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27795" windowHeight="13290" activeTab="1"/>
  </bookViews>
  <sheets>
    <sheet name="RCP85_05aug.x.txt" sheetId="1" r:id="rId1"/>
    <sheet name="Sheet1" sheetId="2" r:id="rId2"/>
    <sheet name="Sheet2" sheetId="3" r:id="rId3"/>
  </sheets>
  <calcPr calcId="0"/>
</workbook>
</file>

<file path=xl/calcChain.xml><?xml version="1.0" encoding="utf-8"?>
<calcChain xmlns="http://schemas.openxmlformats.org/spreadsheetml/2006/main">
  <c r="BP435" i="2" l="1"/>
  <c r="BP434" i="2"/>
  <c r="BP433" i="2"/>
  <c r="BP432" i="2"/>
  <c r="BP431" i="2"/>
  <c r="BP430" i="2"/>
  <c r="BP429" i="2"/>
  <c r="BP428" i="2"/>
  <c r="BP427" i="2"/>
  <c r="BP426" i="2"/>
  <c r="BP425" i="2"/>
  <c r="BP424" i="2"/>
  <c r="BP423" i="2"/>
  <c r="BP422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9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8" i="2"/>
  <c r="BP357" i="2"/>
  <c r="BP356" i="2"/>
  <c r="BP355" i="2"/>
  <c r="BP354" i="2"/>
  <c r="BP353" i="2"/>
  <c r="BP352" i="2"/>
  <c r="BP351" i="2"/>
  <c r="BP350" i="2"/>
  <c r="BP349" i="2"/>
  <c r="BP348" i="2"/>
  <c r="BP347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7" i="2"/>
  <c r="BP306" i="2"/>
  <c r="BP305" i="2"/>
  <c r="BP304" i="2"/>
  <c r="BP303" i="2"/>
  <c r="BP302" i="2"/>
  <c r="BP301" i="2"/>
  <c r="BP300" i="2"/>
  <c r="BP299" i="2"/>
  <c r="BP298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4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9" i="2"/>
  <c r="BP268" i="2"/>
  <c r="BP267" i="2"/>
  <c r="BP266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1" i="2"/>
  <c r="BP250" i="2"/>
  <c r="BP249" i="2"/>
  <c r="BP248" i="2"/>
  <c r="BP247" i="2"/>
  <c r="BP246" i="2"/>
  <c r="BP245" i="2"/>
  <c r="BP244" i="2"/>
  <c r="BP243" i="2"/>
  <c r="BP242" i="2"/>
  <c r="BP241" i="2"/>
  <c r="BP240" i="2"/>
  <c r="BP239" i="2"/>
  <c r="BP238" i="2"/>
  <c r="BP237" i="2"/>
  <c r="BP236" i="2"/>
  <c r="BP235" i="2"/>
  <c r="BP234" i="2"/>
  <c r="BP233" i="2"/>
  <c r="BP232" i="2"/>
  <c r="BP231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4" i="2"/>
  <c r="BP203" i="2"/>
  <c r="BP202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9" i="2"/>
  <c r="BP188" i="2"/>
  <c r="BP187" i="2"/>
  <c r="BP186" i="2"/>
  <c r="BP185" i="2"/>
  <c r="BP184" i="2"/>
  <c r="BP183" i="2"/>
  <c r="BP182" i="2"/>
  <c r="BP181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2" i="2"/>
  <c r="BP161" i="2"/>
  <c r="BP160" i="2"/>
  <c r="BP159" i="2"/>
  <c r="BP158" i="2"/>
  <c r="BP157" i="2"/>
  <c r="BP156" i="2"/>
  <c r="BP155" i="2"/>
  <c r="BP154" i="2"/>
  <c r="BP153" i="2"/>
  <c r="BP152" i="2"/>
  <c r="BP151" i="2"/>
  <c r="BP150" i="2"/>
  <c r="BP149" i="2"/>
  <c r="BP148" i="2"/>
  <c r="BP147" i="2"/>
  <c r="BP146" i="2"/>
  <c r="BP145" i="2"/>
  <c r="BP144" i="2"/>
  <c r="BP143" i="2"/>
  <c r="BP142" i="2"/>
  <c r="BP141" i="2"/>
  <c r="BP140" i="2"/>
  <c r="BP139" i="2"/>
  <c r="BP138" i="2"/>
  <c r="BP137" i="2"/>
  <c r="BP136" i="2"/>
  <c r="BP135" i="2"/>
  <c r="BP134" i="2"/>
  <c r="BP133" i="2"/>
  <c r="BP132" i="2"/>
  <c r="BP131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7" i="2"/>
  <c r="BP116" i="2"/>
  <c r="BP115" i="2"/>
  <c r="BP114" i="2"/>
  <c r="BP113" i="2"/>
  <c r="BP112" i="2"/>
  <c r="BP111" i="2"/>
  <c r="BP110" i="2"/>
  <c r="BP109" i="2"/>
  <c r="BP108" i="2"/>
  <c r="BP107" i="2"/>
  <c r="BP106" i="2"/>
  <c r="BP105" i="2"/>
  <c r="BP104" i="2"/>
  <c r="BP103" i="2"/>
  <c r="BP102" i="2"/>
  <c r="BP101" i="2"/>
  <c r="BP100" i="2"/>
  <c r="BP99" i="2"/>
  <c r="BP98" i="2"/>
  <c r="BP97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50" i="2"/>
  <c r="BP49" i="2"/>
  <c r="BP48" i="2"/>
  <c r="BP47" i="2"/>
  <c r="BP46" i="2"/>
  <c r="BP45" i="2"/>
  <c r="BP44" i="2"/>
  <c r="BP43" i="2"/>
  <c r="BP42" i="2"/>
  <c r="BP41" i="2"/>
  <c r="BP40" i="2"/>
  <c r="BP39" i="2"/>
  <c r="BP38" i="2"/>
  <c r="BP37" i="2"/>
  <c r="BP36" i="2"/>
  <c r="BP35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8" i="2"/>
  <c r="BP17" i="2"/>
  <c r="BP16" i="2"/>
  <c r="BP15" i="2"/>
  <c r="BP14" i="2"/>
  <c r="BP13" i="2"/>
  <c r="BP12" i="2"/>
  <c r="BP11" i="2"/>
  <c r="BP10" i="2"/>
  <c r="BP9" i="2"/>
  <c r="BP8" i="2"/>
  <c r="BP7" i="2"/>
  <c r="BP6" i="2"/>
  <c r="BP5" i="2"/>
  <c r="BP4" i="2"/>
  <c r="BP3" i="2"/>
  <c r="BP2" i="2"/>
  <c r="BO435" i="2"/>
  <c r="BO434" i="2"/>
  <c r="BO433" i="2"/>
  <c r="BO432" i="2"/>
  <c r="BO431" i="2"/>
  <c r="BO430" i="2"/>
  <c r="BO429" i="2"/>
  <c r="BO428" i="2"/>
  <c r="BO427" i="2"/>
  <c r="BO426" i="2"/>
  <c r="BO425" i="2"/>
  <c r="BO424" i="2"/>
  <c r="BO423" i="2"/>
  <c r="BO422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9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8" i="2"/>
  <c r="BO357" i="2"/>
  <c r="BO356" i="2"/>
  <c r="BO355" i="2"/>
  <c r="BO354" i="2"/>
  <c r="BO353" i="2"/>
  <c r="BO352" i="2"/>
  <c r="BO351" i="2"/>
  <c r="BO350" i="2"/>
  <c r="BO349" i="2"/>
  <c r="BO348" i="2"/>
  <c r="BO347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7" i="2"/>
  <c r="BO306" i="2"/>
  <c r="BO305" i="2"/>
  <c r="BO304" i="2"/>
  <c r="BO303" i="2"/>
  <c r="BO302" i="2"/>
  <c r="BO301" i="2"/>
  <c r="BO300" i="2"/>
  <c r="BO299" i="2"/>
  <c r="BO298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4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9" i="2"/>
  <c r="BO268" i="2"/>
  <c r="BO267" i="2"/>
  <c r="BO266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1" i="2"/>
  <c r="BO250" i="2"/>
  <c r="BO249" i="2"/>
  <c r="BO248" i="2"/>
  <c r="BO247" i="2"/>
  <c r="BO246" i="2"/>
  <c r="BO245" i="2"/>
  <c r="BO244" i="2"/>
  <c r="BO243" i="2"/>
  <c r="BO242" i="2"/>
  <c r="BO241" i="2"/>
  <c r="BO240" i="2"/>
  <c r="BO239" i="2"/>
  <c r="BO238" i="2"/>
  <c r="BO237" i="2"/>
  <c r="BO236" i="2"/>
  <c r="BO235" i="2"/>
  <c r="BO234" i="2"/>
  <c r="BO233" i="2"/>
  <c r="BO232" i="2"/>
  <c r="BO231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BO205" i="2"/>
  <c r="BO204" i="2"/>
  <c r="BO203" i="2"/>
  <c r="BO202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9" i="2"/>
  <c r="BO188" i="2"/>
  <c r="BO187" i="2"/>
  <c r="BO186" i="2"/>
  <c r="BO185" i="2"/>
  <c r="BO184" i="2"/>
  <c r="BO183" i="2"/>
  <c r="BO182" i="2"/>
  <c r="BO181" i="2"/>
  <c r="BO180" i="2"/>
  <c r="BO179" i="2"/>
  <c r="BO178" i="2"/>
  <c r="BO177" i="2"/>
  <c r="BO176" i="2"/>
  <c r="BO175" i="2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BO162" i="2"/>
  <c r="BO161" i="2"/>
  <c r="BO160" i="2"/>
  <c r="BO159" i="2"/>
  <c r="BO158" i="2"/>
  <c r="BO157" i="2"/>
  <c r="BO156" i="2"/>
  <c r="BO155" i="2"/>
  <c r="BO154" i="2"/>
  <c r="BO153" i="2"/>
  <c r="BO152" i="2"/>
  <c r="BO151" i="2"/>
  <c r="BO150" i="2"/>
  <c r="BO149" i="2"/>
  <c r="BO148" i="2"/>
  <c r="BO147" i="2"/>
  <c r="BO146" i="2"/>
  <c r="BO145" i="2"/>
  <c r="BO144" i="2"/>
  <c r="BO143" i="2"/>
  <c r="BO142" i="2"/>
  <c r="BO141" i="2"/>
  <c r="BO140" i="2"/>
  <c r="BO139" i="2"/>
  <c r="BO138" i="2"/>
  <c r="BO137" i="2"/>
  <c r="BO136" i="2"/>
  <c r="BO135" i="2"/>
  <c r="BO134" i="2"/>
  <c r="BO133" i="2"/>
  <c r="BO132" i="2"/>
  <c r="BO131" i="2"/>
  <c r="BO130" i="2"/>
  <c r="BO129" i="2"/>
  <c r="BO128" i="2"/>
  <c r="BO127" i="2"/>
  <c r="BO126" i="2"/>
  <c r="BO125" i="2"/>
  <c r="BO124" i="2"/>
  <c r="BO123" i="2"/>
  <c r="BO122" i="2"/>
  <c r="BO121" i="2"/>
  <c r="BO120" i="2"/>
  <c r="BO119" i="2"/>
  <c r="BO118" i="2"/>
  <c r="BO117" i="2"/>
  <c r="BO116" i="2"/>
  <c r="BO115" i="2"/>
  <c r="BO114" i="2"/>
  <c r="BO113" i="2"/>
  <c r="BO112" i="2"/>
  <c r="BO111" i="2"/>
  <c r="BO110" i="2"/>
  <c r="BO109" i="2"/>
  <c r="BO108" i="2"/>
  <c r="BO107" i="2"/>
  <c r="BO106" i="2"/>
  <c r="BO105" i="2"/>
  <c r="BO104" i="2"/>
  <c r="BO103" i="2"/>
  <c r="BO102" i="2"/>
  <c r="BO101" i="2"/>
  <c r="BO100" i="2"/>
  <c r="BO99" i="2"/>
  <c r="BO98" i="2"/>
  <c r="BO97" i="2"/>
  <c r="BO96" i="2"/>
  <c r="BO95" i="2"/>
  <c r="BO94" i="2"/>
  <c r="BO93" i="2"/>
  <c r="BO92" i="2"/>
  <c r="BO91" i="2"/>
  <c r="BO90" i="2"/>
  <c r="BO89" i="2"/>
  <c r="BO88" i="2"/>
  <c r="BO87" i="2"/>
  <c r="BO86" i="2"/>
  <c r="BO85" i="2"/>
  <c r="BO84" i="2"/>
  <c r="BO83" i="2"/>
  <c r="BO82" i="2"/>
  <c r="BO81" i="2"/>
  <c r="BO80" i="2"/>
  <c r="BO79" i="2"/>
  <c r="BO78" i="2"/>
  <c r="BO77" i="2"/>
  <c r="BO76" i="2"/>
  <c r="BO75" i="2"/>
  <c r="BO74" i="2"/>
  <c r="BO73" i="2"/>
  <c r="BO72" i="2"/>
  <c r="BO71" i="2"/>
  <c r="BO70" i="2"/>
  <c r="BO69" i="2"/>
  <c r="BO68" i="2"/>
  <c r="BO67" i="2"/>
  <c r="BO66" i="2"/>
  <c r="BO65" i="2"/>
  <c r="BO64" i="2"/>
  <c r="BO63" i="2"/>
  <c r="BO62" i="2"/>
  <c r="BO61" i="2"/>
  <c r="BO60" i="2"/>
  <c r="BO59" i="2"/>
  <c r="BO58" i="2"/>
  <c r="BO57" i="2"/>
  <c r="BO56" i="2"/>
  <c r="BO55" i="2"/>
  <c r="BO54" i="2"/>
  <c r="BO53" i="2"/>
  <c r="BO52" i="2"/>
  <c r="BO51" i="2"/>
  <c r="BO50" i="2"/>
  <c r="BO49" i="2"/>
  <c r="BO48" i="2"/>
  <c r="BO47" i="2"/>
  <c r="BO46" i="2"/>
  <c r="BO45" i="2"/>
  <c r="BO44" i="2"/>
  <c r="BO43" i="2"/>
  <c r="BO42" i="2"/>
  <c r="BO41" i="2"/>
  <c r="BO40" i="2"/>
  <c r="BO39" i="2"/>
  <c r="BO38" i="2"/>
  <c r="BO37" i="2"/>
  <c r="BO36" i="2"/>
  <c r="BO35" i="2"/>
  <c r="BO34" i="2"/>
  <c r="BO33" i="2"/>
  <c r="BO32" i="2"/>
  <c r="BO31" i="2"/>
  <c r="BO30" i="2"/>
  <c r="BO29" i="2"/>
  <c r="BO28" i="2"/>
  <c r="BO27" i="2"/>
  <c r="BO26" i="2"/>
  <c r="BO25" i="2"/>
  <c r="BO24" i="2"/>
  <c r="BO23" i="2"/>
  <c r="BO22" i="2"/>
  <c r="BO21" i="2"/>
  <c r="BO20" i="2"/>
  <c r="BO19" i="2"/>
  <c r="BO18" i="2"/>
  <c r="BO17" i="2"/>
  <c r="BO16" i="2"/>
  <c r="BO15" i="2"/>
  <c r="BO14" i="2"/>
  <c r="BO13" i="2"/>
  <c r="BO12" i="2"/>
  <c r="BO11" i="2"/>
  <c r="BO10" i="2"/>
  <c r="BO9" i="2"/>
  <c r="BO8" i="2"/>
  <c r="BO7" i="2"/>
  <c r="BO6" i="2"/>
  <c r="BO5" i="2"/>
  <c r="BO4" i="2"/>
  <c r="BO3" i="2"/>
  <c r="BO2" i="2"/>
  <c r="BN435" i="2"/>
  <c r="BN434" i="2"/>
  <c r="BN433" i="2"/>
  <c r="BN432" i="2"/>
  <c r="BN431" i="2"/>
  <c r="BN430" i="2"/>
  <c r="BN429" i="2"/>
  <c r="BN428" i="2"/>
  <c r="BN427" i="2"/>
  <c r="BN426" i="2"/>
  <c r="BN425" i="2"/>
  <c r="BN424" i="2"/>
  <c r="BN423" i="2"/>
  <c r="BN422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9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8" i="2"/>
  <c r="BN357" i="2"/>
  <c r="BN356" i="2"/>
  <c r="BN355" i="2"/>
  <c r="BN354" i="2"/>
  <c r="BN353" i="2"/>
  <c r="BN352" i="2"/>
  <c r="BN351" i="2"/>
  <c r="BN350" i="2"/>
  <c r="BN349" i="2"/>
  <c r="BN348" i="2"/>
  <c r="BN347" i="2"/>
  <c r="BN346" i="2"/>
  <c r="BN345" i="2"/>
  <c r="BN344" i="2"/>
  <c r="BN343" i="2"/>
  <c r="BN342" i="2"/>
  <c r="BN341" i="2"/>
  <c r="BN340" i="2"/>
  <c r="BN339" i="2"/>
  <c r="BN338" i="2"/>
  <c r="BN337" i="2"/>
  <c r="BN336" i="2"/>
  <c r="BN335" i="2"/>
  <c r="BN334" i="2"/>
  <c r="BN333" i="2"/>
  <c r="BN332" i="2"/>
  <c r="BN331" i="2"/>
  <c r="BN330" i="2"/>
  <c r="BN329" i="2"/>
  <c r="BN328" i="2"/>
  <c r="BN327" i="2"/>
  <c r="BN326" i="2"/>
  <c r="BN325" i="2"/>
  <c r="BN324" i="2"/>
  <c r="BN323" i="2"/>
  <c r="BN322" i="2"/>
  <c r="BN321" i="2"/>
  <c r="BN320" i="2"/>
  <c r="BN319" i="2"/>
  <c r="BN318" i="2"/>
  <c r="BN317" i="2"/>
  <c r="BN316" i="2"/>
  <c r="BN315" i="2"/>
  <c r="BN314" i="2"/>
  <c r="BN313" i="2"/>
  <c r="BN312" i="2"/>
  <c r="BN311" i="2"/>
  <c r="BN310" i="2"/>
  <c r="BN309" i="2"/>
  <c r="BN308" i="2"/>
  <c r="BN307" i="2"/>
  <c r="BN306" i="2"/>
  <c r="BN305" i="2"/>
  <c r="BN304" i="2"/>
  <c r="BN303" i="2"/>
  <c r="BN302" i="2"/>
  <c r="BN301" i="2"/>
  <c r="BN300" i="2"/>
  <c r="BN299" i="2"/>
  <c r="BN298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4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9" i="2"/>
  <c r="BN268" i="2"/>
  <c r="BN267" i="2"/>
  <c r="BN266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1" i="2"/>
  <c r="BN250" i="2"/>
  <c r="BN249" i="2"/>
  <c r="BN248" i="2"/>
  <c r="BN247" i="2"/>
  <c r="BN246" i="2"/>
  <c r="BN245" i="2"/>
  <c r="BN244" i="2"/>
  <c r="BN243" i="2"/>
  <c r="BN242" i="2"/>
  <c r="BN241" i="2"/>
  <c r="BN240" i="2"/>
  <c r="BN239" i="2"/>
  <c r="BN238" i="2"/>
  <c r="BN237" i="2"/>
  <c r="BN236" i="2"/>
  <c r="BN235" i="2"/>
  <c r="BN234" i="2"/>
  <c r="BN233" i="2"/>
  <c r="BN232" i="2"/>
  <c r="BN231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4" i="2"/>
  <c r="BN203" i="2"/>
  <c r="BN202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9" i="2"/>
  <c r="BN188" i="2"/>
  <c r="BN187" i="2"/>
  <c r="BN186" i="2"/>
  <c r="BN185" i="2"/>
  <c r="BN184" i="2"/>
  <c r="BN183" i="2"/>
  <c r="BN182" i="2"/>
  <c r="BN181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2" i="2"/>
  <c r="BN161" i="2"/>
  <c r="BN160" i="2"/>
  <c r="BN159" i="2"/>
  <c r="BN158" i="2"/>
  <c r="BN157" i="2"/>
  <c r="BN156" i="2"/>
  <c r="BN155" i="2"/>
  <c r="BN154" i="2"/>
  <c r="BN153" i="2"/>
  <c r="BN152" i="2"/>
  <c r="BN151" i="2"/>
  <c r="BN150" i="2"/>
  <c r="BN149" i="2"/>
  <c r="BN148" i="2"/>
  <c r="BN147" i="2"/>
  <c r="BN146" i="2"/>
  <c r="BN145" i="2"/>
  <c r="BN144" i="2"/>
  <c r="BN143" i="2"/>
  <c r="BN142" i="2"/>
  <c r="BN141" i="2"/>
  <c r="BN140" i="2"/>
  <c r="BN139" i="2"/>
  <c r="BN138" i="2"/>
  <c r="BN137" i="2"/>
  <c r="BN136" i="2"/>
  <c r="BN135" i="2"/>
  <c r="BN134" i="2"/>
  <c r="BN133" i="2"/>
  <c r="BN132" i="2"/>
  <c r="BN131" i="2"/>
  <c r="BN130" i="2"/>
  <c r="BN129" i="2"/>
  <c r="BN128" i="2"/>
  <c r="BN127" i="2"/>
  <c r="BN126" i="2"/>
  <c r="BN125" i="2"/>
  <c r="BN124" i="2"/>
  <c r="BN123" i="2"/>
  <c r="BN122" i="2"/>
  <c r="BN121" i="2"/>
  <c r="BN120" i="2"/>
  <c r="BN119" i="2"/>
  <c r="BN118" i="2"/>
  <c r="BN117" i="2"/>
  <c r="BN116" i="2"/>
  <c r="BN115" i="2"/>
  <c r="BN114" i="2"/>
  <c r="BN113" i="2"/>
  <c r="BN112" i="2"/>
  <c r="BN111" i="2"/>
  <c r="BN110" i="2"/>
  <c r="BN109" i="2"/>
  <c r="BN108" i="2"/>
  <c r="BN107" i="2"/>
  <c r="BN106" i="2"/>
  <c r="BN105" i="2"/>
  <c r="BN104" i="2"/>
  <c r="BN103" i="2"/>
  <c r="BN102" i="2"/>
  <c r="BN101" i="2"/>
  <c r="BN100" i="2"/>
  <c r="BN99" i="2"/>
  <c r="BN98" i="2"/>
  <c r="BN97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50" i="2"/>
  <c r="BN49" i="2"/>
  <c r="BN48" i="2"/>
  <c r="BN47" i="2"/>
  <c r="BN46" i="2"/>
  <c r="BN45" i="2"/>
  <c r="BN44" i="2"/>
  <c r="BN43" i="2"/>
  <c r="BN42" i="2"/>
  <c r="BN41" i="2"/>
  <c r="BN40" i="2"/>
  <c r="BN39" i="2"/>
  <c r="BN38" i="2"/>
  <c r="BN37" i="2"/>
  <c r="BN36" i="2"/>
  <c r="BN35" i="2"/>
  <c r="BN34" i="2"/>
  <c r="BN33" i="2"/>
  <c r="BN32" i="2"/>
  <c r="BN31" i="2"/>
  <c r="BN30" i="2"/>
  <c r="BN29" i="2"/>
  <c r="BN28" i="2"/>
  <c r="BN27" i="2"/>
  <c r="BN26" i="2"/>
  <c r="BN25" i="2"/>
  <c r="BN24" i="2"/>
  <c r="BN23" i="2"/>
  <c r="BN22" i="2"/>
  <c r="BN21" i="2"/>
  <c r="BN20" i="2"/>
  <c r="BN19" i="2"/>
  <c r="BN18" i="2"/>
  <c r="BN17" i="2"/>
  <c r="BN16" i="2"/>
  <c r="BN15" i="2"/>
  <c r="BN14" i="2"/>
  <c r="BN13" i="2"/>
  <c r="BN12" i="2"/>
  <c r="BN11" i="2"/>
  <c r="BN10" i="2"/>
  <c r="BN9" i="2"/>
  <c r="BN8" i="2"/>
  <c r="BN7" i="2"/>
  <c r="BN6" i="2"/>
  <c r="BN5" i="2"/>
  <c r="BN4" i="2"/>
  <c r="BN3" i="2"/>
  <c r="BN2" i="2"/>
  <c r="BM435" i="2"/>
  <c r="BM434" i="2"/>
  <c r="BM433" i="2"/>
  <c r="BM432" i="2"/>
  <c r="BM431" i="2"/>
  <c r="BM430" i="2"/>
  <c r="BM429" i="2"/>
  <c r="BM428" i="2"/>
  <c r="BM427" i="2"/>
  <c r="BM426" i="2"/>
  <c r="BM425" i="2"/>
  <c r="BM424" i="2"/>
  <c r="BM423" i="2"/>
  <c r="BM422" i="2"/>
  <c r="BM421" i="2"/>
  <c r="BM420" i="2"/>
  <c r="BM419" i="2"/>
  <c r="BM418" i="2"/>
  <c r="BM417" i="2"/>
  <c r="BM416" i="2"/>
  <c r="BM415" i="2"/>
  <c r="BM414" i="2"/>
  <c r="BM413" i="2"/>
  <c r="BM412" i="2"/>
  <c r="BM411" i="2"/>
  <c r="BM410" i="2"/>
  <c r="BM409" i="2"/>
  <c r="BM408" i="2"/>
  <c r="BM407" i="2"/>
  <c r="BM406" i="2"/>
  <c r="BM405" i="2"/>
  <c r="BM404" i="2"/>
  <c r="BM403" i="2"/>
  <c r="BM402" i="2"/>
  <c r="BM401" i="2"/>
  <c r="BM400" i="2"/>
  <c r="BM399" i="2"/>
  <c r="BM398" i="2"/>
  <c r="BM397" i="2"/>
  <c r="BM396" i="2"/>
  <c r="BM395" i="2"/>
  <c r="BM394" i="2"/>
  <c r="BM393" i="2"/>
  <c r="BM392" i="2"/>
  <c r="BM391" i="2"/>
  <c r="BM390" i="2"/>
  <c r="BM389" i="2"/>
  <c r="BM388" i="2"/>
  <c r="BM387" i="2"/>
  <c r="BM386" i="2"/>
  <c r="BM385" i="2"/>
  <c r="BM384" i="2"/>
  <c r="BM383" i="2"/>
  <c r="BM382" i="2"/>
  <c r="BM381" i="2"/>
  <c r="BM380" i="2"/>
  <c r="BM379" i="2"/>
  <c r="BM378" i="2"/>
  <c r="BM377" i="2"/>
  <c r="BM376" i="2"/>
  <c r="BM375" i="2"/>
  <c r="BM374" i="2"/>
  <c r="BM373" i="2"/>
  <c r="BM372" i="2"/>
  <c r="BM371" i="2"/>
  <c r="BM370" i="2"/>
  <c r="BM369" i="2"/>
  <c r="BM368" i="2"/>
  <c r="BM367" i="2"/>
  <c r="BM366" i="2"/>
  <c r="BM365" i="2"/>
  <c r="BM364" i="2"/>
  <c r="BM363" i="2"/>
  <c r="BM362" i="2"/>
  <c r="BM361" i="2"/>
  <c r="BM360" i="2"/>
  <c r="BM359" i="2"/>
  <c r="BM358" i="2"/>
  <c r="BM357" i="2"/>
  <c r="BM356" i="2"/>
  <c r="BM355" i="2"/>
  <c r="BM354" i="2"/>
  <c r="BM353" i="2"/>
  <c r="BM352" i="2"/>
  <c r="BM351" i="2"/>
  <c r="BM350" i="2"/>
  <c r="BM349" i="2"/>
  <c r="BM348" i="2"/>
  <c r="BM347" i="2"/>
  <c r="BM346" i="2"/>
  <c r="BM345" i="2"/>
  <c r="BM344" i="2"/>
  <c r="BM343" i="2"/>
  <c r="BM342" i="2"/>
  <c r="BM341" i="2"/>
  <c r="BM340" i="2"/>
  <c r="BM339" i="2"/>
  <c r="BM338" i="2"/>
  <c r="BM337" i="2"/>
  <c r="BM336" i="2"/>
  <c r="BM335" i="2"/>
  <c r="BM334" i="2"/>
  <c r="BM333" i="2"/>
  <c r="BM332" i="2"/>
  <c r="BM331" i="2"/>
  <c r="BM330" i="2"/>
  <c r="BM329" i="2"/>
  <c r="BM328" i="2"/>
  <c r="BM327" i="2"/>
  <c r="BM326" i="2"/>
  <c r="BM325" i="2"/>
  <c r="BM324" i="2"/>
  <c r="BM323" i="2"/>
  <c r="BM322" i="2"/>
  <c r="BM321" i="2"/>
  <c r="BM320" i="2"/>
  <c r="BM319" i="2"/>
  <c r="BM318" i="2"/>
  <c r="BM317" i="2"/>
  <c r="BM316" i="2"/>
  <c r="BM315" i="2"/>
  <c r="BM314" i="2"/>
  <c r="BM313" i="2"/>
  <c r="BM312" i="2"/>
  <c r="BM311" i="2"/>
  <c r="BM310" i="2"/>
  <c r="BM309" i="2"/>
  <c r="BM308" i="2"/>
  <c r="BM307" i="2"/>
  <c r="BM306" i="2"/>
  <c r="BM305" i="2"/>
  <c r="BM304" i="2"/>
  <c r="BM303" i="2"/>
  <c r="BM302" i="2"/>
  <c r="BM301" i="2"/>
  <c r="BM300" i="2"/>
  <c r="BM299" i="2"/>
  <c r="BM298" i="2"/>
  <c r="BM297" i="2"/>
  <c r="BM296" i="2"/>
  <c r="BM295" i="2"/>
  <c r="BM294" i="2"/>
  <c r="BM293" i="2"/>
  <c r="BM292" i="2"/>
  <c r="BM291" i="2"/>
  <c r="BM290" i="2"/>
  <c r="BM289" i="2"/>
  <c r="BM288" i="2"/>
  <c r="BM287" i="2"/>
  <c r="BM286" i="2"/>
  <c r="BM285" i="2"/>
  <c r="BM284" i="2"/>
  <c r="BM283" i="2"/>
  <c r="BM282" i="2"/>
  <c r="BM281" i="2"/>
  <c r="BM280" i="2"/>
  <c r="BM279" i="2"/>
  <c r="BM278" i="2"/>
  <c r="BM277" i="2"/>
  <c r="BM276" i="2"/>
  <c r="BM275" i="2"/>
  <c r="BM274" i="2"/>
  <c r="BM273" i="2"/>
  <c r="BM272" i="2"/>
  <c r="BM271" i="2"/>
  <c r="BM270" i="2"/>
  <c r="BM269" i="2"/>
  <c r="BM268" i="2"/>
  <c r="BM267" i="2"/>
  <c r="BM266" i="2"/>
  <c r="BM265" i="2"/>
  <c r="BM264" i="2"/>
  <c r="BM263" i="2"/>
  <c r="BM262" i="2"/>
  <c r="BM261" i="2"/>
  <c r="BM260" i="2"/>
  <c r="BM259" i="2"/>
  <c r="BM258" i="2"/>
  <c r="BM257" i="2"/>
  <c r="BM256" i="2"/>
  <c r="BM255" i="2"/>
  <c r="BM254" i="2"/>
  <c r="BM253" i="2"/>
  <c r="BM252" i="2"/>
  <c r="BM251" i="2"/>
  <c r="BM250" i="2"/>
  <c r="BM249" i="2"/>
  <c r="BM248" i="2"/>
  <c r="BM247" i="2"/>
  <c r="BM246" i="2"/>
  <c r="BM245" i="2"/>
  <c r="BM244" i="2"/>
  <c r="BM243" i="2"/>
  <c r="BM242" i="2"/>
  <c r="BM241" i="2"/>
  <c r="BM240" i="2"/>
  <c r="BM239" i="2"/>
  <c r="BM238" i="2"/>
  <c r="BM237" i="2"/>
  <c r="BM236" i="2"/>
  <c r="BM235" i="2"/>
  <c r="BM234" i="2"/>
  <c r="BM233" i="2"/>
  <c r="BM232" i="2"/>
  <c r="BM231" i="2"/>
  <c r="BM230" i="2"/>
  <c r="BM229" i="2"/>
  <c r="BM228" i="2"/>
  <c r="BM227" i="2"/>
  <c r="BM226" i="2"/>
  <c r="BM225" i="2"/>
  <c r="BM224" i="2"/>
  <c r="BM223" i="2"/>
  <c r="BM222" i="2"/>
  <c r="BM221" i="2"/>
  <c r="BM220" i="2"/>
  <c r="BM219" i="2"/>
  <c r="BM218" i="2"/>
  <c r="BM217" i="2"/>
  <c r="BM216" i="2"/>
  <c r="BM215" i="2"/>
  <c r="BM214" i="2"/>
  <c r="BM213" i="2"/>
  <c r="BM212" i="2"/>
  <c r="BM211" i="2"/>
  <c r="BM210" i="2"/>
  <c r="BM209" i="2"/>
  <c r="BM208" i="2"/>
  <c r="BM207" i="2"/>
  <c r="BM206" i="2"/>
  <c r="BM205" i="2"/>
  <c r="BM204" i="2"/>
  <c r="BM203" i="2"/>
  <c r="BM202" i="2"/>
  <c r="BM201" i="2"/>
  <c r="BM200" i="2"/>
  <c r="BM199" i="2"/>
  <c r="BM198" i="2"/>
  <c r="BM197" i="2"/>
  <c r="BM196" i="2"/>
  <c r="BM195" i="2"/>
  <c r="BM194" i="2"/>
  <c r="BM193" i="2"/>
  <c r="BM192" i="2"/>
  <c r="BM191" i="2"/>
  <c r="BM190" i="2"/>
  <c r="BM189" i="2"/>
  <c r="BM188" i="2"/>
  <c r="BM187" i="2"/>
  <c r="BM186" i="2"/>
  <c r="BM185" i="2"/>
  <c r="BM184" i="2"/>
  <c r="BM183" i="2"/>
  <c r="BM182" i="2"/>
  <c r="BM181" i="2"/>
  <c r="BM180" i="2"/>
  <c r="BM179" i="2"/>
  <c r="BM178" i="2"/>
  <c r="BM177" i="2"/>
  <c r="BM176" i="2"/>
  <c r="BM175" i="2"/>
  <c r="BM174" i="2"/>
  <c r="BM173" i="2"/>
  <c r="BM172" i="2"/>
  <c r="BM171" i="2"/>
  <c r="BM170" i="2"/>
  <c r="BM169" i="2"/>
  <c r="BM168" i="2"/>
  <c r="BM167" i="2"/>
  <c r="BM166" i="2"/>
  <c r="BM165" i="2"/>
  <c r="BM164" i="2"/>
  <c r="BM163" i="2"/>
  <c r="BM162" i="2"/>
  <c r="BM161" i="2"/>
  <c r="BM160" i="2"/>
  <c r="BM159" i="2"/>
  <c r="BM158" i="2"/>
  <c r="BM157" i="2"/>
  <c r="BM156" i="2"/>
  <c r="BM155" i="2"/>
  <c r="BM154" i="2"/>
  <c r="BM153" i="2"/>
  <c r="BM152" i="2"/>
  <c r="BM151" i="2"/>
  <c r="BM150" i="2"/>
  <c r="BM149" i="2"/>
  <c r="BM148" i="2"/>
  <c r="BM147" i="2"/>
  <c r="BM146" i="2"/>
  <c r="BM145" i="2"/>
  <c r="BM144" i="2"/>
  <c r="BM143" i="2"/>
  <c r="BM142" i="2"/>
  <c r="BM141" i="2"/>
  <c r="BM140" i="2"/>
  <c r="BM139" i="2"/>
  <c r="BM138" i="2"/>
  <c r="BM137" i="2"/>
  <c r="BM136" i="2"/>
  <c r="BM135" i="2"/>
  <c r="BM134" i="2"/>
  <c r="BM133" i="2"/>
  <c r="BM132" i="2"/>
  <c r="BM131" i="2"/>
  <c r="BM130" i="2"/>
  <c r="BM129" i="2"/>
  <c r="BM128" i="2"/>
  <c r="BM127" i="2"/>
  <c r="BM126" i="2"/>
  <c r="BM125" i="2"/>
  <c r="BM124" i="2"/>
  <c r="BM123" i="2"/>
  <c r="BM122" i="2"/>
  <c r="BM121" i="2"/>
  <c r="BM120" i="2"/>
  <c r="BM119" i="2"/>
  <c r="BM118" i="2"/>
  <c r="BM117" i="2"/>
  <c r="BM116" i="2"/>
  <c r="BM115" i="2"/>
  <c r="BM114" i="2"/>
  <c r="BM113" i="2"/>
  <c r="BM112" i="2"/>
  <c r="BM111" i="2"/>
  <c r="BM110" i="2"/>
  <c r="BM109" i="2"/>
  <c r="BM108" i="2"/>
  <c r="BM107" i="2"/>
  <c r="BM106" i="2"/>
  <c r="BM105" i="2"/>
  <c r="BM104" i="2"/>
  <c r="BM103" i="2"/>
  <c r="BM102" i="2"/>
  <c r="BM101" i="2"/>
  <c r="BM100" i="2"/>
  <c r="BM99" i="2"/>
  <c r="BM98" i="2"/>
  <c r="BM97" i="2"/>
  <c r="BM96" i="2"/>
  <c r="BM95" i="2"/>
  <c r="BM94" i="2"/>
  <c r="BM93" i="2"/>
  <c r="BM92" i="2"/>
  <c r="BM91" i="2"/>
  <c r="BM90" i="2"/>
  <c r="BM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BM76" i="2"/>
  <c r="BM75" i="2"/>
  <c r="BM74" i="2"/>
  <c r="BM73" i="2"/>
  <c r="BM72" i="2"/>
  <c r="BM71" i="2"/>
  <c r="BM70" i="2"/>
  <c r="BM69" i="2"/>
  <c r="BM68" i="2"/>
  <c r="BM67" i="2"/>
  <c r="BM66" i="2"/>
  <c r="BM65" i="2"/>
  <c r="BM64" i="2"/>
  <c r="BM63" i="2"/>
  <c r="BM62" i="2"/>
  <c r="BM61" i="2"/>
  <c r="BM60" i="2"/>
  <c r="BM59" i="2"/>
  <c r="BM58" i="2"/>
  <c r="BM57" i="2"/>
  <c r="BM56" i="2"/>
  <c r="BM55" i="2"/>
  <c r="BM54" i="2"/>
  <c r="BM53" i="2"/>
  <c r="BM52" i="2"/>
  <c r="BM51" i="2"/>
  <c r="BM50" i="2"/>
  <c r="BM49" i="2"/>
  <c r="BM48" i="2"/>
  <c r="BM47" i="2"/>
  <c r="BM46" i="2"/>
  <c r="BM45" i="2"/>
  <c r="BM44" i="2"/>
  <c r="BM43" i="2"/>
  <c r="BM42" i="2"/>
  <c r="BM41" i="2"/>
  <c r="BM40" i="2"/>
  <c r="BM39" i="2"/>
  <c r="BM38" i="2"/>
  <c r="BM37" i="2"/>
  <c r="BM36" i="2"/>
  <c r="BM35" i="2"/>
  <c r="BM34" i="2"/>
  <c r="BM33" i="2"/>
  <c r="BM32" i="2"/>
  <c r="BM31" i="2"/>
  <c r="BM30" i="2"/>
  <c r="BM29" i="2"/>
  <c r="BM28" i="2"/>
  <c r="BM27" i="2"/>
  <c r="BM26" i="2"/>
  <c r="BM25" i="2"/>
  <c r="BM24" i="2"/>
  <c r="BM23" i="2"/>
  <c r="BM22" i="2"/>
  <c r="BM21" i="2"/>
  <c r="BM20" i="2"/>
  <c r="BM19" i="2"/>
  <c r="BM18" i="2"/>
  <c r="BM17" i="2"/>
  <c r="BM16" i="2"/>
  <c r="BM15" i="2"/>
  <c r="BM14" i="2"/>
  <c r="BM13" i="2"/>
  <c r="BM12" i="2"/>
  <c r="BM11" i="2"/>
  <c r="BM10" i="2"/>
  <c r="BM9" i="2"/>
  <c r="BM8" i="2"/>
  <c r="BM7" i="2"/>
  <c r="BM6" i="2"/>
  <c r="BM5" i="2"/>
  <c r="BM4" i="2"/>
  <c r="BM3" i="2"/>
  <c r="BM2" i="2"/>
</calcChain>
</file>

<file path=xl/sharedStrings.xml><?xml version="1.0" encoding="utf-8"?>
<sst xmlns="http://schemas.openxmlformats.org/spreadsheetml/2006/main" count="118548" uniqueCount="684">
  <si>
    <t>Seq</t>
  </si>
  <si>
    <t>Source</t>
  </si>
  <si>
    <t>BreakSet</t>
  </si>
  <si>
    <t>DatasetNo</t>
  </si>
  <si>
    <t>SetNo</t>
  </si>
  <si>
    <t>SetNoInData</t>
  </si>
  <si>
    <t>Type</t>
  </si>
  <si>
    <t>Model</t>
  </si>
  <si>
    <t>Treat</t>
  </si>
  <si>
    <t>%BreakSet</t>
  </si>
  <si>
    <t>Year</t>
  </si>
  <si>
    <t>Predecessor</t>
  </si>
  <si>
    <t>Successor</t>
  </si>
  <si>
    <t>%SegmentFound</t>
  </si>
  <si>
    <t>Ti</t>
  </si>
  <si>
    <t>Shift</t>
  </si>
  <si>
    <t>%YearOverall</t>
  </si>
  <si>
    <t>Modal Year</t>
  </si>
  <si>
    <t>ModalValue</t>
  </si>
  <si>
    <t>SecondModalYear</t>
  </si>
  <si>
    <t>SecondModalValue</t>
  </si>
  <si>
    <t>SegmentTrend</t>
  </si>
  <si>
    <t>PreTrend</t>
  </si>
  <si>
    <t>PostTrend"</t>
  </si>
  <si>
    <t>ShiftFromTrends</t>
  </si>
  <si>
    <t>30YearTrend</t>
  </si>
  <si>
    <t>15YrTi</t>
  </si>
  <si>
    <t>15YearShift</t>
  </si>
  <si>
    <t>30Yr Mode</t>
  </si>
  <si>
    <t>30YrModePct</t>
  </si>
  <si>
    <t>30YrMode2</t>
  </si>
  <si>
    <t>30YrMode2%</t>
  </si>
  <si>
    <t>Stability</t>
  </si>
  <si>
    <t>:</t>
  </si>
  <si>
    <t>ModelGroup</t>
  </si>
  <si>
    <t>GroupCode</t>
  </si>
  <si>
    <t>GroupNum</t>
  </si>
  <si>
    <t>GroupModNum</t>
  </si>
  <si>
    <t>ModelNum</t>
  </si>
  <si>
    <t>EnsembleCode</t>
  </si>
  <si>
    <t>EnsembleNum</t>
  </si>
  <si>
    <t>Scenario</t>
  </si>
  <si>
    <t>Byear</t>
  </si>
  <si>
    <t>slope1</t>
  </si>
  <si>
    <t>Pr(slope1)</t>
  </si>
  <si>
    <t>Sig(slope1)</t>
  </si>
  <si>
    <t>Rsq(slope1)</t>
  </si>
  <si>
    <t>slope2</t>
  </si>
  <si>
    <t>Pr(slope2)</t>
  </si>
  <si>
    <t>Sig(slope2)</t>
  </si>
  <si>
    <t>Rsq(slope2)</t>
  </si>
  <si>
    <t>non-trend-shift</t>
  </si>
  <si>
    <t>Pr(non-trend-shift)</t>
  </si>
  <si>
    <t>Sig(non-trend-shift)</t>
  </si>
  <si>
    <t>PrTrends</t>
  </si>
  <si>
    <t>sig(Trends)</t>
  </si>
  <si>
    <t>Pr(shifts)</t>
  </si>
  <si>
    <t>sig(shifts)</t>
  </si>
  <si>
    <t>Pr(Regime)"</t>
  </si>
  <si>
    <t>sig(Regime)</t>
  </si>
  <si>
    <t>Modal</t>
  </si>
  <si>
    <t>r10i1p1_CNRM-CM5_RCP8.5_icmip5_tas_Amon_ens_rcp45to85_0-360E_-90-90N_n_su_179.final.csv</t>
  </si>
  <si>
    <t>[1861.0, 1908, 1931, 1939, 1960, 1976, 1994, 2002, 2010, 2022, 2035, 2043, 2052, 2062, 2075, 2085, 2093, 2100.0]</t>
  </si>
  <si>
    <t>r10i1p1</t>
  </si>
  <si>
    <t>CNRM-CM5</t>
  </si>
  <si>
    <t>RCP8.5</t>
  </si>
  <si>
    <t xml:space="preserve">: </t>
  </si>
  <si>
    <t xml:space="preserve"> CNRM </t>
  </si>
  <si>
    <t xml:space="preserve"> fr2 </t>
  </si>
  <si>
    <t xml:space="preserve"> CNRM-CM5 </t>
  </si>
  <si>
    <t xml:space="preserve"> r10i1p1 </t>
  </si>
  <si>
    <t xml:space="preserve"> RCP8.5 </t>
  </si>
  <si>
    <t xml:space="preserve">N/S  </t>
  </si>
  <si>
    <t xml:space="preserve">*    </t>
  </si>
  <si>
    <t xml:space="preserve"> : </t>
  </si>
  <si>
    <t xml:space="preserve">N/S </t>
  </si>
  <si>
    <t xml:space="preserve">*** </t>
  </si>
  <si>
    <t>Y</t>
  </si>
  <si>
    <t xml:space="preserve">**** </t>
  </si>
  <si>
    <t>****</t>
  </si>
  <si>
    <t xml:space="preserve">***  </t>
  </si>
  <si>
    <t xml:space="preserve">**   </t>
  </si>
  <si>
    <t xml:space="preserve">**  </t>
  </si>
  <si>
    <t xml:space="preserve">*   </t>
  </si>
  <si>
    <t>[1861.0, 1908, 1931, 1939, 1960, 1976, 1994, 2002, 2010, 2022, 2035, 2043, 2052, 2062, 2075, 2086, 2093, 2100.0]</t>
  </si>
  <si>
    <t>N</t>
  </si>
  <si>
    <t>[1861.0, 1908, 1931, 1939, 1960, 1976, 1994, 2002, 2010, 2022, 2035, 2043, 2050, 2062, 2075, 2085, 2093, 2100.0]</t>
  </si>
  <si>
    <t>r10i1p1_CSIRO-Mk3-6-0_RCP8.5_icmip5_tas_Amon_ens_rcp45to85_0-360E_-90-90N_n_su_189.final.csv</t>
  </si>
  <si>
    <t>[1861.0, 1900, 1921, 2001, 2019, 2040, 2057, 2069, 2077, 2089, 2100.0]</t>
  </si>
  <si>
    <t>CSIRO-Mk3-6-0</t>
  </si>
  <si>
    <t xml:space="preserve"> CSIRO-QCCCE </t>
  </si>
  <si>
    <t xml:space="preserve"> au2 </t>
  </si>
  <si>
    <t xml:space="preserve"> CSIRO-Mk3-6-0 </t>
  </si>
  <si>
    <t>[1861.0, 1900, 1921, 2001, 2019, 2040, 2057, 2069, 2077, 2090, 2100.0]</t>
  </si>
  <si>
    <t>[1861.0, 1900, 1921, 2001, 2019, 2035, 2042, 2057, 2069, 2077, 2090, 2100.0]</t>
  </si>
  <si>
    <t>[1861.0, 1900, 1921, 2001, 2019, 2035, 2042, 2057, 2069, 2077, 2089, 2100.0]</t>
  </si>
  <si>
    <t>[1861.0, 1900, 1921, 2001, 2019, 2038, 2057, 2069, 2077, 2090, 2100.0]</t>
  </si>
  <si>
    <t>[1861.0, 1900, 1921, 2001, 2019, 2038, 2057, 2069, 2077, 2089, 2100.0]</t>
  </si>
  <si>
    <t>[1861.0, 1900, 1921, 2001, 2019, 2042, 2057, 2069, 2077, 2090, 2100.0]</t>
  </si>
  <si>
    <t>[1861.0, 1900, 1921, 2001, 2019, 2042, 2057, 2069, 2077, 2089, 2100.0]</t>
  </si>
  <si>
    <t>r11i1p1_EC-EARTH_RCP8.5_icmip5_tas_Amon_ens_rcp45to85_0-360E_-90-90N_n_su_195.final.csv</t>
  </si>
  <si>
    <t>[1861.0, 1883, 1892, 1914, 1925, 1947, 1976, 1998, 2012, 2026, 2040, 2051, 2074, 2100.0]</t>
  </si>
  <si>
    <t>r11i1p1</t>
  </si>
  <si>
    <t>EC-EARTH</t>
  </si>
  <si>
    <t xml:space="preserve"> ICHEC </t>
  </si>
  <si>
    <t xml:space="preserve"> ie1 </t>
  </si>
  <si>
    <t xml:space="preserve"> EC-EARTH </t>
  </si>
  <si>
    <t xml:space="preserve"> r11i1p1 </t>
  </si>
  <si>
    <t>r12i1p1_EC-EARTH_RCP8.5_icmip5_tas_Amon_ens_rcp45to85_0-360E_-90-90N_n_su_196.final.csv</t>
  </si>
  <si>
    <t>[1861.0, 1883, 1915, 1977, 1997, 2014, 2026, 2040, 2052, 2067, 2081, 2091, 2100.0]</t>
  </si>
  <si>
    <t>r12i1p1</t>
  </si>
  <si>
    <t xml:space="preserve"> r12i1p1 </t>
  </si>
  <si>
    <t>[1861.0, 1883, 1915, 1977, 1997, 2014, 2027, 2040, 2052, 2067, 2081, 2091, 2100.0]</t>
  </si>
  <si>
    <t>[1861.0, 1883, 1915, 1977, 1999, 2014, 2027, 2040, 2052, 2067, 2081, 2091, 2100.0]</t>
  </si>
  <si>
    <t>[1861.0, 1883, 1915, 1977, 1997, 2014, 2027, 2040, 2052, 2067, 2080, 2091, 2100.0]</t>
  </si>
  <si>
    <t>r13i1p1_EC-EARTH_RCP8.5_icmip5_tas_Amon_ens_rcp45to85_0-360E_-90-90N_n_su_197.final.csv</t>
  </si>
  <si>
    <t>[1861.0, 1882, 1892, 1914, 1967, 1976, 1986, 1998, 2012, 2024, 2032, 2039, 2048, 2057, 2064, 2076, 2086, 2100.0]</t>
  </si>
  <si>
    <t>r13i1p1</t>
  </si>
  <si>
    <t xml:space="preserve"> r13i1p1 </t>
  </si>
  <si>
    <t>[1861.0, 1882, 1892, 1914, 1967, 1976, 1986, 1998, 2012, 2024, 2033, 2040, 2048, 2057, 2064, 2086, 2100.0]</t>
  </si>
  <si>
    <t>[1861.0, 1882, 1892, 1914, 1967, 1976, 1986, 1998, 2012, 2024, 2033, 2040, 2048, 2057, 2064, 2076, 2086, 2100.0]</t>
  </si>
  <si>
    <t>[1861.0, 1882, 1892, 1914, 1967, 1976, 1986, 1998, 2012, 2024, 2032, 2039, 2048, 2057, 2064, 2086, 2100.0]</t>
  </si>
  <si>
    <t>[1861.0, 1882, 1892, 1914, 1967, 1976, 1986, 1998, 2012, 2024, 2032, 2039, 2048, 2057, 2064, 2085, 2100.0]</t>
  </si>
  <si>
    <t>[1861.0, 1882, 1892, 1914, 1967, 1976, 1986, 1998, 2012, 2024, 2033, 2040, 2048, 2057, 2064, 2085, 2100.0]</t>
  </si>
  <si>
    <t>[1861.0, 1882, 1892, 1914, 1967, 1976, 1986, 1998, 2012, 2024, 2032, 2039, 2048, 2057, 2064, 2072, 2085, 2100.0]</t>
  </si>
  <si>
    <t>[1861.0, 1882, 1892, 1914, 1967, 1976, 1986, 1998, 2012, 2024, 2033, 2040, 2048, 2057, 2066, 2076, 2086, 2100.0]</t>
  </si>
  <si>
    <t>[1861.0, 1882, 1892, 1914, 1967, 1976, 1986, 1998, 2012, 2024, 2033, 2040, 2048, 2057, 2064, 2072, 2085, 2100.0]</t>
  </si>
  <si>
    <t>r1i1p1_ACCESS1-0_RCP8.5_icmip5_tas_Amon_ens_rcp45to85_0-360E_-90-90N_n_su_155.final.csv</t>
  </si>
  <si>
    <t>[1861.0, 1882, 1896, 1915, 1986, 1997, 2012, 2022, 2039, 2051, 2065, 2078, 2089, 2100.0]</t>
  </si>
  <si>
    <t>r1i1p1</t>
  </si>
  <si>
    <t>ACCESS1-0</t>
  </si>
  <si>
    <t xml:space="preserve"> CSIRO-BOM </t>
  </si>
  <si>
    <t xml:space="preserve"> au1 </t>
  </si>
  <si>
    <t xml:space="preserve"> ACCESS1-0 </t>
  </si>
  <si>
    <t xml:space="preserve"> r1i1p1 </t>
  </si>
  <si>
    <t>r1i1p1_ACCESS1-3_RCP8.5_icmip5_tas_Amon_ens_rcp45to85_0-360E_-90-90N_n_su_156.final.csv</t>
  </si>
  <si>
    <t>[1861.0, 1913, 1982, 2001, 2008, 2020, 2033, 2046, 2054, 2069, 2079, 2089, 2100.0]</t>
  </si>
  <si>
    <t>ACCESS1-3</t>
  </si>
  <si>
    <t xml:space="preserve"> ACCESS1-3 </t>
  </si>
  <si>
    <t>[1861.0, 1913, 1982, 2001, 2008, 2020, 2033, 2049, 2059, 2069, 2079, 2089, 2100.0]</t>
  </si>
  <si>
    <t>[1861.0, 1913, 1982, 2001, 2008, 2020, 2033, 2045, 2054, 2069, 2079, 2089, 2100.0]</t>
  </si>
  <si>
    <t>[1861.0, 1913, 1982, 2001, 2008, 2020, 2033, 2040, 2049, 2059, 2069, 2079, 2089, 2100.0]</t>
  </si>
  <si>
    <t>r1i1p1_bcc-csm1-1_RCP8.5_icmip5_tas_Amon_ens_rcp45to85_0-360E_-90-90N_n_su_157.final.csv</t>
  </si>
  <si>
    <t>[1861.0, 1919, 1973, 1985, 1995, 2006, 2022, 2033, 2044, 2052, 2062, 2075, 2087, 2100.0]</t>
  </si>
  <si>
    <t>bcc-csm1-1</t>
  </si>
  <si>
    <t xml:space="preserve"> BCC </t>
  </si>
  <si>
    <t xml:space="preserve"> cn2 </t>
  </si>
  <si>
    <t xml:space="preserve"> bcc-csm1-1 </t>
  </si>
  <si>
    <t>[1861.0, 1919, 1973, 1985, 1995, 2006, 2022, 2033, 2044, 2052, 2062, 2075, 2088, 2100.0]</t>
  </si>
  <si>
    <t>r1i1p1_BNU-ESM_RCP8.5_icmip5_tas_Amon_ens_rcp45to85_0-360E_-90-90N_n_su_158.final.csv</t>
  </si>
  <si>
    <t>[1861.0, 1883, 1913, 1942, 1977, 1994, 2005, 2019, 2033, 2046, 2056, 2066, 2079, 2089, 2100.0]</t>
  </si>
  <si>
    <t>BNU-ESM</t>
  </si>
  <si>
    <t xml:space="preserve"> BNU </t>
  </si>
  <si>
    <t xml:space="preserve"> cn3 </t>
  </si>
  <si>
    <t xml:space="preserve"> BNU-ESM </t>
  </si>
  <si>
    <t>[1861.0, 1883, 1913, 1942, 1977, 1994, 2005, 2020, 2033, 2046, 2056, 2066, 2079, 2089, 2100.0]</t>
  </si>
  <si>
    <t>r1i1p1_CanESM2_RCP8.5_icmip5_tas_Amon_ens_rcp45to85_0-360E_-90-90N_n_su_159.final.csv</t>
  </si>
  <si>
    <t>[1861.0, 1910, 1976, 1995, 2004, 2015, 2029, 2040, 2047, 2057, 2070, 2078, 2088, 2100.0]</t>
  </si>
  <si>
    <t>CanESM2</t>
  </si>
  <si>
    <t xml:space="preserve"> CCCMA </t>
  </si>
  <si>
    <t xml:space="preserve"> ca1 </t>
  </si>
  <si>
    <t xml:space="preserve"> CanESM2 </t>
  </si>
  <si>
    <t>r1i1p1_CCSM4_RCP8.5_icmip5_tas_Amon_ens_rcp45to85_0-360E_-90-90N_n_su_164.final.csv</t>
  </si>
  <si>
    <t>[1861.0, 1918, 1974, 1997, 2013, 2022, 2032, 2043, 2054, 2061, 2074, 2087, 2100.0]</t>
  </si>
  <si>
    <t>CCSM4</t>
  </si>
  <si>
    <t xml:space="preserve"> NCAR </t>
  </si>
  <si>
    <t xml:space="preserve"> us2 </t>
  </si>
  <si>
    <t xml:space="preserve"> CCSM4 </t>
  </si>
  <si>
    <t>[1861.0, 1919, 1974, 1997, 2013, 2022, 2032, 2043, 2054, 2061, 2074, 2087, 2100.0]</t>
  </si>
  <si>
    <t>[1861.0, 1918, 1974, 1997, 2013, 2022, 2032, 2043, 2058, 2073, 2087, 2100.0]</t>
  </si>
  <si>
    <t>r1i1p1_CESM1-BGC_RCP8.5_icmip5_tas_Amon_ens_rcp45to85_0-360E_-90-90N_n_su_170.final.csv</t>
  </si>
  <si>
    <t>[1861.0, 1930, 1969, 1994, 2004, 2014, 2026, 2038, 2052, 2064, 2077, 2086, 2100.0]</t>
  </si>
  <si>
    <t>CESM1-BGC</t>
  </si>
  <si>
    <t xml:space="preserve"> NSF-DOE-NCAR </t>
  </si>
  <si>
    <t xml:space="preserve"> us1 </t>
  </si>
  <si>
    <t xml:space="preserve"> CESM1-BGC </t>
  </si>
  <si>
    <t>[1861.0, 1930, 1969, 1994, 2004, 2014, 2026, 2038, 2052, 2063, 2070, 2079, 2090, 2100.0]</t>
  </si>
  <si>
    <t>[1861.0, 1930, 1969, 1994, 2004, 2014, 2026, 2038, 2052, 2064, 2079, 2090, 2100.0]</t>
  </si>
  <si>
    <t>r1i1p1_CESM1-CAM5_RCP8.5_icmip5_tas_Amon_ens_rcp45to85_0-360E_-90-90N_n_su_171.final.csv</t>
  </si>
  <si>
    <t>[1861.0, 1883, 1914, 1971, 1997, 2009, 2019, 2032, 2042, 2053, 2065, 2077, 2089, 2100.0]</t>
  </si>
  <si>
    <t>CESM1-CAM5</t>
  </si>
  <si>
    <t xml:space="preserve"> CESM1-CAM5 </t>
  </si>
  <si>
    <t>r1i1p1_CMCC-CM_RCP8.5_icmip5_tas_Amon_ens_rcp45to85_0-360E_-90-90N_n_su_173.final.csv</t>
  </si>
  <si>
    <t>[1861.0, 1936, 1977, 1990, 1999, 2014, 2025, 2036, 2050, 2059, 2071, 2079, 2091, 2100.0]</t>
  </si>
  <si>
    <t>CMCC-CM</t>
  </si>
  <si>
    <t xml:space="preserve"> CMCC </t>
  </si>
  <si>
    <t xml:space="preserve"> it1 </t>
  </si>
  <si>
    <t xml:space="preserve"> CMCC-CM </t>
  </si>
  <si>
    <t>[1861.0, 1936, 1977, 1990, 1999, 2014, 2025, 2035, 2050, 2059, 2071, 2079, 2091, 2100.0]</t>
  </si>
  <si>
    <t>r1i1p1_CMCC-CMS_RCP8.5_icmip5_tas_Amon_ens_rcp45to85_0-360E_-90-90N_n_su_174.final.csv</t>
  </si>
  <si>
    <t>[1861.0, 1983, 1990, 2008, 2024, 2031, 2042, 2051, 2063, 2073, 2082, 2093, 2100.0]</t>
  </si>
  <si>
    <t>CMCC-CMS</t>
  </si>
  <si>
    <t xml:space="preserve"> CMCC-CMS </t>
  </si>
  <si>
    <t>[1861.0, 1983, 1990, 2008, 2024, 2031, 2042, 2051, 2063, 2073, 2081, 2093, 2100.0]</t>
  </si>
  <si>
    <t>[1861.0, 1983, 1990, 2008, 2025, 2042, 2051, 2063, 2073, 2082, 2093, 2100.0]</t>
  </si>
  <si>
    <t>[1861.0, 1983, 1990, 2008, 2024, 2031, 2042, 2051, 2063, 2071, 2081, 2093, 2100.0]</t>
  </si>
  <si>
    <t>[1861.0, 1983, 1990, 2008, 2024, 2031, 2042, 2051, 2063, 2074, 2082, 2093, 2100.0]</t>
  </si>
  <si>
    <t>r1i1p1_CNRM-CM5_RCP8.5_icmip5_tas_Amon_ens_rcp45to85_0-360E_-90-90N_n_su_175.final.csv</t>
  </si>
  <si>
    <t>[1861.0, 1892, 1902, 1935, 1985, 1999, 2020, 2028, 2040, 2052, 2062, 2076, 2090, 2100.0]</t>
  </si>
  <si>
    <t>[1861.0, 1892, 1902, 1935, 1985, 2001, 2020, 2028, 2040, 2052, 2062, 2076, 2090, 2100.0]</t>
  </si>
  <si>
    <t>[1861.0, 1891, 1935, 1985, 2001, 2020, 2028, 2040, 2052, 2062, 2076, 2090, 2100.0]</t>
  </si>
  <si>
    <t>[1861.0, 1891, 1902, 1935, 1985, 1999, 2020, 2028, 2040, 2052, 2062, 2076, 2090, 2100.0]</t>
  </si>
  <si>
    <t>[1861.0, 1891, 1902, 1935, 1985, 2001, 2020, 2028, 2040, 2052, 2062, 2076, 2090, 2100.0]</t>
  </si>
  <si>
    <t>[1861.0, 1891, 1935, 1985, 1999, 2020, 2028, 2040, 2052, 2062, 2076, 2090, 2100.0]</t>
  </si>
  <si>
    <t>r1i1p1_CSIRO-Mk3-6-0_RCP8.5_icmip5_tas_Amon_ens_rcp45to85_0-360E_-90-90N_n_su_180.final.csv</t>
  </si>
  <si>
    <t>[1861.0, 1914, 1940, 1960, 1996, 2016, 2026, 2035, 2044, 2051, 2064, 2078, 2090, 2100.0]</t>
  </si>
  <si>
    <t>[1861.0, 1914, 1940, 1960, 1996, 2016, 2026, 2035, 2044, 2051, 2061, 2069, 2078, 2090, 2100.0]</t>
  </si>
  <si>
    <t>[1861.0, 1914, 1940, 1960, 1996, 2016, 2034, 2044, 2051, 2064, 2078, 2090, 2100.0]</t>
  </si>
  <si>
    <t>[1861.0, 1914, 1940, 1960, 1996, 2016, 2026, 2035, 2044, 2052, 2064, 2078, 2090, 2100.0]</t>
  </si>
  <si>
    <t>[1861.0, 1914, 1940, 1960, 1996, 2016, 2035, 2044, 2051, 2064, 2078, 2090, 2100.0]</t>
  </si>
  <si>
    <t>[1861.0, 1914, 1940, 1960, 1996, 2016, 2035, 2044, 2052, 2064, 2078, 2090, 2100.0]</t>
  </si>
  <si>
    <t>[1861.0, 1914, 1940, 1960, 1996, 2016, 2032, 2043, 2051, 2064, 2078, 2090, 2100.0]</t>
  </si>
  <si>
    <t>[1861.0, 1914, 1940, 1960, 1996, 2016, 2034, 2043, 2051, 2064, 2078, 2090, 2100.0]</t>
  </si>
  <si>
    <t>r1i1p1_EC-EARTH_RCP8.5_icmip5_tas_Amon_ens_rcp45to85_0-360E_-90-90N_n_su_190.final.csv</t>
  </si>
  <si>
    <t>[1861.0, 1908, 1919, 1970, 1986, 1997, 2010, 2025, 2038, 2053, 2064, 2078, 2087, 2100.0]</t>
  </si>
  <si>
    <t>[1861.0, 1907, 1919, 1970, 1986, 1997, 2010, 2025, 2038, 2053, 2064, 2078, 2087, 2100.0]</t>
  </si>
  <si>
    <t>r1i1p1_FGOALS_g2_RCP8.5_icmip5_tas_Amon_ens_rcp45to85_0-360E_-90-90N_n_su_198.final.csv</t>
  </si>
  <si>
    <t>[1861.0, 1927, 1964, 1977, 1999, 2014, 2026, 2037, 2051, 2059, 2070, 2079, 2090, 2100.0]</t>
  </si>
  <si>
    <t>FGOALS_g2</t>
  </si>
  <si>
    <t xml:space="preserve"> LASG-CESS </t>
  </si>
  <si>
    <t xml:space="preserve"> cn1 </t>
  </si>
  <si>
    <t xml:space="preserve"> FGOALS_g2 </t>
  </si>
  <si>
    <t xml:space="preserve"> g2 </t>
  </si>
  <si>
    <t>[1861.0, 1927, 1964, 1977, 2000, 2014, 2026, 2037, 2051, 2059, 2070, 2079, 2090, 2100.0]</t>
  </si>
  <si>
    <t>[1861.0, 1927, 1964, 1977, 1987, 2000, 2014, 2026, 2037, 2051, 2059, 2070, 2079, 2090, 2100.0]</t>
  </si>
  <si>
    <t>r1i1p1_FIO-ESM_RCP8.5_icmip5_tas_Amon_ens_rcp45to85_0-360E_-90-90N_n_su_199.final.csv</t>
  </si>
  <si>
    <t>[1861.0, 1916, 1970, 1986, 2008, 2026, 2038, 2049, 2065, 2075, 2086, 2100.0]</t>
  </si>
  <si>
    <t>FIO-ESM</t>
  </si>
  <si>
    <t xml:space="preserve"> FIO </t>
  </si>
  <si>
    <t xml:space="preserve"> cn4 </t>
  </si>
  <si>
    <t xml:space="preserve"> FIO-ESM </t>
  </si>
  <si>
    <t>[1861.0, 1916, 1970, 1986, 2008, 2026, 2038, 2049, 2059, 2069, 2077, 2086, 2100.0]</t>
  </si>
  <si>
    <t>[1861.0, 1916, 1970, 1986, 2008, 2026, 2038, 2049, 2058, 2066, 2077, 2086, 2100.0]</t>
  </si>
  <si>
    <t>[1861.0, 1916, 1970, 1986, 2008, 2026, 2038, 2049, 2059, 2075, 2086, 2100.0]</t>
  </si>
  <si>
    <t>[1861.0, 1916, 1970, 1986, 2008, 2026, 2038, 2049, 2058, 2066, 2075, 2086, 2100.0]</t>
  </si>
  <si>
    <t>r1i1p1_GFDL-CM3_RCP8.5_icmip5_tas_Amon_ens_rcp45to85_0-360E_-90-90N_n_su_202.final.csv</t>
  </si>
  <si>
    <t>[1861.0, 1867, 1883, 1919, 1933, 1962, 1977, 1998, 2011, 2025, 2042, 2054, 2066, 2081, 2092, 2100.0]</t>
  </si>
  <si>
    <t>GFDL-CM3</t>
  </si>
  <si>
    <t xml:space="preserve"> NOAA-GFDL </t>
  </si>
  <si>
    <t xml:space="preserve"> us6 </t>
  </si>
  <si>
    <t xml:space="preserve"> GFDL-CM3 </t>
  </si>
  <si>
    <t>[1861.0, 1868, 1883, 1919, 1937, 1962, 1977, 2000, 2015, 2028, 2042, 2054, 2066, 2081, 2092, 2100.0]</t>
  </si>
  <si>
    <t>[1861.0, 1867, 1883, 1919, 1937, 1962, 1977, 1996, 2005, 2016, 2028, 2042, 2054, 2066, 2081, 2092, 2100.0]</t>
  </si>
  <si>
    <t>[1861.0, 1870, 1883, 1919, 1937, 1996, 2005, 2015, 2028, 2042, 2054, 2066, 2081, 2092, 2100.0]</t>
  </si>
  <si>
    <t>[1861.0, 1868, 1883, 1919, 1937, 1962, 1977, 1996, 2005, 2016, 2028, 2042, 2054, 2066, 2081, 2092, 2100.0]</t>
  </si>
  <si>
    <t>[1861.0, 1883, 1919, 1937, 1962, 1977, 1996, 2005, 2016, 2028, 2042, 2054, 2066, 2081, 2092, 2100.0]</t>
  </si>
  <si>
    <t>[1861.0, 1868, 1883, 1919, 1933, 1962, 1977, 2000, 2015, 2028, 2042, 2054, 2066, 2081, 2092, 2100.0]</t>
  </si>
  <si>
    <t>[1861.0, 1867, 1883, 1919, 1933, 1962, 1977, 1995, 2005, 2015, 2028, 2042, 2054, 2066, 2081, 2092, 2100.0]</t>
  </si>
  <si>
    <t>[1861.0, 1867, 1883, 1919, 1998, 2011, 2025, 2042, 2054, 2066, 2081, 2092, 2100.0]</t>
  </si>
  <si>
    <t>[1861.0, 1868, 1883, 1919, 1996, 2005, 2015, 2028, 2042, 2054, 2066, 2081, 2092, 2100.0]</t>
  </si>
  <si>
    <t>[1861.0, 1883, 1919, 1996, 2005, 2015, 2028, 2042, 2054, 2066, 2081, 2092, 2100.0]</t>
  </si>
  <si>
    <t>[1861.0, 1868, 1883, 1919, 1933, 1962, 1977, 1996, 2005, 2016, 2028, 2042, 2054, 2066, 2081, 2092, 2100.0]</t>
  </si>
  <si>
    <t>[1861.0, 1883, 1919, 1933, 1962, 1977, 1995, 2005, 2015, 2028, 2042, 2054, 2066, 2081, 2092, 2100.0]</t>
  </si>
  <si>
    <t>[1861.0, 1868, 1883, 1919, 1933, 1962, 1977, 1995, 2005, 2015, 2028, 2042, 2054, 2066, 2081, 2092, 2100.0]</t>
  </si>
  <si>
    <t>[1861.0, 1867, 1883, 1919, 1996, 2005, 2015, 2028, 2042, 2054, 2066, 2081, 2092, 2100.0]</t>
  </si>
  <si>
    <t>[1861.0, 1867, 1883, 1919, 1933, 1962, 1977, 1996, 2005, 2016, 2028, 2042, 2054, 2066, 2081, 2092, 2100.0]</t>
  </si>
  <si>
    <t>[1861.0, 1883, 1919, 1933, 1962, 1977, 1996, 2005, 2016, 2028, 2042, 2054, 2066, 2081, 2092, 2100.0]</t>
  </si>
  <si>
    <t>r1i1p1_GFDL-ESM2G_RCP8.5_icmip5_tas_Amon_ens_rcp45to85_0-360E_-90-90N_n_su_203.final.csv</t>
  </si>
  <si>
    <t>[1861.0, 1914, 1930, 1984, 1996, 2024, 2035, 2048, 2059, 2066, 2077, 2085, 2093, 2100.0]</t>
  </si>
  <si>
    <t>GFDL-ESM2G</t>
  </si>
  <si>
    <t xml:space="preserve"> GFDL-ESM2G </t>
  </si>
  <si>
    <t>[1861.0, 1914, 1930, 1984, 1996, 2024, 2035, 2048, 2059, 2067, 2077, 2085, 2093, 2100.0]</t>
  </si>
  <si>
    <t>[1861.0, 1914, 1930, 1984, 1996, 2024, 2042, 2055, 2066, 2077, 2085, 2093, 2100.0]</t>
  </si>
  <si>
    <t>r1i1p1_GFDL-ESM2M_RCP8.5_icmip5_tas_Amon_ens_rcp45to85_0-360E_-90-90N_n_su_204.final.csv</t>
  </si>
  <si>
    <t>[1861.0, 1883, 1893, 1976, 1995, 2020, 2040, 2050, 2060, 2068, 2077, 2091, 2100.0]</t>
  </si>
  <si>
    <t>GFDL-ESM2M</t>
  </si>
  <si>
    <t xml:space="preserve"> GFDL-ESM2M </t>
  </si>
  <si>
    <t>[1861.0, 1883, 1893, 1976, 1995, 2020, 2040, 2052, 2066, 2077, 2091, 2100.0]</t>
  </si>
  <si>
    <t>r1i1p1_GISS-E2-H_RCP8.5_icmip5_tas_Amon_ens_rcp45to85_0-360E_-90-90N_n_su_205.final.csv</t>
  </si>
  <si>
    <t>[1861.0, 1873, 1905, 1917, 1932, 1972, 1994, 2001, 2008, 2015, 2025, 2041, 2061, 2072, 2084, 2094, 2100.0]</t>
  </si>
  <si>
    <t>GISS-E2-H</t>
  </si>
  <si>
    <t xml:space="preserve"> NASA-GISS </t>
  </si>
  <si>
    <t xml:space="preserve"> us5 </t>
  </si>
  <si>
    <t xml:space="preserve"> GISS-E2-H </t>
  </si>
  <si>
    <t>[1861.0, 1873, 1905, 1917, 1932, 1972, 1994, 2001, 2008, 2015, 2025, 2041, 2056, 2067, 2076, 2085, 2100.0]</t>
  </si>
  <si>
    <t>[1861.0, 1905, 1917, 1932, 1972, 1994, 2001, 2008, 2015, 2025, 2035, 2059, 2067, 2076, 2085, 2094, 2100.0]</t>
  </si>
  <si>
    <t>[1861.0, 1873, 1905, 1917, 1932, 1970, 1994, 2001, 2008, 2015, 2025, 2041, 2061, 2071, 2083, 2091, 2100.0]</t>
  </si>
  <si>
    <t>[1861.0, 1905, 1917, 1932, 1972, 1994, 2001, 2008, 2015, 2025, 2035, 2042, 2049, 2061, 2072, 2085, 2100.0]</t>
  </si>
  <si>
    <t>[1861.0, 1873, 1905, 1917, 1932, 1972, 1994, 2001, 2008, 2015, 2025, 2035, 2042, 2049, 2061, 2072, 2085, 2100.0]</t>
  </si>
  <si>
    <t>[1861.0, 1892, 1916, 1932, 1972, 1994, 2001, 2008, 2015, 2025, 2041, 2061, 2070, 2083, 2091, 2100.0]</t>
  </si>
  <si>
    <t>[1861.0, 1873, 1905, 1917, 1932, 1972, 1994, 2001, 2008, 2015, 2025, 2041, 2061, 2071, 2085, 2100.0]</t>
  </si>
  <si>
    <t>[1861.0, 1873, 1905, 1917, 1932, 1972, 1994, 2008, 2015, 2025, 2041, 2061, 2071, 2083, 2091, 2100.0]</t>
  </si>
  <si>
    <t>[1861.0, 1892, 1916, 1932, 1972, 1994, 2001, 2008, 2015, 2025, 2041, 2061, 2071, 2083, 2091, 2100.0]</t>
  </si>
  <si>
    <t>[1861.0, 1873, 1905, 1917, 1932, 1972, 1994, 2001, 2008, 2015, 2025, 2035, 2047, 2061, 2071, 2085, 2100.0]</t>
  </si>
  <si>
    <t>[1861.0, 1892, 1916, 1932, 1972, 1994, 2001, 2008, 2015, 2025, 2041, 2061, 2071, 2085, 2100.0]</t>
  </si>
  <si>
    <t>[1861.0, 1905, 1917, 1932, 1972, 1994, 2001, 2008, 2015, 2025, 2041, 2061, 2071, 2083, 2091, 2100.0]</t>
  </si>
  <si>
    <t>[1861.0, 1905, 1917, 1932, 1972, 1994, 2001, 2008, 2015, 2025, 2041, 2061, 2071, 2085, 2100.0]</t>
  </si>
  <si>
    <t>[1861.0, 1905, 1917, 1932, 1972, 1994, 2001, 2008, 2015, 2025, 2041, 2061, 2070, 2083, 2091, 2100.0]</t>
  </si>
  <si>
    <t>[1861.0, 1873, 1905, 1917, 1932, 1972, 1994, 2001, 2008, 2015, 2025, 2041, 2061, 2071, 2083, 2091, 2100.0]</t>
  </si>
  <si>
    <t>[1861.0, 1873, 1905, 1917, 1932, 1972, 1994, 2001, 2008, 2015, 2025, 2041, 2061, 2070, 2083, 2091, 2100.0]</t>
  </si>
  <si>
    <t>[1861.0, 1905, 1917, 1932, 1972, 1994, 2001, 2008, 2015, 2025, 2035, 2042, 2049, 2061, 2071, 2085, 2100.0]</t>
  </si>
  <si>
    <t>[1861.0, 1873, 1905, 1917, 1932, 1972, 1994, 2001, 2008, 2015, 2025, 2041, 2061, 2070, 2085, 2100.0]</t>
  </si>
  <si>
    <t>[1861.0, 1905, 1917, 1932, 1972, 1994, 2001, 2008, 2015, 2025, 2041, 2061, 2072, 2084, 2094, 2100.0]</t>
  </si>
  <si>
    <t>[1861.0, 1873, 1905, 1917, 1932, 1972, 1994, 2001, 2008, 2015, 2025, 2035, 2042, 2049, 2061, 2070, 2085, 2100.0]</t>
  </si>
  <si>
    <t>r1i1p1_GISS-E2-R_RCP8.5_icmip5_tas_Amon_ens_rcp45to85_0-360E_-90-90N_n_su_208.final.csv</t>
  </si>
  <si>
    <t>[1861.0, 1924, 1972, 1997, 2012, 2024, 2033, 2047, 2054, 2061, 2073, 2086, 2100.0]</t>
  </si>
  <si>
    <t>GISS-E2-R</t>
  </si>
  <si>
    <t xml:space="preserve"> GISS-E2-R </t>
  </si>
  <si>
    <t>[1861.0, 1924, 1972, 1997, 2012, 2024, 2033, 2047, 2059, 2073, 2086, 2100.0]</t>
  </si>
  <si>
    <t>[1861.0, 1924, 1972, 1997, 2012, 2024, 2033, 2046, 2054, 2061, 2073, 2086, 2100.0]</t>
  </si>
  <si>
    <t>r1i1p1_HadGEM2-AO_RCP8.5_icmip5_tas_Amon_ens_rcp45to85_0-360E_-90-90N_n_su_211.final.csv</t>
  </si>
  <si>
    <t>[1861.0, 1883, 1916, 1935, 1962, 1984, 1998, 2018, 2037, 2052, 2059, 2066, 2073, 2080, 2090, 2100.0]</t>
  </si>
  <si>
    <t>HadGEM2-AO</t>
  </si>
  <si>
    <t xml:space="preserve"> MOHC </t>
  </si>
  <si>
    <t xml:space="preserve"> uk1 </t>
  </si>
  <si>
    <t xml:space="preserve"> HadGEM2-A </t>
  </si>
  <si>
    <t>[1861.0, 1883, 1916, 1935, 1962, 1984, 1998, 2020, 2037, 2052, 2059, 2066, 2073, 2080, 2090, 2100.0]</t>
  </si>
  <si>
    <t>r1i1p1_HadGEM2-CC_RCP8.5_icmip5_tas_Amon_ens_rcp45to85_0-360E_-90-90N_n_su_212.final.csv</t>
  </si>
  <si>
    <t>[1861.0, 1874, 1988, 2008, 2020, 2030, 2038, 2049, 2058, 2070, 2079, 2089, 2100.0]</t>
  </si>
  <si>
    <t>HadGEM2-CC</t>
  </si>
  <si>
    <t xml:space="preserve"> HadGEM2-CC </t>
  </si>
  <si>
    <t>[1861.0, 1874, 1988, 2008, 2021, 2036, 2049, 2058, 2070, 2079, 2089, 2100.0]</t>
  </si>
  <si>
    <t>[1861.0, 1874, 1988, 2011, 2021, 2030, 2038, 2049, 2058, 2070, 2079, 2089, 2100.0]</t>
  </si>
  <si>
    <t>[1861.0, 1874, 1988, 2011, 2021, 2036, 2047, 2058, 2070, 2079, 2089, 2100.0]</t>
  </si>
  <si>
    <t>[1861.0, 1874, 1988, 2008, 2021, 2030, 2038, 2048, 2058, 2070, 2079, 2089, 2100.0]</t>
  </si>
  <si>
    <t>[1861.0, 1874, 1988, 2008, 2020, 2030, 2038, 2049, 2058, 2070, 2080, 2089, 2100.0]</t>
  </si>
  <si>
    <t>[1861.0, 1874, 1988, 2011, 2021, 2035, 2049, 2058, 2070, 2079, 2089, 2100.0]</t>
  </si>
  <si>
    <t>[1861.0, 1874, 1988, 2008, 2021, 2035, 2049, 2058, 2070, 2079, 2089, 2100.0]</t>
  </si>
  <si>
    <t>[1861.0, 1874, 1988, 2011, 2021, 2036, 2049, 2058, 2070, 2079, 2089, 2100.0]</t>
  </si>
  <si>
    <t>[1861.0, 1874, 1988, 2011, 2021, 2030, 2038, 2048, 2058, 2070, 2079, 2089, 2100.0]</t>
  </si>
  <si>
    <t>[1861.0, 1874, 1988, 2008, 2021, 2030, 2038, 2049, 2058, 2070, 2080, 2089, 2100.0]</t>
  </si>
  <si>
    <t>[1861.0, 1874, 1988, 2008, 2021, 2036, 2047, 2058, 2070, 2079, 2089, 2100.0]</t>
  </si>
  <si>
    <t>[1861.0, 1874, 1988, 2008, 2021, 2030, 2038, 2049, 2058, 2070, 2079, 2089, 2100.0]</t>
  </si>
  <si>
    <t>[1861.0, 1874, 1988, 2008, 2020, 2035, 2049, 2058, 2070, 2079, 2089, 2100.0]</t>
  </si>
  <si>
    <t>r1i1p1_HadGEM2-ES_RCP8.5_icmip5_tas_Amon_ens_rcp45to85_0-360E_-90-90N_n_su_213.final.csv</t>
  </si>
  <si>
    <t>[1861.0, 1915, 1936, 1953, 1984, 1997, 2007, 2019, 2033, 2047, 2057, 2067, 2076, 2085, 2096, 2100.0]</t>
  </si>
  <si>
    <t>HadGEM2-ES</t>
  </si>
  <si>
    <t xml:space="preserve"> HadGEM2-ES </t>
  </si>
  <si>
    <t>[1861.0, 1915, 1936, 1953, 1984, 1997, 2007, 2019, 2032, 2047, 2057, 2067, 2076, 2085, 2096, 2100.0]</t>
  </si>
  <si>
    <t>r1i1p1_inmcm4_RCP8.5_icmip5_tas_Amon_ens_rcp45to85_0-360E_-90-90N_n_su_217.final.csv</t>
  </si>
  <si>
    <t>[1861.0, 1924, 1957, 1978, 1993, 2005, 2023, 2036, 2047, 2055, 2065, 2074, 2087, 2100.0]</t>
  </si>
  <si>
    <t>inmcm4</t>
  </si>
  <si>
    <t xml:space="preserve"> INM </t>
  </si>
  <si>
    <t xml:space="preserve"> ru1 </t>
  </si>
  <si>
    <t xml:space="preserve"> inmcm4 </t>
  </si>
  <si>
    <t>[1861.0, 1924, 1934, 1957, 1978, 1993, 2005, 2023, 2036, 2047, 2055, 2065, 2074, 2087, 2100.0]</t>
  </si>
  <si>
    <t>r1i1p1_IPSL-CM5A-LR_RCP8.5_icmip5_tas_Amon_ens_rcp45to85_0-360E_-90-90N_n_su_218.final.csv</t>
  </si>
  <si>
    <t>[1861.0, 1921, 1985, 1996, 2007, 2015, 2024, 2031, 2042, 2052, 2062, 2072, 2082, 2094, 2100.0]</t>
  </si>
  <si>
    <t>IPSL-CM5A-LR</t>
  </si>
  <si>
    <t xml:space="preserve"> IPSL </t>
  </si>
  <si>
    <t xml:space="preserve"> fr1 </t>
  </si>
  <si>
    <t xml:space="preserve"> IPSL-CM5A-LR </t>
  </si>
  <si>
    <t>[1861.0, 1882, 1901, 1924, 1985, 1996, 2007, 2015, 2024, 2031, 2042, 2052, 2062, 2072, 2082, 2094, 2100.0]</t>
  </si>
  <si>
    <t>[1861.0, 1882, 1901, 1924, 1985, 1996, 2007, 2015, 2030, 2042, 2052, 2062, 2072, 2082, 2094, 2100.0]</t>
  </si>
  <si>
    <t>[1861.0, 1921, 1985, 1996, 2007, 2015, 2030, 2042, 2052, 2062, 2072, 2082, 2094, 2100.0]</t>
  </si>
  <si>
    <t>r1i1p1_IPSL-CM5A-MR_RCP8.5_icmip5_tas_Amon_ens_rcp45to85_0-360E_-90-90N_n_su_222.final.csv</t>
  </si>
  <si>
    <t>[1861.0, 1905, 1926, 1976, 1995, 2004, 2015, 2030, 2045, 2055, 2067, 2074, 2088, 2100.0]</t>
  </si>
  <si>
    <t>IPSL-CM5A-MR</t>
  </si>
  <si>
    <t xml:space="preserve"> IPSL-CM5A-MR </t>
  </si>
  <si>
    <t>r1i1p1_IPSL-CM5B-LR_RCP8.5_icmip5_tas_Amon_ens_rcp45to85_0-360E_-90-90N_n_su_223.final.csv</t>
  </si>
  <si>
    <t>[1861.0, 1883, 1904, 1936, 1961, 1970, 1996, 2012, 2024, 2035, 2046, 2057, 2066, 2076, 2089, 2100.0]</t>
  </si>
  <si>
    <t>IPSL-CM5B-LR</t>
  </si>
  <si>
    <t xml:space="preserve"> IPSL-CM5B-LR </t>
  </si>
  <si>
    <t>[1861.0, 1883, 1904, 1936, 1961, 1970, 1996, 2012, 2021, 2034, 2046, 2057, 2066, 2076, 2089, 2100.0]</t>
  </si>
  <si>
    <t>[1861.0, 1883, 1904, 1936, 1961, 1970, 1996, 2012, 2024, 2035, 2046, 2057, 2076, 2089, 2100.0]</t>
  </si>
  <si>
    <t>r1i1p1_MIROC5_RCP8.5_icmip5_tas_Amon_ens_rcp45to85_0-360E_-90-90N_n_su_224.final.csv</t>
  </si>
  <si>
    <t>[1861.0, 1920, 1996, 2017, 2027, 2041, 2052, 2063, 2075, 2086, 2100.0]</t>
  </si>
  <si>
    <t>MIROC5</t>
  </si>
  <si>
    <t xml:space="preserve"> MIROC </t>
  </si>
  <si>
    <t xml:space="preserve"> jp1 </t>
  </si>
  <si>
    <t xml:space="preserve"> MIROC5 </t>
  </si>
  <si>
    <t>[1861.0, 1920, 1990, 2001, 2017, 2027, 2041, 2052, 2063, 2075, 2086, 2100.0]</t>
  </si>
  <si>
    <t>r1i1p1_MIROC-ESM_RCP8.5_icmip5_tas_Amon_ens_rcp45to85_0-360E_-90-90N_n_su_227.final.csv</t>
  </si>
  <si>
    <t>[1861.0, 1921, 1942, 1963, 1975, 1995, 2014, 2024, 2032, 2045, 2052, 2063, 2071, 2081, 2094, 2100.0]</t>
  </si>
  <si>
    <t>MIROC-ESM</t>
  </si>
  <si>
    <t xml:space="preserve"> MIROC-ESM </t>
  </si>
  <si>
    <t>[1861.0, 1921, 1942, 1963, 1975, 1995, 2014, 2024, 2037, 2051, 2063, 2071, 2081, 2094, 2100.0]</t>
  </si>
  <si>
    <t>[1861.0, 1921, 1942, 1963, 1975, 1995, 2014, 2024, 2037, 2051, 2063, 2071, 2080, 2094, 2100.0]</t>
  </si>
  <si>
    <t>[1861.0, 1921, 1942, 1963, 1975, 1995, 2014, 2024, 2032, 2045, 2052, 2063, 2071, 2080, 2094, 2100.0]</t>
  </si>
  <si>
    <t>r1i1p1_MIROC-ESM-CHEM_RCP8.5_icmip5_tas_Amon_ens_rcp45to85_0-360E_-90-90N_n_su_228.final.csv</t>
  </si>
  <si>
    <t>[1861.0, 1917, 1976, 2000, 2010, 2018, 2026, 2040, 2047, 2057, 2068, 2075, 2084, 2094, 2100.0]</t>
  </si>
  <si>
    <t>MIROC-ESM-CHEM</t>
  </si>
  <si>
    <t>[1861.0, 1917, 1976, 2000, 2010, 2018, 2026, 2040, 2047, 2057, 2070, 2083, 2093, 2100.0]</t>
  </si>
  <si>
    <t>[1861.0, 1917, 1975, 2000, 2010, 2018, 2026, 2040, 2047, 2057, 2070, 2083, 2093, 2100.0]</t>
  </si>
  <si>
    <t>[1861.0, 1917, 1975, 2000, 2010, 2018, 2026, 2040, 2047, 2057, 2068, 2075, 2084, 2094, 2100.0]</t>
  </si>
  <si>
    <t>[1861.0, 1917, 1975, 1995, 2010, 2018, 2026, 2040, 2047, 2057, 2070, 2083, 2093, 2100.0]</t>
  </si>
  <si>
    <t>[1861.0, 1917, 1975, 1995, 2010, 2018, 2026, 2040, 2047, 2057, 2068, 2075, 2084, 2094, 2100.0]</t>
  </si>
  <si>
    <t>[1861.0, 1917, 1976, 2000, 2010, 2018, 2026, 2040, 2047, 2057, 2070, 2083, 2094, 2100.0]</t>
  </si>
  <si>
    <t>r1i1p1_MPI-ESM-LR_RCP8.5_icmip5_tas_Amon_ens_rcp45to85_0-360E_-90-90N_n_su_229.final.csv</t>
  </si>
  <si>
    <t>[1861.0, 1908, 1970, 1997, 2012, 2037, 2052, 2067, 2082, 2092, 2100.0]</t>
  </si>
  <si>
    <t>MPI-ESM-LR</t>
  </si>
  <si>
    <t xml:space="preserve"> MPI-M </t>
  </si>
  <si>
    <t xml:space="preserve"> de3 </t>
  </si>
  <si>
    <t xml:space="preserve"> MPI-ESM-LR </t>
  </si>
  <si>
    <t>r1i1p1_MPI-ESM-MR_RCP8.5_icmip5_tas_Amon_ens_rcp45to85_0-360E_-90-90N_n_su_232.final.csv</t>
  </si>
  <si>
    <t>[1861.0, 1883, 1891, 1919, 1970, 1988, 1996, 2013, 2026, 2039, 2049, 2058, 2068, 2076, 2089, 2100.0]</t>
  </si>
  <si>
    <t>MPI-ESM-MR</t>
  </si>
  <si>
    <t xml:space="preserve"> MPI-ESM-MR </t>
  </si>
  <si>
    <t>r1i1p1_MRI-CGCM3_RCP8.5_icmip5_tas_Amon_ens_rcp45to85_0-360E_-90-90N_n_su_233.final.csv</t>
  </si>
  <si>
    <t>[1861.0, 1882, 1907, 1933, 1975, 1999, 2012, 2025, 2040, 2054, 2062, 2070, 2086, 2100.0]</t>
  </si>
  <si>
    <t>MRI-CGCM3</t>
  </si>
  <si>
    <t xml:space="preserve"> MRI </t>
  </si>
  <si>
    <t xml:space="preserve"> jp2 </t>
  </si>
  <si>
    <t xml:space="preserve"> MRI-CGCM3 </t>
  </si>
  <si>
    <t>[1861.0, 1882, 1907, 1933, 1975, 1999, 2012, 2025, 2040, 2053, 2060, 2070, 2085, 2100.0]</t>
  </si>
  <si>
    <t>[1861.0, 1882, 1907, 1933, 1975, 1999, 2012, 2025, 2040, 2056, 2065, 2078, 2088, 2100.0]</t>
  </si>
  <si>
    <t>[1861.0, 1882, 1907, 1933, 1975, 1999, 2012, 2025, 2037, 2044, 2056, 2070, 2082, 2089, 2100.0]</t>
  </si>
  <si>
    <t>[1861.0, 1882, 1907, 1933, 1975, 1999, 2012, 2025, 2040, 2053, 2060, 2070, 2086, 2100.0]</t>
  </si>
  <si>
    <t>[1861.0, 1882, 1907, 1933, 1975, 1999, 2012, 2025, 2037, 2044, 2056, 2070, 2086, 2100.0]</t>
  </si>
  <si>
    <t>[1861.0, 1882, 1907, 1933, 1975, 1999, 2012, 2025, 2040, 2056, 2065, 2081, 2089, 2100.0]</t>
  </si>
  <si>
    <t>[1861.0, 1882, 1907, 1933, 1975, 1999, 2012, 2025, 2040, 2053, 2060, 2070, 2081, 2089, 2100.0]</t>
  </si>
  <si>
    <t>[1861.0, 1882, 1907, 1933, 1975, 1999, 2012, 2025, 2038, 2047, 2059, 2070, 2081, 2089, 2100.0]</t>
  </si>
  <si>
    <t>[1861.0, 1882, 1907, 1933, 1975, 1999, 2012, 2025, 2038, 2047, 2056, 2065, 2081, 2089, 2100.0]</t>
  </si>
  <si>
    <t>[1861.0, 1882, 1907, 1933, 1975, 1999, 2012, 2025, 2040, 2056, 2070, 2100.0]</t>
  </si>
  <si>
    <t>[1861.0, 1882, 1907, 1933, 1975, 1999, 2012, 2025, 2038, 2047, 2059, 2070, 2100.0]</t>
  </si>
  <si>
    <t>[1861.0, 1882, 1907, 1933, 1975, 1999, 2012, 2025, 2040, 2056, 2070, 2082, 2089, 2100.0]</t>
  </si>
  <si>
    <t>[1861.0, 1882, 1907, 1933, 1975, 1999, 2012, 2025, 2038, 2047, 2059, 2070, 2082, 2089, 2100.0]</t>
  </si>
  <si>
    <t>[1861.0, 1882, 1907, 1933, 1975, 1999, 2012, 2025, 2040, 2053, 2065, 2078, 2088, 2100.0]</t>
  </si>
  <si>
    <t>[1861.0, 1882, 1907, 1933, 1975, 1999, 2012, 2025, 2040, 2054, 2062, 2070, 2100.0]</t>
  </si>
  <si>
    <t>[1861.0, 1882, 1907, 1933, 1975, 1999, 2012, 2025, 2038, 2047, 2059, 2070, 2086, 2100.0]</t>
  </si>
  <si>
    <t>[1861.0, 1882, 1907, 1933, 1975, 1999, 2012, 2025, 2040, 2054, 2065, 2081, 2089, 2100.0]</t>
  </si>
  <si>
    <t>[1861.0, 1882, 1907, 1933, 1975, 1999, 2012, 2025, 2040, 2053, 2060, 2070, 2100.0]</t>
  </si>
  <si>
    <t>[1861.0, 1882, 1907, 1933, 1975, 1999, 2012, 2025, 2040, 2053, 2060, 2070, 2082, 2089, 2100.0]</t>
  </si>
  <si>
    <t>[1861.0, 1882, 1907, 1933, 1975, 1999, 2012, 2025, 2040, 2055, 2065, 2081, 2089, 2100.0]</t>
  </si>
  <si>
    <t>[1861.0, 1882, 1907, 1933, 1975, 1999, 2012, 2025, 2038, 2047, 2056, 2065, 2081, 2088, 2100.0]</t>
  </si>
  <si>
    <t>[1861.0, 1882, 1907, 1933, 1975, 1999, 2012, 2025, 2037, 2044, 2056, 2065, 2081, 2089, 2100.0]</t>
  </si>
  <si>
    <t>r1i1p1_NorESM1-M_RCP8.5_icmip5_tas_Amon_ens_rcp45to85_0-360E_-90-90N_n_su_234.final.csv</t>
  </si>
  <si>
    <t>[1861.0, 1909, 1976, 1998, 2012, 2022, 2032, 2043, 2050, 2060, 2070, 2086, 2100.0]</t>
  </si>
  <si>
    <t>NorESM1-M</t>
  </si>
  <si>
    <t xml:space="preserve"> NCC </t>
  </si>
  <si>
    <t xml:space="preserve"> no1 </t>
  </si>
  <si>
    <t xml:space="preserve"> NorESM1-M </t>
  </si>
  <si>
    <t>[1861.0, 1909, 1976, 1998, 2012, 2022, 2032, 2043, 2050, 2060, 2070, 2080, 2086, 2100.0]</t>
  </si>
  <si>
    <t>[1861.0, 1909, 1976, 1998, 2012, 2022, 2032, 2043, 2050, 2060, 2070, 2080, 2087, 2100.0]</t>
  </si>
  <si>
    <t>r1i1p1_NorESM1-ME_RCP8.5_icmip5_tas_Amon_ens_rcp45to85_0-360E_-90-90N_n_su_235.final.csv</t>
  </si>
  <si>
    <t>[1861.0, 1923, 1977, 1999, 2015, 2032, 2042, 2056, 2068, 2080, 2090, 2100.0]</t>
  </si>
  <si>
    <t>NorESM1-ME</t>
  </si>
  <si>
    <t>[1861.0, 1923, 1977, 1999, 2015, 2032, 2046, 2057, 2071, 2082, 2090, 2100.0]</t>
  </si>
  <si>
    <t>[1861.0, 1923, 1977, 1999, 2015, 2032, 2042, 2056, 2068, 2090, 2100.0]</t>
  </si>
  <si>
    <t>[1861.0, 1923, 1977, 1999, 2015, 2032, 2046, 2057, 2068, 2090, 2100.0]</t>
  </si>
  <si>
    <t>[1861.0, 1923, 1977, 1999, 2015, 2032, 2042, 2056, 2068, 2082, 2090, 2100.0]</t>
  </si>
  <si>
    <t>r1i1p2_GISS-E2-H_RCP8.5_icmip5_tas_Amon_ens_rcp45to85_0-360E_-90-90N_n_su_206.final.csv</t>
  </si>
  <si>
    <t>[1861.0, 1883, 1893, 1907, 1920, 1963, 1977, 1995, 2003, 2016, 2025, 2037, 2049, 2060, 2068, 2082, 2090, 2100.0]</t>
  </si>
  <si>
    <t>r1i1p2</t>
  </si>
  <si>
    <t xml:space="preserve"> r1i1p2 </t>
  </si>
  <si>
    <t>[1861.0, 1883, 1893, 1907, 1920, 1963, 1977, 1995, 2003, 2016, 2025, 2037, 2049, 2060, 2069, 2082, 2100.0]</t>
  </si>
  <si>
    <t>[1861.0, 1883, 1893, 1907, 1920, 1963, 1977, 1995, 2003, 2016, 2025, 2037, 2049, 2060, 2068, 2082, 2100.0]</t>
  </si>
  <si>
    <t>[1861.0, 1883, 1893, 1907, 1920, 1963, 1977, 1995, 2003, 2016, 2025, 2037, 2049, 2059, 2068, 2088, 2100.0]</t>
  </si>
  <si>
    <t>[1861.0, 1883, 1893, 1907, 1920, 1963, 1977, 1995, 2003, 2016, 2025, 2037, 2049, 2060, 2085, 2100.0]</t>
  </si>
  <si>
    <t>[1861.0, 1883, 1893, 1907, 1920, 1963, 1977, 1995, 2003, 2016, 2025, 2037, 2049, 2058, 2068, 2082, 2100.0]</t>
  </si>
  <si>
    <t>[1861.0, 1883, 1893, 1907, 1920, 1963, 1977, 1995, 2003, 2016, 2025, 2037, 2049, 2060, 2072, 2088, 2100.0]</t>
  </si>
  <si>
    <t>[1861.0, 1883, 1893, 1907, 1920, 1963, 1977, 1995, 2003, 2016, 2025, 2037, 2049, 2060, 2069, 2082, 2090, 2100.0]</t>
  </si>
  <si>
    <t>[1861.0, 1883, 1893, 1907, 1920, 1963, 1977, 1995, 2003, 2016, 2025, 2037, 2049, 2059, 2069, 2082, 2100.0]</t>
  </si>
  <si>
    <t>[1861.0, 1883, 1893, 1907, 1920, 1963, 1977, 1995, 2003, 2016, 2025, 2037, 2049, 2058, 2069, 2082, 2100.0]</t>
  </si>
  <si>
    <t>[1861.0, 1883, 1893, 1907, 1920, 1963, 1977, 1995, 2003, 2016, 2025, 2037, 2049, 2059, 2069, 2085, 2100.0]</t>
  </si>
  <si>
    <t>r1i1p2_GISS-E2-R_RCP8.5_icmip5_tas_Amon_ens_rcp45to85_0-360E_-90-90N_n_su_209.final.csv</t>
  </si>
  <si>
    <t>[1861.0, 1926, 1977, 1998, 2011, 2025, 2036, 2046, 2055, 2067, 2079, 2089, 2100.0]</t>
  </si>
  <si>
    <t>[1861.0, 1926, 1977, 1999, 2011, 2025, 2036, 2046, 2055, 2067, 2079, 2089, 2100.0]</t>
  </si>
  <si>
    <t>[1861.0, 1926, 1977, 1999, 2011, 2025, 2038, 2050, 2059, 2069, 2083, 2093, 2100.0]</t>
  </si>
  <si>
    <t>r1i1p3_GISS-E2-H_RCP8.5_icmip5_tas_Amon_ens_rcp45to85_0-360E_-90-90N_n_su_207.final.csv</t>
  </si>
  <si>
    <t>[1861.0, 1863, 1882, 1891, 1910, 1928, 1971, 1994, 2001, 2011, 2019, 2027, 2035, 2046, 2056, 2063, 2071, 2083, 2093, 2100.0]</t>
  </si>
  <si>
    <t>r1i1p3</t>
  </si>
  <si>
    <t xml:space="preserve"> r1i1p3 </t>
  </si>
  <si>
    <t>[1861.0, 1863, 1882, 1891, 1917, 1935, 1971, 1994, 2001, 2011, 2027, 2035, 2046, 2056, 2063, 2071, 2083, 2093, 2100.0]</t>
  </si>
  <si>
    <t>[1861.0, 1863, 1882, 1891, 1917, 1935, 1971, 1994, 2001, 2011, 2019, 2030, 2038, 2048, 2056, 2063, 2071, 2083, 2093, 2100.0]</t>
  </si>
  <si>
    <t>[1861.0, 1882, 1891, 1910, 1928, 1971, 1994, 2001, 2013, 2024, 2035, 2046, 2056, 2063, 2071, 2083, 2093, 2100.0]</t>
  </si>
  <si>
    <t>[1861.0, 1863, 1882, 1891, 1917, 1935, 1971, 1994, 2001, 2013, 2024, 2035, 2046, 2056, 2063, 2071, 2083, 2093, 2100.0]</t>
  </si>
  <si>
    <t>[1861.0, 1863, 1882, 1891, 1917, 1935, 1971, 1994, 2001, 2011, 2019, 2027, 2035, 2046, 2056, 2063, 2071, 2083, 2093, 2100.0]</t>
  </si>
  <si>
    <t>[1861.0, 1863, 1882, 1891, 1910, 1928, 1971, 1994, 2001, 2011, 2019, 2030, 2039, 2048, 2059, 2071, 2083, 2093, 2100.0]</t>
  </si>
  <si>
    <t>[1861.0, 1863, 1882, 1891, 1910, 1928, 1971, 1994, 2001, 2013, 2024, 2035, 2046, 2056, 2063, 2071, 2083, 2093, 2100.0]</t>
  </si>
  <si>
    <t>[1861.0, 1863, 1882, 1891, 1910, 1928, 1971, 1994, 2001, 2013, 2024, 2035, 2046, 2059, 2071, 2083, 2093, 2100.0]</t>
  </si>
  <si>
    <t>[1861.0, 1863, 1882, 1891, 1917, 1935, 1971, 1994, 2001, 2013, 2024, 2035, 2046, 2059, 2071, 2083, 2093, 2100.0]</t>
  </si>
  <si>
    <t>[1861.0, 1863, 1882, 1891, 1917, 1935, 1971, 1994, 2001, 2011, 2019, 2030, 2039, 2048, 2059, 2071, 2083, 2093, 2100.0]</t>
  </si>
  <si>
    <t>r1i1p3_GISS-E2-R_RCP8.5_icmip5_tas_Amon_ens_rcp45to85_0-360E_-90-90N_n_su_210.final.csv</t>
  </si>
  <si>
    <t>[1861.0, 1907, 1930, 1976, 1998, 2012, 2024, 2037, 2046, 2058, 2067, 2076, 2088, 2100.0]</t>
  </si>
  <si>
    <t>[1861.0, 1907, 1930, 1976, 1998, 2012, 2024, 2037, 2046, 2058, 2067, 2076, 2089, 2100.0]</t>
  </si>
  <si>
    <t>[1861.0, 1907, 1930, 1976, 1998, 2012, 2024, 2037, 2046, 2058, 2067, 2076, 2090, 2100.0]</t>
  </si>
  <si>
    <t>[1861.0, 1907, 1930, 1976, 1998, 2012, 2024, 2037, 2046, 2058, 2067, 2076, 2100.0]</t>
  </si>
  <si>
    <t>[1861.0, 1907, 1930, 1976, 1998, 2012, 2024, 2037, 2046, 2057, 2087, 2100.0]</t>
  </si>
  <si>
    <t>[1861.0, 1907, 1930, 1976, 1998, 2012, 2024, 2037, 2046, 2058, 2067, 2076, 2087, 2100.0]</t>
  </si>
  <si>
    <t>r2i1p1_CanESM2_RCP8.5_icmip5_tas_Amon_ens_rcp45to85_0-360E_-90-90N_n_su_160.final.csv</t>
  </si>
  <si>
    <t>[1861.0, 1882, 1910, 1985, 1997, 2010, 2023, 2035, 2046, 2054, 2061, 2072, 2085, 2092, 2100.0]</t>
  </si>
  <si>
    <t>r2i1p1</t>
  </si>
  <si>
    <t xml:space="preserve"> r2i1p1 </t>
  </si>
  <si>
    <t>[1861.0, 1883, 1910, 1985, 1997, 2010, 2023, 2035, 2046, 2054, 2061, 2072, 2085, 2092, 2100.0]</t>
  </si>
  <si>
    <t>[1861.0, 1917, 1985, 1997, 2010, 2023, 2035, 2046, 2054, 2061, 2072, 2085, 2092, 2100.0]</t>
  </si>
  <si>
    <t>r2i1p1_CCSM4_RCP8.5_icmip5_tas_Amon_ens_rcp45to85_0-360E_-90-90N_n_su_165.final.csv</t>
  </si>
  <si>
    <t>[1861.0, 1916, 1944, 1976, 1997, 2011, 2022, 2029, 2038, 2047, 2057, 2070, 2078, 2086, 2093, 2100.0]</t>
  </si>
  <si>
    <t>r2i1p1_CESM1-CAM5_RCP8.5_icmip5_tas_Amon_ens_rcp45to85_0-360E_-90-90N_n_su_172.final.csv</t>
  </si>
  <si>
    <t>[1861.0, 1883, 1916, 1976, 1993, 2001, 2010, 2021, 2031, 2042, 2054, 2063, 2075, 2088, 2100.0]</t>
  </si>
  <si>
    <t>r2i1p1_CNRM-CM5_RCP8.5_icmip5_tas_Amon_ens_rcp45to85_0-360E_-90-90N_n_su_176.final.csv</t>
  </si>
  <si>
    <t>[1861.0, 1916, 1977, 1998, 2013, 2027, 2038, 2052, 2063, 2074, 2086, 2100.0]</t>
  </si>
  <si>
    <t>[1861.0, 1916, 1977, 1998, 2013, 2027, 2036, 2047, 2055, 2063, 2074, 2086, 2100.0]</t>
  </si>
  <si>
    <t>r2i1p1_CSIRO-Mk3-6-0_RCP8.5_icmip5_tas_Amon_ens_rcp45to85_0-360E_-90-90N_n_su_181.final.csv</t>
  </si>
  <si>
    <t>[1861.0, 1914, 1999, 2014, 2027, 2036, 2044, 2054, 2065, 2074, 2085, 2093, 2100.0]</t>
  </si>
  <si>
    <t>[1861.0, 1914, 1999, 2014, 2027, 2036, 2048, 2056, 2065, 2074, 2085, 2093, 2100.0]</t>
  </si>
  <si>
    <t>r2i1p1_EC-EARTH_RCP8.5_icmip5_tas_Amon_ens_rcp45to85_0-360E_-90-90N_n_su_191.final.csv</t>
  </si>
  <si>
    <t>[1861.0, 1915, 1955, 1977, 1998, 2014, 2026, 2040, 2052, 2067, 2081, 2091, 2100.0]</t>
  </si>
  <si>
    <t>[1861.0, 1915, 1955, 1977, 1998, 2014, 2027, 2040, 2052, 2067, 2081, 2091, 2100.0]</t>
  </si>
  <si>
    <t>[1861.0, 1915, 1955, 1977, 1998, 2014, 2027, 2040, 2052, 2067, 2080, 2091, 2100.0]</t>
  </si>
  <si>
    <t>[1861.0, 1915, 1955, 1977, 1998, 2014, 2027, 2040, 2052, 2067, 2091, 2100.0]</t>
  </si>
  <si>
    <t>r2i1p1_FIO-ESM_RCP8.5_icmip5_tas_Amon_ens_rcp45to85_0-360E_-90-90N_n_su_200.final.csv</t>
  </si>
  <si>
    <t>[1861.0, 1916, 1957, 1975, 1989, 2002, 2017, 2028, 2038, 2047, 2055, 2065, 2079, 2092, 2100.0]</t>
  </si>
  <si>
    <t>r2i1p1_HadGEM2-ES_RCP8.5_icmip5_tas_Amon_ens_rcp45to85_0-360E_-90-90N_n_su_214.final.csv</t>
  </si>
  <si>
    <t>[1861.0, 1875, 1915, 1961, 1977, 1997, 2012, 2025, 2042, 2053, 2066, 2078, 2089, 2100.0]</t>
  </si>
  <si>
    <t>[1861.0, 1875, 1915, 1961, 1977, 1997, 2007, 2015, 2027, 2042, 2053, 2066, 2078, 2089, 2100.0]</t>
  </si>
  <si>
    <t>[1861.0, 1875, 1915, 1961, 1977, 1997, 2012, 2036, 2052, 2066, 2078, 2089, 2100.0]</t>
  </si>
  <si>
    <t>[1861.0, 1875, 1915, 1961, 1977, 1997, 2012, 2027, 2036, 2044, 2053, 2066, 2078, 2089, 2100.0]</t>
  </si>
  <si>
    <t>[1861.0, 1875, 1915, 1961, 1977, 1997, 2012, 2025, 2044, 2053, 2066, 2078, 2089, 2100.0]</t>
  </si>
  <si>
    <t>[1861.0, 1875, 1915, 1961, 1977, 1997, 2012, 2025, 2036, 2044, 2053, 2066, 2078, 2089, 2100.0]</t>
  </si>
  <si>
    <t>[1861.0, 1875, 1915, 1961, 1977, 1997, 2012, 2025, 2053, 2066, 2078, 2089, 2100.0]</t>
  </si>
  <si>
    <t>r2i1p1_IPSL-CM5A-LR_RCP8.5_icmip5_tas_Amon_ens_rcp45to85_0-360E_-90-90N_n_su_219.final.csv</t>
  </si>
  <si>
    <t>[1861.0, 1907, 1935, 1978, 1994, 2007, 2022, 2034, 2046, 2059, 2068, 2076, 2089, 2100.0]</t>
  </si>
  <si>
    <t>r2i1p1_MIROC5_RCP8.5_icmip5_tas_Amon_ens_rcp45to85_0-360E_-90-90N_n_su_225.final.csv</t>
  </si>
  <si>
    <t>[1861.0, 1921, 1997, 2017, 2035, 2047, 2062, 2074, 2089, 2100.0]</t>
  </si>
  <si>
    <t>r2i1p1_MPI-ESM-LR_RCP8.5_icmip5_tas_Amon_ens_rcp45to85_0-360E_-90-90N_n_su_230.final.csv</t>
  </si>
  <si>
    <t>[1861.0, 1878, 1893, 1908, 1939, 1977, 1993, 2003, 2021, 2035, 2054, 2067, 2078, 2088, 2100.0]</t>
  </si>
  <si>
    <t>r3i1p1_CanESM2_RCP8.5_icmip5_tas_Amon_ens_rcp45to85_0-360E_-90-90N_n_su_161.final.csv</t>
  </si>
  <si>
    <t>[1861.0, 1918, 1985, 2000, 2017, 2027, 2035, 2043, 2057, 2067, 2077, 2088, 2100.0]</t>
  </si>
  <si>
    <t>r3i1p1</t>
  </si>
  <si>
    <t xml:space="preserve"> r3i1p1 </t>
  </si>
  <si>
    <t>[1861.0, 1918, 1985, 2001, 2017, 2027, 2035, 2043, 2057, 2067, 2077, 2088, 2100.0]</t>
  </si>
  <si>
    <t>[1861.0, 1918, 1985, 2000, 2017, 2027, 2035, 2046, 2058, 2067, 2077, 2088, 2100.0]</t>
  </si>
  <si>
    <t>[1861.0, 1918, 1985, 2000, 2017, 2027, 2035, 2046, 2057, 2067, 2077, 2088, 2100.0]</t>
  </si>
  <si>
    <t>r3i1p1_CCSM4_RCP8.5_icmip5_tas_Amon_ens_rcp45to85_0-360E_-90-90N_n_su_166.final.csv</t>
  </si>
  <si>
    <t>[1861.0, 1916, 1938, 1976, 1997, 2011, 2025, 2038, 2046, 2059, 2069, 2078, 2089, 2100.0]</t>
  </si>
  <si>
    <t>[1861.0, 1916, 1938, 1976, 1997, 2011, 2025, 2038, 2046, 2059, 2069, 2081, 2100.0]</t>
  </si>
  <si>
    <t>[1861.0, 1916, 1940, 1976, 1997, 2011, 2025, 2038, 2046, 2059, 2069, 2078, 2089, 2100.0]</t>
  </si>
  <si>
    <t>[1861.0, 1916, 1938, 1976, 1997, 2011, 2025, 2038, 2046, 2059, 2069, 2081, 2092, 2100.0]</t>
  </si>
  <si>
    <t>r3i1p1_CSIRO-Mk3-6-0_RCP8.5_icmip5_tas_Amon_ens_rcp45to85_0-360E_-90-90N_n_su_182.final.csv</t>
  </si>
  <si>
    <t>[1861.0, 1934, 1964, 1980, 1997, 2015, 2032, 2045, 2053, 2063, 2071, 2080, 2089, 2100.0]</t>
  </si>
  <si>
    <t>[1861.0, 1934, 1964, 1980, 1997, 2015, 2032, 2045, 2060, 2071, 2080, 2089, 2100.0]</t>
  </si>
  <si>
    <t>[1861.0, 1931, 1964, 1980, 1997, 2015, 2032, 2045, 2053, 2063, 2071, 2080, 2089, 2100.0]</t>
  </si>
  <si>
    <t>[1861.0, 1934, 1964, 1980, 1997, 2015, 2032, 2043, 2053, 2063, 2071, 2080, 2089, 2100.0]</t>
  </si>
  <si>
    <t>r3i1p1_FIO-ESM_RCP8.5_icmip5_tas_Amon_ens_rcp45to85_0-360E_-90-90N_n_su_201.final.csv</t>
  </si>
  <si>
    <t>[1861.0, 1913, 1951, 1976, 1987, 2001, 2023, 2044, 2063, 2077, 2087, 2100.0]</t>
  </si>
  <si>
    <t>r3i1p1_HadGEM2-ES_RCP8.5_icmip5_tas_Amon_ens_rcp45to85_0-360E_-90-90N_n_su_215.final.csv</t>
  </si>
  <si>
    <t>[1861.0, 1915, 1963, 1979, 1999, 2015, 2026, 2038, 2046, 2055, 2064, 2071, 2079, 2090, 2100.0]</t>
  </si>
  <si>
    <t>[1861.0, 1915, 1963, 1979, 1999, 2015, 2026, 2044, 2057, 2068, 2077, 2090, 2100.0]</t>
  </si>
  <si>
    <t>[1861.0, 1915, 1963, 1979, 1999, 2015, 2026, 2044, 2054, 2064, 2071, 2079, 2090, 2100.0]</t>
  </si>
  <si>
    <t>[1861.0, 1915, 1963, 1979, 1997, 2014, 2026, 2037, 2044, 2054, 2064, 2085, 2100.0]</t>
  </si>
  <si>
    <t>[1861.0, 1915, 1963, 1979, 1997, 2014, 2026, 2037, 2044, 2055, 2068, 2077, 2090, 2100.0]</t>
  </si>
  <si>
    <t>[1861.0, 1915, 1963, 1979, 1999, 2015, 2026, 2038, 2049, 2059, 2070, 2077, 2090, 2100.0]</t>
  </si>
  <si>
    <t>[1861.0, 1915, 1963, 1979, 1999, 2015, 2026, 2038, 2046, 2059, 2070, 2077, 2090, 2100.0]</t>
  </si>
  <si>
    <t>[1861.0, 1915, 1963, 1979, 1997, 2014, 2026, 2037, 2044, 2054, 2068, 2076, 2090, 2100.0]</t>
  </si>
  <si>
    <t>[1861.0, 1915, 1963, 1979, 1997, 2014, 2026, 2037, 2044, 2054, 2064, 2071, 2079, 2090, 2100.0]</t>
  </si>
  <si>
    <t>[1861.0, 1915, 1963, 1979, 1997, 2014, 2026, 2037, 2044, 2054, 2064, 2072, 2079, 2090, 2100.0]</t>
  </si>
  <si>
    <t>[1861.0, 1915, 1963, 1979, 1997, 2014, 2026, 2037, 2044, 2054, 2064, 2072, 2087, 2100.0]</t>
  </si>
  <si>
    <t>[1861.0, 1915, 1963, 1979, 1999, 2015, 2026, 2044, 2059, 2070, 2077, 2090, 2100.0]</t>
  </si>
  <si>
    <t>[1861.0, 1915, 1963, 1979, 1999, 2015, 2026, 2038, 2049, 2059, 2070, 2078, 2090, 2100.0]</t>
  </si>
  <si>
    <t>[1861.0, 1915, 1963, 1979, 1999, 2015, 2026, 2037, 2044, 2054, 2064, 2071, 2079, 2090, 2100.0]</t>
  </si>
  <si>
    <t>[1861.0, 1915, 1963, 1979, 1997, 2014, 2026, 2037, 2044, 2054, 2064, 2072, 2090, 2100.0]</t>
  </si>
  <si>
    <t>[1861.0, 1915, 1963, 1979, 1997, 2014, 2026, 2044, 2059, 2070, 2077, 2090, 2100.0]</t>
  </si>
  <si>
    <t>[1861.0, 1915, 1963, 1979, 1997, 2014, 2026, 2037, 2044, 2054, 2064, 2072, 2100.0]</t>
  </si>
  <si>
    <t>[1861.0, 1915, 1963, 1979, 1999, 2015, 2026, 2046, 2072, 2079, 2090, 2100.0]</t>
  </si>
  <si>
    <t>[1861.0, 1915, 1963, 1979, 1999, 2015, 2026, 2037, 2044, 2054, 2064, 2072, 2100.0]</t>
  </si>
  <si>
    <t>[1861.0, 1915, 1963, 1979, 1997, 2014, 2026, 2037, 2044, 2054, 2064, 2076, 2090, 2100.0]</t>
  </si>
  <si>
    <t>r3i1p1_IPSL-CM5A-LR_RCP8.5_icmip5_tas_Amon_ens_rcp45to85_0-360E_-90-90N_n_su_220.final.csv</t>
  </si>
  <si>
    <t>[1861.0, 1913, 1935, 1961, 1978, 1998, 2006, 2020, 2028, 2037, 2050, 2059, 2068, 2078, 2086, 2100.0]</t>
  </si>
  <si>
    <t>[1861.0, 1913, 1935, 1962, 1969, 1982, 1998, 2006, 2020, 2028, 2037, 2050, 2059, 2068, 2078, 2086, 2100.0]</t>
  </si>
  <si>
    <t>r3i1p1_MIROC5_RCP8.5_icmip5_tas_Amon_ens_rcp45to85_0-360E_-90-90N_n_su_226.final.csv</t>
  </si>
  <si>
    <t>[1861.0, 1882, 1921, 1987, 1999, 2015, 2037, 2054, 2071, 2086, 2100.0]</t>
  </si>
  <si>
    <t>[1861.0, 1882, 1921, 1987, 1999, 2015, 2032, 2045, 2059, 2072, 2086, 2100.0]</t>
  </si>
  <si>
    <t>[1861.0, 1882, 1921, 1987, 1999, 2015, 2037, 2050, 2064, 2075, 2090, 2100.0]</t>
  </si>
  <si>
    <t>[1861.0, 1882, 1921, 1987, 1999, 2015, 2031, 2045, 2059, 2072, 2086, 2100.0]</t>
  </si>
  <si>
    <t>[1861.0, 1882, 1921, 1987, 1999, 2015, 2037, 2050, 2065, 2075, 2090, 2100.0]</t>
  </si>
  <si>
    <t>[1861.0, 1882, 1921, 1987, 1999, 2015, 2031, 2041, 2054, 2071, 2086, 2100.0]</t>
  </si>
  <si>
    <t>[1861.0, 1882, 1921, 1987, 1999, 2015, 2037, 2050, 2059, 2071, 2079, 2095, 2100.0]</t>
  </si>
  <si>
    <t>[1861.0, 1882, 1921, 1987, 1999, 2015, 2031, 2045, 2054, 2071, 2086, 2100.0]</t>
  </si>
  <si>
    <t>[1861.0, 1882, 1921, 1987, 1999, 2015, 2037, 2050, 2064, 2072, 2086, 2100.0]</t>
  </si>
  <si>
    <t>[1861.0, 1882, 1921, 1987, 1999, 2015, 2037, 2050, 2059, 2072, 2086, 2100.0]</t>
  </si>
  <si>
    <t>[1861.0, 1882, 1921, 1987, 1999, 2015, 2032, 2050, 2064, 2072, 2086, 2100.0]</t>
  </si>
  <si>
    <t>r3i1p1_MPI-ESM-LR_RCP8.5_icmip5_tas_Amon_ens_rcp45to85_0-360E_-90-90N_n_su_231.final.csv</t>
  </si>
  <si>
    <t>[1861.0, 1917, 1973, 1999, 2010, 2020, 2031, 2045, 2064, 2073, 2087, 2100.0]</t>
  </si>
  <si>
    <t>[1861.0, 1917, 1973, 1999, 2010, 2020, 2032, 2045, 2064, 2073, 2087, 2100.0]</t>
  </si>
  <si>
    <t>[1861.0, 1917, 1973, 1999, 2010, 2020, 2031, 2045, 2064, 2073, 2081, 2088, 2100.0]</t>
  </si>
  <si>
    <t>r4i1p1_CanESM2_RCP8.5_icmip5_tas_Amon_ens_rcp45to85_0-360E_-90-90N_n_su_162.final.csv</t>
  </si>
  <si>
    <t>[1861.0, 1916, 1979, 1996, 2006, 2013, 2024, 2039, 2048, 2057, 2065, 2074, 2090, 2100.0]</t>
  </si>
  <si>
    <t>r4i1p1</t>
  </si>
  <si>
    <t xml:space="preserve"> r4i1p1 </t>
  </si>
  <si>
    <t>[1861.0, 1916, 1979, 1996, 2006, 2013, 2024, 2039, 2048, 2057, 2065, 2074, 2083, 2100.0]</t>
  </si>
  <si>
    <t>[1861.0, 1916, 1979, 1996, 2006, 2013, 2024, 2039, 2048, 2057, 2065, 2074, 2083, 2090, 2100.0]</t>
  </si>
  <si>
    <t>r4i1p1_CCSM4_RCP8.5_icmip5_tas_Amon_ens_rcp45to85_0-360E_-90-90N_n_su_167.final.csv</t>
  </si>
  <si>
    <t>[1861.0, 1913, 1976, 1998, 2008, 2023, 2034, 2046, 2057, 2066, 2077, 2088, 2100.0]</t>
  </si>
  <si>
    <t>[1861.0, 1913, 1976, 1998, 2008, 2022, 2034, 2046, 2057, 2066, 2084, 2095, 2100.0]</t>
  </si>
  <si>
    <t>[1861.0, 1913, 1976, 1998, 2008, 2022, 2034, 2046, 2057, 2066, 2077, 2088, 2100.0]</t>
  </si>
  <si>
    <t>[1861.0, 1913, 1976, 1998, 2008, 2023, 2034, 2046, 2057, 2066, 2084, 2095, 2100.0]</t>
  </si>
  <si>
    <t>r4i1p1_CNRM-CM5_RCP8.5_icmip5_tas_Amon_ens_rcp45to85_0-360E_-90-90N_n_su_177.final.csv</t>
  </si>
  <si>
    <t>[1861.0, 1922, 1976, 1995, 2014, 2026, 2037, 2047, 2060, 2073, 2082, 2092, 2100.0]</t>
  </si>
  <si>
    <t>[1861.0, 1922, 1976, 1995, 2014, 2026, 2036, 2047, 2060, 2073, 2082, 2092, 2100.0]</t>
  </si>
  <si>
    <t>[1861.0, 1922, 1976, 1993, 2014, 2026, 2036, 2047, 2060, 2073, 2082, 2092, 2100.0]</t>
  </si>
  <si>
    <t>r4i1p1_CSIRO-Mk3-6-0_RCP8.5_icmip5_tas_Amon_ens_rcp45to85_0-360E_-90-90N_n_su_183.final.csv</t>
  </si>
  <si>
    <t>[1861.0, 1883, 1891, 1915, 1937, 1963, 1979, 1999, 2020, 2034, 2041, 2057, 2068, 2075, 2089, 2100.0]</t>
  </si>
  <si>
    <t>[1861.0, 1915, 1937, 1963, 1979, 1999, 2020, 2034, 2041, 2057, 2068, 2075, 2089, 2100.0]</t>
  </si>
  <si>
    <t>r4i1p1_HadGEM2-ES_RCP8.5_icmip5_tas_Amon_ens_rcp45to85_0-360E_-90-90N_n_su_216.final.csv</t>
  </si>
  <si>
    <t>[1861.0, 1912, 1994, 2006, 2016, 2027, 2036, 2046, 2056, 2066, 2077, 2087, 2100.0]</t>
  </si>
  <si>
    <t>r4i1p1_IPSL-CM5A-LR_RCP8.5_icmip5_tas_Amon_ens_rcp45to85_0-360E_-90-90N_n_su_221.final.csv</t>
  </si>
  <si>
    <t>[1861.0, 1907, 1920, 1971, 1986, 2001, 2010, 2019, 2031, 2041, 2048, 2057, 2065, 2078, 2087, 2100.0]</t>
  </si>
  <si>
    <t>[1861.0, 1907, 1920, 1971, 1986, 2001, 2010, 2019, 2031, 2041, 2049, 2057, 2065, 2078, 2089, 2100.0]</t>
  </si>
  <si>
    <t>[1861.0, 1907, 1920, 1971, 1986, 2001, 2010, 2019, 2032, 2041, 2048, 2057, 2065, 2078, 2087, 2100.0]</t>
  </si>
  <si>
    <t>[1861.0, 1907, 1920, 1971, 1986, 2001, 2011, 2019, 2031, 2041, 2048, 2057, 2065, 2078, 2087, 2100.0]</t>
  </si>
  <si>
    <t>[1861.0, 1907, 1920, 1971, 1986, 2001, 2010, 2019, 2031, 2041, 2049, 2057, 2065, 2078, 2087, 2100.0]</t>
  </si>
  <si>
    <t>[1861.0, 1907, 1920, 1971, 1986, 2001, 2010, 2019, 2032, 2041, 2049, 2057, 2065, 2078, 2087, 2100.0]</t>
  </si>
  <si>
    <t>[1861.0, 1907, 1920, 1971, 1986, 2001, 2010, 2019, 2031, 2041, 2048, 2057, 2065, 2078, 2089, 2100.0]</t>
  </si>
  <si>
    <t>[1861.0, 1907, 1920, 1971, 1986, 2001, 2010, 2019, 2033, 2046, 2057, 2065, 2078, 2087, 2100.0]</t>
  </si>
  <si>
    <t>[1861.0, 1907, 1920, 1971, 1986, 2001, 2010, 2019, 2032, 2046, 2057, 2065, 2078, 2087, 2100.0]</t>
  </si>
  <si>
    <t>[1861.0, 1907, 1920, 1971, 1986, 2001, 2010, 2019, 2032, 2041, 2048, 2057, 2065, 2078, 2089, 2100.0]</t>
  </si>
  <si>
    <t>[1861.0, 1907, 1920, 1971, 1986, 2001, 2010, 2019, 2033, 2046, 2057, 2065, 2078, 2089, 2100.0]</t>
  </si>
  <si>
    <t>r5i1p1_CanESM2_RCP8.5_icmip5_tas_Amon_ens_rcp45to85_0-360E_-90-90N_n_su_163.final.csv</t>
  </si>
  <si>
    <t>[1861.0, 1885, 1915, 1973, 1997, 2011, 2026, 2042, 2054, 2061, 2069, 2081, 2090, 2100.0]</t>
  </si>
  <si>
    <t>r5i1p1</t>
  </si>
  <si>
    <t xml:space="preserve"> r5i1p1 </t>
  </si>
  <si>
    <t>[1861.0, 1874, 1885, 1915, 1973, 1997, 2011, 2026, 2042, 2054, 2061, 2069, 2081, 2090, 2100.0]</t>
  </si>
  <si>
    <t>r5i1p1_CCSM4_RCP8.5_icmip5_tas_Amon_ens_rcp45to85_0-360E_-90-90N_n_su_168.final.csv</t>
  </si>
  <si>
    <t>[1861.0, 1916, 1939, 1971, 1994, 2002, 2018, 2033, 2045, 2054, 2065, 2076, 2088, 2100.0]</t>
  </si>
  <si>
    <t>r5i1p1_CSIRO-Mk3-6-0_RCP8.5_icmip5_tas_Amon_ens_rcp45to85_0-360E_-90-90N_n_su_184.final.csv</t>
  </si>
  <si>
    <t>[1861.0, 1883, 1894, 1918, 1999, 2011, 2021, 2031, 2043, 2052, 2062, 2075, 2087, 2095, 2100.0]</t>
  </si>
  <si>
    <t>[1861.0, 1883, 1894, 1918, 1999, 2011, 2021, 2030, 2043, 2052, 2062, 2075, 2087, 2100.0]</t>
  </si>
  <si>
    <t>[1861.0, 1883, 1894, 1918, 1999, 2011, 2021, 2031, 2043, 2052, 2062, 2075, 2087, 2100.0]</t>
  </si>
  <si>
    <t>r6i1p1_CCSM4_RCP8.5_icmip5_tas_Amon_ens_rcp45to85_0-360E_-90-90N_n_su_169.final.csv</t>
  </si>
  <si>
    <t>[1861.0, 1916, 1938, 1973, 1996, 2009, 2021, 2035, 2042, 2050, 2057, 2068, 2076, 2088, 2100.0]</t>
  </si>
  <si>
    <t>r6i1p1</t>
  </si>
  <si>
    <t xml:space="preserve"> r6i1p1 </t>
  </si>
  <si>
    <t>[1861.0, 1916, 1938, 1973, 1996, 2009, 2023, 2036, 2044, 2056, 2068, 2076, 2088, 2100.0]</t>
  </si>
  <si>
    <t>[1861.0, 1916, 1938, 1973, 1996, 2009, 2021, 2036, 2044, 2056, 2068, 2076, 2088, 2100.0]</t>
  </si>
  <si>
    <t>[1861.0, 1916, 1938, 1973, 1996, 2009, 2035, 2042, 2050, 2057, 2068, 2080, 2090, 2100.0]</t>
  </si>
  <si>
    <t>[1861.0, 1916, 1938, 1973, 1996, 2009, 2021, 2036, 2044, 2056, 2068, 2080, 2100.0]</t>
  </si>
  <si>
    <t>[1861.0, 1916, 1938, 1973, 1996, 2009, 2021, 2035, 2044, 2056, 2068, 2080, 2090, 2100.0]</t>
  </si>
  <si>
    <t>[1861.0, 1916, 1938, 1973, 1996, 2009, 2023, 2036, 2045, 2057, 2068, 2080, 2090, 2100.0]</t>
  </si>
  <si>
    <t>[1861.0, 1916, 1938, 1973, 1996, 2009, 2021, 2036, 2044, 2056, 2068, 2080, 2090, 2100.0]</t>
  </si>
  <si>
    <t>[1861.0, 1916, 1938, 1973, 1996, 2009, 2021, 2035, 2044, 2056, 2068, 2076, 2088, 2100.0]</t>
  </si>
  <si>
    <t>[1861.0, 1916, 1938, 1973, 1996, 2009, 2023, 2036, 2045, 2057, 2068, 2076, 2100.0]</t>
  </si>
  <si>
    <t>[1861.0, 1916, 1938, 1973, 1996, 2009, 2021, 2035, 2044, 2056, 2068, 2076, 2100.0]</t>
  </si>
  <si>
    <t>[1861.0, 1916, 1938, 1973, 1996, 2009, 2021, 2036, 2044, 2056, 2068, 2076, 2100.0]</t>
  </si>
  <si>
    <t>[1861.0, 1916, 1938, 1973, 1996, 2009, 2021, 2035, 2044, 2056, 2068, 2080, 2089, 2100.0]</t>
  </si>
  <si>
    <t>[1861.0, 1916, 1938, 1973, 1996, 2009, 2023, 2036, 2045, 2057, 2068, 2076, 2088, 2100.0]</t>
  </si>
  <si>
    <t>[1861.0, 1916, 1938, 1973, 1996, 2009, 2023, 2036, 2044, 2056, 2068, 2080, 2090, 2100.0]</t>
  </si>
  <si>
    <t>[1861.0, 1916, 1938, 1973, 1996, 2009, 2021, 2035, 2044, 2056, 2068, 2080, 2100.0]</t>
  </si>
  <si>
    <t>[1861.0, 1916, 1938, 1973, 1996, 2009, 2021, 2035, 2042, 2050, 2057, 2068, 2080, 2090, 2100.0]</t>
  </si>
  <si>
    <t>[1861.0, 1916, 1938, 1973, 1996, 2009, 2023, 2036, 2044, 2056, 2068, 2076, 2100.0]</t>
  </si>
  <si>
    <t>r6i1p1_CNRM-CM5_RCP8.5_icmip5_tas_Amon_ens_rcp45to85_0-360E_-90-90N_n_su_178.final.csv</t>
  </si>
  <si>
    <t>[1861.0, 1883, 1913, 1938, 1983, 1999, 2017, 2026, 2036, 2046, 2057, 2069, 2079, 2090, 2100.0]</t>
  </si>
  <si>
    <t>[1861.0, 1883, 1913, 1938, 1983, 1999, 2017, 2030, 2040, 2048, 2057, 2069, 2079, 2090, 2100.0]</t>
  </si>
  <si>
    <t>r6i1p1_CSIRO-Mk3-6-0_RCP8.5_icmip5_tas_Amon_ens_rcp45to85_0-360E_-90-90N_n_su_185.final.csv</t>
  </si>
  <si>
    <t>[1861.0, 1916, 1963, 1974, 1995, 2010, 2020, 2032, 2042, 2055, 2066, 2073, 2084, 2093, 2100.0]</t>
  </si>
  <si>
    <t>[1861.0, 1916, 1963, 1974, 1995, 2010, 2020, 2032, 2042, 2051, 2065, 2073, 2084, 2093, 2100.0]</t>
  </si>
  <si>
    <t>[1861.0, 1916, 1963, 1974, 1995, 2010, 2020, 2032, 2042, 2056, 2066, 2073, 2084, 2092, 2100.0]</t>
  </si>
  <si>
    <t>[1861.0, 1916, 1963, 1974, 1995, 2010, 2020, 2032, 2042, 2051, 2065, 2073, 2084, 2092, 2100.0]</t>
  </si>
  <si>
    <t>[1861.0, 1916, 1963, 1974, 1995, 2010, 2020, 2032, 2042, 2056, 2066, 2073, 2084, 2093, 2100.0]</t>
  </si>
  <si>
    <t>[1861.0, 1916, 1963, 1974, 1995, 2010, 2020, 2032, 2042, 2055, 2066, 2073, 2084, 2092, 2100.0]</t>
  </si>
  <si>
    <t>[1861.0, 1916, 1963, 1974, 1995, 2010, 2020, 2032, 2042, 2051, 2060, 2070, 2083, 2092, 2100.0]</t>
  </si>
  <si>
    <t>r7i1p1_CSIRO-Mk3-6-0_RCP8.5_icmip5_tas_Amon_ens_rcp45to85_0-360E_-90-90N_n_su_186.final.csv</t>
  </si>
  <si>
    <t>[1861.0, 1865, 1919, 1999, 2012, 2021, 2037, 2052, 2064, 2078, 2089, 2100.0]</t>
  </si>
  <si>
    <t>r7i1p1</t>
  </si>
  <si>
    <t xml:space="preserve"> r7i1p1 </t>
  </si>
  <si>
    <t>[1861.0, 1866, 1919, 1999, 2012, 2021, 2037, 2052, 2064, 2078, 2089, 2100.0]</t>
  </si>
  <si>
    <t>[1861.0, 1865, 1919, 1999, 2012, 2021, 2031, 2038, 2052, 2064, 2078, 2089, 2100.0]</t>
  </si>
  <si>
    <t>[1861.0, 1866, 1919, 1999, 2020, 2035, 2052, 2064, 2078, 2089, 2100.0]</t>
  </si>
  <si>
    <t>[1861.0, 1866, 1919, 1999, 2012, 2021, 2031, 2038, 2052, 2064, 2078, 2089, 2100.0]</t>
  </si>
  <si>
    <t>r8i1p1_CSIRO-Mk3-6-0_RCP8.5_icmip5_tas_Amon_ens_rcp45to85_0-360E_-90-90N_n_su_187.final.csv</t>
  </si>
  <si>
    <t>[1861.0, 1914, 1994, 2011, 2023, 2034, 2048, 2057, 2068, 2075, 2087, 2100.0]</t>
  </si>
  <si>
    <t>r8i1p1</t>
  </si>
  <si>
    <t xml:space="preserve"> r8i1p1 </t>
  </si>
  <si>
    <t>[1861.0, 1914, 1994, 2011, 2023, 2034, 2048, 2062, 2074, 2087, 2100.0]</t>
  </si>
  <si>
    <t>[1861.0, 1914, 1994, 2011, 2023, 2034, 2048, 2062, 2075, 2087, 2100.0]</t>
  </si>
  <si>
    <t>r8i1p1_EC-EARTH_RCP8.5_icmip5_tas_Amon_ens_rcp45to85_0-360E_-90-90N_n_su_193.final.csv</t>
  </si>
  <si>
    <t>[1861.0, 1883, 1892, 1918, 1942, 1969, 1987, 2000, 2022, 2038, 2048, 2061, 2071, 2081, 2092, 2100.0]</t>
  </si>
  <si>
    <t>[1861.0, 1872, 1883, 1893, 1918, 1942, 1969, 1987, 2000, 2022, 2038, 2048, 2061, 2071, 2081, 2092, 2100.0]</t>
  </si>
  <si>
    <t>[1861.0, 1872, 1883, 1892, 1918, 1942, 1969, 1987, 2000, 2022, 2038, 2048, 2061, 2071, 2081, 2092, 2100.0]</t>
  </si>
  <si>
    <t>[1861.0, 1872, 1883, 1893, 1918, 1942, 1970, 1987, 2000, 2022, 2038, 2048, 2061, 2071, 2081, 2092, 2100.0]</t>
  </si>
  <si>
    <t>[1861.0, 1874, 1883, 1893, 1918, 1942, 1969, 1987, 2000, 2022, 2038, 2048, 2061, 2071, 2081, 2092, 2100.0]</t>
  </si>
  <si>
    <t>r9i1p1_CSIRO-Mk3-6-0_RCP8.5_icmip5_tas_Amon_ens_rcp45to85_0-360E_-90-90N_n_su_188.final.csv</t>
  </si>
  <si>
    <t>[1861.0, 1867, 1918, 1986, 2010, 2020, 2032, 2039, 2048, 2062, 2073, 2085, 2094, 2100.0]</t>
  </si>
  <si>
    <t>r9i1p1</t>
  </si>
  <si>
    <t xml:space="preserve"> r9i1p1 </t>
  </si>
  <si>
    <t>[1861.0, 1867, 1918, 1986, 2010, 2020, 2040, 2061, 2073, 2085, 2094, 2100.0]</t>
  </si>
  <si>
    <t>[1861.0, 1867, 1918, 1986, 2010, 2022, 2033, 2048, 2062, 2073, 2085, 2094, 2100.0]</t>
  </si>
  <si>
    <t>[1861.0, 1867, 1918, 1986, 2010, 2020, 2032, 2039, 2049, 2062, 2073, 2085, 2094, 2100.0]</t>
  </si>
  <si>
    <t>[1861.0, 1867, 1918, 1986, 2010, 2022, 2033, 2040, 2048, 2062, 2073, 2085, 2094, 2100.0]</t>
  </si>
  <si>
    <t>[1861.0, 1867, 1918, 1986, 2010, 2020, 2032, 2040, 2049, 2062, 2073, 2085, 2094, 2100.0]</t>
  </si>
  <si>
    <t>[1861.0, 1867, 1918, 1986, 2010, 2022, 2033, 2040, 2048, 2057, 2065, 2073, 2085, 2094, 2100.0]</t>
  </si>
  <si>
    <t>[1861.0, 1867, 1918, 1986, 2010, 2022, 2038, 2048, 2057, 2065, 2073, 2085, 2094, 2100.0]</t>
  </si>
  <si>
    <t>[1861.0, 1867, 1918, 1986, 2010, 2020, 2038, 2052, 2062, 2073, 2085, 2094, 2100.0]</t>
  </si>
  <si>
    <t>[1861.0, 1867, 1918, 1986, 2010, 2020, 2032, 2039, 2048, 2057, 2065, 2073, 2085, 2094, 2100.0]</t>
  </si>
  <si>
    <t>[1861.0, 1867, 1918, 1986, 2010, 2022, 2033, 2040, 2049, 2062, 2073, 2085, 2094, 2100.0]</t>
  </si>
  <si>
    <t>[1861.0, 1867, 1918, 1986, 2010, 2022, 2038, 2048, 2062, 2073, 2085, 2094, 2100.0]</t>
  </si>
  <si>
    <t>[1861.0, 1867, 1918, 1986, 2010, 2022, 2038, 2049, 2062, 2073, 2085, 2094, 2100.0]</t>
  </si>
  <si>
    <t>r9i1p1_EC-EARTH_RCP8.5_icmip5_tas_Amon_ens_rcp45to85_0-360E_-90-90N_n_su_194.final.csv</t>
  </si>
  <si>
    <t>[1861.0, 1883, 1915, 1977, 1999, 2014, 2026, 2037, 2046, 2061, 2072, 2082, 2091, 2100.0]</t>
  </si>
  <si>
    <t>[1861.0, 1883, 1915, 1977, 1997, 2014, 2026, 2037, 2046, 2061, 2072, 2082, 2091, 2100.0]</t>
  </si>
  <si>
    <t>pRnOTHING</t>
  </si>
  <si>
    <t>DelTrend</t>
  </si>
  <si>
    <t>IndPr</t>
  </si>
  <si>
    <t>PrRat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</si>
</sst>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5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1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Sheet1!$AS$1</c:f>
              <c:strCache>
                <c:ptCount val="1"/>
                <c:pt idx="0">
                  <c:v>Byear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728234908136483"/>
                  <c:y val="-5.5605132691746863E-2"/>
                </c:manualLayout>
              </c:layout>
              <c:numFmt formatCode="General" sourceLinked="0"/>
            </c:trendlineLbl>
          </c:trendline>
          <c:xVal>
            <c:numRef>
              <c:f>Sheet1!$AG$2:$AG$435</c:f>
              <c:numCache>
                <c:formatCode>General</c:formatCode>
                <c:ptCount val="434"/>
                <c:pt idx="0">
                  <c:v>0.99</c:v>
                </c:pt>
                <c:pt idx="1">
                  <c:v>0.49</c:v>
                </c:pt>
                <c:pt idx="2">
                  <c:v>0.52</c:v>
                </c:pt>
                <c:pt idx="3">
                  <c:v>0.93</c:v>
                </c:pt>
                <c:pt idx="4">
                  <c:v>0.45</c:v>
                </c:pt>
                <c:pt idx="5">
                  <c:v>0.94</c:v>
                </c:pt>
                <c:pt idx="6">
                  <c:v>0.31</c:v>
                </c:pt>
                <c:pt idx="7">
                  <c:v>0.95</c:v>
                </c:pt>
                <c:pt idx="8">
                  <c:v>0.95</c:v>
                </c:pt>
                <c:pt idx="9">
                  <c:v>1</c:v>
                </c:pt>
                <c:pt idx="10">
                  <c:v>0.66</c:v>
                </c:pt>
                <c:pt idx="11">
                  <c:v>0.89</c:v>
                </c:pt>
                <c:pt idx="12">
                  <c:v>0.88</c:v>
                </c:pt>
                <c:pt idx="13">
                  <c:v>0.96</c:v>
                </c:pt>
                <c:pt idx="14">
                  <c:v>1</c:v>
                </c:pt>
                <c:pt idx="15">
                  <c:v>0.91</c:v>
                </c:pt>
                <c:pt idx="16">
                  <c:v>1</c:v>
                </c:pt>
                <c:pt idx="17">
                  <c:v>0.98</c:v>
                </c:pt>
                <c:pt idx="18">
                  <c:v>0.96</c:v>
                </c:pt>
                <c:pt idx="19">
                  <c:v>0.67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0.65</c:v>
                </c:pt>
                <c:pt idx="24">
                  <c:v>1</c:v>
                </c:pt>
                <c:pt idx="25">
                  <c:v>0.56000000000000005</c:v>
                </c:pt>
                <c:pt idx="26">
                  <c:v>0.89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0.46</c:v>
                </c:pt>
                <c:pt idx="32">
                  <c:v>0.44</c:v>
                </c:pt>
                <c:pt idx="33">
                  <c:v>0.39</c:v>
                </c:pt>
                <c:pt idx="34">
                  <c:v>0.6</c:v>
                </c:pt>
                <c:pt idx="35">
                  <c:v>0.39</c:v>
                </c:pt>
                <c:pt idx="36">
                  <c:v>0.43</c:v>
                </c:pt>
                <c:pt idx="37">
                  <c:v>0.56000000000000005</c:v>
                </c:pt>
                <c:pt idx="38">
                  <c:v>0.96</c:v>
                </c:pt>
                <c:pt idx="39">
                  <c:v>1</c:v>
                </c:pt>
                <c:pt idx="40">
                  <c:v>0.41</c:v>
                </c:pt>
                <c:pt idx="41">
                  <c:v>0.49</c:v>
                </c:pt>
                <c:pt idx="42">
                  <c:v>1</c:v>
                </c:pt>
                <c:pt idx="43">
                  <c:v>0.87</c:v>
                </c:pt>
                <c:pt idx="44">
                  <c:v>0.55000000000000004</c:v>
                </c:pt>
                <c:pt idx="45">
                  <c:v>0.96</c:v>
                </c:pt>
                <c:pt idx="46">
                  <c:v>0.75</c:v>
                </c:pt>
                <c:pt idx="47">
                  <c:v>0.93</c:v>
                </c:pt>
                <c:pt idx="48">
                  <c:v>0.81</c:v>
                </c:pt>
                <c:pt idx="49">
                  <c:v>0.93</c:v>
                </c:pt>
                <c:pt idx="50">
                  <c:v>0.78</c:v>
                </c:pt>
                <c:pt idx="51">
                  <c:v>0.25</c:v>
                </c:pt>
                <c:pt idx="52">
                  <c:v>0.65</c:v>
                </c:pt>
                <c:pt idx="53">
                  <c:v>0.77</c:v>
                </c:pt>
                <c:pt idx="54">
                  <c:v>0.73</c:v>
                </c:pt>
                <c:pt idx="55">
                  <c:v>0.56999999999999995</c:v>
                </c:pt>
                <c:pt idx="56">
                  <c:v>0.57999999999999996</c:v>
                </c:pt>
                <c:pt idx="57">
                  <c:v>0.99</c:v>
                </c:pt>
                <c:pt idx="58">
                  <c:v>0.93</c:v>
                </c:pt>
                <c:pt idx="59">
                  <c:v>0.64</c:v>
                </c:pt>
                <c:pt idx="60">
                  <c:v>0.68</c:v>
                </c:pt>
                <c:pt idx="61">
                  <c:v>0.92</c:v>
                </c:pt>
                <c:pt idx="62">
                  <c:v>0.88</c:v>
                </c:pt>
                <c:pt idx="63">
                  <c:v>0.94</c:v>
                </c:pt>
                <c:pt idx="64">
                  <c:v>0.97</c:v>
                </c:pt>
                <c:pt idx="65">
                  <c:v>0.32</c:v>
                </c:pt>
                <c:pt idx="66">
                  <c:v>0.28999999999999998</c:v>
                </c:pt>
                <c:pt idx="67">
                  <c:v>0.99</c:v>
                </c:pt>
                <c:pt idx="68">
                  <c:v>1</c:v>
                </c:pt>
                <c:pt idx="69">
                  <c:v>0.84</c:v>
                </c:pt>
                <c:pt idx="70">
                  <c:v>0.9</c:v>
                </c:pt>
                <c:pt idx="71">
                  <c:v>1</c:v>
                </c:pt>
                <c:pt idx="72">
                  <c:v>0.97</c:v>
                </c:pt>
                <c:pt idx="73">
                  <c:v>0.61</c:v>
                </c:pt>
                <c:pt idx="74">
                  <c:v>0.98</c:v>
                </c:pt>
                <c:pt idx="75">
                  <c:v>0.57999999999999996</c:v>
                </c:pt>
                <c:pt idx="76">
                  <c:v>0.65</c:v>
                </c:pt>
                <c:pt idx="77">
                  <c:v>0.98</c:v>
                </c:pt>
                <c:pt idx="78">
                  <c:v>0.98</c:v>
                </c:pt>
                <c:pt idx="79">
                  <c:v>0.65</c:v>
                </c:pt>
                <c:pt idx="80">
                  <c:v>1</c:v>
                </c:pt>
                <c:pt idx="81">
                  <c:v>0.89</c:v>
                </c:pt>
                <c:pt idx="82">
                  <c:v>0.97</c:v>
                </c:pt>
                <c:pt idx="83">
                  <c:v>0.77</c:v>
                </c:pt>
                <c:pt idx="84">
                  <c:v>0.79</c:v>
                </c:pt>
                <c:pt idx="85">
                  <c:v>0.37</c:v>
                </c:pt>
                <c:pt idx="86">
                  <c:v>0.51</c:v>
                </c:pt>
                <c:pt idx="87">
                  <c:v>0.82</c:v>
                </c:pt>
                <c:pt idx="88">
                  <c:v>0.84</c:v>
                </c:pt>
                <c:pt idx="89">
                  <c:v>0.52</c:v>
                </c:pt>
                <c:pt idx="90">
                  <c:v>0.7</c:v>
                </c:pt>
                <c:pt idx="91">
                  <c:v>0.27</c:v>
                </c:pt>
                <c:pt idx="92">
                  <c:v>0.97</c:v>
                </c:pt>
                <c:pt idx="93">
                  <c:v>0.49</c:v>
                </c:pt>
                <c:pt idx="94">
                  <c:v>0.73</c:v>
                </c:pt>
                <c:pt idx="95">
                  <c:v>0.46</c:v>
                </c:pt>
                <c:pt idx="96">
                  <c:v>0.97</c:v>
                </c:pt>
                <c:pt idx="97">
                  <c:v>1</c:v>
                </c:pt>
                <c:pt idx="98">
                  <c:v>0.89</c:v>
                </c:pt>
                <c:pt idx="99">
                  <c:v>0.69</c:v>
                </c:pt>
                <c:pt idx="100">
                  <c:v>0.9</c:v>
                </c:pt>
                <c:pt idx="101">
                  <c:v>0.97</c:v>
                </c:pt>
                <c:pt idx="102">
                  <c:v>0.34</c:v>
                </c:pt>
                <c:pt idx="103">
                  <c:v>0.51</c:v>
                </c:pt>
                <c:pt idx="104">
                  <c:v>0.99</c:v>
                </c:pt>
                <c:pt idx="105">
                  <c:v>0.97</c:v>
                </c:pt>
                <c:pt idx="106">
                  <c:v>0.92</c:v>
                </c:pt>
                <c:pt idx="107">
                  <c:v>0.97</c:v>
                </c:pt>
                <c:pt idx="108">
                  <c:v>0.78</c:v>
                </c:pt>
                <c:pt idx="109">
                  <c:v>0.55000000000000004</c:v>
                </c:pt>
                <c:pt idx="110">
                  <c:v>0.79</c:v>
                </c:pt>
                <c:pt idx="111">
                  <c:v>0.92</c:v>
                </c:pt>
                <c:pt idx="112">
                  <c:v>0.83</c:v>
                </c:pt>
                <c:pt idx="113">
                  <c:v>0.97</c:v>
                </c:pt>
                <c:pt idx="114">
                  <c:v>0.59</c:v>
                </c:pt>
                <c:pt idx="115">
                  <c:v>0.55000000000000004</c:v>
                </c:pt>
                <c:pt idx="116">
                  <c:v>0.78</c:v>
                </c:pt>
                <c:pt idx="117">
                  <c:v>0.52</c:v>
                </c:pt>
                <c:pt idx="118">
                  <c:v>0.71</c:v>
                </c:pt>
                <c:pt idx="119">
                  <c:v>0.99</c:v>
                </c:pt>
                <c:pt idx="120">
                  <c:v>0.84</c:v>
                </c:pt>
                <c:pt idx="121">
                  <c:v>0.78</c:v>
                </c:pt>
                <c:pt idx="122">
                  <c:v>0.39</c:v>
                </c:pt>
                <c:pt idx="123">
                  <c:v>0.82</c:v>
                </c:pt>
                <c:pt idx="124">
                  <c:v>0.63</c:v>
                </c:pt>
                <c:pt idx="125">
                  <c:v>0.84</c:v>
                </c:pt>
                <c:pt idx="126">
                  <c:v>0.5</c:v>
                </c:pt>
                <c:pt idx="127">
                  <c:v>1</c:v>
                </c:pt>
                <c:pt idx="128">
                  <c:v>0.87</c:v>
                </c:pt>
                <c:pt idx="129">
                  <c:v>0.91</c:v>
                </c:pt>
                <c:pt idx="130">
                  <c:v>0.92</c:v>
                </c:pt>
                <c:pt idx="131">
                  <c:v>0.76</c:v>
                </c:pt>
                <c:pt idx="132">
                  <c:v>1</c:v>
                </c:pt>
                <c:pt idx="133">
                  <c:v>0.93</c:v>
                </c:pt>
                <c:pt idx="134">
                  <c:v>0.49</c:v>
                </c:pt>
                <c:pt idx="135">
                  <c:v>0.63</c:v>
                </c:pt>
                <c:pt idx="136">
                  <c:v>0.99</c:v>
                </c:pt>
                <c:pt idx="137">
                  <c:v>0.64</c:v>
                </c:pt>
                <c:pt idx="138">
                  <c:v>0.6</c:v>
                </c:pt>
                <c:pt idx="139">
                  <c:v>1</c:v>
                </c:pt>
                <c:pt idx="140">
                  <c:v>0.79</c:v>
                </c:pt>
                <c:pt idx="141">
                  <c:v>0.91</c:v>
                </c:pt>
                <c:pt idx="142">
                  <c:v>0.5</c:v>
                </c:pt>
                <c:pt idx="143">
                  <c:v>0.89</c:v>
                </c:pt>
                <c:pt idx="144">
                  <c:v>0.76</c:v>
                </c:pt>
                <c:pt idx="145">
                  <c:v>0.85</c:v>
                </c:pt>
                <c:pt idx="146">
                  <c:v>0.57999999999999996</c:v>
                </c:pt>
                <c:pt idx="147">
                  <c:v>0.95</c:v>
                </c:pt>
                <c:pt idx="148">
                  <c:v>0.51</c:v>
                </c:pt>
                <c:pt idx="149">
                  <c:v>0.92</c:v>
                </c:pt>
                <c:pt idx="150">
                  <c:v>0.77</c:v>
                </c:pt>
                <c:pt idx="151">
                  <c:v>0.61</c:v>
                </c:pt>
                <c:pt idx="152">
                  <c:v>0.52</c:v>
                </c:pt>
                <c:pt idx="153">
                  <c:v>0.5</c:v>
                </c:pt>
                <c:pt idx="154">
                  <c:v>0.95</c:v>
                </c:pt>
                <c:pt idx="155">
                  <c:v>0.83</c:v>
                </c:pt>
                <c:pt idx="156">
                  <c:v>0.9</c:v>
                </c:pt>
                <c:pt idx="157">
                  <c:v>0.62</c:v>
                </c:pt>
                <c:pt idx="158">
                  <c:v>1</c:v>
                </c:pt>
                <c:pt idx="159">
                  <c:v>0.89</c:v>
                </c:pt>
                <c:pt idx="160">
                  <c:v>0.77</c:v>
                </c:pt>
                <c:pt idx="161">
                  <c:v>0.67</c:v>
                </c:pt>
                <c:pt idx="162">
                  <c:v>0.86</c:v>
                </c:pt>
                <c:pt idx="163">
                  <c:v>1</c:v>
                </c:pt>
                <c:pt idx="164">
                  <c:v>0.81</c:v>
                </c:pt>
                <c:pt idx="165">
                  <c:v>1</c:v>
                </c:pt>
                <c:pt idx="166">
                  <c:v>0.98</c:v>
                </c:pt>
                <c:pt idx="167">
                  <c:v>0.98</c:v>
                </c:pt>
                <c:pt idx="168">
                  <c:v>1</c:v>
                </c:pt>
                <c:pt idx="169">
                  <c:v>0.56999999999999995</c:v>
                </c:pt>
                <c:pt idx="170">
                  <c:v>0.96</c:v>
                </c:pt>
                <c:pt idx="171">
                  <c:v>0.99</c:v>
                </c:pt>
                <c:pt idx="172">
                  <c:v>0.9</c:v>
                </c:pt>
                <c:pt idx="173">
                  <c:v>0.93</c:v>
                </c:pt>
                <c:pt idx="174">
                  <c:v>0.52</c:v>
                </c:pt>
                <c:pt idx="175">
                  <c:v>0.86</c:v>
                </c:pt>
                <c:pt idx="176">
                  <c:v>0.51</c:v>
                </c:pt>
                <c:pt idx="177">
                  <c:v>0.87</c:v>
                </c:pt>
                <c:pt idx="178">
                  <c:v>0.81</c:v>
                </c:pt>
                <c:pt idx="179">
                  <c:v>0.85</c:v>
                </c:pt>
                <c:pt idx="180">
                  <c:v>0.4</c:v>
                </c:pt>
                <c:pt idx="181">
                  <c:v>0.56000000000000005</c:v>
                </c:pt>
                <c:pt idx="182">
                  <c:v>0.98</c:v>
                </c:pt>
                <c:pt idx="183">
                  <c:v>0.89</c:v>
                </c:pt>
                <c:pt idx="184">
                  <c:v>0.95</c:v>
                </c:pt>
                <c:pt idx="185">
                  <c:v>0.94</c:v>
                </c:pt>
                <c:pt idx="186">
                  <c:v>0.98</c:v>
                </c:pt>
                <c:pt idx="187">
                  <c:v>0.6</c:v>
                </c:pt>
                <c:pt idx="188">
                  <c:v>0.83</c:v>
                </c:pt>
                <c:pt idx="189">
                  <c:v>0.73</c:v>
                </c:pt>
                <c:pt idx="190">
                  <c:v>0.88</c:v>
                </c:pt>
                <c:pt idx="191">
                  <c:v>0.62</c:v>
                </c:pt>
                <c:pt idx="192">
                  <c:v>0.87</c:v>
                </c:pt>
                <c:pt idx="193">
                  <c:v>0.92</c:v>
                </c:pt>
                <c:pt idx="194">
                  <c:v>0.68</c:v>
                </c:pt>
                <c:pt idx="195">
                  <c:v>1</c:v>
                </c:pt>
                <c:pt idx="196">
                  <c:v>1</c:v>
                </c:pt>
                <c:pt idx="197">
                  <c:v>0.99</c:v>
                </c:pt>
                <c:pt idx="198">
                  <c:v>0.96</c:v>
                </c:pt>
                <c:pt idx="199">
                  <c:v>1</c:v>
                </c:pt>
                <c:pt idx="200">
                  <c:v>0.57999999999999996</c:v>
                </c:pt>
                <c:pt idx="201">
                  <c:v>0.83</c:v>
                </c:pt>
                <c:pt idx="202">
                  <c:v>0.69</c:v>
                </c:pt>
                <c:pt idx="203">
                  <c:v>0.92</c:v>
                </c:pt>
                <c:pt idx="204">
                  <c:v>0.52</c:v>
                </c:pt>
                <c:pt idx="205">
                  <c:v>0.77</c:v>
                </c:pt>
                <c:pt idx="206">
                  <c:v>0.61</c:v>
                </c:pt>
                <c:pt idx="207">
                  <c:v>0.35</c:v>
                </c:pt>
                <c:pt idx="208">
                  <c:v>0.84</c:v>
                </c:pt>
                <c:pt idx="209">
                  <c:v>0.97</c:v>
                </c:pt>
                <c:pt idx="210">
                  <c:v>0.62</c:v>
                </c:pt>
                <c:pt idx="211">
                  <c:v>0.9</c:v>
                </c:pt>
                <c:pt idx="212">
                  <c:v>0.56000000000000005</c:v>
                </c:pt>
                <c:pt idx="213">
                  <c:v>0.77</c:v>
                </c:pt>
                <c:pt idx="214">
                  <c:v>0.92</c:v>
                </c:pt>
                <c:pt idx="215">
                  <c:v>0.88</c:v>
                </c:pt>
                <c:pt idx="216">
                  <c:v>1</c:v>
                </c:pt>
                <c:pt idx="217">
                  <c:v>1</c:v>
                </c:pt>
                <c:pt idx="218">
                  <c:v>0.59</c:v>
                </c:pt>
                <c:pt idx="219">
                  <c:v>0.45</c:v>
                </c:pt>
                <c:pt idx="220">
                  <c:v>0.52</c:v>
                </c:pt>
                <c:pt idx="221">
                  <c:v>0.61</c:v>
                </c:pt>
                <c:pt idx="222">
                  <c:v>0.9</c:v>
                </c:pt>
                <c:pt idx="223">
                  <c:v>0.9</c:v>
                </c:pt>
                <c:pt idx="224">
                  <c:v>0.99</c:v>
                </c:pt>
                <c:pt idx="225">
                  <c:v>1</c:v>
                </c:pt>
                <c:pt idx="226">
                  <c:v>0.82</c:v>
                </c:pt>
                <c:pt idx="227">
                  <c:v>0.36</c:v>
                </c:pt>
                <c:pt idx="228">
                  <c:v>0.56000000000000005</c:v>
                </c:pt>
                <c:pt idx="229">
                  <c:v>0.85</c:v>
                </c:pt>
                <c:pt idx="230">
                  <c:v>0.56999999999999995</c:v>
                </c:pt>
                <c:pt idx="231">
                  <c:v>0.96</c:v>
                </c:pt>
                <c:pt idx="232">
                  <c:v>0.57999999999999996</c:v>
                </c:pt>
                <c:pt idx="233">
                  <c:v>0.98</c:v>
                </c:pt>
                <c:pt idx="234">
                  <c:v>0.96</c:v>
                </c:pt>
                <c:pt idx="235">
                  <c:v>0.87</c:v>
                </c:pt>
                <c:pt idx="236">
                  <c:v>0.88</c:v>
                </c:pt>
                <c:pt idx="237">
                  <c:v>0.99</c:v>
                </c:pt>
                <c:pt idx="238">
                  <c:v>0.85</c:v>
                </c:pt>
                <c:pt idx="239">
                  <c:v>0.91</c:v>
                </c:pt>
                <c:pt idx="240">
                  <c:v>0.97</c:v>
                </c:pt>
                <c:pt idx="241">
                  <c:v>0.94</c:v>
                </c:pt>
                <c:pt idx="242">
                  <c:v>0.83</c:v>
                </c:pt>
                <c:pt idx="243">
                  <c:v>0.88</c:v>
                </c:pt>
                <c:pt idx="244">
                  <c:v>0.92</c:v>
                </c:pt>
                <c:pt idx="245">
                  <c:v>0.74</c:v>
                </c:pt>
                <c:pt idx="246">
                  <c:v>0.69</c:v>
                </c:pt>
                <c:pt idx="247">
                  <c:v>0.68</c:v>
                </c:pt>
                <c:pt idx="248">
                  <c:v>0.67</c:v>
                </c:pt>
                <c:pt idx="249">
                  <c:v>0.53</c:v>
                </c:pt>
                <c:pt idx="250">
                  <c:v>0.76</c:v>
                </c:pt>
                <c:pt idx="251">
                  <c:v>0.57999999999999996</c:v>
                </c:pt>
                <c:pt idx="252">
                  <c:v>0.56000000000000005</c:v>
                </c:pt>
                <c:pt idx="253">
                  <c:v>0.97</c:v>
                </c:pt>
                <c:pt idx="254">
                  <c:v>0.99</c:v>
                </c:pt>
                <c:pt idx="255">
                  <c:v>0.37</c:v>
                </c:pt>
                <c:pt idx="256">
                  <c:v>0.79</c:v>
                </c:pt>
                <c:pt idx="257">
                  <c:v>0.96</c:v>
                </c:pt>
                <c:pt idx="258">
                  <c:v>0.66</c:v>
                </c:pt>
                <c:pt idx="259">
                  <c:v>0.66</c:v>
                </c:pt>
                <c:pt idx="260">
                  <c:v>0.65</c:v>
                </c:pt>
                <c:pt idx="261">
                  <c:v>0.92</c:v>
                </c:pt>
                <c:pt idx="262">
                  <c:v>0.62</c:v>
                </c:pt>
                <c:pt idx="263">
                  <c:v>0.65</c:v>
                </c:pt>
                <c:pt idx="264">
                  <c:v>0.63</c:v>
                </c:pt>
                <c:pt idx="265">
                  <c:v>0.9</c:v>
                </c:pt>
                <c:pt idx="266">
                  <c:v>0.53</c:v>
                </c:pt>
                <c:pt idx="267">
                  <c:v>0.65</c:v>
                </c:pt>
                <c:pt idx="268">
                  <c:v>0.93</c:v>
                </c:pt>
                <c:pt idx="269">
                  <c:v>0.83</c:v>
                </c:pt>
                <c:pt idx="270">
                  <c:v>0.91</c:v>
                </c:pt>
                <c:pt idx="271">
                  <c:v>0.98</c:v>
                </c:pt>
                <c:pt idx="272">
                  <c:v>0.77</c:v>
                </c:pt>
                <c:pt idx="273">
                  <c:v>0.75</c:v>
                </c:pt>
                <c:pt idx="274">
                  <c:v>0.53</c:v>
                </c:pt>
                <c:pt idx="275">
                  <c:v>0.34</c:v>
                </c:pt>
                <c:pt idx="276">
                  <c:v>0.76</c:v>
                </c:pt>
                <c:pt idx="277">
                  <c:v>0.83</c:v>
                </c:pt>
                <c:pt idx="278">
                  <c:v>0.76</c:v>
                </c:pt>
                <c:pt idx="279">
                  <c:v>0.72</c:v>
                </c:pt>
                <c:pt idx="280">
                  <c:v>0.96</c:v>
                </c:pt>
                <c:pt idx="281">
                  <c:v>0.85</c:v>
                </c:pt>
                <c:pt idx="282">
                  <c:v>0.85</c:v>
                </c:pt>
                <c:pt idx="283">
                  <c:v>0.75</c:v>
                </c:pt>
                <c:pt idx="284">
                  <c:v>1</c:v>
                </c:pt>
                <c:pt idx="285">
                  <c:v>1</c:v>
                </c:pt>
                <c:pt idx="286">
                  <c:v>0.7</c:v>
                </c:pt>
                <c:pt idx="287">
                  <c:v>0.91</c:v>
                </c:pt>
                <c:pt idx="288">
                  <c:v>1</c:v>
                </c:pt>
                <c:pt idx="289">
                  <c:v>0.9</c:v>
                </c:pt>
                <c:pt idx="290">
                  <c:v>0.92</c:v>
                </c:pt>
                <c:pt idx="291">
                  <c:v>0.98</c:v>
                </c:pt>
                <c:pt idx="292">
                  <c:v>0.43</c:v>
                </c:pt>
                <c:pt idx="293">
                  <c:v>0.98</c:v>
                </c:pt>
                <c:pt idx="294">
                  <c:v>0.97</c:v>
                </c:pt>
                <c:pt idx="295">
                  <c:v>0.79</c:v>
                </c:pt>
                <c:pt idx="296">
                  <c:v>1</c:v>
                </c:pt>
                <c:pt idx="297">
                  <c:v>0.69</c:v>
                </c:pt>
                <c:pt idx="298">
                  <c:v>0.96</c:v>
                </c:pt>
                <c:pt idx="299">
                  <c:v>0.94</c:v>
                </c:pt>
                <c:pt idx="300">
                  <c:v>0.83</c:v>
                </c:pt>
                <c:pt idx="301">
                  <c:v>0.71</c:v>
                </c:pt>
                <c:pt idx="302">
                  <c:v>1</c:v>
                </c:pt>
                <c:pt idx="303">
                  <c:v>0.86</c:v>
                </c:pt>
                <c:pt idx="304">
                  <c:v>0.32</c:v>
                </c:pt>
                <c:pt idx="305">
                  <c:v>0.97</c:v>
                </c:pt>
                <c:pt idx="306">
                  <c:v>0.66</c:v>
                </c:pt>
                <c:pt idx="307">
                  <c:v>0.44</c:v>
                </c:pt>
                <c:pt idx="308">
                  <c:v>0.94</c:v>
                </c:pt>
                <c:pt idx="309">
                  <c:v>0.66</c:v>
                </c:pt>
                <c:pt idx="310">
                  <c:v>0.92</c:v>
                </c:pt>
                <c:pt idx="311">
                  <c:v>0.98</c:v>
                </c:pt>
                <c:pt idx="312">
                  <c:v>0.76</c:v>
                </c:pt>
                <c:pt idx="313">
                  <c:v>0.56999999999999995</c:v>
                </c:pt>
                <c:pt idx="314">
                  <c:v>0.86</c:v>
                </c:pt>
                <c:pt idx="315">
                  <c:v>0.51</c:v>
                </c:pt>
                <c:pt idx="316">
                  <c:v>0.98</c:v>
                </c:pt>
                <c:pt idx="317">
                  <c:v>0.67</c:v>
                </c:pt>
                <c:pt idx="318">
                  <c:v>0.9</c:v>
                </c:pt>
                <c:pt idx="319">
                  <c:v>0.84</c:v>
                </c:pt>
                <c:pt idx="320">
                  <c:v>0.97</c:v>
                </c:pt>
                <c:pt idx="321">
                  <c:v>0.99</c:v>
                </c:pt>
                <c:pt idx="322">
                  <c:v>0.89</c:v>
                </c:pt>
                <c:pt idx="323">
                  <c:v>0.72</c:v>
                </c:pt>
                <c:pt idx="324">
                  <c:v>0.89</c:v>
                </c:pt>
                <c:pt idx="325">
                  <c:v>0.38</c:v>
                </c:pt>
                <c:pt idx="326">
                  <c:v>0.94</c:v>
                </c:pt>
                <c:pt idx="327">
                  <c:v>1</c:v>
                </c:pt>
                <c:pt idx="328">
                  <c:v>0.95</c:v>
                </c:pt>
                <c:pt idx="329">
                  <c:v>0.83</c:v>
                </c:pt>
                <c:pt idx="330">
                  <c:v>0.56999999999999995</c:v>
                </c:pt>
                <c:pt idx="331">
                  <c:v>0.36</c:v>
                </c:pt>
                <c:pt idx="332">
                  <c:v>0.91</c:v>
                </c:pt>
                <c:pt idx="333">
                  <c:v>0.85</c:v>
                </c:pt>
                <c:pt idx="334">
                  <c:v>0.67</c:v>
                </c:pt>
                <c:pt idx="335">
                  <c:v>0.41</c:v>
                </c:pt>
                <c:pt idx="336">
                  <c:v>0.87</c:v>
                </c:pt>
                <c:pt idx="337">
                  <c:v>0.85</c:v>
                </c:pt>
                <c:pt idx="338">
                  <c:v>0.39</c:v>
                </c:pt>
                <c:pt idx="339">
                  <c:v>0.85</c:v>
                </c:pt>
                <c:pt idx="340">
                  <c:v>0.59</c:v>
                </c:pt>
                <c:pt idx="341">
                  <c:v>0.49</c:v>
                </c:pt>
                <c:pt idx="342">
                  <c:v>0.49</c:v>
                </c:pt>
                <c:pt idx="343">
                  <c:v>0.43</c:v>
                </c:pt>
                <c:pt idx="344">
                  <c:v>0.71</c:v>
                </c:pt>
                <c:pt idx="345">
                  <c:v>0.8</c:v>
                </c:pt>
                <c:pt idx="346">
                  <c:v>0.78</c:v>
                </c:pt>
                <c:pt idx="347">
                  <c:v>0.33</c:v>
                </c:pt>
                <c:pt idx="348">
                  <c:v>0.52</c:v>
                </c:pt>
                <c:pt idx="349">
                  <c:v>0.56000000000000005</c:v>
                </c:pt>
                <c:pt idx="350">
                  <c:v>0.67</c:v>
                </c:pt>
                <c:pt idx="351">
                  <c:v>0.41</c:v>
                </c:pt>
                <c:pt idx="352">
                  <c:v>0.79</c:v>
                </c:pt>
                <c:pt idx="353">
                  <c:v>0.47</c:v>
                </c:pt>
                <c:pt idx="354">
                  <c:v>0.94</c:v>
                </c:pt>
                <c:pt idx="355">
                  <c:v>0.71</c:v>
                </c:pt>
                <c:pt idx="356">
                  <c:v>0.66</c:v>
                </c:pt>
                <c:pt idx="357">
                  <c:v>0.57999999999999996</c:v>
                </c:pt>
                <c:pt idx="358">
                  <c:v>0.74</c:v>
                </c:pt>
                <c:pt idx="359">
                  <c:v>0.99</c:v>
                </c:pt>
                <c:pt idx="360">
                  <c:v>0.85</c:v>
                </c:pt>
                <c:pt idx="361">
                  <c:v>0.98</c:v>
                </c:pt>
                <c:pt idx="362">
                  <c:v>0.86</c:v>
                </c:pt>
                <c:pt idx="363">
                  <c:v>0.65</c:v>
                </c:pt>
                <c:pt idx="364">
                  <c:v>1</c:v>
                </c:pt>
                <c:pt idx="365">
                  <c:v>0.67</c:v>
                </c:pt>
                <c:pt idx="366">
                  <c:v>0.41</c:v>
                </c:pt>
                <c:pt idx="367">
                  <c:v>0.74</c:v>
                </c:pt>
                <c:pt idx="368">
                  <c:v>0.99</c:v>
                </c:pt>
                <c:pt idx="369">
                  <c:v>0.76</c:v>
                </c:pt>
                <c:pt idx="370">
                  <c:v>0.45</c:v>
                </c:pt>
                <c:pt idx="371">
                  <c:v>0.9</c:v>
                </c:pt>
                <c:pt idx="372">
                  <c:v>0.83</c:v>
                </c:pt>
                <c:pt idx="373">
                  <c:v>0.77</c:v>
                </c:pt>
                <c:pt idx="374">
                  <c:v>0.7</c:v>
                </c:pt>
                <c:pt idx="375">
                  <c:v>0.4</c:v>
                </c:pt>
                <c:pt idx="376">
                  <c:v>0.92</c:v>
                </c:pt>
                <c:pt idx="377">
                  <c:v>0.99</c:v>
                </c:pt>
                <c:pt idx="378">
                  <c:v>0.47</c:v>
                </c:pt>
                <c:pt idx="379">
                  <c:v>0.78</c:v>
                </c:pt>
                <c:pt idx="380">
                  <c:v>0.99</c:v>
                </c:pt>
                <c:pt idx="381">
                  <c:v>0.97</c:v>
                </c:pt>
                <c:pt idx="382">
                  <c:v>0.87</c:v>
                </c:pt>
                <c:pt idx="383">
                  <c:v>0.47</c:v>
                </c:pt>
                <c:pt idx="384">
                  <c:v>0.95</c:v>
                </c:pt>
                <c:pt idx="385">
                  <c:v>0.92</c:v>
                </c:pt>
                <c:pt idx="386">
                  <c:v>0.81</c:v>
                </c:pt>
                <c:pt idx="387">
                  <c:v>0.99</c:v>
                </c:pt>
                <c:pt idx="388">
                  <c:v>0.87</c:v>
                </c:pt>
                <c:pt idx="389">
                  <c:v>0.83</c:v>
                </c:pt>
                <c:pt idx="390">
                  <c:v>0.93</c:v>
                </c:pt>
                <c:pt idx="391">
                  <c:v>0.88</c:v>
                </c:pt>
                <c:pt idx="392">
                  <c:v>0.89</c:v>
                </c:pt>
                <c:pt idx="393">
                  <c:v>0.89</c:v>
                </c:pt>
                <c:pt idx="394">
                  <c:v>1</c:v>
                </c:pt>
                <c:pt idx="395">
                  <c:v>0.95</c:v>
                </c:pt>
                <c:pt idx="396">
                  <c:v>0.45</c:v>
                </c:pt>
                <c:pt idx="397">
                  <c:v>0.8</c:v>
                </c:pt>
                <c:pt idx="398">
                  <c:v>0.75</c:v>
                </c:pt>
                <c:pt idx="399">
                  <c:v>0.49</c:v>
                </c:pt>
                <c:pt idx="400">
                  <c:v>0.91</c:v>
                </c:pt>
                <c:pt idx="401">
                  <c:v>0.79</c:v>
                </c:pt>
                <c:pt idx="402">
                  <c:v>0.52</c:v>
                </c:pt>
                <c:pt idx="403">
                  <c:v>0.65</c:v>
                </c:pt>
                <c:pt idx="404">
                  <c:v>0.57999999999999996</c:v>
                </c:pt>
                <c:pt idx="405">
                  <c:v>0.39</c:v>
                </c:pt>
                <c:pt idx="406">
                  <c:v>0.71</c:v>
                </c:pt>
                <c:pt idx="407">
                  <c:v>1</c:v>
                </c:pt>
                <c:pt idx="408">
                  <c:v>0.77</c:v>
                </c:pt>
                <c:pt idx="409">
                  <c:v>0.96</c:v>
                </c:pt>
                <c:pt idx="410">
                  <c:v>0.64</c:v>
                </c:pt>
                <c:pt idx="411">
                  <c:v>0.54</c:v>
                </c:pt>
                <c:pt idx="412">
                  <c:v>0.55000000000000004</c:v>
                </c:pt>
                <c:pt idx="413">
                  <c:v>0.87</c:v>
                </c:pt>
                <c:pt idx="414">
                  <c:v>0.83</c:v>
                </c:pt>
                <c:pt idx="415">
                  <c:v>0.54</c:v>
                </c:pt>
                <c:pt idx="416">
                  <c:v>0.75</c:v>
                </c:pt>
                <c:pt idx="417">
                  <c:v>0.92</c:v>
                </c:pt>
                <c:pt idx="418">
                  <c:v>0.86</c:v>
                </c:pt>
                <c:pt idx="419">
                  <c:v>0.95</c:v>
                </c:pt>
                <c:pt idx="420">
                  <c:v>0.77</c:v>
                </c:pt>
                <c:pt idx="421">
                  <c:v>0.78</c:v>
                </c:pt>
                <c:pt idx="422">
                  <c:v>0.87</c:v>
                </c:pt>
                <c:pt idx="423">
                  <c:v>0.42</c:v>
                </c:pt>
                <c:pt idx="424">
                  <c:v>0.85</c:v>
                </c:pt>
                <c:pt idx="425">
                  <c:v>0.35</c:v>
                </c:pt>
                <c:pt idx="426">
                  <c:v>0.86</c:v>
                </c:pt>
                <c:pt idx="427">
                  <c:v>0.9</c:v>
                </c:pt>
                <c:pt idx="428">
                  <c:v>0.47</c:v>
                </c:pt>
                <c:pt idx="429">
                  <c:v>0.76</c:v>
                </c:pt>
                <c:pt idx="430">
                  <c:v>0.56999999999999995</c:v>
                </c:pt>
                <c:pt idx="431">
                  <c:v>0.56999999999999995</c:v>
                </c:pt>
                <c:pt idx="432">
                  <c:v>0.62</c:v>
                </c:pt>
                <c:pt idx="433">
                  <c:v>0.68</c:v>
                </c:pt>
              </c:numCache>
            </c:numRef>
          </c:xVal>
          <c:yVal>
            <c:numRef>
              <c:f>Sheet1!$AS$2:$AS$435</c:f>
              <c:numCache>
                <c:formatCode>General</c:formatCode>
                <c:ptCount val="434"/>
                <c:pt idx="0">
                  <c:v>1863</c:v>
                </c:pt>
                <c:pt idx="1">
                  <c:v>1865</c:v>
                </c:pt>
                <c:pt idx="2">
                  <c:v>1867</c:v>
                </c:pt>
                <c:pt idx="3">
                  <c:v>1867</c:v>
                </c:pt>
                <c:pt idx="4">
                  <c:v>1872</c:v>
                </c:pt>
                <c:pt idx="5">
                  <c:v>1874</c:v>
                </c:pt>
                <c:pt idx="6">
                  <c:v>1875</c:v>
                </c:pt>
                <c:pt idx="7">
                  <c:v>1878</c:v>
                </c:pt>
                <c:pt idx="8">
                  <c:v>1882</c:v>
                </c:pt>
                <c:pt idx="9">
                  <c:v>1882</c:v>
                </c:pt>
                <c:pt idx="10">
                  <c:v>1882</c:v>
                </c:pt>
                <c:pt idx="11">
                  <c:v>1882</c:v>
                </c:pt>
                <c:pt idx="12">
                  <c:v>1882</c:v>
                </c:pt>
                <c:pt idx="13">
                  <c:v>1883</c:v>
                </c:pt>
                <c:pt idx="14">
                  <c:v>1883</c:v>
                </c:pt>
                <c:pt idx="15">
                  <c:v>1883</c:v>
                </c:pt>
                <c:pt idx="16">
                  <c:v>1883</c:v>
                </c:pt>
                <c:pt idx="17">
                  <c:v>1883</c:v>
                </c:pt>
                <c:pt idx="18">
                  <c:v>1883</c:v>
                </c:pt>
                <c:pt idx="19">
                  <c:v>1883</c:v>
                </c:pt>
                <c:pt idx="20">
                  <c:v>1883</c:v>
                </c:pt>
                <c:pt idx="21">
                  <c:v>1883</c:v>
                </c:pt>
                <c:pt idx="22">
                  <c:v>1883</c:v>
                </c:pt>
                <c:pt idx="23">
                  <c:v>1883</c:v>
                </c:pt>
                <c:pt idx="24">
                  <c:v>1883</c:v>
                </c:pt>
                <c:pt idx="25">
                  <c:v>1883</c:v>
                </c:pt>
                <c:pt idx="26">
                  <c:v>1883</c:v>
                </c:pt>
                <c:pt idx="27">
                  <c:v>1883</c:v>
                </c:pt>
                <c:pt idx="28">
                  <c:v>1883</c:v>
                </c:pt>
                <c:pt idx="29">
                  <c:v>1883</c:v>
                </c:pt>
                <c:pt idx="30">
                  <c:v>1885</c:v>
                </c:pt>
                <c:pt idx="31">
                  <c:v>1891</c:v>
                </c:pt>
                <c:pt idx="32">
                  <c:v>1891</c:v>
                </c:pt>
                <c:pt idx="33">
                  <c:v>1891</c:v>
                </c:pt>
                <c:pt idx="34">
                  <c:v>1892</c:v>
                </c:pt>
                <c:pt idx="35">
                  <c:v>1892</c:v>
                </c:pt>
                <c:pt idx="36">
                  <c:v>1892</c:v>
                </c:pt>
                <c:pt idx="37">
                  <c:v>1893</c:v>
                </c:pt>
                <c:pt idx="38">
                  <c:v>1893</c:v>
                </c:pt>
                <c:pt idx="39">
                  <c:v>1893</c:v>
                </c:pt>
                <c:pt idx="40">
                  <c:v>1893</c:v>
                </c:pt>
                <c:pt idx="41">
                  <c:v>1894</c:v>
                </c:pt>
                <c:pt idx="42">
                  <c:v>1896</c:v>
                </c:pt>
                <c:pt idx="43">
                  <c:v>1900</c:v>
                </c:pt>
                <c:pt idx="44">
                  <c:v>1902</c:v>
                </c:pt>
                <c:pt idx="45">
                  <c:v>1904</c:v>
                </c:pt>
                <c:pt idx="46">
                  <c:v>1905</c:v>
                </c:pt>
                <c:pt idx="47">
                  <c:v>1905</c:v>
                </c:pt>
                <c:pt idx="48">
                  <c:v>1907</c:v>
                </c:pt>
                <c:pt idx="49">
                  <c:v>1907</c:v>
                </c:pt>
                <c:pt idx="50">
                  <c:v>1907</c:v>
                </c:pt>
                <c:pt idx="51">
                  <c:v>1907</c:v>
                </c:pt>
                <c:pt idx="52">
                  <c:v>1907</c:v>
                </c:pt>
                <c:pt idx="53">
                  <c:v>1907</c:v>
                </c:pt>
                <c:pt idx="54">
                  <c:v>1908</c:v>
                </c:pt>
                <c:pt idx="55">
                  <c:v>1908</c:v>
                </c:pt>
                <c:pt idx="56">
                  <c:v>1908</c:v>
                </c:pt>
                <c:pt idx="57">
                  <c:v>1909</c:v>
                </c:pt>
                <c:pt idx="58">
                  <c:v>1910</c:v>
                </c:pt>
                <c:pt idx="59">
                  <c:v>1910</c:v>
                </c:pt>
                <c:pt idx="60">
                  <c:v>1912</c:v>
                </c:pt>
                <c:pt idx="61">
                  <c:v>1913</c:v>
                </c:pt>
                <c:pt idx="62">
                  <c:v>1913</c:v>
                </c:pt>
                <c:pt idx="63">
                  <c:v>1913</c:v>
                </c:pt>
                <c:pt idx="64">
                  <c:v>1913</c:v>
                </c:pt>
                <c:pt idx="65">
                  <c:v>1913</c:v>
                </c:pt>
                <c:pt idx="66">
                  <c:v>1913</c:v>
                </c:pt>
                <c:pt idx="67">
                  <c:v>1914</c:v>
                </c:pt>
                <c:pt idx="68">
                  <c:v>1914</c:v>
                </c:pt>
                <c:pt idx="69">
                  <c:v>1914</c:v>
                </c:pt>
                <c:pt idx="70">
                  <c:v>1914</c:v>
                </c:pt>
                <c:pt idx="71">
                  <c:v>1914</c:v>
                </c:pt>
                <c:pt idx="72">
                  <c:v>1914</c:v>
                </c:pt>
                <c:pt idx="73">
                  <c:v>1914</c:v>
                </c:pt>
                <c:pt idx="74">
                  <c:v>1915</c:v>
                </c:pt>
                <c:pt idx="75">
                  <c:v>1915</c:v>
                </c:pt>
                <c:pt idx="76">
                  <c:v>1915</c:v>
                </c:pt>
                <c:pt idx="77">
                  <c:v>1915</c:v>
                </c:pt>
                <c:pt idx="78">
                  <c:v>1915</c:v>
                </c:pt>
                <c:pt idx="79">
                  <c:v>1915</c:v>
                </c:pt>
                <c:pt idx="80">
                  <c:v>1915</c:v>
                </c:pt>
                <c:pt idx="81">
                  <c:v>1915</c:v>
                </c:pt>
                <c:pt idx="82">
                  <c:v>1915</c:v>
                </c:pt>
                <c:pt idx="83">
                  <c:v>1916</c:v>
                </c:pt>
                <c:pt idx="84">
                  <c:v>1916</c:v>
                </c:pt>
                <c:pt idx="85">
                  <c:v>1916</c:v>
                </c:pt>
                <c:pt idx="86">
                  <c:v>1916</c:v>
                </c:pt>
                <c:pt idx="87">
                  <c:v>1916</c:v>
                </c:pt>
                <c:pt idx="88">
                  <c:v>1916</c:v>
                </c:pt>
                <c:pt idx="89">
                  <c:v>1916</c:v>
                </c:pt>
                <c:pt idx="90">
                  <c:v>1916</c:v>
                </c:pt>
                <c:pt idx="91">
                  <c:v>1916</c:v>
                </c:pt>
                <c:pt idx="92">
                  <c:v>1916</c:v>
                </c:pt>
                <c:pt idx="93">
                  <c:v>1916</c:v>
                </c:pt>
                <c:pt idx="94">
                  <c:v>1917</c:v>
                </c:pt>
                <c:pt idx="95">
                  <c:v>1917</c:v>
                </c:pt>
                <c:pt idx="96">
                  <c:v>1917</c:v>
                </c:pt>
                <c:pt idx="97">
                  <c:v>1917</c:v>
                </c:pt>
                <c:pt idx="98">
                  <c:v>1918</c:v>
                </c:pt>
                <c:pt idx="99">
                  <c:v>1918</c:v>
                </c:pt>
                <c:pt idx="100">
                  <c:v>1918</c:v>
                </c:pt>
                <c:pt idx="101">
                  <c:v>1918</c:v>
                </c:pt>
                <c:pt idx="102">
                  <c:v>1919</c:v>
                </c:pt>
                <c:pt idx="103">
                  <c:v>1919</c:v>
                </c:pt>
                <c:pt idx="104">
                  <c:v>1919</c:v>
                </c:pt>
                <c:pt idx="105">
                  <c:v>1919</c:v>
                </c:pt>
                <c:pt idx="106">
                  <c:v>1919</c:v>
                </c:pt>
                <c:pt idx="107">
                  <c:v>1919</c:v>
                </c:pt>
                <c:pt idx="108">
                  <c:v>1920</c:v>
                </c:pt>
                <c:pt idx="109">
                  <c:v>1920</c:v>
                </c:pt>
                <c:pt idx="110">
                  <c:v>1920</c:v>
                </c:pt>
                <c:pt idx="111">
                  <c:v>1921</c:v>
                </c:pt>
                <c:pt idx="112">
                  <c:v>1921</c:v>
                </c:pt>
                <c:pt idx="113">
                  <c:v>1921</c:v>
                </c:pt>
                <c:pt idx="114">
                  <c:v>1921</c:v>
                </c:pt>
                <c:pt idx="115">
                  <c:v>1921</c:v>
                </c:pt>
                <c:pt idx="116">
                  <c:v>1922</c:v>
                </c:pt>
                <c:pt idx="117">
                  <c:v>1923</c:v>
                </c:pt>
                <c:pt idx="118">
                  <c:v>1924</c:v>
                </c:pt>
                <c:pt idx="119">
                  <c:v>1924</c:v>
                </c:pt>
                <c:pt idx="120">
                  <c:v>1925</c:v>
                </c:pt>
                <c:pt idx="121">
                  <c:v>1926</c:v>
                </c:pt>
                <c:pt idx="122">
                  <c:v>1926</c:v>
                </c:pt>
                <c:pt idx="123">
                  <c:v>1927</c:v>
                </c:pt>
                <c:pt idx="124">
                  <c:v>1930</c:v>
                </c:pt>
                <c:pt idx="125">
                  <c:v>1930</c:v>
                </c:pt>
                <c:pt idx="126">
                  <c:v>1930</c:v>
                </c:pt>
                <c:pt idx="127">
                  <c:v>1931</c:v>
                </c:pt>
                <c:pt idx="128">
                  <c:v>1932</c:v>
                </c:pt>
                <c:pt idx="129">
                  <c:v>1933</c:v>
                </c:pt>
                <c:pt idx="130">
                  <c:v>1933</c:v>
                </c:pt>
                <c:pt idx="131">
                  <c:v>1934</c:v>
                </c:pt>
                <c:pt idx="132">
                  <c:v>1935</c:v>
                </c:pt>
                <c:pt idx="133">
                  <c:v>1935</c:v>
                </c:pt>
                <c:pt idx="134">
                  <c:v>1935</c:v>
                </c:pt>
                <c:pt idx="135">
                  <c:v>1935</c:v>
                </c:pt>
                <c:pt idx="136">
                  <c:v>1935</c:v>
                </c:pt>
                <c:pt idx="137">
                  <c:v>1936</c:v>
                </c:pt>
                <c:pt idx="138">
                  <c:v>1936</c:v>
                </c:pt>
                <c:pt idx="139">
                  <c:v>1936</c:v>
                </c:pt>
                <c:pt idx="140">
                  <c:v>1937</c:v>
                </c:pt>
                <c:pt idx="141">
                  <c:v>1938</c:v>
                </c:pt>
                <c:pt idx="142">
                  <c:v>1938</c:v>
                </c:pt>
                <c:pt idx="143">
                  <c:v>1938</c:v>
                </c:pt>
                <c:pt idx="144">
                  <c:v>1939</c:v>
                </c:pt>
                <c:pt idx="145">
                  <c:v>1939</c:v>
                </c:pt>
                <c:pt idx="146">
                  <c:v>1939</c:v>
                </c:pt>
                <c:pt idx="147">
                  <c:v>1940</c:v>
                </c:pt>
                <c:pt idx="148">
                  <c:v>1942</c:v>
                </c:pt>
                <c:pt idx="149">
                  <c:v>1942</c:v>
                </c:pt>
                <c:pt idx="150">
                  <c:v>1942</c:v>
                </c:pt>
                <c:pt idx="151">
                  <c:v>1944</c:v>
                </c:pt>
                <c:pt idx="152">
                  <c:v>1947</c:v>
                </c:pt>
                <c:pt idx="153">
                  <c:v>1951</c:v>
                </c:pt>
                <c:pt idx="154">
                  <c:v>1953</c:v>
                </c:pt>
                <c:pt idx="155">
                  <c:v>1955</c:v>
                </c:pt>
                <c:pt idx="156">
                  <c:v>1957</c:v>
                </c:pt>
                <c:pt idx="157">
                  <c:v>1957</c:v>
                </c:pt>
                <c:pt idx="158">
                  <c:v>1960</c:v>
                </c:pt>
                <c:pt idx="159">
                  <c:v>1960</c:v>
                </c:pt>
                <c:pt idx="160">
                  <c:v>1961</c:v>
                </c:pt>
                <c:pt idx="161">
                  <c:v>1961</c:v>
                </c:pt>
                <c:pt idx="162">
                  <c:v>1962</c:v>
                </c:pt>
                <c:pt idx="163">
                  <c:v>1962</c:v>
                </c:pt>
                <c:pt idx="164">
                  <c:v>1962</c:v>
                </c:pt>
                <c:pt idx="165">
                  <c:v>1963</c:v>
                </c:pt>
                <c:pt idx="166">
                  <c:v>1963</c:v>
                </c:pt>
                <c:pt idx="167">
                  <c:v>1963</c:v>
                </c:pt>
                <c:pt idx="168">
                  <c:v>1963</c:v>
                </c:pt>
                <c:pt idx="169">
                  <c:v>1963</c:v>
                </c:pt>
                <c:pt idx="170">
                  <c:v>1964</c:v>
                </c:pt>
                <c:pt idx="171">
                  <c:v>1964</c:v>
                </c:pt>
                <c:pt idx="172">
                  <c:v>1967</c:v>
                </c:pt>
                <c:pt idx="173">
                  <c:v>1969</c:v>
                </c:pt>
                <c:pt idx="174">
                  <c:v>1969</c:v>
                </c:pt>
                <c:pt idx="175">
                  <c:v>1969</c:v>
                </c:pt>
                <c:pt idx="176">
                  <c:v>1970</c:v>
                </c:pt>
                <c:pt idx="177">
                  <c:v>1970</c:v>
                </c:pt>
                <c:pt idx="178">
                  <c:v>1970</c:v>
                </c:pt>
                <c:pt idx="179">
                  <c:v>1970</c:v>
                </c:pt>
                <c:pt idx="180">
                  <c:v>1970</c:v>
                </c:pt>
                <c:pt idx="181">
                  <c:v>1971</c:v>
                </c:pt>
                <c:pt idx="182">
                  <c:v>1971</c:v>
                </c:pt>
                <c:pt idx="183">
                  <c:v>1971</c:v>
                </c:pt>
                <c:pt idx="184">
                  <c:v>1971</c:v>
                </c:pt>
                <c:pt idx="185">
                  <c:v>1972</c:v>
                </c:pt>
                <c:pt idx="186">
                  <c:v>1972</c:v>
                </c:pt>
                <c:pt idx="187">
                  <c:v>1973</c:v>
                </c:pt>
                <c:pt idx="188">
                  <c:v>1973</c:v>
                </c:pt>
                <c:pt idx="189">
                  <c:v>1973</c:v>
                </c:pt>
                <c:pt idx="190">
                  <c:v>1973</c:v>
                </c:pt>
                <c:pt idx="191">
                  <c:v>1974</c:v>
                </c:pt>
                <c:pt idx="192">
                  <c:v>1974</c:v>
                </c:pt>
                <c:pt idx="193">
                  <c:v>1975</c:v>
                </c:pt>
                <c:pt idx="194">
                  <c:v>1975</c:v>
                </c:pt>
                <c:pt idx="195">
                  <c:v>1975</c:v>
                </c:pt>
                <c:pt idx="196">
                  <c:v>1976</c:v>
                </c:pt>
                <c:pt idx="197">
                  <c:v>1976</c:v>
                </c:pt>
                <c:pt idx="198">
                  <c:v>1976</c:v>
                </c:pt>
                <c:pt idx="199">
                  <c:v>1976</c:v>
                </c:pt>
                <c:pt idx="200">
                  <c:v>1976</c:v>
                </c:pt>
                <c:pt idx="201">
                  <c:v>1976</c:v>
                </c:pt>
                <c:pt idx="202">
                  <c:v>1976</c:v>
                </c:pt>
                <c:pt idx="203">
                  <c:v>1976</c:v>
                </c:pt>
                <c:pt idx="204">
                  <c:v>1976</c:v>
                </c:pt>
                <c:pt idx="205">
                  <c:v>1976</c:v>
                </c:pt>
                <c:pt idx="206">
                  <c:v>1976</c:v>
                </c:pt>
                <c:pt idx="207">
                  <c:v>1976</c:v>
                </c:pt>
                <c:pt idx="208">
                  <c:v>1976</c:v>
                </c:pt>
                <c:pt idx="209">
                  <c:v>1976</c:v>
                </c:pt>
                <c:pt idx="210">
                  <c:v>1976</c:v>
                </c:pt>
                <c:pt idx="211">
                  <c:v>1977</c:v>
                </c:pt>
                <c:pt idx="212">
                  <c:v>1977</c:v>
                </c:pt>
                <c:pt idx="213">
                  <c:v>1977</c:v>
                </c:pt>
                <c:pt idx="214">
                  <c:v>1977</c:v>
                </c:pt>
                <c:pt idx="215">
                  <c:v>1977</c:v>
                </c:pt>
                <c:pt idx="216">
                  <c:v>1977</c:v>
                </c:pt>
                <c:pt idx="217">
                  <c:v>1977</c:v>
                </c:pt>
                <c:pt idx="218">
                  <c:v>1977</c:v>
                </c:pt>
                <c:pt idx="219">
                  <c:v>1977</c:v>
                </c:pt>
                <c:pt idx="220">
                  <c:v>1977</c:v>
                </c:pt>
                <c:pt idx="221">
                  <c:v>1977</c:v>
                </c:pt>
                <c:pt idx="222">
                  <c:v>1977</c:v>
                </c:pt>
                <c:pt idx="223">
                  <c:v>1977</c:v>
                </c:pt>
                <c:pt idx="224">
                  <c:v>1978</c:v>
                </c:pt>
                <c:pt idx="225">
                  <c:v>1978</c:v>
                </c:pt>
                <c:pt idx="226">
                  <c:v>1979</c:v>
                </c:pt>
                <c:pt idx="227">
                  <c:v>1979</c:v>
                </c:pt>
                <c:pt idx="228">
                  <c:v>1979</c:v>
                </c:pt>
                <c:pt idx="229">
                  <c:v>1980</c:v>
                </c:pt>
                <c:pt idx="230">
                  <c:v>1982</c:v>
                </c:pt>
                <c:pt idx="231">
                  <c:v>1982</c:v>
                </c:pt>
                <c:pt idx="232">
                  <c:v>1983</c:v>
                </c:pt>
                <c:pt idx="233">
                  <c:v>1983</c:v>
                </c:pt>
                <c:pt idx="234">
                  <c:v>1984</c:v>
                </c:pt>
                <c:pt idx="235">
                  <c:v>1984</c:v>
                </c:pt>
                <c:pt idx="236">
                  <c:v>1984</c:v>
                </c:pt>
                <c:pt idx="237">
                  <c:v>1985</c:v>
                </c:pt>
                <c:pt idx="238">
                  <c:v>1985</c:v>
                </c:pt>
                <c:pt idx="239">
                  <c:v>1985</c:v>
                </c:pt>
                <c:pt idx="240">
                  <c:v>1985</c:v>
                </c:pt>
                <c:pt idx="241">
                  <c:v>1985</c:v>
                </c:pt>
                <c:pt idx="242">
                  <c:v>1986</c:v>
                </c:pt>
                <c:pt idx="243">
                  <c:v>1986</c:v>
                </c:pt>
                <c:pt idx="244">
                  <c:v>1986</c:v>
                </c:pt>
                <c:pt idx="245">
                  <c:v>1986</c:v>
                </c:pt>
                <c:pt idx="246">
                  <c:v>1986</c:v>
                </c:pt>
                <c:pt idx="247">
                  <c:v>1986</c:v>
                </c:pt>
                <c:pt idx="248">
                  <c:v>1987</c:v>
                </c:pt>
                <c:pt idx="249">
                  <c:v>1987</c:v>
                </c:pt>
                <c:pt idx="250">
                  <c:v>1987</c:v>
                </c:pt>
                <c:pt idx="251">
                  <c:v>1987</c:v>
                </c:pt>
                <c:pt idx="252">
                  <c:v>1988</c:v>
                </c:pt>
                <c:pt idx="253">
                  <c:v>1988</c:v>
                </c:pt>
                <c:pt idx="254">
                  <c:v>1989</c:v>
                </c:pt>
                <c:pt idx="255">
                  <c:v>1990</c:v>
                </c:pt>
                <c:pt idx="256">
                  <c:v>1990</c:v>
                </c:pt>
                <c:pt idx="257">
                  <c:v>1993</c:v>
                </c:pt>
                <c:pt idx="258">
                  <c:v>1993</c:v>
                </c:pt>
                <c:pt idx="259">
                  <c:v>1993</c:v>
                </c:pt>
                <c:pt idx="260">
                  <c:v>1994</c:v>
                </c:pt>
                <c:pt idx="261">
                  <c:v>1994</c:v>
                </c:pt>
                <c:pt idx="262">
                  <c:v>1994</c:v>
                </c:pt>
                <c:pt idx="263">
                  <c:v>1994</c:v>
                </c:pt>
                <c:pt idx="264">
                  <c:v>1994</c:v>
                </c:pt>
                <c:pt idx="265">
                  <c:v>1994</c:v>
                </c:pt>
                <c:pt idx="266">
                  <c:v>1994</c:v>
                </c:pt>
                <c:pt idx="267">
                  <c:v>1994</c:v>
                </c:pt>
                <c:pt idx="268">
                  <c:v>1994</c:v>
                </c:pt>
                <c:pt idx="269">
                  <c:v>1995</c:v>
                </c:pt>
                <c:pt idx="270">
                  <c:v>1995</c:v>
                </c:pt>
                <c:pt idx="271">
                  <c:v>1995</c:v>
                </c:pt>
                <c:pt idx="272">
                  <c:v>1995</c:v>
                </c:pt>
                <c:pt idx="273">
                  <c:v>1995</c:v>
                </c:pt>
                <c:pt idx="274">
                  <c:v>1995</c:v>
                </c:pt>
                <c:pt idx="275">
                  <c:v>1995</c:v>
                </c:pt>
                <c:pt idx="276">
                  <c:v>1995</c:v>
                </c:pt>
                <c:pt idx="277">
                  <c:v>1996</c:v>
                </c:pt>
                <c:pt idx="278">
                  <c:v>1996</c:v>
                </c:pt>
                <c:pt idx="279">
                  <c:v>1996</c:v>
                </c:pt>
                <c:pt idx="280">
                  <c:v>1996</c:v>
                </c:pt>
                <c:pt idx="281">
                  <c:v>1996</c:v>
                </c:pt>
                <c:pt idx="282">
                  <c:v>1996</c:v>
                </c:pt>
                <c:pt idx="283">
                  <c:v>1996</c:v>
                </c:pt>
                <c:pt idx="284">
                  <c:v>1996</c:v>
                </c:pt>
                <c:pt idx="285">
                  <c:v>1996</c:v>
                </c:pt>
                <c:pt idx="286">
                  <c:v>1997</c:v>
                </c:pt>
                <c:pt idx="287">
                  <c:v>1997</c:v>
                </c:pt>
                <c:pt idx="288">
                  <c:v>1997</c:v>
                </c:pt>
                <c:pt idx="289">
                  <c:v>1997</c:v>
                </c:pt>
                <c:pt idx="290">
                  <c:v>1997</c:v>
                </c:pt>
                <c:pt idx="291">
                  <c:v>1997</c:v>
                </c:pt>
                <c:pt idx="292">
                  <c:v>1997</c:v>
                </c:pt>
                <c:pt idx="293">
                  <c:v>1997</c:v>
                </c:pt>
                <c:pt idx="294">
                  <c:v>1997</c:v>
                </c:pt>
                <c:pt idx="295">
                  <c:v>1997</c:v>
                </c:pt>
                <c:pt idx="296">
                  <c:v>1997</c:v>
                </c:pt>
                <c:pt idx="297">
                  <c:v>1997</c:v>
                </c:pt>
                <c:pt idx="298">
                  <c:v>1997</c:v>
                </c:pt>
                <c:pt idx="299">
                  <c:v>1997</c:v>
                </c:pt>
                <c:pt idx="300">
                  <c:v>1997</c:v>
                </c:pt>
                <c:pt idx="301">
                  <c:v>1997</c:v>
                </c:pt>
                <c:pt idx="302">
                  <c:v>1998</c:v>
                </c:pt>
                <c:pt idx="303">
                  <c:v>1998</c:v>
                </c:pt>
                <c:pt idx="304">
                  <c:v>1998</c:v>
                </c:pt>
                <c:pt idx="305">
                  <c:v>1998</c:v>
                </c:pt>
                <c:pt idx="306">
                  <c:v>1998</c:v>
                </c:pt>
                <c:pt idx="307">
                  <c:v>1998</c:v>
                </c:pt>
                <c:pt idx="308">
                  <c:v>1998</c:v>
                </c:pt>
                <c:pt idx="309">
                  <c:v>1998</c:v>
                </c:pt>
                <c:pt idx="310">
                  <c:v>1998</c:v>
                </c:pt>
                <c:pt idx="311">
                  <c:v>1999</c:v>
                </c:pt>
                <c:pt idx="312">
                  <c:v>1999</c:v>
                </c:pt>
                <c:pt idx="313">
                  <c:v>1999</c:v>
                </c:pt>
                <c:pt idx="314">
                  <c:v>1999</c:v>
                </c:pt>
                <c:pt idx="315">
                  <c:v>1999</c:v>
                </c:pt>
                <c:pt idx="316">
                  <c:v>1999</c:v>
                </c:pt>
                <c:pt idx="317">
                  <c:v>1999</c:v>
                </c:pt>
                <c:pt idx="318">
                  <c:v>1999</c:v>
                </c:pt>
                <c:pt idx="319">
                  <c:v>1999</c:v>
                </c:pt>
                <c:pt idx="320">
                  <c:v>1999</c:v>
                </c:pt>
                <c:pt idx="321">
                  <c:v>1999</c:v>
                </c:pt>
                <c:pt idx="322">
                  <c:v>1999</c:v>
                </c:pt>
                <c:pt idx="323">
                  <c:v>1999</c:v>
                </c:pt>
                <c:pt idx="324">
                  <c:v>2000</c:v>
                </c:pt>
                <c:pt idx="325">
                  <c:v>2000</c:v>
                </c:pt>
                <c:pt idx="326">
                  <c:v>2000</c:v>
                </c:pt>
                <c:pt idx="327">
                  <c:v>2000</c:v>
                </c:pt>
                <c:pt idx="328">
                  <c:v>2001</c:v>
                </c:pt>
                <c:pt idx="329">
                  <c:v>2001</c:v>
                </c:pt>
                <c:pt idx="330">
                  <c:v>2001</c:v>
                </c:pt>
                <c:pt idx="331">
                  <c:v>2001</c:v>
                </c:pt>
                <c:pt idx="332">
                  <c:v>2001</c:v>
                </c:pt>
                <c:pt idx="333">
                  <c:v>2001</c:v>
                </c:pt>
                <c:pt idx="334">
                  <c:v>2001</c:v>
                </c:pt>
                <c:pt idx="335">
                  <c:v>2002</c:v>
                </c:pt>
                <c:pt idx="336">
                  <c:v>2002</c:v>
                </c:pt>
                <c:pt idx="337">
                  <c:v>2002</c:v>
                </c:pt>
                <c:pt idx="338">
                  <c:v>2003</c:v>
                </c:pt>
                <c:pt idx="339">
                  <c:v>2003</c:v>
                </c:pt>
                <c:pt idx="340">
                  <c:v>2004</c:v>
                </c:pt>
                <c:pt idx="341">
                  <c:v>2004</c:v>
                </c:pt>
                <c:pt idx="342">
                  <c:v>2004</c:v>
                </c:pt>
                <c:pt idx="343">
                  <c:v>2005</c:v>
                </c:pt>
                <c:pt idx="344">
                  <c:v>2005</c:v>
                </c:pt>
                <c:pt idx="345">
                  <c:v>2005</c:v>
                </c:pt>
                <c:pt idx="346">
                  <c:v>2006</c:v>
                </c:pt>
                <c:pt idx="347">
                  <c:v>2006</c:v>
                </c:pt>
                <c:pt idx="348">
                  <c:v>2006</c:v>
                </c:pt>
                <c:pt idx="349">
                  <c:v>2006</c:v>
                </c:pt>
                <c:pt idx="350">
                  <c:v>2007</c:v>
                </c:pt>
                <c:pt idx="351">
                  <c:v>2007</c:v>
                </c:pt>
                <c:pt idx="352">
                  <c:v>2007</c:v>
                </c:pt>
                <c:pt idx="353">
                  <c:v>2008</c:v>
                </c:pt>
                <c:pt idx="354">
                  <c:v>2008</c:v>
                </c:pt>
                <c:pt idx="355">
                  <c:v>2008</c:v>
                </c:pt>
                <c:pt idx="356">
                  <c:v>2008</c:v>
                </c:pt>
                <c:pt idx="357">
                  <c:v>2008</c:v>
                </c:pt>
                <c:pt idx="358">
                  <c:v>2009</c:v>
                </c:pt>
                <c:pt idx="359">
                  <c:v>2009</c:v>
                </c:pt>
                <c:pt idx="360">
                  <c:v>2010</c:v>
                </c:pt>
                <c:pt idx="361">
                  <c:v>2010</c:v>
                </c:pt>
                <c:pt idx="362">
                  <c:v>2010</c:v>
                </c:pt>
                <c:pt idx="363">
                  <c:v>2010</c:v>
                </c:pt>
                <c:pt idx="364">
                  <c:v>2010</c:v>
                </c:pt>
                <c:pt idx="365">
                  <c:v>2010</c:v>
                </c:pt>
                <c:pt idx="366">
                  <c:v>2010</c:v>
                </c:pt>
                <c:pt idx="367">
                  <c:v>2010</c:v>
                </c:pt>
                <c:pt idx="368">
                  <c:v>2010</c:v>
                </c:pt>
                <c:pt idx="369">
                  <c:v>2011</c:v>
                </c:pt>
                <c:pt idx="370">
                  <c:v>2011</c:v>
                </c:pt>
                <c:pt idx="371">
                  <c:v>2011</c:v>
                </c:pt>
                <c:pt idx="372">
                  <c:v>2011</c:v>
                </c:pt>
                <c:pt idx="373">
                  <c:v>2011</c:v>
                </c:pt>
                <c:pt idx="374">
                  <c:v>2011</c:v>
                </c:pt>
                <c:pt idx="375">
                  <c:v>2011</c:v>
                </c:pt>
                <c:pt idx="376">
                  <c:v>2012</c:v>
                </c:pt>
                <c:pt idx="377">
                  <c:v>2012</c:v>
                </c:pt>
                <c:pt idx="378">
                  <c:v>2012</c:v>
                </c:pt>
                <c:pt idx="379">
                  <c:v>2012</c:v>
                </c:pt>
                <c:pt idx="380">
                  <c:v>2012</c:v>
                </c:pt>
                <c:pt idx="381">
                  <c:v>2012</c:v>
                </c:pt>
                <c:pt idx="382">
                  <c:v>2012</c:v>
                </c:pt>
                <c:pt idx="383">
                  <c:v>2012</c:v>
                </c:pt>
                <c:pt idx="384">
                  <c:v>2012</c:v>
                </c:pt>
                <c:pt idx="385">
                  <c:v>2012</c:v>
                </c:pt>
                <c:pt idx="386">
                  <c:v>2012</c:v>
                </c:pt>
                <c:pt idx="387">
                  <c:v>2013</c:v>
                </c:pt>
                <c:pt idx="388">
                  <c:v>2013</c:v>
                </c:pt>
                <c:pt idx="389">
                  <c:v>2013</c:v>
                </c:pt>
                <c:pt idx="390">
                  <c:v>2013</c:v>
                </c:pt>
                <c:pt idx="391">
                  <c:v>2013</c:v>
                </c:pt>
                <c:pt idx="392">
                  <c:v>2014</c:v>
                </c:pt>
                <c:pt idx="393">
                  <c:v>2014</c:v>
                </c:pt>
                <c:pt idx="394">
                  <c:v>2014</c:v>
                </c:pt>
                <c:pt idx="395">
                  <c:v>2014</c:v>
                </c:pt>
                <c:pt idx="396">
                  <c:v>2014</c:v>
                </c:pt>
                <c:pt idx="397">
                  <c:v>2014</c:v>
                </c:pt>
                <c:pt idx="398">
                  <c:v>2014</c:v>
                </c:pt>
                <c:pt idx="399">
                  <c:v>2014</c:v>
                </c:pt>
                <c:pt idx="400">
                  <c:v>2014</c:v>
                </c:pt>
                <c:pt idx="401">
                  <c:v>2014</c:v>
                </c:pt>
                <c:pt idx="402">
                  <c:v>2015</c:v>
                </c:pt>
                <c:pt idx="403">
                  <c:v>2015</c:v>
                </c:pt>
                <c:pt idx="404">
                  <c:v>2015</c:v>
                </c:pt>
                <c:pt idx="405">
                  <c:v>2015</c:v>
                </c:pt>
                <c:pt idx="406">
                  <c:v>2015</c:v>
                </c:pt>
                <c:pt idx="407">
                  <c:v>2015</c:v>
                </c:pt>
                <c:pt idx="408">
                  <c:v>2015</c:v>
                </c:pt>
                <c:pt idx="409">
                  <c:v>2016</c:v>
                </c:pt>
                <c:pt idx="410">
                  <c:v>2016</c:v>
                </c:pt>
                <c:pt idx="411">
                  <c:v>2016</c:v>
                </c:pt>
                <c:pt idx="412">
                  <c:v>2016</c:v>
                </c:pt>
                <c:pt idx="413">
                  <c:v>2017</c:v>
                </c:pt>
                <c:pt idx="414">
                  <c:v>2017</c:v>
                </c:pt>
                <c:pt idx="415">
                  <c:v>2017</c:v>
                </c:pt>
                <c:pt idx="416">
                  <c:v>2017</c:v>
                </c:pt>
                <c:pt idx="417">
                  <c:v>2017</c:v>
                </c:pt>
                <c:pt idx="418">
                  <c:v>2018</c:v>
                </c:pt>
                <c:pt idx="419">
                  <c:v>2018</c:v>
                </c:pt>
                <c:pt idx="420">
                  <c:v>2019</c:v>
                </c:pt>
                <c:pt idx="421">
                  <c:v>2019</c:v>
                </c:pt>
                <c:pt idx="422">
                  <c:v>2019</c:v>
                </c:pt>
                <c:pt idx="423">
                  <c:v>2019</c:v>
                </c:pt>
                <c:pt idx="424">
                  <c:v>2020</c:v>
                </c:pt>
                <c:pt idx="425">
                  <c:v>2020</c:v>
                </c:pt>
                <c:pt idx="426">
                  <c:v>2020</c:v>
                </c:pt>
                <c:pt idx="427">
                  <c:v>2020</c:v>
                </c:pt>
                <c:pt idx="428">
                  <c:v>2020</c:v>
                </c:pt>
                <c:pt idx="429">
                  <c:v>2020</c:v>
                </c:pt>
                <c:pt idx="430">
                  <c:v>2020</c:v>
                </c:pt>
                <c:pt idx="431">
                  <c:v>2020</c:v>
                </c:pt>
                <c:pt idx="432">
                  <c:v>2020</c:v>
                </c:pt>
                <c:pt idx="433">
                  <c:v>2020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255488"/>
        <c:axId val="254235776"/>
      </c:scatterChart>
      <c:valAx>
        <c:axId val="254255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4235776"/>
        <c:crosses val="autoZero"/>
        <c:crossBetween val="midCat"/>
      </c:valAx>
      <c:valAx>
        <c:axId val="254235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4255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Sheet1!$BB$1</c:f>
              <c:strCache>
                <c:ptCount val="1"/>
                <c:pt idx="0">
                  <c:v>non-trend-shift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Sheet1!$AG$2:$AG$4780</c:f>
              <c:numCache>
                <c:formatCode>General</c:formatCode>
                <c:ptCount val="4779"/>
                <c:pt idx="0">
                  <c:v>0.99</c:v>
                </c:pt>
                <c:pt idx="1">
                  <c:v>0.49</c:v>
                </c:pt>
                <c:pt idx="2">
                  <c:v>0.52</c:v>
                </c:pt>
                <c:pt idx="3">
                  <c:v>0.93</c:v>
                </c:pt>
                <c:pt idx="4">
                  <c:v>0.45</c:v>
                </c:pt>
                <c:pt idx="5">
                  <c:v>0.94</c:v>
                </c:pt>
                <c:pt idx="6">
                  <c:v>0.31</c:v>
                </c:pt>
                <c:pt idx="7">
                  <c:v>0.95</c:v>
                </c:pt>
                <c:pt idx="8">
                  <c:v>0.95</c:v>
                </c:pt>
                <c:pt idx="9">
                  <c:v>1</c:v>
                </c:pt>
                <c:pt idx="10">
                  <c:v>0.66</c:v>
                </c:pt>
                <c:pt idx="11">
                  <c:v>0.89</c:v>
                </c:pt>
                <c:pt idx="12">
                  <c:v>0.88</c:v>
                </c:pt>
                <c:pt idx="13">
                  <c:v>0.96</c:v>
                </c:pt>
                <c:pt idx="14">
                  <c:v>1</c:v>
                </c:pt>
                <c:pt idx="15">
                  <c:v>0.91</c:v>
                </c:pt>
                <c:pt idx="16">
                  <c:v>1</c:v>
                </c:pt>
                <c:pt idx="17">
                  <c:v>0.98</c:v>
                </c:pt>
                <c:pt idx="18">
                  <c:v>0.96</c:v>
                </c:pt>
                <c:pt idx="19">
                  <c:v>0.67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0.65</c:v>
                </c:pt>
                <c:pt idx="24">
                  <c:v>1</c:v>
                </c:pt>
                <c:pt idx="25">
                  <c:v>0.56000000000000005</c:v>
                </c:pt>
                <c:pt idx="26">
                  <c:v>0.89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0.46</c:v>
                </c:pt>
                <c:pt idx="32">
                  <c:v>0.44</c:v>
                </c:pt>
                <c:pt idx="33">
                  <c:v>0.39</c:v>
                </c:pt>
                <c:pt idx="34">
                  <c:v>0.6</c:v>
                </c:pt>
                <c:pt idx="35">
                  <c:v>0.39</c:v>
                </c:pt>
                <c:pt idx="36">
                  <c:v>0.43</c:v>
                </c:pt>
                <c:pt idx="37">
                  <c:v>0.56000000000000005</c:v>
                </c:pt>
                <c:pt idx="38">
                  <c:v>0.96</c:v>
                </c:pt>
                <c:pt idx="39">
                  <c:v>1</c:v>
                </c:pt>
                <c:pt idx="40">
                  <c:v>0.41</c:v>
                </c:pt>
                <c:pt idx="41">
                  <c:v>0.49</c:v>
                </c:pt>
                <c:pt idx="42">
                  <c:v>1</c:v>
                </c:pt>
                <c:pt idx="43">
                  <c:v>0.87</c:v>
                </c:pt>
                <c:pt idx="44">
                  <c:v>0.55000000000000004</c:v>
                </c:pt>
                <c:pt idx="45">
                  <c:v>0.96</c:v>
                </c:pt>
                <c:pt idx="46">
                  <c:v>0.75</c:v>
                </c:pt>
                <c:pt idx="47">
                  <c:v>0.93</c:v>
                </c:pt>
                <c:pt idx="48">
                  <c:v>0.81</c:v>
                </c:pt>
                <c:pt idx="49">
                  <c:v>0.93</c:v>
                </c:pt>
                <c:pt idx="50">
                  <c:v>0.78</c:v>
                </c:pt>
                <c:pt idx="51">
                  <c:v>0.25</c:v>
                </c:pt>
                <c:pt idx="52">
                  <c:v>0.65</c:v>
                </c:pt>
                <c:pt idx="53">
                  <c:v>0.77</c:v>
                </c:pt>
                <c:pt idx="54">
                  <c:v>0.73</c:v>
                </c:pt>
                <c:pt idx="55">
                  <c:v>0.56999999999999995</c:v>
                </c:pt>
                <c:pt idx="56">
                  <c:v>0.57999999999999996</c:v>
                </c:pt>
                <c:pt idx="57">
                  <c:v>0.99</c:v>
                </c:pt>
                <c:pt idx="58">
                  <c:v>0.93</c:v>
                </c:pt>
                <c:pt idx="59">
                  <c:v>0.64</c:v>
                </c:pt>
                <c:pt idx="60">
                  <c:v>0.68</c:v>
                </c:pt>
                <c:pt idx="61">
                  <c:v>0.92</c:v>
                </c:pt>
                <c:pt idx="62">
                  <c:v>0.88</c:v>
                </c:pt>
                <c:pt idx="63">
                  <c:v>0.94</c:v>
                </c:pt>
                <c:pt idx="64">
                  <c:v>0.97</c:v>
                </c:pt>
                <c:pt idx="65">
                  <c:v>0.32</c:v>
                </c:pt>
                <c:pt idx="66">
                  <c:v>0.28999999999999998</c:v>
                </c:pt>
                <c:pt idx="67">
                  <c:v>0.99</c:v>
                </c:pt>
                <c:pt idx="68">
                  <c:v>1</c:v>
                </c:pt>
                <c:pt idx="69">
                  <c:v>0.84</c:v>
                </c:pt>
                <c:pt idx="70">
                  <c:v>0.9</c:v>
                </c:pt>
                <c:pt idx="71">
                  <c:v>1</c:v>
                </c:pt>
                <c:pt idx="72">
                  <c:v>0.97</c:v>
                </c:pt>
                <c:pt idx="73">
                  <c:v>0.61</c:v>
                </c:pt>
                <c:pt idx="74">
                  <c:v>0.98</c:v>
                </c:pt>
                <c:pt idx="75">
                  <c:v>0.57999999999999996</c:v>
                </c:pt>
                <c:pt idx="76">
                  <c:v>0.65</c:v>
                </c:pt>
                <c:pt idx="77">
                  <c:v>0.98</c:v>
                </c:pt>
                <c:pt idx="78">
                  <c:v>0.98</c:v>
                </c:pt>
                <c:pt idx="79">
                  <c:v>0.65</c:v>
                </c:pt>
                <c:pt idx="80">
                  <c:v>1</c:v>
                </c:pt>
                <c:pt idx="81">
                  <c:v>0.89</c:v>
                </c:pt>
                <c:pt idx="82">
                  <c:v>0.97</c:v>
                </c:pt>
                <c:pt idx="83">
                  <c:v>0.77</c:v>
                </c:pt>
                <c:pt idx="84">
                  <c:v>0.79</c:v>
                </c:pt>
                <c:pt idx="85">
                  <c:v>0.37</c:v>
                </c:pt>
                <c:pt idx="86">
                  <c:v>0.51</c:v>
                </c:pt>
                <c:pt idx="87">
                  <c:v>0.82</c:v>
                </c:pt>
                <c:pt idx="88">
                  <c:v>0.84</c:v>
                </c:pt>
                <c:pt idx="89">
                  <c:v>0.52</c:v>
                </c:pt>
                <c:pt idx="90">
                  <c:v>0.7</c:v>
                </c:pt>
                <c:pt idx="91">
                  <c:v>0.27</c:v>
                </c:pt>
                <c:pt idx="92">
                  <c:v>0.97</c:v>
                </c:pt>
                <c:pt idx="93">
                  <c:v>0.49</c:v>
                </c:pt>
                <c:pt idx="94">
                  <c:v>0.73</c:v>
                </c:pt>
                <c:pt idx="95">
                  <c:v>0.46</c:v>
                </c:pt>
                <c:pt idx="96">
                  <c:v>0.97</c:v>
                </c:pt>
                <c:pt idx="97">
                  <c:v>1</c:v>
                </c:pt>
                <c:pt idx="98">
                  <c:v>0.89</c:v>
                </c:pt>
                <c:pt idx="99">
                  <c:v>0.69</c:v>
                </c:pt>
                <c:pt idx="100">
                  <c:v>0.9</c:v>
                </c:pt>
                <c:pt idx="101">
                  <c:v>0.97</c:v>
                </c:pt>
                <c:pt idx="102">
                  <c:v>0.34</c:v>
                </c:pt>
                <c:pt idx="103">
                  <c:v>0.51</c:v>
                </c:pt>
                <c:pt idx="104">
                  <c:v>0.99</c:v>
                </c:pt>
                <c:pt idx="105">
                  <c:v>0.97</c:v>
                </c:pt>
                <c:pt idx="106">
                  <c:v>0.92</c:v>
                </c:pt>
                <c:pt idx="107">
                  <c:v>0.97</c:v>
                </c:pt>
                <c:pt idx="108">
                  <c:v>0.78</c:v>
                </c:pt>
                <c:pt idx="109">
                  <c:v>0.55000000000000004</c:v>
                </c:pt>
                <c:pt idx="110">
                  <c:v>0.79</c:v>
                </c:pt>
                <c:pt idx="111">
                  <c:v>0.92</c:v>
                </c:pt>
                <c:pt idx="112">
                  <c:v>0.83</c:v>
                </c:pt>
                <c:pt idx="113">
                  <c:v>0.97</c:v>
                </c:pt>
                <c:pt idx="114">
                  <c:v>0.59</c:v>
                </c:pt>
                <c:pt idx="115">
                  <c:v>0.55000000000000004</c:v>
                </c:pt>
                <c:pt idx="116">
                  <c:v>0.78</c:v>
                </c:pt>
                <c:pt idx="117">
                  <c:v>0.52</c:v>
                </c:pt>
                <c:pt idx="118">
                  <c:v>0.71</c:v>
                </c:pt>
                <c:pt idx="119">
                  <c:v>0.99</c:v>
                </c:pt>
                <c:pt idx="120">
                  <c:v>0.84</c:v>
                </c:pt>
                <c:pt idx="121">
                  <c:v>0.78</c:v>
                </c:pt>
                <c:pt idx="122">
                  <c:v>0.39</c:v>
                </c:pt>
                <c:pt idx="123">
                  <c:v>0.82</c:v>
                </c:pt>
                <c:pt idx="124">
                  <c:v>0.63</c:v>
                </c:pt>
                <c:pt idx="125">
                  <c:v>0.84</c:v>
                </c:pt>
                <c:pt idx="126">
                  <c:v>0.5</c:v>
                </c:pt>
                <c:pt idx="127">
                  <c:v>1</c:v>
                </c:pt>
                <c:pt idx="128">
                  <c:v>0.87</c:v>
                </c:pt>
                <c:pt idx="129">
                  <c:v>0.91</c:v>
                </c:pt>
                <c:pt idx="130">
                  <c:v>0.92</c:v>
                </c:pt>
                <c:pt idx="131">
                  <c:v>0.76</c:v>
                </c:pt>
                <c:pt idx="132">
                  <c:v>1</c:v>
                </c:pt>
                <c:pt idx="133">
                  <c:v>0.93</c:v>
                </c:pt>
                <c:pt idx="134">
                  <c:v>0.49</c:v>
                </c:pt>
                <c:pt idx="135">
                  <c:v>0.63</c:v>
                </c:pt>
                <c:pt idx="136">
                  <c:v>0.99</c:v>
                </c:pt>
                <c:pt idx="137">
                  <c:v>0.64</c:v>
                </c:pt>
                <c:pt idx="138">
                  <c:v>0.6</c:v>
                </c:pt>
                <c:pt idx="139">
                  <c:v>1</c:v>
                </c:pt>
                <c:pt idx="140">
                  <c:v>0.79</c:v>
                </c:pt>
                <c:pt idx="141">
                  <c:v>0.91</c:v>
                </c:pt>
                <c:pt idx="142">
                  <c:v>0.5</c:v>
                </c:pt>
                <c:pt idx="143">
                  <c:v>0.89</c:v>
                </c:pt>
                <c:pt idx="144">
                  <c:v>0.76</c:v>
                </c:pt>
                <c:pt idx="145">
                  <c:v>0.85</c:v>
                </c:pt>
                <c:pt idx="146">
                  <c:v>0.57999999999999996</c:v>
                </c:pt>
                <c:pt idx="147">
                  <c:v>0.95</c:v>
                </c:pt>
                <c:pt idx="148">
                  <c:v>0.51</c:v>
                </c:pt>
                <c:pt idx="149">
                  <c:v>0.92</c:v>
                </c:pt>
                <c:pt idx="150">
                  <c:v>0.77</c:v>
                </c:pt>
                <c:pt idx="151">
                  <c:v>0.61</c:v>
                </c:pt>
                <c:pt idx="152">
                  <c:v>0.52</c:v>
                </c:pt>
                <c:pt idx="153">
                  <c:v>0.5</c:v>
                </c:pt>
                <c:pt idx="154">
                  <c:v>0.95</c:v>
                </c:pt>
                <c:pt idx="155">
                  <c:v>0.83</c:v>
                </c:pt>
                <c:pt idx="156">
                  <c:v>0.9</c:v>
                </c:pt>
                <c:pt idx="157">
                  <c:v>0.62</c:v>
                </c:pt>
                <c:pt idx="158">
                  <c:v>1</c:v>
                </c:pt>
                <c:pt idx="159">
                  <c:v>0.89</c:v>
                </c:pt>
                <c:pt idx="160">
                  <c:v>0.77</c:v>
                </c:pt>
                <c:pt idx="161">
                  <c:v>0.67</c:v>
                </c:pt>
                <c:pt idx="162">
                  <c:v>0.86</c:v>
                </c:pt>
                <c:pt idx="163">
                  <c:v>1</c:v>
                </c:pt>
                <c:pt idx="164">
                  <c:v>0.81</c:v>
                </c:pt>
                <c:pt idx="165">
                  <c:v>1</c:v>
                </c:pt>
                <c:pt idx="166">
                  <c:v>0.98</c:v>
                </c:pt>
                <c:pt idx="167">
                  <c:v>0.98</c:v>
                </c:pt>
                <c:pt idx="168">
                  <c:v>1</c:v>
                </c:pt>
                <c:pt idx="169">
                  <c:v>0.56999999999999995</c:v>
                </c:pt>
                <c:pt idx="170">
                  <c:v>0.96</c:v>
                </c:pt>
                <c:pt idx="171">
                  <c:v>0.99</c:v>
                </c:pt>
                <c:pt idx="172">
                  <c:v>0.9</c:v>
                </c:pt>
                <c:pt idx="173">
                  <c:v>0.93</c:v>
                </c:pt>
                <c:pt idx="174">
                  <c:v>0.52</c:v>
                </c:pt>
                <c:pt idx="175">
                  <c:v>0.86</c:v>
                </c:pt>
                <c:pt idx="176">
                  <c:v>0.51</c:v>
                </c:pt>
                <c:pt idx="177">
                  <c:v>0.87</c:v>
                </c:pt>
                <c:pt idx="178">
                  <c:v>0.81</c:v>
                </c:pt>
                <c:pt idx="179">
                  <c:v>0.85</c:v>
                </c:pt>
                <c:pt idx="180">
                  <c:v>0.4</c:v>
                </c:pt>
                <c:pt idx="181">
                  <c:v>0.56000000000000005</c:v>
                </c:pt>
                <c:pt idx="182">
                  <c:v>0.98</c:v>
                </c:pt>
                <c:pt idx="183">
                  <c:v>0.89</c:v>
                </c:pt>
                <c:pt idx="184">
                  <c:v>0.95</c:v>
                </c:pt>
                <c:pt idx="185">
                  <c:v>0.94</c:v>
                </c:pt>
                <c:pt idx="186">
                  <c:v>0.98</c:v>
                </c:pt>
                <c:pt idx="187">
                  <c:v>0.6</c:v>
                </c:pt>
                <c:pt idx="188">
                  <c:v>0.83</c:v>
                </c:pt>
                <c:pt idx="189">
                  <c:v>0.73</c:v>
                </c:pt>
                <c:pt idx="190">
                  <c:v>0.88</c:v>
                </c:pt>
                <c:pt idx="191">
                  <c:v>0.62</c:v>
                </c:pt>
                <c:pt idx="192">
                  <c:v>0.87</c:v>
                </c:pt>
                <c:pt idx="193">
                  <c:v>0.92</c:v>
                </c:pt>
                <c:pt idx="194">
                  <c:v>0.68</c:v>
                </c:pt>
                <c:pt idx="195">
                  <c:v>1</c:v>
                </c:pt>
                <c:pt idx="196">
                  <c:v>1</c:v>
                </c:pt>
                <c:pt idx="197">
                  <c:v>0.99</c:v>
                </c:pt>
                <c:pt idx="198">
                  <c:v>0.96</c:v>
                </c:pt>
                <c:pt idx="199">
                  <c:v>1</c:v>
                </c:pt>
                <c:pt idx="200">
                  <c:v>0.57999999999999996</c:v>
                </c:pt>
                <c:pt idx="201">
                  <c:v>0.83</c:v>
                </c:pt>
                <c:pt idx="202">
                  <c:v>0.69</c:v>
                </c:pt>
                <c:pt idx="203">
                  <c:v>0.92</c:v>
                </c:pt>
                <c:pt idx="204">
                  <c:v>0.52</c:v>
                </c:pt>
                <c:pt idx="205">
                  <c:v>0.77</c:v>
                </c:pt>
                <c:pt idx="206">
                  <c:v>0.61</c:v>
                </c:pt>
                <c:pt idx="207">
                  <c:v>0.35</c:v>
                </c:pt>
                <c:pt idx="208">
                  <c:v>0.84</c:v>
                </c:pt>
                <c:pt idx="209">
                  <c:v>0.97</c:v>
                </c:pt>
                <c:pt idx="210">
                  <c:v>0.62</c:v>
                </c:pt>
                <c:pt idx="211">
                  <c:v>0.9</c:v>
                </c:pt>
                <c:pt idx="212">
                  <c:v>0.56000000000000005</c:v>
                </c:pt>
                <c:pt idx="213">
                  <c:v>0.77</c:v>
                </c:pt>
                <c:pt idx="214">
                  <c:v>0.92</c:v>
                </c:pt>
                <c:pt idx="215">
                  <c:v>0.88</c:v>
                </c:pt>
                <c:pt idx="216">
                  <c:v>1</c:v>
                </c:pt>
                <c:pt idx="217">
                  <c:v>1</c:v>
                </c:pt>
                <c:pt idx="218">
                  <c:v>0.59</c:v>
                </c:pt>
                <c:pt idx="219">
                  <c:v>0.45</c:v>
                </c:pt>
                <c:pt idx="220">
                  <c:v>0.52</c:v>
                </c:pt>
                <c:pt idx="221">
                  <c:v>0.61</c:v>
                </c:pt>
                <c:pt idx="222">
                  <c:v>0.9</c:v>
                </c:pt>
                <c:pt idx="223">
                  <c:v>0.9</c:v>
                </c:pt>
                <c:pt idx="224">
                  <c:v>0.99</c:v>
                </c:pt>
                <c:pt idx="225">
                  <c:v>1</c:v>
                </c:pt>
                <c:pt idx="226">
                  <c:v>0.82</c:v>
                </c:pt>
                <c:pt idx="227">
                  <c:v>0.36</c:v>
                </c:pt>
                <c:pt idx="228">
                  <c:v>0.56000000000000005</c:v>
                </c:pt>
                <c:pt idx="229">
                  <c:v>0.85</c:v>
                </c:pt>
                <c:pt idx="230">
                  <c:v>0.56999999999999995</c:v>
                </c:pt>
                <c:pt idx="231">
                  <c:v>0.96</c:v>
                </c:pt>
                <c:pt idx="232">
                  <c:v>0.57999999999999996</c:v>
                </c:pt>
                <c:pt idx="233">
                  <c:v>0.98</c:v>
                </c:pt>
                <c:pt idx="234">
                  <c:v>0.96</c:v>
                </c:pt>
                <c:pt idx="235">
                  <c:v>0.87</c:v>
                </c:pt>
                <c:pt idx="236">
                  <c:v>0.88</c:v>
                </c:pt>
                <c:pt idx="237">
                  <c:v>0.99</c:v>
                </c:pt>
                <c:pt idx="238">
                  <c:v>0.85</c:v>
                </c:pt>
                <c:pt idx="239">
                  <c:v>0.91</c:v>
                </c:pt>
                <c:pt idx="240">
                  <c:v>0.97</c:v>
                </c:pt>
                <c:pt idx="241">
                  <c:v>0.94</c:v>
                </c:pt>
                <c:pt idx="242">
                  <c:v>0.83</c:v>
                </c:pt>
                <c:pt idx="243">
                  <c:v>0.88</c:v>
                </c:pt>
                <c:pt idx="244">
                  <c:v>0.92</c:v>
                </c:pt>
                <c:pt idx="245">
                  <c:v>0.74</c:v>
                </c:pt>
                <c:pt idx="246">
                  <c:v>0.69</c:v>
                </c:pt>
                <c:pt idx="247">
                  <c:v>0.68</c:v>
                </c:pt>
                <c:pt idx="248">
                  <c:v>0.67</c:v>
                </c:pt>
                <c:pt idx="249">
                  <c:v>0.53</c:v>
                </c:pt>
                <c:pt idx="250">
                  <c:v>0.76</c:v>
                </c:pt>
                <c:pt idx="251">
                  <c:v>0.57999999999999996</c:v>
                </c:pt>
                <c:pt idx="252">
                  <c:v>0.56000000000000005</c:v>
                </c:pt>
                <c:pt idx="253">
                  <c:v>0.97</c:v>
                </c:pt>
                <c:pt idx="254">
                  <c:v>0.99</c:v>
                </c:pt>
                <c:pt idx="255">
                  <c:v>0.37</c:v>
                </c:pt>
                <c:pt idx="256">
                  <c:v>0.79</c:v>
                </c:pt>
                <c:pt idx="257">
                  <c:v>0.96</c:v>
                </c:pt>
                <c:pt idx="258">
                  <c:v>0.66</c:v>
                </c:pt>
                <c:pt idx="259">
                  <c:v>0.66</c:v>
                </c:pt>
                <c:pt idx="260">
                  <c:v>0.65</c:v>
                </c:pt>
                <c:pt idx="261">
                  <c:v>0.92</c:v>
                </c:pt>
                <c:pt idx="262">
                  <c:v>0.62</c:v>
                </c:pt>
                <c:pt idx="263">
                  <c:v>0.65</c:v>
                </c:pt>
                <c:pt idx="264">
                  <c:v>0.63</c:v>
                </c:pt>
                <c:pt idx="265">
                  <c:v>0.9</c:v>
                </c:pt>
                <c:pt idx="266">
                  <c:v>0.53</c:v>
                </c:pt>
                <c:pt idx="267">
                  <c:v>0.65</c:v>
                </c:pt>
                <c:pt idx="268">
                  <c:v>0.93</c:v>
                </c:pt>
                <c:pt idx="269">
                  <c:v>0.83</c:v>
                </c:pt>
                <c:pt idx="270">
                  <c:v>0.91</c:v>
                </c:pt>
                <c:pt idx="271">
                  <c:v>0.98</c:v>
                </c:pt>
                <c:pt idx="272">
                  <c:v>0.77</c:v>
                </c:pt>
                <c:pt idx="273">
                  <c:v>0.75</c:v>
                </c:pt>
                <c:pt idx="274">
                  <c:v>0.53</c:v>
                </c:pt>
                <c:pt idx="275">
                  <c:v>0.34</c:v>
                </c:pt>
                <c:pt idx="276">
                  <c:v>0.76</c:v>
                </c:pt>
                <c:pt idx="277">
                  <c:v>0.83</c:v>
                </c:pt>
                <c:pt idx="278">
                  <c:v>0.76</c:v>
                </c:pt>
                <c:pt idx="279">
                  <c:v>0.72</c:v>
                </c:pt>
                <c:pt idx="280">
                  <c:v>0.96</c:v>
                </c:pt>
                <c:pt idx="281">
                  <c:v>0.85</c:v>
                </c:pt>
                <c:pt idx="282">
                  <c:v>0.85</c:v>
                </c:pt>
                <c:pt idx="283">
                  <c:v>0.75</c:v>
                </c:pt>
                <c:pt idx="284">
                  <c:v>1</c:v>
                </c:pt>
                <c:pt idx="285">
                  <c:v>1</c:v>
                </c:pt>
                <c:pt idx="286">
                  <c:v>0.7</c:v>
                </c:pt>
                <c:pt idx="287">
                  <c:v>0.91</c:v>
                </c:pt>
                <c:pt idx="288">
                  <c:v>1</c:v>
                </c:pt>
                <c:pt idx="289">
                  <c:v>0.9</c:v>
                </c:pt>
                <c:pt idx="290">
                  <c:v>0.92</c:v>
                </c:pt>
                <c:pt idx="291">
                  <c:v>0.98</c:v>
                </c:pt>
                <c:pt idx="292">
                  <c:v>0.43</c:v>
                </c:pt>
                <c:pt idx="293">
                  <c:v>0.98</c:v>
                </c:pt>
                <c:pt idx="294">
                  <c:v>0.97</c:v>
                </c:pt>
                <c:pt idx="295">
                  <c:v>0.79</c:v>
                </c:pt>
                <c:pt idx="296">
                  <c:v>1</c:v>
                </c:pt>
                <c:pt idx="297">
                  <c:v>0.69</c:v>
                </c:pt>
                <c:pt idx="298">
                  <c:v>0.96</c:v>
                </c:pt>
                <c:pt idx="299">
                  <c:v>0.94</c:v>
                </c:pt>
                <c:pt idx="300">
                  <c:v>0.83</c:v>
                </c:pt>
                <c:pt idx="301">
                  <c:v>0.71</c:v>
                </c:pt>
                <c:pt idx="302">
                  <c:v>1</c:v>
                </c:pt>
                <c:pt idx="303">
                  <c:v>0.86</c:v>
                </c:pt>
                <c:pt idx="304">
                  <c:v>0.32</c:v>
                </c:pt>
                <c:pt idx="305">
                  <c:v>0.97</c:v>
                </c:pt>
                <c:pt idx="306">
                  <c:v>0.66</c:v>
                </c:pt>
                <c:pt idx="307">
                  <c:v>0.44</c:v>
                </c:pt>
                <c:pt idx="308">
                  <c:v>0.94</c:v>
                </c:pt>
                <c:pt idx="309">
                  <c:v>0.66</c:v>
                </c:pt>
                <c:pt idx="310">
                  <c:v>0.92</c:v>
                </c:pt>
                <c:pt idx="311">
                  <c:v>0.98</c:v>
                </c:pt>
                <c:pt idx="312">
                  <c:v>0.76</c:v>
                </c:pt>
                <c:pt idx="313">
                  <c:v>0.56999999999999995</c:v>
                </c:pt>
                <c:pt idx="314">
                  <c:v>0.86</c:v>
                </c:pt>
                <c:pt idx="315">
                  <c:v>0.51</c:v>
                </c:pt>
                <c:pt idx="316">
                  <c:v>0.98</c:v>
                </c:pt>
                <c:pt idx="317">
                  <c:v>0.67</c:v>
                </c:pt>
                <c:pt idx="318">
                  <c:v>0.9</c:v>
                </c:pt>
                <c:pt idx="319">
                  <c:v>0.84</c:v>
                </c:pt>
                <c:pt idx="320">
                  <c:v>0.97</c:v>
                </c:pt>
                <c:pt idx="321">
                  <c:v>0.99</c:v>
                </c:pt>
                <c:pt idx="322">
                  <c:v>0.89</c:v>
                </c:pt>
                <c:pt idx="323">
                  <c:v>0.72</c:v>
                </c:pt>
                <c:pt idx="324">
                  <c:v>0.89</c:v>
                </c:pt>
                <c:pt idx="325">
                  <c:v>0.38</c:v>
                </c:pt>
                <c:pt idx="326">
                  <c:v>0.94</c:v>
                </c:pt>
                <c:pt idx="327">
                  <c:v>1</c:v>
                </c:pt>
                <c:pt idx="328">
                  <c:v>0.95</c:v>
                </c:pt>
                <c:pt idx="329">
                  <c:v>0.83</c:v>
                </c:pt>
                <c:pt idx="330">
                  <c:v>0.56999999999999995</c:v>
                </c:pt>
                <c:pt idx="331">
                  <c:v>0.36</c:v>
                </c:pt>
                <c:pt idx="332">
                  <c:v>0.91</c:v>
                </c:pt>
                <c:pt idx="333">
                  <c:v>0.85</c:v>
                </c:pt>
                <c:pt idx="334">
                  <c:v>0.67</c:v>
                </c:pt>
                <c:pt idx="335">
                  <c:v>0.41</c:v>
                </c:pt>
                <c:pt idx="336">
                  <c:v>0.87</c:v>
                </c:pt>
                <c:pt idx="337">
                  <c:v>0.85</c:v>
                </c:pt>
                <c:pt idx="338">
                  <c:v>0.39</c:v>
                </c:pt>
                <c:pt idx="339">
                  <c:v>0.85</c:v>
                </c:pt>
                <c:pt idx="340">
                  <c:v>0.59</c:v>
                </c:pt>
                <c:pt idx="341">
                  <c:v>0.49</c:v>
                </c:pt>
                <c:pt idx="342">
                  <c:v>0.49</c:v>
                </c:pt>
                <c:pt idx="343">
                  <c:v>0.43</c:v>
                </c:pt>
                <c:pt idx="344">
                  <c:v>0.71</c:v>
                </c:pt>
                <c:pt idx="345">
                  <c:v>0.8</c:v>
                </c:pt>
                <c:pt idx="346">
                  <c:v>0.78</c:v>
                </c:pt>
                <c:pt idx="347">
                  <c:v>0.33</c:v>
                </c:pt>
                <c:pt idx="348">
                  <c:v>0.52</c:v>
                </c:pt>
                <c:pt idx="349">
                  <c:v>0.56000000000000005</c:v>
                </c:pt>
                <c:pt idx="350">
                  <c:v>0.67</c:v>
                </c:pt>
                <c:pt idx="351">
                  <c:v>0.41</c:v>
                </c:pt>
                <c:pt idx="352">
                  <c:v>0.79</c:v>
                </c:pt>
                <c:pt idx="353">
                  <c:v>0.47</c:v>
                </c:pt>
                <c:pt idx="354">
                  <c:v>0.94</c:v>
                </c:pt>
                <c:pt idx="355">
                  <c:v>0.71</c:v>
                </c:pt>
                <c:pt idx="356">
                  <c:v>0.66</c:v>
                </c:pt>
                <c:pt idx="357">
                  <c:v>0.57999999999999996</c:v>
                </c:pt>
                <c:pt idx="358">
                  <c:v>0.74</c:v>
                </c:pt>
                <c:pt idx="359">
                  <c:v>0.99</c:v>
                </c:pt>
                <c:pt idx="360">
                  <c:v>0.85</c:v>
                </c:pt>
                <c:pt idx="361">
                  <c:v>0.98</c:v>
                </c:pt>
                <c:pt idx="362">
                  <c:v>0.86</c:v>
                </c:pt>
                <c:pt idx="363">
                  <c:v>0.65</c:v>
                </c:pt>
                <c:pt idx="364">
                  <c:v>1</c:v>
                </c:pt>
                <c:pt idx="365">
                  <c:v>0.67</c:v>
                </c:pt>
                <c:pt idx="366">
                  <c:v>0.41</c:v>
                </c:pt>
                <c:pt idx="367">
                  <c:v>0.74</c:v>
                </c:pt>
                <c:pt idx="368">
                  <c:v>0.99</c:v>
                </c:pt>
                <c:pt idx="369">
                  <c:v>0.76</c:v>
                </c:pt>
                <c:pt idx="370">
                  <c:v>0.45</c:v>
                </c:pt>
                <c:pt idx="371">
                  <c:v>0.9</c:v>
                </c:pt>
                <c:pt idx="372">
                  <c:v>0.83</c:v>
                </c:pt>
                <c:pt idx="373">
                  <c:v>0.77</c:v>
                </c:pt>
                <c:pt idx="374">
                  <c:v>0.7</c:v>
                </c:pt>
                <c:pt idx="375">
                  <c:v>0.4</c:v>
                </c:pt>
                <c:pt idx="376">
                  <c:v>0.92</c:v>
                </c:pt>
                <c:pt idx="377">
                  <c:v>0.99</c:v>
                </c:pt>
                <c:pt idx="378">
                  <c:v>0.47</c:v>
                </c:pt>
                <c:pt idx="379">
                  <c:v>0.78</c:v>
                </c:pt>
                <c:pt idx="380">
                  <c:v>0.99</c:v>
                </c:pt>
                <c:pt idx="381">
                  <c:v>0.97</c:v>
                </c:pt>
                <c:pt idx="382">
                  <c:v>0.87</c:v>
                </c:pt>
                <c:pt idx="383">
                  <c:v>0.47</c:v>
                </c:pt>
                <c:pt idx="384">
                  <c:v>0.95</c:v>
                </c:pt>
                <c:pt idx="385">
                  <c:v>0.92</c:v>
                </c:pt>
                <c:pt idx="386">
                  <c:v>0.81</c:v>
                </c:pt>
                <c:pt idx="387">
                  <c:v>0.99</c:v>
                </c:pt>
                <c:pt idx="388">
                  <c:v>0.87</c:v>
                </c:pt>
                <c:pt idx="389">
                  <c:v>0.83</c:v>
                </c:pt>
                <c:pt idx="390">
                  <c:v>0.93</c:v>
                </c:pt>
                <c:pt idx="391">
                  <c:v>0.88</c:v>
                </c:pt>
                <c:pt idx="392">
                  <c:v>0.89</c:v>
                </c:pt>
                <c:pt idx="393">
                  <c:v>0.89</c:v>
                </c:pt>
                <c:pt idx="394">
                  <c:v>1</c:v>
                </c:pt>
                <c:pt idx="395">
                  <c:v>0.95</c:v>
                </c:pt>
                <c:pt idx="396">
                  <c:v>0.45</c:v>
                </c:pt>
                <c:pt idx="397">
                  <c:v>0.8</c:v>
                </c:pt>
                <c:pt idx="398">
                  <c:v>0.75</c:v>
                </c:pt>
                <c:pt idx="399">
                  <c:v>0.49</c:v>
                </c:pt>
                <c:pt idx="400">
                  <c:v>0.91</c:v>
                </c:pt>
                <c:pt idx="401">
                  <c:v>0.79</c:v>
                </c:pt>
                <c:pt idx="402">
                  <c:v>0.52</c:v>
                </c:pt>
                <c:pt idx="403">
                  <c:v>0.65</c:v>
                </c:pt>
                <c:pt idx="404">
                  <c:v>0.57999999999999996</c:v>
                </c:pt>
                <c:pt idx="405">
                  <c:v>0.39</c:v>
                </c:pt>
                <c:pt idx="406">
                  <c:v>0.71</c:v>
                </c:pt>
                <c:pt idx="407">
                  <c:v>1</c:v>
                </c:pt>
                <c:pt idx="408">
                  <c:v>0.77</c:v>
                </c:pt>
                <c:pt idx="409">
                  <c:v>0.96</c:v>
                </c:pt>
                <c:pt idx="410">
                  <c:v>0.64</c:v>
                </c:pt>
                <c:pt idx="411">
                  <c:v>0.54</c:v>
                </c:pt>
                <c:pt idx="412">
                  <c:v>0.55000000000000004</c:v>
                </c:pt>
                <c:pt idx="413">
                  <c:v>0.87</c:v>
                </c:pt>
                <c:pt idx="414">
                  <c:v>0.83</c:v>
                </c:pt>
                <c:pt idx="415">
                  <c:v>0.54</c:v>
                </c:pt>
                <c:pt idx="416">
                  <c:v>0.75</c:v>
                </c:pt>
                <c:pt idx="417">
                  <c:v>0.92</c:v>
                </c:pt>
                <c:pt idx="418">
                  <c:v>0.86</c:v>
                </c:pt>
                <c:pt idx="419">
                  <c:v>0.95</c:v>
                </c:pt>
                <c:pt idx="420">
                  <c:v>0.77</c:v>
                </c:pt>
                <c:pt idx="421">
                  <c:v>0.78</c:v>
                </c:pt>
                <c:pt idx="422">
                  <c:v>0.87</c:v>
                </c:pt>
                <c:pt idx="423">
                  <c:v>0.42</c:v>
                </c:pt>
                <c:pt idx="424">
                  <c:v>0.85</c:v>
                </c:pt>
                <c:pt idx="425">
                  <c:v>0.35</c:v>
                </c:pt>
                <c:pt idx="426">
                  <c:v>0.86</c:v>
                </c:pt>
                <c:pt idx="427">
                  <c:v>0.9</c:v>
                </c:pt>
                <c:pt idx="428">
                  <c:v>0.47</c:v>
                </c:pt>
                <c:pt idx="429">
                  <c:v>0.76</c:v>
                </c:pt>
                <c:pt idx="430">
                  <c:v>0.56999999999999995</c:v>
                </c:pt>
                <c:pt idx="431">
                  <c:v>0.56999999999999995</c:v>
                </c:pt>
                <c:pt idx="432">
                  <c:v>0.62</c:v>
                </c:pt>
                <c:pt idx="433">
                  <c:v>0.68</c:v>
                </c:pt>
              </c:numCache>
            </c:numRef>
          </c:xVal>
          <c:yVal>
            <c:numRef>
              <c:f>Sheet1!$BB$2:$BB$4780</c:f>
              <c:numCache>
                <c:formatCode>General</c:formatCode>
                <c:ptCount val="4779"/>
                <c:pt idx="0">
                  <c:v>0.200734</c:v>
                </c:pt>
                <c:pt idx="1">
                  <c:v>0.1352342</c:v>
                </c:pt>
                <c:pt idx="2">
                  <c:v>0.17852299999999999</c:v>
                </c:pt>
                <c:pt idx="3">
                  <c:v>0.2094</c:v>
                </c:pt>
                <c:pt idx="4">
                  <c:v>5.21E-2</c:v>
                </c:pt>
                <c:pt idx="5">
                  <c:v>-0.2641</c:v>
                </c:pt>
                <c:pt idx="6">
                  <c:v>-0.24066899999999999</c:v>
                </c:pt>
                <c:pt idx="7">
                  <c:v>-0.26160990000000001</c:v>
                </c:pt>
                <c:pt idx="8">
                  <c:v>-0.452735</c:v>
                </c:pt>
                <c:pt idx="9">
                  <c:v>-0.35561999999999999</c:v>
                </c:pt>
                <c:pt idx="10">
                  <c:v>-0.20266000000000001</c:v>
                </c:pt>
                <c:pt idx="11">
                  <c:v>-0.37687999999999999</c:v>
                </c:pt>
                <c:pt idx="12">
                  <c:v>-0.44445800000000002</c:v>
                </c:pt>
                <c:pt idx="13">
                  <c:v>-0.2408824</c:v>
                </c:pt>
                <c:pt idx="14">
                  <c:v>-0.25875100000000001</c:v>
                </c:pt>
                <c:pt idx="15">
                  <c:v>-0.39022600000000002</c:v>
                </c:pt>
                <c:pt idx="16">
                  <c:v>-0.190443</c:v>
                </c:pt>
                <c:pt idx="17">
                  <c:v>-0.43547400000000003</c:v>
                </c:pt>
                <c:pt idx="18">
                  <c:v>-0.42609999999999998</c:v>
                </c:pt>
                <c:pt idx="19">
                  <c:v>-0.228518</c:v>
                </c:pt>
                <c:pt idx="20">
                  <c:v>-0.26509700000000003</c:v>
                </c:pt>
                <c:pt idx="21">
                  <c:v>-0.22864999999999999</c:v>
                </c:pt>
                <c:pt idx="22">
                  <c:v>-0.41562300000000002</c:v>
                </c:pt>
                <c:pt idx="23">
                  <c:v>-0.32700000000000001</c:v>
                </c:pt>
                <c:pt idx="24">
                  <c:v>-0.21932599999999999</c:v>
                </c:pt>
                <c:pt idx="25">
                  <c:v>-0.57189999999999996</c:v>
                </c:pt>
                <c:pt idx="26">
                  <c:v>-0.47710900000000001</c:v>
                </c:pt>
                <c:pt idx="27">
                  <c:v>-0.28136699999999998</c:v>
                </c:pt>
                <c:pt idx="28">
                  <c:v>-0.41948200000000002</c:v>
                </c:pt>
                <c:pt idx="29">
                  <c:v>-0.25875100000000001</c:v>
                </c:pt>
                <c:pt idx="30">
                  <c:v>-0.38534800000000002</c:v>
                </c:pt>
                <c:pt idx="31">
                  <c:v>0.28304299999999999</c:v>
                </c:pt>
                <c:pt idx="32">
                  <c:v>0.144957</c:v>
                </c:pt>
                <c:pt idx="33">
                  <c:v>0.33650999999999998</c:v>
                </c:pt>
                <c:pt idx="34">
                  <c:v>0.145149</c:v>
                </c:pt>
                <c:pt idx="35">
                  <c:v>0.18414</c:v>
                </c:pt>
                <c:pt idx="36">
                  <c:v>0.19572999999999999</c:v>
                </c:pt>
                <c:pt idx="37">
                  <c:v>0.16213630000000001</c:v>
                </c:pt>
                <c:pt idx="38">
                  <c:v>0.14396</c:v>
                </c:pt>
                <c:pt idx="39">
                  <c:v>0.25685599999999997</c:v>
                </c:pt>
                <c:pt idx="40">
                  <c:v>7.5248999999999996E-2</c:v>
                </c:pt>
                <c:pt idx="41">
                  <c:v>0.188254</c:v>
                </c:pt>
                <c:pt idx="42">
                  <c:v>0.22284100000000001</c:v>
                </c:pt>
                <c:pt idx="43">
                  <c:v>0.25778499999999999</c:v>
                </c:pt>
                <c:pt idx="44">
                  <c:v>-0.31680000000000003</c:v>
                </c:pt>
                <c:pt idx="45">
                  <c:v>0.19625999999999999</c:v>
                </c:pt>
                <c:pt idx="46">
                  <c:v>0.106284</c:v>
                </c:pt>
                <c:pt idx="47">
                  <c:v>0.11410099999999999</c:v>
                </c:pt>
                <c:pt idx="48">
                  <c:v>0.1767165</c:v>
                </c:pt>
                <c:pt idx="49">
                  <c:v>0.17628289999999999</c:v>
                </c:pt>
                <c:pt idx="50">
                  <c:v>0.1337023</c:v>
                </c:pt>
                <c:pt idx="51">
                  <c:v>0.11139300000000001</c:v>
                </c:pt>
                <c:pt idx="52">
                  <c:v>0.113748</c:v>
                </c:pt>
                <c:pt idx="53">
                  <c:v>0.222136</c:v>
                </c:pt>
                <c:pt idx="54">
                  <c:v>0.101761</c:v>
                </c:pt>
                <c:pt idx="55">
                  <c:v>0.182729</c:v>
                </c:pt>
                <c:pt idx="56">
                  <c:v>0.1695132</c:v>
                </c:pt>
                <c:pt idx="57">
                  <c:v>0.21800050000000001</c:v>
                </c:pt>
                <c:pt idx="58">
                  <c:v>0.28699629999999998</c:v>
                </c:pt>
                <c:pt idx="59">
                  <c:v>0.15247839999999999</c:v>
                </c:pt>
                <c:pt idx="60">
                  <c:v>0.23630000000000001</c:v>
                </c:pt>
                <c:pt idx="61">
                  <c:v>0.2066103</c:v>
                </c:pt>
                <c:pt idx="62">
                  <c:v>0.19567999999999999</c:v>
                </c:pt>
                <c:pt idx="63">
                  <c:v>7.0790000000000006E-2</c:v>
                </c:pt>
                <c:pt idx="64">
                  <c:v>0.16850999999999999</c:v>
                </c:pt>
                <c:pt idx="65">
                  <c:v>0.24698329999999999</c:v>
                </c:pt>
                <c:pt idx="66">
                  <c:v>0.128409</c:v>
                </c:pt>
                <c:pt idx="67">
                  <c:v>0.225157</c:v>
                </c:pt>
                <c:pt idx="68">
                  <c:v>0.25116690000000003</c:v>
                </c:pt>
                <c:pt idx="69">
                  <c:v>0.1364495</c:v>
                </c:pt>
                <c:pt idx="70">
                  <c:v>0.26512400000000003</c:v>
                </c:pt>
                <c:pt idx="71">
                  <c:v>0.25178499999999998</c:v>
                </c:pt>
                <c:pt idx="72">
                  <c:v>0.28207779999999999</c:v>
                </c:pt>
                <c:pt idx="73">
                  <c:v>0.2675592</c:v>
                </c:pt>
                <c:pt idx="74">
                  <c:v>0.29633320000000002</c:v>
                </c:pt>
                <c:pt idx="75">
                  <c:v>0.20296400000000001</c:v>
                </c:pt>
                <c:pt idx="76">
                  <c:v>0.23632900000000001</c:v>
                </c:pt>
                <c:pt idx="77">
                  <c:v>0.23788899999999999</c:v>
                </c:pt>
                <c:pt idx="78">
                  <c:v>0.19622000000000001</c:v>
                </c:pt>
                <c:pt idx="79">
                  <c:v>0.27030500000000002</c:v>
                </c:pt>
                <c:pt idx="80">
                  <c:v>0.271565</c:v>
                </c:pt>
                <c:pt idx="81">
                  <c:v>0.23865239999999999</c:v>
                </c:pt>
                <c:pt idx="82">
                  <c:v>0.29633320000000002</c:v>
                </c:pt>
                <c:pt idx="83">
                  <c:v>0.1370701</c:v>
                </c:pt>
                <c:pt idx="84">
                  <c:v>0.23860500000000001</c:v>
                </c:pt>
                <c:pt idx="85">
                  <c:v>0.17466400000000001</c:v>
                </c:pt>
                <c:pt idx="86">
                  <c:v>0.28146650000000001</c:v>
                </c:pt>
                <c:pt idx="87">
                  <c:v>0.28549819999999998</c:v>
                </c:pt>
                <c:pt idx="88">
                  <c:v>6.19281E-2</c:v>
                </c:pt>
                <c:pt idx="89">
                  <c:v>0.18724370000000001</c:v>
                </c:pt>
                <c:pt idx="90">
                  <c:v>0.34295979999999998</c:v>
                </c:pt>
                <c:pt idx="91">
                  <c:v>0.17966499999999999</c:v>
                </c:pt>
                <c:pt idx="92">
                  <c:v>0.27318399999999998</c:v>
                </c:pt>
                <c:pt idx="93">
                  <c:v>0.32413579999999997</c:v>
                </c:pt>
                <c:pt idx="94">
                  <c:v>6.6251000000000004E-2</c:v>
                </c:pt>
                <c:pt idx="95">
                  <c:v>0.2455</c:v>
                </c:pt>
                <c:pt idx="96">
                  <c:v>0.128609</c:v>
                </c:pt>
                <c:pt idx="97">
                  <c:v>0.171515</c:v>
                </c:pt>
                <c:pt idx="98">
                  <c:v>0.2384</c:v>
                </c:pt>
                <c:pt idx="99">
                  <c:v>0.2436633</c:v>
                </c:pt>
                <c:pt idx="100">
                  <c:v>0.15364900000000001</c:v>
                </c:pt>
                <c:pt idx="101">
                  <c:v>0.1696068</c:v>
                </c:pt>
                <c:pt idx="102">
                  <c:v>0.2893</c:v>
                </c:pt>
                <c:pt idx="103">
                  <c:v>0.29341299999999998</c:v>
                </c:pt>
                <c:pt idx="104">
                  <c:v>0.16731570000000001</c:v>
                </c:pt>
                <c:pt idx="105">
                  <c:v>0.19087699999999999</c:v>
                </c:pt>
                <c:pt idx="106">
                  <c:v>0.21786179999999999</c:v>
                </c:pt>
                <c:pt idx="107">
                  <c:v>0.17361860000000001</c:v>
                </c:pt>
                <c:pt idx="108">
                  <c:v>0.1975877</c:v>
                </c:pt>
                <c:pt idx="109">
                  <c:v>0.1793004</c:v>
                </c:pt>
                <c:pt idx="110">
                  <c:v>0.19798250000000001</c:v>
                </c:pt>
                <c:pt idx="111">
                  <c:v>0.23892730000000001</c:v>
                </c:pt>
                <c:pt idx="112">
                  <c:v>0.25654100000000002</c:v>
                </c:pt>
                <c:pt idx="113">
                  <c:v>0.31884699999999999</c:v>
                </c:pt>
                <c:pt idx="114">
                  <c:v>0.22749639999999999</c:v>
                </c:pt>
                <c:pt idx="115">
                  <c:v>0.1788844</c:v>
                </c:pt>
                <c:pt idx="116">
                  <c:v>0.30092869999999999</c:v>
                </c:pt>
                <c:pt idx="117">
                  <c:v>0.20216210000000001</c:v>
                </c:pt>
                <c:pt idx="118">
                  <c:v>0.13661680000000001</c:v>
                </c:pt>
                <c:pt idx="119">
                  <c:v>0.17868000000000001</c:v>
                </c:pt>
                <c:pt idx="120">
                  <c:v>0.14516580000000001</c:v>
                </c:pt>
                <c:pt idx="121">
                  <c:v>0.1192646</c:v>
                </c:pt>
                <c:pt idx="122">
                  <c:v>0.19316739999999999</c:v>
                </c:pt>
                <c:pt idx="123">
                  <c:v>6.7032999999999995E-2</c:v>
                </c:pt>
                <c:pt idx="124">
                  <c:v>0.20577500000000001</c:v>
                </c:pt>
                <c:pt idx="125">
                  <c:v>-0.20917939999999999</c:v>
                </c:pt>
                <c:pt idx="126">
                  <c:v>6.2850900000000001E-2</c:v>
                </c:pt>
                <c:pt idx="127">
                  <c:v>0.16298899999999999</c:v>
                </c:pt>
                <c:pt idx="128">
                  <c:v>9.8231799999999994E-2</c:v>
                </c:pt>
                <c:pt idx="129">
                  <c:v>0.17170440000000001</c:v>
                </c:pt>
                <c:pt idx="130">
                  <c:v>8.7157499999999999E-2</c:v>
                </c:pt>
                <c:pt idx="131">
                  <c:v>0.25356299999999998</c:v>
                </c:pt>
                <c:pt idx="132">
                  <c:v>0.19778209999999999</c:v>
                </c:pt>
                <c:pt idx="133">
                  <c:v>0.17147499999999999</c:v>
                </c:pt>
                <c:pt idx="134">
                  <c:v>0.1035977</c:v>
                </c:pt>
                <c:pt idx="135">
                  <c:v>0.195747</c:v>
                </c:pt>
                <c:pt idx="136">
                  <c:v>0.24825820000000001</c:v>
                </c:pt>
                <c:pt idx="137">
                  <c:v>9.9579200000000007E-2</c:v>
                </c:pt>
                <c:pt idx="138">
                  <c:v>0.23089999999999999</c:v>
                </c:pt>
                <c:pt idx="139">
                  <c:v>8.4257200000000004E-2</c:v>
                </c:pt>
                <c:pt idx="140">
                  <c:v>0.17548559999999999</c:v>
                </c:pt>
                <c:pt idx="141">
                  <c:v>9.6726999999999994E-2</c:v>
                </c:pt>
                <c:pt idx="142">
                  <c:v>0.1558312</c:v>
                </c:pt>
                <c:pt idx="143">
                  <c:v>0.1671195</c:v>
                </c:pt>
                <c:pt idx="144">
                  <c:v>0.17893500000000001</c:v>
                </c:pt>
                <c:pt idx="145">
                  <c:v>0.161994</c:v>
                </c:pt>
                <c:pt idx="146">
                  <c:v>9.3026999999999999E-2</c:v>
                </c:pt>
                <c:pt idx="147">
                  <c:v>0.14351069999999999</c:v>
                </c:pt>
                <c:pt idx="148">
                  <c:v>0.16192999999999999</c:v>
                </c:pt>
                <c:pt idx="149">
                  <c:v>0.1975875</c:v>
                </c:pt>
                <c:pt idx="150">
                  <c:v>0.16679949999999999</c:v>
                </c:pt>
                <c:pt idx="151">
                  <c:v>6.4339999999999994E-2</c:v>
                </c:pt>
                <c:pt idx="152">
                  <c:v>9.2181600000000002E-2</c:v>
                </c:pt>
                <c:pt idx="153">
                  <c:v>9.5862000000000003E-2</c:v>
                </c:pt>
                <c:pt idx="154">
                  <c:v>-0.33234200000000003</c:v>
                </c:pt>
                <c:pt idx="155">
                  <c:v>0.1354156</c:v>
                </c:pt>
                <c:pt idx="156">
                  <c:v>6.5213999999999994E-2</c:v>
                </c:pt>
                <c:pt idx="157">
                  <c:v>9.8273200000000005E-2</c:v>
                </c:pt>
                <c:pt idx="158">
                  <c:v>-0.201659</c:v>
                </c:pt>
                <c:pt idx="159">
                  <c:v>-0.28864000000000001</c:v>
                </c:pt>
                <c:pt idx="160">
                  <c:v>-0.32396000000000003</c:v>
                </c:pt>
                <c:pt idx="161">
                  <c:v>-0.38625500000000001</c:v>
                </c:pt>
                <c:pt idx="162">
                  <c:v>-0.59500699999999995</c:v>
                </c:pt>
                <c:pt idx="163">
                  <c:v>-0.32841399999999998</c:v>
                </c:pt>
                <c:pt idx="164">
                  <c:v>-0.30497999999999997</c:v>
                </c:pt>
                <c:pt idx="165">
                  <c:v>-0.32896599999999998</c:v>
                </c:pt>
                <c:pt idx="166">
                  <c:v>-0.19859399999999999</c:v>
                </c:pt>
                <c:pt idx="167">
                  <c:v>-0.29564099999999999</c:v>
                </c:pt>
                <c:pt idx="168">
                  <c:v>-0.32434800000000003</c:v>
                </c:pt>
                <c:pt idx="169">
                  <c:v>-0.340277</c:v>
                </c:pt>
                <c:pt idx="170">
                  <c:v>6.6847000000000004E-2</c:v>
                </c:pt>
                <c:pt idx="171">
                  <c:v>-0.31806200000000001</c:v>
                </c:pt>
                <c:pt idx="172">
                  <c:v>0.10489999999999999</c:v>
                </c:pt>
                <c:pt idx="173">
                  <c:v>0.22853899999999999</c:v>
                </c:pt>
                <c:pt idx="174">
                  <c:v>0.30975900000000001</c:v>
                </c:pt>
                <c:pt idx="175">
                  <c:v>0.218083</c:v>
                </c:pt>
                <c:pt idx="176">
                  <c:v>0.10920199999999999</c:v>
                </c:pt>
                <c:pt idx="177">
                  <c:v>0.18892100000000001</c:v>
                </c:pt>
                <c:pt idx="178">
                  <c:v>0.219249</c:v>
                </c:pt>
                <c:pt idx="179">
                  <c:v>0.30622899999999997</c:v>
                </c:pt>
                <c:pt idx="180">
                  <c:v>0.164044</c:v>
                </c:pt>
                <c:pt idx="181">
                  <c:v>0.20267660000000001</c:v>
                </c:pt>
                <c:pt idx="182">
                  <c:v>0.16408600000000001</c:v>
                </c:pt>
                <c:pt idx="183">
                  <c:v>0.19110199999999999</c:v>
                </c:pt>
                <c:pt idx="184">
                  <c:v>0.238811</c:v>
                </c:pt>
                <c:pt idx="185">
                  <c:v>0.101757</c:v>
                </c:pt>
                <c:pt idx="186">
                  <c:v>0.182396</c:v>
                </c:pt>
                <c:pt idx="187">
                  <c:v>0.13841600000000001</c:v>
                </c:pt>
                <c:pt idx="188">
                  <c:v>0.19838900000000001</c:v>
                </c:pt>
                <c:pt idx="189">
                  <c:v>0.105601</c:v>
                </c:pt>
                <c:pt idx="190">
                  <c:v>0.22180900000000001</c:v>
                </c:pt>
                <c:pt idx="191">
                  <c:v>0.228912</c:v>
                </c:pt>
                <c:pt idx="192">
                  <c:v>0.1071266</c:v>
                </c:pt>
                <c:pt idx="193">
                  <c:v>0.187144</c:v>
                </c:pt>
                <c:pt idx="194">
                  <c:v>0.1606593</c:v>
                </c:pt>
                <c:pt idx="195">
                  <c:v>0.214499</c:v>
                </c:pt>
                <c:pt idx="196">
                  <c:v>0.17752699999999999</c:v>
                </c:pt>
                <c:pt idx="197">
                  <c:v>0.24032249999999999</c:v>
                </c:pt>
                <c:pt idx="198">
                  <c:v>0.17962500000000001</c:v>
                </c:pt>
                <c:pt idx="199">
                  <c:v>0.23061599999999999</c:v>
                </c:pt>
                <c:pt idx="200">
                  <c:v>0.149421</c:v>
                </c:pt>
                <c:pt idx="201">
                  <c:v>0.212451</c:v>
                </c:pt>
                <c:pt idx="202">
                  <c:v>0.16098399999999999</c:v>
                </c:pt>
                <c:pt idx="203">
                  <c:v>0.15366099999999999</c:v>
                </c:pt>
                <c:pt idx="204">
                  <c:v>4.5676000000000001E-2</c:v>
                </c:pt>
                <c:pt idx="205">
                  <c:v>0.16070699999999999</c:v>
                </c:pt>
                <c:pt idx="206">
                  <c:v>0.11282499999999999</c:v>
                </c:pt>
                <c:pt idx="207">
                  <c:v>0.23266700000000001</c:v>
                </c:pt>
                <c:pt idx="208">
                  <c:v>0.110345</c:v>
                </c:pt>
                <c:pt idx="209">
                  <c:v>0.29039399999999999</c:v>
                </c:pt>
                <c:pt idx="210">
                  <c:v>8.3531999999999995E-2</c:v>
                </c:pt>
                <c:pt idx="211">
                  <c:v>0.22093599999999999</c:v>
                </c:pt>
                <c:pt idx="212">
                  <c:v>0.18398500000000001</c:v>
                </c:pt>
                <c:pt idx="213">
                  <c:v>0.13486899999999999</c:v>
                </c:pt>
                <c:pt idx="214">
                  <c:v>9.3650399999999995E-2</c:v>
                </c:pt>
                <c:pt idx="215">
                  <c:v>0.25090699999999999</c:v>
                </c:pt>
                <c:pt idx="216">
                  <c:v>0.2732</c:v>
                </c:pt>
                <c:pt idx="217">
                  <c:v>0.17009199999999999</c:v>
                </c:pt>
                <c:pt idx="218">
                  <c:v>7.6511999999999997E-2</c:v>
                </c:pt>
                <c:pt idx="219">
                  <c:v>9.9113000000000007E-2</c:v>
                </c:pt>
                <c:pt idx="220">
                  <c:v>0.127717</c:v>
                </c:pt>
                <c:pt idx="221">
                  <c:v>0.18553700000000001</c:v>
                </c:pt>
                <c:pt idx="222">
                  <c:v>0.169928</c:v>
                </c:pt>
                <c:pt idx="223">
                  <c:v>0.19627600000000001</c:v>
                </c:pt>
                <c:pt idx="224">
                  <c:v>0.120602</c:v>
                </c:pt>
                <c:pt idx="225">
                  <c:v>0.31420100000000001</c:v>
                </c:pt>
                <c:pt idx="226">
                  <c:v>0.180502</c:v>
                </c:pt>
                <c:pt idx="227">
                  <c:v>0.17067299999999999</c:v>
                </c:pt>
                <c:pt idx="228">
                  <c:v>7.7872999999999998E-2</c:v>
                </c:pt>
                <c:pt idx="229">
                  <c:v>0.13535700000000001</c:v>
                </c:pt>
                <c:pt idx="230">
                  <c:v>0.10984099999999999</c:v>
                </c:pt>
                <c:pt idx="231">
                  <c:v>0.23407500000000001</c:v>
                </c:pt>
                <c:pt idx="232">
                  <c:v>0.285325</c:v>
                </c:pt>
                <c:pt idx="233">
                  <c:v>6.4523999999999998E-2</c:v>
                </c:pt>
                <c:pt idx="234">
                  <c:v>0.34350000000000003</c:v>
                </c:pt>
                <c:pt idx="235">
                  <c:v>0.20613699999999999</c:v>
                </c:pt>
                <c:pt idx="236">
                  <c:v>0.14978900000000001</c:v>
                </c:pt>
                <c:pt idx="237">
                  <c:v>0.30100900000000003</c:v>
                </c:pt>
                <c:pt idx="238">
                  <c:v>0.17929500000000001</c:v>
                </c:pt>
                <c:pt idx="239">
                  <c:v>0.28584100000000001</c:v>
                </c:pt>
                <c:pt idx="240">
                  <c:v>0.39071400000000001</c:v>
                </c:pt>
                <c:pt idx="241">
                  <c:v>0.37957800000000003</c:v>
                </c:pt>
                <c:pt idx="242">
                  <c:v>0.122685</c:v>
                </c:pt>
                <c:pt idx="243">
                  <c:v>0.14854999999999999</c:v>
                </c:pt>
                <c:pt idx="244">
                  <c:v>0.13417999999999999</c:v>
                </c:pt>
                <c:pt idx="245">
                  <c:v>0.18809999999999999</c:v>
                </c:pt>
                <c:pt idx="246">
                  <c:v>3.3244999999999997E-2</c:v>
                </c:pt>
                <c:pt idx="247">
                  <c:v>0.17736399999999999</c:v>
                </c:pt>
                <c:pt idx="248">
                  <c:v>7.374E-2</c:v>
                </c:pt>
                <c:pt idx="249">
                  <c:v>0.165851</c:v>
                </c:pt>
                <c:pt idx="250">
                  <c:v>0.1812491</c:v>
                </c:pt>
                <c:pt idx="251">
                  <c:v>6.9556999999999994E-2</c:v>
                </c:pt>
                <c:pt idx="252">
                  <c:v>0.212695</c:v>
                </c:pt>
                <c:pt idx="253">
                  <c:v>0.23417399999999999</c:v>
                </c:pt>
                <c:pt idx="254">
                  <c:v>0.14360510000000001</c:v>
                </c:pt>
                <c:pt idx="255">
                  <c:v>0.13361200000000001</c:v>
                </c:pt>
                <c:pt idx="256">
                  <c:v>0.20952499999999999</c:v>
                </c:pt>
                <c:pt idx="257">
                  <c:v>5.5896000000000001E-2</c:v>
                </c:pt>
                <c:pt idx="258">
                  <c:v>0.15418299999999999</c:v>
                </c:pt>
                <c:pt idx="259">
                  <c:v>0.13284850000000001</c:v>
                </c:pt>
                <c:pt idx="260">
                  <c:v>0.21748000000000001</c:v>
                </c:pt>
                <c:pt idx="261">
                  <c:v>0.23225999999999999</c:v>
                </c:pt>
                <c:pt idx="262">
                  <c:v>0.22239999999999999</c:v>
                </c:pt>
                <c:pt idx="263">
                  <c:v>0.10897</c:v>
                </c:pt>
                <c:pt idx="264">
                  <c:v>0.10274</c:v>
                </c:pt>
                <c:pt idx="265">
                  <c:v>0.258521</c:v>
                </c:pt>
                <c:pt idx="266">
                  <c:v>0.17088900000000001</c:v>
                </c:pt>
                <c:pt idx="267">
                  <c:v>0.16746</c:v>
                </c:pt>
                <c:pt idx="268">
                  <c:v>0.36012699999999997</c:v>
                </c:pt>
                <c:pt idx="269">
                  <c:v>0.171957</c:v>
                </c:pt>
                <c:pt idx="270">
                  <c:v>0.21546000000000001</c:v>
                </c:pt>
                <c:pt idx="271">
                  <c:v>0.264538</c:v>
                </c:pt>
                <c:pt idx="272">
                  <c:v>0.25990999999999997</c:v>
                </c:pt>
                <c:pt idx="273">
                  <c:v>0.21126300000000001</c:v>
                </c:pt>
                <c:pt idx="274">
                  <c:v>0.12282999999999999</c:v>
                </c:pt>
                <c:pt idx="275">
                  <c:v>0.17000499999999999</c:v>
                </c:pt>
                <c:pt idx="276">
                  <c:v>0.231652</c:v>
                </c:pt>
                <c:pt idx="277">
                  <c:v>0.34246199999999999</c:v>
                </c:pt>
                <c:pt idx="278">
                  <c:v>0.25176999999999999</c:v>
                </c:pt>
                <c:pt idx="279">
                  <c:v>0.356157</c:v>
                </c:pt>
                <c:pt idx="280">
                  <c:v>0.32361299999999998</c:v>
                </c:pt>
                <c:pt idx="281">
                  <c:v>0.145039</c:v>
                </c:pt>
                <c:pt idx="282">
                  <c:v>0.414275</c:v>
                </c:pt>
                <c:pt idx="283">
                  <c:v>0.24258399999999999</c:v>
                </c:pt>
                <c:pt idx="284">
                  <c:v>0.37959999999999999</c:v>
                </c:pt>
                <c:pt idx="285">
                  <c:v>0.34923599999999999</c:v>
                </c:pt>
                <c:pt idx="286">
                  <c:v>0.19181500000000001</c:v>
                </c:pt>
                <c:pt idx="287">
                  <c:v>0.241067</c:v>
                </c:pt>
                <c:pt idx="288">
                  <c:v>0.349074</c:v>
                </c:pt>
                <c:pt idx="289">
                  <c:v>0.256326</c:v>
                </c:pt>
                <c:pt idx="290">
                  <c:v>0.242173</c:v>
                </c:pt>
                <c:pt idx="291">
                  <c:v>0.28733300000000001</c:v>
                </c:pt>
                <c:pt idx="292">
                  <c:v>0.12038</c:v>
                </c:pt>
                <c:pt idx="293">
                  <c:v>0.21266199999999999</c:v>
                </c:pt>
                <c:pt idx="294">
                  <c:v>0.26447799999999999</c:v>
                </c:pt>
                <c:pt idx="295">
                  <c:v>0.24488099999999999</c:v>
                </c:pt>
                <c:pt idx="296">
                  <c:v>0.38681300000000002</c:v>
                </c:pt>
                <c:pt idx="297">
                  <c:v>0.342497</c:v>
                </c:pt>
                <c:pt idx="298">
                  <c:v>0.25090099999999999</c:v>
                </c:pt>
                <c:pt idx="299">
                  <c:v>0.21430160000000001</c:v>
                </c:pt>
                <c:pt idx="300">
                  <c:v>0.14969499999999999</c:v>
                </c:pt>
                <c:pt idx="301">
                  <c:v>0.32297700000000001</c:v>
                </c:pt>
                <c:pt idx="302">
                  <c:v>0.23428599999999999</c:v>
                </c:pt>
                <c:pt idx="303">
                  <c:v>0.19983899999999999</c:v>
                </c:pt>
                <c:pt idx="304">
                  <c:v>0.38056499999999999</c:v>
                </c:pt>
                <c:pt idx="305">
                  <c:v>0.131773</c:v>
                </c:pt>
                <c:pt idx="306">
                  <c:v>0.311365</c:v>
                </c:pt>
                <c:pt idx="307">
                  <c:v>0.156692</c:v>
                </c:pt>
                <c:pt idx="308">
                  <c:v>0.16944300000000001</c:v>
                </c:pt>
                <c:pt idx="309">
                  <c:v>0.15</c:v>
                </c:pt>
                <c:pt idx="310">
                  <c:v>0.17619099999999999</c:v>
                </c:pt>
                <c:pt idx="311">
                  <c:v>0.19586600000000001</c:v>
                </c:pt>
                <c:pt idx="312">
                  <c:v>0.19663949999999999</c:v>
                </c:pt>
                <c:pt idx="313">
                  <c:v>0.1858419</c:v>
                </c:pt>
                <c:pt idx="314">
                  <c:v>0.421761</c:v>
                </c:pt>
                <c:pt idx="315">
                  <c:v>0.29775800000000002</c:v>
                </c:pt>
                <c:pt idx="316">
                  <c:v>0.46212599999999998</c:v>
                </c:pt>
                <c:pt idx="317">
                  <c:v>0.30640699999999998</c:v>
                </c:pt>
                <c:pt idx="318">
                  <c:v>0.28141899999999997</c:v>
                </c:pt>
                <c:pt idx="319">
                  <c:v>0.31009179999999997</c:v>
                </c:pt>
                <c:pt idx="320">
                  <c:v>0.28462999999999999</c:v>
                </c:pt>
                <c:pt idx="321">
                  <c:v>0.29620999999999997</c:v>
                </c:pt>
                <c:pt idx="322">
                  <c:v>0.51275099999999996</c:v>
                </c:pt>
                <c:pt idx="323">
                  <c:v>0.2396451</c:v>
                </c:pt>
                <c:pt idx="324">
                  <c:v>0.152059</c:v>
                </c:pt>
                <c:pt idx="325">
                  <c:v>9.8239999999999994E-2</c:v>
                </c:pt>
                <c:pt idx="326">
                  <c:v>0.30802099999999999</c:v>
                </c:pt>
                <c:pt idx="327">
                  <c:v>0.24141899999999999</c:v>
                </c:pt>
                <c:pt idx="328">
                  <c:v>0.29140100000000002</c:v>
                </c:pt>
                <c:pt idx="329">
                  <c:v>0.15357999999999999</c:v>
                </c:pt>
                <c:pt idx="330">
                  <c:v>9.2119000000000006E-2</c:v>
                </c:pt>
                <c:pt idx="331">
                  <c:v>8.4871000000000002E-2</c:v>
                </c:pt>
                <c:pt idx="332">
                  <c:v>0.20641899999999999</c:v>
                </c:pt>
                <c:pt idx="333">
                  <c:v>0.131966</c:v>
                </c:pt>
                <c:pt idx="334">
                  <c:v>0.30501299999999998</c:v>
                </c:pt>
                <c:pt idx="335">
                  <c:v>0.18976000000000001</c:v>
                </c:pt>
                <c:pt idx="336">
                  <c:v>0.17860699999999999</c:v>
                </c:pt>
                <c:pt idx="337">
                  <c:v>0.14854200000000001</c:v>
                </c:pt>
                <c:pt idx="338">
                  <c:v>9.5669000000000004E-2</c:v>
                </c:pt>
                <c:pt idx="339">
                  <c:v>0.38683200000000001</c:v>
                </c:pt>
                <c:pt idx="340">
                  <c:v>0.30455900000000002</c:v>
                </c:pt>
                <c:pt idx="341">
                  <c:v>0.18085599999999999</c:v>
                </c:pt>
                <c:pt idx="342">
                  <c:v>0.10329199999999999</c:v>
                </c:pt>
                <c:pt idx="343">
                  <c:v>3.7086000000000001E-2</c:v>
                </c:pt>
                <c:pt idx="344">
                  <c:v>0.19699</c:v>
                </c:pt>
                <c:pt idx="345">
                  <c:v>6.6752000000000006E-2</c:v>
                </c:pt>
                <c:pt idx="346">
                  <c:v>0.11379499999999999</c:v>
                </c:pt>
                <c:pt idx="347">
                  <c:v>0.10517600000000001</c:v>
                </c:pt>
                <c:pt idx="348">
                  <c:v>0.37675999999999998</c:v>
                </c:pt>
                <c:pt idx="349">
                  <c:v>0.10391499999999999</c:v>
                </c:pt>
                <c:pt idx="350">
                  <c:v>0.17450979999999999</c:v>
                </c:pt>
                <c:pt idx="351">
                  <c:v>0.20737</c:v>
                </c:pt>
                <c:pt idx="352">
                  <c:v>2.0486000000000001E-2</c:v>
                </c:pt>
                <c:pt idx="353">
                  <c:v>6.7904999999999993E-2</c:v>
                </c:pt>
                <c:pt idx="354">
                  <c:v>0.14272000000000001</c:v>
                </c:pt>
                <c:pt idx="355">
                  <c:v>0.10470699999999999</c:v>
                </c:pt>
                <c:pt idx="356">
                  <c:v>7.5919E-2</c:v>
                </c:pt>
                <c:pt idx="357">
                  <c:v>9.6568000000000001E-2</c:v>
                </c:pt>
                <c:pt idx="358">
                  <c:v>0.112654</c:v>
                </c:pt>
                <c:pt idx="359">
                  <c:v>0.16083700000000001</c:v>
                </c:pt>
                <c:pt idx="360">
                  <c:v>0.196491</c:v>
                </c:pt>
                <c:pt idx="361">
                  <c:v>0.14928900000000001</c:v>
                </c:pt>
                <c:pt idx="362">
                  <c:v>0.24664800000000001</c:v>
                </c:pt>
                <c:pt idx="363">
                  <c:v>0.186033</c:v>
                </c:pt>
                <c:pt idx="364">
                  <c:v>0.29958800000000002</c:v>
                </c:pt>
                <c:pt idx="365">
                  <c:v>0.147535</c:v>
                </c:pt>
                <c:pt idx="366">
                  <c:v>0.10196</c:v>
                </c:pt>
                <c:pt idx="367">
                  <c:v>0.20537540000000001</c:v>
                </c:pt>
                <c:pt idx="368">
                  <c:v>0.29252099999999998</c:v>
                </c:pt>
                <c:pt idx="369">
                  <c:v>0.36980000000000002</c:v>
                </c:pt>
                <c:pt idx="370">
                  <c:v>-7.9619999999999995E-4</c:v>
                </c:pt>
                <c:pt idx="371">
                  <c:v>9.1648999999999994E-2</c:v>
                </c:pt>
                <c:pt idx="372">
                  <c:v>0.16609099999999999</c:v>
                </c:pt>
                <c:pt idx="373">
                  <c:v>0.129194</c:v>
                </c:pt>
                <c:pt idx="374">
                  <c:v>0.135821</c:v>
                </c:pt>
                <c:pt idx="375">
                  <c:v>9.6772399999999995E-2</c:v>
                </c:pt>
                <c:pt idx="376">
                  <c:v>7.5681999999999999E-2</c:v>
                </c:pt>
                <c:pt idx="377">
                  <c:v>8.8511000000000006E-2</c:v>
                </c:pt>
                <c:pt idx="378">
                  <c:v>4.6100000000000002E-2</c:v>
                </c:pt>
                <c:pt idx="379">
                  <c:v>5.3682800000000003E-2</c:v>
                </c:pt>
                <c:pt idx="380">
                  <c:v>8.7161000000000002E-2</c:v>
                </c:pt>
                <c:pt idx="381">
                  <c:v>0.256243</c:v>
                </c:pt>
                <c:pt idx="382">
                  <c:v>0.14879600000000001</c:v>
                </c:pt>
                <c:pt idx="383">
                  <c:v>3.8293000000000001E-2</c:v>
                </c:pt>
                <c:pt idx="384">
                  <c:v>0.11829199999999999</c:v>
                </c:pt>
                <c:pt idx="385">
                  <c:v>0.13045100000000001</c:v>
                </c:pt>
                <c:pt idx="386">
                  <c:v>0.25018000000000001</c:v>
                </c:pt>
                <c:pt idx="387">
                  <c:v>0.154335</c:v>
                </c:pt>
                <c:pt idx="388">
                  <c:v>0.225051</c:v>
                </c:pt>
                <c:pt idx="389">
                  <c:v>0.104423</c:v>
                </c:pt>
                <c:pt idx="390">
                  <c:v>4.8662999999999998E-2</c:v>
                </c:pt>
                <c:pt idx="391">
                  <c:v>0.29077999999999998</c:v>
                </c:pt>
                <c:pt idx="392">
                  <c:v>0.10378900000000001</c:v>
                </c:pt>
                <c:pt idx="393">
                  <c:v>0.141511</c:v>
                </c:pt>
                <c:pt idx="394">
                  <c:v>0.188361</c:v>
                </c:pt>
                <c:pt idx="395">
                  <c:v>0.137905</c:v>
                </c:pt>
                <c:pt idx="396">
                  <c:v>0.14851</c:v>
                </c:pt>
                <c:pt idx="397">
                  <c:v>0.16661670000000001</c:v>
                </c:pt>
                <c:pt idx="398">
                  <c:v>0.10302799999999999</c:v>
                </c:pt>
                <c:pt idx="399">
                  <c:v>0.155524</c:v>
                </c:pt>
                <c:pt idx="400">
                  <c:v>0.130633</c:v>
                </c:pt>
                <c:pt idx="401">
                  <c:v>0.155973</c:v>
                </c:pt>
                <c:pt idx="402">
                  <c:v>0.22362699999999999</c:v>
                </c:pt>
                <c:pt idx="403">
                  <c:v>9.1537999999999994E-2</c:v>
                </c:pt>
                <c:pt idx="404">
                  <c:v>0.22576199999999999</c:v>
                </c:pt>
                <c:pt idx="405">
                  <c:v>0.13992599999999999</c:v>
                </c:pt>
                <c:pt idx="406">
                  <c:v>0.162582</c:v>
                </c:pt>
                <c:pt idx="407">
                  <c:v>0.14933199999999999</c:v>
                </c:pt>
                <c:pt idx="408">
                  <c:v>0.17562900000000001</c:v>
                </c:pt>
                <c:pt idx="409">
                  <c:v>0.221276</c:v>
                </c:pt>
                <c:pt idx="410">
                  <c:v>7.3523000000000005E-2</c:v>
                </c:pt>
                <c:pt idx="411">
                  <c:v>3.0339000000000001E-2</c:v>
                </c:pt>
                <c:pt idx="412">
                  <c:v>6.2959000000000001E-2</c:v>
                </c:pt>
                <c:pt idx="413">
                  <c:v>0.163354</c:v>
                </c:pt>
                <c:pt idx="414">
                  <c:v>0.21482699999999999</c:v>
                </c:pt>
                <c:pt idx="415">
                  <c:v>0.190244</c:v>
                </c:pt>
                <c:pt idx="416">
                  <c:v>0.148705</c:v>
                </c:pt>
                <c:pt idx="417">
                  <c:v>0.134438</c:v>
                </c:pt>
                <c:pt idx="418">
                  <c:v>0.20924499999999999</c:v>
                </c:pt>
                <c:pt idx="419">
                  <c:v>0.15604299999999999</c:v>
                </c:pt>
                <c:pt idx="420">
                  <c:v>0.20405400000000001</c:v>
                </c:pt>
                <c:pt idx="421">
                  <c:v>0.106867</c:v>
                </c:pt>
                <c:pt idx="422">
                  <c:v>0.17377300000000001</c:v>
                </c:pt>
                <c:pt idx="423">
                  <c:v>5.6363000000000003E-2</c:v>
                </c:pt>
                <c:pt idx="424">
                  <c:v>0.20752999999999999</c:v>
                </c:pt>
                <c:pt idx="425">
                  <c:v>0.24542800000000001</c:v>
                </c:pt>
                <c:pt idx="426">
                  <c:v>0.1253763</c:v>
                </c:pt>
                <c:pt idx="427">
                  <c:v>0.130468</c:v>
                </c:pt>
                <c:pt idx="428">
                  <c:v>0.15121999999999999</c:v>
                </c:pt>
                <c:pt idx="429">
                  <c:v>0.17935000000000001</c:v>
                </c:pt>
                <c:pt idx="430">
                  <c:v>0.23202999999999999</c:v>
                </c:pt>
                <c:pt idx="431">
                  <c:v>0.21302299999999999</c:v>
                </c:pt>
                <c:pt idx="432">
                  <c:v>0.187746</c:v>
                </c:pt>
                <c:pt idx="433">
                  <c:v>0.282281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60064"/>
        <c:axId val="199958528"/>
      </c:scatterChart>
      <c:valAx>
        <c:axId val="199960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958528"/>
        <c:crosses val="autoZero"/>
        <c:crossBetween val="midCat"/>
      </c:valAx>
      <c:valAx>
        <c:axId val="199958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960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Sheet1!$BC$1</c:f>
              <c:strCache>
                <c:ptCount val="1"/>
                <c:pt idx="0">
                  <c:v>Pr(non-trend-shift)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Sheet1!$AG$2:$AG$4780</c:f>
              <c:numCache>
                <c:formatCode>General</c:formatCode>
                <c:ptCount val="4779"/>
                <c:pt idx="0">
                  <c:v>0.99</c:v>
                </c:pt>
                <c:pt idx="1">
                  <c:v>0.49</c:v>
                </c:pt>
                <c:pt idx="2">
                  <c:v>0.52</c:v>
                </c:pt>
                <c:pt idx="3">
                  <c:v>0.93</c:v>
                </c:pt>
                <c:pt idx="4">
                  <c:v>0.45</c:v>
                </c:pt>
                <c:pt idx="5">
                  <c:v>0.94</c:v>
                </c:pt>
                <c:pt idx="6">
                  <c:v>0.31</c:v>
                </c:pt>
                <c:pt idx="7">
                  <c:v>0.95</c:v>
                </c:pt>
                <c:pt idx="8">
                  <c:v>0.95</c:v>
                </c:pt>
                <c:pt idx="9">
                  <c:v>1</c:v>
                </c:pt>
                <c:pt idx="10">
                  <c:v>0.66</c:v>
                </c:pt>
                <c:pt idx="11">
                  <c:v>0.89</c:v>
                </c:pt>
                <c:pt idx="12">
                  <c:v>0.88</c:v>
                </c:pt>
                <c:pt idx="13">
                  <c:v>0.96</c:v>
                </c:pt>
                <c:pt idx="14">
                  <c:v>1</c:v>
                </c:pt>
                <c:pt idx="15">
                  <c:v>0.91</c:v>
                </c:pt>
                <c:pt idx="16">
                  <c:v>1</c:v>
                </c:pt>
                <c:pt idx="17">
                  <c:v>0.98</c:v>
                </c:pt>
                <c:pt idx="18">
                  <c:v>0.96</c:v>
                </c:pt>
                <c:pt idx="19">
                  <c:v>0.67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0.65</c:v>
                </c:pt>
                <c:pt idx="24">
                  <c:v>1</c:v>
                </c:pt>
                <c:pt idx="25">
                  <c:v>0.56000000000000005</c:v>
                </c:pt>
                <c:pt idx="26">
                  <c:v>0.89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0.46</c:v>
                </c:pt>
                <c:pt idx="32">
                  <c:v>0.44</c:v>
                </c:pt>
                <c:pt idx="33">
                  <c:v>0.39</c:v>
                </c:pt>
                <c:pt idx="34">
                  <c:v>0.6</c:v>
                </c:pt>
                <c:pt idx="35">
                  <c:v>0.39</c:v>
                </c:pt>
                <c:pt idx="36">
                  <c:v>0.43</c:v>
                </c:pt>
                <c:pt idx="37">
                  <c:v>0.56000000000000005</c:v>
                </c:pt>
                <c:pt idx="38">
                  <c:v>0.96</c:v>
                </c:pt>
                <c:pt idx="39">
                  <c:v>1</c:v>
                </c:pt>
                <c:pt idx="40">
                  <c:v>0.41</c:v>
                </c:pt>
                <c:pt idx="41">
                  <c:v>0.49</c:v>
                </c:pt>
                <c:pt idx="42">
                  <c:v>1</c:v>
                </c:pt>
                <c:pt idx="43">
                  <c:v>0.87</c:v>
                </c:pt>
                <c:pt idx="44">
                  <c:v>0.55000000000000004</c:v>
                </c:pt>
                <c:pt idx="45">
                  <c:v>0.96</c:v>
                </c:pt>
                <c:pt idx="46">
                  <c:v>0.75</c:v>
                </c:pt>
                <c:pt idx="47">
                  <c:v>0.93</c:v>
                </c:pt>
                <c:pt idx="48">
                  <c:v>0.81</c:v>
                </c:pt>
                <c:pt idx="49">
                  <c:v>0.93</c:v>
                </c:pt>
                <c:pt idx="50">
                  <c:v>0.78</c:v>
                </c:pt>
                <c:pt idx="51">
                  <c:v>0.25</c:v>
                </c:pt>
                <c:pt idx="52">
                  <c:v>0.65</c:v>
                </c:pt>
                <c:pt idx="53">
                  <c:v>0.77</c:v>
                </c:pt>
                <c:pt idx="54">
                  <c:v>0.73</c:v>
                </c:pt>
                <c:pt idx="55">
                  <c:v>0.56999999999999995</c:v>
                </c:pt>
                <c:pt idx="56">
                  <c:v>0.57999999999999996</c:v>
                </c:pt>
                <c:pt idx="57">
                  <c:v>0.99</c:v>
                </c:pt>
                <c:pt idx="58">
                  <c:v>0.93</c:v>
                </c:pt>
                <c:pt idx="59">
                  <c:v>0.64</c:v>
                </c:pt>
                <c:pt idx="60">
                  <c:v>0.68</c:v>
                </c:pt>
                <c:pt idx="61">
                  <c:v>0.92</c:v>
                </c:pt>
                <c:pt idx="62">
                  <c:v>0.88</c:v>
                </c:pt>
                <c:pt idx="63">
                  <c:v>0.94</c:v>
                </c:pt>
                <c:pt idx="64">
                  <c:v>0.97</c:v>
                </c:pt>
                <c:pt idx="65">
                  <c:v>0.32</c:v>
                </c:pt>
                <c:pt idx="66">
                  <c:v>0.28999999999999998</c:v>
                </c:pt>
                <c:pt idx="67">
                  <c:v>0.99</c:v>
                </c:pt>
                <c:pt idx="68">
                  <c:v>1</c:v>
                </c:pt>
                <c:pt idx="69">
                  <c:v>0.84</c:v>
                </c:pt>
                <c:pt idx="70">
                  <c:v>0.9</c:v>
                </c:pt>
                <c:pt idx="71">
                  <c:v>1</c:v>
                </c:pt>
                <c:pt idx="72">
                  <c:v>0.97</c:v>
                </c:pt>
                <c:pt idx="73">
                  <c:v>0.61</c:v>
                </c:pt>
                <c:pt idx="74">
                  <c:v>0.98</c:v>
                </c:pt>
                <c:pt idx="75">
                  <c:v>0.57999999999999996</c:v>
                </c:pt>
                <c:pt idx="76">
                  <c:v>0.65</c:v>
                </c:pt>
                <c:pt idx="77">
                  <c:v>0.98</c:v>
                </c:pt>
                <c:pt idx="78">
                  <c:v>0.98</c:v>
                </c:pt>
                <c:pt idx="79">
                  <c:v>0.65</c:v>
                </c:pt>
                <c:pt idx="80">
                  <c:v>1</c:v>
                </c:pt>
                <c:pt idx="81">
                  <c:v>0.89</c:v>
                </c:pt>
                <c:pt idx="82">
                  <c:v>0.97</c:v>
                </c:pt>
                <c:pt idx="83">
                  <c:v>0.77</c:v>
                </c:pt>
                <c:pt idx="84">
                  <c:v>0.79</c:v>
                </c:pt>
                <c:pt idx="85">
                  <c:v>0.37</c:v>
                </c:pt>
                <c:pt idx="86">
                  <c:v>0.51</c:v>
                </c:pt>
                <c:pt idx="87">
                  <c:v>0.82</c:v>
                </c:pt>
                <c:pt idx="88">
                  <c:v>0.84</c:v>
                </c:pt>
                <c:pt idx="89">
                  <c:v>0.52</c:v>
                </c:pt>
                <c:pt idx="90">
                  <c:v>0.7</c:v>
                </c:pt>
                <c:pt idx="91">
                  <c:v>0.27</c:v>
                </c:pt>
                <c:pt idx="92">
                  <c:v>0.97</c:v>
                </c:pt>
                <c:pt idx="93">
                  <c:v>0.49</c:v>
                </c:pt>
                <c:pt idx="94">
                  <c:v>0.73</c:v>
                </c:pt>
                <c:pt idx="95">
                  <c:v>0.46</c:v>
                </c:pt>
                <c:pt idx="96">
                  <c:v>0.97</c:v>
                </c:pt>
                <c:pt idx="97">
                  <c:v>1</c:v>
                </c:pt>
                <c:pt idx="98">
                  <c:v>0.89</c:v>
                </c:pt>
                <c:pt idx="99">
                  <c:v>0.69</c:v>
                </c:pt>
                <c:pt idx="100">
                  <c:v>0.9</c:v>
                </c:pt>
                <c:pt idx="101">
                  <c:v>0.97</c:v>
                </c:pt>
                <c:pt idx="102">
                  <c:v>0.34</c:v>
                </c:pt>
                <c:pt idx="103">
                  <c:v>0.51</c:v>
                </c:pt>
                <c:pt idx="104">
                  <c:v>0.99</c:v>
                </c:pt>
                <c:pt idx="105">
                  <c:v>0.97</c:v>
                </c:pt>
                <c:pt idx="106">
                  <c:v>0.92</c:v>
                </c:pt>
                <c:pt idx="107">
                  <c:v>0.97</c:v>
                </c:pt>
                <c:pt idx="108">
                  <c:v>0.78</c:v>
                </c:pt>
                <c:pt idx="109">
                  <c:v>0.55000000000000004</c:v>
                </c:pt>
                <c:pt idx="110">
                  <c:v>0.79</c:v>
                </c:pt>
                <c:pt idx="111">
                  <c:v>0.92</c:v>
                </c:pt>
                <c:pt idx="112">
                  <c:v>0.83</c:v>
                </c:pt>
                <c:pt idx="113">
                  <c:v>0.97</c:v>
                </c:pt>
                <c:pt idx="114">
                  <c:v>0.59</c:v>
                </c:pt>
                <c:pt idx="115">
                  <c:v>0.55000000000000004</c:v>
                </c:pt>
                <c:pt idx="116">
                  <c:v>0.78</c:v>
                </c:pt>
                <c:pt idx="117">
                  <c:v>0.52</c:v>
                </c:pt>
                <c:pt idx="118">
                  <c:v>0.71</c:v>
                </c:pt>
                <c:pt idx="119">
                  <c:v>0.99</c:v>
                </c:pt>
                <c:pt idx="120">
                  <c:v>0.84</c:v>
                </c:pt>
                <c:pt idx="121">
                  <c:v>0.78</c:v>
                </c:pt>
                <c:pt idx="122">
                  <c:v>0.39</c:v>
                </c:pt>
                <c:pt idx="123">
                  <c:v>0.82</c:v>
                </c:pt>
                <c:pt idx="124">
                  <c:v>0.63</c:v>
                </c:pt>
                <c:pt idx="125">
                  <c:v>0.84</c:v>
                </c:pt>
                <c:pt idx="126">
                  <c:v>0.5</c:v>
                </c:pt>
                <c:pt idx="127">
                  <c:v>1</c:v>
                </c:pt>
                <c:pt idx="128">
                  <c:v>0.87</c:v>
                </c:pt>
                <c:pt idx="129">
                  <c:v>0.91</c:v>
                </c:pt>
                <c:pt idx="130">
                  <c:v>0.92</c:v>
                </c:pt>
                <c:pt idx="131">
                  <c:v>0.76</c:v>
                </c:pt>
                <c:pt idx="132">
                  <c:v>1</c:v>
                </c:pt>
                <c:pt idx="133">
                  <c:v>0.93</c:v>
                </c:pt>
                <c:pt idx="134">
                  <c:v>0.49</c:v>
                </c:pt>
                <c:pt idx="135">
                  <c:v>0.63</c:v>
                </c:pt>
                <c:pt idx="136">
                  <c:v>0.99</c:v>
                </c:pt>
                <c:pt idx="137">
                  <c:v>0.64</c:v>
                </c:pt>
                <c:pt idx="138">
                  <c:v>0.6</c:v>
                </c:pt>
                <c:pt idx="139">
                  <c:v>1</c:v>
                </c:pt>
                <c:pt idx="140">
                  <c:v>0.79</c:v>
                </c:pt>
                <c:pt idx="141">
                  <c:v>0.91</c:v>
                </c:pt>
                <c:pt idx="142">
                  <c:v>0.5</c:v>
                </c:pt>
                <c:pt idx="143">
                  <c:v>0.89</c:v>
                </c:pt>
                <c:pt idx="144">
                  <c:v>0.76</c:v>
                </c:pt>
                <c:pt idx="145">
                  <c:v>0.85</c:v>
                </c:pt>
                <c:pt idx="146">
                  <c:v>0.57999999999999996</c:v>
                </c:pt>
                <c:pt idx="147">
                  <c:v>0.95</c:v>
                </c:pt>
                <c:pt idx="148">
                  <c:v>0.51</c:v>
                </c:pt>
                <c:pt idx="149">
                  <c:v>0.92</c:v>
                </c:pt>
                <c:pt idx="150">
                  <c:v>0.77</c:v>
                </c:pt>
                <c:pt idx="151">
                  <c:v>0.61</c:v>
                </c:pt>
                <c:pt idx="152">
                  <c:v>0.52</c:v>
                </c:pt>
                <c:pt idx="153">
                  <c:v>0.5</c:v>
                </c:pt>
                <c:pt idx="154">
                  <c:v>0.95</c:v>
                </c:pt>
                <c:pt idx="155">
                  <c:v>0.83</c:v>
                </c:pt>
                <c:pt idx="156">
                  <c:v>0.9</c:v>
                </c:pt>
                <c:pt idx="157">
                  <c:v>0.62</c:v>
                </c:pt>
                <c:pt idx="158">
                  <c:v>1</c:v>
                </c:pt>
                <c:pt idx="159">
                  <c:v>0.89</c:v>
                </c:pt>
                <c:pt idx="160">
                  <c:v>0.77</c:v>
                </c:pt>
                <c:pt idx="161">
                  <c:v>0.67</c:v>
                </c:pt>
                <c:pt idx="162">
                  <c:v>0.86</c:v>
                </c:pt>
                <c:pt idx="163">
                  <c:v>1</c:v>
                </c:pt>
                <c:pt idx="164">
                  <c:v>0.81</c:v>
                </c:pt>
                <c:pt idx="165">
                  <c:v>1</c:v>
                </c:pt>
                <c:pt idx="166">
                  <c:v>0.98</c:v>
                </c:pt>
                <c:pt idx="167">
                  <c:v>0.98</c:v>
                </c:pt>
                <c:pt idx="168">
                  <c:v>1</c:v>
                </c:pt>
                <c:pt idx="169">
                  <c:v>0.56999999999999995</c:v>
                </c:pt>
                <c:pt idx="170">
                  <c:v>0.96</c:v>
                </c:pt>
                <c:pt idx="171">
                  <c:v>0.99</c:v>
                </c:pt>
                <c:pt idx="172">
                  <c:v>0.9</c:v>
                </c:pt>
                <c:pt idx="173">
                  <c:v>0.93</c:v>
                </c:pt>
                <c:pt idx="174">
                  <c:v>0.52</c:v>
                </c:pt>
                <c:pt idx="175">
                  <c:v>0.86</c:v>
                </c:pt>
                <c:pt idx="176">
                  <c:v>0.51</c:v>
                </c:pt>
                <c:pt idx="177">
                  <c:v>0.87</c:v>
                </c:pt>
                <c:pt idx="178">
                  <c:v>0.81</c:v>
                </c:pt>
                <c:pt idx="179">
                  <c:v>0.85</c:v>
                </c:pt>
                <c:pt idx="180">
                  <c:v>0.4</c:v>
                </c:pt>
                <c:pt idx="181">
                  <c:v>0.56000000000000005</c:v>
                </c:pt>
                <c:pt idx="182">
                  <c:v>0.98</c:v>
                </c:pt>
                <c:pt idx="183">
                  <c:v>0.89</c:v>
                </c:pt>
                <c:pt idx="184">
                  <c:v>0.95</c:v>
                </c:pt>
                <c:pt idx="185">
                  <c:v>0.94</c:v>
                </c:pt>
                <c:pt idx="186">
                  <c:v>0.98</c:v>
                </c:pt>
                <c:pt idx="187">
                  <c:v>0.6</c:v>
                </c:pt>
                <c:pt idx="188">
                  <c:v>0.83</c:v>
                </c:pt>
                <c:pt idx="189">
                  <c:v>0.73</c:v>
                </c:pt>
                <c:pt idx="190">
                  <c:v>0.88</c:v>
                </c:pt>
                <c:pt idx="191">
                  <c:v>0.62</c:v>
                </c:pt>
                <c:pt idx="192">
                  <c:v>0.87</c:v>
                </c:pt>
                <c:pt idx="193">
                  <c:v>0.92</c:v>
                </c:pt>
                <c:pt idx="194">
                  <c:v>0.68</c:v>
                </c:pt>
                <c:pt idx="195">
                  <c:v>1</c:v>
                </c:pt>
                <c:pt idx="196">
                  <c:v>1</c:v>
                </c:pt>
                <c:pt idx="197">
                  <c:v>0.99</c:v>
                </c:pt>
                <c:pt idx="198">
                  <c:v>0.96</c:v>
                </c:pt>
                <c:pt idx="199">
                  <c:v>1</c:v>
                </c:pt>
                <c:pt idx="200">
                  <c:v>0.57999999999999996</c:v>
                </c:pt>
                <c:pt idx="201">
                  <c:v>0.83</c:v>
                </c:pt>
                <c:pt idx="202">
                  <c:v>0.69</c:v>
                </c:pt>
                <c:pt idx="203">
                  <c:v>0.92</c:v>
                </c:pt>
                <c:pt idx="204">
                  <c:v>0.52</c:v>
                </c:pt>
                <c:pt idx="205">
                  <c:v>0.77</c:v>
                </c:pt>
                <c:pt idx="206">
                  <c:v>0.61</c:v>
                </c:pt>
                <c:pt idx="207">
                  <c:v>0.35</c:v>
                </c:pt>
                <c:pt idx="208">
                  <c:v>0.84</c:v>
                </c:pt>
                <c:pt idx="209">
                  <c:v>0.97</c:v>
                </c:pt>
                <c:pt idx="210">
                  <c:v>0.62</c:v>
                </c:pt>
                <c:pt idx="211">
                  <c:v>0.9</c:v>
                </c:pt>
                <c:pt idx="212">
                  <c:v>0.56000000000000005</c:v>
                </c:pt>
                <c:pt idx="213">
                  <c:v>0.77</c:v>
                </c:pt>
                <c:pt idx="214">
                  <c:v>0.92</c:v>
                </c:pt>
                <c:pt idx="215">
                  <c:v>0.88</c:v>
                </c:pt>
                <c:pt idx="216">
                  <c:v>1</c:v>
                </c:pt>
                <c:pt idx="217">
                  <c:v>1</c:v>
                </c:pt>
                <c:pt idx="218">
                  <c:v>0.59</c:v>
                </c:pt>
                <c:pt idx="219">
                  <c:v>0.45</c:v>
                </c:pt>
                <c:pt idx="220">
                  <c:v>0.52</c:v>
                </c:pt>
                <c:pt idx="221">
                  <c:v>0.61</c:v>
                </c:pt>
                <c:pt idx="222">
                  <c:v>0.9</c:v>
                </c:pt>
                <c:pt idx="223">
                  <c:v>0.9</c:v>
                </c:pt>
                <c:pt idx="224">
                  <c:v>0.99</c:v>
                </c:pt>
                <c:pt idx="225">
                  <c:v>1</c:v>
                </c:pt>
                <c:pt idx="226">
                  <c:v>0.82</c:v>
                </c:pt>
                <c:pt idx="227">
                  <c:v>0.36</c:v>
                </c:pt>
                <c:pt idx="228">
                  <c:v>0.56000000000000005</c:v>
                </c:pt>
                <c:pt idx="229">
                  <c:v>0.85</c:v>
                </c:pt>
                <c:pt idx="230">
                  <c:v>0.56999999999999995</c:v>
                </c:pt>
                <c:pt idx="231">
                  <c:v>0.96</c:v>
                </c:pt>
                <c:pt idx="232">
                  <c:v>0.57999999999999996</c:v>
                </c:pt>
                <c:pt idx="233">
                  <c:v>0.98</c:v>
                </c:pt>
                <c:pt idx="234">
                  <c:v>0.96</c:v>
                </c:pt>
                <c:pt idx="235">
                  <c:v>0.87</c:v>
                </c:pt>
                <c:pt idx="236">
                  <c:v>0.88</c:v>
                </c:pt>
                <c:pt idx="237">
                  <c:v>0.99</c:v>
                </c:pt>
                <c:pt idx="238">
                  <c:v>0.85</c:v>
                </c:pt>
                <c:pt idx="239">
                  <c:v>0.91</c:v>
                </c:pt>
                <c:pt idx="240">
                  <c:v>0.97</c:v>
                </c:pt>
                <c:pt idx="241">
                  <c:v>0.94</c:v>
                </c:pt>
                <c:pt idx="242">
                  <c:v>0.83</c:v>
                </c:pt>
                <c:pt idx="243">
                  <c:v>0.88</c:v>
                </c:pt>
                <c:pt idx="244">
                  <c:v>0.92</c:v>
                </c:pt>
                <c:pt idx="245">
                  <c:v>0.74</c:v>
                </c:pt>
                <c:pt idx="246">
                  <c:v>0.69</c:v>
                </c:pt>
                <c:pt idx="247">
                  <c:v>0.68</c:v>
                </c:pt>
                <c:pt idx="248">
                  <c:v>0.67</c:v>
                </c:pt>
                <c:pt idx="249">
                  <c:v>0.53</c:v>
                </c:pt>
                <c:pt idx="250">
                  <c:v>0.76</c:v>
                </c:pt>
                <c:pt idx="251">
                  <c:v>0.57999999999999996</c:v>
                </c:pt>
                <c:pt idx="252">
                  <c:v>0.56000000000000005</c:v>
                </c:pt>
                <c:pt idx="253">
                  <c:v>0.97</c:v>
                </c:pt>
                <c:pt idx="254">
                  <c:v>0.99</c:v>
                </c:pt>
                <c:pt idx="255">
                  <c:v>0.37</c:v>
                </c:pt>
                <c:pt idx="256">
                  <c:v>0.79</c:v>
                </c:pt>
                <c:pt idx="257">
                  <c:v>0.96</c:v>
                </c:pt>
                <c:pt idx="258">
                  <c:v>0.66</c:v>
                </c:pt>
                <c:pt idx="259">
                  <c:v>0.66</c:v>
                </c:pt>
                <c:pt idx="260">
                  <c:v>0.65</c:v>
                </c:pt>
                <c:pt idx="261">
                  <c:v>0.92</c:v>
                </c:pt>
                <c:pt idx="262">
                  <c:v>0.62</c:v>
                </c:pt>
                <c:pt idx="263">
                  <c:v>0.65</c:v>
                </c:pt>
                <c:pt idx="264">
                  <c:v>0.63</c:v>
                </c:pt>
                <c:pt idx="265">
                  <c:v>0.9</c:v>
                </c:pt>
                <c:pt idx="266">
                  <c:v>0.53</c:v>
                </c:pt>
                <c:pt idx="267">
                  <c:v>0.65</c:v>
                </c:pt>
                <c:pt idx="268">
                  <c:v>0.93</c:v>
                </c:pt>
                <c:pt idx="269">
                  <c:v>0.83</c:v>
                </c:pt>
                <c:pt idx="270">
                  <c:v>0.91</c:v>
                </c:pt>
                <c:pt idx="271">
                  <c:v>0.98</c:v>
                </c:pt>
                <c:pt idx="272">
                  <c:v>0.77</c:v>
                </c:pt>
                <c:pt idx="273">
                  <c:v>0.75</c:v>
                </c:pt>
                <c:pt idx="274">
                  <c:v>0.53</c:v>
                </c:pt>
                <c:pt idx="275">
                  <c:v>0.34</c:v>
                </c:pt>
                <c:pt idx="276">
                  <c:v>0.76</c:v>
                </c:pt>
                <c:pt idx="277">
                  <c:v>0.83</c:v>
                </c:pt>
                <c:pt idx="278">
                  <c:v>0.76</c:v>
                </c:pt>
                <c:pt idx="279">
                  <c:v>0.72</c:v>
                </c:pt>
                <c:pt idx="280">
                  <c:v>0.96</c:v>
                </c:pt>
                <c:pt idx="281">
                  <c:v>0.85</c:v>
                </c:pt>
                <c:pt idx="282">
                  <c:v>0.85</c:v>
                </c:pt>
                <c:pt idx="283">
                  <c:v>0.75</c:v>
                </c:pt>
                <c:pt idx="284">
                  <c:v>1</c:v>
                </c:pt>
                <c:pt idx="285">
                  <c:v>1</c:v>
                </c:pt>
                <c:pt idx="286">
                  <c:v>0.7</c:v>
                </c:pt>
                <c:pt idx="287">
                  <c:v>0.91</c:v>
                </c:pt>
                <c:pt idx="288">
                  <c:v>1</c:v>
                </c:pt>
                <c:pt idx="289">
                  <c:v>0.9</c:v>
                </c:pt>
                <c:pt idx="290">
                  <c:v>0.92</c:v>
                </c:pt>
                <c:pt idx="291">
                  <c:v>0.98</c:v>
                </c:pt>
                <c:pt idx="292">
                  <c:v>0.43</c:v>
                </c:pt>
                <c:pt idx="293">
                  <c:v>0.98</c:v>
                </c:pt>
                <c:pt idx="294">
                  <c:v>0.97</c:v>
                </c:pt>
                <c:pt idx="295">
                  <c:v>0.79</c:v>
                </c:pt>
                <c:pt idx="296">
                  <c:v>1</c:v>
                </c:pt>
                <c:pt idx="297">
                  <c:v>0.69</c:v>
                </c:pt>
                <c:pt idx="298">
                  <c:v>0.96</c:v>
                </c:pt>
                <c:pt idx="299">
                  <c:v>0.94</c:v>
                </c:pt>
                <c:pt idx="300">
                  <c:v>0.83</c:v>
                </c:pt>
                <c:pt idx="301">
                  <c:v>0.71</c:v>
                </c:pt>
                <c:pt idx="302">
                  <c:v>1</c:v>
                </c:pt>
                <c:pt idx="303">
                  <c:v>0.86</c:v>
                </c:pt>
                <c:pt idx="304">
                  <c:v>0.32</c:v>
                </c:pt>
                <c:pt idx="305">
                  <c:v>0.97</c:v>
                </c:pt>
                <c:pt idx="306">
                  <c:v>0.66</c:v>
                </c:pt>
                <c:pt idx="307">
                  <c:v>0.44</c:v>
                </c:pt>
                <c:pt idx="308">
                  <c:v>0.94</c:v>
                </c:pt>
                <c:pt idx="309">
                  <c:v>0.66</c:v>
                </c:pt>
                <c:pt idx="310">
                  <c:v>0.92</c:v>
                </c:pt>
                <c:pt idx="311">
                  <c:v>0.98</c:v>
                </c:pt>
                <c:pt idx="312">
                  <c:v>0.76</c:v>
                </c:pt>
                <c:pt idx="313">
                  <c:v>0.56999999999999995</c:v>
                </c:pt>
                <c:pt idx="314">
                  <c:v>0.86</c:v>
                </c:pt>
                <c:pt idx="315">
                  <c:v>0.51</c:v>
                </c:pt>
                <c:pt idx="316">
                  <c:v>0.98</c:v>
                </c:pt>
                <c:pt idx="317">
                  <c:v>0.67</c:v>
                </c:pt>
                <c:pt idx="318">
                  <c:v>0.9</c:v>
                </c:pt>
                <c:pt idx="319">
                  <c:v>0.84</c:v>
                </c:pt>
                <c:pt idx="320">
                  <c:v>0.97</c:v>
                </c:pt>
                <c:pt idx="321">
                  <c:v>0.99</c:v>
                </c:pt>
                <c:pt idx="322">
                  <c:v>0.89</c:v>
                </c:pt>
                <c:pt idx="323">
                  <c:v>0.72</c:v>
                </c:pt>
                <c:pt idx="324">
                  <c:v>0.89</c:v>
                </c:pt>
                <c:pt idx="325">
                  <c:v>0.38</c:v>
                </c:pt>
                <c:pt idx="326">
                  <c:v>0.94</c:v>
                </c:pt>
                <c:pt idx="327">
                  <c:v>1</c:v>
                </c:pt>
                <c:pt idx="328">
                  <c:v>0.95</c:v>
                </c:pt>
                <c:pt idx="329">
                  <c:v>0.83</c:v>
                </c:pt>
                <c:pt idx="330">
                  <c:v>0.56999999999999995</c:v>
                </c:pt>
                <c:pt idx="331">
                  <c:v>0.36</c:v>
                </c:pt>
                <c:pt idx="332">
                  <c:v>0.91</c:v>
                </c:pt>
                <c:pt idx="333">
                  <c:v>0.85</c:v>
                </c:pt>
                <c:pt idx="334">
                  <c:v>0.67</c:v>
                </c:pt>
                <c:pt idx="335">
                  <c:v>0.41</c:v>
                </c:pt>
                <c:pt idx="336">
                  <c:v>0.87</c:v>
                </c:pt>
                <c:pt idx="337">
                  <c:v>0.85</c:v>
                </c:pt>
                <c:pt idx="338">
                  <c:v>0.39</c:v>
                </c:pt>
                <c:pt idx="339">
                  <c:v>0.85</c:v>
                </c:pt>
                <c:pt idx="340">
                  <c:v>0.59</c:v>
                </c:pt>
                <c:pt idx="341">
                  <c:v>0.49</c:v>
                </c:pt>
                <c:pt idx="342">
                  <c:v>0.49</c:v>
                </c:pt>
                <c:pt idx="343">
                  <c:v>0.43</c:v>
                </c:pt>
                <c:pt idx="344">
                  <c:v>0.71</c:v>
                </c:pt>
                <c:pt idx="345">
                  <c:v>0.8</c:v>
                </c:pt>
                <c:pt idx="346">
                  <c:v>0.78</c:v>
                </c:pt>
                <c:pt idx="347">
                  <c:v>0.33</c:v>
                </c:pt>
                <c:pt idx="348">
                  <c:v>0.52</c:v>
                </c:pt>
                <c:pt idx="349">
                  <c:v>0.56000000000000005</c:v>
                </c:pt>
                <c:pt idx="350">
                  <c:v>0.67</c:v>
                </c:pt>
                <c:pt idx="351">
                  <c:v>0.41</c:v>
                </c:pt>
                <c:pt idx="352">
                  <c:v>0.79</c:v>
                </c:pt>
                <c:pt idx="353">
                  <c:v>0.47</c:v>
                </c:pt>
                <c:pt idx="354">
                  <c:v>0.94</c:v>
                </c:pt>
                <c:pt idx="355">
                  <c:v>0.71</c:v>
                </c:pt>
                <c:pt idx="356">
                  <c:v>0.66</c:v>
                </c:pt>
                <c:pt idx="357">
                  <c:v>0.57999999999999996</c:v>
                </c:pt>
                <c:pt idx="358">
                  <c:v>0.74</c:v>
                </c:pt>
                <c:pt idx="359">
                  <c:v>0.99</c:v>
                </c:pt>
                <c:pt idx="360">
                  <c:v>0.85</c:v>
                </c:pt>
                <c:pt idx="361">
                  <c:v>0.98</c:v>
                </c:pt>
                <c:pt idx="362">
                  <c:v>0.86</c:v>
                </c:pt>
                <c:pt idx="363">
                  <c:v>0.65</c:v>
                </c:pt>
                <c:pt idx="364">
                  <c:v>1</c:v>
                </c:pt>
                <c:pt idx="365">
                  <c:v>0.67</c:v>
                </c:pt>
                <c:pt idx="366">
                  <c:v>0.41</c:v>
                </c:pt>
                <c:pt idx="367">
                  <c:v>0.74</c:v>
                </c:pt>
                <c:pt idx="368">
                  <c:v>0.99</c:v>
                </c:pt>
                <c:pt idx="369">
                  <c:v>0.76</c:v>
                </c:pt>
                <c:pt idx="370">
                  <c:v>0.45</c:v>
                </c:pt>
                <c:pt idx="371">
                  <c:v>0.9</c:v>
                </c:pt>
                <c:pt idx="372">
                  <c:v>0.83</c:v>
                </c:pt>
                <c:pt idx="373">
                  <c:v>0.77</c:v>
                </c:pt>
                <c:pt idx="374">
                  <c:v>0.7</c:v>
                </c:pt>
                <c:pt idx="375">
                  <c:v>0.4</c:v>
                </c:pt>
                <c:pt idx="376">
                  <c:v>0.92</c:v>
                </c:pt>
                <c:pt idx="377">
                  <c:v>0.99</c:v>
                </c:pt>
                <c:pt idx="378">
                  <c:v>0.47</c:v>
                </c:pt>
                <c:pt idx="379">
                  <c:v>0.78</c:v>
                </c:pt>
                <c:pt idx="380">
                  <c:v>0.99</c:v>
                </c:pt>
                <c:pt idx="381">
                  <c:v>0.97</c:v>
                </c:pt>
                <c:pt idx="382">
                  <c:v>0.87</c:v>
                </c:pt>
                <c:pt idx="383">
                  <c:v>0.47</c:v>
                </c:pt>
                <c:pt idx="384">
                  <c:v>0.95</c:v>
                </c:pt>
                <c:pt idx="385">
                  <c:v>0.92</c:v>
                </c:pt>
                <c:pt idx="386">
                  <c:v>0.81</c:v>
                </c:pt>
                <c:pt idx="387">
                  <c:v>0.99</c:v>
                </c:pt>
                <c:pt idx="388">
                  <c:v>0.87</c:v>
                </c:pt>
                <c:pt idx="389">
                  <c:v>0.83</c:v>
                </c:pt>
                <c:pt idx="390">
                  <c:v>0.93</c:v>
                </c:pt>
                <c:pt idx="391">
                  <c:v>0.88</c:v>
                </c:pt>
                <c:pt idx="392">
                  <c:v>0.89</c:v>
                </c:pt>
                <c:pt idx="393">
                  <c:v>0.89</c:v>
                </c:pt>
                <c:pt idx="394">
                  <c:v>1</c:v>
                </c:pt>
                <c:pt idx="395">
                  <c:v>0.95</c:v>
                </c:pt>
                <c:pt idx="396">
                  <c:v>0.45</c:v>
                </c:pt>
                <c:pt idx="397">
                  <c:v>0.8</c:v>
                </c:pt>
                <c:pt idx="398">
                  <c:v>0.75</c:v>
                </c:pt>
                <c:pt idx="399">
                  <c:v>0.49</c:v>
                </c:pt>
                <c:pt idx="400">
                  <c:v>0.91</c:v>
                </c:pt>
                <c:pt idx="401">
                  <c:v>0.79</c:v>
                </c:pt>
                <c:pt idx="402">
                  <c:v>0.52</c:v>
                </c:pt>
                <c:pt idx="403">
                  <c:v>0.65</c:v>
                </c:pt>
                <c:pt idx="404">
                  <c:v>0.57999999999999996</c:v>
                </c:pt>
                <c:pt idx="405">
                  <c:v>0.39</c:v>
                </c:pt>
                <c:pt idx="406">
                  <c:v>0.71</c:v>
                </c:pt>
                <c:pt idx="407">
                  <c:v>1</c:v>
                </c:pt>
                <c:pt idx="408">
                  <c:v>0.77</c:v>
                </c:pt>
                <c:pt idx="409">
                  <c:v>0.96</c:v>
                </c:pt>
                <c:pt idx="410">
                  <c:v>0.64</c:v>
                </c:pt>
                <c:pt idx="411">
                  <c:v>0.54</c:v>
                </c:pt>
                <c:pt idx="412">
                  <c:v>0.55000000000000004</c:v>
                </c:pt>
                <c:pt idx="413">
                  <c:v>0.87</c:v>
                </c:pt>
                <c:pt idx="414">
                  <c:v>0.83</c:v>
                </c:pt>
                <c:pt idx="415">
                  <c:v>0.54</c:v>
                </c:pt>
                <c:pt idx="416">
                  <c:v>0.75</c:v>
                </c:pt>
                <c:pt idx="417">
                  <c:v>0.92</c:v>
                </c:pt>
                <c:pt idx="418">
                  <c:v>0.86</c:v>
                </c:pt>
                <c:pt idx="419">
                  <c:v>0.95</c:v>
                </c:pt>
                <c:pt idx="420">
                  <c:v>0.77</c:v>
                </c:pt>
                <c:pt idx="421">
                  <c:v>0.78</c:v>
                </c:pt>
                <c:pt idx="422">
                  <c:v>0.87</c:v>
                </c:pt>
                <c:pt idx="423">
                  <c:v>0.42</c:v>
                </c:pt>
                <c:pt idx="424">
                  <c:v>0.85</c:v>
                </c:pt>
                <c:pt idx="425">
                  <c:v>0.35</c:v>
                </c:pt>
                <c:pt idx="426">
                  <c:v>0.86</c:v>
                </c:pt>
                <c:pt idx="427">
                  <c:v>0.9</c:v>
                </c:pt>
                <c:pt idx="428">
                  <c:v>0.47</c:v>
                </c:pt>
                <c:pt idx="429">
                  <c:v>0.76</c:v>
                </c:pt>
                <c:pt idx="430">
                  <c:v>0.56999999999999995</c:v>
                </c:pt>
                <c:pt idx="431">
                  <c:v>0.56999999999999995</c:v>
                </c:pt>
                <c:pt idx="432">
                  <c:v>0.62</c:v>
                </c:pt>
                <c:pt idx="433">
                  <c:v>0.68</c:v>
                </c:pt>
              </c:numCache>
            </c:numRef>
          </c:xVal>
          <c:yVal>
            <c:numRef>
              <c:f>Sheet1!$BC$2:$BC$4780</c:f>
              <c:numCache>
                <c:formatCode>General</c:formatCode>
                <c:ptCount val="4779"/>
                <c:pt idx="0">
                  <c:v>2.7100000000000002E-3</c:v>
                </c:pt>
                <c:pt idx="1">
                  <c:v>5.8400000000000001E-2</c:v>
                </c:pt>
                <c:pt idx="2">
                  <c:v>4.2599999999999999E-2</c:v>
                </c:pt>
                <c:pt idx="3">
                  <c:v>5.0500000000000003E-2</c:v>
                </c:pt>
                <c:pt idx="4">
                  <c:v>0.27800000000000002</c:v>
                </c:pt>
                <c:pt idx="5">
                  <c:v>2.92E-4</c:v>
                </c:pt>
                <c:pt idx="6">
                  <c:v>2.14E-4</c:v>
                </c:pt>
                <c:pt idx="7">
                  <c:v>3.5199999999999999E-4</c:v>
                </c:pt>
                <c:pt idx="8">
                  <c:v>1.2E-5</c:v>
                </c:pt>
                <c:pt idx="9">
                  <c:v>0</c:v>
                </c:pt>
                <c:pt idx="10">
                  <c:v>1.42E-3</c:v>
                </c:pt>
                <c:pt idx="11">
                  <c:v>7.9999999999999996E-6</c:v>
                </c:pt>
                <c:pt idx="12">
                  <c:v>0</c:v>
                </c:pt>
                <c:pt idx="13">
                  <c:v>3.4E-5</c:v>
                </c:pt>
                <c:pt idx="14">
                  <c:v>9.9999999999999995E-7</c:v>
                </c:pt>
                <c:pt idx="15">
                  <c:v>1.4E-5</c:v>
                </c:pt>
                <c:pt idx="16">
                  <c:v>1.99E-3</c:v>
                </c:pt>
                <c:pt idx="17">
                  <c:v>0</c:v>
                </c:pt>
                <c:pt idx="18">
                  <c:v>1.4E-5</c:v>
                </c:pt>
                <c:pt idx="19">
                  <c:v>7.4200000000000004E-4</c:v>
                </c:pt>
                <c:pt idx="20">
                  <c:v>4.1E-5</c:v>
                </c:pt>
                <c:pt idx="21">
                  <c:v>1.4500000000000001E-2</c:v>
                </c:pt>
                <c:pt idx="22">
                  <c:v>0</c:v>
                </c:pt>
                <c:pt idx="23">
                  <c:v>1.7E-5</c:v>
                </c:pt>
                <c:pt idx="24">
                  <c:v>4.7699999999999999E-4</c:v>
                </c:pt>
                <c:pt idx="25">
                  <c:v>1.9000000000000001E-5</c:v>
                </c:pt>
                <c:pt idx="26">
                  <c:v>6.0000000000000002E-6</c:v>
                </c:pt>
                <c:pt idx="27">
                  <c:v>1.9000000000000001E-5</c:v>
                </c:pt>
                <c:pt idx="28">
                  <c:v>0</c:v>
                </c:pt>
                <c:pt idx="29">
                  <c:v>9.9999999999999995E-7</c:v>
                </c:pt>
                <c:pt idx="30">
                  <c:v>0</c:v>
                </c:pt>
                <c:pt idx="31">
                  <c:v>6.9999999999999994E-5</c:v>
                </c:pt>
                <c:pt idx="32">
                  <c:v>4.4519999999999997E-2</c:v>
                </c:pt>
                <c:pt idx="33">
                  <c:v>2.9599999999999998E-4</c:v>
                </c:pt>
                <c:pt idx="34">
                  <c:v>1.3500000000000001E-3</c:v>
                </c:pt>
                <c:pt idx="35">
                  <c:v>1.7099999999999999E-3</c:v>
                </c:pt>
                <c:pt idx="36">
                  <c:v>9.2700000000000005E-2</c:v>
                </c:pt>
                <c:pt idx="37">
                  <c:v>6.93E-2</c:v>
                </c:pt>
                <c:pt idx="38">
                  <c:v>1.444E-2</c:v>
                </c:pt>
                <c:pt idx="39">
                  <c:v>1.73E-4</c:v>
                </c:pt>
                <c:pt idx="40">
                  <c:v>0.14477999999999999</c:v>
                </c:pt>
                <c:pt idx="41">
                  <c:v>4.8099999999999997E-2</c:v>
                </c:pt>
                <c:pt idx="42">
                  <c:v>4.44E-4</c:v>
                </c:pt>
                <c:pt idx="43">
                  <c:v>3.6000000000000001E-5</c:v>
                </c:pt>
                <c:pt idx="44">
                  <c:v>2.4000000000000001E-5</c:v>
                </c:pt>
                <c:pt idx="45">
                  <c:v>8.9499999999999996E-4</c:v>
                </c:pt>
                <c:pt idx="46">
                  <c:v>0.113</c:v>
                </c:pt>
                <c:pt idx="47">
                  <c:v>6.2399999999999997E-2</c:v>
                </c:pt>
                <c:pt idx="48">
                  <c:v>1.9300000000000001E-2</c:v>
                </c:pt>
                <c:pt idx="49">
                  <c:v>2.6199999999999999E-3</c:v>
                </c:pt>
                <c:pt idx="50">
                  <c:v>1.2800000000000001E-2</c:v>
                </c:pt>
                <c:pt idx="51">
                  <c:v>5.1999999999999998E-2</c:v>
                </c:pt>
                <c:pt idx="52">
                  <c:v>4.5999999999999999E-2</c:v>
                </c:pt>
                <c:pt idx="53">
                  <c:v>2.4E-2</c:v>
                </c:pt>
                <c:pt idx="54">
                  <c:v>6.3600000000000004E-2</c:v>
                </c:pt>
                <c:pt idx="55">
                  <c:v>1.07E-3</c:v>
                </c:pt>
                <c:pt idx="56">
                  <c:v>1.49E-2</c:v>
                </c:pt>
                <c:pt idx="57">
                  <c:v>0</c:v>
                </c:pt>
                <c:pt idx="58">
                  <c:v>9.9999999999999995E-7</c:v>
                </c:pt>
                <c:pt idx="59">
                  <c:v>2.0799999999999999E-2</c:v>
                </c:pt>
                <c:pt idx="60">
                  <c:v>1.9999999999999999E-6</c:v>
                </c:pt>
                <c:pt idx="61">
                  <c:v>1.9999999999999999E-6</c:v>
                </c:pt>
                <c:pt idx="62">
                  <c:v>7.6600000000000001E-3</c:v>
                </c:pt>
                <c:pt idx="63">
                  <c:v>0.14449999999999999</c:v>
                </c:pt>
                <c:pt idx="64">
                  <c:v>8.1499999999999993E-3</c:v>
                </c:pt>
                <c:pt idx="65">
                  <c:v>6.0000000000000002E-6</c:v>
                </c:pt>
                <c:pt idx="66">
                  <c:v>5.5800000000000002E-2</c:v>
                </c:pt>
                <c:pt idx="67">
                  <c:v>3.9999999999999998E-6</c:v>
                </c:pt>
                <c:pt idx="68">
                  <c:v>0</c:v>
                </c:pt>
                <c:pt idx="69">
                  <c:v>7.6499999999999995E-4</c:v>
                </c:pt>
                <c:pt idx="70">
                  <c:v>1.2E-4</c:v>
                </c:pt>
                <c:pt idx="71">
                  <c:v>5.79E-3</c:v>
                </c:pt>
                <c:pt idx="72">
                  <c:v>0</c:v>
                </c:pt>
                <c:pt idx="73">
                  <c:v>9.9999999999999995E-7</c:v>
                </c:pt>
                <c:pt idx="74">
                  <c:v>0</c:v>
                </c:pt>
                <c:pt idx="75">
                  <c:v>3.0499999999999999E-4</c:v>
                </c:pt>
                <c:pt idx="76">
                  <c:v>1.44E-4</c:v>
                </c:pt>
                <c:pt idx="77">
                  <c:v>1.9999999999999999E-6</c:v>
                </c:pt>
                <c:pt idx="78">
                  <c:v>6.7000000000000002E-5</c:v>
                </c:pt>
                <c:pt idx="79">
                  <c:v>0</c:v>
                </c:pt>
                <c:pt idx="80">
                  <c:v>1.9999999999999999E-6</c:v>
                </c:pt>
                <c:pt idx="81">
                  <c:v>4.6299999999999998E-4</c:v>
                </c:pt>
                <c:pt idx="82">
                  <c:v>0</c:v>
                </c:pt>
                <c:pt idx="83">
                  <c:v>1.82E-3</c:v>
                </c:pt>
                <c:pt idx="84">
                  <c:v>1.1000000000000001E-3</c:v>
                </c:pt>
                <c:pt idx="85">
                  <c:v>4.1700000000000001E-3</c:v>
                </c:pt>
                <c:pt idx="86">
                  <c:v>0</c:v>
                </c:pt>
                <c:pt idx="87">
                  <c:v>0</c:v>
                </c:pt>
                <c:pt idx="88">
                  <c:v>0.155</c:v>
                </c:pt>
                <c:pt idx="89">
                  <c:v>7.9299999999999995E-3</c:v>
                </c:pt>
                <c:pt idx="90">
                  <c:v>0</c:v>
                </c:pt>
                <c:pt idx="91">
                  <c:v>1.8599999999999998E-2</c:v>
                </c:pt>
                <c:pt idx="92">
                  <c:v>3.3700000000000001E-4</c:v>
                </c:pt>
                <c:pt idx="93">
                  <c:v>0</c:v>
                </c:pt>
                <c:pt idx="94">
                  <c:v>7.1099999999999997E-2</c:v>
                </c:pt>
                <c:pt idx="95">
                  <c:v>0</c:v>
                </c:pt>
                <c:pt idx="96">
                  <c:v>1.8700000000000001E-2</c:v>
                </c:pt>
                <c:pt idx="97">
                  <c:v>1.3600000000000001E-3</c:v>
                </c:pt>
                <c:pt idx="98">
                  <c:v>9.9999999999999995E-7</c:v>
                </c:pt>
                <c:pt idx="99">
                  <c:v>2.3800000000000001E-4</c:v>
                </c:pt>
                <c:pt idx="100">
                  <c:v>6.6600000000000003E-4</c:v>
                </c:pt>
                <c:pt idx="101">
                  <c:v>6.3500000000000004E-4</c:v>
                </c:pt>
                <c:pt idx="102">
                  <c:v>0</c:v>
                </c:pt>
                <c:pt idx="103">
                  <c:v>9.9999999999999995E-7</c:v>
                </c:pt>
                <c:pt idx="104">
                  <c:v>1.16E-4</c:v>
                </c:pt>
                <c:pt idx="105">
                  <c:v>1.1900000000000001E-2</c:v>
                </c:pt>
                <c:pt idx="106">
                  <c:v>1.0000000000000001E-5</c:v>
                </c:pt>
                <c:pt idx="107">
                  <c:v>5.0000000000000004E-6</c:v>
                </c:pt>
                <c:pt idx="108">
                  <c:v>5.6999999999999998E-4</c:v>
                </c:pt>
                <c:pt idx="109">
                  <c:v>3.9999999999999998E-6</c:v>
                </c:pt>
                <c:pt idx="110">
                  <c:v>4.7499999999999999E-3</c:v>
                </c:pt>
                <c:pt idx="111">
                  <c:v>5.8999999999999998E-5</c:v>
                </c:pt>
                <c:pt idx="112">
                  <c:v>9.9999999999999995E-7</c:v>
                </c:pt>
                <c:pt idx="113">
                  <c:v>0</c:v>
                </c:pt>
                <c:pt idx="114">
                  <c:v>2.5000000000000001E-5</c:v>
                </c:pt>
                <c:pt idx="115">
                  <c:v>1.0200000000000001E-3</c:v>
                </c:pt>
                <c:pt idx="116">
                  <c:v>0</c:v>
                </c:pt>
                <c:pt idx="117">
                  <c:v>9.9999999999999995E-7</c:v>
                </c:pt>
                <c:pt idx="118">
                  <c:v>1.1400000000000001E-4</c:v>
                </c:pt>
                <c:pt idx="119">
                  <c:v>0</c:v>
                </c:pt>
                <c:pt idx="120">
                  <c:v>9.92E-3</c:v>
                </c:pt>
                <c:pt idx="121">
                  <c:v>1.9900000000000001E-2</c:v>
                </c:pt>
                <c:pt idx="122">
                  <c:v>0</c:v>
                </c:pt>
                <c:pt idx="123">
                  <c:v>9.0100000000000006E-3</c:v>
                </c:pt>
                <c:pt idx="124">
                  <c:v>2.0000000000000001E-4</c:v>
                </c:pt>
                <c:pt idx="125">
                  <c:v>2.7799999999999999E-3</c:v>
                </c:pt>
                <c:pt idx="126">
                  <c:v>7.4099999999999999E-2</c:v>
                </c:pt>
                <c:pt idx="127">
                  <c:v>6.96E-4</c:v>
                </c:pt>
                <c:pt idx="128">
                  <c:v>1.8100000000000002E-2</c:v>
                </c:pt>
                <c:pt idx="129">
                  <c:v>1.3899999999999999E-2</c:v>
                </c:pt>
                <c:pt idx="130">
                  <c:v>2.24E-2</c:v>
                </c:pt>
                <c:pt idx="131">
                  <c:v>1.5E-5</c:v>
                </c:pt>
                <c:pt idx="132">
                  <c:v>7.7000000000000001E-5</c:v>
                </c:pt>
                <c:pt idx="133">
                  <c:v>3.97E-4</c:v>
                </c:pt>
                <c:pt idx="134">
                  <c:v>1.38E-2</c:v>
                </c:pt>
                <c:pt idx="135">
                  <c:v>2.0000000000000001E-4</c:v>
                </c:pt>
                <c:pt idx="136">
                  <c:v>1.4E-5</c:v>
                </c:pt>
                <c:pt idx="137">
                  <c:v>1.78E-2</c:v>
                </c:pt>
                <c:pt idx="138">
                  <c:v>1.18E-4</c:v>
                </c:pt>
                <c:pt idx="139">
                  <c:v>7.4399999999999994E-2</c:v>
                </c:pt>
                <c:pt idx="140">
                  <c:v>5.2999999999999998E-4</c:v>
                </c:pt>
                <c:pt idx="141">
                  <c:v>0.12659999999999999</c:v>
                </c:pt>
                <c:pt idx="142">
                  <c:v>1.8600000000000001E-3</c:v>
                </c:pt>
                <c:pt idx="143">
                  <c:v>9.4799999999999995E-4</c:v>
                </c:pt>
                <c:pt idx="144">
                  <c:v>6.3299999999999997E-3</c:v>
                </c:pt>
                <c:pt idx="145">
                  <c:v>5.2300000000000003E-3</c:v>
                </c:pt>
                <c:pt idx="146">
                  <c:v>5.4800000000000001E-2</c:v>
                </c:pt>
                <c:pt idx="147">
                  <c:v>1.38E-2</c:v>
                </c:pt>
                <c:pt idx="148">
                  <c:v>1.03E-2</c:v>
                </c:pt>
                <c:pt idx="149">
                  <c:v>6.9700000000000003E-4</c:v>
                </c:pt>
                <c:pt idx="150">
                  <c:v>5.0799999999999999E-4</c:v>
                </c:pt>
                <c:pt idx="151">
                  <c:v>0.25130000000000002</c:v>
                </c:pt>
                <c:pt idx="152">
                  <c:v>6.1600000000000002E-2</c:v>
                </c:pt>
                <c:pt idx="153">
                  <c:v>6.6299999999999998E-2</c:v>
                </c:pt>
                <c:pt idx="154">
                  <c:v>3.0000000000000001E-6</c:v>
                </c:pt>
                <c:pt idx="155">
                  <c:v>1.9E-3</c:v>
                </c:pt>
                <c:pt idx="156">
                  <c:v>7.3200000000000001E-2</c:v>
                </c:pt>
                <c:pt idx="157">
                  <c:v>0.114</c:v>
                </c:pt>
                <c:pt idx="158">
                  <c:v>3.8299999999999999E-4</c:v>
                </c:pt>
                <c:pt idx="159">
                  <c:v>1.9999999999999999E-6</c:v>
                </c:pt>
                <c:pt idx="160">
                  <c:v>3.0000000000000001E-5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2.2000000000000001E-3</c:v>
                </c:pt>
                <c:pt idx="165">
                  <c:v>5.0000000000000004E-6</c:v>
                </c:pt>
                <c:pt idx="166">
                  <c:v>3.0000000000000001E-6</c:v>
                </c:pt>
                <c:pt idx="167">
                  <c:v>0</c:v>
                </c:pt>
                <c:pt idx="168">
                  <c:v>0</c:v>
                </c:pt>
                <c:pt idx="169">
                  <c:v>3.0000000000000001E-6</c:v>
                </c:pt>
                <c:pt idx="170">
                  <c:v>0.1024</c:v>
                </c:pt>
                <c:pt idx="171">
                  <c:v>0</c:v>
                </c:pt>
                <c:pt idx="172">
                  <c:v>0.13200000000000001</c:v>
                </c:pt>
                <c:pt idx="173">
                  <c:v>4.5100000000000001E-4</c:v>
                </c:pt>
                <c:pt idx="174">
                  <c:v>1.92E-3</c:v>
                </c:pt>
                <c:pt idx="175">
                  <c:v>8.61E-4</c:v>
                </c:pt>
                <c:pt idx="176">
                  <c:v>8.26E-3</c:v>
                </c:pt>
                <c:pt idx="177">
                  <c:v>3.82E-3</c:v>
                </c:pt>
                <c:pt idx="178">
                  <c:v>2.41E-2</c:v>
                </c:pt>
                <c:pt idx="179">
                  <c:v>9.9999999999999995E-7</c:v>
                </c:pt>
                <c:pt idx="180">
                  <c:v>4.5700000000000003E-3</c:v>
                </c:pt>
                <c:pt idx="181">
                  <c:v>1.9999999999999999E-6</c:v>
                </c:pt>
                <c:pt idx="182">
                  <c:v>4.9700000000000005E-4</c:v>
                </c:pt>
                <c:pt idx="183">
                  <c:v>9.5099999999999994E-3</c:v>
                </c:pt>
                <c:pt idx="184">
                  <c:v>1.66E-4</c:v>
                </c:pt>
                <c:pt idx="185">
                  <c:v>2.93E-2</c:v>
                </c:pt>
                <c:pt idx="186">
                  <c:v>1.5999999999999999E-5</c:v>
                </c:pt>
                <c:pt idx="187">
                  <c:v>1.2500000000000001E-2</c:v>
                </c:pt>
                <c:pt idx="188">
                  <c:v>3.79E-3</c:v>
                </c:pt>
                <c:pt idx="189">
                  <c:v>0.1978</c:v>
                </c:pt>
                <c:pt idx="190">
                  <c:v>1.9000000000000001E-5</c:v>
                </c:pt>
                <c:pt idx="191">
                  <c:v>1.03E-4</c:v>
                </c:pt>
                <c:pt idx="192">
                  <c:v>0.11219999999999999</c:v>
                </c:pt>
                <c:pt idx="193">
                  <c:v>1.9900000000000001E-2</c:v>
                </c:pt>
                <c:pt idx="194">
                  <c:v>2.9300000000000002E-4</c:v>
                </c:pt>
                <c:pt idx="195">
                  <c:v>4.0099999999999997E-3</c:v>
                </c:pt>
                <c:pt idx="196">
                  <c:v>1.54E-2</c:v>
                </c:pt>
                <c:pt idx="197">
                  <c:v>1.5E-5</c:v>
                </c:pt>
                <c:pt idx="198">
                  <c:v>6.7099999999999998E-3</c:v>
                </c:pt>
                <c:pt idx="199">
                  <c:v>1.1299999999999999E-3</c:v>
                </c:pt>
                <c:pt idx="200">
                  <c:v>4.8399999999999999E-2</c:v>
                </c:pt>
                <c:pt idx="201">
                  <c:v>1.1299999999999999E-3</c:v>
                </c:pt>
                <c:pt idx="202">
                  <c:v>2.0100000000000001E-3</c:v>
                </c:pt>
                <c:pt idx="203">
                  <c:v>3.2799999999999999E-3</c:v>
                </c:pt>
                <c:pt idx="204">
                  <c:v>0.38059999999999999</c:v>
                </c:pt>
                <c:pt idx="205">
                  <c:v>3.7170000000000002E-2</c:v>
                </c:pt>
                <c:pt idx="206">
                  <c:v>4.0399999999999998E-2</c:v>
                </c:pt>
                <c:pt idx="207">
                  <c:v>3.2200000000000002E-3</c:v>
                </c:pt>
                <c:pt idx="208">
                  <c:v>0.12</c:v>
                </c:pt>
                <c:pt idx="209">
                  <c:v>5.0000000000000004E-6</c:v>
                </c:pt>
                <c:pt idx="210">
                  <c:v>0.16386999999999999</c:v>
                </c:pt>
                <c:pt idx="211">
                  <c:v>9.9999999999999995E-7</c:v>
                </c:pt>
                <c:pt idx="212">
                  <c:v>1.8100000000000002E-2</c:v>
                </c:pt>
                <c:pt idx="213">
                  <c:v>4.1099999999999998E-2</c:v>
                </c:pt>
                <c:pt idx="214">
                  <c:v>3.8600000000000002E-2</c:v>
                </c:pt>
                <c:pt idx="215">
                  <c:v>7.2100000000000003E-3</c:v>
                </c:pt>
                <c:pt idx="216">
                  <c:v>5.0000000000000004E-6</c:v>
                </c:pt>
                <c:pt idx="217">
                  <c:v>5.0299999999999997E-3</c:v>
                </c:pt>
                <c:pt idx="218">
                  <c:v>0.12</c:v>
                </c:pt>
                <c:pt idx="219">
                  <c:v>5.3999999999999999E-2</c:v>
                </c:pt>
                <c:pt idx="220">
                  <c:v>2.4400000000000002E-2</c:v>
                </c:pt>
                <c:pt idx="221">
                  <c:v>3.3000000000000002E-2</c:v>
                </c:pt>
                <c:pt idx="222">
                  <c:v>1.5100000000000001E-2</c:v>
                </c:pt>
                <c:pt idx="223">
                  <c:v>3.9999999999999998E-6</c:v>
                </c:pt>
                <c:pt idx="224">
                  <c:v>5.7099999999999998E-3</c:v>
                </c:pt>
                <c:pt idx="225">
                  <c:v>1.5999999999999999E-5</c:v>
                </c:pt>
                <c:pt idx="226">
                  <c:v>8.34E-4</c:v>
                </c:pt>
                <c:pt idx="227">
                  <c:v>1.6199999999999999E-2</c:v>
                </c:pt>
                <c:pt idx="228">
                  <c:v>0.25700000000000001</c:v>
                </c:pt>
                <c:pt idx="229">
                  <c:v>2.8000000000000001E-2</c:v>
                </c:pt>
                <c:pt idx="230">
                  <c:v>3.4700000000000002E-2</c:v>
                </c:pt>
                <c:pt idx="231">
                  <c:v>6.7999999999999996E-3</c:v>
                </c:pt>
                <c:pt idx="232">
                  <c:v>2.66E-3</c:v>
                </c:pt>
                <c:pt idx="233">
                  <c:v>0.29992999999999997</c:v>
                </c:pt>
                <c:pt idx="234">
                  <c:v>1.92E-4</c:v>
                </c:pt>
                <c:pt idx="235">
                  <c:v>1.2500000000000001E-2</c:v>
                </c:pt>
                <c:pt idx="236">
                  <c:v>4.6300000000000001E-2</c:v>
                </c:pt>
                <c:pt idx="237">
                  <c:v>2.63E-3</c:v>
                </c:pt>
                <c:pt idx="238">
                  <c:v>1.6299999999999999E-2</c:v>
                </c:pt>
                <c:pt idx="239">
                  <c:v>3.2799999999999999E-3</c:v>
                </c:pt>
                <c:pt idx="240">
                  <c:v>1.8200000000000001E-4</c:v>
                </c:pt>
                <c:pt idx="241">
                  <c:v>1.9999999999999999E-6</c:v>
                </c:pt>
                <c:pt idx="242">
                  <c:v>6.7500000000000004E-2</c:v>
                </c:pt>
                <c:pt idx="243">
                  <c:v>6.3100000000000003E-2</c:v>
                </c:pt>
                <c:pt idx="244">
                  <c:v>9.5699999999999993E-2</c:v>
                </c:pt>
                <c:pt idx="245">
                  <c:v>2.639E-2</c:v>
                </c:pt>
                <c:pt idx="246">
                  <c:v>0.66598000000000002</c:v>
                </c:pt>
                <c:pt idx="247">
                  <c:v>2.3400000000000001E-3</c:v>
                </c:pt>
                <c:pt idx="248">
                  <c:v>0.20949999999999999</c:v>
                </c:pt>
                <c:pt idx="249">
                  <c:v>0.13300000000000001</c:v>
                </c:pt>
                <c:pt idx="250">
                  <c:v>7.4800000000000005E-2</c:v>
                </c:pt>
                <c:pt idx="251">
                  <c:v>0.3654</c:v>
                </c:pt>
                <c:pt idx="252">
                  <c:v>5.7499999999999999E-4</c:v>
                </c:pt>
                <c:pt idx="253">
                  <c:v>8.43E-3</c:v>
                </c:pt>
                <c:pt idx="254">
                  <c:v>6.5299999999999997E-2</c:v>
                </c:pt>
                <c:pt idx="255">
                  <c:v>5.2999999999999999E-2</c:v>
                </c:pt>
                <c:pt idx="256">
                  <c:v>7.1900000000000006E-2</c:v>
                </c:pt>
                <c:pt idx="257">
                  <c:v>0.11856999999999999</c:v>
                </c:pt>
                <c:pt idx="258">
                  <c:v>7.0800000000000002E-2</c:v>
                </c:pt>
                <c:pt idx="259">
                  <c:v>0.20899999999999999</c:v>
                </c:pt>
                <c:pt idx="260">
                  <c:v>4.0500000000000001E-2</c:v>
                </c:pt>
                <c:pt idx="261">
                  <c:v>1.6500000000000001E-2</c:v>
                </c:pt>
                <c:pt idx="262">
                  <c:v>3.09E-2</c:v>
                </c:pt>
                <c:pt idx="263">
                  <c:v>0.215</c:v>
                </c:pt>
                <c:pt idx="264">
                  <c:v>0.24660000000000001</c:v>
                </c:pt>
                <c:pt idx="265">
                  <c:v>2.33E-3</c:v>
                </c:pt>
                <c:pt idx="266">
                  <c:v>1.7399999999999999E-2</c:v>
                </c:pt>
                <c:pt idx="267">
                  <c:v>0.161</c:v>
                </c:pt>
                <c:pt idx="268">
                  <c:v>2.6999999999999999E-5</c:v>
                </c:pt>
                <c:pt idx="269">
                  <c:v>3.8399999999999997E-2</c:v>
                </c:pt>
                <c:pt idx="270">
                  <c:v>5.8500000000000003E-2</c:v>
                </c:pt>
                <c:pt idx="271">
                  <c:v>3.0599999999999998E-3</c:v>
                </c:pt>
                <c:pt idx="272">
                  <c:v>1.0200000000000001E-2</c:v>
                </c:pt>
                <c:pt idx="273">
                  <c:v>5.9300000000000004E-3</c:v>
                </c:pt>
                <c:pt idx="274">
                  <c:v>0.13600000000000001</c:v>
                </c:pt>
                <c:pt idx="275">
                  <c:v>1.1299999999999999E-2</c:v>
                </c:pt>
                <c:pt idx="276">
                  <c:v>6.8100000000000001E-3</c:v>
                </c:pt>
                <c:pt idx="277">
                  <c:v>0</c:v>
                </c:pt>
                <c:pt idx="278">
                  <c:v>2.46E-2</c:v>
                </c:pt>
                <c:pt idx="279">
                  <c:v>1.25E-4</c:v>
                </c:pt>
                <c:pt idx="280">
                  <c:v>6.5300000000000004E-4</c:v>
                </c:pt>
                <c:pt idx="281">
                  <c:v>5.45E-2</c:v>
                </c:pt>
                <c:pt idx="282">
                  <c:v>1.4E-5</c:v>
                </c:pt>
                <c:pt idx="283">
                  <c:v>7.8799999999999996E-4</c:v>
                </c:pt>
                <c:pt idx="284">
                  <c:v>1.34E-4</c:v>
                </c:pt>
                <c:pt idx="285">
                  <c:v>7.9999999999999996E-6</c:v>
                </c:pt>
                <c:pt idx="286">
                  <c:v>1.005E-3</c:v>
                </c:pt>
                <c:pt idx="287">
                  <c:v>2.9399999999999999E-3</c:v>
                </c:pt>
                <c:pt idx="288">
                  <c:v>3.0000000000000001E-6</c:v>
                </c:pt>
                <c:pt idx="289">
                  <c:v>6.6600000000000003E-4</c:v>
                </c:pt>
                <c:pt idx="290">
                  <c:v>1.12E-2</c:v>
                </c:pt>
                <c:pt idx="291">
                  <c:v>1.2999999999999999E-5</c:v>
                </c:pt>
                <c:pt idx="292">
                  <c:v>0.13946</c:v>
                </c:pt>
                <c:pt idx="293">
                  <c:v>3.5099999999999999E-2</c:v>
                </c:pt>
                <c:pt idx="294">
                  <c:v>9.8099999999999993E-3</c:v>
                </c:pt>
                <c:pt idx="295">
                  <c:v>5.45E-3</c:v>
                </c:pt>
                <c:pt idx="296">
                  <c:v>1.2999999999999999E-5</c:v>
                </c:pt>
                <c:pt idx="297">
                  <c:v>2.5799999999999998E-4</c:v>
                </c:pt>
                <c:pt idx="298">
                  <c:v>1.14E-2</c:v>
                </c:pt>
                <c:pt idx="299">
                  <c:v>1.3600000000000001E-3</c:v>
                </c:pt>
                <c:pt idx="300">
                  <c:v>1.4300000000000001E-3</c:v>
                </c:pt>
                <c:pt idx="301">
                  <c:v>2.3800000000000002E-3</c:v>
                </c:pt>
                <c:pt idx="302">
                  <c:v>4.6999999999999997E-5</c:v>
                </c:pt>
                <c:pt idx="303">
                  <c:v>1.1100000000000001E-3</c:v>
                </c:pt>
                <c:pt idx="304">
                  <c:v>5.3999999999999998E-5</c:v>
                </c:pt>
                <c:pt idx="305">
                  <c:v>5.5399999999999998E-2</c:v>
                </c:pt>
                <c:pt idx="306">
                  <c:v>6.2399999999999999E-4</c:v>
                </c:pt>
                <c:pt idx="307">
                  <c:v>1.9259999999999999E-2</c:v>
                </c:pt>
                <c:pt idx="308">
                  <c:v>5.0800000000000003E-3</c:v>
                </c:pt>
                <c:pt idx="309">
                  <c:v>0.1087</c:v>
                </c:pt>
                <c:pt idx="310">
                  <c:v>8.5599999999999996E-2</c:v>
                </c:pt>
                <c:pt idx="311">
                  <c:v>4.7199999999999998E-4</c:v>
                </c:pt>
                <c:pt idx="312">
                  <c:v>9.3900000000000008E-3</c:v>
                </c:pt>
                <c:pt idx="313">
                  <c:v>3.5000000000000001E-3</c:v>
                </c:pt>
                <c:pt idx="314">
                  <c:v>3.0000000000000001E-6</c:v>
                </c:pt>
                <c:pt idx="315">
                  <c:v>1.8600000000000001E-3</c:v>
                </c:pt>
                <c:pt idx="316">
                  <c:v>0</c:v>
                </c:pt>
                <c:pt idx="317">
                  <c:v>2.0199999999999999E-2</c:v>
                </c:pt>
                <c:pt idx="318">
                  <c:v>1.32E-2</c:v>
                </c:pt>
                <c:pt idx="319">
                  <c:v>1.6799999999999999E-4</c:v>
                </c:pt>
                <c:pt idx="320">
                  <c:v>1.97E-3</c:v>
                </c:pt>
                <c:pt idx="321">
                  <c:v>1.9799999999999999E-4</c:v>
                </c:pt>
                <c:pt idx="322">
                  <c:v>0</c:v>
                </c:pt>
                <c:pt idx="323">
                  <c:v>1.44E-4</c:v>
                </c:pt>
                <c:pt idx="324">
                  <c:v>9.6500000000000006E-3</c:v>
                </c:pt>
                <c:pt idx="325">
                  <c:v>0.31950000000000001</c:v>
                </c:pt>
                <c:pt idx="326">
                  <c:v>5.13E-4</c:v>
                </c:pt>
                <c:pt idx="327">
                  <c:v>1.4E-5</c:v>
                </c:pt>
                <c:pt idx="328">
                  <c:v>2.9E-5</c:v>
                </c:pt>
                <c:pt idx="329">
                  <c:v>2.9100000000000001E-2</c:v>
                </c:pt>
                <c:pt idx="330">
                  <c:v>1.83E-2</c:v>
                </c:pt>
                <c:pt idx="331">
                  <c:v>2.5812000000000002E-2</c:v>
                </c:pt>
                <c:pt idx="332">
                  <c:v>1.15E-2</c:v>
                </c:pt>
                <c:pt idx="333">
                  <c:v>0.11938</c:v>
                </c:pt>
                <c:pt idx="334">
                  <c:v>1.5399999999999999E-3</c:v>
                </c:pt>
                <c:pt idx="335">
                  <c:v>1.0500000000000001E-2</c:v>
                </c:pt>
                <c:pt idx="336">
                  <c:v>2.1000000000000001E-2</c:v>
                </c:pt>
                <c:pt idx="337">
                  <c:v>0.126</c:v>
                </c:pt>
                <c:pt idx="338">
                  <c:v>5.7270000000000001E-2</c:v>
                </c:pt>
                <c:pt idx="339">
                  <c:v>5.7600000000000001E-4</c:v>
                </c:pt>
                <c:pt idx="340">
                  <c:v>2.5700000000000001E-2</c:v>
                </c:pt>
                <c:pt idx="341">
                  <c:v>3.0599999999999999E-2</c:v>
                </c:pt>
                <c:pt idx="342">
                  <c:v>0.13993</c:v>
                </c:pt>
                <c:pt idx="343">
                  <c:v>0.73548000000000002</c:v>
                </c:pt>
                <c:pt idx="344">
                  <c:v>5.6899999999999999E-2</c:v>
                </c:pt>
                <c:pt idx="345">
                  <c:v>0.111543</c:v>
                </c:pt>
                <c:pt idx="346">
                  <c:v>5.2940000000000001E-2</c:v>
                </c:pt>
                <c:pt idx="347">
                  <c:v>3.4500000000000003E-2</c:v>
                </c:pt>
                <c:pt idx="348">
                  <c:v>1.2199999999999999E-3</c:v>
                </c:pt>
                <c:pt idx="349">
                  <c:v>7.102E-2</c:v>
                </c:pt>
                <c:pt idx="350">
                  <c:v>4.9799999999999997E-2</c:v>
                </c:pt>
                <c:pt idx="351">
                  <c:v>2.1700000000000001E-2</c:v>
                </c:pt>
                <c:pt idx="352">
                  <c:v>0.68300000000000005</c:v>
                </c:pt>
                <c:pt idx="353">
                  <c:v>0.13200000000000001</c:v>
                </c:pt>
                <c:pt idx="354">
                  <c:v>9.5990000000000006E-2</c:v>
                </c:pt>
                <c:pt idx="355">
                  <c:v>0.18129999999999999</c:v>
                </c:pt>
                <c:pt idx="356">
                  <c:v>9.9199999999999997E-2</c:v>
                </c:pt>
                <c:pt idx="357">
                  <c:v>5.9459999999999999E-2</c:v>
                </c:pt>
                <c:pt idx="358">
                  <c:v>7.8200000000000006E-2</c:v>
                </c:pt>
                <c:pt idx="359">
                  <c:v>6.2700000000000006E-2</c:v>
                </c:pt>
                <c:pt idx="360">
                  <c:v>3.4299999999999999E-3</c:v>
                </c:pt>
                <c:pt idx="361">
                  <c:v>8.5599999999999999E-3</c:v>
                </c:pt>
                <c:pt idx="362">
                  <c:v>2.1700000000000001E-3</c:v>
                </c:pt>
                <c:pt idx="363">
                  <c:v>2.018E-2</c:v>
                </c:pt>
                <c:pt idx="364">
                  <c:v>9.4499999999999998E-4</c:v>
                </c:pt>
                <c:pt idx="365">
                  <c:v>5.0999999999999997E-2</c:v>
                </c:pt>
                <c:pt idx="366">
                  <c:v>0.28789999999999999</c:v>
                </c:pt>
                <c:pt idx="367">
                  <c:v>7.5499999999999998E-2</c:v>
                </c:pt>
                <c:pt idx="368">
                  <c:v>2.6900000000000001E-3</c:v>
                </c:pt>
                <c:pt idx="369">
                  <c:v>9.1000000000000003E-5</c:v>
                </c:pt>
                <c:pt idx="370">
                  <c:v>0.98668299999999998</c:v>
                </c:pt>
                <c:pt idx="371">
                  <c:v>0.21199999999999999</c:v>
                </c:pt>
                <c:pt idx="372">
                  <c:v>2.76E-2</c:v>
                </c:pt>
                <c:pt idx="373">
                  <c:v>0.20610999999999999</c:v>
                </c:pt>
                <c:pt idx="374">
                  <c:v>8.77E-2</c:v>
                </c:pt>
                <c:pt idx="375">
                  <c:v>0.193</c:v>
                </c:pt>
                <c:pt idx="376">
                  <c:v>9.5899999999999999E-2</c:v>
                </c:pt>
                <c:pt idx="377">
                  <c:v>3.9050000000000001E-2</c:v>
                </c:pt>
                <c:pt idx="378">
                  <c:v>0.36984</c:v>
                </c:pt>
                <c:pt idx="379">
                  <c:v>7.4200000000000002E-2</c:v>
                </c:pt>
                <c:pt idx="380">
                  <c:v>0.157</c:v>
                </c:pt>
                <c:pt idx="381">
                  <c:v>5.5339999999999999E-3</c:v>
                </c:pt>
                <c:pt idx="382">
                  <c:v>1.6199999999999999E-2</c:v>
                </c:pt>
                <c:pt idx="383">
                  <c:v>0.54010000000000002</c:v>
                </c:pt>
                <c:pt idx="384">
                  <c:v>5.8399999999999997E-3</c:v>
                </c:pt>
                <c:pt idx="385">
                  <c:v>7.6E-3</c:v>
                </c:pt>
                <c:pt idx="386">
                  <c:v>1.9900000000000001E-2</c:v>
                </c:pt>
                <c:pt idx="387">
                  <c:v>2.6800000000000001E-2</c:v>
                </c:pt>
                <c:pt idx="388">
                  <c:v>1.48E-3</c:v>
                </c:pt>
                <c:pt idx="389">
                  <c:v>1.35E-2</c:v>
                </c:pt>
                <c:pt idx="390">
                  <c:v>0.35744300000000001</c:v>
                </c:pt>
                <c:pt idx="391">
                  <c:v>1.286E-2</c:v>
                </c:pt>
                <c:pt idx="392">
                  <c:v>9.3359999999999999E-2</c:v>
                </c:pt>
                <c:pt idx="393">
                  <c:v>5.0299999999999997E-2</c:v>
                </c:pt>
                <c:pt idx="394">
                  <c:v>1.13E-4</c:v>
                </c:pt>
                <c:pt idx="395">
                  <c:v>7.8499999999999993E-3</c:v>
                </c:pt>
                <c:pt idx="396">
                  <c:v>5.6989999999999999E-2</c:v>
                </c:pt>
                <c:pt idx="397">
                  <c:v>1.0999999999999999E-2</c:v>
                </c:pt>
                <c:pt idx="398">
                  <c:v>9.5101000000000005E-2</c:v>
                </c:pt>
                <c:pt idx="399">
                  <c:v>7.4400000000000004E-3</c:v>
                </c:pt>
                <c:pt idx="400">
                  <c:v>3.2199999999999999E-2</c:v>
                </c:pt>
                <c:pt idx="401">
                  <c:v>1.1739999999999999E-3</c:v>
                </c:pt>
                <c:pt idx="402">
                  <c:v>4.1110000000000001E-2</c:v>
                </c:pt>
                <c:pt idx="403">
                  <c:v>3.2989999999999998E-2</c:v>
                </c:pt>
                <c:pt idx="404">
                  <c:v>9.3050000000000008E-3</c:v>
                </c:pt>
                <c:pt idx="405">
                  <c:v>3.3930000000000002E-2</c:v>
                </c:pt>
                <c:pt idx="406">
                  <c:v>2.0660000000000001E-2</c:v>
                </c:pt>
                <c:pt idx="407">
                  <c:v>2.0327999999999999E-2</c:v>
                </c:pt>
                <c:pt idx="408">
                  <c:v>0.17899999999999999</c:v>
                </c:pt>
                <c:pt idx="409">
                  <c:v>3.6099999999999999E-3</c:v>
                </c:pt>
                <c:pt idx="410">
                  <c:v>0.42622199999999999</c:v>
                </c:pt>
                <c:pt idx="411">
                  <c:v>0.21380099999999999</c:v>
                </c:pt>
                <c:pt idx="412">
                  <c:v>0.24731900000000001</c:v>
                </c:pt>
                <c:pt idx="413">
                  <c:v>0.185</c:v>
                </c:pt>
                <c:pt idx="414">
                  <c:v>1.06E-2</c:v>
                </c:pt>
                <c:pt idx="415">
                  <c:v>0.15</c:v>
                </c:pt>
                <c:pt idx="416">
                  <c:v>3.082E-2</c:v>
                </c:pt>
                <c:pt idx="417">
                  <c:v>3.5799999999999998E-2</c:v>
                </c:pt>
                <c:pt idx="418">
                  <c:v>3.7100000000000002E-3</c:v>
                </c:pt>
                <c:pt idx="419">
                  <c:v>3.2660000000000002E-2</c:v>
                </c:pt>
                <c:pt idx="420">
                  <c:v>1.89E-3</c:v>
                </c:pt>
                <c:pt idx="421">
                  <c:v>0.17585000000000001</c:v>
                </c:pt>
                <c:pt idx="422">
                  <c:v>1.9599999999999999E-2</c:v>
                </c:pt>
                <c:pt idx="423">
                  <c:v>0.40379999999999999</c:v>
                </c:pt>
                <c:pt idx="424">
                  <c:v>1.3699999999999999E-3</c:v>
                </c:pt>
                <c:pt idx="425">
                  <c:v>2.8000000000000001E-2</c:v>
                </c:pt>
                <c:pt idx="426">
                  <c:v>5.8999999999999997E-2</c:v>
                </c:pt>
                <c:pt idx="427">
                  <c:v>0.11914</c:v>
                </c:pt>
                <c:pt idx="428">
                  <c:v>4.3630000000000002E-2</c:v>
                </c:pt>
                <c:pt idx="429">
                  <c:v>1.4279999999999999E-2</c:v>
                </c:pt>
                <c:pt idx="430">
                  <c:v>3.82E-3</c:v>
                </c:pt>
                <c:pt idx="431">
                  <c:v>4.5700000000000003E-3</c:v>
                </c:pt>
                <c:pt idx="432">
                  <c:v>7.9100000000000004E-2</c:v>
                </c:pt>
                <c:pt idx="433">
                  <c:v>4.2700000000000004E-3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13792"/>
        <c:axId val="200512256"/>
      </c:scatterChart>
      <c:valAx>
        <c:axId val="200513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0512256"/>
        <c:crosses val="autoZero"/>
        <c:crossBetween val="midCat"/>
      </c:valAx>
      <c:valAx>
        <c:axId val="200512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0513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Sheet1!$BN$1</c:f>
              <c:strCache>
                <c:ptCount val="1"/>
                <c:pt idx="0">
                  <c:v>DelTrend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6863626421697288"/>
                  <c:y val="-0.11476523767862351"/>
                </c:manualLayout>
              </c:layout>
              <c:numFmt formatCode="General" sourceLinked="0"/>
            </c:trendlineLbl>
          </c:trendline>
          <c:xVal>
            <c:numRef>
              <c:f>Sheet1!$AG$2:$AG$4780</c:f>
              <c:numCache>
                <c:formatCode>General</c:formatCode>
                <c:ptCount val="4779"/>
                <c:pt idx="0">
                  <c:v>0.99</c:v>
                </c:pt>
                <c:pt idx="1">
                  <c:v>0.49</c:v>
                </c:pt>
                <c:pt idx="2">
                  <c:v>0.52</c:v>
                </c:pt>
                <c:pt idx="3">
                  <c:v>0.93</c:v>
                </c:pt>
                <c:pt idx="4">
                  <c:v>0.45</c:v>
                </c:pt>
                <c:pt idx="5">
                  <c:v>0.94</c:v>
                </c:pt>
                <c:pt idx="6">
                  <c:v>0.31</c:v>
                </c:pt>
                <c:pt idx="7">
                  <c:v>0.95</c:v>
                </c:pt>
                <c:pt idx="8">
                  <c:v>0.95</c:v>
                </c:pt>
                <c:pt idx="9">
                  <c:v>1</c:v>
                </c:pt>
                <c:pt idx="10">
                  <c:v>0.66</c:v>
                </c:pt>
                <c:pt idx="11">
                  <c:v>0.89</c:v>
                </c:pt>
                <c:pt idx="12">
                  <c:v>0.88</c:v>
                </c:pt>
                <c:pt idx="13">
                  <c:v>0.96</c:v>
                </c:pt>
                <c:pt idx="14">
                  <c:v>1</c:v>
                </c:pt>
                <c:pt idx="15">
                  <c:v>0.91</c:v>
                </c:pt>
                <c:pt idx="16">
                  <c:v>1</c:v>
                </c:pt>
                <c:pt idx="17">
                  <c:v>0.98</c:v>
                </c:pt>
                <c:pt idx="18">
                  <c:v>0.96</c:v>
                </c:pt>
                <c:pt idx="19">
                  <c:v>0.67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0.65</c:v>
                </c:pt>
                <c:pt idx="24">
                  <c:v>1</c:v>
                </c:pt>
                <c:pt idx="25">
                  <c:v>0.56000000000000005</c:v>
                </c:pt>
                <c:pt idx="26">
                  <c:v>0.89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0.46</c:v>
                </c:pt>
                <c:pt idx="32">
                  <c:v>0.44</c:v>
                </c:pt>
                <c:pt idx="33">
                  <c:v>0.39</c:v>
                </c:pt>
                <c:pt idx="34">
                  <c:v>0.6</c:v>
                </c:pt>
                <c:pt idx="35">
                  <c:v>0.39</c:v>
                </c:pt>
                <c:pt idx="36">
                  <c:v>0.43</c:v>
                </c:pt>
                <c:pt idx="37">
                  <c:v>0.56000000000000005</c:v>
                </c:pt>
                <c:pt idx="38">
                  <c:v>0.96</c:v>
                </c:pt>
                <c:pt idx="39">
                  <c:v>1</c:v>
                </c:pt>
                <c:pt idx="40">
                  <c:v>0.41</c:v>
                </c:pt>
                <c:pt idx="41">
                  <c:v>0.49</c:v>
                </c:pt>
                <c:pt idx="42">
                  <c:v>1</c:v>
                </c:pt>
                <c:pt idx="43">
                  <c:v>0.87</c:v>
                </c:pt>
                <c:pt idx="44">
                  <c:v>0.55000000000000004</c:v>
                </c:pt>
                <c:pt idx="45">
                  <c:v>0.96</c:v>
                </c:pt>
                <c:pt idx="46">
                  <c:v>0.75</c:v>
                </c:pt>
                <c:pt idx="47">
                  <c:v>0.93</c:v>
                </c:pt>
                <c:pt idx="48">
                  <c:v>0.81</c:v>
                </c:pt>
                <c:pt idx="49">
                  <c:v>0.93</c:v>
                </c:pt>
                <c:pt idx="50">
                  <c:v>0.78</c:v>
                </c:pt>
                <c:pt idx="51">
                  <c:v>0.25</c:v>
                </c:pt>
                <c:pt idx="52">
                  <c:v>0.65</c:v>
                </c:pt>
                <c:pt idx="53">
                  <c:v>0.77</c:v>
                </c:pt>
                <c:pt idx="54">
                  <c:v>0.73</c:v>
                </c:pt>
                <c:pt idx="55">
                  <c:v>0.56999999999999995</c:v>
                </c:pt>
                <c:pt idx="56">
                  <c:v>0.57999999999999996</c:v>
                </c:pt>
                <c:pt idx="57">
                  <c:v>0.99</c:v>
                </c:pt>
                <c:pt idx="58">
                  <c:v>0.93</c:v>
                </c:pt>
                <c:pt idx="59">
                  <c:v>0.64</c:v>
                </c:pt>
                <c:pt idx="60">
                  <c:v>0.68</c:v>
                </c:pt>
                <c:pt idx="61">
                  <c:v>0.92</c:v>
                </c:pt>
                <c:pt idx="62">
                  <c:v>0.88</c:v>
                </c:pt>
                <c:pt idx="63">
                  <c:v>0.94</c:v>
                </c:pt>
                <c:pt idx="64">
                  <c:v>0.97</c:v>
                </c:pt>
                <c:pt idx="65">
                  <c:v>0.32</c:v>
                </c:pt>
                <c:pt idx="66">
                  <c:v>0.28999999999999998</c:v>
                </c:pt>
                <c:pt idx="67">
                  <c:v>0.99</c:v>
                </c:pt>
                <c:pt idx="68">
                  <c:v>1</c:v>
                </c:pt>
                <c:pt idx="69">
                  <c:v>0.84</c:v>
                </c:pt>
                <c:pt idx="70">
                  <c:v>0.9</c:v>
                </c:pt>
                <c:pt idx="71">
                  <c:v>1</c:v>
                </c:pt>
                <c:pt idx="72">
                  <c:v>0.97</c:v>
                </c:pt>
                <c:pt idx="73">
                  <c:v>0.61</c:v>
                </c:pt>
                <c:pt idx="74">
                  <c:v>0.98</c:v>
                </c:pt>
                <c:pt idx="75">
                  <c:v>0.57999999999999996</c:v>
                </c:pt>
                <c:pt idx="76">
                  <c:v>0.65</c:v>
                </c:pt>
                <c:pt idx="77">
                  <c:v>0.98</c:v>
                </c:pt>
                <c:pt idx="78">
                  <c:v>0.98</c:v>
                </c:pt>
                <c:pt idx="79">
                  <c:v>0.65</c:v>
                </c:pt>
                <c:pt idx="80">
                  <c:v>1</c:v>
                </c:pt>
                <c:pt idx="81">
                  <c:v>0.89</c:v>
                </c:pt>
                <c:pt idx="82">
                  <c:v>0.97</c:v>
                </c:pt>
                <c:pt idx="83">
                  <c:v>0.77</c:v>
                </c:pt>
                <c:pt idx="84">
                  <c:v>0.79</c:v>
                </c:pt>
                <c:pt idx="85">
                  <c:v>0.37</c:v>
                </c:pt>
                <c:pt idx="86">
                  <c:v>0.51</c:v>
                </c:pt>
                <c:pt idx="87">
                  <c:v>0.82</c:v>
                </c:pt>
                <c:pt idx="88">
                  <c:v>0.84</c:v>
                </c:pt>
                <c:pt idx="89">
                  <c:v>0.52</c:v>
                </c:pt>
                <c:pt idx="90">
                  <c:v>0.7</c:v>
                </c:pt>
                <c:pt idx="91">
                  <c:v>0.27</c:v>
                </c:pt>
                <c:pt idx="92">
                  <c:v>0.97</c:v>
                </c:pt>
                <c:pt idx="93">
                  <c:v>0.49</c:v>
                </c:pt>
                <c:pt idx="94">
                  <c:v>0.73</c:v>
                </c:pt>
                <c:pt idx="95">
                  <c:v>0.46</c:v>
                </c:pt>
                <c:pt idx="96">
                  <c:v>0.97</c:v>
                </c:pt>
                <c:pt idx="97">
                  <c:v>1</c:v>
                </c:pt>
                <c:pt idx="98">
                  <c:v>0.89</c:v>
                </c:pt>
                <c:pt idx="99">
                  <c:v>0.69</c:v>
                </c:pt>
                <c:pt idx="100">
                  <c:v>0.9</c:v>
                </c:pt>
                <c:pt idx="101">
                  <c:v>0.97</c:v>
                </c:pt>
                <c:pt idx="102">
                  <c:v>0.34</c:v>
                </c:pt>
                <c:pt idx="103">
                  <c:v>0.51</c:v>
                </c:pt>
                <c:pt idx="104">
                  <c:v>0.99</c:v>
                </c:pt>
                <c:pt idx="105">
                  <c:v>0.97</c:v>
                </c:pt>
                <c:pt idx="106">
                  <c:v>0.92</c:v>
                </c:pt>
                <c:pt idx="107">
                  <c:v>0.97</c:v>
                </c:pt>
                <c:pt idx="108">
                  <c:v>0.78</c:v>
                </c:pt>
                <c:pt idx="109">
                  <c:v>0.55000000000000004</c:v>
                </c:pt>
                <c:pt idx="110">
                  <c:v>0.79</c:v>
                </c:pt>
                <c:pt idx="111">
                  <c:v>0.92</c:v>
                </c:pt>
                <c:pt idx="112">
                  <c:v>0.83</c:v>
                </c:pt>
                <c:pt idx="113">
                  <c:v>0.97</c:v>
                </c:pt>
                <c:pt idx="114">
                  <c:v>0.59</c:v>
                </c:pt>
                <c:pt idx="115">
                  <c:v>0.55000000000000004</c:v>
                </c:pt>
                <c:pt idx="116">
                  <c:v>0.78</c:v>
                </c:pt>
                <c:pt idx="117">
                  <c:v>0.52</c:v>
                </c:pt>
                <c:pt idx="118">
                  <c:v>0.71</c:v>
                </c:pt>
                <c:pt idx="119">
                  <c:v>0.99</c:v>
                </c:pt>
                <c:pt idx="120">
                  <c:v>0.84</c:v>
                </c:pt>
                <c:pt idx="121">
                  <c:v>0.78</c:v>
                </c:pt>
                <c:pt idx="122">
                  <c:v>0.39</c:v>
                </c:pt>
                <c:pt idx="123">
                  <c:v>0.82</c:v>
                </c:pt>
                <c:pt idx="124">
                  <c:v>0.63</c:v>
                </c:pt>
                <c:pt idx="125">
                  <c:v>0.84</c:v>
                </c:pt>
                <c:pt idx="126">
                  <c:v>0.5</c:v>
                </c:pt>
                <c:pt idx="127">
                  <c:v>1</c:v>
                </c:pt>
                <c:pt idx="128">
                  <c:v>0.87</c:v>
                </c:pt>
                <c:pt idx="129">
                  <c:v>0.91</c:v>
                </c:pt>
                <c:pt idx="130">
                  <c:v>0.92</c:v>
                </c:pt>
                <c:pt idx="131">
                  <c:v>0.76</c:v>
                </c:pt>
                <c:pt idx="132">
                  <c:v>1</c:v>
                </c:pt>
                <c:pt idx="133">
                  <c:v>0.93</c:v>
                </c:pt>
                <c:pt idx="134">
                  <c:v>0.49</c:v>
                </c:pt>
                <c:pt idx="135">
                  <c:v>0.63</c:v>
                </c:pt>
                <c:pt idx="136">
                  <c:v>0.99</c:v>
                </c:pt>
                <c:pt idx="137">
                  <c:v>0.64</c:v>
                </c:pt>
                <c:pt idx="138">
                  <c:v>0.6</c:v>
                </c:pt>
                <c:pt idx="139">
                  <c:v>1</c:v>
                </c:pt>
                <c:pt idx="140">
                  <c:v>0.79</c:v>
                </c:pt>
                <c:pt idx="141">
                  <c:v>0.91</c:v>
                </c:pt>
                <c:pt idx="142">
                  <c:v>0.5</c:v>
                </c:pt>
                <c:pt idx="143">
                  <c:v>0.89</c:v>
                </c:pt>
                <c:pt idx="144">
                  <c:v>0.76</c:v>
                </c:pt>
                <c:pt idx="145">
                  <c:v>0.85</c:v>
                </c:pt>
                <c:pt idx="146">
                  <c:v>0.57999999999999996</c:v>
                </c:pt>
                <c:pt idx="147">
                  <c:v>0.95</c:v>
                </c:pt>
                <c:pt idx="148">
                  <c:v>0.51</c:v>
                </c:pt>
                <c:pt idx="149">
                  <c:v>0.92</c:v>
                </c:pt>
                <c:pt idx="150">
                  <c:v>0.77</c:v>
                </c:pt>
                <c:pt idx="151">
                  <c:v>0.61</c:v>
                </c:pt>
                <c:pt idx="152">
                  <c:v>0.52</c:v>
                </c:pt>
                <c:pt idx="153">
                  <c:v>0.5</c:v>
                </c:pt>
                <c:pt idx="154">
                  <c:v>0.95</c:v>
                </c:pt>
                <c:pt idx="155">
                  <c:v>0.83</c:v>
                </c:pt>
                <c:pt idx="156">
                  <c:v>0.9</c:v>
                </c:pt>
                <c:pt idx="157">
                  <c:v>0.62</c:v>
                </c:pt>
                <c:pt idx="158">
                  <c:v>1</c:v>
                </c:pt>
                <c:pt idx="159">
                  <c:v>0.89</c:v>
                </c:pt>
                <c:pt idx="160">
                  <c:v>0.77</c:v>
                </c:pt>
                <c:pt idx="161">
                  <c:v>0.67</c:v>
                </c:pt>
                <c:pt idx="162">
                  <c:v>0.86</c:v>
                </c:pt>
                <c:pt idx="163">
                  <c:v>1</c:v>
                </c:pt>
                <c:pt idx="164">
                  <c:v>0.81</c:v>
                </c:pt>
                <c:pt idx="165">
                  <c:v>1</c:v>
                </c:pt>
                <c:pt idx="166">
                  <c:v>0.98</c:v>
                </c:pt>
                <c:pt idx="167">
                  <c:v>0.98</c:v>
                </c:pt>
                <c:pt idx="168">
                  <c:v>1</c:v>
                </c:pt>
                <c:pt idx="169">
                  <c:v>0.56999999999999995</c:v>
                </c:pt>
                <c:pt idx="170">
                  <c:v>0.96</c:v>
                </c:pt>
                <c:pt idx="171">
                  <c:v>0.99</c:v>
                </c:pt>
                <c:pt idx="172">
                  <c:v>0.9</c:v>
                </c:pt>
                <c:pt idx="173">
                  <c:v>0.93</c:v>
                </c:pt>
                <c:pt idx="174">
                  <c:v>0.52</c:v>
                </c:pt>
                <c:pt idx="175">
                  <c:v>0.86</c:v>
                </c:pt>
                <c:pt idx="176">
                  <c:v>0.51</c:v>
                </c:pt>
                <c:pt idx="177">
                  <c:v>0.87</c:v>
                </c:pt>
                <c:pt idx="178">
                  <c:v>0.81</c:v>
                </c:pt>
                <c:pt idx="179">
                  <c:v>0.85</c:v>
                </c:pt>
                <c:pt idx="180">
                  <c:v>0.4</c:v>
                </c:pt>
                <c:pt idx="181">
                  <c:v>0.56000000000000005</c:v>
                </c:pt>
                <c:pt idx="182">
                  <c:v>0.98</c:v>
                </c:pt>
                <c:pt idx="183">
                  <c:v>0.89</c:v>
                </c:pt>
                <c:pt idx="184">
                  <c:v>0.95</c:v>
                </c:pt>
                <c:pt idx="185">
                  <c:v>0.94</c:v>
                </c:pt>
                <c:pt idx="186">
                  <c:v>0.98</c:v>
                </c:pt>
                <c:pt idx="187">
                  <c:v>0.6</c:v>
                </c:pt>
                <c:pt idx="188">
                  <c:v>0.83</c:v>
                </c:pt>
                <c:pt idx="189">
                  <c:v>0.73</c:v>
                </c:pt>
                <c:pt idx="190">
                  <c:v>0.88</c:v>
                </c:pt>
                <c:pt idx="191">
                  <c:v>0.62</c:v>
                </c:pt>
                <c:pt idx="192">
                  <c:v>0.87</c:v>
                </c:pt>
                <c:pt idx="193">
                  <c:v>0.92</c:v>
                </c:pt>
                <c:pt idx="194">
                  <c:v>0.68</c:v>
                </c:pt>
                <c:pt idx="195">
                  <c:v>1</c:v>
                </c:pt>
                <c:pt idx="196">
                  <c:v>1</c:v>
                </c:pt>
                <c:pt idx="197">
                  <c:v>0.99</c:v>
                </c:pt>
                <c:pt idx="198">
                  <c:v>0.96</c:v>
                </c:pt>
                <c:pt idx="199">
                  <c:v>1</c:v>
                </c:pt>
                <c:pt idx="200">
                  <c:v>0.57999999999999996</c:v>
                </c:pt>
                <c:pt idx="201">
                  <c:v>0.83</c:v>
                </c:pt>
                <c:pt idx="202">
                  <c:v>0.69</c:v>
                </c:pt>
                <c:pt idx="203">
                  <c:v>0.92</c:v>
                </c:pt>
                <c:pt idx="204">
                  <c:v>0.52</c:v>
                </c:pt>
                <c:pt idx="205">
                  <c:v>0.77</c:v>
                </c:pt>
                <c:pt idx="206">
                  <c:v>0.61</c:v>
                </c:pt>
                <c:pt idx="207">
                  <c:v>0.35</c:v>
                </c:pt>
                <c:pt idx="208">
                  <c:v>0.84</c:v>
                </c:pt>
                <c:pt idx="209">
                  <c:v>0.97</c:v>
                </c:pt>
                <c:pt idx="210">
                  <c:v>0.62</c:v>
                </c:pt>
                <c:pt idx="211">
                  <c:v>0.9</c:v>
                </c:pt>
                <c:pt idx="212">
                  <c:v>0.56000000000000005</c:v>
                </c:pt>
                <c:pt idx="213">
                  <c:v>0.77</c:v>
                </c:pt>
                <c:pt idx="214">
                  <c:v>0.92</c:v>
                </c:pt>
                <c:pt idx="215">
                  <c:v>0.88</c:v>
                </c:pt>
                <c:pt idx="216">
                  <c:v>1</c:v>
                </c:pt>
                <c:pt idx="217">
                  <c:v>1</c:v>
                </c:pt>
                <c:pt idx="218">
                  <c:v>0.59</c:v>
                </c:pt>
                <c:pt idx="219">
                  <c:v>0.45</c:v>
                </c:pt>
                <c:pt idx="220">
                  <c:v>0.52</c:v>
                </c:pt>
                <c:pt idx="221">
                  <c:v>0.61</c:v>
                </c:pt>
                <c:pt idx="222">
                  <c:v>0.9</c:v>
                </c:pt>
                <c:pt idx="223">
                  <c:v>0.9</c:v>
                </c:pt>
                <c:pt idx="224">
                  <c:v>0.99</c:v>
                </c:pt>
                <c:pt idx="225">
                  <c:v>1</c:v>
                </c:pt>
                <c:pt idx="226">
                  <c:v>0.82</c:v>
                </c:pt>
                <c:pt idx="227">
                  <c:v>0.36</c:v>
                </c:pt>
                <c:pt idx="228">
                  <c:v>0.56000000000000005</c:v>
                </c:pt>
                <c:pt idx="229">
                  <c:v>0.85</c:v>
                </c:pt>
                <c:pt idx="230">
                  <c:v>0.56999999999999995</c:v>
                </c:pt>
                <c:pt idx="231">
                  <c:v>0.96</c:v>
                </c:pt>
                <c:pt idx="232">
                  <c:v>0.57999999999999996</c:v>
                </c:pt>
                <c:pt idx="233">
                  <c:v>0.98</c:v>
                </c:pt>
                <c:pt idx="234">
                  <c:v>0.96</c:v>
                </c:pt>
                <c:pt idx="235">
                  <c:v>0.87</c:v>
                </c:pt>
                <c:pt idx="236">
                  <c:v>0.88</c:v>
                </c:pt>
                <c:pt idx="237">
                  <c:v>0.99</c:v>
                </c:pt>
                <c:pt idx="238">
                  <c:v>0.85</c:v>
                </c:pt>
                <c:pt idx="239">
                  <c:v>0.91</c:v>
                </c:pt>
                <c:pt idx="240">
                  <c:v>0.97</c:v>
                </c:pt>
                <c:pt idx="241">
                  <c:v>0.94</c:v>
                </c:pt>
                <c:pt idx="242">
                  <c:v>0.83</c:v>
                </c:pt>
                <c:pt idx="243">
                  <c:v>0.88</c:v>
                </c:pt>
                <c:pt idx="244">
                  <c:v>0.92</c:v>
                </c:pt>
                <c:pt idx="245">
                  <c:v>0.74</c:v>
                </c:pt>
                <c:pt idx="246">
                  <c:v>0.69</c:v>
                </c:pt>
                <c:pt idx="247">
                  <c:v>0.68</c:v>
                </c:pt>
                <c:pt idx="248">
                  <c:v>0.67</c:v>
                </c:pt>
                <c:pt idx="249">
                  <c:v>0.53</c:v>
                </c:pt>
                <c:pt idx="250">
                  <c:v>0.76</c:v>
                </c:pt>
                <c:pt idx="251">
                  <c:v>0.57999999999999996</c:v>
                </c:pt>
                <c:pt idx="252">
                  <c:v>0.56000000000000005</c:v>
                </c:pt>
                <c:pt idx="253">
                  <c:v>0.97</c:v>
                </c:pt>
                <c:pt idx="254">
                  <c:v>0.99</c:v>
                </c:pt>
                <c:pt idx="255">
                  <c:v>0.37</c:v>
                </c:pt>
                <c:pt idx="256">
                  <c:v>0.79</c:v>
                </c:pt>
                <c:pt idx="257">
                  <c:v>0.96</c:v>
                </c:pt>
                <c:pt idx="258">
                  <c:v>0.66</c:v>
                </c:pt>
                <c:pt idx="259">
                  <c:v>0.66</c:v>
                </c:pt>
                <c:pt idx="260">
                  <c:v>0.65</c:v>
                </c:pt>
                <c:pt idx="261">
                  <c:v>0.92</c:v>
                </c:pt>
                <c:pt idx="262">
                  <c:v>0.62</c:v>
                </c:pt>
                <c:pt idx="263">
                  <c:v>0.65</c:v>
                </c:pt>
                <c:pt idx="264">
                  <c:v>0.63</c:v>
                </c:pt>
                <c:pt idx="265">
                  <c:v>0.9</c:v>
                </c:pt>
                <c:pt idx="266">
                  <c:v>0.53</c:v>
                </c:pt>
                <c:pt idx="267">
                  <c:v>0.65</c:v>
                </c:pt>
                <c:pt idx="268">
                  <c:v>0.93</c:v>
                </c:pt>
                <c:pt idx="269">
                  <c:v>0.83</c:v>
                </c:pt>
                <c:pt idx="270">
                  <c:v>0.91</c:v>
                </c:pt>
                <c:pt idx="271">
                  <c:v>0.98</c:v>
                </c:pt>
                <c:pt idx="272">
                  <c:v>0.77</c:v>
                </c:pt>
                <c:pt idx="273">
                  <c:v>0.75</c:v>
                </c:pt>
                <c:pt idx="274">
                  <c:v>0.53</c:v>
                </c:pt>
                <c:pt idx="275">
                  <c:v>0.34</c:v>
                </c:pt>
                <c:pt idx="276">
                  <c:v>0.76</c:v>
                </c:pt>
                <c:pt idx="277">
                  <c:v>0.83</c:v>
                </c:pt>
                <c:pt idx="278">
                  <c:v>0.76</c:v>
                </c:pt>
                <c:pt idx="279">
                  <c:v>0.72</c:v>
                </c:pt>
                <c:pt idx="280">
                  <c:v>0.96</c:v>
                </c:pt>
                <c:pt idx="281">
                  <c:v>0.85</c:v>
                </c:pt>
                <c:pt idx="282">
                  <c:v>0.85</c:v>
                </c:pt>
                <c:pt idx="283">
                  <c:v>0.75</c:v>
                </c:pt>
                <c:pt idx="284">
                  <c:v>1</c:v>
                </c:pt>
                <c:pt idx="285">
                  <c:v>1</c:v>
                </c:pt>
                <c:pt idx="286">
                  <c:v>0.7</c:v>
                </c:pt>
                <c:pt idx="287">
                  <c:v>0.91</c:v>
                </c:pt>
                <c:pt idx="288">
                  <c:v>1</c:v>
                </c:pt>
                <c:pt idx="289">
                  <c:v>0.9</c:v>
                </c:pt>
                <c:pt idx="290">
                  <c:v>0.92</c:v>
                </c:pt>
                <c:pt idx="291">
                  <c:v>0.98</c:v>
                </c:pt>
                <c:pt idx="292">
                  <c:v>0.43</c:v>
                </c:pt>
                <c:pt idx="293">
                  <c:v>0.98</c:v>
                </c:pt>
                <c:pt idx="294">
                  <c:v>0.97</c:v>
                </c:pt>
                <c:pt idx="295">
                  <c:v>0.79</c:v>
                </c:pt>
                <c:pt idx="296">
                  <c:v>1</c:v>
                </c:pt>
                <c:pt idx="297">
                  <c:v>0.69</c:v>
                </c:pt>
                <c:pt idx="298">
                  <c:v>0.96</c:v>
                </c:pt>
                <c:pt idx="299">
                  <c:v>0.94</c:v>
                </c:pt>
                <c:pt idx="300">
                  <c:v>0.83</c:v>
                </c:pt>
                <c:pt idx="301">
                  <c:v>0.71</c:v>
                </c:pt>
                <c:pt idx="302">
                  <c:v>1</c:v>
                </c:pt>
                <c:pt idx="303">
                  <c:v>0.86</c:v>
                </c:pt>
                <c:pt idx="304">
                  <c:v>0.32</c:v>
                </c:pt>
                <c:pt idx="305">
                  <c:v>0.97</c:v>
                </c:pt>
                <c:pt idx="306">
                  <c:v>0.66</c:v>
                </c:pt>
                <c:pt idx="307">
                  <c:v>0.44</c:v>
                </c:pt>
                <c:pt idx="308">
                  <c:v>0.94</c:v>
                </c:pt>
                <c:pt idx="309">
                  <c:v>0.66</c:v>
                </c:pt>
                <c:pt idx="310">
                  <c:v>0.92</c:v>
                </c:pt>
                <c:pt idx="311">
                  <c:v>0.98</c:v>
                </c:pt>
                <c:pt idx="312">
                  <c:v>0.76</c:v>
                </c:pt>
                <c:pt idx="313">
                  <c:v>0.56999999999999995</c:v>
                </c:pt>
                <c:pt idx="314">
                  <c:v>0.86</c:v>
                </c:pt>
                <c:pt idx="315">
                  <c:v>0.51</c:v>
                </c:pt>
                <c:pt idx="316">
                  <c:v>0.98</c:v>
                </c:pt>
                <c:pt idx="317">
                  <c:v>0.67</c:v>
                </c:pt>
                <c:pt idx="318">
                  <c:v>0.9</c:v>
                </c:pt>
                <c:pt idx="319">
                  <c:v>0.84</c:v>
                </c:pt>
                <c:pt idx="320">
                  <c:v>0.97</c:v>
                </c:pt>
                <c:pt idx="321">
                  <c:v>0.99</c:v>
                </c:pt>
                <c:pt idx="322">
                  <c:v>0.89</c:v>
                </c:pt>
                <c:pt idx="323">
                  <c:v>0.72</c:v>
                </c:pt>
                <c:pt idx="324">
                  <c:v>0.89</c:v>
                </c:pt>
                <c:pt idx="325">
                  <c:v>0.38</c:v>
                </c:pt>
                <c:pt idx="326">
                  <c:v>0.94</c:v>
                </c:pt>
                <c:pt idx="327">
                  <c:v>1</c:v>
                </c:pt>
                <c:pt idx="328">
                  <c:v>0.95</c:v>
                </c:pt>
                <c:pt idx="329">
                  <c:v>0.83</c:v>
                </c:pt>
                <c:pt idx="330">
                  <c:v>0.56999999999999995</c:v>
                </c:pt>
                <c:pt idx="331">
                  <c:v>0.36</c:v>
                </c:pt>
                <c:pt idx="332">
                  <c:v>0.91</c:v>
                </c:pt>
                <c:pt idx="333">
                  <c:v>0.85</c:v>
                </c:pt>
                <c:pt idx="334">
                  <c:v>0.67</c:v>
                </c:pt>
                <c:pt idx="335">
                  <c:v>0.41</c:v>
                </c:pt>
                <c:pt idx="336">
                  <c:v>0.87</c:v>
                </c:pt>
                <c:pt idx="337">
                  <c:v>0.85</c:v>
                </c:pt>
                <c:pt idx="338">
                  <c:v>0.39</c:v>
                </c:pt>
                <c:pt idx="339">
                  <c:v>0.85</c:v>
                </c:pt>
                <c:pt idx="340">
                  <c:v>0.59</c:v>
                </c:pt>
                <c:pt idx="341">
                  <c:v>0.49</c:v>
                </c:pt>
                <c:pt idx="342">
                  <c:v>0.49</c:v>
                </c:pt>
                <c:pt idx="343">
                  <c:v>0.43</c:v>
                </c:pt>
                <c:pt idx="344">
                  <c:v>0.71</c:v>
                </c:pt>
                <c:pt idx="345">
                  <c:v>0.8</c:v>
                </c:pt>
                <c:pt idx="346">
                  <c:v>0.78</c:v>
                </c:pt>
                <c:pt idx="347">
                  <c:v>0.33</c:v>
                </c:pt>
                <c:pt idx="348">
                  <c:v>0.52</c:v>
                </c:pt>
                <c:pt idx="349">
                  <c:v>0.56000000000000005</c:v>
                </c:pt>
                <c:pt idx="350">
                  <c:v>0.67</c:v>
                </c:pt>
                <c:pt idx="351">
                  <c:v>0.41</c:v>
                </c:pt>
                <c:pt idx="352">
                  <c:v>0.79</c:v>
                </c:pt>
                <c:pt idx="353">
                  <c:v>0.47</c:v>
                </c:pt>
                <c:pt idx="354">
                  <c:v>0.94</c:v>
                </c:pt>
                <c:pt idx="355">
                  <c:v>0.71</c:v>
                </c:pt>
                <c:pt idx="356">
                  <c:v>0.66</c:v>
                </c:pt>
                <c:pt idx="357">
                  <c:v>0.57999999999999996</c:v>
                </c:pt>
                <c:pt idx="358">
                  <c:v>0.74</c:v>
                </c:pt>
                <c:pt idx="359">
                  <c:v>0.99</c:v>
                </c:pt>
                <c:pt idx="360">
                  <c:v>0.85</c:v>
                </c:pt>
                <c:pt idx="361">
                  <c:v>0.98</c:v>
                </c:pt>
                <c:pt idx="362">
                  <c:v>0.86</c:v>
                </c:pt>
                <c:pt idx="363">
                  <c:v>0.65</c:v>
                </c:pt>
                <c:pt idx="364">
                  <c:v>1</c:v>
                </c:pt>
                <c:pt idx="365">
                  <c:v>0.67</c:v>
                </c:pt>
                <c:pt idx="366">
                  <c:v>0.41</c:v>
                </c:pt>
                <c:pt idx="367">
                  <c:v>0.74</c:v>
                </c:pt>
                <c:pt idx="368">
                  <c:v>0.99</c:v>
                </c:pt>
                <c:pt idx="369">
                  <c:v>0.76</c:v>
                </c:pt>
                <c:pt idx="370">
                  <c:v>0.45</c:v>
                </c:pt>
                <c:pt idx="371">
                  <c:v>0.9</c:v>
                </c:pt>
                <c:pt idx="372">
                  <c:v>0.83</c:v>
                </c:pt>
                <c:pt idx="373">
                  <c:v>0.77</c:v>
                </c:pt>
                <c:pt idx="374">
                  <c:v>0.7</c:v>
                </c:pt>
                <c:pt idx="375">
                  <c:v>0.4</c:v>
                </c:pt>
                <c:pt idx="376">
                  <c:v>0.92</c:v>
                </c:pt>
                <c:pt idx="377">
                  <c:v>0.99</c:v>
                </c:pt>
                <c:pt idx="378">
                  <c:v>0.47</c:v>
                </c:pt>
                <c:pt idx="379">
                  <c:v>0.78</c:v>
                </c:pt>
                <c:pt idx="380">
                  <c:v>0.99</c:v>
                </c:pt>
                <c:pt idx="381">
                  <c:v>0.97</c:v>
                </c:pt>
                <c:pt idx="382">
                  <c:v>0.87</c:v>
                </c:pt>
                <c:pt idx="383">
                  <c:v>0.47</c:v>
                </c:pt>
                <c:pt idx="384">
                  <c:v>0.95</c:v>
                </c:pt>
                <c:pt idx="385">
                  <c:v>0.92</c:v>
                </c:pt>
                <c:pt idx="386">
                  <c:v>0.81</c:v>
                </c:pt>
                <c:pt idx="387">
                  <c:v>0.99</c:v>
                </c:pt>
                <c:pt idx="388">
                  <c:v>0.87</c:v>
                </c:pt>
                <c:pt idx="389">
                  <c:v>0.83</c:v>
                </c:pt>
                <c:pt idx="390">
                  <c:v>0.93</c:v>
                </c:pt>
                <c:pt idx="391">
                  <c:v>0.88</c:v>
                </c:pt>
                <c:pt idx="392">
                  <c:v>0.89</c:v>
                </c:pt>
                <c:pt idx="393">
                  <c:v>0.89</c:v>
                </c:pt>
                <c:pt idx="394">
                  <c:v>1</c:v>
                </c:pt>
                <c:pt idx="395">
                  <c:v>0.95</c:v>
                </c:pt>
                <c:pt idx="396">
                  <c:v>0.45</c:v>
                </c:pt>
                <c:pt idx="397">
                  <c:v>0.8</c:v>
                </c:pt>
                <c:pt idx="398">
                  <c:v>0.75</c:v>
                </c:pt>
                <c:pt idx="399">
                  <c:v>0.49</c:v>
                </c:pt>
                <c:pt idx="400">
                  <c:v>0.91</c:v>
                </c:pt>
                <c:pt idx="401">
                  <c:v>0.79</c:v>
                </c:pt>
                <c:pt idx="402">
                  <c:v>0.52</c:v>
                </c:pt>
                <c:pt idx="403">
                  <c:v>0.65</c:v>
                </c:pt>
                <c:pt idx="404">
                  <c:v>0.57999999999999996</c:v>
                </c:pt>
                <c:pt idx="405">
                  <c:v>0.39</c:v>
                </c:pt>
                <c:pt idx="406">
                  <c:v>0.71</c:v>
                </c:pt>
                <c:pt idx="407">
                  <c:v>1</c:v>
                </c:pt>
                <c:pt idx="408">
                  <c:v>0.77</c:v>
                </c:pt>
                <c:pt idx="409">
                  <c:v>0.96</c:v>
                </c:pt>
                <c:pt idx="410">
                  <c:v>0.64</c:v>
                </c:pt>
                <c:pt idx="411">
                  <c:v>0.54</c:v>
                </c:pt>
                <c:pt idx="412">
                  <c:v>0.55000000000000004</c:v>
                </c:pt>
                <c:pt idx="413">
                  <c:v>0.87</c:v>
                </c:pt>
                <c:pt idx="414">
                  <c:v>0.83</c:v>
                </c:pt>
                <c:pt idx="415">
                  <c:v>0.54</c:v>
                </c:pt>
                <c:pt idx="416">
                  <c:v>0.75</c:v>
                </c:pt>
                <c:pt idx="417">
                  <c:v>0.92</c:v>
                </c:pt>
                <c:pt idx="418">
                  <c:v>0.86</c:v>
                </c:pt>
                <c:pt idx="419">
                  <c:v>0.95</c:v>
                </c:pt>
                <c:pt idx="420">
                  <c:v>0.77</c:v>
                </c:pt>
                <c:pt idx="421">
                  <c:v>0.78</c:v>
                </c:pt>
                <c:pt idx="422">
                  <c:v>0.87</c:v>
                </c:pt>
                <c:pt idx="423">
                  <c:v>0.42</c:v>
                </c:pt>
                <c:pt idx="424">
                  <c:v>0.85</c:v>
                </c:pt>
                <c:pt idx="425">
                  <c:v>0.35</c:v>
                </c:pt>
                <c:pt idx="426">
                  <c:v>0.86</c:v>
                </c:pt>
                <c:pt idx="427">
                  <c:v>0.9</c:v>
                </c:pt>
                <c:pt idx="428">
                  <c:v>0.47</c:v>
                </c:pt>
                <c:pt idx="429">
                  <c:v>0.76</c:v>
                </c:pt>
                <c:pt idx="430">
                  <c:v>0.56999999999999995</c:v>
                </c:pt>
                <c:pt idx="431">
                  <c:v>0.56999999999999995</c:v>
                </c:pt>
                <c:pt idx="432">
                  <c:v>0.62</c:v>
                </c:pt>
                <c:pt idx="433">
                  <c:v>0.68</c:v>
                </c:pt>
              </c:numCache>
            </c:numRef>
          </c:xVal>
          <c:yVal>
            <c:numRef>
              <c:f>Sheet1!$BN$2:$BN$4780</c:f>
              <c:numCache>
                <c:formatCode>General</c:formatCode>
                <c:ptCount val="4779"/>
                <c:pt idx="0">
                  <c:v>1.3610999999999998E-2</c:v>
                </c:pt>
                <c:pt idx="1">
                  <c:v>-1.4298000000000002E-3</c:v>
                </c:pt>
                <c:pt idx="2">
                  <c:v>1.9916E-2</c:v>
                </c:pt>
                <c:pt idx="3">
                  <c:v>-2.5992200000000002E-3</c:v>
                </c:pt>
                <c:pt idx="4">
                  <c:v>4.0479999999999995E-3</c:v>
                </c:pt>
                <c:pt idx="5">
                  <c:v>-4.6198000000000003E-3</c:v>
                </c:pt>
                <c:pt idx="6">
                  <c:v>6.77E-3</c:v>
                </c:pt>
                <c:pt idx="7">
                  <c:v>-9.1099999999999992E-4</c:v>
                </c:pt>
                <c:pt idx="8">
                  <c:v>4.7929999999999987E-3</c:v>
                </c:pt>
                <c:pt idx="9">
                  <c:v>1.21342E-2</c:v>
                </c:pt>
                <c:pt idx="10">
                  <c:v>-2.8009999999999997E-3</c:v>
                </c:pt>
                <c:pt idx="11">
                  <c:v>1.4269E-2</c:v>
                </c:pt>
                <c:pt idx="12">
                  <c:v>-8.1799999999999998E-3</c:v>
                </c:pt>
                <c:pt idx="13">
                  <c:v>1.0972E-3</c:v>
                </c:pt>
                <c:pt idx="14">
                  <c:v>-2.0289999999999996E-3</c:v>
                </c:pt>
                <c:pt idx="15">
                  <c:v>-2.6040000000000004E-3</c:v>
                </c:pt>
                <c:pt idx="16">
                  <c:v>4.5354999999999996E-3</c:v>
                </c:pt>
                <c:pt idx="17">
                  <c:v>-3.5690000000000001E-3</c:v>
                </c:pt>
                <c:pt idx="18">
                  <c:v>4.3798999999999998E-2</c:v>
                </c:pt>
                <c:pt idx="19">
                  <c:v>2.1873999999999999E-3</c:v>
                </c:pt>
                <c:pt idx="20">
                  <c:v>1.0613800000000001E-2</c:v>
                </c:pt>
                <c:pt idx="21">
                  <c:v>-1.6381E-2</c:v>
                </c:pt>
                <c:pt idx="22">
                  <c:v>1.0806E-2</c:v>
                </c:pt>
                <c:pt idx="23">
                  <c:v>-3.5000000000000309E-5</c:v>
                </c:pt>
                <c:pt idx="24">
                  <c:v>-6.5880000000000001E-3</c:v>
                </c:pt>
                <c:pt idx="25">
                  <c:v>1.0166999999999999E-2</c:v>
                </c:pt>
                <c:pt idx="26">
                  <c:v>-5.1898999999999999E-3</c:v>
                </c:pt>
                <c:pt idx="27">
                  <c:v>3.7879999999999997E-3</c:v>
                </c:pt>
                <c:pt idx="28">
                  <c:v>9.1050000000000002E-3</c:v>
                </c:pt>
                <c:pt idx="29">
                  <c:v>-2.0289999999999996E-3</c:v>
                </c:pt>
                <c:pt idx="30">
                  <c:v>-4.365E-3</c:v>
                </c:pt>
                <c:pt idx="31">
                  <c:v>1.9054000000000001E-2</c:v>
                </c:pt>
                <c:pt idx="32">
                  <c:v>-4.6540000000000002E-3</c:v>
                </c:pt>
                <c:pt idx="33">
                  <c:v>-2.5971999999999999E-2</c:v>
                </c:pt>
                <c:pt idx="34">
                  <c:v>2.1248E-3</c:v>
                </c:pt>
                <c:pt idx="35">
                  <c:v>-1.7287999999999998E-2</c:v>
                </c:pt>
                <c:pt idx="36">
                  <c:v>3.2794999999999998E-2</c:v>
                </c:pt>
                <c:pt idx="37">
                  <c:v>-3.9171999999999998E-2</c:v>
                </c:pt>
                <c:pt idx="38">
                  <c:v>-2.4317999999999999E-2</c:v>
                </c:pt>
                <c:pt idx="39">
                  <c:v>-6.7000000000000002E-4</c:v>
                </c:pt>
                <c:pt idx="40">
                  <c:v>-1.0887000000000001E-2</c:v>
                </c:pt>
                <c:pt idx="41">
                  <c:v>9.3529000000000008E-3</c:v>
                </c:pt>
                <c:pt idx="42">
                  <c:v>-1.8339000000000001E-2</c:v>
                </c:pt>
                <c:pt idx="43">
                  <c:v>-3.3560000000000005E-3</c:v>
                </c:pt>
                <c:pt idx="44">
                  <c:v>-2.8586299999999999E-2</c:v>
                </c:pt>
                <c:pt idx="45">
                  <c:v>-7.8880000000000009E-3</c:v>
                </c:pt>
                <c:pt idx="46">
                  <c:v>1.2520000000000001E-3</c:v>
                </c:pt>
                <c:pt idx="47">
                  <c:v>7.2160000000000002E-3</c:v>
                </c:pt>
                <c:pt idx="48">
                  <c:v>-1.8400000000000003E-4</c:v>
                </c:pt>
                <c:pt idx="49">
                  <c:v>-1.9575E-3</c:v>
                </c:pt>
                <c:pt idx="50">
                  <c:v>2.5900000000000012E-4</c:v>
                </c:pt>
                <c:pt idx="51">
                  <c:v>2.8486000000000002E-3</c:v>
                </c:pt>
                <c:pt idx="52">
                  <c:v>4.5618000000000004E-3</c:v>
                </c:pt>
                <c:pt idx="53">
                  <c:v>-2.4886999999999999E-3</c:v>
                </c:pt>
                <c:pt idx="54">
                  <c:v>4.0169999999999997E-3</c:v>
                </c:pt>
                <c:pt idx="55">
                  <c:v>3.5019999999999999E-3</c:v>
                </c:pt>
                <c:pt idx="56">
                  <c:v>3.7182000000000001E-3</c:v>
                </c:pt>
                <c:pt idx="57">
                  <c:v>3.6400999999999998E-3</c:v>
                </c:pt>
                <c:pt idx="58">
                  <c:v>7.6800000000000002E-4</c:v>
                </c:pt>
                <c:pt idx="59">
                  <c:v>-6.2217999999999996E-3</c:v>
                </c:pt>
                <c:pt idx="60">
                  <c:v>1.3449499999999999E-3</c:v>
                </c:pt>
                <c:pt idx="61">
                  <c:v>1.0759000000000001E-3</c:v>
                </c:pt>
                <c:pt idx="62">
                  <c:v>-3.9839999999999997E-3</c:v>
                </c:pt>
                <c:pt idx="63">
                  <c:v>2.2390999999999999E-3</c:v>
                </c:pt>
                <c:pt idx="64">
                  <c:v>3.6305999999999999E-3</c:v>
                </c:pt>
                <c:pt idx="65">
                  <c:v>3.1620000000000003E-3</c:v>
                </c:pt>
                <c:pt idx="66">
                  <c:v>-6.4619999999999999E-3</c:v>
                </c:pt>
                <c:pt idx="67">
                  <c:v>-4.1730000000000005E-3</c:v>
                </c:pt>
                <c:pt idx="68">
                  <c:v>4.9579999999999997E-3</c:v>
                </c:pt>
                <c:pt idx="69">
                  <c:v>-3.0882999999999996E-3</c:v>
                </c:pt>
                <c:pt idx="70">
                  <c:v>-1.9490000000000002E-3</c:v>
                </c:pt>
                <c:pt idx="71">
                  <c:v>8.5095999999999991E-3</c:v>
                </c:pt>
                <c:pt idx="72">
                  <c:v>1.0744000000000001E-3</c:v>
                </c:pt>
                <c:pt idx="73">
                  <c:v>8.1490000000000002E-4</c:v>
                </c:pt>
                <c:pt idx="74">
                  <c:v>-8.4900000000000036E-4</c:v>
                </c:pt>
                <c:pt idx="75">
                  <c:v>7.9404999999999996E-3</c:v>
                </c:pt>
                <c:pt idx="76">
                  <c:v>-6.3150000000000003E-3</c:v>
                </c:pt>
                <c:pt idx="77">
                  <c:v>1.3110000000000001E-3</c:v>
                </c:pt>
                <c:pt idx="78">
                  <c:v>-7.1500000000000036E-4</c:v>
                </c:pt>
                <c:pt idx="79">
                  <c:v>1.539E-3</c:v>
                </c:pt>
                <c:pt idx="80">
                  <c:v>5.1610000000000007E-3</c:v>
                </c:pt>
                <c:pt idx="81">
                  <c:v>-4.9188000000000001E-3</c:v>
                </c:pt>
                <c:pt idx="82">
                  <c:v>-8.4900000000000036E-4</c:v>
                </c:pt>
                <c:pt idx="83">
                  <c:v>-5.9599999999999996E-4</c:v>
                </c:pt>
                <c:pt idx="84">
                  <c:v>-6.1739999999999998E-3</c:v>
                </c:pt>
                <c:pt idx="85">
                  <c:v>3.9966000000000003E-3</c:v>
                </c:pt>
                <c:pt idx="86">
                  <c:v>3.3423999999999997E-3</c:v>
                </c:pt>
                <c:pt idx="87">
                  <c:v>4.3689999999999996E-3</c:v>
                </c:pt>
                <c:pt idx="88">
                  <c:v>-1.5297000000000002E-3</c:v>
                </c:pt>
                <c:pt idx="89">
                  <c:v>1.6635E-3</c:v>
                </c:pt>
                <c:pt idx="90">
                  <c:v>6.8990000000000002E-4</c:v>
                </c:pt>
                <c:pt idx="91">
                  <c:v>4.5620000000000001E-3</c:v>
                </c:pt>
                <c:pt idx="92">
                  <c:v>-3.3457999999999999E-3</c:v>
                </c:pt>
                <c:pt idx="93">
                  <c:v>8.721E-4</c:v>
                </c:pt>
                <c:pt idx="94">
                  <c:v>3.0949999999999997E-3</c:v>
                </c:pt>
                <c:pt idx="95">
                  <c:v>3.6100000000000064E-5</c:v>
                </c:pt>
                <c:pt idx="96">
                  <c:v>-2.934E-3</c:v>
                </c:pt>
                <c:pt idx="97">
                  <c:v>3.2250999999999998E-3</c:v>
                </c:pt>
                <c:pt idx="98">
                  <c:v>3.2093000000000003E-4</c:v>
                </c:pt>
                <c:pt idx="99">
                  <c:v>-9.2548000000000005E-3</c:v>
                </c:pt>
                <c:pt idx="100">
                  <c:v>-6.8640000000000003E-3</c:v>
                </c:pt>
                <c:pt idx="101">
                  <c:v>9.6822E-4</c:v>
                </c:pt>
                <c:pt idx="102">
                  <c:v>1.53663E-3</c:v>
                </c:pt>
                <c:pt idx="103">
                  <c:v>3.2006999999999999E-3</c:v>
                </c:pt>
                <c:pt idx="104">
                  <c:v>2.5940000000000002E-4</c:v>
                </c:pt>
                <c:pt idx="105">
                  <c:v>-1.0735000000000001E-2</c:v>
                </c:pt>
                <c:pt idx="106">
                  <c:v>1.0700000000000011E-4</c:v>
                </c:pt>
                <c:pt idx="107">
                  <c:v>2.9579999999999993E-4</c:v>
                </c:pt>
                <c:pt idx="108">
                  <c:v>3.88E-4</c:v>
                </c:pt>
                <c:pt idx="109">
                  <c:v>1.2695000000000002E-3</c:v>
                </c:pt>
                <c:pt idx="110">
                  <c:v>3.6865999999999999E-3</c:v>
                </c:pt>
                <c:pt idx="111">
                  <c:v>6.5160000000000001E-3</c:v>
                </c:pt>
                <c:pt idx="112">
                  <c:v>2.3554000000000001E-3</c:v>
                </c:pt>
                <c:pt idx="113">
                  <c:v>-3.2365200000000001E-3</c:v>
                </c:pt>
                <c:pt idx="114">
                  <c:v>1.8779000000000001E-3</c:v>
                </c:pt>
                <c:pt idx="115">
                  <c:v>-5.3057E-3</c:v>
                </c:pt>
                <c:pt idx="116">
                  <c:v>3.1169911859999996E-4</c:v>
                </c:pt>
                <c:pt idx="117">
                  <c:v>-1.5139000000000001E-3</c:v>
                </c:pt>
                <c:pt idx="118">
                  <c:v>3.4499999999999982E-4</c:v>
                </c:pt>
                <c:pt idx="119">
                  <c:v>2.2158E-3</c:v>
                </c:pt>
                <c:pt idx="120">
                  <c:v>2.9894000000000001E-3</c:v>
                </c:pt>
                <c:pt idx="121">
                  <c:v>-5.7314000000000002E-3</c:v>
                </c:pt>
                <c:pt idx="122">
                  <c:v>-8.8020000000000004E-4</c:v>
                </c:pt>
                <c:pt idx="123">
                  <c:v>3.4300999999999997E-3</c:v>
                </c:pt>
                <c:pt idx="124">
                  <c:v>1.0063000000000001E-3</c:v>
                </c:pt>
                <c:pt idx="125">
                  <c:v>-9.1888999999999998E-3</c:v>
                </c:pt>
                <c:pt idx="126">
                  <c:v>-2.5622000000000002E-3</c:v>
                </c:pt>
                <c:pt idx="127">
                  <c:v>-8.071E-3</c:v>
                </c:pt>
                <c:pt idx="128">
                  <c:v>-5.2920999999999992E-3</c:v>
                </c:pt>
                <c:pt idx="129">
                  <c:v>7.1948000000000003E-3</c:v>
                </c:pt>
                <c:pt idx="130">
                  <c:v>3.6720000000000004E-4</c:v>
                </c:pt>
                <c:pt idx="131">
                  <c:v>-4.8560000000000001E-3</c:v>
                </c:pt>
                <c:pt idx="132">
                  <c:v>-1.3985E-3</c:v>
                </c:pt>
                <c:pt idx="133">
                  <c:v>1.7489999999999999E-3</c:v>
                </c:pt>
                <c:pt idx="134">
                  <c:v>-4.5520999999999999E-3</c:v>
                </c:pt>
                <c:pt idx="135">
                  <c:v>-5.4920000000000004E-3</c:v>
                </c:pt>
                <c:pt idx="136">
                  <c:v>-3.2061999999999998E-3</c:v>
                </c:pt>
                <c:pt idx="137">
                  <c:v>-7.5719999999999997E-4</c:v>
                </c:pt>
                <c:pt idx="138">
                  <c:v>8.8160000000000009E-3</c:v>
                </c:pt>
                <c:pt idx="139">
                  <c:v>7.059999999999996E-4</c:v>
                </c:pt>
                <c:pt idx="140">
                  <c:v>-4.729999999999999E-4</c:v>
                </c:pt>
                <c:pt idx="141">
                  <c:v>2.9884999999999998E-3</c:v>
                </c:pt>
                <c:pt idx="142">
                  <c:v>3.9547999999999996E-3</c:v>
                </c:pt>
                <c:pt idx="143">
                  <c:v>-1.1185000000000001E-3</c:v>
                </c:pt>
                <c:pt idx="144">
                  <c:v>4.0349999999999995E-3</c:v>
                </c:pt>
                <c:pt idx="145">
                  <c:v>2.1768E-3</c:v>
                </c:pt>
                <c:pt idx="146">
                  <c:v>-2.464E-3</c:v>
                </c:pt>
                <c:pt idx="147">
                  <c:v>1.1266000000000002E-3</c:v>
                </c:pt>
                <c:pt idx="148">
                  <c:v>1.1000000000000029E-4</c:v>
                </c:pt>
                <c:pt idx="149">
                  <c:v>2.5325999999999999E-3</c:v>
                </c:pt>
                <c:pt idx="150">
                  <c:v>-3.4900000000000013E-4</c:v>
                </c:pt>
                <c:pt idx="151">
                  <c:v>4.0999999999999804E-5</c:v>
                </c:pt>
                <c:pt idx="152">
                  <c:v>5.9659999999999997E-4</c:v>
                </c:pt>
                <c:pt idx="153">
                  <c:v>1.1809999999999998E-3</c:v>
                </c:pt>
                <c:pt idx="154">
                  <c:v>1.3900000000000002E-3</c:v>
                </c:pt>
                <c:pt idx="155">
                  <c:v>5.0000000000000001E-4</c:v>
                </c:pt>
                <c:pt idx="156">
                  <c:v>1.6850000000000001E-3</c:v>
                </c:pt>
                <c:pt idx="157">
                  <c:v>-1.7530000000000009E-4</c:v>
                </c:pt>
                <c:pt idx="158">
                  <c:v>1.0460000000000001E-3</c:v>
                </c:pt>
                <c:pt idx="159">
                  <c:v>3.7104E-3</c:v>
                </c:pt>
                <c:pt idx="160">
                  <c:v>2.1972000000000002E-2</c:v>
                </c:pt>
                <c:pt idx="161">
                  <c:v>5.9219999999999993E-3</c:v>
                </c:pt>
                <c:pt idx="162">
                  <c:v>1.73682E-2</c:v>
                </c:pt>
                <c:pt idx="163">
                  <c:v>1.3221999999999999E-2</c:v>
                </c:pt>
                <c:pt idx="164">
                  <c:v>-1.15908E-2</c:v>
                </c:pt>
                <c:pt idx="165">
                  <c:v>1.55094E-2</c:v>
                </c:pt>
                <c:pt idx="166">
                  <c:v>1.5841499999999998E-2</c:v>
                </c:pt>
                <c:pt idx="167">
                  <c:v>6.966E-3</c:v>
                </c:pt>
                <c:pt idx="168">
                  <c:v>9.2110000000000004E-3</c:v>
                </c:pt>
                <c:pt idx="169">
                  <c:v>1.6709099999999998E-2</c:v>
                </c:pt>
                <c:pt idx="170">
                  <c:v>4.8509999999999994E-3</c:v>
                </c:pt>
                <c:pt idx="171">
                  <c:v>2.0840000000000001E-2</c:v>
                </c:pt>
                <c:pt idx="172">
                  <c:v>-5.0090000000000004E-3</c:v>
                </c:pt>
                <c:pt idx="173">
                  <c:v>7.2350000000000001E-3</c:v>
                </c:pt>
                <c:pt idx="174">
                  <c:v>2.5961999999999999E-2</c:v>
                </c:pt>
                <c:pt idx="175">
                  <c:v>8.1919999999999996E-3</c:v>
                </c:pt>
                <c:pt idx="176">
                  <c:v>1.47233E-2</c:v>
                </c:pt>
                <c:pt idx="177">
                  <c:v>6.3239999999999998E-3</c:v>
                </c:pt>
                <c:pt idx="178">
                  <c:v>-2.0516E-2</c:v>
                </c:pt>
                <c:pt idx="179">
                  <c:v>6.3230000000000005E-3</c:v>
                </c:pt>
                <c:pt idx="180">
                  <c:v>2.0539999999999998E-3</c:v>
                </c:pt>
                <c:pt idx="181">
                  <c:v>5.3929999999999994E-4</c:v>
                </c:pt>
                <c:pt idx="182">
                  <c:v>2.7041000000000001E-3</c:v>
                </c:pt>
                <c:pt idx="183">
                  <c:v>1.1597399999999999E-2</c:v>
                </c:pt>
                <c:pt idx="184">
                  <c:v>9.6460000000000001E-3</c:v>
                </c:pt>
                <c:pt idx="185">
                  <c:v>4.8670999999999992E-3</c:v>
                </c:pt>
                <c:pt idx="186">
                  <c:v>-2.0590000000000001E-3</c:v>
                </c:pt>
                <c:pt idx="187">
                  <c:v>1.483437E-2</c:v>
                </c:pt>
                <c:pt idx="188">
                  <c:v>7.0829999999999999E-3</c:v>
                </c:pt>
                <c:pt idx="189">
                  <c:v>1.20468E-2</c:v>
                </c:pt>
                <c:pt idx="190">
                  <c:v>7.9412000000000007E-3</c:v>
                </c:pt>
                <c:pt idx="191">
                  <c:v>6.4789999999999995E-3</c:v>
                </c:pt>
                <c:pt idx="192">
                  <c:v>-1.7586499999999998E-2</c:v>
                </c:pt>
                <c:pt idx="193">
                  <c:v>-8.2269999999999999E-3</c:v>
                </c:pt>
                <c:pt idx="194">
                  <c:v>-7.3240000000000002E-4</c:v>
                </c:pt>
                <c:pt idx="195">
                  <c:v>4.9259999999999998E-3</c:v>
                </c:pt>
                <c:pt idx="196">
                  <c:v>1.1989E-2</c:v>
                </c:pt>
                <c:pt idx="197">
                  <c:v>-6.8289999999999996E-4</c:v>
                </c:pt>
                <c:pt idx="198">
                  <c:v>4.6750000000000003E-3</c:v>
                </c:pt>
                <c:pt idx="199">
                  <c:v>1.3632999999999999E-2</c:v>
                </c:pt>
                <c:pt idx="200">
                  <c:v>2.8980000000000004E-3</c:v>
                </c:pt>
                <c:pt idx="201">
                  <c:v>4.9544000000000003E-3</c:v>
                </c:pt>
                <c:pt idx="202">
                  <c:v>6.1718999999999993E-3</c:v>
                </c:pt>
                <c:pt idx="203">
                  <c:v>9.9219000000000009E-3</c:v>
                </c:pt>
                <c:pt idx="204">
                  <c:v>6.6601999999999998E-3</c:v>
                </c:pt>
                <c:pt idx="205">
                  <c:v>1.1930999999999999E-2</c:v>
                </c:pt>
                <c:pt idx="206">
                  <c:v>6.4546000000000004E-3</c:v>
                </c:pt>
                <c:pt idx="207">
                  <c:v>6.4330000000000003E-3</c:v>
                </c:pt>
                <c:pt idx="208">
                  <c:v>5.0310000000000007E-3</c:v>
                </c:pt>
                <c:pt idx="209">
                  <c:v>1.0759000000000001E-2</c:v>
                </c:pt>
                <c:pt idx="210">
                  <c:v>1.4091299999999999E-2</c:v>
                </c:pt>
                <c:pt idx="211">
                  <c:v>3.3990000000000005E-3</c:v>
                </c:pt>
                <c:pt idx="212">
                  <c:v>9.4680000000000007E-3</c:v>
                </c:pt>
                <c:pt idx="213">
                  <c:v>4.7888000000000002E-3</c:v>
                </c:pt>
                <c:pt idx="214">
                  <c:v>-7.0672999999999995E-3</c:v>
                </c:pt>
                <c:pt idx="215">
                  <c:v>-1.6057999999999999E-2</c:v>
                </c:pt>
                <c:pt idx="216">
                  <c:v>-3.6000000000000008E-5</c:v>
                </c:pt>
                <c:pt idx="217">
                  <c:v>-1.0572E-2</c:v>
                </c:pt>
                <c:pt idx="218">
                  <c:v>1.0662E-3</c:v>
                </c:pt>
                <c:pt idx="219">
                  <c:v>6.6109999999999997E-3</c:v>
                </c:pt>
                <c:pt idx="220">
                  <c:v>2.4389999999999998E-3</c:v>
                </c:pt>
                <c:pt idx="221">
                  <c:v>-1.3687E-2</c:v>
                </c:pt>
                <c:pt idx="222">
                  <c:v>7.7540000000000005E-3</c:v>
                </c:pt>
                <c:pt idx="223">
                  <c:v>6.7039999999999999E-3</c:v>
                </c:pt>
                <c:pt idx="224">
                  <c:v>-2.5760000000000002E-3</c:v>
                </c:pt>
                <c:pt idx="225">
                  <c:v>1.3304999999999999E-2</c:v>
                </c:pt>
                <c:pt idx="226">
                  <c:v>1.7649999999999992E-3</c:v>
                </c:pt>
                <c:pt idx="227">
                  <c:v>8.5290999999999995E-3</c:v>
                </c:pt>
                <c:pt idx="228">
                  <c:v>2.7290000000000005E-3</c:v>
                </c:pt>
                <c:pt idx="229">
                  <c:v>-6.1280000000000015E-3</c:v>
                </c:pt>
                <c:pt idx="230">
                  <c:v>9.3530999999999996E-3</c:v>
                </c:pt>
                <c:pt idx="231">
                  <c:v>-7.9090000000000011E-3</c:v>
                </c:pt>
                <c:pt idx="232">
                  <c:v>4.4608E-3</c:v>
                </c:pt>
                <c:pt idx="233">
                  <c:v>1.6137500000000003E-2</c:v>
                </c:pt>
                <c:pt idx="234">
                  <c:v>8.0393000000000001E-4</c:v>
                </c:pt>
                <c:pt idx="235">
                  <c:v>-8.3059999999999991E-3</c:v>
                </c:pt>
                <c:pt idx="236">
                  <c:v>8.5839999999999996E-3</c:v>
                </c:pt>
                <c:pt idx="237">
                  <c:v>-1.9622000000000001E-2</c:v>
                </c:pt>
                <c:pt idx="238">
                  <c:v>1.51418E-2</c:v>
                </c:pt>
                <c:pt idx="239">
                  <c:v>6.3960000000000006E-3</c:v>
                </c:pt>
                <c:pt idx="240">
                  <c:v>-2.6182000000000002E-3</c:v>
                </c:pt>
                <c:pt idx="241">
                  <c:v>8.3336699999999996E-3</c:v>
                </c:pt>
                <c:pt idx="242">
                  <c:v>1.0876E-2</c:v>
                </c:pt>
                <c:pt idx="243">
                  <c:v>5.9684999999999998E-3</c:v>
                </c:pt>
                <c:pt idx="244">
                  <c:v>-1.6441000000000001E-2</c:v>
                </c:pt>
                <c:pt idx="245">
                  <c:v>4.7720000000000002E-3</c:v>
                </c:pt>
                <c:pt idx="246">
                  <c:v>6.8590000000000022E-3</c:v>
                </c:pt>
                <c:pt idx="247">
                  <c:v>4.5439999999999994E-3</c:v>
                </c:pt>
                <c:pt idx="248">
                  <c:v>1.19443E-2</c:v>
                </c:pt>
                <c:pt idx="249">
                  <c:v>-1.3450000000000007E-3</c:v>
                </c:pt>
                <c:pt idx="250">
                  <c:v>-6.7449999999999997E-4</c:v>
                </c:pt>
                <c:pt idx="251">
                  <c:v>8.0879999999999997E-3</c:v>
                </c:pt>
                <c:pt idx="252">
                  <c:v>1.41078E-2</c:v>
                </c:pt>
                <c:pt idx="253">
                  <c:v>-5.1370000000000001E-3</c:v>
                </c:pt>
                <c:pt idx="254">
                  <c:v>2.5200000000000049E-4</c:v>
                </c:pt>
                <c:pt idx="255">
                  <c:v>5.4599999999999996E-3</c:v>
                </c:pt>
                <c:pt idx="256">
                  <c:v>6.0310000000000008E-3</c:v>
                </c:pt>
                <c:pt idx="257">
                  <c:v>1.0813999999999999E-2</c:v>
                </c:pt>
                <c:pt idx="258">
                  <c:v>-2.1580000000000002E-3</c:v>
                </c:pt>
                <c:pt idx="259">
                  <c:v>-1.00622E-2</c:v>
                </c:pt>
                <c:pt idx="260">
                  <c:v>1.2460000000000001E-2</c:v>
                </c:pt>
                <c:pt idx="261">
                  <c:v>1.439E-2</c:v>
                </c:pt>
                <c:pt idx="262">
                  <c:v>1.133E-2</c:v>
                </c:pt>
                <c:pt idx="263">
                  <c:v>1.2455000000000001E-2</c:v>
                </c:pt>
                <c:pt idx="264">
                  <c:v>3.9598000000000001E-2</c:v>
                </c:pt>
                <c:pt idx="265">
                  <c:v>1.3408999999999999E-2</c:v>
                </c:pt>
                <c:pt idx="266">
                  <c:v>4.4132049999999999E-2</c:v>
                </c:pt>
                <c:pt idx="267">
                  <c:v>1.5029999999999998E-2</c:v>
                </c:pt>
                <c:pt idx="268">
                  <c:v>1.6758099999999998E-2</c:v>
                </c:pt>
                <c:pt idx="269">
                  <c:v>2.4538000000000001E-2</c:v>
                </c:pt>
                <c:pt idx="270">
                  <c:v>1.5539999999999998E-2</c:v>
                </c:pt>
                <c:pt idx="271">
                  <c:v>7.8259999999999996E-3</c:v>
                </c:pt>
                <c:pt idx="272">
                  <c:v>1.3294E-2</c:v>
                </c:pt>
                <c:pt idx="273">
                  <c:v>5.5799999999999999E-3</c:v>
                </c:pt>
                <c:pt idx="274">
                  <c:v>1.8263999999999999E-2</c:v>
                </c:pt>
                <c:pt idx="275">
                  <c:v>-6.7399999999999995E-3</c:v>
                </c:pt>
                <c:pt idx="276">
                  <c:v>1.37305E-2</c:v>
                </c:pt>
                <c:pt idx="277">
                  <c:v>4.0939999999999995E-3</c:v>
                </c:pt>
                <c:pt idx="278">
                  <c:v>3.1967999999999996E-2</c:v>
                </c:pt>
                <c:pt idx="279">
                  <c:v>7.67697E-3</c:v>
                </c:pt>
                <c:pt idx="280">
                  <c:v>4.0999999999999891E-4</c:v>
                </c:pt>
                <c:pt idx="281">
                  <c:v>9.6460000000000001E-3</c:v>
                </c:pt>
                <c:pt idx="282">
                  <c:v>1.57862E-2</c:v>
                </c:pt>
                <c:pt idx="283">
                  <c:v>1.1897999999999999E-2</c:v>
                </c:pt>
                <c:pt idx="284">
                  <c:v>9.8460000000000006E-3</c:v>
                </c:pt>
                <c:pt idx="285">
                  <c:v>5.396999999999999E-3</c:v>
                </c:pt>
                <c:pt idx="286">
                  <c:v>1.0848999999999999E-2</c:v>
                </c:pt>
                <c:pt idx="287">
                  <c:v>5.3799999999999994E-3</c:v>
                </c:pt>
                <c:pt idx="288">
                  <c:v>3.7770000000000008E-3</c:v>
                </c:pt>
                <c:pt idx="289">
                  <c:v>2.0288E-2</c:v>
                </c:pt>
                <c:pt idx="290">
                  <c:v>1.8089000000000001E-2</c:v>
                </c:pt>
                <c:pt idx="291">
                  <c:v>1.6227999999999999E-2</c:v>
                </c:pt>
                <c:pt idx="292">
                  <c:v>1.9368999999999997E-2</c:v>
                </c:pt>
                <c:pt idx="293">
                  <c:v>8.8260000000000005E-3</c:v>
                </c:pt>
                <c:pt idx="294">
                  <c:v>3.2461999999999998E-2</c:v>
                </c:pt>
                <c:pt idx="295">
                  <c:v>1.7920000000000002E-3</c:v>
                </c:pt>
                <c:pt idx="296">
                  <c:v>3.1446000000000002E-2</c:v>
                </c:pt>
                <c:pt idx="297">
                  <c:v>1.4051000000000001E-2</c:v>
                </c:pt>
                <c:pt idx="298">
                  <c:v>1.5130000000000005E-3</c:v>
                </c:pt>
                <c:pt idx="299">
                  <c:v>3.9800000000000078E-4</c:v>
                </c:pt>
                <c:pt idx="300">
                  <c:v>8.8950000000000001E-3</c:v>
                </c:pt>
                <c:pt idx="301">
                  <c:v>1.7502E-2</c:v>
                </c:pt>
                <c:pt idx="302">
                  <c:v>2.1052899999999999E-2</c:v>
                </c:pt>
                <c:pt idx="303">
                  <c:v>-1.5060000000000004E-3</c:v>
                </c:pt>
                <c:pt idx="304">
                  <c:v>4.8009999999999997E-3</c:v>
                </c:pt>
                <c:pt idx="305">
                  <c:v>5.0029999999999988E-3</c:v>
                </c:pt>
                <c:pt idx="306">
                  <c:v>1.1441E-2</c:v>
                </c:pt>
                <c:pt idx="307">
                  <c:v>8.3009999999999994E-3</c:v>
                </c:pt>
                <c:pt idx="308">
                  <c:v>1.3425999999999999E-2</c:v>
                </c:pt>
                <c:pt idx="309">
                  <c:v>2.2019E-2</c:v>
                </c:pt>
                <c:pt idx="310">
                  <c:v>3.3830000000000006E-3</c:v>
                </c:pt>
                <c:pt idx="311">
                  <c:v>-1.7939999999999987E-3</c:v>
                </c:pt>
                <c:pt idx="312">
                  <c:v>-2.4899999999999922E-4</c:v>
                </c:pt>
                <c:pt idx="313">
                  <c:v>1.1616E-3</c:v>
                </c:pt>
                <c:pt idx="314">
                  <c:v>1.0266000000000001E-2</c:v>
                </c:pt>
                <c:pt idx="315">
                  <c:v>9.9010000000000001E-3</c:v>
                </c:pt>
                <c:pt idx="316">
                  <c:v>7.6725999999999999E-3</c:v>
                </c:pt>
                <c:pt idx="317">
                  <c:v>1.45062E-2</c:v>
                </c:pt>
                <c:pt idx="318">
                  <c:v>-4.4219999999999997E-3</c:v>
                </c:pt>
                <c:pt idx="319">
                  <c:v>3.7199999999999907E-4</c:v>
                </c:pt>
                <c:pt idx="320">
                  <c:v>2.3113799999999997E-2</c:v>
                </c:pt>
                <c:pt idx="321">
                  <c:v>-7.1620000000000017E-3</c:v>
                </c:pt>
                <c:pt idx="322">
                  <c:v>2.7419999999999996E-3</c:v>
                </c:pt>
                <c:pt idx="323">
                  <c:v>-2.0199999999999906E-4</c:v>
                </c:pt>
                <c:pt idx="324">
                  <c:v>-3.5069999999999997E-3</c:v>
                </c:pt>
                <c:pt idx="325">
                  <c:v>2.3716000000000001E-2</c:v>
                </c:pt>
                <c:pt idx="326">
                  <c:v>2.1983000000000003E-2</c:v>
                </c:pt>
                <c:pt idx="327">
                  <c:v>-2.4929999999999987E-3</c:v>
                </c:pt>
                <c:pt idx="328">
                  <c:v>2.5547999999999998E-2</c:v>
                </c:pt>
                <c:pt idx="329">
                  <c:v>1.9144000000000001E-2</c:v>
                </c:pt>
                <c:pt idx="330">
                  <c:v>-9.2499999999999995E-3</c:v>
                </c:pt>
                <c:pt idx="331">
                  <c:v>-2.7713000000000002E-2</c:v>
                </c:pt>
                <c:pt idx="332">
                  <c:v>-2.493E-3</c:v>
                </c:pt>
                <c:pt idx="333">
                  <c:v>4.7900000000000009E-3</c:v>
                </c:pt>
                <c:pt idx="334">
                  <c:v>-9.6770000000000016E-3</c:v>
                </c:pt>
                <c:pt idx="335">
                  <c:v>-3.6510000000000001E-2</c:v>
                </c:pt>
                <c:pt idx="336">
                  <c:v>4.078E-3</c:v>
                </c:pt>
                <c:pt idx="337">
                  <c:v>-1.6763E-2</c:v>
                </c:pt>
                <c:pt idx="338">
                  <c:v>-8.7289999999999989E-3</c:v>
                </c:pt>
                <c:pt idx="339">
                  <c:v>6.2112000000000001E-3</c:v>
                </c:pt>
                <c:pt idx="340">
                  <c:v>-2.6837E-2</c:v>
                </c:pt>
                <c:pt idx="341">
                  <c:v>-1.4252000000000001E-2</c:v>
                </c:pt>
                <c:pt idx="342">
                  <c:v>3.4040000000000008E-3</c:v>
                </c:pt>
                <c:pt idx="343">
                  <c:v>-2.9530000000000008E-3</c:v>
                </c:pt>
                <c:pt idx="344">
                  <c:v>-1.5734999999999999E-2</c:v>
                </c:pt>
                <c:pt idx="345">
                  <c:v>-2.2389999999999997E-3</c:v>
                </c:pt>
                <c:pt idx="346">
                  <c:v>-8.5440000000000012E-3</c:v>
                </c:pt>
                <c:pt idx="347">
                  <c:v>-1.9063E-2</c:v>
                </c:pt>
                <c:pt idx="348">
                  <c:v>-5.4278000000000007E-2</c:v>
                </c:pt>
                <c:pt idx="349">
                  <c:v>-2.3205E-2</c:v>
                </c:pt>
                <c:pt idx="350">
                  <c:v>1.4200000000000323E-4</c:v>
                </c:pt>
                <c:pt idx="351">
                  <c:v>-1.9700000000000002E-2</c:v>
                </c:pt>
                <c:pt idx="352">
                  <c:v>-4.0719999999999992E-3</c:v>
                </c:pt>
                <c:pt idx="353">
                  <c:v>-7.1780000000000004E-3</c:v>
                </c:pt>
                <c:pt idx="354">
                  <c:v>9.0209999999999995E-3</c:v>
                </c:pt>
                <c:pt idx="355">
                  <c:v>1.8569999999999993E-3</c:v>
                </c:pt>
                <c:pt idx="356">
                  <c:v>1.2554000000000001E-2</c:v>
                </c:pt>
                <c:pt idx="357">
                  <c:v>-1.2520000000000014E-3</c:v>
                </c:pt>
                <c:pt idx="358">
                  <c:v>-6.1709999999999994E-3</c:v>
                </c:pt>
                <c:pt idx="359">
                  <c:v>2.4980000000000002E-3</c:v>
                </c:pt>
                <c:pt idx="360">
                  <c:v>1.4775E-2</c:v>
                </c:pt>
                <c:pt idx="361">
                  <c:v>-3.2320000000000005E-3</c:v>
                </c:pt>
                <c:pt idx="362">
                  <c:v>-2.4967E-2</c:v>
                </c:pt>
                <c:pt idx="363">
                  <c:v>-6.3829999999999998E-3</c:v>
                </c:pt>
                <c:pt idx="364">
                  <c:v>4.5030000000000001E-3</c:v>
                </c:pt>
                <c:pt idx="365">
                  <c:v>1.0666000000000002E-2</c:v>
                </c:pt>
                <c:pt idx="366">
                  <c:v>1.8935E-2</c:v>
                </c:pt>
                <c:pt idx="367">
                  <c:v>-1.33814E-2</c:v>
                </c:pt>
                <c:pt idx="368">
                  <c:v>-7.2589999999999998E-3</c:v>
                </c:pt>
                <c:pt idx="369">
                  <c:v>1.635E-2</c:v>
                </c:pt>
                <c:pt idx="370">
                  <c:v>3.8210000000000015E-3</c:v>
                </c:pt>
                <c:pt idx="371">
                  <c:v>-9.0049999999999991E-3</c:v>
                </c:pt>
                <c:pt idx="372">
                  <c:v>6.7629999999999999E-3</c:v>
                </c:pt>
                <c:pt idx="373">
                  <c:v>-3.4740000000000014E-3</c:v>
                </c:pt>
                <c:pt idx="374">
                  <c:v>-1.2099999999999998E-2</c:v>
                </c:pt>
                <c:pt idx="375">
                  <c:v>5.3100000000000022E-4</c:v>
                </c:pt>
                <c:pt idx="376">
                  <c:v>-1.011999999999999E-3</c:v>
                </c:pt>
                <c:pt idx="377">
                  <c:v>9.2339999999999992E-3</c:v>
                </c:pt>
                <c:pt idx="378">
                  <c:v>2.3330000000000004E-2</c:v>
                </c:pt>
                <c:pt idx="379">
                  <c:v>-9.6599999999999984E-4</c:v>
                </c:pt>
                <c:pt idx="380">
                  <c:v>2.3499999999999979E-3</c:v>
                </c:pt>
                <c:pt idx="381">
                  <c:v>-2.1350000000000015E-3</c:v>
                </c:pt>
                <c:pt idx="382">
                  <c:v>1.7514100000000001E-2</c:v>
                </c:pt>
                <c:pt idx="383">
                  <c:v>5.2940000000000001E-3</c:v>
                </c:pt>
                <c:pt idx="384">
                  <c:v>-7.5669999999999991E-3</c:v>
                </c:pt>
                <c:pt idx="385">
                  <c:v>3.8370000000000001E-3</c:v>
                </c:pt>
                <c:pt idx="386">
                  <c:v>-7.1039999999999992E-3</c:v>
                </c:pt>
                <c:pt idx="387">
                  <c:v>4.1149999999999989E-3</c:v>
                </c:pt>
                <c:pt idx="388">
                  <c:v>6.6000000000000017E-3</c:v>
                </c:pt>
                <c:pt idx="389">
                  <c:v>7.4950000000000017E-3</c:v>
                </c:pt>
                <c:pt idx="390">
                  <c:v>1.7280000000000004E-3</c:v>
                </c:pt>
                <c:pt idx="391">
                  <c:v>6.9390000000000007E-2</c:v>
                </c:pt>
                <c:pt idx="392">
                  <c:v>6.1609999999999998E-3</c:v>
                </c:pt>
                <c:pt idx="393">
                  <c:v>4.6729999999999992E-3</c:v>
                </c:pt>
                <c:pt idx="394">
                  <c:v>-4.5770000000000012E-3</c:v>
                </c:pt>
                <c:pt idx="395">
                  <c:v>1.5890000000000001E-2</c:v>
                </c:pt>
                <c:pt idx="396">
                  <c:v>3.7723000000000007E-2</c:v>
                </c:pt>
                <c:pt idx="397">
                  <c:v>-9.4800000000000006E-4</c:v>
                </c:pt>
                <c:pt idx="398">
                  <c:v>4.268000000000001E-3</c:v>
                </c:pt>
                <c:pt idx="399">
                  <c:v>1.1782000000000001E-2</c:v>
                </c:pt>
                <c:pt idx="400">
                  <c:v>6.4939999999999998E-3</c:v>
                </c:pt>
                <c:pt idx="401">
                  <c:v>9.7189999999999985E-3</c:v>
                </c:pt>
                <c:pt idx="402">
                  <c:v>2.4637000000000003E-2</c:v>
                </c:pt>
                <c:pt idx="403">
                  <c:v>-7.3020000000000012E-3</c:v>
                </c:pt>
                <c:pt idx="404">
                  <c:v>3.2808999999999998E-2</c:v>
                </c:pt>
                <c:pt idx="405">
                  <c:v>-2.9299999999999986E-3</c:v>
                </c:pt>
                <c:pt idx="406">
                  <c:v>6.5389999999999997E-3</c:v>
                </c:pt>
                <c:pt idx="407">
                  <c:v>5.4129999999999994E-3</c:v>
                </c:pt>
                <c:pt idx="408">
                  <c:v>-6.326E-3</c:v>
                </c:pt>
                <c:pt idx="409">
                  <c:v>2.3790000000000009E-3</c:v>
                </c:pt>
                <c:pt idx="410">
                  <c:v>1.8879E-2</c:v>
                </c:pt>
                <c:pt idx="411">
                  <c:v>1.7004999999999999E-2</c:v>
                </c:pt>
                <c:pt idx="412">
                  <c:v>4.4709999999999993E-3</c:v>
                </c:pt>
                <c:pt idx="413">
                  <c:v>-2.1069999999999995E-3</c:v>
                </c:pt>
                <c:pt idx="414">
                  <c:v>2.867999999999999E-3</c:v>
                </c:pt>
                <c:pt idx="415">
                  <c:v>-5.8709999999999995E-3</c:v>
                </c:pt>
                <c:pt idx="416">
                  <c:v>1.6279999999999975E-3</c:v>
                </c:pt>
                <c:pt idx="417">
                  <c:v>1.0427000000000002E-2</c:v>
                </c:pt>
                <c:pt idx="418">
                  <c:v>2.9353000000000004E-2</c:v>
                </c:pt>
                <c:pt idx="419">
                  <c:v>1.0822E-2</c:v>
                </c:pt>
                <c:pt idx="420">
                  <c:v>-3.2319999999999988E-3</c:v>
                </c:pt>
                <c:pt idx="421">
                  <c:v>9.219999999999999E-3</c:v>
                </c:pt>
                <c:pt idx="422">
                  <c:v>-1.8026E-2</c:v>
                </c:pt>
                <c:pt idx="423">
                  <c:v>-1.3274000000000001E-2</c:v>
                </c:pt>
                <c:pt idx="424">
                  <c:v>-3.5360000000000009E-3</c:v>
                </c:pt>
                <c:pt idx="425">
                  <c:v>2.4449999999999993E-3</c:v>
                </c:pt>
                <c:pt idx="426">
                  <c:v>-7.030000000000005E-4</c:v>
                </c:pt>
                <c:pt idx="427">
                  <c:v>4.8310000000000002E-3</c:v>
                </c:pt>
                <c:pt idx="428">
                  <c:v>9.163000000000001E-3</c:v>
                </c:pt>
                <c:pt idx="429">
                  <c:v>2.2811000000000001E-2</c:v>
                </c:pt>
                <c:pt idx="430">
                  <c:v>-8.9270000000000009E-3</c:v>
                </c:pt>
                <c:pt idx="431">
                  <c:v>1.2343000000000002E-2</c:v>
                </c:pt>
                <c:pt idx="432">
                  <c:v>1.76084E-2</c:v>
                </c:pt>
                <c:pt idx="433">
                  <c:v>2.2071E-2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72768"/>
        <c:axId val="200671232"/>
      </c:scatterChart>
      <c:valAx>
        <c:axId val="20067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0671232"/>
        <c:crosses val="autoZero"/>
        <c:crossBetween val="midCat"/>
      </c:valAx>
      <c:valAx>
        <c:axId val="200671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0672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Sheet1!$AG$1</c:f>
              <c:strCache>
                <c:ptCount val="1"/>
                <c:pt idx="0">
                  <c:v>Stability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4805949256342955"/>
                  <c:y val="-9.8195538057742782E-2"/>
                </c:manualLayout>
              </c:layout>
              <c:numFmt formatCode="General" sourceLinked="0"/>
            </c:trendlineLbl>
          </c:trendline>
          <c:trendline>
            <c:trendlineType val="poly"/>
            <c:order val="3"/>
            <c:dispRSqr val="1"/>
            <c:dispEq val="1"/>
            <c:trendlineLbl>
              <c:layout>
                <c:manualLayout>
                  <c:x val="0.43230971128608925"/>
                  <c:y val="0.41046478565179351"/>
                </c:manualLayout>
              </c:layout>
              <c:numFmt formatCode="General" sourceLinked="0"/>
            </c:trendlineLbl>
          </c:trendline>
          <c:xVal>
            <c:numRef>
              <c:f>Sheet1!$S$2:$S$4780</c:f>
              <c:numCache>
                <c:formatCode>General</c:formatCode>
                <c:ptCount val="4779"/>
                <c:pt idx="0">
                  <c:v>1</c:v>
                </c:pt>
                <c:pt idx="1">
                  <c:v>0.51</c:v>
                </c:pt>
                <c:pt idx="2">
                  <c:v>0.39</c:v>
                </c:pt>
                <c:pt idx="3">
                  <c:v>0.68</c:v>
                </c:pt>
                <c:pt idx="4">
                  <c:v>0.46</c:v>
                </c:pt>
                <c:pt idx="5">
                  <c:v>1</c:v>
                </c:pt>
                <c:pt idx="6">
                  <c:v>0.82</c:v>
                </c:pt>
                <c:pt idx="7">
                  <c:v>0.99</c:v>
                </c:pt>
                <c:pt idx="8">
                  <c:v>0.95</c:v>
                </c:pt>
                <c:pt idx="9">
                  <c:v>1</c:v>
                </c:pt>
                <c:pt idx="10">
                  <c:v>0.96</c:v>
                </c:pt>
                <c:pt idx="11">
                  <c:v>0.95</c:v>
                </c:pt>
                <c:pt idx="12">
                  <c:v>1</c:v>
                </c:pt>
                <c:pt idx="13">
                  <c:v>0.99</c:v>
                </c:pt>
                <c:pt idx="14">
                  <c:v>1</c:v>
                </c:pt>
                <c:pt idx="15">
                  <c:v>0.94</c:v>
                </c:pt>
                <c:pt idx="16">
                  <c:v>0.97</c:v>
                </c:pt>
                <c:pt idx="17">
                  <c:v>1</c:v>
                </c:pt>
                <c:pt idx="18">
                  <c:v>0.82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0.55000000000000004</c:v>
                </c:pt>
                <c:pt idx="24">
                  <c:v>1</c:v>
                </c:pt>
                <c:pt idx="25">
                  <c:v>0.91</c:v>
                </c:pt>
                <c:pt idx="26">
                  <c:v>0.99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0.62</c:v>
                </c:pt>
                <c:pt idx="32">
                  <c:v>0.66</c:v>
                </c:pt>
                <c:pt idx="33">
                  <c:v>0.97</c:v>
                </c:pt>
                <c:pt idx="34">
                  <c:v>1</c:v>
                </c:pt>
                <c:pt idx="35">
                  <c:v>0.87</c:v>
                </c:pt>
                <c:pt idx="36">
                  <c:v>0.91</c:v>
                </c:pt>
                <c:pt idx="37">
                  <c:v>1</c:v>
                </c:pt>
                <c:pt idx="38">
                  <c:v>0.96</c:v>
                </c:pt>
                <c:pt idx="39">
                  <c:v>1</c:v>
                </c:pt>
                <c:pt idx="40">
                  <c:v>0.88</c:v>
                </c:pt>
                <c:pt idx="41">
                  <c:v>0.78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0.48</c:v>
                </c:pt>
                <c:pt idx="47">
                  <c:v>0.79</c:v>
                </c:pt>
                <c:pt idx="48">
                  <c:v>0.48</c:v>
                </c:pt>
                <c:pt idx="49">
                  <c:v>1</c:v>
                </c:pt>
                <c:pt idx="50">
                  <c:v>0.88</c:v>
                </c:pt>
                <c:pt idx="51">
                  <c:v>0.8</c:v>
                </c:pt>
                <c:pt idx="52">
                  <c:v>0.97</c:v>
                </c:pt>
                <c:pt idx="53">
                  <c:v>0.61</c:v>
                </c:pt>
                <c:pt idx="54">
                  <c:v>0.71</c:v>
                </c:pt>
                <c:pt idx="55">
                  <c:v>0.93</c:v>
                </c:pt>
                <c:pt idx="56">
                  <c:v>0.4</c:v>
                </c:pt>
                <c:pt idx="57">
                  <c:v>0.88</c:v>
                </c:pt>
                <c:pt idx="58">
                  <c:v>1</c:v>
                </c:pt>
                <c:pt idx="59">
                  <c:v>0.88</c:v>
                </c:pt>
                <c:pt idx="60">
                  <c:v>0.75</c:v>
                </c:pt>
                <c:pt idx="61">
                  <c:v>0.71</c:v>
                </c:pt>
                <c:pt idx="62">
                  <c:v>0.95</c:v>
                </c:pt>
                <c:pt idx="63">
                  <c:v>1</c:v>
                </c:pt>
                <c:pt idx="64">
                  <c:v>1</c:v>
                </c:pt>
                <c:pt idx="65">
                  <c:v>0.96</c:v>
                </c:pt>
                <c:pt idx="66">
                  <c:v>0.77</c:v>
                </c:pt>
                <c:pt idx="67">
                  <c:v>1</c:v>
                </c:pt>
                <c:pt idx="68">
                  <c:v>0.97</c:v>
                </c:pt>
                <c:pt idx="69">
                  <c:v>1</c:v>
                </c:pt>
                <c:pt idx="70">
                  <c:v>0.97</c:v>
                </c:pt>
                <c:pt idx="71">
                  <c:v>1</c:v>
                </c:pt>
                <c:pt idx="72">
                  <c:v>0.94</c:v>
                </c:pt>
                <c:pt idx="73">
                  <c:v>0.98</c:v>
                </c:pt>
                <c:pt idx="74">
                  <c:v>1</c:v>
                </c:pt>
                <c:pt idx="75">
                  <c:v>0.69</c:v>
                </c:pt>
                <c:pt idx="76">
                  <c:v>0.66</c:v>
                </c:pt>
                <c:pt idx="77">
                  <c:v>0.99</c:v>
                </c:pt>
                <c:pt idx="78">
                  <c:v>0.99</c:v>
                </c:pt>
                <c:pt idx="79">
                  <c:v>0.98</c:v>
                </c:pt>
                <c:pt idx="80">
                  <c:v>1</c:v>
                </c:pt>
                <c:pt idx="81">
                  <c:v>0.99</c:v>
                </c:pt>
                <c:pt idx="82">
                  <c:v>1</c:v>
                </c:pt>
                <c:pt idx="83">
                  <c:v>0.69</c:v>
                </c:pt>
                <c:pt idx="84">
                  <c:v>0.92</c:v>
                </c:pt>
                <c:pt idx="85">
                  <c:v>0.95</c:v>
                </c:pt>
                <c:pt idx="86">
                  <c:v>0.99</c:v>
                </c:pt>
                <c:pt idx="87">
                  <c:v>0.98</c:v>
                </c:pt>
                <c:pt idx="88">
                  <c:v>0.94</c:v>
                </c:pt>
                <c:pt idx="89">
                  <c:v>0.97</c:v>
                </c:pt>
                <c:pt idx="90">
                  <c:v>1</c:v>
                </c:pt>
                <c:pt idx="91">
                  <c:v>0.8</c:v>
                </c:pt>
                <c:pt idx="92">
                  <c:v>0.95</c:v>
                </c:pt>
                <c:pt idx="93">
                  <c:v>1</c:v>
                </c:pt>
                <c:pt idx="94">
                  <c:v>0.91</c:v>
                </c:pt>
                <c:pt idx="95">
                  <c:v>0.8</c:v>
                </c:pt>
                <c:pt idx="96">
                  <c:v>0.81</c:v>
                </c:pt>
                <c:pt idx="97">
                  <c:v>0.96</c:v>
                </c:pt>
                <c:pt idx="98">
                  <c:v>0.99</c:v>
                </c:pt>
                <c:pt idx="99">
                  <c:v>0.95</c:v>
                </c:pt>
                <c:pt idx="100">
                  <c:v>0.96</c:v>
                </c:pt>
                <c:pt idx="101">
                  <c:v>1</c:v>
                </c:pt>
                <c:pt idx="102">
                  <c:v>1</c:v>
                </c:pt>
                <c:pt idx="103">
                  <c:v>0.48</c:v>
                </c:pt>
                <c:pt idx="104">
                  <c:v>1</c:v>
                </c:pt>
                <c:pt idx="105">
                  <c:v>0.99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0.8</c:v>
                </c:pt>
                <c:pt idx="110">
                  <c:v>0.92</c:v>
                </c:pt>
                <c:pt idx="111">
                  <c:v>0.74</c:v>
                </c:pt>
                <c:pt idx="112">
                  <c:v>1</c:v>
                </c:pt>
                <c:pt idx="113">
                  <c:v>0.97</c:v>
                </c:pt>
                <c:pt idx="114">
                  <c:v>0.86</c:v>
                </c:pt>
                <c:pt idx="115">
                  <c:v>1</c:v>
                </c:pt>
                <c:pt idx="116">
                  <c:v>0.88</c:v>
                </c:pt>
                <c:pt idx="117">
                  <c:v>0.96</c:v>
                </c:pt>
                <c:pt idx="118">
                  <c:v>0.91</c:v>
                </c:pt>
                <c:pt idx="119">
                  <c:v>1</c:v>
                </c:pt>
                <c:pt idx="120">
                  <c:v>0.98</c:v>
                </c:pt>
                <c:pt idx="121">
                  <c:v>1</c:v>
                </c:pt>
                <c:pt idx="122">
                  <c:v>0.87</c:v>
                </c:pt>
                <c:pt idx="123">
                  <c:v>0.91</c:v>
                </c:pt>
                <c:pt idx="124">
                  <c:v>0.92</c:v>
                </c:pt>
                <c:pt idx="125">
                  <c:v>0.8</c:v>
                </c:pt>
                <c:pt idx="126">
                  <c:v>0.97</c:v>
                </c:pt>
                <c:pt idx="127">
                  <c:v>1</c:v>
                </c:pt>
                <c:pt idx="128">
                  <c:v>0.99</c:v>
                </c:pt>
                <c:pt idx="129">
                  <c:v>0.64</c:v>
                </c:pt>
                <c:pt idx="130">
                  <c:v>1</c:v>
                </c:pt>
                <c:pt idx="131">
                  <c:v>0.61</c:v>
                </c:pt>
                <c:pt idx="132">
                  <c:v>1</c:v>
                </c:pt>
                <c:pt idx="133">
                  <c:v>0.96</c:v>
                </c:pt>
                <c:pt idx="134">
                  <c:v>1</c:v>
                </c:pt>
                <c:pt idx="135">
                  <c:v>0.8</c:v>
                </c:pt>
                <c:pt idx="136">
                  <c:v>1</c:v>
                </c:pt>
                <c:pt idx="137">
                  <c:v>0.9</c:v>
                </c:pt>
                <c:pt idx="138">
                  <c:v>0.97</c:v>
                </c:pt>
                <c:pt idx="139">
                  <c:v>1</c:v>
                </c:pt>
                <c:pt idx="140">
                  <c:v>0.98</c:v>
                </c:pt>
                <c:pt idx="141">
                  <c:v>0.62</c:v>
                </c:pt>
                <c:pt idx="142">
                  <c:v>0.86</c:v>
                </c:pt>
                <c:pt idx="143">
                  <c:v>1</c:v>
                </c:pt>
                <c:pt idx="144">
                  <c:v>0.98</c:v>
                </c:pt>
                <c:pt idx="145">
                  <c:v>1</c:v>
                </c:pt>
                <c:pt idx="146">
                  <c:v>0.76</c:v>
                </c:pt>
                <c:pt idx="147">
                  <c:v>0.97</c:v>
                </c:pt>
                <c:pt idx="148">
                  <c:v>0.76</c:v>
                </c:pt>
                <c:pt idx="149">
                  <c:v>0.99</c:v>
                </c:pt>
                <c:pt idx="150">
                  <c:v>0.99</c:v>
                </c:pt>
                <c:pt idx="151">
                  <c:v>0.97</c:v>
                </c:pt>
                <c:pt idx="152">
                  <c:v>0.97</c:v>
                </c:pt>
                <c:pt idx="153">
                  <c:v>0.96</c:v>
                </c:pt>
                <c:pt idx="154">
                  <c:v>0.97</c:v>
                </c:pt>
                <c:pt idx="155">
                  <c:v>0.88</c:v>
                </c:pt>
                <c:pt idx="156">
                  <c:v>0.96</c:v>
                </c:pt>
                <c:pt idx="157">
                  <c:v>0.93</c:v>
                </c:pt>
                <c:pt idx="158">
                  <c:v>1</c:v>
                </c:pt>
                <c:pt idx="159">
                  <c:v>1</c:v>
                </c:pt>
                <c:pt idx="160">
                  <c:v>0.8</c:v>
                </c:pt>
                <c:pt idx="161">
                  <c:v>0.95</c:v>
                </c:pt>
                <c:pt idx="162">
                  <c:v>0.88</c:v>
                </c:pt>
                <c:pt idx="163">
                  <c:v>0.79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0.98</c:v>
                </c:pt>
                <c:pt idx="168">
                  <c:v>1</c:v>
                </c:pt>
                <c:pt idx="169">
                  <c:v>0.66</c:v>
                </c:pt>
                <c:pt idx="170">
                  <c:v>0.98</c:v>
                </c:pt>
                <c:pt idx="171">
                  <c:v>0.86</c:v>
                </c:pt>
                <c:pt idx="172">
                  <c:v>0.86</c:v>
                </c:pt>
                <c:pt idx="173">
                  <c:v>0.78</c:v>
                </c:pt>
                <c:pt idx="174">
                  <c:v>1</c:v>
                </c:pt>
                <c:pt idx="175">
                  <c:v>0.64</c:v>
                </c:pt>
                <c:pt idx="176">
                  <c:v>0.97</c:v>
                </c:pt>
                <c:pt idx="177">
                  <c:v>0.99</c:v>
                </c:pt>
                <c:pt idx="178">
                  <c:v>0.95</c:v>
                </c:pt>
                <c:pt idx="179">
                  <c:v>0.97</c:v>
                </c:pt>
                <c:pt idx="180">
                  <c:v>0.83</c:v>
                </c:pt>
                <c:pt idx="181">
                  <c:v>0.93</c:v>
                </c:pt>
                <c:pt idx="182">
                  <c:v>1</c:v>
                </c:pt>
                <c:pt idx="183">
                  <c:v>1</c:v>
                </c:pt>
                <c:pt idx="184">
                  <c:v>0.88</c:v>
                </c:pt>
                <c:pt idx="185">
                  <c:v>0.49</c:v>
                </c:pt>
                <c:pt idx="186">
                  <c:v>1</c:v>
                </c:pt>
                <c:pt idx="187">
                  <c:v>0.99</c:v>
                </c:pt>
                <c:pt idx="188">
                  <c:v>0.92</c:v>
                </c:pt>
                <c:pt idx="189">
                  <c:v>0.99</c:v>
                </c:pt>
                <c:pt idx="190">
                  <c:v>0.99</c:v>
                </c:pt>
                <c:pt idx="191">
                  <c:v>0.98</c:v>
                </c:pt>
                <c:pt idx="192">
                  <c:v>0.82</c:v>
                </c:pt>
                <c:pt idx="193">
                  <c:v>0.9</c:v>
                </c:pt>
                <c:pt idx="194">
                  <c:v>0.83</c:v>
                </c:pt>
                <c:pt idx="195">
                  <c:v>1</c:v>
                </c:pt>
                <c:pt idx="196">
                  <c:v>0.99</c:v>
                </c:pt>
                <c:pt idx="197">
                  <c:v>1</c:v>
                </c:pt>
                <c:pt idx="198">
                  <c:v>0.94</c:v>
                </c:pt>
                <c:pt idx="199">
                  <c:v>0.94</c:v>
                </c:pt>
                <c:pt idx="200">
                  <c:v>1</c:v>
                </c:pt>
                <c:pt idx="201">
                  <c:v>0.95</c:v>
                </c:pt>
                <c:pt idx="202">
                  <c:v>0.6</c:v>
                </c:pt>
                <c:pt idx="203">
                  <c:v>0.96</c:v>
                </c:pt>
                <c:pt idx="204">
                  <c:v>0.47</c:v>
                </c:pt>
                <c:pt idx="205">
                  <c:v>1</c:v>
                </c:pt>
                <c:pt idx="206">
                  <c:v>0.82</c:v>
                </c:pt>
                <c:pt idx="207">
                  <c:v>0.81</c:v>
                </c:pt>
                <c:pt idx="208">
                  <c:v>0.9</c:v>
                </c:pt>
                <c:pt idx="209">
                  <c:v>1</c:v>
                </c:pt>
                <c:pt idx="210">
                  <c:v>0.64</c:v>
                </c:pt>
                <c:pt idx="211">
                  <c:v>1</c:v>
                </c:pt>
                <c:pt idx="212">
                  <c:v>0.97</c:v>
                </c:pt>
                <c:pt idx="213">
                  <c:v>1</c:v>
                </c:pt>
                <c:pt idx="214">
                  <c:v>0.78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0.96</c:v>
                </c:pt>
                <c:pt idx="219">
                  <c:v>0.95</c:v>
                </c:pt>
                <c:pt idx="220">
                  <c:v>0.97</c:v>
                </c:pt>
                <c:pt idx="221">
                  <c:v>0.68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0.98</c:v>
                </c:pt>
                <c:pt idx="227">
                  <c:v>0.85</c:v>
                </c:pt>
                <c:pt idx="228">
                  <c:v>0.71</c:v>
                </c:pt>
                <c:pt idx="229">
                  <c:v>0.95</c:v>
                </c:pt>
                <c:pt idx="230">
                  <c:v>0.98</c:v>
                </c:pt>
                <c:pt idx="231">
                  <c:v>1</c:v>
                </c:pt>
                <c:pt idx="232">
                  <c:v>1</c:v>
                </c:pt>
                <c:pt idx="233">
                  <c:v>0.98</c:v>
                </c:pt>
                <c:pt idx="234">
                  <c:v>1</c:v>
                </c:pt>
                <c:pt idx="235">
                  <c:v>0.75</c:v>
                </c:pt>
                <c:pt idx="236">
                  <c:v>0.94</c:v>
                </c:pt>
                <c:pt idx="237">
                  <c:v>0.99</c:v>
                </c:pt>
                <c:pt idx="238">
                  <c:v>1</c:v>
                </c:pt>
                <c:pt idx="239">
                  <c:v>0.94</c:v>
                </c:pt>
                <c:pt idx="240">
                  <c:v>0.61</c:v>
                </c:pt>
                <c:pt idx="241">
                  <c:v>1</c:v>
                </c:pt>
                <c:pt idx="242">
                  <c:v>0.98</c:v>
                </c:pt>
                <c:pt idx="243">
                  <c:v>0.84</c:v>
                </c:pt>
                <c:pt idx="244">
                  <c:v>0.88</c:v>
                </c:pt>
                <c:pt idx="245">
                  <c:v>0.57999999999999996</c:v>
                </c:pt>
                <c:pt idx="246">
                  <c:v>0.79</c:v>
                </c:pt>
                <c:pt idx="247">
                  <c:v>0.74</c:v>
                </c:pt>
                <c:pt idx="248">
                  <c:v>0.75</c:v>
                </c:pt>
                <c:pt idx="249">
                  <c:v>0.89</c:v>
                </c:pt>
                <c:pt idx="250">
                  <c:v>0.99</c:v>
                </c:pt>
                <c:pt idx="251">
                  <c:v>0.74</c:v>
                </c:pt>
                <c:pt idx="252">
                  <c:v>1</c:v>
                </c:pt>
                <c:pt idx="253">
                  <c:v>0.98</c:v>
                </c:pt>
                <c:pt idx="254">
                  <c:v>1</c:v>
                </c:pt>
                <c:pt idx="255">
                  <c:v>0.62</c:v>
                </c:pt>
                <c:pt idx="256">
                  <c:v>0.86</c:v>
                </c:pt>
                <c:pt idx="257">
                  <c:v>0.96</c:v>
                </c:pt>
                <c:pt idx="258">
                  <c:v>0.73</c:v>
                </c:pt>
                <c:pt idx="259">
                  <c:v>0.88</c:v>
                </c:pt>
                <c:pt idx="260">
                  <c:v>1</c:v>
                </c:pt>
                <c:pt idx="261">
                  <c:v>0.98</c:v>
                </c:pt>
                <c:pt idx="262">
                  <c:v>0.95</c:v>
                </c:pt>
                <c:pt idx="263">
                  <c:v>0.99</c:v>
                </c:pt>
                <c:pt idx="264">
                  <c:v>0.79</c:v>
                </c:pt>
                <c:pt idx="265">
                  <c:v>0.93</c:v>
                </c:pt>
                <c:pt idx="266">
                  <c:v>0.77</c:v>
                </c:pt>
                <c:pt idx="267">
                  <c:v>0.99</c:v>
                </c:pt>
                <c:pt idx="268">
                  <c:v>1</c:v>
                </c:pt>
                <c:pt idx="269">
                  <c:v>0.8</c:v>
                </c:pt>
                <c:pt idx="270">
                  <c:v>0.99</c:v>
                </c:pt>
                <c:pt idx="271">
                  <c:v>0.99</c:v>
                </c:pt>
                <c:pt idx="272">
                  <c:v>0.65</c:v>
                </c:pt>
                <c:pt idx="273">
                  <c:v>0.85</c:v>
                </c:pt>
                <c:pt idx="274">
                  <c:v>0.99</c:v>
                </c:pt>
                <c:pt idx="275">
                  <c:v>0.54</c:v>
                </c:pt>
                <c:pt idx="276">
                  <c:v>0.73</c:v>
                </c:pt>
                <c:pt idx="277">
                  <c:v>0.99</c:v>
                </c:pt>
                <c:pt idx="278">
                  <c:v>0.93</c:v>
                </c:pt>
                <c:pt idx="279">
                  <c:v>0.89</c:v>
                </c:pt>
                <c:pt idx="280">
                  <c:v>0.86</c:v>
                </c:pt>
                <c:pt idx="281">
                  <c:v>0.89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0.61</c:v>
                </c:pt>
                <c:pt idx="287">
                  <c:v>0.93</c:v>
                </c:pt>
                <c:pt idx="288">
                  <c:v>1</c:v>
                </c:pt>
                <c:pt idx="289">
                  <c:v>0.99</c:v>
                </c:pt>
                <c:pt idx="290">
                  <c:v>0.93</c:v>
                </c:pt>
                <c:pt idx="291">
                  <c:v>1</c:v>
                </c:pt>
                <c:pt idx="292">
                  <c:v>0.65</c:v>
                </c:pt>
                <c:pt idx="293">
                  <c:v>1</c:v>
                </c:pt>
                <c:pt idx="294">
                  <c:v>1</c:v>
                </c:pt>
                <c:pt idx="295">
                  <c:v>0.67</c:v>
                </c:pt>
                <c:pt idx="296">
                  <c:v>1</c:v>
                </c:pt>
                <c:pt idx="297">
                  <c:v>0.84</c:v>
                </c:pt>
                <c:pt idx="298">
                  <c:v>1</c:v>
                </c:pt>
                <c:pt idx="299">
                  <c:v>1</c:v>
                </c:pt>
                <c:pt idx="300">
                  <c:v>0.76</c:v>
                </c:pt>
                <c:pt idx="301">
                  <c:v>0.84</c:v>
                </c:pt>
                <c:pt idx="302">
                  <c:v>0.89</c:v>
                </c:pt>
                <c:pt idx="303">
                  <c:v>0.77</c:v>
                </c:pt>
                <c:pt idx="304">
                  <c:v>0.56000000000000005</c:v>
                </c:pt>
                <c:pt idx="305">
                  <c:v>0.96</c:v>
                </c:pt>
                <c:pt idx="306">
                  <c:v>0.81</c:v>
                </c:pt>
                <c:pt idx="307">
                  <c:v>0.61</c:v>
                </c:pt>
                <c:pt idx="308">
                  <c:v>1</c:v>
                </c:pt>
                <c:pt idx="309">
                  <c:v>0.9</c:v>
                </c:pt>
                <c:pt idx="310">
                  <c:v>0.8</c:v>
                </c:pt>
                <c:pt idx="311">
                  <c:v>0.88</c:v>
                </c:pt>
                <c:pt idx="312">
                  <c:v>0.52</c:v>
                </c:pt>
                <c:pt idx="313">
                  <c:v>0.83</c:v>
                </c:pt>
                <c:pt idx="314">
                  <c:v>0.98</c:v>
                </c:pt>
                <c:pt idx="315">
                  <c:v>0.59</c:v>
                </c:pt>
                <c:pt idx="316">
                  <c:v>0.84</c:v>
                </c:pt>
                <c:pt idx="317">
                  <c:v>0.75</c:v>
                </c:pt>
                <c:pt idx="318">
                  <c:v>0.56999999999999995</c:v>
                </c:pt>
                <c:pt idx="319">
                  <c:v>1</c:v>
                </c:pt>
                <c:pt idx="320">
                  <c:v>1</c:v>
                </c:pt>
                <c:pt idx="321">
                  <c:v>0.98</c:v>
                </c:pt>
                <c:pt idx="322">
                  <c:v>0.97</c:v>
                </c:pt>
                <c:pt idx="323">
                  <c:v>0.5</c:v>
                </c:pt>
                <c:pt idx="324">
                  <c:v>0.97</c:v>
                </c:pt>
                <c:pt idx="325">
                  <c:v>0.65</c:v>
                </c:pt>
                <c:pt idx="326">
                  <c:v>0.57999999999999996</c:v>
                </c:pt>
                <c:pt idx="327">
                  <c:v>1</c:v>
                </c:pt>
                <c:pt idx="328">
                  <c:v>1</c:v>
                </c:pt>
                <c:pt idx="329">
                  <c:v>0.57999999999999996</c:v>
                </c:pt>
                <c:pt idx="330">
                  <c:v>0.61</c:v>
                </c:pt>
                <c:pt idx="331">
                  <c:v>0.97</c:v>
                </c:pt>
                <c:pt idx="332">
                  <c:v>0.99</c:v>
                </c:pt>
                <c:pt idx="333">
                  <c:v>0.79</c:v>
                </c:pt>
                <c:pt idx="334">
                  <c:v>0.95</c:v>
                </c:pt>
                <c:pt idx="335">
                  <c:v>0.76</c:v>
                </c:pt>
                <c:pt idx="336">
                  <c:v>0.97</c:v>
                </c:pt>
                <c:pt idx="337">
                  <c:v>0.64</c:v>
                </c:pt>
                <c:pt idx="338">
                  <c:v>0.94</c:v>
                </c:pt>
                <c:pt idx="339">
                  <c:v>0.99</c:v>
                </c:pt>
                <c:pt idx="340">
                  <c:v>0.72</c:v>
                </c:pt>
                <c:pt idx="341">
                  <c:v>0.78</c:v>
                </c:pt>
                <c:pt idx="342">
                  <c:v>0.96</c:v>
                </c:pt>
                <c:pt idx="343">
                  <c:v>0.75</c:v>
                </c:pt>
                <c:pt idx="344">
                  <c:v>1</c:v>
                </c:pt>
                <c:pt idx="345">
                  <c:v>0.95</c:v>
                </c:pt>
                <c:pt idx="346">
                  <c:v>0.9</c:v>
                </c:pt>
                <c:pt idx="347">
                  <c:v>0.86</c:v>
                </c:pt>
                <c:pt idx="348">
                  <c:v>0.63</c:v>
                </c:pt>
                <c:pt idx="349">
                  <c:v>0.67</c:v>
                </c:pt>
                <c:pt idx="350">
                  <c:v>0.77</c:v>
                </c:pt>
                <c:pt idx="351">
                  <c:v>0.99</c:v>
                </c:pt>
                <c:pt idx="352">
                  <c:v>0.9</c:v>
                </c:pt>
                <c:pt idx="353">
                  <c:v>0.88</c:v>
                </c:pt>
                <c:pt idx="354">
                  <c:v>0.99</c:v>
                </c:pt>
                <c:pt idx="355">
                  <c:v>0.87</c:v>
                </c:pt>
                <c:pt idx="356">
                  <c:v>0.93</c:v>
                </c:pt>
                <c:pt idx="357">
                  <c:v>0.9</c:v>
                </c:pt>
                <c:pt idx="358">
                  <c:v>0.84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0.96</c:v>
                </c:pt>
                <c:pt idx="363">
                  <c:v>0.9</c:v>
                </c:pt>
                <c:pt idx="364">
                  <c:v>1</c:v>
                </c:pt>
                <c:pt idx="365">
                  <c:v>0.7</c:v>
                </c:pt>
                <c:pt idx="366">
                  <c:v>0.4</c:v>
                </c:pt>
                <c:pt idx="367">
                  <c:v>0.72</c:v>
                </c:pt>
                <c:pt idx="368">
                  <c:v>1</c:v>
                </c:pt>
                <c:pt idx="369">
                  <c:v>0.86</c:v>
                </c:pt>
                <c:pt idx="370">
                  <c:v>0.5</c:v>
                </c:pt>
                <c:pt idx="371">
                  <c:v>0.99</c:v>
                </c:pt>
                <c:pt idx="372">
                  <c:v>0.76</c:v>
                </c:pt>
                <c:pt idx="373">
                  <c:v>0.72</c:v>
                </c:pt>
                <c:pt idx="374">
                  <c:v>0.87</c:v>
                </c:pt>
                <c:pt idx="375">
                  <c:v>0.56000000000000005</c:v>
                </c:pt>
                <c:pt idx="376">
                  <c:v>0.93</c:v>
                </c:pt>
                <c:pt idx="377">
                  <c:v>0.96</c:v>
                </c:pt>
                <c:pt idx="378">
                  <c:v>0.78</c:v>
                </c:pt>
                <c:pt idx="379">
                  <c:v>0.91</c:v>
                </c:pt>
                <c:pt idx="380">
                  <c:v>0.98</c:v>
                </c:pt>
                <c:pt idx="381">
                  <c:v>0.96</c:v>
                </c:pt>
                <c:pt idx="382">
                  <c:v>0.86</c:v>
                </c:pt>
                <c:pt idx="383">
                  <c:v>0.71</c:v>
                </c:pt>
                <c:pt idx="384">
                  <c:v>0.97</c:v>
                </c:pt>
                <c:pt idx="385">
                  <c:v>0.99</c:v>
                </c:pt>
                <c:pt idx="386">
                  <c:v>0.93</c:v>
                </c:pt>
                <c:pt idx="387">
                  <c:v>1</c:v>
                </c:pt>
                <c:pt idx="388">
                  <c:v>1</c:v>
                </c:pt>
                <c:pt idx="389">
                  <c:v>0.92</c:v>
                </c:pt>
                <c:pt idx="390">
                  <c:v>0.96</c:v>
                </c:pt>
                <c:pt idx="391">
                  <c:v>0.82</c:v>
                </c:pt>
                <c:pt idx="392">
                  <c:v>0.92</c:v>
                </c:pt>
                <c:pt idx="393">
                  <c:v>0.86</c:v>
                </c:pt>
                <c:pt idx="394">
                  <c:v>1</c:v>
                </c:pt>
                <c:pt idx="395">
                  <c:v>0.97</c:v>
                </c:pt>
                <c:pt idx="396">
                  <c:v>0.62</c:v>
                </c:pt>
                <c:pt idx="397">
                  <c:v>0.92</c:v>
                </c:pt>
                <c:pt idx="398">
                  <c:v>0.94</c:v>
                </c:pt>
                <c:pt idx="399">
                  <c:v>0.75</c:v>
                </c:pt>
                <c:pt idx="400">
                  <c:v>1</c:v>
                </c:pt>
                <c:pt idx="401">
                  <c:v>0.92</c:v>
                </c:pt>
                <c:pt idx="402">
                  <c:v>0.92</c:v>
                </c:pt>
                <c:pt idx="403">
                  <c:v>0.95</c:v>
                </c:pt>
                <c:pt idx="404">
                  <c:v>0.99</c:v>
                </c:pt>
                <c:pt idx="405">
                  <c:v>0.81</c:v>
                </c:pt>
                <c:pt idx="406">
                  <c:v>0.95</c:v>
                </c:pt>
                <c:pt idx="407">
                  <c:v>1</c:v>
                </c:pt>
                <c:pt idx="408">
                  <c:v>0.56999999999999995</c:v>
                </c:pt>
                <c:pt idx="409">
                  <c:v>1</c:v>
                </c:pt>
                <c:pt idx="410">
                  <c:v>0.56000000000000005</c:v>
                </c:pt>
                <c:pt idx="411">
                  <c:v>0.82</c:v>
                </c:pt>
                <c:pt idx="412">
                  <c:v>0.88</c:v>
                </c:pt>
                <c:pt idx="413">
                  <c:v>0.97</c:v>
                </c:pt>
                <c:pt idx="414">
                  <c:v>0.94</c:v>
                </c:pt>
                <c:pt idx="415">
                  <c:v>0.97</c:v>
                </c:pt>
                <c:pt idx="416">
                  <c:v>0.87</c:v>
                </c:pt>
                <c:pt idx="417">
                  <c:v>1</c:v>
                </c:pt>
                <c:pt idx="418">
                  <c:v>1</c:v>
                </c:pt>
                <c:pt idx="419">
                  <c:v>0.99</c:v>
                </c:pt>
                <c:pt idx="420">
                  <c:v>0.98</c:v>
                </c:pt>
                <c:pt idx="421">
                  <c:v>0.93</c:v>
                </c:pt>
                <c:pt idx="422">
                  <c:v>0.93</c:v>
                </c:pt>
                <c:pt idx="423">
                  <c:v>0.68</c:v>
                </c:pt>
                <c:pt idx="424">
                  <c:v>0.86</c:v>
                </c:pt>
                <c:pt idx="425">
                  <c:v>0.47</c:v>
                </c:pt>
                <c:pt idx="426">
                  <c:v>0.94</c:v>
                </c:pt>
                <c:pt idx="427">
                  <c:v>1</c:v>
                </c:pt>
                <c:pt idx="428">
                  <c:v>0.83</c:v>
                </c:pt>
                <c:pt idx="429">
                  <c:v>1</c:v>
                </c:pt>
                <c:pt idx="430">
                  <c:v>0.88</c:v>
                </c:pt>
                <c:pt idx="431">
                  <c:v>0.62</c:v>
                </c:pt>
                <c:pt idx="432">
                  <c:v>0.9</c:v>
                </c:pt>
                <c:pt idx="433">
                  <c:v>0.67</c:v>
                </c:pt>
              </c:numCache>
            </c:numRef>
          </c:xVal>
          <c:yVal>
            <c:numRef>
              <c:f>Sheet1!$AG$2:$AG$4780</c:f>
              <c:numCache>
                <c:formatCode>General</c:formatCode>
                <c:ptCount val="4779"/>
                <c:pt idx="0">
                  <c:v>0.99</c:v>
                </c:pt>
                <c:pt idx="1">
                  <c:v>0.49</c:v>
                </c:pt>
                <c:pt idx="2">
                  <c:v>0.52</c:v>
                </c:pt>
                <c:pt idx="3">
                  <c:v>0.93</c:v>
                </c:pt>
                <c:pt idx="4">
                  <c:v>0.45</c:v>
                </c:pt>
                <c:pt idx="5">
                  <c:v>0.94</c:v>
                </c:pt>
                <c:pt idx="6">
                  <c:v>0.31</c:v>
                </c:pt>
                <c:pt idx="7">
                  <c:v>0.95</c:v>
                </c:pt>
                <c:pt idx="8">
                  <c:v>0.95</c:v>
                </c:pt>
                <c:pt idx="9">
                  <c:v>1</c:v>
                </c:pt>
                <c:pt idx="10">
                  <c:v>0.66</c:v>
                </c:pt>
                <c:pt idx="11">
                  <c:v>0.89</c:v>
                </c:pt>
                <c:pt idx="12">
                  <c:v>0.88</c:v>
                </c:pt>
                <c:pt idx="13">
                  <c:v>0.96</c:v>
                </c:pt>
                <c:pt idx="14">
                  <c:v>1</c:v>
                </c:pt>
                <c:pt idx="15">
                  <c:v>0.91</c:v>
                </c:pt>
                <c:pt idx="16">
                  <c:v>1</c:v>
                </c:pt>
                <c:pt idx="17">
                  <c:v>0.98</c:v>
                </c:pt>
                <c:pt idx="18">
                  <c:v>0.96</c:v>
                </c:pt>
                <c:pt idx="19">
                  <c:v>0.67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0.65</c:v>
                </c:pt>
                <c:pt idx="24">
                  <c:v>1</c:v>
                </c:pt>
                <c:pt idx="25">
                  <c:v>0.56000000000000005</c:v>
                </c:pt>
                <c:pt idx="26">
                  <c:v>0.89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0.46</c:v>
                </c:pt>
                <c:pt idx="32">
                  <c:v>0.44</c:v>
                </c:pt>
                <c:pt idx="33">
                  <c:v>0.39</c:v>
                </c:pt>
                <c:pt idx="34">
                  <c:v>0.6</c:v>
                </c:pt>
                <c:pt idx="35">
                  <c:v>0.39</c:v>
                </c:pt>
                <c:pt idx="36">
                  <c:v>0.43</c:v>
                </c:pt>
                <c:pt idx="37">
                  <c:v>0.56000000000000005</c:v>
                </c:pt>
                <c:pt idx="38">
                  <c:v>0.96</c:v>
                </c:pt>
                <c:pt idx="39">
                  <c:v>1</c:v>
                </c:pt>
                <c:pt idx="40">
                  <c:v>0.41</c:v>
                </c:pt>
                <c:pt idx="41">
                  <c:v>0.49</c:v>
                </c:pt>
                <c:pt idx="42">
                  <c:v>1</c:v>
                </c:pt>
                <c:pt idx="43">
                  <c:v>0.87</c:v>
                </c:pt>
                <c:pt idx="44">
                  <c:v>0.55000000000000004</c:v>
                </c:pt>
                <c:pt idx="45">
                  <c:v>0.96</c:v>
                </c:pt>
                <c:pt idx="46">
                  <c:v>0.75</c:v>
                </c:pt>
                <c:pt idx="47">
                  <c:v>0.93</c:v>
                </c:pt>
                <c:pt idx="48">
                  <c:v>0.81</c:v>
                </c:pt>
                <c:pt idx="49">
                  <c:v>0.93</c:v>
                </c:pt>
                <c:pt idx="50">
                  <c:v>0.78</c:v>
                </c:pt>
                <c:pt idx="51">
                  <c:v>0.25</c:v>
                </c:pt>
                <c:pt idx="52">
                  <c:v>0.65</c:v>
                </c:pt>
                <c:pt idx="53">
                  <c:v>0.77</c:v>
                </c:pt>
                <c:pt idx="54">
                  <c:v>0.73</c:v>
                </c:pt>
                <c:pt idx="55">
                  <c:v>0.56999999999999995</c:v>
                </c:pt>
                <c:pt idx="56">
                  <c:v>0.57999999999999996</c:v>
                </c:pt>
                <c:pt idx="57">
                  <c:v>0.99</c:v>
                </c:pt>
                <c:pt idx="58">
                  <c:v>0.93</c:v>
                </c:pt>
                <c:pt idx="59">
                  <c:v>0.64</c:v>
                </c:pt>
                <c:pt idx="60">
                  <c:v>0.68</c:v>
                </c:pt>
                <c:pt idx="61">
                  <c:v>0.92</c:v>
                </c:pt>
                <c:pt idx="62">
                  <c:v>0.88</c:v>
                </c:pt>
                <c:pt idx="63">
                  <c:v>0.94</c:v>
                </c:pt>
                <c:pt idx="64">
                  <c:v>0.97</c:v>
                </c:pt>
                <c:pt idx="65">
                  <c:v>0.32</c:v>
                </c:pt>
                <c:pt idx="66">
                  <c:v>0.28999999999999998</c:v>
                </c:pt>
                <c:pt idx="67">
                  <c:v>0.99</c:v>
                </c:pt>
                <c:pt idx="68">
                  <c:v>1</c:v>
                </c:pt>
                <c:pt idx="69">
                  <c:v>0.84</c:v>
                </c:pt>
                <c:pt idx="70">
                  <c:v>0.9</c:v>
                </c:pt>
                <c:pt idx="71">
                  <c:v>1</c:v>
                </c:pt>
                <c:pt idx="72">
                  <c:v>0.97</c:v>
                </c:pt>
                <c:pt idx="73">
                  <c:v>0.61</c:v>
                </c:pt>
                <c:pt idx="74">
                  <c:v>0.98</c:v>
                </c:pt>
                <c:pt idx="75">
                  <c:v>0.57999999999999996</c:v>
                </c:pt>
                <c:pt idx="76">
                  <c:v>0.65</c:v>
                </c:pt>
                <c:pt idx="77">
                  <c:v>0.98</c:v>
                </c:pt>
                <c:pt idx="78">
                  <c:v>0.98</c:v>
                </c:pt>
                <c:pt idx="79">
                  <c:v>0.65</c:v>
                </c:pt>
                <c:pt idx="80">
                  <c:v>1</c:v>
                </c:pt>
                <c:pt idx="81">
                  <c:v>0.89</c:v>
                </c:pt>
                <c:pt idx="82">
                  <c:v>0.97</c:v>
                </c:pt>
                <c:pt idx="83">
                  <c:v>0.77</c:v>
                </c:pt>
                <c:pt idx="84">
                  <c:v>0.79</c:v>
                </c:pt>
                <c:pt idx="85">
                  <c:v>0.37</c:v>
                </c:pt>
                <c:pt idx="86">
                  <c:v>0.51</c:v>
                </c:pt>
                <c:pt idx="87">
                  <c:v>0.82</c:v>
                </c:pt>
                <c:pt idx="88">
                  <c:v>0.84</c:v>
                </c:pt>
                <c:pt idx="89">
                  <c:v>0.52</c:v>
                </c:pt>
                <c:pt idx="90">
                  <c:v>0.7</c:v>
                </c:pt>
                <c:pt idx="91">
                  <c:v>0.27</c:v>
                </c:pt>
                <c:pt idx="92">
                  <c:v>0.97</c:v>
                </c:pt>
                <c:pt idx="93">
                  <c:v>0.49</c:v>
                </c:pt>
                <c:pt idx="94">
                  <c:v>0.73</c:v>
                </c:pt>
                <c:pt idx="95">
                  <c:v>0.46</c:v>
                </c:pt>
                <c:pt idx="96">
                  <c:v>0.97</c:v>
                </c:pt>
                <c:pt idx="97">
                  <c:v>1</c:v>
                </c:pt>
                <c:pt idx="98">
                  <c:v>0.89</c:v>
                </c:pt>
                <c:pt idx="99">
                  <c:v>0.69</c:v>
                </c:pt>
                <c:pt idx="100">
                  <c:v>0.9</c:v>
                </c:pt>
                <c:pt idx="101">
                  <c:v>0.97</c:v>
                </c:pt>
                <c:pt idx="102">
                  <c:v>0.34</c:v>
                </c:pt>
                <c:pt idx="103">
                  <c:v>0.51</c:v>
                </c:pt>
                <c:pt idx="104">
                  <c:v>0.99</c:v>
                </c:pt>
                <c:pt idx="105">
                  <c:v>0.97</c:v>
                </c:pt>
                <c:pt idx="106">
                  <c:v>0.92</c:v>
                </c:pt>
                <c:pt idx="107">
                  <c:v>0.97</c:v>
                </c:pt>
                <c:pt idx="108">
                  <c:v>0.78</c:v>
                </c:pt>
                <c:pt idx="109">
                  <c:v>0.55000000000000004</c:v>
                </c:pt>
                <c:pt idx="110">
                  <c:v>0.79</c:v>
                </c:pt>
                <c:pt idx="111">
                  <c:v>0.92</c:v>
                </c:pt>
                <c:pt idx="112">
                  <c:v>0.83</c:v>
                </c:pt>
                <c:pt idx="113">
                  <c:v>0.97</c:v>
                </c:pt>
                <c:pt idx="114">
                  <c:v>0.59</c:v>
                </c:pt>
                <c:pt idx="115">
                  <c:v>0.55000000000000004</c:v>
                </c:pt>
                <c:pt idx="116">
                  <c:v>0.78</c:v>
                </c:pt>
                <c:pt idx="117">
                  <c:v>0.52</c:v>
                </c:pt>
                <c:pt idx="118">
                  <c:v>0.71</c:v>
                </c:pt>
                <c:pt idx="119">
                  <c:v>0.99</c:v>
                </c:pt>
                <c:pt idx="120">
                  <c:v>0.84</c:v>
                </c:pt>
                <c:pt idx="121">
                  <c:v>0.78</c:v>
                </c:pt>
                <c:pt idx="122">
                  <c:v>0.39</c:v>
                </c:pt>
                <c:pt idx="123">
                  <c:v>0.82</c:v>
                </c:pt>
                <c:pt idx="124">
                  <c:v>0.63</c:v>
                </c:pt>
                <c:pt idx="125">
                  <c:v>0.84</c:v>
                </c:pt>
                <c:pt idx="126">
                  <c:v>0.5</c:v>
                </c:pt>
                <c:pt idx="127">
                  <c:v>1</c:v>
                </c:pt>
                <c:pt idx="128">
                  <c:v>0.87</c:v>
                </c:pt>
                <c:pt idx="129">
                  <c:v>0.91</c:v>
                </c:pt>
                <c:pt idx="130">
                  <c:v>0.92</c:v>
                </c:pt>
                <c:pt idx="131">
                  <c:v>0.76</c:v>
                </c:pt>
                <c:pt idx="132">
                  <c:v>1</c:v>
                </c:pt>
                <c:pt idx="133">
                  <c:v>0.93</c:v>
                </c:pt>
                <c:pt idx="134">
                  <c:v>0.49</c:v>
                </c:pt>
                <c:pt idx="135">
                  <c:v>0.63</c:v>
                </c:pt>
                <c:pt idx="136">
                  <c:v>0.99</c:v>
                </c:pt>
                <c:pt idx="137">
                  <c:v>0.64</c:v>
                </c:pt>
                <c:pt idx="138">
                  <c:v>0.6</c:v>
                </c:pt>
                <c:pt idx="139">
                  <c:v>1</c:v>
                </c:pt>
                <c:pt idx="140">
                  <c:v>0.79</c:v>
                </c:pt>
                <c:pt idx="141">
                  <c:v>0.91</c:v>
                </c:pt>
                <c:pt idx="142">
                  <c:v>0.5</c:v>
                </c:pt>
                <c:pt idx="143">
                  <c:v>0.89</c:v>
                </c:pt>
                <c:pt idx="144">
                  <c:v>0.76</c:v>
                </c:pt>
                <c:pt idx="145">
                  <c:v>0.85</c:v>
                </c:pt>
                <c:pt idx="146">
                  <c:v>0.57999999999999996</c:v>
                </c:pt>
                <c:pt idx="147">
                  <c:v>0.95</c:v>
                </c:pt>
                <c:pt idx="148">
                  <c:v>0.51</c:v>
                </c:pt>
                <c:pt idx="149">
                  <c:v>0.92</c:v>
                </c:pt>
                <c:pt idx="150">
                  <c:v>0.77</c:v>
                </c:pt>
                <c:pt idx="151">
                  <c:v>0.61</c:v>
                </c:pt>
                <c:pt idx="152">
                  <c:v>0.52</c:v>
                </c:pt>
                <c:pt idx="153">
                  <c:v>0.5</c:v>
                </c:pt>
                <c:pt idx="154">
                  <c:v>0.95</c:v>
                </c:pt>
                <c:pt idx="155">
                  <c:v>0.83</c:v>
                </c:pt>
                <c:pt idx="156">
                  <c:v>0.9</c:v>
                </c:pt>
                <c:pt idx="157">
                  <c:v>0.62</c:v>
                </c:pt>
                <c:pt idx="158">
                  <c:v>1</c:v>
                </c:pt>
                <c:pt idx="159">
                  <c:v>0.89</c:v>
                </c:pt>
                <c:pt idx="160">
                  <c:v>0.77</c:v>
                </c:pt>
                <c:pt idx="161">
                  <c:v>0.67</c:v>
                </c:pt>
                <c:pt idx="162">
                  <c:v>0.86</c:v>
                </c:pt>
                <c:pt idx="163">
                  <c:v>1</c:v>
                </c:pt>
                <c:pt idx="164">
                  <c:v>0.81</c:v>
                </c:pt>
                <c:pt idx="165">
                  <c:v>1</c:v>
                </c:pt>
                <c:pt idx="166">
                  <c:v>0.98</c:v>
                </c:pt>
                <c:pt idx="167">
                  <c:v>0.98</c:v>
                </c:pt>
                <c:pt idx="168">
                  <c:v>1</c:v>
                </c:pt>
                <c:pt idx="169">
                  <c:v>0.56999999999999995</c:v>
                </c:pt>
                <c:pt idx="170">
                  <c:v>0.96</c:v>
                </c:pt>
                <c:pt idx="171">
                  <c:v>0.99</c:v>
                </c:pt>
                <c:pt idx="172">
                  <c:v>0.9</c:v>
                </c:pt>
                <c:pt idx="173">
                  <c:v>0.93</c:v>
                </c:pt>
                <c:pt idx="174">
                  <c:v>0.52</c:v>
                </c:pt>
                <c:pt idx="175">
                  <c:v>0.86</c:v>
                </c:pt>
                <c:pt idx="176">
                  <c:v>0.51</c:v>
                </c:pt>
                <c:pt idx="177">
                  <c:v>0.87</c:v>
                </c:pt>
                <c:pt idx="178">
                  <c:v>0.81</c:v>
                </c:pt>
                <c:pt idx="179">
                  <c:v>0.85</c:v>
                </c:pt>
                <c:pt idx="180">
                  <c:v>0.4</c:v>
                </c:pt>
                <c:pt idx="181">
                  <c:v>0.56000000000000005</c:v>
                </c:pt>
                <c:pt idx="182">
                  <c:v>0.98</c:v>
                </c:pt>
                <c:pt idx="183">
                  <c:v>0.89</c:v>
                </c:pt>
                <c:pt idx="184">
                  <c:v>0.95</c:v>
                </c:pt>
                <c:pt idx="185">
                  <c:v>0.94</c:v>
                </c:pt>
                <c:pt idx="186">
                  <c:v>0.98</c:v>
                </c:pt>
                <c:pt idx="187">
                  <c:v>0.6</c:v>
                </c:pt>
                <c:pt idx="188">
                  <c:v>0.83</c:v>
                </c:pt>
                <c:pt idx="189">
                  <c:v>0.73</c:v>
                </c:pt>
                <c:pt idx="190">
                  <c:v>0.88</c:v>
                </c:pt>
                <c:pt idx="191">
                  <c:v>0.62</c:v>
                </c:pt>
                <c:pt idx="192">
                  <c:v>0.87</c:v>
                </c:pt>
                <c:pt idx="193">
                  <c:v>0.92</c:v>
                </c:pt>
                <c:pt idx="194">
                  <c:v>0.68</c:v>
                </c:pt>
                <c:pt idx="195">
                  <c:v>1</c:v>
                </c:pt>
                <c:pt idx="196">
                  <c:v>1</c:v>
                </c:pt>
                <c:pt idx="197">
                  <c:v>0.99</c:v>
                </c:pt>
                <c:pt idx="198">
                  <c:v>0.96</c:v>
                </c:pt>
                <c:pt idx="199">
                  <c:v>1</c:v>
                </c:pt>
                <c:pt idx="200">
                  <c:v>0.57999999999999996</c:v>
                </c:pt>
                <c:pt idx="201">
                  <c:v>0.83</c:v>
                </c:pt>
                <c:pt idx="202">
                  <c:v>0.69</c:v>
                </c:pt>
                <c:pt idx="203">
                  <c:v>0.92</c:v>
                </c:pt>
                <c:pt idx="204">
                  <c:v>0.52</c:v>
                </c:pt>
                <c:pt idx="205">
                  <c:v>0.77</c:v>
                </c:pt>
                <c:pt idx="206">
                  <c:v>0.61</c:v>
                </c:pt>
                <c:pt idx="207">
                  <c:v>0.35</c:v>
                </c:pt>
                <c:pt idx="208">
                  <c:v>0.84</c:v>
                </c:pt>
                <c:pt idx="209">
                  <c:v>0.97</c:v>
                </c:pt>
                <c:pt idx="210">
                  <c:v>0.62</c:v>
                </c:pt>
                <c:pt idx="211">
                  <c:v>0.9</c:v>
                </c:pt>
                <c:pt idx="212">
                  <c:v>0.56000000000000005</c:v>
                </c:pt>
                <c:pt idx="213">
                  <c:v>0.77</c:v>
                </c:pt>
                <c:pt idx="214">
                  <c:v>0.92</c:v>
                </c:pt>
                <c:pt idx="215">
                  <c:v>0.88</c:v>
                </c:pt>
                <c:pt idx="216">
                  <c:v>1</c:v>
                </c:pt>
                <c:pt idx="217">
                  <c:v>1</c:v>
                </c:pt>
                <c:pt idx="218">
                  <c:v>0.59</c:v>
                </c:pt>
                <c:pt idx="219">
                  <c:v>0.45</c:v>
                </c:pt>
                <c:pt idx="220">
                  <c:v>0.52</c:v>
                </c:pt>
                <c:pt idx="221">
                  <c:v>0.61</c:v>
                </c:pt>
                <c:pt idx="222">
                  <c:v>0.9</c:v>
                </c:pt>
                <c:pt idx="223">
                  <c:v>0.9</c:v>
                </c:pt>
                <c:pt idx="224">
                  <c:v>0.99</c:v>
                </c:pt>
                <c:pt idx="225">
                  <c:v>1</c:v>
                </c:pt>
                <c:pt idx="226">
                  <c:v>0.82</c:v>
                </c:pt>
                <c:pt idx="227">
                  <c:v>0.36</c:v>
                </c:pt>
                <c:pt idx="228">
                  <c:v>0.56000000000000005</c:v>
                </c:pt>
                <c:pt idx="229">
                  <c:v>0.85</c:v>
                </c:pt>
                <c:pt idx="230">
                  <c:v>0.56999999999999995</c:v>
                </c:pt>
                <c:pt idx="231">
                  <c:v>0.96</c:v>
                </c:pt>
                <c:pt idx="232">
                  <c:v>0.57999999999999996</c:v>
                </c:pt>
                <c:pt idx="233">
                  <c:v>0.98</c:v>
                </c:pt>
                <c:pt idx="234">
                  <c:v>0.96</c:v>
                </c:pt>
                <c:pt idx="235">
                  <c:v>0.87</c:v>
                </c:pt>
                <c:pt idx="236">
                  <c:v>0.88</c:v>
                </c:pt>
                <c:pt idx="237">
                  <c:v>0.99</c:v>
                </c:pt>
                <c:pt idx="238">
                  <c:v>0.85</c:v>
                </c:pt>
                <c:pt idx="239">
                  <c:v>0.91</c:v>
                </c:pt>
                <c:pt idx="240">
                  <c:v>0.97</c:v>
                </c:pt>
                <c:pt idx="241">
                  <c:v>0.94</c:v>
                </c:pt>
                <c:pt idx="242">
                  <c:v>0.83</c:v>
                </c:pt>
                <c:pt idx="243">
                  <c:v>0.88</c:v>
                </c:pt>
                <c:pt idx="244">
                  <c:v>0.92</c:v>
                </c:pt>
                <c:pt idx="245">
                  <c:v>0.74</c:v>
                </c:pt>
                <c:pt idx="246">
                  <c:v>0.69</c:v>
                </c:pt>
                <c:pt idx="247">
                  <c:v>0.68</c:v>
                </c:pt>
                <c:pt idx="248">
                  <c:v>0.67</c:v>
                </c:pt>
                <c:pt idx="249">
                  <c:v>0.53</c:v>
                </c:pt>
                <c:pt idx="250">
                  <c:v>0.76</c:v>
                </c:pt>
                <c:pt idx="251">
                  <c:v>0.57999999999999996</c:v>
                </c:pt>
                <c:pt idx="252">
                  <c:v>0.56000000000000005</c:v>
                </c:pt>
                <c:pt idx="253">
                  <c:v>0.97</c:v>
                </c:pt>
                <c:pt idx="254">
                  <c:v>0.99</c:v>
                </c:pt>
                <c:pt idx="255">
                  <c:v>0.37</c:v>
                </c:pt>
                <c:pt idx="256">
                  <c:v>0.79</c:v>
                </c:pt>
                <c:pt idx="257">
                  <c:v>0.96</c:v>
                </c:pt>
                <c:pt idx="258">
                  <c:v>0.66</c:v>
                </c:pt>
                <c:pt idx="259">
                  <c:v>0.66</c:v>
                </c:pt>
                <c:pt idx="260">
                  <c:v>0.65</c:v>
                </c:pt>
                <c:pt idx="261">
                  <c:v>0.92</c:v>
                </c:pt>
                <c:pt idx="262">
                  <c:v>0.62</c:v>
                </c:pt>
                <c:pt idx="263">
                  <c:v>0.65</c:v>
                </c:pt>
                <c:pt idx="264">
                  <c:v>0.63</c:v>
                </c:pt>
                <c:pt idx="265">
                  <c:v>0.9</c:v>
                </c:pt>
                <c:pt idx="266">
                  <c:v>0.53</c:v>
                </c:pt>
                <c:pt idx="267">
                  <c:v>0.65</c:v>
                </c:pt>
                <c:pt idx="268">
                  <c:v>0.93</c:v>
                </c:pt>
                <c:pt idx="269">
                  <c:v>0.83</c:v>
                </c:pt>
                <c:pt idx="270">
                  <c:v>0.91</c:v>
                </c:pt>
                <c:pt idx="271">
                  <c:v>0.98</c:v>
                </c:pt>
                <c:pt idx="272">
                  <c:v>0.77</c:v>
                </c:pt>
                <c:pt idx="273">
                  <c:v>0.75</c:v>
                </c:pt>
                <c:pt idx="274">
                  <c:v>0.53</c:v>
                </c:pt>
                <c:pt idx="275">
                  <c:v>0.34</c:v>
                </c:pt>
                <c:pt idx="276">
                  <c:v>0.76</c:v>
                </c:pt>
                <c:pt idx="277">
                  <c:v>0.83</c:v>
                </c:pt>
                <c:pt idx="278">
                  <c:v>0.76</c:v>
                </c:pt>
                <c:pt idx="279">
                  <c:v>0.72</c:v>
                </c:pt>
                <c:pt idx="280">
                  <c:v>0.96</c:v>
                </c:pt>
                <c:pt idx="281">
                  <c:v>0.85</c:v>
                </c:pt>
                <c:pt idx="282">
                  <c:v>0.85</c:v>
                </c:pt>
                <c:pt idx="283">
                  <c:v>0.75</c:v>
                </c:pt>
                <c:pt idx="284">
                  <c:v>1</c:v>
                </c:pt>
                <c:pt idx="285">
                  <c:v>1</c:v>
                </c:pt>
                <c:pt idx="286">
                  <c:v>0.7</c:v>
                </c:pt>
                <c:pt idx="287">
                  <c:v>0.91</c:v>
                </c:pt>
                <c:pt idx="288">
                  <c:v>1</c:v>
                </c:pt>
                <c:pt idx="289">
                  <c:v>0.9</c:v>
                </c:pt>
                <c:pt idx="290">
                  <c:v>0.92</c:v>
                </c:pt>
                <c:pt idx="291">
                  <c:v>0.98</c:v>
                </c:pt>
                <c:pt idx="292">
                  <c:v>0.43</c:v>
                </c:pt>
                <c:pt idx="293">
                  <c:v>0.98</c:v>
                </c:pt>
                <c:pt idx="294">
                  <c:v>0.97</c:v>
                </c:pt>
                <c:pt idx="295">
                  <c:v>0.79</c:v>
                </c:pt>
                <c:pt idx="296">
                  <c:v>1</c:v>
                </c:pt>
                <c:pt idx="297">
                  <c:v>0.69</c:v>
                </c:pt>
                <c:pt idx="298">
                  <c:v>0.96</c:v>
                </c:pt>
                <c:pt idx="299">
                  <c:v>0.94</c:v>
                </c:pt>
                <c:pt idx="300">
                  <c:v>0.83</c:v>
                </c:pt>
                <c:pt idx="301">
                  <c:v>0.71</c:v>
                </c:pt>
                <c:pt idx="302">
                  <c:v>1</c:v>
                </c:pt>
                <c:pt idx="303">
                  <c:v>0.86</c:v>
                </c:pt>
                <c:pt idx="304">
                  <c:v>0.32</c:v>
                </c:pt>
                <c:pt idx="305">
                  <c:v>0.97</c:v>
                </c:pt>
                <c:pt idx="306">
                  <c:v>0.66</c:v>
                </c:pt>
                <c:pt idx="307">
                  <c:v>0.44</c:v>
                </c:pt>
                <c:pt idx="308">
                  <c:v>0.94</c:v>
                </c:pt>
                <c:pt idx="309">
                  <c:v>0.66</c:v>
                </c:pt>
                <c:pt idx="310">
                  <c:v>0.92</c:v>
                </c:pt>
                <c:pt idx="311">
                  <c:v>0.98</c:v>
                </c:pt>
                <c:pt idx="312">
                  <c:v>0.76</c:v>
                </c:pt>
                <c:pt idx="313">
                  <c:v>0.56999999999999995</c:v>
                </c:pt>
                <c:pt idx="314">
                  <c:v>0.86</c:v>
                </c:pt>
                <c:pt idx="315">
                  <c:v>0.51</c:v>
                </c:pt>
                <c:pt idx="316">
                  <c:v>0.98</c:v>
                </c:pt>
                <c:pt idx="317">
                  <c:v>0.67</c:v>
                </c:pt>
                <c:pt idx="318">
                  <c:v>0.9</c:v>
                </c:pt>
                <c:pt idx="319">
                  <c:v>0.84</c:v>
                </c:pt>
                <c:pt idx="320">
                  <c:v>0.97</c:v>
                </c:pt>
                <c:pt idx="321">
                  <c:v>0.99</c:v>
                </c:pt>
                <c:pt idx="322">
                  <c:v>0.89</c:v>
                </c:pt>
                <c:pt idx="323">
                  <c:v>0.72</c:v>
                </c:pt>
                <c:pt idx="324">
                  <c:v>0.89</c:v>
                </c:pt>
                <c:pt idx="325">
                  <c:v>0.38</c:v>
                </c:pt>
                <c:pt idx="326">
                  <c:v>0.94</c:v>
                </c:pt>
                <c:pt idx="327">
                  <c:v>1</c:v>
                </c:pt>
                <c:pt idx="328">
                  <c:v>0.95</c:v>
                </c:pt>
                <c:pt idx="329">
                  <c:v>0.83</c:v>
                </c:pt>
                <c:pt idx="330">
                  <c:v>0.56999999999999995</c:v>
                </c:pt>
                <c:pt idx="331">
                  <c:v>0.36</c:v>
                </c:pt>
                <c:pt idx="332">
                  <c:v>0.91</c:v>
                </c:pt>
                <c:pt idx="333">
                  <c:v>0.85</c:v>
                </c:pt>
                <c:pt idx="334">
                  <c:v>0.67</c:v>
                </c:pt>
                <c:pt idx="335">
                  <c:v>0.41</c:v>
                </c:pt>
                <c:pt idx="336">
                  <c:v>0.87</c:v>
                </c:pt>
                <c:pt idx="337">
                  <c:v>0.85</c:v>
                </c:pt>
                <c:pt idx="338">
                  <c:v>0.39</c:v>
                </c:pt>
                <c:pt idx="339">
                  <c:v>0.85</c:v>
                </c:pt>
                <c:pt idx="340">
                  <c:v>0.59</c:v>
                </c:pt>
                <c:pt idx="341">
                  <c:v>0.49</c:v>
                </c:pt>
                <c:pt idx="342">
                  <c:v>0.49</c:v>
                </c:pt>
                <c:pt idx="343">
                  <c:v>0.43</c:v>
                </c:pt>
                <c:pt idx="344">
                  <c:v>0.71</c:v>
                </c:pt>
                <c:pt idx="345">
                  <c:v>0.8</c:v>
                </c:pt>
                <c:pt idx="346">
                  <c:v>0.78</c:v>
                </c:pt>
                <c:pt idx="347">
                  <c:v>0.33</c:v>
                </c:pt>
                <c:pt idx="348">
                  <c:v>0.52</c:v>
                </c:pt>
                <c:pt idx="349">
                  <c:v>0.56000000000000005</c:v>
                </c:pt>
                <c:pt idx="350">
                  <c:v>0.67</c:v>
                </c:pt>
                <c:pt idx="351">
                  <c:v>0.41</c:v>
                </c:pt>
                <c:pt idx="352">
                  <c:v>0.79</c:v>
                </c:pt>
                <c:pt idx="353">
                  <c:v>0.47</c:v>
                </c:pt>
                <c:pt idx="354">
                  <c:v>0.94</c:v>
                </c:pt>
                <c:pt idx="355">
                  <c:v>0.71</c:v>
                </c:pt>
                <c:pt idx="356">
                  <c:v>0.66</c:v>
                </c:pt>
                <c:pt idx="357">
                  <c:v>0.57999999999999996</c:v>
                </c:pt>
                <c:pt idx="358">
                  <c:v>0.74</c:v>
                </c:pt>
                <c:pt idx="359">
                  <c:v>0.99</c:v>
                </c:pt>
                <c:pt idx="360">
                  <c:v>0.85</c:v>
                </c:pt>
                <c:pt idx="361">
                  <c:v>0.98</c:v>
                </c:pt>
                <c:pt idx="362">
                  <c:v>0.86</c:v>
                </c:pt>
                <c:pt idx="363">
                  <c:v>0.65</c:v>
                </c:pt>
                <c:pt idx="364">
                  <c:v>1</c:v>
                </c:pt>
                <c:pt idx="365">
                  <c:v>0.67</c:v>
                </c:pt>
                <c:pt idx="366">
                  <c:v>0.41</c:v>
                </c:pt>
                <c:pt idx="367">
                  <c:v>0.74</c:v>
                </c:pt>
                <c:pt idx="368">
                  <c:v>0.99</c:v>
                </c:pt>
                <c:pt idx="369">
                  <c:v>0.76</c:v>
                </c:pt>
                <c:pt idx="370">
                  <c:v>0.45</c:v>
                </c:pt>
                <c:pt idx="371">
                  <c:v>0.9</c:v>
                </c:pt>
                <c:pt idx="372">
                  <c:v>0.83</c:v>
                </c:pt>
                <c:pt idx="373">
                  <c:v>0.77</c:v>
                </c:pt>
                <c:pt idx="374">
                  <c:v>0.7</c:v>
                </c:pt>
                <c:pt idx="375">
                  <c:v>0.4</c:v>
                </c:pt>
                <c:pt idx="376">
                  <c:v>0.92</c:v>
                </c:pt>
                <c:pt idx="377">
                  <c:v>0.99</c:v>
                </c:pt>
                <c:pt idx="378">
                  <c:v>0.47</c:v>
                </c:pt>
                <c:pt idx="379">
                  <c:v>0.78</c:v>
                </c:pt>
                <c:pt idx="380">
                  <c:v>0.99</c:v>
                </c:pt>
                <c:pt idx="381">
                  <c:v>0.97</c:v>
                </c:pt>
                <c:pt idx="382">
                  <c:v>0.87</c:v>
                </c:pt>
                <c:pt idx="383">
                  <c:v>0.47</c:v>
                </c:pt>
                <c:pt idx="384">
                  <c:v>0.95</c:v>
                </c:pt>
                <c:pt idx="385">
                  <c:v>0.92</c:v>
                </c:pt>
                <c:pt idx="386">
                  <c:v>0.81</c:v>
                </c:pt>
                <c:pt idx="387">
                  <c:v>0.99</c:v>
                </c:pt>
                <c:pt idx="388">
                  <c:v>0.87</c:v>
                </c:pt>
                <c:pt idx="389">
                  <c:v>0.83</c:v>
                </c:pt>
                <c:pt idx="390">
                  <c:v>0.93</c:v>
                </c:pt>
                <c:pt idx="391">
                  <c:v>0.88</c:v>
                </c:pt>
                <c:pt idx="392">
                  <c:v>0.89</c:v>
                </c:pt>
                <c:pt idx="393">
                  <c:v>0.89</c:v>
                </c:pt>
                <c:pt idx="394">
                  <c:v>1</c:v>
                </c:pt>
                <c:pt idx="395">
                  <c:v>0.95</c:v>
                </c:pt>
                <c:pt idx="396">
                  <c:v>0.45</c:v>
                </c:pt>
                <c:pt idx="397">
                  <c:v>0.8</c:v>
                </c:pt>
                <c:pt idx="398">
                  <c:v>0.75</c:v>
                </c:pt>
                <c:pt idx="399">
                  <c:v>0.49</c:v>
                </c:pt>
                <c:pt idx="400">
                  <c:v>0.91</c:v>
                </c:pt>
                <c:pt idx="401">
                  <c:v>0.79</c:v>
                </c:pt>
                <c:pt idx="402">
                  <c:v>0.52</c:v>
                </c:pt>
                <c:pt idx="403">
                  <c:v>0.65</c:v>
                </c:pt>
                <c:pt idx="404">
                  <c:v>0.57999999999999996</c:v>
                </c:pt>
                <c:pt idx="405">
                  <c:v>0.39</c:v>
                </c:pt>
                <c:pt idx="406">
                  <c:v>0.71</c:v>
                </c:pt>
                <c:pt idx="407">
                  <c:v>1</c:v>
                </c:pt>
                <c:pt idx="408">
                  <c:v>0.77</c:v>
                </c:pt>
                <c:pt idx="409">
                  <c:v>0.96</c:v>
                </c:pt>
                <c:pt idx="410">
                  <c:v>0.64</c:v>
                </c:pt>
                <c:pt idx="411">
                  <c:v>0.54</c:v>
                </c:pt>
                <c:pt idx="412">
                  <c:v>0.55000000000000004</c:v>
                </c:pt>
                <c:pt idx="413">
                  <c:v>0.87</c:v>
                </c:pt>
                <c:pt idx="414">
                  <c:v>0.83</c:v>
                </c:pt>
                <c:pt idx="415">
                  <c:v>0.54</c:v>
                </c:pt>
                <c:pt idx="416">
                  <c:v>0.75</c:v>
                </c:pt>
                <c:pt idx="417">
                  <c:v>0.92</c:v>
                </c:pt>
                <c:pt idx="418">
                  <c:v>0.86</c:v>
                </c:pt>
                <c:pt idx="419">
                  <c:v>0.95</c:v>
                </c:pt>
                <c:pt idx="420">
                  <c:v>0.77</c:v>
                </c:pt>
                <c:pt idx="421">
                  <c:v>0.78</c:v>
                </c:pt>
                <c:pt idx="422">
                  <c:v>0.87</c:v>
                </c:pt>
                <c:pt idx="423">
                  <c:v>0.42</c:v>
                </c:pt>
                <c:pt idx="424">
                  <c:v>0.85</c:v>
                </c:pt>
                <c:pt idx="425">
                  <c:v>0.35</c:v>
                </c:pt>
                <c:pt idx="426">
                  <c:v>0.86</c:v>
                </c:pt>
                <c:pt idx="427">
                  <c:v>0.9</c:v>
                </c:pt>
                <c:pt idx="428">
                  <c:v>0.47</c:v>
                </c:pt>
                <c:pt idx="429">
                  <c:v>0.76</c:v>
                </c:pt>
                <c:pt idx="430">
                  <c:v>0.56999999999999995</c:v>
                </c:pt>
                <c:pt idx="431">
                  <c:v>0.56999999999999995</c:v>
                </c:pt>
                <c:pt idx="432">
                  <c:v>0.62</c:v>
                </c:pt>
                <c:pt idx="433">
                  <c:v>0.68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74496"/>
        <c:axId val="199672960"/>
      </c:scatterChart>
      <c:valAx>
        <c:axId val="19967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672960"/>
        <c:crosses val="autoZero"/>
        <c:crossBetween val="midCat"/>
      </c:valAx>
      <c:valAx>
        <c:axId val="199672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6744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Sheet1!$AG$1</c:f>
              <c:strCache>
                <c:ptCount val="1"/>
                <c:pt idx="0">
                  <c:v>Stability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Sheet1!$Q$2:$Q$4780</c:f>
              <c:numCache>
                <c:formatCode>General</c:formatCode>
                <c:ptCount val="4779"/>
                <c:pt idx="0">
                  <c:v>99</c:v>
                </c:pt>
                <c:pt idx="1">
                  <c:v>62</c:v>
                </c:pt>
                <c:pt idx="2">
                  <c:v>52</c:v>
                </c:pt>
                <c:pt idx="3">
                  <c:v>100</c:v>
                </c:pt>
                <c:pt idx="4">
                  <c:v>97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82</c:v>
                </c:pt>
                <c:pt idx="24">
                  <c:v>100</c:v>
                </c:pt>
                <c:pt idx="25">
                  <c:v>94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94</c:v>
                </c:pt>
                <c:pt idx="34">
                  <c:v>100</c:v>
                </c:pt>
                <c:pt idx="35">
                  <c:v>100</c:v>
                </c:pt>
                <c:pt idx="36">
                  <c:v>73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96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80</c:v>
                </c:pt>
                <c:pt idx="45">
                  <c:v>100</c:v>
                </c:pt>
                <c:pt idx="46">
                  <c:v>86</c:v>
                </c:pt>
                <c:pt idx="47">
                  <c:v>100</c:v>
                </c:pt>
                <c:pt idx="48">
                  <c:v>87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90</c:v>
                </c:pt>
                <c:pt idx="60">
                  <c:v>25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86</c:v>
                </c:pt>
                <c:pt idx="95">
                  <c:v>100</c:v>
                </c:pt>
                <c:pt idx="96">
                  <c:v>92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96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91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82</c:v>
                </c:pt>
                <c:pt idx="130">
                  <c:v>100</c:v>
                </c:pt>
                <c:pt idx="131">
                  <c:v>97</c:v>
                </c:pt>
                <c:pt idx="132">
                  <c:v>100</c:v>
                </c:pt>
                <c:pt idx="133">
                  <c:v>100</c:v>
                </c:pt>
                <c:pt idx="134">
                  <c:v>92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99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92</c:v>
                </c:pt>
                <c:pt idx="163">
                  <c:v>100</c:v>
                </c:pt>
                <c:pt idx="164">
                  <c:v>97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97</c:v>
                </c:pt>
                <c:pt idx="175">
                  <c:v>99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99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84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92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97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80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25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98</c:v>
                </c:pt>
                <c:pt idx="276">
                  <c:v>100</c:v>
                </c:pt>
                <c:pt idx="277">
                  <c:v>100</c:v>
                </c:pt>
                <c:pt idx="278">
                  <c:v>88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99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99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84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64</c:v>
                </c:pt>
                <c:pt idx="313">
                  <c:v>100</c:v>
                </c:pt>
                <c:pt idx="314">
                  <c:v>100</c:v>
                </c:pt>
                <c:pt idx="315">
                  <c:v>97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61</c:v>
                </c:pt>
                <c:pt idx="324">
                  <c:v>81</c:v>
                </c:pt>
                <c:pt idx="325">
                  <c:v>98</c:v>
                </c:pt>
                <c:pt idx="326">
                  <c:v>98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99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96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25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99</c:v>
                </c:pt>
                <c:pt idx="367">
                  <c:v>100</c:v>
                </c:pt>
                <c:pt idx="368">
                  <c:v>100</c:v>
                </c:pt>
                <c:pt idx="369">
                  <c:v>47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95</c:v>
                </c:pt>
                <c:pt idx="386">
                  <c:v>99</c:v>
                </c:pt>
                <c:pt idx="387">
                  <c:v>100</c:v>
                </c:pt>
                <c:pt idx="388">
                  <c:v>100</c:v>
                </c:pt>
                <c:pt idx="389">
                  <c:v>75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84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81</c:v>
                </c:pt>
                <c:pt idx="411">
                  <c:v>100</c:v>
                </c:pt>
                <c:pt idx="412">
                  <c:v>25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99</c:v>
                </c:pt>
                <c:pt idx="426">
                  <c:v>100</c:v>
                </c:pt>
                <c:pt idx="427">
                  <c:v>100</c:v>
                </c:pt>
                <c:pt idx="428">
                  <c:v>98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76</c:v>
                </c:pt>
              </c:numCache>
            </c:numRef>
          </c:xVal>
          <c:yVal>
            <c:numRef>
              <c:f>Sheet1!$AG$2:$AG$4780</c:f>
              <c:numCache>
                <c:formatCode>General</c:formatCode>
                <c:ptCount val="4779"/>
                <c:pt idx="0">
                  <c:v>0.99</c:v>
                </c:pt>
                <c:pt idx="1">
                  <c:v>0.49</c:v>
                </c:pt>
                <c:pt idx="2">
                  <c:v>0.52</c:v>
                </c:pt>
                <c:pt idx="3">
                  <c:v>0.93</c:v>
                </c:pt>
                <c:pt idx="4">
                  <c:v>0.45</c:v>
                </c:pt>
                <c:pt idx="5">
                  <c:v>0.94</c:v>
                </c:pt>
                <c:pt idx="6">
                  <c:v>0.31</c:v>
                </c:pt>
                <c:pt idx="7">
                  <c:v>0.95</c:v>
                </c:pt>
                <c:pt idx="8">
                  <c:v>0.95</c:v>
                </c:pt>
                <c:pt idx="9">
                  <c:v>1</c:v>
                </c:pt>
                <c:pt idx="10">
                  <c:v>0.66</c:v>
                </c:pt>
                <c:pt idx="11">
                  <c:v>0.89</c:v>
                </c:pt>
                <c:pt idx="12">
                  <c:v>0.88</c:v>
                </c:pt>
                <c:pt idx="13">
                  <c:v>0.96</c:v>
                </c:pt>
                <c:pt idx="14">
                  <c:v>1</c:v>
                </c:pt>
                <c:pt idx="15">
                  <c:v>0.91</c:v>
                </c:pt>
                <c:pt idx="16">
                  <c:v>1</c:v>
                </c:pt>
                <c:pt idx="17">
                  <c:v>0.98</c:v>
                </c:pt>
                <c:pt idx="18">
                  <c:v>0.96</c:v>
                </c:pt>
                <c:pt idx="19">
                  <c:v>0.67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0.65</c:v>
                </c:pt>
                <c:pt idx="24">
                  <c:v>1</c:v>
                </c:pt>
                <c:pt idx="25">
                  <c:v>0.56000000000000005</c:v>
                </c:pt>
                <c:pt idx="26">
                  <c:v>0.89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0.46</c:v>
                </c:pt>
                <c:pt idx="32">
                  <c:v>0.44</c:v>
                </c:pt>
                <c:pt idx="33">
                  <c:v>0.39</c:v>
                </c:pt>
                <c:pt idx="34">
                  <c:v>0.6</c:v>
                </c:pt>
                <c:pt idx="35">
                  <c:v>0.39</c:v>
                </c:pt>
                <c:pt idx="36">
                  <c:v>0.43</c:v>
                </c:pt>
                <c:pt idx="37">
                  <c:v>0.56000000000000005</c:v>
                </c:pt>
                <c:pt idx="38">
                  <c:v>0.96</c:v>
                </c:pt>
                <c:pt idx="39">
                  <c:v>1</c:v>
                </c:pt>
                <c:pt idx="40">
                  <c:v>0.41</c:v>
                </c:pt>
                <c:pt idx="41">
                  <c:v>0.49</c:v>
                </c:pt>
                <c:pt idx="42">
                  <c:v>1</c:v>
                </c:pt>
                <c:pt idx="43">
                  <c:v>0.87</c:v>
                </c:pt>
                <c:pt idx="44">
                  <c:v>0.55000000000000004</c:v>
                </c:pt>
                <c:pt idx="45">
                  <c:v>0.96</c:v>
                </c:pt>
                <c:pt idx="46">
                  <c:v>0.75</c:v>
                </c:pt>
                <c:pt idx="47">
                  <c:v>0.93</c:v>
                </c:pt>
                <c:pt idx="48">
                  <c:v>0.81</c:v>
                </c:pt>
                <c:pt idx="49">
                  <c:v>0.93</c:v>
                </c:pt>
                <c:pt idx="50">
                  <c:v>0.78</c:v>
                </c:pt>
                <c:pt idx="51">
                  <c:v>0.25</c:v>
                </c:pt>
                <c:pt idx="52">
                  <c:v>0.65</c:v>
                </c:pt>
                <c:pt idx="53">
                  <c:v>0.77</c:v>
                </c:pt>
                <c:pt idx="54">
                  <c:v>0.73</c:v>
                </c:pt>
                <c:pt idx="55">
                  <c:v>0.56999999999999995</c:v>
                </c:pt>
                <c:pt idx="56">
                  <c:v>0.57999999999999996</c:v>
                </c:pt>
                <c:pt idx="57">
                  <c:v>0.99</c:v>
                </c:pt>
                <c:pt idx="58">
                  <c:v>0.93</c:v>
                </c:pt>
                <c:pt idx="59">
                  <c:v>0.64</c:v>
                </c:pt>
                <c:pt idx="60">
                  <c:v>0.68</c:v>
                </c:pt>
                <c:pt idx="61">
                  <c:v>0.92</c:v>
                </c:pt>
                <c:pt idx="62">
                  <c:v>0.88</c:v>
                </c:pt>
                <c:pt idx="63">
                  <c:v>0.94</c:v>
                </c:pt>
                <c:pt idx="64">
                  <c:v>0.97</c:v>
                </c:pt>
                <c:pt idx="65">
                  <c:v>0.32</c:v>
                </c:pt>
                <c:pt idx="66">
                  <c:v>0.28999999999999998</c:v>
                </c:pt>
                <c:pt idx="67">
                  <c:v>0.99</c:v>
                </c:pt>
                <c:pt idx="68">
                  <c:v>1</c:v>
                </c:pt>
                <c:pt idx="69">
                  <c:v>0.84</c:v>
                </c:pt>
                <c:pt idx="70">
                  <c:v>0.9</c:v>
                </c:pt>
                <c:pt idx="71">
                  <c:v>1</c:v>
                </c:pt>
                <c:pt idx="72">
                  <c:v>0.97</c:v>
                </c:pt>
                <c:pt idx="73">
                  <c:v>0.61</c:v>
                </c:pt>
                <c:pt idx="74">
                  <c:v>0.98</c:v>
                </c:pt>
                <c:pt idx="75">
                  <c:v>0.57999999999999996</c:v>
                </c:pt>
                <c:pt idx="76">
                  <c:v>0.65</c:v>
                </c:pt>
                <c:pt idx="77">
                  <c:v>0.98</c:v>
                </c:pt>
                <c:pt idx="78">
                  <c:v>0.98</c:v>
                </c:pt>
                <c:pt idx="79">
                  <c:v>0.65</c:v>
                </c:pt>
                <c:pt idx="80">
                  <c:v>1</c:v>
                </c:pt>
                <c:pt idx="81">
                  <c:v>0.89</c:v>
                </c:pt>
                <c:pt idx="82">
                  <c:v>0.97</c:v>
                </c:pt>
                <c:pt idx="83">
                  <c:v>0.77</c:v>
                </c:pt>
                <c:pt idx="84">
                  <c:v>0.79</c:v>
                </c:pt>
                <c:pt idx="85">
                  <c:v>0.37</c:v>
                </c:pt>
                <c:pt idx="86">
                  <c:v>0.51</c:v>
                </c:pt>
                <c:pt idx="87">
                  <c:v>0.82</c:v>
                </c:pt>
                <c:pt idx="88">
                  <c:v>0.84</c:v>
                </c:pt>
                <c:pt idx="89">
                  <c:v>0.52</c:v>
                </c:pt>
                <c:pt idx="90">
                  <c:v>0.7</c:v>
                </c:pt>
                <c:pt idx="91">
                  <c:v>0.27</c:v>
                </c:pt>
                <c:pt idx="92">
                  <c:v>0.97</c:v>
                </c:pt>
                <c:pt idx="93">
                  <c:v>0.49</c:v>
                </c:pt>
                <c:pt idx="94">
                  <c:v>0.73</c:v>
                </c:pt>
                <c:pt idx="95">
                  <c:v>0.46</c:v>
                </c:pt>
                <c:pt idx="96">
                  <c:v>0.97</c:v>
                </c:pt>
                <c:pt idx="97">
                  <c:v>1</c:v>
                </c:pt>
                <c:pt idx="98">
                  <c:v>0.89</c:v>
                </c:pt>
                <c:pt idx="99">
                  <c:v>0.69</c:v>
                </c:pt>
                <c:pt idx="100">
                  <c:v>0.9</c:v>
                </c:pt>
                <c:pt idx="101">
                  <c:v>0.97</c:v>
                </c:pt>
                <c:pt idx="102">
                  <c:v>0.34</c:v>
                </c:pt>
                <c:pt idx="103">
                  <c:v>0.51</c:v>
                </c:pt>
                <c:pt idx="104">
                  <c:v>0.99</c:v>
                </c:pt>
                <c:pt idx="105">
                  <c:v>0.97</c:v>
                </c:pt>
                <c:pt idx="106">
                  <c:v>0.92</c:v>
                </c:pt>
                <c:pt idx="107">
                  <c:v>0.97</c:v>
                </c:pt>
                <c:pt idx="108">
                  <c:v>0.78</c:v>
                </c:pt>
                <c:pt idx="109">
                  <c:v>0.55000000000000004</c:v>
                </c:pt>
                <c:pt idx="110">
                  <c:v>0.79</c:v>
                </c:pt>
                <c:pt idx="111">
                  <c:v>0.92</c:v>
                </c:pt>
                <c:pt idx="112">
                  <c:v>0.83</c:v>
                </c:pt>
                <c:pt idx="113">
                  <c:v>0.97</c:v>
                </c:pt>
                <c:pt idx="114">
                  <c:v>0.59</c:v>
                </c:pt>
                <c:pt idx="115">
                  <c:v>0.55000000000000004</c:v>
                </c:pt>
                <c:pt idx="116">
                  <c:v>0.78</c:v>
                </c:pt>
                <c:pt idx="117">
                  <c:v>0.52</c:v>
                </c:pt>
                <c:pt idx="118">
                  <c:v>0.71</c:v>
                </c:pt>
                <c:pt idx="119">
                  <c:v>0.99</c:v>
                </c:pt>
                <c:pt idx="120">
                  <c:v>0.84</c:v>
                </c:pt>
                <c:pt idx="121">
                  <c:v>0.78</c:v>
                </c:pt>
                <c:pt idx="122">
                  <c:v>0.39</c:v>
                </c:pt>
                <c:pt idx="123">
                  <c:v>0.82</c:v>
                </c:pt>
                <c:pt idx="124">
                  <c:v>0.63</c:v>
                </c:pt>
                <c:pt idx="125">
                  <c:v>0.84</c:v>
                </c:pt>
                <c:pt idx="126">
                  <c:v>0.5</c:v>
                </c:pt>
                <c:pt idx="127">
                  <c:v>1</c:v>
                </c:pt>
                <c:pt idx="128">
                  <c:v>0.87</c:v>
                </c:pt>
                <c:pt idx="129">
                  <c:v>0.91</c:v>
                </c:pt>
                <c:pt idx="130">
                  <c:v>0.92</c:v>
                </c:pt>
                <c:pt idx="131">
                  <c:v>0.76</c:v>
                </c:pt>
                <c:pt idx="132">
                  <c:v>1</c:v>
                </c:pt>
                <c:pt idx="133">
                  <c:v>0.93</c:v>
                </c:pt>
                <c:pt idx="134">
                  <c:v>0.49</c:v>
                </c:pt>
                <c:pt idx="135">
                  <c:v>0.63</c:v>
                </c:pt>
                <c:pt idx="136">
                  <c:v>0.99</c:v>
                </c:pt>
                <c:pt idx="137">
                  <c:v>0.64</c:v>
                </c:pt>
                <c:pt idx="138">
                  <c:v>0.6</c:v>
                </c:pt>
                <c:pt idx="139">
                  <c:v>1</c:v>
                </c:pt>
                <c:pt idx="140">
                  <c:v>0.79</c:v>
                </c:pt>
                <c:pt idx="141">
                  <c:v>0.91</c:v>
                </c:pt>
                <c:pt idx="142">
                  <c:v>0.5</c:v>
                </c:pt>
                <c:pt idx="143">
                  <c:v>0.89</c:v>
                </c:pt>
                <c:pt idx="144">
                  <c:v>0.76</c:v>
                </c:pt>
                <c:pt idx="145">
                  <c:v>0.85</c:v>
                </c:pt>
                <c:pt idx="146">
                  <c:v>0.57999999999999996</c:v>
                </c:pt>
                <c:pt idx="147">
                  <c:v>0.95</c:v>
                </c:pt>
                <c:pt idx="148">
                  <c:v>0.51</c:v>
                </c:pt>
                <c:pt idx="149">
                  <c:v>0.92</c:v>
                </c:pt>
                <c:pt idx="150">
                  <c:v>0.77</c:v>
                </c:pt>
                <c:pt idx="151">
                  <c:v>0.61</c:v>
                </c:pt>
                <c:pt idx="152">
                  <c:v>0.52</c:v>
                </c:pt>
                <c:pt idx="153">
                  <c:v>0.5</c:v>
                </c:pt>
                <c:pt idx="154">
                  <c:v>0.95</c:v>
                </c:pt>
                <c:pt idx="155">
                  <c:v>0.83</c:v>
                </c:pt>
                <c:pt idx="156">
                  <c:v>0.9</c:v>
                </c:pt>
                <c:pt idx="157">
                  <c:v>0.62</c:v>
                </c:pt>
                <c:pt idx="158">
                  <c:v>1</c:v>
                </c:pt>
                <c:pt idx="159">
                  <c:v>0.89</c:v>
                </c:pt>
                <c:pt idx="160">
                  <c:v>0.77</c:v>
                </c:pt>
                <c:pt idx="161">
                  <c:v>0.67</c:v>
                </c:pt>
                <c:pt idx="162">
                  <c:v>0.86</c:v>
                </c:pt>
                <c:pt idx="163">
                  <c:v>1</c:v>
                </c:pt>
                <c:pt idx="164">
                  <c:v>0.81</c:v>
                </c:pt>
                <c:pt idx="165">
                  <c:v>1</c:v>
                </c:pt>
                <c:pt idx="166">
                  <c:v>0.98</c:v>
                </c:pt>
                <c:pt idx="167">
                  <c:v>0.98</c:v>
                </c:pt>
                <c:pt idx="168">
                  <c:v>1</c:v>
                </c:pt>
                <c:pt idx="169">
                  <c:v>0.56999999999999995</c:v>
                </c:pt>
                <c:pt idx="170">
                  <c:v>0.96</c:v>
                </c:pt>
                <c:pt idx="171">
                  <c:v>0.99</c:v>
                </c:pt>
                <c:pt idx="172">
                  <c:v>0.9</c:v>
                </c:pt>
                <c:pt idx="173">
                  <c:v>0.93</c:v>
                </c:pt>
                <c:pt idx="174">
                  <c:v>0.52</c:v>
                </c:pt>
                <c:pt idx="175">
                  <c:v>0.86</c:v>
                </c:pt>
                <c:pt idx="176">
                  <c:v>0.51</c:v>
                </c:pt>
                <c:pt idx="177">
                  <c:v>0.87</c:v>
                </c:pt>
                <c:pt idx="178">
                  <c:v>0.81</c:v>
                </c:pt>
                <c:pt idx="179">
                  <c:v>0.85</c:v>
                </c:pt>
                <c:pt idx="180">
                  <c:v>0.4</c:v>
                </c:pt>
                <c:pt idx="181">
                  <c:v>0.56000000000000005</c:v>
                </c:pt>
                <c:pt idx="182">
                  <c:v>0.98</c:v>
                </c:pt>
                <c:pt idx="183">
                  <c:v>0.89</c:v>
                </c:pt>
                <c:pt idx="184">
                  <c:v>0.95</c:v>
                </c:pt>
                <c:pt idx="185">
                  <c:v>0.94</c:v>
                </c:pt>
                <c:pt idx="186">
                  <c:v>0.98</c:v>
                </c:pt>
                <c:pt idx="187">
                  <c:v>0.6</c:v>
                </c:pt>
                <c:pt idx="188">
                  <c:v>0.83</c:v>
                </c:pt>
                <c:pt idx="189">
                  <c:v>0.73</c:v>
                </c:pt>
                <c:pt idx="190">
                  <c:v>0.88</c:v>
                </c:pt>
                <c:pt idx="191">
                  <c:v>0.62</c:v>
                </c:pt>
                <c:pt idx="192">
                  <c:v>0.87</c:v>
                </c:pt>
                <c:pt idx="193">
                  <c:v>0.92</c:v>
                </c:pt>
                <c:pt idx="194">
                  <c:v>0.68</c:v>
                </c:pt>
                <c:pt idx="195">
                  <c:v>1</c:v>
                </c:pt>
                <c:pt idx="196">
                  <c:v>1</c:v>
                </c:pt>
                <c:pt idx="197">
                  <c:v>0.99</c:v>
                </c:pt>
                <c:pt idx="198">
                  <c:v>0.96</c:v>
                </c:pt>
                <c:pt idx="199">
                  <c:v>1</c:v>
                </c:pt>
                <c:pt idx="200">
                  <c:v>0.57999999999999996</c:v>
                </c:pt>
                <c:pt idx="201">
                  <c:v>0.83</c:v>
                </c:pt>
                <c:pt idx="202">
                  <c:v>0.69</c:v>
                </c:pt>
                <c:pt idx="203">
                  <c:v>0.92</c:v>
                </c:pt>
                <c:pt idx="204">
                  <c:v>0.52</c:v>
                </c:pt>
                <c:pt idx="205">
                  <c:v>0.77</c:v>
                </c:pt>
                <c:pt idx="206">
                  <c:v>0.61</c:v>
                </c:pt>
                <c:pt idx="207">
                  <c:v>0.35</c:v>
                </c:pt>
                <c:pt idx="208">
                  <c:v>0.84</c:v>
                </c:pt>
                <c:pt idx="209">
                  <c:v>0.97</c:v>
                </c:pt>
                <c:pt idx="210">
                  <c:v>0.62</c:v>
                </c:pt>
                <c:pt idx="211">
                  <c:v>0.9</c:v>
                </c:pt>
                <c:pt idx="212">
                  <c:v>0.56000000000000005</c:v>
                </c:pt>
                <c:pt idx="213">
                  <c:v>0.77</c:v>
                </c:pt>
                <c:pt idx="214">
                  <c:v>0.92</c:v>
                </c:pt>
                <c:pt idx="215">
                  <c:v>0.88</c:v>
                </c:pt>
                <c:pt idx="216">
                  <c:v>1</c:v>
                </c:pt>
                <c:pt idx="217">
                  <c:v>1</c:v>
                </c:pt>
                <c:pt idx="218">
                  <c:v>0.59</c:v>
                </c:pt>
                <c:pt idx="219">
                  <c:v>0.45</c:v>
                </c:pt>
                <c:pt idx="220">
                  <c:v>0.52</c:v>
                </c:pt>
                <c:pt idx="221">
                  <c:v>0.61</c:v>
                </c:pt>
                <c:pt idx="222">
                  <c:v>0.9</c:v>
                </c:pt>
                <c:pt idx="223">
                  <c:v>0.9</c:v>
                </c:pt>
                <c:pt idx="224">
                  <c:v>0.99</c:v>
                </c:pt>
                <c:pt idx="225">
                  <c:v>1</c:v>
                </c:pt>
                <c:pt idx="226">
                  <c:v>0.82</c:v>
                </c:pt>
                <c:pt idx="227">
                  <c:v>0.36</c:v>
                </c:pt>
                <c:pt idx="228">
                  <c:v>0.56000000000000005</c:v>
                </c:pt>
                <c:pt idx="229">
                  <c:v>0.85</c:v>
                </c:pt>
                <c:pt idx="230">
                  <c:v>0.56999999999999995</c:v>
                </c:pt>
                <c:pt idx="231">
                  <c:v>0.96</c:v>
                </c:pt>
                <c:pt idx="232">
                  <c:v>0.57999999999999996</c:v>
                </c:pt>
                <c:pt idx="233">
                  <c:v>0.98</c:v>
                </c:pt>
                <c:pt idx="234">
                  <c:v>0.96</c:v>
                </c:pt>
                <c:pt idx="235">
                  <c:v>0.87</c:v>
                </c:pt>
                <c:pt idx="236">
                  <c:v>0.88</c:v>
                </c:pt>
                <c:pt idx="237">
                  <c:v>0.99</c:v>
                </c:pt>
                <c:pt idx="238">
                  <c:v>0.85</c:v>
                </c:pt>
                <c:pt idx="239">
                  <c:v>0.91</c:v>
                </c:pt>
                <c:pt idx="240">
                  <c:v>0.97</c:v>
                </c:pt>
                <c:pt idx="241">
                  <c:v>0.94</c:v>
                </c:pt>
                <c:pt idx="242">
                  <c:v>0.83</c:v>
                </c:pt>
                <c:pt idx="243">
                  <c:v>0.88</c:v>
                </c:pt>
                <c:pt idx="244">
                  <c:v>0.92</c:v>
                </c:pt>
                <c:pt idx="245">
                  <c:v>0.74</c:v>
                </c:pt>
                <c:pt idx="246">
                  <c:v>0.69</c:v>
                </c:pt>
                <c:pt idx="247">
                  <c:v>0.68</c:v>
                </c:pt>
                <c:pt idx="248">
                  <c:v>0.67</c:v>
                </c:pt>
                <c:pt idx="249">
                  <c:v>0.53</c:v>
                </c:pt>
                <c:pt idx="250">
                  <c:v>0.76</c:v>
                </c:pt>
                <c:pt idx="251">
                  <c:v>0.57999999999999996</c:v>
                </c:pt>
                <c:pt idx="252">
                  <c:v>0.56000000000000005</c:v>
                </c:pt>
                <c:pt idx="253">
                  <c:v>0.97</c:v>
                </c:pt>
                <c:pt idx="254">
                  <c:v>0.99</c:v>
                </c:pt>
                <c:pt idx="255">
                  <c:v>0.37</c:v>
                </c:pt>
                <c:pt idx="256">
                  <c:v>0.79</c:v>
                </c:pt>
                <c:pt idx="257">
                  <c:v>0.96</c:v>
                </c:pt>
                <c:pt idx="258">
                  <c:v>0.66</c:v>
                </c:pt>
                <c:pt idx="259">
                  <c:v>0.66</c:v>
                </c:pt>
                <c:pt idx="260">
                  <c:v>0.65</c:v>
                </c:pt>
                <c:pt idx="261">
                  <c:v>0.92</c:v>
                </c:pt>
                <c:pt idx="262">
                  <c:v>0.62</c:v>
                </c:pt>
                <c:pt idx="263">
                  <c:v>0.65</c:v>
                </c:pt>
                <c:pt idx="264">
                  <c:v>0.63</c:v>
                </c:pt>
                <c:pt idx="265">
                  <c:v>0.9</c:v>
                </c:pt>
                <c:pt idx="266">
                  <c:v>0.53</c:v>
                </c:pt>
                <c:pt idx="267">
                  <c:v>0.65</c:v>
                </c:pt>
                <c:pt idx="268">
                  <c:v>0.93</c:v>
                </c:pt>
                <c:pt idx="269">
                  <c:v>0.83</c:v>
                </c:pt>
                <c:pt idx="270">
                  <c:v>0.91</c:v>
                </c:pt>
                <c:pt idx="271">
                  <c:v>0.98</c:v>
                </c:pt>
                <c:pt idx="272">
                  <c:v>0.77</c:v>
                </c:pt>
                <c:pt idx="273">
                  <c:v>0.75</c:v>
                </c:pt>
                <c:pt idx="274">
                  <c:v>0.53</c:v>
                </c:pt>
                <c:pt idx="275">
                  <c:v>0.34</c:v>
                </c:pt>
                <c:pt idx="276">
                  <c:v>0.76</c:v>
                </c:pt>
                <c:pt idx="277">
                  <c:v>0.83</c:v>
                </c:pt>
                <c:pt idx="278">
                  <c:v>0.76</c:v>
                </c:pt>
                <c:pt idx="279">
                  <c:v>0.72</c:v>
                </c:pt>
                <c:pt idx="280">
                  <c:v>0.96</c:v>
                </c:pt>
                <c:pt idx="281">
                  <c:v>0.85</c:v>
                </c:pt>
                <c:pt idx="282">
                  <c:v>0.85</c:v>
                </c:pt>
                <c:pt idx="283">
                  <c:v>0.75</c:v>
                </c:pt>
                <c:pt idx="284">
                  <c:v>1</c:v>
                </c:pt>
                <c:pt idx="285">
                  <c:v>1</c:v>
                </c:pt>
                <c:pt idx="286">
                  <c:v>0.7</c:v>
                </c:pt>
                <c:pt idx="287">
                  <c:v>0.91</c:v>
                </c:pt>
                <c:pt idx="288">
                  <c:v>1</c:v>
                </c:pt>
                <c:pt idx="289">
                  <c:v>0.9</c:v>
                </c:pt>
                <c:pt idx="290">
                  <c:v>0.92</c:v>
                </c:pt>
                <c:pt idx="291">
                  <c:v>0.98</c:v>
                </c:pt>
                <c:pt idx="292">
                  <c:v>0.43</c:v>
                </c:pt>
                <c:pt idx="293">
                  <c:v>0.98</c:v>
                </c:pt>
                <c:pt idx="294">
                  <c:v>0.97</c:v>
                </c:pt>
                <c:pt idx="295">
                  <c:v>0.79</c:v>
                </c:pt>
                <c:pt idx="296">
                  <c:v>1</c:v>
                </c:pt>
                <c:pt idx="297">
                  <c:v>0.69</c:v>
                </c:pt>
                <c:pt idx="298">
                  <c:v>0.96</c:v>
                </c:pt>
                <c:pt idx="299">
                  <c:v>0.94</c:v>
                </c:pt>
                <c:pt idx="300">
                  <c:v>0.83</c:v>
                </c:pt>
                <c:pt idx="301">
                  <c:v>0.71</c:v>
                </c:pt>
                <c:pt idx="302">
                  <c:v>1</c:v>
                </c:pt>
                <c:pt idx="303">
                  <c:v>0.86</c:v>
                </c:pt>
                <c:pt idx="304">
                  <c:v>0.32</c:v>
                </c:pt>
                <c:pt idx="305">
                  <c:v>0.97</c:v>
                </c:pt>
                <c:pt idx="306">
                  <c:v>0.66</c:v>
                </c:pt>
                <c:pt idx="307">
                  <c:v>0.44</c:v>
                </c:pt>
                <c:pt idx="308">
                  <c:v>0.94</c:v>
                </c:pt>
                <c:pt idx="309">
                  <c:v>0.66</c:v>
                </c:pt>
                <c:pt idx="310">
                  <c:v>0.92</c:v>
                </c:pt>
                <c:pt idx="311">
                  <c:v>0.98</c:v>
                </c:pt>
                <c:pt idx="312">
                  <c:v>0.76</c:v>
                </c:pt>
                <c:pt idx="313">
                  <c:v>0.56999999999999995</c:v>
                </c:pt>
                <c:pt idx="314">
                  <c:v>0.86</c:v>
                </c:pt>
                <c:pt idx="315">
                  <c:v>0.51</c:v>
                </c:pt>
                <c:pt idx="316">
                  <c:v>0.98</c:v>
                </c:pt>
                <c:pt idx="317">
                  <c:v>0.67</c:v>
                </c:pt>
                <c:pt idx="318">
                  <c:v>0.9</c:v>
                </c:pt>
                <c:pt idx="319">
                  <c:v>0.84</c:v>
                </c:pt>
                <c:pt idx="320">
                  <c:v>0.97</c:v>
                </c:pt>
                <c:pt idx="321">
                  <c:v>0.99</c:v>
                </c:pt>
                <c:pt idx="322">
                  <c:v>0.89</c:v>
                </c:pt>
                <c:pt idx="323">
                  <c:v>0.72</c:v>
                </c:pt>
                <c:pt idx="324">
                  <c:v>0.89</c:v>
                </c:pt>
                <c:pt idx="325">
                  <c:v>0.38</c:v>
                </c:pt>
                <c:pt idx="326">
                  <c:v>0.94</c:v>
                </c:pt>
                <c:pt idx="327">
                  <c:v>1</c:v>
                </c:pt>
                <c:pt idx="328">
                  <c:v>0.95</c:v>
                </c:pt>
                <c:pt idx="329">
                  <c:v>0.83</c:v>
                </c:pt>
                <c:pt idx="330">
                  <c:v>0.56999999999999995</c:v>
                </c:pt>
                <c:pt idx="331">
                  <c:v>0.36</c:v>
                </c:pt>
                <c:pt idx="332">
                  <c:v>0.91</c:v>
                </c:pt>
                <c:pt idx="333">
                  <c:v>0.85</c:v>
                </c:pt>
                <c:pt idx="334">
                  <c:v>0.67</c:v>
                </c:pt>
                <c:pt idx="335">
                  <c:v>0.41</c:v>
                </c:pt>
                <c:pt idx="336">
                  <c:v>0.87</c:v>
                </c:pt>
                <c:pt idx="337">
                  <c:v>0.85</c:v>
                </c:pt>
                <c:pt idx="338">
                  <c:v>0.39</c:v>
                </c:pt>
                <c:pt idx="339">
                  <c:v>0.85</c:v>
                </c:pt>
                <c:pt idx="340">
                  <c:v>0.59</c:v>
                </c:pt>
                <c:pt idx="341">
                  <c:v>0.49</c:v>
                </c:pt>
                <c:pt idx="342">
                  <c:v>0.49</c:v>
                </c:pt>
                <c:pt idx="343">
                  <c:v>0.43</c:v>
                </c:pt>
                <c:pt idx="344">
                  <c:v>0.71</c:v>
                </c:pt>
                <c:pt idx="345">
                  <c:v>0.8</c:v>
                </c:pt>
                <c:pt idx="346">
                  <c:v>0.78</c:v>
                </c:pt>
                <c:pt idx="347">
                  <c:v>0.33</c:v>
                </c:pt>
                <c:pt idx="348">
                  <c:v>0.52</c:v>
                </c:pt>
                <c:pt idx="349">
                  <c:v>0.56000000000000005</c:v>
                </c:pt>
                <c:pt idx="350">
                  <c:v>0.67</c:v>
                </c:pt>
                <c:pt idx="351">
                  <c:v>0.41</c:v>
                </c:pt>
                <c:pt idx="352">
                  <c:v>0.79</c:v>
                </c:pt>
                <c:pt idx="353">
                  <c:v>0.47</c:v>
                </c:pt>
                <c:pt idx="354">
                  <c:v>0.94</c:v>
                </c:pt>
                <c:pt idx="355">
                  <c:v>0.71</c:v>
                </c:pt>
                <c:pt idx="356">
                  <c:v>0.66</c:v>
                </c:pt>
                <c:pt idx="357">
                  <c:v>0.57999999999999996</c:v>
                </c:pt>
                <c:pt idx="358">
                  <c:v>0.74</c:v>
                </c:pt>
                <c:pt idx="359">
                  <c:v>0.99</c:v>
                </c:pt>
                <c:pt idx="360">
                  <c:v>0.85</c:v>
                </c:pt>
                <c:pt idx="361">
                  <c:v>0.98</c:v>
                </c:pt>
                <c:pt idx="362">
                  <c:v>0.86</c:v>
                </c:pt>
                <c:pt idx="363">
                  <c:v>0.65</c:v>
                </c:pt>
                <c:pt idx="364">
                  <c:v>1</c:v>
                </c:pt>
                <c:pt idx="365">
                  <c:v>0.67</c:v>
                </c:pt>
                <c:pt idx="366">
                  <c:v>0.41</c:v>
                </c:pt>
                <c:pt idx="367">
                  <c:v>0.74</c:v>
                </c:pt>
                <c:pt idx="368">
                  <c:v>0.99</c:v>
                </c:pt>
                <c:pt idx="369">
                  <c:v>0.76</c:v>
                </c:pt>
                <c:pt idx="370">
                  <c:v>0.45</c:v>
                </c:pt>
                <c:pt idx="371">
                  <c:v>0.9</c:v>
                </c:pt>
                <c:pt idx="372">
                  <c:v>0.83</c:v>
                </c:pt>
                <c:pt idx="373">
                  <c:v>0.77</c:v>
                </c:pt>
                <c:pt idx="374">
                  <c:v>0.7</c:v>
                </c:pt>
                <c:pt idx="375">
                  <c:v>0.4</c:v>
                </c:pt>
                <c:pt idx="376">
                  <c:v>0.92</c:v>
                </c:pt>
                <c:pt idx="377">
                  <c:v>0.99</c:v>
                </c:pt>
                <c:pt idx="378">
                  <c:v>0.47</c:v>
                </c:pt>
                <c:pt idx="379">
                  <c:v>0.78</c:v>
                </c:pt>
                <c:pt idx="380">
                  <c:v>0.99</c:v>
                </c:pt>
                <c:pt idx="381">
                  <c:v>0.97</c:v>
                </c:pt>
                <c:pt idx="382">
                  <c:v>0.87</c:v>
                </c:pt>
                <c:pt idx="383">
                  <c:v>0.47</c:v>
                </c:pt>
                <c:pt idx="384">
                  <c:v>0.95</c:v>
                </c:pt>
                <c:pt idx="385">
                  <c:v>0.92</c:v>
                </c:pt>
                <c:pt idx="386">
                  <c:v>0.81</c:v>
                </c:pt>
                <c:pt idx="387">
                  <c:v>0.99</c:v>
                </c:pt>
                <c:pt idx="388">
                  <c:v>0.87</c:v>
                </c:pt>
                <c:pt idx="389">
                  <c:v>0.83</c:v>
                </c:pt>
                <c:pt idx="390">
                  <c:v>0.93</c:v>
                </c:pt>
                <c:pt idx="391">
                  <c:v>0.88</c:v>
                </c:pt>
                <c:pt idx="392">
                  <c:v>0.89</c:v>
                </c:pt>
                <c:pt idx="393">
                  <c:v>0.89</c:v>
                </c:pt>
                <c:pt idx="394">
                  <c:v>1</c:v>
                </c:pt>
                <c:pt idx="395">
                  <c:v>0.95</c:v>
                </c:pt>
                <c:pt idx="396">
                  <c:v>0.45</c:v>
                </c:pt>
                <c:pt idx="397">
                  <c:v>0.8</c:v>
                </c:pt>
                <c:pt idx="398">
                  <c:v>0.75</c:v>
                </c:pt>
                <c:pt idx="399">
                  <c:v>0.49</c:v>
                </c:pt>
                <c:pt idx="400">
                  <c:v>0.91</c:v>
                </c:pt>
                <c:pt idx="401">
                  <c:v>0.79</c:v>
                </c:pt>
                <c:pt idx="402">
                  <c:v>0.52</c:v>
                </c:pt>
                <c:pt idx="403">
                  <c:v>0.65</c:v>
                </c:pt>
                <c:pt idx="404">
                  <c:v>0.57999999999999996</c:v>
                </c:pt>
                <c:pt idx="405">
                  <c:v>0.39</c:v>
                </c:pt>
                <c:pt idx="406">
                  <c:v>0.71</c:v>
                </c:pt>
                <c:pt idx="407">
                  <c:v>1</c:v>
                </c:pt>
                <c:pt idx="408">
                  <c:v>0.77</c:v>
                </c:pt>
                <c:pt idx="409">
                  <c:v>0.96</c:v>
                </c:pt>
                <c:pt idx="410">
                  <c:v>0.64</c:v>
                </c:pt>
                <c:pt idx="411">
                  <c:v>0.54</c:v>
                </c:pt>
                <c:pt idx="412">
                  <c:v>0.55000000000000004</c:v>
                </c:pt>
                <c:pt idx="413">
                  <c:v>0.87</c:v>
                </c:pt>
                <c:pt idx="414">
                  <c:v>0.83</c:v>
                </c:pt>
                <c:pt idx="415">
                  <c:v>0.54</c:v>
                </c:pt>
                <c:pt idx="416">
                  <c:v>0.75</c:v>
                </c:pt>
                <c:pt idx="417">
                  <c:v>0.92</c:v>
                </c:pt>
                <c:pt idx="418">
                  <c:v>0.86</c:v>
                </c:pt>
                <c:pt idx="419">
                  <c:v>0.95</c:v>
                </c:pt>
                <c:pt idx="420">
                  <c:v>0.77</c:v>
                </c:pt>
                <c:pt idx="421">
                  <c:v>0.78</c:v>
                </c:pt>
                <c:pt idx="422">
                  <c:v>0.87</c:v>
                </c:pt>
                <c:pt idx="423">
                  <c:v>0.42</c:v>
                </c:pt>
                <c:pt idx="424">
                  <c:v>0.85</c:v>
                </c:pt>
                <c:pt idx="425">
                  <c:v>0.35</c:v>
                </c:pt>
                <c:pt idx="426">
                  <c:v>0.86</c:v>
                </c:pt>
                <c:pt idx="427">
                  <c:v>0.9</c:v>
                </c:pt>
                <c:pt idx="428">
                  <c:v>0.47</c:v>
                </c:pt>
                <c:pt idx="429">
                  <c:v>0.76</c:v>
                </c:pt>
                <c:pt idx="430">
                  <c:v>0.56999999999999995</c:v>
                </c:pt>
                <c:pt idx="431">
                  <c:v>0.56999999999999995</c:v>
                </c:pt>
                <c:pt idx="432">
                  <c:v>0.62</c:v>
                </c:pt>
                <c:pt idx="433">
                  <c:v>0.68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95136"/>
        <c:axId val="203593600"/>
      </c:scatterChart>
      <c:valAx>
        <c:axId val="203595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3593600"/>
        <c:crosses val="autoZero"/>
        <c:crossBetween val="midCat"/>
      </c:valAx>
      <c:valAx>
        <c:axId val="203593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35951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Sheet1!$BO$1</c:f>
              <c:strCache>
                <c:ptCount val="1"/>
                <c:pt idx="0">
                  <c:v>IndPr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Sheet1!$BJ$2:$BJ$4780</c:f>
              <c:numCache>
                <c:formatCode>General</c:formatCode>
                <c:ptCount val="4779"/>
                <c:pt idx="0">
                  <c:v>1.586E-3</c:v>
                </c:pt>
                <c:pt idx="1">
                  <c:v>1.392E-2</c:v>
                </c:pt>
                <c:pt idx="2">
                  <c:v>0.12139999999999999</c:v>
                </c:pt>
                <c:pt idx="3">
                  <c:v>1.09E-2</c:v>
                </c:pt>
                <c:pt idx="4">
                  <c:v>0.4204</c:v>
                </c:pt>
                <c:pt idx="5">
                  <c:v>3.0000000000000001E-6</c:v>
                </c:pt>
                <c:pt idx="6">
                  <c:v>1.9999999999999999E-6</c:v>
                </c:pt>
                <c:pt idx="7">
                  <c:v>1.108E-3</c:v>
                </c:pt>
                <c:pt idx="8">
                  <c:v>3.9999999999999998E-6</c:v>
                </c:pt>
                <c:pt idx="9">
                  <c:v>9.9999999999999995E-7</c:v>
                </c:pt>
                <c:pt idx="10">
                  <c:v>5.4840000000000002E-3</c:v>
                </c:pt>
                <c:pt idx="11">
                  <c:v>1.2E-5</c:v>
                </c:pt>
                <c:pt idx="12">
                  <c:v>0</c:v>
                </c:pt>
                <c:pt idx="13">
                  <c:v>3.0000000000000001E-6</c:v>
                </c:pt>
                <c:pt idx="14">
                  <c:v>5.0000000000000004E-6</c:v>
                </c:pt>
                <c:pt idx="15">
                  <c:v>6.6000000000000005E-5</c:v>
                </c:pt>
                <c:pt idx="16">
                  <c:v>1.9170000000000001E-3</c:v>
                </c:pt>
                <c:pt idx="17">
                  <c:v>0</c:v>
                </c:pt>
                <c:pt idx="18">
                  <c:v>6.2000000000000003E-5</c:v>
                </c:pt>
                <c:pt idx="19">
                  <c:v>1.2999999999999999E-3</c:v>
                </c:pt>
                <c:pt idx="20">
                  <c:v>7.2000000000000002E-5</c:v>
                </c:pt>
                <c:pt idx="21">
                  <c:v>2.6200000000000003E-4</c:v>
                </c:pt>
                <c:pt idx="22">
                  <c:v>0</c:v>
                </c:pt>
                <c:pt idx="23">
                  <c:v>7.8999999999999996E-5</c:v>
                </c:pt>
                <c:pt idx="24">
                  <c:v>1.7470000000000001E-3</c:v>
                </c:pt>
                <c:pt idx="25">
                  <c:v>1.9999999999999999E-6</c:v>
                </c:pt>
                <c:pt idx="26">
                  <c:v>9.9999999999999995E-7</c:v>
                </c:pt>
                <c:pt idx="27">
                  <c:v>3.1000000000000001E-5</c:v>
                </c:pt>
                <c:pt idx="28">
                  <c:v>0</c:v>
                </c:pt>
                <c:pt idx="29">
                  <c:v>5.0000000000000004E-6</c:v>
                </c:pt>
                <c:pt idx="30">
                  <c:v>0</c:v>
                </c:pt>
                <c:pt idx="31">
                  <c:v>1.16E-4</c:v>
                </c:pt>
                <c:pt idx="32">
                  <c:v>2.4160000000000001E-2</c:v>
                </c:pt>
                <c:pt idx="33">
                  <c:v>1.9999999999999999E-6</c:v>
                </c:pt>
                <c:pt idx="34">
                  <c:v>1.6639999999999999E-3</c:v>
                </c:pt>
                <c:pt idx="35">
                  <c:v>3.0000000000000001E-5</c:v>
                </c:pt>
                <c:pt idx="36">
                  <c:v>9.3999999999999994E-5</c:v>
                </c:pt>
                <c:pt idx="37">
                  <c:v>0</c:v>
                </c:pt>
                <c:pt idx="38">
                  <c:v>1.137E-3</c:v>
                </c:pt>
                <c:pt idx="39">
                  <c:v>7.5699999999999997E-4</c:v>
                </c:pt>
                <c:pt idx="40">
                  <c:v>1.8849999999999999E-2</c:v>
                </c:pt>
                <c:pt idx="41">
                  <c:v>0.13070000000000001</c:v>
                </c:pt>
                <c:pt idx="42">
                  <c:v>3.4E-5</c:v>
                </c:pt>
                <c:pt idx="43">
                  <c:v>6.7999999999999999E-5</c:v>
                </c:pt>
                <c:pt idx="44">
                  <c:v>1.13E-4</c:v>
                </c:pt>
                <c:pt idx="45">
                  <c:v>9.2999999999999997E-5</c:v>
                </c:pt>
                <c:pt idx="46">
                  <c:v>4.4859999999999997E-2</c:v>
                </c:pt>
                <c:pt idx="47">
                  <c:v>1.335E-3</c:v>
                </c:pt>
                <c:pt idx="48">
                  <c:v>2.9350000000000001E-3</c:v>
                </c:pt>
                <c:pt idx="49">
                  <c:v>9.2399999999999999E-3</c:v>
                </c:pt>
                <c:pt idx="50">
                  <c:v>4.0009999999999997E-2</c:v>
                </c:pt>
                <c:pt idx="51">
                  <c:v>1.686E-2</c:v>
                </c:pt>
                <c:pt idx="52">
                  <c:v>5.7949999999999998E-3</c:v>
                </c:pt>
                <c:pt idx="53">
                  <c:v>1.0109999999999999E-2</c:v>
                </c:pt>
                <c:pt idx="54">
                  <c:v>8.097E-3</c:v>
                </c:pt>
                <c:pt idx="55">
                  <c:v>2.1310000000000001E-3</c:v>
                </c:pt>
                <c:pt idx="56">
                  <c:v>3.8719999999999997E-2</c:v>
                </c:pt>
                <c:pt idx="57">
                  <c:v>0</c:v>
                </c:pt>
                <c:pt idx="58">
                  <c:v>5.0000000000000004E-6</c:v>
                </c:pt>
                <c:pt idx="59">
                  <c:v>6.9999999999999994E-5</c:v>
                </c:pt>
                <c:pt idx="60">
                  <c:v>6.9999999999999999E-6</c:v>
                </c:pt>
                <c:pt idx="61">
                  <c:v>1.2E-5</c:v>
                </c:pt>
                <c:pt idx="62">
                  <c:v>2.0910000000000002E-2</c:v>
                </c:pt>
                <c:pt idx="63">
                  <c:v>9.1810000000000003E-2</c:v>
                </c:pt>
                <c:pt idx="64">
                  <c:v>4.15E-4</c:v>
                </c:pt>
                <c:pt idx="65">
                  <c:v>1.5999999999999999E-5</c:v>
                </c:pt>
                <c:pt idx="66">
                  <c:v>8.1780000000000005E-2</c:v>
                </c:pt>
                <c:pt idx="67">
                  <c:v>3.9999999999999998E-6</c:v>
                </c:pt>
                <c:pt idx="68">
                  <c:v>0</c:v>
                </c:pt>
                <c:pt idx="69">
                  <c:v>2.3E-5</c:v>
                </c:pt>
                <c:pt idx="70">
                  <c:v>1.21E-4</c:v>
                </c:pt>
                <c:pt idx="71">
                  <c:v>1.2E-5</c:v>
                </c:pt>
                <c:pt idx="72">
                  <c:v>0</c:v>
                </c:pt>
                <c:pt idx="73">
                  <c:v>6.0000000000000002E-6</c:v>
                </c:pt>
                <c:pt idx="74">
                  <c:v>0</c:v>
                </c:pt>
                <c:pt idx="75">
                  <c:v>8.0999999999999996E-4</c:v>
                </c:pt>
                <c:pt idx="76">
                  <c:v>3.3799999999999998E-4</c:v>
                </c:pt>
                <c:pt idx="77">
                  <c:v>9.9999999999999995E-7</c:v>
                </c:pt>
                <c:pt idx="78">
                  <c:v>2.5900000000000001E-4</c:v>
                </c:pt>
                <c:pt idx="79">
                  <c:v>0</c:v>
                </c:pt>
                <c:pt idx="80">
                  <c:v>3.0000000000000001E-6</c:v>
                </c:pt>
                <c:pt idx="81">
                  <c:v>1.2E-5</c:v>
                </c:pt>
                <c:pt idx="82">
                  <c:v>0</c:v>
                </c:pt>
                <c:pt idx="83">
                  <c:v>7.2909999999999997E-3</c:v>
                </c:pt>
                <c:pt idx="84">
                  <c:v>4.1900000000000001E-3</c:v>
                </c:pt>
                <c:pt idx="85">
                  <c:v>1.6000000000000001E-4</c:v>
                </c:pt>
                <c:pt idx="86">
                  <c:v>0</c:v>
                </c:pt>
                <c:pt idx="87">
                  <c:v>0</c:v>
                </c:pt>
                <c:pt idx="88">
                  <c:v>0.31009999999999999</c:v>
                </c:pt>
                <c:pt idx="89">
                  <c:v>1.3749999999999999E-3</c:v>
                </c:pt>
                <c:pt idx="90">
                  <c:v>0</c:v>
                </c:pt>
                <c:pt idx="91">
                  <c:v>1.072E-3</c:v>
                </c:pt>
                <c:pt idx="92">
                  <c:v>2.42E-4</c:v>
                </c:pt>
                <c:pt idx="93">
                  <c:v>0</c:v>
                </c:pt>
                <c:pt idx="94">
                  <c:v>0.17499999999999999</c:v>
                </c:pt>
                <c:pt idx="95">
                  <c:v>0</c:v>
                </c:pt>
                <c:pt idx="96">
                  <c:v>6.0019999999999997E-2</c:v>
                </c:pt>
                <c:pt idx="97">
                  <c:v>7.76E-4</c:v>
                </c:pt>
                <c:pt idx="98">
                  <c:v>6.9999999999999999E-6</c:v>
                </c:pt>
                <c:pt idx="99">
                  <c:v>0</c:v>
                </c:pt>
                <c:pt idx="100">
                  <c:v>5.9299999999999999E-4</c:v>
                </c:pt>
                <c:pt idx="101">
                  <c:v>2.823E-3</c:v>
                </c:pt>
                <c:pt idx="102">
                  <c:v>0</c:v>
                </c:pt>
                <c:pt idx="103">
                  <c:v>0</c:v>
                </c:pt>
                <c:pt idx="104">
                  <c:v>1.9999999999999999E-6</c:v>
                </c:pt>
                <c:pt idx="105">
                  <c:v>3.882E-2</c:v>
                </c:pt>
                <c:pt idx="106">
                  <c:v>9.0000000000000002E-6</c:v>
                </c:pt>
                <c:pt idx="107">
                  <c:v>1.5999999999999999E-5</c:v>
                </c:pt>
                <c:pt idx="108">
                  <c:v>2.3969999999999998E-3</c:v>
                </c:pt>
                <c:pt idx="109">
                  <c:v>0</c:v>
                </c:pt>
                <c:pt idx="110">
                  <c:v>2.4399999999999999E-3</c:v>
                </c:pt>
                <c:pt idx="111">
                  <c:v>6.2000000000000003E-5</c:v>
                </c:pt>
                <c:pt idx="112">
                  <c:v>3.0000000000000001E-6</c:v>
                </c:pt>
                <c:pt idx="113">
                  <c:v>0</c:v>
                </c:pt>
                <c:pt idx="114">
                  <c:v>1.12E-4</c:v>
                </c:pt>
                <c:pt idx="115">
                  <c:v>3.0000000000000001E-6</c:v>
                </c:pt>
                <c:pt idx="116">
                  <c:v>0</c:v>
                </c:pt>
                <c:pt idx="117">
                  <c:v>5.0000000000000004E-6</c:v>
                </c:pt>
                <c:pt idx="118">
                  <c:v>2.4699999999999999E-4</c:v>
                </c:pt>
                <c:pt idx="119">
                  <c:v>0</c:v>
                </c:pt>
                <c:pt idx="120">
                  <c:v>2.4170000000000001E-2</c:v>
                </c:pt>
                <c:pt idx="121">
                  <c:v>3.9199999999999999E-4</c:v>
                </c:pt>
                <c:pt idx="122">
                  <c:v>9.9999999999999995E-7</c:v>
                </c:pt>
                <c:pt idx="123">
                  <c:v>0</c:v>
                </c:pt>
                <c:pt idx="124">
                  <c:v>6.2000000000000003E-5</c:v>
                </c:pt>
                <c:pt idx="125">
                  <c:v>7.7489999999999998E-3</c:v>
                </c:pt>
                <c:pt idx="126">
                  <c:v>1.9609999999999999E-2</c:v>
                </c:pt>
                <c:pt idx="127">
                  <c:v>6.1499999999999999E-4</c:v>
                </c:pt>
                <c:pt idx="128">
                  <c:v>6.4000000000000005E-4</c:v>
                </c:pt>
                <c:pt idx="129">
                  <c:v>4.4999999999999998E-2</c:v>
                </c:pt>
                <c:pt idx="130">
                  <c:v>5.765E-2</c:v>
                </c:pt>
                <c:pt idx="131">
                  <c:v>4.1E-5</c:v>
                </c:pt>
                <c:pt idx="132">
                  <c:v>7.2000000000000002E-5</c:v>
                </c:pt>
                <c:pt idx="133">
                  <c:v>1.5969999999999999E-3</c:v>
                </c:pt>
                <c:pt idx="134">
                  <c:v>1.645E-3</c:v>
                </c:pt>
                <c:pt idx="135">
                  <c:v>1.0000000000000001E-5</c:v>
                </c:pt>
                <c:pt idx="136">
                  <c:v>3.4E-5</c:v>
                </c:pt>
                <c:pt idx="137">
                  <c:v>4.648E-2</c:v>
                </c:pt>
                <c:pt idx="138">
                  <c:v>4.8999999999999998E-5</c:v>
                </c:pt>
                <c:pt idx="139">
                  <c:v>0.1598</c:v>
                </c:pt>
                <c:pt idx="140">
                  <c:v>2.0699999999999998E-3</c:v>
                </c:pt>
                <c:pt idx="141">
                  <c:v>0.30690000000000001</c:v>
                </c:pt>
                <c:pt idx="142">
                  <c:v>7.528E-3</c:v>
                </c:pt>
                <c:pt idx="143">
                  <c:v>7.6000000000000004E-4</c:v>
                </c:pt>
                <c:pt idx="144">
                  <c:v>9.2420000000000002E-3</c:v>
                </c:pt>
                <c:pt idx="145">
                  <c:v>1.8749999999999999E-2</c:v>
                </c:pt>
                <c:pt idx="146">
                  <c:v>7.3300000000000004E-2</c:v>
                </c:pt>
                <c:pt idx="147">
                  <c:v>3.1579999999999997E-2</c:v>
                </c:pt>
                <c:pt idx="148">
                  <c:v>3.4599999999999999E-2</c:v>
                </c:pt>
                <c:pt idx="149">
                  <c:v>2.4369999999999999E-3</c:v>
                </c:pt>
                <c:pt idx="150">
                  <c:v>2.117E-3</c:v>
                </c:pt>
                <c:pt idx="151">
                  <c:v>0.51290000000000002</c:v>
                </c:pt>
                <c:pt idx="152">
                  <c:v>0.16769999999999999</c:v>
                </c:pt>
                <c:pt idx="153">
                  <c:v>9.9510000000000001E-2</c:v>
                </c:pt>
                <c:pt idx="154">
                  <c:v>1.9999999999999999E-6</c:v>
                </c:pt>
                <c:pt idx="155">
                  <c:v>1.5770000000000001E-3</c:v>
                </c:pt>
                <c:pt idx="156">
                  <c:v>7.0699999999999999E-2</c:v>
                </c:pt>
                <c:pt idx="157">
                  <c:v>0.15640000000000001</c:v>
                </c:pt>
                <c:pt idx="158">
                  <c:v>1.261E-3</c:v>
                </c:pt>
                <c:pt idx="159">
                  <c:v>0</c:v>
                </c:pt>
                <c:pt idx="160">
                  <c:v>6.4999999999999994E-5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7.9999999999999996E-6</c:v>
                </c:pt>
                <c:pt idx="165">
                  <c:v>2.1999999999999999E-5</c:v>
                </c:pt>
                <c:pt idx="166">
                  <c:v>1.7E-5</c:v>
                </c:pt>
                <c:pt idx="167">
                  <c:v>0</c:v>
                </c:pt>
                <c:pt idx="168">
                  <c:v>9.9999999999999995E-7</c:v>
                </c:pt>
                <c:pt idx="169">
                  <c:v>9.9999999999999995E-7</c:v>
                </c:pt>
                <c:pt idx="170">
                  <c:v>5.7169999999999999E-3</c:v>
                </c:pt>
                <c:pt idx="171">
                  <c:v>0</c:v>
                </c:pt>
                <c:pt idx="172">
                  <c:v>0.13200000000000001</c:v>
                </c:pt>
                <c:pt idx="173">
                  <c:v>1.4E-5</c:v>
                </c:pt>
                <c:pt idx="174">
                  <c:v>7.0320000000000001E-3</c:v>
                </c:pt>
                <c:pt idx="175">
                  <c:v>1.15E-4</c:v>
                </c:pt>
                <c:pt idx="176">
                  <c:v>0</c:v>
                </c:pt>
                <c:pt idx="177">
                  <c:v>5.0000000000000004E-6</c:v>
                </c:pt>
                <c:pt idx="178">
                  <c:v>1.3730000000000001E-3</c:v>
                </c:pt>
                <c:pt idx="179">
                  <c:v>0</c:v>
                </c:pt>
                <c:pt idx="180">
                  <c:v>2.5500000000000002E-4</c:v>
                </c:pt>
                <c:pt idx="181">
                  <c:v>0</c:v>
                </c:pt>
                <c:pt idx="182">
                  <c:v>1.8000000000000001E-4</c:v>
                </c:pt>
                <c:pt idx="183">
                  <c:v>1.9999999999999999E-6</c:v>
                </c:pt>
                <c:pt idx="184">
                  <c:v>5.0000000000000004E-6</c:v>
                </c:pt>
                <c:pt idx="185">
                  <c:v>1.81E-3</c:v>
                </c:pt>
                <c:pt idx="186">
                  <c:v>3.1000000000000001E-5</c:v>
                </c:pt>
                <c:pt idx="187">
                  <c:v>0</c:v>
                </c:pt>
                <c:pt idx="188">
                  <c:v>9.0000000000000002E-6</c:v>
                </c:pt>
                <c:pt idx="189">
                  <c:v>3.4699999999999998E-4</c:v>
                </c:pt>
                <c:pt idx="190">
                  <c:v>0</c:v>
                </c:pt>
                <c:pt idx="191">
                  <c:v>0</c:v>
                </c:pt>
                <c:pt idx="192">
                  <c:v>9.868E-3</c:v>
                </c:pt>
                <c:pt idx="193">
                  <c:v>1.7749999999999998E-2</c:v>
                </c:pt>
                <c:pt idx="194">
                  <c:v>4.6799999999999999E-4</c:v>
                </c:pt>
                <c:pt idx="195">
                  <c:v>6.3639999999999999E-3</c:v>
                </c:pt>
                <c:pt idx="196">
                  <c:v>1.941E-2</c:v>
                </c:pt>
                <c:pt idx="197">
                  <c:v>4.8999999999999998E-5</c:v>
                </c:pt>
                <c:pt idx="198">
                  <c:v>2.1239999999999998E-2</c:v>
                </c:pt>
                <c:pt idx="199">
                  <c:v>0</c:v>
                </c:pt>
                <c:pt idx="200">
                  <c:v>2.0470000000000002E-3</c:v>
                </c:pt>
                <c:pt idx="201">
                  <c:v>6.0000000000000002E-6</c:v>
                </c:pt>
                <c:pt idx="202">
                  <c:v>9.9999999999999995E-7</c:v>
                </c:pt>
                <c:pt idx="203">
                  <c:v>0</c:v>
                </c:pt>
                <c:pt idx="204">
                  <c:v>1.4760000000000001E-2</c:v>
                </c:pt>
                <c:pt idx="205">
                  <c:v>1.384E-3</c:v>
                </c:pt>
                <c:pt idx="206">
                  <c:v>9.2E-5</c:v>
                </c:pt>
                <c:pt idx="207">
                  <c:v>3.1700000000000001E-4</c:v>
                </c:pt>
                <c:pt idx="208">
                  <c:v>5.885E-2</c:v>
                </c:pt>
                <c:pt idx="209">
                  <c:v>0</c:v>
                </c:pt>
                <c:pt idx="210">
                  <c:v>3.9999999999999998E-6</c:v>
                </c:pt>
                <c:pt idx="211">
                  <c:v>0</c:v>
                </c:pt>
                <c:pt idx="212">
                  <c:v>6.5600000000000001E-4</c:v>
                </c:pt>
                <c:pt idx="213">
                  <c:v>2.807E-3</c:v>
                </c:pt>
                <c:pt idx="214">
                  <c:v>0.1026</c:v>
                </c:pt>
                <c:pt idx="215">
                  <c:v>4.3620000000000004E-3</c:v>
                </c:pt>
                <c:pt idx="216">
                  <c:v>0</c:v>
                </c:pt>
                <c:pt idx="217">
                  <c:v>3.4489999999999998E-3</c:v>
                </c:pt>
                <c:pt idx="218">
                  <c:v>9.3659999999999993E-2</c:v>
                </c:pt>
                <c:pt idx="219">
                  <c:v>7.2000000000000002E-5</c:v>
                </c:pt>
                <c:pt idx="220">
                  <c:v>6.0290000000000003E-2</c:v>
                </c:pt>
                <c:pt idx="221">
                  <c:v>1.9910000000000001E-2</c:v>
                </c:pt>
                <c:pt idx="222">
                  <c:v>3.6699999999999998E-4</c:v>
                </c:pt>
                <c:pt idx="223">
                  <c:v>0</c:v>
                </c:pt>
                <c:pt idx="224">
                  <c:v>1.966E-2</c:v>
                </c:pt>
                <c:pt idx="225">
                  <c:v>0</c:v>
                </c:pt>
                <c:pt idx="226">
                  <c:v>3.405E-3</c:v>
                </c:pt>
                <c:pt idx="227">
                  <c:v>7.9999999999999996E-6</c:v>
                </c:pt>
                <c:pt idx="228">
                  <c:v>0.50619999999999998</c:v>
                </c:pt>
                <c:pt idx="229">
                  <c:v>5.6840000000000002E-2</c:v>
                </c:pt>
                <c:pt idx="230">
                  <c:v>0</c:v>
                </c:pt>
                <c:pt idx="231">
                  <c:v>1.4659999999999999E-2</c:v>
                </c:pt>
                <c:pt idx="232">
                  <c:v>0</c:v>
                </c:pt>
                <c:pt idx="233">
                  <c:v>5.5999999999999999E-5</c:v>
                </c:pt>
                <c:pt idx="234">
                  <c:v>0</c:v>
                </c:pt>
                <c:pt idx="235">
                  <c:v>4.1910000000000003E-2</c:v>
                </c:pt>
                <c:pt idx="236">
                  <c:v>3.7460000000000002E-3</c:v>
                </c:pt>
                <c:pt idx="237">
                  <c:v>8.5109999999999995E-3</c:v>
                </c:pt>
                <c:pt idx="238">
                  <c:v>9.9999999999999995E-7</c:v>
                </c:pt>
                <c:pt idx="239">
                  <c:v>9.9999999999999995E-7</c:v>
                </c:pt>
                <c:pt idx="240">
                  <c:v>0</c:v>
                </c:pt>
                <c:pt idx="241">
                  <c:v>0</c:v>
                </c:pt>
                <c:pt idx="242">
                  <c:v>0.12790000000000001</c:v>
                </c:pt>
                <c:pt idx="243">
                  <c:v>6.29E-4</c:v>
                </c:pt>
                <c:pt idx="244">
                  <c:v>0.1583</c:v>
                </c:pt>
                <c:pt idx="245">
                  <c:v>8.1659999999999996E-2</c:v>
                </c:pt>
                <c:pt idx="246">
                  <c:v>0.66049999999999998</c:v>
                </c:pt>
                <c:pt idx="247">
                  <c:v>3.0000000000000001E-6</c:v>
                </c:pt>
                <c:pt idx="248">
                  <c:v>0.2495</c:v>
                </c:pt>
                <c:pt idx="249">
                  <c:v>0.30209999999999998</c:v>
                </c:pt>
                <c:pt idx="250">
                  <c:v>1.8339999999999999E-2</c:v>
                </c:pt>
                <c:pt idx="251">
                  <c:v>0.30399999999999999</c:v>
                </c:pt>
                <c:pt idx="252">
                  <c:v>0</c:v>
                </c:pt>
                <c:pt idx="253">
                  <c:v>9.1889999999999993E-3</c:v>
                </c:pt>
                <c:pt idx="254">
                  <c:v>0.17069999999999999</c:v>
                </c:pt>
                <c:pt idx="255">
                  <c:v>6.88E-2</c:v>
                </c:pt>
                <c:pt idx="256">
                  <c:v>0.1331</c:v>
                </c:pt>
                <c:pt idx="257">
                  <c:v>1.085E-2</c:v>
                </c:pt>
                <c:pt idx="258">
                  <c:v>0.10100000000000001</c:v>
                </c:pt>
                <c:pt idx="259">
                  <c:v>0.44359999999999999</c:v>
                </c:pt>
                <c:pt idx="260">
                  <c:v>9.7710000000000002E-3</c:v>
                </c:pt>
                <c:pt idx="261">
                  <c:v>6.2269999999999999E-3</c:v>
                </c:pt>
                <c:pt idx="262">
                  <c:v>3.333E-3</c:v>
                </c:pt>
                <c:pt idx="263">
                  <c:v>4.1020000000000001E-2</c:v>
                </c:pt>
                <c:pt idx="264">
                  <c:v>3.0899999999999998E-4</c:v>
                </c:pt>
                <c:pt idx="265">
                  <c:v>1.6000000000000001E-3</c:v>
                </c:pt>
                <c:pt idx="266">
                  <c:v>0</c:v>
                </c:pt>
                <c:pt idx="267">
                  <c:v>3.1649999999999998E-2</c:v>
                </c:pt>
                <c:pt idx="268">
                  <c:v>0</c:v>
                </c:pt>
                <c:pt idx="269">
                  <c:v>2.947E-2</c:v>
                </c:pt>
                <c:pt idx="270">
                  <c:v>1.325E-2</c:v>
                </c:pt>
                <c:pt idx="271">
                  <c:v>1.055E-2</c:v>
                </c:pt>
                <c:pt idx="272">
                  <c:v>1.4E-3</c:v>
                </c:pt>
                <c:pt idx="273">
                  <c:v>1.29E-2</c:v>
                </c:pt>
                <c:pt idx="274">
                  <c:v>1.3390000000000001E-2</c:v>
                </c:pt>
                <c:pt idx="275">
                  <c:v>2.4809999999999999E-2</c:v>
                </c:pt>
                <c:pt idx="276">
                  <c:v>1.475E-3</c:v>
                </c:pt>
                <c:pt idx="277">
                  <c:v>0</c:v>
                </c:pt>
                <c:pt idx="278">
                  <c:v>3.6400000000000001E-4</c:v>
                </c:pt>
                <c:pt idx="279">
                  <c:v>1.9799999999999999E-4</c:v>
                </c:pt>
                <c:pt idx="280">
                  <c:v>2.4859999999999999E-3</c:v>
                </c:pt>
                <c:pt idx="281">
                  <c:v>1.1220000000000001E-2</c:v>
                </c:pt>
                <c:pt idx="282">
                  <c:v>0</c:v>
                </c:pt>
                <c:pt idx="283">
                  <c:v>2.444E-3</c:v>
                </c:pt>
                <c:pt idx="284">
                  <c:v>4.1999999999999998E-5</c:v>
                </c:pt>
                <c:pt idx="285">
                  <c:v>9.9999999999999995E-7</c:v>
                </c:pt>
                <c:pt idx="286">
                  <c:v>2.6800000000000001E-4</c:v>
                </c:pt>
                <c:pt idx="287">
                  <c:v>1.0840000000000001E-2</c:v>
                </c:pt>
                <c:pt idx="288">
                  <c:v>3.0000000000000001E-6</c:v>
                </c:pt>
                <c:pt idx="289">
                  <c:v>0</c:v>
                </c:pt>
                <c:pt idx="290">
                  <c:v>2.214E-2</c:v>
                </c:pt>
                <c:pt idx="291">
                  <c:v>0</c:v>
                </c:pt>
                <c:pt idx="292">
                  <c:v>4.9930000000000002E-2</c:v>
                </c:pt>
                <c:pt idx="293">
                  <c:v>1.225E-2</c:v>
                </c:pt>
                <c:pt idx="294">
                  <c:v>4.28E-3</c:v>
                </c:pt>
                <c:pt idx="295">
                  <c:v>9.0959999999999999E-3</c:v>
                </c:pt>
                <c:pt idx="296">
                  <c:v>0</c:v>
                </c:pt>
                <c:pt idx="297">
                  <c:v>0</c:v>
                </c:pt>
                <c:pt idx="298">
                  <c:v>2.0660000000000001E-2</c:v>
                </c:pt>
                <c:pt idx="299">
                  <c:v>5.4679999999999998E-3</c:v>
                </c:pt>
                <c:pt idx="300">
                  <c:v>7.4799999999999997E-4</c:v>
                </c:pt>
                <c:pt idx="301">
                  <c:v>1.2300000000000001E-4</c:v>
                </c:pt>
                <c:pt idx="302">
                  <c:v>0</c:v>
                </c:pt>
                <c:pt idx="303">
                  <c:v>4.0810000000000004E-3</c:v>
                </c:pt>
                <c:pt idx="304">
                  <c:v>1.92E-4</c:v>
                </c:pt>
                <c:pt idx="305">
                  <c:v>4.752E-2</c:v>
                </c:pt>
                <c:pt idx="306">
                  <c:v>1.25E-4</c:v>
                </c:pt>
                <c:pt idx="307">
                  <c:v>9.0299999999999998E-3</c:v>
                </c:pt>
                <c:pt idx="308">
                  <c:v>3.2899999999999997E-4</c:v>
                </c:pt>
                <c:pt idx="309">
                  <c:v>1.302E-2</c:v>
                </c:pt>
                <c:pt idx="310">
                  <c:v>7.1580000000000005E-2</c:v>
                </c:pt>
                <c:pt idx="311">
                  <c:v>9.3099999999999997E-4</c:v>
                </c:pt>
                <c:pt idx="312">
                  <c:v>2.46E-2</c:v>
                </c:pt>
                <c:pt idx="313">
                  <c:v>2.8890000000000001E-3</c:v>
                </c:pt>
                <c:pt idx="314">
                  <c:v>9.9999999999999995E-7</c:v>
                </c:pt>
                <c:pt idx="315">
                  <c:v>3.4400000000000001E-4</c:v>
                </c:pt>
                <c:pt idx="316">
                  <c:v>0</c:v>
                </c:pt>
                <c:pt idx="317">
                  <c:v>5.8869999999999999E-2</c:v>
                </c:pt>
                <c:pt idx="318">
                  <c:v>1.4460000000000001E-2</c:v>
                </c:pt>
                <c:pt idx="319">
                  <c:v>7.6499999999999995E-4</c:v>
                </c:pt>
                <c:pt idx="320">
                  <c:v>0</c:v>
                </c:pt>
                <c:pt idx="321">
                  <c:v>5.5999999999999995E-4</c:v>
                </c:pt>
                <c:pt idx="322">
                  <c:v>0</c:v>
                </c:pt>
                <c:pt idx="323">
                  <c:v>2.9300000000000002E-4</c:v>
                </c:pt>
                <c:pt idx="324">
                  <c:v>2.9739999999999999E-2</c:v>
                </c:pt>
                <c:pt idx="325">
                  <c:v>1.324E-2</c:v>
                </c:pt>
                <c:pt idx="326">
                  <c:v>4.08E-4</c:v>
                </c:pt>
                <c:pt idx="327">
                  <c:v>1.4E-5</c:v>
                </c:pt>
                <c:pt idx="328">
                  <c:v>0</c:v>
                </c:pt>
                <c:pt idx="329">
                  <c:v>3.79E-4</c:v>
                </c:pt>
                <c:pt idx="330">
                  <c:v>4.505E-2</c:v>
                </c:pt>
                <c:pt idx="331">
                  <c:v>3.9100000000000002E-4</c:v>
                </c:pt>
                <c:pt idx="332">
                  <c:v>3.5999999999999997E-2</c:v>
                </c:pt>
                <c:pt idx="333">
                  <c:v>0.29170000000000001</c:v>
                </c:pt>
                <c:pt idx="334">
                  <c:v>4.052E-3</c:v>
                </c:pt>
                <c:pt idx="335">
                  <c:v>7.9570000000000005E-3</c:v>
                </c:pt>
                <c:pt idx="336">
                  <c:v>6.3640000000000002E-2</c:v>
                </c:pt>
                <c:pt idx="337">
                  <c:v>8.1960000000000005E-2</c:v>
                </c:pt>
                <c:pt idx="338">
                  <c:v>5.6509999999999998E-2</c:v>
                </c:pt>
                <c:pt idx="339">
                  <c:v>1.5449999999999999E-3</c:v>
                </c:pt>
                <c:pt idx="340">
                  <c:v>3.8249999999999999E-2</c:v>
                </c:pt>
                <c:pt idx="341">
                  <c:v>6.7780000000000007E-2</c:v>
                </c:pt>
                <c:pt idx="342">
                  <c:v>0.32179999999999997</c:v>
                </c:pt>
                <c:pt idx="343">
                  <c:v>0.91220000000000001</c:v>
                </c:pt>
                <c:pt idx="344">
                  <c:v>9.7769999999999996E-2</c:v>
                </c:pt>
                <c:pt idx="345">
                  <c:v>0.191</c:v>
                </c:pt>
                <c:pt idx="346">
                  <c:v>5.1229999999999998E-2</c:v>
                </c:pt>
                <c:pt idx="347">
                  <c:v>4.3639999999999998E-3</c:v>
                </c:pt>
                <c:pt idx="348">
                  <c:v>3.1440000000000001E-3</c:v>
                </c:pt>
                <c:pt idx="349">
                  <c:v>2.546E-2</c:v>
                </c:pt>
                <c:pt idx="350">
                  <c:v>0.13719999999999999</c:v>
                </c:pt>
                <c:pt idx="351">
                  <c:v>6.207E-2</c:v>
                </c:pt>
                <c:pt idx="352">
                  <c:v>0.73250000000000004</c:v>
                </c:pt>
                <c:pt idx="353">
                  <c:v>0.14949999999999999</c:v>
                </c:pt>
                <c:pt idx="354">
                  <c:v>0.11020000000000001</c:v>
                </c:pt>
                <c:pt idx="355">
                  <c:v>0.34489999999999998</c:v>
                </c:pt>
                <c:pt idx="356">
                  <c:v>0.11459999999999999</c:v>
                </c:pt>
                <c:pt idx="357">
                  <c:v>0.13189999999999999</c:v>
                </c:pt>
                <c:pt idx="358">
                  <c:v>0.1991</c:v>
                </c:pt>
                <c:pt idx="359">
                  <c:v>0.15290000000000001</c:v>
                </c:pt>
                <c:pt idx="360">
                  <c:v>1.133E-2</c:v>
                </c:pt>
                <c:pt idx="361">
                  <c:v>2.4910000000000002E-2</c:v>
                </c:pt>
                <c:pt idx="362">
                  <c:v>6.2810000000000001E-3</c:v>
                </c:pt>
                <c:pt idx="363">
                  <c:v>5.7939999999999998E-2</c:v>
                </c:pt>
                <c:pt idx="364">
                  <c:v>3.591E-3</c:v>
                </c:pt>
                <c:pt idx="365">
                  <c:v>7.4929999999999997E-2</c:v>
                </c:pt>
                <c:pt idx="366">
                  <c:v>0.30159999999999998</c:v>
                </c:pt>
                <c:pt idx="367">
                  <c:v>0.1978</c:v>
                </c:pt>
                <c:pt idx="368">
                  <c:v>2.7720000000000002E-3</c:v>
                </c:pt>
                <c:pt idx="369">
                  <c:v>9.9999999999999995E-7</c:v>
                </c:pt>
                <c:pt idx="370">
                  <c:v>0.83789999999999998</c:v>
                </c:pt>
                <c:pt idx="371">
                  <c:v>0.3891</c:v>
                </c:pt>
                <c:pt idx="372">
                  <c:v>5.9970000000000002E-2</c:v>
                </c:pt>
                <c:pt idx="373">
                  <c:v>0.4254</c:v>
                </c:pt>
                <c:pt idx="374">
                  <c:v>0.19109999999999999</c:v>
                </c:pt>
                <c:pt idx="375">
                  <c:v>0.36609999999999998</c:v>
                </c:pt>
                <c:pt idx="376">
                  <c:v>0.24210000000000001</c:v>
                </c:pt>
                <c:pt idx="377">
                  <c:v>1.856E-2</c:v>
                </c:pt>
                <c:pt idx="378">
                  <c:v>3.31E-3</c:v>
                </c:pt>
                <c:pt idx="379">
                  <c:v>0.19220000000000001</c:v>
                </c:pt>
                <c:pt idx="380">
                  <c:v>0.27239999999999998</c:v>
                </c:pt>
                <c:pt idx="381">
                  <c:v>9.5809999999999992E-3</c:v>
                </c:pt>
                <c:pt idx="382">
                  <c:v>6.1570000000000001E-3</c:v>
                </c:pt>
                <c:pt idx="383">
                  <c:v>0.58679999999999999</c:v>
                </c:pt>
                <c:pt idx="384">
                  <c:v>1.5810000000000001E-2</c:v>
                </c:pt>
                <c:pt idx="385">
                  <c:v>1.502E-2</c:v>
                </c:pt>
                <c:pt idx="386">
                  <c:v>5.484E-2</c:v>
                </c:pt>
                <c:pt idx="387">
                  <c:v>2.308E-2</c:v>
                </c:pt>
                <c:pt idx="388">
                  <c:v>1.6999999999999999E-3</c:v>
                </c:pt>
                <c:pt idx="389">
                  <c:v>1.5789999999999998E-2</c:v>
                </c:pt>
                <c:pt idx="390">
                  <c:v>0.60250000000000004</c:v>
                </c:pt>
                <c:pt idx="391">
                  <c:v>8.5710000000000005E-3</c:v>
                </c:pt>
                <c:pt idx="392">
                  <c:v>9.9659999999999999E-2</c:v>
                </c:pt>
                <c:pt idx="393">
                  <c:v>0.13589999999999999</c:v>
                </c:pt>
                <c:pt idx="394">
                  <c:v>4.3300000000000001E-4</c:v>
                </c:pt>
                <c:pt idx="395">
                  <c:v>1.199E-3</c:v>
                </c:pt>
                <c:pt idx="396">
                  <c:v>2.6999999999999999E-5</c:v>
                </c:pt>
                <c:pt idx="397">
                  <c:v>3.4790000000000001E-2</c:v>
                </c:pt>
                <c:pt idx="398">
                  <c:v>0.1517</c:v>
                </c:pt>
                <c:pt idx="399">
                  <c:v>1.4809999999999999E-3</c:v>
                </c:pt>
                <c:pt idx="400">
                  <c:v>1.857E-2</c:v>
                </c:pt>
                <c:pt idx="401">
                  <c:v>5.04E-4</c:v>
                </c:pt>
                <c:pt idx="402">
                  <c:v>5.6649999999999999E-2</c:v>
                </c:pt>
                <c:pt idx="403">
                  <c:v>5.2859999999999997E-2</c:v>
                </c:pt>
                <c:pt idx="404">
                  <c:v>2.069E-2</c:v>
                </c:pt>
                <c:pt idx="405">
                  <c:v>7.8689999999999996E-2</c:v>
                </c:pt>
                <c:pt idx="406">
                  <c:v>4.5949999999999998E-2</c:v>
                </c:pt>
                <c:pt idx="407">
                  <c:v>3.7850000000000002E-2</c:v>
                </c:pt>
                <c:pt idx="408">
                  <c:v>0.3725</c:v>
                </c:pt>
                <c:pt idx="409">
                  <c:v>1.8940000000000001E-3</c:v>
                </c:pt>
                <c:pt idx="410">
                  <c:v>0.30220000000000002</c:v>
                </c:pt>
                <c:pt idx="411">
                  <c:v>1.8000000000000001E-4</c:v>
                </c:pt>
                <c:pt idx="412">
                  <c:v>0.4456</c:v>
                </c:pt>
                <c:pt idx="413">
                  <c:v>0.30130000000000001</c:v>
                </c:pt>
                <c:pt idx="414">
                  <c:v>2.051E-2</c:v>
                </c:pt>
                <c:pt idx="415">
                  <c:v>0.33560000000000001</c:v>
                </c:pt>
                <c:pt idx="416">
                  <c:v>4.1529999999999997E-2</c:v>
                </c:pt>
                <c:pt idx="417">
                  <c:v>1.3270000000000001E-2</c:v>
                </c:pt>
                <c:pt idx="418">
                  <c:v>2.5839999999999999E-3</c:v>
                </c:pt>
                <c:pt idx="419">
                  <c:v>3.211E-2</c:v>
                </c:pt>
                <c:pt idx="420">
                  <c:v>4.4879999999999998E-3</c:v>
                </c:pt>
                <c:pt idx="421">
                  <c:v>0.33889999999999998</c:v>
                </c:pt>
                <c:pt idx="422">
                  <c:v>1.7229999999999999E-2</c:v>
                </c:pt>
                <c:pt idx="423">
                  <c:v>0.32490000000000002</c:v>
                </c:pt>
                <c:pt idx="424">
                  <c:v>4.9659999999999999E-3</c:v>
                </c:pt>
                <c:pt idx="425">
                  <c:v>7.2480000000000003E-2</c:v>
                </c:pt>
                <c:pt idx="426">
                  <c:v>4.9000000000000002E-2</c:v>
                </c:pt>
                <c:pt idx="427">
                  <c:v>0.16020000000000001</c:v>
                </c:pt>
                <c:pt idx="428">
                  <c:v>2.3310000000000001E-2</c:v>
                </c:pt>
                <c:pt idx="429">
                  <c:v>8.0800000000000002E-4</c:v>
                </c:pt>
                <c:pt idx="430">
                  <c:v>1.1310000000000001E-2</c:v>
                </c:pt>
                <c:pt idx="431">
                  <c:v>7.0799999999999997E-4</c:v>
                </c:pt>
                <c:pt idx="432">
                  <c:v>0.1434</c:v>
                </c:pt>
                <c:pt idx="433">
                  <c:v>8.8540000000000008E-3</c:v>
                </c:pt>
              </c:numCache>
            </c:numRef>
          </c:xVal>
          <c:yVal>
            <c:numRef>
              <c:f>Sheet1!$BO$2:$BO$4780</c:f>
              <c:numCache>
                <c:formatCode>General</c:formatCode>
                <c:ptCount val="4779"/>
                <c:pt idx="0">
                  <c:v>1.9942890000000002E-3</c:v>
                </c:pt>
                <c:pt idx="1">
                  <c:v>5.5935520000000002E-2</c:v>
                </c:pt>
                <c:pt idx="2">
                  <c:v>1.2886499999999999E-2</c:v>
                </c:pt>
                <c:pt idx="3">
                  <c:v>4.6621600000000006E-2</c:v>
                </c:pt>
                <c:pt idx="4">
                  <c:v>0.15845999999999999</c:v>
                </c:pt>
                <c:pt idx="5">
                  <c:v>1.7400279999999998E-4</c:v>
                </c:pt>
                <c:pt idx="6">
                  <c:v>6.1510447999999998E-5</c:v>
                </c:pt>
                <c:pt idx="7">
                  <c:v>3.1512975999999998E-4</c:v>
                </c:pt>
                <c:pt idx="8">
                  <c:v>8.388E-6</c:v>
                </c:pt>
                <c:pt idx="9">
                  <c:v>0</c:v>
                </c:pt>
                <c:pt idx="10">
                  <c:v>7.5473000000000001E-4</c:v>
                </c:pt>
                <c:pt idx="11">
                  <c:v>1.5519999999999999E-6</c:v>
                </c:pt>
                <c:pt idx="12">
                  <c:v>0</c:v>
                </c:pt>
                <c:pt idx="13">
                  <c:v>3.0226000000000002E-5</c:v>
                </c:pt>
                <c:pt idx="14">
                  <c:v>5.2380000000000007E-7</c:v>
                </c:pt>
                <c:pt idx="15">
                  <c:v>8.9725999999999994E-6</c:v>
                </c:pt>
                <c:pt idx="16">
                  <c:v>5.1831540000000001E-4</c:v>
                </c:pt>
                <c:pt idx="17">
                  <c:v>0</c:v>
                </c:pt>
                <c:pt idx="18">
                  <c:v>1.2109999999999999E-8</c:v>
                </c:pt>
                <c:pt idx="19">
                  <c:v>4.5515318800000003E-4</c:v>
                </c:pt>
                <c:pt idx="20">
                  <c:v>1.0045000000000001E-6</c:v>
                </c:pt>
                <c:pt idx="21">
                  <c:v>4.4428000000000002E-3</c:v>
                </c:pt>
                <c:pt idx="22">
                  <c:v>0</c:v>
                </c:pt>
                <c:pt idx="23">
                  <c:v>1.68997E-5</c:v>
                </c:pt>
                <c:pt idx="24">
                  <c:v>4.9279346999999996E-5</c:v>
                </c:pt>
                <c:pt idx="25">
                  <c:v>1.1628000000000001E-5</c:v>
                </c:pt>
                <c:pt idx="26">
                  <c:v>3.9300000000000005E-6</c:v>
                </c:pt>
                <c:pt idx="27">
                  <c:v>6.8130200000000004E-6</c:v>
                </c:pt>
                <c:pt idx="28">
                  <c:v>0</c:v>
                </c:pt>
                <c:pt idx="29">
                  <c:v>5.2380000000000007E-7</c:v>
                </c:pt>
                <c:pt idx="30">
                  <c:v>0</c:v>
                </c:pt>
                <c:pt idx="31">
                  <c:v>1.0359999999999999E-5</c:v>
                </c:pt>
                <c:pt idx="32">
                  <c:v>3.1613206799999995E-2</c:v>
                </c:pt>
                <c:pt idx="33">
                  <c:v>3.8200576000000003E-5</c:v>
                </c:pt>
                <c:pt idx="34">
                  <c:v>1.0379205000000001E-3</c:v>
                </c:pt>
                <c:pt idx="35">
                  <c:v>8.0216099999999999E-5</c:v>
                </c:pt>
                <c:pt idx="36">
                  <c:v>5.1077700000000002E-3</c:v>
                </c:pt>
                <c:pt idx="37">
                  <c:v>9.078300000000001E-4</c:v>
                </c:pt>
                <c:pt idx="38">
                  <c:v>1.3703559999999999E-4</c:v>
                </c:pt>
                <c:pt idx="39">
                  <c:v>1.5948714300000001E-4</c:v>
                </c:pt>
                <c:pt idx="40">
                  <c:v>2.6196493199999997E-2</c:v>
                </c:pt>
                <c:pt idx="41">
                  <c:v>2.290041E-2</c:v>
                </c:pt>
                <c:pt idx="42">
                  <c:v>3.16128E-6</c:v>
                </c:pt>
                <c:pt idx="43">
                  <c:v>1.4724E-5</c:v>
                </c:pt>
                <c:pt idx="44">
                  <c:v>2.7119999999999999E-7</c:v>
                </c:pt>
                <c:pt idx="45">
                  <c:v>5.2583934999999999E-5</c:v>
                </c:pt>
                <c:pt idx="46">
                  <c:v>9.9326999999999999E-2</c:v>
                </c:pt>
                <c:pt idx="47">
                  <c:v>5.7407999999999999E-3</c:v>
                </c:pt>
                <c:pt idx="48">
                  <c:v>1.8989270000000003E-2</c:v>
                </c:pt>
                <c:pt idx="49">
                  <c:v>1.5890037999999999E-3</c:v>
                </c:pt>
                <c:pt idx="50">
                  <c:v>1.2387840000000001E-2</c:v>
                </c:pt>
                <c:pt idx="51">
                  <c:v>2.2515999999999998E-2</c:v>
                </c:pt>
                <c:pt idx="52">
                  <c:v>6.0260000000000001E-3</c:v>
                </c:pt>
                <c:pt idx="53">
                  <c:v>1.9703999999999999E-2</c:v>
                </c:pt>
                <c:pt idx="54">
                  <c:v>1.588728E-2</c:v>
                </c:pt>
                <c:pt idx="55">
                  <c:v>5.6292699999999997E-5</c:v>
                </c:pt>
                <c:pt idx="56">
                  <c:v>8.7969600000000012E-3</c:v>
                </c:pt>
                <c:pt idx="57">
                  <c:v>0</c:v>
                </c:pt>
                <c:pt idx="58">
                  <c:v>6.6000000000000003E-7</c:v>
                </c:pt>
                <c:pt idx="59">
                  <c:v>2.0279999999999999E-3</c:v>
                </c:pt>
                <c:pt idx="60">
                  <c:v>6.6400000000000002E-7</c:v>
                </c:pt>
                <c:pt idx="61">
                  <c:v>7.6799999999999999E-7</c:v>
                </c:pt>
                <c:pt idx="62">
                  <c:v>2.6112174000000004E-3</c:v>
                </c:pt>
                <c:pt idx="63">
                  <c:v>3.6529600000000002E-2</c:v>
                </c:pt>
                <c:pt idx="64">
                  <c:v>3.1414174999999998E-3</c:v>
                </c:pt>
                <c:pt idx="65">
                  <c:v>2.9040000000000001E-7</c:v>
                </c:pt>
                <c:pt idx="66">
                  <c:v>7.2316799999999999E-3</c:v>
                </c:pt>
                <c:pt idx="67">
                  <c:v>1.7399999999999999E-6</c:v>
                </c:pt>
                <c:pt idx="68">
                  <c:v>0</c:v>
                </c:pt>
                <c:pt idx="69">
                  <c:v>8.4411629999999992E-5</c:v>
                </c:pt>
                <c:pt idx="70">
                  <c:v>7.2183599999999998E-5</c:v>
                </c:pt>
                <c:pt idx="71">
                  <c:v>1.7660079000000001E-3</c:v>
                </c:pt>
                <c:pt idx="72">
                  <c:v>0</c:v>
                </c:pt>
                <c:pt idx="73">
                  <c:v>5.8999999999999996E-7</c:v>
                </c:pt>
                <c:pt idx="74">
                  <c:v>0</c:v>
                </c:pt>
                <c:pt idx="75">
                  <c:v>2.5571504999999998E-5</c:v>
                </c:pt>
                <c:pt idx="76">
                  <c:v>1.9086335999999999E-5</c:v>
                </c:pt>
                <c:pt idx="77">
                  <c:v>9.3200000000000003E-7</c:v>
                </c:pt>
                <c:pt idx="78">
                  <c:v>4.7503000000000002E-5</c:v>
                </c:pt>
                <c:pt idx="79">
                  <c:v>0</c:v>
                </c:pt>
                <c:pt idx="80">
                  <c:v>3.3799999999999998E-7</c:v>
                </c:pt>
                <c:pt idx="81">
                  <c:v>6.5539039000000004E-5</c:v>
                </c:pt>
                <c:pt idx="82">
                  <c:v>0</c:v>
                </c:pt>
                <c:pt idx="83">
                  <c:v>1.2011272E-3</c:v>
                </c:pt>
                <c:pt idx="84">
                  <c:v>2.7984000000000006E-4</c:v>
                </c:pt>
                <c:pt idx="85">
                  <c:v>8.5610100000000006E-4</c:v>
                </c:pt>
                <c:pt idx="86">
                  <c:v>0</c:v>
                </c:pt>
                <c:pt idx="87">
                  <c:v>0</c:v>
                </c:pt>
                <c:pt idx="88">
                  <c:v>5.425E-2</c:v>
                </c:pt>
                <c:pt idx="89">
                  <c:v>5.7069831000000001E-3</c:v>
                </c:pt>
                <c:pt idx="90">
                  <c:v>0</c:v>
                </c:pt>
                <c:pt idx="91">
                  <c:v>6.4225799999999998E-3</c:v>
                </c:pt>
                <c:pt idx="92">
                  <c:v>1.6714492300000001E-4</c:v>
                </c:pt>
                <c:pt idx="93">
                  <c:v>0</c:v>
                </c:pt>
                <c:pt idx="94">
                  <c:v>3.6644939999999994E-2</c:v>
                </c:pt>
                <c:pt idx="95">
                  <c:v>0</c:v>
                </c:pt>
                <c:pt idx="96">
                  <c:v>9.5500900000000007E-3</c:v>
                </c:pt>
                <c:pt idx="97">
                  <c:v>6.2682400000000008E-5</c:v>
                </c:pt>
                <c:pt idx="98">
                  <c:v>8.0700000000000007E-7</c:v>
                </c:pt>
                <c:pt idx="99">
                  <c:v>7.0714560000000005E-6</c:v>
                </c:pt>
                <c:pt idx="100">
                  <c:v>1.6921061999999999E-5</c:v>
                </c:pt>
                <c:pt idx="101">
                  <c:v>3.2731265500000005E-4</c:v>
                </c:pt>
                <c:pt idx="102">
                  <c:v>0</c:v>
                </c:pt>
                <c:pt idx="103">
                  <c:v>5.9599999999999998E-8</c:v>
                </c:pt>
                <c:pt idx="104">
                  <c:v>1.11704984E-4</c:v>
                </c:pt>
                <c:pt idx="105">
                  <c:v>1.9730200000000002E-3</c:v>
                </c:pt>
                <c:pt idx="106">
                  <c:v>9.6600000000000007E-6</c:v>
                </c:pt>
                <c:pt idx="107">
                  <c:v>3.8800000000000001E-6</c:v>
                </c:pt>
                <c:pt idx="108">
                  <c:v>4.5223799999999999E-4</c:v>
                </c:pt>
                <c:pt idx="109">
                  <c:v>3.0799999999999997E-6</c:v>
                </c:pt>
                <c:pt idx="110">
                  <c:v>3.156945E-3</c:v>
                </c:pt>
                <c:pt idx="111">
                  <c:v>7.9827000000000007E-6</c:v>
                </c:pt>
                <c:pt idx="112">
                  <c:v>9.6559999999999999E-8</c:v>
                </c:pt>
                <c:pt idx="113">
                  <c:v>0</c:v>
                </c:pt>
                <c:pt idx="114">
                  <c:v>4.2375000000000005E-6</c:v>
                </c:pt>
                <c:pt idx="115">
                  <c:v>1.1709600000000002E-5</c:v>
                </c:pt>
                <c:pt idx="116">
                  <c:v>0</c:v>
                </c:pt>
                <c:pt idx="117">
                  <c:v>1.98E-7</c:v>
                </c:pt>
                <c:pt idx="118">
                  <c:v>8.6133384000000007E-5</c:v>
                </c:pt>
                <c:pt idx="119">
                  <c:v>0</c:v>
                </c:pt>
                <c:pt idx="120">
                  <c:v>6.8466847999999999E-3</c:v>
                </c:pt>
                <c:pt idx="121">
                  <c:v>2.4357599999999999E-3</c:v>
                </c:pt>
                <c:pt idx="122">
                  <c:v>0</c:v>
                </c:pt>
                <c:pt idx="123">
                  <c:v>9.1001000000000012E-6</c:v>
                </c:pt>
                <c:pt idx="124">
                  <c:v>1.2458E-4</c:v>
                </c:pt>
                <c:pt idx="125">
                  <c:v>4.8683359999999998E-4</c:v>
                </c:pt>
                <c:pt idx="126">
                  <c:v>1.988844E-2</c:v>
                </c:pt>
                <c:pt idx="127">
                  <c:v>2.0890091999999999E-4</c:v>
                </c:pt>
                <c:pt idx="128">
                  <c:v>3.8534900000000002E-3</c:v>
                </c:pt>
                <c:pt idx="129">
                  <c:v>4.6314799999999995E-3</c:v>
                </c:pt>
                <c:pt idx="130">
                  <c:v>1.9432000000000001E-2</c:v>
                </c:pt>
                <c:pt idx="131">
                  <c:v>1.2165000000000001E-6</c:v>
                </c:pt>
                <c:pt idx="132">
                  <c:v>4.0656000000000005E-5</c:v>
                </c:pt>
                <c:pt idx="133">
                  <c:v>2.51985428E-4</c:v>
                </c:pt>
                <c:pt idx="134">
                  <c:v>2.6703E-3</c:v>
                </c:pt>
                <c:pt idx="135">
                  <c:v>9.6600000000000007E-6</c:v>
                </c:pt>
                <c:pt idx="136">
                  <c:v>5.5160000000000002E-6</c:v>
                </c:pt>
                <c:pt idx="137">
                  <c:v>1.0957680000000001E-2</c:v>
                </c:pt>
                <c:pt idx="138">
                  <c:v>9.7648539999999995E-6</c:v>
                </c:pt>
                <c:pt idx="139">
                  <c:v>6.0167279999999997E-2</c:v>
                </c:pt>
                <c:pt idx="140">
                  <c:v>4.726593E-4</c:v>
                </c:pt>
                <c:pt idx="141">
                  <c:v>6.2426459999999996E-2</c:v>
                </c:pt>
                <c:pt idx="142">
                  <c:v>4.444842E-4</c:v>
                </c:pt>
                <c:pt idx="143">
                  <c:v>6.6839403599999996E-4</c:v>
                </c:pt>
                <c:pt idx="144">
                  <c:v>4.6898970000000002E-3</c:v>
                </c:pt>
                <c:pt idx="145">
                  <c:v>2.3821081E-3</c:v>
                </c:pt>
                <c:pt idx="146">
                  <c:v>2.4468200000000002E-2</c:v>
                </c:pt>
                <c:pt idx="147">
                  <c:v>1.099584E-2</c:v>
                </c:pt>
                <c:pt idx="148">
                  <c:v>1.0035290000000001E-2</c:v>
                </c:pt>
                <c:pt idx="149">
                  <c:v>3.96804191E-4</c:v>
                </c:pt>
                <c:pt idx="150">
                  <c:v>4.62234788E-4</c:v>
                </c:pt>
                <c:pt idx="151">
                  <c:v>0.24878700000000001</c:v>
                </c:pt>
                <c:pt idx="152">
                  <c:v>5.3197760000000004E-2</c:v>
                </c:pt>
                <c:pt idx="153">
                  <c:v>4.6681829999999994E-2</c:v>
                </c:pt>
                <c:pt idx="154">
                  <c:v>2.4180000000000004E-6</c:v>
                </c:pt>
                <c:pt idx="155">
                  <c:v>1.6319100000000001E-3</c:v>
                </c:pt>
                <c:pt idx="156">
                  <c:v>3.7368599999999995E-2</c:v>
                </c:pt>
                <c:pt idx="157">
                  <c:v>0.110808</c:v>
                </c:pt>
                <c:pt idx="158">
                  <c:v>3.19246969E-4</c:v>
                </c:pt>
                <c:pt idx="159">
                  <c:v>7.3529999999999987E-7</c:v>
                </c:pt>
                <c:pt idx="160">
                  <c:v>1.3980000000000002E-6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1.1919599999999999E-3</c:v>
                </c:pt>
                <c:pt idx="165">
                  <c:v>1.9350000000000001E-7</c:v>
                </c:pt>
                <c:pt idx="166">
                  <c:v>7.4400000000000002E-10</c:v>
                </c:pt>
                <c:pt idx="167">
                  <c:v>0</c:v>
                </c:pt>
                <c:pt idx="168">
                  <c:v>0</c:v>
                </c:pt>
                <c:pt idx="169">
                  <c:v>1.9800000000000003E-7</c:v>
                </c:pt>
                <c:pt idx="170">
                  <c:v>2.9644799999999999E-2</c:v>
                </c:pt>
                <c:pt idx="171">
                  <c:v>0</c:v>
                </c:pt>
                <c:pt idx="172">
                  <c:v>8.7648000000000004E-2</c:v>
                </c:pt>
                <c:pt idx="173">
                  <c:v>2.4938496000000001E-5</c:v>
                </c:pt>
                <c:pt idx="174">
                  <c:v>3.5986560000000005E-4</c:v>
                </c:pt>
                <c:pt idx="175">
                  <c:v>9.8249571000000009E-5</c:v>
                </c:pt>
                <c:pt idx="176">
                  <c:v>1.6106999999999999E-6</c:v>
                </c:pt>
                <c:pt idx="177">
                  <c:v>1.0909156E-3</c:v>
                </c:pt>
                <c:pt idx="178">
                  <c:v>5.4080399999999994E-3</c:v>
                </c:pt>
                <c:pt idx="179">
                  <c:v>4.5359999999999997E-8</c:v>
                </c:pt>
                <c:pt idx="180">
                  <c:v>2.9998394000000004E-3</c:v>
                </c:pt>
                <c:pt idx="181">
                  <c:v>1.6220000000000001E-6</c:v>
                </c:pt>
                <c:pt idx="182">
                  <c:v>1.75936012E-4</c:v>
                </c:pt>
                <c:pt idx="183">
                  <c:v>1.0173798E-3</c:v>
                </c:pt>
                <c:pt idx="184">
                  <c:v>2.8420859999999999E-6</c:v>
                </c:pt>
                <c:pt idx="185">
                  <c:v>3.4398200000000001E-3</c:v>
                </c:pt>
                <c:pt idx="186">
                  <c:v>6.0799999999999994E-6</c:v>
                </c:pt>
                <c:pt idx="187">
                  <c:v>3.9375E-4</c:v>
                </c:pt>
                <c:pt idx="188">
                  <c:v>2.4517509999999996E-4</c:v>
                </c:pt>
                <c:pt idx="189">
                  <c:v>3.6790799999999999E-3</c:v>
                </c:pt>
                <c:pt idx="190">
                  <c:v>2.5251000000000003E-7</c:v>
                </c:pt>
                <c:pt idx="191">
                  <c:v>7.7047089999999989E-6</c:v>
                </c:pt>
                <c:pt idx="192">
                  <c:v>7.4500799999999995E-3</c:v>
                </c:pt>
                <c:pt idx="193">
                  <c:v>8.1032800000000009E-3</c:v>
                </c:pt>
                <c:pt idx="194">
                  <c:v>2.2802695700000001E-4</c:v>
                </c:pt>
                <c:pt idx="195">
                  <c:v>2.0940620999999994E-3</c:v>
                </c:pt>
                <c:pt idx="196">
                  <c:v>1.58928E-3</c:v>
                </c:pt>
                <c:pt idx="197">
                  <c:v>1.269E-5</c:v>
                </c:pt>
                <c:pt idx="198">
                  <c:v>4.4561780999999995E-3</c:v>
                </c:pt>
                <c:pt idx="199">
                  <c:v>1.53002E-5</c:v>
                </c:pt>
                <c:pt idx="200">
                  <c:v>3.0506519999999999E-2</c:v>
                </c:pt>
                <c:pt idx="201">
                  <c:v>3.5114750000000001E-4</c:v>
                </c:pt>
                <c:pt idx="202">
                  <c:v>1.018065E-4</c:v>
                </c:pt>
                <c:pt idx="203">
                  <c:v>1.6760800000000001E-5</c:v>
                </c:pt>
                <c:pt idx="204">
                  <c:v>2.2531519999999999E-2</c:v>
                </c:pt>
                <c:pt idx="205">
                  <c:v>1.1585889E-3</c:v>
                </c:pt>
                <c:pt idx="206">
                  <c:v>7.2679599999999995E-3</c:v>
                </c:pt>
                <c:pt idx="207">
                  <c:v>7.4584860000000001E-4</c:v>
                </c:pt>
                <c:pt idx="208">
                  <c:v>7.007999999999999E-2</c:v>
                </c:pt>
                <c:pt idx="209">
                  <c:v>4.5950000000000004E-8</c:v>
                </c:pt>
                <c:pt idx="210">
                  <c:v>5.4896449999999994E-4</c:v>
                </c:pt>
                <c:pt idx="211">
                  <c:v>2.6679999999999998E-7</c:v>
                </c:pt>
                <c:pt idx="212">
                  <c:v>2.7294799999999998E-3</c:v>
                </c:pt>
                <c:pt idx="213">
                  <c:v>2.1158280000000002E-2</c:v>
                </c:pt>
                <c:pt idx="214">
                  <c:v>1.1197860000000002E-2</c:v>
                </c:pt>
                <c:pt idx="215">
                  <c:v>6.7290929999999996E-4</c:v>
                </c:pt>
                <c:pt idx="216">
                  <c:v>4.9600000000000008E-6</c:v>
                </c:pt>
                <c:pt idx="217">
                  <c:v>5.4057409999999997E-4</c:v>
                </c:pt>
                <c:pt idx="218">
                  <c:v>8.9279999999999998E-2</c:v>
                </c:pt>
                <c:pt idx="219">
                  <c:v>3.7530000000000003E-3</c:v>
                </c:pt>
                <c:pt idx="220">
                  <c:v>1.419104E-2</c:v>
                </c:pt>
                <c:pt idx="221">
                  <c:v>3.63E-3</c:v>
                </c:pt>
                <c:pt idx="222">
                  <c:v>3.2615999999999999E-3</c:v>
                </c:pt>
                <c:pt idx="223">
                  <c:v>6.0011999999999995E-8</c:v>
                </c:pt>
                <c:pt idx="224">
                  <c:v>3.0677545999999996E-3</c:v>
                </c:pt>
                <c:pt idx="225">
                  <c:v>5.4239999999999999E-7</c:v>
                </c:pt>
                <c:pt idx="226">
                  <c:v>6.0671998799999999E-4</c:v>
                </c:pt>
                <c:pt idx="227">
                  <c:v>2.7313199999999998E-3</c:v>
                </c:pt>
                <c:pt idx="228">
                  <c:v>0.1770216</c:v>
                </c:pt>
                <c:pt idx="229">
                  <c:v>9.2008000000000003E-3</c:v>
                </c:pt>
                <c:pt idx="230">
                  <c:v>8.1892E-4</c:v>
                </c:pt>
                <c:pt idx="231">
                  <c:v>2.9137999999999998E-3</c:v>
                </c:pt>
                <c:pt idx="232">
                  <c:v>2.1997668E-3</c:v>
                </c:pt>
                <c:pt idx="233">
                  <c:v>1.8925582999999998E-3</c:v>
                </c:pt>
                <c:pt idx="234">
                  <c:v>1.8070252800000001E-4</c:v>
                </c:pt>
                <c:pt idx="235">
                  <c:v>4.0400000000000002E-3</c:v>
                </c:pt>
                <c:pt idx="236">
                  <c:v>1.3871479999999999E-2</c:v>
                </c:pt>
                <c:pt idx="237">
                  <c:v>4.4302349999999997E-4</c:v>
                </c:pt>
                <c:pt idx="238">
                  <c:v>8.8834999999999988E-4</c:v>
                </c:pt>
                <c:pt idx="239">
                  <c:v>2.0449159999999999E-3</c:v>
                </c:pt>
                <c:pt idx="240">
                  <c:v>1.52417174E-4</c:v>
                </c:pt>
                <c:pt idx="241">
                  <c:v>5.3000000000000001E-7</c:v>
                </c:pt>
                <c:pt idx="242">
                  <c:v>2.0412000000000003E-2</c:v>
                </c:pt>
                <c:pt idx="243">
                  <c:v>3.7033389999999999E-2</c:v>
                </c:pt>
                <c:pt idx="244">
                  <c:v>1.2670679999999998E-2</c:v>
                </c:pt>
                <c:pt idx="245">
                  <c:v>1.4576252600000001E-2</c:v>
                </c:pt>
                <c:pt idx="246">
                  <c:v>0.29422330420000004</c:v>
                </c:pt>
                <c:pt idx="247">
                  <c:v>4.67064E-4</c:v>
                </c:pt>
                <c:pt idx="248">
                  <c:v>4.2549449999999996E-2</c:v>
                </c:pt>
                <c:pt idx="249">
                  <c:v>0.12382300000000002</c:v>
                </c:pt>
                <c:pt idx="250">
                  <c:v>7.1643440000000003E-2</c:v>
                </c:pt>
                <c:pt idx="251">
                  <c:v>0.13479606</c:v>
                </c:pt>
                <c:pt idx="252">
                  <c:v>3.8812499999999999E-7</c:v>
                </c:pt>
                <c:pt idx="253">
                  <c:v>6.1167236999999999E-3</c:v>
                </c:pt>
                <c:pt idx="254">
                  <c:v>6.3935229999999996E-2</c:v>
                </c:pt>
                <c:pt idx="255">
                  <c:v>3.2701000000000001E-2</c:v>
                </c:pt>
                <c:pt idx="256">
                  <c:v>5.8656020000000003E-2</c:v>
                </c:pt>
                <c:pt idx="257">
                  <c:v>2.9251219E-3</c:v>
                </c:pt>
                <c:pt idx="258">
                  <c:v>6.2509320000000007E-2</c:v>
                </c:pt>
                <c:pt idx="259">
                  <c:v>0.10721699999999999</c:v>
                </c:pt>
                <c:pt idx="260">
                  <c:v>1.9921950000000001E-2</c:v>
                </c:pt>
                <c:pt idx="261">
                  <c:v>4.0969500000000002E-3</c:v>
                </c:pt>
                <c:pt idx="262">
                  <c:v>1.332408E-2</c:v>
                </c:pt>
                <c:pt idx="263">
                  <c:v>0.10384499999999999</c:v>
                </c:pt>
                <c:pt idx="264">
                  <c:v>8.4583799999999997E-3</c:v>
                </c:pt>
                <c:pt idx="265">
                  <c:v>3.7149520000000002E-4</c:v>
                </c:pt>
                <c:pt idx="266">
                  <c:v>8.6999999999999998E-8</c:v>
                </c:pt>
                <c:pt idx="267">
                  <c:v>7.6797000000000004E-2</c:v>
                </c:pt>
                <c:pt idx="268">
                  <c:v>6.6150000000000004E-7</c:v>
                </c:pt>
                <c:pt idx="269">
                  <c:v>2.7455999999999995E-3</c:v>
                </c:pt>
                <c:pt idx="270">
                  <c:v>2.2130550000000002E-2</c:v>
                </c:pt>
                <c:pt idx="271">
                  <c:v>8.2258919999999994E-4</c:v>
                </c:pt>
                <c:pt idx="272">
                  <c:v>3.8800800000000006E-3</c:v>
                </c:pt>
                <c:pt idx="273">
                  <c:v>2.3074223E-3</c:v>
                </c:pt>
                <c:pt idx="274">
                  <c:v>2.8696000000000003E-2</c:v>
                </c:pt>
                <c:pt idx="275">
                  <c:v>2.8487299999999998E-3</c:v>
                </c:pt>
                <c:pt idx="276">
                  <c:v>6.8706089999999995E-4</c:v>
                </c:pt>
                <c:pt idx="277">
                  <c:v>0</c:v>
                </c:pt>
                <c:pt idx="278">
                  <c:v>1.6875599999999998E-3</c:v>
                </c:pt>
                <c:pt idx="279">
                  <c:v>6.0087124999999998E-5</c:v>
                </c:pt>
                <c:pt idx="280">
                  <c:v>6.3596257700000009E-4</c:v>
                </c:pt>
                <c:pt idx="281">
                  <c:v>8.9107500000000003E-3</c:v>
                </c:pt>
                <c:pt idx="282">
                  <c:v>2.3800000000000001E-7</c:v>
                </c:pt>
                <c:pt idx="283">
                  <c:v>2.6889475600000001E-4</c:v>
                </c:pt>
                <c:pt idx="284">
                  <c:v>5.6958576000000001E-5</c:v>
                </c:pt>
                <c:pt idx="285">
                  <c:v>3.7703999999999999E-6</c:v>
                </c:pt>
                <c:pt idx="286">
                  <c:v>3.826035E-5</c:v>
                </c:pt>
                <c:pt idx="287">
                  <c:v>1.7895191999999999E-3</c:v>
                </c:pt>
                <c:pt idx="288">
                  <c:v>1.5975E-6</c:v>
                </c:pt>
                <c:pt idx="289">
                  <c:v>1.30536E-5</c:v>
                </c:pt>
                <c:pt idx="290">
                  <c:v>1.9532799999999999E-3</c:v>
                </c:pt>
                <c:pt idx="291">
                  <c:v>8.3069999999999989E-8</c:v>
                </c:pt>
                <c:pt idx="292">
                  <c:v>1.7286067000000002E-2</c:v>
                </c:pt>
                <c:pt idx="293">
                  <c:v>1.265004E-2</c:v>
                </c:pt>
                <c:pt idx="294">
                  <c:v>2.0493089999999999E-4</c:v>
                </c:pt>
                <c:pt idx="295">
                  <c:v>4.5760380000000002E-3</c:v>
                </c:pt>
                <c:pt idx="296">
                  <c:v>3.6920000000000001E-9</c:v>
                </c:pt>
                <c:pt idx="297">
                  <c:v>1.0855091999999999E-5</c:v>
                </c:pt>
                <c:pt idx="298">
                  <c:v>1.003884E-2</c:v>
                </c:pt>
                <c:pt idx="299">
                  <c:v>1.2891984E-3</c:v>
                </c:pt>
                <c:pt idx="300">
                  <c:v>6.2247899999999997E-5</c:v>
                </c:pt>
                <c:pt idx="301">
                  <c:v>2.3845220000000001E-4</c:v>
                </c:pt>
                <c:pt idx="302">
                  <c:v>1.7766000000000002E-8</c:v>
                </c:pt>
                <c:pt idx="303">
                  <c:v>9.2966940000000007E-4</c:v>
                </c:pt>
                <c:pt idx="304">
                  <c:v>3.2335200000000002E-5</c:v>
                </c:pt>
                <c:pt idx="305">
                  <c:v>2.6758199999999999E-2</c:v>
                </c:pt>
                <c:pt idx="306">
                  <c:v>1.2435945599999999E-4</c:v>
                </c:pt>
                <c:pt idx="307">
                  <c:v>3.9962573999999997E-3</c:v>
                </c:pt>
                <c:pt idx="308">
                  <c:v>9.8562160000000007E-5</c:v>
                </c:pt>
                <c:pt idx="309">
                  <c:v>1.996819E-2</c:v>
                </c:pt>
                <c:pt idx="310">
                  <c:v>6.9695519999999997E-2</c:v>
                </c:pt>
                <c:pt idx="311">
                  <c:v>3.9074095199999998E-4</c:v>
                </c:pt>
                <c:pt idx="312">
                  <c:v>9.1550997600000003E-3</c:v>
                </c:pt>
                <c:pt idx="313">
                  <c:v>3.01805E-3</c:v>
                </c:pt>
                <c:pt idx="314">
                  <c:v>4.9800000000000004E-7</c:v>
                </c:pt>
                <c:pt idx="315">
                  <c:v>6.6651239999999999E-4</c:v>
                </c:pt>
                <c:pt idx="316">
                  <c:v>0</c:v>
                </c:pt>
                <c:pt idx="317">
                  <c:v>7.70428E-3</c:v>
                </c:pt>
                <c:pt idx="318">
                  <c:v>9.9871200000000004E-3</c:v>
                </c:pt>
                <c:pt idx="319">
                  <c:v>1.6011794399999998E-4</c:v>
                </c:pt>
                <c:pt idx="320">
                  <c:v>9.1230699999999987E-5</c:v>
                </c:pt>
                <c:pt idx="321">
                  <c:v>6.5062997999999991E-5</c:v>
                </c:pt>
                <c:pt idx="322">
                  <c:v>0</c:v>
                </c:pt>
                <c:pt idx="323">
                  <c:v>1.3989052800000002E-4</c:v>
                </c:pt>
                <c:pt idx="324">
                  <c:v>5.9716130000000006E-3</c:v>
                </c:pt>
                <c:pt idx="325">
                  <c:v>3.2205600000000001E-2</c:v>
                </c:pt>
                <c:pt idx="326">
                  <c:v>8.4819420000000008E-6</c:v>
                </c:pt>
                <c:pt idx="327">
                  <c:v>9.1980000000000007E-6</c:v>
                </c:pt>
                <c:pt idx="328">
                  <c:v>4.64E-10</c:v>
                </c:pt>
                <c:pt idx="329">
                  <c:v>4.8276899999999999E-3</c:v>
                </c:pt>
                <c:pt idx="330">
                  <c:v>5.0745899999999995E-3</c:v>
                </c:pt>
                <c:pt idx="331">
                  <c:v>6.9356844000000007E-5</c:v>
                </c:pt>
                <c:pt idx="332">
                  <c:v>9.9635999999999995E-3</c:v>
                </c:pt>
                <c:pt idx="333">
                  <c:v>7.198375239999999E-2</c:v>
                </c:pt>
                <c:pt idx="334">
                  <c:v>7.4194119999999994E-4</c:v>
                </c:pt>
                <c:pt idx="335">
                  <c:v>2.0265000000000002E-4</c:v>
                </c:pt>
                <c:pt idx="336">
                  <c:v>1.38327E-2</c:v>
                </c:pt>
                <c:pt idx="337">
                  <c:v>4.6746000000000003E-2</c:v>
                </c:pt>
                <c:pt idx="338">
                  <c:v>2.0383538400000002E-2</c:v>
                </c:pt>
                <c:pt idx="339">
                  <c:v>3.94962624E-4</c:v>
                </c:pt>
                <c:pt idx="340">
                  <c:v>6.3170600000000002E-3</c:v>
                </c:pt>
                <c:pt idx="341">
                  <c:v>9.0392399999999987E-3</c:v>
                </c:pt>
                <c:pt idx="342">
                  <c:v>0.10909222659999999</c:v>
                </c:pt>
                <c:pt idx="343">
                  <c:v>0.62623915559999999</c:v>
                </c:pt>
                <c:pt idx="344">
                  <c:v>2.137733E-2</c:v>
                </c:pt>
                <c:pt idx="345">
                  <c:v>7.5187790009999991E-2</c:v>
                </c:pt>
                <c:pt idx="346">
                  <c:v>1.5522537400000001E-2</c:v>
                </c:pt>
                <c:pt idx="347">
                  <c:v>1.6732500000000003E-3</c:v>
                </c:pt>
                <c:pt idx="348">
                  <c:v>1.8739199999999998E-5</c:v>
                </c:pt>
                <c:pt idx="349">
                  <c:v>1.0305002E-3</c:v>
                </c:pt>
                <c:pt idx="350">
                  <c:v>4.9376700000000003E-2</c:v>
                </c:pt>
                <c:pt idx="351">
                  <c:v>4.6980500000000005E-3</c:v>
                </c:pt>
                <c:pt idx="352">
                  <c:v>0.35584300000000002</c:v>
                </c:pt>
                <c:pt idx="353">
                  <c:v>6.1512000000000004E-2</c:v>
                </c:pt>
                <c:pt idx="354">
                  <c:v>2.8416879600000004E-2</c:v>
                </c:pt>
                <c:pt idx="355">
                  <c:v>0.14235676</c:v>
                </c:pt>
                <c:pt idx="356">
                  <c:v>2.4799999999999999E-2</c:v>
                </c:pt>
                <c:pt idx="357">
                  <c:v>5.1756362399999999E-2</c:v>
                </c:pt>
                <c:pt idx="358">
                  <c:v>4.1172300000000002E-2</c:v>
                </c:pt>
                <c:pt idx="359">
                  <c:v>5.1871710000000008E-2</c:v>
                </c:pt>
                <c:pt idx="360">
                  <c:v>7.1522360000000006E-4</c:v>
                </c:pt>
                <c:pt idx="361">
                  <c:v>5.3711431999999993E-3</c:v>
                </c:pt>
                <c:pt idx="362">
                  <c:v>1.54504E-4</c:v>
                </c:pt>
                <c:pt idx="363">
                  <c:v>1.05947018E-2</c:v>
                </c:pt>
                <c:pt idx="364">
                  <c:v>6.9925747500000006E-4</c:v>
                </c:pt>
                <c:pt idx="365">
                  <c:v>1.8813899999999998E-2</c:v>
                </c:pt>
                <c:pt idx="366">
                  <c:v>8.7233699999999997E-2</c:v>
                </c:pt>
                <c:pt idx="367">
                  <c:v>3.1876099999999997E-2</c:v>
                </c:pt>
                <c:pt idx="368">
                  <c:v>1.5548738000000001E-3</c:v>
                </c:pt>
                <c:pt idx="369">
                  <c:v>1.59341E-5</c:v>
                </c:pt>
                <c:pt idx="370">
                  <c:v>0.55079407772399991</c:v>
                </c:pt>
                <c:pt idx="371">
                  <c:v>8.0771999999999997E-2</c:v>
                </c:pt>
                <c:pt idx="372">
                  <c:v>1.234824E-2</c:v>
                </c:pt>
                <c:pt idx="373">
                  <c:v>0.1594755514</c:v>
                </c:pt>
                <c:pt idx="374">
                  <c:v>2.8362180000000001E-2</c:v>
                </c:pt>
                <c:pt idx="375">
                  <c:v>0.18412200000000001</c:v>
                </c:pt>
                <c:pt idx="376">
                  <c:v>8.1773929999999995E-2</c:v>
                </c:pt>
                <c:pt idx="377">
                  <c:v>3.9509618500000003E-3</c:v>
                </c:pt>
                <c:pt idx="378">
                  <c:v>1.9342632000000002E-3</c:v>
                </c:pt>
                <c:pt idx="379">
                  <c:v>5.9270959999999998E-2</c:v>
                </c:pt>
                <c:pt idx="380">
                  <c:v>0.119477</c:v>
                </c:pt>
                <c:pt idx="381">
                  <c:v>4.4938902339999994E-3</c:v>
                </c:pt>
                <c:pt idx="382">
                  <c:v>5.0219999999999996E-4</c:v>
                </c:pt>
                <c:pt idx="383">
                  <c:v>0.31034146000000001</c:v>
                </c:pt>
                <c:pt idx="384">
                  <c:v>9.2692479999999992E-4</c:v>
                </c:pt>
                <c:pt idx="385">
                  <c:v>3.7749199999999998E-3</c:v>
                </c:pt>
                <c:pt idx="386">
                  <c:v>1.3287230000000001E-2</c:v>
                </c:pt>
                <c:pt idx="387">
                  <c:v>1.8693000000000001E-2</c:v>
                </c:pt>
                <c:pt idx="388">
                  <c:v>5.7595680000000003E-4</c:v>
                </c:pt>
                <c:pt idx="389">
                  <c:v>2.8188000000000002E-3</c:v>
                </c:pt>
                <c:pt idx="390">
                  <c:v>0.279680917907</c:v>
                </c:pt>
                <c:pt idx="391">
                  <c:v>1.1856920000000001E-4</c:v>
                </c:pt>
                <c:pt idx="392">
                  <c:v>3.6649681679999997E-2</c:v>
                </c:pt>
                <c:pt idx="393">
                  <c:v>3.394747E-2</c:v>
                </c:pt>
                <c:pt idx="394">
                  <c:v>4.7460338999999997E-5</c:v>
                </c:pt>
                <c:pt idx="395">
                  <c:v>1.536245E-4</c:v>
                </c:pt>
                <c:pt idx="396">
                  <c:v>1.008723E-4</c:v>
                </c:pt>
                <c:pt idx="397">
                  <c:v>9.9109999999999997E-3</c:v>
                </c:pt>
                <c:pt idx="398">
                  <c:v>5.3144816325000004E-2</c:v>
                </c:pt>
                <c:pt idx="399">
                  <c:v>6.8656320000000002E-4</c:v>
                </c:pt>
                <c:pt idx="400">
                  <c:v>1.195586E-2</c:v>
                </c:pt>
                <c:pt idx="401">
                  <c:v>1.06171864E-4</c:v>
                </c:pt>
                <c:pt idx="402">
                  <c:v>4.7009284999999998E-3</c:v>
                </c:pt>
                <c:pt idx="403">
                  <c:v>1.37324174E-2</c:v>
                </c:pt>
                <c:pt idx="404">
                  <c:v>4.2009283500000003E-4</c:v>
                </c:pt>
                <c:pt idx="405">
                  <c:v>2.5270385400000001E-2</c:v>
                </c:pt>
                <c:pt idx="406">
                  <c:v>7.3966932000000003E-3</c:v>
                </c:pt>
                <c:pt idx="407">
                  <c:v>7.6584317039999992E-3</c:v>
                </c:pt>
                <c:pt idx="408">
                  <c:v>0.11635</c:v>
                </c:pt>
                <c:pt idx="409">
                  <c:v>2.9363739999999998E-3</c:v>
                </c:pt>
                <c:pt idx="410">
                  <c:v>7.8962313941999998E-2</c:v>
                </c:pt>
                <c:pt idx="411">
                  <c:v>8.3168589000000005E-5</c:v>
                </c:pt>
                <c:pt idx="412">
                  <c:v>0.152419237234</c:v>
                </c:pt>
                <c:pt idx="413">
                  <c:v>0.16724</c:v>
                </c:pt>
                <c:pt idx="414">
                  <c:v>8.3782400000000003E-3</c:v>
                </c:pt>
                <c:pt idx="415">
                  <c:v>9.3299999999999994E-2</c:v>
                </c:pt>
                <c:pt idx="416">
                  <c:v>2.66432736E-2</c:v>
                </c:pt>
                <c:pt idx="417">
                  <c:v>5.5497159999999997E-3</c:v>
                </c:pt>
                <c:pt idx="418">
                  <c:v>1.3979279999999999E-4</c:v>
                </c:pt>
                <c:pt idx="419">
                  <c:v>5.6488736000000006E-3</c:v>
                </c:pt>
                <c:pt idx="420">
                  <c:v>1.0445463E-3</c:v>
                </c:pt>
                <c:pt idx="421">
                  <c:v>8.0280800499999999E-2</c:v>
                </c:pt>
                <c:pt idx="422">
                  <c:v>1.4562800000000001E-3</c:v>
                </c:pt>
                <c:pt idx="423">
                  <c:v>0.10898561999999999</c:v>
                </c:pt>
                <c:pt idx="424">
                  <c:v>9.0036399999999996E-4</c:v>
                </c:pt>
                <c:pt idx="425">
                  <c:v>2.38756E-2</c:v>
                </c:pt>
                <c:pt idx="426">
                  <c:v>5.6108999999999992E-2</c:v>
                </c:pt>
                <c:pt idx="427">
                  <c:v>5.4656666399999998E-2</c:v>
                </c:pt>
                <c:pt idx="428">
                  <c:v>7.6169254000000011E-3</c:v>
                </c:pt>
                <c:pt idx="429">
                  <c:v>1.0325867999999999E-3</c:v>
                </c:pt>
                <c:pt idx="430">
                  <c:v>1.7199168E-3</c:v>
                </c:pt>
                <c:pt idx="431">
                  <c:v>4.9488530000000002E-4</c:v>
                </c:pt>
                <c:pt idx="432">
                  <c:v>2.3484790000000002E-2</c:v>
                </c:pt>
                <c:pt idx="433">
                  <c:v>5.6855049999999998E-4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523712"/>
        <c:axId val="203938432"/>
      </c:scatterChart>
      <c:valAx>
        <c:axId val="215523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3938432"/>
        <c:crosses val="autoZero"/>
        <c:crossBetween val="midCat"/>
      </c:valAx>
      <c:valAx>
        <c:axId val="203938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523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Sheet1!$AG$1</c:f>
              <c:strCache>
                <c:ptCount val="1"/>
                <c:pt idx="0">
                  <c:v>Stability</c:v>
                </c:pt>
              </c:strCache>
            </c:strRef>
          </c:tx>
          <c:spPr>
            <a:ln w="28575">
              <a:noFill/>
            </a:ln>
          </c:spPr>
          <c:trendline>
            <c:trendlineType val="exp"/>
            <c:dispRSqr val="1"/>
            <c:dispEq val="1"/>
            <c:trendlineLbl>
              <c:layout>
                <c:manualLayout>
                  <c:x val="0.2929870953630796"/>
                  <c:y val="-9.7581291921843102E-2"/>
                </c:manualLayout>
              </c:layout>
              <c:numFmt formatCode="General" sourceLinked="0"/>
            </c:trendlineLbl>
          </c:trendline>
          <c:trendline>
            <c:trendlineType val="linear"/>
            <c:dispRSqr val="1"/>
            <c:dispEq val="1"/>
            <c:trendlineLbl>
              <c:layout>
                <c:manualLayout>
                  <c:x val="0.3157373140857393"/>
                  <c:y val="5.9826115485564303E-2"/>
                </c:manualLayout>
              </c:layout>
              <c:numFmt formatCode="General" sourceLinked="0"/>
            </c:trendlineLbl>
          </c:trendline>
          <c:xVal>
            <c:numRef>
              <c:f>Sheet1!$AG$2:$AG$4780</c:f>
              <c:numCache>
                <c:formatCode>General</c:formatCode>
                <c:ptCount val="4779"/>
                <c:pt idx="0">
                  <c:v>0.99</c:v>
                </c:pt>
                <c:pt idx="1">
                  <c:v>0.49</c:v>
                </c:pt>
                <c:pt idx="2">
                  <c:v>0.52</c:v>
                </c:pt>
                <c:pt idx="3">
                  <c:v>0.93</c:v>
                </c:pt>
                <c:pt idx="4">
                  <c:v>0.45</c:v>
                </c:pt>
                <c:pt idx="5">
                  <c:v>0.94</c:v>
                </c:pt>
                <c:pt idx="6">
                  <c:v>0.31</c:v>
                </c:pt>
                <c:pt idx="7">
                  <c:v>0.95</c:v>
                </c:pt>
                <c:pt idx="8">
                  <c:v>0.95</c:v>
                </c:pt>
                <c:pt idx="9">
                  <c:v>1</c:v>
                </c:pt>
                <c:pt idx="10">
                  <c:v>0.66</c:v>
                </c:pt>
                <c:pt idx="11">
                  <c:v>0.89</c:v>
                </c:pt>
                <c:pt idx="12">
                  <c:v>0.88</c:v>
                </c:pt>
                <c:pt idx="13">
                  <c:v>0.96</c:v>
                </c:pt>
                <c:pt idx="14">
                  <c:v>1</c:v>
                </c:pt>
                <c:pt idx="15">
                  <c:v>0.91</c:v>
                </c:pt>
                <c:pt idx="16">
                  <c:v>1</c:v>
                </c:pt>
                <c:pt idx="17">
                  <c:v>0.98</c:v>
                </c:pt>
                <c:pt idx="18">
                  <c:v>0.96</c:v>
                </c:pt>
                <c:pt idx="19">
                  <c:v>0.67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0.65</c:v>
                </c:pt>
                <c:pt idx="24">
                  <c:v>1</c:v>
                </c:pt>
                <c:pt idx="25">
                  <c:v>0.56000000000000005</c:v>
                </c:pt>
                <c:pt idx="26">
                  <c:v>0.89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0.46</c:v>
                </c:pt>
                <c:pt idx="32">
                  <c:v>0.44</c:v>
                </c:pt>
                <c:pt idx="33">
                  <c:v>0.39</c:v>
                </c:pt>
                <c:pt idx="34">
                  <c:v>0.6</c:v>
                </c:pt>
                <c:pt idx="35">
                  <c:v>0.39</c:v>
                </c:pt>
                <c:pt idx="36">
                  <c:v>0.43</c:v>
                </c:pt>
                <c:pt idx="37">
                  <c:v>0.56000000000000005</c:v>
                </c:pt>
                <c:pt idx="38">
                  <c:v>0.96</c:v>
                </c:pt>
                <c:pt idx="39">
                  <c:v>1</c:v>
                </c:pt>
                <c:pt idx="40">
                  <c:v>0.41</c:v>
                </c:pt>
                <c:pt idx="41">
                  <c:v>0.49</c:v>
                </c:pt>
                <c:pt idx="42">
                  <c:v>1</c:v>
                </c:pt>
                <c:pt idx="43">
                  <c:v>0.87</c:v>
                </c:pt>
                <c:pt idx="44">
                  <c:v>0.55000000000000004</c:v>
                </c:pt>
                <c:pt idx="45">
                  <c:v>0.96</c:v>
                </c:pt>
                <c:pt idx="46">
                  <c:v>0.75</c:v>
                </c:pt>
                <c:pt idx="47">
                  <c:v>0.93</c:v>
                </c:pt>
                <c:pt idx="48">
                  <c:v>0.81</c:v>
                </c:pt>
                <c:pt idx="49">
                  <c:v>0.93</c:v>
                </c:pt>
                <c:pt idx="50">
                  <c:v>0.78</c:v>
                </c:pt>
                <c:pt idx="51">
                  <c:v>0.25</c:v>
                </c:pt>
                <c:pt idx="52">
                  <c:v>0.65</c:v>
                </c:pt>
                <c:pt idx="53">
                  <c:v>0.77</c:v>
                </c:pt>
                <c:pt idx="54">
                  <c:v>0.73</c:v>
                </c:pt>
                <c:pt idx="55">
                  <c:v>0.56999999999999995</c:v>
                </c:pt>
                <c:pt idx="56">
                  <c:v>0.57999999999999996</c:v>
                </c:pt>
                <c:pt idx="57">
                  <c:v>0.99</c:v>
                </c:pt>
                <c:pt idx="58">
                  <c:v>0.93</c:v>
                </c:pt>
                <c:pt idx="59">
                  <c:v>0.64</c:v>
                </c:pt>
                <c:pt idx="60">
                  <c:v>0.68</c:v>
                </c:pt>
                <c:pt idx="61">
                  <c:v>0.92</c:v>
                </c:pt>
                <c:pt idx="62">
                  <c:v>0.88</c:v>
                </c:pt>
                <c:pt idx="63">
                  <c:v>0.94</c:v>
                </c:pt>
                <c:pt idx="64">
                  <c:v>0.97</c:v>
                </c:pt>
                <c:pt idx="65">
                  <c:v>0.32</c:v>
                </c:pt>
                <c:pt idx="66">
                  <c:v>0.28999999999999998</c:v>
                </c:pt>
                <c:pt idx="67">
                  <c:v>0.99</c:v>
                </c:pt>
                <c:pt idx="68">
                  <c:v>1</c:v>
                </c:pt>
                <c:pt idx="69">
                  <c:v>0.84</c:v>
                </c:pt>
                <c:pt idx="70">
                  <c:v>0.9</c:v>
                </c:pt>
                <c:pt idx="71">
                  <c:v>1</c:v>
                </c:pt>
                <c:pt idx="72">
                  <c:v>0.97</c:v>
                </c:pt>
                <c:pt idx="73">
                  <c:v>0.61</c:v>
                </c:pt>
                <c:pt idx="74">
                  <c:v>0.98</c:v>
                </c:pt>
                <c:pt idx="75">
                  <c:v>0.57999999999999996</c:v>
                </c:pt>
                <c:pt idx="76">
                  <c:v>0.65</c:v>
                </c:pt>
                <c:pt idx="77">
                  <c:v>0.98</c:v>
                </c:pt>
                <c:pt idx="78">
                  <c:v>0.98</c:v>
                </c:pt>
                <c:pt idx="79">
                  <c:v>0.65</c:v>
                </c:pt>
                <c:pt idx="80">
                  <c:v>1</c:v>
                </c:pt>
                <c:pt idx="81">
                  <c:v>0.89</c:v>
                </c:pt>
                <c:pt idx="82">
                  <c:v>0.97</c:v>
                </c:pt>
                <c:pt idx="83">
                  <c:v>0.77</c:v>
                </c:pt>
                <c:pt idx="84">
                  <c:v>0.79</c:v>
                </c:pt>
                <c:pt idx="85">
                  <c:v>0.37</c:v>
                </c:pt>
                <c:pt idx="86">
                  <c:v>0.51</c:v>
                </c:pt>
                <c:pt idx="87">
                  <c:v>0.82</c:v>
                </c:pt>
                <c:pt idx="88">
                  <c:v>0.84</c:v>
                </c:pt>
                <c:pt idx="89">
                  <c:v>0.52</c:v>
                </c:pt>
                <c:pt idx="90">
                  <c:v>0.7</c:v>
                </c:pt>
                <c:pt idx="91">
                  <c:v>0.27</c:v>
                </c:pt>
                <c:pt idx="92">
                  <c:v>0.97</c:v>
                </c:pt>
                <c:pt idx="93">
                  <c:v>0.49</c:v>
                </c:pt>
                <c:pt idx="94">
                  <c:v>0.73</c:v>
                </c:pt>
                <c:pt idx="95">
                  <c:v>0.46</c:v>
                </c:pt>
                <c:pt idx="96">
                  <c:v>0.97</c:v>
                </c:pt>
                <c:pt idx="97">
                  <c:v>1</c:v>
                </c:pt>
                <c:pt idx="98">
                  <c:v>0.89</c:v>
                </c:pt>
                <c:pt idx="99">
                  <c:v>0.69</c:v>
                </c:pt>
                <c:pt idx="100">
                  <c:v>0.9</c:v>
                </c:pt>
                <c:pt idx="101">
                  <c:v>0.97</c:v>
                </c:pt>
                <c:pt idx="102">
                  <c:v>0.34</c:v>
                </c:pt>
                <c:pt idx="103">
                  <c:v>0.51</c:v>
                </c:pt>
                <c:pt idx="104">
                  <c:v>0.99</c:v>
                </c:pt>
                <c:pt idx="105">
                  <c:v>0.97</c:v>
                </c:pt>
                <c:pt idx="106">
                  <c:v>0.92</c:v>
                </c:pt>
                <c:pt idx="107">
                  <c:v>0.97</c:v>
                </c:pt>
                <c:pt idx="108">
                  <c:v>0.78</c:v>
                </c:pt>
                <c:pt idx="109">
                  <c:v>0.55000000000000004</c:v>
                </c:pt>
                <c:pt idx="110">
                  <c:v>0.79</c:v>
                </c:pt>
                <c:pt idx="111">
                  <c:v>0.92</c:v>
                </c:pt>
                <c:pt idx="112">
                  <c:v>0.83</c:v>
                </c:pt>
                <c:pt idx="113">
                  <c:v>0.97</c:v>
                </c:pt>
                <c:pt idx="114">
                  <c:v>0.59</c:v>
                </c:pt>
                <c:pt idx="115">
                  <c:v>0.55000000000000004</c:v>
                </c:pt>
                <c:pt idx="116">
                  <c:v>0.78</c:v>
                </c:pt>
                <c:pt idx="117">
                  <c:v>0.52</c:v>
                </c:pt>
                <c:pt idx="118">
                  <c:v>0.71</c:v>
                </c:pt>
                <c:pt idx="119">
                  <c:v>0.99</c:v>
                </c:pt>
                <c:pt idx="120">
                  <c:v>0.84</c:v>
                </c:pt>
                <c:pt idx="121">
                  <c:v>0.78</c:v>
                </c:pt>
                <c:pt idx="122">
                  <c:v>0.39</c:v>
                </c:pt>
                <c:pt idx="123">
                  <c:v>0.82</c:v>
                </c:pt>
                <c:pt idx="124">
                  <c:v>0.63</c:v>
                </c:pt>
                <c:pt idx="125">
                  <c:v>0.84</c:v>
                </c:pt>
                <c:pt idx="126">
                  <c:v>0.5</c:v>
                </c:pt>
                <c:pt idx="127">
                  <c:v>1</c:v>
                </c:pt>
                <c:pt idx="128">
                  <c:v>0.87</c:v>
                </c:pt>
                <c:pt idx="129">
                  <c:v>0.91</c:v>
                </c:pt>
                <c:pt idx="130">
                  <c:v>0.92</c:v>
                </c:pt>
                <c:pt idx="131">
                  <c:v>0.76</c:v>
                </c:pt>
                <c:pt idx="132">
                  <c:v>1</c:v>
                </c:pt>
                <c:pt idx="133">
                  <c:v>0.93</c:v>
                </c:pt>
                <c:pt idx="134">
                  <c:v>0.49</c:v>
                </c:pt>
                <c:pt idx="135">
                  <c:v>0.63</c:v>
                </c:pt>
                <c:pt idx="136">
                  <c:v>0.99</c:v>
                </c:pt>
                <c:pt idx="137">
                  <c:v>0.64</c:v>
                </c:pt>
                <c:pt idx="138">
                  <c:v>0.6</c:v>
                </c:pt>
                <c:pt idx="139">
                  <c:v>1</c:v>
                </c:pt>
                <c:pt idx="140">
                  <c:v>0.79</c:v>
                </c:pt>
                <c:pt idx="141">
                  <c:v>0.91</c:v>
                </c:pt>
                <c:pt idx="142">
                  <c:v>0.5</c:v>
                </c:pt>
                <c:pt idx="143">
                  <c:v>0.89</c:v>
                </c:pt>
                <c:pt idx="144">
                  <c:v>0.76</c:v>
                </c:pt>
                <c:pt idx="145">
                  <c:v>0.85</c:v>
                </c:pt>
                <c:pt idx="146">
                  <c:v>0.57999999999999996</c:v>
                </c:pt>
                <c:pt idx="147">
                  <c:v>0.95</c:v>
                </c:pt>
                <c:pt idx="148">
                  <c:v>0.51</c:v>
                </c:pt>
                <c:pt idx="149">
                  <c:v>0.92</c:v>
                </c:pt>
                <c:pt idx="150">
                  <c:v>0.77</c:v>
                </c:pt>
                <c:pt idx="151">
                  <c:v>0.61</c:v>
                </c:pt>
                <c:pt idx="152">
                  <c:v>0.52</c:v>
                </c:pt>
                <c:pt idx="153">
                  <c:v>0.5</c:v>
                </c:pt>
                <c:pt idx="154">
                  <c:v>0.95</c:v>
                </c:pt>
                <c:pt idx="155">
                  <c:v>0.83</c:v>
                </c:pt>
                <c:pt idx="156">
                  <c:v>0.9</c:v>
                </c:pt>
                <c:pt idx="157">
                  <c:v>0.62</c:v>
                </c:pt>
                <c:pt idx="158">
                  <c:v>1</c:v>
                </c:pt>
                <c:pt idx="159">
                  <c:v>0.89</c:v>
                </c:pt>
                <c:pt idx="160">
                  <c:v>0.77</c:v>
                </c:pt>
                <c:pt idx="161">
                  <c:v>0.67</c:v>
                </c:pt>
                <c:pt idx="162">
                  <c:v>0.86</c:v>
                </c:pt>
                <c:pt idx="163">
                  <c:v>1</c:v>
                </c:pt>
                <c:pt idx="164">
                  <c:v>0.81</c:v>
                </c:pt>
                <c:pt idx="165">
                  <c:v>1</c:v>
                </c:pt>
                <c:pt idx="166">
                  <c:v>0.98</c:v>
                </c:pt>
                <c:pt idx="167">
                  <c:v>0.98</c:v>
                </c:pt>
                <c:pt idx="168">
                  <c:v>1</c:v>
                </c:pt>
                <c:pt idx="169">
                  <c:v>0.56999999999999995</c:v>
                </c:pt>
                <c:pt idx="170">
                  <c:v>0.96</c:v>
                </c:pt>
                <c:pt idx="171">
                  <c:v>0.99</c:v>
                </c:pt>
                <c:pt idx="172">
                  <c:v>0.9</c:v>
                </c:pt>
                <c:pt idx="173">
                  <c:v>0.93</c:v>
                </c:pt>
                <c:pt idx="174">
                  <c:v>0.52</c:v>
                </c:pt>
                <c:pt idx="175">
                  <c:v>0.86</c:v>
                </c:pt>
                <c:pt idx="176">
                  <c:v>0.51</c:v>
                </c:pt>
                <c:pt idx="177">
                  <c:v>0.87</c:v>
                </c:pt>
                <c:pt idx="178">
                  <c:v>0.81</c:v>
                </c:pt>
                <c:pt idx="179">
                  <c:v>0.85</c:v>
                </c:pt>
                <c:pt idx="180">
                  <c:v>0.4</c:v>
                </c:pt>
                <c:pt idx="181">
                  <c:v>0.56000000000000005</c:v>
                </c:pt>
                <c:pt idx="182">
                  <c:v>0.98</c:v>
                </c:pt>
                <c:pt idx="183">
                  <c:v>0.89</c:v>
                </c:pt>
                <c:pt idx="184">
                  <c:v>0.95</c:v>
                </c:pt>
                <c:pt idx="185">
                  <c:v>0.94</c:v>
                </c:pt>
                <c:pt idx="186">
                  <c:v>0.98</c:v>
                </c:pt>
                <c:pt idx="187">
                  <c:v>0.6</c:v>
                </c:pt>
                <c:pt idx="188">
                  <c:v>0.83</c:v>
                </c:pt>
                <c:pt idx="189">
                  <c:v>0.73</c:v>
                </c:pt>
                <c:pt idx="190">
                  <c:v>0.88</c:v>
                </c:pt>
                <c:pt idx="191">
                  <c:v>0.62</c:v>
                </c:pt>
                <c:pt idx="192">
                  <c:v>0.87</c:v>
                </c:pt>
                <c:pt idx="193">
                  <c:v>0.92</c:v>
                </c:pt>
                <c:pt idx="194">
                  <c:v>0.68</c:v>
                </c:pt>
                <c:pt idx="195">
                  <c:v>1</c:v>
                </c:pt>
                <c:pt idx="196">
                  <c:v>1</c:v>
                </c:pt>
                <c:pt idx="197">
                  <c:v>0.99</c:v>
                </c:pt>
                <c:pt idx="198">
                  <c:v>0.96</c:v>
                </c:pt>
                <c:pt idx="199">
                  <c:v>1</c:v>
                </c:pt>
                <c:pt idx="200">
                  <c:v>0.57999999999999996</c:v>
                </c:pt>
                <c:pt idx="201">
                  <c:v>0.83</c:v>
                </c:pt>
                <c:pt idx="202">
                  <c:v>0.69</c:v>
                </c:pt>
                <c:pt idx="203">
                  <c:v>0.92</c:v>
                </c:pt>
                <c:pt idx="204">
                  <c:v>0.52</c:v>
                </c:pt>
                <c:pt idx="205">
                  <c:v>0.77</c:v>
                </c:pt>
                <c:pt idx="206">
                  <c:v>0.61</c:v>
                </c:pt>
                <c:pt idx="207">
                  <c:v>0.35</c:v>
                </c:pt>
                <c:pt idx="208">
                  <c:v>0.84</c:v>
                </c:pt>
                <c:pt idx="209">
                  <c:v>0.97</c:v>
                </c:pt>
                <c:pt idx="210">
                  <c:v>0.62</c:v>
                </c:pt>
                <c:pt idx="211">
                  <c:v>0.9</c:v>
                </c:pt>
                <c:pt idx="212">
                  <c:v>0.56000000000000005</c:v>
                </c:pt>
                <c:pt idx="213">
                  <c:v>0.77</c:v>
                </c:pt>
                <c:pt idx="214">
                  <c:v>0.92</c:v>
                </c:pt>
                <c:pt idx="215">
                  <c:v>0.88</c:v>
                </c:pt>
                <c:pt idx="216">
                  <c:v>1</c:v>
                </c:pt>
                <c:pt idx="217">
                  <c:v>1</c:v>
                </c:pt>
                <c:pt idx="218">
                  <c:v>0.59</c:v>
                </c:pt>
                <c:pt idx="219">
                  <c:v>0.45</c:v>
                </c:pt>
                <c:pt idx="220">
                  <c:v>0.52</c:v>
                </c:pt>
                <c:pt idx="221">
                  <c:v>0.61</c:v>
                </c:pt>
                <c:pt idx="222">
                  <c:v>0.9</c:v>
                </c:pt>
                <c:pt idx="223">
                  <c:v>0.9</c:v>
                </c:pt>
                <c:pt idx="224">
                  <c:v>0.99</c:v>
                </c:pt>
                <c:pt idx="225">
                  <c:v>1</c:v>
                </c:pt>
                <c:pt idx="226">
                  <c:v>0.82</c:v>
                </c:pt>
                <c:pt idx="227">
                  <c:v>0.36</c:v>
                </c:pt>
                <c:pt idx="228">
                  <c:v>0.56000000000000005</c:v>
                </c:pt>
                <c:pt idx="229">
                  <c:v>0.85</c:v>
                </c:pt>
                <c:pt idx="230">
                  <c:v>0.56999999999999995</c:v>
                </c:pt>
                <c:pt idx="231">
                  <c:v>0.96</c:v>
                </c:pt>
                <c:pt idx="232">
                  <c:v>0.57999999999999996</c:v>
                </c:pt>
                <c:pt idx="233">
                  <c:v>0.98</c:v>
                </c:pt>
                <c:pt idx="234">
                  <c:v>0.96</c:v>
                </c:pt>
                <c:pt idx="235">
                  <c:v>0.87</c:v>
                </c:pt>
                <c:pt idx="236">
                  <c:v>0.88</c:v>
                </c:pt>
                <c:pt idx="237">
                  <c:v>0.99</c:v>
                </c:pt>
                <c:pt idx="238">
                  <c:v>0.85</c:v>
                </c:pt>
                <c:pt idx="239">
                  <c:v>0.91</c:v>
                </c:pt>
                <c:pt idx="240">
                  <c:v>0.97</c:v>
                </c:pt>
                <c:pt idx="241">
                  <c:v>0.94</c:v>
                </c:pt>
                <c:pt idx="242">
                  <c:v>0.83</c:v>
                </c:pt>
                <c:pt idx="243">
                  <c:v>0.88</c:v>
                </c:pt>
                <c:pt idx="244">
                  <c:v>0.92</c:v>
                </c:pt>
                <c:pt idx="245">
                  <c:v>0.74</c:v>
                </c:pt>
                <c:pt idx="246">
                  <c:v>0.69</c:v>
                </c:pt>
                <c:pt idx="247">
                  <c:v>0.68</c:v>
                </c:pt>
                <c:pt idx="248">
                  <c:v>0.67</c:v>
                </c:pt>
                <c:pt idx="249">
                  <c:v>0.53</c:v>
                </c:pt>
                <c:pt idx="250">
                  <c:v>0.76</c:v>
                </c:pt>
                <c:pt idx="251">
                  <c:v>0.57999999999999996</c:v>
                </c:pt>
                <c:pt idx="252">
                  <c:v>0.56000000000000005</c:v>
                </c:pt>
                <c:pt idx="253">
                  <c:v>0.97</c:v>
                </c:pt>
                <c:pt idx="254">
                  <c:v>0.99</c:v>
                </c:pt>
                <c:pt idx="255">
                  <c:v>0.37</c:v>
                </c:pt>
                <c:pt idx="256">
                  <c:v>0.79</c:v>
                </c:pt>
                <c:pt idx="257">
                  <c:v>0.96</c:v>
                </c:pt>
                <c:pt idx="258">
                  <c:v>0.66</c:v>
                </c:pt>
                <c:pt idx="259">
                  <c:v>0.66</c:v>
                </c:pt>
                <c:pt idx="260">
                  <c:v>0.65</c:v>
                </c:pt>
                <c:pt idx="261">
                  <c:v>0.92</c:v>
                </c:pt>
                <c:pt idx="262">
                  <c:v>0.62</c:v>
                </c:pt>
                <c:pt idx="263">
                  <c:v>0.65</c:v>
                </c:pt>
                <c:pt idx="264">
                  <c:v>0.63</c:v>
                </c:pt>
                <c:pt idx="265">
                  <c:v>0.9</c:v>
                </c:pt>
                <c:pt idx="266">
                  <c:v>0.53</c:v>
                </c:pt>
                <c:pt idx="267">
                  <c:v>0.65</c:v>
                </c:pt>
                <c:pt idx="268">
                  <c:v>0.93</c:v>
                </c:pt>
                <c:pt idx="269">
                  <c:v>0.83</c:v>
                </c:pt>
                <c:pt idx="270">
                  <c:v>0.91</c:v>
                </c:pt>
                <c:pt idx="271">
                  <c:v>0.98</c:v>
                </c:pt>
                <c:pt idx="272">
                  <c:v>0.77</c:v>
                </c:pt>
                <c:pt idx="273">
                  <c:v>0.75</c:v>
                </c:pt>
                <c:pt idx="274">
                  <c:v>0.53</c:v>
                </c:pt>
                <c:pt idx="275">
                  <c:v>0.34</c:v>
                </c:pt>
                <c:pt idx="276">
                  <c:v>0.76</c:v>
                </c:pt>
                <c:pt idx="277">
                  <c:v>0.83</c:v>
                </c:pt>
                <c:pt idx="278">
                  <c:v>0.76</c:v>
                </c:pt>
                <c:pt idx="279">
                  <c:v>0.72</c:v>
                </c:pt>
                <c:pt idx="280">
                  <c:v>0.96</c:v>
                </c:pt>
                <c:pt idx="281">
                  <c:v>0.85</c:v>
                </c:pt>
                <c:pt idx="282">
                  <c:v>0.85</c:v>
                </c:pt>
                <c:pt idx="283">
                  <c:v>0.75</c:v>
                </c:pt>
                <c:pt idx="284">
                  <c:v>1</c:v>
                </c:pt>
                <c:pt idx="285">
                  <c:v>1</c:v>
                </c:pt>
                <c:pt idx="286">
                  <c:v>0.7</c:v>
                </c:pt>
                <c:pt idx="287">
                  <c:v>0.91</c:v>
                </c:pt>
                <c:pt idx="288">
                  <c:v>1</c:v>
                </c:pt>
                <c:pt idx="289">
                  <c:v>0.9</c:v>
                </c:pt>
                <c:pt idx="290">
                  <c:v>0.92</c:v>
                </c:pt>
                <c:pt idx="291">
                  <c:v>0.98</c:v>
                </c:pt>
                <c:pt idx="292">
                  <c:v>0.43</c:v>
                </c:pt>
                <c:pt idx="293">
                  <c:v>0.98</c:v>
                </c:pt>
                <c:pt idx="294">
                  <c:v>0.97</c:v>
                </c:pt>
                <c:pt idx="295">
                  <c:v>0.79</c:v>
                </c:pt>
                <c:pt idx="296">
                  <c:v>1</c:v>
                </c:pt>
                <c:pt idx="297">
                  <c:v>0.69</c:v>
                </c:pt>
                <c:pt idx="298">
                  <c:v>0.96</c:v>
                </c:pt>
                <c:pt idx="299">
                  <c:v>0.94</c:v>
                </c:pt>
                <c:pt idx="300">
                  <c:v>0.83</c:v>
                </c:pt>
                <c:pt idx="301">
                  <c:v>0.71</c:v>
                </c:pt>
                <c:pt idx="302">
                  <c:v>1</c:v>
                </c:pt>
                <c:pt idx="303">
                  <c:v>0.86</c:v>
                </c:pt>
                <c:pt idx="304">
                  <c:v>0.32</c:v>
                </c:pt>
                <c:pt idx="305">
                  <c:v>0.97</c:v>
                </c:pt>
                <c:pt idx="306">
                  <c:v>0.66</c:v>
                </c:pt>
                <c:pt idx="307">
                  <c:v>0.44</c:v>
                </c:pt>
                <c:pt idx="308">
                  <c:v>0.94</c:v>
                </c:pt>
                <c:pt idx="309">
                  <c:v>0.66</c:v>
                </c:pt>
                <c:pt idx="310">
                  <c:v>0.92</c:v>
                </c:pt>
                <c:pt idx="311">
                  <c:v>0.98</c:v>
                </c:pt>
                <c:pt idx="312">
                  <c:v>0.76</c:v>
                </c:pt>
                <c:pt idx="313">
                  <c:v>0.56999999999999995</c:v>
                </c:pt>
                <c:pt idx="314">
                  <c:v>0.86</c:v>
                </c:pt>
                <c:pt idx="315">
                  <c:v>0.51</c:v>
                </c:pt>
                <c:pt idx="316">
                  <c:v>0.98</c:v>
                </c:pt>
                <c:pt idx="317">
                  <c:v>0.67</c:v>
                </c:pt>
                <c:pt idx="318">
                  <c:v>0.9</c:v>
                </c:pt>
                <c:pt idx="319">
                  <c:v>0.84</c:v>
                </c:pt>
                <c:pt idx="320">
                  <c:v>0.97</c:v>
                </c:pt>
                <c:pt idx="321">
                  <c:v>0.99</c:v>
                </c:pt>
                <c:pt idx="322">
                  <c:v>0.89</c:v>
                </c:pt>
                <c:pt idx="323">
                  <c:v>0.72</c:v>
                </c:pt>
                <c:pt idx="324">
                  <c:v>0.89</c:v>
                </c:pt>
                <c:pt idx="325">
                  <c:v>0.38</c:v>
                </c:pt>
                <c:pt idx="326">
                  <c:v>0.94</c:v>
                </c:pt>
                <c:pt idx="327">
                  <c:v>1</c:v>
                </c:pt>
                <c:pt idx="328">
                  <c:v>0.95</c:v>
                </c:pt>
                <c:pt idx="329">
                  <c:v>0.83</c:v>
                </c:pt>
                <c:pt idx="330">
                  <c:v>0.56999999999999995</c:v>
                </c:pt>
                <c:pt idx="331">
                  <c:v>0.36</c:v>
                </c:pt>
                <c:pt idx="332">
                  <c:v>0.91</c:v>
                </c:pt>
                <c:pt idx="333">
                  <c:v>0.85</c:v>
                </c:pt>
                <c:pt idx="334">
                  <c:v>0.67</c:v>
                </c:pt>
                <c:pt idx="335">
                  <c:v>0.41</c:v>
                </c:pt>
                <c:pt idx="336">
                  <c:v>0.87</c:v>
                </c:pt>
                <c:pt idx="337">
                  <c:v>0.85</c:v>
                </c:pt>
                <c:pt idx="338">
                  <c:v>0.39</c:v>
                </c:pt>
                <c:pt idx="339">
                  <c:v>0.85</c:v>
                </c:pt>
                <c:pt idx="340">
                  <c:v>0.59</c:v>
                </c:pt>
                <c:pt idx="341">
                  <c:v>0.49</c:v>
                </c:pt>
                <c:pt idx="342">
                  <c:v>0.49</c:v>
                </c:pt>
                <c:pt idx="343">
                  <c:v>0.43</c:v>
                </c:pt>
                <c:pt idx="344">
                  <c:v>0.71</c:v>
                </c:pt>
                <c:pt idx="345">
                  <c:v>0.8</c:v>
                </c:pt>
                <c:pt idx="346">
                  <c:v>0.78</c:v>
                </c:pt>
                <c:pt idx="347">
                  <c:v>0.33</c:v>
                </c:pt>
                <c:pt idx="348">
                  <c:v>0.52</c:v>
                </c:pt>
                <c:pt idx="349">
                  <c:v>0.56000000000000005</c:v>
                </c:pt>
                <c:pt idx="350">
                  <c:v>0.67</c:v>
                </c:pt>
                <c:pt idx="351">
                  <c:v>0.41</c:v>
                </c:pt>
                <c:pt idx="352">
                  <c:v>0.79</c:v>
                </c:pt>
                <c:pt idx="353">
                  <c:v>0.47</c:v>
                </c:pt>
                <c:pt idx="354">
                  <c:v>0.94</c:v>
                </c:pt>
                <c:pt idx="355">
                  <c:v>0.71</c:v>
                </c:pt>
                <c:pt idx="356">
                  <c:v>0.66</c:v>
                </c:pt>
                <c:pt idx="357">
                  <c:v>0.57999999999999996</c:v>
                </c:pt>
                <c:pt idx="358">
                  <c:v>0.74</c:v>
                </c:pt>
                <c:pt idx="359">
                  <c:v>0.99</c:v>
                </c:pt>
                <c:pt idx="360">
                  <c:v>0.85</c:v>
                </c:pt>
                <c:pt idx="361">
                  <c:v>0.98</c:v>
                </c:pt>
                <c:pt idx="362">
                  <c:v>0.86</c:v>
                </c:pt>
                <c:pt idx="363">
                  <c:v>0.65</c:v>
                </c:pt>
                <c:pt idx="364">
                  <c:v>1</c:v>
                </c:pt>
                <c:pt idx="365">
                  <c:v>0.67</c:v>
                </c:pt>
                <c:pt idx="366">
                  <c:v>0.41</c:v>
                </c:pt>
                <c:pt idx="367">
                  <c:v>0.74</c:v>
                </c:pt>
                <c:pt idx="368">
                  <c:v>0.99</c:v>
                </c:pt>
                <c:pt idx="369">
                  <c:v>0.76</c:v>
                </c:pt>
                <c:pt idx="370">
                  <c:v>0.45</c:v>
                </c:pt>
                <c:pt idx="371">
                  <c:v>0.9</c:v>
                </c:pt>
                <c:pt idx="372">
                  <c:v>0.83</c:v>
                </c:pt>
                <c:pt idx="373">
                  <c:v>0.77</c:v>
                </c:pt>
                <c:pt idx="374">
                  <c:v>0.7</c:v>
                </c:pt>
                <c:pt idx="375">
                  <c:v>0.4</c:v>
                </c:pt>
                <c:pt idx="376">
                  <c:v>0.92</c:v>
                </c:pt>
                <c:pt idx="377">
                  <c:v>0.99</c:v>
                </c:pt>
                <c:pt idx="378">
                  <c:v>0.47</c:v>
                </c:pt>
                <c:pt idx="379">
                  <c:v>0.78</c:v>
                </c:pt>
                <c:pt idx="380">
                  <c:v>0.99</c:v>
                </c:pt>
                <c:pt idx="381">
                  <c:v>0.97</c:v>
                </c:pt>
                <c:pt idx="382">
                  <c:v>0.87</c:v>
                </c:pt>
                <c:pt idx="383">
                  <c:v>0.47</c:v>
                </c:pt>
                <c:pt idx="384">
                  <c:v>0.95</c:v>
                </c:pt>
                <c:pt idx="385">
                  <c:v>0.92</c:v>
                </c:pt>
                <c:pt idx="386">
                  <c:v>0.81</c:v>
                </c:pt>
                <c:pt idx="387">
                  <c:v>0.99</c:v>
                </c:pt>
                <c:pt idx="388">
                  <c:v>0.87</c:v>
                </c:pt>
                <c:pt idx="389">
                  <c:v>0.83</c:v>
                </c:pt>
                <c:pt idx="390">
                  <c:v>0.93</c:v>
                </c:pt>
                <c:pt idx="391">
                  <c:v>0.88</c:v>
                </c:pt>
                <c:pt idx="392">
                  <c:v>0.89</c:v>
                </c:pt>
                <c:pt idx="393">
                  <c:v>0.89</c:v>
                </c:pt>
                <c:pt idx="394">
                  <c:v>1</c:v>
                </c:pt>
                <c:pt idx="395">
                  <c:v>0.95</c:v>
                </c:pt>
                <c:pt idx="396">
                  <c:v>0.45</c:v>
                </c:pt>
                <c:pt idx="397">
                  <c:v>0.8</c:v>
                </c:pt>
                <c:pt idx="398">
                  <c:v>0.75</c:v>
                </c:pt>
                <c:pt idx="399">
                  <c:v>0.49</c:v>
                </c:pt>
                <c:pt idx="400">
                  <c:v>0.91</c:v>
                </c:pt>
                <c:pt idx="401">
                  <c:v>0.79</c:v>
                </c:pt>
                <c:pt idx="402">
                  <c:v>0.52</c:v>
                </c:pt>
                <c:pt idx="403">
                  <c:v>0.65</c:v>
                </c:pt>
                <c:pt idx="404">
                  <c:v>0.57999999999999996</c:v>
                </c:pt>
                <c:pt idx="405">
                  <c:v>0.39</c:v>
                </c:pt>
                <c:pt idx="406">
                  <c:v>0.71</c:v>
                </c:pt>
                <c:pt idx="407">
                  <c:v>1</c:v>
                </c:pt>
                <c:pt idx="408">
                  <c:v>0.77</c:v>
                </c:pt>
                <c:pt idx="409">
                  <c:v>0.96</c:v>
                </c:pt>
                <c:pt idx="410">
                  <c:v>0.64</c:v>
                </c:pt>
                <c:pt idx="411">
                  <c:v>0.54</c:v>
                </c:pt>
                <c:pt idx="412">
                  <c:v>0.55000000000000004</c:v>
                </c:pt>
                <c:pt idx="413">
                  <c:v>0.87</c:v>
                </c:pt>
                <c:pt idx="414">
                  <c:v>0.83</c:v>
                </c:pt>
                <c:pt idx="415">
                  <c:v>0.54</c:v>
                </c:pt>
                <c:pt idx="416">
                  <c:v>0.75</c:v>
                </c:pt>
                <c:pt idx="417">
                  <c:v>0.92</c:v>
                </c:pt>
                <c:pt idx="418">
                  <c:v>0.86</c:v>
                </c:pt>
                <c:pt idx="419">
                  <c:v>0.95</c:v>
                </c:pt>
                <c:pt idx="420">
                  <c:v>0.77</c:v>
                </c:pt>
                <c:pt idx="421">
                  <c:v>0.78</c:v>
                </c:pt>
                <c:pt idx="422">
                  <c:v>0.87</c:v>
                </c:pt>
                <c:pt idx="423">
                  <c:v>0.42</c:v>
                </c:pt>
                <c:pt idx="424">
                  <c:v>0.85</c:v>
                </c:pt>
                <c:pt idx="425">
                  <c:v>0.35</c:v>
                </c:pt>
                <c:pt idx="426">
                  <c:v>0.86</c:v>
                </c:pt>
                <c:pt idx="427">
                  <c:v>0.9</c:v>
                </c:pt>
                <c:pt idx="428">
                  <c:v>0.47</c:v>
                </c:pt>
                <c:pt idx="429">
                  <c:v>0.76</c:v>
                </c:pt>
                <c:pt idx="430">
                  <c:v>0.56999999999999995</c:v>
                </c:pt>
                <c:pt idx="431">
                  <c:v>0.56999999999999995</c:v>
                </c:pt>
                <c:pt idx="432">
                  <c:v>0.62</c:v>
                </c:pt>
                <c:pt idx="433">
                  <c:v>0.68</c:v>
                </c:pt>
              </c:numCache>
            </c:numRef>
          </c:xVal>
          <c:yVal>
            <c:numRef>
              <c:f>Sheet1!$AD$2:$AD$4780</c:f>
              <c:numCache>
                <c:formatCode>General</c:formatCode>
                <c:ptCount val="4779"/>
                <c:pt idx="0">
                  <c:v>1</c:v>
                </c:pt>
                <c:pt idx="1">
                  <c:v>0.81</c:v>
                </c:pt>
                <c:pt idx="2">
                  <c:v>0.45</c:v>
                </c:pt>
                <c:pt idx="3">
                  <c:v>0.86</c:v>
                </c:pt>
                <c:pt idx="4">
                  <c:v>0.39</c:v>
                </c:pt>
                <c:pt idx="5">
                  <c:v>1</c:v>
                </c:pt>
                <c:pt idx="6">
                  <c:v>0.78</c:v>
                </c:pt>
                <c:pt idx="7">
                  <c:v>0.98</c:v>
                </c:pt>
                <c:pt idx="8">
                  <c:v>0.94</c:v>
                </c:pt>
                <c:pt idx="9">
                  <c:v>1</c:v>
                </c:pt>
                <c:pt idx="10">
                  <c:v>0.52</c:v>
                </c:pt>
                <c:pt idx="11">
                  <c:v>0.77</c:v>
                </c:pt>
                <c:pt idx="12">
                  <c:v>0.92</c:v>
                </c:pt>
                <c:pt idx="13">
                  <c:v>0.99</c:v>
                </c:pt>
                <c:pt idx="14">
                  <c:v>1</c:v>
                </c:pt>
                <c:pt idx="15">
                  <c:v>0.9</c:v>
                </c:pt>
                <c:pt idx="16">
                  <c:v>1</c:v>
                </c:pt>
                <c:pt idx="17">
                  <c:v>0.99</c:v>
                </c:pt>
                <c:pt idx="18">
                  <c:v>0.99</c:v>
                </c:pt>
                <c:pt idx="19">
                  <c:v>0.77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0.81</c:v>
                </c:pt>
                <c:pt idx="24">
                  <c:v>1</c:v>
                </c:pt>
                <c:pt idx="25">
                  <c:v>0.62</c:v>
                </c:pt>
                <c:pt idx="26">
                  <c:v>0.9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0.78</c:v>
                </c:pt>
                <c:pt idx="32">
                  <c:v>0.85</c:v>
                </c:pt>
                <c:pt idx="33">
                  <c:v>0.66</c:v>
                </c:pt>
                <c:pt idx="34">
                  <c:v>1</c:v>
                </c:pt>
                <c:pt idx="35">
                  <c:v>0.62</c:v>
                </c:pt>
                <c:pt idx="36">
                  <c:v>0.5</c:v>
                </c:pt>
                <c:pt idx="37">
                  <c:v>0.79</c:v>
                </c:pt>
                <c:pt idx="38">
                  <c:v>1</c:v>
                </c:pt>
                <c:pt idx="39">
                  <c:v>1</c:v>
                </c:pt>
                <c:pt idx="40">
                  <c:v>0.53</c:v>
                </c:pt>
                <c:pt idx="41">
                  <c:v>0.65</c:v>
                </c:pt>
                <c:pt idx="42">
                  <c:v>0.99</c:v>
                </c:pt>
                <c:pt idx="43">
                  <c:v>0.88</c:v>
                </c:pt>
                <c:pt idx="44">
                  <c:v>1</c:v>
                </c:pt>
                <c:pt idx="45">
                  <c:v>0.87</c:v>
                </c:pt>
                <c:pt idx="46">
                  <c:v>0.57999999999999996</c:v>
                </c:pt>
                <c:pt idx="47">
                  <c:v>0.86</c:v>
                </c:pt>
                <c:pt idx="48">
                  <c:v>0.56000000000000005</c:v>
                </c:pt>
                <c:pt idx="49">
                  <c:v>0.8</c:v>
                </c:pt>
                <c:pt idx="50">
                  <c:v>0.52</c:v>
                </c:pt>
                <c:pt idx="51">
                  <c:v>0.84</c:v>
                </c:pt>
                <c:pt idx="52">
                  <c:v>0.81</c:v>
                </c:pt>
                <c:pt idx="53">
                  <c:v>0.79</c:v>
                </c:pt>
                <c:pt idx="54">
                  <c:v>0.78</c:v>
                </c:pt>
                <c:pt idx="55">
                  <c:v>0.48</c:v>
                </c:pt>
                <c:pt idx="56">
                  <c:v>0.41</c:v>
                </c:pt>
                <c:pt idx="57">
                  <c:v>1</c:v>
                </c:pt>
                <c:pt idx="58">
                  <c:v>0.9</c:v>
                </c:pt>
                <c:pt idx="59">
                  <c:v>0.73</c:v>
                </c:pt>
                <c:pt idx="60">
                  <c:v>0.55000000000000004</c:v>
                </c:pt>
                <c:pt idx="61">
                  <c:v>1</c:v>
                </c:pt>
                <c:pt idx="62">
                  <c:v>0.87</c:v>
                </c:pt>
                <c:pt idx="63">
                  <c:v>0.76</c:v>
                </c:pt>
                <c:pt idx="64">
                  <c:v>1</c:v>
                </c:pt>
                <c:pt idx="65">
                  <c:v>0.93</c:v>
                </c:pt>
                <c:pt idx="66">
                  <c:v>0.7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0.79</c:v>
                </c:pt>
                <c:pt idx="71">
                  <c:v>1</c:v>
                </c:pt>
                <c:pt idx="72">
                  <c:v>0.96</c:v>
                </c:pt>
                <c:pt idx="73">
                  <c:v>0.88</c:v>
                </c:pt>
                <c:pt idx="74">
                  <c:v>0.99</c:v>
                </c:pt>
                <c:pt idx="75">
                  <c:v>0.49</c:v>
                </c:pt>
                <c:pt idx="76">
                  <c:v>0.96</c:v>
                </c:pt>
                <c:pt idx="77">
                  <c:v>0.89</c:v>
                </c:pt>
                <c:pt idx="78">
                  <c:v>1</c:v>
                </c:pt>
                <c:pt idx="79">
                  <c:v>0.8</c:v>
                </c:pt>
                <c:pt idx="80">
                  <c:v>1</c:v>
                </c:pt>
                <c:pt idx="81">
                  <c:v>0.8</c:v>
                </c:pt>
                <c:pt idx="82">
                  <c:v>0.95</c:v>
                </c:pt>
                <c:pt idx="83">
                  <c:v>0.78</c:v>
                </c:pt>
                <c:pt idx="84">
                  <c:v>0.83</c:v>
                </c:pt>
                <c:pt idx="85">
                  <c:v>0.9</c:v>
                </c:pt>
                <c:pt idx="86">
                  <c:v>0.65</c:v>
                </c:pt>
                <c:pt idx="87">
                  <c:v>0.8</c:v>
                </c:pt>
                <c:pt idx="88">
                  <c:v>0.9</c:v>
                </c:pt>
                <c:pt idx="89">
                  <c:v>0.66</c:v>
                </c:pt>
                <c:pt idx="90">
                  <c:v>0.88</c:v>
                </c:pt>
                <c:pt idx="91">
                  <c:v>0.96</c:v>
                </c:pt>
                <c:pt idx="92">
                  <c:v>1</c:v>
                </c:pt>
                <c:pt idx="93">
                  <c:v>0.96</c:v>
                </c:pt>
                <c:pt idx="94">
                  <c:v>0.64</c:v>
                </c:pt>
                <c:pt idx="95">
                  <c:v>0.79</c:v>
                </c:pt>
                <c:pt idx="96">
                  <c:v>0.99</c:v>
                </c:pt>
                <c:pt idx="97">
                  <c:v>1</c:v>
                </c:pt>
                <c:pt idx="98">
                  <c:v>0.94</c:v>
                </c:pt>
                <c:pt idx="99">
                  <c:v>0.77</c:v>
                </c:pt>
                <c:pt idx="100">
                  <c:v>0.86</c:v>
                </c:pt>
                <c:pt idx="101">
                  <c:v>0.94</c:v>
                </c:pt>
                <c:pt idx="102">
                  <c:v>0.5</c:v>
                </c:pt>
                <c:pt idx="103">
                  <c:v>0.31</c:v>
                </c:pt>
                <c:pt idx="104">
                  <c:v>0.93</c:v>
                </c:pt>
                <c:pt idx="105">
                  <c:v>1</c:v>
                </c:pt>
                <c:pt idx="106">
                  <c:v>0.94</c:v>
                </c:pt>
                <c:pt idx="107">
                  <c:v>0.95</c:v>
                </c:pt>
                <c:pt idx="108">
                  <c:v>0.66</c:v>
                </c:pt>
                <c:pt idx="109">
                  <c:v>0.56999999999999995</c:v>
                </c:pt>
                <c:pt idx="110">
                  <c:v>0.73</c:v>
                </c:pt>
                <c:pt idx="111">
                  <c:v>0.81</c:v>
                </c:pt>
                <c:pt idx="112">
                  <c:v>0.8</c:v>
                </c:pt>
                <c:pt idx="113">
                  <c:v>0.98</c:v>
                </c:pt>
                <c:pt idx="114">
                  <c:v>0.47</c:v>
                </c:pt>
                <c:pt idx="115">
                  <c:v>0.68</c:v>
                </c:pt>
                <c:pt idx="116">
                  <c:v>0.99</c:v>
                </c:pt>
                <c:pt idx="117">
                  <c:v>0.86</c:v>
                </c:pt>
                <c:pt idx="118">
                  <c:v>0.75</c:v>
                </c:pt>
                <c:pt idx="119">
                  <c:v>1</c:v>
                </c:pt>
                <c:pt idx="120">
                  <c:v>0.97</c:v>
                </c:pt>
                <c:pt idx="121">
                  <c:v>0.82</c:v>
                </c:pt>
                <c:pt idx="122">
                  <c:v>0.59</c:v>
                </c:pt>
                <c:pt idx="123">
                  <c:v>0.39</c:v>
                </c:pt>
                <c:pt idx="124">
                  <c:v>0.8</c:v>
                </c:pt>
                <c:pt idx="125">
                  <c:v>0.56000000000000005</c:v>
                </c:pt>
                <c:pt idx="126">
                  <c:v>0.93</c:v>
                </c:pt>
                <c:pt idx="127">
                  <c:v>1</c:v>
                </c:pt>
                <c:pt idx="128">
                  <c:v>0.88</c:v>
                </c:pt>
                <c:pt idx="129">
                  <c:v>0.99</c:v>
                </c:pt>
                <c:pt idx="130">
                  <c:v>0.89</c:v>
                </c:pt>
                <c:pt idx="131">
                  <c:v>0.85</c:v>
                </c:pt>
                <c:pt idx="132">
                  <c:v>0.98</c:v>
                </c:pt>
                <c:pt idx="133">
                  <c:v>0.94</c:v>
                </c:pt>
                <c:pt idx="134">
                  <c:v>0.9</c:v>
                </c:pt>
                <c:pt idx="135">
                  <c:v>0.9</c:v>
                </c:pt>
                <c:pt idx="136">
                  <c:v>1</c:v>
                </c:pt>
                <c:pt idx="137">
                  <c:v>0.95</c:v>
                </c:pt>
                <c:pt idx="138">
                  <c:v>0.49</c:v>
                </c:pt>
                <c:pt idx="139">
                  <c:v>0.98</c:v>
                </c:pt>
                <c:pt idx="140">
                  <c:v>0.83</c:v>
                </c:pt>
                <c:pt idx="141">
                  <c:v>0.87</c:v>
                </c:pt>
                <c:pt idx="142">
                  <c:v>0.37</c:v>
                </c:pt>
                <c:pt idx="143">
                  <c:v>0.93</c:v>
                </c:pt>
                <c:pt idx="144">
                  <c:v>0.98</c:v>
                </c:pt>
                <c:pt idx="145">
                  <c:v>0.75</c:v>
                </c:pt>
                <c:pt idx="146">
                  <c:v>0.69</c:v>
                </c:pt>
                <c:pt idx="147">
                  <c:v>0.93</c:v>
                </c:pt>
                <c:pt idx="148">
                  <c:v>0.48</c:v>
                </c:pt>
                <c:pt idx="149">
                  <c:v>0.81</c:v>
                </c:pt>
                <c:pt idx="150">
                  <c:v>0.73</c:v>
                </c:pt>
                <c:pt idx="151">
                  <c:v>0.71</c:v>
                </c:pt>
                <c:pt idx="152">
                  <c:v>0.83</c:v>
                </c:pt>
                <c:pt idx="153">
                  <c:v>0.56000000000000005</c:v>
                </c:pt>
                <c:pt idx="154">
                  <c:v>0.92</c:v>
                </c:pt>
                <c:pt idx="155">
                  <c:v>0.48</c:v>
                </c:pt>
                <c:pt idx="156">
                  <c:v>0.77</c:v>
                </c:pt>
                <c:pt idx="157">
                  <c:v>0.5</c:v>
                </c:pt>
                <c:pt idx="158">
                  <c:v>0.99</c:v>
                </c:pt>
                <c:pt idx="159">
                  <c:v>0.95</c:v>
                </c:pt>
                <c:pt idx="160">
                  <c:v>0.8</c:v>
                </c:pt>
                <c:pt idx="161">
                  <c:v>0.83</c:v>
                </c:pt>
                <c:pt idx="162">
                  <c:v>0.81</c:v>
                </c:pt>
                <c:pt idx="163">
                  <c:v>0.98</c:v>
                </c:pt>
                <c:pt idx="164">
                  <c:v>0.82</c:v>
                </c:pt>
                <c:pt idx="165">
                  <c:v>1</c:v>
                </c:pt>
                <c:pt idx="166">
                  <c:v>0.98</c:v>
                </c:pt>
                <c:pt idx="167">
                  <c:v>0.94</c:v>
                </c:pt>
                <c:pt idx="168">
                  <c:v>0.99</c:v>
                </c:pt>
                <c:pt idx="169">
                  <c:v>0.85</c:v>
                </c:pt>
                <c:pt idx="170">
                  <c:v>0.92</c:v>
                </c:pt>
                <c:pt idx="171">
                  <c:v>0.98</c:v>
                </c:pt>
                <c:pt idx="172">
                  <c:v>0.94</c:v>
                </c:pt>
                <c:pt idx="173">
                  <c:v>0.85</c:v>
                </c:pt>
                <c:pt idx="174">
                  <c:v>1</c:v>
                </c:pt>
                <c:pt idx="175">
                  <c:v>0.98</c:v>
                </c:pt>
                <c:pt idx="176">
                  <c:v>0.4</c:v>
                </c:pt>
                <c:pt idx="177">
                  <c:v>0.91</c:v>
                </c:pt>
                <c:pt idx="178">
                  <c:v>0.56999999999999995</c:v>
                </c:pt>
                <c:pt idx="179">
                  <c:v>0.95</c:v>
                </c:pt>
                <c:pt idx="180">
                  <c:v>0.92</c:v>
                </c:pt>
                <c:pt idx="181">
                  <c:v>0.49</c:v>
                </c:pt>
                <c:pt idx="182">
                  <c:v>0.97</c:v>
                </c:pt>
                <c:pt idx="183">
                  <c:v>0.68</c:v>
                </c:pt>
                <c:pt idx="184">
                  <c:v>0.99</c:v>
                </c:pt>
                <c:pt idx="185">
                  <c:v>0.96</c:v>
                </c:pt>
                <c:pt idx="186">
                  <c:v>1</c:v>
                </c:pt>
                <c:pt idx="187">
                  <c:v>0.65</c:v>
                </c:pt>
                <c:pt idx="188">
                  <c:v>1</c:v>
                </c:pt>
                <c:pt idx="189">
                  <c:v>0.63</c:v>
                </c:pt>
                <c:pt idx="190">
                  <c:v>0.92</c:v>
                </c:pt>
                <c:pt idx="191">
                  <c:v>0.68</c:v>
                </c:pt>
                <c:pt idx="192">
                  <c:v>0.87</c:v>
                </c:pt>
                <c:pt idx="193">
                  <c:v>0.88</c:v>
                </c:pt>
                <c:pt idx="194">
                  <c:v>0.99</c:v>
                </c:pt>
                <c:pt idx="195">
                  <c:v>1</c:v>
                </c:pt>
                <c:pt idx="196">
                  <c:v>0.93</c:v>
                </c:pt>
                <c:pt idx="197">
                  <c:v>1</c:v>
                </c:pt>
                <c:pt idx="198">
                  <c:v>0.98</c:v>
                </c:pt>
                <c:pt idx="199">
                  <c:v>1</c:v>
                </c:pt>
                <c:pt idx="200">
                  <c:v>0.95</c:v>
                </c:pt>
                <c:pt idx="201">
                  <c:v>0.77</c:v>
                </c:pt>
                <c:pt idx="202">
                  <c:v>0.6</c:v>
                </c:pt>
                <c:pt idx="203">
                  <c:v>0.84</c:v>
                </c:pt>
                <c:pt idx="204">
                  <c:v>0.99</c:v>
                </c:pt>
                <c:pt idx="205">
                  <c:v>0.94</c:v>
                </c:pt>
                <c:pt idx="206">
                  <c:v>0.83</c:v>
                </c:pt>
                <c:pt idx="207">
                  <c:v>0.91</c:v>
                </c:pt>
                <c:pt idx="208">
                  <c:v>0.92</c:v>
                </c:pt>
                <c:pt idx="209">
                  <c:v>0.91</c:v>
                </c:pt>
                <c:pt idx="210">
                  <c:v>0.48</c:v>
                </c:pt>
                <c:pt idx="211">
                  <c:v>0.98</c:v>
                </c:pt>
                <c:pt idx="212">
                  <c:v>0.92</c:v>
                </c:pt>
                <c:pt idx="213">
                  <c:v>1</c:v>
                </c:pt>
                <c:pt idx="214">
                  <c:v>0.9</c:v>
                </c:pt>
                <c:pt idx="215">
                  <c:v>0.98</c:v>
                </c:pt>
                <c:pt idx="216">
                  <c:v>1</c:v>
                </c:pt>
                <c:pt idx="217">
                  <c:v>0.99</c:v>
                </c:pt>
                <c:pt idx="218">
                  <c:v>0.82</c:v>
                </c:pt>
                <c:pt idx="219">
                  <c:v>0.79</c:v>
                </c:pt>
                <c:pt idx="220">
                  <c:v>0.93</c:v>
                </c:pt>
                <c:pt idx="221">
                  <c:v>0.9</c:v>
                </c:pt>
                <c:pt idx="222">
                  <c:v>1</c:v>
                </c:pt>
                <c:pt idx="223">
                  <c:v>0.97</c:v>
                </c:pt>
                <c:pt idx="224">
                  <c:v>0.93</c:v>
                </c:pt>
                <c:pt idx="225">
                  <c:v>1</c:v>
                </c:pt>
                <c:pt idx="226">
                  <c:v>0.59</c:v>
                </c:pt>
                <c:pt idx="227">
                  <c:v>0.77</c:v>
                </c:pt>
                <c:pt idx="228">
                  <c:v>0.64</c:v>
                </c:pt>
                <c:pt idx="229">
                  <c:v>0.85</c:v>
                </c:pt>
                <c:pt idx="230">
                  <c:v>0.47</c:v>
                </c:pt>
                <c:pt idx="231">
                  <c:v>0.83</c:v>
                </c:pt>
                <c:pt idx="232">
                  <c:v>0.88</c:v>
                </c:pt>
                <c:pt idx="233">
                  <c:v>0.9</c:v>
                </c:pt>
                <c:pt idx="234">
                  <c:v>0.99</c:v>
                </c:pt>
                <c:pt idx="235">
                  <c:v>0.98</c:v>
                </c:pt>
                <c:pt idx="236">
                  <c:v>0.73</c:v>
                </c:pt>
                <c:pt idx="237">
                  <c:v>1</c:v>
                </c:pt>
                <c:pt idx="238">
                  <c:v>0.97</c:v>
                </c:pt>
                <c:pt idx="239">
                  <c:v>0.83</c:v>
                </c:pt>
                <c:pt idx="240">
                  <c:v>0.99</c:v>
                </c:pt>
                <c:pt idx="241">
                  <c:v>0.97</c:v>
                </c:pt>
                <c:pt idx="242">
                  <c:v>0.97</c:v>
                </c:pt>
                <c:pt idx="243">
                  <c:v>0.97</c:v>
                </c:pt>
                <c:pt idx="244">
                  <c:v>0.92</c:v>
                </c:pt>
                <c:pt idx="245">
                  <c:v>0.87</c:v>
                </c:pt>
                <c:pt idx="246">
                  <c:v>0.49</c:v>
                </c:pt>
                <c:pt idx="247">
                  <c:v>0.51</c:v>
                </c:pt>
                <c:pt idx="248">
                  <c:v>0.89</c:v>
                </c:pt>
                <c:pt idx="249">
                  <c:v>0.9</c:v>
                </c:pt>
                <c:pt idx="250">
                  <c:v>0.77</c:v>
                </c:pt>
                <c:pt idx="251">
                  <c:v>0.81</c:v>
                </c:pt>
                <c:pt idx="252">
                  <c:v>0.8</c:v>
                </c:pt>
                <c:pt idx="253">
                  <c:v>1</c:v>
                </c:pt>
                <c:pt idx="254">
                  <c:v>0.99</c:v>
                </c:pt>
                <c:pt idx="255">
                  <c:v>0.36</c:v>
                </c:pt>
                <c:pt idx="256">
                  <c:v>0.54</c:v>
                </c:pt>
                <c:pt idx="257">
                  <c:v>0.96</c:v>
                </c:pt>
                <c:pt idx="258">
                  <c:v>0.88</c:v>
                </c:pt>
                <c:pt idx="259">
                  <c:v>0.87</c:v>
                </c:pt>
                <c:pt idx="260">
                  <c:v>0.8</c:v>
                </c:pt>
                <c:pt idx="261">
                  <c:v>0.93</c:v>
                </c:pt>
                <c:pt idx="262">
                  <c:v>0.57999999999999996</c:v>
                </c:pt>
                <c:pt idx="263">
                  <c:v>0.7</c:v>
                </c:pt>
                <c:pt idx="264">
                  <c:v>0.67</c:v>
                </c:pt>
                <c:pt idx="265">
                  <c:v>0.76</c:v>
                </c:pt>
                <c:pt idx="266">
                  <c:v>0.91</c:v>
                </c:pt>
                <c:pt idx="267">
                  <c:v>0.83</c:v>
                </c:pt>
                <c:pt idx="268">
                  <c:v>0.9</c:v>
                </c:pt>
                <c:pt idx="269">
                  <c:v>0.86</c:v>
                </c:pt>
                <c:pt idx="270">
                  <c:v>0.97</c:v>
                </c:pt>
                <c:pt idx="271">
                  <c:v>0.95</c:v>
                </c:pt>
                <c:pt idx="272">
                  <c:v>0.77</c:v>
                </c:pt>
                <c:pt idx="273">
                  <c:v>0.6</c:v>
                </c:pt>
                <c:pt idx="274">
                  <c:v>0.79</c:v>
                </c:pt>
                <c:pt idx="275">
                  <c:v>0.56999999999999995</c:v>
                </c:pt>
                <c:pt idx="276">
                  <c:v>0.92</c:v>
                </c:pt>
                <c:pt idx="277">
                  <c:v>0.84</c:v>
                </c:pt>
                <c:pt idx="278">
                  <c:v>0.88</c:v>
                </c:pt>
                <c:pt idx="279">
                  <c:v>0.6</c:v>
                </c:pt>
                <c:pt idx="280">
                  <c:v>0.73</c:v>
                </c:pt>
                <c:pt idx="281">
                  <c:v>0.77</c:v>
                </c:pt>
                <c:pt idx="282">
                  <c:v>0.85</c:v>
                </c:pt>
                <c:pt idx="283">
                  <c:v>0.98</c:v>
                </c:pt>
                <c:pt idx="284">
                  <c:v>1</c:v>
                </c:pt>
                <c:pt idx="285">
                  <c:v>1</c:v>
                </c:pt>
                <c:pt idx="286">
                  <c:v>0.83</c:v>
                </c:pt>
                <c:pt idx="287">
                  <c:v>0.84</c:v>
                </c:pt>
                <c:pt idx="288">
                  <c:v>0.97</c:v>
                </c:pt>
                <c:pt idx="289">
                  <c:v>0.73</c:v>
                </c:pt>
                <c:pt idx="290">
                  <c:v>0.95</c:v>
                </c:pt>
                <c:pt idx="291">
                  <c:v>0.99</c:v>
                </c:pt>
                <c:pt idx="292">
                  <c:v>0.65</c:v>
                </c:pt>
                <c:pt idx="293">
                  <c:v>0.97</c:v>
                </c:pt>
                <c:pt idx="294">
                  <c:v>0.96</c:v>
                </c:pt>
                <c:pt idx="295">
                  <c:v>0.64</c:v>
                </c:pt>
                <c:pt idx="296">
                  <c:v>0.99</c:v>
                </c:pt>
                <c:pt idx="297">
                  <c:v>0.69</c:v>
                </c:pt>
                <c:pt idx="298">
                  <c:v>0.96</c:v>
                </c:pt>
                <c:pt idx="299">
                  <c:v>0.88</c:v>
                </c:pt>
                <c:pt idx="300">
                  <c:v>0.81</c:v>
                </c:pt>
                <c:pt idx="301">
                  <c:v>0.66</c:v>
                </c:pt>
                <c:pt idx="302">
                  <c:v>0.98</c:v>
                </c:pt>
                <c:pt idx="303">
                  <c:v>0.82</c:v>
                </c:pt>
                <c:pt idx="304">
                  <c:v>0.46</c:v>
                </c:pt>
                <c:pt idx="305">
                  <c:v>0.96</c:v>
                </c:pt>
                <c:pt idx="306">
                  <c:v>0.51</c:v>
                </c:pt>
                <c:pt idx="307">
                  <c:v>0.43</c:v>
                </c:pt>
                <c:pt idx="308">
                  <c:v>0.94</c:v>
                </c:pt>
                <c:pt idx="309">
                  <c:v>0.91</c:v>
                </c:pt>
                <c:pt idx="310">
                  <c:v>0.59</c:v>
                </c:pt>
                <c:pt idx="311">
                  <c:v>0.97</c:v>
                </c:pt>
                <c:pt idx="312">
                  <c:v>0.67</c:v>
                </c:pt>
                <c:pt idx="313">
                  <c:v>0.45</c:v>
                </c:pt>
                <c:pt idx="314">
                  <c:v>0.7</c:v>
                </c:pt>
                <c:pt idx="315">
                  <c:v>0.46</c:v>
                </c:pt>
                <c:pt idx="316">
                  <c:v>0.98</c:v>
                </c:pt>
                <c:pt idx="317">
                  <c:v>0.53</c:v>
                </c:pt>
                <c:pt idx="318">
                  <c:v>0.84</c:v>
                </c:pt>
                <c:pt idx="319">
                  <c:v>0.7</c:v>
                </c:pt>
                <c:pt idx="320">
                  <c:v>0.99</c:v>
                </c:pt>
                <c:pt idx="321">
                  <c:v>0.9</c:v>
                </c:pt>
                <c:pt idx="322">
                  <c:v>0.89</c:v>
                </c:pt>
                <c:pt idx="323">
                  <c:v>0.5</c:v>
                </c:pt>
                <c:pt idx="324">
                  <c:v>0.87</c:v>
                </c:pt>
                <c:pt idx="325">
                  <c:v>0.75</c:v>
                </c:pt>
                <c:pt idx="326">
                  <c:v>0.88</c:v>
                </c:pt>
                <c:pt idx="327">
                  <c:v>1</c:v>
                </c:pt>
                <c:pt idx="328">
                  <c:v>1</c:v>
                </c:pt>
                <c:pt idx="329">
                  <c:v>0.88</c:v>
                </c:pt>
                <c:pt idx="330">
                  <c:v>0.56000000000000005</c:v>
                </c:pt>
                <c:pt idx="331">
                  <c:v>0.65</c:v>
                </c:pt>
                <c:pt idx="332">
                  <c:v>0.97</c:v>
                </c:pt>
                <c:pt idx="333">
                  <c:v>0.94</c:v>
                </c:pt>
                <c:pt idx="334">
                  <c:v>0.59</c:v>
                </c:pt>
                <c:pt idx="335">
                  <c:v>0.76</c:v>
                </c:pt>
                <c:pt idx="336">
                  <c:v>0.79</c:v>
                </c:pt>
                <c:pt idx="337">
                  <c:v>0.69</c:v>
                </c:pt>
                <c:pt idx="338">
                  <c:v>0.89</c:v>
                </c:pt>
                <c:pt idx="339">
                  <c:v>0.93</c:v>
                </c:pt>
                <c:pt idx="340">
                  <c:v>0.59</c:v>
                </c:pt>
                <c:pt idx="341">
                  <c:v>0.99</c:v>
                </c:pt>
                <c:pt idx="342">
                  <c:v>0.97</c:v>
                </c:pt>
                <c:pt idx="343">
                  <c:v>0.85</c:v>
                </c:pt>
                <c:pt idx="344">
                  <c:v>0.99</c:v>
                </c:pt>
                <c:pt idx="345">
                  <c:v>0.55000000000000004</c:v>
                </c:pt>
                <c:pt idx="346">
                  <c:v>0.71</c:v>
                </c:pt>
                <c:pt idx="347">
                  <c:v>0.88</c:v>
                </c:pt>
                <c:pt idx="348">
                  <c:v>0.86</c:v>
                </c:pt>
                <c:pt idx="349">
                  <c:v>0.85</c:v>
                </c:pt>
                <c:pt idx="350">
                  <c:v>0.5</c:v>
                </c:pt>
                <c:pt idx="351">
                  <c:v>0.99</c:v>
                </c:pt>
                <c:pt idx="352">
                  <c:v>0.8</c:v>
                </c:pt>
                <c:pt idx="353">
                  <c:v>0.99</c:v>
                </c:pt>
                <c:pt idx="354">
                  <c:v>0.97</c:v>
                </c:pt>
                <c:pt idx="355">
                  <c:v>0.76</c:v>
                </c:pt>
                <c:pt idx="356">
                  <c:v>0.86</c:v>
                </c:pt>
                <c:pt idx="357">
                  <c:v>0.81</c:v>
                </c:pt>
                <c:pt idx="358">
                  <c:v>0.66</c:v>
                </c:pt>
                <c:pt idx="359">
                  <c:v>1</c:v>
                </c:pt>
                <c:pt idx="360">
                  <c:v>1</c:v>
                </c:pt>
                <c:pt idx="361">
                  <c:v>0.98</c:v>
                </c:pt>
                <c:pt idx="362">
                  <c:v>0.96</c:v>
                </c:pt>
                <c:pt idx="363">
                  <c:v>0.95</c:v>
                </c:pt>
                <c:pt idx="364">
                  <c:v>1</c:v>
                </c:pt>
                <c:pt idx="365">
                  <c:v>0.71</c:v>
                </c:pt>
                <c:pt idx="366">
                  <c:v>0.41</c:v>
                </c:pt>
                <c:pt idx="367">
                  <c:v>0.97</c:v>
                </c:pt>
                <c:pt idx="368">
                  <c:v>0.98</c:v>
                </c:pt>
                <c:pt idx="369">
                  <c:v>0.67</c:v>
                </c:pt>
                <c:pt idx="370">
                  <c:v>0.97</c:v>
                </c:pt>
                <c:pt idx="371">
                  <c:v>0.97</c:v>
                </c:pt>
                <c:pt idx="372">
                  <c:v>0.9</c:v>
                </c:pt>
                <c:pt idx="373">
                  <c:v>0.69</c:v>
                </c:pt>
                <c:pt idx="374">
                  <c:v>0.92</c:v>
                </c:pt>
                <c:pt idx="375">
                  <c:v>0.77</c:v>
                </c:pt>
                <c:pt idx="376">
                  <c:v>0.95</c:v>
                </c:pt>
                <c:pt idx="377">
                  <c:v>1</c:v>
                </c:pt>
                <c:pt idx="378">
                  <c:v>0.79</c:v>
                </c:pt>
                <c:pt idx="379">
                  <c:v>0.96</c:v>
                </c:pt>
                <c:pt idx="380">
                  <c:v>1</c:v>
                </c:pt>
                <c:pt idx="381">
                  <c:v>0.94</c:v>
                </c:pt>
                <c:pt idx="382">
                  <c:v>0.94</c:v>
                </c:pt>
                <c:pt idx="383">
                  <c:v>0.54</c:v>
                </c:pt>
                <c:pt idx="384">
                  <c:v>0.97</c:v>
                </c:pt>
                <c:pt idx="385">
                  <c:v>0.98</c:v>
                </c:pt>
                <c:pt idx="386">
                  <c:v>0.84</c:v>
                </c:pt>
                <c:pt idx="387">
                  <c:v>1</c:v>
                </c:pt>
                <c:pt idx="388">
                  <c:v>0.87</c:v>
                </c:pt>
                <c:pt idx="389">
                  <c:v>0.87</c:v>
                </c:pt>
                <c:pt idx="390">
                  <c:v>0.95</c:v>
                </c:pt>
                <c:pt idx="391">
                  <c:v>1</c:v>
                </c:pt>
                <c:pt idx="392">
                  <c:v>0.89</c:v>
                </c:pt>
                <c:pt idx="393">
                  <c:v>0.82</c:v>
                </c:pt>
                <c:pt idx="394">
                  <c:v>1</c:v>
                </c:pt>
                <c:pt idx="395">
                  <c:v>0.8</c:v>
                </c:pt>
                <c:pt idx="396">
                  <c:v>0.67</c:v>
                </c:pt>
                <c:pt idx="397">
                  <c:v>0.87</c:v>
                </c:pt>
                <c:pt idx="398">
                  <c:v>0.86</c:v>
                </c:pt>
                <c:pt idx="399">
                  <c:v>0.57999999999999996</c:v>
                </c:pt>
                <c:pt idx="400">
                  <c:v>0.97</c:v>
                </c:pt>
                <c:pt idx="401">
                  <c:v>0.73</c:v>
                </c:pt>
                <c:pt idx="402">
                  <c:v>0.57999999999999996</c:v>
                </c:pt>
                <c:pt idx="403">
                  <c:v>0.97</c:v>
                </c:pt>
                <c:pt idx="404">
                  <c:v>0.96</c:v>
                </c:pt>
                <c:pt idx="405">
                  <c:v>0.56999999999999995</c:v>
                </c:pt>
                <c:pt idx="406">
                  <c:v>0.61</c:v>
                </c:pt>
                <c:pt idx="407">
                  <c:v>0.94</c:v>
                </c:pt>
                <c:pt idx="408">
                  <c:v>0.65</c:v>
                </c:pt>
                <c:pt idx="409">
                  <c:v>0.96</c:v>
                </c:pt>
                <c:pt idx="410">
                  <c:v>0.85</c:v>
                </c:pt>
                <c:pt idx="411">
                  <c:v>0.48</c:v>
                </c:pt>
                <c:pt idx="412">
                  <c:v>0.89</c:v>
                </c:pt>
                <c:pt idx="413">
                  <c:v>0.89</c:v>
                </c:pt>
                <c:pt idx="414">
                  <c:v>0.83</c:v>
                </c:pt>
                <c:pt idx="415">
                  <c:v>0.56999999999999995</c:v>
                </c:pt>
                <c:pt idx="416">
                  <c:v>0.93</c:v>
                </c:pt>
                <c:pt idx="417">
                  <c:v>0.97</c:v>
                </c:pt>
                <c:pt idx="418">
                  <c:v>1</c:v>
                </c:pt>
                <c:pt idx="419">
                  <c:v>0.96</c:v>
                </c:pt>
                <c:pt idx="420">
                  <c:v>0.96</c:v>
                </c:pt>
                <c:pt idx="421">
                  <c:v>0.98</c:v>
                </c:pt>
                <c:pt idx="422">
                  <c:v>0.91</c:v>
                </c:pt>
                <c:pt idx="423">
                  <c:v>0.64</c:v>
                </c:pt>
                <c:pt idx="424">
                  <c:v>0.64</c:v>
                </c:pt>
                <c:pt idx="425">
                  <c:v>0.49</c:v>
                </c:pt>
                <c:pt idx="426">
                  <c:v>0.98</c:v>
                </c:pt>
                <c:pt idx="427">
                  <c:v>0.97</c:v>
                </c:pt>
                <c:pt idx="428">
                  <c:v>0.53</c:v>
                </c:pt>
                <c:pt idx="429">
                  <c:v>0.95</c:v>
                </c:pt>
                <c:pt idx="430">
                  <c:v>0.73</c:v>
                </c:pt>
                <c:pt idx="431">
                  <c:v>0.75</c:v>
                </c:pt>
                <c:pt idx="432">
                  <c:v>0.82</c:v>
                </c:pt>
                <c:pt idx="433">
                  <c:v>0.85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93248"/>
        <c:axId val="202281728"/>
      </c:scatterChart>
      <c:valAx>
        <c:axId val="202293248"/>
        <c:scaling>
          <c:logBase val="2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2281728"/>
        <c:crosses val="autoZero"/>
        <c:crossBetween val="midCat"/>
      </c:valAx>
      <c:valAx>
        <c:axId val="202281728"/>
        <c:scaling>
          <c:logBase val="2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2932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66675</xdr:colOff>
      <xdr:row>17</xdr:row>
      <xdr:rowOff>47625</xdr:rowOff>
    </xdr:from>
    <xdr:to>
      <xdr:col>44</xdr:col>
      <xdr:colOff>371475</xdr:colOff>
      <xdr:row>31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76200</xdr:colOff>
      <xdr:row>17</xdr:row>
      <xdr:rowOff>28575</xdr:rowOff>
    </xdr:from>
    <xdr:to>
      <xdr:col>52</xdr:col>
      <xdr:colOff>381000</xdr:colOff>
      <xdr:row>31</xdr:row>
      <xdr:rowOff>104775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276225</xdr:colOff>
      <xdr:row>7</xdr:row>
      <xdr:rowOff>133350</xdr:rowOff>
    </xdr:from>
    <xdr:to>
      <xdr:col>49</xdr:col>
      <xdr:colOff>581025</xdr:colOff>
      <xdr:row>22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95250</xdr:colOff>
      <xdr:row>29</xdr:row>
      <xdr:rowOff>38100</xdr:rowOff>
    </xdr:from>
    <xdr:to>
      <xdr:col>56</xdr:col>
      <xdr:colOff>400050</xdr:colOff>
      <xdr:row>43</xdr:row>
      <xdr:rowOff>114300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390525</xdr:colOff>
      <xdr:row>34</xdr:row>
      <xdr:rowOff>142875</xdr:rowOff>
    </xdr:from>
    <xdr:to>
      <xdr:col>46</xdr:col>
      <xdr:colOff>85725</xdr:colOff>
      <xdr:row>49</xdr:row>
      <xdr:rowOff>28575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552449</xdr:colOff>
      <xdr:row>12</xdr:row>
      <xdr:rowOff>28575</xdr:rowOff>
    </xdr:from>
    <xdr:to>
      <xdr:col>36</xdr:col>
      <xdr:colOff>352424</xdr:colOff>
      <xdr:row>34</xdr:row>
      <xdr:rowOff>47625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58</xdr:col>
      <xdr:colOff>190500</xdr:colOff>
      <xdr:row>18</xdr:row>
      <xdr:rowOff>161925</xdr:rowOff>
    </xdr:from>
    <xdr:to>
      <xdr:col>65</xdr:col>
      <xdr:colOff>495300</xdr:colOff>
      <xdr:row>33</xdr:row>
      <xdr:rowOff>47625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</xdr:col>
      <xdr:colOff>314325</xdr:colOff>
      <xdr:row>28</xdr:row>
      <xdr:rowOff>152400</xdr:rowOff>
    </xdr:from>
    <xdr:to>
      <xdr:col>39</xdr:col>
      <xdr:colOff>9525</xdr:colOff>
      <xdr:row>43</xdr:row>
      <xdr:rowOff>38100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780"/>
  <sheetViews>
    <sheetView topLeftCell="AE16" workbookViewId="0">
      <selection activeCell="AE16" sqref="A1:XFD1048576"/>
    </sheetView>
  </sheetViews>
  <sheetFormatPr defaultRowHeight="15" x14ac:dyDescent="0.25"/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7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33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33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</row>
    <row r="2" spans="1:64" x14ac:dyDescent="0.25">
      <c r="A2">
        <v>1</v>
      </c>
      <c r="B2" t="s">
        <v>61</v>
      </c>
      <c r="C2" t="s">
        <v>62</v>
      </c>
      <c r="D2">
        <v>1</v>
      </c>
      <c r="E2">
        <v>1</v>
      </c>
      <c r="F2">
        <v>1</v>
      </c>
      <c r="G2" t="s">
        <v>63</v>
      </c>
      <c r="H2" t="s">
        <v>64</v>
      </c>
      <c r="I2" t="s">
        <v>65</v>
      </c>
      <c r="J2">
        <v>95</v>
      </c>
      <c r="K2">
        <v>1908</v>
      </c>
      <c r="L2">
        <v>1861</v>
      </c>
      <c r="M2">
        <v>1931</v>
      </c>
      <c r="N2">
        <v>100</v>
      </c>
      <c r="O2">
        <v>11.398873335399999</v>
      </c>
      <c r="P2">
        <v>9.7496606744600006E-2</v>
      </c>
      <c r="Q2">
        <v>100</v>
      </c>
      <c r="R2">
        <v>1908</v>
      </c>
      <c r="S2">
        <v>0.71</v>
      </c>
      <c r="T2">
        <v>1913</v>
      </c>
      <c r="U2">
        <v>0.14000000000000001</v>
      </c>
      <c r="V2">
        <v>1.4260255420100001E-3</v>
      </c>
      <c r="W2">
        <v>-1.4864734857199999E-3</v>
      </c>
      <c r="X2">
        <v>2.5311495379299999E-3</v>
      </c>
      <c r="Y2">
        <v>0.10176114419899999</v>
      </c>
      <c r="Z2">
        <v>6.5781482836099999E-3</v>
      </c>
      <c r="AA2">
        <v>4.5271598334399998</v>
      </c>
      <c r="AB2">
        <v>0.104424182327</v>
      </c>
      <c r="AC2">
        <v>1908</v>
      </c>
      <c r="AD2">
        <v>0.78</v>
      </c>
      <c r="AE2">
        <v>1902</v>
      </c>
      <c r="AF2">
        <v>0.22</v>
      </c>
      <c r="AG2">
        <v>0.73</v>
      </c>
      <c r="AH2" t="s">
        <v>66</v>
      </c>
      <c r="AI2" t="s">
        <v>67</v>
      </c>
      <c r="AJ2" t="s">
        <v>68</v>
      </c>
      <c r="AK2">
        <v>52</v>
      </c>
      <c r="AL2" t="s">
        <v>69</v>
      </c>
      <c r="AM2">
        <v>1</v>
      </c>
      <c r="AN2">
        <v>5201</v>
      </c>
      <c r="AO2" t="s">
        <v>70</v>
      </c>
      <c r="AP2">
        <v>1110</v>
      </c>
      <c r="AQ2" t="s">
        <v>71</v>
      </c>
      <c r="AR2" t="s">
        <v>66</v>
      </c>
      <c r="AS2">
        <v>1908</v>
      </c>
      <c r="AT2">
        <v>-1.4859999999999999E-3</v>
      </c>
      <c r="AU2">
        <v>0.246</v>
      </c>
      <c r="AV2" t="s">
        <v>72</v>
      </c>
      <c r="AW2">
        <v>2.9190000000000001E-2</v>
      </c>
      <c r="AX2">
        <v>2.5309999999999998E-3</v>
      </c>
      <c r="AY2">
        <v>0.129</v>
      </c>
      <c r="AZ2" t="s">
        <v>72</v>
      </c>
      <c r="BA2">
        <v>0.10630000000000001</v>
      </c>
      <c r="BB2">
        <v>0.101761</v>
      </c>
      <c r="BC2">
        <v>6.3600000000000004E-2</v>
      </c>
      <c r="BD2" t="s">
        <v>73</v>
      </c>
      <c r="BE2" t="s">
        <v>74</v>
      </c>
      <c r="BF2">
        <v>0.24979999999999999</v>
      </c>
      <c r="BG2" t="s">
        <v>75</v>
      </c>
      <c r="BH2">
        <v>6.3600000000000004E-2</v>
      </c>
      <c r="BI2" t="s">
        <v>73</v>
      </c>
      <c r="BJ2">
        <v>8.097E-3</v>
      </c>
      <c r="BK2" t="s">
        <v>76</v>
      </c>
      <c r="BL2" t="s">
        <v>77</v>
      </c>
    </row>
    <row r="3" spans="1:64" x14ac:dyDescent="0.25">
      <c r="A3">
        <v>2</v>
      </c>
      <c r="B3" t="s">
        <v>61</v>
      </c>
      <c r="C3" t="s">
        <v>62</v>
      </c>
      <c r="D3">
        <v>1</v>
      </c>
      <c r="E3">
        <v>1</v>
      </c>
      <c r="F3">
        <v>1</v>
      </c>
      <c r="G3" t="s">
        <v>63</v>
      </c>
      <c r="H3" t="s">
        <v>64</v>
      </c>
      <c r="I3" t="s">
        <v>65</v>
      </c>
      <c r="J3">
        <v>95</v>
      </c>
      <c r="K3">
        <v>1931</v>
      </c>
      <c r="L3">
        <v>1908</v>
      </c>
      <c r="M3">
        <v>1939</v>
      </c>
      <c r="N3">
        <v>100</v>
      </c>
      <c r="O3">
        <v>20.824152956900001</v>
      </c>
      <c r="P3">
        <v>0.16610802698499999</v>
      </c>
      <c r="Q3">
        <v>100</v>
      </c>
      <c r="R3">
        <v>1931</v>
      </c>
      <c r="S3">
        <v>1</v>
      </c>
      <c r="T3">
        <v>0</v>
      </c>
      <c r="U3">
        <v>0</v>
      </c>
      <c r="V3">
        <v>7.0934966385399999E-3</v>
      </c>
      <c r="W3">
        <v>2.5311495379299999E-3</v>
      </c>
      <c r="X3">
        <v>-5.5398511917899998E-3</v>
      </c>
      <c r="Y3">
        <v>0.16298909937</v>
      </c>
      <c r="Z3">
        <v>1.37127377427E-2</v>
      </c>
      <c r="AA3">
        <v>10.9505357093</v>
      </c>
      <c r="AB3">
        <v>0.15401885346300001</v>
      </c>
      <c r="AC3">
        <v>1931</v>
      </c>
      <c r="AD3">
        <v>1</v>
      </c>
      <c r="AE3">
        <v>0</v>
      </c>
      <c r="AF3">
        <v>0</v>
      </c>
      <c r="AG3">
        <v>1</v>
      </c>
      <c r="AH3" t="s">
        <v>66</v>
      </c>
      <c r="AI3" t="s">
        <v>67</v>
      </c>
      <c r="AJ3" t="s">
        <v>68</v>
      </c>
      <c r="AK3">
        <v>52</v>
      </c>
      <c r="AL3" t="s">
        <v>69</v>
      </c>
      <c r="AM3">
        <v>1</v>
      </c>
      <c r="AN3">
        <v>5201</v>
      </c>
      <c r="AO3" t="s">
        <v>70</v>
      </c>
      <c r="AP3">
        <v>1110</v>
      </c>
      <c r="AQ3" t="s">
        <v>71</v>
      </c>
      <c r="AR3" t="s">
        <v>66</v>
      </c>
      <c r="AS3">
        <v>1931</v>
      </c>
      <c r="AT3">
        <v>2.5309999999999998E-3</v>
      </c>
      <c r="AU3">
        <v>0.129</v>
      </c>
      <c r="AV3" t="s">
        <v>72</v>
      </c>
      <c r="AW3">
        <v>0.10630000000000001</v>
      </c>
      <c r="AX3">
        <v>-5.5399999999999998E-3</v>
      </c>
      <c r="AY3">
        <v>0.39100000000000001</v>
      </c>
      <c r="AZ3" t="s">
        <v>72</v>
      </c>
      <c r="BA3">
        <v>0.12479999999999999</v>
      </c>
      <c r="BB3">
        <v>0.16298899999999999</v>
      </c>
      <c r="BC3">
        <v>6.96E-4</v>
      </c>
      <c r="BD3" t="s">
        <v>78</v>
      </c>
      <c r="BE3" t="s">
        <v>74</v>
      </c>
      <c r="BF3">
        <v>0.300145</v>
      </c>
      <c r="BG3" t="s">
        <v>75</v>
      </c>
      <c r="BH3">
        <v>6.96E-4</v>
      </c>
      <c r="BI3" t="s">
        <v>78</v>
      </c>
      <c r="BJ3">
        <v>6.1499999999999999E-4</v>
      </c>
      <c r="BK3" t="s">
        <v>79</v>
      </c>
      <c r="BL3" t="s">
        <v>77</v>
      </c>
    </row>
    <row r="4" spans="1:64" x14ac:dyDescent="0.25">
      <c r="A4">
        <v>3</v>
      </c>
      <c r="B4" t="s">
        <v>61</v>
      </c>
      <c r="C4" t="s">
        <v>62</v>
      </c>
      <c r="D4">
        <v>1</v>
      </c>
      <c r="E4">
        <v>1</v>
      </c>
      <c r="F4">
        <v>1</v>
      </c>
      <c r="G4" t="s">
        <v>63</v>
      </c>
      <c r="H4" t="s">
        <v>64</v>
      </c>
      <c r="I4" t="s">
        <v>65</v>
      </c>
      <c r="J4">
        <v>95</v>
      </c>
      <c r="K4">
        <v>1939</v>
      </c>
      <c r="L4">
        <v>1931</v>
      </c>
      <c r="M4">
        <v>1960</v>
      </c>
      <c r="N4">
        <v>100</v>
      </c>
      <c r="O4">
        <v>12.6098881737</v>
      </c>
      <c r="P4">
        <v>0.144494890219</v>
      </c>
      <c r="Q4">
        <v>100</v>
      </c>
      <c r="R4">
        <v>1939</v>
      </c>
      <c r="S4">
        <v>0.98</v>
      </c>
      <c r="T4">
        <v>1940</v>
      </c>
      <c r="U4">
        <v>0.02</v>
      </c>
      <c r="V4">
        <v>5.2315693775199998E-3</v>
      </c>
      <c r="W4">
        <v>-5.5398511917899998E-3</v>
      </c>
      <c r="X4">
        <v>-1.5047543285299999E-3</v>
      </c>
      <c r="Y4">
        <v>0.17893487701899999</v>
      </c>
      <c r="Z4">
        <v>1.23233198553E-2</v>
      </c>
      <c r="AA4">
        <v>8.3921906952899992</v>
      </c>
      <c r="AB4">
        <v>0.138860698975</v>
      </c>
      <c r="AC4">
        <v>1939</v>
      </c>
      <c r="AD4">
        <v>0.98</v>
      </c>
      <c r="AE4">
        <v>1940</v>
      </c>
      <c r="AF4">
        <v>0.01</v>
      </c>
      <c r="AG4">
        <v>0.76</v>
      </c>
      <c r="AH4" t="s">
        <v>66</v>
      </c>
      <c r="AI4" t="s">
        <v>67</v>
      </c>
      <c r="AJ4" t="s">
        <v>68</v>
      </c>
      <c r="AK4">
        <v>52</v>
      </c>
      <c r="AL4" t="s">
        <v>69</v>
      </c>
      <c r="AM4">
        <v>1</v>
      </c>
      <c r="AN4">
        <v>5201</v>
      </c>
      <c r="AO4" t="s">
        <v>70</v>
      </c>
      <c r="AP4">
        <v>1110</v>
      </c>
      <c r="AQ4" t="s">
        <v>71</v>
      </c>
      <c r="AR4" t="s">
        <v>66</v>
      </c>
      <c r="AS4">
        <v>1939</v>
      </c>
      <c r="AT4">
        <v>-5.5399999999999998E-3</v>
      </c>
      <c r="AU4">
        <v>0.39100000000000001</v>
      </c>
      <c r="AV4" t="s">
        <v>72</v>
      </c>
      <c r="AW4">
        <v>0.12479999999999999</v>
      </c>
      <c r="AX4">
        <v>-1.505E-3</v>
      </c>
      <c r="AY4">
        <v>0.627</v>
      </c>
      <c r="AZ4" t="s">
        <v>72</v>
      </c>
      <c r="BA4">
        <v>1.2659999999999999E-2</v>
      </c>
      <c r="BB4">
        <v>0.17893500000000001</v>
      </c>
      <c r="BC4">
        <v>6.3299999999999997E-3</v>
      </c>
      <c r="BD4" t="s">
        <v>80</v>
      </c>
      <c r="BE4" t="s">
        <v>74</v>
      </c>
      <c r="BF4">
        <v>0.7409</v>
      </c>
      <c r="BG4" t="s">
        <v>75</v>
      </c>
      <c r="BH4">
        <v>6.3299999999999997E-3</v>
      </c>
      <c r="BI4" t="s">
        <v>80</v>
      </c>
      <c r="BJ4">
        <v>9.2420000000000002E-3</v>
      </c>
      <c r="BK4" t="s">
        <v>76</v>
      </c>
      <c r="BL4" t="s">
        <v>77</v>
      </c>
    </row>
    <row r="5" spans="1:64" x14ac:dyDescent="0.25">
      <c r="A5">
        <v>4</v>
      </c>
      <c r="B5" t="s">
        <v>61</v>
      </c>
      <c r="C5" t="s">
        <v>62</v>
      </c>
      <c r="D5">
        <v>1</v>
      </c>
      <c r="E5">
        <v>1</v>
      </c>
      <c r="F5">
        <v>1</v>
      </c>
      <c r="G5" t="s">
        <v>63</v>
      </c>
      <c r="H5" t="s">
        <v>64</v>
      </c>
      <c r="I5" t="s">
        <v>65</v>
      </c>
      <c r="J5">
        <v>95</v>
      </c>
      <c r="K5">
        <v>1960</v>
      </c>
      <c r="L5">
        <v>1939</v>
      </c>
      <c r="M5">
        <v>1976</v>
      </c>
      <c r="N5">
        <v>100</v>
      </c>
      <c r="O5">
        <v>25.105163120899999</v>
      </c>
      <c r="P5">
        <v>-0.22087098036899999</v>
      </c>
      <c r="Q5">
        <v>100</v>
      </c>
      <c r="R5">
        <v>1960</v>
      </c>
      <c r="S5">
        <v>1</v>
      </c>
      <c r="T5">
        <v>0</v>
      </c>
      <c r="U5">
        <v>0</v>
      </c>
      <c r="V5">
        <v>-9.0983629680399993E-3</v>
      </c>
      <c r="W5">
        <v>-1.5047543285299999E-3</v>
      </c>
      <c r="X5">
        <v>-4.5896201182200002E-4</v>
      </c>
      <c r="Y5">
        <v>-0.201659536054</v>
      </c>
      <c r="Z5">
        <v>-1.5294487746E-2</v>
      </c>
      <c r="AA5">
        <v>9.5378665289400004</v>
      </c>
      <c r="AB5">
        <v>-0.17399723238299999</v>
      </c>
      <c r="AC5">
        <v>1960</v>
      </c>
      <c r="AD5">
        <v>0.99</v>
      </c>
      <c r="AE5">
        <v>1962</v>
      </c>
      <c r="AF5">
        <v>0.01</v>
      </c>
      <c r="AG5">
        <v>1</v>
      </c>
      <c r="AH5" t="s">
        <v>66</v>
      </c>
      <c r="AI5" t="s">
        <v>67</v>
      </c>
      <c r="AJ5" t="s">
        <v>68</v>
      </c>
      <c r="AK5">
        <v>52</v>
      </c>
      <c r="AL5" t="s">
        <v>69</v>
      </c>
      <c r="AM5">
        <v>1</v>
      </c>
      <c r="AN5">
        <v>5201</v>
      </c>
      <c r="AO5" t="s">
        <v>70</v>
      </c>
      <c r="AP5">
        <v>1110</v>
      </c>
      <c r="AQ5" t="s">
        <v>71</v>
      </c>
      <c r="AR5" t="s">
        <v>66</v>
      </c>
      <c r="AS5">
        <v>1960</v>
      </c>
      <c r="AT5">
        <v>-1.505E-3</v>
      </c>
      <c r="AU5">
        <v>0.627</v>
      </c>
      <c r="AV5" t="s">
        <v>72</v>
      </c>
      <c r="AW5">
        <v>1.2659999999999999E-2</v>
      </c>
      <c r="AX5">
        <v>-4.5899999999999999E-4</v>
      </c>
      <c r="AY5">
        <v>0.89300000000000002</v>
      </c>
      <c r="AZ5" t="s">
        <v>72</v>
      </c>
      <c r="BA5">
        <v>1.3309999999999999E-3</v>
      </c>
      <c r="BB5">
        <v>-0.201659</v>
      </c>
      <c r="BC5">
        <v>3.8299999999999999E-4</v>
      </c>
      <c r="BD5" t="s">
        <v>78</v>
      </c>
      <c r="BE5" t="s">
        <v>74</v>
      </c>
      <c r="BF5">
        <v>0.83354300000000003</v>
      </c>
      <c r="BG5" t="s">
        <v>75</v>
      </c>
      <c r="BH5">
        <v>3.8299999999999999E-4</v>
      </c>
      <c r="BI5" t="s">
        <v>78</v>
      </c>
      <c r="BJ5">
        <v>1.261E-3</v>
      </c>
      <c r="BK5" t="s">
        <v>76</v>
      </c>
      <c r="BL5" t="s">
        <v>77</v>
      </c>
    </row>
    <row r="6" spans="1:64" x14ac:dyDescent="0.25">
      <c r="A6">
        <v>5</v>
      </c>
      <c r="B6" t="s">
        <v>61</v>
      </c>
      <c r="C6" t="s">
        <v>62</v>
      </c>
      <c r="D6">
        <v>1</v>
      </c>
      <c r="E6">
        <v>1</v>
      </c>
      <c r="F6">
        <v>1</v>
      </c>
      <c r="G6" t="s">
        <v>63</v>
      </c>
      <c r="H6" t="s">
        <v>64</v>
      </c>
      <c r="I6" t="s">
        <v>65</v>
      </c>
      <c r="J6">
        <v>95</v>
      </c>
      <c r="K6">
        <v>1976</v>
      </c>
      <c r="L6">
        <v>1960</v>
      </c>
      <c r="M6">
        <v>1994</v>
      </c>
      <c r="N6">
        <v>100</v>
      </c>
      <c r="O6">
        <v>21.3349193548</v>
      </c>
      <c r="P6">
        <v>0.284017323933</v>
      </c>
      <c r="Q6">
        <v>100</v>
      </c>
      <c r="R6">
        <v>1976</v>
      </c>
      <c r="S6">
        <v>0.99</v>
      </c>
      <c r="T6">
        <v>1977</v>
      </c>
      <c r="U6">
        <v>0.01</v>
      </c>
      <c r="V6">
        <v>1.4137055257900001E-2</v>
      </c>
      <c r="W6">
        <v>-4.5896201182200002E-4</v>
      </c>
      <c r="X6">
        <v>1.15257026146E-2</v>
      </c>
      <c r="Y6">
        <v>0.17752691176900001</v>
      </c>
      <c r="Z6">
        <v>1.8572276960400001E-2</v>
      </c>
      <c r="AA6">
        <v>9.2993470736300008</v>
      </c>
      <c r="AB6">
        <v>0.201144058353</v>
      </c>
      <c r="AC6">
        <v>1976</v>
      </c>
      <c r="AD6">
        <v>0.93</v>
      </c>
      <c r="AE6">
        <v>1972</v>
      </c>
      <c r="AF6">
        <v>0.02</v>
      </c>
      <c r="AG6">
        <v>1</v>
      </c>
      <c r="AH6" t="s">
        <v>66</v>
      </c>
      <c r="AI6" t="s">
        <v>67</v>
      </c>
      <c r="AJ6" t="s">
        <v>68</v>
      </c>
      <c r="AK6">
        <v>52</v>
      </c>
      <c r="AL6" t="s">
        <v>69</v>
      </c>
      <c r="AM6">
        <v>1</v>
      </c>
      <c r="AN6">
        <v>5201</v>
      </c>
      <c r="AO6" t="s">
        <v>70</v>
      </c>
      <c r="AP6">
        <v>1110</v>
      </c>
      <c r="AQ6" t="s">
        <v>71</v>
      </c>
      <c r="AR6" t="s">
        <v>66</v>
      </c>
      <c r="AS6">
        <v>1976</v>
      </c>
      <c r="AT6">
        <v>-4.5899999999999999E-4</v>
      </c>
      <c r="AU6">
        <v>0.89300000000000002</v>
      </c>
      <c r="AV6" t="s">
        <v>72</v>
      </c>
      <c r="AW6">
        <v>1.3309999999999999E-3</v>
      </c>
      <c r="AX6">
        <v>1.153E-2</v>
      </c>
      <c r="AY6">
        <v>5.9799999999999999E-2</v>
      </c>
      <c r="AZ6" t="s">
        <v>73</v>
      </c>
      <c r="BA6">
        <v>0.2041</v>
      </c>
      <c r="BB6">
        <v>0.17752699999999999</v>
      </c>
      <c r="BC6">
        <v>1.54E-2</v>
      </c>
      <c r="BD6" t="s">
        <v>81</v>
      </c>
      <c r="BE6" t="s">
        <v>74</v>
      </c>
      <c r="BF6">
        <v>0.1032</v>
      </c>
      <c r="BG6" t="s">
        <v>75</v>
      </c>
      <c r="BH6">
        <v>1.54E-2</v>
      </c>
      <c r="BI6" t="s">
        <v>81</v>
      </c>
      <c r="BJ6">
        <v>1.941E-2</v>
      </c>
      <c r="BK6" t="s">
        <v>82</v>
      </c>
      <c r="BL6" t="s">
        <v>77</v>
      </c>
    </row>
    <row r="7" spans="1:64" x14ac:dyDescent="0.25">
      <c r="A7">
        <v>6</v>
      </c>
      <c r="B7" t="s">
        <v>61</v>
      </c>
      <c r="C7" t="s">
        <v>62</v>
      </c>
      <c r="D7">
        <v>1</v>
      </c>
      <c r="E7">
        <v>1</v>
      </c>
      <c r="F7">
        <v>1</v>
      </c>
      <c r="G7" t="s">
        <v>63</v>
      </c>
      <c r="H7" t="s">
        <v>64</v>
      </c>
      <c r="I7" t="s">
        <v>65</v>
      </c>
      <c r="J7">
        <v>95</v>
      </c>
      <c r="K7">
        <v>1994</v>
      </c>
      <c r="L7">
        <v>1976</v>
      </c>
      <c r="M7">
        <v>2002</v>
      </c>
      <c r="N7">
        <v>100</v>
      </c>
      <c r="O7">
        <v>18.319291524600001</v>
      </c>
      <c r="P7">
        <v>0.42441134028600003</v>
      </c>
      <c r="Q7">
        <v>100</v>
      </c>
      <c r="R7">
        <v>1994</v>
      </c>
      <c r="S7">
        <v>1</v>
      </c>
      <c r="T7">
        <v>0</v>
      </c>
      <c r="U7">
        <v>0</v>
      </c>
      <c r="V7">
        <v>2.5351612534899998E-2</v>
      </c>
      <c r="W7">
        <v>1.15257026146E-2</v>
      </c>
      <c r="X7">
        <v>2.3989950394700001E-2</v>
      </c>
      <c r="Y7">
        <v>0.21747886903700001</v>
      </c>
      <c r="Z7">
        <v>3.34314681345E-2</v>
      </c>
      <c r="AA7">
        <v>11.268405146599999</v>
      </c>
      <c r="AB7">
        <v>0.34209910647899999</v>
      </c>
      <c r="AC7">
        <v>1994</v>
      </c>
      <c r="AD7">
        <v>0.8</v>
      </c>
      <c r="AE7">
        <v>1995</v>
      </c>
      <c r="AF7">
        <v>0.2</v>
      </c>
      <c r="AG7">
        <v>0.65</v>
      </c>
      <c r="AH7" t="s">
        <v>66</v>
      </c>
      <c r="AI7" t="s">
        <v>67</v>
      </c>
      <c r="AJ7" t="s">
        <v>68</v>
      </c>
      <c r="AK7">
        <v>52</v>
      </c>
      <c r="AL7" t="s">
        <v>69</v>
      </c>
      <c r="AM7">
        <v>1</v>
      </c>
      <c r="AN7">
        <v>5201</v>
      </c>
      <c r="AO7" t="s">
        <v>70</v>
      </c>
      <c r="AP7">
        <v>1110</v>
      </c>
      <c r="AQ7" t="s">
        <v>71</v>
      </c>
      <c r="AR7" t="s">
        <v>66</v>
      </c>
      <c r="AS7">
        <v>1994</v>
      </c>
      <c r="AT7">
        <v>1.153E-2</v>
      </c>
      <c r="AU7">
        <v>5.9799999999999999E-2</v>
      </c>
      <c r="AV7" t="s">
        <v>73</v>
      </c>
      <c r="AW7">
        <v>0.2041</v>
      </c>
      <c r="AX7">
        <v>2.3990000000000001E-2</v>
      </c>
      <c r="AY7">
        <v>3.4099999999999998E-2</v>
      </c>
      <c r="AZ7" t="s">
        <v>81</v>
      </c>
      <c r="BA7">
        <v>0.5544</v>
      </c>
      <c r="BB7">
        <v>0.21748000000000001</v>
      </c>
      <c r="BC7">
        <v>4.0500000000000001E-2</v>
      </c>
      <c r="BD7" t="s">
        <v>81</v>
      </c>
      <c r="BE7" t="s">
        <v>74</v>
      </c>
      <c r="BF7">
        <v>0.4919</v>
      </c>
      <c r="BG7" t="s">
        <v>75</v>
      </c>
      <c r="BH7">
        <v>4.0500000000000001E-2</v>
      </c>
      <c r="BI7" t="s">
        <v>81</v>
      </c>
      <c r="BJ7">
        <v>9.7710000000000002E-3</v>
      </c>
      <c r="BK7" t="s">
        <v>76</v>
      </c>
      <c r="BL7" t="s">
        <v>77</v>
      </c>
    </row>
    <row r="8" spans="1:64" x14ac:dyDescent="0.25">
      <c r="A8">
        <v>7</v>
      </c>
      <c r="B8" t="s">
        <v>61</v>
      </c>
      <c r="C8" t="s">
        <v>62</v>
      </c>
      <c r="D8">
        <v>1</v>
      </c>
      <c r="E8">
        <v>1</v>
      </c>
      <c r="F8">
        <v>1</v>
      </c>
      <c r="G8" t="s">
        <v>63</v>
      </c>
      <c r="H8" t="s">
        <v>64</v>
      </c>
      <c r="I8" t="s">
        <v>65</v>
      </c>
      <c r="J8">
        <v>95</v>
      </c>
      <c r="K8">
        <v>2002</v>
      </c>
      <c r="L8">
        <v>1994</v>
      </c>
      <c r="M8">
        <v>2010</v>
      </c>
      <c r="N8">
        <v>100</v>
      </c>
      <c r="O8">
        <v>10.7043722639</v>
      </c>
      <c r="P8">
        <v>0.21934502830700001</v>
      </c>
      <c r="Q8">
        <v>100</v>
      </c>
      <c r="R8">
        <v>2002</v>
      </c>
      <c r="S8">
        <v>0.76</v>
      </c>
      <c r="T8">
        <v>2000</v>
      </c>
      <c r="U8">
        <v>0.17</v>
      </c>
      <c r="V8">
        <v>2.1878502453399999E-2</v>
      </c>
      <c r="W8">
        <v>2.3989950394700001E-2</v>
      </c>
      <c r="X8">
        <v>-1.2516517860099999E-2</v>
      </c>
      <c r="Y8">
        <v>0.18975971235200001</v>
      </c>
      <c r="Z8">
        <v>2.1878502453399999E-2</v>
      </c>
      <c r="AA8">
        <v>10.5174535013</v>
      </c>
      <c r="AB8">
        <v>0.21634927266199999</v>
      </c>
      <c r="AC8">
        <v>2002</v>
      </c>
      <c r="AD8">
        <v>0.76</v>
      </c>
      <c r="AE8">
        <v>2000</v>
      </c>
      <c r="AF8">
        <v>0.18</v>
      </c>
      <c r="AG8">
        <v>0.41</v>
      </c>
      <c r="AH8" t="s">
        <v>66</v>
      </c>
      <c r="AI8" t="s">
        <v>67</v>
      </c>
      <c r="AJ8" t="s">
        <v>68</v>
      </c>
      <c r="AK8">
        <v>52</v>
      </c>
      <c r="AL8" t="s">
        <v>69</v>
      </c>
      <c r="AM8">
        <v>1</v>
      </c>
      <c r="AN8">
        <v>5201</v>
      </c>
      <c r="AO8" t="s">
        <v>70</v>
      </c>
      <c r="AP8">
        <v>1110</v>
      </c>
      <c r="AQ8" t="s">
        <v>71</v>
      </c>
      <c r="AR8" t="s">
        <v>66</v>
      </c>
      <c r="AS8">
        <v>2002</v>
      </c>
      <c r="AT8">
        <v>2.3990000000000001E-2</v>
      </c>
      <c r="AU8">
        <v>3.4099999999999998E-2</v>
      </c>
      <c r="AV8" t="s">
        <v>81</v>
      </c>
      <c r="AW8">
        <v>0.5544</v>
      </c>
      <c r="AX8">
        <v>-1.252E-2</v>
      </c>
      <c r="AY8">
        <v>0.26900000000000002</v>
      </c>
      <c r="AZ8" t="s">
        <v>72</v>
      </c>
      <c r="BA8">
        <v>0.19789999999999999</v>
      </c>
      <c r="BB8">
        <v>0.18976000000000001</v>
      </c>
      <c r="BC8">
        <v>1.0500000000000001E-2</v>
      </c>
      <c r="BD8" t="s">
        <v>81</v>
      </c>
      <c r="BE8" t="s">
        <v>74</v>
      </c>
      <c r="BF8">
        <v>1.9300000000000001E-2</v>
      </c>
      <c r="BG8" t="s">
        <v>82</v>
      </c>
      <c r="BH8">
        <v>1.0500000000000001E-2</v>
      </c>
      <c r="BI8" t="s">
        <v>81</v>
      </c>
      <c r="BJ8">
        <v>7.9570000000000005E-3</v>
      </c>
      <c r="BK8" t="s">
        <v>76</v>
      </c>
      <c r="BL8" t="s">
        <v>77</v>
      </c>
    </row>
    <row r="9" spans="1:64" x14ac:dyDescent="0.25">
      <c r="A9">
        <v>8</v>
      </c>
      <c r="B9" t="s">
        <v>61</v>
      </c>
      <c r="C9" t="s">
        <v>62</v>
      </c>
      <c r="D9">
        <v>1</v>
      </c>
      <c r="E9">
        <v>1</v>
      </c>
      <c r="F9">
        <v>1</v>
      </c>
      <c r="G9" t="s">
        <v>63</v>
      </c>
      <c r="H9" t="s">
        <v>64</v>
      </c>
      <c r="I9" t="s">
        <v>65</v>
      </c>
      <c r="J9">
        <v>95</v>
      </c>
      <c r="K9">
        <v>2010</v>
      </c>
      <c r="L9">
        <v>2002</v>
      </c>
      <c r="M9">
        <v>2022</v>
      </c>
      <c r="N9">
        <v>100</v>
      </c>
      <c r="O9">
        <v>12.167319084200001</v>
      </c>
      <c r="P9">
        <v>0.166334547582</v>
      </c>
      <c r="Q9">
        <v>100</v>
      </c>
      <c r="R9">
        <v>2010</v>
      </c>
      <c r="S9">
        <v>1</v>
      </c>
      <c r="T9">
        <v>0</v>
      </c>
      <c r="U9">
        <v>0</v>
      </c>
      <c r="V9">
        <v>1.17730187961E-2</v>
      </c>
      <c r="W9">
        <v>-1.2516517860099999E-2</v>
      </c>
      <c r="X9">
        <v>2.2548222637500002E-3</v>
      </c>
      <c r="Y9">
        <v>0.196491294171</v>
      </c>
      <c r="Z9">
        <v>1.25229522033E-2</v>
      </c>
      <c r="AA9">
        <v>9.3256303771999995</v>
      </c>
      <c r="AB9">
        <v>0.158719423479</v>
      </c>
      <c r="AC9">
        <v>2010</v>
      </c>
      <c r="AD9">
        <v>1</v>
      </c>
      <c r="AE9">
        <v>0</v>
      </c>
      <c r="AF9">
        <v>0</v>
      </c>
      <c r="AG9">
        <v>0.85</v>
      </c>
      <c r="AH9" t="s">
        <v>66</v>
      </c>
      <c r="AI9" t="s">
        <v>67</v>
      </c>
      <c r="AJ9" t="s">
        <v>68</v>
      </c>
      <c r="AK9">
        <v>52</v>
      </c>
      <c r="AL9" t="s">
        <v>69</v>
      </c>
      <c r="AM9">
        <v>1</v>
      </c>
      <c r="AN9">
        <v>5201</v>
      </c>
      <c r="AO9" t="s">
        <v>70</v>
      </c>
      <c r="AP9">
        <v>1110</v>
      </c>
      <c r="AQ9" t="s">
        <v>71</v>
      </c>
      <c r="AR9" t="s">
        <v>66</v>
      </c>
      <c r="AS9">
        <v>2010</v>
      </c>
      <c r="AT9">
        <v>-1.252E-2</v>
      </c>
      <c r="AU9">
        <v>0.26900000000000002</v>
      </c>
      <c r="AV9" t="s">
        <v>72</v>
      </c>
      <c r="AW9">
        <v>0.19789999999999999</v>
      </c>
      <c r="AX9">
        <v>2.2550000000000001E-3</v>
      </c>
      <c r="AY9">
        <v>0.67600000000000005</v>
      </c>
      <c r="AZ9" t="s">
        <v>72</v>
      </c>
      <c r="BA9">
        <v>1.8149999999999999E-2</v>
      </c>
      <c r="BB9">
        <v>0.196491</v>
      </c>
      <c r="BC9">
        <v>3.4299999999999999E-3</v>
      </c>
      <c r="BD9" t="s">
        <v>80</v>
      </c>
      <c r="BE9" t="s">
        <v>74</v>
      </c>
      <c r="BF9">
        <v>0.20852000000000001</v>
      </c>
      <c r="BG9" t="s">
        <v>75</v>
      </c>
      <c r="BH9">
        <v>3.4299999999999999E-3</v>
      </c>
      <c r="BI9" t="s">
        <v>80</v>
      </c>
      <c r="BJ9">
        <v>1.133E-2</v>
      </c>
      <c r="BK9" t="s">
        <v>82</v>
      </c>
      <c r="BL9" t="s">
        <v>77</v>
      </c>
    </row>
    <row r="10" spans="1:64" x14ac:dyDescent="0.25">
      <c r="A10">
        <v>9</v>
      </c>
      <c r="B10" t="s">
        <v>61</v>
      </c>
      <c r="C10" t="s">
        <v>62</v>
      </c>
      <c r="D10">
        <v>1</v>
      </c>
      <c r="E10">
        <v>1</v>
      </c>
      <c r="F10">
        <v>1</v>
      </c>
      <c r="G10" t="s">
        <v>63</v>
      </c>
      <c r="H10" t="s">
        <v>64</v>
      </c>
      <c r="I10" t="s">
        <v>65</v>
      </c>
      <c r="J10">
        <v>95</v>
      </c>
      <c r="K10">
        <v>2022</v>
      </c>
      <c r="L10">
        <v>2010</v>
      </c>
      <c r="M10">
        <v>2035</v>
      </c>
      <c r="N10">
        <v>100</v>
      </c>
      <c r="O10">
        <v>19.1114901527</v>
      </c>
      <c r="P10">
        <v>0.30256977884800001</v>
      </c>
      <c r="Q10">
        <v>100</v>
      </c>
      <c r="R10">
        <v>2022</v>
      </c>
      <c r="S10">
        <v>0.98</v>
      </c>
      <c r="T10">
        <v>2021</v>
      </c>
      <c r="U10">
        <v>0.02</v>
      </c>
      <c r="V10">
        <v>2.1065766025200001E-2</v>
      </c>
      <c r="W10">
        <v>2.2548222637500002E-3</v>
      </c>
      <c r="X10">
        <v>1.8936391940300001E-2</v>
      </c>
      <c r="Y10">
        <v>0.15782107904199999</v>
      </c>
      <c r="Z10">
        <v>2.8113020832700002E-2</v>
      </c>
      <c r="AA10">
        <v>11.0682486165</v>
      </c>
      <c r="AB10">
        <v>0.25855057790399999</v>
      </c>
      <c r="AC10">
        <v>2022</v>
      </c>
      <c r="AD10">
        <v>0.84</v>
      </c>
      <c r="AE10">
        <v>2021</v>
      </c>
      <c r="AF10">
        <v>0.16</v>
      </c>
      <c r="AG10">
        <v>0.8</v>
      </c>
      <c r="AH10" t="s">
        <v>66</v>
      </c>
      <c r="AI10" t="s">
        <v>67</v>
      </c>
      <c r="AJ10" t="s">
        <v>68</v>
      </c>
      <c r="AK10">
        <v>52</v>
      </c>
      <c r="AL10" t="s">
        <v>69</v>
      </c>
      <c r="AM10">
        <v>1</v>
      </c>
      <c r="AN10">
        <v>5201</v>
      </c>
      <c r="AO10" t="s">
        <v>70</v>
      </c>
      <c r="AP10">
        <v>1110</v>
      </c>
      <c r="AQ10" t="s">
        <v>71</v>
      </c>
      <c r="AR10" t="s">
        <v>66</v>
      </c>
      <c r="AS10">
        <v>2022</v>
      </c>
      <c r="AT10">
        <v>2.2550000000000001E-3</v>
      </c>
      <c r="AU10">
        <v>0.67600000000000005</v>
      </c>
      <c r="AV10" t="s">
        <v>72</v>
      </c>
      <c r="AW10">
        <v>1.8149999999999999E-2</v>
      </c>
      <c r="AX10">
        <v>1.8936000000000001E-2</v>
      </c>
      <c r="AY10">
        <v>1.24E-3</v>
      </c>
      <c r="AZ10" t="s">
        <v>80</v>
      </c>
      <c r="BA10">
        <v>0.62809999999999999</v>
      </c>
      <c r="BB10">
        <v>0.15782099999999999</v>
      </c>
      <c r="BC10">
        <v>3.9699999999999996E-3</v>
      </c>
      <c r="BD10" t="s">
        <v>80</v>
      </c>
      <c r="BE10" t="s">
        <v>74</v>
      </c>
      <c r="BF10">
        <v>2.315E-2</v>
      </c>
      <c r="BG10" t="s">
        <v>82</v>
      </c>
      <c r="BH10">
        <v>3.9699999999999996E-3</v>
      </c>
      <c r="BI10" t="s">
        <v>80</v>
      </c>
      <c r="BJ10">
        <v>2.2920000000000002E-3</v>
      </c>
      <c r="BK10" t="s">
        <v>76</v>
      </c>
      <c r="BL10" t="s">
        <v>77</v>
      </c>
    </row>
    <row r="11" spans="1:64" x14ac:dyDescent="0.25">
      <c r="A11">
        <v>10</v>
      </c>
      <c r="B11" t="s">
        <v>61</v>
      </c>
      <c r="C11" t="s">
        <v>62</v>
      </c>
      <c r="D11">
        <v>1</v>
      </c>
      <c r="E11">
        <v>1</v>
      </c>
      <c r="F11">
        <v>1</v>
      </c>
      <c r="G11" t="s">
        <v>63</v>
      </c>
      <c r="H11" t="s">
        <v>64</v>
      </c>
      <c r="I11" t="s">
        <v>65</v>
      </c>
      <c r="J11">
        <v>95</v>
      </c>
      <c r="K11">
        <v>2035</v>
      </c>
      <c r="L11">
        <v>2022</v>
      </c>
      <c r="M11">
        <v>2043</v>
      </c>
      <c r="N11">
        <v>100</v>
      </c>
      <c r="O11">
        <v>15.8694435313</v>
      </c>
      <c r="P11">
        <v>0.30419781997200002</v>
      </c>
      <c r="Q11">
        <v>100</v>
      </c>
      <c r="R11">
        <v>2035</v>
      </c>
      <c r="S11">
        <v>0.99</v>
      </c>
      <c r="T11">
        <v>2034</v>
      </c>
      <c r="U11">
        <v>0.01</v>
      </c>
      <c r="V11">
        <v>2.54623636368E-2</v>
      </c>
      <c r="W11">
        <v>1.8936391940300001E-2</v>
      </c>
      <c r="X11">
        <v>8.6193353178800006E-3</v>
      </c>
      <c r="Y11">
        <v>0.15139434296500001</v>
      </c>
      <c r="Z11">
        <v>2.7329136030299999E-2</v>
      </c>
      <c r="AA11">
        <v>12.2379208072</v>
      </c>
      <c r="AB11">
        <v>0.25555505629699998</v>
      </c>
      <c r="AC11">
        <v>2035</v>
      </c>
      <c r="AD11">
        <v>1</v>
      </c>
      <c r="AE11">
        <v>0</v>
      </c>
      <c r="AF11">
        <v>0</v>
      </c>
      <c r="AG11">
        <v>0.92</v>
      </c>
      <c r="AH11" t="s">
        <v>66</v>
      </c>
      <c r="AI11" t="s">
        <v>67</v>
      </c>
      <c r="AJ11" t="s">
        <v>68</v>
      </c>
      <c r="AK11">
        <v>52</v>
      </c>
      <c r="AL11" t="s">
        <v>69</v>
      </c>
      <c r="AM11">
        <v>1</v>
      </c>
      <c r="AN11">
        <v>5201</v>
      </c>
      <c r="AO11" t="s">
        <v>70</v>
      </c>
      <c r="AP11">
        <v>1110</v>
      </c>
      <c r="AQ11" t="s">
        <v>71</v>
      </c>
      <c r="AR11" t="s">
        <v>66</v>
      </c>
      <c r="AS11">
        <v>2035</v>
      </c>
      <c r="AT11">
        <v>1.8936000000000001E-2</v>
      </c>
      <c r="AU11">
        <v>1.24E-3</v>
      </c>
      <c r="AV11" t="s">
        <v>80</v>
      </c>
      <c r="AW11">
        <v>0.62809999999999999</v>
      </c>
      <c r="AX11">
        <v>8.6189999999999999E-3</v>
      </c>
      <c r="AY11">
        <v>0.223</v>
      </c>
      <c r="AZ11" t="s">
        <v>72</v>
      </c>
      <c r="BA11">
        <v>0.2351</v>
      </c>
      <c r="BB11">
        <v>0.151394</v>
      </c>
      <c r="BC11">
        <v>7.9000000000000008E-3</v>
      </c>
      <c r="BD11" t="s">
        <v>80</v>
      </c>
      <c r="BE11" t="s">
        <v>74</v>
      </c>
      <c r="BF11">
        <v>0.27629999999999999</v>
      </c>
      <c r="BG11" t="s">
        <v>75</v>
      </c>
      <c r="BH11">
        <v>7.9000000000000008E-3</v>
      </c>
      <c r="BI11" t="s">
        <v>80</v>
      </c>
      <c r="BJ11">
        <v>2.579E-2</v>
      </c>
      <c r="BK11" t="s">
        <v>82</v>
      </c>
      <c r="BL11" t="s">
        <v>77</v>
      </c>
    </row>
    <row r="12" spans="1:64" x14ac:dyDescent="0.25">
      <c r="A12">
        <v>11</v>
      </c>
      <c r="B12" t="s">
        <v>61</v>
      </c>
      <c r="C12" t="s">
        <v>62</v>
      </c>
      <c r="D12">
        <v>1</v>
      </c>
      <c r="E12">
        <v>1</v>
      </c>
      <c r="F12">
        <v>1</v>
      </c>
      <c r="G12" t="s">
        <v>63</v>
      </c>
      <c r="H12" t="s">
        <v>64</v>
      </c>
      <c r="I12" t="s">
        <v>65</v>
      </c>
      <c r="J12">
        <v>95</v>
      </c>
      <c r="K12">
        <v>2043</v>
      </c>
      <c r="L12">
        <v>2035</v>
      </c>
      <c r="M12">
        <v>2052</v>
      </c>
      <c r="N12">
        <v>96</v>
      </c>
      <c r="O12">
        <v>13.3870697297</v>
      </c>
      <c r="P12">
        <v>0.374774063193</v>
      </c>
      <c r="Q12">
        <v>100</v>
      </c>
      <c r="R12">
        <v>2043</v>
      </c>
      <c r="S12">
        <v>0.66</v>
      </c>
      <c r="T12">
        <v>2044</v>
      </c>
      <c r="U12">
        <v>0.34</v>
      </c>
      <c r="V12">
        <v>3.9669814135299998E-2</v>
      </c>
      <c r="W12">
        <v>8.6193353178800006E-3</v>
      </c>
      <c r="X12">
        <v>3.9679527780299997E-2</v>
      </c>
      <c r="Y12">
        <v>0.144837476848</v>
      </c>
      <c r="Z12">
        <v>3.9115640932399998E-2</v>
      </c>
      <c r="AA12">
        <v>12.840718598</v>
      </c>
      <c r="AB12">
        <v>0.35491543061500003</v>
      </c>
      <c r="AC12">
        <v>2043</v>
      </c>
      <c r="AD12">
        <v>0.82</v>
      </c>
      <c r="AE12">
        <v>2044</v>
      </c>
      <c r="AF12">
        <v>0.18</v>
      </c>
      <c r="AG12">
        <v>0.81</v>
      </c>
      <c r="AH12" t="s">
        <v>66</v>
      </c>
      <c r="AI12" t="s">
        <v>67</v>
      </c>
      <c r="AJ12" t="s">
        <v>68</v>
      </c>
      <c r="AK12">
        <v>52</v>
      </c>
      <c r="AL12" t="s">
        <v>69</v>
      </c>
      <c r="AM12">
        <v>1</v>
      </c>
      <c r="AN12">
        <v>5201</v>
      </c>
      <c r="AO12" t="s">
        <v>70</v>
      </c>
      <c r="AP12">
        <v>1110</v>
      </c>
      <c r="AQ12" t="s">
        <v>71</v>
      </c>
      <c r="AR12" t="s">
        <v>66</v>
      </c>
      <c r="AS12">
        <v>2043</v>
      </c>
      <c r="AT12">
        <v>8.6189999999999999E-3</v>
      </c>
      <c r="AU12">
        <v>0.223</v>
      </c>
      <c r="AV12" t="s">
        <v>72</v>
      </c>
      <c r="AW12">
        <v>0.2351</v>
      </c>
      <c r="AX12">
        <v>3.968E-2</v>
      </c>
      <c r="AY12">
        <v>5.0000000000000002E-5</v>
      </c>
      <c r="AZ12" t="s">
        <v>78</v>
      </c>
      <c r="BA12">
        <v>0.91700000000000004</v>
      </c>
      <c r="BB12">
        <v>0.14483699999999999</v>
      </c>
      <c r="BC12">
        <v>1.73E-3</v>
      </c>
      <c r="BD12" t="s">
        <v>80</v>
      </c>
      <c r="BE12" t="s">
        <v>74</v>
      </c>
      <c r="BF12">
        <v>1.33E-3</v>
      </c>
      <c r="BG12" t="s">
        <v>76</v>
      </c>
      <c r="BH12">
        <v>1.73E-3</v>
      </c>
      <c r="BI12" t="s">
        <v>80</v>
      </c>
      <c r="BJ12">
        <v>3.1199999999999999E-4</v>
      </c>
      <c r="BK12" t="s">
        <v>79</v>
      </c>
      <c r="BL12" t="s">
        <v>77</v>
      </c>
    </row>
    <row r="13" spans="1:64" x14ac:dyDescent="0.25">
      <c r="A13">
        <v>12</v>
      </c>
      <c r="B13" t="s">
        <v>61</v>
      </c>
      <c r="C13" t="s">
        <v>62</v>
      </c>
      <c r="D13">
        <v>1</v>
      </c>
      <c r="E13">
        <v>1</v>
      </c>
      <c r="F13">
        <v>1</v>
      </c>
      <c r="G13" t="s">
        <v>63</v>
      </c>
      <c r="H13" t="s">
        <v>64</v>
      </c>
      <c r="I13" t="s">
        <v>65</v>
      </c>
      <c r="J13">
        <v>95</v>
      </c>
      <c r="K13">
        <v>2052</v>
      </c>
      <c r="L13">
        <v>2043</v>
      </c>
      <c r="M13">
        <v>2062</v>
      </c>
      <c r="N13">
        <v>96</v>
      </c>
      <c r="O13">
        <v>14.096604446800001</v>
      </c>
      <c r="P13">
        <v>0.367919510718</v>
      </c>
      <c r="Q13">
        <v>96</v>
      </c>
      <c r="R13">
        <v>2052</v>
      </c>
      <c r="S13">
        <v>0.5</v>
      </c>
      <c r="T13">
        <v>2050</v>
      </c>
      <c r="U13">
        <v>0.3</v>
      </c>
      <c r="V13">
        <v>3.6213311403700002E-2</v>
      </c>
      <c r="W13">
        <v>3.9679527780299997E-2</v>
      </c>
      <c r="X13">
        <v>2.18145505068E-2</v>
      </c>
      <c r="Y13">
        <v>8.7104425901499999E-2</v>
      </c>
      <c r="Z13">
        <v>3.5864039216499999E-2</v>
      </c>
      <c r="AA13">
        <v>12.156480867799999</v>
      </c>
      <c r="AB13">
        <v>0.326129008464</v>
      </c>
      <c r="AC13">
        <v>2050</v>
      </c>
      <c r="AD13">
        <v>0.65</v>
      </c>
      <c r="AE13">
        <v>2051</v>
      </c>
      <c r="AF13">
        <v>0.18</v>
      </c>
      <c r="AG13">
        <v>0.37</v>
      </c>
      <c r="AH13" t="s">
        <v>66</v>
      </c>
      <c r="AI13" t="s">
        <v>67</v>
      </c>
      <c r="AJ13" t="s">
        <v>68</v>
      </c>
      <c r="AK13">
        <v>52</v>
      </c>
      <c r="AL13" t="s">
        <v>69</v>
      </c>
      <c r="AM13">
        <v>1</v>
      </c>
      <c r="AN13">
        <v>5201</v>
      </c>
      <c r="AO13" t="s">
        <v>70</v>
      </c>
      <c r="AP13">
        <v>1110</v>
      </c>
      <c r="AQ13" t="s">
        <v>71</v>
      </c>
      <c r="AR13" t="s">
        <v>66</v>
      </c>
      <c r="AS13">
        <v>2052</v>
      </c>
      <c r="AT13">
        <v>3.968E-2</v>
      </c>
      <c r="AU13">
        <v>5.0000000000000002E-5</v>
      </c>
      <c r="AV13" t="s">
        <v>78</v>
      </c>
      <c r="AW13">
        <v>0.91700000000000004</v>
      </c>
      <c r="AX13">
        <v>2.1815000000000001E-2</v>
      </c>
      <c r="AY13">
        <v>1.95E-2</v>
      </c>
      <c r="AZ13" t="s">
        <v>81</v>
      </c>
      <c r="BA13">
        <v>0.51470000000000005</v>
      </c>
      <c r="BB13">
        <v>8.7104000000000001E-2</v>
      </c>
      <c r="BC13">
        <v>0.10602</v>
      </c>
      <c r="BD13" t="s">
        <v>72</v>
      </c>
      <c r="BE13" t="s">
        <v>74</v>
      </c>
      <c r="BF13">
        <v>7.5389999999999999E-2</v>
      </c>
      <c r="BG13" t="s">
        <v>83</v>
      </c>
      <c r="BH13">
        <v>0.10602</v>
      </c>
      <c r="BI13" t="s">
        <v>72</v>
      </c>
      <c r="BJ13">
        <v>6.4740000000000006E-2</v>
      </c>
      <c r="BK13" t="s">
        <v>83</v>
      </c>
      <c r="BL13" t="s">
        <v>77</v>
      </c>
    </row>
    <row r="14" spans="1:64" x14ac:dyDescent="0.25">
      <c r="A14">
        <v>13</v>
      </c>
      <c r="B14" t="s">
        <v>61</v>
      </c>
      <c r="C14" t="s">
        <v>62</v>
      </c>
      <c r="D14">
        <v>1</v>
      </c>
      <c r="E14">
        <v>1</v>
      </c>
      <c r="F14">
        <v>1</v>
      </c>
      <c r="G14" t="s">
        <v>63</v>
      </c>
      <c r="H14" t="s">
        <v>64</v>
      </c>
      <c r="I14" t="s">
        <v>65</v>
      </c>
      <c r="J14">
        <v>95</v>
      </c>
      <c r="K14">
        <v>2062</v>
      </c>
      <c r="L14">
        <v>2052</v>
      </c>
      <c r="M14">
        <v>2075</v>
      </c>
      <c r="N14">
        <v>96</v>
      </c>
      <c r="O14">
        <v>17.571661678400002</v>
      </c>
      <c r="P14">
        <v>0.50620654925700004</v>
      </c>
      <c r="Q14">
        <v>100</v>
      </c>
      <c r="R14">
        <v>2062</v>
      </c>
      <c r="S14">
        <v>0.87</v>
      </c>
      <c r="T14">
        <v>2063</v>
      </c>
      <c r="U14">
        <v>0.06</v>
      </c>
      <c r="V14">
        <v>4.0771089426000003E-2</v>
      </c>
      <c r="W14">
        <v>2.18145505068E-2</v>
      </c>
      <c r="X14">
        <v>3.5481135528600001E-2</v>
      </c>
      <c r="Y14">
        <v>0.161206195809</v>
      </c>
      <c r="Z14">
        <v>4.7996477939900001E-2</v>
      </c>
      <c r="AA14">
        <v>11.815653792499999</v>
      </c>
      <c r="AB14">
        <v>0.41619455956700002</v>
      </c>
      <c r="AC14">
        <v>2062</v>
      </c>
      <c r="AD14">
        <v>0.98</v>
      </c>
      <c r="AE14">
        <v>2063</v>
      </c>
      <c r="AF14">
        <v>0.02</v>
      </c>
      <c r="AG14">
        <v>0.93</v>
      </c>
      <c r="AH14" t="s">
        <v>66</v>
      </c>
      <c r="AI14" t="s">
        <v>67</v>
      </c>
      <c r="AJ14" t="s">
        <v>68</v>
      </c>
      <c r="AK14">
        <v>52</v>
      </c>
      <c r="AL14" t="s">
        <v>69</v>
      </c>
      <c r="AM14">
        <v>1</v>
      </c>
      <c r="AN14">
        <v>5201</v>
      </c>
      <c r="AO14" t="s">
        <v>70</v>
      </c>
      <c r="AP14">
        <v>1110</v>
      </c>
      <c r="AQ14" t="s">
        <v>71</v>
      </c>
      <c r="AR14" t="s">
        <v>66</v>
      </c>
      <c r="AS14">
        <v>2062</v>
      </c>
      <c r="AT14">
        <v>2.1815000000000001E-2</v>
      </c>
      <c r="AU14">
        <v>1.95E-2</v>
      </c>
      <c r="AV14" t="s">
        <v>81</v>
      </c>
      <c r="AW14">
        <v>0.51470000000000005</v>
      </c>
      <c r="AX14">
        <v>3.5480999999999999E-2</v>
      </c>
      <c r="AY14">
        <v>4.1999999999999998E-5</v>
      </c>
      <c r="AZ14" t="s">
        <v>78</v>
      </c>
      <c r="BA14">
        <v>0.7954</v>
      </c>
      <c r="BB14">
        <v>0.16120599999999999</v>
      </c>
      <c r="BC14">
        <v>1.34E-2</v>
      </c>
      <c r="BD14" t="s">
        <v>81</v>
      </c>
      <c r="BE14" t="s">
        <v>74</v>
      </c>
      <c r="BF14">
        <v>0.1636</v>
      </c>
      <c r="BG14" t="s">
        <v>75</v>
      </c>
      <c r="BH14">
        <v>1.34E-2</v>
      </c>
      <c r="BI14" t="s">
        <v>81</v>
      </c>
      <c r="BJ14">
        <v>2.9100000000000001E-2</v>
      </c>
      <c r="BK14" t="s">
        <v>82</v>
      </c>
      <c r="BL14" t="s">
        <v>77</v>
      </c>
    </row>
    <row r="15" spans="1:64" x14ac:dyDescent="0.25">
      <c r="A15">
        <v>14</v>
      </c>
      <c r="B15" t="s">
        <v>61</v>
      </c>
      <c r="C15" t="s">
        <v>62</v>
      </c>
      <c r="D15">
        <v>1</v>
      </c>
      <c r="E15">
        <v>1</v>
      </c>
      <c r="F15">
        <v>1</v>
      </c>
      <c r="G15" t="s">
        <v>63</v>
      </c>
      <c r="H15" t="s">
        <v>64</v>
      </c>
      <c r="I15" t="s">
        <v>65</v>
      </c>
      <c r="J15">
        <v>95</v>
      </c>
      <c r="K15">
        <v>2075</v>
      </c>
      <c r="L15">
        <v>2062</v>
      </c>
      <c r="M15">
        <v>2085</v>
      </c>
      <c r="N15">
        <v>99</v>
      </c>
      <c r="O15">
        <v>17.701539576399998</v>
      </c>
      <c r="P15">
        <v>0.59570049866999997</v>
      </c>
      <c r="Q15">
        <v>100</v>
      </c>
      <c r="R15">
        <v>2075</v>
      </c>
      <c r="S15">
        <v>0.87</v>
      </c>
      <c r="T15">
        <v>2076</v>
      </c>
      <c r="U15">
        <v>0.11</v>
      </c>
      <c r="V15">
        <v>4.8205233859200003E-2</v>
      </c>
      <c r="W15">
        <v>3.5481135528600001E-2</v>
      </c>
      <c r="X15">
        <v>4.3777843434900002E-2</v>
      </c>
      <c r="Y15">
        <v>0.14194209279600001</v>
      </c>
      <c r="Z15">
        <v>5.6236013479700003E-2</v>
      </c>
      <c r="AA15">
        <v>11.6992046211</v>
      </c>
      <c r="AB15">
        <v>0.47722517781700002</v>
      </c>
      <c r="AC15">
        <v>2075</v>
      </c>
      <c r="AD15">
        <v>0.62</v>
      </c>
      <c r="AE15">
        <v>2076</v>
      </c>
      <c r="AF15">
        <v>0.38</v>
      </c>
      <c r="AG15">
        <v>0.62</v>
      </c>
      <c r="AH15" t="s">
        <v>66</v>
      </c>
      <c r="AI15" t="s">
        <v>67</v>
      </c>
      <c r="AJ15" t="s">
        <v>68</v>
      </c>
      <c r="AK15">
        <v>52</v>
      </c>
      <c r="AL15" t="s">
        <v>69</v>
      </c>
      <c r="AM15">
        <v>1</v>
      </c>
      <c r="AN15">
        <v>5201</v>
      </c>
      <c r="AO15" t="s">
        <v>70</v>
      </c>
      <c r="AP15">
        <v>1110</v>
      </c>
      <c r="AQ15" t="s">
        <v>71</v>
      </c>
      <c r="AR15" t="s">
        <v>66</v>
      </c>
      <c r="AS15">
        <v>2075</v>
      </c>
      <c r="AT15">
        <v>3.5480999999999999E-2</v>
      </c>
      <c r="AU15">
        <v>4.1999999999999998E-5</v>
      </c>
      <c r="AV15" t="s">
        <v>78</v>
      </c>
      <c r="AW15">
        <v>0.7954</v>
      </c>
      <c r="AX15">
        <v>4.3777999999999997E-2</v>
      </c>
      <c r="AY15">
        <v>2.9999999999999997E-4</v>
      </c>
      <c r="AZ15" t="s">
        <v>78</v>
      </c>
      <c r="BA15">
        <v>0.82150000000000001</v>
      </c>
      <c r="BB15">
        <v>0.14194200000000001</v>
      </c>
      <c r="BC15">
        <v>2.9600000000000001E-2</v>
      </c>
      <c r="BD15" t="s">
        <v>81</v>
      </c>
      <c r="BE15" t="s">
        <v>74</v>
      </c>
      <c r="BF15">
        <v>0.38350000000000001</v>
      </c>
      <c r="BG15" t="s">
        <v>75</v>
      </c>
      <c r="BH15">
        <v>2.9600000000000001E-2</v>
      </c>
      <c r="BI15" t="s">
        <v>81</v>
      </c>
      <c r="BJ15">
        <v>3.2070000000000001E-2</v>
      </c>
      <c r="BK15" t="s">
        <v>82</v>
      </c>
      <c r="BL15" t="s">
        <v>77</v>
      </c>
    </row>
    <row r="16" spans="1:64" x14ac:dyDescent="0.25">
      <c r="A16">
        <v>15</v>
      </c>
      <c r="B16" t="s">
        <v>61</v>
      </c>
      <c r="C16" t="s">
        <v>62</v>
      </c>
      <c r="D16">
        <v>1</v>
      </c>
      <c r="E16">
        <v>1</v>
      </c>
      <c r="F16">
        <v>1</v>
      </c>
      <c r="G16" t="s">
        <v>63</v>
      </c>
      <c r="H16" t="s">
        <v>64</v>
      </c>
      <c r="I16" t="s">
        <v>65</v>
      </c>
      <c r="J16">
        <v>95</v>
      </c>
      <c r="K16">
        <v>2085</v>
      </c>
      <c r="L16">
        <v>2075</v>
      </c>
      <c r="M16">
        <v>2093</v>
      </c>
      <c r="N16">
        <v>99</v>
      </c>
      <c r="O16">
        <v>12.637080896900001</v>
      </c>
      <c r="P16">
        <v>0.45459670739699998</v>
      </c>
      <c r="Q16">
        <v>99</v>
      </c>
      <c r="R16">
        <v>2085</v>
      </c>
      <c r="S16">
        <v>0.61</v>
      </c>
      <c r="T16">
        <v>2086</v>
      </c>
      <c r="U16">
        <v>0.28999999999999998</v>
      </c>
      <c r="V16">
        <v>4.8973724631100002E-2</v>
      </c>
      <c r="W16">
        <v>4.3777843434900002E-2</v>
      </c>
      <c r="X16">
        <v>4.41972023816E-2</v>
      </c>
      <c r="Y16">
        <v>6.0607668840699999E-2</v>
      </c>
      <c r="Z16">
        <v>5.0967441179100001E-2</v>
      </c>
      <c r="AA16">
        <v>11.4785557933</v>
      </c>
      <c r="AB16">
        <v>0.429081824497</v>
      </c>
      <c r="AC16">
        <v>2086</v>
      </c>
      <c r="AD16">
        <v>0.66</v>
      </c>
      <c r="AE16">
        <v>2085</v>
      </c>
      <c r="AF16">
        <v>0.28999999999999998</v>
      </c>
      <c r="AG16">
        <v>0.47</v>
      </c>
      <c r="AH16" t="s">
        <v>66</v>
      </c>
      <c r="AI16" t="s">
        <v>67</v>
      </c>
      <c r="AJ16" t="s">
        <v>68</v>
      </c>
      <c r="AK16">
        <v>52</v>
      </c>
      <c r="AL16" t="s">
        <v>69</v>
      </c>
      <c r="AM16">
        <v>1</v>
      </c>
      <c r="AN16">
        <v>5201</v>
      </c>
      <c r="AO16" t="s">
        <v>70</v>
      </c>
      <c r="AP16">
        <v>1110</v>
      </c>
      <c r="AQ16" t="s">
        <v>71</v>
      </c>
      <c r="AR16" t="s">
        <v>66</v>
      </c>
      <c r="AS16">
        <v>2085</v>
      </c>
      <c r="AT16">
        <v>4.3777999999999997E-2</v>
      </c>
      <c r="AU16">
        <v>2.9999999999999997E-4</v>
      </c>
      <c r="AV16" t="s">
        <v>78</v>
      </c>
      <c r="AW16">
        <v>0.82150000000000001</v>
      </c>
      <c r="AX16">
        <v>4.4200000000000003E-2</v>
      </c>
      <c r="AY16">
        <v>1.2999999999999999E-2</v>
      </c>
      <c r="AZ16" t="s">
        <v>81</v>
      </c>
      <c r="BA16">
        <v>0.67</v>
      </c>
      <c r="BB16">
        <v>6.06077E-2</v>
      </c>
      <c r="BC16">
        <v>0.40972999999999998</v>
      </c>
      <c r="BD16" t="s">
        <v>72</v>
      </c>
      <c r="BE16" t="s">
        <v>74</v>
      </c>
      <c r="BF16">
        <v>0.97626999999999997</v>
      </c>
      <c r="BG16" t="s">
        <v>75</v>
      </c>
      <c r="BH16">
        <v>0.40972999999999998</v>
      </c>
      <c r="BI16" t="s">
        <v>72</v>
      </c>
      <c r="BJ16">
        <v>0.67689999999999995</v>
      </c>
      <c r="BK16" t="s">
        <v>75</v>
      </c>
      <c r="BL16" t="s">
        <v>77</v>
      </c>
    </row>
    <row r="17" spans="1:64" x14ac:dyDescent="0.25">
      <c r="A17">
        <v>16</v>
      </c>
      <c r="B17" t="s">
        <v>61</v>
      </c>
      <c r="C17" t="s">
        <v>62</v>
      </c>
      <c r="D17">
        <v>1</v>
      </c>
      <c r="E17">
        <v>1</v>
      </c>
      <c r="F17">
        <v>1</v>
      </c>
      <c r="G17" t="s">
        <v>63</v>
      </c>
      <c r="H17" t="s">
        <v>64</v>
      </c>
      <c r="I17" t="s">
        <v>65</v>
      </c>
      <c r="J17">
        <v>95</v>
      </c>
      <c r="K17">
        <v>2093</v>
      </c>
      <c r="L17">
        <v>2085</v>
      </c>
      <c r="M17">
        <v>2100</v>
      </c>
      <c r="N17">
        <v>99</v>
      </c>
      <c r="O17">
        <v>10.824960578400001</v>
      </c>
      <c r="P17">
        <v>0.37756683957100001</v>
      </c>
      <c r="Q17">
        <v>100</v>
      </c>
      <c r="R17">
        <v>2093</v>
      </c>
      <c r="S17">
        <v>0.87</v>
      </c>
      <c r="T17">
        <v>2091</v>
      </c>
      <c r="U17">
        <v>0.1</v>
      </c>
      <c r="V17">
        <v>4.6790580356799998E-2</v>
      </c>
      <c r="W17">
        <v>4.41972023816E-2</v>
      </c>
      <c r="X17">
        <v>2.4125625005200001E-2</v>
      </c>
      <c r="Y17">
        <v>0.12629166663999999</v>
      </c>
      <c r="Z17">
        <v>4.6790580356799998E-2</v>
      </c>
      <c r="AA17">
        <v>10.760050057100001</v>
      </c>
      <c r="AB17">
        <v>0.37607962655299998</v>
      </c>
      <c r="AC17">
        <v>2093</v>
      </c>
      <c r="AD17">
        <v>0.86</v>
      </c>
      <c r="AE17">
        <v>2091</v>
      </c>
      <c r="AF17">
        <v>7.0000000000000007E-2</v>
      </c>
      <c r="AG17">
        <v>0.7</v>
      </c>
      <c r="AH17" t="s">
        <v>66</v>
      </c>
      <c r="AI17" t="s">
        <v>67</v>
      </c>
      <c r="AJ17" t="s">
        <v>68</v>
      </c>
      <c r="AK17">
        <v>52</v>
      </c>
      <c r="AL17" t="s">
        <v>69</v>
      </c>
      <c r="AM17">
        <v>1</v>
      </c>
      <c r="AN17">
        <v>5201</v>
      </c>
      <c r="AO17" t="s">
        <v>70</v>
      </c>
      <c r="AP17">
        <v>1110</v>
      </c>
      <c r="AQ17" t="s">
        <v>71</v>
      </c>
      <c r="AR17" t="s">
        <v>66</v>
      </c>
      <c r="AS17">
        <v>2093</v>
      </c>
      <c r="AT17">
        <v>4.4200000000000003E-2</v>
      </c>
      <c r="AU17">
        <v>1.2999999999999999E-2</v>
      </c>
      <c r="AV17" t="s">
        <v>81</v>
      </c>
      <c r="AW17">
        <v>0.67</v>
      </c>
      <c r="AX17">
        <v>2.4129999999999999E-2</v>
      </c>
      <c r="AY17">
        <v>6.6500000000000004E-2</v>
      </c>
      <c r="AZ17" t="s">
        <v>73</v>
      </c>
      <c r="BA17">
        <v>0.52239999999999998</v>
      </c>
      <c r="BB17">
        <v>0.12629000000000001</v>
      </c>
      <c r="BC17">
        <v>0.1221</v>
      </c>
      <c r="BD17" t="s">
        <v>72</v>
      </c>
      <c r="BE17" t="s">
        <v>74</v>
      </c>
      <c r="BF17">
        <v>0.27050000000000002</v>
      </c>
      <c r="BG17" t="s">
        <v>75</v>
      </c>
      <c r="BH17">
        <v>0.1221</v>
      </c>
      <c r="BI17" t="s">
        <v>72</v>
      </c>
      <c r="BJ17">
        <v>0.22389999999999999</v>
      </c>
      <c r="BK17" t="s">
        <v>75</v>
      </c>
      <c r="BL17" t="s">
        <v>77</v>
      </c>
    </row>
    <row r="18" spans="1:64" x14ac:dyDescent="0.25">
      <c r="A18">
        <v>17</v>
      </c>
      <c r="B18" t="s">
        <v>61</v>
      </c>
      <c r="C18" t="s">
        <v>84</v>
      </c>
      <c r="D18">
        <v>1</v>
      </c>
      <c r="E18">
        <v>2</v>
      </c>
      <c r="F18">
        <v>2</v>
      </c>
      <c r="G18" t="s">
        <v>63</v>
      </c>
      <c r="H18" t="s">
        <v>64</v>
      </c>
      <c r="I18" t="s">
        <v>65</v>
      </c>
      <c r="J18">
        <v>1</v>
      </c>
      <c r="K18">
        <v>1908</v>
      </c>
      <c r="L18">
        <v>1861</v>
      </c>
      <c r="M18">
        <v>1931</v>
      </c>
      <c r="N18">
        <v>100</v>
      </c>
      <c r="O18">
        <v>11.398873335399999</v>
      </c>
      <c r="P18">
        <v>9.7496606744600006E-2</v>
      </c>
      <c r="Q18">
        <v>100</v>
      </c>
      <c r="R18">
        <v>1908</v>
      </c>
      <c r="S18">
        <v>0.71</v>
      </c>
      <c r="T18">
        <v>1913</v>
      </c>
      <c r="U18">
        <v>0.14000000000000001</v>
      </c>
      <c r="V18">
        <v>1.4260255420100001E-3</v>
      </c>
      <c r="W18">
        <v>-1.4864734857199999E-3</v>
      </c>
      <c r="X18">
        <v>2.5311495379299999E-3</v>
      </c>
      <c r="Y18">
        <v>0.10176114419899999</v>
      </c>
      <c r="Z18">
        <v>6.5781482836099999E-3</v>
      </c>
      <c r="AA18">
        <v>4.5271598334399998</v>
      </c>
      <c r="AB18">
        <v>0.104424182327</v>
      </c>
      <c r="AC18">
        <v>1908</v>
      </c>
      <c r="AD18">
        <v>0.78</v>
      </c>
      <c r="AE18">
        <v>1902</v>
      </c>
      <c r="AF18">
        <v>0.22</v>
      </c>
      <c r="AG18">
        <v>0.73</v>
      </c>
      <c r="AH18" t="s">
        <v>66</v>
      </c>
      <c r="AI18" t="s">
        <v>67</v>
      </c>
      <c r="AJ18" t="s">
        <v>68</v>
      </c>
      <c r="AK18">
        <v>52</v>
      </c>
      <c r="AL18" t="s">
        <v>69</v>
      </c>
      <c r="AM18">
        <v>1</v>
      </c>
      <c r="AN18">
        <v>5201</v>
      </c>
      <c r="AO18" t="s">
        <v>70</v>
      </c>
      <c r="AP18">
        <v>1110</v>
      </c>
      <c r="AQ18" t="s">
        <v>71</v>
      </c>
      <c r="AR18" t="s">
        <v>66</v>
      </c>
      <c r="AS18">
        <v>1908</v>
      </c>
      <c r="AT18">
        <v>-1.4859999999999999E-3</v>
      </c>
      <c r="AU18">
        <v>0.246</v>
      </c>
      <c r="AV18" t="s">
        <v>72</v>
      </c>
      <c r="AW18">
        <v>2.9190000000000001E-2</v>
      </c>
      <c r="AX18">
        <v>2.5309999999999998E-3</v>
      </c>
      <c r="AY18">
        <v>0.129</v>
      </c>
      <c r="AZ18" t="s">
        <v>72</v>
      </c>
      <c r="BA18">
        <v>0.10630000000000001</v>
      </c>
      <c r="BB18">
        <v>0.101761</v>
      </c>
      <c r="BC18">
        <v>6.3600000000000004E-2</v>
      </c>
      <c r="BD18" t="s">
        <v>73</v>
      </c>
      <c r="BE18" t="s">
        <v>74</v>
      </c>
      <c r="BF18">
        <v>0.24979999999999999</v>
      </c>
      <c r="BG18" t="s">
        <v>75</v>
      </c>
      <c r="BH18">
        <v>6.3600000000000004E-2</v>
      </c>
      <c r="BI18" t="s">
        <v>73</v>
      </c>
      <c r="BJ18">
        <v>8.097E-3</v>
      </c>
      <c r="BK18" t="s">
        <v>76</v>
      </c>
      <c r="BL18" t="s">
        <v>85</v>
      </c>
    </row>
    <row r="19" spans="1:64" x14ac:dyDescent="0.25">
      <c r="A19">
        <v>18</v>
      </c>
      <c r="B19" t="s">
        <v>61</v>
      </c>
      <c r="C19" t="s">
        <v>84</v>
      </c>
      <c r="D19">
        <v>1</v>
      </c>
      <c r="E19">
        <v>2</v>
      </c>
      <c r="F19">
        <v>2</v>
      </c>
      <c r="G19" t="s">
        <v>63</v>
      </c>
      <c r="H19" t="s">
        <v>64</v>
      </c>
      <c r="I19" t="s">
        <v>65</v>
      </c>
      <c r="J19">
        <v>1</v>
      </c>
      <c r="K19">
        <v>1931</v>
      </c>
      <c r="L19">
        <v>1908</v>
      </c>
      <c r="M19">
        <v>1939</v>
      </c>
      <c r="N19">
        <v>100</v>
      </c>
      <c r="O19">
        <v>20.824152956900001</v>
      </c>
      <c r="P19">
        <v>0.16610802698499999</v>
      </c>
      <c r="Q19">
        <v>100</v>
      </c>
      <c r="R19">
        <v>1931</v>
      </c>
      <c r="S19">
        <v>1</v>
      </c>
      <c r="T19">
        <v>0</v>
      </c>
      <c r="U19">
        <v>0</v>
      </c>
      <c r="V19">
        <v>7.0934966385399999E-3</v>
      </c>
      <c r="W19">
        <v>2.5311495379299999E-3</v>
      </c>
      <c r="X19">
        <v>-5.5398511917899998E-3</v>
      </c>
      <c r="Y19">
        <v>0.16298909937</v>
      </c>
      <c r="Z19">
        <v>1.37127377427E-2</v>
      </c>
      <c r="AA19">
        <v>10.9505357093</v>
      </c>
      <c r="AB19">
        <v>0.15401885346300001</v>
      </c>
      <c r="AC19">
        <v>1931</v>
      </c>
      <c r="AD19">
        <v>1</v>
      </c>
      <c r="AE19">
        <v>0</v>
      </c>
      <c r="AF19">
        <v>0</v>
      </c>
      <c r="AG19">
        <v>1</v>
      </c>
      <c r="AH19" t="s">
        <v>66</v>
      </c>
      <c r="AI19" t="s">
        <v>67</v>
      </c>
      <c r="AJ19" t="s">
        <v>68</v>
      </c>
      <c r="AK19">
        <v>52</v>
      </c>
      <c r="AL19" t="s">
        <v>69</v>
      </c>
      <c r="AM19">
        <v>1</v>
      </c>
      <c r="AN19">
        <v>5201</v>
      </c>
      <c r="AO19" t="s">
        <v>70</v>
      </c>
      <c r="AP19">
        <v>1110</v>
      </c>
      <c r="AQ19" t="s">
        <v>71</v>
      </c>
      <c r="AR19" t="s">
        <v>66</v>
      </c>
      <c r="AS19">
        <v>1931</v>
      </c>
      <c r="AT19">
        <v>2.5309999999999998E-3</v>
      </c>
      <c r="AU19">
        <v>0.129</v>
      </c>
      <c r="AV19" t="s">
        <v>72</v>
      </c>
      <c r="AW19">
        <v>0.10630000000000001</v>
      </c>
      <c r="AX19">
        <v>-5.5399999999999998E-3</v>
      </c>
      <c r="AY19">
        <v>0.39100000000000001</v>
      </c>
      <c r="AZ19" t="s">
        <v>72</v>
      </c>
      <c r="BA19">
        <v>0.12479999999999999</v>
      </c>
      <c r="BB19">
        <v>0.16298899999999999</v>
      </c>
      <c r="BC19">
        <v>6.96E-4</v>
      </c>
      <c r="BD19" t="s">
        <v>78</v>
      </c>
      <c r="BE19" t="s">
        <v>74</v>
      </c>
      <c r="BF19">
        <v>0.300145</v>
      </c>
      <c r="BG19" t="s">
        <v>75</v>
      </c>
      <c r="BH19">
        <v>6.96E-4</v>
      </c>
      <c r="BI19" t="s">
        <v>78</v>
      </c>
      <c r="BJ19">
        <v>6.1499999999999999E-4</v>
      </c>
      <c r="BK19" t="s">
        <v>79</v>
      </c>
      <c r="BL19" t="s">
        <v>85</v>
      </c>
    </row>
    <row r="20" spans="1:64" x14ac:dyDescent="0.25">
      <c r="A20">
        <v>19</v>
      </c>
      <c r="B20" t="s">
        <v>61</v>
      </c>
      <c r="C20" t="s">
        <v>84</v>
      </c>
      <c r="D20">
        <v>1</v>
      </c>
      <c r="E20">
        <v>2</v>
      </c>
      <c r="F20">
        <v>2</v>
      </c>
      <c r="G20" t="s">
        <v>63</v>
      </c>
      <c r="H20" t="s">
        <v>64</v>
      </c>
      <c r="I20" t="s">
        <v>65</v>
      </c>
      <c r="J20">
        <v>1</v>
      </c>
      <c r="K20">
        <v>1939</v>
      </c>
      <c r="L20">
        <v>1931</v>
      </c>
      <c r="M20">
        <v>1960</v>
      </c>
      <c r="N20">
        <v>100</v>
      </c>
      <c r="O20">
        <v>12.6098881737</v>
      </c>
      <c r="P20">
        <v>0.144494890219</v>
      </c>
      <c r="Q20">
        <v>100</v>
      </c>
      <c r="R20">
        <v>1939</v>
      </c>
      <c r="S20">
        <v>0.98</v>
      </c>
      <c r="T20">
        <v>1940</v>
      </c>
      <c r="U20">
        <v>0.02</v>
      </c>
      <c r="V20">
        <v>5.2315693775199998E-3</v>
      </c>
      <c r="W20">
        <v>-5.5398511917899998E-3</v>
      </c>
      <c r="X20">
        <v>-1.5047543285299999E-3</v>
      </c>
      <c r="Y20">
        <v>0.17893487701899999</v>
      </c>
      <c r="Z20">
        <v>1.23233198553E-2</v>
      </c>
      <c r="AA20">
        <v>8.3921906952899992</v>
      </c>
      <c r="AB20">
        <v>0.138860698975</v>
      </c>
      <c r="AC20">
        <v>1939</v>
      </c>
      <c r="AD20">
        <v>0.98</v>
      </c>
      <c r="AE20">
        <v>1940</v>
      </c>
      <c r="AF20">
        <v>0.01</v>
      </c>
      <c r="AG20">
        <v>0.76</v>
      </c>
      <c r="AH20" t="s">
        <v>66</v>
      </c>
      <c r="AI20" t="s">
        <v>67</v>
      </c>
      <c r="AJ20" t="s">
        <v>68</v>
      </c>
      <c r="AK20">
        <v>52</v>
      </c>
      <c r="AL20" t="s">
        <v>69</v>
      </c>
      <c r="AM20">
        <v>1</v>
      </c>
      <c r="AN20">
        <v>5201</v>
      </c>
      <c r="AO20" t="s">
        <v>70</v>
      </c>
      <c r="AP20">
        <v>1110</v>
      </c>
      <c r="AQ20" t="s">
        <v>71</v>
      </c>
      <c r="AR20" t="s">
        <v>66</v>
      </c>
      <c r="AS20">
        <v>1939</v>
      </c>
      <c r="AT20">
        <v>-5.5399999999999998E-3</v>
      </c>
      <c r="AU20">
        <v>0.39100000000000001</v>
      </c>
      <c r="AV20" t="s">
        <v>72</v>
      </c>
      <c r="AW20">
        <v>0.12479999999999999</v>
      </c>
      <c r="AX20">
        <v>-1.505E-3</v>
      </c>
      <c r="AY20">
        <v>0.627</v>
      </c>
      <c r="AZ20" t="s">
        <v>72</v>
      </c>
      <c r="BA20">
        <v>1.2659999999999999E-2</v>
      </c>
      <c r="BB20">
        <v>0.17893500000000001</v>
      </c>
      <c r="BC20">
        <v>6.3299999999999997E-3</v>
      </c>
      <c r="BD20" t="s">
        <v>80</v>
      </c>
      <c r="BE20" t="s">
        <v>74</v>
      </c>
      <c r="BF20">
        <v>0.7409</v>
      </c>
      <c r="BG20" t="s">
        <v>75</v>
      </c>
      <c r="BH20">
        <v>6.3299999999999997E-3</v>
      </c>
      <c r="BI20" t="s">
        <v>80</v>
      </c>
      <c r="BJ20">
        <v>9.2420000000000002E-3</v>
      </c>
      <c r="BK20" t="s">
        <v>76</v>
      </c>
      <c r="BL20" t="s">
        <v>85</v>
      </c>
    </row>
    <row r="21" spans="1:64" x14ac:dyDescent="0.25">
      <c r="A21">
        <v>20</v>
      </c>
      <c r="B21" t="s">
        <v>61</v>
      </c>
      <c r="C21" t="s">
        <v>84</v>
      </c>
      <c r="D21">
        <v>1</v>
      </c>
      <c r="E21">
        <v>2</v>
      </c>
      <c r="F21">
        <v>2</v>
      </c>
      <c r="G21" t="s">
        <v>63</v>
      </c>
      <c r="H21" t="s">
        <v>64</v>
      </c>
      <c r="I21" t="s">
        <v>65</v>
      </c>
      <c r="J21">
        <v>1</v>
      </c>
      <c r="K21">
        <v>1960</v>
      </c>
      <c r="L21">
        <v>1939</v>
      </c>
      <c r="M21">
        <v>1976</v>
      </c>
      <c r="N21">
        <v>100</v>
      </c>
      <c r="O21">
        <v>25.105163120899999</v>
      </c>
      <c r="P21">
        <v>-0.22087098036899999</v>
      </c>
      <c r="Q21">
        <v>100</v>
      </c>
      <c r="R21">
        <v>1960</v>
      </c>
      <c r="S21">
        <v>1</v>
      </c>
      <c r="T21">
        <v>0</v>
      </c>
      <c r="U21">
        <v>0</v>
      </c>
      <c r="V21">
        <v>-9.0983629680399993E-3</v>
      </c>
      <c r="W21">
        <v>-1.5047543285299999E-3</v>
      </c>
      <c r="X21">
        <v>-4.5896201182200002E-4</v>
      </c>
      <c r="Y21">
        <v>-0.201659536054</v>
      </c>
      <c r="Z21">
        <v>-1.5294487746E-2</v>
      </c>
      <c r="AA21">
        <v>9.5378665289400004</v>
      </c>
      <c r="AB21">
        <v>-0.17399723238299999</v>
      </c>
      <c r="AC21">
        <v>1960</v>
      </c>
      <c r="AD21">
        <v>0.99</v>
      </c>
      <c r="AE21">
        <v>1962</v>
      </c>
      <c r="AF21">
        <v>0.01</v>
      </c>
      <c r="AG21">
        <v>1</v>
      </c>
      <c r="AH21" t="s">
        <v>66</v>
      </c>
      <c r="AI21" t="s">
        <v>67</v>
      </c>
      <c r="AJ21" t="s">
        <v>68</v>
      </c>
      <c r="AK21">
        <v>52</v>
      </c>
      <c r="AL21" t="s">
        <v>69</v>
      </c>
      <c r="AM21">
        <v>1</v>
      </c>
      <c r="AN21">
        <v>5201</v>
      </c>
      <c r="AO21" t="s">
        <v>70</v>
      </c>
      <c r="AP21">
        <v>1110</v>
      </c>
      <c r="AQ21" t="s">
        <v>71</v>
      </c>
      <c r="AR21" t="s">
        <v>66</v>
      </c>
      <c r="AS21">
        <v>1960</v>
      </c>
      <c r="AT21">
        <v>-1.505E-3</v>
      </c>
      <c r="AU21">
        <v>0.627</v>
      </c>
      <c r="AV21" t="s">
        <v>72</v>
      </c>
      <c r="AW21">
        <v>1.2659999999999999E-2</v>
      </c>
      <c r="AX21">
        <v>-4.5899999999999999E-4</v>
      </c>
      <c r="AY21">
        <v>0.89300000000000002</v>
      </c>
      <c r="AZ21" t="s">
        <v>72</v>
      </c>
      <c r="BA21">
        <v>1.3309999999999999E-3</v>
      </c>
      <c r="BB21">
        <v>-0.201659</v>
      </c>
      <c r="BC21">
        <v>3.8299999999999999E-4</v>
      </c>
      <c r="BD21" t="s">
        <v>78</v>
      </c>
      <c r="BE21" t="s">
        <v>74</v>
      </c>
      <c r="BF21">
        <v>0.83354300000000003</v>
      </c>
      <c r="BG21" t="s">
        <v>75</v>
      </c>
      <c r="BH21">
        <v>3.8299999999999999E-4</v>
      </c>
      <c r="BI21" t="s">
        <v>78</v>
      </c>
      <c r="BJ21">
        <v>1.261E-3</v>
      </c>
      <c r="BK21" t="s">
        <v>76</v>
      </c>
      <c r="BL21" t="s">
        <v>85</v>
      </c>
    </row>
    <row r="22" spans="1:64" x14ac:dyDescent="0.25">
      <c r="A22">
        <v>21</v>
      </c>
      <c r="B22" t="s">
        <v>61</v>
      </c>
      <c r="C22" t="s">
        <v>84</v>
      </c>
      <c r="D22">
        <v>1</v>
      </c>
      <c r="E22">
        <v>2</v>
      </c>
      <c r="F22">
        <v>2</v>
      </c>
      <c r="G22" t="s">
        <v>63</v>
      </c>
      <c r="H22" t="s">
        <v>64</v>
      </c>
      <c r="I22" t="s">
        <v>65</v>
      </c>
      <c r="J22">
        <v>1</v>
      </c>
      <c r="K22">
        <v>1976</v>
      </c>
      <c r="L22">
        <v>1960</v>
      </c>
      <c r="M22">
        <v>1994</v>
      </c>
      <c r="N22">
        <v>100</v>
      </c>
      <c r="O22">
        <v>21.3349193548</v>
      </c>
      <c r="P22">
        <v>0.284017323933</v>
      </c>
      <c r="Q22">
        <v>100</v>
      </c>
      <c r="R22">
        <v>1976</v>
      </c>
      <c r="S22">
        <v>0.99</v>
      </c>
      <c r="T22">
        <v>1977</v>
      </c>
      <c r="U22">
        <v>0.01</v>
      </c>
      <c r="V22">
        <v>1.4137055257900001E-2</v>
      </c>
      <c r="W22">
        <v>-4.5896201182200002E-4</v>
      </c>
      <c r="X22">
        <v>1.15257026146E-2</v>
      </c>
      <c r="Y22">
        <v>0.17752691176900001</v>
      </c>
      <c r="Z22">
        <v>1.8572276960400001E-2</v>
      </c>
      <c r="AA22">
        <v>9.2993470736300008</v>
      </c>
      <c r="AB22">
        <v>0.201144058353</v>
      </c>
      <c r="AC22">
        <v>1976</v>
      </c>
      <c r="AD22">
        <v>0.93</v>
      </c>
      <c r="AE22">
        <v>1972</v>
      </c>
      <c r="AF22">
        <v>0.02</v>
      </c>
      <c r="AG22">
        <v>1</v>
      </c>
      <c r="AH22" t="s">
        <v>66</v>
      </c>
      <c r="AI22" t="s">
        <v>67</v>
      </c>
      <c r="AJ22" t="s">
        <v>68</v>
      </c>
      <c r="AK22">
        <v>52</v>
      </c>
      <c r="AL22" t="s">
        <v>69</v>
      </c>
      <c r="AM22">
        <v>1</v>
      </c>
      <c r="AN22">
        <v>5201</v>
      </c>
      <c r="AO22" t="s">
        <v>70</v>
      </c>
      <c r="AP22">
        <v>1110</v>
      </c>
      <c r="AQ22" t="s">
        <v>71</v>
      </c>
      <c r="AR22" t="s">
        <v>66</v>
      </c>
      <c r="AS22">
        <v>1976</v>
      </c>
      <c r="AT22">
        <v>-4.5899999999999999E-4</v>
      </c>
      <c r="AU22">
        <v>0.89300000000000002</v>
      </c>
      <c r="AV22" t="s">
        <v>72</v>
      </c>
      <c r="AW22">
        <v>1.3309999999999999E-3</v>
      </c>
      <c r="AX22">
        <v>1.153E-2</v>
      </c>
      <c r="AY22">
        <v>5.9799999999999999E-2</v>
      </c>
      <c r="AZ22" t="s">
        <v>73</v>
      </c>
      <c r="BA22">
        <v>0.2041</v>
      </c>
      <c r="BB22">
        <v>0.17752699999999999</v>
      </c>
      <c r="BC22">
        <v>1.54E-2</v>
      </c>
      <c r="BD22" t="s">
        <v>81</v>
      </c>
      <c r="BE22" t="s">
        <v>74</v>
      </c>
      <c r="BF22">
        <v>0.1032</v>
      </c>
      <c r="BG22" t="s">
        <v>75</v>
      </c>
      <c r="BH22">
        <v>1.54E-2</v>
      </c>
      <c r="BI22" t="s">
        <v>81</v>
      </c>
      <c r="BJ22">
        <v>1.941E-2</v>
      </c>
      <c r="BK22" t="s">
        <v>82</v>
      </c>
      <c r="BL22" t="s">
        <v>85</v>
      </c>
    </row>
    <row r="23" spans="1:64" x14ac:dyDescent="0.25">
      <c r="A23">
        <v>22</v>
      </c>
      <c r="B23" t="s">
        <v>61</v>
      </c>
      <c r="C23" t="s">
        <v>84</v>
      </c>
      <c r="D23">
        <v>1</v>
      </c>
      <c r="E23">
        <v>2</v>
      </c>
      <c r="F23">
        <v>2</v>
      </c>
      <c r="G23" t="s">
        <v>63</v>
      </c>
      <c r="H23" t="s">
        <v>64</v>
      </c>
      <c r="I23" t="s">
        <v>65</v>
      </c>
      <c r="J23">
        <v>1</v>
      </c>
      <c r="K23">
        <v>1994</v>
      </c>
      <c r="L23">
        <v>1976</v>
      </c>
      <c r="M23">
        <v>2002</v>
      </c>
      <c r="N23">
        <v>100</v>
      </c>
      <c r="O23">
        <v>18.319291524600001</v>
      </c>
      <c r="P23">
        <v>0.42441134028600003</v>
      </c>
      <c r="Q23">
        <v>100</v>
      </c>
      <c r="R23">
        <v>1994</v>
      </c>
      <c r="S23">
        <v>1</v>
      </c>
      <c r="T23">
        <v>0</v>
      </c>
      <c r="U23">
        <v>0</v>
      </c>
      <c r="V23">
        <v>2.5351612534899998E-2</v>
      </c>
      <c r="W23">
        <v>1.15257026146E-2</v>
      </c>
      <c r="X23">
        <v>2.3989950394700001E-2</v>
      </c>
      <c r="Y23">
        <v>0.21747886903700001</v>
      </c>
      <c r="Z23">
        <v>3.34314681345E-2</v>
      </c>
      <c r="AA23">
        <v>11.268405146599999</v>
      </c>
      <c r="AB23">
        <v>0.34209910647899999</v>
      </c>
      <c r="AC23">
        <v>1994</v>
      </c>
      <c r="AD23">
        <v>0.8</v>
      </c>
      <c r="AE23">
        <v>1995</v>
      </c>
      <c r="AF23">
        <v>0.2</v>
      </c>
      <c r="AG23">
        <v>0.65</v>
      </c>
      <c r="AH23" t="s">
        <v>66</v>
      </c>
      <c r="AI23" t="s">
        <v>67</v>
      </c>
      <c r="AJ23" t="s">
        <v>68</v>
      </c>
      <c r="AK23">
        <v>52</v>
      </c>
      <c r="AL23" t="s">
        <v>69</v>
      </c>
      <c r="AM23">
        <v>1</v>
      </c>
      <c r="AN23">
        <v>5201</v>
      </c>
      <c r="AO23" t="s">
        <v>70</v>
      </c>
      <c r="AP23">
        <v>1110</v>
      </c>
      <c r="AQ23" t="s">
        <v>71</v>
      </c>
      <c r="AR23" t="s">
        <v>66</v>
      </c>
      <c r="AS23">
        <v>1994</v>
      </c>
      <c r="AT23">
        <v>1.153E-2</v>
      </c>
      <c r="AU23">
        <v>5.9799999999999999E-2</v>
      </c>
      <c r="AV23" t="s">
        <v>73</v>
      </c>
      <c r="AW23">
        <v>0.2041</v>
      </c>
      <c r="AX23">
        <v>2.3990000000000001E-2</v>
      </c>
      <c r="AY23">
        <v>3.4099999999999998E-2</v>
      </c>
      <c r="AZ23" t="s">
        <v>81</v>
      </c>
      <c r="BA23">
        <v>0.5544</v>
      </c>
      <c r="BB23">
        <v>0.21748000000000001</v>
      </c>
      <c r="BC23">
        <v>4.0500000000000001E-2</v>
      </c>
      <c r="BD23" t="s">
        <v>81</v>
      </c>
      <c r="BE23" t="s">
        <v>74</v>
      </c>
      <c r="BF23">
        <v>0.4919</v>
      </c>
      <c r="BG23" t="s">
        <v>75</v>
      </c>
      <c r="BH23">
        <v>4.0500000000000001E-2</v>
      </c>
      <c r="BI23" t="s">
        <v>81</v>
      </c>
      <c r="BJ23">
        <v>9.7710000000000002E-3</v>
      </c>
      <c r="BK23" t="s">
        <v>76</v>
      </c>
      <c r="BL23" t="s">
        <v>85</v>
      </c>
    </row>
    <row r="24" spans="1:64" x14ac:dyDescent="0.25">
      <c r="A24">
        <v>23</v>
      </c>
      <c r="B24" t="s">
        <v>61</v>
      </c>
      <c r="C24" t="s">
        <v>84</v>
      </c>
      <c r="D24">
        <v>1</v>
      </c>
      <c r="E24">
        <v>2</v>
      </c>
      <c r="F24">
        <v>2</v>
      </c>
      <c r="G24" t="s">
        <v>63</v>
      </c>
      <c r="H24" t="s">
        <v>64</v>
      </c>
      <c r="I24" t="s">
        <v>65</v>
      </c>
      <c r="J24">
        <v>1</v>
      </c>
      <c r="K24">
        <v>2002</v>
      </c>
      <c r="L24">
        <v>1994</v>
      </c>
      <c r="M24">
        <v>2010</v>
      </c>
      <c r="N24">
        <v>100</v>
      </c>
      <c r="O24">
        <v>10.7043722639</v>
      </c>
      <c r="P24">
        <v>0.21934502830700001</v>
      </c>
      <c r="Q24">
        <v>100</v>
      </c>
      <c r="R24">
        <v>2002</v>
      </c>
      <c r="S24">
        <v>0.76</v>
      </c>
      <c r="T24">
        <v>2000</v>
      </c>
      <c r="U24">
        <v>0.17</v>
      </c>
      <c r="V24">
        <v>2.1878502453399999E-2</v>
      </c>
      <c r="W24">
        <v>2.3989950394700001E-2</v>
      </c>
      <c r="X24">
        <v>-1.2516517860099999E-2</v>
      </c>
      <c r="Y24">
        <v>0.18975971235200001</v>
      </c>
      <c r="Z24">
        <v>2.1878502453399999E-2</v>
      </c>
      <c r="AA24">
        <v>10.5174535013</v>
      </c>
      <c r="AB24">
        <v>0.21634927266199999</v>
      </c>
      <c r="AC24">
        <v>2002</v>
      </c>
      <c r="AD24">
        <v>0.76</v>
      </c>
      <c r="AE24">
        <v>2000</v>
      </c>
      <c r="AF24">
        <v>0.18</v>
      </c>
      <c r="AG24">
        <v>0.41</v>
      </c>
      <c r="AH24" t="s">
        <v>66</v>
      </c>
      <c r="AI24" t="s">
        <v>67</v>
      </c>
      <c r="AJ24" t="s">
        <v>68</v>
      </c>
      <c r="AK24">
        <v>52</v>
      </c>
      <c r="AL24" t="s">
        <v>69</v>
      </c>
      <c r="AM24">
        <v>1</v>
      </c>
      <c r="AN24">
        <v>5201</v>
      </c>
      <c r="AO24" t="s">
        <v>70</v>
      </c>
      <c r="AP24">
        <v>1110</v>
      </c>
      <c r="AQ24" t="s">
        <v>71</v>
      </c>
      <c r="AR24" t="s">
        <v>66</v>
      </c>
      <c r="AS24">
        <v>2002</v>
      </c>
      <c r="AT24">
        <v>2.3990000000000001E-2</v>
      </c>
      <c r="AU24">
        <v>3.4099999999999998E-2</v>
      </c>
      <c r="AV24" t="s">
        <v>81</v>
      </c>
      <c r="AW24">
        <v>0.5544</v>
      </c>
      <c r="AX24">
        <v>-1.252E-2</v>
      </c>
      <c r="AY24">
        <v>0.26900000000000002</v>
      </c>
      <c r="AZ24" t="s">
        <v>72</v>
      </c>
      <c r="BA24">
        <v>0.19789999999999999</v>
      </c>
      <c r="BB24">
        <v>0.18976000000000001</v>
      </c>
      <c r="BC24">
        <v>1.0500000000000001E-2</v>
      </c>
      <c r="BD24" t="s">
        <v>81</v>
      </c>
      <c r="BE24" t="s">
        <v>74</v>
      </c>
      <c r="BF24">
        <v>1.9300000000000001E-2</v>
      </c>
      <c r="BG24" t="s">
        <v>82</v>
      </c>
      <c r="BH24">
        <v>1.0500000000000001E-2</v>
      </c>
      <c r="BI24" t="s">
        <v>81</v>
      </c>
      <c r="BJ24">
        <v>7.9570000000000005E-3</v>
      </c>
      <c r="BK24" t="s">
        <v>76</v>
      </c>
      <c r="BL24" t="s">
        <v>85</v>
      </c>
    </row>
    <row r="25" spans="1:64" x14ac:dyDescent="0.25">
      <c r="A25">
        <v>24</v>
      </c>
      <c r="B25" t="s">
        <v>61</v>
      </c>
      <c r="C25" t="s">
        <v>84</v>
      </c>
      <c r="D25">
        <v>1</v>
      </c>
      <c r="E25">
        <v>2</v>
      </c>
      <c r="F25">
        <v>2</v>
      </c>
      <c r="G25" t="s">
        <v>63</v>
      </c>
      <c r="H25" t="s">
        <v>64</v>
      </c>
      <c r="I25" t="s">
        <v>65</v>
      </c>
      <c r="J25">
        <v>1</v>
      </c>
      <c r="K25">
        <v>2010</v>
      </c>
      <c r="L25">
        <v>2002</v>
      </c>
      <c r="M25">
        <v>2022</v>
      </c>
      <c r="N25">
        <v>100</v>
      </c>
      <c r="O25">
        <v>12.167319084200001</v>
      </c>
      <c r="P25">
        <v>0.166334547582</v>
      </c>
      <c r="Q25">
        <v>100</v>
      </c>
      <c r="R25">
        <v>2010</v>
      </c>
      <c r="S25">
        <v>1</v>
      </c>
      <c r="T25">
        <v>0</v>
      </c>
      <c r="U25">
        <v>0</v>
      </c>
      <c r="V25">
        <v>1.17730187961E-2</v>
      </c>
      <c r="W25">
        <v>-1.2516517860099999E-2</v>
      </c>
      <c r="X25">
        <v>2.2548222637500002E-3</v>
      </c>
      <c r="Y25">
        <v>0.196491294171</v>
      </c>
      <c r="Z25">
        <v>1.25229522033E-2</v>
      </c>
      <c r="AA25">
        <v>9.3256303771999995</v>
      </c>
      <c r="AB25">
        <v>0.158719423479</v>
      </c>
      <c r="AC25">
        <v>2010</v>
      </c>
      <c r="AD25">
        <v>1</v>
      </c>
      <c r="AE25">
        <v>0</v>
      </c>
      <c r="AF25">
        <v>0</v>
      </c>
      <c r="AG25">
        <v>0.85</v>
      </c>
      <c r="AH25" t="s">
        <v>66</v>
      </c>
      <c r="AI25" t="s">
        <v>67</v>
      </c>
      <c r="AJ25" t="s">
        <v>68</v>
      </c>
      <c r="AK25">
        <v>52</v>
      </c>
      <c r="AL25" t="s">
        <v>69</v>
      </c>
      <c r="AM25">
        <v>1</v>
      </c>
      <c r="AN25">
        <v>5201</v>
      </c>
      <c r="AO25" t="s">
        <v>70</v>
      </c>
      <c r="AP25">
        <v>1110</v>
      </c>
      <c r="AQ25" t="s">
        <v>71</v>
      </c>
      <c r="AR25" t="s">
        <v>66</v>
      </c>
      <c r="AS25">
        <v>2010</v>
      </c>
      <c r="AT25">
        <v>-1.252E-2</v>
      </c>
      <c r="AU25">
        <v>0.26900000000000002</v>
      </c>
      <c r="AV25" t="s">
        <v>72</v>
      </c>
      <c r="AW25">
        <v>0.19789999999999999</v>
      </c>
      <c r="AX25">
        <v>2.2550000000000001E-3</v>
      </c>
      <c r="AY25">
        <v>0.67600000000000005</v>
      </c>
      <c r="AZ25" t="s">
        <v>72</v>
      </c>
      <c r="BA25">
        <v>1.8149999999999999E-2</v>
      </c>
      <c r="BB25">
        <v>0.196491</v>
      </c>
      <c r="BC25">
        <v>3.4299999999999999E-3</v>
      </c>
      <c r="BD25" t="s">
        <v>80</v>
      </c>
      <c r="BE25" t="s">
        <v>74</v>
      </c>
      <c r="BF25">
        <v>0.20852000000000001</v>
      </c>
      <c r="BG25" t="s">
        <v>75</v>
      </c>
      <c r="BH25">
        <v>3.4299999999999999E-3</v>
      </c>
      <c r="BI25" t="s">
        <v>80</v>
      </c>
      <c r="BJ25">
        <v>1.133E-2</v>
      </c>
      <c r="BK25" t="s">
        <v>82</v>
      </c>
      <c r="BL25" t="s">
        <v>85</v>
      </c>
    </row>
    <row r="26" spans="1:64" x14ac:dyDescent="0.25">
      <c r="A26">
        <v>25</v>
      </c>
      <c r="B26" t="s">
        <v>61</v>
      </c>
      <c r="C26" t="s">
        <v>84</v>
      </c>
      <c r="D26">
        <v>1</v>
      </c>
      <c r="E26">
        <v>2</v>
      </c>
      <c r="F26">
        <v>2</v>
      </c>
      <c r="G26" t="s">
        <v>63</v>
      </c>
      <c r="H26" t="s">
        <v>64</v>
      </c>
      <c r="I26" t="s">
        <v>65</v>
      </c>
      <c r="J26">
        <v>1</v>
      </c>
      <c r="K26">
        <v>2022</v>
      </c>
      <c r="L26">
        <v>2010</v>
      </c>
      <c r="M26">
        <v>2035</v>
      </c>
      <c r="N26">
        <v>100</v>
      </c>
      <c r="O26">
        <v>19.1114901527</v>
      </c>
      <c r="P26">
        <v>0.30256977884800001</v>
      </c>
      <c r="Q26">
        <v>100</v>
      </c>
      <c r="R26">
        <v>2022</v>
      </c>
      <c r="S26">
        <v>0.98</v>
      </c>
      <c r="T26">
        <v>2021</v>
      </c>
      <c r="U26">
        <v>0.02</v>
      </c>
      <c r="V26">
        <v>2.1065766025200001E-2</v>
      </c>
      <c r="W26">
        <v>2.2548222637500002E-3</v>
      </c>
      <c r="X26">
        <v>1.8936391940300001E-2</v>
      </c>
      <c r="Y26">
        <v>0.15782107904199999</v>
      </c>
      <c r="Z26">
        <v>2.8113020832700002E-2</v>
      </c>
      <c r="AA26">
        <v>11.0682486165</v>
      </c>
      <c r="AB26">
        <v>0.25855057790399999</v>
      </c>
      <c r="AC26">
        <v>2022</v>
      </c>
      <c r="AD26">
        <v>0.84</v>
      </c>
      <c r="AE26">
        <v>2021</v>
      </c>
      <c r="AF26">
        <v>0.16</v>
      </c>
      <c r="AG26">
        <v>0.8</v>
      </c>
      <c r="AH26" t="s">
        <v>66</v>
      </c>
      <c r="AI26" t="s">
        <v>67</v>
      </c>
      <c r="AJ26" t="s">
        <v>68</v>
      </c>
      <c r="AK26">
        <v>52</v>
      </c>
      <c r="AL26" t="s">
        <v>69</v>
      </c>
      <c r="AM26">
        <v>1</v>
      </c>
      <c r="AN26">
        <v>5201</v>
      </c>
      <c r="AO26" t="s">
        <v>70</v>
      </c>
      <c r="AP26">
        <v>1110</v>
      </c>
      <c r="AQ26" t="s">
        <v>71</v>
      </c>
      <c r="AR26" t="s">
        <v>66</v>
      </c>
      <c r="AS26">
        <v>2022</v>
      </c>
      <c r="AT26">
        <v>2.2550000000000001E-3</v>
      </c>
      <c r="AU26">
        <v>0.67600000000000005</v>
      </c>
      <c r="AV26" t="s">
        <v>72</v>
      </c>
      <c r="AW26">
        <v>1.8149999999999999E-2</v>
      </c>
      <c r="AX26">
        <v>1.8936000000000001E-2</v>
      </c>
      <c r="AY26">
        <v>1.24E-3</v>
      </c>
      <c r="AZ26" t="s">
        <v>80</v>
      </c>
      <c r="BA26">
        <v>0.62809999999999999</v>
      </c>
      <c r="BB26">
        <v>0.15782099999999999</v>
      </c>
      <c r="BC26">
        <v>3.9699999999999996E-3</v>
      </c>
      <c r="BD26" t="s">
        <v>80</v>
      </c>
      <c r="BE26" t="s">
        <v>74</v>
      </c>
      <c r="BF26">
        <v>2.315E-2</v>
      </c>
      <c r="BG26" t="s">
        <v>82</v>
      </c>
      <c r="BH26">
        <v>3.9699999999999996E-3</v>
      </c>
      <c r="BI26" t="s">
        <v>80</v>
      </c>
      <c r="BJ26">
        <v>2.2920000000000002E-3</v>
      </c>
      <c r="BK26" t="s">
        <v>76</v>
      </c>
      <c r="BL26" t="s">
        <v>85</v>
      </c>
    </row>
    <row r="27" spans="1:64" x14ac:dyDescent="0.25">
      <c r="A27">
        <v>26</v>
      </c>
      <c r="B27" t="s">
        <v>61</v>
      </c>
      <c r="C27" t="s">
        <v>84</v>
      </c>
      <c r="D27">
        <v>1</v>
      </c>
      <c r="E27">
        <v>2</v>
      </c>
      <c r="F27">
        <v>2</v>
      </c>
      <c r="G27" t="s">
        <v>63</v>
      </c>
      <c r="H27" t="s">
        <v>64</v>
      </c>
      <c r="I27" t="s">
        <v>65</v>
      </c>
      <c r="J27">
        <v>1</v>
      </c>
      <c r="K27">
        <v>2035</v>
      </c>
      <c r="L27">
        <v>2022</v>
      </c>
      <c r="M27">
        <v>2043</v>
      </c>
      <c r="N27">
        <v>100</v>
      </c>
      <c r="O27">
        <v>15.8694435313</v>
      </c>
      <c r="P27">
        <v>0.30419781997200002</v>
      </c>
      <c r="Q27">
        <v>100</v>
      </c>
      <c r="R27">
        <v>2035</v>
      </c>
      <c r="S27">
        <v>0.99</v>
      </c>
      <c r="T27">
        <v>2034</v>
      </c>
      <c r="U27">
        <v>0.01</v>
      </c>
      <c r="V27">
        <v>2.54623636368E-2</v>
      </c>
      <c r="W27">
        <v>1.8936391940300001E-2</v>
      </c>
      <c r="X27">
        <v>8.6193353178800006E-3</v>
      </c>
      <c r="Y27">
        <v>0.15139434296500001</v>
      </c>
      <c r="Z27">
        <v>2.7329136030299999E-2</v>
      </c>
      <c r="AA27">
        <v>12.2379208072</v>
      </c>
      <c r="AB27">
        <v>0.25555505629699998</v>
      </c>
      <c r="AC27">
        <v>2035</v>
      </c>
      <c r="AD27">
        <v>1</v>
      </c>
      <c r="AE27">
        <v>0</v>
      </c>
      <c r="AF27">
        <v>0</v>
      </c>
      <c r="AG27">
        <v>0.92</v>
      </c>
      <c r="AH27" t="s">
        <v>66</v>
      </c>
      <c r="AI27" t="s">
        <v>67</v>
      </c>
      <c r="AJ27" t="s">
        <v>68</v>
      </c>
      <c r="AK27">
        <v>52</v>
      </c>
      <c r="AL27" t="s">
        <v>69</v>
      </c>
      <c r="AM27">
        <v>1</v>
      </c>
      <c r="AN27">
        <v>5201</v>
      </c>
      <c r="AO27" t="s">
        <v>70</v>
      </c>
      <c r="AP27">
        <v>1110</v>
      </c>
      <c r="AQ27" t="s">
        <v>71</v>
      </c>
      <c r="AR27" t="s">
        <v>66</v>
      </c>
      <c r="AS27">
        <v>2035</v>
      </c>
      <c r="AT27">
        <v>1.8936000000000001E-2</v>
      </c>
      <c r="AU27">
        <v>1.24E-3</v>
      </c>
      <c r="AV27" t="s">
        <v>80</v>
      </c>
      <c r="AW27">
        <v>0.62809999999999999</v>
      </c>
      <c r="AX27">
        <v>8.6189999999999999E-3</v>
      </c>
      <c r="AY27">
        <v>0.223</v>
      </c>
      <c r="AZ27" t="s">
        <v>72</v>
      </c>
      <c r="BA27">
        <v>0.2351</v>
      </c>
      <c r="BB27">
        <v>0.151394</v>
      </c>
      <c r="BC27">
        <v>7.9000000000000008E-3</v>
      </c>
      <c r="BD27" t="s">
        <v>80</v>
      </c>
      <c r="BE27" t="s">
        <v>74</v>
      </c>
      <c r="BF27">
        <v>0.27629999999999999</v>
      </c>
      <c r="BG27" t="s">
        <v>75</v>
      </c>
      <c r="BH27">
        <v>7.9000000000000008E-3</v>
      </c>
      <c r="BI27" t="s">
        <v>80</v>
      </c>
      <c r="BJ27">
        <v>2.579E-2</v>
      </c>
      <c r="BK27" t="s">
        <v>82</v>
      </c>
      <c r="BL27" t="s">
        <v>85</v>
      </c>
    </row>
    <row r="28" spans="1:64" x14ac:dyDescent="0.25">
      <c r="A28">
        <v>27</v>
      </c>
      <c r="B28" t="s">
        <v>61</v>
      </c>
      <c r="C28" t="s">
        <v>84</v>
      </c>
      <c r="D28">
        <v>1</v>
      </c>
      <c r="E28">
        <v>2</v>
      </c>
      <c r="F28">
        <v>2</v>
      </c>
      <c r="G28" t="s">
        <v>63</v>
      </c>
      <c r="H28" t="s">
        <v>64</v>
      </c>
      <c r="I28" t="s">
        <v>65</v>
      </c>
      <c r="J28">
        <v>1</v>
      </c>
      <c r="K28">
        <v>2043</v>
      </c>
      <c r="L28">
        <v>2035</v>
      </c>
      <c r="M28">
        <v>2052</v>
      </c>
      <c r="N28">
        <v>96</v>
      </c>
      <c r="O28">
        <v>13.3870697297</v>
      </c>
      <c r="P28">
        <v>0.374774063193</v>
      </c>
      <c r="Q28">
        <v>100</v>
      </c>
      <c r="R28">
        <v>2043</v>
      </c>
      <c r="S28">
        <v>0.66</v>
      </c>
      <c r="T28">
        <v>2044</v>
      </c>
      <c r="U28">
        <v>0.34</v>
      </c>
      <c r="V28">
        <v>3.9669814135299998E-2</v>
      </c>
      <c r="W28">
        <v>8.6193353178800006E-3</v>
      </c>
      <c r="X28">
        <v>3.9679527780299997E-2</v>
      </c>
      <c r="Y28">
        <v>0.144837476848</v>
      </c>
      <c r="Z28">
        <v>3.9115640932399998E-2</v>
      </c>
      <c r="AA28">
        <v>12.840718598</v>
      </c>
      <c r="AB28">
        <v>0.35491543061500003</v>
      </c>
      <c r="AC28">
        <v>2043</v>
      </c>
      <c r="AD28">
        <v>0.82</v>
      </c>
      <c r="AE28">
        <v>2044</v>
      </c>
      <c r="AF28">
        <v>0.18</v>
      </c>
      <c r="AG28">
        <v>0.81</v>
      </c>
      <c r="AH28" t="s">
        <v>66</v>
      </c>
      <c r="AI28" t="s">
        <v>67</v>
      </c>
      <c r="AJ28" t="s">
        <v>68</v>
      </c>
      <c r="AK28">
        <v>52</v>
      </c>
      <c r="AL28" t="s">
        <v>69</v>
      </c>
      <c r="AM28">
        <v>1</v>
      </c>
      <c r="AN28">
        <v>5201</v>
      </c>
      <c r="AO28" t="s">
        <v>70</v>
      </c>
      <c r="AP28">
        <v>1110</v>
      </c>
      <c r="AQ28" t="s">
        <v>71</v>
      </c>
      <c r="AR28" t="s">
        <v>66</v>
      </c>
      <c r="AS28">
        <v>2043</v>
      </c>
      <c r="AT28">
        <v>8.6189999999999999E-3</v>
      </c>
      <c r="AU28">
        <v>0.223</v>
      </c>
      <c r="AV28" t="s">
        <v>72</v>
      </c>
      <c r="AW28">
        <v>0.2351</v>
      </c>
      <c r="AX28">
        <v>3.968E-2</v>
      </c>
      <c r="AY28">
        <v>5.0000000000000002E-5</v>
      </c>
      <c r="AZ28" t="s">
        <v>78</v>
      </c>
      <c r="BA28">
        <v>0.91700000000000004</v>
      </c>
      <c r="BB28">
        <v>0.14483699999999999</v>
      </c>
      <c r="BC28">
        <v>1.73E-3</v>
      </c>
      <c r="BD28" t="s">
        <v>80</v>
      </c>
      <c r="BE28" t="s">
        <v>74</v>
      </c>
      <c r="BF28">
        <v>1.33E-3</v>
      </c>
      <c r="BG28" t="s">
        <v>76</v>
      </c>
      <c r="BH28">
        <v>1.73E-3</v>
      </c>
      <c r="BI28" t="s">
        <v>80</v>
      </c>
      <c r="BJ28">
        <v>3.1199999999999999E-4</v>
      </c>
      <c r="BK28" t="s">
        <v>79</v>
      </c>
      <c r="BL28" t="s">
        <v>85</v>
      </c>
    </row>
    <row r="29" spans="1:64" x14ac:dyDescent="0.25">
      <c r="A29">
        <v>28</v>
      </c>
      <c r="B29" t="s">
        <v>61</v>
      </c>
      <c r="C29" t="s">
        <v>84</v>
      </c>
      <c r="D29">
        <v>1</v>
      </c>
      <c r="E29">
        <v>2</v>
      </c>
      <c r="F29">
        <v>2</v>
      </c>
      <c r="G29" t="s">
        <v>63</v>
      </c>
      <c r="H29" t="s">
        <v>64</v>
      </c>
      <c r="I29" t="s">
        <v>65</v>
      </c>
      <c r="J29">
        <v>1</v>
      </c>
      <c r="K29">
        <v>2052</v>
      </c>
      <c r="L29">
        <v>2043</v>
      </c>
      <c r="M29">
        <v>2062</v>
      </c>
      <c r="N29">
        <v>96</v>
      </c>
      <c r="O29">
        <v>14.096604446800001</v>
      </c>
      <c r="P29">
        <v>0.367919510718</v>
      </c>
      <c r="Q29">
        <v>96</v>
      </c>
      <c r="R29">
        <v>2052</v>
      </c>
      <c r="S29">
        <v>0.5</v>
      </c>
      <c r="T29">
        <v>2050</v>
      </c>
      <c r="U29">
        <v>0.3</v>
      </c>
      <c r="V29">
        <v>3.6213311403700002E-2</v>
      </c>
      <c r="W29">
        <v>3.9679527780299997E-2</v>
      </c>
      <c r="X29">
        <v>2.18145505068E-2</v>
      </c>
      <c r="Y29">
        <v>8.7104425901499999E-2</v>
      </c>
      <c r="Z29">
        <v>3.5864039216499999E-2</v>
      </c>
      <c r="AA29">
        <v>12.156480867799999</v>
      </c>
      <c r="AB29">
        <v>0.326129008464</v>
      </c>
      <c r="AC29">
        <v>2050</v>
      </c>
      <c r="AD29">
        <v>0.65</v>
      </c>
      <c r="AE29">
        <v>2051</v>
      </c>
      <c r="AF29">
        <v>0.18</v>
      </c>
      <c r="AG29">
        <v>0.37</v>
      </c>
      <c r="AH29" t="s">
        <v>66</v>
      </c>
      <c r="AI29" t="s">
        <v>67</v>
      </c>
      <c r="AJ29" t="s">
        <v>68</v>
      </c>
      <c r="AK29">
        <v>52</v>
      </c>
      <c r="AL29" t="s">
        <v>69</v>
      </c>
      <c r="AM29">
        <v>1</v>
      </c>
      <c r="AN29">
        <v>5201</v>
      </c>
      <c r="AO29" t="s">
        <v>70</v>
      </c>
      <c r="AP29">
        <v>1110</v>
      </c>
      <c r="AQ29" t="s">
        <v>71</v>
      </c>
      <c r="AR29" t="s">
        <v>66</v>
      </c>
      <c r="AS29">
        <v>2052</v>
      </c>
      <c r="AT29">
        <v>3.968E-2</v>
      </c>
      <c r="AU29">
        <v>5.0000000000000002E-5</v>
      </c>
      <c r="AV29" t="s">
        <v>78</v>
      </c>
      <c r="AW29">
        <v>0.91700000000000004</v>
      </c>
      <c r="AX29">
        <v>2.1815000000000001E-2</v>
      </c>
      <c r="AY29">
        <v>1.95E-2</v>
      </c>
      <c r="AZ29" t="s">
        <v>81</v>
      </c>
      <c r="BA29">
        <v>0.51470000000000005</v>
      </c>
      <c r="BB29">
        <v>8.7104000000000001E-2</v>
      </c>
      <c r="BC29">
        <v>0.10602</v>
      </c>
      <c r="BD29" t="s">
        <v>72</v>
      </c>
      <c r="BE29" t="s">
        <v>74</v>
      </c>
      <c r="BF29">
        <v>7.5389999999999999E-2</v>
      </c>
      <c r="BG29" t="s">
        <v>83</v>
      </c>
      <c r="BH29">
        <v>0.10602</v>
      </c>
      <c r="BI29" t="s">
        <v>72</v>
      </c>
      <c r="BJ29">
        <v>6.4740000000000006E-2</v>
      </c>
      <c r="BK29" t="s">
        <v>83</v>
      </c>
      <c r="BL29" t="s">
        <v>85</v>
      </c>
    </row>
    <row r="30" spans="1:64" x14ac:dyDescent="0.25">
      <c r="A30">
        <v>29</v>
      </c>
      <c r="B30" t="s">
        <v>61</v>
      </c>
      <c r="C30" t="s">
        <v>84</v>
      </c>
      <c r="D30">
        <v>1</v>
      </c>
      <c r="E30">
        <v>2</v>
      </c>
      <c r="F30">
        <v>2</v>
      </c>
      <c r="G30" t="s">
        <v>63</v>
      </c>
      <c r="H30" t="s">
        <v>64</v>
      </c>
      <c r="I30" t="s">
        <v>65</v>
      </c>
      <c r="J30">
        <v>1</v>
      </c>
      <c r="K30">
        <v>2062</v>
      </c>
      <c r="L30">
        <v>2052</v>
      </c>
      <c r="M30">
        <v>2075</v>
      </c>
      <c r="N30">
        <v>96</v>
      </c>
      <c r="O30">
        <v>17.571661678400002</v>
      </c>
      <c r="P30">
        <v>0.50620654925700004</v>
      </c>
      <c r="Q30">
        <v>100</v>
      </c>
      <c r="R30">
        <v>2062</v>
      </c>
      <c r="S30">
        <v>0.87</v>
      </c>
      <c r="T30">
        <v>2063</v>
      </c>
      <c r="U30">
        <v>0.06</v>
      </c>
      <c r="V30">
        <v>4.0771089426000003E-2</v>
      </c>
      <c r="W30">
        <v>2.18145505068E-2</v>
      </c>
      <c r="X30">
        <v>3.5481135528600001E-2</v>
      </c>
      <c r="Y30">
        <v>0.161206195809</v>
      </c>
      <c r="Z30">
        <v>4.7996477939900001E-2</v>
      </c>
      <c r="AA30">
        <v>11.815653792499999</v>
      </c>
      <c r="AB30">
        <v>0.41619455956700002</v>
      </c>
      <c r="AC30">
        <v>2062</v>
      </c>
      <c r="AD30">
        <v>0.98</v>
      </c>
      <c r="AE30">
        <v>2063</v>
      </c>
      <c r="AF30">
        <v>0.02</v>
      </c>
      <c r="AG30">
        <v>0.93</v>
      </c>
      <c r="AH30" t="s">
        <v>66</v>
      </c>
      <c r="AI30" t="s">
        <v>67</v>
      </c>
      <c r="AJ30" t="s">
        <v>68</v>
      </c>
      <c r="AK30">
        <v>52</v>
      </c>
      <c r="AL30" t="s">
        <v>69</v>
      </c>
      <c r="AM30">
        <v>1</v>
      </c>
      <c r="AN30">
        <v>5201</v>
      </c>
      <c r="AO30" t="s">
        <v>70</v>
      </c>
      <c r="AP30">
        <v>1110</v>
      </c>
      <c r="AQ30" t="s">
        <v>71</v>
      </c>
      <c r="AR30" t="s">
        <v>66</v>
      </c>
      <c r="AS30">
        <v>2062</v>
      </c>
      <c r="AT30">
        <v>2.1815000000000001E-2</v>
      </c>
      <c r="AU30">
        <v>1.95E-2</v>
      </c>
      <c r="AV30" t="s">
        <v>81</v>
      </c>
      <c r="AW30">
        <v>0.51470000000000005</v>
      </c>
      <c r="AX30">
        <v>3.5480999999999999E-2</v>
      </c>
      <c r="AY30">
        <v>4.1999999999999998E-5</v>
      </c>
      <c r="AZ30" t="s">
        <v>78</v>
      </c>
      <c r="BA30">
        <v>0.7954</v>
      </c>
      <c r="BB30">
        <v>0.16120599999999999</v>
      </c>
      <c r="BC30">
        <v>1.34E-2</v>
      </c>
      <c r="BD30" t="s">
        <v>81</v>
      </c>
      <c r="BE30" t="s">
        <v>74</v>
      </c>
      <c r="BF30">
        <v>0.1636</v>
      </c>
      <c r="BG30" t="s">
        <v>75</v>
      </c>
      <c r="BH30">
        <v>1.34E-2</v>
      </c>
      <c r="BI30" t="s">
        <v>81</v>
      </c>
      <c r="BJ30">
        <v>2.9100000000000001E-2</v>
      </c>
      <c r="BK30" t="s">
        <v>82</v>
      </c>
      <c r="BL30" t="s">
        <v>85</v>
      </c>
    </row>
    <row r="31" spans="1:64" x14ac:dyDescent="0.25">
      <c r="A31">
        <v>30</v>
      </c>
      <c r="B31" t="s">
        <v>61</v>
      </c>
      <c r="C31" t="s">
        <v>84</v>
      </c>
      <c r="D31">
        <v>1</v>
      </c>
      <c r="E31">
        <v>2</v>
      </c>
      <c r="F31">
        <v>2</v>
      </c>
      <c r="G31" t="s">
        <v>63</v>
      </c>
      <c r="H31" t="s">
        <v>64</v>
      </c>
      <c r="I31" t="s">
        <v>65</v>
      </c>
      <c r="J31">
        <v>1</v>
      </c>
      <c r="K31">
        <v>2075</v>
      </c>
      <c r="L31">
        <v>2062</v>
      </c>
      <c r="M31">
        <v>2086</v>
      </c>
      <c r="N31">
        <v>1</v>
      </c>
      <c r="O31">
        <v>18.629161570699999</v>
      </c>
      <c r="P31">
        <v>0.61934503513899997</v>
      </c>
      <c r="Q31">
        <v>100</v>
      </c>
      <c r="R31">
        <v>2075</v>
      </c>
      <c r="S31">
        <v>0.8</v>
      </c>
      <c r="T31">
        <v>2076</v>
      </c>
      <c r="U31">
        <v>0.19</v>
      </c>
      <c r="V31">
        <v>4.8257352897900001E-2</v>
      </c>
      <c r="W31">
        <v>3.5481135528600001E-2</v>
      </c>
      <c r="X31">
        <v>4.40618939421E-2</v>
      </c>
      <c r="Y31">
        <v>0.14080589076700001</v>
      </c>
      <c r="Z31">
        <v>5.6236013479700003E-2</v>
      </c>
      <c r="AA31">
        <v>11.6992046211</v>
      </c>
      <c r="AB31">
        <v>0.47722517781700002</v>
      </c>
      <c r="AC31">
        <v>2075</v>
      </c>
      <c r="AD31">
        <v>0.62</v>
      </c>
      <c r="AE31">
        <v>2076</v>
      </c>
      <c r="AF31">
        <v>0.38</v>
      </c>
      <c r="AG31">
        <v>0.62</v>
      </c>
      <c r="AH31" t="s">
        <v>66</v>
      </c>
      <c r="AI31" t="s">
        <v>67</v>
      </c>
      <c r="AJ31" t="s">
        <v>68</v>
      </c>
      <c r="AK31">
        <v>52</v>
      </c>
      <c r="AL31" t="s">
        <v>69</v>
      </c>
      <c r="AM31">
        <v>1</v>
      </c>
      <c r="AN31">
        <v>5201</v>
      </c>
      <c r="AO31" t="s">
        <v>70</v>
      </c>
      <c r="AP31">
        <v>1110</v>
      </c>
      <c r="AQ31" t="s">
        <v>71</v>
      </c>
      <c r="AR31" t="s">
        <v>66</v>
      </c>
      <c r="AS31">
        <v>2075</v>
      </c>
      <c r="AT31">
        <v>3.5480999999999999E-2</v>
      </c>
      <c r="AU31">
        <v>4.1999999999999998E-5</v>
      </c>
      <c r="AV31" t="s">
        <v>78</v>
      </c>
      <c r="AW31">
        <v>0.7954</v>
      </c>
      <c r="AX31">
        <v>4.4061999999999997E-2</v>
      </c>
      <c r="AY31">
        <v>3.8000000000000002E-5</v>
      </c>
      <c r="AZ31" t="s">
        <v>78</v>
      </c>
      <c r="BA31">
        <v>0.86140000000000005</v>
      </c>
      <c r="BB31">
        <v>0.14080599999999999</v>
      </c>
      <c r="BC31">
        <v>2.23E-2</v>
      </c>
      <c r="BD31" t="s">
        <v>81</v>
      </c>
      <c r="BE31" t="s">
        <v>74</v>
      </c>
      <c r="BF31">
        <v>0.31059999999999999</v>
      </c>
      <c r="BG31" t="s">
        <v>75</v>
      </c>
      <c r="BH31">
        <v>2.23E-2</v>
      </c>
      <c r="BI31" t="s">
        <v>81</v>
      </c>
      <c r="BJ31">
        <v>2.6790000000000001E-2</v>
      </c>
      <c r="BK31" t="s">
        <v>82</v>
      </c>
      <c r="BL31" t="s">
        <v>85</v>
      </c>
    </row>
    <row r="32" spans="1:64" x14ac:dyDescent="0.25">
      <c r="A32">
        <v>31</v>
      </c>
      <c r="B32" t="s">
        <v>61</v>
      </c>
      <c r="C32" t="s">
        <v>84</v>
      </c>
      <c r="D32">
        <v>1</v>
      </c>
      <c r="E32">
        <v>2</v>
      </c>
      <c r="F32">
        <v>2</v>
      </c>
      <c r="G32" t="s">
        <v>63</v>
      </c>
      <c r="H32" t="s">
        <v>64</v>
      </c>
      <c r="I32" t="s">
        <v>65</v>
      </c>
      <c r="J32">
        <v>1</v>
      </c>
      <c r="K32">
        <v>2086</v>
      </c>
      <c r="L32">
        <v>2075</v>
      </c>
      <c r="M32">
        <v>2093</v>
      </c>
      <c r="N32">
        <v>1</v>
      </c>
      <c r="O32">
        <v>12.637080896900001</v>
      </c>
      <c r="P32">
        <v>0.45459670739699998</v>
      </c>
      <c r="Q32">
        <v>1</v>
      </c>
      <c r="R32">
        <v>2085</v>
      </c>
      <c r="S32">
        <v>0.61</v>
      </c>
      <c r="T32">
        <v>2086</v>
      </c>
      <c r="U32">
        <v>0.28999999999999998</v>
      </c>
      <c r="V32">
        <v>4.8973724631100002E-2</v>
      </c>
      <c r="W32">
        <v>4.40618939421E-2</v>
      </c>
      <c r="X32">
        <v>3.6371785718499999E-2</v>
      </c>
      <c r="Y32">
        <v>9.8165757553299995E-2</v>
      </c>
      <c r="Z32">
        <v>5.3379577207599997E-2</v>
      </c>
      <c r="AA32">
        <v>11.2454067803</v>
      </c>
      <c r="AB32">
        <v>0.44091619720899999</v>
      </c>
      <c r="AC32">
        <v>2086</v>
      </c>
      <c r="AD32">
        <v>0.88</v>
      </c>
      <c r="AE32">
        <v>2085</v>
      </c>
      <c r="AF32">
        <v>0.09</v>
      </c>
      <c r="AG32">
        <v>0.6</v>
      </c>
      <c r="AH32" t="s">
        <v>66</v>
      </c>
      <c r="AI32" t="s">
        <v>67</v>
      </c>
      <c r="AJ32" t="s">
        <v>68</v>
      </c>
      <c r="AK32">
        <v>52</v>
      </c>
      <c r="AL32" t="s">
        <v>69</v>
      </c>
      <c r="AM32">
        <v>1</v>
      </c>
      <c r="AN32">
        <v>5201</v>
      </c>
      <c r="AO32" t="s">
        <v>70</v>
      </c>
      <c r="AP32">
        <v>1110</v>
      </c>
      <c r="AQ32" t="s">
        <v>71</v>
      </c>
      <c r="AR32" t="s">
        <v>66</v>
      </c>
      <c r="AS32">
        <v>2086</v>
      </c>
      <c r="AT32">
        <v>4.4061999999999997E-2</v>
      </c>
      <c r="AU32">
        <v>3.8000000000000002E-5</v>
      </c>
      <c r="AV32" t="s">
        <v>78</v>
      </c>
      <c r="AW32">
        <v>0.86140000000000005</v>
      </c>
      <c r="AX32">
        <v>3.637E-2</v>
      </c>
      <c r="AY32">
        <v>7.0499999999999993E-2</v>
      </c>
      <c r="AZ32" t="s">
        <v>73</v>
      </c>
      <c r="BA32">
        <v>0.51229999999999998</v>
      </c>
      <c r="BB32">
        <v>9.8169999999999993E-2</v>
      </c>
      <c r="BC32">
        <v>0.1923</v>
      </c>
      <c r="BD32" t="s">
        <v>72</v>
      </c>
      <c r="BE32" t="s">
        <v>74</v>
      </c>
      <c r="BF32">
        <v>0.61450000000000005</v>
      </c>
      <c r="BG32" t="s">
        <v>75</v>
      </c>
      <c r="BH32">
        <v>0.1923</v>
      </c>
      <c r="BI32" t="s">
        <v>72</v>
      </c>
      <c r="BJ32">
        <v>0.41210000000000002</v>
      </c>
      <c r="BK32" t="s">
        <v>75</v>
      </c>
      <c r="BL32" t="s">
        <v>85</v>
      </c>
    </row>
    <row r="33" spans="1:64" x14ac:dyDescent="0.25">
      <c r="A33">
        <v>32</v>
      </c>
      <c r="B33" t="s">
        <v>61</v>
      </c>
      <c r="C33" t="s">
        <v>84</v>
      </c>
      <c r="D33">
        <v>1</v>
      </c>
      <c r="E33">
        <v>2</v>
      </c>
      <c r="F33">
        <v>2</v>
      </c>
      <c r="G33" t="s">
        <v>63</v>
      </c>
      <c r="H33" t="s">
        <v>64</v>
      </c>
      <c r="I33" t="s">
        <v>65</v>
      </c>
      <c r="J33">
        <v>1</v>
      </c>
      <c r="K33">
        <v>2093</v>
      </c>
      <c r="L33">
        <v>2086</v>
      </c>
      <c r="M33">
        <v>2100</v>
      </c>
      <c r="N33">
        <v>1</v>
      </c>
      <c r="O33">
        <v>10.3918326167</v>
      </c>
      <c r="P33">
        <v>0.34688822348600001</v>
      </c>
      <c r="Q33">
        <v>100</v>
      </c>
      <c r="R33">
        <v>2093</v>
      </c>
      <c r="S33">
        <v>0.98</v>
      </c>
      <c r="T33">
        <v>2090</v>
      </c>
      <c r="U33">
        <v>0.01</v>
      </c>
      <c r="V33">
        <v>4.4875412088700002E-2</v>
      </c>
      <c r="W33">
        <v>3.6371785718499999E-2</v>
      </c>
      <c r="X33">
        <v>2.4125625005200001E-2</v>
      </c>
      <c r="Y33">
        <v>0.14194249996700001</v>
      </c>
      <c r="Z33">
        <v>4.6790580356799998E-2</v>
      </c>
      <c r="AA33">
        <v>10.760050057100001</v>
      </c>
      <c r="AB33">
        <v>0.37607962655299998</v>
      </c>
      <c r="AC33">
        <v>2093</v>
      </c>
      <c r="AD33">
        <v>0.86</v>
      </c>
      <c r="AE33">
        <v>2091</v>
      </c>
      <c r="AF33">
        <v>7.0000000000000007E-2</v>
      </c>
      <c r="AG33">
        <v>0.7</v>
      </c>
      <c r="AH33" t="s">
        <v>66</v>
      </c>
      <c r="AI33" t="s">
        <v>67</v>
      </c>
      <c r="AJ33" t="s">
        <v>68</v>
      </c>
      <c r="AK33">
        <v>52</v>
      </c>
      <c r="AL33" t="s">
        <v>69</v>
      </c>
      <c r="AM33">
        <v>1</v>
      </c>
      <c r="AN33">
        <v>5201</v>
      </c>
      <c r="AO33" t="s">
        <v>70</v>
      </c>
      <c r="AP33">
        <v>1110</v>
      </c>
      <c r="AQ33" t="s">
        <v>71</v>
      </c>
      <c r="AR33" t="s">
        <v>66</v>
      </c>
      <c r="AS33">
        <v>2093</v>
      </c>
      <c r="AT33">
        <v>3.637E-2</v>
      </c>
      <c r="AU33">
        <v>7.0499999999999993E-2</v>
      </c>
      <c r="AV33" t="s">
        <v>73</v>
      </c>
      <c r="AW33">
        <v>0.51229999999999998</v>
      </c>
      <c r="AX33">
        <v>2.4129999999999999E-2</v>
      </c>
      <c r="AY33">
        <v>6.6500000000000004E-2</v>
      </c>
      <c r="AZ33" t="s">
        <v>73</v>
      </c>
      <c r="BA33">
        <v>0.52239999999999998</v>
      </c>
      <c r="BB33">
        <v>0.14194000000000001</v>
      </c>
      <c r="BC33">
        <v>9.4700000000000006E-2</v>
      </c>
      <c r="BD33" t="s">
        <v>73</v>
      </c>
      <c r="BE33" t="s">
        <v>74</v>
      </c>
      <c r="BF33">
        <v>0.53220000000000001</v>
      </c>
      <c r="BG33" t="s">
        <v>75</v>
      </c>
      <c r="BH33">
        <v>9.4700000000000006E-2</v>
      </c>
      <c r="BI33" t="s">
        <v>73</v>
      </c>
      <c r="BJ33">
        <v>0.216</v>
      </c>
      <c r="BK33" t="s">
        <v>75</v>
      </c>
      <c r="BL33" t="s">
        <v>85</v>
      </c>
    </row>
    <row r="34" spans="1:64" x14ac:dyDescent="0.25">
      <c r="A34">
        <v>33</v>
      </c>
      <c r="B34" t="s">
        <v>61</v>
      </c>
      <c r="C34" t="s">
        <v>86</v>
      </c>
      <c r="D34">
        <v>1</v>
      </c>
      <c r="E34">
        <v>3</v>
      </c>
      <c r="F34">
        <v>3</v>
      </c>
      <c r="G34" t="s">
        <v>63</v>
      </c>
      <c r="H34" t="s">
        <v>64</v>
      </c>
      <c r="I34" t="s">
        <v>65</v>
      </c>
      <c r="J34">
        <v>4</v>
      </c>
      <c r="K34">
        <v>1908</v>
      </c>
      <c r="L34">
        <v>1861</v>
      </c>
      <c r="M34">
        <v>1931</v>
      </c>
      <c r="N34">
        <v>100</v>
      </c>
      <c r="O34">
        <v>11.398873335399999</v>
      </c>
      <c r="P34">
        <v>9.7496606744600006E-2</v>
      </c>
      <c r="Q34">
        <v>100</v>
      </c>
      <c r="R34">
        <v>1908</v>
      </c>
      <c r="S34">
        <v>0.71</v>
      </c>
      <c r="T34">
        <v>1913</v>
      </c>
      <c r="U34">
        <v>0.14000000000000001</v>
      </c>
      <c r="V34">
        <v>1.4260255420100001E-3</v>
      </c>
      <c r="W34">
        <v>-1.4864734857199999E-3</v>
      </c>
      <c r="X34">
        <v>2.5311495379299999E-3</v>
      </c>
      <c r="Y34">
        <v>0.10176114419899999</v>
      </c>
      <c r="Z34">
        <v>6.5781482836099999E-3</v>
      </c>
      <c r="AA34">
        <v>4.5271598334399998</v>
      </c>
      <c r="AB34">
        <v>0.104424182327</v>
      </c>
      <c r="AC34">
        <v>1908</v>
      </c>
      <c r="AD34">
        <v>0.78</v>
      </c>
      <c r="AE34">
        <v>1902</v>
      </c>
      <c r="AF34">
        <v>0.22</v>
      </c>
      <c r="AG34">
        <v>0.73</v>
      </c>
      <c r="AH34" t="s">
        <v>66</v>
      </c>
      <c r="AI34" t="s">
        <v>67</v>
      </c>
      <c r="AJ34" t="s">
        <v>68</v>
      </c>
      <c r="AK34">
        <v>52</v>
      </c>
      <c r="AL34" t="s">
        <v>69</v>
      </c>
      <c r="AM34">
        <v>1</v>
      </c>
      <c r="AN34">
        <v>5201</v>
      </c>
      <c r="AO34" t="s">
        <v>70</v>
      </c>
      <c r="AP34">
        <v>1110</v>
      </c>
      <c r="AQ34" t="s">
        <v>71</v>
      </c>
      <c r="AR34" t="s">
        <v>66</v>
      </c>
      <c r="AS34">
        <v>1908</v>
      </c>
      <c r="AT34">
        <v>-1.4859999999999999E-3</v>
      </c>
      <c r="AU34">
        <v>0.246</v>
      </c>
      <c r="AV34" t="s">
        <v>72</v>
      </c>
      <c r="AW34">
        <v>2.9190000000000001E-2</v>
      </c>
      <c r="AX34">
        <v>2.5309999999999998E-3</v>
      </c>
      <c r="AY34">
        <v>0.129</v>
      </c>
      <c r="AZ34" t="s">
        <v>72</v>
      </c>
      <c r="BA34">
        <v>0.10630000000000001</v>
      </c>
      <c r="BB34">
        <v>0.101761</v>
      </c>
      <c r="BC34">
        <v>6.3600000000000004E-2</v>
      </c>
      <c r="BD34" t="s">
        <v>73</v>
      </c>
      <c r="BE34" t="s">
        <v>74</v>
      </c>
      <c r="BF34">
        <v>0.24979999999999999</v>
      </c>
      <c r="BG34" t="s">
        <v>75</v>
      </c>
      <c r="BH34">
        <v>6.3600000000000004E-2</v>
      </c>
      <c r="BI34" t="s">
        <v>73</v>
      </c>
      <c r="BJ34">
        <v>8.097E-3</v>
      </c>
      <c r="BK34" t="s">
        <v>76</v>
      </c>
      <c r="BL34" t="s">
        <v>85</v>
      </c>
    </row>
    <row r="35" spans="1:64" x14ac:dyDescent="0.25">
      <c r="A35">
        <v>34</v>
      </c>
      <c r="B35" t="s">
        <v>61</v>
      </c>
      <c r="C35" t="s">
        <v>86</v>
      </c>
      <c r="D35">
        <v>1</v>
      </c>
      <c r="E35">
        <v>3</v>
      </c>
      <c r="F35">
        <v>3</v>
      </c>
      <c r="G35" t="s">
        <v>63</v>
      </c>
      <c r="H35" t="s">
        <v>64</v>
      </c>
      <c r="I35" t="s">
        <v>65</v>
      </c>
      <c r="J35">
        <v>4</v>
      </c>
      <c r="K35">
        <v>1931</v>
      </c>
      <c r="L35">
        <v>1908</v>
      </c>
      <c r="M35">
        <v>1939</v>
      </c>
      <c r="N35">
        <v>100</v>
      </c>
      <c r="O35">
        <v>20.824152956900001</v>
      </c>
      <c r="P35">
        <v>0.16610802698499999</v>
      </c>
      <c r="Q35">
        <v>100</v>
      </c>
      <c r="R35">
        <v>1931</v>
      </c>
      <c r="S35">
        <v>1</v>
      </c>
      <c r="T35">
        <v>0</v>
      </c>
      <c r="U35">
        <v>0</v>
      </c>
      <c r="V35">
        <v>7.0934966385399999E-3</v>
      </c>
      <c r="W35">
        <v>2.5311495379299999E-3</v>
      </c>
      <c r="X35">
        <v>-5.5398511917899998E-3</v>
      </c>
      <c r="Y35">
        <v>0.16298909937</v>
      </c>
      <c r="Z35">
        <v>1.37127377427E-2</v>
      </c>
      <c r="AA35">
        <v>10.9505357093</v>
      </c>
      <c r="AB35">
        <v>0.15401885346300001</v>
      </c>
      <c r="AC35">
        <v>1931</v>
      </c>
      <c r="AD35">
        <v>1</v>
      </c>
      <c r="AE35">
        <v>0</v>
      </c>
      <c r="AF35">
        <v>0</v>
      </c>
      <c r="AG35">
        <v>1</v>
      </c>
      <c r="AH35" t="s">
        <v>66</v>
      </c>
      <c r="AI35" t="s">
        <v>67</v>
      </c>
      <c r="AJ35" t="s">
        <v>68</v>
      </c>
      <c r="AK35">
        <v>52</v>
      </c>
      <c r="AL35" t="s">
        <v>69</v>
      </c>
      <c r="AM35">
        <v>1</v>
      </c>
      <c r="AN35">
        <v>5201</v>
      </c>
      <c r="AO35" t="s">
        <v>70</v>
      </c>
      <c r="AP35">
        <v>1110</v>
      </c>
      <c r="AQ35" t="s">
        <v>71</v>
      </c>
      <c r="AR35" t="s">
        <v>66</v>
      </c>
      <c r="AS35">
        <v>1931</v>
      </c>
      <c r="AT35">
        <v>2.5309999999999998E-3</v>
      </c>
      <c r="AU35">
        <v>0.129</v>
      </c>
      <c r="AV35" t="s">
        <v>72</v>
      </c>
      <c r="AW35">
        <v>0.10630000000000001</v>
      </c>
      <c r="AX35">
        <v>-5.5399999999999998E-3</v>
      </c>
      <c r="AY35">
        <v>0.39100000000000001</v>
      </c>
      <c r="AZ35" t="s">
        <v>72</v>
      </c>
      <c r="BA35">
        <v>0.12479999999999999</v>
      </c>
      <c r="BB35">
        <v>0.16298899999999999</v>
      </c>
      <c r="BC35">
        <v>6.96E-4</v>
      </c>
      <c r="BD35" t="s">
        <v>78</v>
      </c>
      <c r="BE35" t="s">
        <v>74</v>
      </c>
      <c r="BF35">
        <v>0.300145</v>
      </c>
      <c r="BG35" t="s">
        <v>75</v>
      </c>
      <c r="BH35">
        <v>6.96E-4</v>
      </c>
      <c r="BI35" t="s">
        <v>78</v>
      </c>
      <c r="BJ35">
        <v>6.1499999999999999E-4</v>
      </c>
      <c r="BK35" t="s">
        <v>79</v>
      </c>
      <c r="BL35" t="s">
        <v>85</v>
      </c>
    </row>
    <row r="36" spans="1:64" x14ac:dyDescent="0.25">
      <c r="A36">
        <v>35</v>
      </c>
      <c r="B36" t="s">
        <v>61</v>
      </c>
      <c r="C36" t="s">
        <v>86</v>
      </c>
      <c r="D36">
        <v>1</v>
      </c>
      <c r="E36">
        <v>3</v>
      </c>
      <c r="F36">
        <v>3</v>
      </c>
      <c r="G36" t="s">
        <v>63</v>
      </c>
      <c r="H36" t="s">
        <v>64</v>
      </c>
      <c r="I36" t="s">
        <v>65</v>
      </c>
      <c r="J36">
        <v>4</v>
      </c>
      <c r="K36">
        <v>1939</v>
      </c>
      <c r="L36">
        <v>1931</v>
      </c>
      <c r="M36">
        <v>1960</v>
      </c>
      <c r="N36">
        <v>100</v>
      </c>
      <c r="O36">
        <v>12.6098881737</v>
      </c>
      <c r="P36">
        <v>0.144494890219</v>
      </c>
      <c r="Q36">
        <v>100</v>
      </c>
      <c r="R36">
        <v>1939</v>
      </c>
      <c r="S36">
        <v>0.98</v>
      </c>
      <c r="T36">
        <v>1940</v>
      </c>
      <c r="U36">
        <v>0.02</v>
      </c>
      <c r="V36">
        <v>5.2315693775199998E-3</v>
      </c>
      <c r="W36">
        <v>-5.5398511917899998E-3</v>
      </c>
      <c r="X36">
        <v>-1.5047543285299999E-3</v>
      </c>
      <c r="Y36">
        <v>0.17893487701899999</v>
      </c>
      <c r="Z36">
        <v>1.23233198553E-2</v>
      </c>
      <c r="AA36">
        <v>8.3921906952899992</v>
      </c>
      <c r="AB36">
        <v>0.138860698975</v>
      </c>
      <c r="AC36">
        <v>1939</v>
      </c>
      <c r="AD36">
        <v>0.98</v>
      </c>
      <c r="AE36">
        <v>1940</v>
      </c>
      <c r="AF36">
        <v>0.01</v>
      </c>
      <c r="AG36">
        <v>0.76</v>
      </c>
      <c r="AH36" t="s">
        <v>66</v>
      </c>
      <c r="AI36" t="s">
        <v>67</v>
      </c>
      <c r="AJ36" t="s">
        <v>68</v>
      </c>
      <c r="AK36">
        <v>52</v>
      </c>
      <c r="AL36" t="s">
        <v>69</v>
      </c>
      <c r="AM36">
        <v>1</v>
      </c>
      <c r="AN36">
        <v>5201</v>
      </c>
      <c r="AO36" t="s">
        <v>70</v>
      </c>
      <c r="AP36">
        <v>1110</v>
      </c>
      <c r="AQ36" t="s">
        <v>71</v>
      </c>
      <c r="AR36" t="s">
        <v>66</v>
      </c>
      <c r="AS36">
        <v>1939</v>
      </c>
      <c r="AT36">
        <v>-5.5399999999999998E-3</v>
      </c>
      <c r="AU36">
        <v>0.39100000000000001</v>
      </c>
      <c r="AV36" t="s">
        <v>72</v>
      </c>
      <c r="AW36">
        <v>0.12479999999999999</v>
      </c>
      <c r="AX36">
        <v>-1.505E-3</v>
      </c>
      <c r="AY36">
        <v>0.627</v>
      </c>
      <c r="AZ36" t="s">
        <v>72</v>
      </c>
      <c r="BA36">
        <v>1.2659999999999999E-2</v>
      </c>
      <c r="BB36">
        <v>0.17893500000000001</v>
      </c>
      <c r="BC36">
        <v>6.3299999999999997E-3</v>
      </c>
      <c r="BD36" t="s">
        <v>80</v>
      </c>
      <c r="BE36" t="s">
        <v>74</v>
      </c>
      <c r="BF36">
        <v>0.7409</v>
      </c>
      <c r="BG36" t="s">
        <v>75</v>
      </c>
      <c r="BH36">
        <v>6.3299999999999997E-3</v>
      </c>
      <c r="BI36" t="s">
        <v>80</v>
      </c>
      <c r="BJ36">
        <v>9.2420000000000002E-3</v>
      </c>
      <c r="BK36" t="s">
        <v>76</v>
      </c>
      <c r="BL36" t="s">
        <v>85</v>
      </c>
    </row>
    <row r="37" spans="1:64" x14ac:dyDescent="0.25">
      <c r="A37">
        <v>36</v>
      </c>
      <c r="B37" t="s">
        <v>61</v>
      </c>
      <c r="C37" t="s">
        <v>86</v>
      </c>
      <c r="D37">
        <v>1</v>
      </c>
      <c r="E37">
        <v>3</v>
      </c>
      <c r="F37">
        <v>3</v>
      </c>
      <c r="G37" t="s">
        <v>63</v>
      </c>
      <c r="H37" t="s">
        <v>64</v>
      </c>
      <c r="I37" t="s">
        <v>65</v>
      </c>
      <c r="J37">
        <v>4</v>
      </c>
      <c r="K37">
        <v>1960</v>
      </c>
      <c r="L37">
        <v>1939</v>
      </c>
      <c r="M37">
        <v>1976</v>
      </c>
      <c r="N37">
        <v>100</v>
      </c>
      <c r="O37">
        <v>25.105163120899999</v>
      </c>
      <c r="P37">
        <v>-0.22087098036899999</v>
      </c>
      <c r="Q37">
        <v>100</v>
      </c>
      <c r="R37">
        <v>1960</v>
      </c>
      <c r="S37">
        <v>1</v>
      </c>
      <c r="T37">
        <v>0</v>
      </c>
      <c r="U37">
        <v>0</v>
      </c>
      <c r="V37">
        <v>-9.0983629680399993E-3</v>
      </c>
      <c r="W37">
        <v>-1.5047543285299999E-3</v>
      </c>
      <c r="X37">
        <v>-4.5896201182200002E-4</v>
      </c>
      <c r="Y37">
        <v>-0.201659536054</v>
      </c>
      <c r="Z37">
        <v>-1.5294487746E-2</v>
      </c>
      <c r="AA37">
        <v>9.5378665289400004</v>
      </c>
      <c r="AB37">
        <v>-0.17399723238299999</v>
      </c>
      <c r="AC37">
        <v>1960</v>
      </c>
      <c r="AD37">
        <v>0.99</v>
      </c>
      <c r="AE37">
        <v>1962</v>
      </c>
      <c r="AF37">
        <v>0.01</v>
      </c>
      <c r="AG37">
        <v>1</v>
      </c>
      <c r="AH37" t="s">
        <v>66</v>
      </c>
      <c r="AI37" t="s">
        <v>67</v>
      </c>
      <c r="AJ37" t="s">
        <v>68</v>
      </c>
      <c r="AK37">
        <v>52</v>
      </c>
      <c r="AL37" t="s">
        <v>69</v>
      </c>
      <c r="AM37">
        <v>1</v>
      </c>
      <c r="AN37">
        <v>5201</v>
      </c>
      <c r="AO37" t="s">
        <v>70</v>
      </c>
      <c r="AP37">
        <v>1110</v>
      </c>
      <c r="AQ37" t="s">
        <v>71</v>
      </c>
      <c r="AR37" t="s">
        <v>66</v>
      </c>
      <c r="AS37">
        <v>1960</v>
      </c>
      <c r="AT37">
        <v>-1.505E-3</v>
      </c>
      <c r="AU37">
        <v>0.627</v>
      </c>
      <c r="AV37" t="s">
        <v>72</v>
      </c>
      <c r="AW37">
        <v>1.2659999999999999E-2</v>
      </c>
      <c r="AX37">
        <v>-4.5899999999999999E-4</v>
      </c>
      <c r="AY37">
        <v>0.89300000000000002</v>
      </c>
      <c r="AZ37" t="s">
        <v>72</v>
      </c>
      <c r="BA37">
        <v>1.3309999999999999E-3</v>
      </c>
      <c r="BB37">
        <v>-0.201659</v>
      </c>
      <c r="BC37">
        <v>3.8299999999999999E-4</v>
      </c>
      <c r="BD37" t="s">
        <v>78</v>
      </c>
      <c r="BE37" t="s">
        <v>74</v>
      </c>
      <c r="BF37">
        <v>0.83354300000000003</v>
      </c>
      <c r="BG37" t="s">
        <v>75</v>
      </c>
      <c r="BH37">
        <v>3.8299999999999999E-4</v>
      </c>
      <c r="BI37" t="s">
        <v>78</v>
      </c>
      <c r="BJ37">
        <v>1.261E-3</v>
      </c>
      <c r="BK37" t="s">
        <v>76</v>
      </c>
      <c r="BL37" t="s">
        <v>85</v>
      </c>
    </row>
    <row r="38" spans="1:64" x14ac:dyDescent="0.25">
      <c r="A38">
        <v>37</v>
      </c>
      <c r="B38" t="s">
        <v>61</v>
      </c>
      <c r="C38" t="s">
        <v>86</v>
      </c>
      <c r="D38">
        <v>1</v>
      </c>
      <c r="E38">
        <v>3</v>
      </c>
      <c r="F38">
        <v>3</v>
      </c>
      <c r="G38" t="s">
        <v>63</v>
      </c>
      <c r="H38" t="s">
        <v>64</v>
      </c>
      <c r="I38" t="s">
        <v>65</v>
      </c>
      <c r="J38">
        <v>4</v>
      </c>
      <c r="K38">
        <v>1976</v>
      </c>
      <c r="L38">
        <v>1960</v>
      </c>
      <c r="M38">
        <v>1994</v>
      </c>
      <c r="N38">
        <v>100</v>
      </c>
      <c r="O38">
        <v>21.3349193548</v>
      </c>
      <c r="P38">
        <v>0.284017323933</v>
      </c>
      <c r="Q38">
        <v>100</v>
      </c>
      <c r="R38">
        <v>1976</v>
      </c>
      <c r="S38">
        <v>0.99</v>
      </c>
      <c r="T38">
        <v>1977</v>
      </c>
      <c r="U38">
        <v>0.01</v>
      </c>
      <c r="V38">
        <v>1.4137055257900001E-2</v>
      </c>
      <c r="W38">
        <v>-4.5896201182200002E-4</v>
      </c>
      <c r="X38">
        <v>1.15257026146E-2</v>
      </c>
      <c r="Y38">
        <v>0.17752691176900001</v>
      </c>
      <c r="Z38">
        <v>1.8572276960400001E-2</v>
      </c>
      <c r="AA38">
        <v>9.2993470736300008</v>
      </c>
      <c r="AB38">
        <v>0.201144058353</v>
      </c>
      <c r="AC38">
        <v>1976</v>
      </c>
      <c r="AD38">
        <v>0.93</v>
      </c>
      <c r="AE38">
        <v>1972</v>
      </c>
      <c r="AF38">
        <v>0.02</v>
      </c>
      <c r="AG38">
        <v>1</v>
      </c>
      <c r="AH38" t="s">
        <v>66</v>
      </c>
      <c r="AI38" t="s">
        <v>67</v>
      </c>
      <c r="AJ38" t="s">
        <v>68</v>
      </c>
      <c r="AK38">
        <v>52</v>
      </c>
      <c r="AL38" t="s">
        <v>69</v>
      </c>
      <c r="AM38">
        <v>1</v>
      </c>
      <c r="AN38">
        <v>5201</v>
      </c>
      <c r="AO38" t="s">
        <v>70</v>
      </c>
      <c r="AP38">
        <v>1110</v>
      </c>
      <c r="AQ38" t="s">
        <v>71</v>
      </c>
      <c r="AR38" t="s">
        <v>66</v>
      </c>
      <c r="AS38">
        <v>1976</v>
      </c>
      <c r="AT38">
        <v>-4.5899999999999999E-4</v>
      </c>
      <c r="AU38">
        <v>0.89300000000000002</v>
      </c>
      <c r="AV38" t="s">
        <v>72</v>
      </c>
      <c r="AW38">
        <v>1.3309999999999999E-3</v>
      </c>
      <c r="AX38">
        <v>1.153E-2</v>
      </c>
      <c r="AY38">
        <v>5.9799999999999999E-2</v>
      </c>
      <c r="AZ38" t="s">
        <v>73</v>
      </c>
      <c r="BA38">
        <v>0.2041</v>
      </c>
      <c r="BB38">
        <v>0.17752699999999999</v>
      </c>
      <c r="BC38">
        <v>1.54E-2</v>
      </c>
      <c r="BD38" t="s">
        <v>81</v>
      </c>
      <c r="BE38" t="s">
        <v>74</v>
      </c>
      <c r="BF38">
        <v>0.1032</v>
      </c>
      <c r="BG38" t="s">
        <v>75</v>
      </c>
      <c r="BH38">
        <v>1.54E-2</v>
      </c>
      <c r="BI38" t="s">
        <v>81</v>
      </c>
      <c r="BJ38">
        <v>1.941E-2</v>
      </c>
      <c r="BK38" t="s">
        <v>82</v>
      </c>
      <c r="BL38" t="s">
        <v>85</v>
      </c>
    </row>
    <row r="39" spans="1:64" x14ac:dyDescent="0.25">
      <c r="A39">
        <v>38</v>
      </c>
      <c r="B39" t="s">
        <v>61</v>
      </c>
      <c r="C39" t="s">
        <v>86</v>
      </c>
      <c r="D39">
        <v>1</v>
      </c>
      <c r="E39">
        <v>3</v>
      </c>
      <c r="F39">
        <v>3</v>
      </c>
      <c r="G39" t="s">
        <v>63</v>
      </c>
      <c r="H39" t="s">
        <v>64</v>
      </c>
      <c r="I39" t="s">
        <v>65</v>
      </c>
      <c r="J39">
        <v>4</v>
      </c>
      <c r="K39">
        <v>1994</v>
      </c>
      <c r="L39">
        <v>1976</v>
      </c>
      <c r="M39">
        <v>2002</v>
      </c>
      <c r="N39">
        <v>100</v>
      </c>
      <c r="O39">
        <v>18.319291524600001</v>
      </c>
      <c r="P39">
        <v>0.42441134028600003</v>
      </c>
      <c r="Q39">
        <v>100</v>
      </c>
      <c r="R39">
        <v>1994</v>
      </c>
      <c r="S39">
        <v>1</v>
      </c>
      <c r="T39">
        <v>0</v>
      </c>
      <c r="U39">
        <v>0</v>
      </c>
      <c r="V39">
        <v>2.5351612534899998E-2</v>
      </c>
      <c r="W39">
        <v>1.15257026146E-2</v>
      </c>
      <c r="X39">
        <v>2.3989950394700001E-2</v>
      </c>
      <c r="Y39">
        <v>0.21747886903700001</v>
      </c>
      <c r="Z39">
        <v>3.34314681345E-2</v>
      </c>
      <c r="AA39">
        <v>11.268405146599999</v>
      </c>
      <c r="AB39">
        <v>0.34209910647899999</v>
      </c>
      <c r="AC39">
        <v>1994</v>
      </c>
      <c r="AD39">
        <v>0.8</v>
      </c>
      <c r="AE39">
        <v>1995</v>
      </c>
      <c r="AF39">
        <v>0.2</v>
      </c>
      <c r="AG39">
        <v>0.65</v>
      </c>
      <c r="AH39" t="s">
        <v>66</v>
      </c>
      <c r="AI39" t="s">
        <v>67</v>
      </c>
      <c r="AJ39" t="s">
        <v>68</v>
      </c>
      <c r="AK39">
        <v>52</v>
      </c>
      <c r="AL39" t="s">
        <v>69</v>
      </c>
      <c r="AM39">
        <v>1</v>
      </c>
      <c r="AN39">
        <v>5201</v>
      </c>
      <c r="AO39" t="s">
        <v>70</v>
      </c>
      <c r="AP39">
        <v>1110</v>
      </c>
      <c r="AQ39" t="s">
        <v>71</v>
      </c>
      <c r="AR39" t="s">
        <v>66</v>
      </c>
      <c r="AS39">
        <v>1994</v>
      </c>
      <c r="AT39">
        <v>1.153E-2</v>
      </c>
      <c r="AU39">
        <v>5.9799999999999999E-2</v>
      </c>
      <c r="AV39" t="s">
        <v>73</v>
      </c>
      <c r="AW39">
        <v>0.2041</v>
      </c>
      <c r="AX39">
        <v>2.3990000000000001E-2</v>
      </c>
      <c r="AY39">
        <v>3.4099999999999998E-2</v>
      </c>
      <c r="AZ39" t="s">
        <v>81</v>
      </c>
      <c r="BA39">
        <v>0.5544</v>
      </c>
      <c r="BB39">
        <v>0.21748000000000001</v>
      </c>
      <c r="BC39">
        <v>4.0500000000000001E-2</v>
      </c>
      <c r="BD39" t="s">
        <v>81</v>
      </c>
      <c r="BE39" t="s">
        <v>74</v>
      </c>
      <c r="BF39">
        <v>0.4919</v>
      </c>
      <c r="BG39" t="s">
        <v>75</v>
      </c>
      <c r="BH39">
        <v>4.0500000000000001E-2</v>
      </c>
      <c r="BI39" t="s">
        <v>81</v>
      </c>
      <c r="BJ39">
        <v>9.7710000000000002E-3</v>
      </c>
      <c r="BK39" t="s">
        <v>76</v>
      </c>
      <c r="BL39" t="s">
        <v>85</v>
      </c>
    </row>
    <row r="40" spans="1:64" x14ac:dyDescent="0.25">
      <c r="A40">
        <v>39</v>
      </c>
      <c r="B40" t="s">
        <v>61</v>
      </c>
      <c r="C40" t="s">
        <v>86</v>
      </c>
      <c r="D40">
        <v>1</v>
      </c>
      <c r="E40">
        <v>3</v>
      </c>
      <c r="F40">
        <v>3</v>
      </c>
      <c r="G40" t="s">
        <v>63</v>
      </c>
      <c r="H40" t="s">
        <v>64</v>
      </c>
      <c r="I40" t="s">
        <v>65</v>
      </c>
      <c r="J40">
        <v>4</v>
      </c>
      <c r="K40">
        <v>2002</v>
      </c>
      <c r="L40">
        <v>1994</v>
      </c>
      <c r="M40">
        <v>2010</v>
      </c>
      <c r="N40">
        <v>100</v>
      </c>
      <c r="O40">
        <v>10.7043722639</v>
      </c>
      <c r="P40">
        <v>0.21934502830700001</v>
      </c>
      <c r="Q40">
        <v>100</v>
      </c>
      <c r="R40">
        <v>2002</v>
      </c>
      <c r="S40">
        <v>0.76</v>
      </c>
      <c r="T40">
        <v>2000</v>
      </c>
      <c r="U40">
        <v>0.17</v>
      </c>
      <c r="V40">
        <v>2.1878502453399999E-2</v>
      </c>
      <c r="W40">
        <v>2.3989950394700001E-2</v>
      </c>
      <c r="X40">
        <v>-1.2516517860099999E-2</v>
      </c>
      <c r="Y40">
        <v>0.18975971235200001</v>
      </c>
      <c r="Z40">
        <v>2.1878502453399999E-2</v>
      </c>
      <c r="AA40">
        <v>10.5174535013</v>
      </c>
      <c r="AB40">
        <v>0.21634927266199999</v>
      </c>
      <c r="AC40">
        <v>2002</v>
      </c>
      <c r="AD40">
        <v>0.76</v>
      </c>
      <c r="AE40">
        <v>2000</v>
      </c>
      <c r="AF40">
        <v>0.18</v>
      </c>
      <c r="AG40">
        <v>0.41</v>
      </c>
      <c r="AH40" t="s">
        <v>66</v>
      </c>
      <c r="AI40" t="s">
        <v>67</v>
      </c>
      <c r="AJ40" t="s">
        <v>68</v>
      </c>
      <c r="AK40">
        <v>52</v>
      </c>
      <c r="AL40" t="s">
        <v>69</v>
      </c>
      <c r="AM40">
        <v>1</v>
      </c>
      <c r="AN40">
        <v>5201</v>
      </c>
      <c r="AO40" t="s">
        <v>70</v>
      </c>
      <c r="AP40">
        <v>1110</v>
      </c>
      <c r="AQ40" t="s">
        <v>71</v>
      </c>
      <c r="AR40" t="s">
        <v>66</v>
      </c>
      <c r="AS40">
        <v>2002</v>
      </c>
      <c r="AT40">
        <v>2.3990000000000001E-2</v>
      </c>
      <c r="AU40">
        <v>3.4099999999999998E-2</v>
      </c>
      <c r="AV40" t="s">
        <v>81</v>
      </c>
      <c r="AW40">
        <v>0.5544</v>
      </c>
      <c r="AX40">
        <v>-1.252E-2</v>
      </c>
      <c r="AY40">
        <v>0.26900000000000002</v>
      </c>
      <c r="AZ40" t="s">
        <v>72</v>
      </c>
      <c r="BA40">
        <v>0.19789999999999999</v>
      </c>
      <c r="BB40">
        <v>0.18976000000000001</v>
      </c>
      <c r="BC40">
        <v>1.0500000000000001E-2</v>
      </c>
      <c r="BD40" t="s">
        <v>81</v>
      </c>
      <c r="BE40" t="s">
        <v>74</v>
      </c>
      <c r="BF40">
        <v>1.9300000000000001E-2</v>
      </c>
      <c r="BG40" t="s">
        <v>82</v>
      </c>
      <c r="BH40">
        <v>1.0500000000000001E-2</v>
      </c>
      <c r="BI40" t="s">
        <v>81</v>
      </c>
      <c r="BJ40">
        <v>7.9570000000000005E-3</v>
      </c>
      <c r="BK40" t="s">
        <v>76</v>
      </c>
      <c r="BL40" t="s">
        <v>85</v>
      </c>
    </row>
    <row r="41" spans="1:64" x14ac:dyDescent="0.25">
      <c r="A41">
        <v>40</v>
      </c>
      <c r="B41" t="s">
        <v>61</v>
      </c>
      <c r="C41" t="s">
        <v>86</v>
      </c>
      <c r="D41">
        <v>1</v>
      </c>
      <c r="E41">
        <v>3</v>
      </c>
      <c r="F41">
        <v>3</v>
      </c>
      <c r="G41" t="s">
        <v>63</v>
      </c>
      <c r="H41" t="s">
        <v>64</v>
      </c>
      <c r="I41" t="s">
        <v>65</v>
      </c>
      <c r="J41">
        <v>4</v>
      </c>
      <c r="K41">
        <v>2010</v>
      </c>
      <c r="L41">
        <v>2002</v>
      </c>
      <c r="M41">
        <v>2022</v>
      </c>
      <c r="N41">
        <v>100</v>
      </c>
      <c r="O41">
        <v>12.167319084200001</v>
      </c>
      <c r="P41">
        <v>0.166334547582</v>
      </c>
      <c r="Q41">
        <v>100</v>
      </c>
      <c r="R41">
        <v>2010</v>
      </c>
      <c r="S41">
        <v>1</v>
      </c>
      <c r="T41">
        <v>0</v>
      </c>
      <c r="U41">
        <v>0</v>
      </c>
      <c r="V41">
        <v>1.17730187961E-2</v>
      </c>
      <c r="W41">
        <v>-1.2516517860099999E-2</v>
      </c>
      <c r="X41">
        <v>2.2548222637500002E-3</v>
      </c>
      <c r="Y41">
        <v>0.196491294171</v>
      </c>
      <c r="Z41">
        <v>1.25229522033E-2</v>
      </c>
      <c r="AA41">
        <v>9.3256303771999995</v>
      </c>
      <c r="AB41">
        <v>0.158719423479</v>
      </c>
      <c r="AC41">
        <v>2010</v>
      </c>
      <c r="AD41">
        <v>1</v>
      </c>
      <c r="AE41">
        <v>0</v>
      </c>
      <c r="AF41">
        <v>0</v>
      </c>
      <c r="AG41">
        <v>0.85</v>
      </c>
      <c r="AH41" t="s">
        <v>66</v>
      </c>
      <c r="AI41" t="s">
        <v>67</v>
      </c>
      <c r="AJ41" t="s">
        <v>68</v>
      </c>
      <c r="AK41">
        <v>52</v>
      </c>
      <c r="AL41" t="s">
        <v>69</v>
      </c>
      <c r="AM41">
        <v>1</v>
      </c>
      <c r="AN41">
        <v>5201</v>
      </c>
      <c r="AO41" t="s">
        <v>70</v>
      </c>
      <c r="AP41">
        <v>1110</v>
      </c>
      <c r="AQ41" t="s">
        <v>71</v>
      </c>
      <c r="AR41" t="s">
        <v>66</v>
      </c>
      <c r="AS41">
        <v>2010</v>
      </c>
      <c r="AT41">
        <v>-1.252E-2</v>
      </c>
      <c r="AU41">
        <v>0.26900000000000002</v>
      </c>
      <c r="AV41" t="s">
        <v>72</v>
      </c>
      <c r="AW41">
        <v>0.19789999999999999</v>
      </c>
      <c r="AX41">
        <v>2.2550000000000001E-3</v>
      </c>
      <c r="AY41">
        <v>0.67600000000000005</v>
      </c>
      <c r="AZ41" t="s">
        <v>72</v>
      </c>
      <c r="BA41">
        <v>1.8149999999999999E-2</v>
      </c>
      <c r="BB41">
        <v>0.196491</v>
      </c>
      <c r="BC41">
        <v>3.4299999999999999E-3</v>
      </c>
      <c r="BD41" t="s">
        <v>80</v>
      </c>
      <c r="BE41" t="s">
        <v>74</v>
      </c>
      <c r="BF41">
        <v>0.20852000000000001</v>
      </c>
      <c r="BG41" t="s">
        <v>75</v>
      </c>
      <c r="BH41">
        <v>3.4299999999999999E-3</v>
      </c>
      <c r="BI41" t="s">
        <v>80</v>
      </c>
      <c r="BJ41">
        <v>1.133E-2</v>
      </c>
      <c r="BK41" t="s">
        <v>82</v>
      </c>
      <c r="BL41" t="s">
        <v>85</v>
      </c>
    </row>
    <row r="42" spans="1:64" x14ac:dyDescent="0.25">
      <c r="A42">
        <v>41</v>
      </c>
      <c r="B42" t="s">
        <v>61</v>
      </c>
      <c r="C42" t="s">
        <v>86</v>
      </c>
      <c r="D42">
        <v>1</v>
      </c>
      <c r="E42">
        <v>3</v>
      </c>
      <c r="F42">
        <v>3</v>
      </c>
      <c r="G42" t="s">
        <v>63</v>
      </c>
      <c r="H42" t="s">
        <v>64</v>
      </c>
      <c r="I42" t="s">
        <v>65</v>
      </c>
      <c r="J42">
        <v>4</v>
      </c>
      <c r="K42">
        <v>2022</v>
      </c>
      <c r="L42">
        <v>2010</v>
      </c>
      <c r="M42">
        <v>2035</v>
      </c>
      <c r="N42">
        <v>100</v>
      </c>
      <c r="O42">
        <v>19.1114901527</v>
      </c>
      <c r="P42">
        <v>0.30256977884800001</v>
      </c>
      <c r="Q42">
        <v>100</v>
      </c>
      <c r="R42">
        <v>2022</v>
      </c>
      <c r="S42">
        <v>0.98</v>
      </c>
      <c r="T42">
        <v>2021</v>
      </c>
      <c r="U42">
        <v>0.02</v>
      </c>
      <c r="V42">
        <v>2.1065766025200001E-2</v>
      </c>
      <c r="W42">
        <v>2.2548222637500002E-3</v>
      </c>
      <c r="X42">
        <v>1.8936391940300001E-2</v>
      </c>
      <c r="Y42">
        <v>0.15782107904199999</v>
      </c>
      <c r="Z42">
        <v>2.8113020832700002E-2</v>
      </c>
      <c r="AA42">
        <v>11.0682486165</v>
      </c>
      <c r="AB42">
        <v>0.25855057790399999</v>
      </c>
      <c r="AC42">
        <v>2022</v>
      </c>
      <c r="AD42">
        <v>0.84</v>
      </c>
      <c r="AE42">
        <v>2021</v>
      </c>
      <c r="AF42">
        <v>0.16</v>
      </c>
      <c r="AG42">
        <v>0.8</v>
      </c>
      <c r="AH42" t="s">
        <v>66</v>
      </c>
      <c r="AI42" t="s">
        <v>67</v>
      </c>
      <c r="AJ42" t="s">
        <v>68</v>
      </c>
      <c r="AK42">
        <v>52</v>
      </c>
      <c r="AL42" t="s">
        <v>69</v>
      </c>
      <c r="AM42">
        <v>1</v>
      </c>
      <c r="AN42">
        <v>5201</v>
      </c>
      <c r="AO42" t="s">
        <v>70</v>
      </c>
      <c r="AP42">
        <v>1110</v>
      </c>
      <c r="AQ42" t="s">
        <v>71</v>
      </c>
      <c r="AR42" t="s">
        <v>66</v>
      </c>
      <c r="AS42">
        <v>2022</v>
      </c>
      <c r="AT42">
        <v>2.2550000000000001E-3</v>
      </c>
      <c r="AU42">
        <v>0.67600000000000005</v>
      </c>
      <c r="AV42" t="s">
        <v>72</v>
      </c>
      <c r="AW42">
        <v>1.8149999999999999E-2</v>
      </c>
      <c r="AX42">
        <v>1.8936000000000001E-2</v>
      </c>
      <c r="AY42">
        <v>1.24E-3</v>
      </c>
      <c r="AZ42" t="s">
        <v>80</v>
      </c>
      <c r="BA42">
        <v>0.62809999999999999</v>
      </c>
      <c r="BB42">
        <v>0.15782099999999999</v>
      </c>
      <c r="BC42">
        <v>3.9699999999999996E-3</v>
      </c>
      <c r="BD42" t="s">
        <v>80</v>
      </c>
      <c r="BE42" t="s">
        <v>74</v>
      </c>
      <c r="BF42">
        <v>2.315E-2</v>
      </c>
      <c r="BG42" t="s">
        <v>82</v>
      </c>
      <c r="BH42">
        <v>3.9699999999999996E-3</v>
      </c>
      <c r="BI42" t="s">
        <v>80</v>
      </c>
      <c r="BJ42">
        <v>2.2920000000000002E-3</v>
      </c>
      <c r="BK42" t="s">
        <v>76</v>
      </c>
      <c r="BL42" t="s">
        <v>85</v>
      </c>
    </row>
    <row r="43" spans="1:64" x14ac:dyDescent="0.25">
      <c r="A43">
        <v>42</v>
      </c>
      <c r="B43" t="s">
        <v>61</v>
      </c>
      <c r="C43" t="s">
        <v>86</v>
      </c>
      <c r="D43">
        <v>1</v>
      </c>
      <c r="E43">
        <v>3</v>
      </c>
      <c r="F43">
        <v>3</v>
      </c>
      <c r="G43" t="s">
        <v>63</v>
      </c>
      <c r="H43" t="s">
        <v>64</v>
      </c>
      <c r="I43" t="s">
        <v>65</v>
      </c>
      <c r="J43">
        <v>4</v>
      </c>
      <c r="K43">
        <v>2035</v>
      </c>
      <c r="L43">
        <v>2022</v>
      </c>
      <c r="M43">
        <v>2043</v>
      </c>
      <c r="N43">
        <v>100</v>
      </c>
      <c r="O43">
        <v>15.8694435313</v>
      </c>
      <c r="P43">
        <v>0.30419781997200002</v>
      </c>
      <c r="Q43">
        <v>100</v>
      </c>
      <c r="R43">
        <v>2035</v>
      </c>
      <c r="S43">
        <v>0.99</v>
      </c>
      <c r="T43">
        <v>2034</v>
      </c>
      <c r="U43">
        <v>0.01</v>
      </c>
      <c r="V43">
        <v>2.54623636368E-2</v>
      </c>
      <c r="W43">
        <v>1.8936391940300001E-2</v>
      </c>
      <c r="X43">
        <v>8.6193353178800006E-3</v>
      </c>
      <c r="Y43">
        <v>0.15139434296500001</v>
      </c>
      <c r="Z43">
        <v>2.7329136030299999E-2</v>
      </c>
      <c r="AA43">
        <v>12.2379208072</v>
      </c>
      <c r="AB43">
        <v>0.25555505629699998</v>
      </c>
      <c r="AC43">
        <v>2035</v>
      </c>
      <c r="AD43">
        <v>1</v>
      </c>
      <c r="AE43">
        <v>0</v>
      </c>
      <c r="AF43">
        <v>0</v>
      </c>
      <c r="AG43">
        <v>0.92</v>
      </c>
      <c r="AH43" t="s">
        <v>66</v>
      </c>
      <c r="AI43" t="s">
        <v>67</v>
      </c>
      <c r="AJ43" t="s">
        <v>68</v>
      </c>
      <c r="AK43">
        <v>52</v>
      </c>
      <c r="AL43" t="s">
        <v>69</v>
      </c>
      <c r="AM43">
        <v>1</v>
      </c>
      <c r="AN43">
        <v>5201</v>
      </c>
      <c r="AO43" t="s">
        <v>70</v>
      </c>
      <c r="AP43">
        <v>1110</v>
      </c>
      <c r="AQ43" t="s">
        <v>71</v>
      </c>
      <c r="AR43" t="s">
        <v>66</v>
      </c>
      <c r="AS43">
        <v>2035</v>
      </c>
      <c r="AT43">
        <v>1.8936000000000001E-2</v>
      </c>
      <c r="AU43">
        <v>1.24E-3</v>
      </c>
      <c r="AV43" t="s">
        <v>80</v>
      </c>
      <c r="AW43">
        <v>0.62809999999999999</v>
      </c>
      <c r="AX43">
        <v>8.6189999999999999E-3</v>
      </c>
      <c r="AY43">
        <v>0.223</v>
      </c>
      <c r="AZ43" t="s">
        <v>72</v>
      </c>
      <c r="BA43">
        <v>0.2351</v>
      </c>
      <c r="BB43">
        <v>0.151394</v>
      </c>
      <c r="BC43">
        <v>7.9000000000000008E-3</v>
      </c>
      <c r="BD43" t="s">
        <v>80</v>
      </c>
      <c r="BE43" t="s">
        <v>74</v>
      </c>
      <c r="BF43">
        <v>0.27629999999999999</v>
      </c>
      <c r="BG43" t="s">
        <v>75</v>
      </c>
      <c r="BH43">
        <v>7.9000000000000008E-3</v>
      </c>
      <c r="BI43" t="s">
        <v>80</v>
      </c>
      <c r="BJ43">
        <v>2.579E-2</v>
      </c>
      <c r="BK43" t="s">
        <v>82</v>
      </c>
      <c r="BL43" t="s">
        <v>85</v>
      </c>
    </row>
    <row r="44" spans="1:64" x14ac:dyDescent="0.25">
      <c r="A44">
        <v>43</v>
      </c>
      <c r="B44" t="s">
        <v>61</v>
      </c>
      <c r="C44" t="s">
        <v>86</v>
      </c>
      <c r="D44">
        <v>1</v>
      </c>
      <c r="E44">
        <v>3</v>
      </c>
      <c r="F44">
        <v>3</v>
      </c>
      <c r="G44" t="s">
        <v>63</v>
      </c>
      <c r="H44" t="s">
        <v>64</v>
      </c>
      <c r="I44" t="s">
        <v>65</v>
      </c>
      <c r="J44">
        <v>4</v>
      </c>
      <c r="K44">
        <v>2043</v>
      </c>
      <c r="L44">
        <v>2035</v>
      </c>
      <c r="M44">
        <v>2050</v>
      </c>
      <c r="N44">
        <v>4</v>
      </c>
      <c r="O44">
        <v>12.4174130695</v>
      </c>
      <c r="P44">
        <v>0.32840434636999999</v>
      </c>
      <c r="Q44">
        <v>100</v>
      </c>
      <c r="R44">
        <v>2043</v>
      </c>
      <c r="S44">
        <v>0.97</v>
      </c>
      <c r="T44">
        <v>2044</v>
      </c>
      <c r="U44">
        <v>0.03</v>
      </c>
      <c r="V44">
        <v>3.7336898810199998E-2</v>
      </c>
      <c r="W44">
        <v>8.6193353178800006E-3</v>
      </c>
      <c r="X44">
        <v>3.3107261905199997E-2</v>
      </c>
      <c r="Y44">
        <v>0.164736001986</v>
      </c>
      <c r="Z44">
        <v>3.9115640932399998E-2</v>
      </c>
      <c r="AA44">
        <v>12.840718598</v>
      </c>
      <c r="AB44">
        <v>0.35491543061500003</v>
      </c>
      <c r="AC44">
        <v>2043</v>
      </c>
      <c r="AD44">
        <v>0.82</v>
      </c>
      <c r="AE44">
        <v>2044</v>
      </c>
      <c r="AF44">
        <v>0.18</v>
      </c>
      <c r="AG44">
        <v>0.81</v>
      </c>
      <c r="AH44" t="s">
        <v>66</v>
      </c>
      <c r="AI44" t="s">
        <v>67</v>
      </c>
      <c r="AJ44" t="s">
        <v>68</v>
      </c>
      <c r="AK44">
        <v>52</v>
      </c>
      <c r="AL44" t="s">
        <v>69</v>
      </c>
      <c r="AM44">
        <v>1</v>
      </c>
      <c r="AN44">
        <v>5201</v>
      </c>
      <c r="AO44" t="s">
        <v>70</v>
      </c>
      <c r="AP44">
        <v>1110</v>
      </c>
      <c r="AQ44" t="s">
        <v>71</v>
      </c>
      <c r="AR44" t="s">
        <v>66</v>
      </c>
      <c r="AS44">
        <v>2043</v>
      </c>
      <c r="AT44">
        <v>8.6189999999999999E-3</v>
      </c>
      <c r="AU44">
        <v>0.223</v>
      </c>
      <c r="AV44" t="s">
        <v>72</v>
      </c>
      <c r="AW44">
        <v>0.2351</v>
      </c>
      <c r="AX44">
        <v>3.3106999999999998E-2</v>
      </c>
      <c r="AY44">
        <v>3.1900000000000001E-3</v>
      </c>
      <c r="AZ44" t="s">
        <v>80</v>
      </c>
      <c r="BA44">
        <v>0.84899999999999998</v>
      </c>
      <c r="BB44">
        <v>0.16473599999999999</v>
      </c>
      <c r="BC44">
        <v>1.725E-3</v>
      </c>
      <c r="BD44" t="s">
        <v>80</v>
      </c>
      <c r="BE44" t="s">
        <v>74</v>
      </c>
      <c r="BF44">
        <v>2.2020999999999999E-2</v>
      </c>
      <c r="BG44" t="s">
        <v>82</v>
      </c>
      <c r="BH44">
        <v>1.725E-3</v>
      </c>
      <c r="BI44" t="s">
        <v>80</v>
      </c>
      <c r="BJ44">
        <v>6.6100000000000002E-4</v>
      </c>
      <c r="BK44" t="s">
        <v>79</v>
      </c>
      <c r="BL44" t="s">
        <v>85</v>
      </c>
    </row>
    <row r="45" spans="1:64" x14ac:dyDescent="0.25">
      <c r="A45">
        <v>44</v>
      </c>
      <c r="B45" t="s">
        <v>61</v>
      </c>
      <c r="C45" t="s">
        <v>86</v>
      </c>
      <c r="D45">
        <v>1</v>
      </c>
      <c r="E45">
        <v>3</v>
      </c>
      <c r="F45">
        <v>3</v>
      </c>
      <c r="G45" t="s">
        <v>63</v>
      </c>
      <c r="H45" t="s">
        <v>64</v>
      </c>
      <c r="I45" t="s">
        <v>65</v>
      </c>
      <c r="J45">
        <v>4</v>
      </c>
      <c r="K45">
        <v>2050</v>
      </c>
      <c r="L45">
        <v>2043</v>
      </c>
      <c r="M45">
        <v>2062</v>
      </c>
      <c r="N45">
        <v>4</v>
      </c>
      <c r="O45">
        <v>14.096604446800001</v>
      </c>
      <c r="P45">
        <v>0.367919510718</v>
      </c>
      <c r="Q45">
        <v>4</v>
      </c>
      <c r="R45">
        <v>2052</v>
      </c>
      <c r="S45">
        <v>0.5</v>
      </c>
      <c r="T45">
        <v>2050</v>
      </c>
      <c r="U45">
        <v>0.3</v>
      </c>
      <c r="V45">
        <v>3.6213311403700002E-2</v>
      </c>
      <c r="W45">
        <v>3.3107261905199997E-2</v>
      </c>
      <c r="X45">
        <v>2.69079370634E-2</v>
      </c>
      <c r="Y45">
        <v>0.10355636544000001</v>
      </c>
      <c r="Z45">
        <v>4.3144262253399998E-2</v>
      </c>
      <c r="AA45">
        <v>11.156454924</v>
      </c>
      <c r="AB45">
        <v>0.36412084383900001</v>
      </c>
      <c r="AC45">
        <v>2050</v>
      </c>
      <c r="AD45">
        <v>0.61</v>
      </c>
      <c r="AE45">
        <v>2049</v>
      </c>
      <c r="AF45">
        <v>0.28999999999999998</v>
      </c>
      <c r="AG45">
        <v>0.56999999999999995</v>
      </c>
      <c r="AH45" t="s">
        <v>66</v>
      </c>
      <c r="AI45" t="s">
        <v>67</v>
      </c>
      <c r="AJ45" t="s">
        <v>68</v>
      </c>
      <c r="AK45">
        <v>52</v>
      </c>
      <c r="AL45" t="s">
        <v>69</v>
      </c>
      <c r="AM45">
        <v>1</v>
      </c>
      <c r="AN45">
        <v>5201</v>
      </c>
      <c r="AO45" t="s">
        <v>70</v>
      </c>
      <c r="AP45">
        <v>1110</v>
      </c>
      <c r="AQ45" t="s">
        <v>71</v>
      </c>
      <c r="AR45" t="s">
        <v>66</v>
      </c>
      <c r="AS45">
        <v>2050</v>
      </c>
      <c r="AT45">
        <v>3.3106999999999998E-2</v>
      </c>
      <c r="AU45">
        <v>3.1900000000000001E-3</v>
      </c>
      <c r="AV45" t="s">
        <v>80</v>
      </c>
      <c r="AW45">
        <v>0.84899999999999998</v>
      </c>
      <c r="AX45">
        <v>2.6908000000000001E-2</v>
      </c>
      <c r="AY45">
        <v>5.9000000000000003E-4</v>
      </c>
      <c r="AZ45" t="s">
        <v>78</v>
      </c>
      <c r="BA45">
        <v>0.70899999999999996</v>
      </c>
      <c r="BB45">
        <v>0.103556</v>
      </c>
      <c r="BC45">
        <v>6.4600000000000005E-2</v>
      </c>
      <c r="BD45" t="s">
        <v>73</v>
      </c>
      <c r="BE45" t="s">
        <v>74</v>
      </c>
      <c r="BF45">
        <v>0.60350000000000004</v>
      </c>
      <c r="BG45" t="s">
        <v>75</v>
      </c>
      <c r="BH45">
        <v>6.4600000000000005E-2</v>
      </c>
      <c r="BI45" t="s">
        <v>73</v>
      </c>
      <c r="BJ45">
        <v>9.4869999999999996E-2</v>
      </c>
      <c r="BK45" t="s">
        <v>83</v>
      </c>
      <c r="BL45" t="s">
        <v>85</v>
      </c>
    </row>
    <row r="46" spans="1:64" x14ac:dyDescent="0.25">
      <c r="A46">
        <v>45</v>
      </c>
      <c r="B46" t="s">
        <v>61</v>
      </c>
      <c r="C46" t="s">
        <v>86</v>
      </c>
      <c r="D46">
        <v>1</v>
      </c>
      <c r="E46">
        <v>3</v>
      </c>
      <c r="F46">
        <v>3</v>
      </c>
      <c r="G46" t="s">
        <v>63</v>
      </c>
      <c r="H46" t="s">
        <v>64</v>
      </c>
      <c r="I46" t="s">
        <v>65</v>
      </c>
      <c r="J46">
        <v>4</v>
      </c>
      <c r="K46">
        <v>2062</v>
      </c>
      <c r="L46">
        <v>2050</v>
      </c>
      <c r="M46">
        <v>2075</v>
      </c>
      <c r="N46">
        <v>4</v>
      </c>
      <c r="O46">
        <v>19.4208033506</v>
      </c>
      <c r="P46">
        <v>0.54401830736400003</v>
      </c>
      <c r="Q46">
        <v>100</v>
      </c>
      <c r="R46">
        <v>2062</v>
      </c>
      <c r="S46">
        <v>0.91</v>
      </c>
      <c r="T46">
        <v>2063</v>
      </c>
      <c r="U46">
        <v>0.06</v>
      </c>
      <c r="V46">
        <v>4.0437182691099999E-2</v>
      </c>
      <c r="W46">
        <v>2.69079370634E-2</v>
      </c>
      <c r="X46">
        <v>3.5481135528600001E-2</v>
      </c>
      <c r="Y46">
        <v>0.145470908126</v>
      </c>
      <c r="Z46">
        <v>4.7996477939900001E-2</v>
      </c>
      <c r="AA46">
        <v>11.815653792499999</v>
      </c>
      <c r="AB46">
        <v>0.41619455956700002</v>
      </c>
      <c r="AC46">
        <v>2062</v>
      </c>
      <c r="AD46">
        <v>0.98</v>
      </c>
      <c r="AE46">
        <v>2063</v>
      </c>
      <c r="AF46">
        <v>0.02</v>
      </c>
      <c r="AG46">
        <v>0.93</v>
      </c>
      <c r="AH46" t="s">
        <v>66</v>
      </c>
      <c r="AI46" t="s">
        <v>67</v>
      </c>
      <c r="AJ46" t="s">
        <v>68</v>
      </c>
      <c r="AK46">
        <v>52</v>
      </c>
      <c r="AL46" t="s">
        <v>69</v>
      </c>
      <c r="AM46">
        <v>1</v>
      </c>
      <c r="AN46">
        <v>5201</v>
      </c>
      <c r="AO46" t="s">
        <v>70</v>
      </c>
      <c r="AP46">
        <v>1110</v>
      </c>
      <c r="AQ46" t="s">
        <v>71</v>
      </c>
      <c r="AR46" t="s">
        <v>66</v>
      </c>
      <c r="AS46">
        <v>2062</v>
      </c>
      <c r="AT46">
        <v>2.6908000000000001E-2</v>
      </c>
      <c r="AU46">
        <v>5.9000000000000003E-4</v>
      </c>
      <c r="AV46" t="s">
        <v>78</v>
      </c>
      <c r="AW46">
        <v>0.70899999999999996</v>
      </c>
      <c r="AX46">
        <v>3.5480999999999999E-2</v>
      </c>
      <c r="AY46">
        <v>4.1999999999999998E-5</v>
      </c>
      <c r="AZ46" t="s">
        <v>78</v>
      </c>
      <c r="BA46">
        <v>0.7954</v>
      </c>
      <c r="BB46">
        <v>0.14547099999999999</v>
      </c>
      <c r="BC46">
        <v>1.6199999999999999E-2</v>
      </c>
      <c r="BD46" t="s">
        <v>81</v>
      </c>
      <c r="BE46" t="s">
        <v>74</v>
      </c>
      <c r="BF46">
        <v>0.28210000000000002</v>
      </c>
      <c r="BG46" t="s">
        <v>75</v>
      </c>
      <c r="BH46">
        <v>1.6199999999999999E-2</v>
      </c>
      <c r="BI46" t="s">
        <v>81</v>
      </c>
      <c r="BJ46">
        <v>3.3079999999999998E-2</v>
      </c>
      <c r="BK46" t="s">
        <v>82</v>
      </c>
      <c r="BL46" t="s">
        <v>85</v>
      </c>
    </row>
    <row r="47" spans="1:64" x14ac:dyDescent="0.25">
      <c r="A47">
        <v>46</v>
      </c>
      <c r="B47" t="s">
        <v>61</v>
      </c>
      <c r="C47" t="s">
        <v>86</v>
      </c>
      <c r="D47">
        <v>1</v>
      </c>
      <c r="E47">
        <v>3</v>
      </c>
      <c r="F47">
        <v>3</v>
      </c>
      <c r="G47" t="s">
        <v>63</v>
      </c>
      <c r="H47" t="s">
        <v>64</v>
      </c>
      <c r="I47" t="s">
        <v>65</v>
      </c>
      <c r="J47">
        <v>4</v>
      </c>
      <c r="K47">
        <v>2075</v>
      </c>
      <c r="L47">
        <v>2062</v>
      </c>
      <c r="M47">
        <v>2085</v>
      </c>
      <c r="N47">
        <v>99</v>
      </c>
      <c r="O47">
        <v>17.701539576399998</v>
      </c>
      <c r="P47">
        <v>0.59570049866999997</v>
      </c>
      <c r="Q47">
        <v>100</v>
      </c>
      <c r="R47">
        <v>2075</v>
      </c>
      <c r="S47">
        <v>0.87</v>
      </c>
      <c r="T47">
        <v>2076</v>
      </c>
      <c r="U47">
        <v>0.11</v>
      </c>
      <c r="V47">
        <v>4.8205233859200003E-2</v>
      </c>
      <c r="W47">
        <v>3.5481135528600001E-2</v>
      </c>
      <c r="X47">
        <v>4.3777843434900002E-2</v>
      </c>
      <c r="Y47">
        <v>0.14194209279600001</v>
      </c>
      <c r="Z47">
        <v>5.6236013479700003E-2</v>
      </c>
      <c r="AA47">
        <v>11.6992046211</v>
      </c>
      <c r="AB47">
        <v>0.47722517781700002</v>
      </c>
      <c r="AC47">
        <v>2075</v>
      </c>
      <c r="AD47">
        <v>0.62</v>
      </c>
      <c r="AE47">
        <v>2076</v>
      </c>
      <c r="AF47">
        <v>0.38</v>
      </c>
      <c r="AG47">
        <v>0.62</v>
      </c>
      <c r="AH47" t="s">
        <v>66</v>
      </c>
      <c r="AI47" t="s">
        <v>67</v>
      </c>
      <c r="AJ47" t="s">
        <v>68</v>
      </c>
      <c r="AK47">
        <v>52</v>
      </c>
      <c r="AL47" t="s">
        <v>69</v>
      </c>
      <c r="AM47">
        <v>1</v>
      </c>
      <c r="AN47">
        <v>5201</v>
      </c>
      <c r="AO47" t="s">
        <v>70</v>
      </c>
      <c r="AP47">
        <v>1110</v>
      </c>
      <c r="AQ47" t="s">
        <v>71</v>
      </c>
      <c r="AR47" t="s">
        <v>66</v>
      </c>
      <c r="AS47">
        <v>2075</v>
      </c>
      <c r="AT47">
        <v>3.5480999999999999E-2</v>
      </c>
      <c r="AU47">
        <v>4.1999999999999998E-5</v>
      </c>
      <c r="AV47" t="s">
        <v>78</v>
      </c>
      <c r="AW47">
        <v>0.7954</v>
      </c>
      <c r="AX47">
        <v>4.3777999999999997E-2</v>
      </c>
      <c r="AY47">
        <v>2.9999999999999997E-4</v>
      </c>
      <c r="AZ47" t="s">
        <v>78</v>
      </c>
      <c r="BA47">
        <v>0.82150000000000001</v>
      </c>
      <c r="BB47">
        <v>0.14194200000000001</v>
      </c>
      <c r="BC47">
        <v>2.9600000000000001E-2</v>
      </c>
      <c r="BD47" t="s">
        <v>81</v>
      </c>
      <c r="BE47" t="s">
        <v>74</v>
      </c>
      <c r="BF47">
        <v>0.38350000000000001</v>
      </c>
      <c r="BG47" t="s">
        <v>75</v>
      </c>
      <c r="BH47">
        <v>2.9600000000000001E-2</v>
      </c>
      <c r="BI47" t="s">
        <v>81</v>
      </c>
      <c r="BJ47">
        <v>3.2070000000000001E-2</v>
      </c>
      <c r="BK47" t="s">
        <v>82</v>
      </c>
      <c r="BL47" t="s">
        <v>85</v>
      </c>
    </row>
    <row r="48" spans="1:64" x14ac:dyDescent="0.25">
      <c r="A48">
        <v>47</v>
      </c>
      <c r="B48" t="s">
        <v>61</v>
      </c>
      <c r="C48" t="s">
        <v>86</v>
      </c>
      <c r="D48">
        <v>1</v>
      </c>
      <c r="E48">
        <v>3</v>
      </c>
      <c r="F48">
        <v>3</v>
      </c>
      <c r="G48" t="s">
        <v>63</v>
      </c>
      <c r="H48" t="s">
        <v>64</v>
      </c>
      <c r="I48" t="s">
        <v>65</v>
      </c>
      <c r="J48">
        <v>4</v>
      </c>
      <c r="K48">
        <v>2085</v>
      </c>
      <c r="L48">
        <v>2075</v>
      </c>
      <c r="M48">
        <v>2093</v>
      </c>
      <c r="N48">
        <v>99</v>
      </c>
      <c r="O48">
        <v>12.637080896900001</v>
      </c>
      <c r="P48">
        <v>0.45459670739699998</v>
      </c>
      <c r="Q48">
        <v>99</v>
      </c>
      <c r="R48">
        <v>2085</v>
      </c>
      <c r="S48">
        <v>0.61</v>
      </c>
      <c r="T48">
        <v>2086</v>
      </c>
      <c r="U48">
        <v>0.28999999999999998</v>
      </c>
      <c r="V48">
        <v>4.8973724631100002E-2</v>
      </c>
      <c r="W48">
        <v>4.3777843434900002E-2</v>
      </c>
      <c r="X48">
        <v>4.41972023816E-2</v>
      </c>
      <c r="Y48">
        <v>6.0607668840699999E-2</v>
      </c>
      <c r="Z48">
        <v>5.0967441179100001E-2</v>
      </c>
      <c r="AA48">
        <v>11.4785557933</v>
      </c>
      <c r="AB48">
        <v>0.429081824497</v>
      </c>
      <c r="AC48">
        <v>2086</v>
      </c>
      <c r="AD48">
        <v>0.66</v>
      </c>
      <c r="AE48">
        <v>2085</v>
      </c>
      <c r="AF48">
        <v>0.28999999999999998</v>
      </c>
      <c r="AG48">
        <v>0.47</v>
      </c>
      <c r="AH48" t="s">
        <v>66</v>
      </c>
      <c r="AI48" t="s">
        <v>67</v>
      </c>
      <c r="AJ48" t="s">
        <v>68</v>
      </c>
      <c r="AK48">
        <v>52</v>
      </c>
      <c r="AL48" t="s">
        <v>69</v>
      </c>
      <c r="AM48">
        <v>1</v>
      </c>
      <c r="AN48">
        <v>5201</v>
      </c>
      <c r="AO48" t="s">
        <v>70</v>
      </c>
      <c r="AP48">
        <v>1110</v>
      </c>
      <c r="AQ48" t="s">
        <v>71</v>
      </c>
      <c r="AR48" t="s">
        <v>66</v>
      </c>
      <c r="AS48">
        <v>2085</v>
      </c>
      <c r="AT48">
        <v>4.3777999999999997E-2</v>
      </c>
      <c r="AU48">
        <v>2.9999999999999997E-4</v>
      </c>
      <c r="AV48" t="s">
        <v>78</v>
      </c>
      <c r="AW48">
        <v>0.82150000000000001</v>
      </c>
      <c r="AX48">
        <v>4.4200000000000003E-2</v>
      </c>
      <c r="AY48">
        <v>1.2999999999999999E-2</v>
      </c>
      <c r="AZ48" t="s">
        <v>81</v>
      </c>
      <c r="BA48">
        <v>0.67</v>
      </c>
      <c r="BB48">
        <v>6.06077E-2</v>
      </c>
      <c r="BC48">
        <v>0.40972999999999998</v>
      </c>
      <c r="BD48" t="s">
        <v>72</v>
      </c>
      <c r="BE48" t="s">
        <v>74</v>
      </c>
      <c r="BF48">
        <v>0.97626999999999997</v>
      </c>
      <c r="BG48" t="s">
        <v>75</v>
      </c>
      <c r="BH48">
        <v>0.40972999999999998</v>
      </c>
      <c r="BI48" t="s">
        <v>72</v>
      </c>
      <c r="BJ48">
        <v>0.67689999999999995</v>
      </c>
      <c r="BK48" t="s">
        <v>75</v>
      </c>
      <c r="BL48" t="s">
        <v>85</v>
      </c>
    </row>
    <row r="49" spans="1:64" x14ac:dyDescent="0.25">
      <c r="A49">
        <v>48</v>
      </c>
      <c r="B49" t="s">
        <v>61</v>
      </c>
      <c r="C49" t="s">
        <v>86</v>
      </c>
      <c r="D49">
        <v>1</v>
      </c>
      <c r="E49">
        <v>3</v>
      </c>
      <c r="F49">
        <v>3</v>
      </c>
      <c r="G49" t="s">
        <v>63</v>
      </c>
      <c r="H49" t="s">
        <v>64</v>
      </c>
      <c r="I49" t="s">
        <v>65</v>
      </c>
      <c r="J49">
        <v>4</v>
      </c>
      <c r="K49">
        <v>2093</v>
      </c>
      <c r="L49">
        <v>2085</v>
      </c>
      <c r="M49">
        <v>2100</v>
      </c>
      <c r="N49">
        <v>99</v>
      </c>
      <c r="O49">
        <v>10.824960578400001</v>
      </c>
      <c r="P49">
        <v>0.37756683957100001</v>
      </c>
      <c r="Q49">
        <v>100</v>
      </c>
      <c r="R49">
        <v>2093</v>
      </c>
      <c r="S49">
        <v>0.87</v>
      </c>
      <c r="T49">
        <v>2091</v>
      </c>
      <c r="U49">
        <v>0.1</v>
      </c>
      <c r="V49">
        <v>4.6790580356799998E-2</v>
      </c>
      <c r="W49">
        <v>4.41972023816E-2</v>
      </c>
      <c r="X49">
        <v>2.4125625005200001E-2</v>
      </c>
      <c r="Y49">
        <v>0.12629166663999999</v>
      </c>
      <c r="Z49">
        <v>4.6790580356799998E-2</v>
      </c>
      <c r="AA49">
        <v>10.760050057100001</v>
      </c>
      <c r="AB49">
        <v>0.37607962655299998</v>
      </c>
      <c r="AC49">
        <v>2093</v>
      </c>
      <c r="AD49">
        <v>0.86</v>
      </c>
      <c r="AE49">
        <v>2091</v>
      </c>
      <c r="AF49">
        <v>7.0000000000000007E-2</v>
      </c>
      <c r="AG49">
        <v>0.7</v>
      </c>
      <c r="AH49" t="s">
        <v>66</v>
      </c>
      <c r="AI49" t="s">
        <v>67</v>
      </c>
      <c r="AJ49" t="s">
        <v>68</v>
      </c>
      <c r="AK49">
        <v>52</v>
      </c>
      <c r="AL49" t="s">
        <v>69</v>
      </c>
      <c r="AM49">
        <v>1</v>
      </c>
      <c r="AN49">
        <v>5201</v>
      </c>
      <c r="AO49" t="s">
        <v>70</v>
      </c>
      <c r="AP49">
        <v>1110</v>
      </c>
      <c r="AQ49" t="s">
        <v>71</v>
      </c>
      <c r="AR49" t="s">
        <v>66</v>
      </c>
      <c r="AS49">
        <v>2093</v>
      </c>
      <c r="AT49">
        <v>4.4200000000000003E-2</v>
      </c>
      <c r="AU49">
        <v>1.2999999999999999E-2</v>
      </c>
      <c r="AV49" t="s">
        <v>81</v>
      </c>
      <c r="AW49">
        <v>0.67</v>
      </c>
      <c r="AX49">
        <v>2.4129999999999999E-2</v>
      </c>
      <c r="AY49">
        <v>6.6500000000000004E-2</v>
      </c>
      <c r="AZ49" t="s">
        <v>73</v>
      </c>
      <c r="BA49">
        <v>0.52239999999999998</v>
      </c>
      <c r="BB49">
        <v>0.12629000000000001</v>
      </c>
      <c r="BC49">
        <v>0.1221</v>
      </c>
      <c r="BD49" t="s">
        <v>72</v>
      </c>
      <c r="BE49" t="s">
        <v>74</v>
      </c>
      <c r="BF49">
        <v>0.27050000000000002</v>
      </c>
      <c r="BG49" t="s">
        <v>75</v>
      </c>
      <c r="BH49">
        <v>0.1221</v>
      </c>
      <c r="BI49" t="s">
        <v>72</v>
      </c>
      <c r="BJ49">
        <v>0.22389999999999999</v>
      </c>
      <c r="BK49" t="s">
        <v>75</v>
      </c>
      <c r="BL49" t="s">
        <v>85</v>
      </c>
    </row>
    <row r="50" spans="1:64" x14ac:dyDescent="0.25">
      <c r="A50" t="s">
        <v>0</v>
      </c>
      <c r="B50" t="s">
        <v>1</v>
      </c>
      <c r="C50" t="s">
        <v>2</v>
      </c>
      <c r="D50" t="s">
        <v>3</v>
      </c>
      <c r="E50" t="s">
        <v>4</v>
      </c>
      <c r="F50" t="s">
        <v>5</v>
      </c>
      <c r="G50" t="s">
        <v>6</v>
      </c>
      <c r="H50" t="s">
        <v>7</v>
      </c>
      <c r="I50" t="s">
        <v>8</v>
      </c>
      <c r="J50" t="s">
        <v>9</v>
      </c>
      <c r="K50" t="s">
        <v>10</v>
      </c>
      <c r="L50" t="s">
        <v>11</v>
      </c>
      <c r="M50" t="s">
        <v>12</v>
      </c>
      <c r="N50" t="s">
        <v>13</v>
      </c>
      <c r="O50" t="s">
        <v>14</v>
      </c>
      <c r="P50" t="s">
        <v>15</v>
      </c>
      <c r="Q50" t="s">
        <v>16</v>
      </c>
      <c r="R50" t="s">
        <v>17</v>
      </c>
      <c r="S50" t="s">
        <v>18</v>
      </c>
      <c r="T50" t="s">
        <v>19</v>
      </c>
      <c r="U50" t="s">
        <v>20</v>
      </c>
      <c r="V50" t="s">
        <v>21</v>
      </c>
      <c r="W50" t="s">
        <v>22</v>
      </c>
      <c r="X50" t="s">
        <v>23</v>
      </c>
      <c r="Y50" t="s">
        <v>24</v>
      </c>
      <c r="Z50" t="s">
        <v>25</v>
      </c>
      <c r="AA50" t="s">
        <v>26</v>
      </c>
      <c r="AB50" t="s">
        <v>27</v>
      </c>
      <c r="AC50" t="s">
        <v>28</v>
      </c>
      <c r="AD50" t="s">
        <v>29</v>
      </c>
      <c r="AE50" t="s">
        <v>30</v>
      </c>
      <c r="AF50" t="s">
        <v>31</v>
      </c>
      <c r="AG50" t="s">
        <v>32</v>
      </c>
      <c r="AH50" t="s">
        <v>33</v>
      </c>
      <c r="AI50" t="s">
        <v>34</v>
      </c>
      <c r="AJ50" t="s">
        <v>35</v>
      </c>
      <c r="AK50" t="s">
        <v>36</v>
      </c>
      <c r="AL50" t="s">
        <v>7</v>
      </c>
      <c r="AM50" t="s">
        <v>37</v>
      </c>
      <c r="AN50" t="s">
        <v>38</v>
      </c>
      <c r="AO50" t="s">
        <v>39</v>
      </c>
      <c r="AP50" t="s">
        <v>40</v>
      </c>
      <c r="AQ50" t="s">
        <v>41</v>
      </c>
      <c r="AR50" t="s">
        <v>33</v>
      </c>
      <c r="AS50" t="s">
        <v>42</v>
      </c>
      <c r="AT50" t="s">
        <v>43</v>
      </c>
      <c r="AU50" t="s">
        <v>44</v>
      </c>
      <c r="AV50" t="s">
        <v>45</v>
      </c>
      <c r="AW50" t="s">
        <v>46</v>
      </c>
      <c r="AX50" t="s">
        <v>47</v>
      </c>
      <c r="AY50" t="s">
        <v>48</v>
      </c>
      <c r="AZ50" t="s">
        <v>49</v>
      </c>
      <c r="BA50" t="s">
        <v>50</v>
      </c>
      <c r="BB50" t="s">
        <v>51</v>
      </c>
      <c r="BC50" t="s">
        <v>52</v>
      </c>
      <c r="BD50" t="s">
        <v>53</v>
      </c>
      <c r="BE50" t="s">
        <v>33</v>
      </c>
      <c r="BF50" t="s">
        <v>54</v>
      </c>
      <c r="BG50" t="s">
        <v>55</v>
      </c>
      <c r="BH50" t="s">
        <v>56</v>
      </c>
      <c r="BI50" t="s">
        <v>57</v>
      </c>
      <c r="BJ50" t="s">
        <v>58</v>
      </c>
      <c r="BK50" t="s">
        <v>59</v>
      </c>
      <c r="BL50" t="s">
        <v>60</v>
      </c>
    </row>
    <row r="51" spans="1:64" x14ac:dyDescent="0.25">
      <c r="A51">
        <v>49</v>
      </c>
      <c r="B51" t="s">
        <v>87</v>
      </c>
      <c r="C51" t="s">
        <v>88</v>
      </c>
      <c r="D51">
        <v>2</v>
      </c>
      <c r="E51">
        <v>4</v>
      </c>
      <c r="F51">
        <v>1</v>
      </c>
      <c r="G51" t="s">
        <v>63</v>
      </c>
      <c r="H51" t="s">
        <v>89</v>
      </c>
      <c r="I51" t="s">
        <v>65</v>
      </c>
      <c r="J51">
        <v>6</v>
      </c>
      <c r="K51">
        <v>1900</v>
      </c>
      <c r="L51">
        <v>1861</v>
      </c>
      <c r="M51">
        <v>1921</v>
      </c>
      <c r="N51">
        <v>100</v>
      </c>
      <c r="O51">
        <v>19.743291324499999</v>
      </c>
      <c r="P51">
        <v>0.15514720877800001</v>
      </c>
      <c r="Q51">
        <v>100</v>
      </c>
      <c r="R51">
        <v>1900</v>
      </c>
      <c r="S51">
        <v>1</v>
      </c>
      <c r="T51">
        <v>0</v>
      </c>
      <c r="U51">
        <v>0</v>
      </c>
      <c r="V51">
        <v>2.6131502729500001E-3</v>
      </c>
      <c r="W51">
        <v>-2.1556771424599999E-3</v>
      </c>
      <c r="X51">
        <v>-5.5120833330999999E-3</v>
      </c>
      <c r="Y51">
        <v>0.25778465664900002</v>
      </c>
      <c r="Z51">
        <v>2.29250747553E-2</v>
      </c>
      <c r="AA51">
        <v>8.7463845547699997</v>
      </c>
      <c r="AB51">
        <v>0.22924362136500001</v>
      </c>
      <c r="AC51">
        <v>1900</v>
      </c>
      <c r="AD51">
        <v>0.88</v>
      </c>
      <c r="AE51">
        <v>1895</v>
      </c>
      <c r="AF51">
        <v>0.05</v>
      </c>
      <c r="AG51">
        <v>0.87</v>
      </c>
      <c r="AH51" t="s">
        <v>66</v>
      </c>
      <c r="AI51" t="s">
        <v>90</v>
      </c>
      <c r="AJ51" t="s">
        <v>91</v>
      </c>
      <c r="AK51">
        <v>12</v>
      </c>
      <c r="AL51" t="s">
        <v>92</v>
      </c>
      <c r="AM51">
        <v>1</v>
      </c>
      <c r="AN51">
        <v>1201</v>
      </c>
      <c r="AO51" t="s">
        <v>70</v>
      </c>
      <c r="AP51">
        <v>1110</v>
      </c>
      <c r="AQ51" t="s">
        <v>71</v>
      </c>
      <c r="AR51" t="s">
        <v>66</v>
      </c>
      <c r="AS51">
        <v>1900</v>
      </c>
      <c r="AT51">
        <v>-2.1559999999999999E-3</v>
      </c>
      <c r="AU51">
        <v>0.17899999999999999</v>
      </c>
      <c r="AV51" t="s">
        <v>72</v>
      </c>
      <c r="AW51">
        <v>4.6960000000000002E-2</v>
      </c>
      <c r="AX51">
        <v>-5.5120000000000004E-3</v>
      </c>
      <c r="AY51">
        <v>7.22E-2</v>
      </c>
      <c r="AZ51" t="s">
        <v>73</v>
      </c>
      <c r="BA51">
        <v>0.16020000000000001</v>
      </c>
      <c r="BB51">
        <v>0.25778499999999999</v>
      </c>
      <c r="BC51">
        <v>3.6000000000000001E-5</v>
      </c>
      <c r="BD51" t="s">
        <v>78</v>
      </c>
      <c r="BE51" t="s">
        <v>74</v>
      </c>
      <c r="BF51">
        <v>0.40899999999999997</v>
      </c>
      <c r="BG51" t="s">
        <v>75</v>
      </c>
      <c r="BH51">
        <v>3.6000000000000001E-5</v>
      </c>
      <c r="BI51" t="s">
        <v>78</v>
      </c>
      <c r="BJ51">
        <v>6.7999999999999999E-5</v>
      </c>
      <c r="BK51" t="s">
        <v>79</v>
      </c>
      <c r="BL51" t="s">
        <v>85</v>
      </c>
    </row>
    <row r="52" spans="1:64" x14ac:dyDescent="0.25">
      <c r="A52">
        <v>50</v>
      </c>
      <c r="B52" t="s">
        <v>87</v>
      </c>
      <c r="C52" t="s">
        <v>88</v>
      </c>
      <c r="D52">
        <v>2</v>
      </c>
      <c r="E52">
        <v>4</v>
      </c>
      <c r="F52">
        <v>1</v>
      </c>
      <c r="G52" t="s">
        <v>63</v>
      </c>
      <c r="H52" t="s">
        <v>89</v>
      </c>
      <c r="I52" t="s">
        <v>65</v>
      </c>
      <c r="J52">
        <v>6</v>
      </c>
      <c r="K52">
        <v>1921</v>
      </c>
      <c r="L52">
        <v>1900</v>
      </c>
      <c r="M52">
        <v>2001</v>
      </c>
      <c r="N52">
        <v>100</v>
      </c>
      <c r="O52">
        <v>36.762131428499998</v>
      </c>
      <c r="P52">
        <v>0.22495657545700001</v>
      </c>
      <c r="Q52">
        <v>100</v>
      </c>
      <c r="R52">
        <v>1921</v>
      </c>
      <c r="S52">
        <v>0.74</v>
      </c>
      <c r="T52">
        <v>1927</v>
      </c>
      <c r="U52">
        <v>0.2</v>
      </c>
      <c r="V52">
        <v>2.6461946515499999E-3</v>
      </c>
      <c r="W52">
        <v>-5.5120833330999999E-3</v>
      </c>
      <c r="X52">
        <v>1.00446935067E-3</v>
      </c>
      <c r="Y52">
        <v>0.23892726808500001</v>
      </c>
      <c r="Z52">
        <v>1.9226674019600001E-2</v>
      </c>
      <c r="AA52">
        <v>9.0238071163200004</v>
      </c>
      <c r="AB52">
        <v>0.18182239250000001</v>
      </c>
      <c r="AC52">
        <v>1921</v>
      </c>
      <c r="AD52">
        <v>0.81</v>
      </c>
      <c r="AE52">
        <v>1920</v>
      </c>
      <c r="AF52">
        <v>0.18</v>
      </c>
      <c r="AG52">
        <v>0.92</v>
      </c>
      <c r="AH52" t="s">
        <v>66</v>
      </c>
      <c r="AI52" t="s">
        <v>90</v>
      </c>
      <c r="AJ52" t="s">
        <v>91</v>
      </c>
      <c r="AK52">
        <v>12</v>
      </c>
      <c r="AL52" t="s">
        <v>92</v>
      </c>
      <c r="AM52">
        <v>1</v>
      </c>
      <c r="AN52">
        <v>1201</v>
      </c>
      <c r="AO52" t="s">
        <v>70</v>
      </c>
      <c r="AP52">
        <v>1110</v>
      </c>
      <c r="AQ52" t="s">
        <v>71</v>
      </c>
      <c r="AR52" t="s">
        <v>66</v>
      </c>
      <c r="AS52">
        <v>1921</v>
      </c>
      <c r="AT52">
        <v>-5.5120000000000004E-3</v>
      </c>
      <c r="AU52">
        <v>7.22E-2</v>
      </c>
      <c r="AV52" t="s">
        <v>73</v>
      </c>
      <c r="AW52">
        <v>0.16020000000000001</v>
      </c>
      <c r="AX52">
        <v>1.0039999999999999E-3</v>
      </c>
      <c r="AY52">
        <v>0.105</v>
      </c>
      <c r="AZ52" t="s">
        <v>72</v>
      </c>
      <c r="BA52">
        <v>3.3259999999999998E-2</v>
      </c>
      <c r="BB52">
        <v>0.23892730000000001</v>
      </c>
      <c r="BC52">
        <v>5.8999999999999998E-5</v>
      </c>
      <c r="BD52" t="s">
        <v>78</v>
      </c>
      <c r="BE52" t="s">
        <v>74</v>
      </c>
      <c r="BF52">
        <v>0.1353</v>
      </c>
      <c r="BG52" t="s">
        <v>75</v>
      </c>
      <c r="BH52">
        <v>5.8999999999999998E-5</v>
      </c>
      <c r="BI52" t="s">
        <v>78</v>
      </c>
      <c r="BJ52">
        <v>6.2000000000000003E-5</v>
      </c>
      <c r="BK52" t="s">
        <v>79</v>
      </c>
      <c r="BL52" t="s">
        <v>85</v>
      </c>
    </row>
    <row r="53" spans="1:64" x14ac:dyDescent="0.25">
      <c r="A53">
        <v>51</v>
      </c>
      <c r="B53" t="s">
        <v>87</v>
      </c>
      <c r="C53" t="s">
        <v>88</v>
      </c>
      <c r="D53">
        <v>2</v>
      </c>
      <c r="E53">
        <v>4</v>
      </c>
      <c r="F53">
        <v>1</v>
      </c>
      <c r="G53" t="s">
        <v>63</v>
      </c>
      <c r="H53" t="s">
        <v>89</v>
      </c>
      <c r="I53" t="s">
        <v>65</v>
      </c>
      <c r="J53">
        <v>6</v>
      </c>
      <c r="K53">
        <v>2001</v>
      </c>
      <c r="L53">
        <v>1921</v>
      </c>
      <c r="M53">
        <v>2019</v>
      </c>
      <c r="N53">
        <v>100</v>
      </c>
      <c r="O53">
        <v>71.302209331699999</v>
      </c>
      <c r="P53">
        <v>0.58368938983600005</v>
      </c>
      <c r="Q53">
        <v>100</v>
      </c>
      <c r="R53">
        <v>2001</v>
      </c>
      <c r="S53">
        <v>1</v>
      </c>
      <c r="T53">
        <v>0</v>
      </c>
      <c r="U53">
        <v>0</v>
      </c>
      <c r="V53">
        <v>6.0658004938499996E-3</v>
      </c>
      <c r="W53">
        <v>1.00446935067E-3</v>
      </c>
      <c r="X53">
        <v>2.6552088062699999E-2</v>
      </c>
      <c r="Y53">
        <v>0.29140115414200002</v>
      </c>
      <c r="Z53">
        <v>3.02560943622E-2</v>
      </c>
      <c r="AA53">
        <v>12.0152888138</v>
      </c>
      <c r="AB53">
        <v>0.29417219578600001</v>
      </c>
      <c r="AC53">
        <v>2001</v>
      </c>
      <c r="AD53">
        <v>1</v>
      </c>
      <c r="AE53">
        <v>0</v>
      </c>
      <c r="AF53">
        <v>0</v>
      </c>
      <c r="AG53">
        <v>0.95</v>
      </c>
      <c r="AH53" t="s">
        <v>66</v>
      </c>
      <c r="AI53" t="s">
        <v>90</v>
      </c>
      <c r="AJ53" t="s">
        <v>91</v>
      </c>
      <c r="AK53">
        <v>12</v>
      </c>
      <c r="AL53" t="s">
        <v>92</v>
      </c>
      <c r="AM53">
        <v>1</v>
      </c>
      <c r="AN53">
        <v>1201</v>
      </c>
      <c r="AO53" t="s">
        <v>70</v>
      </c>
      <c r="AP53">
        <v>1110</v>
      </c>
      <c r="AQ53" t="s">
        <v>71</v>
      </c>
      <c r="AR53" t="s">
        <v>66</v>
      </c>
      <c r="AS53">
        <v>2001</v>
      </c>
      <c r="AT53">
        <v>1.0039999999999999E-3</v>
      </c>
      <c r="AU53">
        <v>0.105</v>
      </c>
      <c r="AV53" t="s">
        <v>72</v>
      </c>
      <c r="AW53">
        <v>3.3259999999999998E-2</v>
      </c>
      <c r="AX53">
        <v>2.6551999999999999E-2</v>
      </c>
      <c r="AY53">
        <v>3.1999999999999999E-5</v>
      </c>
      <c r="AZ53" t="s">
        <v>78</v>
      </c>
      <c r="BA53">
        <v>0.67110000000000003</v>
      </c>
      <c r="BB53">
        <v>0.29140100000000002</v>
      </c>
      <c r="BC53">
        <v>2.9E-5</v>
      </c>
      <c r="BD53" t="s">
        <v>78</v>
      </c>
      <c r="BE53" t="s">
        <v>74</v>
      </c>
      <c r="BF53">
        <v>1.5999999999999999E-5</v>
      </c>
      <c r="BG53" t="s">
        <v>79</v>
      </c>
      <c r="BH53">
        <v>2.9E-5</v>
      </c>
      <c r="BI53" t="s">
        <v>78</v>
      </c>
      <c r="BJ53">
        <v>0</v>
      </c>
      <c r="BK53" t="s">
        <v>79</v>
      </c>
      <c r="BL53" t="s">
        <v>85</v>
      </c>
    </row>
    <row r="54" spans="1:64" x14ac:dyDescent="0.25">
      <c r="A54">
        <v>52</v>
      </c>
      <c r="B54" t="s">
        <v>87</v>
      </c>
      <c r="C54" t="s">
        <v>88</v>
      </c>
      <c r="D54">
        <v>2</v>
      </c>
      <c r="E54">
        <v>4</v>
      </c>
      <c r="F54">
        <v>1</v>
      </c>
      <c r="G54" t="s">
        <v>63</v>
      </c>
      <c r="H54" t="s">
        <v>89</v>
      </c>
      <c r="I54" t="s">
        <v>65</v>
      </c>
      <c r="J54">
        <v>6</v>
      </c>
      <c r="K54">
        <v>2019</v>
      </c>
      <c r="L54">
        <v>2001</v>
      </c>
      <c r="M54">
        <v>2040</v>
      </c>
      <c r="N54">
        <v>7</v>
      </c>
      <c r="O54">
        <v>31.069102859099999</v>
      </c>
      <c r="P54">
        <v>0.67732956317299997</v>
      </c>
      <c r="Q54">
        <v>100</v>
      </c>
      <c r="R54">
        <v>2019</v>
      </c>
      <c r="S54">
        <v>0.91</v>
      </c>
      <c r="T54">
        <v>2018</v>
      </c>
      <c r="U54">
        <v>0.09</v>
      </c>
      <c r="V54">
        <v>3.1661717105499997E-2</v>
      </c>
      <c r="W54">
        <v>2.6552088062699999E-2</v>
      </c>
      <c r="X54">
        <v>2.0328653678800001E-2</v>
      </c>
      <c r="Y54">
        <v>0.22736577794500001</v>
      </c>
      <c r="Z54">
        <v>4.3156976718100003E-2</v>
      </c>
      <c r="AA54">
        <v>12.080553156500001</v>
      </c>
      <c r="AB54">
        <v>0.41548012948700003</v>
      </c>
      <c r="AC54">
        <v>2019</v>
      </c>
      <c r="AD54">
        <v>0.96</v>
      </c>
      <c r="AE54">
        <v>2018</v>
      </c>
      <c r="AF54">
        <v>0.04</v>
      </c>
      <c r="AG54">
        <v>0.77</v>
      </c>
      <c r="AH54" t="s">
        <v>66</v>
      </c>
      <c r="AI54" t="s">
        <v>90</v>
      </c>
      <c r="AJ54" t="s">
        <v>91</v>
      </c>
      <c r="AK54">
        <v>12</v>
      </c>
      <c r="AL54" t="s">
        <v>92</v>
      </c>
      <c r="AM54">
        <v>1</v>
      </c>
      <c r="AN54">
        <v>1201</v>
      </c>
      <c r="AO54" t="s">
        <v>70</v>
      </c>
      <c r="AP54">
        <v>1110</v>
      </c>
      <c r="AQ54" t="s">
        <v>71</v>
      </c>
      <c r="AR54" t="s">
        <v>66</v>
      </c>
      <c r="AS54">
        <v>2019</v>
      </c>
      <c r="AT54">
        <v>2.6551999999999999E-2</v>
      </c>
      <c r="AU54">
        <v>3.1999999999999999E-5</v>
      </c>
      <c r="AV54" t="s">
        <v>78</v>
      </c>
      <c r="AW54">
        <v>0.67110000000000003</v>
      </c>
      <c r="AX54">
        <v>2.0329E-2</v>
      </c>
      <c r="AY54">
        <v>5.0000000000000004E-6</v>
      </c>
      <c r="AZ54" t="s">
        <v>78</v>
      </c>
      <c r="BA54">
        <v>0.67210000000000003</v>
      </c>
      <c r="BB54">
        <v>0.22736600000000001</v>
      </c>
      <c r="BC54">
        <v>7.3499999999999998E-4</v>
      </c>
      <c r="BD54" t="s">
        <v>78</v>
      </c>
      <c r="BE54" t="s">
        <v>74</v>
      </c>
      <c r="BF54">
        <v>0.27128000000000002</v>
      </c>
      <c r="BG54" t="s">
        <v>75</v>
      </c>
      <c r="BH54">
        <v>7.3499999999999998E-4</v>
      </c>
      <c r="BI54" t="s">
        <v>78</v>
      </c>
      <c r="BJ54">
        <v>1.4779999999999999E-3</v>
      </c>
      <c r="BK54" t="s">
        <v>76</v>
      </c>
      <c r="BL54" t="s">
        <v>85</v>
      </c>
    </row>
    <row r="55" spans="1:64" x14ac:dyDescent="0.25">
      <c r="A55">
        <v>53</v>
      </c>
      <c r="B55" t="s">
        <v>87</v>
      </c>
      <c r="C55" t="s">
        <v>88</v>
      </c>
      <c r="D55">
        <v>2</v>
      </c>
      <c r="E55">
        <v>4</v>
      </c>
      <c r="F55">
        <v>1</v>
      </c>
      <c r="G55" t="s">
        <v>63</v>
      </c>
      <c r="H55" t="s">
        <v>89</v>
      </c>
      <c r="I55" t="s">
        <v>65</v>
      </c>
      <c r="J55">
        <v>6</v>
      </c>
      <c r="K55">
        <v>2040</v>
      </c>
      <c r="L55">
        <v>2019</v>
      </c>
      <c r="M55">
        <v>2057</v>
      </c>
      <c r="N55">
        <v>7</v>
      </c>
      <c r="O55">
        <v>30.518724280200001</v>
      </c>
      <c r="P55">
        <v>0.73844857466699998</v>
      </c>
      <c r="Q55">
        <v>7</v>
      </c>
      <c r="R55">
        <v>2042</v>
      </c>
      <c r="S55">
        <v>0.45</v>
      </c>
      <c r="T55">
        <v>2040</v>
      </c>
      <c r="U55">
        <v>0.24</v>
      </c>
      <c r="V55">
        <v>3.4773622478799997E-2</v>
      </c>
      <c r="W55">
        <v>2.0328653678800001E-2</v>
      </c>
      <c r="X55">
        <v>3.45731454248E-2</v>
      </c>
      <c r="Y55">
        <v>0.20902384487199999</v>
      </c>
      <c r="Z55">
        <v>5.3093761030399998E-2</v>
      </c>
      <c r="AA55">
        <v>11.4838454396</v>
      </c>
      <c r="AB55">
        <v>0.46309848242099999</v>
      </c>
      <c r="AC55">
        <v>2042</v>
      </c>
      <c r="AD55">
        <v>0.76</v>
      </c>
      <c r="AE55">
        <v>2038</v>
      </c>
      <c r="AF55">
        <v>0.09</v>
      </c>
      <c r="AG55">
        <v>0.64</v>
      </c>
      <c r="AH55" t="s">
        <v>66</v>
      </c>
      <c r="AI55" t="s">
        <v>90</v>
      </c>
      <c r="AJ55" t="s">
        <v>91</v>
      </c>
      <c r="AK55">
        <v>12</v>
      </c>
      <c r="AL55" t="s">
        <v>92</v>
      </c>
      <c r="AM55">
        <v>1</v>
      </c>
      <c r="AN55">
        <v>1201</v>
      </c>
      <c r="AO55" t="s">
        <v>70</v>
      </c>
      <c r="AP55">
        <v>1110</v>
      </c>
      <c r="AQ55" t="s">
        <v>71</v>
      </c>
      <c r="AR55" t="s">
        <v>66</v>
      </c>
      <c r="AS55">
        <v>2040</v>
      </c>
      <c r="AT55">
        <v>2.0329E-2</v>
      </c>
      <c r="AU55">
        <v>5.0000000000000004E-6</v>
      </c>
      <c r="AV55" t="s">
        <v>78</v>
      </c>
      <c r="AW55">
        <v>0.67210000000000003</v>
      </c>
      <c r="AX55">
        <v>3.4573E-2</v>
      </c>
      <c r="AY55">
        <v>9.9999999999999995E-7</v>
      </c>
      <c r="AZ55" t="s">
        <v>78</v>
      </c>
      <c r="BA55">
        <v>0.81299999999999994</v>
      </c>
      <c r="BB55">
        <v>0.20902399999999999</v>
      </c>
      <c r="BC55">
        <v>1.08E-3</v>
      </c>
      <c r="BD55" t="s">
        <v>80</v>
      </c>
      <c r="BE55" t="s">
        <v>74</v>
      </c>
      <c r="BF55">
        <v>1.2959999999999999E-2</v>
      </c>
      <c r="BG55" t="s">
        <v>82</v>
      </c>
      <c r="BH55">
        <v>1.08E-3</v>
      </c>
      <c r="BI55" t="s">
        <v>80</v>
      </c>
      <c r="BJ55">
        <v>8.2000000000000001E-5</v>
      </c>
      <c r="BK55" t="s">
        <v>79</v>
      </c>
      <c r="BL55" t="s">
        <v>85</v>
      </c>
    </row>
    <row r="56" spans="1:64" x14ac:dyDescent="0.25">
      <c r="A56">
        <v>54</v>
      </c>
      <c r="B56" t="s">
        <v>87</v>
      </c>
      <c r="C56" t="s">
        <v>88</v>
      </c>
      <c r="D56">
        <v>2</v>
      </c>
      <c r="E56">
        <v>4</v>
      </c>
      <c r="F56">
        <v>1</v>
      </c>
      <c r="G56" t="s">
        <v>63</v>
      </c>
      <c r="H56" t="s">
        <v>89</v>
      </c>
      <c r="I56" t="s">
        <v>65</v>
      </c>
      <c r="J56">
        <v>6</v>
      </c>
      <c r="K56">
        <v>2057</v>
      </c>
      <c r="L56">
        <v>2040</v>
      </c>
      <c r="M56">
        <v>2069</v>
      </c>
      <c r="N56">
        <v>7</v>
      </c>
      <c r="O56">
        <v>22.556253444300001</v>
      </c>
      <c r="P56">
        <v>0.68502578550500004</v>
      </c>
      <c r="Q56">
        <v>100</v>
      </c>
      <c r="R56">
        <v>2057</v>
      </c>
      <c r="S56">
        <v>0.94</v>
      </c>
      <c r="T56">
        <v>2056</v>
      </c>
      <c r="U56">
        <v>0.04</v>
      </c>
      <c r="V56">
        <v>4.3543389572300001E-2</v>
      </c>
      <c r="W56">
        <v>3.45731454248E-2</v>
      </c>
      <c r="X56">
        <v>2.9976468530600001E-2</v>
      </c>
      <c r="Y56">
        <v>0.21484820780399999</v>
      </c>
      <c r="Z56">
        <v>5.3823147057600003E-2</v>
      </c>
      <c r="AA56">
        <v>12.7713400823</v>
      </c>
      <c r="AB56">
        <v>0.47780175652599999</v>
      </c>
      <c r="AC56">
        <v>2057</v>
      </c>
      <c r="AD56">
        <v>1</v>
      </c>
      <c r="AE56">
        <v>0</v>
      </c>
      <c r="AF56">
        <v>0</v>
      </c>
      <c r="AG56">
        <v>0.96</v>
      </c>
      <c r="AH56" t="s">
        <v>66</v>
      </c>
      <c r="AI56" t="s">
        <v>90</v>
      </c>
      <c r="AJ56" t="s">
        <v>91</v>
      </c>
      <c r="AK56">
        <v>12</v>
      </c>
      <c r="AL56" t="s">
        <v>92</v>
      </c>
      <c r="AM56">
        <v>1</v>
      </c>
      <c r="AN56">
        <v>1201</v>
      </c>
      <c r="AO56" t="s">
        <v>70</v>
      </c>
      <c r="AP56">
        <v>1110</v>
      </c>
      <c r="AQ56" t="s">
        <v>71</v>
      </c>
      <c r="AR56" t="s">
        <v>66</v>
      </c>
      <c r="AS56">
        <v>2057</v>
      </c>
      <c r="AT56">
        <v>3.4573E-2</v>
      </c>
      <c r="AU56">
        <v>9.9999999999999995E-7</v>
      </c>
      <c r="AV56" t="s">
        <v>78</v>
      </c>
      <c r="AW56">
        <v>0.81299999999999994</v>
      </c>
      <c r="AX56">
        <v>2.998E-2</v>
      </c>
      <c r="AY56">
        <v>1.8699999999999999E-3</v>
      </c>
      <c r="AZ56" t="s">
        <v>80</v>
      </c>
      <c r="BA56">
        <v>0.63670000000000004</v>
      </c>
      <c r="BB56">
        <v>0.21484800000000001</v>
      </c>
      <c r="BC56">
        <v>3.411E-3</v>
      </c>
      <c r="BD56" t="s">
        <v>80</v>
      </c>
      <c r="BE56" t="s">
        <v>74</v>
      </c>
      <c r="BF56">
        <v>0.58779999999999999</v>
      </c>
      <c r="BG56" t="s">
        <v>75</v>
      </c>
      <c r="BH56">
        <v>3.411E-3</v>
      </c>
      <c r="BI56" t="s">
        <v>80</v>
      </c>
      <c r="BJ56">
        <v>1.112E-2</v>
      </c>
      <c r="BK56" t="s">
        <v>82</v>
      </c>
      <c r="BL56" t="s">
        <v>85</v>
      </c>
    </row>
    <row r="57" spans="1:64" x14ac:dyDescent="0.25">
      <c r="A57">
        <v>55</v>
      </c>
      <c r="B57" t="s">
        <v>87</v>
      </c>
      <c r="C57" t="s">
        <v>88</v>
      </c>
      <c r="D57">
        <v>2</v>
      </c>
      <c r="E57">
        <v>4</v>
      </c>
      <c r="F57">
        <v>1</v>
      </c>
      <c r="G57" t="s">
        <v>63</v>
      </c>
      <c r="H57" t="s">
        <v>89</v>
      </c>
      <c r="I57" t="s">
        <v>65</v>
      </c>
      <c r="J57">
        <v>6</v>
      </c>
      <c r="K57">
        <v>2069</v>
      </c>
      <c r="L57">
        <v>2057</v>
      </c>
      <c r="M57">
        <v>2077</v>
      </c>
      <c r="N57">
        <v>100</v>
      </c>
      <c r="O57">
        <v>16.332206925200001</v>
      </c>
      <c r="P57">
        <v>0.68536261896399997</v>
      </c>
      <c r="Q57">
        <v>100</v>
      </c>
      <c r="R57">
        <v>2069</v>
      </c>
      <c r="S57">
        <v>0.87</v>
      </c>
      <c r="T57">
        <v>2068</v>
      </c>
      <c r="U57">
        <v>0.13</v>
      </c>
      <c r="V57">
        <v>5.8940939222100003E-2</v>
      </c>
      <c r="W57">
        <v>2.9976468530600001E-2</v>
      </c>
      <c r="X57">
        <v>5.1437013883699999E-2</v>
      </c>
      <c r="Y57">
        <v>0.28592817309700003</v>
      </c>
      <c r="Z57">
        <v>6.8727796567899999E-2</v>
      </c>
      <c r="AA57">
        <v>12.93080823</v>
      </c>
      <c r="AB57">
        <v>0.623492872478</v>
      </c>
      <c r="AC57">
        <v>2069</v>
      </c>
      <c r="AD57">
        <v>0.98</v>
      </c>
      <c r="AE57">
        <v>2068</v>
      </c>
      <c r="AF57">
        <v>0.02</v>
      </c>
      <c r="AG57">
        <v>0.87</v>
      </c>
      <c r="AH57" t="s">
        <v>66</v>
      </c>
      <c r="AI57" t="s">
        <v>90</v>
      </c>
      <c r="AJ57" t="s">
        <v>91</v>
      </c>
      <c r="AK57">
        <v>12</v>
      </c>
      <c r="AL57" t="s">
        <v>92</v>
      </c>
      <c r="AM57">
        <v>1</v>
      </c>
      <c r="AN57">
        <v>1201</v>
      </c>
      <c r="AO57" t="s">
        <v>70</v>
      </c>
      <c r="AP57">
        <v>1110</v>
      </c>
      <c r="AQ57" t="s">
        <v>71</v>
      </c>
      <c r="AR57" t="s">
        <v>66</v>
      </c>
      <c r="AS57">
        <v>2069</v>
      </c>
      <c r="AT57">
        <v>2.998E-2</v>
      </c>
      <c r="AU57">
        <v>1.8699999999999999E-3</v>
      </c>
      <c r="AV57" t="s">
        <v>80</v>
      </c>
      <c r="AW57">
        <v>0.63670000000000004</v>
      </c>
      <c r="AX57">
        <v>5.144E-2</v>
      </c>
      <c r="AY57">
        <v>1.2500000000000001E-2</v>
      </c>
      <c r="AZ57" t="s">
        <v>81</v>
      </c>
      <c r="BA57">
        <v>0.67420000000000002</v>
      </c>
      <c r="BB57">
        <v>0.28593000000000002</v>
      </c>
      <c r="BC57">
        <v>3.82E-3</v>
      </c>
      <c r="BD57" t="s">
        <v>80</v>
      </c>
      <c r="BE57" t="s">
        <v>74</v>
      </c>
      <c r="BF57">
        <v>0.18884999999999999</v>
      </c>
      <c r="BG57" t="s">
        <v>75</v>
      </c>
      <c r="BH57">
        <v>3.82E-3</v>
      </c>
      <c r="BI57" t="s">
        <v>80</v>
      </c>
      <c r="BJ57">
        <v>1.3259999999999999E-3</v>
      </c>
      <c r="BK57" t="s">
        <v>76</v>
      </c>
      <c r="BL57" t="s">
        <v>85</v>
      </c>
    </row>
    <row r="58" spans="1:64" x14ac:dyDescent="0.25">
      <c r="A58">
        <v>56</v>
      </c>
      <c r="B58" t="s">
        <v>87</v>
      </c>
      <c r="C58" t="s">
        <v>88</v>
      </c>
      <c r="D58">
        <v>2</v>
      </c>
      <c r="E58">
        <v>4</v>
      </c>
      <c r="F58">
        <v>1</v>
      </c>
      <c r="G58" t="s">
        <v>63</v>
      </c>
      <c r="H58" t="s">
        <v>89</v>
      </c>
      <c r="I58" t="s">
        <v>65</v>
      </c>
      <c r="J58">
        <v>6</v>
      </c>
      <c r="K58">
        <v>2077</v>
      </c>
      <c r="L58">
        <v>2069</v>
      </c>
      <c r="M58">
        <v>2089</v>
      </c>
      <c r="N58">
        <v>88</v>
      </c>
      <c r="O58">
        <v>15.006976311600001</v>
      </c>
      <c r="P58">
        <v>0.55080073703499999</v>
      </c>
      <c r="Q58">
        <v>100</v>
      </c>
      <c r="R58">
        <v>2077</v>
      </c>
      <c r="S58">
        <v>0.6</v>
      </c>
      <c r="T58">
        <v>2076</v>
      </c>
      <c r="U58">
        <v>0.39</v>
      </c>
      <c r="V58">
        <v>5.0579449248400001E-2</v>
      </c>
      <c r="W58">
        <v>5.1437013883699999E-2</v>
      </c>
      <c r="X58">
        <v>3.47577214452E-2</v>
      </c>
      <c r="Y58">
        <v>0.14622494952199999</v>
      </c>
      <c r="Z58">
        <v>5.5585897059600001E-2</v>
      </c>
      <c r="AA58">
        <v>12.202066564300001</v>
      </c>
      <c r="AB58">
        <v>0.49335370723400002</v>
      </c>
      <c r="AC58">
        <v>2076</v>
      </c>
      <c r="AD58">
        <v>0.79</v>
      </c>
      <c r="AE58">
        <v>2077</v>
      </c>
      <c r="AF58">
        <v>0.21</v>
      </c>
      <c r="AG58">
        <v>0.49</v>
      </c>
      <c r="AH58" t="s">
        <v>66</v>
      </c>
      <c r="AI58" t="s">
        <v>90</v>
      </c>
      <c r="AJ58" t="s">
        <v>91</v>
      </c>
      <c r="AK58">
        <v>12</v>
      </c>
      <c r="AL58" t="s">
        <v>92</v>
      </c>
      <c r="AM58">
        <v>1</v>
      </c>
      <c r="AN58">
        <v>1201</v>
      </c>
      <c r="AO58" t="s">
        <v>70</v>
      </c>
      <c r="AP58">
        <v>1110</v>
      </c>
      <c r="AQ58" t="s">
        <v>71</v>
      </c>
      <c r="AR58" t="s">
        <v>66</v>
      </c>
      <c r="AS58">
        <v>2077</v>
      </c>
      <c r="AT58">
        <v>5.144E-2</v>
      </c>
      <c r="AU58">
        <v>1.2500000000000001E-2</v>
      </c>
      <c r="AV58" t="s">
        <v>81</v>
      </c>
      <c r="AW58">
        <v>0.67420000000000002</v>
      </c>
      <c r="AX58">
        <v>3.4757999999999997E-2</v>
      </c>
      <c r="AY58">
        <v>1.0900000000000001E-4</v>
      </c>
      <c r="AZ58" t="s">
        <v>78</v>
      </c>
      <c r="BA58">
        <v>0.79079999999999995</v>
      </c>
      <c r="BB58">
        <v>0.14622499999999999</v>
      </c>
      <c r="BC58">
        <v>5.3900000000000003E-2</v>
      </c>
      <c r="BD58" t="s">
        <v>73</v>
      </c>
      <c r="BE58" t="s">
        <v>74</v>
      </c>
      <c r="BF58">
        <v>0.24540000000000001</v>
      </c>
      <c r="BG58" t="s">
        <v>75</v>
      </c>
      <c r="BH58">
        <v>5.3900000000000003E-2</v>
      </c>
      <c r="BI58" t="s">
        <v>73</v>
      </c>
      <c r="BJ58">
        <v>4.7280000000000003E-2</v>
      </c>
      <c r="BK58" t="s">
        <v>82</v>
      </c>
      <c r="BL58" t="s">
        <v>85</v>
      </c>
    </row>
    <row r="59" spans="1:64" x14ac:dyDescent="0.25">
      <c r="A59">
        <v>57</v>
      </c>
      <c r="B59" t="s">
        <v>87</v>
      </c>
      <c r="C59" t="s">
        <v>88</v>
      </c>
      <c r="D59">
        <v>2</v>
      </c>
      <c r="E59">
        <v>4</v>
      </c>
      <c r="F59">
        <v>1</v>
      </c>
      <c r="G59" t="s">
        <v>63</v>
      </c>
      <c r="H59" t="s">
        <v>89</v>
      </c>
      <c r="I59" t="s">
        <v>65</v>
      </c>
      <c r="J59">
        <v>6</v>
      </c>
      <c r="K59">
        <v>2089</v>
      </c>
      <c r="L59">
        <v>2077</v>
      </c>
      <c r="M59">
        <v>2100</v>
      </c>
      <c r="N59">
        <v>88</v>
      </c>
      <c r="O59">
        <v>16.808392383099999</v>
      </c>
      <c r="P59">
        <v>0.61598268584799998</v>
      </c>
      <c r="Q59">
        <v>88</v>
      </c>
      <c r="R59">
        <v>2089</v>
      </c>
      <c r="S59">
        <v>0.46</v>
      </c>
      <c r="T59">
        <v>2090</v>
      </c>
      <c r="U59">
        <v>0.4</v>
      </c>
      <c r="V59">
        <v>5.1620419959999997E-2</v>
      </c>
      <c r="W59">
        <v>3.47577214452E-2</v>
      </c>
      <c r="X59">
        <v>6.1691393941100001E-2</v>
      </c>
      <c r="Y59">
        <v>5.2069888090099999E-2</v>
      </c>
      <c r="Z59">
        <v>5.8009783088199998E-2</v>
      </c>
      <c r="AA59">
        <v>10.962092244600001</v>
      </c>
      <c r="AB59">
        <v>0.47479069962300002</v>
      </c>
      <c r="AC59">
        <v>2089</v>
      </c>
      <c r="AD59">
        <v>0.6</v>
      </c>
      <c r="AE59">
        <v>2090</v>
      </c>
      <c r="AF59">
        <v>0.28000000000000003</v>
      </c>
      <c r="AG59">
        <v>0.57999999999999996</v>
      </c>
      <c r="AH59" t="s">
        <v>66</v>
      </c>
      <c r="AI59" t="s">
        <v>90</v>
      </c>
      <c r="AJ59" t="s">
        <v>91</v>
      </c>
      <c r="AK59">
        <v>12</v>
      </c>
      <c r="AL59" t="s">
        <v>92</v>
      </c>
      <c r="AM59">
        <v>1</v>
      </c>
      <c r="AN59">
        <v>1201</v>
      </c>
      <c r="AO59" t="s">
        <v>70</v>
      </c>
      <c r="AP59">
        <v>1110</v>
      </c>
      <c r="AQ59" t="s">
        <v>71</v>
      </c>
      <c r="AR59" t="s">
        <v>66</v>
      </c>
      <c r="AS59">
        <v>2089</v>
      </c>
      <c r="AT59">
        <v>3.4757999999999997E-2</v>
      </c>
      <c r="AU59">
        <v>1.0900000000000001E-4</v>
      </c>
      <c r="AV59" t="s">
        <v>78</v>
      </c>
      <c r="AW59">
        <v>0.79079999999999995</v>
      </c>
      <c r="AX59">
        <v>6.1691000000000003E-2</v>
      </c>
      <c r="AY59">
        <v>1.5999999999999999E-5</v>
      </c>
      <c r="AZ59" t="s">
        <v>78</v>
      </c>
      <c r="BA59">
        <v>0.88570000000000004</v>
      </c>
      <c r="BB59">
        <v>5.2069999999999998E-2</v>
      </c>
      <c r="BC59">
        <v>0.40527999999999997</v>
      </c>
      <c r="BD59" t="s">
        <v>72</v>
      </c>
      <c r="BE59" t="s">
        <v>74</v>
      </c>
      <c r="BF59">
        <v>8.5699999999999995E-3</v>
      </c>
      <c r="BG59" t="s">
        <v>76</v>
      </c>
      <c r="BH59">
        <v>0.40527999999999997</v>
      </c>
      <c r="BI59" t="s">
        <v>72</v>
      </c>
      <c r="BJ59">
        <v>1.6330000000000001E-2</v>
      </c>
      <c r="BK59" t="s">
        <v>82</v>
      </c>
      <c r="BL59" t="s">
        <v>85</v>
      </c>
    </row>
    <row r="60" spans="1:64" x14ac:dyDescent="0.25">
      <c r="A60">
        <v>58</v>
      </c>
      <c r="B60" t="s">
        <v>87</v>
      </c>
      <c r="C60" t="s">
        <v>93</v>
      </c>
      <c r="D60">
        <v>2</v>
      </c>
      <c r="E60">
        <v>5</v>
      </c>
      <c r="F60">
        <v>2</v>
      </c>
      <c r="G60" t="s">
        <v>63</v>
      </c>
      <c r="H60" t="s">
        <v>89</v>
      </c>
      <c r="I60" t="s">
        <v>65</v>
      </c>
      <c r="J60">
        <v>1</v>
      </c>
      <c r="K60">
        <v>1900</v>
      </c>
      <c r="L60">
        <v>1861</v>
      </c>
      <c r="M60">
        <v>1921</v>
      </c>
      <c r="N60">
        <v>100</v>
      </c>
      <c r="O60">
        <v>19.743291324499999</v>
      </c>
      <c r="P60">
        <v>0.15514720877800001</v>
      </c>
      <c r="Q60">
        <v>100</v>
      </c>
      <c r="R60">
        <v>1900</v>
      </c>
      <c r="S60">
        <v>1</v>
      </c>
      <c r="T60">
        <v>0</v>
      </c>
      <c r="U60">
        <v>0</v>
      </c>
      <c r="V60">
        <v>2.6131502729500001E-3</v>
      </c>
      <c r="W60">
        <v>-2.1556771424599999E-3</v>
      </c>
      <c r="X60">
        <v>-5.5120833330999999E-3</v>
      </c>
      <c r="Y60">
        <v>0.25778465664900002</v>
      </c>
      <c r="Z60">
        <v>2.29250747553E-2</v>
      </c>
      <c r="AA60">
        <v>8.7463845547699997</v>
      </c>
      <c r="AB60">
        <v>0.22924362136500001</v>
      </c>
      <c r="AC60">
        <v>1900</v>
      </c>
      <c r="AD60">
        <v>0.88</v>
      </c>
      <c r="AE60">
        <v>1895</v>
      </c>
      <c r="AF60">
        <v>0.05</v>
      </c>
      <c r="AG60">
        <v>0.87</v>
      </c>
      <c r="AH60" t="s">
        <v>66</v>
      </c>
      <c r="AI60" t="s">
        <v>90</v>
      </c>
      <c r="AJ60" t="s">
        <v>91</v>
      </c>
      <c r="AK60">
        <v>12</v>
      </c>
      <c r="AL60" t="s">
        <v>92</v>
      </c>
      <c r="AM60">
        <v>1</v>
      </c>
      <c r="AN60">
        <v>1201</v>
      </c>
      <c r="AO60" t="s">
        <v>70</v>
      </c>
      <c r="AP60">
        <v>1110</v>
      </c>
      <c r="AQ60" t="s">
        <v>71</v>
      </c>
      <c r="AR60" t="s">
        <v>66</v>
      </c>
      <c r="AS60">
        <v>1900</v>
      </c>
      <c r="AT60">
        <v>-2.1559999999999999E-3</v>
      </c>
      <c r="AU60">
        <v>0.17899999999999999</v>
      </c>
      <c r="AV60" t="s">
        <v>72</v>
      </c>
      <c r="AW60">
        <v>4.6960000000000002E-2</v>
      </c>
      <c r="AX60">
        <v>-5.5120000000000004E-3</v>
      </c>
      <c r="AY60">
        <v>7.22E-2</v>
      </c>
      <c r="AZ60" t="s">
        <v>73</v>
      </c>
      <c r="BA60">
        <v>0.16020000000000001</v>
      </c>
      <c r="BB60">
        <v>0.25778499999999999</v>
      </c>
      <c r="BC60">
        <v>3.6000000000000001E-5</v>
      </c>
      <c r="BD60" t="s">
        <v>78</v>
      </c>
      <c r="BE60" t="s">
        <v>74</v>
      </c>
      <c r="BF60">
        <v>0.40899999999999997</v>
      </c>
      <c r="BG60" t="s">
        <v>75</v>
      </c>
      <c r="BH60">
        <v>3.6000000000000001E-5</v>
      </c>
      <c r="BI60" t="s">
        <v>78</v>
      </c>
      <c r="BJ60">
        <v>6.7999999999999999E-5</v>
      </c>
      <c r="BK60" t="s">
        <v>79</v>
      </c>
      <c r="BL60" t="s">
        <v>85</v>
      </c>
    </row>
    <row r="61" spans="1:64" x14ac:dyDescent="0.25">
      <c r="A61">
        <v>59</v>
      </c>
      <c r="B61" t="s">
        <v>87</v>
      </c>
      <c r="C61" t="s">
        <v>93</v>
      </c>
      <c r="D61">
        <v>2</v>
      </c>
      <c r="E61">
        <v>5</v>
      </c>
      <c r="F61">
        <v>2</v>
      </c>
      <c r="G61" t="s">
        <v>63</v>
      </c>
      <c r="H61" t="s">
        <v>89</v>
      </c>
      <c r="I61" t="s">
        <v>65</v>
      </c>
      <c r="J61">
        <v>1</v>
      </c>
      <c r="K61">
        <v>1921</v>
      </c>
      <c r="L61">
        <v>1900</v>
      </c>
      <c r="M61">
        <v>2001</v>
      </c>
      <c r="N61">
        <v>100</v>
      </c>
      <c r="O61">
        <v>36.762131428499998</v>
      </c>
      <c r="P61">
        <v>0.22495657545700001</v>
      </c>
      <c r="Q61">
        <v>100</v>
      </c>
      <c r="R61">
        <v>1921</v>
      </c>
      <c r="S61">
        <v>0.74</v>
      </c>
      <c r="T61">
        <v>1927</v>
      </c>
      <c r="U61">
        <v>0.2</v>
      </c>
      <c r="V61">
        <v>2.6461946515499999E-3</v>
      </c>
      <c r="W61">
        <v>-5.5120833330999999E-3</v>
      </c>
      <c r="X61">
        <v>1.00446935067E-3</v>
      </c>
      <c r="Y61">
        <v>0.23892726808500001</v>
      </c>
      <c r="Z61">
        <v>1.9226674019600001E-2</v>
      </c>
      <c r="AA61">
        <v>9.0238071163200004</v>
      </c>
      <c r="AB61">
        <v>0.18182239250000001</v>
      </c>
      <c r="AC61">
        <v>1921</v>
      </c>
      <c r="AD61">
        <v>0.81</v>
      </c>
      <c r="AE61">
        <v>1920</v>
      </c>
      <c r="AF61">
        <v>0.18</v>
      </c>
      <c r="AG61">
        <v>0.92</v>
      </c>
      <c r="AH61" t="s">
        <v>66</v>
      </c>
      <c r="AI61" t="s">
        <v>90</v>
      </c>
      <c r="AJ61" t="s">
        <v>91</v>
      </c>
      <c r="AK61">
        <v>12</v>
      </c>
      <c r="AL61" t="s">
        <v>92</v>
      </c>
      <c r="AM61">
        <v>1</v>
      </c>
      <c r="AN61">
        <v>1201</v>
      </c>
      <c r="AO61" t="s">
        <v>70</v>
      </c>
      <c r="AP61">
        <v>1110</v>
      </c>
      <c r="AQ61" t="s">
        <v>71</v>
      </c>
      <c r="AR61" t="s">
        <v>66</v>
      </c>
      <c r="AS61">
        <v>1921</v>
      </c>
      <c r="AT61">
        <v>-5.5120000000000004E-3</v>
      </c>
      <c r="AU61">
        <v>7.22E-2</v>
      </c>
      <c r="AV61" t="s">
        <v>73</v>
      </c>
      <c r="AW61">
        <v>0.16020000000000001</v>
      </c>
      <c r="AX61">
        <v>1.0039999999999999E-3</v>
      </c>
      <c r="AY61">
        <v>0.105</v>
      </c>
      <c r="AZ61" t="s">
        <v>72</v>
      </c>
      <c r="BA61">
        <v>3.3259999999999998E-2</v>
      </c>
      <c r="BB61">
        <v>0.23892730000000001</v>
      </c>
      <c r="BC61">
        <v>5.8999999999999998E-5</v>
      </c>
      <c r="BD61" t="s">
        <v>78</v>
      </c>
      <c r="BE61" t="s">
        <v>74</v>
      </c>
      <c r="BF61">
        <v>0.1353</v>
      </c>
      <c r="BG61" t="s">
        <v>75</v>
      </c>
      <c r="BH61">
        <v>5.8999999999999998E-5</v>
      </c>
      <c r="BI61" t="s">
        <v>78</v>
      </c>
      <c r="BJ61">
        <v>6.2000000000000003E-5</v>
      </c>
      <c r="BK61" t="s">
        <v>79</v>
      </c>
      <c r="BL61" t="s">
        <v>85</v>
      </c>
    </row>
    <row r="62" spans="1:64" x14ac:dyDescent="0.25">
      <c r="A62">
        <v>60</v>
      </c>
      <c r="B62" t="s">
        <v>87</v>
      </c>
      <c r="C62" t="s">
        <v>93</v>
      </c>
      <c r="D62">
        <v>2</v>
      </c>
      <c r="E62">
        <v>5</v>
      </c>
      <c r="F62">
        <v>2</v>
      </c>
      <c r="G62" t="s">
        <v>63</v>
      </c>
      <c r="H62" t="s">
        <v>89</v>
      </c>
      <c r="I62" t="s">
        <v>65</v>
      </c>
      <c r="J62">
        <v>1</v>
      </c>
      <c r="K62">
        <v>2001</v>
      </c>
      <c r="L62">
        <v>1921</v>
      </c>
      <c r="M62">
        <v>2019</v>
      </c>
      <c r="N62">
        <v>100</v>
      </c>
      <c r="O62">
        <v>71.302209331699999</v>
      </c>
      <c r="P62">
        <v>0.58368938983600005</v>
      </c>
      <c r="Q62">
        <v>100</v>
      </c>
      <c r="R62">
        <v>2001</v>
      </c>
      <c r="S62">
        <v>1</v>
      </c>
      <c r="T62">
        <v>0</v>
      </c>
      <c r="U62">
        <v>0</v>
      </c>
      <c r="V62">
        <v>6.0658004938499996E-3</v>
      </c>
      <c r="W62">
        <v>1.00446935067E-3</v>
      </c>
      <c r="X62">
        <v>2.6552088062699999E-2</v>
      </c>
      <c r="Y62">
        <v>0.29140115414200002</v>
      </c>
      <c r="Z62">
        <v>3.02560943622E-2</v>
      </c>
      <c r="AA62">
        <v>12.0152888138</v>
      </c>
      <c r="AB62">
        <v>0.29417219578600001</v>
      </c>
      <c r="AC62">
        <v>2001</v>
      </c>
      <c r="AD62">
        <v>1</v>
      </c>
      <c r="AE62">
        <v>0</v>
      </c>
      <c r="AF62">
        <v>0</v>
      </c>
      <c r="AG62">
        <v>0.95</v>
      </c>
      <c r="AH62" t="s">
        <v>66</v>
      </c>
      <c r="AI62" t="s">
        <v>90</v>
      </c>
      <c r="AJ62" t="s">
        <v>91</v>
      </c>
      <c r="AK62">
        <v>12</v>
      </c>
      <c r="AL62" t="s">
        <v>92</v>
      </c>
      <c r="AM62">
        <v>1</v>
      </c>
      <c r="AN62">
        <v>1201</v>
      </c>
      <c r="AO62" t="s">
        <v>70</v>
      </c>
      <c r="AP62">
        <v>1110</v>
      </c>
      <c r="AQ62" t="s">
        <v>71</v>
      </c>
      <c r="AR62" t="s">
        <v>66</v>
      </c>
      <c r="AS62">
        <v>2001</v>
      </c>
      <c r="AT62">
        <v>1.0039999999999999E-3</v>
      </c>
      <c r="AU62">
        <v>0.105</v>
      </c>
      <c r="AV62" t="s">
        <v>72</v>
      </c>
      <c r="AW62">
        <v>3.3259999999999998E-2</v>
      </c>
      <c r="AX62">
        <v>2.6551999999999999E-2</v>
      </c>
      <c r="AY62">
        <v>3.1999999999999999E-5</v>
      </c>
      <c r="AZ62" t="s">
        <v>78</v>
      </c>
      <c r="BA62">
        <v>0.67110000000000003</v>
      </c>
      <c r="BB62">
        <v>0.29140100000000002</v>
      </c>
      <c r="BC62">
        <v>2.9E-5</v>
      </c>
      <c r="BD62" t="s">
        <v>78</v>
      </c>
      <c r="BE62" t="s">
        <v>74</v>
      </c>
      <c r="BF62">
        <v>1.5999999999999999E-5</v>
      </c>
      <c r="BG62" t="s">
        <v>79</v>
      </c>
      <c r="BH62">
        <v>2.9E-5</v>
      </c>
      <c r="BI62" t="s">
        <v>78</v>
      </c>
      <c r="BJ62">
        <v>0</v>
      </c>
      <c r="BK62" t="s">
        <v>79</v>
      </c>
      <c r="BL62" t="s">
        <v>85</v>
      </c>
    </row>
    <row r="63" spans="1:64" x14ac:dyDescent="0.25">
      <c r="A63">
        <v>61</v>
      </c>
      <c r="B63" t="s">
        <v>87</v>
      </c>
      <c r="C63" t="s">
        <v>93</v>
      </c>
      <c r="D63">
        <v>2</v>
      </c>
      <c r="E63">
        <v>5</v>
      </c>
      <c r="F63">
        <v>2</v>
      </c>
      <c r="G63" t="s">
        <v>63</v>
      </c>
      <c r="H63" t="s">
        <v>89</v>
      </c>
      <c r="I63" t="s">
        <v>65</v>
      </c>
      <c r="J63">
        <v>1</v>
      </c>
      <c r="K63">
        <v>2019</v>
      </c>
      <c r="L63">
        <v>2001</v>
      </c>
      <c r="M63">
        <v>2040</v>
      </c>
      <c r="N63">
        <v>7</v>
      </c>
      <c r="O63">
        <v>31.069102859099999</v>
      </c>
      <c r="P63">
        <v>0.67732956317299997</v>
      </c>
      <c r="Q63">
        <v>100</v>
      </c>
      <c r="R63">
        <v>2019</v>
      </c>
      <c r="S63">
        <v>0.91</v>
      </c>
      <c r="T63">
        <v>2018</v>
      </c>
      <c r="U63">
        <v>0.09</v>
      </c>
      <c r="V63">
        <v>3.1661717105499997E-2</v>
      </c>
      <c r="W63">
        <v>2.6552088062699999E-2</v>
      </c>
      <c r="X63">
        <v>2.0328653678800001E-2</v>
      </c>
      <c r="Y63">
        <v>0.22736577794500001</v>
      </c>
      <c r="Z63">
        <v>4.3156976718100003E-2</v>
      </c>
      <c r="AA63">
        <v>12.080553156500001</v>
      </c>
      <c r="AB63">
        <v>0.41548012948700003</v>
      </c>
      <c r="AC63">
        <v>2019</v>
      </c>
      <c r="AD63">
        <v>0.96</v>
      </c>
      <c r="AE63">
        <v>2018</v>
      </c>
      <c r="AF63">
        <v>0.04</v>
      </c>
      <c r="AG63">
        <v>0.77</v>
      </c>
      <c r="AH63" t="s">
        <v>66</v>
      </c>
      <c r="AI63" t="s">
        <v>90</v>
      </c>
      <c r="AJ63" t="s">
        <v>91</v>
      </c>
      <c r="AK63">
        <v>12</v>
      </c>
      <c r="AL63" t="s">
        <v>92</v>
      </c>
      <c r="AM63">
        <v>1</v>
      </c>
      <c r="AN63">
        <v>1201</v>
      </c>
      <c r="AO63" t="s">
        <v>70</v>
      </c>
      <c r="AP63">
        <v>1110</v>
      </c>
      <c r="AQ63" t="s">
        <v>71</v>
      </c>
      <c r="AR63" t="s">
        <v>66</v>
      </c>
      <c r="AS63">
        <v>2019</v>
      </c>
      <c r="AT63">
        <v>2.6551999999999999E-2</v>
      </c>
      <c r="AU63">
        <v>3.1999999999999999E-5</v>
      </c>
      <c r="AV63" t="s">
        <v>78</v>
      </c>
      <c r="AW63">
        <v>0.67110000000000003</v>
      </c>
      <c r="AX63">
        <v>2.0329E-2</v>
      </c>
      <c r="AY63">
        <v>5.0000000000000004E-6</v>
      </c>
      <c r="AZ63" t="s">
        <v>78</v>
      </c>
      <c r="BA63">
        <v>0.67210000000000003</v>
      </c>
      <c r="BB63">
        <v>0.22736600000000001</v>
      </c>
      <c r="BC63">
        <v>7.3499999999999998E-4</v>
      </c>
      <c r="BD63" t="s">
        <v>78</v>
      </c>
      <c r="BE63" t="s">
        <v>74</v>
      </c>
      <c r="BF63">
        <v>0.27128000000000002</v>
      </c>
      <c r="BG63" t="s">
        <v>75</v>
      </c>
      <c r="BH63">
        <v>7.3499999999999998E-4</v>
      </c>
      <c r="BI63" t="s">
        <v>78</v>
      </c>
      <c r="BJ63">
        <v>1.4779999999999999E-3</v>
      </c>
      <c r="BK63" t="s">
        <v>76</v>
      </c>
      <c r="BL63" t="s">
        <v>85</v>
      </c>
    </row>
    <row r="64" spans="1:64" x14ac:dyDescent="0.25">
      <c r="A64">
        <v>62</v>
      </c>
      <c r="B64" t="s">
        <v>87</v>
      </c>
      <c r="C64" t="s">
        <v>93</v>
      </c>
      <c r="D64">
        <v>2</v>
      </c>
      <c r="E64">
        <v>5</v>
      </c>
      <c r="F64">
        <v>2</v>
      </c>
      <c r="G64" t="s">
        <v>63</v>
      </c>
      <c r="H64" t="s">
        <v>89</v>
      </c>
      <c r="I64" t="s">
        <v>65</v>
      </c>
      <c r="J64">
        <v>1</v>
      </c>
      <c r="K64">
        <v>2040</v>
      </c>
      <c r="L64">
        <v>2019</v>
      </c>
      <c r="M64">
        <v>2057</v>
      </c>
      <c r="N64">
        <v>7</v>
      </c>
      <c r="O64">
        <v>30.518724280200001</v>
      </c>
      <c r="P64">
        <v>0.73844857466699998</v>
      </c>
      <c r="Q64">
        <v>7</v>
      </c>
      <c r="R64">
        <v>2042</v>
      </c>
      <c r="S64">
        <v>0.45</v>
      </c>
      <c r="T64">
        <v>2040</v>
      </c>
      <c r="U64">
        <v>0.24</v>
      </c>
      <c r="V64">
        <v>3.4773622478799997E-2</v>
      </c>
      <c r="W64">
        <v>2.0328653678800001E-2</v>
      </c>
      <c r="X64">
        <v>3.45731454248E-2</v>
      </c>
      <c r="Y64">
        <v>0.20902384487199999</v>
      </c>
      <c r="Z64">
        <v>5.3093761030399998E-2</v>
      </c>
      <c r="AA64">
        <v>11.4838454396</v>
      </c>
      <c r="AB64">
        <v>0.46309848242099999</v>
      </c>
      <c r="AC64">
        <v>2042</v>
      </c>
      <c r="AD64">
        <v>0.76</v>
      </c>
      <c r="AE64">
        <v>2038</v>
      </c>
      <c r="AF64">
        <v>0.09</v>
      </c>
      <c r="AG64">
        <v>0.64</v>
      </c>
      <c r="AH64" t="s">
        <v>66</v>
      </c>
      <c r="AI64" t="s">
        <v>90</v>
      </c>
      <c r="AJ64" t="s">
        <v>91</v>
      </c>
      <c r="AK64">
        <v>12</v>
      </c>
      <c r="AL64" t="s">
        <v>92</v>
      </c>
      <c r="AM64">
        <v>1</v>
      </c>
      <c r="AN64">
        <v>1201</v>
      </c>
      <c r="AO64" t="s">
        <v>70</v>
      </c>
      <c r="AP64">
        <v>1110</v>
      </c>
      <c r="AQ64" t="s">
        <v>71</v>
      </c>
      <c r="AR64" t="s">
        <v>66</v>
      </c>
      <c r="AS64">
        <v>2040</v>
      </c>
      <c r="AT64">
        <v>2.0329E-2</v>
      </c>
      <c r="AU64">
        <v>5.0000000000000004E-6</v>
      </c>
      <c r="AV64" t="s">
        <v>78</v>
      </c>
      <c r="AW64">
        <v>0.67210000000000003</v>
      </c>
      <c r="AX64">
        <v>3.4573E-2</v>
      </c>
      <c r="AY64">
        <v>9.9999999999999995E-7</v>
      </c>
      <c r="AZ64" t="s">
        <v>78</v>
      </c>
      <c r="BA64">
        <v>0.81299999999999994</v>
      </c>
      <c r="BB64">
        <v>0.20902399999999999</v>
      </c>
      <c r="BC64">
        <v>1.08E-3</v>
      </c>
      <c r="BD64" t="s">
        <v>80</v>
      </c>
      <c r="BE64" t="s">
        <v>74</v>
      </c>
      <c r="BF64">
        <v>1.2959999999999999E-2</v>
      </c>
      <c r="BG64" t="s">
        <v>82</v>
      </c>
      <c r="BH64">
        <v>1.08E-3</v>
      </c>
      <c r="BI64" t="s">
        <v>80</v>
      </c>
      <c r="BJ64">
        <v>8.2000000000000001E-5</v>
      </c>
      <c r="BK64" t="s">
        <v>79</v>
      </c>
      <c r="BL64" t="s">
        <v>85</v>
      </c>
    </row>
    <row r="65" spans="1:64" x14ac:dyDescent="0.25">
      <c r="A65">
        <v>63</v>
      </c>
      <c r="B65" t="s">
        <v>87</v>
      </c>
      <c r="C65" t="s">
        <v>93</v>
      </c>
      <c r="D65">
        <v>2</v>
      </c>
      <c r="E65">
        <v>5</v>
      </c>
      <c r="F65">
        <v>2</v>
      </c>
      <c r="G65" t="s">
        <v>63</v>
      </c>
      <c r="H65" t="s">
        <v>89</v>
      </c>
      <c r="I65" t="s">
        <v>65</v>
      </c>
      <c r="J65">
        <v>1</v>
      </c>
      <c r="K65">
        <v>2057</v>
      </c>
      <c r="L65">
        <v>2040</v>
      </c>
      <c r="M65">
        <v>2069</v>
      </c>
      <c r="N65">
        <v>7</v>
      </c>
      <c r="O65">
        <v>22.556253444300001</v>
      </c>
      <c r="P65">
        <v>0.68502578550500004</v>
      </c>
      <c r="Q65">
        <v>100</v>
      </c>
      <c r="R65">
        <v>2057</v>
      </c>
      <c r="S65">
        <v>0.94</v>
      </c>
      <c r="T65">
        <v>2056</v>
      </c>
      <c r="U65">
        <v>0.04</v>
      </c>
      <c r="V65">
        <v>4.3543389572300001E-2</v>
      </c>
      <c r="W65">
        <v>3.45731454248E-2</v>
      </c>
      <c r="X65">
        <v>2.9976468530600001E-2</v>
      </c>
      <c r="Y65">
        <v>0.21484820780399999</v>
      </c>
      <c r="Z65">
        <v>5.3823147057600003E-2</v>
      </c>
      <c r="AA65">
        <v>12.7713400823</v>
      </c>
      <c r="AB65">
        <v>0.47780175652599999</v>
      </c>
      <c r="AC65">
        <v>2057</v>
      </c>
      <c r="AD65">
        <v>1</v>
      </c>
      <c r="AE65">
        <v>0</v>
      </c>
      <c r="AF65">
        <v>0</v>
      </c>
      <c r="AG65">
        <v>0.96</v>
      </c>
      <c r="AH65" t="s">
        <v>66</v>
      </c>
      <c r="AI65" t="s">
        <v>90</v>
      </c>
      <c r="AJ65" t="s">
        <v>91</v>
      </c>
      <c r="AK65">
        <v>12</v>
      </c>
      <c r="AL65" t="s">
        <v>92</v>
      </c>
      <c r="AM65">
        <v>1</v>
      </c>
      <c r="AN65">
        <v>1201</v>
      </c>
      <c r="AO65" t="s">
        <v>70</v>
      </c>
      <c r="AP65">
        <v>1110</v>
      </c>
      <c r="AQ65" t="s">
        <v>71</v>
      </c>
      <c r="AR65" t="s">
        <v>66</v>
      </c>
      <c r="AS65">
        <v>2057</v>
      </c>
      <c r="AT65">
        <v>3.4573E-2</v>
      </c>
      <c r="AU65">
        <v>9.9999999999999995E-7</v>
      </c>
      <c r="AV65" t="s">
        <v>78</v>
      </c>
      <c r="AW65">
        <v>0.81299999999999994</v>
      </c>
      <c r="AX65">
        <v>2.998E-2</v>
      </c>
      <c r="AY65">
        <v>1.8699999999999999E-3</v>
      </c>
      <c r="AZ65" t="s">
        <v>80</v>
      </c>
      <c r="BA65">
        <v>0.63670000000000004</v>
      </c>
      <c r="BB65">
        <v>0.21484800000000001</v>
      </c>
      <c r="BC65">
        <v>3.411E-3</v>
      </c>
      <c r="BD65" t="s">
        <v>80</v>
      </c>
      <c r="BE65" t="s">
        <v>74</v>
      </c>
      <c r="BF65">
        <v>0.58779999999999999</v>
      </c>
      <c r="BG65" t="s">
        <v>75</v>
      </c>
      <c r="BH65">
        <v>3.411E-3</v>
      </c>
      <c r="BI65" t="s">
        <v>80</v>
      </c>
      <c r="BJ65">
        <v>1.112E-2</v>
      </c>
      <c r="BK65" t="s">
        <v>82</v>
      </c>
      <c r="BL65" t="s">
        <v>85</v>
      </c>
    </row>
    <row r="66" spans="1:64" x14ac:dyDescent="0.25">
      <c r="A66">
        <v>64</v>
      </c>
      <c r="B66" t="s">
        <v>87</v>
      </c>
      <c r="C66" t="s">
        <v>93</v>
      </c>
      <c r="D66">
        <v>2</v>
      </c>
      <c r="E66">
        <v>5</v>
      </c>
      <c r="F66">
        <v>2</v>
      </c>
      <c r="G66" t="s">
        <v>63</v>
      </c>
      <c r="H66" t="s">
        <v>89</v>
      </c>
      <c r="I66" t="s">
        <v>65</v>
      </c>
      <c r="J66">
        <v>1</v>
      </c>
      <c r="K66">
        <v>2069</v>
      </c>
      <c r="L66">
        <v>2057</v>
      </c>
      <c r="M66">
        <v>2077</v>
      </c>
      <c r="N66">
        <v>100</v>
      </c>
      <c r="O66">
        <v>16.332206925200001</v>
      </c>
      <c r="P66">
        <v>0.68536261896399997</v>
      </c>
      <c r="Q66">
        <v>100</v>
      </c>
      <c r="R66">
        <v>2069</v>
      </c>
      <c r="S66">
        <v>0.87</v>
      </c>
      <c r="T66">
        <v>2068</v>
      </c>
      <c r="U66">
        <v>0.13</v>
      </c>
      <c r="V66">
        <v>5.8940939222100003E-2</v>
      </c>
      <c r="W66">
        <v>2.9976468530600001E-2</v>
      </c>
      <c r="X66">
        <v>5.1437013883699999E-2</v>
      </c>
      <c r="Y66">
        <v>0.28592817309700003</v>
      </c>
      <c r="Z66">
        <v>6.8727796567899999E-2</v>
      </c>
      <c r="AA66">
        <v>12.93080823</v>
      </c>
      <c r="AB66">
        <v>0.623492872478</v>
      </c>
      <c r="AC66">
        <v>2069</v>
      </c>
      <c r="AD66">
        <v>0.98</v>
      </c>
      <c r="AE66">
        <v>2068</v>
      </c>
      <c r="AF66">
        <v>0.02</v>
      </c>
      <c r="AG66">
        <v>0.87</v>
      </c>
      <c r="AH66" t="s">
        <v>66</v>
      </c>
      <c r="AI66" t="s">
        <v>90</v>
      </c>
      <c r="AJ66" t="s">
        <v>91</v>
      </c>
      <c r="AK66">
        <v>12</v>
      </c>
      <c r="AL66" t="s">
        <v>92</v>
      </c>
      <c r="AM66">
        <v>1</v>
      </c>
      <c r="AN66">
        <v>1201</v>
      </c>
      <c r="AO66" t="s">
        <v>70</v>
      </c>
      <c r="AP66">
        <v>1110</v>
      </c>
      <c r="AQ66" t="s">
        <v>71</v>
      </c>
      <c r="AR66" t="s">
        <v>66</v>
      </c>
      <c r="AS66">
        <v>2069</v>
      </c>
      <c r="AT66">
        <v>2.998E-2</v>
      </c>
      <c r="AU66">
        <v>1.8699999999999999E-3</v>
      </c>
      <c r="AV66" t="s">
        <v>80</v>
      </c>
      <c r="AW66">
        <v>0.63670000000000004</v>
      </c>
      <c r="AX66">
        <v>5.144E-2</v>
      </c>
      <c r="AY66">
        <v>1.2500000000000001E-2</v>
      </c>
      <c r="AZ66" t="s">
        <v>81</v>
      </c>
      <c r="BA66">
        <v>0.67420000000000002</v>
      </c>
      <c r="BB66">
        <v>0.28593000000000002</v>
      </c>
      <c r="BC66">
        <v>3.82E-3</v>
      </c>
      <c r="BD66" t="s">
        <v>80</v>
      </c>
      <c r="BE66" t="s">
        <v>74</v>
      </c>
      <c r="BF66">
        <v>0.18884999999999999</v>
      </c>
      <c r="BG66" t="s">
        <v>75</v>
      </c>
      <c r="BH66">
        <v>3.82E-3</v>
      </c>
      <c r="BI66" t="s">
        <v>80</v>
      </c>
      <c r="BJ66">
        <v>1.3259999999999999E-3</v>
      </c>
      <c r="BK66" t="s">
        <v>76</v>
      </c>
      <c r="BL66" t="s">
        <v>85</v>
      </c>
    </row>
    <row r="67" spans="1:64" x14ac:dyDescent="0.25">
      <c r="A67">
        <v>65</v>
      </c>
      <c r="B67" t="s">
        <v>87</v>
      </c>
      <c r="C67" t="s">
        <v>93</v>
      </c>
      <c r="D67">
        <v>2</v>
      </c>
      <c r="E67">
        <v>5</v>
      </c>
      <c r="F67">
        <v>2</v>
      </c>
      <c r="G67" t="s">
        <v>63</v>
      </c>
      <c r="H67" t="s">
        <v>89</v>
      </c>
      <c r="I67" t="s">
        <v>65</v>
      </c>
      <c r="J67">
        <v>1</v>
      </c>
      <c r="K67">
        <v>2077</v>
      </c>
      <c r="L67">
        <v>2069</v>
      </c>
      <c r="M67">
        <v>2090</v>
      </c>
      <c r="N67">
        <v>12</v>
      </c>
      <c r="O67">
        <v>15.534668595699999</v>
      </c>
      <c r="P67">
        <v>0.57768533128400001</v>
      </c>
      <c r="Q67">
        <v>100</v>
      </c>
      <c r="R67">
        <v>2077</v>
      </c>
      <c r="S67">
        <v>0.77</v>
      </c>
      <c r="T67">
        <v>2076</v>
      </c>
      <c r="U67">
        <v>0.19</v>
      </c>
      <c r="V67">
        <v>5.0725538960899999E-2</v>
      </c>
      <c r="W67">
        <v>5.1437013883699999E-2</v>
      </c>
      <c r="X67">
        <v>3.7907261903300002E-2</v>
      </c>
      <c r="Y67">
        <v>0.13152709405099999</v>
      </c>
      <c r="Z67">
        <v>5.5585897059600001E-2</v>
      </c>
      <c r="AA67">
        <v>12.202066564300001</v>
      </c>
      <c r="AB67">
        <v>0.49335370723400002</v>
      </c>
      <c r="AC67">
        <v>2076</v>
      </c>
      <c r="AD67">
        <v>0.79</v>
      </c>
      <c r="AE67">
        <v>2077</v>
      </c>
      <c r="AF67">
        <v>0.21</v>
      </c>
      <c r="AG67">
        <v>0.49</v>
      </c>
      <c r="AH67" t="s">
        <v>66</v>
      </c>
      <c r="AI67" t="s">
        <v>90</v>
      </c>
      <c r="AJ67" t="s">
        <v>91</v>
      </c>
      <c r="AK67">
        <v>12</v>
      </c>
      <c r="AL67" t="s">
        <v>92</v>
      </c>
      <c r="AM67">
        <v>1</v>
      </c>
      <c r="AN67">
        <v>1201</v>
      </c>
      <c r="AO67" t="s">
        <v>70</v>
      </c>
      <c r="AP67">
        <v>1110</v>
      </c>
      <c r="AQ67" t="s">
        <v>71</v>
      </c>
      <c r="AR67" t="s">
        <v>66</v>
      </c>
      <c r="AS67">
        <v>2077</v>
      </c>
      <c r="AT67">
        <v>5.144E-2</v>
      </c>
      <c r="AU67">
        <v>1.2500000000000001E-2</v>
      </c>
      <c r="AV67" t="s">
        <v>81</v>
      </c>
      <c r="AW67">
        <v>0.67420000000000002</v>
      </c>
      <c r="AX67">
        <v>3.7907000000000003E-2</v>
      </c>
      <c r="AY67">
        <v>1.2999999999999999E-5</v>
      </c>
      <c r="AZ67" t="s">
        <v>78</v>
      </c>
      <c r="BA67">
        <v>0.83330000000000004</v>
      </c>
      <c r="BB67">
        <v>0.13152700000000001</v>
      </c>
      <c r="BC67">
        <v>7.3599999999999999E-2</v>
      </c>
      <c r="BD67" t="s">
        <v>73</v>
      </c>
      <c r="BE67" t="s">
        <v>74</v>
      </c>
      <c r="BF67">
        <v>0.33090000000000003</v>
      </c>
      <c r="BG67" t="s">
        <v>75</v>
      </c>
      <c r="BH67">
        <v>7.3599999999999999E-2</v>
      </c>
      <c r="BI67" t="s">
        <v>73</v>
      </c>
      <c r="BJ67">
        <v>6.7180000000000004E-2</v>
      </c>
      <c r="BK67" t="s">
        <v>83</v>
      </c>
      <c r="BL67" t="s">
        <v>85</v>
      </c>
    </row>
    <row r="68" spans="1:64" x14ac:dyDescent="0.25">
      <c r="A68">
        <v>66</v>
      </c>
      <c r="B68" t="s">
        <v>87</v>
      </c>
      <c r="C68" t="s">
        <v>93</v>
      </c>
      <c r="D68">
        <v>2</v>
      </c>
      <c r="E68">
        <v>5</v>
      </c>
      <c r="F68">
        <v>2</v>
      </c>
      <c r="G68" t="s">
        <v>63</v>
      </c>
      <c r="H68" t="s">
        <v>89</v>
      </c>
      <c r="I68" t="s">
        <v>65</v>
      </c>
      <c r="J68">
        <v>1</v>
      </c>
      <c r="K68">
        <v>2090</v>
      </c>
      <c r="L68">
        <v>2077</v>
      </c>
      <c r="M68">
        <v>2100</v>
      </c>
      <c r="N68">
        <v>12</v>
      </c>
      <c r="O68">
        <v>16.808392383099999</v>
      </c>
      <c r="P68">
        <v>0.61598268584799998</v>
      </c>
      <c r="Q68">
        <v>12</v>
      </c>
      <c r="R68">
        <v>2089</v>
      </c>
      <c r="S68">
        <v>0.46</v>
      </c>
      <c r="T68">
        <v>2090</v>
      </c>
      <c r="U68">
        <v>0.4</v>
      </c>
      <c r="V68">
        <v>5.1620419959999997E-2</v>
      </c>
      <c r="W68">
        <v>3.7907261903300002E-2</v>
      </c>
      <c r="X68">
        <v>6.2793560606100002E-2</v>
      </c>
      <c r="Y68">
        <v>4.5042223444600002E-2</v>
      </c>
      <c r="Z68">
        <v>5.7130294117199998E-2</v>
      </c>
      <c r="AA68">
        <v>10.956490601400001</v>
      </c>
      <c r="AB68">
        <v>0.47149029438599999</v>
      </c>
      <c r="AC68">
        <v>2090</v>
      </c>
      <c r="AD68">
        <v>0.53</v>
      </c>
      <c r="AE68">
        <v>2089</v>
      </c>
      <c r="AF68">
        <v>0.25</v>
      </c>
      <c r="AG68">
        <v>0.45</v>
      </c>
      <c r="AH68" t="s">
        <v>66</v>
      </c>
      <c r="AI68" t="s">
        <v>90</v>
      </c>
      <c r="AJ68" t="s">
        <v>91</v>
      </c>
      <c r="AK68">
        <v>12</v>
      </c>
      <c r="AL68" t="s">
        <v>92</v>
      </c>
      <c r="AM68">
        <v>1</v>
      </c>
      <c r="AN68">
        <v>1201</v>
      </c>
      <c r="AO68" t="s">
        <v>70</v>
      </c>
      <c r="AP68">
        <v>1110</v>
      </c>
      <c r="AQ68" t="s">
        <v>71</v>
      </c>
      <c r="AR68" t="s">
        <v>66</v>
      </c>
      <c r="AS68">
        <v>2090</v>
      </c>
      <c r="AT68">
        <v>3.7907000000000003E-2</v>
      </c>
      <c r="AU68">
        <v>1.2999999999999999E-5</v>
      </c>
      <c r="AV68" t="s">
        <v>78</v>
      </c>
      <c r="AW68">
        <v>0.83330000000000004</v>
      </c>
      <c r="AX68">
        <v>6.2794000000000003E-2</v>
      </c>
      <c r="AY68">
        <v>1.17E-4</v>
      </c>
      <c r="AZ68" t="s">
        <v>78</v>
      </c>
      <c r="BA68">
        <v>0.85850000000000004</v>
      </c>
      <c r="BB68">
        <v>4.5041999999999999E-2</v>
      </c>
      <c r="BC68">
        <v>0.49209999999999998</v>
      </c>
      <c r="BD68" t="s">
        <v>72</v>
      </c>
      <c r="BE68" t="s">
        <v>74</v>
      </c>
      <c r="BF68">
        <v>2.12E-2</v>
      </c>
      <c r="BG68" t="s">
        <v>82</v>
      </c>
      <c r="BH68">
        <v>0.49209999999999998</v>
      </c>
      <c r="BI68" t="s">
        <v>72</v>
      </c>
      <c r="BJ68">
        <v>2.9010000000000001E-2</v>
      </c>
      <c r="BK68" t="s">
        <v>82</v>
      </c>
      <c r="BL68" t="s">
        <v>85</v>
      </c>
    </row>
    <row r="69" spans="1:64" x14ac:dyDescent="0.25">
      <c r="A69">
        <v>67</v>
      </c>
      <c r="B69" t="s">
        <v>87</v>
      </c>
      <c r="C69" t="s">
        <v>94</v>
      </c>
      <c r="D69">
        <v>2</v>
      </c>
      <c r="E69">
        <v>6</v>
      </c>
      <c r="F69">
        <v>3</v>
      </c>
      <c r="G69" t="s">
        <v>63</v>
      </c>
      <c r="H69" t="s">
        <v>89</v>
      </c>
      <c r="I69" t="s">
        <v>65</v>
      </c>
      <c r="J69">
        <v>1</v>
      </c>
      <c r="K69">
        <v>1900</v>
      </c>
      <c r="L69">
        <v>1861</v>
      </c>
      <c r="M69">
        <v>1921</v>
      </c>
      <c r="N69">
        <v>100</v>
      </c>
      <c r="O69">
        <v>19.743291324499999</v>
      </c>
      <c r="P69">
        <v>0.15514720877800001</v>
      </c>
      <c r="Q69">
        <v>100</v>
      </c>
      <c r="R69">
        <v>1900</v>
      </c>
      <c r="S69">
        <v>1</v>
      </c>
      <c r="T69">
        <v>0</v>
      </c>
      <c r="U69">
        <v>0</v>
      </c>
      <c r="V69">
        <v>2.6131502729500001E-3</v>
      </c>
      <c r="W69">
        <v>-2.1556771424599999E-3</v>
      </c>
      <c r="X69">
        <v>-5.5120833330999999E-3</v>
      </c>
      <c r="Y69">
        <v>0.25778465664900002</v>
      </c>
      <c r="Z69">
        <v>2.29250747553E-2</v>
      </c>
      <c r="AA69">
        <v>8.7463845547699997</v>
      </c>
      <c r="AB69">
        <v>0.22924362136500001</v>
      </c>
      <c r="AC69">
        <v>1900</v>
      </c>
      <c r="AD69">
        <v>0.88</v>
      </c>
      <c r="AE69">
        <v>1895</v>
      </c>
      <c r="AF69">
        <v>0.05</v>
      </c>
      <c r="AG69">
        <v>0.87</v>
      </c>
      <c r="AH69" t="s">
        <v>66</v>
      </c>
      <c r="AI69" t="s">
        <v>90</v>
      </c>
      <c r="AJ69" t="s">
        <v>91</v>
      </c>
      <c r="AK69">
        <v>12</v>
      </c>
      <c r="AL69" t="s">
        <v>92</v>
      </c>
      <c r="AM69">
        <v>1</v>
      </c>
      <c r="AN69">
        <v>1201</v>
      </c>
      <c r="AO69" t="s">
        <v>70</v>
      </c>
      <c r="AP69">
        <v>1110</v>
      </c>
      <c r="AQ69" t="s">
        <v>71</v>
      </c>
      <c r="AR69" t="s">
        <v>66</v>
      </c>
      <c r="AS69">
        <v>1900</v>
      </c>
      <c r="AT69">
        <v>-2.1559999999999999E-3</v>
      </c>
      <c r="AU69">
        <v>0.17899999999999999</v>
      </c>
      <c r="AV69" t="s">
        <v>72</v>
      </c>
      <c r="AW69">
        <v>4.6960000000000002E-2</v>
      </c>
      <c r="AX69">
        <v>-5.5120000000000004E-3</v>
      </c>
      <c r="AY69">
        <v>7.22E-2</v>
      </c>
      <c r="AZ69" t="s">
        <v>73</v>
      </c>
      <c r="BA69">
        <v>0.16020000000000001</v>
      </c>
      <c r="BB69">
        <v>0.25778499999999999</v>
      </c>
      <c r="BC69">
        <v>3.6000000000000001E-5</v>
      </c>
      <c r="BD69" t="s">
        <v>78</v>
      </c>
      <c r="BE69" t="s">
        <v>74</v>
      </c>
      <c r="BF69">
        <v>0.40899999999999997</v>
      </c>
      <c r="BG69" t="s">
        <v>75</v>
      </c>
      <c r="BH69">
        <v>3.6000000000000001E-5</v>
      </c>
      <c r="BI69" t="s">
        <v>78</v>
      </c>
      <c r="BJ69">
        <v>6.7999999999999999E-5</v>
      </c>
      <c r="BK69" t="s">
        <v>79</v>
      </c>
      <c r="BL69" t="s">
        <v>85</v>
      </c>
    </row>
    <row r="70" spans="1:64" x14ac:dyDescent="0.25">
      <c r="A70">
        <v>68</v>
      </c>
      <c r="B70" t="s">
        <v>87</v>
      </c>
      <c r="C70" t="s">
        <v>94</v>
      </c>
      <c r="D70">
        <v>2</v>
      </c>
      <c r="E70">
        <v>6</v>
      </c>
      <c r="F70">
        <v>3</v>
      </c>
      <c r="G70" t="s">
        <v>63</v>
      </c>
      <c r="H70" t="s">
        <v>89</v>
      </c>
      <c r="I70" t="s">
        <v>65</v>
      </c>
      <c r="J70">
        <v>1</v>
      </c>
      <c r="K70">
        <v>1921</v>
      </c>
      <c r="L70">
        <v>1900</v>
      </c>
      <c r="M70">
        <v>2001</v>
      </c>
      <c r="N70">
        <v>100</v>
      </c>
      <c r="O70">
        <v>36.762131428499998</v>
      </c>
      <c r="P70">
        <v>0.22495657545700001</v>
      </c>
      <c r="Q70">
        <v>100</v>
      </c>
      <c r="R70">
        <v>1921</v>
      </c>
      <c r="S70">
        <v>0.74</v>
      </c>
      <c r="T70">
        <v>1927</v>
      </c>
      <c r="U70">
        <v>0.2</v>
      </c>
      <c r="V70">
        <v>2.6461946515499999E-3</v>
      </c>
      <c r="W70">
        <v>-5.5120833330999999E-3</v>
      </c>
      <c r="X70">
        <v>1.00446935067E-3</v>
      </c>
      <c r="Y70">
        <v>0.23892726808500001</v>
      </c>
      <c r="Z70">
        <v>1.9226674019600001E-2</v>
      </c>
      <c r="AA70">
        <v>9.0238071163200004</v>
      </c>
      <c r="AB70">
        <v>0.18182239250000001</v>
      </c>
      <c r="AC70">
        <v>1921</v>
      </c>
      <c r="AD70">
        <v>0.81</v>
      </c>
      <c r="AE70">
        <v>1920</v>
      </c>
      <c r="AF70">
        <v>0.18</v>
      </c>
      <c r="AG70">
        <v>0.92</v>
      </c>
      <c r="AH70" t="s">
        <v>66</v>
      </c>
      <c r="AI70" t="s">
        <v>90</v>
      </c>
      <c r="AJ70" t="s">
        <v>91</v>
      </c>
      <c r="AK70">
        <v>12</v>
      </c>
      <c r="AL70" t="s">
        <v>92</v>
      </c>
      <c r="AM70">
        <v>1</v>
      </c>
      <c r="AN70">
        <v>1201</v>
      </c>
      <c r="AO70" t="s">
        <v>70</v>
      </c>
      <c r="AP70">
        <v>1110</v>
      </c>
      <c r="AQ70" t="s">
        <v>71</v>
      </c>
      <c r="AR70" t="s">
        <v>66</v>
      </c>
      <c r="AS70">
        <v>1921</v>
      </c>
      <c r="AT70">
        <v>-5.5120000000000004E-3</v>
      </c>
      <c r="AU70">
        <v>7.22E-2</v>
      </c>
      <c r="AV70" t="s">
        <v>73</v>
      </c>
      <c r="AW70">
        <v>0.16020000000000001</v>
      </c>
      <c r="AX70">
        <v>1.0039999999999999E-3</v>
      </c>
      <c r="AY70">
        <v>0.105</v>
      </c>
      <c r="AZ70" t="s">
        <v>72</v>
      </c>
      <c r="BA70">
        <v>3.3259999999999998E-2</v>
      </c>
      <c r="BB70">
        <v>0.23892730000000001</v>
      </c>
      <c r="BC70">
        <v>5.8999999999999998E-5</v>
      </c>
      <c r="BD70" t="s">
        <v>78</v>
      </c>
      <c r="BE70" t="s">
        <v>74</v>
      </c>
      <c r="BF70">
        <v>0.1353</v>
      </c>
      <c r="BG70" t="s">
        <v>75</v>
      </c>
      <c r="BH70">
        <v>5.8999999999999998E-5</v>
      </c>
      <c r="BI70" t="s">
        <v>78</v>
      </c>
      <c r="BJ70">
        <v>6.2000000000000003E-5</v>
      </c>
      <c r="BK70" t="s">
        <v>79</v>
      </c>
      <c r="BL70" t="s">
        <v>85</v>
      </c>
    </row>
    <row r="71" spans="1:64" x14ac:dyDescent="0.25">
      <c r="A71">
        <v>69</v>
      </c>
      <c r="B71" t="s">
        <v>87</v>
      </c>
      <c r="C71" t="s">
        <v>94</v>
      </c>
      <c r="D71">
        <v>2</v>
      </c>
      <c r="E71">
        <v>6</v>
      </c>
      <c r="F71">
        <v>3</v>
      </c>
      <c r="G71" t="s">
        <v>63</v>
      </c>
      <c r="H71" t="s">
        <v>89</v>
      </c>
      <c r="I71" t="s">
        <v>65</v>
      </c>
      <c r="J71">
        <v>1</v>
      </c>
      <c r="K71">
        <v>2001</v>
      </c>
      <c r="L71">
        <v>1921</v>
      </c>
      <c r="M71">
        <v>2019</v>
      </c>
      <c r="N71">
        <v>100</v>
      </c>
      <c r="O71">
        <v>71.302209331699999</v>
      </c>
      <c r="P71">
        <v>0.58368938983600005</v>
      </c>
      <c r="Q71">
        <v>100</v>
      </c>
      <c r="R71">
        <v>2001</v>
      </c>
      <c r="S71">
        <v>1</v>
      </c>
      <c r="T71">
        <v>0</v>
      </c>
      <c r="U71">
        <v>0</v>
      </c>
      <c r="V71">
        <v>6.0658004938499996E-3</v>
      </c>
      <c r="W71">
        <v>1.00446935067E-3</v>
      </c>
      <c r="X71">
        <v>2.6552088062699999E-2</v>
      </c>
      <c r="Y71">
        <v>0.29140115414200002</v>
      </c>
      <c r="Z71">
        <v>3.02560943622E-2</v>
      </c>
      <c r="AA71">
        <v>12.0152888138</v>
      </c>
      <c r="AB71">
        <v>0.29417219578600001</v>
      </c>
      <c r="AC71">
        <v>2001</v>
      </c>
      <c r="AD71">
        <v>1</v>
      </c>
      <c r="AE71">
        <v>0</v>
      </c>
      <c r="AF71">
        <v>0</v>
      </c>
      <c r="AG71">
        <v>0.95</v>
      </c>
      <c r="AH71" t="s">
        <v>66</v>
      </c>
      <c r="AI71" t="s">
        <v>90</v>
      </c>
      <c r="AJ71" t="s">
        <v>91</v>
      </c>
      <c r="AK71">
        <v>12</v>
      </c>
      <c r="AL71" t="s">
        <v>92</v>
      </c>
      <c r="AM71">
        <v>1</v>
      </c>
      <c r="AN71">
        <v>1201</v>
      </c>
      <c r="AO71" t="s">
        <v>70</v>
      </c>
      <c r="AP71">
        <v>1110</v>
      </c>
      <c r="AQ71" t="s">
        <v>71</v>
      </c>
      <c r="AR71" t="s">
        <v>66</v>
      </c>
      <c r="AS71">
        <v>2001</v>
      </c>
      <c r="AT71">
        <v>1.0039999999999999E-3</v>
      </c>
      <c r="AU71">
        <v>0.105</v>
      </c>
      <c r="AV71" t="s">
        <v>72</v>
      </c>
      <c r="AW71">
        <v>3.3259999999999998E-2</v>
      </c>
      <c r="AX71">
        <v>2.6551999999999999E-2</v>
      </c>
      <c r="AY71">
        <v>3.1999999999999999E-5</v>
      </c>
      <c r="AZ71" t="s">
        <v>78</v>
      </c>
      <c r="BA71">
        <v>0.67110000000000003</v>
      </c>
      <c r="BB71">
        <v>0.29140100000000002</v>
      </c>
      <c r="BC71">
        <v>2.9E-5</v>
      </c>
      <c r="BD71" t="s">
        <v>78</v>
      </c>
      <c r="BE71" t="s">
        <v>74</v>
      </c>
      <c r="BF71">
        <v>1.5999999999999999E-5</v>
      </c>
      <c r="BG71" t="s">
        <v>79</v>
      </c>
      <c r="BH71">
        <v>2.9E-5</v>
      </c>
      <c r="BI71" t="s">
        <v>78</v>
      </c>
      <c r="BJ71">
        <v>0</v>
      </c>
      <c r="BK71" t="s">
        <v>79</v>
      </c>
      <c r="BL71" t="s">
        <v>85</v>
      </c>
    </row>
    <row r="72" spans="1:64" x14ac:dyDescent="0.25">
      <c r="A72">
        <v>70</v>
      </c>
      <c r="B72" t="s">
        <v>87</v>
      </c>
      <c r="C72" t="s">
        <v>94</v>
      </c>
      <c r="D72">
        <v>2</v>
      </c>
      <c r="E72">
        <v>6</v>
      </c>
      <c r="F72">
        <v>3</v>
      </c>
      <c r="G72" t="s">
        <v>63</v>
      </c>
      <c r="H72" t="s">
        <v>89</v>
      </c>
      <c r="I72" t="s">
        <v>65</v>
      </c>
      <c r="J72">
        <v>1</v>
      </c>
      <c r="K72">
        <v>2019</v>
      </c>
      <c r="L72">
        <v>2001</v>
      </c>
      <c r="M72">
        <v>2035</v>
      </c>
      <c r="N72">
        <v>4</v>
      </c>
      <c r="O72">
        <v>27.655557636000001</v>
      </c>
      <c r="P72">
        <v>0.60764373116899995</v>
      </c>
      <c r="Q72">
        <v>100</v>
      </c>
      <c r="R72">
        <v>2018</v>
      </c>
      <c r="S72">
        <v>0.56000000000000005</v>
      </c>
      <c r="T72">
        <v>2019</v>
      </c>
      <c r="U72">
        <v>0.44</v>
      </c>
      <c r="V72">
        <v>3.1727605424099997E-2</v>
      </c>
      <c r="W72">
        <v>2.6552088062699999E-2</v>
      </c>
      <c r="X72">
        <v>1.00781850465E-2</v>
      </c>
      <c r="Y72">
        <v>0.29654211724099999</v>
      </c>
      <c r="Z72">
        <v>4.3156976718100003E-2</v>
      </c>
      <c r="AA72">
        <v>12.080553156500001</v>
      </c>
      <c r="AB72">
        <v>0.41548012948700003</v>
      </c>
      <c r="AC72">
        <v>2019</v>
      </c>
      <c r="AD72">
        <v>0.96</v>
      </c>
      <c r="AE72">
        <v>2018</v>
      </c>
      <c r="AF72">
        <v>0.04</v>
      </c>
      <c r="AG72">
        <v>0.77</v>
      </c>
      <c r="AH72" t="s">
        <v>66</v>
      </c>
      <c r="AI72" t="s">
        <v>90</v>
      </c>
      <c r="AJ72" t="s">
        <v>91</v>
      </c>
      <c r="AK72">
        <v>12</v>
      </c>
      <c r="AL72" t="s">
        <v>92</v>
      </c>
      <c r="AM72">
        <v>1</v>
      </c>
      <c r="AN72">
        <v>1201</v>
      </c>
      <c r="AO72" t="s">
        <v>70</v>
      </c>
      <c r="AP72">
        <v>1110</v>
      </c>
      <c r="AQ72" t="s">
        <v>71</v>
      </c>
      <c r="AR72" t="s">
        <v>66</v>
      </c>
      <c r="AS72">
        <v>2019</v>
      </c>
      <c r="AT72">
        <v>2.6551999999999999E-2</v>
      </c>
      <c r="AU72">
        <v>3.1999999999999999E-5</v>
      </c>
      <c r="AV72" t="s">
        <v>78</v>
      </c>
      <c r="AW72">
        <v>0.67110000000000003</v>
      </c>
      <c r="AX72">
        <v>1.0078E-2</v>
      </c>
      <c r="AY72">
        <v>1.6899999999999998E-2</v>
      </c>
      <c r="AZ72" t="s">
        <v>81</v>
      </c>
      <c r="BA72">
        <v>0.34399999999999997</v>
      </c>
      <c r="BB72">
        <v>0.29654199999999997</v>
      </c>
      <c r="BC72">
        <v>3.4999999999999997E-5</v>
      </c>
      <c r="BD72" t="s">
        <v>78</v>
      </c>
      <c r="BE72" t="s">
        <v>74</v>
      </c>
      <c r="BF72">
        <v>1.2999999999999999E-2</v>
      </c>
      <c r="BG72" t="s">
        <v>82</v>
      </c>
      <c r="BH72">
        <v>3.4999999999999997E-5</v>
      </c>
      <c r="BI72" t="s">
        <v>78</v>
      </c>
      <c r="BJ72">
        <v>6.0999999999999999E-5</v>
      </c>
      <c r="BK72" t="s">
        <v>79</v>
      </c>
      <c r="BL72" t="s">
        <v>85</v>
      </c>
    </row>
    <row r="73" spans="1:64" x14ac:dyDescent="0.25">
      <c r="A73">
        <v>71</v>
      </c>
      <c r="B73" t="s">
        <v>87</v>
      </c>
      <c r="C73" t="s">
        <v>94</v>
      </c>
      <c r="D73">
        <v>2</v>
      </c>
      <c r="E73">
        <v>6</v>
      </c>
      <c r="F73">
        <v>3</v>
      </c>
      <c r="G73" t="s">
        <v>63</v>
      </c>
      <c r="H73" t="s">
        <v>89</v>
      </c>
      <c r="I73" t="s">
        <v>65</v>
      </c>
      <c r="J73">
        <v>1</v>
      </c>
      <c r="K73">
        <v>2035</v>
      </c>
      <c r="L73">
        <v>2019</v>
      </c>
      <c r="M73">
        <v>2042</v>
      </c>
      <c r="N73">
        <v>4</v>
      </c>
      <c r="O73">
        <v>16.570160704199999</v>
      </c>
      <c r="P73">
        <v>0.37980928005300002</v>
      </c>
      <c r="Q73">
        <v>4</v>
      </c>
      <c r="R73">
        <v>2037</v>
      </c>
      <c r="S73">
        <v>0.76</v>
      </c>
      <c r="T73">
        <v>2035</v>
      </c>
      <c r="U73">
        <v>0.18</v>
      </c>
      <c r="V73">
        <v>2.3321445981399999E-2</v>
      </c>
      <c r="W73">
        <v>1.00781850465E-2</v>
      </c>
      <c r="X73">
        <v>5.21840773848E-2</v>
      </c>
      <c r="Y73">
        <v>4.9848128515100003E-2</v>
      </c>
      <c r="Z73">
        <v>4.1280765934199999E-2</v>
      </c>
      <c r="AA73">
        <v>11.8511470083</v>
      </c>
      <c r="AB73">
        <v>0.37088019768800001</v>
      </c>
      <c r="AC73">
        <v>2037</v>
      </c>
      <c r="AD73">
        <v>0.68</v>
      </c>
      <c r="AE73">
        <v>2038</v>
      </c>
      <c r="AF73">
        <v>0.32</v>
      </c>
      <c r="AG73">
        <v>0.5</v>
      </c>
      <c r="AH73" t="s">
        <v>66</v>
      </c>
      <c r="AI73" t="s">
        <v>90</v>
      </c>
      <c r="AJ73" t="s">
        <v>91</v>
      </c>
      <c r="AK73">
        <v>12</v>
      </c>
      <c r="AL73" t="s">
        <v>92</v>
      </c>
      <c r="AM73">
        <v>1</v>
      </c>
      <c r="AN73">
        <v>1201</v>
      </c>
      <c r="AO73" t="s">
        <v>70</v>
      </c>
      <c r="AP73">
        <v>1110</v>
      </c>
      <c r="AQ73" t="s">
        <v>71</v>
      </c>
      <c r="AR73" t="s">
        <v>66</v>
      </c>
      <c r="AS73">
        <v>2035</v>
      </c>
      <c r="AT73">
        <v>1.0078E-2</v>
      </c>
      <c r="AU73">
        <v>1.6899999999999998E-2</v>
      </c>
      <c r="AV73" t="s">
        <v>81</v>
      </c>
      <c r="AW73">
        <v>0.34399999999999997</v>
      </c>
      <c r="AX73">
        <v>5.2179999999999997E-2</v>
      </c>
      <c r="AY73">
        <v>3.9300000000000003E-3</v>
      </c>
      <c r="AZ73" t="s">
        <v>80</v>
      </c>
      <c r="BA73">
        <v>0.83609999999999995</v>
      </c>
      <c r="BB73">
        <v>4.9849999999999998E-2</v>
      </c>
      <c r="BC73">
        <v>0.44069000000000003</v>
      </c>
      <c r="BD73" t="s">
        <v>72</v>
      </c>
      <c r="BE73" t="s">
        <v>74</v>
      </c>
      <c r="BF73">
        <v>3.9020000000000001E-3</v>
      </c>
      <c r="BG73" t="s">
        <v>76</v>
      </c>
      <c r="BH73">
        <v>0.44069000000000003</v>
      </c>
      <c r="BI73" t="s">
        <v>72</v>
      </c>
      <c r="BJ73">
        <v>3.8299999999999999E-4</v>
      </c>
      <c r="BK73" t="s">
        <v>79</v>
      </c>
      <c r="BL73" t="s">
        <v>85</v>
      </c>
    </row>
    <row r="74" spans="1:64" x14ac:dyDescent="0.25">
      <c r="A74">
        <v>72</v>
      </c>
      <c r="B74" t="s">
        <v>87</v>
      </c>
      <c r="C74" t="s">
        <v>94</v>
      </c>
      <c r="D74">
        <v>2</v>
      </c>
      <c r="E74">
        <v>6</v>
      </c>
      <c r="F74">
        <v>3</v>
      </c>
      <c r="G74" t="s">
        <v>63</v>
      </c>
      <c r="H74" t="s">
        <v>89</v>
      </c>
      <c r="I74" t="s">
        <v>65</v>
      </c>
      <c r="J74">
        <v>1</v>
      </c>
      <c r="K74">
        <v>2042</v>
      </c>
      <c r="L74">
        <v>2035</v>
      </c>
      <c r="M74">
        <v>2057</v>
      </c>
      <c r="N74">
        <v>4</v>
      </c>
      <c r="O74">
        <v>15.558369323699999</v>
      </c>
      <c r="P74">
        <v>0.50645937626799997</v>
      </c>
      <c r="Q74">
        <v>88</v>
      </c>
      <c r="R74">
        <v>2042</v>
      </c>
      <c r="S74">
        <v>0.94</v>
      </c>
      <c r="T74">
        <v>2043</v>
      </c>
      <c r="U74">
        <v>0.04</v>
      </c>
      <c r="V74">
        <v>4.0849647091899997E-2</v>
      </c>
      <c r="W74">
        <v>5.21840773848E-2</v>
      </c>
      <c r="X74">
        <v>2.9460699406100001E-2</v>
      </c>
      <c r="Y74">
        <v>0.111804315448</v>
      </c>
      <c r="Z74">
        <v>4.8047713234700001E-2</v>
      </c>
      <c r="AA74">
        <v>11.4709535002</v>
      </c>
      <c r="AB74">
        <v>0.41928967860299998</v>
      </c>
      <c r="AC74">
        <v>2042</v>
      </c>
      <c r="AD74">
        <v>0.94</v>
      </c>
      <c r="AE74">
        <v>2038</v>
      </c>
      <c r="AF74">
        <v>0.02</v>
      </c>
      <c r="AG74">
        <v>0.62</v>
      </c>
      <c r="AH74" t="s">
        <v>66</v>
      </c>
      <c r="AI74" t="s">
        <v>90</v>
      </c>
      <c r="AJ74" t="s">
        <v>91</v>
      </c>
      <c r="AK74">
        <v>12</v>
      </c>
      <c r="AL74" t="s">
        <v>92</v>
      </c>
      <c r="AM74">
        <v>1</v>
      </c>
      <c r="AN74">
        <v>1201</v>
      </c>
      <c r="AO74" t="s">
        <v>70</v>
      </c>
      <c r="AP74">
        <v>1110</v>
      </c>
      <c r="AQ74" t="s">
        <v>71</v>
      </c>
      <c r="AR74" t="s">
        <v>66</v>
      </c>
      <c r="AS74">
        <v>2042</v>
      </c>
      <c r="AT74">
        <v>5.2179999999999997E-2</v>
      </c>
      <c r="AU74">
        <v>3.9300000000000003E-3</v>
      </c>
      <c r="AV74" t="s">
        <v>80</v>
      </c>
      <c r="AW74">
        <v>0.83609999999999995</v>
      </c>
      <c r="AX74">
        <v>2.946E-2</v>
      </c>
      <c r="AY74">
        <v>4.3999999999999999E-5</v>
      </c>
      <c r="AZ74" t="s">
        <v>78</v>
      </c>
      <c r="BA74">
        <v>0.73550000000000004</v>
      </c>
      <c r="BB74">
        <v>0.111804</v>
      </c>
      <c r="BC74">
        <v>0.106</v>
      </c>
      <c r="BD74" t="s">
        <v>72</v>
      </c>
      <c r="BE74" t="s">
        <v>74</v>
      </c>
      <c r="BF74">
        <v>0.14599999999999999</v>
      </c>
      <c r="BG74" t="s">
        <v>75</v>
      </c>
      <c r="BH74">
        <v>0.106</v>
      </c>
      <c r="BI74" t="s">
        <v>72</v>
      </c>
      <c r="BJ74">
        <v>2.181E-2</v>
      </c>
      <c r="BK74" t="s">
        <v>82</v>
      </c>
      <c r="BL74" t="s">
        <v>85</v>
      </c>
    </row>
    <row r="75" spans="1:64" x14ac:dyDescent="0.25">
      <c r="A75">
        <v>73</v>
      </c>
      <c r="B75" t="s">
        <v>87</v>
      </c>
      <c r="C75" t="s">
        <v>94</v>
      </c>
      <c r="D75">
        <v>2</v>
      </c>
      <c r="E75">
        <v>6</v>
      </c>
      <c r="F75">
        <v>3</v>
      </c>
      <c r="G75" t="s">
        <v>63</v>
      </c>
      <c r="H75" t="s">
        <v>89</v>
      </c>
      <c r="I75" t="s">
        <v>65</v>
      </c>
      <c r="J75">
        <v>1</v>
      </c>
      <c r="K75">
        <v>2057</v>
      </c>
      <c r="L75">
        <v>2042</v>
      </c>
      <c r="M75">
        <v>2069</v>
      </c>
      <c r="N75">
        <v>88</v>
      </c>
      <c r="O75">
        <v>21.707317599500001</v>
      </c>
      <c r="P75">
        <v>0.63956224609400003</v>
      </c>
      <c r="Q75">
        <v>100</v>
      </c>
      <c r="R75">
        <v>2057</v>
      </c>
      <c r="S75">
        <v>0.99</v>
      </c>
      <c r="T75">
        <v>2059</v>
      </c>
      <c r="U75">
        <v>0.01</v>
      </c>
      <c r="V75">
        <v>4.28349013019E-2</v>
      </c>
      <c r="W75">
        <v>2.9460699406100001E-2</v>
      </c>
      <c r="X75">
        <v>2.9976468530600001E-2</v>
      </c>
      <c r="Y75">
        <v>0.23923847536199999</v>
      </c>
      <c r="Z75">
        <v>5.3823147057600003E-2</v>
      </c>
      <c r="AA75">
        <v>12.7713400823</v>
      </c>
      <c r="AB75">
        <v>0.47780175652599999</v>
      </c>
      <c r="AC75">
        <v>2057</v>
      </c>
      <c r="AD75">
        <v>1</v>
      </c>
      <c r="AE75">
        <v>0</v>
      </c>
      <c r="AF75">
        <v>0</v>
      </c>
      <c r="AG75">
        <v>0.96</v>
      </c>
      <c r="AH75" t="s">
        <v>66</v>
      </c>
      <c r="AI75" t="s">
        <v>90</v>
      </c>
      <c r="AJ75" t="s">
        <v>91</v>
      </c>
      <c r="AK75">
        <v>12</v>
      </c>
      <c r="AL75" t="s">
        <v>92</v>
      </c>
      <c r="AM75">
        <v>1</v>
      </c>
      <c r="AN75">
        <v>1201</v>
      </c>
      <c r="AO75" t="s">
        <v>70</v>
      </c>
      <c r="AP75">
        <v>1110</v>
      </c>
      <c r="AQ75" t="s">
        <v>71</v>
      </c>
      <c r="AR75" t="s">
        <v>66</v>
      </c>
      <c r="AS75">
        <v>2057</v>
      </c>
      <c r="AT75">
        <v>2.946E-2</v>
      </c>
      <c r="AU75">
        <v>4.3999999999999999E-5</v>
      </c>
      <c r="AV75" t="s">
        <v>78</v>
      </c>
      <c r="AW75">
        <v>0.73550000000000004</v>
      </c>
      <c r="AX75">
        <v>2.998E-2</v>
      </c>
      <c r="AY75">
        <v>1.8699999999999999E-3</v>
      </c>
      <c r="AZ75" t="s">
        <v>80</v>
      </c>
      <c r="BA75">
        <v>0.63670000000000004</v>
      </c>
      <c r="BB75">
        <v>0.23923849999999999</v>
      </c>
      <c r="BC75">
        <v>1.39E-3</v>
      </c>
      <c r="BD75" t="s">
        <v>80</v>
      </c>
      <c r="BE75" t="s">
        <v>74</v>
      </c>
      <c r="BF75">
        <v>0.95264700000000002</v>
      </c>
      <c r="BG75" t="s">
        <v>75</v>
      </c>
      <c r="BH75">
        <v>1.39E-3</v>
      </c>
      <c r="BI75" t="s">
        <v>80</v>
      </c>
      <c r="BJ75">
        <v>3.9370000000000004E-3</v>
      </c>
      <c r="BK75" t="s">
        <v>76</v>
      </c>
      <c r="BL75" t="s">
        <v>85</v>
      </c>
    </row>
    <row r="76" spans="1:64" x14ac:dyDescent="0.25">
      <c r="A76">
        <v>74</v>
      </c>
      <c r="B76" t="s">
        <v>87</v>
      </c>
      <c r="C76" t="s">
        <v>94</v>
      </c>
      <c r="D76">
        <v>2</v>
      </c>
      <c r="E76">
        <v>6</v>
      </c>
      <c r="F76">
        <v>3</v>
      </c>
      <c r="G76" t="s">
        <v>63</v>
      </c>
      <c r="H76" t="s">
        <v>89</v>
      </c>
      <c r="I76" t="s">
        <v>65</v>
      </c>
      <c r="J76">
        <v>1</v>
      </c>
      <c r="K76">
        <v>2069</v>
      </c>
      <c r="L76">
        <v>2057</v>
      </c>
      <c r="M76">
        <v>2077</v>
      </c>
      <c r="N76">
        <v>100</v>
      </c>
      <c r="O76">
        <v>16.332206925200001</v>
      </c>
      <c r="P76">
        <v>0.68536261896399997</v>
      </c>
      <c r="Q76">
        <v>100</v>
      </c>
      <c r="R76">
        <v>2069</v>
      </c>
      <c r="S76">
        <v>0.87</v>
      </c>
      <c r="T76">
        <v>2068</v>
      </c>
      <c r="U76">
        <v>0.13</v>
      </c>
      <c r="V76">
        <v>5.8940939222100003E-2</v>
      </c>
      <c r="W76">
        <v>2.9976468530600001E-2</v>
      </c>
      <c r="X76">
        <v>5.1437013883699999E-2</v>
      </c>
      <c r="Y76">
        <v>0.28592817309700003</v>
      </c>
      <c r="Z76">
        <v>6.8727796567899999E-2</v>
      </c>
      <c r="AA76">
        <v>12.93080823</v>
      </c>
      <c r="AB76">
        <v>0.623492872478</v>
      </c>
      <c r="AC76">
        <v>2069</v>
      </c>
      <c r="AD76">
        <v>0.98</v>
      </c>
      <c r="AE76">
        <v>2068</v>
      </c>
      <c r="AF76">
        <v>0.02</v>
      </c>
      <c r="AG76">
        <v>0.87</v>
      </c>
      <c r="AH76" t="s">
        <v>66</v>
      </c>
      <c r="AI76" t="s">
        <v>90</v>
      </c>
      <c r="AJ76" t="s">
        <v>91</v>
      </c>
      <c r="AK76">
        <v>12</v>
      </c>
      <c r="AL76" t="s">
        <v>92</v>
      </c>
      <c r="AM76">
        <v>1</v>
      </c>
      <c r="AN76">
        <v>1201</v>
      </c>
      <c r="AO76" t="s">
        <v>70</v>
      </c>
      <c r="AP76">
        <v>1110</v>
      </c>
      <c r="AQ76" t="s">
        <v>71</v>
      </c>
      <c r="AR76" t="s">
        <v>66</v>
      </c>
      <c r="AS76">
        <v>2069</v>
      </c>
      <c r="AT76">
        <v>2.998E-2</v>
      </c>
      <c r="AU76">
        <v>1.8699999999999999E-3</v>
      </c>
      <c r="AV76" t="s">
        <v>80</v>
      </c>
      <c r="AW76">
        <v>0.63670000000000004</v>
      </c>
      <c r="AX76">
        <v>5.144E-2</v>
      </c>
      <c r="AY76">
        <v>1.2500000000000001E-2</v>
      </c>
      <c r="AZ76" t="s">
        <v>81</v>
      </c>
      <c r="BA76">
        <v>0.67420000000000002</v>
      </c>
      <c r="BB76">
        <v>0.28593000000000002</v>
      </c>
      <c r="BC76">
        <v>3.82E-3</v>
      </c>
      <c r="BD76" t="s">
        <v>80</v>
      </c>
      <c r="BE76" t="s">
        <v>74</v>
      </c>
      <c r="BF76">
        <v>0.18884999999999999</v>
      </c>
      <c r="BG76" t="s">
        <v>75</v>
      </c>
      <c r="BH76">
        <v>3.82E-3</v>
      </c>
      <c r="BI76" t="s">
        <v>80</v>
      </c>
      <c r="BJ76">
        <v>1.3259999999999999E-3</v>
      </c>
      <c r="BK76" t="s">
        <v>76</v>
      </c>
      <c r="BL76" t="s">
        <v>85</v>
      </c>
    </row>
    <row r="77" spans="1:64" x14ac:dyDescent="0.25">
      <c r="A77">
        <v>75</v>
      </c>
      <c r="B77" t="s">
        <v>87</v>
      </c>
      <c r="C77" t="s">
        <v>94</v>
      </c>
      <c r="D77">
        <v>2</v>
      </c>
      <c r="E77">
        <v>6</v>
      </c>
      <c r="F77">
        <v>3</v>
      </c>
      <c r="G77" t="s">
        <v>63</v>
      </c>
      <c r="H77" t="s">
        <v>89</v>
      </c>
      <c r="I77" t="s">
        <v>65</v>
      </c>
      <c r="J77">
        <v>1</v>
      </c>
      <c r="K77">
        <v>2077</v>
      </c>
      <c r="L77">
        <v>2069</v>
      </c>
      <c r="M77">
        <v>2090</v>
      </c>
      <c r="N77">
        <v>12</v>
      </c>
      <c r="O77">
        <v>15.534668595699999</v>
      </c>
      <c r="P77">
        <v>0.57768533128400001</v>
      </c>
      <c r="Q77">
        <v>100</v>
      </c>
      <c r="R77">
        <v>2077</v>
      </c>
      <c r="S77">
        <v>0.77</v>
      </c>
      <c r="T77">
        <v>2076</v>
      </c>
      <c r="U77">
        <v>0.19</v>
      </c>
      <c r="V77">
        <v>5.0725538960899999E-2</v>
      </c>
      <c r="W77">
        <v>5.1437013883699999E-2</v>
      </c>
      <c r="X77">
        <v>3.7907261903300002E-2</v>
      </c>
      <c r="Y77">
        <v>0.13152709405099999</v>
      </c>
      <c r="Z77">
        <v>5.5585897059600001E-2</v>
      </c>
      <c r="AA77">
        <v>12.202066564300001</v>
      </c>
      <c r="AB77">
        <v>0.49335370723400002</v>
      </c>
      <c r="AC77">
        <v>2076</v>
      </c>
      <c r="AD77">
        <v>0.79</v>
      </c>
      <c r="AE77">
        <v>2077</v>
      </c>
      <c r="AF77">
        <v>0.21</v>
      </c>
      <c r="AG77">
        <v>0.49</v>
      </c>
      <c r="AH77" t="s">
        <v>66</v>
      </c>
      <c r="AI77" t="s">
        <v>90</v>
      </c>
      <c r="AJ77" t="s">
        <v>91</v>
      </c>
      <c r="AK77">
        <v>12</v>
      </c>
      <c r="AL77" t="s">
        <v>92</v>
      </c>
      <c r="AM77">
        <v>1</v>
      </c>
      <c r="AN77">
        <v>1201</v>
      </c>
      <c r="AO77" t="s">
        <v>70</v>
      </c>
      <c r="AP77">
        <v>1110</v>
      </c>
      <c r="AQ77" t="s">
        <v>71</v>
      </c>
      <c r="AR77" t="s">
        <v>66</v>
      </c>
      <c r="AS77">
        <v>2077</v>
      </c>
      <c r="AT77">
        <v>5.144E-2</v>
      </c>
      <c r="AU77">
        <v>1.2500000000000001E-2</v>
      </c>
      <c r="AV77" t="s">
        <v>81</v>
      </c>
      <c r="AW77">
        <v>0.67420000000000002</v>
      </c>
      <c r="AX77">
        <v>3.7907000000000003E-2</v>
      </c>
      <c r="AY77">
        <v>1.2999999999999999E-5</v>
      </c>
      <c r="AZ77" t="s">
        <v>78</v>
      </c>
      <c r="BA77">
        <v>0.83330000000000004</v>
      </c>
      <c r="BB77">
        <v>0.13152700000000001</v>
      </c>
      <c r="BC77">
        <v>7.3599999999999999E-2</v>
      </c>
      <c r="BD77" t="s">
        <v>73</v>
      </c>
      <c r="BE77" t="s">
        <v>74</v>
      </c>
      <c r="BF77">
        <v>0.33090000000000003</v>
      </c>
      <c r="BG77" t="s">
        <v>75</v>
      </c>
      <c r="BH77">
        <v>7.3599999999999999E-2</v>
      </c>
      <c r="BI77" t="s">
        <v>73</v>
      </c>
      <c r="BJ77">
        <v>6.7180000000000004E-2</v>
      </c>
      <c r="BK77" t="s">
        <v>83</v>
      </c>
      <c r="BL77" t="s">
        <v>85</v>
      </c>
    </row>
    <row r="78" spans="1:64" x14ac:dyDescent="0.25">
      <c r="A78">
        <v>76</v>
      </c>
      <c r="B78" t="s">
        <v>87</v>
      </c>
      <c r="C78" t="s">
        <v>94</v>
      </c>
      <c r="D78">
        <v>2</v>
      </c>
      <c r="E78">
        <v>6</v>
      </c>
      <c r="F78">
        <v>3</v>
      </c>
      <c r="G78" t="s">
        <v>63</v>
      </c>
      <c r="H78" t="s">
        <v>89</v>
      </c>
      <c r="I78" t="s">
        <v>65</v>
      </c>
      <c r="J78">
        <v>1</v>
      </c>
      <c r="K78">
        <v>2090</v>
      </c>
      <c r="L78">
        <v>2077</v>
      </c>
      <c r="M78">
        <v>2100</v>
      </c>
      <c r="N78">
        <v>12</v>
      </c>
      <c r="O78">
        <v>16.808392383099999</v>
      </c>
      <c r="P78">
        <v>0.61598268584799998</v>
      </c>
      <c r="Q78">
        <v>12</v>
      </c>
      <c r="R78">
        <v>2089</v>
      </c>
      <c r="S78">
        <v>0.46</v>
      </c>
      <c r="T78">
        <v>2090</v>
      </c>
      <c r="U78">
        <v>0.4</v>
      </c>
      <c r="V78">
        <v>5.1620419959999997E-2</v>
      </c>
      <c r="W78">
        <v>3.7907261903300002E-2</v>
      </c>
      <c r="X78">
        <v>6.2793560606100002E-2</v>
      </c>
      <c r="Y78">
        <v>4.5042223444600002E-2</v>
      </c>
      <c r="Z78">
        <v>5.7130294117199998E-2</v>
      </c>
      <c r="AA78">
        <v>10.956490601400001</v>
      </c>
      <c r="AB78">
        <v>0.47149029438599999</v>
      </c>
      <c r="AC78">
        <v>2090</v>
      </c>
      <c r="AD78">
        <v>0.53</v>
      </c>
      <c r="AE78">
        <v>2089</v>
      </c>
      <c r="AF78">
        <v>0.25</v>
      </c>
      <c r="AG78">
        <v>0.45</v>
      </c>
      <c r="AH78" t="s">
        <v>66</v>
      </c>
      <c r="AI78" t="s">
        <v>90</v>
      </c>
      <c r="AJ78" t="s">
        <v>91</v>
      </c>
      <c r="AK78">
        <v>12</v>
      </c>
      <c r="AL78" t="s">
        <v>92</v>
      </c>
      <c r="AM78">
        <v>1</v>
      </c>
      <c r="AN78">
        <v>1201</v>
      </c>
      <c r="AO78" t="s">
        <v>70</v>
      </c>
      <c r="AP78">
        <v>1110</v>
      </c>
      <c r="AQ78" t="s">
        <v>71</v>
      </c>
      <c r="AR78" t="s">
        <v>66</v>
      </c>
      <c r="AS78">
        <v>2090</v>
      </c>
      <c r="AT78">
        <v>3.7907000000000003E-2</v>
      </c>
      <c r="AU78">
        <v>1.2999999999999999E-5</v>
      </c>
      <c r="AV78" t="s">
        <v>78</v>
      </c>
      <c r="AW78">
        <v>0.83330000000000004</v>
      </c>
      <c r="AX78">
        <v>6.2794000000000003E-2</v>
      </c>
      <c r="AY78">
        <v>1.17E-4</v>
      </c>
      <c r="AZ78" t="s">
        <v>78</v>
      </c>
      <c r="BA78">
        <v>0.85850000000000004</v>
      </c>
      <c r="BB78">
        <v>4.5041999999999999E-2</v>
      </c>
      <c r="BC78">
        <v>0.49209999999999998</v>
      </c>
      <c r="BD78" t="s">
        <v>72</v>
      </c>
      <c r="BE78" t="s">
        <v>74</v>
      </c>
      <c r="BF78">
        <v>2.12E-2</v>
      </c>
      <c r="BG78" t="s">
        <v>82</v>
      </c>
      <c r="BH78">
        <v>0.49209999999999998</v>
      </c>
      <c r="BI78" t="s">
        <v>72</v>
      </c>
      <c r="BJ78">
        <v>2.9010000000000001E-2</v>
      </c>
      <c r="BK78" t="s">
        <v>82</v>
      </c>
      <c r="BL78" t="s">
        <v>85</v>
      </c>
    </row>
    <row r="79" spans="1:64" x14ac:dyDescent="0.25">
      <c r="A79">
        <v>77</v>
      </c>
      <c r="B79" t="s">
        <v>87</v>
      </c>
      <c r="C79" t="s">
        <v>95</v>
      </c>
      <c r="D79">
        <v>2</v>
      </c>
      <c r="E79">
        <v>7</v>
      </c>
      <c r="F79">
        <v>4</v>
      </c>
      <c r="G79" t="s">
        <v>63</v>
      </c>
      <c r="H79" t="s">
        <v>89</v>
      </c>
      <c r="I79" t="s">
        <v>65</v>
      </c>
      <c r="J79">
        <v>3</v>
      </c>
      <c r="K79">
        <v>1900</v>
      </c>
      <c r="L79">
        <v>1861</v>
      </c>
      <c r="M79">
        <v>1921</v>
      </c>
      <c r="N79">
        <v>100</v>
      </c>
      <c r="O79">
        <v>19.743291324499999</v>
      </c>
      <c r="P79">
        <v>0.15514720877800001</v>
      </c>
      <c r="Q79">
        <v>100</v>
      </c>
      <c r="R79">
        <v>1900</v>
      </c>
      <c r="S79">
        <v>1</v>
      </c>
      <c r="T79">
        <v>0</v>
      </c>
      <c r="U79">
        <v>0</v>
      </c>
      <c r="V79">
        <v>2.6131502729500001E-3</v>
      </c>
      <c r="W79">
        <v>-2.1556771424599999E-3</v>
      </c>
      <c r="X79">
        <v>-5.5120833330999999E-3</v>
      </c>
      <c r="Y79">
        <v>0.25778465664900002</v>
      </c>
      <c r="Z79">
        <v>2.29250747553E-2</v>
      </c>
      <c r="AA79">
        <v>8.7463845547699997</v>
      </c>
      <c r="AB79">
        <v>0.22924362136500001</v>
      </c>
      <c r="AC79">
        <v>1900</v>
      </c>
      <c r="AD79">
        <v>0.88</v>
      </c>
      <c r="AE79">
        <v>1895</v>
      </c>
      <c r="AF79">
        <v>0.05</v>
      </c>
      <c r="AG79">
        <v>0.87</v>
      </c>
      <c r="AH79" t="s">
        <v>66</v>
      </c>
      <c r="AI79" t="s">
        <v>90</v>
      </c>
      <c r="AJ79" t="s">
        <v>91</v>
      </c>
      <c r="AK79">
        <v>12</v>
      </c>
      <c r="AL79" t="s">
        <v>92</v>
      </c>
      <c r="AM79">
        <v>1</v>
      </c>
      <c r="AN79">
        <v>1201</v>
      </c>
      <c r="AO79" t="s">
        <v>70</v>
      </c>
      <c r="AP79">
        <v>1110</v>
      </c>
      <c r="AQ79" t="s">
        <v>71</v>
      </c>
      <c r="AR79" t="s">
        <v>66</v>
      </c>
      <c r="AS79">
        <v>1900</v>
      </c>
      <c r="AT79">
        <v>-2.1559999999999999E-3</v>
      </c>
      <c r="AU79">
        <v>0.17899999999999999</v>
      </c>
      <c r="AV79" t="s">
        <v>72</v>
      </c>
      <c r="AW79">
        <v>4.6960000000000002E-2</v>
      </c>
      <c r="AX79">
        <v>-5.5120000000000004E-3</v>
      </c>
      <c r="AY79">
        <v>7.22E-2</v>
      </c>
      <c r="AZ79" t="s">
        <v>73</v>
      </c>
      <c r="BA79">
        <v>0.16020000000000001</v>
      </c>
      <c r="BB79">
        <v>0.25778499999999999</v>
      </c>
      <c r="BC79">
        <v>3.6000000000000001E-5</v>
      </c>
      <c r="BD79" t="s">
        <v>78</v>
      </c>
      <c r="BE79" t="s">
        <v>74</v>
      </c>
      <c r="BF79">
        <v>0.40899999999999997</v>
      </c>
      <c r="BG79" t="s">
        <v>75</v>
      </c>
      <c r="BH79">
        <v>3.6000000000000001E-5</v>
      </c>
      <c r="BI79" t="s">
        <v>78</v>
      </c>
      <c r="BJ79">
        <v>6.7999999999999999E-5</v>
      </c>
      <c r="BK79" t="s">
        <v>79</v>
      </c>
      <c r="BL79" t="s">
        <v>85</v>
      </c>
    </row>
    <row r="80" spans="1:64" x14ac:dyDescent="0.25">
      <c r="A80">
        <v>78</v>
      </c>
      <c r="B80" t="s">
        <v>87</v>
      </c>
      <c r="C80" t="s">
        <v>95</v>
      </c>
      <c r="D80">
        <v>2</v>
      </c>
      <c r="E80">
        <v>7</v>
      </c>
      <c r="F80">
        <v>4</v>
      </c>
      <c r="G80" t="s">
        <v>63</v>
      </c>
      <c r="H80" t="s">
        <v>89</v>
      </c>
      <c r="I80" t="s">
        <v>65</v>
      </c>
      <c r="J80">
        <v>3</v>
      </c>
      <c r="K80">
        <v>1921</v>
      </c>
      <c r="L80">
        <v>1900</v>
      </c>
      <c r="M80">
        <v>2001</v>
      </c>
      <c r="N80">
        <v>100</v>
      </c>
      <c r="O80">
        <v>36.762131428499998</v>
      </c>
      <c r="P80">
        <v>0.22495657545700001</v>
      </c>
      <c r="Q80">
        <v>100</v>
      </c>
      <c r="R80">
        <v>1921</v>
      </c>
      <c r="S80">
        <v>0.74</v>
      </c>
      <c r="T80">
        <v>1927</v>
      </c>
      <c r="U80">
        <v>0.2</v>
      </c>
      <c r="V80">
        <v>2.6461946515499999E-3</v>
      </c>
      <c r="W80">
        <v>-5.5120833330999999E-3</v>
      </c>
      <c r="X80">
        <v>1.00446935067E-3</v>
      </c>
      <c r="Y80">
        <v>0.23892726808500001</v>
      </c>
      <c r="Z80">
        <v>1.9226674019600001E-2</v>
      </c>
      <c r="AA80">
        <v>9.0238071163200004</v>
      </c>
      <c r="AB80">
        <v>0.18182239250000001</v>
      </c>
      <c r="AC80">
        <v>1921</v>
      </c>
      <c r="AD80">
        <v>0.81</v>
      </c>
      <c r="AE80">
        <v>1920</v>
      </c>
      <c r="AF80">
        <v>0.18</v>
      </c>
      <c r="AG80">
        <v>0.92</v>
      </c>
      <c r="AH80" t="s">
        <v>66</v>
      </c>
      <c r="AI80" t="s">
        <v>90</v>
      </c>
      <c r="AJ80" t="s">
        <v>91</v>
      </c>
      <c r="AK80">
        <v>12</v>
      </c>
      <c r="AL80" t="s">
        <v>92</v>
      </c>
      <c r="AM80">
        <v>1</v>
      </c>
      <c r="AN80">
        <v>1201</v>
      </c>
      <c r="AO80" t="s">
        <v>70</v>
      </c>
      <c r="AP80">
        <v>1110</v>
      </c>
      <c r="AQ80" t="s">
        <v>71</v>
      </c>
      <c r="AR80" t="s">
        <v>66</v>
      </c>
      <c r="AS80">
        <v>1921</v>
      </c>
      <c r="AT80">
        <v>-5.5120000000000004E-3</v>
      </c>
      <c r="AU80">
        <v>7.22E-2</v>
      </c>
      <c r="AV80" t="s">
        <v>73</v>
      </c>
      <c r="AW80">
        <v>0.16020000000000001</v>
      </c>
      <c r="AX80">
        <v>1.0039999999999999E-3</v>
      </c>
      <c r="AY80">
        <v>0.105</v>
      </c>
      <c r="AZ80" t="s">
        <v>72</v>
      </c>
      <c r="BA80">
        <v>3.3259999999999998E-2</v>
      </c>
      <c r="BB80">
        <v>0.23892730000000001</v>
      </c>
      <c r="BC80">
        <v>5.8999999999999998E-5</v>
      </c>
      <c r="BD80" t="s">
        <v>78</v>
      </c>
      <c r="BE80" t="s">
        <v>74</v>
      </c>
      <c r="BF80">
        <v>0.1353</v>
      </c>
      <c r="BG80" t="s">
        <v>75</v>
      </c>
      <c r="BH80">
        <v>5.8999999999999998E-5</v>
      </c>
      <c r="BI80" t="s">
        <v>78</v>
      </c>
      <c r="BJ80">
        <v>6.2000000000000003E-5</v>
      </c>
      <c r="BK80" t="s">
        <v>79</v>
      </c>
      <c r="BL80" t="s">
        <v>85</v>
      </c>
    </row>
    <row r="81" spans="1:64" x14ac:dyDescent="0.25">
      <c r="A81">
        <v>79</v>
      </c>
      <c r="B81" t="s">
        <v>87</v>
      </c>
      <c r="C81" t="s">
        <v>95</v>
      </c>
      <c r="D81">
        <v>2</v>
      </c>
      <c r="E81">
        <v>7</v>
      </c>
      <c r="F81">
        <v>4</v>
      </c>
      <c r="G81" t="s">
        <v>63</v>
      </c>
      <c r="H81" t="s">
        <v>89</v>
      </c>
      <c r="I81" t="s">
        <v>65</v>
      </c>
      <c r="J81">
        <v>3</v>
      </c>
      <c r="K81">
        <v>2001</v>
      </c>
      <c r="L81">
        <v>1921</v>
      </c>
      <c r="M81">
        <v>2019</v>
      </c>
      <c r="N81">
        <v>100</v>
      </c>
      <c r="O81">
        <v>71.302209331699999</v>
      </c>
      <c r="P81">
        <v>0.58368938983600005</v>
      </c>
      <c r="Q81">
        <v>100</v>
      </c>
      <c r="R81">
        <v>2001</v>
      </c>
      <c r="S81">
        <v>1</v>
      </c>
      <c r="T81">
        <v>0</v>
      </c>
      <c r="U81">
        <v>0</v>
      </c>
      <c r="V81">
        <v>6.0658004938499996E-3</v>
      </c>
      <c r="W81">
        <v>1.00446935067E-3</v>
      </c>
      <c r="X81">
        <v>2.6552088062699999E-2</v>
      </c>
      <c r="Y81">
        <v>0.29140115414200002</v>
      </c>
      <c r="Z81">
        <v>3.02560943622E-2</v>
      </c>
      <c r="AA81">
        <v>12.0152888138</v>
      </c>
      <c r="AB81">
        <v>0.29417219578600001</v>
      </c>
      <c r="AC81">
        <v>2001</v>
      </c>
      <c r="AD81">
        <v>1</v>
      </c>
      <c r="AE81">
        <v>0</v>
      </c>
      <c r="AF81">
        <v>0</v>
      </c>
      <c r="AG81">
        <v>0.95</v>
      </c>
      <c r="AH81" t="s">
        <v>66</v>
      </c>
      <c r="AI81" t="s">
        <v>90</v>
      </c>
      <c r="AJ81" t="s">
        <v>91</v>
      </c>
      <c r="AK81">
        <v>12</v>
      </c>
      <c r="AL81" t="s">
        <v>92</v>
      </c>
      <c r="AM81">
        <v>1</v>
      </c>
      <c r="AN81">
        <v>1201</v>
      </c>
      <c r="AO81" t="s">
        <v>70</v>
      </c>
      <c r="AP81">
        <v>1110</v>
      </c>
      <c r="AQ81" t="s">
        <v>71</v>
      </c>
      <c r="AR81" t="s">
        <v>66</v>
      </c>
      <c r="AS81">
        <v>2001</v>
      </c>
      <c r="AT81">
        <v>1.0039999999999999E-3</v>
      </c>
      <c r="AU81">
        <v>0.105</v>
      </c>
      <c r="AV81" t="s">
        <v>72</v>
      </c>
      <c r="AW81">
        <v>3.3259999999999998E-2</v>
      </c>
      <c r="AX81">
        <v>2.6551999999999999E-2</v>
      </c>
      <c r="AY81">
        <v>3.1999999999999999E-5</v>
      </c>
      <c r="AZ81" t="s">
        <v>78</v>
      </c>
      <c r="BA81">
        <v>0.67110000000000003</v>
      </c>
      <c r="BB81">
        <v>0.29140100000000002</v>
      </c>
      <c r="BC81">
        <v>2.9E-5</v>
      </c>
      <c r="BD81" t="s">
        <v>78</v>
      </c>
      <c r="BE81" t="s">
        <v>74</v>
      </c>
      <c r="BF81">
        <v>1.5999999999999999E-5</v>
      </c>
      <c r="BG81" t="s">
        <v>79</v>
      </c>
      <c r="BH81">
        <v>2.9E-5</v>
      </c>
      <c r="BI81" t="s">
        <v>78</v>
      </c>
      <c r="BJ81">
        <v>0</v>
      </c>
      <c r="BK81" t="s">
        <v>79</v>
      </c>
      <c r="BL81" t="s">
        <v>85</v>
      </c>
    </row>
    <row r="82" spans="1:64" x14ac:dyDescent="0.25">
      <c r="A82">
        <v>80</v>
      </c>
      <c r="B82" t="s">
        <v>87</v>
      </c>
      <c r="C82" t="s">
        <v>95</v>
      </c>
      <c r="D82">
        <v>2</v>
      </c>
      <c r="E82">
        <v>7</v>
      </c>
      <c r="F82">
        <v>4</v>
      </c>
      <c r="G82" t="s">
        <v>63</v>
      </c>
      <c r="H82" t="s">
        <v>89</v>
      </c>
      <c r="I82" t="s">
        <v>65</v>
      </c>
      <c r="J82">
        <v>3</v>
      </c>
      <c r="K82">
        <v>2019</v>
      </c>
      <c r="L82">
        <v>2001</v>
      </c>
      <c r="M82">
        <v>2035</v>
      </c>
      <c r="N82">
        <v>4</v>
      </c>
      <c r="O82">
        <v>27.655557636000001</v>
      </c>
      <c r="P82">
        <v>0.60764373116899995</v>
      </c>
      <c r="Q82">
        <v>100</v>
      </c>
      <c r="R82">
        <v>2018</v>
      </c>
      <c r="S82">
        <v>0.56000000000000005</v>
      </c>
      <c r="T82">
        <v>2019</v>
      </c>
      <c r="U82">
        <v>0.44</v>
      </c>
      <c r="V82">
        <v>3.1727605424099997E-2</v>
      </c>
      <c r="W82">
        <v>2.6552088062699999E-2</v>
      </c>
      <c r="X82">
        <v>1.00781850465E-2</v>
      </c>
      <c r="Y82">
        <v>0.29654211724099999</v>
      </c>
      <c r="Z82">
        <v>4.3156976718100003E-2</v>
      </c>
      <c r="AA82">
        <v>12.080553156500001</v>
      </c>
      <c r="AB82">
        <v>0.41548012948700003</v>
      </c>
      <c r="AC82">
        <v>2019</v>
      </c>
      <c r="AD82">
        <v>0.96</v>
      </c>
      <c r="AE82">
        <v>2018</v>
      </c>
      <c r="AF82">
        <v>0.04</v>
      </c>
      <c r="AG82">
        <v>0.77</v>
      </c>
      <c r="AH82" t="s">
        <v>66</v>
      </c>
      <c r="AI82" t="s">
        <v>90</v>
      </c>
      <c r="AJ82" t="s">
        <v>91</v>
      </c>
      <c r="AK82">
        <v>12</v>
      </c>
      <c r="AL82" t="s">
        <v>92</v>
      </c>
      <c r="AM82">
        <v>1</v>
      </c>
      <c r="AN82">
        <v>1201</v>
      </c>
      <c r="AO82" t="s">
        <v>70</v>
      </c>
      <c r="AP82">
        <v>1110</v>
      </c>
      <c r="AQ82" t="s">
        <v>71</v>
      </c>
      <c r="AR82" t="s">
        <v>66</v>
      </c>
      <c r="AS82">
        <v>2019</v>
      </c>
      <c r="AT82">
        <v>2.6551999999999999E-2</v>
      </c>
      <c r="AU82">
        <v>3.1999999999999999E-5</v>
      </c>
      <c r="AV82" t="s">
        <v>78</v>
      </c>
      <c r="AW82">
        <v>0.67110000000000003</v>
      </c>
      <c r="AX82">
        <v>1.0078E-2</v>
      </c>
      <c r="AY82">
        <v>1.6899999999999998E-2</v>
      </c>
      <c r="AZ82" t="s">
        <v>81</v>
      </c>
      <c r="BA82">
        <v>0.34399999999999997</v>
      </c>
      <c r="BB82">
        <v>0.29654199999999997</v>
      </c>
      <c r="BC82">
        <v>3.4999999999999997E-5</v>
      </c>
      <c r="BD82" t="s">
        <v>78</v>
      </c>
      <c r="BE82" t="s">
        <v>74</v>
      </c>
      <c r="BF82">
        <v>1.2999999999999999E-2</v>
      </c>
      <c r="BG82" t="s">
        <v>82</v>
      </c>
      <c r="BH82">
        <v>3.4999999999999997E-5</v>
      </c>
      <c r="BI82" t="s">
        <v>78</v>
      </c>
      <c r="BJ82">
        <v>6.0999999999999999E-5</v>
      </c>
      <c r="BK82" t="s">
        <v>79</v>
      </c>
      <c r="BL82" t="s">
        <v>85</v>
      </c>
    </row>
    <row r="83" spans="1:64" x14ac:dyDescent="0.25">
      <c r="A83">
        <v>81</v>
      </c>
      <c r="B83" t="s">
        <v>87</v>
      </c>
      <c r="C83" t="s">
        <v>95</v>
      </c>
      <c r="D83">
        <v>2</v>
      </c>
      <c r="E83">
        <v>7</v>
      </c>
      <c r="F83">
        <v>4</v>
      </c>
      <c r="G83" t="s">
        <v>63</v>
      </c>
      <c r="H83" t="s">
        <v>89</v>
      </c>
      <c r="I83" t="s">
        <v>65</v>
      </c>
      <c r="J83">
        <v>3</v>
      </c>
      <c r="K83">
        <v>2035</v>
      </c>
      <c r="L83">
        <v>2019</v>
      </c>
      <c r="M83">
        <v>2042</v>
      </c>
      <c r="N83">
        <v>4</v>
      </c>
      <c r="O83">
        <v>16.570160704199999</v>
      </c>
      <c r="P83">
        <v>0.37980928005300002</v>
      </c>
      <c r="Q83">
        <v>4</v>
      </c>
      <c r="R83">
        <v>2037</v>
      </c>
      <c r="S83">
        <v>0.76</v>
      </c>
      <c r="T83">
        <v>2035</v>
      </c>
      <c r="U83">
        <v>0.18</v>
      </c>
      <c r="V83">
        <v>2.3321445981399999E-2</v>
      </c>
      <c r="W83">
        <v>1.00781850465E-2</v>
      </c>
      <c r="X83">
        <v>5.21840773848E-2</v>
      </c>
      <c r="Y83">
        <v>4.9848128515100003E-2</v>
      </c>
      <c r="Z83">
        <v>4.1280765934199999E-2</v>
      </c>
      <c r="AA83">
        <v>11.8511470083</v>
      </c>
      <c r="AB83">
        <v>0.37088019768800001</v>
      </c>
      <c r="AC83">
        <v>2037</v>
      </c>
      <c r="AD83">
        <v>0.68</v>
      </c>
      <c r="AE83">
        <v>2038</v>
      </c>
      <c r="AF83">
        <v>0.32</v>
      </c>
      <c r="AG83">
        <v>0.5</v>
      </c>
      <c r="AH83" t="s">
        <v>66</v>
      </c>
      <c r="AI83" t="s">
        <v>90</v>
      </c>
      <c r="AJ83" t="s">
        <v>91</v>
      </c>
      <c r="AK83">
        <v>12</v>
      </c>
      <c r="AL83" t="s">
        <v>92</v>
      </c>
      <c r="AM83">
        <v>1</v>
      </c>
      <c r="AN83">
        <v>1201</v>
      </c>
      <c r="AO83" t="s">
        <v>70</v>
      </c>
      <c r="AP83">
        <v>1110</v>
      </c>
      <c r="AQ83" t="s">
        <v>71</v>
      </c>
      <c r="AR83" t="s">
        <v>66</v>
      </c>
      <c r="AS83">
        <v>2035</v>
      </c>
      <c r="AT83">
        <v>1.0078E-2</v>
      </c>
      <c r="AU83">
        <v>1.6899999999999998E-2</v>
      </c>
      <c r="AV83" t="s">
        <v>81</v>
      </c>
      <c r="AW83">
        <v>0.34399999999999997</v>
      </c>
      <c r="AX83">
        <v>5.2179999999999997E-2</v>
      </c>
      <c r="AY83">
        <v>3.9300000000000003E-3</v>
      </c>
      <c r="AZ83" t="s">
        <v>80</v>
      </c>
      <c r="BA83">
        <v>0.83609999999999995</v>
      </c>
      <c r="BB83">
        <v>4.9849999999999998E-2</v>
      </c>
      <c r="BC83">
        <v>0.44069000000000003</v>
      </c>
      <c r="BD83" t="s">
        <v>72</v>
      </c>
      <c r="BE83" t="s">
        <v>74</v>
      </c>
      <c r="BF83">
        <v>3.9020000000000001E-3</v>
      </c>
      <c r="BG83" t="s">
        <v>76</v>
      </c>
      <c r="BH83">
        <v>0.44069000000000003</v>
      </c>
      <c r="BI83" t="s">
        <v>72</v>
      </c>
      <c r="BJ83">
        <v>3.8299999999999999E-4</v>
      </c>
      <c r="BK83" t="s">
        <v>79</v>
      </c>
      <c r="BL83" t="s">
        <v>85</v>
      </c>
    </row>
    <row r="84" spans="1:64" x14ac:dyDescent="0.25">
      <c r="A84">
        <v>82</v>
      </c>
      <c r="B84" t="s">
        <v>87</v>
      </c>
      <c r="C84" t="s">
        <v>95</v>
      </c>
      <c r="D84">
        <v>2</v>
      </c>
      <c r="E84">
        <v>7</v>
      </c>
      <c r="F84">
        <v>4</v>
      </c>
      <c r="G84" t="s">
        <v>63</v>
      </c>
      <c r="H84" t="s">
        <v>89</v>
      </c>
      <c r="I84" t="s">
        <v>65</v>
      </c>
      <c r="J84">
        <v>3</v>
      </c>
      <c r="K84">
        <v>2042</v>
      </c>
      <c r="L84">
        <v>2035</v>
      </c>
      <c r="M84">
        <v>2057</v>
      </c>
      <c r="N84">
        <v>4</v>
      </c>
      <c r="O84">
        <v>15.558369323699999</v>
      </c>
      <c r="P84">
        <v>0.50645937626799997</v>
      </c>
      <c r="Q84">
        <v>88</v>
      </c>
      <c r="R84">
        <v>2042</v>
      </c>
      <c r="S84">
        <v>0.94</v>
      </c>
      <c r="T84">
        <v>2043</v>
      </c>
      <c r="U84">
        <v>0.04</v>
      </c>
      <c r="V84">
        <v>4.0849647091899997E-2</v>
      </c>
      <c r="W84">
        <v>5.21840773848E-2</v>
      </c>
      <c r="X84">
        <v>2.9460699406100001E-2</v>
      </c>
      <c r="Y84">
        <v>0.111804315448</v>
      </c>
      <c r="Z84">
        <v>4.8047713234700001E-2</v>
      </c>
      <c r="AA84">
        <v>11.4709535002</v>
      </c>
      <c r="AB84">
        <v>0.41928967860299998</v>
      </c>
      <c r="AC84">
        <v>2042</v>
      </c>
      <c r="AD84">
        <v>0.94</v>
      </c>
      <c r="AE84">
        <v>2038</v>
      </c>
      <c r="AF84">
        <v>0.02</v>
      </c>
      <c r="AG84">
        <v>0.62</v>
      </c>
      <c r="AH84" t="s">
        <v>66</v>
      </c>
      <c r="AI84" t="s">
        <v>90</v>
      </c>
      <c r="AJ84" t="s">
        <v>91</v>
      </c>
      <c r="AK84">
        <v>12</v>
      </c>
      <c r="AL84" t="s">
        <v>92</v>
      </c>
      <c r="AM84">
        <v>1</v>
      </c>
      <c r="AN84">
        <v>1201</v>
      </c>
      <c r="AO84" t="s">
        <v>70</v>
      </c>
      <c r="AP84">
        <v>1110</v>
      </c>
      <c r="AQ84" t="s">
        <v>71</v>
      </c>
      <c r="AR84" t="s">
        <v>66</v>
      </c>
      <c r="AS84">
        <v>2042</v>
      </c>
      <c r="AT84">
        <v>5.2179999999999997E-2</v>
      </c>
      <c r="AU84">
        <v>3.9300000000000003E-3</v>
      </c>
      <c r="AV84" t="s">
        <v>80</v>
      </c>
      <c r="AW84">
        <v>0.83609999999999995</v>
      </c>
      <c r="AX84">
        <v>2.946E-2</v>
      </c>
      <c r="AY84">
        <v>4.3999999999999999E-5</v>
      </c>
      <c r="AZ84" t="s">
        <v>78</v>
      </c>
      <c r="BA84">
        <v>0.73550000000000004</v>
      </c>
      <c r="BB84">
        <v>0.111804</v>
      </c>
      <c r="BC84">
        <v>0.106</v>
      </c>
      <c r="BD84" t="s">
        <v>72</v>
      </c>
      <c r="BE84" t="s">
        <v>74</v>
      </c>
      <c r="BF84">
        <v>0.14599999999999999</v>
      </c>
      <c r="BG84" t="s">
        <v>75</v>
      </c>
      <c r="BH84">
        <v>0.106</v>
      </c>
      <c r="BI84" t="s">
        <v>72</v>
      </c>
      <c r="BJ84">
        <v>2.181E-2</v>
      </c>
      <c r="BK84" t="s">
        <v>82</v>
      </c>
      <c r="BL84" t="s">
        <v>85</v>
      </c>
    </row>
    <row r="85" spans="1:64" x14ac:dyDescent="0.25">
      <c r="A85">
        <v>83</v>
      </c>
      <c r="B85" t="s">
        <v>87</v>
      </c>
      <c r="C85" t="s">
        <v>95</v>
      </c>
      <c r="D85">
        <v>2</v>
      </c>
      <c r="E85">
        <v>7</v>
      </c>
      <c r="F85">
        <v>4</v>
      </c>
      <c r="G85" t="s">
        <v>63</v>
      </c>
      <c r="H85" t="s">
        <v>89</v>
      </c>
      <c r="I85" t="s">
        <v>65</v>
      </c>
      <c r="J85">
        <v>3</v>
      </c>
      <c r="K85">
        <v>2057</v>
      </c>
      <c r="L85">
        <v>2042</v>
      </c>
      <c r="M85">
        <v>2069</v>
      </c>
      <c r="N85">
        <v>88</v>
      </c>
      <c r="O85">
        <v>21.707317599500001</v>
      </c>
      <c r="P85">
        <v>0.63956224609400003</v>
      </c>
      <c r="Q85">
        <v>100</v>
      </c>
      <c r="R85">
        <v>2057</v>
      </c>
      <c r="S85">
        <v>0.99</v>
      </c>
      <c r="T85">
        <v>2059</v>
      </c>
      <c r="U85">
        <v>0.01</v>
      </c>
      <c r="V85">
        <v>4.28349013019E-2</v>
      </c>
      <c r="W85">
        <v>2.9460699406100001E-2</v>
      </c>
      <c r="X85">
        <v>2.9976468530600001E-2</v>
      </c>
      <c r="Y85">
        <v>0.23923847536199999</v>
      </c>
      <c r="Z85">
        <v>5.3823147057600003E-2</v>
      </c>
      <c r="AA85">
        <v>12.7713400823</v>
      </c>
      <c r="AB85">
        <v>0.47780175652599999</v>
      </c>
      <c r="AC85">
        <v>2057</v>
      </c>
      <c r="AD85">
        <v>1</v>
      </c>
      <c r="AE85">
        <v>0</v>
      </c>
      <c r="AF85">
        <v>0</v>
      </c>
      <c r="AG85">
        <v>0.96</v>
      </c>
      <c r="AH85" t="s">
        <v>66</v>
      </c>
      <c r="AI85" t="s">
        <v>90</v>
      </c>
      <c r="AJ85" t="s">
        <v>91</v>
      </c>
      <c r="AK85">
        <v>12</v>
      </c>
      <c r="AL85" t="s">
        <v>92</v>
      </c>
      <c r="AM85">
        <v>1</v>
      </c>
      <c r="AN85">
        <v>1201</v>
      </c>
      <c r="AO85" t="s">
        <v>70</v>
      </c>
      <c r="AP85">
        <v>1110</v>
      </c>
      <c r="AQ85" t="s">
        <v>71</v>
      </c>
      <c r="AR85" t="s">
        <v>66</v>
      </c>
      <c r="AS85">
        <v>2057</v>
      </c>
      <c r="AT85">
        <v>2.946E-2</v>
      </c>
      <c r="AU85">
        <v>4.3999999999999999E-5</v>
      </c>
      <c r="AV85" t="s">
        <v>78</v>
      </c>
      <c r="AW85">
        <v>0.73550000000000004</v>
      </c>
      <c r="AX85">
        <v>2.998E-2</v>
      </c>
      <c r="AY85">
        <v>1.8699999999999999E-3</v>
      </c>
      <c r="AZ85" t="s">
        <v>80</v>
      </c>
      <c r="BA85">
        <v>0.63670000000000004</v>
      </c>
      <c r="BB85">
        <v>0.23923849999999999</v>
      </c>
      <c r="BC85">
        <v>1.39E-3</v>
      </c>
      <c r="BD85" t="s">
        <v>80</v>
      </c>
      <c r="BE85" t="s">
        <v>74</v>
      </c>
      <c r="BF85">
        <v>0.95264700000000002</v>
      </c>
      <c r="BG85" t="s">
        <v>75</v>
      </c>
      <c r="BH85">
        <v>1.39E-3</v>
      </c>
      <c r="BI85" t="s">
        <v>80</v>
      </c>
      <c r="BJ85">
        <v>3.9370000000000004E-3</v>
      </c>
      <c r="BK85" t="s">
        <v>76</v>
      </c>
      <c r="BL85" t="s">
        <v>85</v>
      </c>
    </row>
    <row r="86" spans="1:64" x14ac:dyDescent="0.25">
      <c r="A86">
        <v>84</v>
      </c>
      <c r="B86" t="s">
        <v>87</v>
      </c>
      <c r="C86" t="s">
        <v>95</v>
      </c>
      <c r="D86">
        <v>2</v>
      </c>
      <c r="E86">
        <v>7</v>
      </c>
      <c r="F86">
        <v>4</v>
      </c>
      <c r="G86" t="s">
        <v>63</v>
      </c>
      <c r="H86" t="s">
        <v>89</v>
      </c>
      <c r="I86" t="s">
        <v>65</v>
      </c>
      <c r="J86">
        <v>3</v>
      </c>
      <c r="K86">
        <v>2069</v>
      </c>
      <c r="L86">
        <v>2057</v>
      </c>
      <c r="M86">
        <v>2077</v>
      </c>
      <c r="N86">
        <v>100</v>
      </c>
      <c r="O86">
        <v>16.332206925200001</v>
      </c>
      <c r="P86">
        <v>0.68536261896399997</v>
      </c>
      <c r="Q86">
        <v>100</v>
      </c>
      <c r="R86">
        <v>2069</v>
      </c>
      <c r="S86">
        <v>0.87</v>
      </c>
      <c r="T86">
        <v>2068</v>
      </c>
      <c r="U86">
        <v>0.13</v>
      </c>
      <c r="V86">
        <v>5.8940939222100003E-2</v>
      </c>
      <c r="W86">
        <v>2.9976468530600001E-2</v>
      </c>
      <c r="X86">
        <v>5.1437013883699999E-2</v>
      </c>
      <c r="Y86">
        <v>0.28592817309700003</v>
      </c>
      <c r="Z86">
        <v>6.8727796567899999E-2</v>
      </c>
      <c r="AA86">
        <v>12.93080823</v>
      </c>
      <c r="AB86">
        <v>0.623492872478</v>
      </c>
      <c r="AC86">
        <v>2069</v>
      </c>
      <c r="AD86">
        <v>0.98</v>
      </c>
      <c r="AE86">
        <v>2068</v>
      </c>
      <c r="AF86">
        <v>0.02</v>
      </c>
      <c r="AG86">
        <v>0.87</v>
      </c>
      <c r="AH86" t="s">
        <v>66</v>
      </c>
      <c r="AI86" t="s">
        <v>90</v>
      </c>
      <c r="AJ86" t="s">
        <v>91</v>
      </c>
      <c r="AK86">
        <v>12</v>
      </c>
      <c r="AL86" t="s">
        <v>92</v>
      </c>
      <c r="AM86">
        <v>1</v>
      </c>
      <c r="AN86">
        <v>1201</v>
      </c>
      <c r="AO86" t="s">
        <v>70</v>
      </c>
      <c r="AP86">
        <v>1110</v>
      </c>
      <c r="AQ86" t="s">
        <v>71</v>
      </c>
      <c r="AR86" t="s">
        <v>66</v>
      </c>
      <c r="AS86">
        <v>2069</v>
      </c>
      <c r="AT86">
        <v>2.998E-2</v>
      </c>
      <c r="AU86">
        <v>1.8699999999999999E-3</v>
      </c>
      <c r="AV86" t="s">
        <v>80</v>
      </c>
      <c r="AW86">
        <v>0.63670000000000004</v>
      </c>
      <c r="AX86">
        <v>5.144E-2</v>
      </c>
      <c r="AY86">
        <v>1.2500000000000001E-2</v>
      </c>
      <c r="AZ86" t="s">
        <v>81</v>
      </c>
      <c r="BA86">
        <v>0.67420000000000002</v>
      </c>
      <c r="BB86">
        <v>0.28593000000000002</v>
      </c>
      <c r="BC86">
        <v>3.82E-3</v>
      </c>
      <c r="BD86" t="s">
        <v>80</v>
      </c>
      <c r="BE86" t="s">
        <v>74</v>
      </c>
      <c r="BF86">
        <v>0.18884999999999999</v>
      </c>
      <c r="BG86" t="s">
        <v>75</v>
      </c>
      <c r="BH86">
        <v>3.82E-3</v>
      </c>
      <c r="BI86" t="s">
        <v>80</v>
      </c>
      <c r="BJ86">
        <v>1.3259999999999999E-3</v>
      </c>
      <c r="BK86" t="s">
        <v>76</v>
      </c>
      <c r="BL86" t="s">
        <v>85</v>
      </c>
    </row>
    <row r="87" spans="1:64" x14ac:dyDescent="0.25">
      <c r="A87">
        <v>85</v>
      </c>
      <c r="B87" t="s">
        <v>87</v>
      </c>
      <c r="C87" t="s">
        <v>95</v>
      </c>
      <c r="D87">
        <v>2</v>
      </c>
      <c r="E87">
        <v>7</v>
      </c>
      <c r="F87">
        <v>4</v>
      </c>
      <c r="G87" t="s">
        <v>63</v>
      </c>
      <c r="H87" t="s">
        <v>89</v>
      </c>
      <c r="I87" t="s">
        <v>65</v>
      </c>
      <c r="J87">
        <v>3</v>
      </c>
      <c r="K87">
        <v>2077</v>
      </c>
      <c r="L87">
        <v>2069</v>
      </c>
      <c r="M87">
        <v>2089</v>
      </c>
      <c r="N87">
        <v>88</v>
      </c>
      <c r="O87">
        <v>15.006976311600001</v>
      </c>
      <c r="P87">
        <v>0.55080073703499999</v>
      </c>
      <c r="Q87">
        <v>100</v>
      </c>
      <c r="R87">
        <v>2077</v>
      </c>
      <c r="S87">
        <v>0.6</v>
      </c>
      <c r="T87">
        <v>2076</v>
      </c>
      <c r="U87">
        <v>0.39</v>
      </c>
      <c r="V87">
        <v>5.0579449248400001E-2</v>
      </c>
      <c r="W87">
        <v>5.1437013883699999E-2</v>
      </c>
      <c r="X87">
        <v>3.47577214452E-2</v>
      </c>
      <c r="Y87">
        <v>0.14622494952199999</v>
      </c>
      <c r="Z87">
        <v>5.5585897059600001E-2</v>
      </c>
      <c r="AA87">
        <v>12.202066564300001</v>
      </c>
      <c r="AB87">
        <v>0.49335370723400002</v>
      </c>
      <c r="AC87">
        <v>2076</v>
      </c>
      <c r="AD87">
        <v>0.79</v>
      </c>
      <c r="AE87">
        <v>2077</v>
      </c>
      <c r="AF87">
        <v>0.21</v>
      </c>
      <c r="AG87">
        <v>0.49</v>
      </c>
      <c r="AH87" t="s">
        <v>66</v>
      </c>
      <c r="AI87" t="s">
        <v>90</v>
      </c>
      <c r="AJ87" t="s">
        <v>91</v>
      </c>
      <c r="AK87">
        <v>12</v>
      </c>
      <c r="AL87" t="s">
        <v>92</v>
      </c>
      <c r="AM87">
        <v>1</v>
      </c>
      <c r="AN87">
        <v>1201</v>
      </c>
      <c r="AO87" t="s">
        <v>70</v>
      </c>
      <c r="AP87">
        <v>1110</v>
      </c>
      <c r="AQ87" t="s">
        <v>71</v>
      </c>
      <c r="AR87" t="s">
        <v>66</v>
      </c>
      <c r="AS87">
        <v>2077</v>
      </c>
      <c r="AT87">
        <v>5.144E-2</v>
      </c>
      <c r="AU87">
        <v>1.2500000000000001E-2</v>
      </c>
      <c r="AV87" t="s">
        <v>81</v>
      </c>
      <c r="AW87">
        <v>0.67420000000000002</v>
      </c>
      <c r="AX87">
        <v>3.4757999999999997E-2</v>
      </c>
      <c r="AY87">
        <v>1.0900000000000001E-4</v>
      </c>
      <c r="AZ87" t="s">
        <v>78</v>
      </c>
      <c r="BA87">
        <v>0.79079999999999995</v>
      </c>
      <c r="BB87">
        <v>0.14622499999999999</v>
      </c>
      <c r="BC87">
        <v>5.3900000000000003E-2</v>
      </c>
      <c r="BD87" t="s">
        <v>73</v>
      </c>
      <c r="BE87" t="s">
        <v>74</v>
      </c>
      <c r="BF87">
        <v>0.24540000000000001</v>
      </c>
      <c r="BG87" t="s">
        <v>75</v>
      </c>
      <c r="BH87">
        <v>5.3900000000000003E-2</v>
      </c>
      <c r="BI87" t="s">
        <v>73</v>
      </c>
      <c r="BJ87">
        <v>4.7280000000000003E-2</v>
      </c>
      <c r="BK87" t="s">
        <v>82</v>
      </c>
      <c r="BL87" t="s">
        <v>85</v>
      </c>
    </row>
    <row r="88" spans="1:64" x14ac:dyDescent="0.25">
      <c r="A88">
        <v>86</v>
      </c>
      <c r="B88" t="s">
        <v>87</v>
      </c>
      <c r="C88" t="s">
        <v>95</v>
      </c>
      <c r="D88">
        <v>2</v>
      </c>
      <c r="E88">
        <v>7</v>
      </c>
      <c r="F88">
        <v>4</v>
      </c>
      <c r="G88" t="s">
        <v>63</v>
      </c>
      <c r="H88" t="s">
        <v>89</v>
      </c>
      <c r="I88" t="s">
        <v>65</v>
      </c>
      <c r="J88">
        <v>3</v>
      </c>
      <c r="K88">
        <v>2089</v>
      </c>
      <c r="L88">
        <v>2077</v>
      </c>
      <c r="M88">
        <v>2100</v>
      </c>
      <c r="N88">
        <v>88</v>
      </c>
      <c r="O88">
        <v>16.808392383099999</v>
      </c>
      <c r="P88">
        <v>0.61598268584799998</v>
      </c>
      <c r="Q88">
        <v>88</v>
      </c>
      <c r="R88">
        <v>2089</v>
      </c>
      <c r="S88">
        <v>0.46</v>
      </c>
      <c r="T88">
        <v>2090</v>
      </c>
      <c r="U88">
        <v>0.4</v>
      </c>
      <c r="V88">
        <v>5.1620419959999997E-2</v>
      </c>
      <c r="W88">
        <v>3.47577214452E-2</v>
      </c>
      <c r="X88">
        <v>6.1691393941100001E-2</v>
      </c>
      <c r="Y88">
        <v>5.2069888090099999E-2</v>
      </c>
      <c r="Z88">
        <v>5.8009783088199998E-2</v>
      </c>
      <c r="AA88">
        <v>10.962092244600001</v>
      </c>
      <c r="AB88">
        <v>0.47479069962300002</v>
      </c>
      <c r="AC88">
        <v>2089</v>
      </c>
      <c r="AD88">
        <v>0.6</v>
      </c>
      <c r="AE88">
        <v>2090</v>
      </c>
      <c r="AF88">
        <v>0.28000000000000003</v>
      </c>
      <c r="AG88">
        <v>0.57999999999999996</v>
      </c>
      <c r="AH88" t="s">
        <v>66</v>
      </c>
      <c r="AI88" t="s">
        <v>90</v>
      </c>
      <c r="AJ88" t="s">
        <v>91</v>
      </c>
      <c r="AK88">
        <v>12</v>
      </c>
      <c r="AL88" t="s">
        <v>92</v>
      </c>
      <c r="AM88">
        <v>1</v>
      </c>
      <c r="AN88">
        <v>1201</v>
      </c>
      <c r="AO88" t="s">
        <v>70</v>
      </c>
      <c r="AP88">
        <v>1110</v>
      </c>
      <c r="AQ88" t="s">
        <v>71</v>
      </c>
      <c r="AR88" t="s">
        <v>66</v>
      </c>
      <c r="AS88">
        <v>2089</v>
      </c>
      <c r="AT88">
        <v>3.4757999999999997E-2</v>
      </c>
      <c r="AU88">
        <v>1.0900000000000001E-4</v>
      </c>
      <c r="AV88" t="s">
        <v>78</v>
      </c>
      <c r="AW88">
        <v>0.79079999999999995</v>
      </c>
      <c r="AX88">
        <v>6.1691000000000003E-2</v>
      </c>
      <c r="AY88">
        <v>1.5999999999999999E-5</v>
      </c>
      <c r="AZ88" t="s">
        <v>78</v>
      </c>
      <c r="BA88">
        <v>0.88570000000000004</v>
      </c>
      <c r="BB88">
        <v>5.2069999999999998E-2</v>
      </c>
      <c r="BC88">
        <v>0.40527999999999997</v>
      </c>
      <c r="BD88" t="s">
        <v>72</v>
      </c>
      <c r="BE88" t="s">
        <v>74</v>
      </c>
      <c r="BF88">
        <v>8.5699999999999995E-3</v>
      </c>
      <c r="BG88" t="s">
        <v>76</v>
      </c>
      <c r="BH88">
        <v>0.40527999999999997</v>
      </c>
      <c r="BI88" t="s">
        <v>72</v>
      </c>
      <c r="BJ88">
        <v>1.6330000000000001E-2</v>
      </c>
      <c r="BK88" t="s">
        <v>82</v>
      </c>
      <c r="BL88" t="s">
        <v>85</v>
      </c>
    </row>
    <row r="89" spans="1:64" x14ac:dyDescent="0.25">
      <c r="A89">
        <v>87</v>
      </c>
      <c r="B89" t="s">
        <v>87</v>
      </c>
      <c r="C89" t="s">
        <v>96</v>
      </c>
      <c r="D89">
        <v>2</v>
      </c>
      <c r="E89">
        <v>8</v>
      </c>
      <c r="F89">
        <v>5</v>
      </c>
      <c r="G89" t="s">
        <v>63</v>
      </c>
      <c r="H89" t="s">
        <v>89</v>
      </c>
      <c r="I89" t="s">
        <v>65</v>
      </c>
      <c r="J89">
        <v>1</v>
      </c>
      <c r="K89">
        <v>1900</v>
      </c>
      <c r="L89">
        <v>1861</v>
      </c>
      <c r="M89">
        <v>1921</v>
      </c>
      <c r="N89">
        <v>100</v>
      </c>
      <c r="O89">
        <v>19.743291324499999</v>
      </c>
      <c r="P89">
        <v>0.15514720877800001</v>
      </c>
      <c r="Q89">
        <v>100</v>
      </c>
      <c r="R89">
        <v>1900</v>
      </c>
      <c r="S89">
        <v>1</v>
      </c>
      <c r="T89">
        <v>0</v>
      </c>
      <c r="U89">
        <v>0</v>
      </c>
      <c r="V89">
        <v>2.6131502729500001E-3</v>
      </c>
      <c r="W89">
        <v>-2.1556771424599999E-3</v>
      </c>
      <c r="X89">
        <v>-5.5120833330999999E-3</v>
      </c>
      <c r="Y89">
        <v>0.25778465664900002</v>
      </c>
      <c r="Z89">
        <v>2.29250747553E-2</v>
      </c>
      <c r="AA89">
        <v>8.7463845547699997</v>
      </c>
      <c r="AB89">
        <v>0.22924362136500001</v>
      </c>
      <c r="AC89">
        <v>1900</v>
      </c>
      <c r="AD89">
        <v>0.88</v>
      </c>
      <c r="AE89">
        <v>1895</v>
      </c>
      <c r="AF89">
        <v>0.05</v>
      </c>
      <c r="AG89">
        <v>0.87</v>
      </c>
      <c r="AH89" t="s">
        <v>66</v>
      </c>
      <c r="AI89" t="s">
        <v>90</v>
      </c>
      <c r="AJ89" t="s">
        <v>91</v>
      </c>
      <c r="AK89">
        <v>12</v>
      </c>
      <c r="AL89" t="s">
        <v>92</v>
      </c>
      <c r="AM89">
        <v>1</v>
      </c>
      <c r="AN89">
        <v>1201</v>
      </c>
      <c r="AO89" t="s">
        <v>70</v>
      </c>
      <c r="AP89">
        <v>1110</v>
      </c>
      <c r="AQ89" t="s">
        <v>71</v>
      </c>
      <c r="AR89" t="s">
        <v>66</v>
      </c>
      <c r="AS89">
        <v>1900</v>
      </c>
      <c r="AT89">
        <v>-2.1559999999999999E-3</v>
      </c>
      <c r="AU89">
        <v>0.17899999999999999</v>
      </c>
      <c r="AV89" t="s">
        <v>72</v>
      </c>
      <c r="AW89">
        <v>4.6960000000000002E-2</v>
      </c>
      <c r="AX89">
        <v>-5.5120000000000004E-3</v>
      </c>
      <c r="AY89">
        <v>7.22E-2</v>
      </c>
      <c r="AZ89" t="s">
        <v>73</v>
      </c>
      <c r="BA89">
        <v>0.16020000000000001</v>
      </c>
      <c r="BB89">
        <v>0.25778499999999999</v>
      </c>
      <c r="BC89">
        <v>3.6000000000000001E-5</v>
      </c>
      <c r="BD89" t="s">
        <v>78</v>
      </c>
      <c r="BE89" t="s">
        <v>74</v>
      </c>
      <c r="BF89">
        <v>0.40899999999999997</v>
      </c>
      <c r="BG89" t="s">
        <v>75</v>
      </c>
      <c r="BH89">
        <v>3.6000000000000001E-5</v>
      </c>
      <c r="BI89" t="s">
        <v>78</v>
      </c>
      <c r="BJ89">
        <v>6.7999999999999999E-5</v>
      </c>
      <c r="BK89" t="s">
        <v>79</v>
      </c>
      <c r="BL89" t="s">
        <v>85</v>
      </c>
    </row>
    <row r="90" spans="1:64" x14ac:dyDescent="0.25">
      <c r="A90">
        <v>88</v>
      </c>
      <c r="B90" t="s">
        <v>87</v>
      </c>
      <c r="C90" t="s">
        <v>96</v>
      </c>
      <c r="D90">
        <v>2</v>
      </c>
      <c r="E90">
        <v>8</v>
      </c>
      <c r="F90">
        <v>5</v>
      </c>
      <c r="G90" t="s">
        <v>63</v>
      </c>
      <c r="H90" t="s">
        <v>89</v>
      </c>
      <c r="I90" t="s">
        <v>65</v>
      </c>
      <c r="J90">
        <v>1</v>
      </c>
      <c r="K90">
        <v>1921</v>
      </c>
      <c r="L90">
        <v>1900</v>
      </c>
      <c r="M90">
        <v>2001</v>
      </c>
      <c r="N90">
        <v>100</v>
      </c>
      <c r="O90">
        <v>36.762131428499998</v>
      </c>
      <c r="P90">
        <v>0.22495657545700001</v>
      </c>
      <c r="Q90">
        <v>100</v>
      </c>
      <c r="R90">
        <v>1921</v>
      </c>
      <c r="S90">
        <v>0.74</v>
      </c>
      <c r="T90">
        <v>1927</v>
      </c>
      <c r="U90">
        <v>0.2</v>
      </c>
      <c r="V90">
        <v>2.6461946515499999E-3</v>
      </c>
      <c r="W90">
        <v>-5.5120833330999999E-3</v>
      </c>
      <c r="X90">
        <v>1.00446935067E-3</v>
      </c>
      <c r="Y90">
        <v>0.23892726808500001</v>
      </c>
      <c r="Z90">
        <v>1.9226674019600001E-2</v>
      </c>
      <c r="AA90">
        <v>9.0238071163200004</v>
      </c>
      <c r="AB90">
        <v>0.18182239250000001</v>
      </c>
      <c r="AC90">
        <v>1921</v>
      </c>
      <c r="AD90">
        <v>0.81</v>
      </c>
      <c r="AE90">
        <v>1920</v>
      </c>
      <c r="AF90">
        <v>0.18</v>
      </c>
      <c r="AG90">
        <v>0.92</v>
      </c>
      <c r="AH90" t="s">
        <v>66</v>
      </c>
      <c r="AI90" t="s">
        <v>90</v>
      </c>
      <c r="AJ90" t="s">
        <v>91</v>
      </c>
      <c r="AK90">
        <v>12</v>
      </c>
      <c r="AL90" t="s">
        <v>92</v>
      </c>
      <c r="AM90">
        <v>1</v>
      </c>
      <c r="AN90">
        <v>1201</v>
      </c>
      <c r="AO90" t="s">
        <v>70</v>
      </c>
      <c r="AP90">
        <v>1110</v>
      </c>
      <c r="AQ90" t="s">
        <v>71</v>
      </c>
      <c r="AR90" t="s">
        <v>66</v>
      </c>
      <c r="AS90">
        <v>1921</v>
      </c>
      <c r="AT90">
        <v>-5.5120000000000004E-3</v>
      </c>
      <c r="AU90">
        <v>7.22E-2</v>
      </c>
      <c r="AV90" t="s">
        <v>73</v>
      </c>
      <c r="AW90">
        <v>0.16020000000000001</v>
      </c>
      <c r="AX90">
        <v>1.0039999999999999E-3</v>
      </c>
      <c r="AY90">
        <v>0.105</v>
      </c>
      <c r="AZ90" t="s">
        <v>72</v>
      </c>
      <c r="BA90">
        <v>3.3259999999999998E-2</v>
      </c>
      <c r="BB90">
        <v>0.23892730000000001</v>
      </c>
      <c r="BC90">
        <v>5.8999999999999998E-5</v>
      </c>
      <c r="BD90" t="s">
        <v>78</v>
      </c>
      <c r="BE90" t="s">
        <v>74</v>
      </c>
      <c r="BF90">
        <v>0.1353</v>
      </c>
      <c r="BG90" t="s">
        <v>75</v>
      </c>
      <c r="BH90">
        <v>5.8999999999999998E-5</v>
      </c>
      <c r="BI90" t="s">
        <v>78</v>
      </c>
      <c r="BJ90">
        <v>6.2000000000000003E-5</v>
      </c>
      <c r="BK90" t="s">
        <v>79</v>
      </c>
      <c r="BL90" t="s">
        <v>85</v>
      </c>
    </row>
    <row r="91" spans="1:64" x14ac:dyDescent="0.25">
      <c r="A91">
        <v>89</v>
      </c>
      <c r="B91" t="s">
        <v>87</v>
      </c>
      <c r="C91" t="s">
        <v>96</v>
      </c>
      <c r="D91">
        <v>2</v>
      </c>
      <c r="E91">
        <v>8</v>
      </c>
      <c r="F91">
        <v>5</v>
      </c>
      <c r="G91" t="s">
        <v>63</v>
      </c>
      <c r="H91" t="s">
        <v>89</v>
      </c>
      <c r="I91" t="s">
        <v>65</v>
      </c>
      <c r="J91">
        <v>1</v>
      </c>
      <c r="K91">
        <v>2001</v>
      </c>
      <c r="L91">
        <v>1921</v>
      </c>
      <c r="M91">
        <v>2019</v>
      </c>
      <c r="N91">
        <v>100</v>
      </c>
      <c r="O91">
        <v>71.302209331699999</v>
      </c>
      <c r="P91">
        <v>0.58368938983600005</v>
      </c>
      <c r="Q91">
        <v>100</v>
      </c>
      <c r="R91">
        <v>2001</v>
      </c>
      <c r="S91">
        <v>1</v>
      </c>
      <c r="T91">
        <v>0</v>
      </c>
      <c r="U91">
        <v>0</v>
      </c>
      <c r="V91">
        <v>6.0658004938499996E-3</v>
      </c>
      <c r="W91">
        <v>1.00446935067E-3</v>
      </c>
      <c r="X91">
        <v>2.6552088062699999E-2</v>
      </c>
      <c r="Y91">
        <v>0.29140115414200002</v>
      </c>
      <c r="Z91">
        <v>3.02560943622E-2</v>
      </c>
      <c r="AA91">
        <v>12.0152888138</v>
      </c>
      <c r="AB91">
        <v>0.29417219578600001</v>
      </c>
      <c r="AC91">
        <v>2001</v>
      </c>
      <c r="AD91">
        <v>1</v>
      </c>
      <c r="AE91">
        <v>0</v>
      </c>
      <c r="AF91">
        <v>0</v>
      </c>
      <c r="AG91">
        <v>0.95</v>
      </c>
      <c r="AH91" t="s">
        <v>66</v>
      </c>
      <c r="AI91" t="s">
        <v>90</v>
      </c>
      <c r="AJ91" t="s">
        <v>91</v>
      </c>
      <c r="AK91">
        <v>12</v>
      </c>
      <c r="AL91" t="s">
        <v>92</v>
      </c>
      <c r="AM91">
        <v>1</v>
      </c>
      <c r="AN91">
        <v>1201</v>
      </c>
      <c r="AO91" t="s">
        <v>70</v>
      </c>
      <c r="AP91">
        <v>1110</v>
      </c>
      <c r="AQ91" t="s">
        <v>71</v>
      </c>
      <c r="AR91" t="s">
        <v>66</v>
      </c>
      <c r="AS91">
        <v>2001</v>
      </c>
      <c r="AT91">
        <v>1.0039999999999999E-3</v>
      </c>
      <c r="AU91">
        <v>0.105</v>
      </c>
      <c r="AV91" t="s">
        <v>72</v>
      </c>
      <c r="AW91">
        <v>3.3259999999999998E-2</v>
      </c>
      <c r="AX91">
        <v>2.6551999999999999E-2</v>
      </c>
      <c r="AY91">
        <v>3.1999999999999999E-5</v>
      </c>
      <c r="AZ91" t="s">
        <v>78</v>
      </c>
      <c r="BA91">
        <v>0.67110000000000003</v>
      </c>
      <c r="BB91">
        <v>0.29140100000000002</v>
      </c>
      <c r="BC91">
        <v>2.9E-5</v>
      </c>
      <c r="BD91" t="s">
        <v>78</v>
      </c>
      <c r="BE91" t="s">
        <v>74</v>
      </c>
      <c r="BF91">
        <v>1.5999999999999999E-5</v>
      </c>
      <c r="BG91" t="s">
        <v>79</v>
      </c>
      <c r="BH91">
        <v>2.9E-5</v>
      </c>
      <c r="BI91" t="s">
        <v>78</v>
      </c>
      <c r="BJ91">
        <v>0</v>
      </c>
      <c r="BK91" t="s">
        <v>79</v>
      </c>
      <c r="BL91" t="s">
        <v>85</v>
      </c>
    </row>
    <row r="92" spans="1:64" x14ac:dyDescent="0.25">
      <c r="A92">
        <v>90</v>
      </c>
      <c r="B92" t="s">
        <v>87</v>
      </c>
      <c r="C92" t="s">
        <v>96</v>
      </c>
      <c r="D92">
        <v>2</v>
      </c>
      <c r="E92">
        <v>8</v>
      </c>
      <c r="F92">
        <v>5</v>
      </c>
      <c r="G92" t="s">
        <v>63</v>
      </c>
      <c r="H92" t="s">
        <v>89</v>
      </c>
      <c r="I92" t="s">
        <v>65</v>
      </c>
      <c r="J92">
        <v>1</v>
      </c>
      <c r="K92">
        <v>2019</v>
      </c>
      <c r="L92">
        <v>2001</v>
      </c>
      <c r="M92">
        <v>2038</v>
      </c>
      <c r="N92">
        <v>5</v>
      </c>
      <c r="O92">
        <v>30.211303356399998</v>
      </c>
      <c r="P92">
        <v>0.64161178235399996</v>
      </c>
      <c r="Q92">
        <v>100</v>
      </c>
      <c r="R92">
        <v>2019</v>
      </c>
      <c r="S92">
        <v>0.81</v>
      </c>
      <c r="T92">
        <v>2018</v>
      </c>
      <c r="U92">
        <v>0.19</v>
      </c>
      <c r="V92">
        <v>3.10426689192E-2</v>
      </c>
      <c r="W92">
        <v>2.6552088062699999E-2</v>
      </c>
      <c r="X92">
        <v>1.49091213436E-2</v>
      </c>
      <c r="Y92">
        <v>0.26600721738100003</v>
      </c>
      <c r="Z92">
        <v>4.3156976718100003E-2</v>
      </c>
      <c r="AA92">
        <v>12.080553156500001</v>
      </c>
      <c r="AB92">
        <v>0.41548012948700003</v>
      </c>
      <c r="AC92">
        <v>2019</v>
      </c>
      <c r="AD92">
        <v>0.96</v>
      </c>
      <c r="AE92">
        <v>2018</v>
      </c>
      <c r="AF92">
        <v>0.04</v>
      </c>
      <c r="AG92">
        <v>0.77</v>
      </c>
      <c r="AH92" t="s">
        <v>66</v>
      </c>
      <c r="AI92" t="s">
        <v>90</v>
      </c>
      <c r="AJ92" t="s">
        <v>91</v>
      </c>
      <c r="AK92">
        <v>12</v>
      </c>
      <c r="AL92" t="s">
        <v>92</v>
      </c>
      <c r="AM92">
        <v>1</v>
      </c>
      <c r="AN92">
        <v>1201</v>
      </c>
      <c r="AO92" t="s">
        <v>70</v>
      </c>
      <c r="AP92">
        <v>1110</v>
      </c>
      <c r="AQ92" t="s">
        <v>71</v>
      </c>
      <c r="AR92" t="s">
        <v>66</v>
      </c>
      <c r="AS92">
        <v>2019</v>
      </c>
      <c r="AT92">
        <v>2.6551999999999999E-2</v>
      </c>
      <c r="AU92">
        <v>3.1999999999999999E-5</v>
      </c>
      <c r="AV92" t="s">
        <v>78</v>
      </c>
      <c r="AW92">
        <v>0.67110000000000003</v>
      </c>
      <c r="AX92">
        <v>1.4909E-2</v>
      </c>
      <c r="AY92">
        <v>1.36E-4</v>
      </c>
      <c r="AZ92" t="s">
        <v>78</v>
      </c>
      <c r="BA92">
        <v>0.58509999999999995</v>
      </c>
      <c r="BB92">
        <v>0.26600699999999999</v>
      </c>
      <c r="BC92">
        <v>6.3E-5</v>
      </c>
      <c r="BD92" t="s">
        <v>78</v>
      </c>
      <c r="BE92" t="s">
        <v>74</v>
      </c>
      <c r="BF92">
        <v>4.0365999999999999E-2</v>
      </c>
      <c r="BG92" t="s">
        <v>82</v>
      </c>
      <c r="BH92">
        <v>6.3E-5</v>
      </c>
      <c r="BI92" t="s">
        <v>78</v>
      </c>
      <c r="BJ92">
        <v>7.7999999999999999E-5</v>
      </c>
      <c r="BK92" t="s">
        <v>79</v>
      </c>
      <c r="BL92" t="s">
        <v>85</v>
      </c>
    </row>
    <row r="93" spans="1:64" x14ac:dyDescent="0.25">
      <c r="A93">
        <v>91</v>
      </c>
      <c r="B93" t="s">
        <v>87</v>
      </c>
      <c r="C93" t="s">
        <v>96</v>
      </c>
      <c r="D93">
        <v>2</v>
      </c>
      <c r="E93">
        <v>8</v>
      </c>
      <c r="F93">
        <v>5</v>
      </c>
      <c r="G93" t="s">
        <v>63</v>
      </c>
      <c r="H93" t="s">
        <v>89</v>
      </c>
      <c r="I93" t="s">
        <v>65</v>
      </c>
      <c r="J93">
        <v>1</v>
      </c>
      <c r="K93">
        <v>2038</v>
      </c>
      <c r="L93">
        <v>2019</v>
      </c>
      <c r="M93">
        <v>2057</v>
      </c>
      <c r="N93">
        <v>5</v>
      </c>
      <c r="O93">
        <v>30.518724280200001</v>
      </c>
      <c r="P93">
        <v>0.73844857466699998</v>
      </c>
      <c r="Q93">
        <v>5</v>
      </c>
      <c r="R93">
        <v>2042</v>
      </c>
      <c r="S93">
        <v>0.45</v>
      </c>
      <c r="T93">
        <v>2040</v>
      </c>
      <c r="U93">
        <v>0.24</v>
      </c>
      <c r="V93">
        <v>3.4773622478799997E-2</v>
      </c>
      <c r="W93">
        <v>1.49091213436E-2</v>
      </c>
      <c r="X93">
        <v>3.6151016081700002E-2</v>
      </c>
      <c r="Y93">
        <v>0.223386913765</v>
      </c>
      <c r="Z93">
        <v>5.0876879903499997E-2</v>
      </c>
      <c r="AA93">
        <v>11.7328506318</v>
      </c>
      <c r="AB93">
        <v>0.43390628586699997</v>
      </c>
      <c r="AC93">
        <v>2038</v>
      </c>
      <c r="AD93">
        <v>0.89</v>
      </c>
      <c r="AE93">
        <v>2040</v>
      </c>
      <c r="AF93">
        <v>0.05</v>
      </c>
      <c r="AG93">
        <v>0.78</v>
      </c>
      <c r="AH93" t="s">
        <v>66</v>
      </c>
      <c r="AI93" t="s">
        <v>90</v>
      </c>
      <c r="AJ93" t="s">
        <v>91</v>
      </c>
      <c r="AK93">
        <v>12</v>
      </c>
      <c r="AL93" t="s">
        <v>92</v>
      </c>
      <c r="AM93">
        <v>1</v>
      </c>
      <c r="AN93">
        <v>1201</v>
      </c>
      <c r="AO93" t="s">
        <v>70</v>
      </c>
      <c r="AP93">
        <v>1110</v>
      </c>
      <c r="AQ93" t="s">
        <v>71</v>
      </c>
      <c r="AR93" t="s">
        <v>66</v>
      </c>
      <c r="AS93">
        <v>2038</v>
      </c>
      <c r="AT93">
        <v>1.4909E-2</v>
      </c>
      <c r="AU93">
        <v>1.36E-4</v>
      </c>
      <c r="AV93" t="s">
        <v>78</v>
      </c>
      <c r="AW93">
        <v>0.58509999999999995</v>
      </c>
      <c r="AX93">
        <v>3.6151000000000003E-2</v>
      </c>
      <c r="AY93">
        <v>0</v>
      </c>
      <c r="AZ93" t="s">
        <v>78</v>
      </c>
      <c r="BA93">
        <v>0.86439999999999995</v>
      </c>
      <c r="BB93">
        <v>0.223387</v>
      </c>
      <c r="BC93">
        <v>1E-4</v>
      </c>
      <c r="BD93" t="s">
        <v>78</v>
      </c>
      <c r="BE93" t="s">
        <v>74</v>
      </c>
      <c r="BF93">
        <v>5.7000000000000003E-5</v>
      </c>
      <c r="BG93" t="s">
        <v>79</v>
      </c>
      <c r="BH93">
        <v>1E-4</v>
      </c>
      <c r="BI93" t="s">
        <v>78</v>
      </c>
      <c r="BJ93">
        <v>9.9999999999999995E-7</v>
      </c>
      <c r="BK93" t="s">
        <v>79</v>
      </c>
      <c r="BL93" t="s">
        <v>85</v>
      </c>
    </row>
    <row r="94" spans="1:64" x14ac:dyDescent="0.25">
      <c r="A94">
        <v>92</v>
      </c>
      <c r="B94" t="s">
        <v>87</v>
      </c>
      <c r="C94" t="s">
        <v>96</v>
      </c>
      <c r="D94">
        <v>2</v>
      </c>
      <c r="E94">
        <v>8</v>
      </c>
      <c r="F94">
        <v>5</v>
      </c>
      <c r="G94" t="s">
        <v>63</v>
      </c>
      <c r="H94" t="s">
        <v>89</v>
      </c>
      <c r="I94" t="s">
        <v>65</v>
      </c>
      <c r="J94">
        <v>1</v>
      </c>
      <c r="K94">
        <v>2057</v>
      </c>
      <c r="L94">
        <v>2038</v>
      </c>
      <c r="M94">
        <v>2069</v>
      </c>
      <c r="N94">
        <v>5</v>
      </c>
      <c r="O94">
        <v>23.453317343999998</v>
      </c>
      <c r="P94">
        <v>0.72784198691400004</v>
      </c>
      <c r="Q94">
        <v>100</v>
      </c>
      <c r="R94">
        <v>2057</v>
      </c>
      <c r="S94">
        <v>0.79</v>
      </c>
      <c r="T94">
        <v>2055</v>
      </c>
      <c r="U94">
        <v>0.13</v>
      </c>
      <c r="V94">
        <v>4.3435361558399999E-2</v>
      </c>
      <c r="W94">
        <v>3.6151016081700002E-2</v>
      </c>
      <c r="X94">
        <v>2.9976468530600001E-2</v>
      </c>
      <c r="Y94">
        <v>0.20634628787100001</v>
      </c>
      <c r="Z94">
        <v>5.3823147057600003E-2</v>
      </c>
      <c r="AA94">
        <v>12.7713400823</v>
      </c>
      <c r="AB94">
        <v>0.47780175652599999</v>
      </c>
      <c r="AC94">
        <v>2057</v>
      </c>
      <c r="AD94">
        <v>1</v>
      </c>
      <c r="AE94">
        <v>0</v>
      </c>
      <c r="AF94">
        <v>0</v>
      </c>
      <c r="AG94">
        <v>0.96</v>
      </c>
      <c r="AH94" t="s">
        <v>66</v>
      </c>
      <c r="AI94" t="s">
        <v>90</v>
      </c>
      <c r="AJ94" t="s">
        <v>91</v>
      </c>
      <c r="AK94">
        <v>12</v>
      </c>
      <c r="AL94" t="s">
        <v>92</v>
      </c>
      <c r="AM94">
        <v>1</v>
      </c>
      <c r="AN94">
        <v>1201</v>
      </c>
      <c r="AO94" t="s">
        <v>70</v>
      </c>
      <c r="AP94">
        <v>1110</v>
      </c>
      <c r="AQ94" t="s">
        <v>71</v>
      </c>
      <c r="AR94" t="s">
        <v>66</v>
      </c>
      <c r="AS94">
        <v>2057</v>
      </c>
      <c r="AT94">
        <v>3.6151000000000003E-2</v>
      </c>
      <c r="AU94">
        <v>0</v>
      </c>
      <c r="AV94" t="s">
        <v>78</v>
      </c>
      <c r="AW94">
        <v>0.86439999999999995</v>
      </c>
      <c r="AX94">
        <v>2.998E-2</v>
      </c>
      <c r="AY94">
        <v>1.8699999999999999E-3</v>
      </c>
      <c r="AZ94" t="s">
        <v>80</v>
      </c>
      <c r="BA94">
        <v>0.63670000000000004</v>
      </c>
      <c r="BB94">
        <v>0.206346</v>
      </c>
      <c r="BC94">
        <v>3.1159999999999998E-3</v>
      </c>
      <c r="BD94" t="s">
        <v>80</v>
      </c>
      <c r="BE94" t="s">
        <v>74</v>
      </c>
      <c r="BF94">
        <v>0.43839</v>
      </c>
      <c r="BG94" t="s">
        <v>75</v>
      </c>
      <c r="BH94">
        <v>3.1159999999999998E-3</v>
      </c>
      <c r="BI94" t="s">
        <v>80</v>
      </c>
      <c r="BJ94">
        <v>1.014E-2</v>
      </c>
      <c r="BK94" t="s">
        <v>82</v>
      </c>
      <c r="BL94" t="s">
        <v>85</v>
      </c>
    </row>
    <row r="95" spans="1:64" x14ac:dyDescent="0.25">
      <c r="A95">
        <v>93</v>
      </c>
      <c r="B95" t="s">
        <v>87</v>
      </c>
      <c r="C95" t="s">
        <v>96</v>
      </c>
      <c r="D95">
        <v>2</v>
      </c>
      <c r="E95">
        <v>8</v>
      </c>
      <c r="F95">
        <v>5</v>
      </c>
      <c r="G95" t="s">
        <v>63</v>
      </c>
      <c r="H95" t="s">
        <v>89</v>
      </c>
      <c r="I95" t="s">
        <v>65</v>
      </c>
      <c r="J95">
        <v>1</v>
      </c>
      <c r="K95">
        <v>2069</v>
      </c>
      <c r="L95">
        <v>2057</v>
      </c>
      <c r="M95">
        <v>2077</v>
      </c>
      <c r="N95">
        <v>100</v>
      </c>
      <c r="O95">
        <v>16.332206925200001</v>
      </c>
      <c r="P95">
        <v>0.68536261896399997</v>
      </c>
      <c r="Q95">
        <v>100</v>
      </c>
      <c r="R95">
        <v>2069</v>
      </c>
      <c r="S95">
        <v>0.87</v>
      </c>
      <c r="T95">
        <v>2068</v>
      </c>
      <c r="U95">
        <v>0.13</v>
      </c>
      <c r="V95">
        <v>5.8940939222100003E-2</v>
      </c>
      <c r="W95">
        <v>2.9976468530600001E-2</v>
      </c>
      <c r="X95">
        <v>5.1437013883699999E-2</v>
      </c>
      <c r="Y95">
        <v>0.28592817309700003</v>
      </c>
      <c r="Z95">
        <v>6.8727796567899999E-2</v>
      </c>
      <c r="AA95">
        <v>12.93080823</v>
      </c>
      <c r="AB95">
        <v>0.623492872478</v>
      </c>
      <c r="AC95">
        <v>2069</v>
      </c>
      <c r="AD95">
        <v>0.98</v>
      </c>
      <c r="AE95">
        <v>2068</v>
      </c>
      <c r="AF95">
        <v>0.02</v>
      </c>
      <c r="AG95">
        <v>0.87</v>
      </c>
      <c r="AH95" t="s">
        <v>66</v>
      </c>
      <c r="AI95" t="s">
        <v>90</v>
      </c>
      <c r="AJ95" t="s">
        <v>91</v>
      </c>
      <c r="AK95">
        <v>12</v>
      </c>
      <c r="AL95" t="s">
        <v>92</v>
      </c>
      <c r="AM95">
        <v>1</v>
      </c>
      <c r="AN95">
        <v>1201</v>
      </c>
      <c r="AO95" t="s">
        <v>70</v>
      </c>
      <c r="AP95">
        <v>1110</v>
      </c>
      <c r="AQ95" t="s">
        <v>71</v>
      </c>
      <c r="AR95" t="s">
        <v>66</v>
      </c>
      <c r="AS95">
        <v>2069</v>
      </c>
      <c r="AT95">
        <v>2.998E-2</v>
      </c>
      <c r="AU95">
        <v>1.8699999999999999E-3</v>
      </c>
      <c r="AV95" t="s">
        <v>80</v>
      </c>
      <c r="AW95">
        <v>0.63670000000000004</v>
      </c>
      <c r="AX95">
        <v>5.144E-2</v>
      </c>
      <c r="AY95">
        <v>1.2500000000000001E-2</v>
      </c>
      <c r="AZ95" t="s">
        <v>81</v>
      </c>
      <c r="BA95">
        <v>0.67420000000000002</v>
      </c>
      <c r="BB95">
        <v>0.28593000000000002</v>
      </c>
      <c r="BC95">
        <v>3.82E-3</v>
      </c>
      <c r="BD95" t="s">
        <v>80</v>
      </c>
      <c r="BE95" t="s">
        <v>74</v>
      </c>
      <c r="BF95">
        <v>0.18884999999999999</v>
      </c>
      <c r="BG95" t="s">
        <v>75</v>
      </c>
      <c r="BH95">
        <v>3.82E-3</v>
      </c>
      <c r="BI95" t="s">
        <v>80</v>
      </c>
      <c r="BJ95">
        <v>1.3259999999999999E-3</v>
      </c>
      <c r="BK95" t="s">
        <v>76</v>
      </c>
      <c r="BL95" t="s">
        <v>85</v>
      </c>
    </row>
    <row r="96" spans="1:64" x14ac:dyDescent="0.25">
      <c r="A96">
        <v>94</v>
      </c>
      <c r="B96" t="s">
        <v>87</v>
      </c>
      <c r="C96" t="s">
        <v>96</v>
      </c>
      <c r="D96">
        <v>2</v>
      </c>
      <c r="E96">
        <v>8</v>
      </c>
      <c r="F96">
        <v>5</v>
      </c>
      <c r="G96" t="s">
        <v>63</v>
      </c>
      <c r="H96" t="s">
        <v>89</v>
      </c>
      <c r="I96" t="s">
        <v>65</v>
      </c>
      <c r="J96">
        <v>1</v>
      </c>
      <c r="K96">
        <v>2077</v>
      </c>
      <c r="L96">
        <v>2069</v>
      </c>
      <c r="M96">
        <v>2090</v>
      </c>
      <c r="N96">
        <v>12</v>
      </c>
      <c r="O96">
        <v>15.534668595699999</v>
      </c>
      <c r="P96">
        <v>0.57768533128400001</v>
      </c>
      <c r="Q96">
        <v>100</v>
      </c>
      <c r="R96">
        <v>2077</v>
      </c>
      <c r="S96">
        <v>0.77</v>
      </c>
      <c r="T96">
        <v>2076</v>
      </c>
      <c r="U96">
        <v>0.19</v>
      </c>
      <c r="V96">
        <v>5.0725538960899999E-2</v>
      </c>
      <c r="W96">
        <v>5.1437013883699999E-2</v>
      </c>
      <c r="X96">
        <v>3.7907261903300002E-2</v>
      </c>
      <c r="Y96">
        <v>0.13152709405099999</v>
      </c>
      <c r="Z96">
        <v>5.5585897059600001E-2</v>
      </c>
      <c r="AA96">
        <v>12.202066564300001</v>
      </c>
      <c r="AB96">
        <v>0.49335370723400002</v>
      </c>
      <c r="AC96">
        <v>2076</v>
      </c>
      <c r="AD96">
        <v>0.79</v>
      </c>
      <c r="AE96">
        <v>2077</v>
      </c>
      <c r="AF96">
        <v>0.21</v>
      </c>
      <c r="AG96">
        <v>0.49</v>
      </c>
      <c r="AH96" t="s">
        <v>66</v>
      </c>
      <c r="AI96" t="s">
        <v>90</v>
      </c>
      <c r="AJ96" t="s">
        <v>91</v>
      </c>
      <c r="AK96">
        <v>12</v>
      </c>
      <c r="AL96" t="s">
        <v>92</v>
      </c>
      <c r="AM96">
        <v>1</v>
      </c>
      <c r="AN96">
        <v>1201</v>
      </c>
      <c r="AO96" t="s">
        <v>70</v>
      </c>
      <c r="AP96">
        <v>1110</v>
      </c>
      <c r="AQ96" t="s">
        <v>71</v>
      </c>
      <c r="AR96" t="s">
        <v>66</v>
      </c>
      <c r="AS96">
        <v>2077</v>
      </c>
      <c r="AT96">
        <v>5.144E-2</v>
      </c>
      <c r="AU96">
        <v>1.2500000000000001E-2</v>
      </c>
      <c r="AV96" t="s">
        <v>81</v>
      </c>
      <c r="AW96">
        <v>0.67420000000000002</v>
      </c>
      <c r="AX96">
        <v>3.7907000000000003E-2</v>
      </c>
      <c r="AY96">
        <v>1.2999999999999999E-5</v>
      </c>
      <c r="AZ96" t="s">
        <v>78</v>
      </c>
      <c r="BA96">
        <v>0.83330000000000004</v>
      </c>
      <c r="BB96">
        <v>0.13152700000000001</v>
      </c>
      <c r="BC96">
        <v>7.3599999999999999E-2</v>
      </c>
      <c r="BD96" t="s">
        <v>73</v>
      </c>
      <c r="BE96" t="s">
        <v>74</v>
      </c>
      <c r="BF96">
        <v>0.33090000000000003</v>
      </c>
      <c r="BG96" t="s">
        <v>75</v>
      </c>
      <c r="BH96">
        <v>7.3599999999999999E-2</v>
      </c>
      <c r="BI96" t="s">
        <v>73</v>
      </c>
      <c r="BJ96">
        <v>6.7180000000000004E-2</v>
      </c>
      <c r="BK96" t="s">
        <v>83</v>
      </c>
      <c r="BL96" t="s">
        <v>85</v>
      </c>
    </row>
    <row r="97" spans="1:64" x14ac:dyDescent="0.25">
      <c r="A97">
        <v>95</v>
      </c>
      <c r="B97" t="s">
        <v>87</v>
      </c>
      <c r="C97" t="s">
        <v>96</v>
      </c>
      <c r="D97">
        <v>2</v>
      </c>
      <c r="E97">
        <v>8</v>
      </c>
      <c r="F97">
        <v>5</v>
      </c>
      <c r="G97" t="s">
        <v>63</v>
      </c>
      <c r="H97" t="s">
        <v>89</v>
      </c>
      <c r="I97" t="s">
        <v>65</v>
      </c>
      <c r="J97">
        <v>1</v>
      </c>
      <c r="K97">
        <v>2090</v>
      </c>
      <c r="L97">
        <v>2077</v>
      </c>
      <c r="M97">
        <v>2100</v>
      </c>
      <c r="N97">
        <v>12</v>
      </c>
      <c r="O97">
        <v>16.808392383099999</v>
      </c>
      <c r="P97">
        <v>0.61598268584799998</v>
      </c>
      <c r="Q97">
        <v>12</v>
      </c>
      <c r="R97">
        <v>2089</v>
      </c>
      <c r="S97">
        <v>0.46</v>
      </c>
      <c r="T97">
        <v>2090</v>
      </c>
      <c r="U97">
        <v>0.4</v>
      </c>
      <c r="V97">
        <v>5.1620419959999997E-2</v>
      </c>
      <c r="W97">
        <v>3.7907261903300002E-2</v>
      </c>
      <c r="X97">
        <v>6.2793560606100002E-2</v>
      </c>
      <c r="Y97">
        <v>4.5042223444600002E-2</v>
      </c>
      <c r="Z97">
        <v>5.7130294117199998E-2</v>
      </c>
      <c r="AA97">
        <v>10.956490601400001</v>
      </c>
      <c r="AB97">
        <v>0.47149029438599999</v>
      </c>
      <c r="AC97">
        <v>2090</v>
      </c>
      <c r="AD97">
        <v>0.53</v>
      </c>
      <c r="AE97">
        <v>2089</v>
      </c>
      <c r="AF97">
        <v>0.25</v>
      </c>
      <c r="AG97">
        <v>0.45</v>
      </c>
      <c r="AH97" t="s">
        <v>66</v>
      </c>
      <c r="AI97" t="s">
        <v>90</v>
      </c>
      <c r="AJ97" t="s">
        <v>91</v>
      </c>
      <c r="AK97">
        <v>12</v>
      </c>
      <c r="AL97" t="s">
        <v>92</v>
      </c>
      <c r="AM97">
        <v>1</v>
      </c>
      <c r="AN97">
        <v>1201</v>
      </c>
      <c r="AO97" t="s">
        <v>70</v>
      </c>
      <c r="AP97">
        <v>1110</v>
      </c>
      <c r="AQ97" t="s">
        <v>71</v>
      </c>
      <c r="AR97" t="s">
        <v>66</v>
      </c>
      <c r="AS97">
        <v>2090</v>
      </c>
      <c r="AT97">
        <v>3.7907000000000003E-2</v>
      </c>
      <c r="AU97">
        <v>1.2999999999999999E-5</v>
      </c>
      <c r="AV97" t="s">
        <v>78</v>
      </c>
      <c r="AW97">
        <v>0.83330000000000004</v>
      </c>
      <c r="AX97">
        <v>6.2794000000000003E-2</v>
      </c>
      <c r="AY97">
        <v>1.17E-4</v>
      </c>
      <c r="AZ97" t="s">
        <v>78</v>
      </c>
      <c r="BA97">
        <v>0.85850000000000004</v>
      </c>
      <c r="BB97">
        <v>4.5041999999999999E-2</v>
      </c>
      <c r="BC97">
        <v>0.49209999999999998</v>
      </c>
      <c r="BD97" t="s">
        <v>72</v>
      </c>
      <c r="BE97" t="s">
        <v>74</v>
      </c>
      <c r="BF97">
        <v>2.12E-2</v>
      </c>
      <c r="BG97" t="s">
        <v>82</v>
      </c>
      <c r="BH97">
        <v>0.49209999999999998</v>
      </c>
      <c r="BI97" t="s">
        <v>72</v>
      </c>
      <c r="BJ97">
        <v>2.9010000000000001E-2</v>
      </c>
      <c r="BK97" t="s">
        <v>82</v>
      </c>
      <c r="BL97" t="s">
        <v>85</v>
      </c>
    </row>
    <row r="98" spans="1:64" x14ac:dyDescent="0.25">
      <c r="A98">
        <v>96</v>
      </c>
      <c r="B98" t="s">
        <v>87</v>
      </c>
      <c r="C98" t="s">
        <v>97</v>
      </c>
      <c r="D98">
        <v>2</v>
      </c>
      <c r="E98">
        <v>9</v>
      </c>
      <c r="F98">
        <v>6</v>
      </c>
      <c r="G98" t="s">
        <v>63</v>
      </c>
      <c r="H98" t="s">
        <v>89</v>
      </c>
      <c r="I98" t="s">
        <v>65</v>
      </c>
      <c r="J98">
        <v>4</v>
      </c>
      <c r="K98">
        <v>1900</v>
      </c>
      <c r="L98">
        <v>1861</v>
      </c>
      <c r="M98">
        <v>1921</v>
      </c>
      <c r="N98">
        <v>100</v>
      </c>
      <c r="O98">
        <v>19.743291324499999</v>
      </c>
      <c r="P98">
        <v>0.15514720877800001</v>
      </c>
      <c r="Q98">
        <v>100</v>
      </c>
      <c r="R98">
        <v>1900</v>
      </c>
      <c r="S98">
        <v>1</v>
      </c>
      <c r="T98">
        <v>0</v>
      </c>
      <c r="U98">
        <v>0</v>
      </c>
      <c r="V98">
        <v>2.6131502729500001E-3</v>
      </c>
      <c r="W98">
        <v>-2.1556771424599999E-3</v>
      </c>
      <c r="X98">
        <v>-5.5120833330999999E-3</v>
      </c>
      <c r="Y98">
        <v>0.25778465664900002</v>
      </c>
      <c r="Z98">
        <v>2.29250747553E-2</v>
      </c>
      <c r="AA98">
        <v>8.7463845547699997</v>
      </c>
      <c r="AB98">
        <v>0.22924362136500001</v>
      </c>
      <c r="AC98">
        <v>1900</v>
      </c>
      <c r="AD98">
        <v>0.88</v>
      </c>
      <c r="AE98">
        <v>1895</v>
      </c>
      <c r="AF98">
        <v>0.05</v>
      </c>
      <c r="AG98">
        <v>0.87</v>
      </c>
      <c r="AH98" t="s">
        <v>66</v>
      </c>
      <c r="AI98" t="s">
        <v>90</v>
      </c>
      <c r="AJ98" t="s">
        <v>91</v>
      </c>
      <c r="AK98">
        <v>12</v>
      </c>
      <c r="AL98" t="s">
        <v>92</v>
      </c>
      <c r="AM98">
        <v>1</v>
      </c>
      <c r="AN98">
        <v>1201</v>
      </c>
      <c r="AO98" t="s">
        <v>70</v>
      </c>
      <c r="AP98">
        <v>1110</v>
      </c>
      <c r="AQ98" t="s">
        <v>71</v>
      </c>
      <c r="AR98" t="s">
        <v>66</v>
      </c>
      <c r="AS98">
        <v>1900</v>
      </c>
      <c r="AT98">
        <v>-2.1559999999999999E-3</v>
      </c>
      <c r="AU98">
        <v>0.17899999999999999</v>
      </c>
      <c r="AV98" t="s">
        <v>72</v>
      </c>
      <c r="AW98">
        <v>4.6960000000000002E-2</v>
      </c>
      <c r="AX98">
        <v>-5.5120000000000004E-3</v>
      </c>
      <c r="AY98">
        <v>7.22E-2</v>
      </c>
      <c r="AZ98" t="s">
        <v>73</v>
      </c>
      <c r="BA98">
        <v>0.16020000000000001</v>
      </c>
      <c r="BB98">
        <v>0.25778499999999999</v>
      </c>
      <c r="BC98">
        <v>3.6000000000000001E-5</v>
      </c>
      <c r="BD98" t="s">
        <v>78</v>
      </c>
      <c r="BE98" t="s">
        <v>74</v>
      </c>
      <c r="BF98">
        <v>0.40899999999999997</v>
      </c>
      <c r="BG98" t="s">
        <v>75</v>
      </c>
      <c r="BH98">
        <v>3.6000000000000001E-5</v>
      </c>
      <c r="BI98" t="s">
        <v>78</v>
      </c>
      <c r="BJ98">
        <v>6.7999999999999999E-5</v>
      </c>
      <c r="BK98" t="s">
        <v>79</v>
      </c>
      <c r="BL98" t="s">
        <v>85</v>
      </c>
    </row>
    <row r="99" spans="1:64" x14ac:dyDescent="0.25">
      <c r="A99">
        <v>97</v>
      </c>
      <c r="B99" t="s">
        <v>87</v>
      </c>
      <c r="C99" t="s">
        <v>97</v>
      </c>
      <c r="D99">
        <v>2</v>
      </c>
      <c r="E99">
        <v>9</v>
      </c>
      <c r="F99">
        <v>6</v>
      </c>
      <c r="G99" t="s">
        <v>63</v>
      </c>
      <c r="H99" t="s">
        <v>89</v>
      </c>
      <c r="I99" t="s">
        <v>65</v>
      </c>
      <c r="J99">
        <v>4</v>
      </c>
      <c r="K99">
        <v>1921</v>
      </c>
      <c r="L99">
        <v>1900</v>
      </c>
      <c r="M99">
        <v>2001</v>
      </c>
      <c r="N99">
        <v>100</v>
      </c>
      <c r="O99">
        <v>36.762131428499998</v>
      </c>
      <c r="P99">
        <v>0.22495657545700001</v>
      </c>
      <c r="Q99">
        <v>100</v>
      </c>
      <c r="R99">
        <v>1921</v>
      </c>
      <c r="S99">
        <v>0.74</v>
      </c>
      <c r="T99">
        <v>1927</v>
      </c>
      <c r="U99">
        <v>0.2</v>
      </c>
      <c r="V99">
        <v>2.6461946515499999E-3</v>
      </c>
      <c r="W99">
        <v>-5.5120833330999999E-3</v>
      </c>
      <c r="X99">
        <v>1.00446935067E-3</v>
      </c>
      <c r="Y99">
        <v>0.23892726808500001</v>
      </c>
      <c r="Z99">
        <v>1.9226674019600001E-2</v>
      </c>
      <c r="AA99">
        <v>9.0238071163200004</v>
      </c>
      <c r="AB99">
        <v>0.18182239250000001</v>
      </c>
      <c r="AC99">
        <v>1921</v>
      </c>
      <c r="AD99">
        <v>0.81</v>
      </c>
      <c r="AE99">
        <v>1920</v>
      </c>
      <c r="AF99">
        <v>0.18</v>
      </c>
      <c r="AG99">
        <v>0.92</v>
      </c>
      <c r="AH99" t="s">
        <v>66</v>
      </c>
      <c r="AI99" t="s">
        <v>90</v>
      </c>
      <c r="AJ99" t="s">
        <v>91</v>
      </c>
      <c r="AK99">
        <v>12</v>
      </c>
      <c r="AL99" t="s">
        <v>92</v>
      </c>
      <c r="AM99">
        <v>1</v>
      </c>
      <c r="AN99">
        <v>1201</v>
      </c>
      <c r="AO99" t="s">
        <v>70</v>
      </c>
      <c r="AP99">
        <v>1110</v>
      </c>
      <c r="AQ99" t="s">
        <v>71</v>
      </c>
      <c r="AR99" t="s">
        <v>66</v>
      </c>
      <c r="AS99">
        <v>1921</v>
      </c>
      <c r="AT99">
        <v>-5.5120000000000004E-3</v>
      </c>
      <c r="AU99">
        <v>7.22E-2</v>
      </c>
      <c r="AV99" t="s">
        <v>73</v>
      </c>
      <c r="AW99">
        <v>0.16020000000000001</v>
      </c>
      <c r="AX99">
        <v>1.0039999999999999E-3</v>
      </c>
      <c r="AY99">
        <v>0.105</v>
      </c>
      <c r="AZ99" t="s">
        <v>72</v>
      </c>
      <c r="BA99">
        <v>3.3259999999999998E-2</v>
      </c>
      <c r="BB99">
        <v>0.23892730000000001</v>
      </c>
      <c r="BC99">
        <v>5.8999999999999998E-5</v>
      </c>
      <c r="BD99" t="s">
        <v>78</v>
      </c>
      <c r="BE99" t="s">
        <v>74</v>
      </c>
      <c r="BF99">
        <v>0.1353</v>
      </c>
      <c r="BG99" t="s">
        <v>75</v>
      </c>
      <c r="BH99">
        <v>5.8999999999999998E-5</v>
      </c>
      <c r="BI99" t="s">
        <v>78</v>
      </c>
      <c r="BJ99">
        <v>6.2000000000000003E-5</v>
      </c>
      <c r="BK99" t="s">
        <v>79</v>
      </c>
      <c r="BL99" t="s">
        <v>85</v>
      </c>
    </row>
    <row r="100" spans="1:64" x14ac:dyDescent="0.25">
      <c r="A100">
        <v>98</v>
      </c>
      <c r="B100" t="s">
        <v>87</v>
      </c>
      <c r="C100" t="s">
        <v>97</v>
      </c>
      <c r="D100">
        <v>2</v>
      </c>
      <c r="E100">
        <v>9</v>
      </c>
      <c r="F100">
        <v>6</v>
      </c>
      <c r="G100" t="s">
        <v>63</v>
      </c>
      <c r="H100" t="s">
        <v>89</v>
      </c>
      <c r="I100" t="s">
        <v>65</v>
      </c>
      <c r="J100">
        <v>4</v>
      </c>
      <c r="K100">
        <v>2001</v>
      </c>
      <c r="L100">
        <v>1921</v>
      </c>
      <c r="M100">
        <v>2019</v>
      </c>
      <c r="N100">
        <v>100</v>
      </c>
      <c r="O100">
        <v>71.302209331699999</v>
      </c>
      <c r="P100">
        <v>0.58368938983600005</v>
      </c>
      <c r="Q100">
        <v>100</v>
      </c>
      <c r="R100">
        <v>2001</v>
      </c>
      <c r="S100">
        <v>1</v>
      </c>
      <c r="T100">
        <v>0</v>
      </c>
      <c r="U100">
        <v>0</v>
      </c>
      <c r="V100">
        <v>6.0658004938499996E-3</v>
      </c>
      <c r="W100">
        <v>1.00446935067E-3</v>
      </c>
      <c r="X100">
        <v>2.6552088062699999E-2</v>
      </c>
      <c r="Y100">
        <v>0.29140115414200002</v>
      </c>
      <c r="Z100">
        <v>3.02560943622E-2</v>
      </c>
      <c r="AA100">
        <v>12.0152888138</v>
      </c>
      <c r="AB100">
        <v>0.29417219578600001</v>
      </c>
      <c r="AC100">
        <v>2001</v>
      </c>
      <c r="AD100">
        <v>1</v>
      </c>
      <c r="AE100">
        <v>0</v>
      </c>
      <c r="AF100">
        <v>0</v>
      </c>
      <c r="AG100">
        <v>0.95</v>
      </c>
      <c r="AH100" t="s">
        <v>66</v>
      </c>
      <c r="AI100" t="s">
        <v>90</v>
      </c>
      <c r="AJ100" t="s">
        <v>91</v>
      </c>
      <c r="AK100">
        <v>12</v>
      </c>
      <c r="AL100" t="s">
        <v>92</v>
      </c>
      <c r="AM100">
        <v>1</v>
      </c>
      <c r="AN100">
        <v>1201</v>
      </c>
      <c r="AO100" t="s">
        <v>70</v>
      </c>
      <c r="AP100">
        <v>1110</v>
      </c>
      <c r="AQ100" t="s">
        <v>71</v>
      </c>
      <c r="AR100" t="s">
        <v>66</v>
      </c>
      <c r="AS100">
        <v>2001</v>
      </c>
      <c r="AT100">
        <v>1.0039999999999999E-3</v>
      </c>
      <c r="AU100">
        <v>0.105</v>
      </c>
      <c r="AV100" t="s">
        <v>72</v>
      </c>
      <c r="AW100">
        <v>3.3259999999999998E-2</v>
      </c>
      <c r="AX100">
        <v>2.6551999999999999E-2</v>
      </c>
      <c r="AY100">
        <v>3.1999999999999999E-5</v>
      </c>
      <c r="AZ100" t="s">
        <v>78</v>
      </c>
      <c r="BA100">
        <v>0.67110000000000003</v>
      </c>
      <c r="BB100">
        <v>0.29140100000000002</v>
      </c>
      <c r="BC100">
        <v>2.9E-5</v>
      </c>
      <c r="BD100" t="s">
        <v>78</v>
      </c>
      <c r="BE100" t="s">
        <v>74</v>
      </c>
      <c r="BF100">
        <v>1.5999999999999999E-5</v>
      </c>
      <c r="BG100" t="s">
        <v>79</v>
      </c>
      <c r="BH100">
        <v>2.9E-5</v>
      </c>
      <c r="BI100" t="s">
        <v>78</v>
      </c>
      <c r="BJ100">
        <v>0</v>
      </c>
      <c r="BK100" t="s">
        <v>79</v>
      </c>
      <c r="BL100" t="s">
        <v>85</v>
      </c>
    </row>
    <row r="101" spans="1:64" x14ac:dyDescent="0.25">
      <c r="A101">
        <v>99</v>
      </c>
      <c r="B101" t="s">
        <v>87</v>
      </c>
      <c r="C101" t="s">
        <v>97</v>
      </c>
      <c r="D101">
        <v>2</v>
      </c>
      <c r="E101">
        <v>9</v>
      </c>
      <c r="F101">
        <v>6</v>
      </c>
      <c r="G101" t="s">
        <v>63</v>
      </c>
      <c r="H101" t="s">
        <v>89</v>
      </c>
      <c r="I101" t="s">
        <v>65</v>
      </c>
      <c r="J101">
        <v>4</v>
      </c>
      <c r="K101">
        <v>2019</v>
      </c>
      <c r="L101">
        <v>2001</v>
      </c>
      <c r="M101">
        <v>2038</v>
      </c>
      <c r="N101">
        <v>5</v>
      </c>
      <c r="O101">
        <v>30.211303356399998</v>
      </c>
      <c r="P101">
        <v>0.64161178235399996</v>
      </c>
      <c r="Q101">
        <v>100</v>
      </c>
      <c r="R101">
        <v>2019</v>
      </c>
      <c r="S101">
        <v>0.81</v>
      </c>
      <c r="T101">
        <v>2018</v>
      </c>
      <c r="U101">
        <v>0.19</v>
      </c>
      <c r="V101">
        <v>3.10426689192E-2</v>
      </c>
      <c r="W101">
        <v>2.6552088062699999E-2</v>
      </c>
      <c r="X101">
        <v>1.49091213436E-2</v>
      </c>
      <c r="Y101">
        <v>0.26600721738100003</v>
      </c>
      <c r="Z101">
        <v>4.3156976718100003E-2</v>
      </c>
      <c r="AA101">
        <v>12.080553156500001</v>
      </c>
      <c r="AB101">
        <v>0.41548012948700003</v>
      </c>
      <c r="AC101">
        <v>2019</v>
      </c>
      <c r="AD101">
        <v>0.96</v>
      </c>
      <c r="AE101">
        <v>2018</v>
      </c>
      <c r="AF101">
        <v>0.04</v>
      </c>
      <c r="AG101">
        <v>0.77</v>
      </c>
      <c r="AH101" t="s">
        <v>66</v>
      </c>
      <c r="AI101" t="s">
        <v>90</v>
      </c>
      <c r="AJ101" t="s">
        <v>91</v>
      </c>
      <c r="AK101">
        <v>12</v>
      </c>
      <c r="AL101" t="s">
        <v>92</v>
      </c>
      <c r="AM101">
        <v>1</v>
      </c>
      <c r="AN101">
        <v>1201</v>
      </c>
      <c r="AO101" t="s">
        <v>70</v>
      </c>
      <c r="AP101">
        <v>1110</v>
      </c>
      <c r="AQ101" t="s">
        <v>71</v>
      </c>
      <c r="AR101" t="s">
        <v>66</v>
      </c>
      <c r="AS101">
        <v>2019</v>
      </c>
      <c r="AT101">
        <v>2.6551999999999999E-2</v>
      </c>
      <c r="AU101">
        <v>3.1999999999999999E-5</v>
      </c>
      <c r="AV101" t="s">
        <v>78</v>
      </c>
      <c r="AW101">
        <v>0.67110000000000003</v>
      </c>
      <c r="AX101">
        <v>1.4909E-2</v>
      </c>
      <c r="AY101">
        <v>1.36E-4</v>
      </c>
      <c r="AZ101" t="s">
        <v>78</v>
      </c>
      <c r="BA101">
        <v>0.58509999999999995</v>
      </c>
      <c r="BB101">
        <v>0.26600699999999999</v>
      </c>
      <c r="BC101">
        <v>6.3E-5</v>
      </c>
      <c r="BD101" t="s">
        <v>78</v>
      </c>
      <c r="BE101" t="s">
        <v>74</v>
      </c>
      <c r="BF101">
        <v>4.0365999999999999E-2</v>
      </c>
      <c r="BG101" t="s">
        <v>82</v>
      </c>
      <c r="BH101">
        <v>6.3E-5</v>
      </c>
      <c r="BI101" t="s">
        <v>78</v>
      </c>
      <c r="BJ101">
        <v>7.7999999999999999E-5</v>
      </c>
      <c r="BK101" t="s">
        <v>79</v>
      </c>
      <c r="BL101" t="s">
        <v>85</v>
      </c>
    </row>
    <row r="102" spans="1:64" x14ac:dyDescent="0.25">
      <c r="A102">
        <v>100</v>
      </c>
      <c r="B102" t="s">
        <v>87</v>
      </c>
      <c r="C102" t="s">
        <v>97</v>
      </c>
      <c r="D102">
        <v>2</v>
      </c>
      <c r="E102">
        <v>9</v>
      </c>
      <c r="F102">
        <v>6</v>
      </c>
      <c r="G102" t="s">
        <v>63</v>
      </c>
      <c r="H102" t="s">
        <v>89</v>
      </c>
      <c r="I102" t="s">
        <v>65</v>
      </c>
      <c r="J102">
        <v>4</v>
      </c>
      <c r="K102">
        <v>2038</v>
      </c>
      <c r="L102">
        <v>2019</v>
      </c>
      <c r="M102">
        <v>2057</v>
      </c>
      <c r="N102">
        <v>5</v>
      </c>
      <c r="O102">
        <v>30.518724280200001</v>
      </c>
      <c r="P102">
        <v>0.73844857466699998</v>
      </c>
      <c r="Q102">
        <v>5</v>
      </c>
      <c r="R102">
        <v>2042</v>
      </c>
      <c r="S102">
        <v>0.45</v>
      </c>
      <c r="T102">
        <v>2040</v>
      </c>
      <c r="U102">
        <v>0.24</v>
      </c>
      <c r="V102">
        <v>3.4773622478799997E-2</v>
      </c>
      <c r="W102">
        <v>1.49091213436E-2</v>
      </c>
      <c r="X102">
        <v>3.6151016081700002E-2</v>
      </c>
      <c r="Y102">
        <v>0.223386913765</v>
      </c>
      <c r="Z102">
        <v>5.0876879903499997E-2</v>
      </c>
      <c r="AA102">
        <v>11.7328506318</v>
      </c>
      <c r="AB102">
        <v>0.43390628586699997</v>
      </c>
      <c r="AC102">
        <v>2038</v>
      </c>
      <c r="AD102">
        <v>0.89</v>
      </c>
      <c r="AE102">
        <v>2040</v>
      </c>
      <c r="AF102">
        <v>0.05</v>
      </c>
      <c r="AG102">
        <v>0.78</v>
      </c>
      <c r="AH102" t="s">
        <v>66</v>
      </c>
      <c r="AI102" t="s">
        <v>90</v>
      </c>
      <c r="AJ102" t="s">
        <v>91</v>
      </c>
      <c r="AK102">
        <v>12</v>
      </c>
      <c r="AL102" t="s">
        <v>92</v>
      </c>
      <c r="AM102">
        <v>1</v>
      </c>
      <c r="AN102">
        <v>1201</v>
      </c>
      <c r="AO102" t="s">
        <v>70</v>
      </c>
      <c r="AP102">
        <v>1110</v>
      </c>
      <c r="AQ102" t="s">
        <v>71</v>
      </c>
      <c r="AR102" t="s">
        <v>66</v>
      </c>
      <c r="AS102">
        <v>2038</v>
      </c>
      <c r="AT102">
        <v>1.4909E-2</v>
      </c>
      <c r="AU102">
        <v>1.36E-4</v>
      </c>
      <c r="AV102" t="s">
        <v>78</v>
      </c>
      <c r="AW102">
        <v>0.58509999999999995</v>
      </c>
      <c r="AX102">
        <v>3.6151000000000003E-2</v>
      </c>
      <c r="AY102">
        <v>0</v>
      </c>
      <c r="AZ102" t="s">
        <v>78</v>
      </c>
      <c r="BA102">
        <v>0.86439999999999995</v>
      </c>
      <c r="BB102">
        <v>0.223387</v>
      </c>
      <c r="BC102">
        <v>1E-4</v>
      </c>
      <c r="BD102" t="s">
        <v>78</v>
      </c>
      <c r="BE102" t="s">
        <v>74</v>
      </c>
      <c r="BF102">
        <v>5.7000000000000003E-5</v>
      </c>
      <c r="BG102" t="s">
        <v>79</v>
      </c>
      <c r="BH102">
        <v>1E-4</v>
      </c>
      <c r="BI102" t="s">
        <v>78</v>
      </c>
      <c r="BJ102">
        <v>9.9999999999999995E-7</v>
      </c>
      <c r="BK102" t="s">
        <v>79</v>
      </c>
      <c r="BL102" t="s">
        <v>85</v>
      </c>
    </row>
    <row r="103" spans="1:64" x14ac:dyDescent="0.25">
      <c r="A103">
        <v>101</v>
      </c>
      <c r="B103" t="s">
        <v>87</v>
      </c>
      <c r="C103" t="s">
        <v>97</v>
      </c>
      <c r="D103">
        <v>2</v>
      </c>
      <c r="E103">
        <v>9</v>
      </c>
      <c r="F103">
        <v>6</v>
      </c>
      <c r="G103" t="s">
        <v>63</v>
      </c>
      <c r="H103" t="s">
        <v>89</v>
      </c>
      <c r="I103" t="s">
        <v>65</v>
      </c>
      <c r="J103">
        <v>4</v>
      </c>
      <c r="K103">
        <v>2057</v>
      </c>
      <c r="L103">
        <v>2038</v>
      </c>
      <c r="M103">
        <v>2069</v>
      </c>
      <c r="N103">
        <v>5</v>
      </c>
      <c r="O103">
        <v>23.453317343999998</v>
      </c>
      <c r="P103">
        <v>0.72784198691400004</v>
      </c>
      <c r="Q103">
        <v>100</v>
      </c>
      <c r="R103">
        <v>2057</v>
      </c>
      <c r="S103">
        <v>0.79</v>
      </c>
      <c r="T103">
        <v>2055</v>
      </c>
      <c r="U103">
        <v>0.13</v>
      </c>
      <c r="V103">
        <v>4.3435361558399999E-2</v>
      </c>
      <c r="W103">
        <v>3.6151016081700002E-2</v>
      </c>
      <c r="X103">
        <v>2.9976468530600001E-2</v>
      </c>
      <c r="Y103">
        <v>0.20634628787100001</v>
      </c>
      <c r="Z103">
        <v>5.3823147057600003E-2</v>
      </c>
      <c r="AA103">
        <v>12.7713400823</v>
      </c>
      <c r="AB103">
        <v>0.47780175652599999</v>
      </c>
      <c r="AC103">
        <v>2057</v>
      </c>
      <c r="AD103">
        <v>1</v>
      </c>
      <c r="AE103">
        <v>0</v>
      </c>
      <c r="AF103">
        <v>0</v>
      </c>
      <c r="AG103">
        <v>0.96</v>
      </c>
      <c r="AH103" t="s">
        <v>66</v>
      </c>
      <c r="AI103" t="s">
        <v>90</v>
      </c>
      <c r="AJ103" t="s">
        <v>91</v>
      </c>
      <c r="AK103">
        <v>12</v>
      </c>
      <c r="AL103" t="s">
        <v>92</v>
      </c>
      <c r="AM103">
        <v>1</v>
      </c>
      <c r="AN103">
        <v>1201</v>
      </c>
      <c r="AO103" t="s">
        <v>70</v>
      </c>
      <c r="AP103">
        <v>1110</v>
      </c>
      <c r="AQ103" t="s">
        <v>71</v>
      </c>
      <c r="AR103" t="s">
        <v>66</v>
      </c>
      <c r="AS103">
        <v>2057</v>
      </c>
      <c r="AT103">
        <v>3.6151000000000003E-2</v>
      </c>
      <c r="AU103">
        <v>0</v>
      </c>
      <c r="AV103" t="s">
        <v>78</v>
      </c>
      <c r="AW103">
        <v>0.86439999999999995</v>
      </c>
      <c r="AX103">
        <v>2.998E-2</v>
      </c>
      <c r="AY103">
        <v>1.8699999999999999E-3</v>
      </c>
      <c r="AZ103" t="s">
        <v>80</v>
      </c>
      <c r="BA103">
        <v>0.63670000000000004</v>
      </c>
      <c r="BB103">
        <v>0.206346</v>
      </c>
      <c r="BC103">
        <v>3.1159999999999998E-3</v>
      </c>
      <c r="BD103" t="s">
        <v>80</v>
      </c>
      <c r="BE103" t="s">
        <v>74</v>
      </c>
      <c r="BF103">
        <v>0.43839</v>
      </c>
      <c r="BG103" t="s">
        <v>75</v>
      </c>
      <c r="BH103">
        <v>3.1159999999999998E-3</v>
      </c>
      <c r="BI103" t="s">
        <v>80</v>
      </c>
      <c r="BJ103">
        <v>1.014E-2</v>
      </c>
      <c r="BK103" t="s">
        <v>82</v>
      </c>
      <c r="BL103" t="s">
        <v>85</v>
      </c>
    </row>
    <row r="104" spans="1:64" x14ac:dyDescent="0.25">
      <c r="A104">
        <v>102</v>
      </c>
      <c r="B104" t="s">
        <v>87</v>
      </c>
      <c r="C104" t="s">
        <v>97</v>
      </c>
      <c r="D104">
        <v>2</v>
      </c>
      <c r="E104">
        <v>9</v>
      </c>
      <c r="F104">
        <v>6</v>
      </c>
      <c r="G104" t="s">
        <v>63</v>
      </c>
      <c r="H104" t="s">
        <v>89</v>
      </c>
      <c r="I104" t="s">
        <v>65</v>
      </c>
      <c r="J104">
        <v>4</v>
      </c>
      <c r="K104">
        <v>2069</v>
      </c>
      <c r="L104">
        <v>2057</v>
      </c>
      <c r="M104">
        <v>2077</v>
      </c>
      <c r="N104">
        <v>100</v>
      </c>
      <c r="O104">
        <v>16.332206925200001</v>
      </c>
      <c r="P104">
        <v>0.68536261896399997</v>
      </c>
      <c r="Q104">
        <v>100</v>
      </c>
      <c r="R104">
        <v>2069</v>
      </c>
      <c r="S104">
        <v>0.87</v>
      </c>
      <c r="T104">
        <v>2068</v>
      </c>
      <c r="U104">
        <v>0.13</v>
      </c>
      <c r="V104">
        <v>5.8940939222100003E-2</v>
      </c>
      <c r="W104">
        <v>2.9976468530600001E-2</v>
      </c>
      <c r="X104">
        <v>5.1437013883699999E-2</v>
      </c>
      <c r="Y104">
        <v>0.28592817309700003</v>
      </c>
      <c r="Z104">
        <v>6.8727796567899999E-2</v>
      </c>
      <c r="AA104">
        <v>12.93080823</v>
      </c>
      <c r="AB104">
        <v>0.623492872478</v>
      </c>
      <c r="AC104">
        <v>2069</v>
      </c>
      <c r="AD104">
        <v>0.98</v>
      </c>
      <c r="AE104">
        <v>2068</v>
      </c>
      <c r="AF104">
        <v>0.02</v>
      </c>
      <c r="AG104">
        <v>0.87</v>
      </c>
      <c r="AH104" t="s">
        <v>66</v>
      </c>
      <c r="AI104" t="s">
        <v>90</v>
      </c>
      <c r="AJ104" t="s">
        <v>91</v>
      </c>
      <c r="AK104">
        <v>12</v>
      </c>
      <c r="AL104" t="s">
        <v>92</v>
      </c>
      <c r="AM104">
        <v>1</v>
      </c>
      <c r="AN104">
        <v>1201</v>
      </c>
      <c r="AO104" t="s">
        <v>70</v>
      </c>
      <c r="AP104">
        <v>1110</v>
      </c>
      <c r="AQ104" t="s">
        <v>71</v>
      </c>
      <c r="AR104" t="s">
        <v>66</v>
      </c>
      <c r="AS104">
        <v>2069</v>
      </c>
      <c r="AT104">
        <v>2.998E-2</v>
      </c>
      <c r="AU104">
        <v>1.8699999999999999E-3</v>
      </c>
      <c r="AV104" t="s">
        <v>80</v>
      </c>
      <c r="AW104">
        <v>0.63670000000000004</v>
      </c>
      <c r="AX104">
        <v>5.144E-2</v>
      </c>
      <c r="AY104">
        <v>1.2500000000000001E-2</v>
      </c>
      <c r="AZ104" t="s">
        <v>81</v>
      </c>
      <c r="BA104">
        <v>0.67420000000000002</v>
      </c>
      <c r="BB104">
        <v>0.28593000000000002</v>
      </c>
      <c r="BC104">
        <v>3.82E-3</v>
      </c>
      <c r="BD104" t="s">
        <v>80</v>
      </c>
      <c r="BE104" t="s">
        <v>74</v>
      </c>
      <c r="BF104">
        <v>0.18884999999999999</v>
      </c>
      <c r="BG104" t="s">
        <v>75</v>
      </c>
      <c r="BH104">
        <v>3.82E-3</v>
      </c>
      <c r="BI104" t="s">
        <v>80</v>
      </c>
      <c r="BJ104">
        <v>1.3259999999999999E-3</v>
      </c>
      <c r="BK104" t="s">
        <v>76</v>
      </c>
      <c r="BL104" t="s">
        <v>85</v>
      </c>
    </row>
    <row r="105" spans="1:64" x14ac:dyDescent="0.25">
      <c r="A105">
        <v>103</v>
      </c>
      <c r="B105" t="s">
        <v>87</v>
      </c>
      <c r="C105" t="s">
        <v>97</v>
      </c>
      <c r="D105">
        <v>2</v>
      </c>
      <c r="E105">
        <v>9</v>
      </c>
      <c r="F105">
        <v>6</v>
      </c>
      <c r="G105" t="s">
        <v>63</v>
      </c>
      <c r="H105" t="s">
        <v>89</v>
      </c>
      <c r="I105" t="s">
        <v>65</v>
      </c>
      <c r="J105">
        <v>4</v>
      </c>
      <c r="K105">
        <v>2077</v>
      </c>
      <c r="L105">
        <v>2069</v>
      </c>
      <c r="M105">
        <v>2089</v>
      </c>
      <c r="N105">
        <v>88</v>
      </c>
      <c r="O105">
        <v>15.006976311600001</v>
      </c>
      <c r="P105">
        <v>0.55080073703499999</v>
      </c>
      <c r="Q105">
        <v>100</v>
      </c>
      <c r="R105">
        <v>2077</v>
      </c>
      <c r="S105">
        <v>0.6</v>
      </c>
      <c r="T105">
        <v>2076</v>
      </c>
      <c r="U105">
        <v>0.39</v>
      </c>
      <c r="V105">
        <v>5.0579449248400001E-2</v>
      </c>
      <c r="W105">
        <v>5.1437013883699999E-2</v>
      </c>
      <c r="X105">
        <v>3.47577214452E-2</v>
      </c>
      <c r="Y105">
        <v>0.14622494952199999</v>
      </c>
      <c r="Z105">
        <v>5.5585897059600001E-2</v>
      </c>
      <c r="AA105">
        <v>12.202066564300001</v>
      </c>
      <c r="AB105">
        <v>0.49335370723400002</v>
      </c>
      <c r="AC105">
        <v>2076</v>
      </c>
      <c r="AD105">
        <v>0.79</v>
      </c>
      <c r="AE105">
        <v>2077</v>
      </c>
      <c r="AF105">
        <v>0.21</v>
      </c>
      <c r="AG105">
        <v>0.49</v>
      </c>
      <c r="AH105" t="s">
        <v>66</v>
      </c>
      <c r="AI105" t="s">
        <v>90</v>
      </c>
      <c r="AJ105" t="s">
        <v>91</v>
      </c>
      <c r="AK105">
        <v>12</v>
      </c>
      <c r="AL105" t="s">
        <v>92</v>
      </c>
      <c r="AM105">
        <v>1</v>
      </c>
      <c r="AN105">
        <v>1201</v>
      </c>
      <c r="AO105" t="s">
        <v>70</v>
      </c>
      <c r="AP105">
        <v>1110</v>
      </c>
      <c r="AQ105" t="s">
        <v>71</v>
      </c>
      <c r="AR105" t="s">
        <v>66</v>
      </c>
      <c r="AS105">
        <v>2077</v>
      </c>
      <c r="AT105">
        <v>5.144E-2</v>
      </c>
      <c r="AU105">
        <v>1.2500000000000001E-2</v>
      </c>
      <c r="AV105" t="s">
        <v>81</v>
      </c>
      <c r="AW105">
        <v>0.67420000000000002</v>
      </c>
      <c r="AX105">
        <v>3.4757999999999997E-2</v>
      </c>
      <c r="AY105">
        <v>1.0900000000000001E-4</v>
      </c>
      <c r="AZ105" t="s">
        <v>78</v>
      </c>
      <c r="BA105">
        <v>0.79079999999999995</v>
      </c>
      <c r="BB105">
        <v>0.14622499999999999</v>
      </c>
      <c r="BC105">
        <v>5.3900000000000003E-2</v>
      </c>
      <c r="BD105" t="s">
        <v>73</v>
      </c>
      <c r="BE105" t="s">
        <v>74</v>
      </c>
      <c r="BF105">
        <v>0.24540000000000001</v>
      </c>
      <c r="BG105" t="s">
        <v>75</v>
      </c>
      <c r="BH105">
        <v>5.3900000000000003E-2</v>
      </c>
      <c r="BI105" t="s">
        <v>73</v>
      </c>
      <c r="BJ105">
        <v>4.7280000000000003E-2</v>
      </c>
      <c r="BK105" t="s">
        <v>82</v>
      </c>
      <c r="BL105" t="s">
        <v>85</v>
      </c>
    </row>
    <row r="106" spans="1:64" x14ac:dyDescent="0.25">
      <c r="A106">
        <v>104</v>
      </c>
      <c r="B106" t="s">
        <v>87</v>
      </c>
      <c r="C106" t="s">
        <v>97</v>
      </c>
      <c r="D106">
        <v>2</v>
      </c>
      <c r="E106">
        <v>9</v>
      </c>
      <c r="F106">
        <v>6</v>
      </c>
      <c r="G106" t="s">
        <v>63</v>
      </c>
      <c r="H106" t="s">
        <v>89</v>
      </c>
      <c r="I106" t="s">
        <v>65</v>
      </c>
      <c r="J106">
        <v>4</v>
      </c>
      <c r="K106">
        <v>2089</v>
      </c>
      <c r="L106">
        <v>2077</v>
      </c>
      <c r="M106">
        <v>2100</v>
      </c>
      <c r="N106">
        <v>88</v>
      </c>
      <c r="O106">
        <v>16.808392383099999</v>
      </c>
      <c r="P106">
        <v>0.61598268584799998</v>
      </c>
      <c r="Q106">
        <v>88</v>
      </c>
      <c r="R106">
        <v>2089</v>
      </c>
      <c r="S106">
        <v>0.46</v>
      </c>
      <c r="T106">
        <v>2090</v>
      </c>
      <c r="U106">
        <v>0.4</v>
      </c>
      <c r="V106">
        <v>5.1620419959999997E-2</v>
      </c>
      <c r="W106">
        <v>3.47577214452E-2</v>
      </c>
      <c r="X106">
        <v>6.1691393941100001E-2</v>
      </c>
      <c r="Y106">
        <v>5.2069888090099999E-2</v>
      </c>
      <c r="Z106">
        <v>5.8009783088199998E-2</v>
      </c>
      <c r="AA106">
        <v>10.962092244600001</v>
      </c>
      <c r="AB106">
        <v>0.47479069962300002</v>
      </c>
      <c r="AC106">
        <v>2089</v>
      </c>
      <c r="AD106">
        <v>0.6</v>
      </c>
      <c r="AE106">
        <v>2090</v>
      </c>
      <c r="AF106">
        <v>0.28000000000000003</v>
      </c>
      <c r="AG106">
        <v>0.57999999999999996</v>
      </c>
      <c r="AH106" t="s">
        <v>66</v>
      </c>
      <c r="AI106" t="s">
        <v>90</v>
      </c>
      <c r="AJ106" t="s">
        <v>91</v>
      </c>
      <c r="AK106">
        <v>12</v>
      </c>
      <c r="AL106" t="s">
        <v>92</v>
      </c>
      <c r="AM106">
        <v>1</v>
      </c>
      <c r="AN106">
        <v>1201</v>
      </c>
      <c r="AO106" t="s">
        <v>70</v>
      </c>
      <c r="AP106">
        <v>1110</v>
      </c>
      <c r="AQ106" t="s">
        <v>71</v>
      </c>
      <c r="AR106" t="s">
        <v>66</v>
      </c>
      <c r="AS106">
        <v>2089</v>
      </c>
      <c r="AT106">
        <v>3.4757999999999997E-2</v>
      </c>
      <c r="AU106">
        <v>1.0900000000000001E-4</v>
      </c>
      <c r="AV106" t="s">
        <v>78</v>
      </c>
      <c r="AW106">
        <v>0.79079999999999995</v>
      </c>
      <c r="AX106">
        <v>6.1691000000000003E-2</v>
      </c>
      <c r="AY106">
        <v>1.5999999999999999E-5</v>
      </c>
      <c r="AZ106" t="s">
        <v>78</v>
      </c>
      <c r="BA106">
        <v>0.88570000000000004</v>
      </c>
      <c r="BB106">
        <v>5.2069999999999998E-2</v>
      </c>
      <c r="BC106">
        <v>0.40527999999999997</v>
      </c>
      <c r="BD106" t="s">
        <v>72</v>
      </c>
      <c r="BE106" t="s">
        <v>74</v>
      </c>
      <c r="BF106">
        <v>8.5699999999999995E-3</v>
      </c>
      <c r="BG106" t="s">
        <v>76</v>
      </c>
      <c r="BH106">
        <v>0.40527999999999997</v>
      </c>
      <c r="BI106" t="s">
        <v>72</v>
      </c>
      <c r="BJ106">
        <v>1.6330000000000001E-2</v>
      </c>
      <c r="BK106" t="s">
        <v>82</v>
      </c>
      <c r="BL106" t="s">
        <v>85</v>
      </c>
    </row>
    <row r="107" spans="1:64" x14ac:dyDescent="0.25">
      <c r="A107">
        <v>105</v>
      </c>
      <c r="B107" t="s">
        <v>87</v>
      </c>
      <c r="C107" t="s">
        <v>98</v>
      </c>
      <c r="D107">
        <v>2</v>
      </c>
      <c r="E107">
        <v>10</v>
      </c>
      <c r="F107">
        <v>7</v>
      </c>
      <c r="G107" t="s">
        <v>63</v>
      </c>
      <c r="H107" t="s">
        <v>89</v>
      </c>
      <c r="I107" t="s">
        <v>65</v>
      </c>
      <c r="J107">
        <v>9</v>
      </c>
      <c r="K107">
        <v>1900</v>
      </c>
      <c r="L107">
        <v>1861</v>
      </c>
      <c r="M107">
        <v>1921</v>
      </c>
      <c r="N107">
        <v>100</v>
      </c>
      <c r="O107">
        <v>19.743291324499999</v>
      </c>
      <c r="P107">
        <v>0.15514720877800001</v>
      </c>
      <c r="Q107">
        <v>100</v>
      </c>
      <c r="R107">
        <v>1900</v>
      </c>
      <c r="S107">
        <v>1</v>
      </c>
      <c r="T107">
        <v>0</v>
      </c>
      <c r="U107">
        <v>0</v>
      </c>
      <c r="V107">
        <v>2.6131502729500001E-3</v>
      </c>
      <c r="W107">
        <v>-2.1556771424599999E-3</v>
      </c>
      <c r="X107">
        <v>-5.5120833330999999E-3</v>
      </c>
      <c r="Y107">
        <v>0.25778465664900002</v>
      </c>
      <c r="Z107">
        <v>2.29250747553E-2</v>
      </c>
      <c r="AA107">
        <v>8.7463845547699997</v>
      </c>
      <c r="AB107">
        <v>0.22924362136500001</v>
      </c>
      <c r="AC107">
        <v>1900</v>
      </c>
      <c r="AD107">
        <v>0.88</v>
      </c>
      <c r="AE107">
        <v>1895</v>
      </c>
      <c r="AF107">
        <v>0.05</v>
      </c>
      <c r="AG107">
        <v>0.87</v>
      </c>
      <c r="AH107" t="s">
        <v>66</v>
      </c>
      <c r="AI107" t="s">
        <v>90</v>
      </c>
      <c r="AJ107" t="s">
        <v>91</v>
      </c>
      <c r="AK107">
        <v>12</v>
      </c>
      <c r="AL107" t="s">
        <v>92</v>
      </c>
      <c r="AM107">
        <v>1</v>
      </c>
      <c r="AN107">
        <v>1201</v>
      </c>
      <c r="AO107" t="s">
        <v>70</v>
      </c>
      <c r="AP107">
        <v>1110</v>
      </c>
      <c r="AQ107" t="s">
        <v>71</v>
      </c>
      <c r="AR107" t="s">
        <v>66</v>
      </c>
      <c r="AS107">
        <v>1900</v>
      </c>
      <c r="AT107">
        <v>-2.1559999999999999E-3</v>
      </c>
      <c r="AU107">
        <v>0.17899999999999999</v>
      </c>
      <c r="AV107" t="s">
        <v>72</v>
      </c>
      <c r="AW107">
        <v>4.6960000000000002E-2</v>
      </c>
      <c r="AX107">
        <v>-5.5120000000000004E-3</v>
      </c>
      <c r="AY107">
        <v>7.22E-2</v>
      </c>
      <c r="AZ107" t="s">
        <v>73</v>
      </c>
      <c r="BA107">
        <v>0.16020000000000001</v>
      </c>
      <c r="BB107">
        <v>0.25778499999999999</v>
      </c>
      <c r="BC107">
        <v>3.6000000000000001E-5</v>
      </c>
      <c r="BD107" t="s">
        <v>78</v>
      </c>
      <c r="BE107" t="s">
        <v>74</v>
      </c>
      <c r="BF107">
        <v>0.40899999999999997</v>
      </c>
      <c r="BG107" t="s">
        <v>75</v>
      </c>
      <c r="BH107">
        <v>3.6000000000000001E-5</v>
      </c>
      <c r="BI107" t="s">
        <v>78</v>
      </c>
      <c r="BJ107">
        <v>6.7999999999999999E-5</v>
      </c>
      <c r="BK107" t="s">
        <v>79</v>
      </c>
      <c r="BL107" t="s">
        <v>85</v>
      </c>
    </row>
    <row r="108" spans="1:64" x14ac:dyDescent="0.25">
      <c r="A108">
        <v>106</v>
      </c>
      <c r="B108" t="s">
        <v>87</v>
      </c>
      <c r="C108" t="s">
        <v>98</v>
      </c>
      <c r="D108">
        <v>2</v>
      </c>
      <c r="E108">
        <v>10</v>
      </c>
      <c r="F108">
        <v>7</v>
      </c>
      <c r="G108" t="s">
        <v>63</v>
      </c>
      <c r="H108" t="s">
        <v>89</v>
      </c>
      <c r="I108" t="s">
        <v>65</v>
      </c>
      <c r="J108">
        <v>9</v>
      </c>
      <c r="K108">
        <v>1921</v>
      </c>
      <c r="L108">
        <v>1900</v>
      </c>
      <c r="M108">
        <v>2001</v>
      </c>
      <c r="N108">
        <v>100</v>
      </c>
      <c r="O108">
        <v>36.762131428499998</v>
      </c>
      <c r="P108">
        <v>0.22495657545700001</v>
      </c>
      <c r="Q108">
        <v>100</v>
      </c>
      <c r="R108">
        <v>1921</v>
      </c>
      <c r="S108">
        <v>0.74</v>
      </c>
      <c r="T108">
        <v>1927</v>
      </c>
      <c r="U108">
        <v>0.2</v>
      </c>
      <c r="V108">
        <v>2.6461946515499999E-3</v>
      </c>
      <c r="W108">
        <v>-5.5120833330999999E-3</v>
      </c>
      <c r="X108">
        <v>1.00446935067E-3</v>
      </c>
      <c r="Y108">
        <v>0.23892726808500001</v>
      </c>
      <c r="Z108">
        <v>1.9226674019600001E-2</v>
      </c>
      <c r="AA108">
        <v>9.0238071163200004</v>
      </c>
      <c r="AB108">
        <v>0.18182239250000001</v>
      </c>
      <c r="AC108">
        <v>1921</v>
      </c>
      <c r="AD108">
        <v>0.81</v>
      </c>
      <c r="AE108">
        <v>1920</v>
      </c>
      <c r="AF108">
        <v>0.18</v>
      </c>
      <c r="AG108">
        <v>0.92</v>
      </c>
      <c r="AH108" t="s">
        <v>66</v>
      </c>
      <c r="AI108" t="s">
        <v>90</v>
      </c>
      <c r="AJ108" t="s">
        <v>91</v>
      </c>
      <c r="AK108">
        <v>12</v>
      </c>
      <c r="AL108" t="s">
        <v>92</v>
      </c>
      <c r="AM108">
        <v>1</v>
      </c>
      <c r="AN108">
        <v>1201</v>
      </c>
      <c r="AO108" t="s">
        <v>70</v>
      </c>
      <c r="AP108">
        <v>1110</v>
      </c>
      <c r="AQ108" t="s">
        <v>71</v>
      </c>
      <c r="AR108" t="s">
        <v>66</v>
      </c>
      <c r="AS108">
        <v>1921</v>
      </c>
      <c r="AT108">
        <v>-5.5120000000000004E-3</v>
      </c>
      <c r="AU108">
        <v>7.22E-2</v>
      </c>
      <c r="AV108" t="s">
        <v>73</v>
      </c>
      <c r="AW108">
        <v>0.16020000000000001</v>
      </c>
      <c r="AX108">
        <v>1.0039999999999999E-3</v>
      </c>
      <c r="AY108">
        <v>0.105</v>
      </c>
      <c r="AZ108" t="s">
        <v>72</v>
      </c>
      <c r="BA108">
        <v>3.3259999999999998E-2</v>
      </c>
      <c r="BB108">
        <v>0.23892730000000001</v>
      </c>
      <c r="BC108">
        <v>5.8999999999999998E-5</v>
      </c>
      <c r="BD108" t="s">
        <v>78</v>
      </c>
      <c r="BE108" t="s">
        <v>74</v>
      </c>
      <c r="BF108">
        <v>0.1353</v>
      </c>
      <c r="BG108" t="s">
        <v>75</v>
      </c>
      <c r="BH108">
        <v>5.8999999999999998E-5</v>
      </c>
      <c r="BI108" t="s">
        <v>78</v>
      </c>
      <c r="BJ108">
        <v>6.2000000000000003E-5</v>
      </c>
      <c r="BK108" t="s">
        <v>79</v>
      </c>
      <c r="BL108" t="s">
        <v>85</v>
      </c>
    </row>
    <row r="109" spans="1:64" x14ac:dyDescent="0.25">
      <c r="A109">
        <v>107</v>
      </c>
      <c r="B109" t="s">
        <v>87</v>
      </c>
      <c r="C109" t="s">
        <v>98</v>
      </c>
      <c r="D109">
        <v>2</v>
      </c>
      <c r="E109">
        <v>10</v>
      </c>
      <c r="F109">
        <v>7</v>
      </c>
      <c r="G109" t="s">
        <v>63</v>
      </c>
      <c r="H109" t="s">
        <v>89</v>
      </c>
      <c r="I109" t="s">
        <v>65</v>
      </c>
      <c r="J109">
        <v>9</v>
      </c>
      <c r="K109">
        <v>2001</v>
      </c>
      <c r="L109">
        <v>1921</v>
      </c>
      <c r="M109">
        <v>2019</v>
      </c>
      <c r="N109">
        <v>100</v>
      </c>
      <c r="O109">
        <v>71.302209331699999</v>
      </c>
      <c r="P109">
        <v>0.58368938983600005</v>
      </c>
      <c r="Q109">
        <v>100</v>
      </c>
      <c r="R109">
        <v>2001</v>
      </c>
      <c r="S109">
        <v>1</v>
      </c>
      <c r="T109">
        <v>0</v>
      </c>
      <c r="U109">
        <v>0</v>
      </c>
      <c r="V109">
        <v>6.0658004938499996E-3</v>
      </c>
      <c r="W109">
        <v>1.00446935067E-3</v>
      </c>
      <c r="X109">
        <v>2.6552088062699999E-2</v>
      </c>
      <c r="Y109">
        <v>0.29140115414200002</v>
      </c>
      <c r="Z109">
        <v>3.02560943622E-2</v>
      </c>
      <c r="AA109">
        <v>12.0152888138</v>
      </c>
      <c r="AB109">
        <v>0.29417219578600001</v>
      </c>
      <c r="AC109">
        <v>2001</v>
      </c>
      <c r="AD109">
        <v>1</v>
      </c>
      <c r="AE109">
        <v>0</v>
      </c>
      <c r="AF109">
        <v>0</v>
      </c>
      <c r="AG109">
        <v>0.95</v>
      </c>
      <c r="AH109" t="s">
        <v>66</v>
      </c>
      <c r="AI109" t="s">
        <v>90</v>
      </c>
      <c r="AJ109" t="s">
        <v>91</v>
      </c>
      <c r="AK109">
        <v>12</v>
      </c>
      <c r="AL109" t="s">
        <v>92</v>
      </c>
      <c r="AM109">
        <v>1</v>
      </c>
      <c r="AN109">
        <v>1201</v>
      </c>
      <c r="AO109" t="s">
        <v>70</v>
      </c>
      <c r="AP109">
        <v>1110</v>
      </c>
      <c r="AQ109" t="s">
        <v>71</v>
      </c>
      <c r="AR109" t="s">
        <v>66</v>
      </c>
      <c r="AS109">
        <v>2001</v>
      </c>
      <c r="AT109">
        <v>1.0039999999999999E-3</v>
      </c>
      <c r="AU109">
        <v>0.105</v>
      </c>
      <c r="AV109" t="s">
        <v>72</v>
      </c>
      <c r="AW109">
        <v>3.3259999999999998E-2</v>
      </c>
      <c r="AX109">
        <v>2.6551999999999999E-2</v>
      </c>
      <c r="AY109">
        <v>3.1999999999999999E-5</v>
      </c>
      <c r="AZ109" t="s">
        <v>78</v>
      </c>
      <c r="BA109">
        <v>0.67110000000000003</v>
      </c>
      <c r="BB109">
        <v>0.29140100000000002</v>
      </c>
      <c r="BC109">
        <v>2.9E-5</v>
      </c>
      <c r="BD109" t="s">
        <v>78</v>
      </c>
      <c r="BE109" t="s">
        <v>74</v>
      </c>
      <c r="BF109">
        <v>1.5999999999999999E-5</v>
      </c>
      <c r="BG109" t="s">
        <v>79</v>
      </c>
      <c r="BH109">
        <v>2.9E-5</v>
      </c>
      <c r="BI109" t="s">
        <v>78</v>
      </c>
      <c r="BJ109">
        <v>0</v>
      </c>
      <c r="BK109" t="s">
        <v>79</v>
      </c>
      <c r="BL109" t="s">
        <v>85</v>
      </c>
    </row>
    <row r="110" spans="1:64" x14ac:dyDescent="0.25">
      <c r="A110">
        <v>108</v>
      </c>
      <c r="B110" t="s">
        <v>87</v>
      </c>
      <c r="C110" t="s">
        <v>98</v>
      </c>
      <c r="D110">
        <v>2</v>
      </c>
      <c r="E110">
        <v>10</v>
      </c>
      <c r="F110">
        <v>7</v>
      </c>
      <c r="G110" t="s">
        <v>63</v>
      </c>
      <c r="H110" t="s">
        <v>89</v>
      </c>
      <c r="I110" t="s">
        <v>65</v>
      </c>
      <c r="J110">
        <v>9</v>
      </c>
      <c r="K110">
        <v>2019</v>
      </c>
      <c r="L110">
        <v>2001</v>
      </c>
      <c r="M110">
        <v>2042</v>
      </c>
      <c r="N110">
        <v>84</v>
      </c>
      <c r="O110">
        <v>32.099996962299997</v>
      </c>
      <c r="P110">
        <v>0.70961919105799998</v>
      </c>
      <c r="Q110">
        <v>100</v>
      </c>
      <c r="R110">
        <v>2019</v>
      </c>
      <c r="S110">
        <v>0.98</v>
      </c>
      <c r="T110">
        <v>2018</v>
      </c>
      <c r="U110">
        <v>0.02</v>
      </c>
      <c r="V110">
        <v>3.1943159553300002E-2</v>
      </c>
      <c r="W110">
        <v>2.6552088062699999E-2</v>
      </c>
      <c r="X110">
        <v>2.3321445981399999E-2</v>
      </c>
      <c r="Y110">
        <v>0.20405350276500001</v>
      </c>
      <c r="Z110">
        <v>4.3156976718100003E-2</v>
      </c>
      <c r="AA110">
        <v>12.080553156500001</v>
      </c>
      <c r="AB110">
        <v>0.41548012948700003</v>
      </c>
      <c r="AC110">
        <v>2019</v>
      </c>
      <c r="AD110">
        <v>0.96</v>
      </c>
      <c r="AE110">
        <v>2018</v>
      </c>
      <c r="AF110">
        <v>0.04</v>
      </c>
      <c r="AG110">
        <v>0.77</v>
      </c>
      <c r="AH110" t="s">
        <v>66</v>
      </c>
      <c r="AI110" t="s">
        <v>90</v>
      </c>
      <c r="AJ110" t="s">
        <v>91</v>
      </c>
      <c r="AK110">
        <v>12</v>
      </c>
      <c r="AL110" t="s">
        <v>92</v>
      </c>
      <c r="AM110">
        <v>1</v>
      </c>
      <c r="AN110">
        <v>1201</v>
      </c>
      <c r="AO110" t="s">
        <v>70</v>
      </c>
      <c r="AP110">
        <v>1110</v>
      </c>
      <c r="AQ110" t="s">
        <v>71</v>
      </c>
      <c r="AR110" t="s">
        <v>66</v>
      </c>
      <c r="AS110">
        <v>2019</v>
      </c>
      <c r="AT110">
        <v>2.6551999999999999E-2</v>
      </c>
      <c r="AU110">
        <v>3.1999999999999999E-5</v>
      </c>
      <c r="AV110" t="s">
        <v>78</v>
      </c>
      <c r="AW110">
        <v>0.67110000000000003</v>
      </c>
      <c r="AX110">
        <v>2.332E-2</v>
      </c>
      <c r="AY110">
        <v>0</v>
      </c>
      <c r="AZ110" t="s">
        <v>78</v>
      </c>
      <c r="BA110">
        <v>0.74850000000000005</v>
      </c>
      <c r="BB110">
        <v>0.20405400000000001</v>
      </c>
      <c r="BC110">
        <v>1.89E-3</v>
      </c>
      <c r="BD110" t="s">
        <v>80</v>
      </c>
      <c r="BE110" t="s">
        <v>74</v>
      </c>
      <c r="BF110">
        <v>0.55266999999999999</v>
      </c>
      <c r="BG110" t="s">
        <v>75</v>
      </c>
      <c r="BH110">
        <v>1.89E-3</v>
      </c>
      <c r="BI110" t="s">
        <v>80</v>
      </c>
      <c r="BJ110">
        <v>4.4879999999999998E-3</v>
      </c>
      <c r="BK110" t="s">
        <v>76</v>
      </c>
      <c r="BL110" t="s">
        <v>85</v>
      </c>
    </row>
    <row r="111" spans="1:64" x14ac:dyDescent="0.25">
      <c r="A111">
        <v>109</v>
      </c>
      <c r="B111" t="s">
        <v>87</v>
      </c>
      <c r="C111" t="s">
        <v>98</v>
      </c>
      <c r="D111">
        <v>2</v>
      </c>
      <c r="E111">
        <v>10</v>
      </c>
      <c r="F111">
        <v>7</v>
      </c>
      <c r="G111" t="s">
        <v>63</v>
      </c>
      <c r="H111" t="s">
        <v>89</v>
      </c>
      <c r="I111" t="s">
        <v>65</v>
      </c>
      <c r="J111">
        <v>9</v>
      </c>
      <c r="K111">
        <v>2042</v>
      </c>
      <c r="L111">
        <v>2019</v>
      </c>
      <c r="M111">
        <v>2057</v>
      </c>
      <c r="N111">
        <v>84</v>
      </c>
      <c r="O111">
        <v>30.518724280200001</v>
      </c>
      <c r="P111">
        <v>0.73844857466699998</v>
      </c>
      <c r="Q111">
        <v>88</v>
      </c>
      <c r="R111">
        <v>2042</v>
      </c>
      <c r="S111">
        <v>0.45</v>
      </c>
      <c r="T111">
        <v>2040</v>
      </c>
      <c r="U111">
        <v>0.24</v>
      </c>
      <c r="V111">
        <v>3.4773622478799997E-2</v>
      </c>
      <c r="W111">
        <v>2.3321445981399999E-2</v>
      </c>
      <c r="X111">
        <v>2.9460699406100001E-2</v>
      </c>
      <c r="Y111">
        <v>0.24428730330500001</v>
      </c>
      <c r="Z111">
        <v>4.8047713234700001E-2</v>
      </c>
      <c r="AA111">
        <v>11.4709535002</v>
      </c>
      <c r="AB111">
        <v>0.41928967860299998</v>
      </c>
      <c r="AC111">
        <v>2042</v>
      </c>
      <c r="AD111">
        <v>0.94</v>
      </c>
      <c r="AE111">
        <v>2038</v>
      </c>
      <c r="AF111">
        <v>0.02</v>
      </c>
      <c r="AG111">
        <v>0.62</v>
      </c>
      <c r="AH111" t="s">
        <v>66</v>
      </c>
      <c r="AI111" t="s">
        <v>90</v>
      </c>
      <c r="AJ111" t="s">
        <v>91</v>
      </c>
      <c r="AK111">
        <v>12</v>
      </c>
      <c r="AL111" t="s">
        <v>92</v>
      </c>
      <c r="AM111">
        <v>1</v>
      </c>
      <c r="AN111">
        <v>1201</v>
      </c>
      <c r="AO111" t="s">
        <v>70</v>
      </c>
      <c r="AP111">
        <v>1110</v>
      </c>
      <c r="AQ111" t="s">
        <v>71</v>
      </c>
      <c r="AR111" t="s">
        <v>66</v>
      </c>
      <c r="AS111">
        <v>2042</v>
      </c>
      <c r="AT111">
        <v>2.332E-2</v>
      </c>
      <c r="AU111">
        <v>0</v>
      </c>
      <c r="AV111" t="s">
        <v>78</v>
      </c>
      <c r="AW111">
        <v>0.74850000000000005</v>
      </c>
      <c r="AX111">
        <v>2.946E-2</v>
      </c>
      <c r="AY111">
        <v>4.3999999999999999E-5</v>
      </c>
      <c r="AZ111" t="s">
        <v>78</v>
      </c>
      <c r="BA111">
        <v>0.73550000000000004</v>
      </c>
      <c r="BB111">
        <v>0.244287</v>
      </c>
      <c r="BC111">
        <v>2.9500000000000001E-4</v>
      </c>
      <c r="BD111" t="s">
        <v>78</v>
      </c>
      <c r="BE111" t="s">
        <v>74</v>
      </c>
      <c r="BF111">
        <v>0.31685200000000002</v>
      </c>
      <c r="BG111" t="s">
        <v>75</v>
      </c>
      <c r="BH111">
        <v>2.9500000000000001E-4</v>
      </c>
      <c r="BI111" t="s">
        <v>78</v>
      </c>
      <c r="BJ111">
        <v>1.12E-4</v>
      </c>
      <c r="BK111" t="s">
        <v>79</v>
      </c>
      <c r="BL111" t="s">
        <v>85</v>
      </c>
    </row>
    <row r="112" spans="1:64" x14ac:dyDescent="0.25">
      <c r="A112">
        <v>110</v>
      </c>
      <c r="B112" t="s">
        <v>87</v>
      </c>
      <c r="C112" t="s">
        <v>98</v>
      </c>
      <c r="D112">
        <v>2</v>
      </c>
      <c r="E112">
        <v>10</v>
      </c>
      <c r="F112">
        <v>7</v>
      </c>
      <c r="G112" t="s">
        <v>63</v>
      </c>
      <c r="H112" t="s">
        <v>89</v>
      </c>
      <c r="I112" t="s">
        <v>65</v>
      </c>
      <c r="J112">
        <v>9</v>
      </c>
      <c r="K112">
        <v>2057</v>
      </c>
      <c r="L112">
        <v>2042</v>
      </c>
      <c r="M112">
        <v>2069</v>
      </c>
      <c r="N112">
        <v>88</v>
      </c>
      <c r="O112">
        <v>21.707317599500001</v>
      </c>
      <c r="P112">
        <v>0.63956224609400003</v>
      </c>
      <c r="Q112">
        <v>100</v>
      </c>
      <c r="R112">
        <v>2057</v>
      </c>
      <c r="S112">
        <v>0.99</v>
      </c>
      <c r="T112">
        <v>2059</v>
      </c>
      <c r="U112">
        <v>0.01</v>
      </c>
      <c r="V112">
        <v>4.28349013019E-2</v>
      </c>
      <c r="W112">
        <v>2.9460699406100001E-2</v>
      </c>
      <c r="X112">
        <v>2.9976468530600001E-2</v>
      </c>
      <c r="Y112">
        <v>0.23923847536199999</v>
      </c>
      <c r="Z112">
        <v>5.3823147057600003E-2</v>
      </c>
      <c r="AA112">
        <v>12.7713400823</v>
      </c>
      <c r="AB112">
        <v>0.47780175652599999</v>
      </c>
      <c r="AC112">
        <v>2057</v>
      </c>
      <c r="AD112">
        <v>1</v>
      </c>
      <c r="AE112">
        <v>0</v>
      </c>
      <c r="AF112">
        <v>0</v>
      </c>
      <c r="AG112">
        <v>0.96</v>
      </c>
      <c r="AH112" t="s">
        <v>66</v>
      </c>
      <c r="AI112" t="s">
        <v>90</v>
      </c>
      <c r="AJ112" t="s">
        <v>91</v>
      </c>
      <c r="AK112">
        <v>12</v>
      </c>
      <c r="AL112" t="s">
        <v>92</v>
      </c>
      <c r="AM112">
        <v>1</v>
      </c>
      <c r="AN112">
        <v>1201</v>
      </c>
      <c r="AO112" t="s">
        <v>70</v>
      </c>
      <c r="AP112">
        <v>1110</v>
      </c>
      <c r="AQ112" t="s">
        <v>71</v>
      </c>
      <c r="AR112" t="s">
        <v>66</v>
      </c>
      <c r="AS112">
        <v>2057</v>
      </c>
      <c r="AT112">
        <v>2.946E-2</v>
      </c>
      <c r="AU112">
        <v>4.3999999999999999E-5</v>
      </c>
      <c r="AV112" t="s">
        <v>78</v>
      </c>
      <c r="AW112">
        <v>0.73550000000000004</v>
      </c>
      <c r="AX112">
        <v>2.998E-2</v>
      </c>
      <c r="AY112">
        <v>1.8699999999999999E-3</v>
      </c>
      <c r="AZ112" t="s">
        <v>80</v>
      </c>
      <c r="BA112">
        <v>0.63670000000000004</v>
      </c>
      <c r="BB112">
        <v>0.23923849999999999</v>
      </c>
      <c r="BC112">
        <v>1.39E-3</v>
      </c>
      <c r="BD112" t="s">
        <v>80</v>
      </c>
      <c r="BE112" t="s">
        <v>74</v>
      </c>
      <c r="BF112">
        <v>0.95264700000000002</v>
      </c>
      <c r="BG112" t="s">
        <v>75</v>
      </c>
      <c r="BH112">
        <v>1.39E-3</v>
      </c>
      <c r="BI112" t="s">
        <v>80</v>
      </c>
      <c r="BJ112">
        <v>3.9370000000000004E-3</v>
      </c>
      <c r="BK112" t="s">
        <v>76</v>
      </c>
      <c r="BL112" t="s">
        <v>85</v>
      </c>
    </row>
    <row r="113" spans="1:64" x14ac:dyDescent="0.25">
      <c r="A113">
        <v>111</v>
      </c>
      <c r="B113" t="s">
        <v>87</v>
      </c>
      <c r="C113" t="s">
        <v>98</v>
      </c>
      <c r="D113">
        <v>2</v>
      </c>
      <c r="E113">
        <v>10</v>
      </c>
      <c r="F113">
        <v>7</v>
      </c>
      <c r="G113" t="s">
        <v>63</v>
      </c>
      <c r="H113" t="s">
        <v>89</v>
      </c>
      <c r="I113" t="s">
        <v>65</v>
      </c>
      <c r="J113">
        <v>9</v>
      </c>
      <c r="K113">
        <v>2069</v>
      </c>
      <c r="L113">
        <v>2057</v>
      </c>
      <c r="M113">
        <v>2077</v>
      </c>
      <c r="N113">
        <v>100</v>
      </c>
      <c r="O113">
        <v>16.332206925200001</v>
      </c>
      <c r="P113">
        <v>0.68536261896399997</v>
      </c>
      <c r="Q113">
        <v>100</v>
      </c>
      <c r="R113">
        <v>2069</v>
      </c>
      <c r="S113">
        <v>0.87</v>
      </c>
      <c r="T113">
        <v>2068</v>
      </c>
      <c r="U113">
        <v>0.13</v>
      </c>
      <c r="V113">
        <v>5.8940939222100003E-2</v>
      </c>
      <c r="W113">
        <v>2.9976468530600001E-2</v>
      </c>
      <c r="X113">
        <v>5.1437013883699999E-2</v>
      </c>
      <c r="Y113">
        <v>0.28592817309700003</v>
      </c>
      <c r="Z113">
        <v>6.8727796567899999E-2</v>
      </c>
      <c r="AA113">
        <v>12.93080823</v>
      </c>
      <c r="AB113">
        <v>0.623492872478</v>
      </c>
      <c r="AC113">
        <v>2069</v>
      </c>
      <c r="AD113">
        <v>0.98</v>
      </c>
      <c r="AE113">
        <v>2068</v>
      </c>
      <c r="AF113">
        <v>0.02</v>
      </c>
      <c r="AG113">
        <v>0.87</v>
      </c>
      <c r="AH113" t="s">
        <v>66</v>
      </c>
      <c r="AI113" t="s">
        <v>90</v>
      </c>
      <c r="AJ113" t="s">
        <v>91</v>
      </c>
      <c r="AK113">
        <v>12</v>
      </c>
      <c r="AL113" t="s">
        <v>92</v>
      </c>
      <c r="AM113">
        <v>1</v>
      </c>
      <c r="AN113">
        <v>1201</v>
      </c>
      <c r="AO113" t="s">
        <v>70</v>
      </c>
      <c r="AP113">
        <v>1110</v>
      </c>
      <c r="AQ113" t="s">
        <v>71</v>
      </c>
      <c r="AR113" t="s">
        <v>66</v>
      </c>
      <c r="AS113">
        <v>2069</v>
      </c>
      <c r="AT113">
        <v>2.998E-2</v>
      </c>
      <c r="AU113">
        <v>1.8699999999999999E-3</v>
      </c>
      <c r="AV113" t="s">
        <v>80</v>
      </c>
      <c r="AW113">
        <v>0.63670000000000004</v>
      </c>
      <c r="AX113">
        <v>5.144E-2</v>
      </c>
      <c r="AY113">
        <v>1.2500000000000001E-2</v>
      </c>
      <c r="AZ113" t="s">
        <v>81</v>
      </c>
      <c r="BA113">
        <v>0.67420000000000002</v>
      </c>
      <c r="BB113">
        <v>0.28593000000000002</v>
      </c>
      <c r="BC113">
        <v>3.82E-3</v>
      </c>
      <c r="BD113" t="s">
        <v>80</v>
      </c>
      <c r="BE113" t="s">
        <v>74</v>
      </c>
      <c r="BF113">
        <v>0.18884999999999999</v>
      </c>
      <c r="BG113" t="s">
        <v>75</v>
      </c>
      <c r="BH113">
        <v>3.82E-3</v>
      </c>
      <c r="BI113" t="s">
        <v>80</v>
      </c>
      <c r="BJ113">
        <v>1.3259999999999999E-3</v>
      </c>
      <c r="BK113" t="s">
        <v>76</v>
      </c>
      <c r="BL113" t="s">
        <v>85</v>
      </c>
    </row>
    <row r="114" spans="1:64" x14ac:dyDescent="0.25">
      <c r="A114">
        <v>112</v>
      </c>
      <c r="B114" t="s">
        <v>87</v>
      </c>
      <c r="C114" t="s">
        <v>98</v>
      </c>
      <c r="D114">
        <v>2</v>
      </c>
      <c r="E114">
        <v>10</v>
      </c>
      <c r="F114">
        <v>7</v>
      </c>
      <c r="G114" t="s">
        <v>63</v>
      </c>
      <c r="H114" t="s">
        <v>89</v>
      </c>
      <c r="I114" t="s">
        <v>65</v>
      </c>
      <c r="J114">
        <v>9</v>
      </c>
      <c r="K114">
        <v>2077</v>
      </c>
      <c r="L114">
        <v>2069</v>
      </c>
      <c r="M114">
        <v>2090</v>
      </c>
      <c r="N114">
        <v>12</v>
      </c>
      <c r="O114">
        <v>15.534668595699999</v>
      </c>
      <c r="P114">
        <v>0.57768533128400001</v>
      </c>
      <c r="Q114">
        <v>100</v>
      </c>
      <c r="R114">
        <v>2077</v>
      </c>
      <c r="S114">
        <v>0.77</v>
      </c>
      <c r="T114">
        <v>2076</v>
      </c>
      <c r="U114">
        <v>0.19</v>
      </c>
      <c r="V114">
        <v>5.0725538960899999E-2</v>
      </c>
      <c r="W114">
        <v>5.1437013883699999E-2</v>
      </c>
      <c r="X114">
        <v>3.7907261903300002E-2</v>
      </c>
      <c r="Y114">
        <v>0.13152709405099999</v>
      </c>
      <c r="Z114">
        <v>5.5585897059600001E-2</v>
      </c>
      <c r="AA114">
        <v>12.202066564300001</v>
      </c>
      <c r="AB114">
        <v>0.49335370723400002</v>
      </c>
      <c r="AC114">
        <v>2076</v>
      </c>
      <c r="AD114">
        <v>0.79</v>
      </c>
      <c r="AE114">
        <v>2077</v>
      </c>
      <c r="AF114">
        <v>0.21</v>
      </c>
      <c r="AG114">
        <v>0.49</v>
      </c>
      <c r="AH114" t="s">
        <v>66</v>
      </c>
      <c r="AI114" t="s">
        <v>90</v>
      </c>
      <c r="AJ114" t="s">
        <v>91</v>
      </c>
      <c r="AK114">
        <v>12</v>
      </c>
      <c r="AL114" t="s">
        <v>92</v>
      </c>
      <c r="AM114">
        <v>1</v>
      </c>
      <c r="AN114">
        <v>1201</v>
      </c>
      <c r="AO114" t="s">
        <v>70</v>
      </c>
      <c r="AP114">
        <v>1110</v>
      </c>
      <c r="AQ114" t="s">
        <v>71</v>
      </c>
      <c r="AR114" t="s">
        <v>66</v>
      </c>
      <c r="AS114">
        <v>2077</v>
      </c>
      <c r="AT114">
        <v>5.144E-2</v>
      </c>
      <c r="AU114">
        <v>1.2500000000000001E-2</v>
      </c>
      <c r="AV114" t="s">
        <v>81</v>
      </c>
      <c r="AW114">
        <v>0.67420000000000002</v>
      </c>
      <c r="AX114">
        <v>3.7907000000000003E-2</v>
      </c>
      <c r="AY114">
        <v>1.2999999999999999E-5</v>
      </c>
      <c r="AZ114" t="s">
        <v>78</v>
      </c>
      <c r="BA114">
        <v>0.83330000000000004</v>
      </c>
      <c r="BB114">
        <v>0.13152700000000001</v>
      </c>
      <c r="BC114">
        <v>7.3599999999999999E-2</v>
      </c>
      <c r="BD114" t="s">
        <v>73</v>
      </c>
      <c r="BE114" t="s">
        <v>74</v>
      </c>
      <c r="BF114">
        <v>0.33090000000000003</v>
      </c>
      <c r="BG114" t="s">
        <v>75</v>
      </c>
      <c r="BH114">
        <v>7.3599999999999999E-2</v>
      </c>
      <c r="BI114" t="s">
        <v>73</v>
      </c>
      <c r="BJ114">
        <v>6.7180000000000004E-2</v>
      </c>
      <c r="BK114" t="s">
        <v>83</v>
      </c>
      <c r="BL114" t="s">
        <v>85</v>
      </c>
    </row>
    <row r="115" spans="1:64" x14ac:dyDescent="0.25">
      <c r="A115">
        <v>113</v>
      </c>
      <c r="B115" t="s">
        <v>87</v>
      </c>
      <c r="C115" t="s">
        <v>98</v>
      </c>
      <c r="D115">
        <v>2</v>
      </c>
      <c r="E115">
        <v>10</v>
      </c>
      <c r="F115">
        <v>7</v>
      </c>
      <c r="G115" t="s">
        <v>63</v>
      </c>
      <c r="H115" t="s">
        <v>89</v>
      </c>
      <c r="I115" t="s">
        <v>65</v>
      </c>
      <c r="J115">
        <v>9</v>
      </c>
      <c r="K115">
        <v>2090</v>
      </c>
      <c r="L115">
        <v>2077</v>
      </c>
      <c r="M115">
        <v>2100</v>
      </c>
      <c r="N115">
        <v>12</v>
      </c>
      <c r="O115">
        <v>16.808392383099999</v>
      </c>
      <c r="P115">
        <v>0.61598268584799998</v>
      </c>
      <c r="Q115">
        <v>12</v>
      </c>
      <c r="R115">
        <v>2089</v>
      </c>
      <c r="S115">
        <v>0.46</v>
      </c>
      <c r="T115">
        <v>2090</v>
      </c>
      <c r="U115">
        <v>0.4</v>
      </c>
      <c r="V115">
        <v>5.1620419959999997E-2</v>
      </c>
      <c r="W115">
        <v>3.7907261903300002E-2</v>
      </c>
      <c r="X115">
        <v>6.2793560606100002E-2</v>
      </c>
      <c r="Y115">
        <v>4.5042223444600002E-2</v>
      </c>
      <c r="Z115">
        <v>5.7130294117199998E-2</v>
      </c>
      <c r="AA115">
        <v>10.956490601400001</v>
      </c>
      <c r="AB115">
        <v>0.47149029438599999</v>
      </c>
      <c r="AC115">
        <v>2090</v>
      </c>
      <c r="AD115">
        <v>0.53</v>
      </c>
      <c r="AE115">
        <v>2089</v>
      </c>
      <c r="AF115">
        <v>0.25</v>
      </c>
      <c r="AG115">
        <v>0.45</v>
      </c>
      <c r="AH115" t="s">
        <v>66</v>
      </c>
      <c r="AI115" t="s">
        <v>90</v>
      </c>
      <c r="AJ115" t="s">
        <v>91</v>
      </c>
      <c r="AK115">
        <v>12</v>
      </c>
      <c r="AL115" t="s">
        <v>92</v>
      </c>
      <c r="AM115">
        <v>1</v>
      </c>
      <c r="AN115">
        <v>1201</v>
      </c>
      <c r="AO115" t="s">
        <v>70</v>
      </c>
      <c r="AP115">
        <v>1110</v>
      </c>
      <c r="AQ115" t="s">
        <v>71</v>
      </c>
      <c r="AR115" t="s">
        <v>66</v>
      </c>
      <c r="AS115">
        <v>2090</v>
      </c>
      <c r="AT115">
        <v>3.7907000000000003E-2</v>
      </c>
      <c r="AU115">
        <v>1.2999999999999999E-5</v>
      </c>
      <c r="AV115" t="s">
        <v>78</v>
      </c>
      <c r="AW115">
        <v>0.83330000000000004</v>
      </c>
      <c r="AX115">
        <v>6.2794000000000003E-2</v>
      </c>
      <c r="AY115">
        <v>1.17E-4</v>
      </c>
      <c r="AZ115" t="s">
        <v>78</v>
      </c>
      <c r="BA115">
        <v>0.85850000000000004</v>
      </c>
      <c r="BB115">
        <v>4.5041999999999999E-2</v>
      </c>
      <c r="BC115">
        <v>0.49209999999999998</v>
      </c>
      <c r="BD115" t="s">
        <v>72</v>
      </c>
      <c r="BE115" t="s">
        <v>74</v>
      </c>
      <c r="BF115">
        <v>2.12E-2</v>
      </c>
      <c r="BG115" t="s">
        <v>82</v>
      </c>
      <c r="BH115">
        <v>0.49209999999999998</v>
      </c>
      <c r="BI115" t="s">
        <v>72</v>
      </c>
      <c r="BJ115">
        <v>2.9010000000000001E-2</v>
      </c>
      <c r="BK115" t="s">
        <v>82</v>
      </c>
      <c r="BL115" t="s">
        <v>85</v>
      </c>
    </row>
    <row r="116" spans="1:64" x14ac:dyDescent="0.25">
      <c r="A116">
        <v>114</v>
      </c>
      <c r="B116" t="s">
        <v>87</v>
      </c>
      <c r="C116" t="s">
        <v>99</v>
      </c>
      <c r="D116">
        <v>2</v>
      </c>
      <c r="E116">
        <v>11</v>
      </c>
      <c r="F116">
        <v>8</v>
      </c>
      <c r="G116" t="s">
        <v>63</v>
      </c>
      <c r="H116" t="s">
        <v>89</v>
      </c>
      <c r="I116" t="s">
        <v>65</v>
      </c>
      <c r="J116">
        <v>75</v>
      </c>
      <c r="K116">
        <v>1900</v>
      </c>
      <c r="L116">
        <v>1861</v>
      </c>
      <c r="M116">
        <v>1921</v>
      </c>
      <c r="N116">
        <v>100</v>
      </c>
      <c r="O116">
        <v>19.743291324499999</v>
      </c>
      <c r="P116">
        <v>0.15514720877800001</v>
      </c>
      <c r="Q116">
        <v>100</v>
      </c>
      <c r="R116">
        <v>1900</v>
      </c>
      <c r="S116">
        <v>1</v>
      </c>
      <c r="T116">
        <v>0</v>
      </c>
      <c r="U116">
        <v>0</v>
      </c>
      <c r="V116">
        <v>2.6131502729500001E-3</v>
      </c>
      <c r="W116">
        <v>-2.1556771424599999E-3</v>
      </c>
      <c r="X116">
        <v>-5.5120833330999999E-3</v>
      </c>
      <c r="Y116">
        <v>0.25778465664900002</v>
      </c>
      <c r="Z116">
        <v>2.29250747553E-2</v>
      </c>
      <c r="AA116">
        <v>8.7463845547699997</v>
      </c>
      <c r="AB116">
        <v>0.22924362136500001</v>
      </c>
      <c r="AC116">
        <v>1900</v>
      </c>
      <c r="AD116">
        <v>0.88</v>
      </c>
      <c r="AE116">
        <v>1895</v>
      </c>
      <c r="AF116">
        <v>0.05</v>
      </c>
      <c r="AG116">
        <v>0.87</v>
      </c>
      <c r="AH116" t="s">
        <v>66</v>
      </c>
      <c r="AI116" t="s">
        <v>90</v>
      </c>
      <c r="AJ116" t="s">
        <v>91</v>
      </c>
      <c r="AK116">
        <v>12</v>
      </c>
      <c r="AL116" t="s">
        <v>92</v>
      </c>
      <c r="AM116">
        <v>1</v>
      </c>
      <c r="AN116">
        <v>1201</v>
      </c>
      <c r="AO116" t="s">
        <v>70</v>
      </c>
      <c r="AP116">
        <v>1110</v>
      </c>
      <c r="AQ116" t="s">
        <v>71</v>
      </c>
      <c r="AR116" t="s">
        <v>66</v>
      </c>
      <c r="AS116">
        <v>1900</v>
      </c>
      <c r="AT116">
        <v>-2.1559999999999999E-3</v>
      </c>
      <c r="AU116">
        <v>0.17899999999999999</v>
      </c>
      <c r="AV116" t="s">
        <v>72</v>
      </c>
      <c r="AW116">
        <v>4.6960000000000002E-2</v>
      </c>
      <c r="AX116">
        <v>-5.5120000000000004E-3</v>
      </c>
      <c r="AY116">
        <v>7.22E-2</v>
      </c>
      <c r="AZ116" t="s">
        <v>73</v>
      </c>
      <c r="BA116">
        <v>0.16020000000000001</v>
      </c>
      <c r="BB116">
        <v>0.25778499999999999</v>
      </c>
      <c r="BC116">
        <v>3.6000000000000001E-5</v>
      </c>
      <c r="BD116" t="s">
        <v>78</v>
      </c>
      <c r="BE116" t="s">
        <v>74</v>
      </c>
      <c r="BF116">
        <v>0.40899999999999997</v>
      </c>
      <c r="BG116" t="s">
        <v>75</v>
      </c>
      <c r="BH116">
        <v>3.6000000000000001E-5</v>
      </c>
      <c r="BI116" t="s">
        <v>78</v>
      </c>
      <c r="BJ116">
        <v>6.7999999999999999E-5</v>
      </c>
      <c r="BK116" t="s">
        <v>79</v>
      </c>
      <c r="BL116" t="s">
        <v>77</v>
      </c>
    </row>
    <row r="117" spans="1:64" x14ac:dyDescent="0.25">
      <c r="A117">
        <v>115</v>
      </c>
      <c r="B117" t="s">
        <v>87</v>
      </c>
      <c r="C117" t="s">
        <v>99</v>
      </c>
      <c r="D117">
        <v>2</v>
      </c>
      <c r="E117">
        <v>11</v>
      </c>
      <c r="F117">
        <v>8</v>
      </c>
      <c r="G117" t="s">
        <v>63</v>
      </c>
      <c r="H117" t="s">
        <v>89</v>
      </c>
      <c r="I117" t="s">
        <v>65</v>
      </c>
      <c r="J117">
        <v>75</v>
      </c>
      <c r="K117">
        <v>1921</v>
      </c>
      <c r="L117">
        <v>1900</v>
      </c>
      <c r="M117">
        <v>2001</v>
      </c>
      <c r="N117">
        <v>100</v>
      </c>
      <c r="O117">
        <v>36.762131428499998</v>
      </c>
      <c r="P117">
        <v>0.22495657545700001</v>
      </c>
      <c r="Q117">
        <v>100</v>
      </c>
      <c r="R117">
        <v>1921</v>
      </c>
      <c r="S117">
        <v>0.74</v>
      </c>
      <c r="T117">
        <v>1927</v>
      </c>
      <c r="U117">
        <v>0.2</v>
      </c>
      <c r="V117">
        <v>2.6461946515499999E-3</v>
      </c>
      <c r="W117">
        <v>-5.5120833330999999E-3</v>
      </c>
      <c r="X117">
        <v>1.00446935067E-3</v>
      </c>
      <c r="Y117">
        <v>0.23892726808500001</v>
      </c>
      <c r="Z117">
        <v>1.9226674019600001E-2</v>
      </c>
      <c r="AA117">
        <v>9.0238071163200004</v>
      </c>
      <c r="AB117">
        <v>0.18182239250000001</v>
      </c>
      <c r="AC117">
        <v>1921</v>
      </c>
      <c r="AD117">
        <v>0.81</v>
      </c>
      <c r="AE117">
        <v>1920</v>
      </c>
      <c r="AF117">
        <v>0.18</v>
      </c>
      <c r="AG117">
        <v>0.92</v>
      </c>
      <c r="AH117" t="s">
        <v>66</v>
      </c>
      <c r="AI117" t="s">
        <v>90</v>
      </c>
      <c r="AJ117" t="s">
        <v>91</v>
      </c>
      <c r="AK117">
        <v>12</v>
      </c>
      <c r="AL117" t="s">
        <v>92</v>
      </c>
      <c r="AM117">
        <v>1</v>
      </c>
      <c r="AN117">
        <v>1201</v>
      </c>
      <c r="AO117" t="s">
        <v>70</v>
      </c>
      <c r="AP117">
        <v>1110</v>
      </c>
      <c r="AQ117" t="s">
        <v>71</v>
      </c>
      <c r="AR117" t="s">
        <v>66</v>
      </c>
      <c r="AS117">
        <v>1921</v>
      </c>
      <c r="AT117">
        <v>-5.5120000000000004E-3</v>
      </c>
      <c r="AU117">
        <v>7.22E-2</v>
      </c>
      <c r="AV117" t="s">
        <v>73</v>
      </c>
      <c r="AW117">
        <v>0.16020000000000001</v>
      </c>
      <c r="AX117">
        <v>1.0039999999999999E-3</v>
      </c>
      <c r="AY117">
        <v>0.105</v>
      </c>
      <c r="AZ117" t="s">
        <v>72</v>
      </c>
      <c r="BA117">
        <v>3.3259999999999998E-2</v>
      </c>
      <c r="BB117">
        <v>0.23892730000000001</v>
      </c>
      <c r="BC117">
        <v>5.8999999999999998E-5</v>
      </c>
      <c r="BD117" t="s">
        <v>78</v>
      </c>
      <c r="BE117" t="s">
        <v>74</v>
      </c>
      <c r="BF117">
        <v>0.1353</v>
      </c>
      <c r="BG117" t="s">
        <v>75</v>
      </c>
      <c r="BH117">
        <v>5.8999999999999998E-5</v>
      </c>
      <c r="BI117" t="s">
        <v>78</v>
      </c>
      <c r="BJ117">
        <v>6.2000000000000003E-5</v>
      </c>
      <c r="BK117" t="s">
        <v>79</v>
      </c>
      <c r="BL117" t="s">
        <v>77</v>
      </c>
    </row>
    <row r="118" spans="1:64" x14ac:dyDescent="0.25">
      <c r="A118">
        <v>116</v>
      </c>
      <c r="B118" t="s">
        <v>87</v>
      </c>
      <c r="C118" t="s">
        <v>99</v>
      </c>
      <c r="D118">
        <v>2</v>
      </c>
      <c r="E118">
        <v>11</v>
      </c>
      <c r="F118">
        <v>8</v>
      </c>
      <c r="G118" t="s">
        <v>63</v>
      </c>
      <c r="H118" t="s">
        <v>89</v>
      </c>
      <c r="I118" t="s">
        <v>65</v>
      </c>
      <c r="J118">
        <v>75</v>
      </c>
      <c r="K118">
        <v>2001</v>
      </c>
      <c r="L118">
        <v>1921</v>
      </c>
      <c r="M118">
        <v>2019</v>
      </c>
      <c r="N118">
        <v>100</v>
      </c>
      <c r="O118">
        <v>71.302209331699999</v>
      </c>
      <c r="P118">
        <v>0.58368938983600005</v>
      </c>
      <c r="Q118">
        <v>100</v>
      </c>
      <c r="R118">
        <v>2001</v>
      </c>
      <c r="S118">
        <v>1</v>
      </c>
      <c r="T118">
        <v>0</v>
      </c>
      <c r="U118">
        <v>0</v>
      </c>
      <c r="V118">
        <v>6.0658004938499996E-3</v>
      </c>
      <c r="W118">
        <v>1.00446935067E-3</v>
      </c>
      <c r="X118">
        <v>2.6552088062699999E-2</v>
      </c>
      <c r="Y118">
        <v>0.29140115414200002</v>
      </c>
      <c r="Z118">
        <v>3.02560943622E-2</v>
      </c>
      <c r="AA118">
        <v>12.0152888138</v>
      </c>
      <c r="AB118">
        <v>0.29417219578600001</v>
      </c>
      <c r="AC118">
        <v>2001</v>
      </c>
      <c r="AD118">
        <v>1</v>
      </c>
      <c r="AE118">
        <v>0</v>
      </c>
      <c r="AF118">
        <v>0</v>
      </c>
      <c r="AG118">
        <v>0.95</v>
      </c>
      <c r="AH118" t="s">
        <v>66</v>
      </c>
      <c r="AI118" t="s">
        <v>90</v>
      </c>
      <c r="AJ118" t="s">
        <v>91</v>
      </c>
      <c r="AK118">
        <v>12</v>
      </c>
      <c r="AL118" t="s">
        <v>92</v>
      </c>
      <c r="AM118">
        <v>1</v>
      </c>
      <c r="AN118">
        <v>1201</v>
      </c>
      <c r="AO118" t="s">
        <v>70</v>
      </c>
      <c r="AP118">
        <v>1110</v>
      </c>
      <c r="AQ118" t="s">
        <v>71</v>
      </c>
      <c r="AR118" t="s">
        <v>66</v>
      </c>
      <c r="AS118">
        <v>2001</v>
      </c>
      <c r="AT118">
        <v>1.0039999999999999E-3</v>
      </c>
      <c r="AU118">
        <v>0.105</v>
      </c>
      <c r="AV118" t="s">
        <v>72</v>
      </c>
      <c r="AW118">
        <v>3.3259999999999998E-2</v>
      </c>
      <c r="AX118">
        <v>2.6551999999999999E-2</v>
      </c>
      <c r="AY118">
        <v>3.1999999999999999E-5</v>
      </c>
      <c r="AZ118" t="s">
        <v>78</v>
      </c>
      <c r="BA118">
        <v>0.67110000000000003</v>
      </c>
      <c r="BB118">
        <v>0.29140100000000002</v>
      </c>
      <c r="BC118">
        <v>2.9E-5</v>
      </c>
      <c r="BD118" t="s">
        <v>78</v>
      </c>
      <c r="BE118" t="s">
        <v>74</v>
      </c>
      <c r="BF118">
        <v>1.5999999999999999E-5</v>
      </c>
      <c r="BG118" t="s">
        <v>79</v>
      </c>
      <c r="BH118">
        <v>2.9E-5</v>
      </c>
      <c r="BI118" t="s">
        <v>78</v>
      </c>
      <c r="BJ118">
        <v>0</v>
      </c>
      <c r="BK118" t="s">
        <v>79</v>
      </c>
      <c r="BL118" t="s">
        <v>77</v>
      </c>
    </row>
    <row r="119" spans="1:64" x14ac:dyDescent="0.25">
      <c r="A119">
        <v>117</v>
      </c>
      <c r="B119" t="s">
        <v>87</v>
      </c>
      <c r="C119" t="s">
        <v>99</v>
      </c>
      <c r="D119">
        <v>2</v>
      </c>
      <c r="E119">
        <v>11</v>
      </c>
      <c r="F119">
        <v>8</v>
      </c>
      <c r="G119" t="s">
        <v>63</v>
      </c>
      <c r="H119" t="s">
        <v>89</v>
      </c>
      <c r="I119" t="s">
        <v>65</v>
      </c>
      <c r="J119">
        <v>75</v>
      </c>
      <c r="K119">
        <v>2019</v>
      </c>
      <c r="L119">
        <v>2001</v>
      </c>
      <c r="M119">
        <v>2042</v>
      </c>
      <c r="N119">
        <v>84</v>
      </c>
      <c r="O119">
        <v>32.099996962299997</v>
      </c>
      <c r="P119">
        <v>0.70961919105799998</v>
      </c>
      <c r="Q119">
        <v>100</v>
      </c>
      <c r="R119">
        <v>2019</v>
      </c>
      <c r="S119">
        <v>0.98</v>
      </c>
      <c r="T119">
        <v>2018</v>
      </c>
      <c r="U119">
        <v>0.02</v>
      </c>
      <c r="V119">
        <v>3.1943159553300002E-2</v>
      </c>
      <c r="W119">
        <v>2.6552088062699999E-2</v>
      </c>
      <c r="X119">
        <v>2.3321445981399999E-2</v>
      </c>
      <c r="Y119">
        <v>0.20405350276500001</v>
      </c>
      <c r="Z119">
        <v>4.3156976718100003E-2</v>
      </c>
      <c r="AA119">
        <v>12.080553156500001</v>
      </c>
      <c r="AB119">
        <v>0.41548012948700003</v>
      </c>
      <c r="AC119">
        <v>2019</v>
      </c>
      <c r="AD119">
        <v>0.96</v>
      </c>
      <c r="AE119">
        <v>2018</v>
      </c>
      <c r="AF119">
        <v>0.04</v>
      </c>
      <c r="AG119">
        <v>0.77</v>
      </c>
      <c r="AH119" t="s">
        <v>66</v>
      </c>
      <c r="AI119" t="s">
        <v>90</v>
      </c>
      <c r="AJ119" t="s">
        <v>91</v>
      </c>
      <c r="AK119">
        <v>12</v>
      </c>
      <c r="AL119" t="s">
        <v>92</v>
      </c>
      <c r="AM119">
        <v>1</v>
      </c>
      <c r="AN119">
        <v>1201</v>
      </c>
      <c r="AO119" t="s">
        <v>70</v>
      </c>
      <c r="AP119">
        <v>1110</v>
      </c>
      <c r="AQ119" t="s">
        <v>71</v>
      </c>
      <c r="AR119" t="s">
        <v>66</v>
      </c>
      <c r="AS119">
        <v>2019</v>
      </c>
      <c r="AT119">
        <v>2.6551999999999999E-2</v>
      </c>
      <c r="AU119">
        <v>3.1999999999999999E-5</v>
      </c>
      <c r="AV119" t="s">
        <v>78</v>
      </c>
      <c r="AW119">
        <v>0.67110000000000003</v>
      </c>
      <c r="AX119">
        <v>2.332E-2</v>
      </c>
      <c r="AY119">
        <v>0</v>
      </c>
      <c r="AZ119" t="s">
        <v>78</v>
      </c>
      <c r="BA119">
        <v>0.74850000000000005</v>
      </c>
      <c r="BB119">
        <v>0.20405400000000001</v>
      </c>
      <c r="BC119">
        <v>1.89E-3</v>
      </c>
      <c r="BD119" t="s">
        <v>80</v>
      </c>
      <c r="BE119" t="s">
        <v>74</v>
      </c>
      <c r="BF119">
        <v>0.55266999999999999</v>
      </c>
      <c r="BG119" t="s">
        <v>75</v>
      </c>
      <c r="BH119">
        <v>1.89E-3</v>
      </c>
      <c r="BI119" t="s">
        <v>80</v>
      </c>
      <c r="BJ119">
        <v>4.4879999999999998E-3</v>
      </c>
      <c r="BK119" t="s">
        <v>76</v>
      </c>
      <c r="BL119" t="s">
        <v>77</v>
      </c>
    </row>
    <row r="120" spans="1:64" x14ac:dyDescent="0.25">
      <c r="A120">
        <v>118</v>
      </c>
      <c r="B120" t="s">
        <v>87</v>
      </c>
      <c r="C120" t="s">
        <v>99</v>
      </c>
      <c r="D120">
        <v>2</v>
      </c>
      <c r="E120">
        <v>11</v>
      </c>
      <c r="F120">
        <v>8</v>
      </c>
      <c r="G120" t="s">
        <v>63</v>
      </c>
      <c r="H120" t="s">
        <v>89</v>
      </c>
      <c r="I120" t="s">
        <v>65</v>
      </c>
      <c r="J120">
        <v>75</v>
      </c>
      <c r="K120">
        <v>2042</v>
      </c>
      <c r="L120">
        <v>2019</v>
      </c>
      <c r="M120">
        <v>2057</v>
      </c>
      <c r="N120">
        <v>84</v>
      </c>
      <c r="O120">
        <v>30.518724280200001</v>
      </c>
      <c r="P120">
        <v>0.73844857466699998</v>
      </c>
      <c r="Q120">
        <v>88</v>
      </c>
      <c r="R120">
        <v>2042</v>
      </c>
      <c r="S120">
        <v>0.45</v>
      </c>
      <c r="T120">
        <v>2040</v>
      </c>
      <c r="U120">
        <v>0.24</v>
      </c>
      <c r="V120">
        <v>3.4773622478799997E-2</v>
      </c>
      <c r="W120">
        <v>2.3321445981399999E-2</v>
      </c>
      <c r="X120">
        <v>2.9460699406100001E-2</v>
      </c>
      <c r="Y120">
        <v>0.24428730330500001</v>
      </c>
      <c r="Z120">
        <v>4.8047713234700001E-2</v>
      </c>
      <c r="AA120">
        <v>11.4709535002</v>
      </c>
      <c r="AB120">
        <v>0.41928967860299998</v>
      </c>
      <c r="AC120">
        <v>2042</v>
      </c>
      <c r="AD120">
        <v>0.94</v>
      </c>
      <c r="AE120">
        <v>2038</v>
      </c>
      <c r="AF120">
        <v>0.02</v>
      </c>
      <c r="AG120">
        <v>0.62</v>
      </c>
      <c r="AH120" t="s">
        <v>66</v>
      </c>
      <c r="AI120" t="s">
        <v>90</v>
      </c>
      <c r="AJ120" t="s">
        <v>91</v>
      </c>
      <c r="AK120">
        <v>12</v>
      </c>
      <c r="AL120" t="s">
        <v>92</v>
      </c>
      <c r="AM120">
        <v>1</v>
      </c>
      <c r="AN120">
        <v>1201</v>
      </c>
      <c r="AO120" t="s">
        <v>70</v>
      </c>
      <c r="AP120">
        <v>1110</v>
      </c>
      <c r="AQ120" t="s">
        <v>71</v>
      </c>
      <c r="AR120" t="s">
        <v>66</v>
      </c>
      <c r="AS120">
        <v>2042</v>
      </c>
      <c r="AT120">
        <v>2.332E-2</v>
      </c>
      <c r="AU120">
        <v>0</v>
      </c>
      <c r="AV120" t="s">
        <v>78</v>
      </c>
      <c r="AW120">
        <v>0.74850000000000005</v>
      </c>
      <c r="AX120">
        <v>2.946E-2</v>
      </c>
      <c r="AY120">
        <v>4.3999999999999999E-5</v>
      </c>
      <c r="AZ120" t="s">
        <v>78</v>
      </c>
      <c r="BA120">
        <v>0.73550000000000004</v>
      </c>
      <c r="BB120">
        <v>0.244287</v>
      </c>
      <c r="BC120">
        <v>2.9500000000000001E-4</v>
      </c>
      <c r="BD120" t="s">
        <v>78</v>
      </c>
      <c r="BE120" t="s">
        <v>74</v>
      </c>
      <c r="BF120">
        <v>0.31685200000000002</v>
      </c>
      <c r="BG120" t="s">
        <v>75</v>
      </c>
      <c r="BH120">
        <v>2.9500000000000001E-4</v>
      </c>
      <c r="BI120" t="s">
        <v>78</v>
      </c>
      <c r="BJ120">
        <v>1.12E-4</v>
      </c>
      <c r="BK120" t="s">
        <v>79</v>
      </c>
      <c r="BL120" t="s">
        <v>77</v>
      </c>
    </row>
    <row r="121" spans="1:64" x14ac:dyDescent="0.25">
      <c r="A121">
        <v>119</v>
      </c>
      <c r="B121" t="s">
        <v>87</v>
      </c>
      <c r="C121" t="s">
        <v>99</v>
      </c>
      <c r="D121">
        <v>2</v>
      </c>
      <c r="E121">
        <v>11</v>
      </c>
      <c r="F121">
        <v>8</v>
      </c>
      <c r="G121" t="s">
        <v>63</v>
      </c>
      <c r="H121" t="s">
        <v>89</v>
      </c>
      <c r="I121" t="s">
        <v>65</v>
      </c>
      <c r="J121">
        <v>75</v>
      </c>
      <c r="K121">
        <v>2057</v>
      </c>
      <c r="L121">
        <v>2042</v>
      </c>
      <c r="M121">
        <v>2069</v>
      </c>
      <c r="N121">
        <v>88</v>
      </c>
      <c r="O121">
        <v>21.707317599500001</v>
      </c>
      <c r="P121">
        <v>0.63956224609400003</v>
      </c>
      <c r="Q121">
        <v>100</v>
      </c>
      <c r="R121">
        <v>2057</v>
      </c>
      <c r="S121">
        <v>0.99</v>
      </c>
      <c r="T121">
        <v>2059</v>
      </c>
      <c r="U121">
        <v>0.01</v>
      </c>
      <c r="V121">
        <v>4.28349013019E-2</v>
      </c>
      <c r="W121">
        <v>2.9460699406100001E-2</v>
      </c>
      <c r="X121">
        <v>2.9976468530600001E-2</v>
      </c>
      <c r="Y121">
        <v>0.23923847536199999</v>
      </c>
      <c r="Z121">
        <v>5.3823147057600003E-2</v>
      </c>
      <c r="AA121">
        <v>12.7713400823</v>
      </c>
      <c r="AB121">
        <v>0.47780175652599999</v>
      </c>
      <c r="AC121">
        <v>2057</v>
      </c>
      <c r="AD121">
        <v>1</v>
      </c>
      <c r="AE121">
        <v>0</v>
      </c>
      <c r="AF121">
        <v>0</v>
      </c>
      <c r="AG121">
        <v>0.96</v>
      </c>
      <c r="AH121" t="s">
        <v>66</v>
      </c>
      <c r="AI121" t="s">
        <v>90</v>
      </c>
      <c r="AJ121" t="s">
        <v>91</v>
      </c>
      <c r="AK121">
        <v>12</v>
      </c>
      <c r="AL121" t="s">
        <v>92</v>
      </c>
      <c r="AM121">
        <v>1</v>
      </c>
      <c r="AN121">
        <v>1201</v>
      </c>
      <c r="AO121" t="s">
        <v>70</v>
      </c>
      <c r="AP121">
        <v>1110</v>
      </c>
      <c r="AQ121" t="s">
        <v>71</v>
      </c>
      <c r="AR121" t="s">
        <v>66</v>
      </c>
      <c r="AS121">
        <v>2057</v>
      </c>
      <c r="AT121">
        <v>2.946E-2</v>
      </c>
      <c r="AU121">
        <v>4.3999999999999999E-5</v>
      </c>
      <c r="AV121" t="s">
        <v>78</v>
      </c>
      <c r="AW121">
        <v>0.73550000000000004</v>
      </c>
      <c r="AX121">
        <v>2.998E-2</v>
      </c>
      <c r="AY121">
        <v>1.8699999999999999E-3</v>
      </c>
      <c r="AZ121" t="s">
        <v>80</v>
      </c>
      <c r="BA121">
        <v>0.63670000000000004</v>
      </c>
      <c r="BB121">
        <v>0.23923849999999999</v>
      </c>
      <c r="BC121">
        <v>1.39E-3</v>
      </c>
      <c r="BD121" t="s">
        <v>80</v>
      </c>
      <c r="BE121" t="s">
        <v>74</v>
      </c>
      <c r="BF121">
        <v>0.95264700000000002</v>
      </c>
      <c r="BG121" t="s">
        <v>75</v>
      </c>
      <c r="BH121">
        <v>1.39E-3</v>
      </c>
      <c r="BI121" t="s">
        <v>80</v>
      </c>
      <c r="BJ121">
        <v>3.9370000000000004E-3</v>
      </c>
      <c r="BK121" t="s">
        <v>76</v>
      </c>
      <c r="BL121" t="s">
        <v>77</v>
      </c>
    </row>
    <row r="122" spans="1:64" x14ac:dyDescent="0.25">
      <c r="A122">
        <v>120</v>
      </c>
      <c r="B122" t="s">
        <v>87</v>
      </c>
      <c r="C122" t="s">
        <v>99</v>
      </c>
      <c r="D122">
        <v>2</v>
      </c>
      <c r="E122">
        <v>11</v>
      </c>
      <c r="F122">
        <v>8</v>
      </c>
      <c r="G122" t="s">
        <v>63</v>
      </c>
      <c r="H122" t="s">
        <v>89</v>
      </c>
      <c r="I122" t="s">
        <v>65</v>
      </c>
      <c r="J122">
        <v>75</v>
      </c>
      <c r="K122">
        <v>2069</v>
      </c>
      <c r="L122">
        <v>2057</v>
      </c>
      <c r="M122">
        <v>2077</v>
      </c>
      <c r="N122">
        <v>100</v>
      </c>
      <c r="O122">
        <v>16.332206925200001</v>
      </c>
      <c r="P122">
        <v>0.68536261896399997</v>
      </c>
      <c r="Q122">
        <v>100</v>
      </c>
      <c r="R122">
        <v>2069</v>
      </c>
      <c r="S122">
        <v>0.87</v>
      </c>
      <c r="T122">
        <v>2068</v>
      </c>
      <c r="U122">
        <v>0.13</v>
      </c>
      <c r="V122">
        <v>5.8940939222100003E-2</v>
      </c>
      <c r="W122">
        <v>2.9976468530600001E-2</v>
      </c>
      <c r="X122">
        <v>5.1437013883699999E-2</v>
      </c>
      <c r="Y122">
        <v>0.28592817309700003</v>
      </c>
      <c r="Z122">
        <v>6.8727796567899999E-2</v>
      </c>
      <c r="AA122">
        <v>12.93080823</v>
      </c>
      <c r="AB122">
        <v>0.623492872478</v>
      </c>
      <c r="AC122">
        <v>2069</v>
      </c>
      <c r="AD122">
        <v>0.98</v>
      </c>
      <c r="AE122">
        <v>2068</v>
      </c>
      <c r="AF122">
        <v>0.02</v>
      </c>
      <c r="AG122">
        <v>0.87</v>
      </c>
      <c r="AH122" t="s">
        <v>66</v>
      </c>
      <c r="AI122" t="s">
        <v>90</v>
      </c>
      <c r="AJ122" t="s">
        <v>91</v>
      </c>
      <c r="AK122">
        <v>12</v>
      </c>
      <c r="AL122" t="s">
        <v>92</v>
      </c>
      <c r="AM122">
        <v>1</v>
      </c>
      <c r="AN122">
        <v>1201</v>
      </c>
      <c r="AO122" t="s">
        <v>70</v>
      </c>
      <c r="AP122">
        <v>1110</v>
      </c>
      <c r="AQ122" t="s">
        <v>71</v>
      </c>
      <c r="AR122" t="s">
        <v>66</v>
      </c>
      <c r="AS122">
        <v>2069</v>
      </c>
      <c r="AT122">
        <v>2.998E-2</v>
      </c>
      <c r="AU122">
        <v>1.8699999999999999E-3</v>
      </c>
      <c r="AV122" t="s">
        <v>80</v>
      </c>
      <c r="AW122">
        <v>0.63670000000000004</v>
      </c>
      <c r="AX122">
        <v>5.144E-2</v>
      </c>
      <c r="AY122">
        <v>1.2500000000000001E-2</v>
      </c>
      <c r="AZ122" t="s">
        <v>81</v>
      </c>
      <c r="BA122">
        <v>0.67420000000000002</v>
      </c>
      <c r="BB122">
        <v>0.28593000000000002</v>
      </c>
      <c r="BC122">
        <v>3.82E-3</v>
      </c>
      <c r="BD122" t="s">
        <v>80</v>
      </c>
      <c r="BE122" t="s">
        <v>74</v>
      </c>
      <c r="BF122">
        <v>0.18884999999999999</v>
      </c>
      <c r="BG122" t="s">
        <v>75</v>
      </c>
      <c r="BH122">
        <v>3.82E-3</v>
      </c>
      <c r="BI122" t="s">
        <v>80</v>
      </c>
      <c r="BJ122">
        <v>1.3259999999999999E-3</v>
      </c>
      <c r="BK122" t="s">
        <v>76</v>
      </c>
      <c r="BL122" t="s">
        <v>77</v>
      </c>
    </row>
    <row r="123" spans="1:64" x14ac:dyDescent="0.25">
      <c r="A123">
        <v>121</v>
      </c>
      <c r="B123" t="s">
        <v>87</v>
      </c>
      <c r="C123" t="s">
        <v>99</v>
      </c>
      <c r="D123">
        <v>2</v>
      </c>
      <c r="E123">
        <v>11</v>
      </c>
      <c r="F123">
        <v>8</v>
      </c>
      <c r="G123" t="s">
        <v>63</v>
      </c>
      <c r="H123" t="s">
        <v>89</v>
      </c>
      <c r="I123" t="s">
        <v>65</v>
      </c>
      <c r="J123">
        <v>75</v>
      </c>
      <c r="K123">
        <v>2077</v>
      </c>
      <c r="L123">
        <v>2069</v>
      </c>
      <c r="M123">
        <v>2089</v>
      </c>
      <c r="N123">
        <v>88</v>
      </c>
      <c r="O123">
        <v>15.006976311600001</v>
      </c>
      <c r="P123">
        <v>0.55080073703499999</v>
      </c>
      <c r="Q123">
        <v>100</v>
      </c>
      <c r="R123">
        <v>2077</v>
      </c>
      <c r="S123">
        <v>0.6</v>
      </c>
      <c r="T123">
        <v>2076</v>
      </c>
      <c r="U123">
        <v>0.39</v>
      </c>
      <c r="V123">
        <v>5.0579449248400001E-2</v>
      </c>
      <c r="W123">
        <v>5.1437013883699999E-2</v>
      </c>
      <c r="X123">
        <v>3.47577214452E-2</v>
      </c>
      <c r="Y123">
        <v>0.14622494952199999</v>
      </c>
      <c r="Z123">
        <v>5.5585897059600001E-2</v>
      </c>
      <c r="AA123">
        <v>12.202066564300001</v>
      </c>
      <c r="AB123">
        <v>0.49335370723400002</v>
      </c>
      <c r="AC123">
        <v>2076</v>
      </c>
      <c r="AD123">
        <v>0.79</v>
      </c>
      <c r="AE123">
        <v>2077</v>
      </c>
      <c r="AF123">
        <v>0.21</v>
      </c>
      <c r="AG123">
        <v>0.49</v>
      </c>
      <c r="AH123" t="s">
        <v>66</v>
      </c>
      <c r="AI123" t="s">
        <v>90</v>
      </c>
      <c r="AJ123" t="s">
        <v>91</v>
      </c>
      <c r="AK123">
        <v>12</v>
      </c>
      <c r="AL123" t="s">
        <v>92</v>
      </c>
      <c r="AM123">
        <v>1</v>
      </c>
      <c r="AN123">
        <v>1201</v>
      </c>
      <c r="AO123" t="s">
        <v>70</v>
      </c>
      <c r="AP123">
        <v>1110</v>
      </c>
      <c r="AQ123" t="s">
        <v>71</v>
      </c>
      <c r="AR123" t="s">
        <v>66</v>
      </c>
      <c r="AS123">
        <v>2077</v>
      </c>
      <c r="AT123">
        <v>5.144E-2</v>
      </c>
      <c r="AU123">
        <v>1.2500000000000001E-2</v>
      </c>
      <c r="AV123" t="s">
        <v>81</v>
      </c>
      <c r="AW123">
        <v>0.67420000000000002</v>
      </c>
      <c r="AX123">
        <v>3.4757999999999997E-2</v>
      </c>
      <c r="AY123">
        <v>1.0900000000000001E-4</v>
      </c>
      <c r="AZ123" t="s">
        <v>78</v>
      </c>
      <c r="BA123">
        <v>0.79079999999999995</v>
      </c>
      <c r="BB123">
        <v>0.14622499999999999</v>
      </c>
      <c r="BC123">
        <v>5.3900000000000003E-2</v>
      </c>
      <c r="BD123" t="s">
        <v>73</v>
      </c>
      <c r="BE123" t="s">
        <v>74</v>
      </c>
      <c r="BF123">
        <v>0.24540000000000001</v>
      </c>
      <c r="BG123" t="s">
        <v>75</v>
      </c>
      <c r="BH123">
        <v>5.3900000000000003E-2</v>
      </c>
      <c r="BI123" t="s">
        <v>73</v>
      </c>
      <c r="BJ123">
        <v>4.7280000000000003E-2</v>
      </c>
      <c r="BK123" t="s">
        <v>82</v>
      </c>
      <c r="BL123" t="s">
        <v>77</v>
      </c>
    </row>
    <row r="124" spans="1:64" x14ac:dyDescent="0.25">
      <c r="A124">
        <v>122</v>
      </c>
      <c r="B124" t="s">
        <v>87</v>
      </c>
      <c r="C124" t="s">
        <v>99</v>
      </c>
      <c r="D124">
        <v>2</v>
      </c>
      <c r="E124">
        <v>11</v>
      </c>
      <c r="F124">
        <v>8</v>
      </c>
      <c r="G124" t="s">
        <v>63</v>
      </c>
      <c r="H124" t="s">
        <v>89</v>
      </c>
      <c r="I124" t="s">
        <v>65</v>
      </c>
      <c r="J124">
        <v>75</v>
      </c>
      <c r="K124">
        <v>2089</v>
      </c>
      <c r="L124">
        <v>2077</v>
      </c>
      <c r="M124">
        <v>2100</v>
      </c>
      <c r="N124">
        <v>88</v>
      </c>
      <c r="O124">
        <v>16.808392383099999</v>
      </c>
      <c r="P124">
        <v>0.61598268584799998</v>
      </c>
      <c r="Q124">
        <v>88</v>
      </c>
      <c r="R124">
        <v>2089</v>
      </c>
      <c r="S124">
        <v>0.46</v>
      </c>
      <c r="T124">
        <v>2090</v>
      </c>
      <c r="U124">
        <v>0.4</v>
      </c>
      <c r="V124">
        <v>5.1620419959999997E-2</v>
      </c>
      <c r="W124">
        <v>3.47577214452E-2</v>
      </c>
      <c r="X124">
        <v>6.1691393941100001E-2</v>
      </c>
      <c r="Y124">
        <v>5.2069888090099999E-2</v>
      </c>
      <c r="Z124">
        <v>5.8009783088199998E-2</v>
      </c>
      <c r="AA124">
        <v>10.962092244600001</v>
      </c>
      <c r="AB124">
        <v>0.47479069962300002</v>
      </c>
      <c r="AC124">
        <v>2089</v>
      </c>
      <c r="AD124">
        <v>0.6</v>
      </c>
      <c r="AE124">
        <v>2090</v>
      </c>
      <c r="AF124">
        <v>0.28000000000000003</v>
      </c>
      <c r="AG124">
        <v>0.57999999999999996</v>
      </c>
      <c r="AH124" t="s">
        <v>66</v>
      </c>
      <c r="AI124" t="s">
        <v>90</v>
      </c>
      <c r="AJ124" t="s">
        <v>91</v>
      </c>
      <c r="AK124">
        <v>12</v>
      </c>
      <c r="AL124" t="s">
        <v>92</v>
      </c>
      <c r="AM124">
        <v>1</v>
      </c>
      <c r="AN124">
        <v>1201</v>
      </c>
      <c r="AO124" t="s">
        <v>70</v>
      </c>
      <c r="AP124">
        <v>1110</v>
      </c>
      <c r="AQ124" t="s">
        <v>71</v>
      </c>
      <c r="AR124" t="s">
        <v>66</v>
      </c>
      <c r="AS124">
        <v>2089</v>
      </c>
      <c r="AT124">
        <v>3.4757999999999997E-2</v>
      </c>
      <c r="AU124">
        <v>1.0900000000000001E-4</v>
      </c>
      <c r="AV124" t="s">
        <v>78</v>
      </c>
      <c r="AW124">
        <v>0.79079999999999995</v>
      </c>
      <c r="AX124">
        <v>6.1691000000000003E-2</v>
      </c>
      <c r="AY124">
        <v>1.5999999999999999E-5</v>
      </c>
      <c r="AZ124" t="s">
        <v>78</v>
      </c>
      <c r="BA124">
        <v>0.88570000000000004</v>
      </c>
      <c r="BB124">
        <v>5.2069999999999998E-2</v>
      </c>
      <c r="BC124">
        <v>0.40527999999999997</v>
      </c>
      <c r="BD124" t="s">
        <v>72</v>
      </c>
      <c r="BE124" t="s">
        <v>74</v>
      </c>
      <c r="BF124">
        <v>8.5699999999999995E-3</v>
      </c>
      <c r="BG124" t="s">
        <v>76</v>
      </c>
      <c r="BH124">
        <v>0.40527999999999997</v>
      </c>
      <c r="BI124" t="s">
        <v>72</v>
      </c>
      <c r="BJ124">
        <v>1.6330000000000001E-2</v>
      </c>
      <c r="BK124" t="s">
        <v>82</v>
      </c>
      <c r="BL124" t="s">
        <v>77</v>
      </c>
    </row>
    <row r="125" spans="1:64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  <c r="N125" t="s">
        <v>13</v>
      </c>
      <c r="O125" t="s">
        <v>14</v>
      </c>
      <c r="P125" t="s">
        <v>15</v>
      </c>
      <c r="Q125" t="s">
        <v>16</v>
      </c>
      <c r="R125" t="s">
        <v>17</v>
      </c>
      <c r="S125" t="s">
        <v>18</v>
      </c>
      <c r="T125" t="s">
        <v>19</v>
      </c>
      <c r="U125" t="s">
        <v>20</v>
      </c>
      <c r="V125" t="s">
        <v>21</v>
      </c>
      <c r="W125" t="s">
        <v>22</v>
      </c>
      <c r="X125" t="s">
        <v>23</v>
      </c>
      <c r="Y125" t="s">
        <v>24</v>
      </c>
      <c r="Z125" t="s">
        <v>25</v>
      </c>
      <c r="AA125" t="s">
        <v>26</v>
      </c>
      <c r="AB125" t="s">
        <v>27</v>
      </c>
      <c r="AC125" t="s">
        <v>28</v>
      </c>
      <c r="AD125" t="s">
        <v>29</v>
      </c>
      <c r="AE125" t="s">
        <v>30</v>
      </c>
      <c r="AF125" t="s">
        <v>31</v>
      </c>
      <c r="AG125" t="s">
        <v>32</v>
      </c>
      <c r="AH125" t="s">
        <v>33</v>
      </c>
      <c r="AI125" t="s">
        <v>34</v>
      </c>
      <c r="AJ125" t="s">
        <v>35</v>
      </c>
      <c r="AK125" t="s">
        <v>36</v>
      </c>
      <c r="AL125" t="s">
        <v>7</v>
      </c>
      <c r="AM125" t="s">
        <v>37</v>
      </c>
      <c r="AN125" t="s">
        <v>38</v>
      </c>
      <c r="AO125" t="s">
        <v>39</v>
      </c>
      <c r="AP125" t="s">
        <v>40</v>
      </c>
      <c r="AQ125" t="s">
        <v>41</v>
      </c>
      <c r="AR125" t="s">
        <v>33</v>
      </c>
      <c r="AS125" t="s">
        <v>42</v>
      </c>
      <c r="AT125" t="s">
        <v>43</v>
      </c>
      <c r="AU125" t="s">
        <v>44</v>
      </c>
      <c r="AV125" t="s">
        <v>45</v>
      </c>
      <c r="AW125" t="s">
        <v>46</v>
      </c>
      <c r="AX125" t="s">
        <v>47</v>
      </c>
      <c r="AY125" t="s">
        <v>48</v>
      </c>
      <c r="AZ125" t="s">
        <v>49</v>
      </c>
      <c r="BA125" t="s">
        <v>50</v>
      </c>
      <c r="BB125" t="s">
        <v>51</v>
      </c>
      <c r="BC125" t="s">
        <v>52</v>
      </c>
      <c r="BD125" t="s">
        <v>53</v>
      </c>
      <c r="BE125" t="s">
        <v>33</v>
      </c>
      <c r="BF125" t="s">
        <v>54</v>
      </c>
      <c r="BG125" t="s">
        <v>55</v>
      </c>
      <c r="BH125" t="s">
        <v>56</v>
      </c>
      <c r="BI125" t="s">
        <v>57</v>
      </c>
      <c r="BJ125" t="s">
        <v>58</v>
      </c>
      <c r="BK125" t="s">
        <v>59</v>
      </c>
      <c r="BL125" t="s">
        <v>60</v>
      </c>
    </row>
    <row r="126" spans="1:64" x14ac:dyDescent="0.25">
      <c r="A126">
        <v>123</v>
      </c>
      <c r="B126" t="s">
        <v>100</v>
      </c>
      <c r="C126" t="s">
        <v>101</v>
      </c>
      <c r="D126">
        <v>3</v>
      </c>
      <c r="E126">
        <v>12</v>
      </c>
      <c r="F126">
        <v>1</v>
      </c>
      <c r="G126" t="s">
        <v>102</v>
      </c>
      <c r="H126" t="s">
        <v>103</v>
      </c>
      <c r="I126" t="s">
        <v>65</v>
      </c>
      <c r="J126">
        <v>100</v>
      </c>
      <c r="K126">
        <v>1883</v>
      </c>
      <c r="L126">
        <v>1861</v>
      </c>
      <c r="M126">
        <v>1892</v>
      </c>
      <c r="N126">
        <v>100</v>
      </c>
      <c r="O126">
        <v>25.1889122105</v>
      </c>
      <c r="P126">
        <v>-0.25923986901399998</v>
      </c>
      <c r="Q126">
        <v>100</v>
      </c>
      <c r="R126">
        <v>1883</v>
      </c>
      <c r="S126">
        <v>0.99</v>
      </c>
      <c r="T126">
        <v>1882</v>
      </c>
      <c r="U126">
        <v>0.01</v>
      </c>
      <c r="V126">
        <v>-1.0407736741900001E-2</v>
      </c>
      <c r="W126">
        <v>-1.5009535573599999E-3</v>
      </c>
      <c r="X126">
        <v>-4.0377777595800002E-4</v>
      </c>
      <c r="Y126">
        <v>-0.24088235305399999</v>
      </c>
      <c r="Z126">
        <v>-2.26347499988E-2</v>
      </c>
      <c r="AA126">
        <v>12.657790696699999</v>
      </c>
      <c r="AB126">
        <v>-0.23363040880499999</v>
      </c>
      <c r="AC126">
        <v>1883</v>
      </c>
      <c r="AD126">
        <v>0.99</v>
      </c>
      <c r="AE126">
        <v>1882</v>
      </c>
      <c r="AF126">
        <v>0.01</v>
      </c>
      <c r="AG126">
        <v>0.96</v>
      </c>
      <c r="AH126" t="s">
        <v>66</v>
      </c>
      <c r="AI126" t="s">
        <v>104</v>
      </c>
      <c r="AJ126" t="s">
        <v>105</v>
      </c>
      <c r="AK126">
        <v>61</v>
      </c>
      <c r="AL126" t="s">
        <v>106</v>
      </c>
      <c r="AM126">
        <v>1</v>
      </c>
      <c r="AN126">
        <v>6101</v>
      </c>
      <c r="AO126" t="s">
        <v>107</v>
      </c>
      <c r="AP126">
        <v>1111</v>
      </c>
      <c r="AQ126" t="s">
        <v>71</v>
      </c>
      <c r="AR126" t="s">
        <v>66</v>
      </c>
      <c r="AS126">
        <v>1883</v>
      </c>
      <c r="AT126">
        <v>-1.5009999999999999E-3</v>
      </c>
      <c r="AU126">
        <v>0.42</v>
      </c>
      <c r="AV126" t="s">
        <v>72</v>
      </c>
      <c r="AW126">
        <v>3.1280000000000002E-2</v>
      </c>
      <c r="AX126">
        <v>-4.038E-4</v>
      </c>
      <c r="AY126">
        <v>0.96099999999999997</v>
      </c>
      <c r="AZ126" t="s">
        <v>72</v>
      </c>
      <c r="BA126">
        <v>3.7110000000000002E-4</v>
      </c>
      <c r="BB126">
        <v>-0.2408824</v>
      </c>
      <c r="BC126">
        <v>3.4E-5</v>
      </c>
      <c r="BD126" t="s">
        <v>78</v>
      </c>
      <c r="BE126" t="s">
        <v>74</v>
      </c>
      <c r="BF126">
        <v>0.88900000000000001</v>
      </c>
      <c r="BG126" t="s">
        <v>75</v>
      </c>
      <c r="BH126">
        <v>3.4E-5</v>
      </c>
      <c r="BI126" t="s">
        <v>78</v>
      </c>
      <c r="BJ126">
        <v>3.0000000000000001E-6</v>
      </c>
      <c r="BK126" t="s">
        <v>79</v>
      </c>
      <c r="BL126" t="s">
        <v>77</v>
      </c>
    </row>
    <row r="127" spans="1:64" x14ac:dyDescent="0.25">
      <c r="A127">
        <v>124</v>
      </c>
      <c r="B127" t="s">
        <v>100</v>
      </c>
      <c r="C127" t="s">
        <v>101</v>
      </c>
      <c r="D127">
        <v>3</v>
      </c>
      <c r="E127">
        <v>12</v>
      </c>
      <c r="F127">
        <v>1</v>
      </c>
      <c r="G127" t="s">
        <v>102</v>
      </c>
      <c r="H127" t="s">
        <v>103</v>
      </c>
      <c r="I127" t="s">
        <v>65</v>
      </c>
      <c r="J127">
        <v>100</v>
      </c>
      <c r="K127">
        <v>1892</v>
      </c>
      <c r="L127">
        <v>1883</v>
      </c>
      <c r="M127">
        <v>1914</v>
      </c>
      <c r="N127">
        <v>100</v>
      </c>
      <c r="O127">
        <v>20.361633249400001</v>
      </c>
      <c r="P127">
        <v>0.163310574485</v>
      </c>
      <c r="Q127">
        <v>100</v>
      </c>
      <c r="R127">
        <v>1892</v>
      </c>
      <c r="S127">
        <v>1</v>
      </c>
      <c r="T127">
        <v>0</v>
      </c>
      <c r="U127">
        <v>0</v>
      </c>
      <c r="V127">
        <v>7.1246414645000002E-3</v>
      </c>
      <c r="W127">
        <v>-4.0377777595800002E-4</v>
      </c>
      <c r="X127">
        <v>1.7210789561E-3</v>
      </c>
      <c r="Y127">
        <v>0.145149188796</v>
      </c>
      <c r="Z127">
        <v>1.3493790442099999E-2</v>
      </c>
      <c r="AA127">
        <v>10.406783877200001</v>
      </c>
      <c r="AB127">
        <v>0.14679378530199999</v>
      </c>
      <c r="AC127">
        <v>1892</v>
      </c>
      <c r="AD127">
        <v>1</v>
      </c>
      <c r="AE127">
        <v>0</v>
      </c>
      <c r="AF127">
        <v>0</v>
      </c>
      <c r="AG127">
        <v>0.6</v>
      </c>
      <c r="AH127" t="s">
        <v>66</v>
      </c>
      <c r="AI127" t="s">
        <v>104</v>
      </c>
      <c r="AJ127" t="s">
        <v>105</v>
      </c>
      <c r="AK127">
        <v>61</v>
      </c>
      <c r="AL127" t="s">
        <v>106</v>
      </c>
      <c r="AM127">
        <v>1</v>
      </c>
      <c r="AN127">
        <v>6101</v>
      </c>
      <c r="AO127" t="s">
        <v>107</v>
      </c>
      <c r="AP127">
        <v>1111</v>
      </c>
      <c r="AQ127" t="s">
        <v>71</v>
      </c>
      <c r="AR127" t="s">
        <v>66</v>
      </c>
      <c r="AS127">
        <v>1892</v>
      </c>
      <c r="AT127">
        <v>-4.038E-4</v>
      </c>
      <c r="AU127">
        <v>0.96099999999999997</v>
      </c>
      <c r="AV127" t="s">
        <v>72</v>
      </c>
      <c r="AW127">
        <v>3.7110000000000002E-4</v>
      </c>
      <c r="AX127">
        <v>1.7210000000000001E-3</v>
      </c>
      <c r="AY127">
        <v>0.32400000000000001</v>
      </c>
      <c r="AZ127" t="s">
        <v>72</v>
      </c>
      <c r="BA127">
        <v>4.8579999999999998E-2</v>
      </c>
      <c r="BB127">
        <v>0.145149</v>
      </c>
      <c r="BC127">
        <v>1.3500000000000001E-3</v>
      </c>
      <c r="BD127" t="s">
        <v>80</v>
      </c>
      <c r="BE127" t="s">
        <v>74</v>
      </c>
      <c r="BF127">
        <v>0.76883000000000001</v>
      </c>
      <c r="BG127" t="s">
        <v>75</v>
      </c>
      <c r="BH127">
        <v>1.3500000000000001E-3</v>
      </c>
      <c r="BI127" t="s">
        <v>80</v>
      </c>
      <c r="BJ127">
        <v>1.6639999999999999E-3</v>
      </c>
      <c r="BK127" t="s">
        <v>76</v>
      </c>
      <c r="BL127" t="s">
        <v>77</v>
      </c>
    </row>
    <row r="128" spans="1:64" x14ac:dyDescent="0.25">
      <c r="A128">
        <v>125</v>
      </c>
      <c r="B128" t="s">
        <v>100</v>
      </c>
      <c r="C128" t="s">
        <v>101</v>
      </c>
      <c r="D128">
        <v>3</v>
      </c>
      <c r="E128">
        <v>12</v>
      </c>
      <c r="F128">
        <v>1</v>
      </c>
      <c r="G128" t="s">
        <v>102</v>
      </c>
      <c r="H128" t="s">
        <v>103</v>
      </c>
      <c r="I128" t="s">
        <v>65</v>
      </c>
      <c r="J128">
        <v>100</v>
      </c>
      <c r="K128">
        <v>1914</v>
      </c>
      <c r="L128">
        <v>1892</v>
      </c>
      <c r="M128">
        <v>1925</v>
      </c>
      <c r="N128">
        <v>100</v>
      </c>
      <c r="O128">
        <v>26.303803490300002</v>
      </c>
      <c r="P128">
        <v>0.228076958227</v>
      </c>
      <c r="Q128">
        <v>100</v>
      </c>
      <c r="R128">
        <v>1914</v>
      </c>
      <c r="S128">
        <v>1</v>
      </c>
      <c r="T128">
        <v>0</v>
      </c>
      <c r="U128">
        <v>0</v>
      </c>
      <c r="V128">
        <v>9.6607288877500006E-3</v>
      </c>
      <c r="W128">
        <v>1.7210789561E-3</v>
      </c>
      <c r="X128">
        <v>-2.4518181762299999E-3</v>
      </c>
      <c r="Y128">
        <v>0.22515681485899999</v>
      </c>
      <c r="Z128">
        <v>2.0942783087799999E-2</v>
      </c>
      <c r="AA128">
        <v>11.7978116546</v>
      </c>
      <c r="AB128">
        <v>0.21878941487299999</v>
      </c>
      <c r="AC128">
        <v>1914</v>
      </c>
      <c r="AD128">
        <v>1</v>
      </c>
      <c r="AE128">
        <v>0</v>
      </c>
      <c r="AF128">
        <v>0</v>
      </c>
      <c r="AG128">
        <v>0.99</v>
      </c>
      <c r="AH128" t="s">
        <v>66</v>
      </c>
      <c r="AI128" t="s">
        <v>104</v>
      </c>
      <c r="AJ128" t="s">
        <v>105</v>
      </c>
      <c r="AK128">
        <v>61</v>
      </c>
      <c r="AL128" t="s">
        <v>106</v>
      </c>
      <c r="AM128">
        <v>1</v>
      </c>
      <c r="AN128">
        <v>6101</v>
      </c>
      <c r="AO128" t="s">
        <v>107</v>
      </c>
      <c r="AP128">
        <v>1111</v>
      </c>
      <c r="AQ128" t="s">
        <v>71</v>
      </c>
      <c r="AR128" t="s">
        <v>66</v>
      </c>
      <c r="AS128">
        <v>1914</v>
      </c>
      <c r="AT128">
        <v>1.7210000000000001E-3</v>
      </c>
      <c r="AU128">
        <v>0.32400000000000001</v>
      </c>
      <c r="AV128" t="s">
        <v>72</v>
      </c>
      <c r="AW128">
        <v>4.8579999999999998E-2</v>
      </c>
      <c r="AX128">
        <v>-2.4520000000000002E-3</v>
      </c>
      <c r="AY128">
        <v>0.65200000000000002</v>
      </c>
      <c r="AZ128" t="s">
        <v>72</v>
      </c>
      <c r="BA128">
        <v>2.3640000000000001E-2</v>
      </c>
      <c r="BB128">
        <v>0.225157</v>
      </c>
      <c r="BC128">
        <v>3.9999999999999998E-6</v>
      </c>
      <c r="BD128" t="s">
        <v>78</v>
      </c>
      <c r="BE128" t="s">
        <v>74</v>
      </c>
      <c r="BF128">
        <v>0.435</v>
      </c>
      <c r="BG128" t="s">
        <v>75</v>
      </c>
      <c r="BH128">
        <v>3.9999999999999998E-6</v>
      </c>
      <c r="BI128" t="s">
        <v>78</v>
      </c>
      <c r="BJ128">
        <v>3.9999999999999998E-6</v>
      </c>
      <c r="BK128" t="s">
        <v>79</v>
      </c>
      <c r="BL128" t="s">
        <v>77</v>
      </c>
    </row>
    <row r="129" spans="1:64" x14ac:dyDescent="0.25">
      <c r="A129">
        <v>126</v>
      </c>
      <c r="B129" t="s">
        <v>100</v>
      </c>
      <c r="C129" t="s">
        <v>101</v>
      </c>
      <c r="D129">
        <v>3</v>
      </c>
      <c r="E129">
        <v>12</v>
      </c>
      <c r="F129">
        <v>1</v>
      </c>
      <c r="G129" t="s">
        <v>102</v>
      </c>
      <c r="H129" t="s">
        <v>103</v>
      </c>
      <c r="I129" t="s">
        <v>65</v>
      </c>
      <c r="J129">
        <v>100</v>
      </c>
      <c r="K129">
        <v>1925</v>
      </c>
      <c r="L129">
        <v>1914</v>
      </c>
      <c r="M129">
        <v>1947</v>
      </c>
      <c r="N129">
        <v>100</v>
      </c>
      <c r="O129">
        <v>15.1287734046</v>
      </c>
      <c r="P129">
        <v>0.138954172909</v>
      </c>
      <c r="Q129">
        <v>100</v>
      </c>
      <c r="R129">
        <v>1925</v>
      </c>
      <c r="S129">
        <v>0.98</v>
      </c>
      <c r="T129">
        <v>1926</v>
      </c>
      <c r="U129">
        <v>0.02</v>
      </c>
      <c r="V129">
        <v>5.6937530634099997E-3</v>
      </c>
      <c r="W129">
        <v>-2.4518181762299999E-3</v>
      </c>
      <c r="X129">
        <v>5.3741530092199995E-4</v>
      </c>
      <c r="Y129">
        <v>0.145165822493</v>
      </c>
      <c r="Z129">
        <v>1.1902501224900001E-2</v>
      </c>
      <c r="AA129">
        <v>8.4091312388699997</v>
      </c>
      <c r="AB129">
        <v>0.13147191591400001</v>
      </c>
      <c r="AC129">
        <v>1925</v>
      </c>
      <c r="AD129">
        <v>0.97</v>
      </c>
      <c r="AE129">
        <v>1926</v>
      </c>
      <c r="AF129">
        <v>0.02</v>
      </c>
      <c r="AG129">
        <v>0.84</v>
      </c>
      <c r="AH129" t="s">
        <v>66</v>
      </c>
      <c r="AI129" t="s">
        <v>104</v>
      </c>
      <c r="AJ129" t="s">
        <v>105</v>
      </c>
      <c r="AK129">
        <v>61</v>
      </c>
      <c r="AL129" t="s">
        <v>106</v>
      </c>
      <c r="AM129">
        <v>1</v>
      </c>
      <c r="AN129">
        <v>6101</v>
      </c>
      <c r="AO129" t="s">
        <v>107</v>
      </c>
      <c r="AP129">
        <v>1111</v>
      </c>
      <c r="AQ129" t="s">
        <v>71</v>
      </c>
      <c r="AR129" t="s">
        <v>66</v>
      </c>
      <c r="AS129">
        <v>1925</v>
      </c>
      <c r="AT129">
        <v>-2.4520000000000002E-3</v>
      </c>
      <c r="AU129">
        <v>0.65200000000000002</v>
      </c>
      <c r="AV129" t="s">
        <v>72</v>
      </c>
      <c r="AW129">
        <v>2.3640000000000001E-2</v>
      </c>
      <c r="AX129">
        <v>5.3740000000000005E-4</v>
      </c>
      <c r="AY129">
        <v>0.84399999999999997</v>
      </c>
      <c r="AZ129" t="s">
        <v>72</v>
      </c>
      <c r="BA129">
        <v>1.977E-3</v>
      </c>
      <c r="BB129">
        <v>0.14516580000000001</v>
      </c>
      <c r="BC129">
        <v>9.92E-3</v>
      </c>
      <c r="BD129" t="s">
        <v>80</v>
      </c>
      <c r="BE129" t="s">
        <v>74</v>
      </c>
      <c r="BF129">
        <v>0.69018999999999997</v>
      </c>
      <c r="BG129" t="s">
        <v>75</v>
      </c>
      <c r="BH129">
        <v>9.92E-3</v>
      </c>
      <c r="BI129" t="s">
        <v>80</v>
      </c>
      <c r="BJ129">
        <v>2.4170000000000001E-2</v>
      </c>
      <c r="BK129" t="s">
        <v>82</v>
      </c>
      <c r="BL129" t="s">
        <v>77</v>
      </c>
    </row>
    <row r="130" spans="1:64" x14ac:dyDescent="0.25">
      <c r="A130">
        <v>127</v>
      </c>
      <c r="B130" t="s">
        <v>100</v>
      </c>
      <c r="C130" t="s">
        <v>101</v>
      </c>
      <c r="D130">
        <v>3</v>
      </c>
      <c r="E130">
        <v>12</v>
      </c>
      <c r="F130">
        <v>1</v>
      </c>
      <c r="G130" t="s">
        <v>102</v>
      </c>
      <c r="H130" t="s">
        <v>103</v>
      </c>
      <c r="I130" t="s">
        <v>65</v>
      </c>
      <c r="J130">
        <v>100</v>
      </c>
      <c r="K130">
        <v>1947</v>
      </c>
      <c r="L130">
        <v>1925</v>
      </c>
      <c r="M130">
        <v>1976</v>
      </c>
      <c r="N130">
        <v>100</v>
      </c>
      <c r="O130">
        <v>15.988232937899999</v>
      </c>
      <c r="P130">
        <v>0.11450755163</v>
      </c>
      <c r="Q130">
        <v>100</v>
      </c>
      <c r="R130">
        <v>1947</v>
      </c>
      <c r="S130">
        <v>0.97</v>
      </c>
      <c r="T130">
        <v>1956</v>
      </c>
      <c r="U130">
        <v>0.02</v>
      </c>
      <c r="V130">
        <v>3.5665920061500002E-3</v>
      </c>
      <c r="W130">
        <v>5.3741530092199995E-4</v>
      </c>
      <c r="X130">
        <v>1.13410837436E-3</v>
      </c>
      <c r="Y130">
        <v>9.21816278898E-2</v>
      </c>
      <c r="Z130">
        <v>7.8647585789399996E-3</v>
      </c>
      <c r="AA130">
        <v>6.8929444647000002</v>
      </c>
      <c r="AB130">
        <v>9.88034004435E-2</v>
      </c>
      <c r="AC130">
        <v>1947</v>
      </c>
      <c r="AD130">
        <v>0.83</v>
      </c>
      <c r="AE130">
        <v>1946</v>
      </c>
      <c r="AF130">
        <v>0.13</v>
      </c>
      <c r="AG130">
        <v>0.52</v>
      </c>
      <c r="AH130" t="s">
        <v>66</v>
      </c>
      <c r="AI130" t="s">
        <v>104</v>
      </c>
      <c r="AJ130" t="s">
        <v>105</v>
      </c>
      <c r="AK130">
        <v>61</v>
      </c>
      <c r="AL130" t="s">
        <v>106</v>
      </c>
      <c r="AM130">
        <v>1</v>
      </c>
      <c r="AN130">
        <v>6101</v>
      </c>
      <c r="AO130" t="s">
        <v>107</v>
      </c>
      <c r="AP130">
        <v>1111</v>
      </c>
      <c r="AQ130" t="s">
        <v>71</v>
      </c>
      <c r="AR130" t="s">
        <v>66</v>
      </c>
      <c r="AS130">
        <v>1947</v>
      </c>
      <c r="AT130">
        <v>5.3740000000000005E-4</v>
      </c>
      <c r="AU130">
        <v>0.84399999999999997</v>
      </c>
      <c r="AV130" t="s">
        <v>72</v>
      </c>
      <c r="AW130">
        <v>1.977E-3</v>
      </c>
      <c r="AX130">
        <v>1.134E-3</v>
      </c>
      <c r="AY130">
        <v>0.57299999999999995</v>
      </c>
      <c r="AZ130" t="s">
        <v>72</v>
      </c>
      <c r="BA130">
        <v>1.192E-2</v>
      </c>
      <c r="BB130">
        <v>9.2181600000000002E-2</v>
      </c>
      <c r="BC130">
        <v>6.1600000000000002E-2</v>
      </c>
      <c r="BD130" t="s">
        <v>73</v>
      </c>
      <c r="BE130" t="s">
        <v>74</v>
      </c>
      <c r="BF130">
        <v>0.86360000000000003</v>
      </c>
      <c r="BG130" t="s">
        <v>75</v>
      </c>
      <c r="BH130">
        <v>6.1600000000000002E-2</v>
      </c>
      <c r="BI130" t="s">
        <v>73</v>
      </c>
      <c r="BJ130">
        <v>0.16769999999999999</v>
      </c>
      <c r="BK130" t="s">
        <v>75</v>
      </c>
      <c r="BL130" t="s">
        <v>77</v>
      </c>
    </row>
    <row r="131" spans="1:64" x14ac:dyDescent="0.25">
      <c r="A131">
        <v>128</v>
      </c>
      <c r="B131" t="s">
        <v>100</v>
      </c>
      <c r="C131" t="s">
        <v>101</v>
      </c>
      <c r="D131">
        <v>3</v>
      </c>
      <c r="E131">
        <v>12</v>
      </c>
      <c r="F131">
        <v>1</v>
      </c>
      <c r="G131" t="s">
        <v>102</v>
      </c>
      <c r="H131" t="s">
        <v>103</v>
      </c>
      <c r="I131" t="s">
        <v>65</v>
      </c>
      <c r="J131">
        <v>100</v>
      </c>
      <c r="K131">
        <v>1976</v>
      </c>
      <c r="L131">
        <v>1947</v>
      </c>
      <c r="M131">
        <v>1998</v>
      </c>
      <c r="N131">
        <v>100</v>
      </c>
      <c r="O131">
        <v>35.2429334614</v>
      </c>
      <c r="P131">
        <v>0.261725308396</v>
      </c>
      <c r="Q131">
        <v>100</v>
      </c>
      <c r="R131">
        <v>1976</v>
      </c>
      <c r="S131">
        <v>1</v>
      </c>
      <c r="T131">
        <v>0</v>
      </c>
      <c r="U131">
        <v>0</v>
      </c>
      <c r="V131">
        <v>7.7904489440800001E-3</v>
      </c>
      <c r="W131">
        <v>1.13410837436E-3</v>
      </c>
      <c r="X131">
        <v>4.5112177663099998E-4</v>
      </c>
      <c r="Y131">
        <v>0.240322521195</v>
      </c>
      <c r="Z131">
        <v>2.26386311271E-2</v>
      </c>
      <c r="AA131">
        <v>11.442660917</v>
      </c>
      <c r="AB131">
        <v>0.25713961634299998</v>
      </c>
      <c r="AC131">
        <v>1976</v>
      </c>
      <c r="AD131">
        <v>1</v>
      </c>
      <c r="AE131">
        <v>0</v>
      </c>
      <c r="AF131">
        <v>0</v>
      </c>
      <c r="AG131">
        <v>0.99</v>
      </c>
      <c r="AH131" t="s">
        <v>66</v>
      </c>
      <c r="AI131" t="s">
        <v>104</v>
      </c>
      <c r="AJ131" t="s">
        <v>105</v>
      </c>
      <c r="AK131">
        <v>61</v>
      </c>
      <c r="AL131" t="s">
        <v>106</v>
      </c>
      <c r="AM131">
        <v>1</v>
      </c>
      <c r="AN131">
        <v>6101</v>
      </c>
      <c r="AO131" t="s">
        <v>107</v>
      </c>
      <c r="AP131">
        <v>1111</v>
      </c>
      <c r="AQ131" t="s">
        <v>71</v>
      </c>
      <c r="AR131" t="s">
        <v>66</v>
      </c>
      <c r="AS131">
        <v>1976</v>
      </c>
      <c r="AT131">
        <v>1.134E-3</v>
      </c>
      <c r="AU131">
        <v>0.57299999999999995</v>
      </c>
      <c r="AV131" t="s">
        <v>72</v>
      </c>
      <c r="AW131">
        <v>1.192E-2</v>
      </c>
      <c r="AX131">
        <v>4.5110000000000001E-4</v>
      </c>
      <c r="AY131">
        <v>0.874</v>
      </c>
      <c r="AZ131" t="s">
        <v>72</v>
      </c>
      <c r="BA131">
        <v>1.289E-3</v>
      </c>
      <c r="BB131">
        <v>0.24032249999999999</v>
      </c>
      <c r="BC131">
        <v>1.5E-5</v>
      </c>
      <c r="BD131" t="s">
        <v>78</v>
      </c>
      <c r="BE131" t="s">
        <v>74</v>
      </c>
      <c r="BF131">
        <v>0.84599999999999997</v>
      </c>
      <c r="BG131" t="s">
        <v>75</v>
      </c>
      <c r="BH131">
        <v>1.5E-5</v>
      </c>
      <c r="BI131" t="s">
        <v>78</v>
      </c>
      <c r="BJ131">
        <v>4.8999999999999998E-5</v>
      </c>
      <c r="BK131" t="s">
        <v>79</v>
      </c>
      <c r="BL131" t="s">
        <v>77</v>
      </c>
    </row>
    <row r="132" spans="1:64" x14ac:dyDescent="0.25">
      <c r="A132">
        <v>129</v>
      </c>
      <c r="B132" t="s">
        <v>100</v>
      </c>
      <c r="C132" t="s">
        <v>101</v>
      </c>
      <c r="D132">
        <v>3</v>
      </c>
      <c r="E132">
        <v>12</v>
      </c>
      <c r="F132">
        <v>1</v>
      </c>
      <c r="G132" t="s">
        <v>102</v>
      </c>
      <c r="H132" t="s">
        <v>103</v>
      </c>
      <c r="I132" t="s">
        <v>65</v>
      </c>
      <c r="J132">
        <v>100</v>
      </c>
      <c r="K132">
        <v>1998</v>
      </c>
      <c r="L132">
        <v>1976</v>
      </c>
      <c r="M132">
        <v>2012</v>
      </c>
      <c r="N132">
        <v>100</v>
      </c>
      <c r="O132">
        <v>29.255942184999999</v>
      </c>
      <c r="P132">
        <v>0.400490150612</v>
      </c>
      <c r="Q132">
        <v>100</v>
      </c>
      <c r="R132">
        <v>1998</v>
      </c>
      <c r="S132">
        <v>0.89</v>
      </c>
      <c r="T132">
        <v>1999</v>
      </c>
      <c r="U132">
        <v>0.11</v>
      </c>
      <c r="V132">
        <v>1.7229965572199999E-2</v>
      </c>
      <c r="W132">
        <v>4.5112177663099998E-4</v>
      </c>
      <c r="X132">
        <v>2.1504067764999999E-2</v>
      </c>
      <c r="Y132">
        <v>0.23428643063099999</v>
      </c>
      <c r="Z132">
        <v>3.4664287989400001E-2</v>
      </c>
      <c r="AA132">
        <v>13.036011909300001</v>
      </c>
      <c r="AB132">
        <v>0.32104092811099999</v>
      </c>
      <c r="AC132">
        <v>1998</v>
      </c>
      <c r="AD132">
        <v>0.98</v>
      </c>
      <c r="AE132">
        <v>1999</v>
      </c>
      <c r="AF132">
        <v>0.02</v>
      </c>
      <c r="AG132">
        <v>1</v>
      </c>
      <c r="AH132" t="s">
        <v>66</v>
      </c>
      <c r="AI132" t="s">
        <v>104</v>
      </c>
      <c r="AJ132" t="s">
        <v>105</v>
      </c>
      <c r="AK132">
        <v>61</v>
      </c>
      <c r="AL132" t="s">
        <v>106</v>
      </c>
      <c r="AM132">
        <v>1</v>
      </c>
      <c r="AN132">
        <v>6101</v>
      </c>
      <c r="AO132" t="s">
        <v>107</v>
      </c>
      <c r="AP132">
        <v>1111</v>
      </c>
      <c r="AQ132" t="s">
        <v>71</v>
      </c>
      <c r="AR132" t="s">
        <v>66</v>
      </c>
      <c r="AS132">
        <v>1998</v>
      </c>
      <c r="AT132">
        <v>4.5110000000000001E-4</v>
      </c>
      <c r="AU132">
        <v>0.874</v>
      </c>
      <c r="AV132" t="s">
        <v>72</v>
      </c>
      <c r="AW132">
        <v>1.289E-3</v>
      </c>
      <c r="AX132">
        <v>2.1503999999999999E-2</v>
      </c>
      <c r="AY132">
        <v>7.9999999999999996E-6</v>
      </c>
      <c r="AZ132" t="s">
        <v>78</v>
      </c>
      <c r="BA132">
        <v>0.8206</v>
      </c>
      <c r="BB132">
        <v>0.23428599999999999</v>
      </c>
      <c r="BC132">
        <v>4.6999999999999997E-5</v>
      </c>
      <c r="BD132" t="s">
        <v>78</v>
      </c>
      <c r="BE132" t="s">
        <v>74</v>
      </c>
      <c r="BF132">
        <v>3.7800000000000003E-4</v>
      </c>
      <c r="BG132" t="s">
        <v>79</v>
      </c>
      <c r="BH132">
        <v>4.6999999999999997E-5</v>
      </c>
      <c r="BI132" t="s">
        <v>78</v>
      </c>
      <c r="BJ132">
        <v>0</v>
      </c>
      <c r="BK132" t="s">
        <v>79</v>
      </c>
      <c r="BL132" t="s">
        <v>77</v>
      </c>
    </row>
    <row r="133" spans="1:64" x14ac:dyDescent="0.25">
      <c r="A133">
        <v>130</v>
      </c>
      <c r="B133" t="s">
        <v>100</v>
      </c>
      <c r="C133" t="s">
        <v>101</v>
      </c>
      <c r="D133">
        <v>3</v>
      </c>
      <c r="E133">
        <v>12</v>
      </c>
      <c r="F133">
        <v>1</v>
      </c>
      <c r="G133" t="s">
        <v>102</v>
      </c>
      <c r="H133" t="s">
        <v>103</v>
      </c>
      <c r="I133" t="s">
        <v>65</v>
      </c>
      <c r="J133">
        <v>100</v>
      </c>
      <c r="K133">
        <v>2012</v>
      </c>
      <c r="L133">
        <v>1998</v>
      </c>
      <c r="M133">
        <v>2026</v>
      </c>
      <c r="N133">
        <v>100</v>
      </c>
      <c r="O133">
        <v>20.834456530499999</v>
      </c>
      <c r="P133">
        <v>0.36857239994899998</v>
      </c>
      <c r="Q133">
        <v>100</v>
      </c>
      <c r="R133">
        <v>2012</v>
      </c>
      <c r="S133">
        <v>0.93</v>
      </c>
      <c r="T133">
        <v>2010</v>
      </c>
      <c r="U133">
        <v>0.03</v>
      </c>
      <c r="V133">
        <v>2.5030370370499998E-2</v>
      </c>
      <c r="W133">
        <v>2.1504067764999999E-2</v>
      </c>
      <c r="X133">
        <v>2.04918296721E-2</v>
      </c>
      <c r="Y133">
        <v>7.5681979844099995E-2</v>
      </c>
      <c r="Z133">
        <v>2.70164338214E-2</v>
      </c>
      <c r="AA133">
        <v>10.4478524013</v>
      </c>
      <c r="AB133">
        <v>0.23518055632500001</v>
      </c>
      <c r="AC133">
        <v>2012</v>
      </c>
      <c r="AD133">
        <v>0.95</v>
      </c>
      <c r="AE133">
        <v>2010</v>
      </c>
      <c r="AF133">
        <v>0.03</v>
      </c>
      <c r="AG133">
        <v>0.92</v>
      </c>
      <c r="AH133" t="s">
        <v>66</v>
      </c>
      <c r="AI133" t="s">
        <v>104</v>
      </c>
      <c r="AJ133" t="s">
        <v>105</v>
      </c>
      <c r="AK133">
        <v>61</v>
      </c>
      <c r="AL133" t="s">
        <v>106</v>
      </c>
      <c r="AM133">
        <v>1</v>
      </c>
      <c r="AN133">
        <v>6101</v>
      </c>
      <c r="AO133" t="s">
        <v>107</v>
      </c>
      <c r="AP133">
        <v>1111</v>
      </c>
      <c r="AQ133" t="s">
        <v>71</v>
      </c>
      <c r="AR133" t="s">
        <v>66</v>
      </c>
      <c r="AS133">
        <v>2012</v>
      </c>
      <c r="AT133">
        <v>2.1503999999999999E-2</v>
      </c>
      <c r="AU133">
        <v>7.9999999999999996E-6</v>
      </c>
      <c r="AV133" t="s">
        <v>78</v>
      </c>
      <c r="AW133">
        <v>0.8206</v>
      </c>
      <c r="AX133">
        <v>2.0492E-2</v>
      </c>
      <c r="AY133">
        <v>7.1900000000000002E-4</v>
      </c>
      <c r="AZ133" t="s">
        <v>78</v>
      </c>
      <c r="BA133">
        <v>0.62849999999999995</v>
      </c>
      <c r="BB133">
        <v>7.5681999999999999E-2</v>
      </c>
      <c r="BC133">
        <v>9.5899999999999999E-2</v>
      </c>
      <c r="BD133" t="s">
        <v>73</v>
      </c>
      <c r="BE133" t="s">
        <v>74</v>
      </c>
      <c r="BF133">
        <v>0.85270000000000001</v>
      </c>
      <c r="BG133" t="s">
        <v>75</v>
      </c>
      <c r="BH133">
        <v>9.5899999999999999E-2</v>
      </c>
      <c r="BI133" t="s">
        <v>73</v>
      </c>
      <c r="BJ133">
        <v>0.24210000000000001</v>
      </c>
      <c r="BK133" t="s">
        <v>75</v>
      </c>
      <c r="BL133" t="s">
        <v>77</v>
      </c>
    </row>
    <row r="134" spans="1:64" x14ac:dyDescent="0.25">
      <c r="A134">
        <v>131</v>
      </c>
      <c r="B134" t="s">
        <v>100</v>
      </c>
      <c r="C134" t="s">
        <v>101</v>
      </c>
      <c r="D134">
        <v>3</v>
      </c>
      <c r="E134">
        <v>12</v>
      </c>
      <c r="F134">
        <v>1</v>
      </c>
      <c r="G134" t="s">
        <v>102</v>
      </c>
      <c r="H134" t="s">
        <v>103</v>
      </c>
      <c r="I134" t="s">
        <v>65</v>
      </c>
      <c r="J134">
        <v>100</v>
      </c>
      <c r="K134">
        <v>2026</v>
      </c>
      <c r="L134">
        <v>2012</v>
      </c>
      <c r="M134">
        <v>2040</v>
      </c>
      <c r="N134">
        <v>100</v>
      </c>
      <c r="O134">
        <v>19.584960395100001</v>
      </c>
      <c r="P134">
        <v>0.30589408515200001</v>
      </c>
      <c r="Q134">
        <v>100</v>
      </c>
      <c r="R134">
        <v>2026</v>
      </c>
      <c r="S134">
        <v>0.52</v>
      </c>
      <c r="T134">
        <v>2025</v>
      </c>
      <c r="U134">
        <v>0.48</v>
      </c>
      <c r="V134">
        <v>1.94588175073E-2</v>
      </c>
      <c r="W134">
        <v>2.04918296721E-2</v>
      </c>
      <c r="X134">
        <v>4.6525970689099997E-3</v>
      </c>
      <c r="Y134">
        <v>0.13630559342199999</v>
      </c>
      <c r="Z134">
        <v>2.69420134847E-2</v>
      </c>
      <c r="AA134">
        <v>10.3173499617</v>
      </c>
      <c r="AB134">
        <v>0.23475822460199999</v>
      </c>
      <c r="AC134">
        <v>2026</v>
      </c>
      <c r="AD134">
        <v>0.87</v>
      </c>
      <c r="AE134">
        <v>2025</v>
      </c>
      <c r="AF134">
        <v>0.08</v>
      </c>
      <c r="AG134">
        <v>0.7</v>
      </c>
      <c r="AH134" t="s">
        <v>66</v>
      </c>
      <c r="AI134" t="s">
        <v>104</v>
      </c>
      <c r="AJ134" t="s">
        <v>105</v>
      </c>
      <c r="AK134">
        <v>61</v>
      </c>
      <c r="AL134" t="s">
        <v>106</v>
      </c>
      <c r="AM134">
        <v>1</v>
      </c>
      <c r="AN134">
        <v>6101</v>
      </c>
      <c r="AO134" t="s">
        <v>107</v>
      </c>
      <c r="AP134">
        <v>1111</v>
      </c>
      <c r="AQ134" t="s">
        <v>71</v>
      </c>
      <c r="AR134" t="s">
        <v>66</v>
      </c>
      <c r="AS134">
        <v>2026</v>
      </c>
      <c r="AT134">
        <v>2.0492E-2</v>
      </c>
      <c r="AU134">
        <v>7.1900000000000002E-4</v>
      </c>
      <c r="AV134" t="s">
        <v>78</v>
      </c>
      <c r="AW134">
        <v>0.62849999999999995</v>
      </c>
      <c r="AX134">
        <v>4.653E-3</v>
      </c>
      <c r="AY134">
        <v>0.42699999999999999</v>
      </c>
      <c r="AZ134" t="s">
        <v>72</v>
      </c>
      <c r="BA134">
        <v>5.3379999999999997E-2</v>
      </c>
      <c r="BB134">
        <v>0.13630600000000001</v>
      </c>
      <c r="BC134">
        <v>2.9100000000000001E-2</v>
      </c>
      <c r="BD134" t="s">
        <v>81</v>
      </c>
      <c r="BE134" t="s">
        <v>74</v>
      </c>
      <c r="BF134">
        <v>3.9100000000000003E-2</v>
      </c>
      <c r="BG134" t="s">
        <v>82</v>
      </c>
      <c r="BH134">
        <v>2.9100000000000001E-2</v>
      </c>
      <c r="BI134" t="s">
        <v>81</v>
      </c>
      <c r="BJ134">
        <v>1.7899999999999999E-2</v>
      </c>
      <c r="BK134" t="s">
        <v>82</v>
      </c>
      <c r="BL134" t="s">
        <v>77</v>
      </c>
    </row>
    <row r="135" spans="1:64" x14ac:dyDescent="0.25">
      <c r="A135">
        <v>132</v>
      </c>
      <c r="B135" t="s">
        <v>100</v>
      </c>
      <c r="C135" t="s">
        <v>101</v>
      </c>
      <c r="D135">
        <v>3</v>
      </c>
      <c r="E135">
        <v>12</v>
      </c>
      <c r="F135">
        <v>1</v>
      </c>
      <c r="G135" t="s">
        <v>102</v>
      </c>
      <c r="H135" t="s">
        <v>103</v>
      </c>
      <c r="I135" t="s">
        <v>65</v>
      </c>
      <c r="J135">
        <v>100</v>
      </c>
      <c r="K135">
        <v>2040</v>
      </c>
      <c r="L135">
        <v>2026</v>
      </c>
      <c r="M135">
        <v>2051</v>
      </c>
      <c r="N135">
        <v>100</v>
      </c>
      <c r="O135">
        <v>18.569634179400001</v>
      </c>
      <c r="P135">
        <v>0.26401980335000003</v>
      </c>
      <c r="Q135">
        <v>100</v>
      </c>
      <c r="R135">
        <v>2040</v>
      </c>
      <c r="S135">
        <v>0.99</v>
      </c>
      <c r="T135">
        <v>2041</v>
      </c>
      <c r="U135">
        <v>0.01</v>
      </c>
      <c r="V135">
        <v>1.7154614743899999E-2</v>
      </c>
      <c r="W135">
        <v>4.6525970689099997E-3</v>
      </c>
      <c r="X135">
        <v>8.8702954551999995E-3</v>
      </c>
      <c r="Y135">
        <v>0.17974155195700001</v>
      </c>
      <c r="Z135">
        <v>1.8485886028400001E-2</v>
      </c>
      <c r="AA135">
        <v>10.705212371</v>
      </c>
      <c r="AB135">
        <v>0.21156909326000001</v>
      </c>
      <c r="AC135">
        <v>2040</v>
      </c>
      <c r="AD135">
        <v>0.93</v>
      </c>
      <c r="AE135">
        <v>2041</v>
      </c>
      <c r="AF135">
        <v>0.04</v>
      </c>
      <c r="AG135">
        <v>0.98</v>
      </c>
      <c r="AH135" t="s">
        <v>66</v>
      </c>
      <c r="AI135" t="s">
        <v>104</v>
      </c>
      <c r="AJ135" t="s">
        <v>105</v>
      </c>
      <c r="AK135">
        <v>61</v>
      </c>
      <c r="AL135" t="s">
        <v>106</v>
      </c>
      <c r="AM135">
        <v>1</v>
      </c>
      <c r="AN135">
        <v>6101</v>
      </c>
      <c r="AO135" t="s">
        <v>107</v>
      </c>
      <c r="AP135">
        <v>1111</v>
      </c>
      <c r="AQ135" t="s">
        <v>71</v>
      </c>
      <c r="AR135" t="s">
        <v>66</v>
      </c>
      <c r="AS135">
        <v>2040</v>
      </c>
      <c r="AT135">
        <v>4.653E-3</v>
      </c>
      <c r="AU135">
        <v>0.42699999999999999</v>
      </c>
      <c r="AV135" t="s">
        <v>72</v>
      </c>
      <c r="AW135">
        <v>5.3379999999999997E-2</v>
      </c>
      <c r="AX135">
        <v>8.8699999999999994E-3</v>
      </c>
      <c r="AY135">
        <v>0.104</v>
      </c>
      <c r="AZ135" t="s">
        <v>72</v>
      </c>
      <c r="BA135">
        <v>0.26690000000000003</v>
      </c>
      <c r="BB135">
        <v>0.17974200000000001</v>
      </c>
      <c r="BC135">
        <v>6.7099999999999998E-3</v>
      </c>
      <c r="BD135" t="s">
        <v>80</v>
      </c>
      <c r="BE135" t="s">
        <v>74</v>
      </c>
      <c r="BF135">
        <v>0.62275000000000003</v>
      </c>
      <c r="BG135" t="s">
        <v>75</v>
      </c>
      <c r="BH135">
        <v>6.7099999999999998E-3</v>
      </c>
      <c r="BI135" t="s">
        <v>80</v>
      </c>
      <c r="BJ135">
        <v>1.2330000000000001E-2</v>
      </c>
      <c r="BK135" t="s">
        <v>82</v>
      </c>
      <c r="BL135" t="s">
        <v>77</v>
      </c>
    </row>
    <row r="136" spans="1:64" x14ac:dyDescent="0.25">
      <c r="A136">
        <v>133</v>
      </c>
      <c r="B136" t="s">
        <v>100</v>
      </c>
      <c r="C136" t="s">
        <v>101</v>
      </c>
      <c r="D136">
        <v>3</v>
      </c>
      <c r="E136">
        <v>12</v>
      </c>
      <c r="F136">
        <v>1</v>
      </c>
      <c r="G136" t="s">
        <v>102</v>
      </c>
      <c r="H136" t="s">
        <v>103</v>
      </c>
      <c r="I136" t="s">
        <v>65</v>
      </c>
      <c r="J136">
        <v>100</v>
      </c>
      <c r="K136">
        <v>2051</v>
      </c>
      <c r="L136">
        <v>2040</v>
      </c>
      <c r="M136">
        <v>2074</v>
      </c>
      <c r="N136">
        <v>100</v>
      </c>
      <c r="O136">
        <v>26.518858828300001</v>
      </c>
      <c r="P136">
        <v>0.331763721013</v>
      </c>
      <c r="Q136">
        <v>100</v>
      </c>
      <c r="R136">
        <v>2051</v>
      </c>
      <c r="S136">
        <v>0.83</v>
      </c>
      <c r="T136">
        <v>2052</v>
      </c>
      <c r="U136">
        <v>0.17</v>
      </c>
      <c r="V136">
        <v>1.51071769793E-2</v>
      </c>
      <c r="W136">
        <v>8.8702954551999995E-3</v>
      </c>
      <c r="X136">
        <v>6.4349596502799996E-3</v>
      </c>
      <c r="Y136">
        <v>0.210052129438</v>
      </c>
      <c r="Z136">
        <v>2.3046649510699999E-2</v>
      </c>
      <c r="AA136">
        <v>11.794711039899999</v>
      </c>
      <c r="AB136">
        <v>0.258961319036</v>
      </c>
      <c r="AC136">
        <v>2051</v>
      </c>
      <c r="AD136">
        <v>0.92</v>
      </c>
      <c r="AE136">
        <v>2052</v>
      </c>
      <c r="AF136">
        <v>0.08</v>
      </c>
      <c r="AG136">
        <v>0.98</v>
      </c>
      <c r="AH136" t="s">
        <v>66</v>
      </c>
      <c r="AI136" t="s">
        <v>104</v>
      </c>
      <c r="AJ136" t="s">
        <v>105</v>
      </c>
      <c r="AK136">
        <v>61</v>
      </c>
      <c r="AL136" t="s">
        <v>106</v>
      </c>
      <c r="AM136">
        <v>1</v>
      </c>
      <c r="AN136">
        <v>6101</v>
      </c>
      <c r="AO136" t="s">
        <v>107</v>
      </c>
      <c r="AP136">
        <v>1111</v>
      </c>
      <c r="AQ136" t="s">
        <v>71</v>
      </c>
      <c r="AR136" t="s">
        <v>66</v>
      </c>
      <c r="AS136">
        <v>2051</v>
      </c>
      <c r="AT136">
        <v>8.8699999999999994E-3</v>
      </c>
      <c r="AU136">
        <v>0.104</v>
      </c>
      <c r="AV136" t="s">
        <v>72</v>
      </c>
      <c r="AW136">
        <v>0.26690000000000003</v>
      </c>
      <c r="AX136">
        <v>6.4349999999999997E-3</v>
      </c>
      <c r="AY136">
        <v>1.4500000000000001E-2</v>
      </c>
      <c r="AZ136" t="s">
        <v>81</v>
      </c>
      <c r="BA136">
        <v>0.25269999999999998</v>
      </c>
      <c r="BB136">
        <v>0.21005199999999999</v>
      </c>
      <c r="BC136">
        <v>2.1000000000000001E-4</v>
      </c>
      <c r="BD136" t="s">
        <v>78</v>
      </c>
      <c r="BE136" t="s">
        <v>74</v>
      </c>
      <c r="BF136">
        <v>0.73194999999999999</v>
      </c>
      <c r="BG136" t="s">
        <v>75</v>
      </c>
      <c r="BH136">
        <v>2.1000000000000001E-4</v>
      </c>
      <c r="BI136" t="s">
        <v>78</v>
      </c>
      <c r="BJ136">
        <v>1.1900000000000001E-4</v>
      </c>
      <c r="BK136" t="s">
        <v>79</v>
      </c>
      <c r="BL136" t="s">
        <v>77</v>
      </c>
    </row>
    <row r="137" spans="1:64" x14ac:dyDescent="0.25">
      <c r="A137">
        <v>134</v>
      </c>
      <c r="B137" t="s">
        <v>100</v>
      </c>
      <c r="C137" t="s">
        <v>101</v>
      </c>
      <c r="D137">
        <v>3</v>
      </c>
      <c r="E137">
        <v>12</v>
      </c>
      <c r="F137">
        <v>1</v>
      </c>
      <c r="G137" t="s">
        <v>102</v>
      </c>
      <c r="H137" t="s">
        <v>103</v>
      </c>
      <c r="I137" t="s">
        <v>65</v>
      </c>
      <c r="J137">
        <v>100</v>
      </c>
      <c r="K137">
        <v>2074</v>
      </c>
      <c r="L137">
        <v>2051</v>
      </c>
      <c r="M137">
        <v>2100</v>
      </c>
      <c r="N137">
        <v>100</v>
      </c>
      <c r="O137">
        <v>33.514348395399999</v>
      </c>
      <c r="P137">
        <v>0.30381841835000001</v>
      </c>
      <c r="Q137">
        <v>100</v>
      </c>
      <c r="R137">
        <v>2074</v>
      </c>
      <c r="S137">
        <v>0.92</v>
      </c>
      <c r="T137">
        <v>2073</v>
      </c>
      <c r="U137">
        <v>0.08</v>
      </c>
      <c r="V137">
        <v>1.0716928826399999E-2</v>
      </c>
      <c r="W137">
        <v>6.4349596502799996E-3</v>
      </c>
      <c r="X137">
        <v>5.2663811965800002E-3</v>
      </c>
      <c r="Y137">
        <v>0.16183716001000001</v>
      </c>
      <c r="Z137">
        <v>1.9577165439999999E-2</v>
      </c>
      <c r="AA137">
        <v>7.8861592423799998</v>
      </c>
      <c r="AB137">
        <v>0.19454688189</v>
      </c>
      <c r="AC137">
        <v>2074</v>
      </c>
      <c r="AD137">
        <v>0.78</v>
      </c>
      <c r="AE137">
        <v>2073</v>
      </c>
      <c r="AF137">
        <v>0.11</v>
      </c>
      <c r="AG137">
        <v>0.83</v>
      </c>
      <c r="AH137" t="s">
        <v>66</v>
      </c>
      <c r="AI137" t="s">
        <v>104</v>
      </c>
      <c r="AJ137" t="s">
        <v>105</v>
      </c>
      <c r="AK137">
        <v>61</v>
      </c>
      <c r="AL137" t="s">
        <v>106</v>
      </c>
      <c r="AM137">
        <v>1</v>
      </c>
      <c r="AN137">
        <v>6101</v>
      </c>
      <c r="AO137" t="s">
        <v>107</v>
      </c>
      <c r="AP137">
        <v>1111</v>
      </c>
      <c r="AQ137" t="s">
        <v>71</v>
      </c>
      <c r="AR137" t="s">
        <v>66</v>
      </c>
      <c r="AS137">
        <v>2074</v>
      </c>
      <c r="AT137">
        <v>6.4349999999999997E-3</v>
      </c>
      <c r="AU137">
        <v>1.4500000000000001E-2</v>
      </c>
      <c r="AV137" t="s">
        <v>81</v>
      </c>
      <c r="AW137">
        <v>0.25269999999999998</v>
      </c>
      <c r="AX137">
        <v>5.2659999999999998E-3</v>
      </c>
      <c r="AY137">
        <v>7.4099999999999999E-2</v>
      </c>
      <c r="AZ137" t="s">
        <v>73</v>
      </c>
      <c r="BA137">
        <v>0.12690000000000001</v>
      </c>
      <c r="BB137">
        <v>0.16183700000000001</v>
      </c>
      <c r="BC137">
        <v>4.4600000000000004E-3</v>
      </c>
      <c r="BD137" t="s">
        <v>80</v>
      </c>
      <c r="BE137" t="s">
        <v>74</v>
      </c>
      <c r="BF137">
        <v>0.76407000000000003</v>
      </c>
      <c r="BG137" t="s">
        <v>75</v>
      </c>
      <c r="BH137">
        <v>4.4600000000000004E-3</v>
      </c>
      <c r="BI137" t="s">
        <v>80</v>
      </c>
      <c r="BJ137">
        <v>1.503E-2</v>
      </c>
      <c r="BK137" t="s">
        <v>82</v>
      </c>
      <c r="BL137" t="s">
        <v>77</v>
      </c>
    </row>
    <row r="138" spans="1:64" x14ac:dyDescent="0.25">
      <c r="A138" t="s">
        <v>0</v>
      </c>
      <c r="B138" t="s">
        <v>1</v>
      </c>
      <c r="C138" t="s">
        <v>2</v>
      </c>
      <c r="D138" t="s">
        <v>3</v>
      </c>
      <c r="E138" t="s">
        <v>4</v>
      </c>
      <c r="F138" t="s">
        <v>5</v>
      </c>
      <c r="G138" t="s">
        <v>6</v>
      </c>
      <c r="H138" t="s">
        <v>7</v>
      </c>
      <c r="I138" t="s">
        <v>8</v>
      </c>
      <c r="J138" t="s">
        <v>9</v>
      </c>
      <c r="K138" t="s">
        <v>10</v>
      </c>
      <c r="L138" t="s">
        <v>11</v>
      </c>
      <c r="M138" t="s">
        <v>12</v>
      </c>
      <c r="N138" t="s">
        <v>13</v>
      </c>
      <c r="O138" t="s">
        <v>14</v>
      </c>
      <c r="P138" t="s">
        <v>15</v>
      </c>
      <c r="Q138" t="s">
        <v>16</v>
      </c>
      <c r="R138" t="s">
        <v>17</v>
      </c>
      <c r="S138" t="s">
        <v>18</v>
      </c>
      <c r="T138" t="s">
        <v>19</v>
      </c>
      <c r="U138" t="s">
        <v>20</v>
      </c>
      <c r="V138" t="s">
        <v>21</v>
      </c>
      <c r="W138" t="s">
        <v>22</v>
      </c>
      <c r="X138" t="s">
        <v>23</v>
      </c>
      <c r="Y138" t="s">
        <v>24</v>
      </c>
      <c r="Z138" t="s">
        <v>25</v>
      </c>
      <c r="AA138" t="s">
        <v>26</v>
      </c>
      <c r="AB138" t="s">
        <v>27</v>
      </c>
      <c r="AC138" t="s">
        <v>28</v>
      </c>
      <c r="AD138" t="s">
        <v>29</v>
      </c>
      <c r="AE138" t="s">
        <v>30</v>
      </c>
      <c r="AF138" t="s">
        <v>31</v>
      </c>
      <c r="AG138" t="s">
        <v>32</v>
      </c>
      <c r="AH138" t="s">
        <v>33</v>
      </c>
      <c r="AI138" t="s">
        <v>34</v>
      </c>
      <c r="AJ138" t="s">
        <v>35</v>
      </c>
      <c r="AK138" t="s">
        <v>36</v>
      </c>
      <c r="AL138" t="s">
        <v>7</v>
      </c>
      <c r="AM138" t="s">
        <v>37</v>
      </c>
      <c r="AN138" t="s">
        <v>38</v>
      </c>
      <c r="AO138" t="s">
        <v>39</v>
      </c>
      <c r="AP138" t="s">
        <v>40</v>
      </c>
      <c r="AQ138" t="s">
        <v>41</v>
      </c>
      <c r="AR138" t="s">
        <v>33</v>
      </c>
      <c r="AS138" t="s">
        <v>42</v>
      </c>
      <c r="AT138" t="s">
        <v>43</v>
      </c>
      <c r="AU138" t="s">
        <v>44</v>
      </c>
      <c r="AV138" t="s">
        <v>45</v>
      </c>
      <c r="AW138" t="s">
        <v>46</v>
      </c>
      <c r="AX138" t="s">
        <v>47</v>
      </c>
      <c r="AY138" t="s">
        <v>48</v>
      </c>
      <c r="AZ138" t="s">
        <v>49</v>
      </c>
      <c r="BA138" t="s">
        <v>50</v>
      </c>
      <c r="BB138" t="s">
        <v>51</v>
      </c>
      <c r="BC138" t="s">
        <v>52</v>
      </c>
      <c r="BD138" t="s">
        <v>53</v>
      </c>
      <c r="BE138" t="s">
        <v>33</v>
      </c>
      <c r="BF138" t="s">
        <v>54</v>
      </c>
      <c r="BG138" t="s">
        <v>55</v>
      </c>
      <c r="BH138" t="s">
        <v>56</v>
      </c>
      <c r="BI138" t="s">
        <v>57</v>
      </c>
      <c r="BJ138" t="s">
        <v>58</v>
      </c>
      <c r="BK138" t="s">
        <v>59</v>
      </c>
      <c r="BL138" t="s">
        <v>60</v>
      </c>
    </row>
    <row r="139" spans="1:64" x14ac:dyDescent="0.25">
      <c r="A139">
        <v>135</v>
      </c>
      <c r="B139" t="s">
        <v>108</v>
      </c>
      <c r="C139" t="s">
        <v>109</v>
      </c>
      <c r="D139">
        <v>4</v>
      </c>
      <c r="E139">
        <v>13</v>
      </c>
      <c r="F139">
        <v>1</v>
      </c>
      <c r="G139" t="s">
        <v>110</v>
      </c>
      <c r="H139" t="s">
        <v>103</v>
      </c>
      <c r="I139" t="s">
        <v>65</v>
      </c>
      <c r="J139">
        <v>1</v>
      </c>
      <c r="K139">
        <v>1883</v>
      </c>
      <c r="L139">
        <v>1861</v>
      </c>
      <c r="M139">
        <v>1915</v>
      </c>
      <c r="N139">
        <v>100</v>
      </c>
      <c r="O139">
        <v>19.320472783900001</v>
      </c>
      <c r="P139">
        <v>-0.13613501973600001</v>
      </c>
      <c r="Q139">
        <v>100</v>
      </c>
      <c r="R139">
        <v>1883</v>
      </c>
      <c r="S139">
        <v>1</v>
      </c>
      <c r="T139">
        <v>0</v>
      </c>
      <c r="U139">
        <v>0</v>
      </c>
      <c r="V139">
        <v>-2.4813217892299998E-3</v>
      </c>
      <c r="W139">
        <v>5.6768717039599997E-3</v>
      </c>
      <c r="X139">
        <v>3.6482120600500002E-3</v>
      </c>
      <c r="Y139">
        <v>-0.25875096997000002</v>
      </c>
      <c r="Z139">
        <v>-2.3174612742E-2</v>
      </c>
      <c r="AA139">
        <v>12.5738374795</v>
      </c>
      <c r="AB139">
        <v>-0.26853859244200001</v>
      </c>
      <c r="AC139">
        <v>1883</v>
      </c>
      <c r="AD139">
        <v>1</v>
      </c>
      <c r="AE139">
        <v>0</v>
      </c>
      <c r="AF139">
        <v>0</v>
      </c>
      <c r="AG139">
        <v>1</v>
      </c>
      <c r="AH139" t="s">
        <v>66</v>
      </c>
      <c r="AI139" t="s">
        <v>104</v>
      </c>
      <c r="AJ139" t="s">
        <v>105</v>
      </c>
      <c r="AK139">
        <v>61</v>
      </c>
      <c r="AL139" t="s">
        <v>106</v>
      </c>
      <c r="AM139">
        <v>1</v>
      </c>
      <c r="AN139">
        <v>6101</v>
      </c>
      <c r="AO139" t="s">
        <v>111</v>
      </c>
      <c r="AP139">
        <v>1112</v>
      </c>
      <c r="AQ139" t="s">
        <v>71</v>
      </c>
      <c r="AR139" t="s">
        <v>66</v>
      </c>
      <c r="AS139">
        <v>1883</v>
      </c>
      <c r="AT139">
        <v>5.6769999999999998E-3</v>
      </c>
      <c r="AU139">
        <v>1.6E-2</v>
      </c>
      <c r="AV139" t="s">
        <v>81</v>
      </c>
      <c r="AW139">
        <v>0.2462</v>
      </c>
      <c r="AX139">
        <v>3.6480000000000002E-3</v>
      </c>
      <c r="AY139">
        <v>5.62E-2</v>
      </c>
      <c r="AZ139" t="s">
        <v>73</v>
      </c>
      <c r="BA139">
        <v>0.1162</v>
      </c>
      <c r="BB139">
        <v>-0.25875100000000001</v>
      </c>
      <c r="BC139">
        <v>9.9999999999999995E-7</v>
      </c>
      <c r="BD139" t="s">
        <v>78</v>
      </c>
      <c r="BE139" t="s">
        <v>74</v>
      </c>
      <c r="BF139">
        <v>0.52380000000000004</v>
      </c>
      <c r="BG139" t="s">
        <v>75</v>
      </c>
      <c r="BH139">
        <v>9.9999999999999995E-7</v>
      </c>
      <c r="BI139" t="s">
        <v>78</v>
      </c>
      <c r="BJ139">
        <v>5.0000000000000004E-6</v>
      </c>
      <c r="BK139" t="s">
        <v>79</v>
      </c>
      <c r="BL139" t="s">
        <v>85</v>
      </c>
    </row>
    <row r="140" spans="1:64" x14ac:dyDescent="0.25">
      <c r="A140">
        <v>136</v>
      </c>
      <c r="B140" t="s">
        <v>108</v>
      </c>
      <c r="C140" t="s">
        <v>109</v>
      </c>
      <c r="D140">
        <v>4</v>
      </c>
      <c r="E140">
        <v>13</v>
      </c>
      <c r="F140">
        <v>1</v>
      </c>
      <c r="G140" t="s">
        <v>110</v>
      </c>
      <c r="H140" t="s">
        <v>103</v>
      </c>
      <c r="I140" t="s">
        <v>65</v>
      </c>
      <c r="J140">
        <v>1</v>
      </c>
      <c r="K140">
        <v>1915</v>
      </c>
      <c r="L140">
        <v>1883</v>
      </c>
      <c r="M140">
        <v>1977</v>
      </c>
      <c r="N140">
        <v>100</v>
      </c>
      <c r="O140">
        <v>78.116643199099997</v>
      </c>
      <c r="P140">
        <v>0.44098602380899998</v>
      </c>
      <c r="Q140">
        <v>100</v>
      </c>
      <c r="R140">
        <v>1915</v>
      </c>
      <c r="S140">
        <v>1</v>
      </c>
      <c r="T140">
        <v>0</v>
      </c>
      <c r="U140">
        <v>0</v>
      </c>
      <c r="V140">
        <v>7.2686513262100001E-3</v>
      </c>
      <c r="W140">
        <v>3.6482120600500002E-3</v>
      </c>
      <c r="X140">
        <v>2.7989365245299999E-3</v>
      </c>
      <c r="Y140">
        <v>0.29633316818700001</v>
      </c>
      <c r="Z140">
        <v>2.3774921568600001E-2</v>
      </c>
      <c r="AA140">
        <v>10.3554530942</v>
      </c>
      <c r="AB140">
        <v>0.26612719211300001</v>
      </c>
      <c r="AC140">
        <v>1915</v>
      </c>
      <c r="AD140">
        <v>0.99</v>
      </c>
      <c r="AE140">
        <v>1914</v>
      </c>
      <c r="AF140">
        <v>0.01</v>
      </c>
      <c r="AG140">
        <v>0.98</v>
      </c>
      <c r="AH140" t="s">
        <v>66</v>
      </c>
      <c r="AI140" t="s">
        <v>104</v>
      </c>
      <c r="AJ140" t="s">
        <v>105</v>
      </c>
      <c r="AK140">
        <v>61</v>
      </c>
      <c r="AL140" t="s">
        <v>106</v>
      </c>
      <c r="AM140">
        <v>1</v>
      </c>
      <c r="AN140">
        <v>6101</v>
      </c>
      <c r="AO140" t="s">
        <v>111</v>
      </c>
      <c r="AP140">
        <v>1112</v>
      </c>
      <c r="AQ140" t="s">
        <v>71</v>
      </c>
      <c r="AR140" t="s">
        <v>66</v>
      </c>
      <c r="AS140">
        <v>1915</v>
      </c>
      <c r="AT140">
        <v>3.6480000000000002E-3</v>
      </c>
      <c r="AU140">
        <v>5.62E-2</v>
      </c>
      <c r="AV140" t="s">
        <v>73</v>
      </c>
      <c r="AW140">
        <v>0.1162</v>
      </c>
      <c r="AX140">
        <v>2.7989999999999998E-3</v>
      </c>
      <c r="AY140">
        <v>9.9999999999999995E-7</v>
      </c>
      <c r="AZ140" t="s">
        <v>78</v>
      </c>
      <c r="BA140">
        <v>0.33139999999999997</v>
      </c>
      <c r="BB140">
        <v>0.29633320000000002</v>
      </c>
      <c r="BC140">
        <v>0</v>
      </c>
      <c r="BD140" t="s">
        <v>78</v>
      </c>
      <c r="BE140" t="s">
        <v>74</v>
      </c>
      <c r="BF140">
        <v>0.60899999999999999</v>
      </c>
      <c r="BG140" t="s">
        <v>75</v>
      </c>
      <c r="BH140">
        <v>0</v>
      </c>
      <c r="BI140" t="s">
        <v>78</v>
      </c>
      <c r="BJ140">
        <v>0</v>
      </c>
      <c r="BK140" t="s">
        <v>79</v>
      </c>
      <c r="BL140" t="s">
        <v>85</v>
      </c>
    </row>
    <row r="141" spans="1:64" x14ac:dyDescent="0.25">
      <c r="A141">
        <v>137</v>
      </c>
      <c r="B141" t="s">
        <v>108</v>
      </c>
      <c r="C141" t="s">
        <v>109</v>
      </c>
      <c r="D141">
        <v>4</v>
      </c>
      <c r="E141">
        <v>13</v>
      </c>
      <c r="F141">
        <v>1</v>
      </c>
      <c r="G141" t="s">
        <v>110</v>
      </c>
      <c r="H141" t="s">
        <v>103</v>
      </c>
      <c r="I141" t="s">
        <v>65</v>
      </c>
      <c r="J141">
        <v>1</v>
      </c>
      <c r="K141">
        <v>1977</v>
      </c>
      <c r="L141">
        <v>1915</v>
      </c>
      <c r="M141">
        <v>1997</v>
      </c>
      <c r="N141">
        <v>99</v>
      </c>
      <c r="O141">
        <v>61.8721532749</v>
      </c>
      <c r="P141">
        <v>0.37104803003300002</v>
      </c>
      <c r="Q141">
        <v>100</v>
      </c>
      <c r="R141">
        <v>1977</v>
      </c>
      <c r="S141">
        <v>1</v>
      </c>
      <c r="T141">
        <v>0</v>
      </c>
      <c r="U141">
        <v>0</v>
      </c>
      <c r="V141">
        <v>6.3115404706999998E-3</v>
      </c>
      <c r="W141">
        <v>2.7989365245299999E-3</v>
      </c>
      <c r="X141">
        <v>6.1983070159800004E-3</v>
      </c>
      <c r="Y141">
        <v>0.22093596502099999</v>
      </c>
      <c r="Z141">
        <v>2.4109643383399999E-2</v>
      </c>
      <c r="AA141">
        <v>10.8983088322</v>
      </c>
      <c r="AB141">
        <v>0.23654736749300001</v>
      </c>
      <c r="AC141">
        <v>1977</v>
      </c>
      <c r="AD141">
        <v>0.98</v>
      </c>
      <c r="AE141">
        <v>1976</v>
      </c>
      <c r="AF141">
        <v>0.02</v>
      </c>
      <c r="AG141">
        <v>0.9</v>
      </c>
      <c r="AH141" t="s">
        <v>66</v>
      </c>
      <c r="AI141" t="s">
        <v>104</v>
      </c>
      <c r="AJ141" t="s">
        <v>105</v>
      </c>
      <c r="AK141">
        <v>61</v>
      </c>
      <c r="AL141" t="s">
        <v>106</v>
      </c>
      <c r="AM141">
        <v>1</v>
      </c>
      <c r="AN141">
        <v>6101</v>
      </c>
      <c r="AO141" t="s">
        <v>111</v>
      </c>
      <c r="AP141">
        <v>1112</v>
      </c>
      <c r="AQ141" t="s">
        <v>71</v>
      </c>
      <c r="AR141" t="s">
        <v>66</v>
      </c>
      <c r="AS141">
        <v>1977</v>
      </c>
      <c r="AT141">
        <v>2.7989999999999998E-3</v>
      </c>
      <c r="AU141">
        <v>9.9999999999999995E-7</v>
      </c>
      <c r="AV141" t="s">
        <v>78</v>
      </c>
      <c r="AW141">
        <v>0.33139999999999997</v>
      </c>
      <c r="AX141">
        <v>6.1980000000000004E-3</v>
      </c>
      <c r="AY141">
        <v>9.6699999999999994E-2</v>
      </c>
      <c r="AZ141" t="s">
        <v>73</v>
      </c>
      <c r="BA141">
        <v>0.14580000000000001</v>
      </c>
      <c r="BB141">
        <v>0.22093599999999999</v>
      </c>
      <c r="BC141">
        <v>9.9999999999999995E-7</v>
      </c>
      <c r="BD141" t="s">
        <v>78</v>
      </c>
      <c r="BE141" t="s">
        <v>74</v>
      </c>
      <c r="BF141">
        <v>0.26679999999999998</v>
      </c>
      <c r="BG141" t="s">
        <v>75</v>
      </c>
      <c r="BH141">
        <v>9.9999999999999995E-7</v>
      </c>
      <c r="BI141" t="s">
        <v>78</v>
      </c>
      <c r="BJ141">
        <v>0</v>
      </c>
      <c r="BK141" t="s">
        <v>79</v>
      </c>
      <c r="BL141" t="s">
        <v>85</v>
      </c>
    </row>
    <row r="142" spans="1:64" x14ac:dyDescent="0.25">
      <c r="A142">
        <v>138</v>
      </c>
      <c r="B142" t="s">
        <v>108</v>
      </c>
      <c r="C142" t="s">
        <v>109</v>
      </c>
      <c r="D142">
        <v>4</v>
      </c>
      <c r="E142">
        <v>13</v>
      </c>
      <c r="F142">
        <v>1</v>
      </c>
      <c r="G142" t="s">
        <v>110</v>
      </c>
      <c r="H142" t="s">
        <v>103</v>
      </c>
      <c r="I142" t="s">
        <v>65</v>
      </c>
      <c r="J142">
        <v>1</v>
      </c>
      <c r="K142">
        <v>1997</v>
      </c>
      <c r="L142">
        <v>1977</v>
      </c>
      <c r="M142">
        <v>2014</v>
      </c>
      <c r="N142">
        <v>99</v>
      </c>
      <c r="O142">
        <v>29.175459163900001</v>
      </c>
      <c r="P142">
        <v>0.40459790363100001</v>
      </c>
      <c r="Q142">
        <v>99</v>
      </c>
      <c r="R142">
        <v>1997</v>
      </c>
      <c r="S142">
        <v>0.61</v>
      </c>
      <c r="T142">
        <v>1999</v>
      </c>
      <c r="U142">
        <v>0.31</v>
      </c>
      <c r="V142">
        <v>1.8913854709600001E-2</v>
      </c>
      <c r="W142">
        <v>6.1983070159800004E-3</v>
      </c>
      <c r="X142">
        <v>1.7047422385899999E-2</v>
      </c>
      <c r="Y142">
        <v>0.191815262263</v>
      </c>
      <c r="Z142">
        <v>3.3852773283299997E-2</v>
      </c>
      <c r="AA142">
        <v>11.441982773199999</v>
      </c>
      <c r="AB142">
        <v>0.31481226822199998</v>
      </c>
      <c r="AC142">
        <v>1997</v>
      </c>
      <c r="AD142">
        <v>0.83</v>
      </c>
      <c r="AE142">
        <v>1999</v>
      </c>
      <c r="AF142">
        <v>0.12</v>
      </c>
      <c r="AG142">
        <v>0.7</v>
      </c>
      <c r="AH142" t="s">
        <v>66</v>
      </c>
      <c r="AI142" t="s">
        <v>104</v>
      </c>
      <c r="AJ142" t="s">
        <v>105</v>
      </c>
      <c r="AK142">
        <v>61</v>
      </c>
      <c r="AL142" t="s">
        <v>106</v>
      </c>
      <c r="AM142">
        <v>1</v>
      </c>
      <c r="AN142">
        <v>6101</v>
      </c>
      <c r="AO142" t="s">
        <v>111</v>
      </c>
      <c r="AP142">
        <v>1112</v>
      </c>
      <c r="AQ142" t="s">
        <v>71</v>
      </c>
      <c r="AR142" t="s">
        <v>66</v>
      </c>
      <c r="AS142">
        <v>1997</v>
      </c>
      <c r="AT142">
        <v>6.1980000000000004E-3</v>
      </c>
      <c r="AU142">
        <v>9.6699999999999994E-2</v>
      </c>
      <c r="AV142" t="s">
        <v>73</v>
      </c>
      <c r="AW142">
        <v>0.14580000000000001</v>
      </c>
      <c r="AX142">
        <v>1.7047E-2</v>
      </c>
      <c r="AY142">
        <v>7.2000000000000002E-5</v>
      </c>
      <c r="AZ142" t="s">
        <v>78</v>
      </c>
      <c r="BA142">
        <v>0.66149999999999998</v>
      </c>
      <c r="BB142">
        <v>0.19181500000000001</v>
      </c>
      <c r="BC142">
        <v>1.005E-3</v>
      </c>
      <c r="BD142" t="s">
        <v>80</v>
      </c>
      <c r="BE142" t="s">
        <v>74</v>
      </c>
      <c r="BF142">
        <v>3.807E-2</v>
      </c>
      <c r="BG142" t="s">
        <v>82</v>
      </c>
      <c r="BH142">
        <v>1.005E-3</v>
      </c>
      <c r="BI142" t="s">
        <v>80</v>
      </c>
      <c r="BJ142">
        <v>2.6800000000000001E-4</v>
      </c>
      <c r="BK142" t="s">
        <v>79</v>
      </c>
      <c r="BL142" t="s">
        <v>85</v>
      </c>
    </row>
    <row r="143" spans="1:64" x14ac:dyDescent="0.25">
      <c r="A143">
        <v>139</v>
      </c>
      <c r="B143" t="s">
        <v>108</v>
      </c>
      <c r="C143" t="s">
        <v>109</v>
      </c>
      <c r="D143">
        <v>4</v>
      </c>
      <c r="E143">
        <v>13</v>
      </c>
      <c r="F143">
        <v>1</v>
      </c>
      <c r="G143" t="s">
        <v>110</v>
      </c>
      <c r="H143" t="s">
        <v>103</v>
      </c>
      <c r="I143" t="s">
        <v>65</v>
      </c>
      <c r="J143">
        <v>1</v>
      </c>
      <c r="K143">
        <v>2014</v>
      </c>
      <c r="L143">
        <v>1997</v>
      </c>
      <c r="M143">
        <v>2026</v>
      </c>
      <c r="N143">
        <v>1</v>
      </c>
      <c r="O143">
        <v>21.105306266199999</v>
      </c>
      <c r="P143">
        <v>0.38507328446599998</v>
      </c>
      <c r="Q143">
        <v>100</v>
      </c>
      <c r="R143">
        <v>2014</v>
      </c>
      <c r="S143">
        <v>0.96</v>
      </c>
      <c r="T143">
        <v>2011</v>
      </c>
      <c r="U143">
        <v>0.02</v>
      </c>
      <c r="V143">
        <v>2.4189475369800002E-2</v>
      </c>
      <c r="W143">
        <v>1.7047422385899999E-2</v>
      </c>
      <c r="X143">
        <v>2.00152534976E-2</v>
      </c>
      <c r="Y143">
        <v>0.118689173344</v>
      </c>
      <c r="Z143">
        <v>2.5960105392599998E-2</v>
      </c>
      <c r="AA143">
        <v>11.2574913396</v>
      </c>
      <c r="AB143">
        <v>0.25340168197399998</v>
      </c>
      <c r="AC143">
        <v>2014</v>
      </c>
      <c r="AD143">
        <v>0.89</v>
      </c>
      <c r="AE143">
        <v>2011</v>
      </c>
      <c r="AF143">
        <v>0.04</v>
      </c>
      <c r="AG143">
        <v>0.89</v>
      </c>
      <c r="AH143" t="s">
        <v>66</v>
      </c>
      <c r="AI143" t="s">
        <v>104</v>
      </c>
      <c r="AJ143" t="s">
        <v>105</v>
      </c>
      <c r="AK143">
        <v>61</v>
      </c>
      <c r="AL143" t="s">
        <v>106</v>
      </c>
      <c r="AM143">
        <v>1</v>
      </c>
      <c r="AN143">
        <v>6101</v>
      </c>
      <c r="AO143" t="s">
        <v>111</v>
      </c>
      <c r="AP143">
        <v>1112</v>
      </c>
      <c r="AQ143" t="s">
        <v>71</v>
      </c>
      <c r="AR143" t="s">
        <v>66</v>
      </c>
      <c r="AS143">
        <v>2014</v>
      </c>
      <c r="AT143">
        <v>1.7047E-2</v>
      </c>
      <c r="AU143">
        <v>7.2000000000000002E-5</v>
      </c>
      <c r="AV143" t="s">
        <v>78</v>
      </c>
      <c r="AW143">
        <v>0.66149999999999998</v>
      </c>
      <c r="AX143">
        <v>2.0015000000000002E-2</v>
      </c>
      <c r="AY143">
        <v>3.5299999999999998E-2</v>
      </c>
      <c r="AZ143" t="s">
        <v>81</v>
      </c>
      <c r="BA143">
        <v>0.37169999999999997</v>
      </c>
      <c r="BB143">
        <v>0.118689</v>
      </c>
      <c r="BC143">
        <v>6.3810000000000006E-2</v>
      </c>
      <c r="BD143" t="s">
        <v>73</v>
      </c>
      <c r="BE143" t="s">
        <v>74</v>
      </c>
      <c r="BF143">
        <v>0.70367000000000002</v>
      </c>
      <c r="BG143" t="s">
        <v>75</v>
      </c>
      <c r="BH143">
        <v>6.3810000000000006E-2</v>
      </c>
      <c r="BI143" t="s">
        <v>73</v>
      </c>
      <c r="BJ143">
        <v>0.10150000000000001</v>
      </c>
      <c r="BK143" t="s">
        <v>75</v>
      </c>
      <c r="BL143" t="s">
        <v>85</v>
      </c>
    </row>
    <row r="144" spans="1:64" x14ac:dyDescent="0.25">
      <c r="A144">
        <v>140</v>
      </c>
      <c r="B144" t="s">
        <v>108</v>
      </c>
      <c r="C144" t="s">
        <v>109</v>
      </c>
      <c r="D144">
        <v>4</v>
      </c>
      <c r="E144">
        <v>13</v>
      </c>
      <c r="F144">
        <v>1</v>
      </c>
      <c r="G144" t="s">
        <v>110</v>
      </c>
      <c r="H144" t="s">
        <v>103</v>
      </c>
      <c r="I144" t="s">
        <v>65</v>
      </c>
      <c r="J144">
        <v>1</v>
      </c>
      <c r="K144">
        <v>2026</v>
      </c>
      <c r="L144">
        <v>2014</v>
      </c>
      <c r="M144">
        <v>2040</v>
      </c>
      <c r="N144">
        <v>1</v>
      </c>
      <c r="O144">
        <v>19.555872520499999</v>
      </c>
      <c r="P144">
        <v>0.44367200801599999</v>
      </c>
      <c r="Q144">
        <v>1</v>
      </c>
      <c r="R144">
        <v>2027</v>
      </c>
      <c r="S144">
        <v>0.56999999999999995</v>
      </c>
      <c r="T144">
        <v>2026</v>
      </c>
      <c r="U144">
        <v>0.4</v>
      </c>
      <c r="V144">
        <v>3.0888720798100001E-2</v>
      </c>
      <c r="W144">
        <v>2.00152534976E-2</v>
      </c>
      <c r="X144">
        <v>2.2724998168900001E-2</v>
      </c>
      <c r="Y144">
        <v>0.161652855613</v>
      </c>
      <c r="Z144">
        <v>4.1806894608800001E-2</v>
      </c>
      <c r="AA144">
        <v>11.4804859904</v>
      </c>
      <c r="AB144">
        <v>0.39641147181800002</v>
      </c>
      <c r="AC144">
        <v>2023</v>
      </c>
      <c r="AD144">
        <v>0.82</v>
      </c>
      <c r="AE144">
        <v>2026</v>
      </c>
      <c r="AF144">
        <v>0.08</v>
      </c>
      <c r="AG144">
        <v>0.57999999999999996</v>
      </c>
      <c r="AH144" t="s">
        <v>66</v>
      </c>
      <c r="AI144" t="s">
        <v>104</v>
      </c>
      <c r="AJ144" t="s">
        <v>105</v>
      </c>
      <c r="AK144">
        <v>61</v>
      </c>
      <c r="AL144" t="s">
        <v>106</v>
      </c>
      <c r="AM144">
        <v>1</v>
      </c>
      <c r="AN144">
        <v>6101</v>
      </c>
      <c r="AO144" t="s">
        <v>111</v>
      </c>
      <c r="AP144">
        <v>1112</v>
      </c>
      <c r="AQ144" t="s">
        <v>71</v>
      </c>
      <c r="AR144" t="s">
        <v>66</v>
      </c>
      <c r="AS144">
        <v>2026</v>
      </c>
      <c r="AT144">
        <v>2.0015000000000002E-2</v>
      </c>
      <c r="AU144">
        <v>3.5299999999999998E-2</v>
      </c>
      <c r="AV144" t="s">
        <v>81</v>
      </c>
      <c r="AW144">
        <v>0.37169999999999997</v>
      </c>
      <c r="AX144">
        <v>2.2724999999999999E-2</v>
      </c>
      <c r="AY144">
        <v>2.0100000000000001E-3</v>
      </c>
      <c r="AZ144" t="s">
        <v>80</v>
      </c>
      <c r="BA144">
        <v>0.5625</v>
      </c>
      <c r="BB144">
        <v>0.16165299999999999</v>
      </c>
      <c r="BC144">
        <v>3.6179999999999997E-2</v>
      </c>
      <c r="BD144" t="s">
        <v>81</v>
      </c>
      <c r="BE144" t="s">
        <v>74</v>
      </c>
      <c r="BF144">
        <v>0.78625</v>
      </c>
      <c r="BG144" t="s">
        <v>75</v>
      </c>
      <c r="BH144">
        <v>3.6179999999999997E-2</v>
      </c>
      <c r="BI144" t="s">
        <v>81</v>
      </c>
      <c r="BJ144">
        <v>0.1053</v>
      </c>
      <c r="BK144" t="s">
        <v>75</v>
      </c>
      <c r="BL144" t="s">
        <v>85</v>
      </c>
    </row>
    <row r="145" spans="1:64" x14ac:dyDescent="0.25">
      <c r="A145">
        <v>141</v>
      </c>
      <c r="B145" t="s">
        <v>108</v>
      </c>
      <c r="C145" t="s">
        <v>109</v>
      </c>
      <c r="D145">
        <v>4</v>
      </c>
      <c r="E145">
        <v>13</v>
      </c>
      <c r="F145">
        <v>1</v>
      </c>
      <c r="G145" t="s">
        <v>110</v>
      </c>
      <c r="H145" t="s">
        <v>103</v>
      </c>
      <c r="I145" t="s">
        <v>65</v>
      </c>
      <c r="J145">
        <v>1</v>
      </c>
      <c r="K145">
        <v>2040</v>
      </c>
      <c r="L145">
        <v>2026</v>
      </c>
      <c r="M145">
        <v>2052</v>
      </c>
      <c r="N145">
        <v>1</v>
      </c>
      <c r="O145">
        <v>18.874931633300001</v>
      </c>
      <c r="P145">
        <v>0.40079640240300002</v>
      </c>
      <c r="Q145">
        <v>100</v>
      </c>
      <c r="R145">
        <v>2040</v>
      </c>
      <c r="S145">
        <v>0.9</v>
      </c>
      <c r="T145">
        <v>2041</v>
      </c>
      <c r="U145">
        <v>7.0000000000000007E-2</v>
      </c>
      <c r="V145">
        <v>2.9267689174100001E-2</v>
      </c>
      <c r="W145">
        <v>2.2724998168900001E-2</v>
      </c>
      <c r="X145">
        <v>2.7669778553900001E-2</v>
      </c>
      <c r="Y145">
        <v>7.3353951309800006E-2</v>
      </c>
      <c r="Z145">
        <v>3.4333357843399998E-2</v>
      </c>
      <c r="AA145">
        <v>10.740312277099999</v>
      </c>
      <c r="AB145">
        <v>0.29282157508399997</v>
      </c>
      <c r="AC145">
        <v>2040</v>
      </c>
      <c r="AD145">
        <v>0.96</v>
      </c>
      <c r="AE145">
        <v>2036</v>
      </c>
      <c r="AF145">
        <v>0.02</v>
      </c>
      <c r="AG145">
        <v>0.79</v>
      </c>
      <c r="AH145" t="s">
        <v>66</v>
      </c>
      <c r="AI145" t="s">
        <v>104</v>
      </c>
      <c r="AJ145" t="s">
        <v>105</v>
      </c>
      <c r="AK145">
        <v>61</v>
      </c>
      <c r="AL145" t="s">
        <v>106</v>
      </c>
      <c r="AM145">
        <v>1</v>
      </c>
      <c r="AN145">
        <v>6101</v>
      </c>
      <c r="AO145" t="s">
        <v>111</v>
      </c>
      <c r="AP145">
        <v>1112</v>
      </c>
      <c r="AQ145" t="s">
        <v>71</v>
      </c>
      <c r="AR145" t="s">
        <v>66</v>
      </c>
      <c r="AS145">
        <v>2040</v>
      </c>
      <c r="AT145">
        <v>2.2724999999999999E-2</v>
      </c>
      <c r="AU145">
        <v>2.0100000000000001E-3</v>
      </c>
      <c r="AV145" t="s">
        <v>80</v>
      </c>
      <c r="AW145">
        <v>0.5625</v>
      </c>
      <c r="AX145">
        <v>2.767E-2</v>
      </c>
      <c r="AY145">
        <v>1.0000000000000001E-5</v>
      </c>
      <c r="AZ145" t="s">
        <v>78</v>
      </c>
      <c r="BA145">
        <v>0.86970000000000003</v>
      </c>
      <c r="BB145">
        <v>7.3354000000000003E-2</v>
      </c>
      <c r="BC145">
        <v>0.20235500000000001</v>
      </c>
      <c r="BD145" t="s">
        <v>72</v>
      </c>
      <c r="BE145" t="s">
        <v>74</v>
      </c>
      <c r="BF145">
        <v>0.51488599999999995</v>
      </c>
      <c r="BG145" t="s">
        <v>75</v>
      </c>
      <c r="BH145">
        <v>0.20235500000000001</v>
      </c>
      <c r="BI145" t="s">
        <v>72</v>
      </c>
      <c r="BJ145">
        <v>0.29099999999999998</v>
      </c>
      <c r="BK145" t="s">
        <v>75</v>
      </c>
      <c r="BL145" t="s">
        <v>85</v>
      </c>
    </row>
    <row r="146" spans="1:64" x14ac:dyDescent="0.25">
      <c r="A146">
        <v>142</v>
      </c>
      <c r="B146" t="s">
        <v>108</v>
      </c>
      <c r="C146" t="s">
        <v>109</v>
      </c>
      <c r="D146">
        <v>4</v>
      </c>
      <c r="E146">
        <v>13</v>
      </c>
      <c r="F146">
        <v>1</v>
      </c>
      <c r="G146" t="s">
        <v>110</v>
      </c>
      <c r="H146" t="s">
        <v>103</v>
      </c>
      <c r="I146" t="s">
        <v>65</v>
      </c>
      <c r="J146">
        <v>1</v>
      </c>
      <c r="K146">
        <v>2052</v>
      </c>
      <c r="L146">
        <v>2040</v>
      </c>
      <c r="M146">
        <v>2067</v>
      </c>
      <c r="N146">
        <v>100</v>
      </c>
      <c r="O146">
        <v>21.576719923900001</v>
      </c>
      <c r="P146">
        <v>0.70939823686699999</v>
      </c>
      <c r="Q146">
        <v>100</v>
      </c>
      <c r="R146">
        <v>2052</v>
      </c>
      <c r="S146">
        <v>0.78</v>
      </c>
      <c r="T146">
        <v>2053</v>
      </c>
      <c r="U146">
        <v>0.11</v>
      </c>
      <c r="V146">
        <v>4.8115527065899999E-2</v>
      </c>
      <c r="W146">
        <v>2.7669778553900001E-2</v>
      </c>
      <c r="X146">
        <v>4.0434973216200001E-2</v>
      </c>
      <c r="Y146">
        <v>0.23027712666899999</v>
      </c>
      <c r="Z146">
        <v>6.2635692403500004E-2</v>
      </c>
      <c r="AA146">
        <v>12.012440014899999</v>
      </c>
      <c r="AB146">
        <v>0.53407688218799998</v>
      </c>
      <c r="AC146">
        <v>2052</v>
      </c>
      <c r="AD146">
        <v>0.93</v>
      </c>
      <c r="AE146">
        <v>2053</v>
      </c>
      <c r="AF146">
        <v>0.05</v>
      </c>
      <c r="AG146">
        <v>0.9</v>
      </c>
      <c r="AH146" t="s">
        <v>66</v>
      </c>
      <c r="AI146" t="s">
        <v>104</v>
      </c>
      <c r="AJ146" t="s">
        <v>105</v>
      </c>
      <c r="AK146">
        <v>61</v>
      </c>
      <c r="AL146" t="s">
        <v>106</v>
      </c>
      <c r="AM146">
        <v>1</v>
      </c>
      <c r="AN146">
        <v>6101</v>
      </c>
      <c r="AO146" t="s">
        <v>111</v>
      </c>
      <c r="AP146">
        <v>1112</v>
      </c>
      <c r="AQ146" t="s">
        <v>71</v>
      </c>
      <c r="AR146" t="s">
        <v>66</v>
      </c>
      <c r="AS146">
        <v>2052</v>
      </c>
      <c r="AT146">
        <v>2.767E-2</v>
      </c>
      <c r="AU146">
        <v>1.0000000000000001E-5</v>
      </c>
      <c r="AV146" t="s">
        <v>78</v>
      </c>
      <c r="AW146">
        <v>0.86970000000000003</v>
      </c>
      <c r="AX146">
        <v>4.0434999999999999E-2</v>
      </c>
      <c r="AY146">
        <v>3.9999999999999998E-6</v>
      </c>
      <c r="AZ146" t="s">
        <v>78</v>
      </c>
      <c r="BA146">
        <v>0.81899999999999995</v>
      </c>
      <c r="BB146">
        <v>0.23027700000000001</v>
      </c>
      <c r="BC146">
        <v>3.4900000000000003E-4</v>
      </c>
      <c r="BD146" t="s">
        <v>78</v>
      </c>
      <c r="BE146" t="s">
        <v>74</v>
      </c>
      <c r="BF146">
        <v>9.5786999999999997E-2</v>
      </c>
      <c r="BG146" t="s">
        <v>83</v>
      </c>
      <c r="BH146">
        <v>3.4900000000000003E-4</v>
      </c>
      <c r="BI146" t="s">
        <v>78</v>
      </c>
      <c r="BJ146">
        <v>9.6500000000000004E-4</v>
      </c>
      <c r="BK146" t="s">
        <v>79</v>
      </c>
      <c r="BL146" t="s">
        <v>85</v>
      </c>
    </row>
    <row r="147" spans="1:64" x14ac:dyDescent="0.25">
      <c r="A147">
        <v>143</v>
      </c>
      <c r="B147" t="s">
        <v>108</v>
      </c>
      <c r="C147" t="s">
        <v>109</v>
      </c>
      <c r="D147">
        <v>4</v>
      </c>
      <c r="E147">
        <v>13</v>
      </c>
      <c r="F147">
        <v>1</v>
      </c>
      <c r="G147" t="s">
        <v>110</v>
      </c>
      <c r="H147" t="s">
        <v>103</v>
      </c>
      <c r="I147" t="s">
        <v>65</v>
      </c>
      <c r="J147">
        <v>1</v>
      </c>
      <c r="K147">
        <v>2067</v>
      </c>
      <c r="L147">
        <v>2052</v>
      </c>
      <c r="M147">
        <v>2081</v>
      </c>
      <c r="N147">
        <v>95</v>
      </c>
      <c r="O147">
        <v>20.794405744799999</v>
      </c>
      <c r="P147">
        <v>0.65041936452799998</v>
      </c>
      <c r="Q147">
        <v>100</v>
      </c>
      <c r="R147">
        <v>2067</v>
      </c>
      <c r="S147">
        <v>0.76</v>
      </c>
      <c r="T147">
        <v>2068</v>
      </c>
      <c r="U147">
        <v>0.22</v>
      </c>
      <c r="V147">
        <v>4.3516302955000002E-2</v>
      </c>
      <c r="W147">
        <v>4.0434973216200001E-2</v>
      </c>
      <c r="X147">
        <v>3.8255194139199998E-2</v>
      </c>
      <c r="Y147">
        <v>8.0643572696599997E-2</v>
      </c>
      <c r="Z147">
        <v>4.7570145831599998E-2</v>
      </c>
      <c r="AA147">
        <v>10.5291100709</v>
      </c>
      <c r="AB147">
        <v>0.41074020234000003</v>
      </c>
      <c r="AC147">
        <v>2067</v>
      </c>
      <c r="AD147">
        <v>0.77</v>
      </c>
      <c r="AE147">
        <v>2068</v>
      </c>
      <c r="AF147">
        <v>0.22</v>
      </c>
      <c r="AG147">
        <v>0.76</v>
      </c>
      <c r="AH147" t="s">
        <v>66</v>
      </c>
      <c r="AI147" t="s">
        <v>104</v>
      </c>
      <c r="AJ147" t="s">
        <v>105</v>
      </c>
      <c r="AK147">
        <v>61</v>
      </c>
      <c r="AL147" t="s">
        <v>106</v>
      </c>
      <c r="AM147">
        <v>1</v>
      </c>
      <c r="AN147">
        <v>6101</v>
      </c>
      <c r="AO147" t="s">
        <v>111</v>
      </c>
      <c r="AP147">
        <v>1112</v>
      </c>
      <c r="AQ147" t="s">
        <v>71</v>
      </c>
      <c r="AR147" t="s">
        <v>66</v>
      </c>
      <c r="AS147">
        <v>2067</v>
      </c>
      <c r="AT147">
        <v>4.0434999999999999E-2</v>
      </c>
      <c r="AU147">
        <v>3.9999999999999998E-6</v>
      </c>
      <c r="AV147" t="s">
        <v>78</v>
      </c>
      <c r="AW147">
        <v>0.81899999999999995</v>
      </c>
      <c r="AX147">
        <v>3.8254999999999997E-2</v>
      </c>
      <c r="AY147">
        <v>3.8299999999999999E-4</v>
      </c>
      <c r="AZ147" t="s">
        <v>78</v>
      </c>
      <c r="BA147">
        <v>0.6643</v>
      </c>
      <c r="BB147">
        <v>8.0643999999999993E-2</v>
      </c>
      <c r="BC147">
        <v>0.309</v>
      </c>
      <c r="BD147" t="s">
        <v>72</v>
      </c>
      <c r="BE147" t="s">
        <v>74</v>
      </c>
      <c r="BF147">
        <v>0.81599999999999995</v>
      </c>
      <c r="BG147" t="s">
        <v>75</v>
      </c>
      <c r="BH147">
        <v>0.309</v>
      </c>
      <c r="BI147" t="s">
        <v>72</v>
      </c>
      <c r="BJ147">
        <v>0.5867</v>
      </c>
      <c r="BK147" t="s">
        <v>75</v>
      </c>
      <c r="BL147" t="s">
        <v>85</v>
      </c>
    </row>
    <row r="148" spans="1:64" x14ac:dyDescent="0.25">
      <c r="A148">
        <v>144</v>
      </c>
      <c r="B148" t="s">
        <v>108</v>
      </c>
      <c r="C148" t="s">
        <v>109</v>
      </c>
      <c r="D148">
        <v>4</v>
      </c>
      <c r="E148">
        <v>13</v>
      </c>
      <c r="F148">
        <v>1</v>
      </c>
      <c r="G148" t="s">
        <v>110</v>
      </c>
      <c r="H148" t="s">
        <v>103</v>
      </c>
      <c r="I148" t="s">
        <v>65</v>
      </c>
      <c r="J148">
        <v>1</v>
      </c>
      <c r="K148">
        <v>2081</v>
      </c>
      <c r="L148">
        <v>2067</v>
      </c>
      <c r="M148">
        <v>2091</v>
      </c>
      <c r="N148">
        <v>95</v>
      </c>
      <c r="O148">
        <v>17.911188485</v>
      </c>
      <c r="P148">
        <v>0.58413789198599997</v>
      </c>
      <c r="Q148">
        <v>95</v>
      </c>
      <c r="R148">
        <v>2081</v>
      </c>
      <c r="S148">
        <v>0.38</v>
      </c>
      <c r="T148">
        <v>2078</v>
      </c>
      <c r="U148">
        <v>0.32</v>
      </c>
      <c r="V148">
        <v>4.4164197463699997E-2</v>
      </c>
      <c r="W148">
        <v>3.8255194139199998E-2</v>
      </c>
      <c r="X148">
        <v>1.69783181799E-2</v>
      </c>
      <c r="Y148">
        <v>0.23917561905900001</v>
      </c>
      <c r="Z148">
        <v>4.8255873774499997E-2</v>
      </c>
      <c r="AA148">
        <v>12.110888343899999</v>
      </c>
      <c r="AB148">
        <v>0.438456690978</v>
      </c>
      <c r="AC148">
        <v>2081</v>
      </c>
      <c r="AD148">
        <v>0.9</v>
      </c>
      <c r="AE148">
        <v>2080</v>
      </c>
      <c r="AF148">
        <v>0.09</v>
      </c>
      <c r="AG148">
        <v>0.54</v>
      </c>
      <c r="AH148" t="s">
        <v>66</v>
      </c>
      <c r="AI148" t="s">
        <v>104</v>
      </c>
      <c r="AJ148" t="s">
        <v>105</v>
      </c>
      <c r="AK148">
        <v>61</v>
      </c>
      <c r="AL148" t="s">
        <v>106</v>
      </c>
      <c r="AM148">
        <v>1</v>
      </c>
      <c r="AN148">
        <v>6101</v>
      </c>
      <c r="AO148" t="s">
        <v>111</v>
      </c>
      <c r="AP148">
        <v>1112</v>
      </c>
      <c r="AQ148" t="s">
        <v>71</v>
      </c>
      <c r="AR148" t="s">
        <v>66</v>
      </c>
      <c r="AS148">
        <v>2081</v>
      </c>
      <c r="AT148">
        <v>3.8254999999999997E-2</v>
      </c>
      <c r="AU148">
        <v>3.8299999999999999E-4</v>
      </c>
      <c r="AV148" t="s">
        <v>78</v>
      </c>
      <c r="AW148">
        <v>0.6643</v>
      </c>
      <c r="AX148">
        <v>1.6978E-2</v>
      </c>
      <c r="AY148">
        <v>0.105</v>
      </c>
      <c r="AZ148" t="s">
        <v>72</v>
      </c>
      <c r="BA148">
        <v>0.29509999999999997</v>
      </c>
      <c r="BB148">
        <v>0.23918</v>
      </c>
      <c r="BC148">
        <v>1.54E-2</v>
      </c>
      <c r="BD148" t="s">
        <v>81</v>
      </c>
      <c r="BE148" t="s">
        <v>74</v>
      </c>
      <c r="BF148">
        <v>0.1343</v>
      </c>
      <c r="BG148" t="s">
        <v>75</v>
      </c>
      <c r="BH148">
        <v>1.54E-2</v>
      </c>
      <c r="BI148" t="s">
        <v>81</v>
      </c>
      <c r="BJ148">
        <v>4.1619999999999997E-2</v>
      </c>
      <c r="BK148" t="s">
        <v>82</v>
      </c>
      <c r="BL148" t="s">
        <v>85</v>
      </c>
    </row>
    <row r="149" spans="1:64" x14ac:dyDescent="0.25">
      <c r="A149">
        <v>145</v>
      </c>
      <c r="B149" t="s">
        <v>108</v>
      </c>
      <c r="C149" t="s">
        <v>109</v>
      </c>
      <c r="D149">
        <v>4</v>
      </c>
      <c r="E149">
        <v>13</v>
      </c>
      <c r="F149">
        <v>1</v>
      </c>
      <c r="G149" t="s">
        <v>110</v>
      </c>
      <c r="H149" t="s">
        <v>103</v>
      </c>
      <c r="I149" t="s">
        <v>65</v>
      </c>
      <c r="J149">
        <v>1</v>
      </c>
      <c r="K149">
        <v>2091</v>
      </c>
      <c r="L149">
        <v>2081</v>
      </c>
      <c r="M149">
        <v>2100</v>
      </c>
      <c r="N149">
        <v>95</v>
      </c>
      <c r="O149">
        <v>13.3017431709</v>
      </c>
      <c r="P149">
        <v>0.39746642905500001</v>
      </c>
      <c r="Q149">
        <v>100</v>
      </c>
      <c r="R149">
        <v>2091</v>
      </c>
      <c r="S149">
        <v>1</v>
      </c>
      <c r="T149">
        <v>0</v>
      </c>
      <c r="U149">
        <v>0</v>
      </c>
      <c r="V149">
        <v>3.5955546784800001E-2</v>
      </c>
      <c r="W149">
        <v>1.69783181799E-2</v>
      </c>
      <c r="X149">
        <v>2.0368805553599999E-2</v>
      </c>
      <c r="Y149">
        <v>0.218905142296</v>
      </c>
      <c r="Z149">
        <v>4.0334752452299998E-2</v>
      </c>
      <c r="AA149">
        <v>10.859687681300001</v>
      </c>
      <c r="AB149">
        <v>0.37497975132299999</v>
      </c>
      <c r="AC149">
        <v>2091</v>
      </c>
      <c r="AD149">
        <v>0.99</v>
      </c>
      <c r="AE149">
        <v>2089</v>
      </c>
      <c r="AF149">
        <v>0.01</v>
      </c>
      <c r="AG149">
        <v>0.99</v>
      </c>
      <c r="AH149" t="s">
        <v>66</v>
      </c>
      <c r="AI149" t="s">
        <v>104</v>
      </c>
      <c r="AJ149" t="s">
        <v>105</v>
      </c>
      <c r="AK149">
        <v>61</v>
      </c>
      <c r="AL149" t="s">
        <v>106</v>
      </c>
      <c r="AM149">
        <v>1</v>
      </c>
      <c r="AN149">
        <v>6101</v>
      </c>
      <c r="AO149" t="s">
        <v>111</v>
      </c>
      <c r="AP149">
        <v>1112</v>
      </c>
      <c r="AQ149" t="s">
        <v>71</v>
      </c>
      <c r="AR149" t="s">
        <v>66</v>
      </c>
      <c r="AS149">
        <v>2091</v>
      </c>
      <c r="AT149">
        <v>1.6978E-2</v>
      </c>
      <c r="AU149">
        <v>0.105</v>
      </c>
      <c r="AV149" t="s">
        <v>72</v>
      </c>
      <c r="AW149">
        <v>0.29509999999999997</v>
      </c>
      <c r="AX149">
        <v>2.0369999999999999E-2</v>
      </c>
      <c r="AY149">
        <v>0.32600000000000001</v>
      </c>
      <c r="AZ149" t="s">
        <v>72</v>
      </c>
      <c r="BA149">
        <v>0.13730000000000001</v>
      </c>
      <c r="BB149">
        <v>0.21890000000000001</v>
      </c>
      <c r="BC149">
        <v>6.8199999999999997E-2</v>
      </c>
      <c r="BD149" t="s">
        <v>73</v>
      </c>
      <c r="BE149" t="s">
        <v>74</v>
      </c>
      <c r="BF149">
        <v>0.86909999999999998</v>
      </c>
      <c r="BG149" t="s">
        <v>75</v>
      </c>
      <c r="BH149">
        <v>6.8199999999999997E-2</v>
      </c>
      <c r="BI149" t="s">
        <v>73</v>
      </c>
      <c r="BJ149">
        <v>0.16039999999999999</v>
      </c>
      <c r="BK149" t="s">
        <v>75</v>
      </c>
      <c r="BL149" t="s">
        <v>85</v>
      </c>
    </row>
    <row r="150" spans="1:64" x14ac:dyDescent="0.25">
      <c r="A150">
        <v>146</v>
      </c>
      <c r="B150" t="s">
        <v>108</v>
      </c>
      <c r="C150" t="s">
        <v>112</v>
      </c>
      <c r="D150">
        <v>4</v>
      </c>
      <c r="E150">
        <v>14</v>
      </c>
      <c r="F150">
        <v>2</v>
      </c>
      <c r="G150" t="s">
        <v>110</v>
      </c>
      <c r="H150" t="s">
        <v>103</v>
      </c>
      <c r="I150" t="s">
        <v>65</v>
      </c>
      <c r="J150">
        <v>93</v>
      </c>
      <c r="K150">
        <v>1883</v>
      </c>
      <c r="L150">
        <v>1861</v>
      </c>
      <c r="M150">
        <v>1915</v>
      </c>
      <c r="N150">
        <v>100</v>
      </c>
      <c r="O150">
        <v>19.320472783900001</v>
      </c>
      <c r="P150">
        <v>-0.13613501973600001</v>
      </c>
      <c r="Q150">
        <v>100</v>
      </c>
      <c r="R150">
        <v>1883</v>
      </c>
      <c r="S150">
        <v>1</v>
      </c>
      <c r="T150">
        <v>0</v>
      </c>
      <c r="U150">
        <v>0</v>
      </c>
      <c r="V150">
        <v>-2.4813217892299998E-3</v>
      </c>
      <c r="W150">
        <v>5.6768717039599997E-3</v>
      </c>
      <c r="X150">
        <v>3.6482120600500002E-3</v>
      </c>
      <c r="Y150">
        <v>-0.25875096997000002</v>
      </c>
      <c r="Z150">
        <v>-2.3174612742E-2</v>
      </c>
      <c r="AA150">
        <v>12.5738374795</v>
      </c>
      <c r="AB150">
        <v>-0.26853859244200001</v>
      </c>
      <c r="AC150">
        <v>1883</v>
      </c>
      <c r="AD150">
        <v>1</v>
      </c>
      <c r="AE150">
        <v>0</v>
      </c>
      <c r="AF150">
        <v>0</v>
      </c>
      <c r="AG150">
        <v>1</v>
      </c>
      <c r="AH150" t="s">
        <v>66</v>
      </c>
      <c r="AI150" t="s">
        <v>104</v>
      </c>
      <c r="AJ150" t="s">
        <v>105</v>
      </c>
      <c r="AK150">
        <v>61</v>
      </c>
      <c r="AL150" t="s">
        <v>106</v>
      </c>
      <c r="AM150">
        <v>1</v>
      </c>
      <c r="AN150">
        <v>6101</v>
      </c>
      <c r="AO150" t="s">
        <v>111</v>
      </c>
      <c r="AP150">
        <v>1112</v>
      </c>
      <c r="AQ150" t="s">
        <v>71</v>
      </c>
      <c r="AR150" t="s">
        <v>66</v>
      </c>
      <c r="AS150">
        <v>1883</v>
      </c>
      <c r="AT150">
        <v>5.6769999999999998E-3</v>
      </c>
      <c r="AU150">
        <v>1.6E-2</v>
      </c>
      <c r="AV150" t="s">
        <v>81</v>
      </c>
      <c r="AW150">
        <v>0.2462</v>
      </c>
      <c r="AX150">
        <v>3.6480000000000002E-3</v>
      </c>
      <c r="AY150">
        <v>5.62E-2</v>
      </c>
      <c r="AZ150" t="s">
        <v>73</v>
      </c>
      <c r="BA150">
        <v>0.1162</v>
      </c>
      <c r="BB150">
        <v>-0.25875100000000001</v>
      </c>
      <c r="BC150">
        <v>9.9999999999999995E-7</v>
      </c>
      <c r="BD150" t="s">
        <v>78</v>
      </c>
      <c r="BE150" t="s">
        <v>74</v>
      </c>
      <c r="BF150">
        <v>0.52380000000000004</v>
      </c>
      <c r="BG150" t="s">
        <v>75</v>
      </c>
      <c r="BH150">
        <v>9.9999999999999995E-7</v>
      </c>
      <c r="BI150" t="s">
        <v>78</v>
      </c>
      <c r="BJ150">
        <v>5.0000000000000004E-6</v>
      </c>
      <c r="BK150" t="s">
        <v>79</v>
      </c>
      <c r="BL150" t="s">
        <v>77</v>
      </c>
    </row>
    <row r="151" spans="1:64" x14ac:dyDescent="0.25">
      <c r="A151">
        <v>147</v>
      </c>
      <c r="B151" t="s">
        <v>108</v>
      </c>
      <c r="C151" t="s">
        <v>112</v>
      </c>
      <c r="D151">
        <v>4</v>
      </c>
      <c r="E151">
        <v>14</v>
      </c>
      <c r="F151">
        <v>2</v>
      </c>
      <c r="G151" t="s">
        <v>110</v>
      </c>
      <c r="H151" t="s">
        <v>103</v>
      </c>
      <c r="I151" t="s">
        <v>65</v>
      </c>
      <c r="J151">
        <v>93</v>
      </c>
      <c r="K151">
        <v>1915</v>
      </c>
      <c r="L151">
        <v>1883</v>
      </c>
      <c r="M151">
        <v>1977</v>
      </c>
      <c r="N151">
        <v>100</v>
      </c>
      <c r="O151">
        <v>78.116643199099997</v>
      </c>
      <c r="P151">
        <v>0.44098602380899998</v>
      </c>
      <c r="Q151">
        <v>100</v>
      </c>
      <c r="R151">
        <v>1915</v>
      </c>
      <c r="S151">
        <v>1</v>
      </c>
      <c r="T151">
        <v>0</v>
      </c>
      <c r="U151">
        <v>0</v>
      </c>
      <c r="V151">
        <v>7.2686513262100001E-3</v>
      </c>
      <c r="W151">
        <v>3.6482120600500002E-3</v>
      </c>
      <c r="X151">
        <v>2.7989365245299999E-3</v>
      </c>
      <c r="Y151">
        <v>0.29633316818700001</v>
      </c>
      <c r="Z151">
        <v>2.3774921568600001E-2</v>
      </c>
      <c r="AA151">
        <v>10.3554530942</v>
      </c>
      <c r="AB151">
        <v>0.26612719211300001</v>
      </c>
      <c r="AC151">
        <v>1915</v>
      </c>
      <c r="AD151">
        <v>0.99</v>
      </c>
      <c r="AE151">
        <v>1914</v>
      </c>
      <c r="AF151">
        <v>0.01</v>
      </c>
      <c r="AG151">
        <v>0.98</v>
      </c>
      <c r="AH151" t="s">
        <v>66</v>
      </c>
      <c r="AI151" t="s">
        <v>104</v>
      </c>
      <c r="AJ151" t="s">
        <v>105</v>
      </c>
      <c r="AK151">
        <v>61</v>
      </c>
      <c r="AL151" t="s">
        <v>106</v>
      </c>
      <c r="AM151">
        <v>1</v>
      </c>
      <c r="AN151">
        <v>6101</v>
      </c>
      <c r="AO151" t="s">
        <v>111</v>
      </c>
      <c r="AP151">
        <v>1112</v>
      </c>
      <c r="AQ151" t="s">
        <v>71</v>
      </c>
      <c r="AR151" t="s">
        <v>66</v>
      </c>
      <c r="AS151">
        <v>1915</v>
      </c>
      <c r="AT151">
        <v>3.6480000000000002E-3</v>
      </c>
      <c r="AU151">
        <v>5.62E-2</v>
      </c>
      <c r="AV151" t="s">
        <v>73</v>
      </c>
      <c r="AW151">
        <v>0.1162</v>
      </c>
      <c r="AX151">
        <v>2.7989999999999998E-3</v>
      </c>
      <c r="AY151">
        <v>9.9999999999999995E-7</v>
      </c>
      <c r="AZ151" t="s">
        <v>78</v>
      </c>
      <c r="BA151">
        <v>0.33139999999999997</v>
      </c>
      <c r="BB151">
        <v>0.29633320000000002</v>
      </c>
      <c r="BC151">
        <v>0</v>
      </c>
      <c r="BD151" t="s">
        <v>78</v>
      </c>
      <c r="BE151" t="s">
        <v>74</v>
      </c>
      <c r="BF151">
        <v>0.60899999999999999</v>
      </c>
      <c r="BG151" t="s">
        <v>75</v>
      </c>
      <c r="BH151">
        <v>0</v>
      </c>
      <c r="BI151" t="s">
        <v>78</v>
      </c>
      <c r="BJ151">
        <v>0</v>
      </c>
      <c r="BK151" t="s">
        <v>79</v>
      </c>
      <c r="BL151" t="s">
        <v>77</v>
      </c>
    </row>
    <row r="152" spans="1:64" x14ac:dyDescent="0.25">
      <c r="A152">
        <v>148</v>
      </c>
      <c r="B152" t="s">
        <v>108</v>
      </c>
      <c r="C152" t="s">
        <v>112</v>
      </c>
      <c r="D152">
        <v>4</v>
      </c>
      <c r="E152">
        <v>14</v>
      </c>
      <c r="F152">
        <v>2</v>
      </c>
      <c r="G152" t="s">
        <v>110</v>
      </c>
      <c r="H152" t="s">
        <v>103</v>
      </c>
      <c r="I152" t="s">
        <v>65</v>
      </c>
      <c r="J152">
        <v>93</v>
      </c>
      <c r="K152">
        <v>1977</v>
      </c>
      <c r="L152">
        <v>1915</v>
      </c>
      <c r="M152">
        <v>1997</v>
      </c>
      <c r="N152">
        <v>99</v>
      </c>
      <c r="O152">
        <v>61.8721532749</v>
      </c>
      <c r="P152">
        <v>0.37104803003300002</v>
      </c>
      <c r="Q152">
        <v>100</v>
      </c>
      <c r="R152">
        <v>1977</v>
      </c>
      <c r="S152">
        <v>1</v>
      </c>
      <c r="T152">
        <v>0</v>
      </c>
      <c r="U152">
        <v>0</v>
      </c>
      <c r="V152">
        <v>6.3115404706999998E-3</v>
      </c>
      <c r="W152">
        <v>2.7989365245299999E-3</v>
      </c>
      <c r="X152">
        <v>6.1983070159800004E-3</v>
      </c>
      <c r="Y152">
        <v>0.22093596502099999</v>
      </c>
      <c r="Z152">
        <v>2.4109643383399999E-2</v>
      </c>
      <c r="AA152">
        <v>10.8983088322</v>
      </c>
      <c r="AB152">
        <v>0.23654736749300001</v>
      </c>
      <c r="AC152">
        <v>1977</v>
      </c>
      <c r="AD152">
        <v>0.98</v>
      </c>
      <c r="AE152">
        <v>1976</v>
      </c>
      <c r="AF152">
        <v>0.02</v>
      </c>
      <c r="AG152">
        <v>0.9</v>
      </c>
      <c r="AH152" t="s">
        <v>66</v>
      </c>
      <c r="AI152" t="s">
        <v>104</v>
      </c>
      <c r="AJ152" t="s">
        <v>105</v>
      </c>
      <c r="AK152">
        <v>61</v>
      </c>
      <c r="AL152" t="s">
        <v>106</v>
      </c>
      <c r="AM152">
        <v>1</v>
      </c>
      <c r="AN152">
        <v>6101</v>
      </c>
      <c r="AO152" t="s">
        <v>111</v>
      </c>
      <c r="AP152">
        <v>1112</v>
      </c>
      <c r="AQ152" t="s">
        <v>71</v>
      </c>
      <c r="AR152" t="s">
        <v>66</v>
      </c>
      <c r="AS152">
        <v>1977</v>
      </c>
      <c r="AT152">
        <v>2.7989999999999998E-3</v>
      </c>
      <c r="AU152">
        <v>9.9999999999999995E-7</v>
      </c>
      <c r="AV152" t="s">
        <v>78</v>
      </c>
      <c r="AW152">
        <v>0.33139999999999997</v>
      </c>
      <c r="AX152">
        <v>6.1980000000000004E-3</v>
      </c>
      <c r="AY152">
        <v>9.6699999999999994E-2</v>
      </c>
      <c r="AZ152" t="s">
        <v>73</v>
      </c>
      <c r="BA152">
        <v>0.14580000000000001</v>
      </c>
      <c r="BB152">
        <v>0.22093599999999999</v>
      </c>
      <c r="BC152">
        <v>9.9999999999999995E-7</v>
      </c>
      <c r="BD152" t="s">
        <v>78</v>
      </c>
      <c r="BE152" t="s">
        <v>74</v>
      </c>
      <c r="BF152">
        <v>0.26679999999999998</v>
      </c>
      <c r="BG152" t="s">
        <v>75</v>
      </c>
      <c r="BH152">
        <v>9.9999999999999995E-7</v>
      </c>
      <c r="BI152" t="s">
        <v>78</v>
      </c>
      <c r="BJ152">
        <v>0</v>
      </c>
      <c r="BK152" t="s">
        <v>79</v>
      </c>
      <c r="BL152" t="s">
        <v>77</v>
      </c>
    </row>
    <row r="153" spans="1:64" x14ac:dyDescent="0.25">
      <c r="A153">
        <v>149</v>
      </c>
      <c r="B153" t="s">
        <v>108</v>
      </c>
      <c r="C153" t="s">
        <v>112</v>
      </c>
      <c r="D153">
        <v>4</v>
      </c>
      <c r="E153">
        <v>14</v>
      </c>
      <c r="F153">
        <v>2</v>
      </c>
      <c r="G153" t="s">
        <v>110</v>
      </c>
      <c r="H153" t="s">
        <v>103</v>
      </c>
      <c r="I153" t="s">
        <v>65</v>
      </c>
      <c r="J153">
        <v>93</v>
      </c>
      <c r="K153">
        <v>1997</v>
      </c>
      <c r="L153">
        <v>1977</v>
      </c>
      <c r="M153">
        <v>2014</v>
      </c>
      <c r="N153">
        <v>99</v>
      </c>
      <c r="O153">
        <v>29.175459163900001</v>
      </c>
      <c r="P153">
        <v>0.40459790363100001</v>
      </c>
      <c r="Q153">
        <v>99</v>
      </c>
      <c r="R153">
        <v>1997</v>
      </c>
      <c r="S153">
        <v>0.61</v>
      </c>
      <c r="T153">
        <v>1999</v>
      </c>
      <c r="U153">
        <v>0.31</v>
      </c>
      <c r="V153">
        <v>1.8913854709600001E-2</v>
      </c>
      <c r="W153">
        <v>6.1983070159800004E-3</v>
      </c>
      <c r="X153">
        <v>1.7047422385899999E-2</v>
      </c>
      <c r="Y153">
        <v>0.191815262263</v>
      </c>
      <c r="Z153">
        <v>3.3852773283299997E-2</v>
      </c>
      <c r="AA153">
        <v>11.441982773199999</v>
      </c>
      <c r="AB153">
        <v>0.31481226822199998</v>
      </c>
      <c r="AC153">
        <v>1997</v>
      </c>
      <c r="AD153">
        <v>0.83</v>
      </c>
      <c r="AE153">
        <v>1999</v>
      </c>
      <c r="AF153">
        <v>0.12</v>
      </c>
      <c r="AG153">
        <v>0.7</v>
      </c>
      <c r="AH153" t="s">
        <v>66</v>
      </c>
      <c r="AI153" t="s">
        <v>104</v>
      </c>
      <c r="AJ153" t="s">
        <v>105</v>
      </c>
      <c r="AK153">
        <v>61</v>
      </c>
      <c r="AL153" t="s">
        <v>106</v>
      </c>
      <c r="AM153">
        <v>1</v>
      </c>
      <c r="AN153">
        <v>6101</v>
      </c>
      <c r="AO153" t="s">
        <v>111</v>
      </c>
      <c r="AP153">
        <v>1112</v>
      </c>
      <c r="AQ153" t="s">
        <v>71</v>
      </c>
      <c r="AR153" t="s">
        <v>66</v>
      </c>
      <c r="AS153">
        <v>1997</v>
      </c>
      <c r="AT153">
        <v>6.1980000000000004E-3</v>
      </c>
      <c r="AU153">
        <v>9.6699999999999994E-2</v>
      </c>
      <c r="AV153" t="s">
        <v>73</v>
      </c>
      <c r="AW153">
        <v>0.14580000000000001</v>
      </c>
      <c r="AX153">
        <v>1.7047E-2</v>
      </c>
      <c r="AY153">
        <v>7.2000000000000002E-5</v>
      </c>
      <c r="AZ153" t="s">
        <v>78</v>
      </c>
      <c r="BA153">
        <v>0.66149999999999998</v>
      </c>
      <c r="BB153">
        <v>0.19181500000000001</v>
      </c>
      <c r="BC153">
        <v>1.005E-3</v>
      </c>
      <c r="BD153" t="s">
        <v>80</v>
      </c>
      <c r="BE153" t="s">
        <v>74</v>
      </c>
      <c r="BF153">
        <v>3.807E-2</v>
      </c>
      <c r="BG153" t="s">
        <v>82</v>
      </c>
      <c r="BH153">
        <v>1.005E-3</v>
      </c>
      <c r="BI153" t="s">
        <v>80</v>
      </c>
      <c r="BJ153">
        <v>2.6800000000000001E-4</v>
      </c>
      <c r="BK153" t="s">
        <v>79</v>
      </c>
      <c r="BL153" t="s">
        <v>77</v>
      </c>
    </row>
    <row r="154" spans="1:64" x14ac:dyDescent="0.25">
      <c r="A154">
        <v>150</v>
      </c>
      <c r="B154" t="s">
        <v>108</v>
      </c>
      <c r="C154" t="s">
        <v>112</v>
      </c>
      <c r="D154">
        <v>4</v>
      </c>
      <c r="E154">
        <v>14</v>
      </c>
      <c r="F154">
        <v>2</v>
      </c>
      <c r="G154" t="s">
        <v>110</v>
      </c>
      <c r="H154" t="s">
        <v>103</v>
      </c>
      <c r="I154" t="s">
        <v>65</v>
      </c>
      <c r="J154">
        <v>93</v>
      </c>
      <c r="K154">
        <v>2014</v>
      </c>
      <c r="L154">
        <v>1997</v>
      </c>
      <c r="M154">
        <v>2027</v>
      </c>
      <c r="N154">
        <v>98</v>
      </c>
      <c r="O154">
        <v>21.9953116808</v>
      </c>
      <c r="P154">
        <v>0.40370961205200001</v>
      </c>
      <c r="Q154">
        <v>100</v>
      </c>
      <c r="R154">
        <v>2014</v>
      </c>
      <c r="S154">
        <v>0.92</v>
      </c>
      <c r="T154">
        <v>2012</v>
      </c>
      <c r="U154">
        <v>0.06</v>
      </c>
      <c r="V154">
        <v>2.4769467742399999E-2</v>
      </c>
      <c r="W154">
        <v>1.7047422385899999E-2</v>
      </c>
      <c r="X154">
        <v>2.32082371807E-2</v>
      </c>
      <c r="Y154">
        <v>0.103788582822</v>
      </c>
      <c r="Z154">
        <v>2.5960105392599998E-2</v>
      </c>
      <c r="AA154">
        <v>11.2574913396</v>
      </c>
      <c r="AB154">
        <v>0.25340168197399998</v>
      </c>
      <c r="AC154">
        <v>2014</v>
      </c>
      <c r="AD154">
        <v>0.89</v>
      </c>
      <c r="AE154">
        <v>2011</v>
      </c>
      <c r="AF154">
        <v>0.04</v>
      </c>
      <c r="AG154">
        <v>0.89</v>
      </c>
      <c r="AH154" t="s">
        <v>66</v>
      </c>
      <c r="AI154" t="s">
        <v>104</v>
      </c>
      <c r="AJ154" t="s">
        <v>105</v>
      </c>
      <c r="AK154">
        <v>61</v>
      </c>
      <c r="AL154" t="s">
        <v>106</v>
      </c>
      <c r="AM154">
        <v>1</v>
      </c>
      <c r="AN154">
        <v>6101</v>
      </c>
      <c r="AO154" t="s">
        <v>111</v>
      </c>
      <c r="AP154">
        <v>1112</v>
      </c>
      <c r="AQ154" t="s">
        <v>71</v>
      </c>
      <c r="AR154" t="s">
        <v>66</v>
      </c>
      <c r="AS154">
        <v>2014</v>
      </c>
      <c r="AT154">
        <v>1.7047E-2</v>
      </c>
      <c r="AU154">
        <v>7.2000000000000002E-5</v>
      </c>
      <c r="AV154" t="s">
        <v>78</v>
      </c>
      <c r="AW154">
        <v>0.66149999999999998</v>
      </c>
      <c r="AX154">
        <v>2.3207999999999999E-2</v>
      </c>
      <c r="AY154">
        <v>8.0800000000000004E-3</v>
      </c>
      <c r="AZ154" t="s">
        <v>80</v>
      </c>
      <c r="BA154">
        <v>0.48609999999999998</v>
      </c>
      <c r="BB154">
        <v>0.10378900000000001</v>
      </c>
      <c r="BC154">
        <v>9.3359999999999999E-2</v>
      </c>
      <c r="BD154" t="s">
        <v>73</v>
      </c>
      <c r="BE154" t="s">
        <v>74</v>
      </c>
      <c r="BF154">
        <v>0.392563</v>
      </c>
      <c r="BG154" t="s">
        <v>75</v>
      </c>
      <c r="BH154">
        <v>9.3359999999999999E-2</v>
      </c>
      <c r="BI154" t="s">
        <v>73</v>
      </c>
      <c r="BJ154">
        <v>9.9659999999999999E-2</v>
      </c>
      <c r="BK154" t="s">
        <v>83</v>
      </c>
      <c r="BL154" t="s">
        <v>77</v>
      </c>
    </row>
    <row r="155" spans="1:64" x14ac:dyDescent="0.25">
      <c r="A155">
        <v>151</v>
      </c>
      <c r="B155" t="s">
        <v>108</v>
      </c>
      <c r="C155" t="s">
        <v>112</v>
      </c>
      <c r="D155">
        <v>4</v>
      </c>
      <c r="E155">
        <v>14</v>
      </c>
      <c r="F155">
        <v>2</v>
      </c>
      <c r="G155" t="s">
        <v>110</v>
      </c>
      <c r="H155" t="s">
        <v>103</v>
      </c>
      <c r="I155" t="s">
        <v>65</v>
      </c>
      <c r="J155">
        <v>93</v>
      </c>
      <c r="K155">
        <v>2027</v>
      </c>
      <c r="L155">
        <v>2014</v>
      </c>
      <c r="M155">
        <v>2040</v>
      </c>
      <c r="N155">
        <v>99</v>
      </c>
      <c r="O155">
        <v>19.555872520499999</v>
      </c>
      <c r="P155">
        <v>0.44367200801599999</v>
      </c>
      <c r="Q155">
        <v>99</v>
      </c>
      <c r="R155">
        <v>2027</v>
      </c>
      <c r="S155">
        <v>0.56999999999999995</v>
      </c>
      <c r="T155">
        <v>2026</v>
      </c>
      <c r="U155">
        <v>0.4</v>
      </c>
      <c r="V155">
        <v>3.0888720798100001E-2</v>
      </c>
      <c r="W155">
        <v>2.32082371807E-2</v>
      </c>
      <c r="X155">
        <v>2.0128507326500001E-2</v>
      </c>
      <c r="Y155">
        <v>0.161122820507</v>
      </c>
      <c r="Z155">
        <v>3.9711332107900003E-2</v>
      </c>
      <c r="AA155">
        <v>11.1108713275</v>
      </c>
      <c r="AB155">
        <v>0.40477849084200002</v>
      </c>
      <c r="AC155">
        <v>2023</v>
      </c>
      <c r="AD155">
        <v>0.7</v>
      </c>
      <c r="AE155">
        <v>2026</v>
      </c>
      <c r="AF155">
        <v>0.16</v>
      </c>
      <c r="AG155">
        <v>0.34</v>
      </c>
      <c r="AH155" t="s">
        <v>66</v>
      </c>
      <c r="AI155" t="s">
        <v>104</v>
      </c>
      <c r="AJ155" t="s">
        <v>105</v>
      </c>
      <c r="AK155">
        <v>61</v>
      </c>
      <c r="AL155" t="s">
        <v>106</v>
      </c>
      <c r="AM155">
        <v>1</v>
      </c>
      <c r="AN155">
        <v>6101</v>
      </c>
      <c r="AO155" t="s">
        <v>111</v>
      </c>
      <c r="AP155">
        <v>1112</v>
      </c>
      <c r="AQ155" t="s">
        <v>71</v>
      </c>
      <c r="AR155" t="s">
        <v>66</v>
      </c>
      <c r="AS155">
        <v>2027</v>
      </c>
      <c r="AT155">
        <v>2.3207999999999999E-2</v>
      </c>
      <c r="AU155">
        <v>8.0800000000000004E-3</v>
      </c>
      <c r="AV155" t="s">
        <v>80</v>
      </c>
      <c r="AW155">
        <v>0.48609999999999998</v>
      </c>
      <c r="AX155">
        <v>2.0129000000000001E-2</v>
      </c>
      <c r="AY155">
        <v>1.04E-2</v>
      </c>
      <c r="AZ155" t="s">
        <v>81</v>
      </c>
      <c r="BA155">
        <v>0.46379999999999999</v>
      </c>
      <c r="BB155">
        <v>0.16112299999999999</v>
      </c>
      <c r="BC155">
        <v>3.807E-2</v>
      </c>
      <c r="BD155" t="s">
        <v>81</v>
      </c>
      <c r="BE155" t="s">
        <v>74</v>
      </c>
      <c r="BF155">
        <v>0.75419000000000003</v>
      </c>
      <c r="BG155" t="s">
        <v>75</v>
      </c>
      <c r="BH155">
        <v>3.807E-2</v>
      </c>
      <c r="BI155" t="s">
        <v>81</v>
      </c>
      <c r="BJ155">
        <v>0.1095</v>
      </c>
      <c r="BK155" t="s">
        <v>75</v>
      </c>
      <c r="BL155" t="s">
        <v>77</v>
      </c>
    </row>
    <row r="156" spans="1:64" x14ac:dyDescent="0.25">
      <c r="A156">
        <v>152</v>
      </c>
      <c r="B156" t="s">
        <v>108</v>
      </c>
      <c r="C156" t="s">
        <v>112</v>
      </c>
      <c r="D156">
        <v>4</v>
      </c>
      <c r="E156">
        <v>14</v>
      </c>
      <c r="F156">
        <v>2</v>
      </c>
      <c r="G156" t="s">
        <v>110</v>
      </c>
      <c r="H156" t="s">
        <v>103</v>
      </c>
      <c r="I156" t="s">
        <v>65</v>
      </c>
      <c r="J156">
        <v>93</v>
      </c>
      <c r="K156">
        <v>2040</v>
      </c>
      <c r="L156">
        <v>2027</v>
      </c>
      <c r="M156">
        <v>2052</v>
      </c>
      <c r="N156">
        <v>99</v>
      </c>
      <c r="O156">
        <v>18.283188487499999</v>
      </c>
      <c r="P156">
        <v>0.38445430397899999</v>
      </c>
      <c r="Q156">
        <v>100</v>
      </c>
      <c r="R156">
        <v>2040</v>
      </c>
      <c r="S156">
        <v>0.91</v>
      </c>
      <c r="T156">
        <v>2041</v>
      </c>
      <c r="U156">
        <v>0.08</v>
      </c>
      <c r="V156">
        <v>2.89235378208E-2</v>
      </c>
      <c r="W156">
        <v>2.0128507326500001E-2</v>
      </c>
      <c r="X156">
        <v>2.7669778553900001E-2</v>
      </c>
      <c r="Y156">
        <v>8.3739914679399993E-2</v>
      </c>
      <c r="Z156">
        <v>3.4333357843399998E-2</v>
      </c>
      <c r="AA156">
        <v>10.740312277099999</v>
      </c>
      <c r="AB156">
        <v>0.29282157508399997</v>
      </c>
      <c r="AC156">
        <v>2040</v>
      </c>
      <c r="AD156">
        <v>0.96</v>
      </c>
      <c r="AE156">
        <v>2036</v>
      </c>
      <c r="AF156">
        <v>0.02</v>
      </c>
      <c r="AG156">
        <v>0.79</v>
      </c>
      <c r="AH156" t="s">
        <v>66</v>
      </c>
      <c r="AI156" t="s">
        <v>104</v>
      </c>
      <c r="AJ156" t="s">
        <v>105</v>
      </c>
      <c r="AK156">
        <v>61</v>
      </c>
      <c r="AL156" t="s">
        <v>106</v>
      </c>
      <c r="AM156">
        <v>1</v>
      </c>
      <c r="AN156">
        <v>6101</v>
      </c>
      <c r="AO156" t="s">
        <v>111</v>
      </c>
      <c r="AP156">
        <v>1112</v>
      </c>
      <c r="AQ156" t="s">
        <v>71</v>
      </c>
      <c r="AR156" t="s">
        <v>66</v>
      </c>
      <c r="AS156">
        <v>2040</v>
      </c>
      <c r="AT156">
        <v>2.0129000000000001E-2</v>
      </c>
      <c r="AU156">
        <v>1.04E-2</v>
      </c>
      <c r="AV156" t="s">
        <v>81</v>
      </c>
      <c r="AW156">
        <v>0.46379999999999999</v>
      </c>
      <c r="AX156">
        <v>2.767E-2</v>
      </c>
      <c r="AY156">
        <v>1.0000000000000001E-5</v>
      </c>
      <c r="AZ156" t="s">
        <v>78</v>
      </c>
      <c r="BA156">
        <v>0.86970000000000003</v>
      </c>
      <c r="BB156">
        <v>8.3739999999999995E-2</v>
      </c>
      <c r="BC156">
        <v>0.15140799999999999</v>
      </c>
      <c r="BD156" t="s">
        <v>72</v>
      </c>
      <c r="BE156" t="s">
        <v>74</v>
      </c>
      <c r="BF156">
        <v>0.34312799999999999</v>
      </c>
      <c r="BG156" t="s">
        <v>75</v>
      </c>
      <c r="BH156">
        <v>0.15140799999999999</v>
      </c>
      <c r="BI156" t="s">
        <v>72</v>
      </c>
      <c r="BJ156">
        <v>0.18779999999999999</v>
      </c>
      <c r="BK156" t="s">
        <v>75</v>
      </c>
      <c r="BL156" t="s">
        <v>77</v>
      </c>
    </row>
    <row r="157" spans="1:64" x14ac:dyDescent="0.25">
      <c r="A157">
        <v>153</v>
      </c>
      <c r="B157" t="s">
        <v>108</v>
      </c>
      <c r="C157" t="s">
        <v>112</v>
      </c>
      <c r="D157">
        <v>4</v>
      </c>
      <c r="E157">
        <v>14</v>
      </c>
      <c r="F157">
        <v>2</v>
      </c>
      <c r="G157" t="s">
        <v>110</v>
      </c>
      <c r="H157" t="s">
        <v>103</v>
      </c>
      <c r="I157" t="s">
        <v>65</v>
      </c>
      <c r="J157">
        <v>93</v>
      </c>
      <c r="K157">
        <v>2052</v>
      </c>
      <c r="L157">
        <v>2040</v>
      </c>
      <c r="M157">
        <v>2067</v>
      </c>
      <c r="N157">
        <v>100</v>
      </c>
      <c r="O157">
        <v>21.576719923900001</v>
      </c>
      <c r="P157">
        <v>0.70939823686699999</v>
      </c>
      <c r="Q157">
        <v>100</v>
      </c>
      <c r="R157">
        <v>2052</v>
      </c>
      <c r="S157">
        <v>0.78</v>
      </c>
      <c r="T157">
        <v>2053</v>
      </c>
      <c r="U157">
        <v>0.11</v>
      </c>
      <c r="V157">
        <v>4.8115527065899999E-2</v>
      </c>
      <c r="W157">
        <v>2.7669778553900001E-2</v>
      </c>
      <c r="X157">
        <v>4.0434973216200001E-2</v>
      </c>
      <c r="Y157">
        <v>0.23027712666899999</v>
      </c>
      <c r="Z157">
        <v>6.2635692403500004E-2</v>
      </c>
      <c r="AA157">
        <v>12.012440014899999</v>
      </c>
      <c r="AB157">
        <v>0.53407688218799998</v>
      </c>
      <c r="AC157">
        <v>2052</v>
      </c>
      <c r="AD157">
        <v>0.93</v>
      </c>
      <c r="AE157">
        <v>2053</v>
      </c>
      <c r="AF157">
        <v>0.05</v>
      </c>
      <c r="AG157">
        <v>0.9</v>
      </c>
      <c r="AH157" t="s">
        <v>66</v>
      </c>
      <c r="AI157" t="s">
        <v>104</v>
      </c>
      <c r="AJ157" t="s">
        <v>105</v>
      </c>
      <c r="AK157">
        <v>61</v>
      </c>
      <c r="AL157" t="s">
        <v>106</v>
      </c>
      <c r="AM157">
        <v>1</v>
      </c>
      <c r="AN157">
        <v>6101</v>
      </c>
      <c r="AO157" t="s">
        <v>111</v>
      </c>
      <c r="AP157">
        <v>1112</v>
      </c>
      <c r="AQ157" t="s">
        <v>71</v>
      </c>
      <c r="AR157" t="s">
        <v>66</v>
      </c>
      <c r="AS157">
        <v>2052</v>
      </c>
      <c r="AT157">
        <v>2.767E-2</v>
      </c>
      <c r="AU157">
        <v>1.0000000000000001E-5</v>
      </c>
      <c r="AV157" t="s">
        <v>78</v>
      </c>
      <c r="AW157">
        <v>0.86970000000000003</v>
      </c>
      <c r="AX157">
        <v>4.0434999999999999E-2</v>
      </c>
      <c r="AY157">
        <v>3.9999999999999998E-6</v>
      </c>
      <c r="AZ157" t="s">
        <v>78</v>
      </c>
      <c r="BA157">
        <v>0.81899999999999995</v>
      </c>
      <c r="BB157">
        <v>0.23027700000000001</v>
      </c>
      <c r="BC157">
        <v>3.4900000000000003E-4</v>
      </c>
      <c r="BD157" t="s">
        <v>78</v>
      </c>
      <c r="BE157" t="s">
        <v>74</v>
      </c>
      <c r="BF157">
        <v>9.5786999999999997E-2</v>
      </c>
      <c r="BG157" t="s">
        <v>83</v>
      </c>
      <c r="BH157">
        <v>3.4900000000000003E-4</v>
      </c>
      <c r="BI157" t="s">
        <v>78</v>
      </c>
      <c r="BJ157">
        <v>9.6500000000000004E-4</v>
      </c>
      <c r="BK157" t="s">
        <v>79</v>
      </c>
      <c r="BL157" t="s">
        <v>77</v>
      </c>
    </row>
    <row r="158" spans="1:64" x14ac:dyDescent="0.25">
      <c r="A158">
        <v>154</v>
      </c>
      <c r="B158" t="s">
        <v>108</v>
      </c>
      <c r="C158" t="s">
        <v>112</v>
      </c>
      <c r="D158">
        <v>4</v>
      </c>
      <c r="E158">
        <v>14</v>
      </c>
      <c r="F158">
        <v>2</v>
      </c>
      <c r="G158" t="s">
        <v>110</v>
      </c>
      <c r="H158" t="s">
        <v>103</v>
      </c>
      <c r="I158" t="s">
        <v>65</v>
      </c>
      <c r="J158">
        <v>93</v>
      </c>
      <c r="K158">
        <v>2067</v>
      </c>
      <c r="L158">
        <v>2052</v>
      </c>
      <c r="M158">
        <v>2081</v>
      </c>
      <c r="N158">
        <v>95</v>
      </c>
      <c r="O158">
        <v>20.794405744799999</v>
      </c>
      <c r="P158">
        <v>0.65041936452799998</v>
      </c>
      <c r="Q158">
        <v>100</v>
      </c>
      <c r="R158">
        <v>2067</v>
      </c>
      <c r="S158">
        <v>0.76</v>
      </c>
      <c r="T158">
        <v>2068</v>
      </c>
      <c r="U158">
        <v>0.22</v>
      </c>
      <c r="V158">
        <v>4.3516302955000002E-2</v>
      </c>
      <c r="W158">
        <v>4.0434973216200001E-2</v>
      </c>
      <c r="X158">
        <v>3.8255194139199998E-2</v>
      </c>
      <c r="Y158">
        <v>8.0643572696599997E-2</v>
      </c>
      <c r="Z158">
        <v>4.7570145831599998E-2</v>
      </c>
      <c r="AA158">
        <v>10.5291100709</v>
      </c>
      <c r="AB158">
        <v>0.41074020234000003</v>
      </c>
      <c r="AC158">
        <v>2067</v>
      </c>
      <c r="AD158">
        <v>0.77</v>
      </c>
      <c r="AE158">
        <v>2068</v>
      </c>
      <c r="AF158">
        <v>0.22</v>
      </c>
      <c r="AG158">
        <v>0.76</v>
      </c>
      <c r="AH158" t="s">
        <v>66</v>
      </c>
      <c r="AI158" t="s">
        <v>104</v>
      </c>
      <c r="AJ158" t="s">
        <v>105</v>
      </c>
      <c r="AK158">
        <v>61</v>
      </c>
      <c r="AL158" t="s">
        <v>106</v>
      </c>
      <c r="AM158">
        <v>1</v>
      </c>
      <c r="AN158">
        <v>6101</v>
      </c>
      <c r="AO158" t="s">
        <v>111</v>
      </c>
      <c r="AP158">
        <v>1112</v>
      </c>
      <c r="AQ158" t="s">
        <v>71</v>
      </c>
      <c r="AR158" t="s">
        <v>66</v>
      </c>
      <c r="AS158">
        <v>2067</v>
      </c>
      <c r="AT158">
        <v>4.0434999999999999E-2</v>
      </c>
      <c r="AU158">
        <v>3.9999999999999998E-6</v>
      </c>
      <c r="AV158" t="s">
        <v>78</v>
      </c>
      <c r="AW158">
        <v>0.81899999999999995</v>
      </c>
      <c r="AX158">
        <v>3.8254999999999997E-2</v>
      </c>
      <c r="AY158">
        <v>3.8299999999999999E-4</v>
      </c>
      <c r="AZ158" t="s">
        <v>78</v>
      </c>
      <c r="BA158">
        <v>0.6643</v>
      </c>
      <c r="BB158">
        <v>8.0643999999999993E-2</v>
      </c>
      <c r="BC158">
        <v>0.309</v>
      </c>
      <c r="BD158" t="s">
        <v>72</v>
      </c>
      <c r="BE158" t="s">
        <v>74</v>
      </c>
      <c r="BF158">
        <v>0.81599999999999995</v>
      </c>
      <c r="BG158" t="s">
        <v>75</v>
      </c>
      <c r="BH158">
        <v>0.309</v>
      </c>
      <c r="BI158" t="s">
        <v>72</v>
      </c>
      <c r="BJ158">
        <v>0.5867</v>
      </c>
      <c r="BK158" t="s">
        <v>75</v>
      </c>
      <c r="BL158" t="s">
        <v>77</v>
      </c>
    </row>
    <row r="159" spans="1:64" x14ac:dyDescent="0.25">
      <c r="A159">
        <v>155</v>
      </c>
      <c r="B159" t="s">
        <v>108</v>
      </c>
      <c r="C159" t="s">
        <v>112</v>
      </c>
      <c r="D159">
        <v>4</v>
      </c>
      <c r="E159">
        <v>14</v>
      </c>
      <c r="F159">
        <v>2</v>
      </c>
      <c r="G159" t="s">
        <v>110</v>
      </c>
      <c r="H159" t="s">
        <v>103</v>
      </c>
      <c r="I159" t="s">
        <v>65</v>
      </c>
      <c r="J159">
        <v>93</v>
      </c>
      <c r="K159">
        <v>2081</v>
      </c>
      <c r="L159">
        <v>2067</v>
      </c>
      <c r="M159">
        <v>2091</v>
      </c>
      <c r="N159">
        <v>95</v>
      </c>
      <c r="O159">
        <v>17.911188485</v>
      </c>
      <c r="P159">
        <v>0.58413789198599997</v>
      </c>
      <c r="Q159">
        <v>95</v>
      </c>
      <c r="R159">
        <v>2081</v>
      </c>
      <c r="S159">
        <v>0.38</v>
      </c>
      <c r="T159">
        <v>2078</v>
      </c>
      <c r="U159">
        <v>0.32</v>
      </c>
      <c r="V159">
        <v>4.4164197463699997E-2</v>
      </c>
      <c r="W159">
        <v>3.8255194139199998E-2</v>
      </c>
      <c r="X159">
        <v>1.69783181799E-2</v>
      </c>
      <c r="Y159">
        <v>0.23917561905900001</v>
      </c>
      <c r="Z159">
        <v>4.8255873774499997E-2</v>
      </c>
      <c r="AA159">
        <v>12.110888343899999</v>
      </c>
      <c r="AB159">
        <v>0.438456690978</v>
      </c>
      <c r="AC159">
        <v>2081</v>
      </c>
      <c r="AD159">
        <v>0.9</v>
      </c>
      <c r="AE159">
        <v>2080</v>
      </c>
      <c r="AF159">
        <v>0.09</v>
      </c>
      <c r="AG159">
        <v>0.54</v>
      </c>
      <c r="AH159" t="s">
        <v>66</v>
      </c>
      <c r="AI159" t="s">
        <v>104</v>
      </c>
      <c r="AJ159" t="s">
        <v>105</v>
      </c>
      <c r="AK159">
        <v>61</v>
      </c>
      <c r="AL159" t="s">
        <v>106</v>
      </c>
      <c r="AM159">
        <v>1</v>
      </c>
      <c r="AN159">
        <v>6101</v>
      </c>
      <c r="AO159" t="s">
        <v>111</v>
      </c>
      <c r="AP159">
        <v>1112</v>
      </c>
      <c r="AQ159" t="s">
        <v>71</v>
      </c>
      <c r="AR159" t="s">
        <v>66</v>
      </c>
      <c r="AS159">
        <v>2081</v>
      </c>
      <c r="AT159">
        <v>3.8254999999999997E-2</v>
      </c>
      <c r="AU159">
        <v>3.8299999999999999E-4</v>
      </c>
      <c r="AV159" t="s">
        <v>78</v>
      </c>
      <c r="AW159">
        <v>0.6643</v>
      </c>
      <c r="AX159">
        <v>1.6978E-2</v>
      </c>
      <c r="AY159">
        <v>0.105</v>
      </c>
      <c r="AZ159" t="s">
        <v>72</v>
      </c>
      <c r="BA159">
        <v>0.29509999999999997</v>
      </c>
      <c r="BB159">
        <v>0.23918</v>
      </c>
      <c r="BC159">
        <v>1.54E-2</v>
      </c>
      <c r="BD159" t="s">
        <v>81</v>
      </c>
      <c r="BE159" t="s">
        <v>74</v>
      </c>
      <c r="BF159">
        <v>0.1343</v>
      </c>
      <c r="BG159" t="s">
        <v>75</v>
      </c>
      <c r="BH159">
        <v>1.54E-2</v>
      </c>
      <c r="BI159" t="s">
        <v>81</v>
      </c>
      <c r="BJ159">
        <v>4.1619999999999997E-2</v>
      </c>
      <c r="BK159" t="s">
        <v>82</v>
      </c>
      <c r="BL159" t="s">
        <v>77</v>
      </c>
    </row>
    <row r="160" spans="1:64" x14ac:dyDescent="0.25">
      <c r="A160">
        <v>156</v>
      </c>
      <c r="B160" t="s">
        <v>108</v>
      </c>
      <c r="C160" t="s">
        <v>112</v>
      </c>
      <c r="D160">
        <v>4</v>
      </c>
      <c r="E160">
        <v>14</v>
      </c>
      <c r="F160">
        <v>2</v>
      </c>
      <c r="G160" t="s">
        <v>110</v>
      </c>
      <c r="H160" t="s">
        <v>103</v>
      </c>
      <c r="I160" t="s">
        <v>65</v>
      </c>
      <c r="J160">
        <v>93</v>
      </c>
      <c r="K160">
        <v>2091</v>
      </c>
      <c r="L160">
        <v>2081</v>
      </c>
      <c r="M160">
        <v>2100</v>
      </c>
      <c r="N160">
        <v>95</v>
      </c>
      <c r="O160">
        <v>13.3017431709</v>
      </c>
      <c r="P160">
        <v>0.39746642905500001</v>
      </c>
      <c r="Q160">
        <v>100</v>
      </c>
      <c r="R160">
        <v>2091</v>
      </c>
      <c r="S160">
        <v>1</v>
      </c>
      <c r="T160">
        <v>0</v>
      </c>
      <c r="U160">
        <v>0</v>
      </c>
      <c r="V160">
        <v>3.5955546784800001E-2</v>
      </c>
      <c r="W160">
        <v>1.69783181799E-2</v>
      </c>
      <c r="X160">
        <v>2.0368805553599999E-2</v>
      </c>
      <c r="Y160">
        <v>0.218905142296</v>
      </c>
      <c r="Z160">
        <v>4.0334752452299998E-2</v>
      </c>
      <c r="AA160">
        <v>10.859687681300001</v>
      </c>
      <c r="AB160">
        <v>0.37497975132299999</v>
      </c>
      <c r="AC160">
        <v>2091</v>
      </c>
      <c r="AD160">
        <v>0.99</v>
      </c>
      <c r="AE160">
        <v>2089</v>
      </c>
      <c r="AF160">
        <v>0.01</v>
      </c>
      <c r="AG160">
        <v>0.99</v>
      </c>
      <c r="AH160" t="s">
        <v>66</v>
      </c>
      <c r="AI160" t="s">
        <v>104</v>
      </c>
      <c r="AJ160" t="s">
        <v>105</v>
      </c>
      <c r="AK160">
        <v>61</v>
      </c>
      <c r="AL160" t="s">
        <v>106</v>
      </c>
      <c r="AM160">
        <v>1</v>
      </c>
      <c r="AN160">
        <v>6101</v>
      </c>
      <c r="AO160" t="s">
        <v>111</v>
      </c>
      <c r="AP160">
        <v>1112</v>
      </c>
      <c r="AQ160" t="s">
        <v>71</v>
      </c>
      <c r="AR160" t="s">
        <v>66</v>
      </c>
      <c r="AS160">
        <v>2091</v>
      </c>
      <c r="AT160">
        <v>1.6978E-2</v>
      </c>
      <c r="AU160">
        <v>0.105</v>
      </c>
      <c r="AV160" t="s">
        <v>72</v>
      </c>
      <c r="AW160">
        <v>0.29509999999999997</v>
      </c>
      <c r="AX160">
        <v>2.0369999999999999E-2</v>
      </c>
      <c r="AY160">
        <v>0.32600000000000001</v>
      </c>
      <c r="AZ160" t="s">
        <v>72</v>
      </c>
      <c r="BA160">
        <v>0.13730000000000001</v>
      </c>
      <c r="BB160">
        <v>0.21890000000000001</v>
      </c>
      <c r="BC160">
        <v>6.8199999999999997E-2</v>
      </c>
      <c r="BD160" t="s">
        <v>73</v>
      </c>
      <c r="BE160" t="s">
        <v>74</v>
      </c>
      <c r="BF160">
        <v>0.86909999999999998</v>
      </c>
      <c r="BG160" t="s">
        <v>75</v>
      </c>
      <c r="BH160">
        <v>6.8199999999999997E-2</v>
      </c>
      <c r="BI160" t="s">
        <v>73</v>
      </c>
      <c r="BJ160">
        <v>0.16039999999999999</v>
      </c>
      <c r="BK160" t="s">
        <v>75</v>
      </c>
      <c r="BL160" t="s">
        <v>77</v>
      </c>
    </row>
    <row r="161" spans="1:64" x14ac:dyDescent="0.25">
      <c r="A161">
        <v>157</v>
      </c>
      <c r="B161" t="s">
        <v>108</v>
      </c>
      <c r="C161" t="s">
        <v>113</v>
      </c>
      <c r="D161">
        <v>4</v>
      </c>
      <c r="E161">
        <v>15</v>
      </c>
      <c r="F161">
        <v>3</v>
      </c>
      <c r="G161" t="s">
        <v>110</v>
      </c>
      <c r="H161" t="s">
        <v>103</v>
      </c>
      <c r="I161" t="s">
        <v>65</v>
      </c>
      <c r="J161">
        <v>1</v>
      </c>
      <c r="K161">
        <v>1883</v>
      </c>
      <c r="L161">
        <v>1861</v>
      </c>
      <c r="M161">
        <v>1915</v>
      </c>
      <c r="N161">
        <v>100</v>
      </c>
      <c r="O161">
        <v>19.320472783900001</v>
      </c>
      <c r="P161">
        <v>-0.13613501973600001</v>
      </c>
      <c r="Q161">
        <v>100</v>
      </c>
      <c r="R161">
        <v>1883</v>
      </c>
      <c r="S161">
        <v>1</v>
      </c>
      <c r="T161">
        <v>0</v>
      </c>
      <c r="U161">
        <v>0</v>
      </c>
      <c r="V161">
        <v>-2.4813217892299998E-3</v>
      </c>
      <c r="W161">
        <v>5.6768717039599997E-3</v>
      </c>
      <c r="X161">
        <v>3.6482120600500002E-3</v>
      </c>
      <c r="Y161">
        <v>-0.25875096997000002</v>
      </c>
      <c r="Z161">
        <v>-2.3174612742E-2</v>
      </c>
      <c r="AA161">
        <v>12.5738374795</v>
      </c>
      <c r="AB161">
        <v>-0.26853859244200001</v>
      </c>
      <c r="AC161">
        <v>1883</v>
      </c>
      <c r="AD161">
        <v>1</v>
      </c>
      <c r="AE161">
        <v>0</v>
      </c>
      <c r="AF161">
        <v>0</v>
      </c>
      <c r="AG161">
        <v>1</v>
      </c>
      <c r="AH161" t="s">
        <v>66</v>
      </c>
      <c r="AI161" t="s">
        <v>104</v>
      </c>
      <c r="AJ161" t="s">
        <v>105</v>
      </c>
      <c r="AK161">
        <v>61</v>
      </c>
      <c r="AL161" t="s">
        <v>106</v>
      </c>
      <c r="AM161">
        <v>1</v>
      </c>
      <c r="AN161">
        <v>6101</v>
      </c>
      <c r="AO161" t="s">
        <v>111</v>
      </c>
      <c r="AP161">
        <v>1112</v>
      </c>
      <c r="AQ161" t="s">
        <v>71</v>
      </c>
      <c r="AR161" t="s">
        <v>66</v>
      </c>
      <c r="AS161">
        <v>1883</v>
      </c>
      <c r="AT161">
        <v>5.6769999999999998E-3</v>
      </c>
      <c r="AU161">
        <v>1.6E-2</v>
      </c>
      <c r="AV161" t="s">
        <v>81</v>
      </c>
      <c r="AW161">
        <v>0.2462</v>
      </c>
      <c r="AX161">
        <v>3.6480000000000002E-3</v>
      </c>
      <c r="AY161">
        <v>5.62E-2</v>
      </c>
      <c r="AZ161" t="s">
        <v>73</v>
      </c>
      <c r="BA161">
        <v>0.1162</v>
      </c>
      <c r="BB161">
        <v>-0.25875100000000001</v>
      </c>
      <c r="BC161">
        <v>9.9999999999999995E-7</v>
      </c>
      <c r="BD161" t="s">
        <v>78</v>
      </c>
      <c r="BE161" t="s">
        <v>74</v>
      </c>
      <c r="BF161">
        <v>0.52380000000000004</v>
      </c>
      <c r="BG161" t="s">
        <v>75</v>
      </c>
      <c r="BH161">
        <v>9.9999999999999995E-7</v>
      </c>
      <c r="BI161" t="s">
        <v>78</v>
      </c>
      <c r="BJ161">
        <v>5.0000000000000004E-6</v>
      </c>
      <c r="BK161" t="s">
        <v>79</v>
      </c>
      <c r="BL161" t="s">
        <v>85</v>
      </c>
    </row>
    <row r="162" spans="1:64" x14ac:dyDescent="0.25">
      <c r="A162">
        <v>158</v>
      </c>
      <c r="B162" t="s">
        <v>108</v>
      </c>
      <c r="C162" t="s">
        <v>113</v>
      </c>
      <c r="D162">
        <v>4</v>
      </c>
      <c r="E162">
        <v>15</v>
      </c>
      <c r="F162">
        <v>3</v>
      </c>
      <c r="G162" t="s">
        <v>110</v>
      </c>
      <c r="H162" t="s">
        <v>103</v>
      </c>
      <c r="I162" t="s">
        <v>65</v>
      </c>
      <c r="J162">
        <v>1</v>
      </c>
      <c r="K162">
        <v>1915</v>
      </c>
      <c r="L162">
        <v>1883</v>
      </c>
      <c r="M162">
        <v>1977</v>
      </c>
      <c r="N162">
        <v>100</v>
      </c>
      <c r="O162">
        <v>78.116643199099997</v>
      </c>
      <c r="P162">
        <v>0.44098602380899998</v>
      </c>
      <c r="Q162">
        <v>100</v>
      </c>
      <c r="R162">
        <v>1915</v>
      </c>
      <c r="S162">
        <v>1</v>
      </c>
      <c r="T162">
        <v>0</v>
      </c>
      <c r="U162">
        <v>0</v>
      </c>
      <c r="V162">
        <v>7.2686513262100001E-3</v>
      </c>
      <c r="W162">
        <v>3.6482120600500002E-3</v>
      </c>
      <c r="X162">
        <v>2.7989365245299999E-3</v>
      </c>
      <c r="Y162">
        <v>0.29633316818700001</v>
      </c>
      <c r="Z162">
        <v>2.3774921568600001E-2</v>
      </c>
      <c r="AA162">
        <v>10.3554530942</v>
      </c>
      <c r="AB162">
        <v>0.26612719211300001</v>
      </c>
      <c r="AC162">
        <v>1915</v>
      </c>
      <c r="AD162">
        <v>0.99</v>
      </c>
      <c r="AE162">
        <v>1914</v>
      </c>
      <c r="AF162">
        <v>0.01</v>
      </c>
      <c r="AG162">
        <v>0.98</v>
      </c>
      <c r="AH162" t="s">
        <v>66</v>
      </c>
      <c r="AI162" t="s">
        <v>104</v>
      </c>
      <c r="AJ162" t="s">
        <v>105</v>
      </c>
      <c r="AK162">
        <v>61</v>
      </c>
      <c r="AL162" t="s">
        <v>106</v>
      </c>
      <c r="AM162">
        <v>1</v>
      </c>
      <c r="AN162">
        <v>6101</v>
      </c>
      <c r="AO162" t="s">
        <v>111</v>
      </c>
      <c r="AP162">
        <v>1112</v>
      </c>
      <c r="AQ162" t="s">
        <v>71</v>
      </c>
      <c r="AR162" t="s">
        <v>66</v>
      </c>
      <c r="AS162">
        <v>1915</v>
      </c>
      <c r="AT162">
        <v>3.6480000000000002E-3</v>
      </c>
      <c r="AU162">
        <v>5.62E-2</v>
      </c>
      <c r="AV162" t="s">
        <v>73</v>
      </c>
      <c r="AW162">
        <v>0.1162</v>
      </c>
      <c r="AX162">
        <v>2.7989999999999998E-3</v>
      </c>
      <c r="AY162">
        <v>9.9999999999999995E-7</v>
      </c>
      <c r="AZ162" t="s">
        <v>78</v>
      </c>
      <c r="BA162">
        <v>0.33139999999999997</v>
      </c>
      <c r="BB162">
        <v>0.29633320000000002</v>
      </c>
      <c r="BC162">
        <v>0</v>
      </c>
      <c r="BD162" t="s">
        <v>78</v>
      </c>
      <c r="BE162" t="s">
        <v>74</v>
      </c>
      <c r="BF162">
        <v>0.60899999999999999</v>
      </c>
      <c r="BG162" t="s">
        <v>75</v>
      </c>
      <c r="BH162">
        <v>0</v>
      </c>
      <c r="BI162" t="s">
        <v>78</v>
      </c>
      <c r="BJ162">
        <v>0</v>
      </c>
      <c r="BK162" t="s">
        <v>79</v>
      </c>
      <c r="BL162" t="s">
        <v>85</v>
      </c>
    </row>
    <row r="163" spans="1:64" x14ac:dyDescent="0.25">
      <c r="A163">
        <v>159</v>
      </c>
      <c r="B163" t="s">
        <v>108</v>
      </c>
      <c r="C163" t="s">
        <v>113</v>
      </c>
      <c r="D163">
        <v>4</v>
      </c>
      <c r="E163">
        <v>15</v>
      </c>
      <c r="F163">
        <v>3</v>
      </c>
      <c r="G163" t="s">
        <v>110</v>
      </c>
      <c r="H163" t="s">
        <v>103</v>
      </c>
      <c r="I163" t="s">
        <v>65</v>
      </c>
      <c r="J163">
        <v>1</v>
      </c>
      <c r="K163">
        <v>1977</v>
      </c>
      <c r="L163">
        <v>1915</v>
      </c>
      <c r="M163">
        <v>1999</v>
      </c>
      <c r="N163">
        <v>1</v>
      </c>
      <c r="O163">
        <v>64.169339748100001</v>
      </c>
      <c r="P163">
        <v>0.39078444867000001</v>
      </c>
      <c r="Q163">
        <v>100</v>
      </c>
      <c r="R163">
        <v>1977</v>
      </c>
      <c r="S163">
        <v>1</v>
      </c>
      <c r="T163">
        <v>0</v>
      </c>
      <c r="U163">
        <v>0</v>
      </c>
      <c r="V163">
        <v>6.6944571815599997E-3</v>
      </c>
      <c r="W163">
        <v>2.7989365245299999E-3</v>
      </c>
      <c r="X163">
        <v>9.5034326169899999E-3</v>
      </c>
      <c r="Y163">
        <v>0.19627579692700001</v>
      </c>
      <c r="Z163">
        <v>2.4109643383399999E-2</v>
      </c>
      <c r="AA163">
        <v>10.8983088322</v>
      </c>
      <c r="AB163">
        <v>0.23654736749300001</v>
      </c>
      <c r="AC163">
        <v>1977</v>
      </c>
      <c r="AD163">
        <v>0.98</v>
      </c>
      <c r="AE163">
        <v>1976</v>
      </c>
      <c r="AF163">
        <v>0.02</v>
      </c>
      <c r="AG163">
        <v>0.9</v>
      </c>
      <c r="AH163" t="s">
        <v>66</v>
      </c>
      <c r="AI163" t="s">
        <v>104</v>
      </c>
      <c r="AJ163" t="s">
        <v>105</v>
      </c>
      <c r="AK163">
        <v>61</v>
      </c>
      <c r="AL163" t="s">
        <v>106</v>
      </c>
      <c r="AM163">
        <v>1</v>
      </c>
      <c r="AN163">
        <v>6101</v>
      </c>
      <c r="AO163" t="s">
        <v>111</v>
      </c>
      <c r="AP163">
        <v>1112</v>
      </c>
      <c r="AQ163" t="s">
        <v>71</v>
      </c>
      <c r="AR163" t="s">
        <v>66</v>
      </c>
      <c r="AS163">
        <v>1977</v>
      </c>
      <c r="AT163">
        <v>2.7989999999999998E-3</v>
      </c>
      <c r="AU163">
        <v>9.9999999999999995E-7</v>
      </c>
      <c r="AV163" t="s">
        <v>78</v>
      </c>
      <c r="AW163">
        <v>0.33139999999999997</v>
      </c>
      <c r="AX163">
        <v>9.5029999999999993E-3</v>
      </c>
      <c r="AY163">
        <v>7.3099999999999997E-3</v>
      </c>
      <c r="AZ163" t="s">
        <v>80</v>
      </c>
      <c r="BA163">
        <v>0.30830000000000002</v>
      </c>
      <c r="BB163">
        <v>0.19627600000000001</v>
      </c>
      <c r="BC163">
        <v>3.9999999999999998E-6</v>
      </c>
      <c r="BD163" t="s">
        <v>78</v>
      </c>
      <c r="BE163" t="s">
        <v>74</v>
      </c>
      <c r="BF163">
        <v>1.5003000000000001E-2</v>
      </c>
      <c r="BG163" t="s">
        <v>82</v>
      </c>
      <c r="BH163">
        <v>3.9999999999999998E-6</v>
      </c>
      <c r="BI163" t="s">
        <v>78</v>
      </c>
      <c r="BJ163">
        <v>0</v>
      </c>
      <c r="BK163" t="s">
        <v>79</v>
      </c>
      <c r="BL163" t="s">
        <v>85</v>
      </c>
    </row>
    <row r="164" spans="1:64" x14ac:dyDescent="0.25">
      <c r="A164">
        <v>160</v>
      </c>
      <c r="B164" t="s">
        <v>108</v>
      </c>
      <c r="C164" t="s">
        <v>113</v>
      </c>
      <c r="D164">
        <v>4</v>
      </c>
      <c r="E164">
        <v>15</v>
      </c>
      <c r="F164">
        <v>3</v>
      </c>
      <c r="G164" t="s">
        <v>110</v>
      </c>
      <c r="H164" t="s">
        <v>103</v>
      </c>
      <c r="I164" t="s">
        <v>65</v>
      </c>
      <c r="J164">
        <v>1</v>
      </c>
      <c r="K164">
        <v>1999</v>
      </c>
      <c r="L164">
        <v>1977</v>
      </c>
      <c r="M164">
        <v>2014</v>
      </c>
      <c r="N164">
        <v>1</v>
      </c>
      <c r="O164">
        <v>29.175459163900001</v>
      </c>
      <c r="P164">
        <v>0.40459790363100001</v>
      </c>
      <c r="Q164">
        <v>1</v>
      </c>
      <c r="R164">
        <v>1997</v>
      </c>
      <c r="S164">
        <v>0.61</v>
      </c>
      <c r="T164">
        <v>1999</v>
      </c>
      <c r="U164">
        <v>0.31</v>
      </c>
      <c r="V164">
        <v>1.8913854709600001E-2</v>
      </c>
      <c r="W164">
        <v>9.5034326169899999E-3</v>
      </c>
      <c r="X164">
        <v>1.33837648825E-2</v>
      </c>
      <c r="Y164">
        <v>0.20293714401099999</v>
      </c>
      <c r="Z164">
        <v>3.5190636028299999E-2</v>
      </c>
      <c r="AA164">
        <v>11.6524365232</v>
      </c>
      <c r="AB164">
        <v>0.33449101564200001</v>
      </c>
      <c r="AC164">
        <v>1997</v>
      </c>
      <c r="AD164">
        <v>0.86</v>
      </c>
      <c r="AE164">
        <v>1999</v>
      </c>
      <c r="AF164">
        <v>7.0000000000000007E-2</v>
      </c>
      <c r="AG164">
        <v>0.7</v>
      </c>
      <c r="AH164" t="s">
        <v>66</v>
      </c>
      <c r="AI164" t="s">
        <v>104</v>
      </c>
      <c r="AJ164" t="s">
        <v>105</v>
      </c>
      <c r="AK164">
        <v>61</v>
      </c>
      <c r="AL164" t="s">
        <v>106</v>
      </c>
      <c r="AM164">
        <v>1</v>
      </c>
      <c r="AN164">
        <v>6101</v>
      </c>
      <c r="AO164" t="s">
        <v>111</v>
      </c>
      <c r="AP164">
        <v>1112</v>
      </c>
      <c r="AQ164" t="s">
        <v>71</v>
      </c>
      <c r="AR164" t="s">
        <v>66</v>
      </c>
      <c r="AS164">
        <v>1999</v>
      </c>
      <c r="AT164">
        <v>9.5029999999999993E-3</v>
      </c>
      <c r="AU164">
        <v>7.3099999999999997E-3</v>
      </c>
      <c r="AV164" t="s">
        <v>80</v>
      </c>
      <c r="AW164">
        <v>0.30830000000000002</v>
      </c>
      <c r="AX164">
        <v>1.3384E-2</v>
      </c>
      <c r="AY164">
        <v>2.7299999999999998E-3</v>
      </c>
      <c r="AZ164" t="s">
        <v>80</v>
      </c>
      <c r="BA164">
        <v>0.51129999999999998</v>
      </c>
      <c r="BB164">
        <v>0.20293700000000001</v>
      </c>
      <c r="BC164">
        <v>1.07E-3</v>
      </c>
      <c r="BD164" t="s">
        <v>80</v>
      </c>
      <c r="BE164" t="s">
        <v>74</v>
      </c>
      <c r="BF164">
        <v>0.50009000000000003</v>
      </c>
      <c r="BG164" t="s">
        <v>75</v>
      </c>
      <c r="BH164">
        <v>1.07E-3</v>
      </c>
      <c r="BI164" t="s">
        <v>80</v>
      </c>
      <c r="BJ164">
        <v>9.6400000000000001E-4</v>
      </c>
      <c r="BK164" t="s">
        <v>79</v>
      </c>
      <c r="BL164" t="s">
        <v>85</v>
      </c>
    </row>
    <row r="165" spans="1:64" x14ac:dyDescent="0.25">
      <c r="A165">
        <v>161</v>
      </c>
      <c r="B165" t="s">
        <v>108</v>
      </c>
      <c r="C165" t="s">
        <v>113</v>
      </c>
      <c r="D165">
        <v>4</v>
      </c>
      <c r="E165">
        <v>15</v>
      </c>
      <c r="F165">
        <v>3</v>
      </c>
      <c r="G165" t="s">
        <v>110</v>
      </c>
      <c r="H165" t="s">
        <v>103</v>
      </c>
      <c r="I165" t="s">
        <v>65</v>
      </c>
      <c r="J165">
        <v>1</v>
      </c>
      <c r="K165">
        <v>2014</v>
      </c>
      <c r="L165">
        <v>1999</v>
      </c>
      <c r="M165">
        <v>2027</v>
      </c>
      <c r="N165">
        <v>1</v>
      </c>
      <c r="O165">
        <v>20.681734820399999</v>
      </c>
      <c r="P165">
        <v>0.37635928402000002</v>
      </c>
      <c r="Q165">
        <v>100</v>
      </c>
      <c r="R165">
        <v>2014</v>
      </c>
      <c r="S165">
        <v>0.98</v>
      </c>
      <c r="T165">
        <v>2013</v>
      </c>
      <c r="U165">
        <v>0.02</v>
      </c>
      <c r="V165">
        <v>2.4504075899199999E-2</v>
      </c>
      <c r="W165">
        <v>1.33837648825E-2</v>
      </c>
      <c r="X165">
        <v>2.32082371807E-2</v>
      </c>
      <c r="Y165">
        <v>0.121267199237</v>
      </c>
      <c r="Z165">
        <v>2.5960105392599998E-2</v>
      </c>
      <c r="AA165">
        <v>11.2574913396</v>
      </c>
      <c r="AB165">
        <v>0.25340168197399998</v>
      </c>
      <c r="AC165">
        <v>2014</v>
      </c>
      <c r="AD165">
        <v>0.89</v>
      </c>
      <c r="AE165">
        <v>2011</v>
      </c>
      <c r="AF165">
        <v>0.04</v>
      </c>
      <c r="AG165">
        <v>0.89</v>
      </c>
      <c r="AH165" t="s">
        <v>66</v>
      </c>
      <c r="AI165" t="s">
        <v>104</v>
      </c>
      <c r="AJ165" t="s">
        <v>105</v>
      </c>
      <c r="AK165">
        <v>61</v>
      </c>
      <c r="AL165" t="s">
        <v>106</v>
      </c>
      <c r="AM165">
        <v>1</v>
      </c>
      <c r="AN165">
        <v>6101</v>
      </c>
      <c r="AO165" t="s">
        <v>111</v>
      </c>
      <c r="AP165">
        <v>1112</v>
      </c>
      <c r="AQ165" t="s">
        <v>71</v>
      </c>
      <c r="AR165" t="s">
        <v>66</v>
      </c>
      <c r="AS165">
        <v>2014</v>
      </c>
      <c r="AT165">
        <v>1.3384E-2</v>
      </c>
      <c r="AU165">
        <v>2.7299999999999998E-3</v>
      </c>
      <c r="AV165" t="s">
        <v>80</v>
      </c>
      <c r="AW165">
        <v>0.51129999999999998</v>
      </c>
      <c r="AX165">
        <v>2.3207999999999999E-2</v>
      </c>
      <c r="AY165">
        <v>8.0800000000000004E-3</v>
      </c>
      <c r="AZ165" t="s">
        <v>80</v>
      </c>
      <c r="BA165">
        <v>0.48609999999999998</v>
      </c>
      <c r="BB165">
        <v>0.121267</v>
      </c>
      <c r="BC165">
        <v>5.806E-2</v>
      </c>
      <c r="BD165" t="s">
        <v>73</v>
      </c>
      <c r="BE165" t="s">
        <v>74</v>
      </c>
      <c r="BF165">
        <v>0.206487</v>
      </c>
      <c r="BG165" t="s">
        <v>75</v>
      </c>
      <c r="BH165">
        <v>5.806E-2</v>
      </c>
      <c r="BI165" t="s">
        <v>73</v>
      </c>
      <c r="BJ165">
        <v>4.9480000000000003E-2</v>
      </c>
      <c r="BK165" t="s">
        <v>82</v>
      </c>
      <c r="BL165" t="s">
        <v>85</v>
      </c>
    </row>
    <row r="166" spans="1:64" x14ac:dyDescent="0.25">
      <c r="A166">
        <v>162</v>
      </c>
      <c r="B166" t="s">
        <v>108</v>
      </c>
      <c r="C166" t="s">
        <v>113</v>
      </c>
      <c r="D166">
        <v>4</v>
      </c>
      <c r="E166">
        <v>15</v>
      </c>
      <c r="F166">
        <v>3</v>
      </c>
      <c r="G166" t="s">
        <v>110</v>
      </c>
      <c r="H166" t="s">
        <v>103</v>
      </c>
      <c r="I166" t="s">
        <v>65</v>
      </c>
      <c r="J166">
        <v>1</v>
      </c>
      <c r="K166">
        <v>2027</v>
      </c>
      <c r="L166">
        <v>2014</v>
      </c>
      <c r="M166">
        <v>2040</v>
      </c>
      <c r="N166">
        <v>99</v>
      </c>
      <c r="O166">
        <v>19.555872520499999</v>
      </c>
      <c r="P166">
        <v>0.44367200801599999</v>
      </c>
      <c r="Q166">
        <v>99</v>
      </c>
      <c r="R166">
        <v>2027</v>
      </c>
      <c r="S166">
        <v>0.56999999999999995</v>
      </c>
      <c r="T166">
        <v>2026</v>
      </c>
      <c r="U166">
        <v>0.4</v>
      </c>
      <c r="V166">
        <v>3.0888720798100001E-2</v>
      </c>
      <c r="W166">
        <v>2.32082371807E-2</v>
      </c>
      <c r="X166">
        <v>2.0128507326500001E-2</v>
      </c>
      <c r="Y166">
        <v>0.161122820507</v>
      </c>
      <c r="Z166">
        <v>3.9711332107900003E-2</v>
      </c>
      <c r="AA166">
        <v>11.1108713275</v>
      </c>
      <c r="AB166">
        <v>0.40477849084200002</v>
      </c>
      <c r="AC166">
        <v>2023</v>
      </c>
      <c r="AD166">
        <v>0.7</v>
      </c>
      <c r="AE166">
        <v>2026</v>
      </c>
      <c r="AF166">
        <v>0.16</v>
      </c>
      <c r="AG166">
        <v>0.34</v>
      </c>
      <c r="AH166" t="s">
        <v>66</v>
      </c>
      <c r="AI166" t="s">
        <v>104</v>
      </c>
      <c r="AJ166" t="s">
        <v>105</v>
      </c>
      <c r="AK166">
        <v>61</v>
      </c>
      <c r="AL166" t="s">
        <v>106</v>
      </c>
      <c r="AM166">
        <v>1</v>
      </c>
      <c r="AN166">
        <v>6101</v>
      </c>
      <c r="AO166" t="s">
        <v>111</v>
      </c>
      <c r="AP166">
        <v>1112</v>
      </c>
      <c r="AQ166" t="s">
        <v>71</v>
      </c>
      <c r="AR166" t="s">
        <v>66</v>
      </c>
      <c r="AS166">
        <v>2027</v>
      </c>
      <c r="AT166">
        <v>2.3207999999999999E-2</v>
      </c>
      <c r="AU166">
        <v>8.0800000000000004E-3</v>
      </c>
      <c r="AV166" t="s">
        <v>80</v>
      </c>
      <c r="AW166">
        <v>0.48609999999999998</v>
      </c>
      <c r="AX166">
        <v>2.0129000000000001E-2</v>
      </c>
      <c r="AY166">
        <v>1.04E-2</v>
      </c>
      <c r="AZ166" t="s">
        <v>81</v>
      </c>
      <c r="BA166">
        <v>0.46379999999999999</v>
      </c>
      <c r="BB166">
        <v>0.16112299999999999</v>
      </c>
      <c r="BC166">
        <v>3.807E-2</v>
      </c>
      <c r="BD166" t="s">
        <v>81</v>
      </c>
      <c r="BE166" t="s">
        <v>74</v>
      </c>
      <c r="BF166">
        <v>0.75419000000000003</v>
      </c>
      <c r="BG166" t="s">
        <v>75</v>
      </c>
      <c r="BH166">
        <v>3.807E-2</v>
      </c>
      <c r="BI166" t="s">
        <v>81</v>
      </c>
      <c r="BJ166">
        <v>0.1095</v>
      </c>
      <c r="BK166" t="s">
        <v>75</v>
      </c>
      <c r="BL166" t="s">
        <v>85</v>
      </c>
    </row>
    <row r="167" spans="1:64" x14ac:dyDescent="0.25">
      <c r="A167">
        <v>163</v>
      </c>
      <c r="B167" t="s">
        <v>108</v>
      </c>
      <c r="C167" t="s">
        <v>113</v>
      </c>
      <c r="D167">
        <v>4</v>
      </c>
      <c r="E167">
        <v>15</v>
      </c>
      <c r="F167">
        <v>3</v>
      </c>
      <c r="G167" t="s">
        <v>110</v>
      </c>
      <c r="H167" t="s">
        <v>103</v>
      </c>
      <c r="I167" t="s">
        <v>65</v>
      </c>
      <c r="J167">
        <v>1</v>
      </c>
      <c r="K167">
        <v>2040</v>
      </c>
      <c r="L167">
        <v>2027</v>
      </c>
      <c r="M167">
        <v>2052</v>
      </c>
      <c r="N167">
        <v>99</v>
      </c>
      <c r="O167">
        <v>18.283188487499999</v>
      </c>
      <c r="P167">
        <v>0.38445430397899999</v>
      </c>
      <c r="Q167">
        <v>100</v>
      </c>
      <c r="R167">
        <v>2040</v>
      </c>
      <c r="S167">
        <v>0.91</v>
      </c>
      <c r="T167">
        <v>2041</v>
      </c>
      <c r="U167">
        <v>0.08</v>
      </c>
      <c r="V167">
        <v>2.89235378208E-2</v>
      </c>
      <c r="W167">
        <v>2.0128507326500001E-2</v>
      </c>
      <c r="X167">
        <v>2.7669778553900001E-2</v>
      </c>
      <c r="Y167">
        <v>8.3739914679399993E-2</v>
      </c>
      <c r="Z167">
        <v>3.4333357843399998E-2</v>
      </c>
      <c r="AA167">
        <v>10.740312277099999</v>
      </c>
      <c r="AB167">
        <v>0.29282157508399997</v>
      </c>
      <c r="AC167">
        <v>2040</v>
      </c>
      <c r="AD167">
        <v>0.96</v>
      </c>
      <c r="AE167">
        <v>2036</v>
      </c>
      <c r="AF167">
        <v>0.02</v>
      </c>
      <c r="AG167">
        <v>0.79</v>
      </c>
      <c r="AH167" t="s">
        <v>66</v>
      </c>
      <c r="AI167" t="s">
        <v>104</v>
      </c>
      <c r="AJ167" t="s">
        <v>105</v>
      </c>
      <c r="AK167">
        <v>61</v>
      </c>
      <c r="AL167" t="s">
        <v>106</v>
      </c>
      <c r="AM167">
        <v>1</v>
      </c>
      <c r="AN167">
        <v>6101</v>
      </c>
      <c r="AO167" t="s">
        <v>111</v>
      </c>
      <c r="AP167">
        <v>1112</v>
      </c>
      <c r="AQ167" t="s">
        <v>71</v>
      </c>
      <c r="AR167" t="s">
        <v>66</v>
      </c>
      <c r="AS167">
        <v>2040</v>
      </c>
      <c r="AT167">
        <v>2.0129000000000001E-2</v>
      </c>
      <c r="AU167">
        <v>1.04E-2</v>
      </c>
      <c r="AV167" t="s">
        <v>81</v>
      </c>
      <c r="AW167">
        <v>0.46379999999999999</v>
      </c>
      <c r="AX167">
        <v>2.767E-2</v>
      </c>
      <c r="AY167">
        <v>1.0000000000000001E-5</v>
      </c>
      <c r="AZ167" t="s">
        <v>78</v>
      </c>
      <c r="BA167">
        <v>0.86970000000000003</v>
      </c>
      <c r="BB167">
        <v>8.3739999999999995E-2</v>
      </c>
      <c r="BC167">
        <v>0.15140799999999999</v>
      </c>
      <c r="BD167" t="s">
        <v>72</v>
      </c>
      <c r="BE167" t="s">
        <v>74</v>
      </c>
      <c r="BF167">
        <v>0.34312799999999999</v>
      </c>
      <c r="BG167" t="s">
        <v>75</v>
      </c>
      <c r="BH167">
        <v>0.15140799999999999</v>
      </c>
      <c r="BI167" t="s">
        <v>72</v>
      </c>
      <c r="BJ167">
        <v>0.18779999999999999</v>
      </c>
      <c r="BK167" t="s">
        <v>75</v>
      </c>
      <c r="BL167" t="s">
        <v>85</v>
      </c>
    </row>
    <row r="168" spans="1:64" x14ac:dyDescent="0.25">
      <c r="A168">
        <v>164</v>
      </c>
      <c r="B168" t="s">
        <v>108</v>
      </c>
      <c r="C168" t="s">
        <v>113</v>
      </c>
      <c r="D168">
        <v>4</v>
      </c>
      <c r="E168">
        <v>15</v>
      </c>
      <c r="F168">
        <v>3</v>
      </c>
      <c r="G168" t="s">
        <v>110</v>
      </c>
      <c r="H168" t="s">
        <v>103</v>
      </c>
      <c r="I168" t="s">
        <v>65</v>
      </c>
      <c r="J168">
        <v>1</v>
      </c>
      <c r="K168">
        <v>2052</v>
      </c>
      <c r="L168">
        <v>2040</v>
      </c>
      <c r="M168">
        <v>2067</v>
      </c>
      <c r="N168">
        <v>100</v>
      </c>
      <c r="O168">
        <v>21.576719923900001</v>
      </c>
      <c r="P168">
        <v>0.70939823686699999</v>
      </c>
      <c r="Q168">
        <v>100</v>
      </c>
      <c r="R168">
        <v>2052</v>
      </c>
      <c r="S168">
        <v>0.78</v>
      </c>
      <c r="T168">
        <v>2053</v>
      </c>
      <c r="U168">
        <v>0.11</v>
      </c>
      <c r="V168">
        <v>4.8115527065899999E-2</v>
      </c>
      <c r="W168">
        <v>2.7669778553900001E-2</v>
      </c>
      <c r="X168">
        <v>4.0434973216200001E-2</v>
      </c>
      <c r="Y168">
        <v>0.23027712666899999</v>
      </c>
      <c r="Z168">
        <v>6.2635692403500004E-2</v>
      </c>
      <c r="AA168">
        <v>12.012440014899999</v>
      </c>
      <c r="AB168">
        <v>0.53407688218799998</v>
      </c>
      <c r="AC168">
        <v>2052</v>
      </c>
      <c r="AD168">
        <v>0.93</v>
      </c>
      <c r="AE168">
        <v>2053</v>
      </c>
      <c r="AF168">
        <v>0.05</v>
      </c>
      <c r="AG168">
        <v>0.9</v>
      </c>
      <c r="AH168" t="s">
        <v>66</v>
      </c>
      <c r="AI168" t="s">
        <v>104</v>
      </c>
      <c r="AJ168" t="s">
        <v>105</v>
      </c>
      <c r="AK168">
        <v>61</v>
      </c>
      <c r="AL168" t="s">
        <v>106</v>
      </c>
      <c r="AM168">
        <v>1</v>
      </c>
      <c r="AN168">
        <v>6101</v>
      </c>
      <c r="AO168" t="s">
        <v>111</v>
      </c>
      <c r="AP168">
        <v>1112</v>
      </c>
      <c r="AQ168" t="s">
        <v>71</v>
      </c>
      <c r="AR168" t="s">
        <v>66</v>
      </c>
      <c r="AS168">
        <v>2052</v>
      </c>
      <c r="AT168">
        <v>2.767E-2</v>
      </c>
      <c r="AU168">
        <v>1.0000000000000001E-5</v>
      </c>
      <c r="AV168" t="s">
        <v>78</v>
      </c>
      <c r="AW168">
        <v>0.86970000000000003</v>
      </c>
      <c r="AX168">
        <v>4.0434999999999999E-2</v>
      </c>
      <c r="AY168">
        <v>3.9999999999999998E-6</v>
      </c>
      <c r="AZ168" t="s">
        <v>78</v>
      </c>
      <c r="BA168">
        <v>0.81899999999999995</v>
      </c>
      <c r="BB168">
        <v>0.23027700000000001</v>
      </c>
      <c r="BC168">
        <v>3.4900000000000003E-4</v>
      </c>
      <c r="BD168" t="s">
        <v>78</v>
      </c>
      <c r="BE168" t="s">
        <v>74</v>
      </c>
      <c r="BF168">
        <v>9.5786999999999997E-2</v>
      </c>
      <c r="BG168" t="s">
        <v>83</v>
      </c>
      <c r="BH168">
        <v>3.4900000000000003E-4</v>
      </c>
      <c r="BI168" t="s">
        <v>78</v>
      </c>
      <c r="BJ168">
        <v>9.6500000000000004E-4</v>
      </c>
      <c r="BK168" t="s">
        <v>79</v>
      </c>
      <c r="BL168" t="s">
        <v>85</v>
      </c>
    </row>
    <row r="169" spans="1:64" x14ac:dyDescent="0.25">
      <c r="A169">
        <v>165</v>
      </c>
      <c r="B169" t="s">
        <v>108</v>
      </c>
      <c r="C169" t="s">
        <v>113</v>
      </c>
      <c r="D169">
        <v>4</v>
      </c>
      <c r="E169">
        <v>15</v>
      </c>
      <c r="F169">
        <v>3</v>
      </c>
      <c r="G169" t="s">
        <v>110</v>
      </c>
      <c r="H169" t="s">
        <v>103</v>
      </c>
      <c r="I169" t="s">
        <v>65</v>
      </c>
      <c r="J169">
        <v>1</v>
      </c>
      <c r="K169">
        <v>2067</v>
      </c>
      <c r="L169">
        <v>2052</v>
      </c>
      <c r="M169">
        <v>2081</v>
      </c>
      <c r="N169">
        <v>95</v>
      </c>
      <c r="O169">
        <v>20.794405744799999</v>
      </c>
      <c r="P169">
        <v>0.65041936452799998</v>
      </c>
      <c r="Q169">
        <v>100</v>
      </c>
      <c r="R169">
        <v>2067</v>
      </c>
      <c r="S169">
        <v>0.76</v>
      </c>
      <c r="T169">
        <v>2068</v>
      </c>
      <c r="U169">
        <v>0.22</v>
      </c>
      <c r="V169">
        <v>4.3516302955000002E-2</v>
      </c>
      <c r="W169">
        <v>4.0434973216200001E-2</v>
      </c>
      <c r="X169">
        <v>3.8255194139199998E-2</v>
      </c>
      <c r="Y169">
        <v>8.0643572696599997E-2</v>
      </c>
      <c r="Z169">
        <v>4.7570145831599998E-2</v>
      </c>
      <c r="AA169">
        <v>10.5291100709</v>
      </c>
      <c r="AB169">
        <v>0.41074020234000003</v>
      </c>
      <c r="AC169">
        <v>2067</v>
      </c>
      <c r="AD169">
        <v>0.77</v>
      </c>
      <c r="AE169">
        <v>2068</v>
      </c>
      <c r="AF169">
        <v>0.22</v>
      </c>
      <c r="AG169">
        <v>0.76</v>
      </c>
      <c r="AH169" t="s">
        <v>66</v>
      </c>
      <c r="AI169" t="s">
        <v>104</v>
      </c>
      <c r="AJ169" t="s">
        <v>105</v>
      </c>
      <c r="AK169">
        <v>61</v>
      </c>
      <c r="AL169" t="s">
        <v>106</v>
      </c>
      <c r="AM169">
        <v>1</v>
      </c>
      <c r="AN169">
        <v>6101</v>
      </c>
      <c r="AO169" t="s">
        <v>111</v>
      </c>
      <c r="AP169">
        <v>1112</v>
      </c>
      <c r="AQ169" t="s">
        <v>71</v>
      </c>
      <c r="AR169" t="s">
        <v>66</v>
      </c>
      <c r="AS169">
        <v>2067</v>
      </c>
      <c r="AT169">
        <v>4.0434999999999999E-2</v>
      </c>
      <c r="AU169">
        <v>3.9999999999999998E-6</v>
      </c>
      <c r="AV169" t="s">
        <v>78</v>
      </c>
      <c r="AW169">
        <v>0.81899999999999995</v>
      </c>
      <c r="AX169">
        <v>3.8254999999999997E-2</v>
      </c>
      <c r="AY169">
        <v>3.8299999999999999E-4</v>
      </c>
      <c r="AZ169" t="s">
        <v>78</v>
      </c>
      <c r="BA169">
        <v>0.6643</v>
      </c>
      <c r="BB169">
        <v>8.0643999999999993E-2</v>
      </c>
      <c r="BC169">
        <v>0.309</v>
      </c>
      <c r="BD169" t="s">
        <v>72</v>
      </c>
      <c r="BE169" t="s">
        <v>74</v>
      </c>
      <c r="BF169">
        <v>0.81599999999999995</v>
      </c>
      <c r="BG169" t="s">
        <v>75</v>
      </c>
      <c r="BH169">
        <v>0.309</v>
      </c>
      <c r="BI169" t="s">
        <v>72</v>
      </c>
      <c r="BJ169">
        <v>0.5867</v>
      </c>
      <c r="BK169" t="s">
        <v>75</v>
      </c>
      <c r="BL169" t="s">
        <v>85</v>
      </c>
    </row>
    <row r="170" spans="1:64" x14ac:dyDescent="0.25">
      <c r="A170">
        <v>166</v>
      </c>
      <c r="B170" t="s">
        <v>108</v>
      </c>
      <c r="C170" t="s">
        <v>113</v>
      </c>
      <c r="D170">
        <v>4</v>
      </c>
      <c r="E170">
        <v>15</v>
      </c>
      <c r="F170">
        <v>3</v>
      </c>
      <c r="G170" t="s">
        <v>110</v>
      </c>
      <c r="H170" t="s">
        <v>103</v>
      </c>
      <c r="I170" t="s">
        <v>65</v>
      </c>
      <c r="J170">
        <v>1</v>
      </c>
      <c r="K170">
        <v>2081</v>
      </c>
      <c r="L170">
        <v>2067</v>
      </c>
      <c r="M170">
        <v>2091</v>
      </c>
      <c r="N170">
        <v>95</v>
      </c>
      <c r="O170">
        <v>17.911188485</v>
      </c>
      <c r="P170">
        <v>0.58413789198599997</v>
      </c>
      <c r="Q170">
        <v>95</v>
      </c>
      <c r="R170">
        <v>2081</v>
      </c>
      <c r="S170">
        <v>0.38</v>
      </c>
      <c r="T170">
        <v>2078</v>
      </c>
      <c r="U170">
        <v>0.32</v>
      </c>
      <c r="V170">
        <v>4.4164197463699997E-2</v>
      </c>
      <c r="W170">
        <v>3.8255194139199998E-2</v>
      </c>
      <c r="X170">
        <v>1.69783181799E-2</v>
      </c>
      <c r="Y170">
        <v>0.23917561905900001</v>
      </c>
      <c r="Z170">
        <v>4.8255873774499997E-2</v>
      </c>
      <c r="AA170">
        <v>12.110888343899999</v>
      </c>
      <c r="AB170">
        <v>0.438456690978</v>
      </c>
      <c r="AC170">
        <v>2081</v>
      </c>
      <c r="AD170">
        <v>0.9</v>
      </c>
      <c r="AE170">
        <v>2080</v>
      </c>
      <c r="AF170">
        <v>0.09</v>
      </c>
      <c r="AG170">
        <v>0.54</v>
      </c>
      <c r="AH170" t="s">
        <v>66</v>
      </c>
      <c r="AI170" t="s">
        <v>104</v>
      </c>
      <c r="AJ170" t="s">
        <v>105</v>
      </c>
      <c r="AK170">
        <v>61</v>
      </c>
      <c r="AL170" t="s">
        <v>106</v>
      </c>
      <c r="AM170">
        <v>1</v>
      </c>
      <c r="AN170">
        <v>6101</v>
      </c>
      <c r="AO170" t="s">
        <v>111</v>
      </c>
      <c r="AP170">
        <v>1112</v>
      </c>
      <c r="AQ170" t="s">
        <v>71</v>
      </c>
      <c r="AR170" t="s">
        <v>66</v>
      </c>
      <c r="AS170">
        <v>2081</v>
      </c>
      <c r="AT170">
        <v>3.8254999999999997E-2</v>
      </c>
      <c r="AU170">
        <v>3.8299999999999999E-4</v>
      </c>
      <c r="AV170" t="s">
        <v>78</v>
      </c>
      <c r="AW170">
        <v>0.6643</v>
      </c>
      <c r="AX170">
        <v>1.6978E-2</v>
      </c>
      <c r="AY170">
        <v>0.105</v>
      </c>
      <c r="AZ170" t="s">
        <v>72</v>
      </c>
      <c r="BA170">
        <v>0.29509999999999997</v>
      </c>
      <c r="BB170">
        <v>0.23918</v>
      </c>
      <c r="BC170">
        <v>1.54E-2</v>
      </c>
      <c r="BD170" t="s">
        <v>81</v>
      </c>
      <c r="BE170" t="s">
        <v>74</v>
      </c>
      <c r="BF170">
        <v>0.1343</v>
      </c>
      <c r="BG170" t="s">
        <v>75</v>
      </c>
      <c r="BH170">
        <v>1.54E-2</v>
      </c>
      <c r="BI170" t="s">
        <v>81</v>
      </c>
      <c r="BJ170">
        <v>4.1619999999999997E-2</v>
      </c>
      <c r="BK170" t="s">
        <v>82</v>
      </c>
      <c r="BL170" t="s">
        <v>85</v>
      </c>
    </row>
    <row r="171" spans="1:64" x14ac:dyDescent="0.25">
      <c r="A171">
        <v>167</v>
      </c>
      <c r="B171" t="s">
        <v>108</v>
      </c>
      <c r="C171" t="s">
        <v>113</v>
      </c>
      <c r="D171">
        <v>4</v>
      </c>
      <c r="E171">
        <v>15</v>
      </c>
      <c r="F171">
        <v>3</v>
      </c>
      <c r="G171" t="s">
        <v>110</v>
      </c>
      <c r="H171" t="s">
        <v>103</v>
      </c>
      <c r="I171" t="s">
        <v>65</v>
      </c>
      <c r="J171">
        <v>1</v>
      </c>
      <c r="K171">
        <v>2091</v>
      </c>
      <c r="L171">
        <v>2081</v>
      </c>
      <c r="M171">
        <v>2100</v>
      </c>
      <c r="N171">
        <v>95</v>
      </c>
      <c r="O171">
        <v>13.3017431709</v>
      </c>
      <c r="P171">
        <v>0.39746642905500001</v>
      </c>
      <c r="Q171">
        <v>100</v>
      </c>
      <c r="R171">
        <v>2091</v>
      </c>
      <c r="S171">
        <v>1</v>
      </c>
      <c r="T171">
        <v>0</v>
      </c>
      <c r="U171">
        <v>0</v>
      </c>
      <c r="V171">
        <v>3.5955546784800001E-2</v>
      </c>
      <c r="W171">
        <v>1.69783181799E-2</v>
      </c>
      <c r="X171">
        <v>2.0368805553599999E-2</v>
      </c>
      <c r="Y171">
        <v>0.218905142296</v>
      </c>
      <c r="Z171">
        <v>4.0334752452299998E-2</v>
      </c>
      <c r="AA171">
        <v>10.859687681300001</v>
      </c>
      <c r="AB171">
        <v>0.37497975132299999</v>
      </c>
      <c r="AC171">
        <v>2091</v>
      </c>
      <c r="AD171">
        <v>0.99</v>
      </c>
      <c r="AE171">
        <v>2089</v>
      </c>
      <c r="AF171">
        <v>0.01</v>
      </c>
      <c r="AG171">
        <v>0.99</v>
      </c>
      <c r="AH171" t="s">
        <v>66</v>
      </c>
      <c r="AI171" t="s">
        <v>104</v>
      </c>
      <c r="AJ171" t="s">
        <v>105</v>
      </c>
      <c r="AK171">
        <v>61</v>
      </c>
      <c r="AL171" t="s">
        <v>106</v>
      </c>
      <c r="AM171">
        <v>1</v>
      </c>
      <c r="AN171">
        <v>6101</v>
      </c>
      <c r="AO171" t="s">
        <v>111</v>
      </c>
      <c r="AP171">
        <v>1112</v>
      </c>
      <c r="AQ171" t="s">
        <v>71</v>
      </c>
      <c r="AR171" t="s">
        <v>66</v>
      </c>
      <c r="AS171">
        <v>2091</v>
      </c>
      <c r="AT171">
        <v>1.6978E-2</v>
      </c>
      <c r="AU171">
        <v>0.105</v>
      </c>
      <c r="AV171" t="s">
        <v>72</v>
      </c>
      <c r="AW171">
        <v>0.29509999999999997</v>
      </c>
      <c r="AX171">
        <v>2.0369999999999999E-2</v>
      </c>
      <c r="AY171">
        <v>0.32600000000000001</v>
      </c>
      <c r="AZ171" t="s">
        <v>72</v>
      </c>
      <c r="BA171">
        <v>0.13730000000000001</v>
      </c>
      <c r="BB171">
        <v>0.21890000000000001</v>
      </c>
      <c r="BC171">
        <v>6.8199999999999997E-2</v>
      </c>
      <c r="BD171" t="s">
        <v>73</v>
      </c>
      <c r="BE171" t="s">
        <v>74</v>
      </c>
      <c r="BF171">
        <v>0.86909999999999998</v>
      </c>
      <c r="BG171" t="s">
        <v>75</v>
      </c>
      <c r="BH171">
        <v>6.8199999999999997E-2</v>
      </c>
      <c r="BI171" t="s">
        <v>73</v>
      </c>
      <c r="BJ171">
        <v>0.16039999999999999</v>
      </c>
      <c r="BK171" t="s">
        <v>75</v>
      </c>
      <c r="BL171" t="s">
        <v>85</v>
      </c>
    </row>
    <row r="172" spans="1:64" x14ac:dyDescent="0.25">
      <c r="A172">
        <v>168</v>
      </c>
      <c r="B172" t="s">
        <v>108</v>
      </c>
      <c r="C172" t="s">
        <v>114</v>
      </c>
      <c r="D172">
        <v>4</v>
      </c>
      <c r="E172">
        <v>16</v>
      </c>
      <c r="F172">
        <v>4</v>
      </c>
      <c r="G172" t="s">
        <v>110</v>
      </c>
      <c r="H172" t="s">
        <v>103</v>
      </c>
      <c r="I172" t="s">
        <v>65</v>
      </c>
      <c r="J172">
        <v>5</v>
      </c>
      <c r="K172">
        <v>1883</v>
      </c>
      <c r="L172">
        <v>1861</v>
      </c>
      <c r="M172">
        <v>1915</v>
      </c>
      <c r="N172">
        <v>100</v>
      </c>
      <c r="O172">
        <v>19.320472783900001</v>
      </c>
      <c r="P172">
        <v>-0.13613501973600001</v>
      </c>
      <c r="Q172">
        <v>100</v>
      </c>
      <c r="R172">
        <v>1883</v>
      </c>
      <c r="S172">
        <v>1</v>
      </c>
      <c r="T172">
        <v>0</v>
      </c>
      <c r="U172">
        <v>0</v>
      </c>
      <c r="V172">
        <v>-2.4813217892299998E-3</v>
      </c>
      <c r="W172">
        <v>5.6768717039599997E-3</v>
      </c>
      <c r="X172">
        <v>3.6482120600500002E-3</v>
      </c>
      <c r="Y172">
        <v>-0.25875096997000002</v>
      </c>
      <c r="Z172">
        <v>-2.3174612742E-2</v>
      </c>
      <c r="AA172">
        <v>12.5738374795</v>
      </c>
      <c r="AB172">
        <v>-0.26853859244200001</v>
      </c>
      <c r="AC172">
        <v>1883</v>
      </c>
      <c r="AD172">
        <v>1</v>
      </c>
      <c r="AE172">
        <v>0</v>
      </c>
      <c r="AF172">
        <v>0</v>
      </c>
      <c r="AG172">
        <v>1</v>
      </c>
      <c r="AH172" t="s">
        <v>66</v>
      </c>
      <c r="AI172" t="s">
        <v>104</v>
      </c>
      <c r="AJ172" t="s">
        <v>105</v>
      </c>
      <c r="AK172">
        <v>61</v>
      </c>
      <c r="AL172" t="s">
        <v>106</v>
      </c>
      <c r="AM172">
        <v>1</v>
      </c>
      <c r="AN172">
        <v>6101</v>
      </c>
      <c r="AO172" t="s">
        <v>111</v>
      </c>
      <c r="AP172">
        <v>1112</v>
      </c>
      <c r="AQ172" t="s">
        <v>71</v>
      </c>
      <c r="AR172" t="s">
        <v>66</v>
      </c>
      <c r="AS172">
        <v>1883</v>
      </c>
      <c r="AT172">
        <v>5.6769999999999998E-3</v>
      </c>
      <c r="AU172">
        <v>1.6E-2</v>
      </c>
      <c r="AV172" t="s">
        <v>81</v>
      </c>
      <c r="AW172">
        <v>0.2462</v>
      </c>
      <c r="AX172">
        <v>3.6480000000000002E-3</v>
      </c>
      <c r="AY172">
        <v>5.62E-2</v>
      </c>
      <c r="AZ172" t="s">
        <v>73</v>
      </c>
      <c r="BA172">
        <v>0.1162</v>
      </c>
      <c r="BB172">
        <v>-0.25875100000000001</v>
      </c>
      <c r="BC172">
        <v>9.9999999999999995E-7</v>
      </c>
      <c r="BD172" t="s">
        <v>78</v>
      </c>
      <c r="BE172" t="s">
        <v>74</v>
      </c>
      <c r="BF172">
        <v>0.52380000000000004</v>
      </c>
      <c r="BG172" t="s">
        <v>75</v>
      </c>
      <c r="BH172">
        <v>9.9999999999999995E-7</v>
      </c>
      <c r="BI172" t="s">
        <v>78</v>
      </c>
      <c r="BJ172">
        <v>5.0000000000000004E-6</v>
      </c>
      <c r="BK172" t="s">
        <v>79</v>
      </c>
      <c r="BL172" t="s">
        <v>85</v>
      </c>
    </row>
    <row r="173" spans="1:64" x14ac:dyDescent="0.25">
      <c r="A173">
        <v>169</v>
      </c>
      <c r="B173" t="s">
        <v>108</v>
      </c>
      <c r="C173" t="s">
        <v>114</v>
      </c>
      <c r="D173">
        <v>4</v>
      </c>
      <c r="E173">
        <v>16</v>
      </c>
      <c r="F173">
        <v>4</v>
      </c>
      <c r="G173" t="s">
        <v>110</v>
      </c>
      <c r="H173" t="s">
        <v>103</v>
      </c>
      <c r="I173" t="s">
        <v>65</v>
      </c>
      <c r="J173">
        <v>5</v>
      </c>
      <c r="K173">
        <v>1915</v>
      </c>
      <c r="L173">
        <v>1883</v>
      </c>
      <c r="M173">
        <v>1977</v>
      </c>
      <c r="N173">
        <v>100</v>
      </c>
      <c r="O173">
        <v>78.116643199099997</v>
      </c>
      <c r="P173">
        <v>0.44098602380899998</v>
      </c>
      <c r="Q173">
        <v>100</v>
      </c>
      <c r="R173">
        <v>1915</v>
      </c>
      <c r="S173">
        <v>1</v>
      </c>
      <c r="T173">
        <v>0</v>
      </c>
      <c r="U173">
        <v>0</v>
      </c>
      <c r="V173">
        <v>7.2686513262100001E-3</v>
      </c>
      <c r="W173">
        <v>3.6482120600500002E-3</v>
      </c>
      <c r="X173">
        <v>2.7989365245299999E-3</v>
      </c>
      <c r="Y173">
        <v>0.29633316818700001</v>
      </c>
      <c r="Z173">
        <v>2.3774921568600001E-2</v>
      </c>
      <c r="AA173">
        <v>10.3554530942</v>
      </c>
      <c r="AB173">
        <v>0.26612719211300001</v>
      </c>
      <c r="AC173">
        <v>1915</v>
      </c>
      <c r="AD173">
        <v>0.99</v>
      </c>
      <c r="AE173">
        <v>1914</v>
      </c>
      <c r="AF173">
        <v>0.01</v>
      </c>
      <c r="AG173">
        <v>0.98</v>
      </c>
      <c r="AH173" t="s">
        <v>66</v>
      </c>
      <c r="AI173" t="s">
        <v>104</v>
      </c>
      <c r="AJ173" t="s">
        <v>105</v>
      </c>
      <c r="AK173">
        <v>61</v>
      </c>
      <c r="AL173" t="s">
        <v>106</v>
      </c>
      <c r="AM173">
        <v>1</v>
      </c>
      <c r="AN173">
        <v>6101</v>
      </c>
      <c r="AO173" t="s">
        <v>111</v>
      </c>
      <c r="AP173">
        <v>1112</v>
      </c>
      <c r="AQ173" t="s">
        <v>71</v>
      </c>
      <c r="AR173" t="s">
        <v>66</v>
      </c>
      <c r="AS173">
        <v>1915</v>
      </c>
      <c r="AT173">
        <v>3.6480000000000002E-3</v>
      </c>
      <c r="AU173">
        <v>5.62E-2</v>
      </c>
      <c r="AV173" t="s">
        <v>73</v>
      </c>
      <c r="AW173">
        <v>0.1162</v>
      </c>
      <c r="AX173">
        <v>2.7989999999999998E-3</v>
      </c>
      <c r="AY173">
        <v>9.9999999999999995E-7</v>
      </c>
      <c r="AZ173" t="s">
        <v>78</v>
      </c>
      <c r="BA173">
        <v>0.33139999999999997</v>
      </c>
      <c r="BB173">
        <v>0.29633320000000002</v>
      </c>
      <c r="BC173">
        <v>0</v>
      </c>
      <c r="BD173" t="s">
        <v>78</v>
      </c>
      <c r="BE173" t="s">
        <v>74</v>
      </c>
      <c r="BF173">
        <v>0.60899999999999999</v>
      </c>
      <c r="BG173" t="s">
        <v>75</v>
      </c>
      <c r="BH173">
        <v>0</v>
      </c>
      <c r="BI173" t="s">
        <v>78</v>
      </c>
      <c r="BJ173">
        <v>0</v>
      </c>
      <c r="BK173" t="s">
        <v>79</v>
      </c>
      <c r="BL173" t="s">
        <v>85</v>
      </c>
    </row>
    <row r="174" spans="1:64" x14ac:dyDescent="0.25">
      <c r="A174">
        <v>170</v>
      </c>
      <c r="B174" t="s">
        <v>108</v>
      </c>
      <c r="C174" t="s">
        <v>114</v>
      </c>
      <c r="D174">
        <v>4</v>
      </c>
      <c r="E174">
        <v>16</v>
      </c>
      <c r="F174">
        <v>4</v>
      </c>
      <c r="G174" t="s">
        <v>110</v>
      </c>
      <c r="H174" t="s">
        <v>103</v>
      </c>
      <c r="I174" t="s">
        <v>65</v>
      </c>
      <c r="J174">
        <v>5</v>
      </c>
      <c r="K174">
        <v>1977</v>
      </c>
      <c r="L174">
        <v>1915</v>
      </c>
      <c r="M174">
        <v>1997</v>
      </c>
      <c r="N174">
        <v>99</v>
      </c>
      <c r="O174">
        <v>61.8721532749</v>
      </c>
      <c r="P174">
        <v>0.37104803003300002</v>
      </c>
      <c r="Q174">
        <v>100</v>
      </c>
      <c r="R174">
        <v>1977</v>
      </c>
      <c r="S174">
        <v>1</v>
      </c>
      <c r="T174">
        <v>0</v>
      </c>
      <c r="U174">
        <v>0</v>
      </c>
      <c r="V174">
        <v>6.3115404706999998E-3</v>
      </c>
      <c r="W174">
        <v>2.7989365245299999E-3</v>
      </c>
      <c r="X174">
        <v>6.1983070159800004E-3</v>
      </c>
      <c r="Y174">
        <v>0.22093596502099999</v>
      </c>
      <c r="Z174">
        <v>2.4109643383399999E-2</v>
      </c>
      <c r="AA174">
        <v>10.8983088322</v>
      </c>
      <c r="AB174">
        <v>0.23654736749300001</v>
      </c>
      <c r="AC174">
        <v>1977</v>
      </c>
      <c r="AD174">
        <v>0.98</v>
      </c>
      <c r="AE174">
        <v>1976</v>
      </c>
      <c r="AF174">
        <v>0.02</v>
      </c>
      <c r="AG174">
        <v>0.9</v>
      </c>
      <c r="AH174" t="s">
        <v>66</v>
      </c>
      <c r="AI174" t="s">
        <v>104</v>
      </c>
      <c r="AJ174" t="s">
        <v>105</v>
      </c>
      <c r="AK174">
        <v>61</v>
      </c>
      <c r="AL174" t="s">
        <v>106</v>
      </c>
      <c r="AM174">
        <v>1</v>
      </c>
      <c r="AN174">
        <v>6101</v>
      </c>
      <c r="AO174" t="s">
        <v>111</v>
      </c>
      <c r="AP174">
        <v>1112</v>
      </c>
      <c r="AQ174" t="s">
        <v>71</v>
      </c>
      <c r="AR174" t="s">
        <v>66</v>
      </c>
      <c r="AS174">
        <v>1977</v>
      </c>
      <c r="AT174">
        <v>2.7989999999999998E-3</v>
      </c>
      <c r="AU174">
        <v>9.9999999999999995E-7</v>
      </c>
      <c r="AV174" t="s">
        <v>78</v>
      </c>
      <c r="AW174">
        <v>0.33139999999999997</v>
      </c>
      <c r="AX174">
        <v>6.1980000000000004E-3</v>
      </c>
      <c r="AY174">
        <v>9.6699999999999994E-2</v>
      </c>
      <c r="AZ174" t="s">
        <v>73</v>
      </c>
      <c r="BA174">
        <v>0.14580000000000001</v>
      </c>
      <c r="BB174">
        <v>0.22093599999999999</v>
      </c>
      <c r="BC174">
        <v>9.9999999999999995E-7</v>
      </c>
      <c r="BD174" t="s">
        <v>78</v>
      </c>
      <c r="BE174" t="s">
        <v>74</v>
      </c>
      <c r="BF174">
        <v>0.26679999999999998</v>
      </c>
      <c r="BG174" t="s">
        <v>75</v>
      </c>
      <c r="BH174">
        <v>9.9999999999999995E-7</v>
      </c>
      <c r="BI174" t="s">
        <v>78</v>
      </c>
      <c r="BJ174">
        <v>0</v>
      </c>
      <c r="BK174" t="s">
        <v>79</v>
      </c>
      <c r="BL174" t="s">
        <v>85</v>
      </c>
    </row>
    <row r="175" spans="1:64" x14ac:dyDescent="0.25">
      <c r="A175">
        <v>171</v>
      </c>
      <c r="B175" t="s">
        <v>108</v>
      </c>
      <c r="C175" t="s">
        <v>114</v>
      </c>
      <c r="D175">
        <v>4</v>
      </c>
      <c r="E175">
        <v>16</v>
      </c>
      <c r="F175">
        <v>4</v>
      </c>
      <c r="G175" t="s">
        <v>110</v>
      </c>
      <c r="H175" t="s">
        <v>103</v>
      </c>
      <c r="I175" t="s">
        <v>65</v>
      </c>
      <c r="J175">
        <v>5</v>
      </c>
      <c r="K175">
        <v>1997</v>
      </c>
      <c r="L175">
        <v>1977</v>
      </c>
      <c r="M175">
        <v>2014</v>
      </c>
      <c r="N175">
        <v>99</v>
      </c>
      <c r="O175">
        <v>29.175459163900001</v>
      </c>
      <c r="P175">
        <v>0.40459790363100001</v>
      </c>
      <c r="Q175">
        <v>99</v>
      </c>
      <c r="R175">
        <v>1997</v>
      </c>
      <c r="S175">
        <v>0.61</v>
      </c>
      <c r="T175">
        <v>1999</v>
      </c>
      <c r="U175">
        <v>0.31</v>
      </c>
      <c r="V175">
        <v>1.8913854709600001E-2</v>
      </c>
      <c r="W175">
        <v>6.1983070159800004E-3</v>
      </c>
      <c r="X175">
        <v>1.7047422385899999E-2</v>
      </c>
      <c r="Y175">
        <v>0.191815262263</v>
      </c>
      <c r="Z175">
        <v>3.3852773283299997E-2</v>
      </c>
      <c r="AA175">
        <v>11.441982773199999</v>
      </c>
      <c r="AB175">
        <v>0.31481226822199998</v>
      </c>
      <c r="AC175">
        <v>1997</v>
      </c>
      <c r="AD175">
        <v>0.83</v>
      </c>
      <c r="AE175">
        <v>1999</v>
      </c>
      <c r="AF175">
        <v>0.12</v>
      </c>
      <c r="AG175">
        <v>0.7</v>
      </c>
      <c r="AH175" t="s">
        <v>66</v>
      </c>
      <c r="AI175" t="s">
        <v>104</v>
      </c>
      <c r="AJ175" t="s">
        <v>105</v>
      </c>
      <c r="AK175">
        <v>61</v>
      </c>
      <c r="AL175" t="s">
        <v>106</v>
      </c>
      <c r="AM175">
        <v>1</v>
      </c>
      <c r="AN175">
        <v>6101</v>
      </c>
      <c r="AO175" t="s">
        <v>111</v>
      </c>
      <c r="AP175">
        <v>1112</v>
      </c>
      <c r="AQ175" t="s">
        <v>71</v>
      </c>
      <c r="AR175" t="s">
        <v>66</v>
      </c>
      <c r="AS175">
        <v>1997</v>
      </c>
      <c r="AT175">
        <v>6.1980000000000004E-3</v>
      </c>
      <c r="AU175">
        <v>9.6699999999999994E-2</v>
      </c>
      <c r="AV175" t="s">
        <v>73</v>
      </c>
      <c r="AW175">
        <v>0.14580000000000001</v>
      </c>
      <c r="AX175">
        <v>1.7047E-2</v>
      </c>
      <c r="AY175">
        <v>7.2000000000000002E-5</v>
      </c>
      <c r="AZ175" t="s">
        <v>78</v>
      </c>
      <c r="BA175">
        <v>0.66149999999999998</v>
      </c>
      <c r="BB175">
        <v>0.19181500000000001</v>
      </c>
      <c r="BC175">
        <v>1.005E-3</v>
      </c>
      <c r="BD175" t="s">
        <v>80</v>
      </c>
      <c r="BE175" t="s">
        <v>74</v>
      </c>
      <c r="BF175">
        <v>3.807E-2</v>
      </c>
      <c r="BG175" t="s">
        <v>82</v>
      </c>
      <c r="BH175">
        <v>1.005E-3</v>
      </c>
      <c r="BI175" t="s">
        <v>80</v>
      </c>
      <c r="BJ175">
        <v>2.6800000000000001E-4</v>
      </c>
      <c r="BK175" t="s">
        <v>79</v>
      </c>
      <c r="BL175" t="s">
        <v>85</v>
      </c>
    </row>
    <row r="176" spans="1:64" x14ac:dyDescent="0.25">
      <c r="A176">
        <v>172</v>
      </c>
      <c r="B176" t="s">
        <v>108</v>
      </c>
      <c r="C176" t="s">
        <v>114</v>
      </c>
      <c r="D176">
        <v>4</v>
      </c>
      <c r="E176">
        <v>16</v>
      </c>
      <c r="F176">
        <v>4</v>
      </c>
      <c r="G176" t="s">
        <v>110</v>
      </c>
      <c r="H176" t="s">
        <v>103</v>
      </c>
      <c r="I176" t="s">
        <v>65</v>
      </c>
      <c r="J176">
        <v>5</v>
      </c>
      <c r="K176">
        <v>2014</v>
      </c>
      <c r="L176">
        <v>1997</v>
      </c>
      <c r="M176">
        <v>2027</v>
      </c>
      <c r="N176">
        <v>98</v>
      </c>
      <c r="O176">
        <v>21.9953116808</v>
      </c>
      <c r="P176">
        <v>0.40370961205200001</v>
      </c>
      <c r="Q176">
        <v>100</v>
      </c>
      <c r="R176">
        <v>2014</v>
      </c>
      <c r="S176">
        <v>0.92</v>
      </c>
      <c r="T176">
        <v>2012</v>
      </c>
      <c r="U176">
        <v>0.06</v>
      </c>
      <c r="V176">
        <v>2.4769467742399999E-2</v>
      </c>
      <c r="W176">
        <v>1.7047422385899999E-2</v>
      </c>
      <c r="X176">
        <v>2.32082371807E-2</v>
      </c>
      <c r="Y176">
        <v>0.103788582822</v>
      </c>
      <c r="Z176">
        <v>2.5960105392599998E-2</v>
      </c>
      <c r="AA176">
        <v>11.2574913396</v>
      </c>
      <c r="AB176">
        <v>0.25340168197399998</v>
      </c>
      <c r="AC176">
        <v>2014</v>
      </c>
      <c r="AD176">
        <v>0.89</v>
      </c>
      <c r="AE176">
        <v>2011</v>
      </c>
      <c r="AF176">
        <v>0.04</v>
      </c>
      <c r="AG176">
        <v>0.89</v>
      </c>
      <c r="AH176" t="s">
        <v>66</v>
      </c>
      <c r="AI176" t="s">
        <v>104</v>
      </c>
      <c r="AJ176" t="s">
        <v>105</v>
      </c>
      <c r="AK176">
        <v>61</v>
      </c>
      <c r="AL176" t="s">
        <v>106</v>
      </c>
      <c r="AM176">
        <v>1</v>
      </c>
      <c r="AN176">
        <v>6101</v>
      </c>
      <c r="AO176" t="s">
        <v>111</v>
      </c>
      <c r="AP176">
        <v>1112</v>
      </c>
      <c r="AQ176" t="s">
        <v>71</v>
      </c>
      <c r="AR176" t="s">
        <v>66</v>
      </c>
      <c r="AS176">
        <v>2014</v>
      </c>
      <c r="AT176">
        <v>1.7047E-2</v>
      </c>
      <c r="AU176">
        <v>7.2000000000000002E-5</v>
      </c>
      <c r="AV176" t="s">
        <v>78</v>
      </c>
      <c r="AW176">
        <v>0.66149999999999998</v>
      </c>
      <c r="AX176">
        <v>2.3207999999999999E-2</v>
      </c>
      <c r="AY176">
        <v>8.0800000000000004E-3</v>
      </c>
      <c r="AZ176" t="s">
        <v>80</v>
      </c>
      <c r="BA176">
        <v>0.48609999999999998</v>
      </c>
      <c r="BB176">
        <v>0.10378900000000001</v>
      </c>
      <c r="BC176">
        <v>9.3359999999999999E-2</v>
      </c>
      <c r="BD176" t="s">
        <v>73</v>
      </c>
      <c r="BE176" t="s">
        <v>74</v>
      </c>
      <c r="BF176">
        <v>0.392563</v>
      </c>
      <c r="BG176" t="s">
        <v>75</v>
      </c>
      <c r="BH176">
        <v>9.3359999999999999E-2</v>
      </c>
      <c r="BI176" t="s">
        <v>73</v>
      </c>
      <c r="BJ176">
        <v>9.9659999999999999E-2</v>
      </c>
      <c r="BK176" t="s">
        <v>83</v>
      </c>
      <c r="BL176" t="s">
        <v>85</v>
      </c>
    </row>
    <row r="177" spans="1:64" x14ac:dyDescent="0.25">
      <c r="A177">
        <v>173</v>
      </c>
      <c r="B177" t="s">
        <v>108</v>
      </c>
      <c r="C177" t="s">
        <v>114</v>
      </c>
      <c r="D177">
        <v>4</v>
      </c>
      <c r="E177">
        <v>16</v>
      </c>
      <c r="F177">
        <v>4</v>
      </c>
      <c r="G177" t="s">
        <v>110</v>
      </c>
      <c r="H177" t="s">
        <v>103</v>
      </c>
      <c r="I177" t="s">
        <v>65</v>
      </c>
      <c r="J177">
        <v>5</v>
      </c>
      <c r="K177">
        <v>2027</v>
      </c>
      <c r="L177">
        <v>2014</v>
      </c>
      <c r="M177">
        <v>2040</v>
      </c>
      <c r="N177">
        <v>99</v>
      </c>
      <c r="O177">
        <v>19.555872520499999</v>
      </c>
      <c r="P177">
        <v>0.44367200801599999</v>
      </c>
      <c r="Q177">
        <v>99</v>
      </c>
      <c r="R177">
        <v>2027</v>
      </c>
      <c r="S177">
        <v>0.56999999999999995</v>
      </c>
      <c r="T177">
        <v>2026</v>
      </c>
      <c r="U177">
        <v>0.4</v>
      </c>
      <c r="V177">
        <v>3.0888720798100001E-2</v>
      </c>
      <c r="W177">
        <v>2.32082371807E-2</v>
      </c>
      <c r="X177">
        <v>2.0128507326500001E-2</v>
      </c>
      <c r="Y177">
        <v>0.161122820507</v>
      </c>
      <c r="Z177">
        <v>3.9711332107900003E-2</v>
      </c>
      <c r="AA177">
        <v>11.1108713275</v>
      </c>
      <c r="AB177">
        <v>0.40477849084200002</v>
      </c>
      <c r="AC177">
        <v>2023</v>
      </c>
      <c r="AD177">
        <v>0.7</v>
      </c>
      <c r="AE177">
        <v>2026</v>
      </c>
      <c r="AF177">
        <v>0.16</v>
      </c>
      <c r="AG177">
        <v>0.34</v>
      </c>
      <c r="AH177" t="s">
        <v>66</v>
      </c>
      <c r="AI177" t="s">
        <v>104</v>
      </c>
      <c r="AJ177" t="s">
        <v>105</v>
      </c>
      <c r="AK177">
        <v>61</v>
      </c>
      <c r="AL177" t="s">
        <v>106</v>
      </c>
      <c r="AM177">
        <v>1</v>
      </c>
      <c r="AN177">
        <v>6101</v>
      </c>
      <c r="AO177" t="s">
        <v>111</v>
      </c>
      <c r="AP177">
        <v>1112</v>
      </c>
      <c r="AQ177" t="s">
        <v>71</v>
      </c>
      <c r="AR177" t="s">
        <v>66</v>
      </c>
      <c r="AS177">
        <v>2027</v>
      </c>
      <c r="AT177">
        <v>2.3207999999999999E-2</v>
      </c>
      <c r="AU177">
        <v>8.0800000000000004E-3</v>
      </c>
      <c r="AV177" t="s">
        <v>80</v>
      </c>
      <c r="AW177">
        <v>0.48609999999999998</v>
      </c>
      <c r="AX177">
        <v>2.0129000000000001E-2</v>
      </c>
      <c r="AY177">
        <v>1.04E-2</v>
      </c>
      <c r="AZ177" t="s">
        <v>81</v>
      </c>
      <c r="BA177">
        <v>0.46379999999999999</v>
      </c>
      <c r="BB177">
        <v>0.16112299999999999</v>
      </c>
      <c r="BC177">
        <v>3.807E-2</v>
      </c>
      <c r="BD177" t="s">
        <v>81</v>
      </c>
      <c r="BE177" t="s">
        <v>74</v>
      </c>
      <c r="BF177">
        <v>0.75419000000000003</v>
      </c>
      <c r="BG177" t="s">
        <v>75</v>
      </c>
      <c r="BH177">
        <v>3.807E-2</v>
      </c>
      <c r="BI177" t="s">
        <v>81</v>
      </c>
      <c r="BJ177">
        <v>0.1095</v>
      </c>
      <c r="BK177" t="s">
        <v>75</v>
      </c>
      <c r="BL177" t="s">
        <v>85</v>
      </c>
    </row>
    <row r="178" spans="1:64" x14ac:dyDescent="0.25">
      <c r="A178">
        <v>174</v>
      </c>
      <c r="B178" t="s">
        <v>108</v>
      </c>
      <c r="C178" t="s">
        <v>114</v>
      </c>
      <c r="D178">
        <v>4</v>
      </c>
      <c r="E178">
        <v>16</v>
      </c>
      <c r="F178">
        <v>4</v>
      </c>
      <c r="G178" t="s">
        <v>110</v>
      </c>
      <c r="H178" t="s">
        <v>103</v>
      </c>
      <c r="I178" t="s">
        <v>65</v>
      </c>
      <c r="J178">
        <v>5</v>
      </c>
      <c r="K178">
        <v>2040</v>
      </c>
      <c r="L178">
        <v>2027</v>
      </c>
      <c r="M178">
        <v>2052</v>
      </c>
      <c r="N178">
        <v>99</v>
      </c>
      <c r="O178">
        <v>18.283188487499999</v>
      </c>
      <c r="P178">
        <v>0.38445430397899999</v>
      </c>
      <c r="Q178">
        <v>100</v>
      </c>
      <c r="R178">
        <v>2040</v>
      </c>
      <c r="S178">
        <v>0.91</v>
      </c>
      <c r="T178">
        <v>2041</v>
      </c>
      <c r="U178">
        <v>0.08</v>
      </c>
      <c r="V178">
        <v>2.89235378208E-2</v>
      </c>
      <c r="W178">
        <v>2.0128507326500001E-2</v>
      </c>
      <c r="X178">
        <v>2.7669778553900001E-2</v>
      </c>
      <c r="Y178">
        <v>8.3739914679399993E-2</v>
      </c>
      <c r="Z178">
        <v>3.4333357843399998E-2</v>
      </c>
      <c r="AA178">
        <v>10.740312277099999</v>
      </c>
      <c r="AB178">
        <v>0.29282157508399997</v>
      </c>
      <c r="AC178">
        <v>2040</v>
      </c>
      <c r="AD178">
        <v>0.96</v>
      </c>
      <c r="AE178">
        <v>2036</v>
      </c>
      <c r="AF178">
        <v>0.02</v>
      </c>
      <c r="AG178">
        <v>0.79</v>
      </c>
      <c r="AH178" t="s">
        <v>66</v>
      </c>
      <c r="AI178" t="s">
        <v>104</v>
      </c>
      <c r="AJ178" t="s">
        <v>105</v>
      </c>
      <c r="AK178">
        <v>61</v>
      </c>
      <c r="AL178" t="s">
        <v>106</v>
      </c>
      <c r="AM178">
        <v>1</v>
      </c>
      <c r="AN178">
        <v>6101</v>
      </c>
      <c r="AO178" t="s">
        <v>111</v>
      </c>
      <c r="AP178">
        <v>1112</v>
      </c>
      <c r="AQ178" t="s">
        <v>71</v>
      </c>
      <c r="AR178" t="s">
        <v>66</v>
      </c>
      <c r="AS178">
        <v>2040</v>
      </c>
      <c r="AT178">
        <v>2.0129000000000001E-2</v>
      </c>
      <c r="AU178">
        <v>1.04E-2</v>
      </c>
      <c r="AV178" t="s">
        <v>81</v>
      </c>
      <c r="AW178">
        <v>0.46379999999999999</v>
      </c>
      <c r="AX178">
        <v>2.767E-2</v>
      </c>
      <c r="AY178">
        <v>1.0000000000000001E-5</v>
      </c>
      <c r="AZ178" t="s">
        <v>78</v>
      </c>
      <c r="BA178">
        <v>0.86970000000000003</v>
      </c>
      <c r="BB178">
        <v>8.3739999999999995E-2</v>
      </c>
      <c r="BC178">
        <v>0.15140799999999999</v>
      </c>
      <c r="BD178" t="s">
        <v>72</v>
      </c>
      <c r="BE178" t="s">
        <v>74</v>
      </c>
      <c r="BF178">
        <v>0.34312799999999999</v>
      </c>
      <c r="BG178" t="s">
        <v>75</v>
      </c>
      <c r="BH178">
        <v>0.15140799999999999</v>
      </c>
      <c r="BI178" t="s">
        <v>72</v>
      </c>
      <c r="BJ178">
        <v>0.18779999999999999</v>
      </c>
      <c r="BK178" t="s">
        <v>75</v>
      </c>
      <c r="BL178" t="s">
        <v>85</v>
      </c>
    </row>
    <row r="179" spans="1:64" x14ac:dyDescent="0.25">
      <c r="A179">
        <v>175</v>
      </c>
      <c r="B179" t="s">
        <v>108</v>
      </c>
      <c r="C179" t="s">
        <v>114</v>
      </c>
      <c r="D179">
        <v>4</v>
      </c>
      <c r="E179">
        <v>16</v>
      </c>
      <c r="F179">
        <v>4</v>
      </c>
      <c r="G179" t="s">
        <v>110</v>
      </c>
      <c r="H179" t="s">
        <v>103</v>
      </c>
      <c r="I179" t="s">
        <v>65</v>
      </c>
      <c r="J179">
        <v>5</v>
      </c>
      <c r="K179">
        <v>2052</v>
      </c>
      <c r="L179">
        <v>2040</v>
      </c>
      <c r="M179">
        <v>2067</v>
      </c>
      <c r="N179">
        <v>100</v>
      </c>
      <c r="O179">
        <v>21.576719923900001</v>
      </c>
      <c r="P179">
        <v>0.70939823686699999</v>
      </c>
      <c r="Q179">
        <v>100</v>
      </c>
      <c r="R179">
        <v>2052</v>
      </c>
      <c r="S179">
        <v>0.78</v>
      </c>
      <c r="T179">
        <v>2053</v>
      </c>
      <c r="U179">
        <v>0.11</v>
      </c>
      <c r="V179">
        <v>4.8115527065899999E-2</v>
      </c>
      <c r="W179">
        <v>2.7669778553900001E-2</v>
      </c>
      <c r="X179">
        <v>4.0434973216200001E-2</v>
      </c>
      <c r="Y179">
        <v>0.23027712666899999</v>
      </c>
      <c r="Z179">
        <v>6.2635692403500004E-2</v>
      </c>
      <c r="AA179">
        <v>12.012440014899999</v>
      </c>
      <c r="AB179">
        <v>0.53407688218799998</v>
      </c>
      <c r="AC179">
        <v>2052</v>
      </c>
      <c r="AD179">
        <v>0.93</v>
      </c>
      <c r="AE179">
        <v>2053</v>
      </c>
      <c r="AF179">
        <v>0.05</v>
      </c>
      <c r="AG179">
        <v>0.9</v>
      </c>
      <c r="AH179" t="s">
        <v>66</v>
      </c>
      <c r="AI179" t="s">
        <v>104</v>
      </c>
      <c r="AJ179" t="s">
        <v>105</v>
      </c>
      <c r="AK179">
        <v>61</v>
      </c>
      <c r="AL179" t="s">
        <v>106</v>
      </c>
      <c r="AM179">
        <v>1</v>
      </c>
      <c r="AN179">
        <v>6101</v>
      </c>
      <c r="AO179" t="s">
        <v>111</v>
      </c>
      <c r="AP179">
        <v>1112</v>
      </c>
      <c r="AQ179" t="s">
        <v>71</v>
      </c>
      <c r="AR179" t="s">
        <v>66</v>
      </c>
      <c r="AS179">
        <v>2052</v>
      </c>
      <c r="AT179">
        <v>2.767E-2</v>
      </c>
      <c r="AU179">
        <v>1.0000000000000001E-5</v>
      </c>
      <c r="AV179" t="s">
        <v>78</v>
      </c>
      <c r="AW179">
        <v>0.86970000000000003</v>
      </c>
      <c r="AX179">
        <v>4.0434999999999999E-2</v>
      </c>
      <c r="AY179">
        <v>3.9999999999999998E-6</v>
      </c>
      <c r="AZ179" t="s">
        <v>78</v>
      </c>
      <c r="BA179">
        <v>0.81899999999999995</v>
      </c>
      <c r="BB179">
        <v>0.23027700000000001</v>
      </c>
      <c r="BC179">
        <v>3.4900000000000003E-4</v>
      </c>
      <c r="BD179" t="s">
        <v>78</v>
      </c>
      <c r="BE179" t="s">
        <v>74</v>
      </c>
      <c r="BF179">
        <v>9.5786999999999997E-2</v>
      </c>
      <c r="BG179" t="s">
        <v>83</v>
      </c>
      <c r="BH179">
        <v>3.4900000000000003E-4</v>
      </c>
      <c r="BI179" t="s">
        <v>78</v>
      </c>
      <c r="BJ179">
        <v>9.6500000000000004E-4</v>
      </c>
      <c r="BK179" t="s">
        <v>79</v>
      </c>
      <c r="BL179" t="s">
        <v>85</v>
      </c>
    </row>
    <row r="180" spans="1:64" x14ac:dyDescent="0.25">
      <c r="A180">
        <v>176</v>
      </c>
      <c r="B180" t="s">
        <v>108</v>
      </c>
      <c r="C180" t="s">
        <v>114</v>
      </c>
      <c r="D180">
        <v>4</v>
      </c>
      <c r="E180">
        <v>16</v>
      </c>
      <c r="F180">
        <v>4</v>
      </c>
      <c r="G180" t="s">
        <v>110</v>
      </c>
      <c r="H180" t="s">
        <v>103</v>
      </c>
      <c r="I180" t="s">
        <v>65</v>
      </c>
      <c r="J180">
        <v>5</v>
      </c>
      <c r="K180">
        <v>2067</v>
      </c>
      <c r="L180">
        <v>2052</v>
      </c>
      <c r="M180">
        <v>2080</v>
      </c>
      <c r="N180">
        <v>5</v>
      </c>
      <c r="O180">
        <v>19.9786664869</v>
      </c>
      <c r="P180">
        <v>0.62972054781099995</v>
      </c>
      <c r="Q180">
        <v>100</v>
      </c>
      <c r="R180">
        <v>2067</v>
      </c>
      <c r="S180">
        <v>0.93</v>
      </c>
      <c r="T180">
        <v>2068</v>
      </c>
      <c r="U180">
        <v>0.06</v>
      </c>
      <c r="V180">
        <v>4.3486566775700002E-2</v>
      </c>
      <c r="W180">
        <v>4.0434973216200001E-2</v>
      </c>
      <c r="X180">
        <v>3.7186048535600001E-2</v>
      </c>
      <c r="Y180">
        <v>8.5989300714800002E-2</v>
      </c>
      <c r="Z180">
        <v>4.7570145831599998E-2</v>
      </c>
      <c r="AA180">
        <v>10.5291100709</v>
      </c>
      <c r="AB180">
        <v>0.41074020234000003</v>
      </c>
      <c r="AC180">
        <v>2067</v>
      </c>
      <c r="AD180">
        <v>0.77</v>
      </c>
      <c r="AE180">
        <v>2068</v>
      </c>
      <c r="AF180">
        <v>0.22</v>
      </c>
      <c r="AG180">
        <v>0.76</v>
      </c>
      <c r="AH180" t="s">
        <v>66</v>
      </c>
      <c r="AI180" t="s">
        <v>104</v>
      </c>
      <c r="AJ180" t="s">
        <v>105</v>
      </c>
      <c r="AK180">
        <v>61</v>
      </c>
      <c r="AL180" t="s">
        <v>106</v>
      </c>
      <c r="AM180">
        <v>1</v>
      </c>
      <c r="AN180">
        <v>6101</v>
      </c>
      <c r="AO180" t="s">
        <v>111</v>
      </c>
      <c r="AP180">
        <v>1112</v>
      </c>
      <c r="AQ180" t="s">
        <v>71</v>
      </c>
      <c r="AR180" t="s">
        <v>66</v>
      </c>
      <c r="AS180">
        <v>2067</v>
      </c>
      <c r="AT180">
        <v>4.0434999999999999E-2</v>
      </c>
      <c r="AU180">
        <v>3.9999999999999998E-6</v>
      </c>
      <c r="AV180" t="s">
        <v>78</v>
      </c>
      <c r="AW180">
        <v>0.81899999999999995</v>
      </c>
      <c r="AX180">
        <v>3.7185999999999997E-2</v>
      </c>
      <c r="AY180">
        <v>1.8600000000000001E-3</v>
      </c>
      <c r="AZ180" t="s">
        <v>80</v>
      </c>
      <c r="BA180">
        <v>0.6008</v>
      </c>
      <c r="BB180">
        <v>8.5988999999999996E-2</v>
      </c>
      <c r="BC180">
        <v>0.29899999999999999</v>
      </c>
      <c r="BD180" t="s">
        <v>72</v>
      </c>
      <c r="BE180" t="s">
        <v>74</v>
      </c>
      <c r="BF180">
        <v>0.75</v>
      </c>
      <c r="BG180" t="s">
        <v>75</v>
      </c>
      <c r="BH180">
        <v>0.29899999999999999</v>
      </c>
      <c r="BI180" t="s">
        <v>72</v>
      </c>
      <c r="BJ180">
        <v>0.5726</v>
      </c>
      <c r="BK180" t="s">
        <v>75</v>
      </c>
      <c r="BL180" t="s">
        <v>85</v>
      </c>
    </row>
    <row r="181" spans="1:64" x14ac:dyDescent="0.25">
      <c r="A181">
        <v>177</v>
      </c>
      <c r="B181" t="s">
        <v>108</v>
      </c>
      <c r="C181" t="s">
        <v>114</v>
      </c>
      <c r="D181">
        <v>4</v>
      </c>
      <c r="E181">
        <v>16</v>
      </c>
      <c r="F181">
        <v>4</v>
      </c>
      <c r="G181" t="s">
        <v>110</v>
      </c>
      <c r="H181" t="s">
        <v>103</v>
      </c>
      <c r="I181" t="s">
        <v>65</v>
      </c>
      <c r="J181">
        <v>5</v>
      </c>
      <c r="K181">
        <v>2080</v>
      </c>
      <c r="L181">
        <v>2067</v>
      </c>
      <c r="M181">
        <v>2091</v>
      </c>
      <c r="N181">
        <v>5</v>
      </c>
      <c r="O181">
        <v>17.911188485</v>
      </c>
      <c r="P181">
        <v>0.58413789198599997</v>
      </c>
      <c r="Q181">
        <v>5</v>
      </c>
      <c r="R181">
        <v>2081</v>
      </c>
      <c r="S181">
        <v>0.38</v>
      </c>
      <c r="T181">
        <v>2078</v>
      </c>
      <c r="U181">
        <v>0.32</v>
      </c>
      <c r="V181">
        <v>4.4164197463699997E-2</v>
      </c>
      <c r="W181">
        <v>3.7186048535600001E-2</v>
      </c>
      <c r="X181">
        <v>2.6586401514100001E-2</v>
      </c>
      <c r="Y181">
        <v>0.192140993171</v>
      </c>
      <c r="Z181">
        <v>4.80741164202E-2</v>
      </c>
      <c r="AA181">
        <v>11.9277404682</v>
      </c>
      <c r="AB181">
        <v>0.43565234218799997</v>
      </c>
      <c r="AC181">
        <v>2081</v>
      </c>
      <c r="AD181">
        <v>0.84</v>
      </c>
      <c r="AE181">
        <v>2080</v>
      </c>
      <c r="AF181">
        <v>0.11</v>
      </c>
      <c r="AG181">
        <v>0.41</v>
      </c>
      <c r="AH181" t="s">
        <v>66</v>
      </c>
      <c r="AI181" t="s">
        <v>104</v>
      </c>
      <c r="AJ181" t="s">
        <v>105</v>
      </c>
      <c r="AK181">
        <v>61</v>
      </c>
      <c r="AL181" t="s">
        <v>106</v>
      </c>
      <c r="AM181">
        <v>1</v>
      </c>
      <c r="AN181">
        <v>6101</v>
      </c>
      <c r="AO181" t="s">
        <v>111</v>
      </c>
      <c r="AP181">
        <v>1112</v>
      </c>
      <c r="AQ181" t="s">
        <v>71</v>
      </c>
      <c r="AR181" t="s">
        <v>66</v>
      </c>
      <c r="AS181">
        <v>2080</v>
      </c>
      <c r="AT181">
        <v>3.7185999999999997E-2</v>
      </c>
      <c r="AU181">
        <v>1.8600000000000001E-3</v>
      </c>
      <c r="AV181" t="s">
        <v>80</v>
      </c>
      <c r="AW181">
        <v>0.6008</v>
      </c>
      <c r="AX181">
        <v>2.6585999999999999E-2</v>
      </c>
      <c r="AY181">
        <v>1.9699999999999999E-2</v>
      </c>
      <c r="AZ181" t="s">
        <v>81</v>
      </c>
      <c r="BA181">
        <v>0.47110000000000002</v>
      </c>
      <c r="BB181">
        <v>0.19214000000000001</v>
      </c>
      <c r="BC181">
        <v>5.4100000000000002E-2</v>
      </c>
      <c r="BD181" t="s">
        <v>73</v>
      </c>
      <c r="BE181" t="s">
        <v>74</v>
      </c>
      <c r="BF181">
        <v>0.4456</v>
      </c>
      <c r="BG181" t="s">
        <v>75</v>
      </c>
      <c r="BH181">
        <v>5.4100000000000002E-2</v>
      </c>
      <c r="BI181" t="s">
        <v>73</v>
      </c>
      <c r="BJ181">
        <v>0.14219999999999999</v>
      </c>
      <c r="BK181" t="s">
        <v>75</v>
      </c>
      <c r="BL181" t="s">
        <v>85</v>
      </c>
    </row>
    <row r="182" spans="1:64" x14ac:dyDescent="0.25">
      <c r="A182">
        <v>178</v>
      </c>
      <c r="B182" t="s">
        <v>108</v>
      </c>
      <c r="C182" t="s">
        <v>114</v>
      </c>
      <c r="D182">
        <v>4</v>
      </c>
      <c r="E182">
        <v>16</v>
      </c>
      <c r="F182">
        <v>4</v>
      </c>
      <c r="G182" t="s">
        <v>110</v>
      </c>
      <c r="H182" t="s">
        <v>103</v>
      </c>
      <c r="I182" t="s">
        <v>65</v>
      </c>
      <c r="J182">
        <v>5</v>
      </c>
      <c r="K182">
        <v>2091</v>
      </c>
      <c r="L182">
        <v>2080</v>
      </c>
      <c r="M182">
        <v>2100</v>
      </c>
      <c r="N182">
        <v>5</v>
      </c>
      <c r="O182">
        <v>13.6722654975</v>
      </c>
      <c r="P182">
        <v>0.42582650433000002</v>
      </c>
      <c r="Q182">
        <v>100</v>
      </c>
      <c r="R182">
        <v>2091</v>
      </c>
      <c r="S182">
        <v>1</v>
      </c>
      <c r="T182">
        <v>0</v>
      </c>
      <c r="U182">
        <v>0</v>
      </c>
      <c r="V182">
        <v>3.7860226191800003E-2</v>
      </c>
      <c r="W182">
        <v>2.6586401514100001E-2</v>
      </c>
      <c r="X182">
        <v>2.0368805553599999E-2</v>
      </c>
      <c r="Y182">
        <v>0.190080892295</v>
      </c>
      <c r="Z182">
        <v>4.0334752452299998E-2</v>
      </c>
      <c r="AA182">
        <v>10.859687681300001</v>
      </c>
      <c r="AB182">
        <v>0.37497975132299999</v>
      </c>
      <c r="AC182">
        <v>2091</v>
      </c>
      <c r="AD182">
        <v>0.99</v>
      </c>
      <c r="AE182">
        <v>2089</v>
      </c>
      <c r="AF182">
        <v>0.01</v>
      </c>
      <c r="AG182">
        <v>0.99</v>
      </c>
      <c r="AH182" t="s">
        <v>66</v>
      </c>
      <c r="AI182" t="s">
        <v>104</v>
      </c>
      <c r="AJ182" t="s">
        <v>105</v>
      </c>
      <c r="AK182">
        <v>61</v>
      </c>
      <c r="AL182" t="s">
        <v>106</v>
      </c>
      <c r="AM182">
        <v>1</v>
      </c>
      <c r="AN182">
        <v>6101</v>
      </c>
      <c r="AO182" t="s">
        <v>111</v>
      </c>
      <c r="AP182">
        <v>1112</v>
      </c>
      <c r="AQ182" t="s">
        <v>71</v>
      </c>
      <c r="AR182" t="s">
        <v>66</v>
      </c>
      <c r="AS182">
        <v>2091</v>
      </c>
      <c r="AT182">
        <v>2.6585999999999999E-2</v>
      </c>
      <c r="AU182">
        <v>1.9699999999999999E-2</v>
      </c>
      <c r="AV182" t="s">
        <v>81</v>
      </c>
      <c r="AW182">
        <v>0.47110000000000002</v>
      </c>
      <c r="AX182">
        <v>2.0369999999999999E-2</v>
      </c>
      <c r="AY182">
        <v>0.32600000000000001</v>
      </c>
      <c r="AZ182" t="s">
        <v>72</v>
      </c>
      <c r="BA182">
        <v>0.13730000000000001</v>
      </c>
      <c r="BB182">
        <v>0.190081</v>
      </c>
      <c r="BC182">
        <v>0.113</v>
      </c>
      <c r="BD182" t="s">
        <v>72</v>
      </c>
      <c r="BE182" t="s">
        <v>74</v>
      </c>
      <c r="BF182">
        <v>0.75800000000000001</v>
      </c>
      <c r="BG182" t="s">
        <v>75</v>
      </c>
      <c r="BH182">
        <v>0.113</v>
      </c>
      <c r="BI182" t="s">
        <v>72</v>
      </c>
      <c r="BJ182">
        <v>0.27300000000000002</v>
      </c>
      <c r="BK182" t="s">
        <v>75</v>
      </c>
      <c r="BL182" t="s">
        <v>85</v>
      </c>
    </row>
    <row r="183" spans="1:64" x14ac:dyDescent="0.25">
      <c r="A183" t="s">
        <v>0</v>
      </c>
      <c r="B183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t="s">
        <v>11</v>
      </c>
      <c r="M183" t="s">
        <v>12</v>
      </c>
      <c r="N183" t="s">
        <v>13</v>
      </c>
      <c r="O183" t="s">
        <v>14</v>
      </c>
      <c r="P183" t="s">
        <v>15</v>
      </c>
      <c r="Q183" t="s">
        <v>16</v>
      </c>
      <c r="R183" t="s">
        <v>17</v>
      </c>
      <c r="S183" t="s">
        <v>18</v>
      </c>
      <c r="T183" t="s">
        <v>19</v>
      </c>
      <c r="U183" t="s">
        <v>20</v>
      </c>
      <c r="V183" t="s">
        <v>21</v>
      </c>
      <c r="W183" t="s">
        <v>22</v>
      </c>
      <c r="X183" t="s">
        <v>23</v>
      </c>
      <c r="Y183" t="s">
        <v>24</v>
      </c>
      <c r="Z183" t="s">
        <v>25</v>
      </c>
      <c r="AA183" t="s">
        <v>26</v>
      </c>
      <c r="AB183" t="s">
        <v>27</v>
      </c>
      <c r="AC183" t="s">
        <v>28</v>
      </c>
      <c r="AD183" t="s">
        <v>29</v>
      </c>
      <c r="AE183" t="s">
        <v>30</v>
      </c>
      <c r="AF183" t="s">
        <v>31</v>
      </c>
      <c r="AG183" t="s">
        <v>32</v>
      </c>
      <c r="AH183" t="s">
        <v>33</v>
      </c>
      <c r="AI183" t="s">
        <v>34</v>
      </c>
      <c r="AJ183" t="s">
        <v>35</v>
      </c>
      <c r="AK183" t="s">
        <v>36</v>
      </c>
      <c r="AL183" t="s">
        <v>7</v>
      </c>
      <c r="AM183" t="s">
        <v>37</v>
      </c>
      <c r="AN183" t="s">
        <v>38</v>
      </c>
      <c r="AO183" t="s">
        <v>39</v>
      </c>
      <c r="AP183" t="s">
        <v>40</v>
      </c>
      <c r="AQ183" t="s">
        <v>41</v>
      </c>
      <c r="AR183" t="s">
        <v>33</v>
      </c>
      <c r="AS183" t="s">
        <v>42</v>
      </c>
      <c r="AT183" t="s">
        <v>43</v>
      </c>
      <c r="AU183" t="s">
        <v>44</v>
      </c>
      <c r="AV183" t="s">
        <v>45</v>
      </c>
      <c r="AW183" t="s">
        <v>46</v>
      </c>
      <c r="AX183" t="s">
        <v>47</v>
      </c>
      <c r="AY183" t="s">
        <v>48</v>
      </c>
      <c r="AZ183" t="s">
        <v>49</v>
      </c>
      <c r="BA183" t="s">
        <v>50</v>
      </c>
      <c r="BB183" t="s">
        <v>51</v>
      </c>
      <c r="BC183" t="s">
        <v>52</v>
      </c>
      <c r="BD183" t="s">
        <v>53</v>
      </c>
      <c r="BE183" t="s">
        <v>33</v>
      </c>
      <c r="BF183" t="s">
        <v>54</v>
      </c>
      <c r="BG183" t="s">
        <v>55</v>
      </c>
      <c r="BH183" t="s">
        <v>56</v>
      </c>
      <c r="BI183" t="s">
        <v>57</v>
      </c>
      <c r="BJ183" t="s">
        <v>58</v>
      </c>
      <c r="BK183" t="s">
        <v>59</v>
      </c>
      <c r="BL183" t="s">
        <v>60</v>
      </c>
    </row>
    <row r="184" spans="1:64" x14ac:dyDescent="0.25">
      <c r="A184">
        <v>179</v>
      </c>
      <c r="B184" t="s">
        <v>115</v>
      </c>
      <c r="C184" t="s">
        <v>116</v>
      </c>
      <c r="D184">
        <v>5</v>
      </c>
      <c r="E184">
        <v>17</v>
      </c>
      <c r="F184">
        <v>1</v>
      </c>
      <c r="G184" t="s">
        <v>117</v>
      </c>
      <c r="H184" t="s">
        <v>103</v>
      </c>
      <c r="I184" t="s">
        <v>65</v>
      </c>
      <c r="J184">
        <v>6</v>
      </c>
      <c r="K184">
        <v>1882</v>
      </c>
      <c r="L184">
        <v>1861</v>
      </c>
      <c r="M184">
        <v>1892</v>
      </c>
      <c r="N184">
        <v>100</v>
      </c>
      <c r="O184">
        <v>17.463224709599999</v>
      </c>
      <c r="P184">
        <v>-0.279405360991</v>
      </c>
      <c r="Q184">
        <v>100</v>
      </c>
      <c r="R184">
        <v>1882</v>
      </c>
      <c r="S184">
        <v>0.95</v>
      </c>
      <c r="T184">
        <v>1883</v>
      </c>
      <c r="U184">
        <v>0.05</v>
      </c>
      <c r="V184">
        <v>-7.9003089868299996E-3</v>
      </c>
      <c r="W184">
        <v>9.1473720123500003E-3</v>
      </c>
      <c r="X184">
        <v>1.3939737374499999E-2</v>
      </c>
      <c r="Y184">
        <v>-0.45273477229499998</v>
      </c>
      <c r="Z184">
        <v>-3.2430284312100002E-2</v>
      </c>
      <c r="AA184">
        <v>12.1714291347</v>
      </c>
      <c r="AB184">
        <v>-0.388046856228</v>
      </c>
      <c r="AC184">
        <v>1882</v>
      </c>
      <c r="AD184">
        <v>0.94</v>
      </c>
      <c r="AE184">
        <v>1883</v>
      </c>
      <c r="AF184">
        <v>0.05</v>
      </c>
      <c r="AG184">
        <v>0.95</v>
      </c>
      <c r="AH184" t="s">
        <v>66</v>
      </c>
      <c r="AI184" t="s">
        <v>104</v>
      </c>
      <c r="AJ184" t="s">
        <v>105</v>
      </c>
      <c r="AK184">
        <v>61</v>
      </c>
      <c r="AL184" t="s">
        <v>106</v>
      </c>
      <c r="AM184">
        <v>1</v>
      </c>
      <c r="AN184">
        <v>6101</v>
      </c>
      <c r="AO184" t="s">
        <v>118</v>
      </c>
      <c r="AP184">
        <v>1113</v>
      </c>
      <c r="AQ184" t="s">
        <v>71</v>
      </c>
      <c r="AR184" t="s">
        <v>66</v>
      </c>
      <c r="AS184">
        <v>1882</v>
      </c>
      <c r="AT184">
        <v>9.1470000000000006E-3</v>
      </c>
      <c r="AU184">
        <v>2.7E-2</v>
      </c>
      <c r="AV184" t="s">
        <v>81</v>
      </c>
      <c r="AW184">
        <v>0.22159999999999999</v>
      </c>
      <c r="AX184">
        <v>1.3939999999999999E-2</v>
      </c>
      <c r="AY184">
        <v>0.17799999999999999</v>
      </c>
      <c r="AZ184" t="s">
        <v>72</v>
      </c>
      <c r="BA184">
        <v>0.2145</v>
      </c>
      <c r="BB184">
        <v>-0.452735</v>
      </c>
      <c r="BC184">
        <v>1.2E-5</v>
      </c>
      <c r="BD184" t="s">
        <v>78</v>
      </c>
      <c r="BE184" t="s">
        <v>74</v>
      </c>
      <c r="BF184">
        <v>0.69899999999999995</v>
      </c>
      <c r="BG184" t="s">
        <v>75</v>
      </c>
      <c r="BH184">
        <v>1.2E-5</v>
      </c>
      <c r="BI184" t="s">
        <v>78</v>
      </c>
      <c r="BJ184">
        <v>3.9999999999999998E-6</v>
      </c>
      <c r="BK184" t="s">
        <v>79</v>
      </c>
      <c r="BL184" t="s">
        <v>85</v>
      </c>
    </row>
    <row r="185" spans="1:64" x14ac:dyDescent="0.25">
      <c r="A185">
        <v>180</v>
      </c>
      <c r="B185" t="s">
        <v>115</v>
      </c>
      <c r="C185" t="s">
        <v>116</v>
      </c>
      <c r="D185">
        <v>5</v>
      </c>
      <c r="E185">
        <v>17</v>
      </c>
      <c r="F185">
        <v>1</v>
      </c>
      <c r="G185" t="s">
        <v>117</v>
      </c>
      <c r="H185" t="s">
        <v>103</v>
      </c>
      <c r="I185" t="s">
        <v>65</v>
      </c>
      <c r="J185">
        <v>6</v>
      </c>
      <c r="K185">
        <v>1892</v>
      </c>
      <c r="L185">
        <v>1882</v>
      </c>
      <c r="M185">
        <v>1914</v>
      </c>
      <c r="N185">
        <v>100</v>
      </c>
      <c r="O185">
        <v>19.570695117700001</v>
      </c>
      <c r="P185">
        <v>0.20907787165200001</v>
      </c>
      <c r="Q185">
        <v>100</v>
      </c>
      <c r="R185">
        <v>1892</v>
      </c>
      <c r="S185">
        <v>0.87</v>
      </c>
      <c r="T185">
        <v>1890</v>
      </c>
      <c r="U185">
        <v>0.05</v>
      </c>
      <c r="V185">
        <v>7.7363230080899998E-3</v>
      </c>
      <c r="W185">
        <v>1.3939737374499999E-2</v>
      </c>
      <c r="X185">
        <v>-3.34847073192E-3</v>
      </c>
      <c r="Y185">
        <v>0.184139792192</v>
      </c>
      <c r="Z185">
        <v>2.7363856614299999E-2</v>
      </c>
      <c r="AA185">
        <v>10.591529250100001</v>
      </c>
      <c r="AB185">
        <v>0.242698148595</v>
      </c>
      <c r="AC185">
        <v>1892</v>
      </c>
      <c r="AD185">
        <v>0.62</v>
      </c>
      <c r="AE185">
        <v>1893</v>
      </c>
      <c r="AF185">
        <v>0.22</v>
      </c>
      <c r="AG185">
        <v>0.39</v>
      </c>
      <c r="AH185" t="s">
        <v>66</v>
      </c>
      <c r="AI185" t="s">
        <v>104</v>
      </c>
      <c r="AJ185" t="s">
        <v>105</v>
      </c>
      <c r="AK185">
        <v>61</v>
      </c>
      <c r="AL185" t="s">
        <v>106</v>
      </c>
      <c r="AM185">
        <v>1</v>
      </c>
      <c r="AN185">
        <v>6101</v>
      </c>
      <c r="AO185" t="s">
        <v>118</v>
      </c>
      <c r="AP185">
        <v>1113</v>
      </c>
      <c r="AQ185" t="s">
        <v>71</v>
      </c>
      <c r="AR185" t="s">
        <v>66</v>
      </c>
      <c r="AS185">
        <v>1892</v>
      </c>
      <c r="AT185">
        <v>1.3939999999999999E-2</v>
      </c>
      <c r="AU185">
        <v>0.17799999999999999</v>
      </c>
      <c r="AV185" t="s">
        <v>72</v>
      </c>
      <c r="AW185">
        <v>0.2145</v>
      </c>
      <c r="AX185">
        <v>-3.3479999999999998E-3</v>
      </c>
      <c r="AY185">
        <v>0.14699999999999999</v>
      </c>
      <c r="AZ185" t="s">
        <v>72</v>
      </c>
      <c r="BA185">
        <v>0.10199999999999999</v>
      </c>
      <c r="BB185">
        <v>0.18414</v>
      </c>
      <c r="BC185">
        <v>1.7099999999999999E-3</v>
      </c>
      <c r="BD185" t="s">
        <v>80</v>
      </c>
      <c r="BE185" t="s">
        <v>74</v>
      </c>
      <c r="BF185">
        <v>4.691E-2</v>
      </c>
      <c r="BG185" t="s">
        <v>82</v>
      </c>
      <c r="BH185">
        <v>1.7099999999999999E-3</v>
      </c>
      <c r="BI185" t="s">
        <v>80</v>
      </c>
      <c r="BJ185">
        <v>3.0000000000000001E-5</v>
      </c>
      <c r="BK185" t="s">
        <v>79</v>
      </c>
      <c r="BL185" t="s">
        <v>85</v>
      </c>
    </row>
    <row r="186" spans="1:64" x14ac:dyDescent="0.25">
      <c r="A186">
        <v>181</v>
      </c>
      <c r="B186" t="s">
        <v>115</v>
      </c>
      <c r="C186" t="s">
        <v>116</v>
      </c>
      <c r="D186">
        <v>5</v>
      </c>
      <c r="E186">
        <v>17</v>
      </c>
      <c r="F186">
        <v>1</v>
      </c>
      <c r="G186" t="s">
        <v>117</v>
      </c>
      <c r="H186" t="s">
        <v>103</v>
      </c>
      <c r="I186" t="s">
        <v>65</v>
      </c>
      <c r="J186">
        <v>6</v>
      </c>
      <c r="K186">
        <v>1914</v>
      </c>
      <c r="L186">
        <v>1892</v>
      </c>
      <c r="M186">
        <v>1967</v>
      </c>
      <c r="N186">
        <v>100</v>
      </c>
      <c r="O186">
        <v>48.096528175700001</v>
      </c>
      <c r="P186">
        <v>0.25973146212199999</v>
      </c>
      <c r="Q186">
        <v>100</v>
      </c>
      <c r="R186">
        <v>1914</v>
      </c>
      <c r="S186">
        <v>0.97</v>
      </c>
      <c r="T186">
        <v>1915</v>
      </c>
      <c r="U186">
        <v>0.03</v>
      </c>
      <c r="V186">
        <v>4.7872910386599996E-3</v>
      </c>
      <c r="W186">
        <v>-3.34847073192E-3</v>
      </c>
      <c r="X186">
        <v>1.6098395421400001E-3</v>
      </c>
      <c r="Y186">
        <v>0.2511668957</v>
      </c>
      <c r="Z186">
        <v>2.3389550243999999E-2</v>
      </c>
      <c r="AA186">
        <v>12.374505834000001</v>
      </c>
      <c r="AB186">
        <v>0.25567145013300002</v>
      </c>
      <c r="AC186">
        <v>1914</v>
      </c>
      <c r="AD186">
        <v>1</v>
      </c>
      <c r="AE186">
        <v>0</v>
      </c>
      <c r="AF186">
        <v>0</v>
      </c>
      <c r="AG186">
        <v>1</v>
      </c>
      <c r="AH186" t="s">
        <v>66</v>
      </c>
      <c r="AI186" t="s">
        <v>104</v>
      </c>
      <c r="AJ186" t="s">
        <v>105</v>
      </c>
      <c r="AK186">
        <v>61</v>
      </c>
      <c r="AL186" t="s">
        <v>106</v>
      </c>
      <c r="AM186">
        <v>1</v>
      </c>
      <c r="AN186">
        <v>6101</v>
      </c>
      <c r="AO186" t="s">
        <v>118</v>
      </c>
      <c r="AP186">
        <v>1113</v>
      </c>
      <c r="AQ186" t="s">
        <v>71</v>
      </c>
      <c r="AR186" t="s">
        <v>66</v>
      </c>
      <c r="AS186">
        <v>1914</v>
      </c>
      <c r="AT186">
        <v>-3.3479999999999998E-3</v>
      </c>
      <c r="AU186">
        <v>0.14699999999999999</v>
      </c>
      <c r="AV186" t="s">
        <v>72</v>
      </c>
      <c r="AW186">
        <v>0.10199999999999999</v>
      </c>
      <c r="AX186">
        <v>1.6100000000000001E-3</v>
      </c>
      <c r="AY186">
        <v>5.7099999999999998E-2</v>
      </c>
      <c r="AZ186" t="s">
        <v>73</v>
      </c>
      <c r="BA186">
        <v>6.9169999999999995E-2</v>
      </c>
      <c r="BB186">
        <v>0.25116690000000003</v>
      </c>
      <c r="BC186">
        <v>0</v>
      </c>
      <c r="BD186" t="s">
        <v>78</v>
      </c>
      <c r="BE186" t="s">
        <v>74</v>
      </c>
      <c r="BF186">
        <v>0.1002</v>
      </c>
      <c r="BG186" t="s">
        <v>75</v>
      </c>
      <c r="BH186">
        <v>0</v>
      </c>
      <c r="BI186" t="s">
        <v>78</v>
      </c>
      <c r="BJ186">
        <v>0</v>
      </c>
      <c r="BK186" t="s">
        <v>79</v>
      </c>
      <c r="BL186" t="s">
        <v>85</v>
      </c>
    </row>
    <row r="187" spans="1:64" x14ac:dyDescent="0.25">
      <c r="A187">
        <v>182</v>
      </c>
      <c r="B187" t="s">
        <v>115</v>
      </c>
      <c r="C187" t="s">
        <v>116</v>
      </c>
      <c r="D187">
        <v>5</v>
      </c>
      <c r="E187">
        <v>17</v>
      </c>
      <c r="F187">
        <v>1</v>
      </c>
      <c r="G187" t="s">
        <v>117</v>
      </c>
      <c r="H187" t="s">
        <v>103</v>
      </c>
      <c r="I187" t="s">
        <v>65</v>
      </c>
      <c r="J187">
        <v>6</v>
      </c>
      <c r="K187">
        <v>1967</v>
      </c>
      <c r="L187">
        <v>1914</v>
      </c>
      <c r="M187">
        <v>1976</v>
      </c>
      <c r="N187">
        <v>100</v>
      </c>
      <c r="O187">
        <v>12.9091826326</v>
      </c>
      <c r="P187">
        <v>0.130568985231</v>
      </c>
      <c r="Q187">
        <v>100</v>
      </c>
      <c r="R187">
        <v>1967</v>
      </c>
      <c r="S187">
        <v>0.86</v>
      </c>
      <c r="T187">
        <v>1941</v>
      </c>
      <c r="U187">
        <v>0.05</v>
      </c>
      <c r="V187">
        <v>2.55390158487E-3</v>
      </c>
      <c r="W187">
        <v>1.6098395421400001E-3</v>
      </c>
      <c r="X187">
        <v>-3.39927777165E-3</v>
      </c>
      <c r="Y187">
        <v>0.104900391299</v>
      </c>
      <c r="Z187">
        <v>1.200317647E-2</v>
      </c>
      <c r="AA187">
        <v>8.6080912030600008</v>
      </c>
      <c r="AB187">
        <v>0.144333331407</v>
      </c>
      <c r="AC187">
        <v>1967</v>
      </c>
      <c r="AD187">
        <v>0.94</v>
      </c>
      <c r="AE187">
        <v>1966</v>
      </c>
      <c r="AF187">
        <v>0.06</v>
      </c>
      <c r="AG187">
        <v>0.9</v>
      </c>
      <c r="AH187" t="s">
        <v>66</v>
      </c>
      <c r="AI187" t="s">
        <v>104</v>
      </c>
      <c r="AJ187" t="s">
        <v>105</v>
      </c>
      <c r="AK187">
        <v>61</v>
      </c>
      <c r="AL187" t="s">
        <v>106</v>
      </c>
      <c r="AM187">
        <v>1</v>
      </c>
      <c r="AN187">
        <v>6101</v>
      </c>
      <c r="AO187" t="s">
        <v>118</v>
      </c>
      <c r="AP187">
        <v>1113</v>
      </c>
      <c r="AQ187" t="s">
        <v>71</v>
      </c>
      <c r="AR187" t="s">
        <v>66</v>
      </c>
      <c r="AS187">
        <v>1967</v>
      </c>
      <c r="AT187">
        <v>1.6100000000000001E-3</v>
      </c>
      <c r="AU187">
        <v>5.7099999999999998E-2</v>
      </c>
      <c r="AV187" t="s">
        <v>73</v>
      </c>
      <c r="AW187">
        <v>6.9169999999999995E-2</v>
      </c>
      <c r="AX187">
        <v>-3.3990000000000001E-3</v>
      </c>
      <c r="AY187">
        <v>0.65300000000000002</v>
      </c>
      <c r="AZ187" t="s">
        <v>72</v>
      </c>
      <c r="BA187">
        <v>3.0599999999999999E-2</v>
      </c>
      <c r="BB187">
        <v>0.10489999999999999</v>
      </c>
      <c r="BC187">
        <v>0.13200000000000001</v>
      </c>
      <c r="BD187" t="s">
        <v>72</v>
      </c>
      <c r="BE187" t="s">
        <v>74</v>
      </c>
      <c r="BF187">
        <v>0.66400000000000003</v>
      </c>
      <c r="BG187" t="s">
        <v>75</v>
      </c>
      <c r="BH187">
        <v>0.13200000000000001</v>
      </c>
      <c r="BI187" t="s">
        <v>72</v>
      </c>
      <c r="BJ187">
        <v>0.13200000000000001</v>
      </c>
      <c r="BK187" t="s">
        <v>75</v>
      </c>
      <c r="BL187" t="s">
        <v>85</v>
      </c>
    </row>
    <row r="188" spans="1:64" x14ac:dyDescent="0.25">
      <c r="A188">
        <v>183</v>
      </c>
      <c r="B188" t="s">
        <v>115</v>
      </c>
      <c r="C188" t="s">
        <v>116</v>
      </c>
      <c r="D188">
        <v>5</v>
      </c>
      <c r="E188">
        <v>17</v>
      </c>
      <c r="F188">
        <v>1</v>
      </c>
      <c r="G188" t="s">
        <v>117</v>
      </c>
      <c r="H188" t="s">
        <v>103</v>
      </c>
      <c r="I188" t="s">
        <v>65</v>
      </c>
      <c r="J188">
        <v>6</v>
      </c>
      <c r="K188">
        <v>1976</v>
      </c>
      <c r="L188">
        <v>1967</v>
      </c>
      <c r="M188">
        <v>1986</v>
      </c>
      <c r="N188">
        <v>100</v>
      </c>
      <c r="O188">
        <v>12.6438311427</v>
      </c>
      <c r="P188">
        <v>0.17294609696499999</v>
      </c>
      <c r="Q188">
        <v>100</v>
      </c>
      <c r="R188">
        <v>1976</v>
      </c>
      <c r="S188">
        <v>0.94</v>
      </c>
      <c r="T188">
        <v>1977</v>
      </c>
      <c r="U188">
        <v>0.06</v>
      </c>
      <c r="V188">
        <v>1.3488616959099999E-2</v>
      </c>
      <c r="W188">
        <v>-3.39927777165E-3</v>
      </c>
      <c r="X188">
        <v>1.2764545456700001E-3</v>
      </c>
      <c r="Y188">
        <v>0.17962462959700001</v>
      </c>
      <c r="Z188">
        <v>1.47308713229E-2</v>
      </c>
      <c r="AA188">
        <v>11.023325487699999</v>
      </c>
      <c r="AB188">
        <v>0.16531165331799999</v>
      </c>
      <c r="AC188">
        <v>1976</v>
      </c>
      <c r="AD188">
        <v>0.98</v>
      </c>
      <c r="AE188">
        <v>1977</v>
      </c>
      <c r="AF188">
        <v>0.02</v>
      </c>
      <c r="AG188">
        <v>0.96</v>
      </c>
      <c r="AH188" t="s">
        <v>66</v>
      </c>
      <c r="AI188" t="s">
        <v>104</v>
      </c>
      <c r="AJ188" t="s">
        <v>105</v>
      </c>
      <c r="AK188">
        <v>61</v>
      </c>
      <c r="AL188" t="s">
        <v>106</v>
      </c>
      <c r="AM188">
        <v>1</v>
      </c>
      <c r="AN188">
        <v>6101</v>
      </c>
      <c r="AO188" t="s">
        <v>118</v>
      </c>
      <c r="AP188">
        <v>1113</v>
      </c>
      <c r="AQ188" t="s">
        <v>71</v>
      </c>
      <c r="AR188" t="s">
        <v>66</v>
      </c>
      <c r="AS188">
        <v>1976</v>
      </c>
      <c r="AT188">
        <v>-3.3990000000000001E-3</v>
      </c>
      <c r="AU188">
        <v>0.65300000000000002</v>
      </c>
      <c r="AV188" t="s">
        <v>72</v>
      </c>
      <c r="AW188">
        <v>3.0599999999999999E-2</v>
      </c>
      <c r="AX188">
        <v>1.276E-3</v>
      </c>
      <c r="AY188">
        <v>0.86699999999999999</v>
      </c>
      <c r="AZ188" t="s">
        <v>72</v>
      </c>
      <c r="BA188">
        <v>3.7109999999999999E-3</v>
      </c>
      <c r="BB188">
        <v>0.17962500000000001</v>
      </c>
      <c r="BC188">
        <v>6.7099999999999998E-3</v>
      </c>
      <c r="BD188" t="s">
        <v>80</v>
      </c>
      <c r="BE188" t="s">
        <v>74</v>
      </c>
      <c r="BF188">
        <v>0.66410999999999998</v>
      </c>
      <c r="BG188" t="s">
        <v>75</v>
      </c>
      <c r="BH188">
        <v>6.7099999999999998E-3</v>
      </c>
      <c r="BI188" t="s">
        <v>80</v>
      </c>
      <c r="BJ188">
        <v>2.1239999999999998E-2</v>
      </c>
      <c r="BK188" t="s">
        <v>82</v>
      </c>
      <c r="BL188" t="s">
        <v>85</v>
      </c>
    </row>
    <row r="189" spans="1:64" x14ac:dyDescent="0.25">
      <c r="A189">
        <v>184</v>
      </c>
      <c r="B189" t="s">
        <v>115</v>
      </c>
      <c r="C189" t="s">
        <v>116</v>
      </c>
      <c r="D189">
        <v>5</v>
      </c>
      <c r="E189">
        <v>17</v>
      </c>
      <c r="F189">
        <v>1</v>
      </c>
      <c r="G189" t="s">
        <v>117</v>
      </c>
      <c r="H189" t="s">
        <v>103</v>
      </c>
      <c r="I189" t="s">
        <v>65</v>
      </c>
      <c r="J189">
        <v>6</v>
      </c>
      <c r="K189">
        <v>1986</v>
      </c>
      <c r="L189">
        <v>1976</v>
      </c>
      <c r="M189">
        <v>1998</v>
      </c>
      <c r="N189">
        <v>100</v>
      </c>
      <c r="O189">
        <v>13.8458533619</v>
      </c>
      <c r="P189">
        <v>0.207375713819</v>
      </c>
      <c r="Q189">
        <v>100</v>
      </c>
      <c r="R189">
        <v>1986</v>
      </c>
      <c r="S189">
        <v>0.98</v>
      </c>
      <c r="T189">
        <v>1987</v>
      </c>
      <c r="U189">
        <v>0.01</v>
      </c>
      <c r="V189">
        <v>1.6135642291999999E-2</v>
      </c>
      <c r="W189">
        <v>1.2764545456700001E-3</v>
      </c>
      <c r="X189">
        <v>1.21521182947E-2</v>
      </c>
      <c r="Y189">
        <v>0.122684699521</v>
      </c>
      <c r="Z189">
        <v>1.33081017173E-2</v>
      </c>
      <c r="AA189">
        <v>9.1694542858699997</v>
      </c>
      <c r="AB189">
        <v>0.15918041561599999</v>
      </c>
      <c r="AC189">
        <v>1986</v>
      </c>
      <c r="AD189">
        <v>0.97</v>
      </c>
      <c r="AE189">
        <v>1984</v>
      </c>
      <c r="AF189">
        <v>0.03</v>
      </c>
      <c r="AG189">
        <v>0.83</v>
      </c>
      <c r="AH189" t="s">
        <v>66</v>
      </c>
      <c r="AI189" t="s">
        <v>104</v>
      </c>
      <c r="AJ189" t="s">
        <v>105</v>
      </c>
      <c r="AK189">
        <v>61</v>
      </c>
      <c r="AL189" t="s">
        <v>106</v>
      </c>
      <c r="AM189">
        <v>1</v>
      </c>
      <c r="AN189">
        <v>6101</v>
      </c>
      <c r="AO189" t="s">
        <v>118</v>
      </c>
      <c r="AP189">
        <v>1113</v>
      </c>
      <c r="AQ189" t="s">
        <v>71</v>
      </c>
      <c r="AR189" t="s">
        <v>66</v>
      </c>
      <c r="AS189">
        <v>1986</v>
      </c>
      <c r="AT189">
        <v>1.276E-3</v>
      </c>
      <c r="AU189">
        <v>0.86699999999999999</v>
      </c>
      <c r="AV189" t="s">
        <v>72</v>
      </c>
      <c r="AW189">
        <v>3.7109999999999999E-3</v>
      </c>
      <c r="AX189">
        <v>1.2152E-2</v>
      </c>
      <c r="AY189">
        <v>9.64E-2</v>
      </c>
      <c r="AZ189" t="s">
        <v>73</v>
      </c>
      <c r="BA189">
        <v>0.25190000000000001</v>
      </c>
      <c r="BB189">
        <v>0.122685</v>
      </c>
      <c r="BC189">
        <v>6.7500000000000004E-2</v>
      </c>
      <c r="BD189" t="s">
        <v>73</v>
      </c>
      <c r="BE189" t="s">
        <v>74</v>
      </c>
      <c r="BF189">
        <v>0.3024</v>
      </c>
      <c r="BG189" t="s">
        <v>75</v>
      </c>
      <c r="BH189">
        <v>6.7500000000000004E-2</v>
      </c>
      <c r="BI189" t="s">
        <v>73</v>
      </c>
      <c r="BJ189">
        <v>0.12790000000000001</v>
      </c>
      <c r="BK189" t="s">
        <v>75</v>
      </c>
      <c r="BL189" t="s">
        <v>85</v>
      </c>
    </row>
    <row r="190" spans="1:64" x14ac:dyDescent="0.25">
      <c r="A190">
        <v>185</v>
      </c>
      <c r="B190" t="s">
        <v>115</v>
      </c>
      <c r="C190" t="s">
        <v>116</v>
      </c>
      <c r="D190">
        <v>5</v>
      </c>
      <c r="E190">
        <v>17</v>
      </c>
      <c r="F190">
        <v>1</v>
      </c>
      <c r="G190" t="s">
        <v>117</v>
      </c>
      <c r="H190" t="s">
        <v>103</v>
      </c>
      <c r="I190" t="s">
        <v>65</v>
      </c>
      <c r="J190">
        <v>6</v>
      </c>
      <c r="K190">
        <v>1998</v>
      </c>
      <c r="L190">
        <v>1986</v>
      </c>
      <c r="M190">
        <v>2012</v>
      </c>
      <c r="N190">
        <v>100</v>
      </c>
      <c r="O190">
        <v>20.975718394400001</v>
      </c>
      <c r="P190">
        <v>0.34650347817100002</v>
      </c>
      <c r="Q190">
        <v>100</v>
      </c>
      <c r="R190">
        <v>1998</v>
      </c>
      <c r="S190">
        <v>0.77</v>
      </c>
      <c r="T190">
        <v>1999</v>
      </c>
      <c r="U190">
        <v>0.23</v>
      </c>
      <c r="V190">
        <v>2.2747047292499999E-2</v>
      </c>
      <c r="W190">
        <v>1.21521182947E-2</v>
      </c>
      <c r="X190">
        <v>1.0646100732300001E-2</v>
      </c>
      <c r="Y190">
        <v>0.199839210938</v>
      </c>
      <c r="Z190">
        <v>3.5607924020099997E-2</v>
      </c>
      <c r="AA190">
        <v>11.4546772596</v>
      </c>
      <c r="AB190">
        <v>0.31512149582100002</v>
      </c>
      <c r="AC190">
        <v>1998</v>
      </c>
      <c r="AD190">
        <v>0.82</v>
      </c>
      <c r="AE190">
        <v>1999</v>
      </c>
      <c r="AF190">
        <v>0.15</v>
      </c>
      <c r="AG190">
        <v>0.86</v>
      </c>
      <c r="AH190" t="s">
        <v>66</v>
      </c>
      <c r="AI190" t="s">
        <v>104</v>
      </c>
      <c r="AJ190" t="s">
        <v>105</v>
      </c>
      <c r="AK190">
        <v>61</v>
      </c>
      <c r="AL190" t="s">
        <v>106</v>
      </c>
      <c r="AM190">
        <v>1</v>
      </c>
      <c r="AN190">
        <v>6101</v>
      </c>
      <c r="AO190" t="s">
        <v>118</v>
      </c>
      <c r="AP190">
        <v>1113</v>
      </c>
      <c r="AQ190" t="s">
        <v>71</v>
      </c>
      <c r="AR190" t="s">
        <v>66</v>
      </c>
      <c r="AS190">
        <v>1998</v>
      </c>
      <c r="AT190">
        <v>1.2152E-2</v>
      </c>
      <c r="AU190">
        <v>9.64E-2</v>
      </c>
      <c r="AV190" t="s">
        <v>73</v>
      </c>
      <c r="AW190">
        <v>0.25190000000000001</v>
      </c>
      <c r="AX190">
        <v>1.0645999999999999E-2</v>
      </c>
      <c r="AY190">
        <v>1.5599999999999999E-2</v>
      </c>
      <c r="AZ190" t="s">
        <v>81</v>
      </c>
      <c r="BA190">
        <v>0.3977</v>
      </c>
      <c r="BB190">
        <v>0.19983899999999999</v>
      </c>
      <c r="BC190">
        <v>1.1100000000000001E-3</v>
      </c>
      <c r="BD190" t="s">
        <v>80</v>
      </c>
      <c r="BE190" t="s">
        <v>74</v>
      </c>
      <c r="BF190">
        <v>0.83753999999999995</v>
      </c>
      <c r="BG190" t="s">
        <v>75</v>
      </c>
      <c r="BH190">
        <v>1.1100000000000001E-3</v>
      </c>
      <c r="BI190" t="s">
        <v>80</v>
      </c>
      <c r="BJ190">
        <v>4.0810000000000004E-3</v>
      </c>
      <c r="BK190" t="s">
        <v>76</v>
      </c>
      <c r="BL190" t="s">
        <v>85</v>
      </c>
    </row>
    <row r="191" spans="1:64" x14ac:dyDescent="0.25">
      <c r="A191">
        <v>186</v>
      </c>
      <c r="B191" t="s">
        <v>115</v>
      </c>
      <c r="C191" t="s">
        <v>116</v>
      </c>
      <c r="D191">
        <v>5</v>
      </c>
      <c r="E191">
        <v>17</v>
      </c>
      <c r="F191">
        <v>1</v>
      </c>
      <c r="G191" t="s">
        <v>117</v>
      </c>
      <c r="H191" t="s">
        <v>103</v>
      </c>
      <c r="I191" t="s">
        <v>65</v>
      </c>
      <c r="J191">
        <v>6</v>
      </c>
      <c r="K191">
        <v>2012</v>
      </c>
      <c r="L191">
        <v>1998</v>
      </c>
      <c r="M191">
        <v>2024</v>
      </c>
      <c r="N191">
        <v>100</v>
      </c>
      <c r="O191">
        <v>19.8635327758</v>
      </c>
      <c r="P191">
        <v>0.28744015038300003</v>
      </c>
      <c r="Q191">
        <v>100</v>
      </c>
      <c r="R191">
        <v>2012</v>
      </c>
      <c r="S191">
        <v>0.96</v>
      </c>
      <c r="T191">
        <v>2013</v>
      </c>
      <c r="U191">
        <v>0.04</v>
      </c>
      <c r="V191">
        <v>2.0080110827400001E-2</v>
      </c>
      <c r="W191">
        <v>1.0646100732300001E-2</v>
      </c>
      <c r="X191">
        <v>1.9880285546599999E-2</v>
      </c>
      <c r="Y191">
        <v>8.8510552702599998E-2</v>
      </c>
      <c r="Z191">
        <v>2.40353088251E-2</v>
      </c>
      <c r="AA191">
        <v>12.417426756499999</v>
      </c>
      <c r="AB191">
        <v>0.22180919229900001</v>
      </c>
      <c r="AC191">
        <v>2012</v>
      </c>
      <c r="AD191">
        <v>1</v>
      </c>
      <c r="AE191">
        <v>0</v>
      </c>
      <c r="AF191">
        <v>0</v>
      </c>
      <c r="AG191">
        <v>0.99</v>
      </c>
      <c r="AH191" t="s">
        <v>66</v>
      </c>
      <c r="AI191" t="s">
        <v>104</v>
      </c>
      <c r="AJ191" t="s">
        <v>105</v>
      </c>
      <c r="AK191">
        <v>61</v>
      </c>
      <c r="AL191" t="s">
        <v>106</v>
      </c>
      <c r="AM191">
        <v>1</v>
      </c>
      <c r="AN191">
        <v>6101</v>
      </c>
      <c r="AO191" t="s">
        <v>118</v>
      </c>
      <c r="AP191">
        <v>1113</v>
      </c>
      <c r="AQ191" t="s">
        <v>71</v>
      </c>
      <c r="AR191" t="s">
        <v>66</v>
      </c>
      <c r="AS191">
        <v>2012</v>
      </c>
      <c r="AT191">
        <v>1.0645999999999999E-2</v>
      </c>
      <c r="AU191">
        <v>1.5599999999999999E-2</v>
      </c>
      <c r="AV191" t="s">
        <v>81</v>
      </c>
      <c r="AW191">
        <v>0.3977</v>
      </c>
      <c r="AX191">
        <v>1.9879999999999998E-2</v>
      </c>
      <c r="AY191">
        <v>1.9100000000000001E-4</v>
      </c>
      <c r="AZ191" t="s">
        <v>78</v>
      </c>
      <c r="BA191">
        <v>0.76639999999999997</v>
      </c>
      <c r="BB191">
        <v>8.8511000000000006E-2</v>
      </c>
      <c r="BC191">
        <v>3.9050000000000001E-2</v>
      </c>
      <c r="BD191" t="s">
        <v>81</v>
      </c>
      <c r="BE191" t="s">
        <v>74</v>
      </c>
      <c r="BF191">
        <v>0.101177</v>
      </c>
      <c r="BG191" t="s">
        <v>75</v>
      </c>
      <c r="BH191">
        <v>3.9050000000000001E-2</v>
      </c>
      <c r="BI191" t="s">
        <v>81</v>
      </c>
      <c r="BJ191">
        <v>1.856E-2</v>
      </c>
      <c r="BK191" t="s">
        <v>82</v>
      </c>
      <c r="BL191" t="s">
        <v>85</v>
      </c>
    </row>
    <row r="192" spans="1:64" x14ac:dyDescent="0.25">
      <c r="A192">
        <v>187</v>
      </c>
      <c r="B192" t="s">
        <v>115</v>
      </c>
      <c r="C192" t="s">
        <v>116</v>
      </c>
      <c r="D192">
        <v>5</v>
      </c>
      <c r="E192">
        <v>17</v>
      </c>
      <c r="F192">
        <v>1</v>
      </c>
      <c r="G192" t="s">
        <v>117</v>
      </c>
      <c r="H192" t="s">
        <v>103</v>
      </c>
      <c r="I192" t="s">
        <v>65</v>
      </c>
      <c r="J192">
        <v>6</v>
      </c>
      <c r="K192">
        <v>2024</v>
      </c>
      <c r="L192">
        <v>2012</v>
      </c>
      <c r="M192">
        <v>2032</v>
      </c>
      <c r="N192">
        <v>17</v>
      </c>
      <c r="O192">
        <v>14.1242708466</v>
      </c>
      <c r="P192">
        <v>0.238097548494</v>
      </c>
      <c r="Q192">
        <v>100</v>
      </c>
      <c r="R192">
        <v>2021</v>
      </c>
      <c r="S192">
        <v>0.56000000000000005</v>
      </c>
      <c r="T192">
        <v>2024</v>
      </c>
      <c r="U192">
        <v>0.24</v>
      </c>
      <c r="V192">
        <v>2.2345224936E-2</v>
      </c>
      <c r="W192">
        <v>1.9880285546599999E-2</v>
      </c>
      <c r="X192">
        <v>1.13386210335E-2</v>
      </c>
      <c r="Y192">
        <v>8.0061127884700004E-2</v>
      </c>
      <c r="Z192">
        <v>2.3544392155399999E-2</v>
      </c>
      <c r="AA192">
        <v>11.0104135452</v>
      </c>
      <c r="AB192">
        <v>0.20248287689200001</v>
      </c>
      <c r="AC192">
        <v>2024</v>
      </c>
      <c r="AD192">
        <v>0.93</v>
      </c>
      <c r="AE192">
        <v>2021</v>
      </c>
      <c r="AF192">
        <v>0.03</v>
      </c>
      <c r="AG192">
        <v>0.56999999999999995</v>
      </c>
      <c r="AH192" t="s">
        <v>66</v>
      </c>
      <c r="AI192" t="s">
        <v>104</v>
      </c>
      <c r="AJ192" t="s">
        <v>105</v>
      </c>
      <c r="AK192">
        <v>61</v>
      </c>
      <c r="AL192" t="s">
        <v>106</v>
      </c>
      <c r="AM192">
        <v>1</v>
      </c>
      <c r="AN192">
        <v>6101</v>
      </c>
      <c r="AO192" t="s">
        <v>118</v>
      </c>
      <c r="AP192">
        <v>1113</v>
      </c>
      <c r="AQ192" t="s">
        <v>71</v>
      </c>
      <c r="AR192" t="s">
        <v>66</v>
      </c>
      <c r="AS192">
        <v>2024</v>
      </c>
      <c r="AT192">
        <v>1.9879999999999998E-2</v>
      </c>
      <c r="AU192">
        <v>1.9100000000000001E-4</v>
      </c>
      <c r="AV192" t="s">
        <v>78</v>
      </c>
      <c r="AW192">
        <v>0.76639999999999997</v>
      </c>
      <c r="AX192">
        <v>1.1339E-2</v>
      </c>
      <c r="AY192">
        <v>0.246</v>
      </c>
      <c r="AZ192" t="s">
        <v>72</v>
      </c>
      <c r="BA192">
        <v>0.2157</v>
      </c>
      <c r="BB192">
        <v>8.0060999999999993E-2</v>
      </c>
      <c r="BC192">
        <v>9.8100000000000007E-2</v>
      </c>
      <c r="BD192" t="s">
        <v>73</v>
      </c>
      <c r="BE192" t="s">
        <v>74</v>
      </c>
      <c r="BF192">
        <v>0.32569999999999999</v>
      </c>
      <c r="BG192" t="s">
        <v>75</v>
      </c>
      <c r="BH192">
        <v>9.8100000000000007E-2</v>
      </c>
      <c r="BI192" t="s">
        <v>73</v>
      </c>
      <c r="BJ192">
        <v>0.2339</v>
      </c>
      <c r="BK192" t="s">
        <v>75</v>
      </c>
      <c r="BL192" t="s">
        <v>85</v>
      </c>
    </row>
    <row r="193" spans="1:64" x14ac:dyDescent="0.25">
      <c r="A193">
        <v>188</v>
      </c>
      <c r="B193" t="s">
        <v>115</v>
      </c>
      <c r="C193" t="s">
        <v>116</v>
      </c>
      <c r="D193">
        <v>5</v>
      </c>
      <c r="E193">
        <v>17</v>
      </c>
      <c r="F193">
        <v>1</v>
      </c>
      <c r="G193" t="s">
        <v>117</v>
      </c>
      <c r="H193" t="s">
        <v>103</v>
      </c>
      <c r="I193" t="s">
        <v>65</v>
      </c>
      <c r="J193">
        <v>6</v>
      </c>
      <c r="K193">
        <v>2032</v>
      </c>
      <c r="L193">
        <v>2024</v>
      </c>
      <c r="M193">
        <v>2039</v>
      </c>
      <c r="N193">
        <v>17</v>
      </c>
      <c r="O193">
        <v>12.061897292599999</v>
      </c>
      <c r="P193">
        <v>0.35051242008299999</v>
      </c>
      <c r="Q193">
        <v>17</v>
      </c>
      <c r="R193">
        <v>2032</v>
      </c>
      <c r="S193">
        <v>0.72</v>
      </c>
      <c r="T193">
        <v>2033</v>
      </c>
      <c r="U193">
        <v>0.28000000000000003</v>
      </c>
      <c r="V193">
        <v>4.05472857146E-2</v>
      </c>
      <c r="W193">
        <v>1.13386210335E-2</v>
      </c>
      <c r="X193">
        <v>3.7011041663499999E-2</v>
      </c>
      <c r="Y193">
        <v>0.16372454365700001</v>
      </c>
      <c r="Z193">
        <v>4.0805525736399999E-2</v>
      </c>
      <c r="AA193">
        <v>12.995518371999999</v>
      </c>
      <c r="AB193">
        <v>0.37477260664599998</v>
      </c>
      <c r="AC193">
        <v>2033</v>
      </c>
      <c r="AD193">
        <v>0.66</v>
      </c>
      <c r="AE193">
        <v>2032</v>
      </c>
      <c r="AF193">
        <v>0.34</v>
      </c>
      <c r="AG193">
        <v>0.63</v>
      </c>
      <c r="AH193" t="s">
        <v>66</v>
      </c>
      <c r="AI193" t="s">
        <v>104</v>
      </c>
      <c r="AJ193" t="s">
        <v>105</v>
      </c>
      <c r="AK193">
        <v>61</v>
      </c>
      <c r="AL193" t="s">
        <v>106</v>
      </c>
      <c r="AM193">
        <v>1</v>
      </c>
      <c r="AN193">
        <v>6101</v>
      </c>
      <c r="AO193" t="s">
        <v>118</v>
      </c>
      <c r="AP193">
        <v>1113</v>
      </c>
      <c r="AQ193" t="s">
        <v>71</v>
      </c>
      <c r="AR193" t="s">
        <v>66</v>
      </c>
      <c r="AS193">
        <v>2032</v>
      </c>
      <c r="AT193">
        <v>1.1339E-2</v>
      </c>
      <c r="AU193">
        <v>0.246</v>
      </c>
      <c r="AV193" t="s">
        <v>72</v>
      </c>
      <c r="AW193">
        <v>0.2157</v>
      </c>
      <c r="AX193">
        <v>3.7011000000000002E-2</v>
      </c>
      <c r="AY193">
        <v>3.4199999999999999E-3</v>
      </c>
      <c r="AZ193" t="s">
        <v>80</v>
      </c>
      <c r="BA193">
        <v>0.8448</v>
      </c>
      <c r="BB193">
        <v>0.16372500000000001</v>
      </c>
      <c r="BC193">
        <v>9.6500000000000006E-3</v>
      </c>
      <c r="BD193" t="s">
        <v>80</v>
      </c>
      <c r="BE193" t="s">
        <v>74</v>
      </c>
      <c r="BF193">
        <v>5.5930000000000001E-2</v>
      </c>
      <c r="BG193" t="s">
        <v>83</v>
      </c>
      <c r="BH193">
        <v>9.6500000000000006E-3</v>
      </c>
      <c r="BI193" t="s">
        <v>80</v>
      </c>
      <c r="BJ193">
        <v>4.5110000000000003E-3</v>
      </c>
      <c r="BK193" t="s">
        <v>76</v>
      </c>
      <c r="BL193" t="s">
        <v>85</v>
      </c>
    </row>
    <row r="194" spans="1:64" x14ac:dyDescent="0.25">
      <c r="A194">
        <v>189</v>
      </c>
      <c r="B194" t="s">
        <v>115</v>
      </c>
      <c r="C194" t="s">
        <v>116</v>
      </c>
      <c r="D194">
        <v>5</v>
      </c>
      <c r="E194">
        <v>17</v>
      </c>
      <c r="F194">
        <v>1</v>
      </c>
      <c r="G194" t="s">
        <v>117</v>
      </c>
      <c r="H194" t="s">
        <v>103</v>
      </c>
      <c r="I194" t="s">
        <v>65</v>
      </c>
      <c r="J194">
        <v>6</v>
      </c>
      <c r="K194">
        <v>2039</v>
      </c>
      <c r="L194">
        <v>2032</v>
      </c>
      <c r="M194">
        <v>2048</v>
      </c>
      <c r="N194">
        <v>17</v>
      </c>
      <c r="O194">
        <v>11.1722168551</v>
      </c>
      <c r="P194">
        <v>0.26943061651799999</v>
      </c>
      <c r="Q194">
        <v>17</v>
      </c>
      <c r="R194">
        <v>2039</v>
      </c>
      <c r="S194">
        <v>0.56999999999999995</v>
      </c>
      <c r="T194">
        <v>2040</v>
      </c>
      <c r="U194">
        <v>0.25</v>
      </c>
      <c r="V194">
        <v>2.98877426473E-2</v>
      </c>
      <c r="W194">
        <v>3.7011041663499999E-2</v>
      </c>
      <c r="X194">
        <v>1.1577291667699999E-2</v>
      </c>
      <c r="Y194">
        <v>9.8727585987000002E-2</v>
      </c>
      <c r="Z194">
        <v>3.73421850503E-2</v>
      </c>
      <c r="AA194">
        <v>10.5699027447</v>
      </c>
      <c r="AB194">
        <v>0.31070999593900001</v>
      </c>
      <c r="AC194">
        <v>2038</v>
      </c>
      <c r="AD194">
        <v>0.42</v>
      </c>
      <c r="AE194">
        <v>2039</v>
      </c>
      <c r="AF194">
        <v>0.33</v>
      </c>
      <c r="AG194">
        <v>0.41</v>
      </c>
      <c r="AH194" t="s">
        <v>66</v>
      </c>
      <c r="AI194" t="s">
        <v>104</v>
      </c>
      <c r="AJ194" t="s">
        <v>105</v>
      </c>
      <c r="AK194">
        <v>61</v>
      </c>
      <c r="AL194" t="s">
        <v>106</v>
      </c>
      <c r="AM194">
        <v>1</v>
      </c>
      <c r="AN194">
        <v>6101</v>
      </c>
      <c r="AO194" t="s">
        <v>118</v>
      </c>
      <c r="AP194">
        <v>1113</v>
      </c>
      <c r="AQ194" t="s">
        <v>71</v>
      </c>
      <c r="AR194" t="s">
        <v>66</v>
      </c>
      <c r="AS194">
        <v>2039</v>
      </c>
      <c r="AT194">
        <v>3.7011000000000002E-2</v>
      </c>
      <c r="AU194">
        <v>3.4199999999999999E-3</v>
      </c>
      <c r="AV194" t="s">
        <v>80</v>
      </c>
      <c r="AW194">
        <v>0.8448</v>
      </c>
      <c r="AX194">
        <v>1.158E-2</v>
      </c>
      <c r="AY194">
        <v>0.30299999999999999</v>
      </c>
      <c r="AZ194" t="s">
        <v>72</v>
      </c>
      <c r="BA194">
        <v>0.15029999999999999</v>
      </c>
      <c r="BB194">
        <v>9.8727999999999996E-2</v>
      </c>
      <c r="BC194">
        <v>0.16</v>
      </c>
      <c r="BD194" t="s">
        <v>72</v>
      </c>
      <c r="BE194" t="s">
        <v>74</v>
      </c>
      <c r="BF194">
        <v>0.11899999999999999</v>
      </c>
      <c r="BG194" t="s">
        <v>75</v>
      </c>
      <c r="BH194">
        <v>0.16</v>
      </c>
      <c r="BI194" t="s">
        <v>72</v>
      </c>
      <c r="BJ194">
        <v>9.8570000000000005E-2</v>
      </c>
      <c r="BK194" t="s">
        <v>83</v>
      </c>
      <c r="BL194" t="s">
        <v>85</v>
      </c>
    </row>
    <row r="195" spans="1:64" x14ac:dyDescent="0.25">
      <c r="A195">
        <v>190</v>
      </c>
      <c r="B195" t="s">
        <v>115</v>
      </c>
      <c r="C195" t="s">
        <v>116</v>
      </c>
      <c r="D195">
        <v>5</v>
      </c>
      <c r="E195">
        <v>17</v>
      </c>
      <c r="F195">
        <v>1</v>
      </c>
      <c r="G195" t="s">
        <v>117</v>
      </c>
      <c r="H195" t="s">
        <v>103</v>
      </c>
      <c r="I195" t="s">
        <v>65</v>
      </c>
      <c r="J195">
        <v>6</v>
      </c>
      <c r="K195">
        <v>2048</v>
      </c>
      <c r="L195">
        <v>2039</v>
      </c>
      <c r="M195">
        <v>2057</v>
      </c>
      <c r="N195">
        <v>17</v>
      </c>
      <c r="O195">
        <v>13.7498013896</v>
      </c>
      <c r="P195">
        <v>0.36122320713900002</v>
      </c>
      <c r="Q195">
        <v>100</v>
      </c>
      <c r="R195">
        <v>2048</v>
      </c>
      <c r="S195">
        <v>0.9</v>
      </c>
      <c r="T195">
        <v>2049</v>
      </c>
      <c r="U195">
        <v>0.1</v>
      </c>
      <c r="V195">
        <v>3.5007498279899997E-2</v>
      </c>
      <c r="W195">
        <v>1.1577291667699999E-2</v>
      </c>
      <c r="X195">
        <v>2.6992569445599999E-2</v>
      </c>
      <c r="Y195">
        <v>0.18038085646800001</v>
      </c>
      <c r="Z195">
        <v>3.4085122548800001E-2</v>
      </c>
      <c r="AA195">
        <v>12.3571156847</v>
      </c>
      <c r="AB195">
        <v>0.32720711563100002</v>
      </c>
      <c r="AC195">
        <v>2048</v>
      </c>
      <c r="AD195">
        <v>0.92</v>
      </c>
      <c r="AE195">
        <v>2049</v>
      </c>
      <c r="AF195">
        <v>0.08</v>
      </c>
      <c r="AG195">
        <v>0.78</v>
      </c>
      <c r="AH195" t="s">
        <v>66</v>
      </c>
      <c r="AI195" t="s">
        <v>104</v>
      </c>
      <c r="AJ195" t="s">
        <v>105</v>
      </c>
      <c r="AK195">
        <v>61</v>
      </c>
      <c r="AL195" t="s">
        <v>106</v>
      </c>
      <c r="AM195">
        <v>1</v>
      </c>
      <c r="AN195">
        <v>6101</v>
      </c>
      <c r="AO195" t="s">
        <v>118</v>
      </c>
      <c r="AP195">
        <v>1113</v>
      </c>
      <c r="AQ195" t="s">
        <v>71</v>
      </c>
      <c r="AR195" t="s">
        <v>66</v>
      </c>
      <c r="AS195">
        <v>2048</v>
      </c>
      <c r="AT195">
        <v>1.158E-2</v>
      </c>
      <c r="AU195">
        <v>0.30299999999999999</v>
      </c>
      <c r="AV195" t="s">
        <v>72</v>
      </c>
      <c r="AW195">
        <v>0.15029999999999999</v>
      </c>
      <c r="AX195">
        <v>2.6993E-2</v>
      </c>
      <c r="AY195">
        <v>2.2100000000000002E-2</v>
      </c>
      <c r="AZ195" t="s">
        <v>81</v>
      </c>
      <c r="BA195">
        <v>0.55030000000000001</v>
      </c>
      <c r="BB195">
        <v>0.18038000000000001</v>
      </c>
      <c r="BC195">
        <v>2.5999999999999999E-2</v>
      </c>
      <c r="BD195" t="s">
        <v>81</v>
      </c>
      <c r="BE195" t="s">
        <v>74</v>
      </c>
      <c r="BF195">
        <v>0.28620000000000001</v>
      </c>
      <c r="BG195" t="s">
        <v>75</v>
      </c>
      <c r="BH195">
        <v>2.5999999999999999E-2</v>
      </c>
      <c r="BI195" t="s">
        <v>81</v>
      </c>
      <c r="BJ195">
        <v>4.1860000000000001E-2</v>
      </c>
      <c r="BK195" t="s">
        <v>82</v>
      </c>
      <c r="BL195" t="s">
        <v>85</v>
      </c>
    </row>
    <row r="196" spans="1:64" x14ac:dyDescent="0.25">
      <c r="A196">
        <v>191</v>
      </c>
      <c r="B196" t="s">
        <v>115</v>
      </c>
      <c r="C196" t="s">
        <v>116</v>
      </c>
      <c r="D196">
        <v>5</v>
      </c>
      <c r="E196">
        <v>17</v>
      </c>
      <c r="F196">
        <v>1</v>
      </c>
      <c r="G196" t="s">
        <v>117</v>
      </c>
      <c r="H196" t="s">
        <v>103</v>
      </c>
      <c r="I196" t="s">
        <v>65</v>
      </c>
      <c r="J196">
        <v>6</v>
      </c>
      <c r="K196">
        <v>2057</v>
      </c>
      <c r="L196">
        <v>2048</v>
      </c>
      <c r="M196">
        <v>2064</v>
      </c>
      <c r="N196">
        <v>87</v>
      </c>
      <c r="O196">
        <v>12.5657776572</v>
      </c>
      <c r="P196">
        <v>0.38987875172899999</v>
      </c>
      <c r="Q196">
        <v>100</v>
      </c>
      <c r="R196">
        <v>2057</v>
      </c>
      <c r="S196">
        <v>0.92</v>
      </c>
      <c r="T196">
        <v>2056</v>
      </c>
      <c r="U196">
        <v>0.08</v>
      </c>
      <c r="V196">
        <v>4.19394669108E-2</v>
      </c>
      <c r="W196">
        <v>2.6992569445599999E-2</v>
      </c>
      <c r="X196">
        <v>1.5469404765399999E-2</v>
      </c>
      <c r="Y196">
        <v>0.217667063459</v>
      </c>
      <c r="Z196">
        <v>4.5071400735600002E-2</v>
      </c>
      <c r="AA196">
        <v>12.018823193799999</v>
      </c>
      <c r="AB196">
        <v>0.40486166686300001</v>
      </c>
      <c r="AC196">
        <v>2057</v>
      </c>
      <c r="AD196">
        <v>0.96</v>
      </c>
      <c r="AE196">
        <v>2056</v>
      </c>
      <c r="AF196">
        <v>0.04</v>
      </c>
      <c r="AG196">
        <v>0.56999999999999995</v>
      </c>
      <c r="AH196" t="s">
        <v>66</v>
      </c>
      <c r="AI196" t="s">
        <v>104</v>
      </c>
      <c r="AJ196" t="s">
        <v>105</v>
      </c>
      <c r="AK196">
        <v>61</v>
      </c>
      <c r="AL196" t="s">
        <v>106</v>
      </c>
      <c r="AM196">
        <v>1</v>
      </c>
      <c r="AN196">
        <v>6101</v>
      </c>
      <c r="AO196" t="s">
        <v>118</v>
      </c>
      <c r="AP196">
        <v>1113</v>
      </c>
      <c r="AQ196" t="s">
        <v>71</v>
      </c>
      <c r="AR196" t="s">
        <v>66</v>
      </c>
      <c r="AS196">
        <v>2057</v>
      </c>
      <c r="AT196">
        <v>2.6993E-2</v>
      </c>
      <c r="AU196">
        <v>2.2100000000000002E-2</v>
      </c>
      <c r="AV196" t="s">
        <v>81</v>
      </c>
      <c r="AW196">
        <v>0.55030000000000001</v>
      </c>
      <c r="AX196">
        <v>1.5469999999999999E-2</v>
      </c>
      <c r="AY196">
        <v>0.32700000000000001</v>
      </c>
      <c r="AZ196" t="s">
        <v>72</v>
      </c>
      <c r="BA196">
        <v>0.191</v>
      </c>
      <c r="BB196">
        <v>0.21767</v>
      </c>
      <c r="BC196">
        <v>1.46E-2</v>
      </c>
      <c r="BD196" t="s">
        <v>81</v>
      </c>
      <c r="BE196" t="s">
        <v>74</v>
      </c>
      <c r="BF196">
        <v>0.504</v>
      </c>
      <c r="BG196" t="s">
        <v>75</v>
      </c>
      <c r="BH196">
        <v>1.46E-2</v>
      </c>
      <c r="BI196" t="s">
        <v>81</v>
      </c>
      <c r="BJ196">
        <v>4.4269999999999997E-2</v>
      </c>
      <c r="BK196" t="s">
        <v>82</v>
      </c>
      <c r="BL196" t="s">
        <v>85</v>
      </c>
    </row>
    <row r="197" spans="1:64" x14ac:dyDescent="0.25">
      <c r="A197">
        <v>192</v>
      </c>
      <c r="B197" t="s">
        <v>115</v>
      </c>
      <c r="C197" t="s">
        <v>116</v>
      </c>
      <c r="D197">
        <v>5</v>
      </c>
      <c r="E197">
        <v>17</v>
      </c>
      <c r="F197">
        <v>1</v>
      </c>
      <c r="G197" t="s">
        <v>117</v>
      </c>
      <c r="H197" t="s">
        <v>103</v>
      </c>
      <c r="I197" t="s">
        <v>65</v>
      </c>
      <c r="J197">
        <v>6</v>
      </c>
      <c r="K197">
        <v>2064</v>
      </c>
      <c r="L197">
        <v>2057</v>
      </c>
      <c r="M197">
        <v>2076</v>
      </c>
      <c r="N197">
        <v>29</v>
      </c>
      <c r="O197">
        <v>13.990724531</v>
      </c>
      <c r="P197">
        <v>0.47809827634699997</v>
      </c>
      <c r="Q197">
        <v>87</v>
      </c>
      <c r="R197">
        <v>2066</v>
      </c>
      <c r="S197">
        <v>0.77</v>
      </c>
      <c r="T197">
        <v>2064</v>
      </c>
      <c r="U197">
        <v>0.13</v>
      </c>
      <c r="V197">
        <v>4.7540878655900003E-2</v>
      </c>
      <c r="W197">
        <v>1.5469404765399999E-2</v>
      </c>
      <c r="X197">
        <v>4.3390233097900001E-2</v>
      </c>
      <c r="Y197">
        <v>0.158706560262</v>
      </c>
      <c r="Z197">
        <v>4.7030332107900003E-2</v>
      </c>
      <c r="AA197">
        <v>12.345913489100001</v>
      </c>
      <c r="AB197">
        <v>0.418695894194</v>
      </c>
      <c r="AC197">
        <v>2064</v>
      </c>
      <c r="AD197">
        <v>0.86</v>
      </c>
      <c r="AE197">
        <v>2063</v>
      </c>
      <c r="AF197">
        <v>0.13</v>
      </c>
      <c r="AG197">
        <v>0.48</v>
      </c>
      <c r="AH197" t="s">
        <v>66</v>
      </c>
      <c r="AI197" t="s">
        <v>104</v>
      </c>
      <c r="AJ197" t="s">
        <v>105</v>
      </c>
      <c r="AK197">
        <v>61</v>
      </c>
      <c r="AL197" t="s">
        <v>106</v>
      </c>
      <c r="AM197">
        <v>1</v>
      </c>
      <c r="AN197">
        <v>6101</v>
      </c>
      <c r="AO197" t="s">
        <v>118</v>
      </c>
      <c r="AP197">
        <v>1113</v>
      </c>
      <c r="AQ197" t="s">
        <v>71</v>
      </c>
      <c r="AR197" t="s">
        <v>66</v>
      </c>
      <c r="AS197">
        <v>2064</v>
      </c>
      <c r="AT197">
        <v>1.5469999999999999E-2</v>
      </c>
      <c r="AU197">
        <v>0.32700000000000001</v>
      </c>
      <c r="AV197" t="s">
        <v>72</v>
      </c>
      <c r="AW197">
        <v>0.191</v>
      </c>
      <c r="AX197">
        <v>4.3389999999999998E-2</v>
      </c>
      <c r="AY197">
        <v>5.0000000000000004E-6</v>
      </c>
      <c r="AZ197" t="s">
        <v>78</v>
      </c>
      <c r="BA197">
        <v>0.88380000000000003</v>
      </c>
      <c r="BB197">
        <v>0.15870699999999999</v>
      </c>
      <c r="BC197">
        <v>1.8100000000000002E-2</v>
      </c>
      <c r="BD197" t="s">
        <v>81</v>
      </c>
      <c r="BE197" t="s">
        <v>74</v>
      </c>
      <c r="BF197">
        <v>5.5899999999999998E-2</v>
      </c>
      <c r="BG197" t="s">
        <v>83</v>
      </c>
      <c r="BH197">
        <v>1.8100000000000002E-2</v>
      </c>
      <c r="BI197" t="s">
        <v>81</v>
      </c>
      <c r="BJ197">
        <v>3.2710000000000003E-2</v>
      </c>
      <c r="BK197" t="s">
        <v>82</v>
      </c>
      <c r="BL197" t="s">
        <v>85</v>
      </c>
    </row>
    <row r="198" spans="1:64" x14ac:dyDescent="0.25">
      <c r="A198">
        <v>193</v>
      </c>
      <c r="B198" t="s">
        <v>115</v>
      </c>
      <c r="C198" t="s">
        <v>116</v>
      </c>
      <c r="D198">
        <v>5</v>
      </c>
      <c r="E198">
        <v>17</v>
      </c>
      <c r="F198">
        <v>1</v>
      </c>
      <c r="G198" t="s">
        <v>117</v>
      </c>
      <c r="H198" t="s">
        <v>103</v>
      </c>
      <c r="I198" t="s">
        <v>65</v>
      </c>
      <c r="J198">
        <v>6</v>
      </c>
      <c r="K198">
        <v>2076</v>
      </c>
      <c r="L198">
        <v>2064</v>
      </c>
      <c r="M198">
        <v>2086</v>
      </c>
      <c r="N198">
        <v>29</v>
      </c>
      <c r="O198">
        <v>15.4849375359</v>
      </c>
      <c r="P198">
        <v>0.52449369850299998</v>
      </c>
      <c r="Q198">
        <v>42</v>
      </c>
      <c r="R198">
        <v>2076</v>
      </c>
      <c r="S198">
        <v>0.73</v>
      </c>
      <c r="T198">
        <v>2075</v>
      </c>
      <c r="U198">
        <v>0.11</v>
      </c>
      <c r="V198">
        <v>4.7206443628399999E-2</v>
      </c>
      <c r="W198">
        <v>4.3390233097900001E-2</v>
      </c>
      <c r="X198">
        <v>4.8864898991000001E-2</v>
      </c>
      <c r="Y198">
        <v>1.8682579063099999E-2</v>
      </c>
      <c r="Z198">
        <v>4.7229009804700003E-2</v>
      </c>
      <c r="AA198">
        <v>11.146544782799999</v>
      </c>
      <c r="AB198">
        <v>0.38841109306999999</v>
      </c>
      <c r="AC198">
        <v>2076</v>
      </c>
      <c r="AD198">
        <v>0.81</v>
      </c>
      <c r="AE198">
        <v>2075</v>
      </c>
      <c r="AF198">
        <v>0.06</v>
      </c>
      <c r="AG198">
        <v>0.38</v>
      </c>
      <c r="AH198" t="s">
        <v>66</v>
      </c>
      <c r="AI198" t="s">
        <v>104</v>
      </c>
      <c r="AJ198" t="s">
        <v>105</v>
      </c>
      <c r="AK198">
        <v>61</v>
      </c>
      <c r="AL198" t="s">
        <v>106</v>
      </c>
      <c r="AM198">
        <v>1</v>
      </c>
      <c r="AN198">
        <v>6101</v>
      </c>
      <c r="AO198" t="s">
        <v>118</v>
      </c>
      <c r="AP198">
        <v>1113</v>
      </c>
      <c r="AQ198" t="s">
        <v>71</v>
      </c>
      <c r="AR198" t="s">
        <v>66</v>
      </c>
      <c r="AS198">
        <v>2076</v>
      </c>
      <c r="AT198">
        <v>4.3389999999999998E-2</v>
      </c>
      <c r="AU198">
        <v>5.0000000000000004E-6</v>
      </c>
      <c r="AV198" t="s">
        <v>78</v>
      </c>
      <c r="AW198">
        <v>0.88380000000000003</v>
      </c>
      <c r="AX198">
        <v>4.8864999999999999E-2</v>
      </c>
      <c r="AY198">
        <v>6.3999999999999997E-5</v>
      </c>
      <c r="AZ198" t="s">
        <v>78</v>
      </c>
      <c r="BA198">
        <v>0.87780000000000002</v>
      </c>
      <c r="BB198">
        <v>1.8683000000000002E-2</v>
      </c>
      <c r="BC198">
        <v>0.72099999999999997</v>
      </c>
      <c r="BD198" t="s">
        <v>72</v>
      </c>
      <c r="BE198" t="s">
        <v>74</v>
      </c>
      <c r="BF198">
        <v>0.51100000000000001</v>
      </c>
      <c r="BG198" t="s">
        <v>75</v>
      </c>
      <c r="BH198">
        <v>0.72099999999999997</v>
      </c>
      <c r="BI198" t="s">
        <v>72</v>
      </c>
      <c r="BJ198">
        <v>0.69769999999999999</v>
      </c>
      <c r="BK198" t="s">
        <v>75</v>
      </c>
      <c r="BL198" t="s">
        <v>85</v>
      </c>
    </row>
    <row r="199" spans="1:64" x14ac:dyDescent="0.25">
      <c r="A199">
        <v>194</v>
      </c>
      <c r="B199" t="s">
        <v>115</v>
      </c>
      <c r="C199" t="s">
        <v>116</v>
      </c>
      <c r="D199">
        <v>5</v>
      </c>
      <c r="E199">
        <v>17</v>
      </c>
      <c r="F199">
        <v>1</v>
      </c>
      <c r="G199" t="s">
        <v>117</v>
      </c>
      <c r="H199" t="s">
        <v>103</v>
      </c>
      <c r="I199" t="s">
        <v>65</v>
      </c>
      <c r="J199">
        <v>6</v>
      </c>
      <c r="K199">
        <v>2086</v>
      </c>
      <c r="L199">
        <v>2076</v>
      </c>
      <c r="M199">
        <v>2100</v>
      </c>
      <c r="N199">
        <v>42</v>
      </c>
      <c r="O199">
        <v>17.713347814900001</v>
      </c>
      <c r="P199">
        <v>0.62113372842600001</v>
      </c>
      <c r="Q199">
        <v>55</v>
      </c>
      <c r="R199">
        <v>2086</v>
      </c>
      <c r="S199">
        <v>0.74</v>
      </c>
      <c r="T199">
        <v>2085</v>
      </c>
      <c r="U199">
        <v>0.24</v>
      </c>
      <c r="V199">
        <v>4.7743158333800002E-2</v>
      </c>
      <c r="W199">
        <v>4.8864898991000001E-2</v>
      </c>
      <c r="X199">
        <v>3.2520309522499999E-2</v>
      </c>
      <c r="Y199">
        <v>0.157275740276</v>
      </c>
      <c r="Z199">
        <v>5.7225183824500002E-2</v>
      </c>
      <c r="AA199">
        <v>11.1093458033</v>
      </c>
      <c r="AB199">
        <v>0.49419031475199998</v>
      </c>
      <c r="AC199">
        <v>2085</v>
      </c>
      <c r="AD199">
        <v>0.81</v>
      </c>
      <c r="AE199">
        <v>2086</v>
      </c>
      <c r="AF199">
        <v>0.17</v>
      </c>
      <c r="AG199">
        <v>0.81</v>
      </c>
      <c r="AH199" t="s">
        <v>66</v>
      </c>
      <c r="AI199" t="s">
        <v>104</v>
      </c>
      <c r="AJ199" t="s">
        <v>105</v>
      </c>
      <c r="AK199">
        <v>61</v>
      </c>
      <c r="AL199" t="s">
        <v>106</v>
      </c>
      <c r="AM199">
        <v>1</v>
      </c>
      <c r="AN199">
        <v>6101</v>
      </c>
      <c r="AO199" t="s">
        <v>118</v>
      </c>
      <c r="AP199">
        <v>1113</v>
      </c>
      <c r="AQ199" t="s">
        <v>71</v>
      </c>
      <c r="AR199" t="s">
        <v>66</v>
      </c>
      <c r="AS199">
        <v>2086</v>
      </c>
      <c r="AT199">
        <v>4.8864999999999999E-2</v>
      </c>
      <c r="AU199">
        <v>6.3999999999999997E-5</v>
      </c>
      <c r="AV199" t="s">
        <v>78</v>
      </c>
      <c r="AW199">
        <v>0.87780000000000002</v>
      </c>
      <c r="AX199">
        <v>3.252E-2</v>
      </c>
      <c r="AY199">
        <v>2.8900000000000002E-3</v>
      </c>
      <c r="AZ199" t="s">
        <v>80</v>
      </c>
      <c r="BA199">
        <v>0.53639999999999999</v>
      </c>
      <c r="BB199">
        <v>0.157276</v>
      </c>
      <c r="BC199">
        <v>9.0431999999999998E-2</v>
      </c>
      <c r="BD199" t="s">
        <v>73</v>
      </c>
      <c r="BE199" t="s">
        <v>74</v>
      </c>
      <c r="BF199">
        <v>0.25481799999999999</v>
      </c>
      <c r="BG199" t="s">
        <v>75</v>
      </c>
      <c r="BH199">
        <v>9.0431999999999998E-2</v>
      </c>
      <c r="BI199" t="s">
        <v>73</v>
      </c>
      <c r="BJ199">
        <v>8.344E-2</v>
      </c>
      <c r="BK199" t="s">
        <v>83</v>
      </c>
      <c r="BL199" t="s">
        <v>85</v>
      </c>
    </row>
    <row r="200" spans="1:64" x14ac:dyDescent="0.25">
      <c r="A200">
        <v>195</v>
      </c>
      <c r="B200" t="s">
        <v>115</v>
      </c>
      <c r="C200" t="s">
        <v>119</v>
      </c>
      <c r="D200">
        <v>5</v>
      </c>
      <c r="E200">
        <v>18</v>
      </c>
      <c r="F200">
        <v>2</v>
      </c>
      <c r="G200" t="s">
        <v>117</v>
      </c>
      <c r="H200" t="s">
        <v>103</v>
      </c>
      <c r="I200" t="s">
        <v>65</v>
      </c>
      <c r="J200">
        <v>7</v>
      </c>
      <c r="K200">
        <v>1882</v>
      </c>
      <c r="L200">
        <v>1861</v>
      </c>
      <c r="M200">
        <v>1892</v>
      </c>
      <c r="N200">
        <v>100</v>
      </c>
      <c r="O200">
        <v>17.463224709599999</v>
      </c>
      <c r="P200">
        <v>-0.279405360991</v>
      </c>
      <c r="Q200">
        <v>100</v>
      </c>
      <c r="R200">
        <v>1882</v>
      </c>
      <c r="S200">
        <v>0.95</v>
      </c>
      <c r="T200">
        <v>1883</v>
      </c>
      <c r="U200">
        <v>0.05</v>
      </c>
      <c r="V200">
        <v>-7.9003089868299996E-3</v>
      </c>
      <c r="W200">
        <v>9.1473720123500003E-3</v>
      </c>
      <c r="X200">
        <v>1.3939737374499999E-2</v>
      </c>
      <c r="Y200">
        <v>-0.45273477229499998</v>
      </c>
      <c r="Z200">
        <v>-3.2430284312100002E-2</v>
      </c>
      <c r="AA200">
        <v>12.1714291347</v>
      </c>
      <c r="AB200">
        <v>-0.388046856228</v>
      </c>
      <c r="AC200">
        <v>1882</v>
      </c>
      <c r="AD200">
        <v>0.94</v>
      </c>
      <c r="AE200">
        <v>1883</v>
      </c>
      <c r="AF200">
        <v>0.05</v>
      </c>
      <c r="AG200">
        <v>0.95</v>
      </c>
      <c r="AH200" t="s">
        <v>66</v>
      </c>
      <c r="AI200" t="s">
        <v>104</v>
      </c>
      <c r="AJ200" t="s">
        <v>105</v>
      </c>
      <c r="AK200">
        <v>61</v>
      </c>
      <c r="AL200" t="s">
        <v>106</v>
      </c>
      <c r="AM200">
        <v>1</v>
      </c>
      <c r="AN200">
        <v>6101</v>
      </c>
      <c r="AO200" t="s">
        <v>118</v>
      </c>
      <c r="AP200">
        <v>1113</v>
      </c>
      <c r="AQ200" t="s">
        <v>71</v>
      </c>
      <c r="AR200" t="s">
        <v>66</v>
      </c>
      <c r="AS200">
        <v>1882</v>
      </c>
      <c r="AT200">
        <v>9.1470000000000006E-3</v>
      </c>
      <c r="AU200">
        <v>2.7E-2</v>
      </c>
      <c r="AV200" t="s">
        <v>81</v>
      </c>
      <c r="AW200">
        <v>0.22159999999999999</v>
      </c>
      <c r="AX200">
        <v>1.3939999999999999E-2</v>
      </c>
      <c r="AY200">
        <v>0.17799999999999999</v>
      </c>
      <c r="AZ200" t="s">
        <v>72</v>
      </c>
      <c r="BA200">
        <v>0.2145</v>
      </c>
      <c r="BB200">
        <v>-0.452735</v>
      </c>
      <c r="BC200">
        <v>1.2E-5</v>
      </c>
      <c r="BD200" t="s">
        <v>78</v>
      </c>
      <c r="BE200" t="s">
        <v>74</v>
      </c>
      <c r="BF200">
        <v>0.69899999999999995</v>
      </c>
      <c r="BG200" t="s">
        <v>75</v>
      </c>
      <c r="BH200">
        <v>1.2E-5</v>
      </c>
      <c r="BI200" t="s">
        <v>78</v>
      </c>
      <c r="BJ200">
        <v>3.9999999999999998E-6</v>
      </c>
      <c r="BK200" t="s">
        <v>79</v>
      </c>
      <c r="BL200" t="s">
        <v>85</v>
      </c>
    </row>
    <row r="201" spans="1:64" x14ac:dyDescent="0.25">
      <c r="A201">
        <v>196</v>
      </c>
      <c r="B201" t="s">
        <v>115</v>
      </c>
      <c r="C201" t="s">
        <v>119</v>
      </c>
      <c r="D201">
        <v>5</v>
      </c>
      <c r="E201">
        <v>18</v>
      </c>
      <c r="F201">
        <v>2</v>
      </c>
      <c r="G201" t="s">
        <v>117</v>
      </c>
      <c r="H201" t="s">
        <v>103</v>
      </c>
      <c r="I201" t="s">
        <v>65</v>
      </c>
      <c r="J201">
        <v>7</v>
      </c>
      <c r="K201">
        <v>1892</v>
      </c>
      <c r="L201">
        <v>1882</v>
      </c>
      <c r="M201">
        <v>1914</v>
      </c>
      <c r="N201">
        <v>100</v>
      </c>
      <c r="O201">
        <v>19.570695117700001</v>
      </c>
      <c r="P201">
        <v>0.20907787165200001</v>
      </c>
      <c r="Q201">
        <v>100</v>
      </c>
      <c r="R201">
        <v>1892</v>
      </c>
      <c r="S201">
        <v>0.87</v>
      </c>
      <c r="T201">
        <v>1890</v>
      </c>
      <c r="U201">
        <v>0.05</v>
      </c>
      <c r="V201">
        <v>7.7363230080899998E-3</v>
      </c>
      <c r="W201">
        <v>1.3939737374499999E-2</v>
      </c>
      <c r="X201">
        <v>-3.34847073192E-3</v>
      </c>
      <c r="Y201">
        <v>0.184139792192</v>
      </c>
      <c r="Z201">
        <v>2.7363856614299999E-2</v>
      </c>
      <c r="AA201">
        <v>10.591529250100001</v>
      </c>
      <c r="AB201">
        <v>0.242698148595</v>
      </c>
      <c r="AC201">
        <v>1892</v>
      </c>
      <c r="AD201">
        <v>0.62</v>
      </c>
      <c r="AE201">
        <v>1893</v>
      </c>
      <c r="AF201">
        <v>0.22</v>
      </c>
      <c r="AG201">
        <v>0.39</v>
      </c>
      <c r="AH201" t="s">
        <v>66</v>
      </c>
      <c r="AI201" t="s">
        <v>104</v>
      </c>
      <c r="AJ201" t="s">
        <v>105</v>
      </c>
      <c r="AK201">
        <v>61</v>
      </c>
      <c r="AL201" t="s">
        <v>106</v>
      </c>
      <c r="AM201">
        <v>1</v>
      </c>
      <c r="AN201">
        <v>6101</v>
      </c>
      <c r="AO201" t="s">
        <v>118</v>
      </c>
      <c r="AP201">
        <v>1113</v>
      </c>
      <c r="AQ201" t="s">
        <v>71</v>
      </c>
      <c r="AR201" t="s">
        <v>66</v>
      </c>
      <c r="AS201">
        <v>1892</v>
      </c>
      <c r="AT201">
        <v>1.3939999999999999E-2</v>
      </c>
      <c r="AU201">
        <v>0.17799999999999999</v>
      </c>
      <c r="AV201" t="s">
        <v>72</v>
      </c>
      <c r="AW201">
        <v>0.2145</v>
      </c>
      <c r="AX201">
        <v>-3.3479999999999998E-3</v>
      </c>
      <c r="AY201">
        <v>0.14699999999999999</v>
      </c>
      <c r="AZ201" t="s">
        <v>72</v>
      </c>
      <c r="BA201">
        <v>0.10199999999999999</v>
      </c>
      <c r="BB201">
        <v>0.18414</v>
      </c>
      <c r="BC201">
        <v>1.7099999999999999E-3</v>
      </c>
      <c r="BD201" t="s">
        <v>80</v>
      </c>
      <c r="BE201" t="s">
        <v>74</v>
      </c>
      <c r="BF201">
        <v>4.691E-2</v>
      </c>
      <c r="BG201" t="s">
        <v>82</v>
      </c>
      <c r="BH201">
        <v>1.7099999999999999E-3</v>
      </c>
      <c r="BI201" t="s">
        <v>80</v>
      </c>
      <c r="BJ201">
        <v>3.0000000000000001E-5</v>
      </c>
      <c r="BK201" t="s">
        <v>79</v>
      </c>
      <c r="BL201" t="s">
        <v>85</v>
      </c>
    </row>
    <row r="202" spans="1:64" x14ac:dyDescent="0.25">
      <c r="A202">
        <v>197</v>
      </c>
      <c r="B202" t="s">
        <v>115</v>
      </c>
      <c r="C202" t="s">
        <v>119</v>
      </c>
      <c r="D202">
        <v>5</v>
      </c>
      <c r="E202">
        <v>18</v>
      </c>
      <c r="F202">
        <v>2</v>
      </c>
      <c r="G202" t="s">
        <v>117</v>
      </c>
      <c r="H202" t="s">
        <v>103</v>
      </c>
      <c r="I202" t="s">
        <v>65</v>
      </c>
      <c r="J202">
        <v>7</v>
      </c>
      <c r="K202">
        <v>1914</v>
      </c>
      <c r="L202">
        <v>1892</v>
      </c>
      <c r="M202">
        <v>1967</v>
      </c>
      <c r="N202">
        <v>100</v>
      </c>
      <c r="O202">
        <v>48.096528175700001</v>
      </c>
      <c r="P202">
        <v>0.25973146212199999</v>
      </c>
      <c r="Q202">
        <v>100</v>
      </c>
      <c r="R202">
        <v>1914</v>
      </c>
      <c r="S202">
        <v>0.97</v>
      </c>
      <c r="T202">
        <v>1915</v>
      </c>
      <c r="U202">
        <v>0.03</v>
      </c>
      <c r="V202">
        <v>4.7872910386599996E-3</v>
      </c>
      <c r="W202">
        <v>-3.34847073192E-3</v>
      </c>
      <c r="X202">
        <v>1.6098395421400001E-3</v>
      </c>
      <c r="Y202">
        <v>0.2511668957</v>
      </c>
      <c r="Z202">
        <v>2.3389550243999999E-2</v>
      </c>
      <c r="AA202">
        <v>12.374505834000001</v>
      </c>
      <c r="AB202">
        <v>0.25567145013300002</v>
      </c>
      <c r="AC202">
        <v>1914</v>
      </c>
      <c r="AD202">
        <v>1</v>
      </c>
      <c r="AE202">
        <v>0</v>
      </c>
      <c r="AF202">
        <v>0</v>
      </c>
      <c r="AG202">
        <v>1</v>
      </c>
      <c r="AH202" t="s">
        <v>66</v>
      </c>
      <c r="AI202" t="s">
        <v>104</v>
      </c>
      <c r="AJ202" t="s">
        <v>105</v>
      </c>
      <c r="AK202">
        <v>61</v>
      </c>
      <c r="AL202" t="s">
        <v>106</v>
      </c>
      <c r="AM202">
        <v>1</v>
      </c>
      <c r="AN202">
        <v>6101</v>
      </c>
      <c r="AO202" t="s">
        <v>118</v>
      </c>
      <c r="AP202">
        <v>1113</v>
      </c>
      <c r="AQ202" t="s">
        <v>71</v>
      </c>
      <c r="AR202" t="s">
        <v>66</v>
      </c>
      <c r="AS202">
        <v>1914</v>
      </c>
      <c r="AT202">
        <v>-3.3479999999999998E-3</v>
      </c>
      <c r="AU202">
        <v>0.14699999999999999</v>
      </c>
      <c r="AV202" t="s">
        <v>72</v>
      </c>
      <c r="AW202">
        <v>0.10199999999999999</v>
      </c>
      <c r="AX202">
        <v>1.6100000000000001E-3</v>
      </c>
      <c r="AY202">
        <v>5.7099999999999998E-2</v>
      </c>
      <c r="AZ202" t="s">
        <v>73</v>
      </c>
      <c r="BA202">
        <v>6.9169999999999995E-2</v>
      </c>
      <c r="BB202">
        <v>0.25116690000000003</v>
      </c>
      <c r="BC202">
        <v>0</v>
      </c>
      <c r="BD202" t="s">
        <v>78</v>
      </c>
      <c r="BE202" t="s">
        <v>74</v>
      </c>
      <c r="BF202">
        <v>0.1002</v>
      </c>
      <c r="BG202" t="s">
        <v>75</v>
      </c>
      <c r="BH202">
        <v>0</v>
      </c>
      <c r="BI202" t="s">
        <v>78</v>
      </c>
      <c r="BJ202">
        <v>0</v>
      </c>
      <c r="BK202" t="s">
        <v>79</v>
      </c>
      <c r="BL202" t="s">
        <v>85</v>
      </c>
    </row>
    <row r="203" spans="1:64" x14ac:dyDescent="0.25">
      <c r="A203">
        <v>198</v>
      </c>
      <c r="B203" t="s">
        <v>115</v>
      </c>
      <c r="C203" t="s">
        <v>119</v>
      </c>
      <c r="D203">
        <v>5</v>
      </c>
      <c r="E203">
        <v>18</v>
      </c>
      <c r="F203">
        <v>2</v>
      </c>
      <c r="G203" t="s">
        <v>117</v>
      </c>
      <c r="H203" t="s">
        <v>103</v>
      </c>
      <c r="I203" t="s">
        <v>65</v>
      </c>
      <c r="J203">
        <v>7</v>
      </c>
      <c r="K203">
        <v>1967</v>
      </c>
      <c r="L203">
        <v>1914</v>
      </c>
      <c r="M203">
        <v>1976</v>
      </c>
      <c r="N203">
        <v>100</v>
      </c>
      <c r="O203">
        <v>12.9091826326</v>
      </c>
      <c r="P203">
        <v>0.130568985231</v>
      </c>
      <c r="Q203">
        <v>100</v>
      </c>
      <c r="R203">
        <v>1967</v>
      </c>
      <c r="S203">
        <v>0.86</v>
      </c>
      <c r="T203">
        <v>1941</v>
      </c>
      <c r="U203">
        <v>0.05</v>
      </c>
      <c r="V203">
        <v>2.55390158487E-3</v>
      </c>
      <c r="W203">
        <v>1.6098395421400001E-3</v>
      </c>
      <c r="X203">
        <v>-3.39927777165E-3</v>
      </c>
      <c r="Y203">
        <v>0.104900391299</v>
      </c>
      <c r="Z203">
        <v>1.200317647E-2</v>
      </c>
      <c r="AA203">
        <v>8.6080912030600008</v>
      </c>
      <c r="AB203">
        <v>0.144333331407</v>
      </c>
      <c r="AC203">
        <v>1967</v>
      </c>
      <c r="AD203">
        <v>0.94</v>
      </c>
      <c r="AE203">
        <v>1966</v>
      </c>
      <c r="AF203">
        <v>0.06</v>
      </c>
      <c r="AG203">
        <v>0.9</v>
      </c>
      <c r="AH203" t="s">
        <v>66</v>
      </c>
      <c r="AI203" t="s">
        <v>104</v>
      </c>
      <c r="AJ203" t="s">
        <v>105</v>
      </c>
      <c r="AK203">
        <v>61</v>
      </c>
      <c r="AL203" t="s">
        <v>106</v>
      </c>
      <c r="AM203">
        <v>1</v>
      </c>
      <c r="AN203">
        <v>6101</v>
      </c>
      <c r="AO203" t="s">
        <v>118</v>
      </c>
      <c r="AP203">
        <v>1113</v>
      </c>
      <c r="AQ203" t="s">
        <v>71</v>
      </c>
      <c r="AR203" t="s">
        <v>66</v>
      </c>
      <c r="AS203">
        <v>1967</v>
      </c>
      <c r="AT203">
        <v>1.6100000000000001E-3</v>
      </c>
      <c r="AU203">
        <v>5.7099999999999998E-2</v>
      </c>
      <c r="AV203" t="s">
        <v>73</v>
      </c>
      <c r="AW203">
        <v>6.9169999999999995E-2</v>
      </c>
      <c r="AX203">
        <v>-3.3990000000000001E-3</v>
      </c>
      <c r="AY203">
        <v>0.65300000000000002</v>
      </c>
      <c r="AZ203" t="s">
        <v>72</v>
      </c>
      <c r="BA203">
        <v>3.0599999999999999E-2</v>
      </c>
      <c r="BB203">
        <v>0.10489999999999999</v>
      </c>
      <c r="BC203">
        <v>0.13200000000000001</v>
      </c>
      <c r="BD203" t="s">
        <v>72</v>
      </c>
      <c r="BE203" t="s">
        <v>74</v>
      </c>
      <c r="BF203">
        <v>0.66400000000000003</v>
      </c>
      <c r="BG203" t="s">
        <v>75</v>
      </c>
      <c r="BH203">
        <v>0.13200000000000001</v>
      </c>
      <c r="BI203" t="s">
        <v>72</v>
      </c>
      <c r="BJ203">
        <v>0.13200000000000001</v>
      </c>
      <c r="BK203" t="s">
        <v>75</v>
      </c>
      <c r="BL203" t="s">
        <v>85</v>
      </c>
    </row>
    <row r="204" spans="1:64" x14ac:dyDescent="0.25">
      <c r="A204">
        <v>199</v>
      </c>
      <c r="B204" t="s">
        <v>115</v>
      </c>
      <c r="C204" t="s">
        <v>119</v>
      </c>
      <c r="D204">
        <v>5</v>
      </c>
      <c r="E204">
        <v>18</v>
      </c>
      <c r="F204">
        <v>2</v>
      </c>
      <c r="G204" t="s">
        <v>117</v>
      </c>
      <c r="H204" t="s">
        <v>103</v>
      </c>
      <c r="I204" t="s">
        <v>65</v>
      </c>
      <c r="J204">
        <v>7</v>
      </c>
      <c r="K204">
        <v>1976</v>
      </c>
      <c r="L204">
        <v>1967</v>
      </c>
      <c r="M204">
        <v>1986</v>
      </c>
      <c r="N204">
        <v>100</v>
      </c>
      <c r="O204">
        <v>12.6438311427</v>
      </c>
      <c r="P204">
        <v>0.17294609696499999</v>
      </c>
      <c r="Q204">
        <v>100</v>
      </c>
      <c r="R204">
        <v>1976</v>
      </c>
      <c r="S204">
        <v>0.94</v>
      </c>
      <c r="T204">
        <v>1977</v>
      </c>
      <c r="U204">
        <v>0.06</v>
      </c>
      <c r="V204">
        <v>1.3488616959099999E-2</v>
      </c>
      <c r="W204">
        <v>-3.39927777165E-3</v>
      </c>
      <c r="X204">
        <v>1.2764545456700001E-3</v>
      </c>
      <c r="Y204">
        <v>0.17962462959700001</v>
      </c>
      <c r="Z204">
        <v>1.47308713229E-2</v>
      </c>
      <c r="AA204">
        <v>11.023325487699999</v>
      </c>
      <c r="AB204">
        <v>0.16531165331799999</v>
      </c>
      <c r="AC204">
        <v>1976</v>
      </c>
      <c r="AD204">
        <v>0.98</v>
      </c>
      <c r="AE204">
        <v>1977</v>
      </c>
      <c r="AF204">
        <v>0.02</v>
      </c>
      <c r="AG204">
        <v>0.96</v>
      </c>
      <c r="AH204" t="s">
        <v>66</v>
      </c>
      <c r="AI204" t="s">
        <v>104</v>
      </c>
      <c r="AJ204" t="s">
        <v>105</v>
      </c>
      <c r="AK204">
        <v>61</v>
      </c>
      <c r="AL204" t="s">
        <v>106</v>
      </c>
      <c r="AM204">
        <v>1</v>
      </c>
      <c r="AN204">
        <v>6101</v>
      </c>
      <c r="AO204" t="s">
        <v>118</v>
      </c>
      <c r="AP204">
        <v>1113</v>
      </c>
      <c r="AQ204" t="s">
        <v>71</v>
      </c>
      <c r="AR204" t="s">
        <v>66</v>
      </c>
      <c r="AS204">
        <v>1976</v>
      </c>
      <c r="AT204">
        <v>-3.3990000000000001E-3</v>
      </c>
      <c r="AU204">
        <v>0.65300000000000002</v>
      </c>
      <c r="AV204" t="s">
        <v>72</v>
      </c>
      <c r="AW204">
        <v>3.0599999999999999E-2</v>
      </c>
      <c r="AX204">
        <v>1.276E-3</v>
      </c>
      <c r="AY204">
        <v>0.86699999999999999</v>
      </c>
      <c r="AZ204" t="s">
        <v>72</v>
      </c>
      <c r="BA204">
        <v>3.7109999999999999E-3</v>
      </c>
      <c r="BB204">
        <v>0.17962500000000001</v>
      </c>
      <c r="BC204">
        <v>6.7099999999999998E-3</v>
      </c>
      <c r="BD204" t="s">
        <v>80</v>
      </c>
      <c r="BE204" t="s">
        <v>74</v>
      </c>
      <c r="BF204">
        <v>0.66410999999999998</v>
      </c>
      <c r="BG204" t="s">
        <v>75</v>
      </c>
      <c r="BH204">
        <v>6.7099999999999998E-3</v>
      </c>
      <c r="BI204" t="s">
        <v>80</v>
      </c>
      <c r="BJ204">
        <v>2.1239999999999998E-2</v>
      </c>
      <c r="BK204" t="s">
        <v>82</v>
      </c>
      <c r="BL204" t="s">
        <v>85</v>
      </c>
    </row>
    <row r="205" spans="1:64" x14ac:dyDescent="0.25">
      <c r="A205">
        <v>200</v>
      </c>
      <c r="B205" t="s">
        <v>115</v>
      </c>
      <c r="C205" t="s">
        <v>119</v>
      </c>
      <c r="D205">
        <v>5</v>
      </c>
      <c r="E205">
        <v>18</v>
      </c>
      <c r="F205">
        <v>2</v>
      </c>
      <c r="G205" t="s">
        <v>117</v>
      </c>
      <c r="H205" t="s">
        <v>103</v>
      </c>
      <c r="I205" t="s">
        <v>65</v>
      </c>
      <c r="J205">
        <v>7</v>
      </c>
      <c r="K205">
        <v>1986</v>
      </c>
      <c r="L205">
        <v>1976</v>
      </c>
      <c r="M205">
        <v>1998</v>
      </c>
      <c r="N205">
        <v>100</v>
      </c>
      <c r="O205">
        <v>13.8458533619</v>
      </c>
      <c r="P205">
        <v>0.207375713819</v>
      </c>
      <c r="Q205">
        <v>100</v>
      </c>
      <c r="R205">
        <v>1986</v>
      </c>
      <c r="S205">
        <v>0.98</v>
      </c>
      <c r="T205">
        <v>1987</v>
      </c>
      <c r="U205">
        <v>0.01</v>
      </c>
      <c r="V205">
        <v>1.6135642291999999E-2</v>
      </c>
      <c r="W205">
        <v>1.2764545456700001E-3</v>
      </c>
      <c r="X205">
        <v>1.21521182947E-2</v>
      </c>
      <c r="Y205">
        <v>0.122684699521</v>
      </c>
      <c r="Z205">
        <v>1.33081017173E-2</v>
      </c>
      <c r="AA205">
        <v>9.1694542858699997</v>
      </c>
      <c r="AB205">
        <v>0.15918041561599999</v>
      </c>
      <c r="AC205">
        <v>1986</v>
      </c>
      <c r="AD205">
        <v>0.97</v>
      </c>
      <c r="AE205">
        <v>1984</v>
      </c>
      <c r="AF205">
        <v>0.03</v>
      </c>
      <c r="AG205">
        <v>0.83</v>
      </c>
      <c r="AH205" t="s">
        <v>66</v>
      </c>
      <c r="AI205" t="s">
        <v>104</v>
      </c>
      <c r="AJ205" t="s">
        <v>105</v>
      </c>
      <c r="AK205">
        <v>61</v>
      </c>
      <c r="AL205" t="s">
        <v>106</v>
      </c>
      <c r="AM205">
        <v>1</v>
      </c>
      <c r="AN205">
        <v>6101</v>
      </c>
      <c r="AO205" t="s">
        <v>118</v>
      </c>
      <c r="AP205">
        <v>1113</v>
      </c>
      <c r="AQ205" t="s">
        <v>71</v>
      </c>
      <c r="AR205" t="s">
        <v>66</v>
      </c>
      <c r="AS205">
        <v>1986</v>
      </c>
      <c r="AT205">
        <v>1.276E-3</v>
      </c>
      <c r="AU205">
        <v>0.86699999999999999</v>
      </c>
      <c r="AV205" t="s">
        <v>72</v>
      </c>
      <c r="AW205">
        <v>3.7109999999999999E-3</v>
      </c>
      <c r="AX205">
        <v>1.2152E-2</v>
      </c>
      <c r="AY205">
        <v>9.64E-2</v>
      </c>
      <c r="AZ205" t="s">
        <v>73</v>
      </c>
      <c r="BA205">
        <v>0.25190000000000001</v>
      </c>
      <c r="BB205">
        <v>0.122685</v>
      </c>
      <c r="BC205">
        <v>6.7500000000000004E-2</v>
      </c>
      <c r="BD205" t="s">
        <v>73</v>
      </c>
      <c r="BE205" t="s">
        <v>74</v>
      </c>
      <c r="BF205">
        <v>0.3024</v>
      </c>
      <c r="BG205" t="s">
        <v>75</v>
      </c>
      <c r="BH205">
        <v>6.7500000000000004E-2</v>
      </c>
      <c r="BI205" t="s">
        <v>73</v>
      </c>
      <c r="BJ205">
        <v>0.12790000000000001</v>
      </c>
      <c r="BK205" t="s">
        <v>75</v>
      </c>
      <c r="BL205" t="s">
        <v>85</v>
      </c>
    </row>
    <row r="206" spans="1:64" x14ac:dyDescent="0.25">
      <c r="A206">
        <v>201</v>
      </c>
      <c r="B206" t="s">
        <v>115</v>
      </c>
      <c r="C206" t="s">
        <v>119</v>
      </c>
      <c r="D206">
        <v>5</v>
      </c>
      <c r="E206">
        <v>18</v>
      </c>
      <c r="F206">
        <v>2</v>
      </c>
      <c r="G206" t="s">
        <v>117</v>
      </c>
      <c r="H206" t="s">
        <v>103</v>
      </c>
      <c r="I206" t="s">
        <v>65</v>
      </c>
      <c r="J206">
        <v>7</v>
      </c>
      <c r="K206">
        <v>1998</v>
      </c>
      <c r="L206">
        <v>1986</v>
      </c>
      <c r="M206">
        <v>2012</v>
      </c>
      <c r="N206">
        <v>100</v>
      </c>
      <c r="O206">
        <v>20.975718394400001</v>
      </c>
      <c r="P206">
        <v>0.34650347817100002</v>
      </c>
      <c r="Q206">
        <v>100</v>
      </c>
      <c r="R206">
        <v>1998</v>
      </c>
      <c r="S206">
        <v>0.77</v>
      </c>
      <c r="T206">
        <v>1999</v>
      </c>
      <c r="U206">
        <v>0.23</v>
      </c>
      <c r="V206">
        <v>2.2747047292499999E-2</v>
      </c>
      <c r="W206">
        <v>1.21521182947E-2</v>
      </c>
      <c r="X206">
        <v>1.0646100732300001E-2</v>
      </c>
      <c r="Y206">
        <v>0.199839210938</v>
      </c>
      <c r="Z206">
        <v>3.5607924020099997E-2</v>
      </c>
      <c r="AA206">
        <v>11.4546772596</v>
      </c>
      <c r="AB206">
        <v>0.31512149582100002</v>
      </c>
      <c r="AC206">
        <v>1998</v>
      </c>
      <c r="AD206">
        <v>0.82</v>
      </c>
      <c r="AE206">
        <v>1999</v>
      </c>
      <c r="AF206">
        <v>0.15</v>
      </c>
      <c r="AG206">
        <v>0.86</v>
      </c>
      <c r="AH206" t="s">
        <v>66</v>
      </c>
      <c r="AI206" t="s">
        <v>104</v>
      </c>
      <c r="AJ206" t="s">
        <v>105</v>
      </c>
      <c r="AK206">
        <v>61</v>
      </c>
      <c r="AL206" t="s">
        <v>106</v>
      </c>
      <c r="AM206">
        <v>1</v>
      </c>
      <c r="AN206">
        <v>6101</v>
      </c>
      <c r="AO206" t="s">
        <v>118</v>
      </c>
      <c r="AP206">
        <v>1113</v>
      </c>
      <c r="AQ206" t="s">
        <v>71</v>
      </c>
      <c r="AR206" t="s">
        <v>66</v>
      </c>
      <c r="AS206">
        <v>1998</v>
      </c>
      <c r="AT206">
        <v>1.2152E-2</v>
      </c>
      <c r="AU206">
        <v>9.64E-2</v>
      </c>
      <c r="AV206" t="s">
        <v>73</v>
      </c>
      <c r="AW206">
        <v>0.25190000000000001</v>
      </c>
      <c r="AX206">
        <v>1.0645999999999999E-2</v>
      </c>
      <c r="AY206">
        <v>1.5599999999999999E-2</v>
      </c>
      <c r="AZ206" t="s">
        <v>81</v>
      </c>
      <c r="BA206">
        <v>0.3977</v>
      </c>
      <c r="BB206">
        <v>0.19983899999999999</v>
      </c>
      <c r="BC206">
        <v>1.1100000000000001E-3</v>
      </c>
      <c r="BD206" t="s">
        <v>80</v>
      </c>
      <c r="BE206" t="s">
        <v>74</v>
      </c>
      <c r="BF206">
        <v>0.83753999999999995</v>
      </c>
      <c r="BG206" t="s">
        <v>75</v>
      </c>
      <c r="BH206">
        <v>1.1100000000000001E-3</v>
      </c>
      <c r="BI206" t="s">
        <v>80</v>
      </c>
      <c r="BJ206">
        <v>4.0810000000000004E-3</v>
      </c>
      <c r="BK206" t="s">
        <v>76</v>
      </c>
      <c r="BL206" t="s">
        <v>85</v>
      </c>
    </row>
    <row r="207" spans="1:64" x14ac:dyDescent="0.25">
      <c r="A207">
        <v>202</v>
      </c>
      <c r="B207" t="s">
        <v>115</v>
      </c>
      <c r="C207" t="s">
        <v>119</v>
      </c>
      <c r="D207">
        <v>5</v>
      </c>
      <c r="E207">
        <v>18</v>
      </c>
      <c r="F207">
        <v>2</v>
      </c>
      <c r="G207" t="s">
        <v>117</v>
      </c>
      <c r="H207" t="s">
        <v>103</v>
      </c>
      <c r="I207" t="s">
        <v>65</v>
      </c>
      <c r="J207">
        <v>7</v>
      </c>
      <c r="K207">
        <v>2012</v>
      </c>
      <c r="L207">
        <v>1998</v>
      </c>
      <c r="M207">
        <v>2024</v>
      </c>
      <c r="N207">
        <v>100</v>
      </c>
      <c r="O207">
        <v>19.8635327758</v>
      </c>
      <c r="P207">
        <v>0.28744015038300003</v>
      </c>
      <c r="Q207">
        <v>100</v>
      </c>
      <c r="R207">
        <v>2012</v>
      </c>
      <c r="S207">
        <v>0.96</v>
      </c>
      <c r="T207">
        <v>2013</v>
      </c>
      <c r="U207">
        <v>0.04</v>
      </c>
      <c r="V207">
        <v>2.0080110827400001E-2</v>
      </c>
      <c r="W207">
        <v>1.0646100732300001E-2</v>
      </c>
      <c r="X207">
        <v>1.9880285546599999E-2</v>
      </c>
      <c r="Y207">
        <v>8.8510552702599998E-2</v>
      </c>
      <c r="Z207">
        <v>2.40353088251E-2</v>
      </c>
      <c r="AA207">
        <v>12.417426756499999</v>
      </c>
      <c r="AB207">
        <v>0.22180919229900001</v>
      </c>
      <c r="AC207">
        <v>2012</v>
      </c>
      <c r="AD207">
        <v>1</v>
      </c>
      <c r="AE207">
        <v>0</v>
      </c>
      <c r="AF207">
        <v>0</v>
      </c>
      <c r="AG207">
        <v>0.99</v>
      </c>
      <c r="AH207" t="s">
        <v>66</v>
      </c>
      <c r="AI207" t="s">
        <v>104</v>
      </c>
      <c r="AJ207" t="s">
        <v>105</v>
      </c>
      <c r="AK207">
        <v>61</v>
      </c>
      <c r="AL207" t="s">
        <v>106</v>
      </c>
      <c r="AM207">
        <v>1</v>
      </c>
      <c r="AN207">
        <v>6101</v>
      </c>
      <c r="AO207" t="s">
        <v>118</v>
      </c>
      <c r="AP207">
        <v>1113</v>
      </c>
      <c r="AQ207" t="s">
        <v>71</v>
      </c>
      <c r="AR207" t="s">
        <v>66</v>
      </c>
      <c r="AS207">
        <v>2012</v>
      </c>
      <c r="AT207">
        <v>1.0645999999999999E-2</v>
      </c>
      <c r="AU207">
        <v>1.5599999999999999E-2</v>
      </c>
      <c r="AV207" t="s">
        <v>81</v>
      </c>
      <c r="AW207">
        <v>0.3977</v>
      </c>
      <c r="AX207">
        <v>1.9879999999999998E-2</v>
      </c>
      <c r="AY207">
        <v>1.9100000000000001E-4</v>
      </c>
      <c r="AZ207" t="s">
        <v>78</v>
      </c>
      <c r="BA207">
        <v>0.76639999999999997</v>
      </c>
      <c r="BB207">
        <v>8.8511000000000006E-2</v>
      </c>
      <c r="BC207">
        <v>3.9050000000000001E-2</v>
      </c>
      <c r="BD207" t="s">
        <v>81</v>
      </c>
      <c r="BE207" t="s">
        <v>74</v>
      </c>
      <c r="BF207">
        <v>0.101177</v>
      </c>
      <c r="BG207" t="s">
        <v>75</v>
      </c>
      <c r="BH207">
        <v>3.9050000000000001E-2</v>
      </c>
      <c r="BI207" t="s">
        <v>81</v>
      </c>
      <c r="BJ207">
        <v>1.856E-2</v>
      </c>
      <c r="BK207" t="s">
        <v>82</v>
      </c>
      <c r="BL207" t="s">
        <v>85</v>
      </c>
    </row>
    <row r="208" spans="1:64" x14ac:dyDescent="0.25">
      <c r="A208">
        <v>203</v>
      </c>
      <c r="B208" t="s">
        <v>115</v>
      </c>
      <c r="C208" t="s">
        <v>119</v>
      </c>
      <c r="D208">
        <v>5</v>
      </c>
      <c r="E208">
        <v>18</v>
      </c>
      <c r="F208">
        <v>2</v>
      </c>
      <c r="G208" t="s">
        <v>117</v>
      </c>
      <c r="H208" t="s">
        <v>103</v>
      </c>
      <c r="I208" t="s">
        <v>65</v>
      </c>
      <c r="J208">
        <v>7</v>
      </c>
      <c r="K208">
        <v>2024</v>
      </c>
      <c r="L208">
        <v>2012</v>
      </c>
      <c r="M208">
        <v>2033</v>
      </c>
      <c r="N208">
        <v>83</v>
      </c>
      <c r="O208">
        <v>14.545596166099999</v>
      </c>
      <c r="P208">
        <v>0.261991626423</v>
      </c>
      <c r="Q208">
        <v>100</v>
      </c>
      <c r="R208">
        <v>2024</v>
      </c>
      <c r="S208">
        <v>0.78</v>
      </c>
      <c r="T208">
        <v>2021</v>
      </c>
      <c r="U208">
        <v>0.1</v>
      </c>
      <c r="V208">
        <v>2.3664333332099999E-2</v>
      </c>
      <c r="W208">
        <v>1.9880285546599999E-2</v>
      </c>
      <c r="X208">
        <v>2.0733055556899999E-2</v>
      </c>
      <c r="Y208">
        <v>4.8746346140099997E-2</v>
      </c>
      <c r="Z208">
        <v>2.3544392155399999E-2</v>
      </c>
      <c r="AA208">
        <v>11.0104135452</v>
      </c>
      <c r="AB208">
        <v>0.20248287689200001</v>
      </c>
      <c r="AC208">
        <v>2024</v>
      </c>
      <c r="AD208">
        <v>0.93</v>
      </c>
      <c r="AE208">
        <v>2021</v>
      </c>
      <c r="AF208">
        <v>0.03</v>
      </c>
      <c r="AG208">
        <v>0.56999999999999995</v>
      </c>
      <c r="AH208" t="s">
        <v>66</v>
      </c>
      <c r="AI208" t="s">
        <v>104</v>
      </c>
      <c r="AJ208" t="s">
        <v>105</v>
      </c>
      <c r="AK208">
        <v>61</v>
      </c>
      <c r="AL208" t="s">
        <v>106</v>
      </c>
      <c r="AM208">
        <v>1</v>
      </c>
      <c r="AN208">
        <v>6101</v>
      </c>
      <c r="AO208" t="s">
        <v>118</v>
      </c>
      <c r="AP208">
        <v>1113</v>
      </c>
      <c r="AQ208" t="s">
        <v>71</v>
      </c>
      <c r="AR208" t="s">
        <v>66</v>
      </c>
      <c r="AS208">
        <v>2024</v>
      </c>
      <c r="AT208">
        <v>1.9879999999999998E-2</v>
      </c>
      <c r="AU208">
        <v>1.9100000000000001E-4</v>
      </c>
      <c r="AV208" t="s">
        <v>78</v>
      </c>
      <c r="AW208">
        <v>0.76639999999999997</v>
      </c>
      <c r="AX208">
        <v>2.0733000000000001E-2</v>
      </c>
      <c r="AY208">
        <v>4.9200000000000001E-2</v>
      </c>
      <c r="AZ208" t="s">
        <v>81</v>
      </c>
      <c r="BA208">
        <v>0.44640000000000002</v>
      </c>
      <c r="BB208">
        <v>4.8746299999999999E-2</v>
      </c>
      <c r="BC208">
        <v>0.33184999999999998</v>
      </c>
      <c r="BD208" t="s">
        <v>72</v>
      </c>
      <c r="BE208" t="s">
        <v>74</v>
      </c>
      <c r="BF208">
        <v>0.91913999999999996</v>
      </c>
      <c r="BG208" t="s">
        <v>75</v>
      </c>
      <c r="BH208">
        <v>0.33184999999999998</v>
      </c>
      <c r="BI208" t="s">
        <v>72</v>
      </c>
      <c r="BJ208">
        <v>0.56040000000000001</v>
      </c>
      <c r="BK208" t="s">
        <v>75</v>
      </c>
      <c r="BL208" t="s">
        <v>85</v>
      </c>
    </row>
    <row r="209" spans="1:64" x14ac:dyDescent="0.25">
      <c r="A209">
        <v>204</v>
      </c>
      <c r="B209" t="s">
        <v>115</v>
      </c>
      <c r="C209" t="s">
        <v>119</v>
      </c>
      <c r="D209">
        <v>5</v>
      </c>
      <c r="E209">
        <v>18</v>
      </c>
      <c r="F209">
        <v>2</v>
      </c>
      <c r="G209" t="s">
        <v>117</v>
      </c>
      <c r="H209" t="s">
        <v>103</v>
      </c>
      <c r="I209" t="s">
        <v>65</v>
      </c>
      <c r="J209">
        <v>7</v>
      </c>
      <c r="K209">
        <v>2033</v>
      </c>
      <c r="L209">
        <v>2024</v>
      </c>
      <c r="M209">
        <v>2040</v>
      </c>
      <c r="N209">
        <v>83</v>
      </c>
      <c r="O209">
        <v>12.9929729282</v>
      </c>
      <c r="P209">
        <v>0.37550423252100001</v>
      </c>
      <c r="Q209">
        <v>83</v>
      </c>
      <c r="R209">
        <v>2033</v>
      </c>
      <c r="S209">
        <v>0.74</v>
      </c>
      <c r="T209">
        <v>2032</v>
      </c>
      <c r="U209">
        <v>0.26</v>
      </c>
      <c r="V209">
        <v>4.0805525736399999E-2</v>
      </c>
      <c r="W209">
        <v>2.0733055556899999E-2</v>
      </c>
      <c r="X209">
        <v>3.0149434524500002E-2</v>
      </c>
      <c r="Y209">
        <v>0.170619603171</v>
      </c>
      <c r="Z209">
        <v>4.4639270833600003E-2</v>
      </c>
      <c r="AA209">
        <v>12.6758022929</v>
      </c>
      <c r="AB209">
        <v>0.39448724503499999</v>
      </c>
      <c r="AC209">
        <v>2033</v>
      </c>
      <c r="AD209">
        <v>0.8</v>
      </c>
      <c r="AE209">
        <v>2032</v>
      </c>
      <c r="AF209">
        <v>0.2</v>
      </c>
      <c r="AG209">
        <v>0.67</v>
      </c>
      <c r="AH209" t="s">
        <v>66</v>
      </c>
      <c r="AI209" t="s">
        <v>104</v>
      </c>
      <c r="AJ209" t="s">
        <v>105</v>
      </c>
      <c r="AK209">
        <v>61</v>
      </c>
      <c r="AL209" t="s">
        <v>106</v>
      </c>
      <c r="AM209">
        <v>1</v>
      </c>
      <c r="AN209">
        <v>6101</v>
      </c>
      <c r="AO209" t="s">
        <v>118</v>
      </c>
      <c r="AP209">
        <v>1113</v>
      </c>
      <c r="AQ209" t="s">
        <v>71</v>
      </c>
      <c r="AR209" t="s">
        <v>66</v>
      </c>
      <c r="AS209">
        <v>2033</v>
      </c>
      <c r="AT209">
        <v>2.0733000000000001E-2</v>
      </c>
      <c r="AU209">
        <v>4.9200000000000001E-2</v>
      </c>
      <c r="AV209" t="s">
        <v>81</v>
      </c>
      <c r="AW209">
        <v>0.44640000000000002</v>
      </c>
      <c r="AX209">
        <v>3.0148999999999999E-2</v>
      </c>
      <c r="AY209">
        <v>1.31E-3</v>
      </c>
      <c r="AZ209" t="s">
        <v>80</v>
      </c>
      <c r="BA209">
        <v>0.89339999999999997</v>
      </c>
      <c r="BB209">
        <v>0.17061999999999999</v>
      </c>
      <c r="BC209">
        <v>1.06E-2</v>
      </c>
      <c r="BD209" t="s">
        <v>81</v>
      </c>
      <c r="BE209" t="s">
        <v>74</v>
      </c>
      <c r="BF209">
        <v>0.46100000000000002</v>
      </c>
      <c r="BG209" t="s">
        <v>75</v>
      </c>
      <c r="BH209">
        <v>1.06E-2</v>
      </c>
      <c r="BI209" t="s">
        <v>81</v>
      </c>
      <c r="BJ209">
        <v>1.4E-2</v>
      </c>
      <c r="BK209" t="s">
        <v>82</v>
      </c>
      <c r="BL209" t="s">
        <v>85</v>
      </c>
    </row>
    <row r="210" spans="1:64" x14ac:dyDescent="0.25">
      <c r="A210">
        <v>205</v>
      </c>
      <c r="B210" t="s">
        <v>115</v>
      </c>
      <c r="C210" t="s">
        <v>119</v>
      </c>
      <c r="D210">
        <v>5</v>
      </c>
      <c r="E210">
        <v>18</v>
      </c>
      <c r="F210">
        <v>2</v>
      </c>
      <c r="G210" t="s">
        <v>117</v>
      </c>
      <c r="H210" t="s">
        <v>103</v>
      </c>
      <c r="I210" t="s">
        <v>65</v>
      </c>
      <c r="J210">
        <v>7</v>
      </c>
      <c r="K210">
        <v>2040</v>
      </c>
      <c r="L210">
        <v>2033</v>
      </c>
      <c r="M210">
        <v>2048</v>
      </c>
      <c r="N210">
        <v>83</v>
      </c>
      <c r="O210">
        <v>10.597992268400001</v>
      </c>
      <c r="P210">
        <v>0.238641552713</v>
      </c>
      <c r="Q210">
        <v>83</v>
      </c>
      <c r="R210">
        <v>2040</v>
      </c>
      <c r="S210">
        <v>0.65</v>
      </c>
      <c r="T210">
        <v>2039</v>
      </c>
      <c r="U210">
        <v>0.28000000000000003</v>
      </c>
      <c r="V210">
        <v>2.7433255952599999E-2</v>
      </c>
      <c r="W210">
        <v>3.0149434524500002E-2</v>
      </c>
      <c r="X210">
        <v>3.7885515893799999E-3</v>
      </c>
      <c r="Y210">
        <v>0.131003511889</v>
      </c>
      <c r="Z210">
        <v>2.98877426473E-2</v>
      </c>
      <c r="AA210">
        <v>11.192042599700001</v>
      </c>
      <c r="AB210">
        <v>0.27256863428299999</v>
      </c>
      <c r="AC210">
        <v>2039</v>
      </c>
      <c r="AD210">
        <v>0.52</v>
      </c>
      <c r="AE210">
        <v>2040</v>
      </c>
      <c r="AF210">
        <v>0.28999999999999998</v>
      </c>
      <c r="AG210">
        <v>0.21</v>
      </c>
      <c r="AH210" t="s">
        <v>66</v>
      </c>
      <c r="AI210" t="s">
        <v>104</v>
      </c>
      <c r="AJ210" t="s">
        <v>105</v>
      </c>
      <c r="AK210">
        <v>61</v>
      </c>
      <c r="AL210" t="s">
        <v>106</v>
      </c>
      <c r="AM210">
        <v>1</v>
      </c>
      <c r="AN210">
        <v>6101</v>
      </c>
      <c r="AO210" t="s">
        <v>118</v>
      </c>
      <c r="AP210">
        <v>1113</v>
      </c>
      <c r="AQ210" t="s">
        <v>71</v>
      </c>
      <c r="AR210" t="s">
        <v>66</v>
      </c>
      <c r="AS210">
        <v>2040</v>
      </c>
      <c r="AT210">
        <v>3.0148999999999999E-2</v>
      </c>
      <c r="AU210">
        <v>1.31E-3</v>
      </c>
      <c r="AV210" t="s">
        <v>80</v>
      </c>
      <c r="AW210">
        <v>0.89339999999999997</v>
      </c>
      <c r="AX210">
        <v>3.7889999999999998E-3</v>
      </c>
      <c r="AY210">
        <v>0.76500000000000001</v>
      </c>
      <c r="AZ210" t="s">
        <v>72</v>
      </c>
      <c r="BA210">
        <v>1.6049999999999998E-2</v>
      </c>
      <c r="BB210">
        <v>0.13100400000000001</v>
      </c>
      <c r="BC210">
        <v>5.9700000000000003E-2</v>
      </c>
      <c r="BD210" t="s">
        <v>73</v>
      </c>
      <c r="BE210" t="s">
        <v>74</v>
      </c>
      <c r="BF210">
        <v>0.1007</v>
      </c>
      <c r="BG210" t="s">
        <v>75</v>
      </c>
      <c r="BH210">
        <v>5.9700000000000003E-2</v>
      </c>
      <c r="BI210" t="s">
        <v>73</v>
      </c>
      <c r="BJ210">
        <v>5.5370000000000003E-2</v>
      </c>
      <c r="BK210" t="s">
        <v>83</v>
      </c>
      <c r="BL210" t="s">
        <v>85</v>
      </c>
    </row>
    <row r="211" spans="1:64" x14ac:dyDescent="0.25">
      <c r="A211">
        <v>206</v>
      </c>
      <c r="B211" t="s">
        <v>115</v>
      </c>
      <c r="C211" t="s">
        <v>119</v>
      </c>
      <c r="D211">
        <v>5</v>
      </c>
      <c r="E211">
        <v>18</v>
      </c>
      <c r="F211">
        <v>2</v>
      </c>
      <c r="G211" t="s">
        <v>117</v>
      </c>
      <c r="H211" t="s">
        <v>103</v>
      </c>
      <c r="I211" t="s">
        <v>65</v>
      </c>
      <c r="J211">
        <v>7</v>
      </c>
      <c r="K211">
        <v>2048</v>
      </c>
      <c r="L211">
        <v>2040</v>
      </c>
      <c r="M211">
        <v>2057</v>
      </c>
      <c r="N211">
        <v>83</v>
      </c>
      <c r="O211">
        <v>12.9468316496</v>
      </c>
      <c r="P211">
        <v>0.34525627941300002</v>
      </c>
      <c r="Q211">
        <v>100</v>
      </c>
      <c r="R211">
        <v>2048</v>
      </c>
      <c r="S211">
        <v>0.87</v>
      </c>
      <c r="T211">
        <v>2049</v>
      </c>
      <c r="U211">
        <v>0.13</v>
      </c>
      <c r="V211">
        <v>3.49574959155E-2</v>
      </c>
      <c r="W211">
        <v>3.7885515893799999E-3</v>
      </c>
      <c r="X211">
        <v>2.6992569445599999E-2</v>
      </c>
      <c r="Y211">
        <v>0.19855458332000001</v>
      </c>
      <c r="Z211">
        <v>3.4085122548800001E-2</v>
      </c>
      <c r="AA211">
        <v>12.3571156847</v>
      </c>
      <c r="AB211">
        <v>0.32720711563100002</v>
      </c>
      <c r="AC211">
        <v>2048</v>
      </c>
      <c r="AD211">
        <v>0.92</v>
      </c>
      <c r="AE211">
        <v>2049</v>
      </c>
      <c r="AF211">
        <v>0.08</v>
      </c>
      <c r="AG211">
        <v>0.78</v>
      </c>
      <c r="AH211" t="s">
        <v>66</v>
      </c>
      <c r="AI211" t="s">
        <v>104</v>
      </c>
      <c r="AJ211" t="s">
        <v>105</v>
      </c>
      <c r="AK211">
        <v>61</v>
      </c>
      <c r="AL211" t="s">
        <v>106</v>
      </c>
      <c r="AM211">
        <v>1</v>
      </c>
      <c r="AN211">
        <v>6101</v>
      </c>
      <c r="AO211" t="s">
        <v>118</v>
      </c>
      <c r="AP211">
        <v>1113</v>
      </c>
      <c r="AQ211" t="s">
        <v>71</v>
      </c>
      <c r="AR211" t="s">
        <v>66</v>
      </c>
      <c r="AS211">
        <v>2048</v>
      </c>
      <c r="AT211">
        <v>3.7889999999999998E-3</v>
      </c>
      <c r="AU211">
        <v>0.76500000000000001</v>
      </c>
      <c r="AV211" t="s">
        <v>72</v>
      </c>
      <c r="AW211">
        <v>1.6049999999999998E-2</v>
      </c>
      <c r="AX211">
        <v>2.6993E-2</v>
      </c>
      <c r="AY211">
        <v>2.2100000000000002E-2</v>
      </c>
      <c r="AZ211" t="s">
        <v>81</v>
      </c>
      <c r="BA211">
        <v>0.55030000000000001</v>
      </c>
      <c r="BB211">
        <v>0.19855500000000001</v>
      </c>
      <c r="BC211">
        <v>1.7100000000000001E-2</v>
      </c>
      <c r="BD211" t="s">
        <v>81</v>
      </c>
      <c r="BE211" t="s">
        <v>74</v>
      </c>
      <c r="BF211">
        <v>0.1469</v>
      </c>
      <c r="BG211" t="s">
        <v>75</v>
      </c>
      <c r="BH211">
        <v>1.7100000000000001E-2</v>
      </c>
      <c r="BI211" t="s">
        <v>81</v>
      </c>
      <c r="BJ211">
        <v>2.5610000000000001E-2</v>
      </c>
      <c r="BK211" t="s">
        <v>82</v>
      </c>
      <c r="BL211" t="s">
        <v>85</v>
      </c>
    </row>
    <row r="212" spans="1:64" x14ac:dyDescent="0.25">
      <c r="A212">
        <v>207</v>
      </c>
      <c r="B212" t="s">
        <v>115</v>
      </c>
      <c r="C212" t="s">
        <v>119</v>
      </c>
      <c r="D212">
        <v>5</v>
      </c>
      <c r="E212">
        <v>18</v>
      </c>
      <c r="F212">
        <v>2</v>
      </c>
      <c r="G212" t="s">
        <v>117</v>
      </c>
      <c r="H212" t="s">
        <v>103</v>
      </c>
      <c r="I212" t="s">
        <v>65</v>
      </c>
      <c r="J212">
        <v>7</v>
      </c>
      <c r="K212">
        <v>2057</v>
      </c>
      <c r="L212">
        <v>2048</v>
      </c>
      <c r="M212">
        <v>2064</v>
      </c>
      <c r="N212">
        <v>87</v>
      </c>
      <c r="O212">
        <v>12.5657776572</v>
      </c>
      <c r="P212">
        <v>0.38987875172899999</v>
      </c>
      <c r="Q212">
        <v>100</v>
      </c>
      <c r="R212">
        <v>2057</v>
      </c>
      <c r="S212">
        <v>0.92</v>
      </c>
      <c r="T212">
        <v>2056</v>
      </c>
      <c r="U212">
        <v>0.08</v>
      </c>
      <c r="V212">
        <v>4.19394669108E-2</v>
      </c>
      <c r="W212">
        <v>2.6992569445599999E-2</v>
      </c>
      <c r="X212">
        <v>1.5469404765399999E-2</v>
      </c>
      <c r="Y212">
        <v>0.217667063459</v>
      </c>
      <c r="Z212">
        <v>4.5071400735600002E-2</v>
      </c>
      <c r="AA212">
        <v>12.018823193799999</v>
      </c>
      <c r="AB212">
        <v>0.40486166686300001</v>
      </c>
      <c r="AC212">
        <v>2057</v>
      </c>
      <c r="AD212">
        <v>0.96</v>
      </c>
      <c r="AE212">
        <v>2056</v>
      </c>
      <c r="AF212">
        <v>0.04</v>
      </c>
      <c r="AG212">
        <v>0.56999999999999995</v>
      </c>
      <c r="AH212" t="s">
        <v>66</v>
      </c>
      <c r="AI212" t="s">
        <v>104</v>
      </c>
      <c r="AJ212" t="s">
        <v>105</v>
      </c>
      <c r="AK212">
        <v>61</v>
      </c>
      <c r="AL212" t="s">
        <v>106</v>
      </c>
      <c r="AM212">
        <v>1</v>
      </c>
      <c r="AN212">
        <v>6101</v>
      </c>
      <c r="AO212" t="s">
        <v>118</v>
      </c>
      <c r="AP212">
        <v>1113</v>
      </c>
      <c r="AQ212" t="s">
        <v>71</v>
      </c>
      <c r="AR212" t="s">
        <v>66</v>
      </c>
      <c r="AS212">
        <v>2057</v>
      </c>
      <c r="AT212">
        <v>2.6993E-2</v>
      </c>
      <c r="AU212">
        <v>2.2100000000000002E-2</v>
      </c>
      <c r="AV212" t="s">
        <v>81</v>
      </c>
      <c r="AW212">
        <v>0.55030000000000001</v>
      </c>
      <c r="AX212">
        <v>1.5469999999999999E-2</v>
      </c>
      <c r="AY212">
        <v>0.32700000000000001</v>
      </c>
      <c r="AZ212" t="s">
        <v>72</v>
      </c>
      <c r="BA212">
        <v>0.191</v>
      </c>
      <c r="BB212">
        <v>0.21767</v>
      </c>
      <c r="BC212">
        <v>1.46E-2</v>
      </c>
      <c r="BD212" t="s">
        <v>81</v>
      </c>
      <c r="BE212" t="s">
        <v>74</v>
      </c>
      <c r="BF212">
        <v>0.504</v>
      </c>
      <c r="BG212" t="s">
        <v>75</v>
      </c>
      <c r="BH212">
        <v>1.46E-2</v>
      </c>
      <c r="BI212" t="s">
        <v>81</v>
      </c>
      <c r="BJ212">
        <v>4.4269999999999997E-2</v>
      </c>
      <c r="BK212" t="s">
        <v>82</v>
      </c>
      <c r="BL212" t="s">
        <v>85</v>
      </c>
    </row>
    <row r="213" spans="1:64" x14ac:dyDescent="0.25">
      <c r="A213">
        <v>208</v>
      </c>
      <c r="B213" t="s">
        <v>115</v>
      </c>
      <c r="C213" t="s">
        <v>119</v>
      </c>
      <c r="D213">
        <v>5</v>
      </c>
      <c r="E213">
        <v>18</v>
      </c>
      <c r="F213">
        <v>2</v>
      </c>
      <c r="G213" t="s">
        <v>117</v>
      </c>
      <c r="H213" t="s">
        <v>103</v>
      </c>
      <c r="I213" t="s">
        <v>65</v>
      </c>
      <c r="J213">
        <v>7</v>
      </c>
      <c r="K213">
        <v>2064</v>
      </c>
      <c r="L213">
        <v>2057</v>
      </c>
      <c r="M213">
        <v>2086</v>
      </c>
      <c r="N213">
        <v>13</v>
      </c>
      <c r="O213">
        <v>21.1335448526</v>
      </c>
      <c r="P213">
        <v>0.71477041688300003</v>
      </c>
      <c r="Q213">
        <v>87</v>
      </c>
      <c r="R213">
        <v>2072</v>
      </c>
      <c r="S213">
        <v>0.92</v>
      </c>
      <c r="T213">
        <v>2073</v>
      </c>
      <c r="U213">
        <v>0.03</v>
      </c>
      <c r="V213">
        <v>4.8353744663799998E-2</v>
      </c>
      <c r="W213">
        <v>1.5469404765399999E-2</v>
      </c>
      <c r="X213">
        <v>4.7206443628399999E-2</v>
      </c>
      <c r="Y213">
        <v>0.13699888528599999</v>
      </c>
      <c r="Z213">
        <v>4.7030332107900003E-2</v>
      </c>
      <c r="AA213">
        <v>12.345913489100001</v>
      </c>
      <c r="AB213">
        <v>0.418695894194</v>
      </c>
      <c r="AC213">
        <v>2064</v>
      </c>
      <c r="AD213">
        <v>0.86</v>
      </c>
      <c r="AE213">
        <v>2063</v>
      </c>
      <c r="AF213">
        <v>0.13</v>
      </c>
      <c r="AG213">
        <v>0.48</v>
      </c>
      <c r="AH213" t="s">
        <v>66</v>
      </c>
      <c r="AI213" t="s">
        <v>104</v>
      </c>
      <c r="AJ213" t="s">
        <v>105</v>
      </c>
      <c r="AK213">
        <v>61</v>
      </c>
      <c r="AL213" t="s">
        <v>106</v>
      </c>
      <c r="AM213">
        <v>1</v>
      </c>
      <c r="AN213">
        <v>6101</v>
      </c>
      <c r="AO213" t="s">
        <v>118</v>
      </c>
      <c r="AP213">
        <v>1113</v>
      </c>
      <c r="AQ213" t="s">
        <v>71</v>
      </c>
      <c r="AR213" t="s">
        <v>66</v>
      </c>
      <c r="AS213">
        <v>2064</v>
      </c>
      <c r="AT213">
        <v>1.5469999999999999E-2</v>
      </c>
      <c r="AU213">
        <v>0.32700000000000001</v>
      </c>
      <c r="AV213" t="s">
        <v>72</v>
      </c>
      <c r="AW213">
        <v>0.191</v>
      </c>
      <c r="AX213">
        <v>4.7205999999999998E-2</v>
      </c>
      <c r="AY213">
        <v>0</v>
      </c>
      <c r="AZ213" t="s">
        <v>78</v>
      </c>
      <c r="BA213">
        <v>0.96789999999999998</v>
      </c>
      <c r="BB213">
        <v>0.13699900000000001</v>
      </c>
      <c r="BC213">
        <v>1.0800000000000001E-2</v>
      </c>
      <c r="BD213" t="s">
        <v>81</v>
      </c>
      <c r="BE213" t="s">
        <v>74</v>
      </c>
      <c r="BF213">
        <v>1.23E-2</v>
      </c>
      <c r="BG213" t="s">
        <v>82</v>
      </c>
      <c r="BH213">
        <v>1.0800000000000001E-2</v>
      </c>
      <c r="BI213" t="s">
        <v>81</v>
      </c>
      <c r="BJ213">
        <v>1.932E-2</v>
      </c>
      <c r="BK213" t="s">
        <v>82</v>
      </c>
      <c r="BL213" t="s">
        <v>85</v>
      </c>
    </row>
    <row r="214" spans="1:64" x14ac:dyDescent="0.25">
      <c r="A214">
        <v>209</v>
      </c>
      <c r="B214" t="s">
        <v>115</v>
      </c>
      <c r="C214" t="s">
        <v>119</v>
      </c>
      <c r="D214">
        <v>5</v>
      </c>
      <c r="E214">
        <v>18</v>
      </c>
      <c r="F214">
        <v>2</v>
      </c>
      <c r="G214" t="s">
        <v>117</v>
      </c>
      <c r="H214" t="s">
        <v>103</v>
      </c>
      <c r="I214" t="s">
        <v>65</v>
      </c>
      <c r="J214">
        <v>7</v>
      </c>
      <c r="K214">
        <v>2086</v>
      </c>
      <c r="L214">
        <v>2064</v>
      </c>
      <c r="M214">
        <v>2100</v>
      </c>
      <c r="N214">
        <v>13</v>
      </c>
      <c r="O214">
        <v>27.1100396135</v>
      </c>
      <c r="P214">
        <v>0.908809844847</v>
      </c>
      <c r="Q214">
        <v>55</v>
      </c>
      <c r="R214">
        <v>2084</v>
      </c>
      <c r="S214">
        <v>0.32</v>
      </c>
      <c r="T214">
        <v>2082</v>
      </c>
      <c r="U214">
        <v>0.3</v>
      </c>
      <c r="V214">
        <v>4.8657832797300002E-2</v>
      </c>
      <c r="W214">
        <v>4.7206443628399999E-2</v>
      </c>
      <c r="X214">
        <v>3.2520309522499999E-2</v>
      </c>
      <c r="Y214">
        <v>0.168456021575</v>
      </c>
      <c r="Z214">
        <v>5.7225183824500002E-2</v>
      </c>
      <c r="AA214">
        <v>11.1093458033</v>
      </c>
      <c r="AB214">
        <v>0.49419031475199998</v>
      </c>
      <c r="AC214">
        <v>2085</v>
      </c>
      <c r="AD214">
        <v>0.81</v>
      </c>
      <c r="AE214">
        <v>2086</v>
      </c>
      <c r="AF214">
        <v>0.17</v>
      </c>
      <c r="AG214">
        <v>0.81</v>
      </c>
      <c r="AH214" t="s">
        <v>66</v>
      </c>
      <c r="AI214" t="s">
        <v>104</v>
      </c>
      <c r="AJ214" t="s">
        <v>105</v>
      </c>
      <c r="AK214">
        <v>61</v>
      </c>
      <c r="AL214" t="s">
        <v>106</v>
      </c>
      <c r="AM214">
        <v>1</v>
      </c>
      <c r="AN214">
        <v>6101</v>
      </c>
      <c r="AO214" t="s">
        <v>118</v>
      </c>
      <c r="AP214">
        <v>1113</v>
      </c>
      <c r="AQ214" t="s">
        <v>71</v>
      </c>
      <c r="AR214" t="s">
        <v>66</v>
      </c>
      <c r="AS214">
        <v>2086</v>
      </c>
      <c r="AT214">
        <v>4.7205999999999998E-2</v>
      </c>
      <c r="AU214">
        <v>0</v>
      </c>
      <c r="AV214" t="s">
        <v>78</v>
      </c>
      <c r="AW214">
        <v>0.96789999999999998</v>
      </c>
      <c r="AX214">
        <v>3.252E-2</v>
      </c>
      <c r="AY214">
        <v>2.8900000000000002E-3</v>
      </c>
      <c r="AZ214" t="s">
        <v>80</v>
      </c>
      <c r="BA214">
        <v>0.53639999999999999</v>
      </c>
      <c r="BB214">
        <v>0.16845599999999999</v>
      </c>
      <c r="BC214">
        <v>1.37E-2</v>
      </c>
      <c r="BD214" t="s">
        <v>81</v>
      </c>
      <c r="BE214" t="s">
        <v>74</v>
      </c>
      <c r="BF214">
        <v>4.0300000000000002E-2</v>
      </c>
      <c r="BG214" t="s">
        <v>82</v>
      </c>
      <c r="BH214">
        <v>1.37E-2</v>
      </c>
      <c r="BI214" t="s">
        <v>81</v>
      </c>
      <c r="BJ214">
        <v>2.606E-2</v>
      </c>
      <c r="BK214" t="s">
        <v>82</v>
      </c>
      <c r="BL214" t="s">
        <v>85</v>
      </c>
    </row>
    <row r="215" spans="1:64" x14ac:dyDescent="0.25">
      <c r="A215">
        <v>210</v>
      </c>
      <c r="B215" t="s">
        <v>115</v>
      </c>
      <c r="C215" t="s">
        <v>120</v>
      </c>
      <c r="D215">
        <v>5</v>
      </c>
      <c r="E215">
        <v>19</v>
      </c>
      <c r="F215">
        <v>3</v>
      </c>
      <c r="G215" t="s">
        <v>117</v>
      </c>
      <c r="H215" t="s">
        <v>103</v>
      </c>
      <c r="I215" t="s">
        <v>65</v>
      </c>
      <c r="J215">
        <v>23</v>
      </c>
      <c r="K215">
        <v>1882</v>
      </c>
      <c r="L215">
        <v>1861</v>
      </c>
      <c r="M215">
        <v>1892</v>
      </c>
      <c r="N215">
        <v>100</v>
      </c>
      <c r="O215">
        <v>17.463224709599999</v>
      </c>
      <c r="P215">
        <v>-0.279405360991</v>
      </c>
      <c r="Q215">
        <v>100</v>
      </c>
      <c r="R215">
        <v>1882</v>
      </c>
      <c r="S215">
        <v>0.95</v>
      </c>
      <c r="T215">
        <v>1883</v>
      </c>
      <c r="U215">
        <v>0.05</v>
      </c>
      <c r="V215">
        <v>-7.9003089868299996E-3</v>
      </c>
      <c r="W215">
        <v>9.1473720123500003E-3</v>
      </c>
      <c r="X215">
        <v>1.3939737374499999E-2</v>
      </c>
      <c r="Y215">
        <v>-0.45273477229499998</v>
      </c>
      <c r="Z215">
        <v>-3.2430284312100002E-2</v>
      </c>
      <c r="AA215">
        <v>12.1714291347</v>
      </c>
      <c r="AB215">
        <v>-0.388046856228</v>
      </c>
      <c r="AC215">
        <v>1882</v>
      </c>
      <c r="AD215">
        <v>0.94</v>
      </c>
      <c r="AE215">
        <v>1883</v>
      </c>
      <c r="AF215">
        <v>0.05</v>
      </c>
      <c r="AG215">
        <v>0.95</v>
      </c>
      <c r="AH215" t="s">
        <v>66</v>
      </c>
      <c r="AI215" t="s">
        <v>104</v>
      </c>
      <c r="AJ215" t="s">
        <v>105</v>
      </c>
      <c r="AK215">
        <v>61</v>
      </c>
      <c r="AL215" t="s">
        <v>106</v>
      </c>
      <c r="AM215">
        <v>1</v>
      </c>
      <c r="AN215">
        <v>6101</v>
      </c>
      <c r="AO215" t="s">
        <v>118</v>
      </c>
      <c r="AP215">
        <v>1113</v>
      </c>
      <c r="AQ215" t="s">
        <v>71</v>
      </c>
      <c r="AR215" t="s">
        <v>66</v>
      </c>
      <c r="AS215">
        <v>1882</v>
      </c>
      <c r="AT215">
        <v>9.1470000000000006E-3</v>
      </c>
      <c r="AU215">
        <v>2.7E-2</v>
      </c>
      <c r="AV215" t="s">
        <v>81</v>
      </c>
      <c r="AW215">
        <v>0.22159999999999999</v>
      </c>
      <c r="AX215">
        <v>1.3939999999999999E-2</v>
      </c>
      <c r="AY215">
        <v>0.17799999999999999</v>
      </c>
      <c r="AZ215" t="s">
        <v>72</v>
      </c>
      <c r="BA215">
        <v>0.2145</v>
      </c>
      <c r="BB215">
        <v>-0.452735</v>
      </c>
      <c r="BC215">
        <v>1.2E-5</v>
      </c>
      <c r="BD215" t="s">
        <v>78</v>
      </c>
      <c r="BE215" t="s">
        <v>74</v>
      </c>
      <c r="BF215">
        <v>0.69899999999999995</v>
      </c>
      <c r="BG215" t="s">
        <v>75</v>
      </c>
      <c r="BH215">
        <v>1.2E-5</v>
      </c>
      <c r="BI215" t="s">
        <v>78</v>
      </c>
      <c r="BJ215">
        <v>3.9999999999999998E-6</v>
      </c>
      <c r="BK215" t="s">
        <v>79</v>
      </c>
      <c r="BL215" t="s">
        <v>85</v>
      </c>
    </row>
    <row r="216" spans="1:64" x14ac:dyDescent="0.25">
      <c r="A216">
        <v>211</v>
      </c>
      <c r="B216" t="s">
        <v>115</v>
      </c>
      <c r="C216" t="s">
        <v>120</v>
      </c>
      <c r="D216">
        <v>5</v>
      </c>
      <c r="E216">
        <v>19</v>
      </c>
      <c r="F216">
        <v>3</v>
      </c>
      <c r="G216" t="s">
        <v>117</v>
      </c>
      <c r="H216" t="s">
        <v>103</v>
      </c>
      <c r="I216" t="s">
        <v>65</v>
      </c>
      <c r="J216">
        <v>23</v>
      </c>
      <c r="K216">
        <v>1892</v>
      </c>
      <c r="L216">
        <v>1882</v>
      </c>
      <c r="M216">
        <v>1914</v>
      </c>
      <c r="N216">
        <v>100</v>
      </c>
      <c r="O216">
        <v>19.570695117700001</v>
      </c>
      <c r="P216">
        <v>0.20907787165200001</v>
      </c>
      <c r="Q216">
        <v>100</v>
      </c>
      <c r="R216">
        <v>1892</v>
      </c>
      <c r="S216">
        <v>0.87</v>
      </c>
      <c r="T216">
        <v>1890</v>
      </c>
      <c r="U216">
        <v>0.05</v>
      </c>
      <c r="V216">
        <v>7.7363230080899998E-3</v>
      </c>
      <c r="W216">
        <v>1.3939737374499999E-2</v>
      </c>
      <c r="X216">
        <v>-3.34847073192E-3</v>
      </c>
      <c r="Y216">
        <v>0.184139792192</v>
      </c>
      <c r="Z216">
        <v>2.7363856614299999E-2</v>
      </c>
      <c r="AA216">
        <v>10.591529250100001</v>
      </c>
      <c r="AB216">
        <v>0.242698148595</v>
      </c>
      <c r="AC216">
        <v>1892</v>
      </c>
      <c r="AD216">
        <v>0.62</v>
      </c>
      <c r="AE216">
        <v>1893</v>
      </c>
      <c r="AF216">
        <v>0.22</v>
      </c>
      <c r="AG216">
        <v>0.39</v>
      </c>
      <c r="AH216" t="s">
        <v>66</v>
      </c>
      <c r="AI216" t="s">
        <v>104</v>
      </c>
      <c r="AJ216" t="s">
        <v>105</v>
      </c>
      <c r="AK216">
        <v>61</v>
      </c>
      <c r="AL216" t="s">
        <v>106</v>
      </c>
      <c r="AM216">
        <v>1</v>
      </c>
      <c r="AN216">
        <v>6101</v>
      </c>
      <c r="AO216" t="s">
        <v>118</v>
      </c>
      <c r="AP216">
        <v>1113</v>
      </c>
      <c r="AQ216" t="s">
        <v>71</v>
      </c>
      <c r="AR216" t="s">
        <v>66</v>
      </c>
      <c r="AS216">
        <v>1892</v>
      </c>
      <c r="AT216">
        <v>1.3939999999999999E-2</v>
      </c>
      <c r="AU216">
        <v>0.17799999999999999</v>
      </c>
      <c r="AV216" t="s">
        <v>72</v>
      </c>
      <c r="AW216">
        <v>0.2145</v>
      </c>
      <c r="AX216">
        <v>-3.3479999999999998E-3</v>
      </c>
      <c r="AY216">
        <v>0.14699999999999999</v>
      </c>
      <c r="AZ216" t="s">
        <v>72</v>
      </c>
      <c r="BA216">
        <v>0.10199999999999999</v>
      </c>
      <c r="BB216">
        <v>0.18414</v>
      </c>
      <c r="BC216">
        <v>1.7099999999999999E-3</v>
      </c>
      <c r="BD216" t="s">
        <v>80</v>
      </c>
      <c r="BE216" t="s">
        <v>74</v>
      </c>
      <c r="BF216">
        <v>4.691E-2</v>
      </c>
      <c r="BG216" t="s">
        <v>82</v>
      </c>
      <c r="BH216">
        <v>1.7099999999999999E-3</v>
      </c>
      <c r="BI216" t="s">
        <v>80</v>
      </c>
      <c r="BJ216">
        <v>3.0000000000000001E-5</v>
      </c>
      <c r="BK216" t="s">
        <v>79</v>
      </c>
      <c r="BL216" t="s">
        <v>85</v>
      </c>
    </row>
    <row r="217" spans="1:64" x14ac:dyDescent="0.25">
      <c r="A217">
        <v>212</v>
      </c>
      <c r="B217" t="s">
        <v>115</v>
      </c>
      <c r="C217" t="s">
        <v>120</v>
      </c>
      <c r="D217">
        <v>5</v>
      </c>
      <c r="E217">
        <v>19</v>
      </c>
      <c r="F217">
        <v>3</v>
      </c>
      <c r="G217" t="s">
        <v>117</v>
      </c>
      <c r="H217" t="s">
        <v>103</v>
      </c>
      <c r="I217" t="s">
        <v>65</v>
      </c>
      <c r="J217">
        <v>23</v>
      </c>
      <c r="K217">
        <v>1914</v>
      </c>
      <c r="L217">
        <v>1892</v>
      </c>
      <c r="M217">
        <v>1967</v>
      </c>
      <c r="N217">
        <v>100</v>
      </c>
      <c r="O217">
        <v>48.096528175700001</v>
      </c>
      <c r="P217">
        <v>0.25973146212199999</v>
      </c>
      <c r="Q217">
        <v>100</v>
      </c>
      <c r="R217">
        <v>1914</v>
      </c>
      <c r="S217">
        <v>0.97</v>
      </c>
      <c r="T217">
        <v>1915</v>
      </c>
      <c r="U217">
        <v>0.03</v>
      </c>
      <c r="V217">
        <v>4.7872910386599996E-3</v>
      </c>
      <c r="W217">
        <v>-3.34847073192E-3</v>
      </c>
      <c r="X217">
        <v>1.6098395421400001E-3</v>
      </c>
      <c r="Y217">
        <v>0.2511668957</v>
      </c>
      <c r="Z217">
        <v>2.3389550243999999E-2</v>
      </c>
      <c r="AA217">
        <v>12.374505834000001</v>
      </c>
      <c r="AB217">
        <v>0.25567145013300002</v>
      </c>
      <c r="AC217">
        <v>1914</v>
      </c>
      <c r="AD217">
        <v>1</v>
      </c>
      <c r="AE217">
        <v>0</v>
      </c>
      <c r="AF217">
        <v>0</v>
      </c>
      <c r="AG217">
        <v>1</v>
      </c>
      <c r="AH217" t="s">
        <v>66</v>
      </c>
      <c r="AI217" t="s">
        <v>104</v>
      </c>
      <c r="AJ217" t="s">
        <v>105</v>
      </c>
      <c r="AK217">
        <v>61</v>
      </c>
      <c r="AL217" t="s">
        <v>106</v>
      </c>
      <c r="AM217">
        <v>1</v>
      </c>
      <c r="AN217">
        <v>6101</v>
      </c>
      <c r="AO217" t="s">
        <v>118</v>
      </c>
      <c r="AP217">
        <v>1113</v>
      </c>
      <c r="AQ217" t="s">
        <v>71</v>
      </c>
      <c r="AR217" t="s">
        <v>66</v>
      </c>
      <c r="AS217">
        <v>1914</v>
      </c>
      <c r="AT217">
        <v>-3.3479999999999998E-3</v>
      </c>
      <c r="AU217">
        <v>0.14699999999999999</v>
      </c>
      <c r="AV217" t="s">
        <v>72</v>
      </c>
      <c r="AW217">
        <v>0.10199999999999999</v>
      </c>
      <c r="AX217">
        <v>1.6100000000000001E-3</v>
      </c>
      <c r="AY217">
        <v>5.7099999999999998E-2</v>
      </c>
      <c r="AZ217" t="s">
        <v>73</v>
      </c>
      <c r="BA217">
        <v>6.9169999999999995E-2</v>
      </c>
      <c r="BB217">
        <v>0.25116690000000003</v>
      </c>
      <c r="BC217">
        <v>0</v>
      </c>
      <c r="BD217" t="s">
        <v>78</v>
      </c>
      <c r="BE217" t="s">
        <v>74</v>
      </c>
      <c r="BF217">
        <v>0.1002</v>
      </c>
      <c r="BG217" t="s">
        <v>75</v>
      </c>
      <c r="BH217">
        <v>0</v>
      </c>
      <c r="BI217" t="s">
        <v>78</v>
      </c>
      <c r="BJ217">
        <v>0</v>
      </c>
      <c r="BK217" t="s">
        <v>79</v>
      </c>
      <c r="BL217" t="s">
        <v>85</v>
      </c>
    </row>
    <row r="218" spans="1:64" x14ac:dyDescent="0.25">
      <c r="A218">
        <v>213</v>
      </c>
      <c r="B218" t="s">
        <v>115</v>
      </c>
      <c r="C218" t="s">
        <v>120</v>
      </c>
      <c r="D218">
        <v>5</v>
      </c>
      <c r="E218">
        <v>19</v>
      </c>
      <c r="F218">
        <v>3</v>
      </c>
      <c r="G218" t="s">
        <v>117</v>
      </c>
      <c r="H218" t="s">
        <v>103</v>
      </c>
      <c r="I218" t="s">
        <v>65</v>
      </c>
      <c r="J218">
        <v>23</v>
      </c>
      <c r="K218">
        <v>1967</v>
      </c>
      <c r="L218">
        <v>1914</v>
      </c>
      <c r="M218">
        <v>1976</v>
      </c>
      <c r="N218">
        <v>100</v>
      </c>
      <c r="O218">
        <v>12.9091826326</v>
      </c>
      <c r="P218">
        <v>0.130568985231</v>
      </c>
      <c r="Q218">
        <v>100</v>
      </c>
      <c r="R218">
        <v>1967</v>
      </c>
      <c r="S218">
        <v>0.86</v>
      </c>
      <c r="T218">
        <v>1941</v>
      </c>
      <c r="U218">
        <v>0.05</v>
      </c>
      <c r="V218">
        <v>2.55390158487E-3</v>
      </c>
      <c r="W218">
        <v>1.6098395421400001E-3</v>
      </c>
      <c r="X218">
        <v>-3.39927777165E-3</v>
      </c>
      <c r="Y218">
        <v>0.104900391299</v>
      </c>
      <c r="Z218">
        <v>1.200317647E-2</v>
      </c>
      <c r="AA218">
        <v>8.6080912030600008</v>
      </c>
      <c r="AB218">
        <v>0.144333331407</v>
      </c>
      <c r="AC218">
        <v>1967</v>
      </c>
      <c r="AD218">
        <v>0.94</v>
      </c>
      <c r="AE218">
        <v>1966</v>
      </c>
      <c r="AF218">
        <v>0.06</v>
      </c>
      <c r="AG218">
        <v>0.9</v>
      </c>
      <c r="AH218" t="s">
        <v>66</v>
      </c>
      <c r="AI218" t="s">
        <v>104</v>
      </c>
      <c r="AJ218" t="s">
        <v>105</v>
      </c>
      <c r="AK218">
        <v>61</v>
      </c>
      <c r="AL218" t="s">
        <v>106</v>
      </c>
      <c r="AM218">
        <v>1</v>
      </c>
      <c r="AN218">
        <v>6101</v>
      </c>
      <c r="AO218" t="s">
        <v>118</v>
      </c>
      <c r="AP218">
        <v>1113</v>
      </c>
      <c r="AQ218" t="s">
        <v>71</v>
      </c>
      <c r="AR218" t="s">
        <v>66</v>
      </c>
      <c r="AS218">
        <v>1967</v>
      </c>
      <c r="AT218">
        <v>1.6100000000000001E-3</v>
      </c>
      <c r="AU218">
        <v>5.7099999999999998E-2</v>
      </c>
      <c r="AV218" t="s">
        <v>73</v>
      </c>
      <c r="AW218">
        <v>6.9169999999999995E-2</v>
      </c>
      <c r="AX218">
        <v>-3.3990000000000001E-3</v>
      </c>
      <c r="AY218">
        <v>0.65300000000000002</v>
      </c>
      <c r="AZ218" t="s">
        <v>72</v>
      </c>
      <c r="BA218">
        <v>3.0599999999999999E-2</v>
      </c>
      <c r="BB218">
        <v>0.10489999999999999</v>
      </c>
      <c r="BC218">
        <v>0.13200000000000001</v>
      </c>
      <c r="BD218" t="s">
        <v>72</v>
      </c>
      <c r="BE218" t="s">
        <v>74</v>
      </c>
      <c r="BF218">
        <v>0.66400000000000003</v>
      </c>
      <c r="BG218" t="s">
        <v>75</v>
      </c>
      <c r="BH218">
        <v>0.13200000000000001</v>
      </c>
      <c r="BI218" t="s">
        <v>72</v>
      </c>
      <c r="BJ218">
        <v>0.13200000000000001</v>
      </c>
      <c r="BK218" t="s">
        <v>75</v>
      </c>
      <c r="BL218" t="s">
        <v>85</v>
      </c>
    </row>
    <row r="219" spans="1:64" x14ac:dyDescent="0.25">
      <c r="A219">
        <v>214</v>
      </c>
      <c r="B219" t="s">
        <v>115</v>
      </c>
      <c r="C219" t="s">
        <v>120</v>
      </c>
      <c r="D219">
        <v>5</v>
      </c>
      <c r="E219">
        <v>19</v>
      </c>
      <c r="F219">
        <v>3</v>
      </c>
      <c r="G219" t="s">
        <v>117</v>
      </c>
      <c r="H219" t="s">
        <v>103</v>
      </c>
      <c r="I219" t="s">
        <v>65</v>
      </c>
      <c r="J219">
        <v>23</v>
      </c>
      <c r="K219">
        <v>1976</v>
      </c>
      <c r="L219">
        <v>1967</v>
      </c>
      <c r="M219">
        <v>1986</v>
      </c>
      <c r="N219">
        <v>100</v>
      </c>
      <c r="O219">
        <v>12.6438311427</v>
      </c>
      <c r="P219">
        <v>0.17294609696499999</v>
      </c>
      <c r="Q219">
        <v>100</v>
      </c>
      <c r="R219">
        <v>1976</v>
      </c>
      <c r="S219">
        <v>0.94</v>
      </c>
      <c r="T219">
        <v>1977</v>
      </c>
      <c r="U219">
        <v>0.06</v>
      </c>
      <c r="V219">
        <v>1.3488616959099999E-2</v>
      </c>
      <c r="W219">
        <v>-3.39927777165E-3</v>
      </c>
      <c r="X219">
        <v>1.2764545456700001E-3</v>
      </c>
      <c r="Y219">
        <v>0.17962462959700001</v>
      </c>
      <c r="Z219">
        <v>1.47308713229E-2</v>
      </c>
      <c r="AA219">
        <v>11.023325487699999</v>
      </c>
      <c r="AB219">
        <v>0.16531165331799999</v>
      </c>
      <c r="AC219">
        <v>1976</v>
      </c>
      <c r="AD219">
        <v>0.98</v>
      </c>
      <c r="AE219">
        <v>1977</v>
      </c>
      <c r="AF219">
        <v>0.02</v>
      </c>
      <c r="AG219">
        <v>0.96</v>
      </c>
      <c r="AH219" t="s">
        <v>66</v>
      </c>
      <c r="AI219" t="s">
        <v>104</v>
      </c>
      <c r="AJ219" t="s">
        <v>105</v>
      </c>
      <c r="AK219">
        <v>61</v>
      </c>
      <c r="AL219" t="s">
        <v>106</v>
      </c>
      <c r="AM219">
        <v>1</v>
      </c>
      <c r="AN219">
        <v>6101</v>
      </c>
      <c r="AO219" t="s">
        <v>118</v>
      </c>
      <c r="AP219">
        <v>1113</v>
      </c>
      <c r="AQ219" t="s">
        <v>71</v>
      </c>
      <c r="AR219" t="s">
        <v>66</v>
      </c>
      <c r="AS219">
        <v>1976</v>
      </c>
      <c r="AT219">
        <v>-3.3990000000000001E-3</v>
      </c>
      <c r="AU219">
        <v>0.65300000000000002</v>
      </c>
      <c r="AV219" t="s">
        <v>72</v>
      </c>
      <c r="AW219">
        <v>3.0599999999999999E-2</v>
      </c>
      <c r="AX219">
        <v>1.276E-3</v>
      </c>
      <c r="AY219">
        <v>0.86699999999999999</v>
      </c>
      <c r="AZ219" t="s">
        <v>72</v>
      </c>
      <c r="BA219">
        <v>3.7109999999999999E-3</v>
      </c>
      <c r="BB219">
        <v>0.17962500000000001</v>
      </c>
      <c r="BC219">
        <v>6.7099999999999998E-3</v>
      </c>
      <c r="BD219" t="s">
        <v>80</v>
      </c>
      <c r="BE219" t="s">
        <v>74</v>
      </c>
      <c r="BF219">
        <v>0.66410999999999998</v>
      </c>
      <c r="BG219" t="s">
        <v>75</v>
      </c>
      <c r="BH219">
        <v>6.7099999999999998E-3</v>
      </c>
      <c r="BI219" t="s">
        <v>80</v>
      </c>
      <c r="BJ219">
        <v>2.1239999999999998E-2</v>
      </c>
      <c r="BK219" t="s">
        <v>82</v>
      </c>
      <c r="BL219" t="s">
        <v>85</v>
      </c>
    </row>
    <row r="220" spans="1:64" x14ac:dyDescent="0.25">
      <c r="A220">
        <v>215</v>
      </c>
      <c r="B220" t="s">
        <v>115</v>
      </c>
      <c r="C220" t="s">
        <v>120</v>
      </c>
      <c r="D220">
        <v>5</v>
      </c>
      <c r="E220">
        <v>19</v>
      </c>
      <c r="F220">
        <v>3</v>
      </c>
      <c r="G220" t="s">
        <v>117</v>
      </c>
      <c r="H220" t="s">
        <v>103</v>
      </c>
      <c r="I220" t="s">
        <v>65</v>
      </c>
      <c r="J220">
        <v>23</v>
      </c>
      <c r="K220">
        <v>1986</v>
      </c>
      <c r="L220">
        <v>1976</v>
      </c>
      <c r="M220">
        <v>1998</v>
      </c>
      <c r="N220">
        <v>100</v>
      </c>
      <c r="O220">
        <v>13.8458533619</v>
      </c>
      <c r="P220">
        <v>0.207375713819</v>
      </c>
      <c r="Q220">
        <v>100</v>
      </c>
      <c r="R220">
        <v>1986</v>
      </c>
      <c r="S220">
        <v>0.98</v>
      </c>
      <c r="T220">
        <v>1987</v>
      </c>
      <c r="U220">
        <v>0.01</v>
      </c>
      <c r="V220">
        <v>1.6135642291999999E-2</v>
      </c>
      <c r="W220">
        <v>1.2764545456700001E-3</v>
      </c>
      <c r="X220">
        <v>1.21521182947E-2</v>
      </c>
      <c r="Y220">
        <v>0.122684699521</v>
      </c>
      <c r="Z220">
        <v>1.33081017173E-2</v>
      </c>
      <c r="AA220">
        <v>9.1694542858699997</v>
      </c>
      <c r="AB220">
        <v>0.15918041561599999</v>
      </c>
      <c r="AC220">
        <v>1986</v>
      </c>
      <c r="AD220">
        <v>0.97</v>
      </c>
      <c r="AE220">
        <v>1984</v>
      </c>
      <c r="AF220">
        <v>0.03</v>
      </c>
      <c r="AG220">
        <v>0.83</v>
      </c>
      <c r="AH220" t="s">
        <v>66</v>
      </c>
      <c r="AI220" t="s">
        <v>104</v>
      </c>
      <c r="AJ220" t="s">
        <v>105</v>
      </c>
      <c r="AK220">
        <v>61</v>
      </c>
      <c r="AL220" t="s">
        <v>106</v>
      </c>
      <c r="AM220">
        <v>1</v>
      </c>
      <c r="AN220">
        <v>6101</v>
      </c>
      <c r="AO220" t="s">
        <v>118</v>
      </c>
      <c r="AP220">
        <v>1113</v>
      </c>
      <c r="AQ220" t="s">
        <v>71</v>
      </c>
      <c r="AR220" t="s">
        <v>66</v>
      </c>
      <c r="AS220">
        <v>1986</v>
      </c>
      <c r="AT220">
        <v>1.276E-3</v>
      </c>
      <c r="AU220">
        <v>0.86699999999999999</v>
      </c>
      <c r="AV220" t="s">
        <v>72</v>
      </c>
      <c r="AW220">
        <v>3.7109999999999999E-3</v>
      </c>
      <c r="AX220">
        <v>1.2152E-2</v>
      </c>
      <c r="AY220">
        <v>9.64E-2</v>
      </c>
      <c r="AZ220" t="s">
        <v>73</v>
      </c>
      <c r="BA220">
        <v>0.25190000000000001</v>
      </c>
      <c r="BB220">
        <v>0.122685</v>
      </c>
      <c r="BC220">
        <v>6.7500000000000004E-2</v>
      </c>
      <c r="BD220" t="s">
        <v>73</v>
      </c>
      <c r="BE220" t="s">
        <v>74</v>
      </c>
      <c r="BF220">
        <v>0.3024</v>
      </c>
      <c r="BG220" t="s">
        <v>75</v>
      </c>
      <c r="BH220">
        <v>6.7500000000000004E-2</v>
      </c>
      <c r="BI220" t="s">
        <v>73</v>
      </c>
      <c r="BJ220">
        <v>0.12790000000000001</v>
      </c>
      <c r="BK220" t="s">
        <v>75</v>
      </c>
      <c r="BL220" t="s">
        <v>85</v>
      </c>
    </row>
    <row r="221" spans="1:64" x14ac:dyDescent="0.25">
      <c r="A221">
        <v>216</v>
      </c>
      <c r="B221" t="s">
        <v>115</v>
      </c>
      <c r="C221" t="s">
        <v>120</v>
      </c>
      <c r="D221">
        <v>5</v>
      </c>
      <c r="E221">
        <v>19</v>
      </c>
      <c r="F221">
        <v>3</v>
      </c>
      <c r="G221" t="s">
        <v>117</v>
      </c>
      <c r="H221" t="s">
        <v>103</v>
      </c>
      <c r="I221" t="s">
        <v>65</v>
      </c>
      <c r="J221">
        <v>23</v>
      </c>
      <c r="K221">
        <v>1998</v>
      </c>
      <c r="L221">
        <v>1986</v>
      </c>
      <c r="M221">
        <v>2012</v>
      </c>
      <c r="N221">
        <v>100</v>
      </c>
      <c r="O221">
        <v>20.975718394400001</v>
      </c>
      <c r="P221">
        <v>0.34650347817100002</v>
      </c>
      <c r="Q221">
        <v>100</v>
      </c>
      <c r="R221">
        <v>1998</v>
      </c>
      <c r="S221">
        <v>0.77</v>
      </c>
      <c r="T221">
        <v>1999</v>
      </c>
      <c r="U221">
        <v>0.23</v>
      </c>
      <c r="V221">
        <v>2.2747047292499999E-2</v>
      </c>
      <c r="W221">
        <v>1.21521182947E-2</v>
      </c>
      <c r="X221">
        <v>1.0646100732300001E-2</v>
      </c>
      <c r="Y221">
        <v>0.199839210938</v>
      </c>
      <c r="Z221">
        <v>3.5607924020099997E-2</v>
      </c>
      <c r="AA221">
        <v>11.4546772596</v>
      </c>
      <c r="AB221">
        <v>0.31512149582100002</v>
      </c>
      <c r="AC221">
        <v>1998</v>
      </c>
      <c r="AD221">
        <v>0.82</v>
      </c>
      <c r="AE221">
        <v>1999</v>
      </c>
      <c r="AF221">
        <v>0.15</v>
      </c>
      <c r="AG221">
        <v>0.86</v>
      </c>
      <c r="AH221" t="s">
        <v>66</v>
      </c>
      <c r="AI221" t="s">
        <v>104</v>
      </c>
      <c r="AJ221" t="s">
        <v>105</v>
      </c>
      <c r="AK221">
        <v>61</v>
      </c>
      <c r="AL221" t="s">
        <v>106</v>
      </c>
      <c r="AM221">
        <v>1</v>
      </c>
      <c r="AN221">
        <v>6101</v>
      </c>
      <c r="AO221" t="s">
        <v>118</v>
      </c>
      <c r="AP221">
        <v>1113</v>
      </c>
      <c r="AQ221" t="s">
        <v>71</v>
      </c>
      <c r="AR221" t="s">
        <v>66</v>
      </c>
      <c r="AS221">
        <v>1998</v>
      </c>
      <c r="AT221">
        <v>1.2152E-2</v>
      </c>
      <c r="AU221">
        <v>9.64E-2</v>
      </c>
      <c r="AV221" t="s">
        <v>73</v>
      </c>
      <c r="AW221">
        <v>0.25190000000000001</v>
      </c>
      <c r="AX221">
        <v>1.0645999999999999E-2</v>
      </c>
      <c r="AY221">
        <v>1.5599999999999999E-2</v>
      </c>
      <c r="AZ221" t="s">
        <v>81</v>
      </c>
      <c r="BA221">
        <v>0.3977</v>
      </c>
      <c r="BB221">
        <v>0.19983899999999999</v>
      </c>
      <c r="BC221">
        <v>1.1100000000000001E-3</v>
      </c>
      <c r="BD221" t="s">
        <v>80</v>
      </c>
      <c r="BE221" t="s">
        <v>74</v>
      </c>
      <c r="BF221">
        <v>0.83753999999999995</v>
      </c>
      <c r="BG221" t="s">
        <v>75</v>
      </c>
      <c r="BH221">
        <v>1.1100000000000001E-3</v>
      </c>
      <c r="BI221" t="s">
        <v>80</v>
      </c>
      <c r="BJ221">
        <v>4.0810000000000004E-3</v>
      </c>
      <c r="BK221" t="s">
        <v>76</v>
      </c>
      <c r="BL221" t="s">
        <v>85</v>
      </c>
    </row>
    <row r="222" spans="1:64" x14ac:dyDescent="0.25">
      <c r="A222">
        <v>217</v>
      </c>
      <c r="B222" t="s">
        <v>115</v>
      </c>
      <c r="C222" t="s">
        <v>120</v>
      </c>
      <c r="D222">
        <v>5</v>
      </c>
      <c r="E222">
        <v>19</v>
      </c>
      <c r="F222">
        <v>3</v>
      </c>
      <c r="G222" t="s">
        <v>117</v>
      </c>
      <c r="H222" t="s">
        <v>103</v>
      </c>
      <c r="I222" t="s">
        <v>65</v>
      </c>
      <c r="J222">
        <v>23</v>
      </c>
      <c r="K222">
        <v>2012</v>
      </c>
      <c r="L222">
        <v>1998</v>
      </c>
      <c r="M222">
        <v>2024</v>
      </c>
      <c r="N222">
        <v>100</v>
      </c>
      <c r="O222">
        <v>19.8635327758</v>
      </c>
      <c r="P222">
        <v>0.28744015038300003</v>
      </c>
      <c r="Q222">
        <v>100</v>
      </c>
      <c r="R222">
        <v>2012</v>
      </c>
      <c r="S222">
        <v>0.96</v>
      </c>
      <c r="T222">
        <v>2013</v>
      </c>
      <c r="U222">
        <v>0.04</v>
      </c>
      <c r="V222">
        <v>2.0080110827400001E-2</v>
      </c>
      <c r="W222">
        <v>1.0646100732300001E-2</v>
      </c>
      <c r="X222">
        <v>1.9880285546599999E-2</v>
      </c>
      <c r="Y222">
        <v>8.8510552702599998E-2</v>
      </c>
      <c r="Z222">
        <v>2.40353088251E-2</v>
      </c>
      <c r="AA222">
        <v>12.417426756499999</v>
      </c>
      <c r="AB222">
        <v>0.22180919229900001</v>
      </c>
      <c r="AC222">
        <v>2012</v>
      </c>
      <c r="AD222">
        <v>1</v>
      </c>
      <c r="AE222">
        <v>0</v>
      </c>
      <c r="AF222">
        <v>0</v>
      </c>
      <c r="AG222">
        <v>0.99</v>
      </c>
      <c r="AH222" t="s">
        <v>66</v>
      </c>
      <c r="AI222" t="s">
        <v>104</v>
      </c>
      <c r="AJ222" t="s">
        <v>105</v>
      </c>
      <c r="AK222">
        <v>61</v>
      </c>
      <c r="AL222" t="s">
        <v>106</v>
      </c>
      <c r="AM222">
        <v>1</v>
      </c>
      <c r="AN222">
        <v>6101</v>
      </c>
      <c r="AO222" t="s">
        <v>118</v>
      </c>
      <c r="AP222">
        <v>1113</v>
      </c>
      <c r="AQ222" t="s">
        <v>71</v>
      </c>
      <c r="AR222" t="s">
        <v>66</v>
      </c>
      <c r="AS222">
        <v>2012</v>
      </c>
      <c r="AT222">
        <v>1.0645999999999999E-2</v>
      </c>
      <c r="AU222">
        <v>1.5599999999999999E-2</v>
      </c>
      <c r="AV222" t="s">
        <v>81</v>
      </c>
      <c r="AW222">
        <v>0.3977</v>
      </c>
      <c r="AX222">
        <v>1.9879999999999998E-2</v>
      </c>
      <c r="AY222">
        <v>1.9100000000000001E-4</v>
      </c>
      <c r="AZ222" t="s">
        <v>78</v>
      </c>
      <c r="BA222">
        <v>0.76639999999999997</v>
      </c>
      <c r="BB222">
        <v>8.8511000000000006E-2</v>
      </c>
      <c r="BC222">
        <v>3.9050000000000001E-2</v>
      </c>
      <c r="BD222" t="s">
        <v>81</v>
      </c>
      <c r="BE222" t="s">
        <v>74</v>
      </c>
      <c r="BF222">
        <v>0.101177</v>
      </c>
      <c r="BG222" t="s">
        <v>75</v>
      </c>
      <c r="BH222">
        <v>3.9050000000000001E-2</v>
      </c>
      <c r="BI222" t="s">
        <v>81</v>
      </c>
      <c r="BJ222">
        <v>1.856E-2</v>
      </c>
      <c r="BK222" t="s">
        <v>82</v>
      </c>
      <c r="BL222" t="s">
        <v>85</v>
      </c>
    </row>
    <row r="223" spans="1:64" x14ac:dyDescent="0.25">
      <c r="A223">
        <v>218</v>
      </c>
      <c r="B223" t="s">
        <v>115</v>
      </c>
      <c r="C223" t="s">
        <v>120</v>
      </c>
      <c r="D223">
        <v>5</v>
      </c>
      <c r="E223">
        <v>19</v>
      </c>
      <c r="F223">
        <v>3</v>
      </c>
      <c r="G223" t="s">
        <v>117</v>
      </c>
      <c r="H223" t="s">
        <v>103</v>
      </c>
      <c r="I223" t="s">
        <v>65</v>
      </c>
      <c r="J223">
        <v>23</v>
      </c>
      <c r="K223">
        <v>2024</v>
      </c>
      <c r="L223">
        <v>2012</v>
      </c>
      <c r="M223">
        <v>2033</v>
      </c>
      <c r="N223">
        <v>83</v>
      </c>
      <c r="O223">
        <v>14.545596166099999</v>
      </c>
      <c r="P223">
        <v>0.261991626423</v>
      </c>
      <c r="Q223">
        <v>100</v>
      </c>
      <c r="R223">
        <v>2024</v>
      </c>
      <c r="S223">
        <v>0.78</v>
      </c>
      <c r="T223">
        <v>2021</v>
      </c>
      <c r="U223">
        <v>0.1</v>
      </c>
      <c r="V223">
        <v>2.3664333332099999E-2</v>
      </c>
      <c r="W223">
        <v>1.9880285546599999E-2</v>
      </c>
      <c r="X223">
        <v>2.0733055556899999E-2</v>
      </c>
      <c r="Y223">
        <v>4.8746346140099997E-2</v>
      </c>
      <c r="Z223">
        <v>2.3544392155399999E-2</v>
      </c>
      <c r="AA223">
        <v>11.0104135452</v>
      </c>
      <c r="AB223">
        <v>0.20248287689200001</v>
      </c>
      <c r="AC223">
        <v>2024</v>
      </c>
      <c r="AD223">
        <v>0.93</v>
      </c>
      <c r="AE223">
        <v>2021</v>
      </c>
      <c r="AF223">
        <v>0.03</v>
      </c>
      <c r="AG223">
        <v>0.56999999999999995</v>
      </c>
      <c r="AH223" t="s">
        <v>66</v>
      </c>
      <c r="AI223" t="s">
        <v>104</v>
      </c>
      <c r="AJ223" t="s">
        <v>105</v>
      </c>
      <c r="AK223">
        <v>61</v>
      </c>
      <c r="AL223" t="s">
        <v>106</v>
      </c>
      <c r="AM223">
        <v>1</v>
      </c>
      <c r="AN223">
        <v>6101</v>
      </c>
      <c r="AO223" t="s">
        <v>118</v>
      </c>
      <c r="AP223">
        <v>1113</v>
      </c>
      <c r="AQ223" t="s">
        <v>71</v>
      </c>
      <c r="AR223" t="s">
        <v>66</v>
      </c>
      <c r="AS223">
        <v>2024</v>
      </c>
      <c r="AT223">
        <v>1.9879999999999998E-2</v>
      </c>
      <c r="AU223">
        <v>1.9100000000000001E-4</v>
      </c>
      <c r="AV223" t="s">
        <v>78</v>
      </c>
      <c r="AW223">
        <v>0.76639999999999997</v>
      </c>
      <c r="AX223">
        <v>2.0733000000000001E-2</v>
      </c>
      <c r="AY223">
        <v>4.9200000000000001E-2</v>
      </c>
      <c r="AZ223" t="s">
        <v>81</v>
      </c>
      <c r="BA223">
        <v>0.44640000000000002</v>
      </c>
      <c r="BB223">
        <v>4.8746299999999999E-2</v>
      </c>
      <c r="BC223">
        <v>0.33184999999999998</v>
      </c>
      <c r="BD223" t="s">
        <v>72</v>
      </c>
      <c r="BE223" t="s">
        <v>74</v>
      </c>
      <c r="BF223">
        <v>0.91913999999999996</v>
      </c>
      <c r="BG223" t="s">
        <v>75</v>
      </c>
      <c r="BH223">
        <v>0.33184999999999998</v>
      </c>
      <c r="BI223" t="s">
        <v>72</v>
      </c>
      <c r="BJ223">
        <v>0.56040000000000001</v>
      </c>
      <c r="BK223" t="s">
        <v>75</v>
      </c>
      <c r="BL223" t="s">
        <v>85</v>
      </c>
    </row>
    <row r="224" spans="1:64" x14ac:dyDescent="0.25">
      <c r="A224">
        <v>219</v>
      </c>
      <c r="B224" t="s">
        <v>115</v>
      </c>
      <c r="C224" t="s">
        <v>120</v>
      </c>
      <c r="D224">
        <v>5</v>
      </c>
      <c r="E224">
        <v>19</v>
      </c>
      <c r="F224">
        <v>3</v>
      </c>
      <c r="G224" t="s">
        <v>117</v>
      </c>
      <c r="H224" t="s">
        <v>103</v>
      </c>
      <c r="I224" t="s">
        <v>65</v>
      </c>
      <c r="J224">
        <v>23</v>
      </c>
      <c r="K224">
        <v>2033</v>
      </c>
      <c r="L224">
        <v>2024</v>
      </c>
      <c r="M224">
        <v>2040</v>
      </c>
      <c r="N224">
        <v>83</v>
      </c>
      <c r="O224">
        <v>12.9929729282</v>
      </c>
      <c r="P224">
        <v>0.37550423252100001</v>
      </c>
      <c r="Q224">
        <v>83</v>
      </c>
      <c r="R224">
        <v>2033</v>
      </c>
      <c r="S224">
        <v>0.74</v>
      </c>
      <c r="T224">
        <v>2032</v>
      </c>
      <c r="U224">
        <v>0.26</v>
      </c>
      <c r="V224">
        <v>4.0805525736399999E-2</v>
      </c>
      <c r="W224">
        <v>2.0733055556899999E-2</v>
      </c>
      <c r="X224">
        <v>3.0149434524500002E-2</v>
      </c>
      <c r="Y224">
        <v>0.170619603171</v>
      </c>
      <c r="Z224">
        <v>4.4639270833600003E-2</v>
      </c>
      <c r="AA224">
        <v>12.6758022929</v>
      </c>
      <c r="AB224">
        <v>0.39448724503499999</v>
      </c>
      <c r="AC224">
        <v>2033</v>
      </c>
      <c r="AD224">
        <v>0.8</v>
      </c>
      <c r="AE224">
        <v>2032</v>
      </c>
      <c r="AF224">
        <v>0.2</v>
      </c>
      <c r="AG224">
        <v>0.67</v>
      </c>
      <c r="AH224" t="s">
        <v>66</v>
      </c>
      <c r="AI224" t="s">
        <v>104</v>
      </c>
      <c r="AJ224" t="s">
        <v>105</v>
      </c>
      <c r="AK224">
        <v>61</v>
      </c>
      <c r="AL224" t="s">
        <v>106</v>
      </c>
      <c r="AM224">
        <v>1</v>
      </c>
      <c r="AN224">
        <v>6101</v>
      </c>
      <c r="AO224" t="s">
        <v>118</v>
      </c>
      <c r="AP224">
        <v>1113</v>
      </c>
      <c r="AQ224" t="s">
        <v>71</v>
      </c>
      <c r="AR224" t="s">
        <v>66</v>
      </c>
      <c r="AS224">
        <v>2033</v>
      </c>
      <c r="AT224">
        <v>2.0733000000000001E-2</v>
      </c>
      <c r="AU224">
        <v>4.9200000000000001E-2</v>
      </c>
      <c r="AV224" t="s">
        <v>81</v>
      </c>
      <c r="AW224">
        <v>0.44640000000000002</v>
      </c>
      <c r="AX224">
        <v>3.0148999999999999E-2</v>
      </c>
      <c r="AY224">
        <v>1.31E-3</v>
      </c>
      <c r="AZ224" t="s">
        <v>80</v>
      </c>
      <c r="BA224">
        <v>0.89339999999999997</v>
      </c>
      <c r="BB224">
        <v>0.17061999999999999</v>
      </c>
      <c r="BC224">
        <v>1.06E-2</v>
      </c>
      <c r="BD224" t="s">
        <v>81</v>
      </c>
      <c r="BE224" t="s">
        <v>74</v>
      </c>
      <c r="BF224">
        <v>0.46100000000000002</v>
      </c>
      <c r="BG224" t="s">
        <v>75</v>
      </c>
      <c r="BH224">
        <v>1.06E-2</v>
      </c>
      <c r="BI224" t="s">
        <v>81</v>
      </c>
      <c r="BJ224">
        <v>1.4E-2</v>
      </c>
      <c r="BK224" t="s">
        <v>82</v>
      </c>
      <c r="BL224" t="s">
        <v>85</v>
      </c>
    </row>
    <row r="225" spans="1:64" x14ac:dyDescent="0.25">
      <c r="A225">
        <v>220</v>
      </c>
      <c r="B225" t="s">
        <v>115</v>
      </c>
      <c r="C225" t="s">
        <v>120</v>
      </c>
      <c r="D225">
        <v>5</v>
      </c>
      <c r="E225">
        <v>19</v>
      </c>
      <c r="F225">
        <v>3</v>
      </c>
      <c r="G225" t="s">
        <v>117</v>
      </c>
      <c r="H225" t="s">
        <v>103</v>
      </c>
      <c r="I225" t="s">
        <v>65</v>
      </c>
      <c r="J225">
        <v>23</v>
      </c>
      <c r="K225">
        <v>2040</v>
      </c>
      <c r="L225">
        <v>2033</v>
      </c>
      <c r="M225">
        <v>2048</v>
      </c>
      <c r="N225">
        <v>83</v>
      </c>
      <c r="O225">
        <v>10.597992268400001</v>
      </c>
      <c r="P225">
        <v>0.238641552713</v>
      </c>
      <c r="Q225">
        <v>83</v>
      </c>
      <c r="R225">
        <v>2040</v>
      </c>
      <c r="S225">
        <v>0.65</v>
      </c>
      <c r="T225">
        <v>2039</v>
      </c>
      <c r="U225">
        <v>0.28000000000000003</v>
      </c>
      <c r="V225">
        <v>2.7433255952599999E-2</v>
      </c>
      <c r="W225">
        <v>3.0149434524500002E-2</v>
      </c>
      <c r="X225">
        <v>3.7885515893799999E-3</v>
      </c>
      <c r="Y225">
        <v>0.131003511889</v>
      </c>
      <c r="Z225">
        <v>2.98877426473E-2</v>
      </c>
      <c r="AA225">
        <v>11.192042599700001</v>
      </c>
      <c r="AB225">
        <v>0.27256863428299999</v>
      </c>
      <c r="AC225">
        <v>2039</v>
      </c>
      <c r="AD225">
        <v>0.52</v>
      </c>
      <c r="AE225">
        <v>2040</v>
      </c>
      <c r="AF225">
        <v>0.28999999999999998</v>
      </c>
      <c r="AG225">
        <v>0.21</v>
      </c>
      <c r="AH225" t="s">
        <v>66</v>
      </c>
      <c r="AI225" t="s">
        <v>104</v>
      </c>
      <c r="AJ225" t="s">
        <v>105</v>
      </c>
      <c r="AK225">
        <v>61</v>
      </c>
      <c r="AL225" t="s">
        <v>106</v>
      </c>
      <c r="AM225">
        <v>1</v>
      </c>
      <c r="AN225">
        <v>6101</v>
      </c>
      <c r="AO225" t="s">
        <v>118</v>
      </c>
      <c r="AP225">
        <v>1113</v>
      </c>
      <c r="AQ225" t="s">
        <v>71</v>
      </c>
      <c r="AR225" t="s">
        <v>66</v>
      </c>
      <c r="AS225">
        <v>2040</v>
      </c>
      <c r="AT225">
        <v>3.0148999999999999E-2</v>
      </c>
      <c r="AU225">
        <v>1.31E-3</v>
      </c>
      <c r="AV225" t="s">
        <v>80</v>
      </c>
      <c r="AW225">
        <v>0.89339999999999997</v>
      </c>
      <c r="AX225">
        <v>3.7889999999999998E-3</v>
      </c>
      <c r="AY225">
        <v>0.76500000000000001</v>
      </c>
      <c r="AZ225" t="s">
        <v>72</v>
      </c>
      <c r="BA225">
        <v>1.6049999999999998E-2</v>
      </c>
      <c r="BB225">
        <v>0.13100400000000001</v>
      </c>
      <c r="BC225">
        <v>5.9700000000000003E-2</v>
      </c>
      <c r="BD225" t="s">
        <v>73</v>
      </c>
      <c r="BE225" t="s">
        <v>74</v>
      </c>
      <c r="BF225">
        <v>0.1007</v>
      </c>
      <c r="BG225" t="s">
        <v>75</v>
      </c>
      <c r="BH225">
        <v>5.9700000000000003E-2</v>
      </c>
      <c r="BI225" t="s">
        <v>73</v>
      </c>
      <c r="BJ225">
        <v>5.5370000000000003E-2</v>
      </c>
      <c r="BK225" t="s">
        <v>83</v>
      </c>
      <c r="BL225" t="s">
        <v>85</v>
      </c>
    </row>
    <row r="226" spans="1:64" x14ac:dyDescent="0.25">
      <c r="A226">
        <v>221</v>
      </c>
      <c r="B226" t="s">
        <v>115</v>
      </c>
      <c r="C226" t="s">
        <v>120</v>
      </c>
      <c r="D226">
        <v>5</v>
      </c>
      <c r="E226">
        <v>19</v>
      </c>
      <c r="F226">
        <v>3</v>
      </c>
      <c r="G226" t="s">
        <v>117</v>
      </c>
      <c r="H226" t="s">
        <v>103</v>
      </c>
      <c r="I226" t="s">
        <v>65</v>
      </c>
      <c r="J226">
        <v>23</v>
      </c>
      <c r="K226">
        <v>2048</v>
      </c>
      <c r="L226">
        <v>2040</v>
      </c>
      <c r="M226">
        <v>2057</v>
      </c>
      <c r="N226">
        <v>83</v>
      </c>
      <c r="O226">
        <v>12.9468316496</v>
      </c>
      <c r="P226">
        <v>0.34525627941300002</v>
      </c>
      <c r="Q226">
        <v>100</v>
      </c>
      <c r="R226">
        <v>2048</v>
      </c>
      <c r="S226">
        <v>0.87</v>
      </c>
      <c r="T226">
        <v>2049</v>
      </c>
      <c r="U226">
        <v>0.13</v>
      </c>
      <c r="V226">
        <v>3.49574959155E-2</v>
      </c>
      <c r="W226">
        <v>3.7885515893799999E-3</v>
      </c>
      <c r="X226">
        <v>2.6992569445599999E-2</v>
      </c>
      <c r="Y226">
        <v>0.19855458332000001</v>
      </c>
      <c r="Z226">
        <v>3.4085122548800001E-2</v>
      </c>
      <c r="AA226">
        <v>12.3571156847</v>
      </c>
      <c r="AB226">
        <v>0.32720711563100002</v>
      </c>
      <c r="AC226">
        <v>2048</v>
      </c>
      <c r="AD226">
        <v>0.92</v>
      </c>
      <c r="AE226">
        <v>2049</v>
      </c>
      <c r="AF226">
        <v>0.08</v>
      </c>
      <c r="AG226">
        <v>0.78</v>
      </c>
      <c r="AH226" t="s">
        <v>66</v>
      </c>
      <c r="AI226" t="s">
        <v>104</v>
      </c>
      <c r="AJ226" t="s">
        <v>105</v>
      </c>
      <c r="AK226">
        <v>61</v>
      </c>
      <c r="AL226" t="s">
        <v>106</v>
      </c>
      <c r="AM226">
        <v>1</v>
      </c>
      <c r="AN226">
        <v>6101</v>
      </c>
      <c r="AO226" t="s">
        <v>118</v>
      </c>
      <c r="AP226">
        <v>1113</v>
      </c>
      <c r="AQ226" t="s">
        <v>71</v>
      </c>
      <c r="AR226" t="s">
        <v>66</v>
      </c>
      <c r="AS226">
        <v>2048</v>
      </c>
      <c r="AT226">
        <v>3.7889999999999998E-3</v>
      </c>
      <c r="AU226">
        <v>0.76500000000000001</v>
      </c>
      <c r="AV226" t="s">
        <v>72</v>
      </c>
      <c r="AW226">
        <v>1.6049999999999998E-2</v>
      </c>
      <c r="AX226">
        <v>2.6993E-2</v>
      </c>
      <c r="AY226">
        <v>2.2100000000000002E-2</v>
      </c>
      <c r="AZ226" t="s">
        <v>81</v>
      </c>
      <c r="BA226">
        <v>0.55030000000000001</v>
      </c>
      <c r="BB226">
        <v>0.19855500000000001</v>
      </c>
      <c r="BC226">
        <v>1.7100000000000001E-2</v>
      </c>
      <c r="BD226" t="s">
        <v>81</v>
      </c>
      <c r="BE226" t="s">
        <v>74</v>
      </c>
      <c r="BF226">
        <v>0.1469</v>
      </c>
      <c r="BG226" t="s">
        <v>75</v>
      </c>
      <c r="BH226">
        <v>1.7100000000000001E-2</v>
      </c>
      <c r="BI226" t="s">
        <v>81</v>
      </c>
      <c r="BJ226">
        <v>2.5610000000000001E-2</v>
      </c>
      <c r="BK226" t="s">
        <v>82</v>
      </c>
      <c r="BL226" t="s">
        <v>85</v>
      </c>
    </row>
    <row r="227" spans="1:64" x14ac:dyDescent="0.25">
      <c r="A227">
        <v>222</v>
      </c>
      <c r="B227" t="s">
        <v>115</v>
      </c>
      <c r="C227" t="s">
        <v>120</v>
      </c>
      <c r="D227">
        <v>5</v>
      </c>
      <c r="E227">
        <v>19</v>
      </c>
      <c r="F227">
        <v>3</v>
      </c>
      <c r="G227" t="s">
        <v>117</v>
      </c>
      <c r="H227" t="s">
        <v>103</v>
      </c>
      <c r="I227" t="s">
        <v>65</v>
      </c>
      <c r="J227">
        <v>23</v>
      </c>
      <c r="K227">
        <v>2057</v>
      </c>
      <c r="L227">
        <v>2048</v>
      </c>
      <c r="M227">
        <v>2064</v>
      </c>
      <c r="N227">
        <v>87</v>
      </c>
      <c r="O227">
        <v>12.5657776572</v>
      </c>
      <c r="P227">
        <v>0.38987875172899999</v>
      </c>
      <c r="Q227">
        <v>100</v>
      </c>
      <c r="R227">
        <v>2057</v>
      </c>
      <c r="S227">
        <v>0.92</v>
      </c>
      <c r="T227">
        <v>2056</v>
      </c>
      <c r="U227">
        <v>0.08</v>
      </c>
      <c r="V227">
        <v>4.19394669108E-2</v>
      </c>
      <c r="W227">
        <v>2.6992569445599999E-2</v>
      </c>
      <c r="X227">
        <v>1.5469404765399999E-2</v>
      </c>
      <c r="Y227">
        <v>0.217667063459</v>
      </c>
      <c r="Z227">
        <v>4.5071400735600002E-2</v>
      </c>
      <c r="AA227">
        <v>12.018823193799999</v>
      </c>
      <c r="AB227">
        <v>0.40486166686300001</v>
      </c>
      <c r="AC227">
        <v>2057</v>
      </c>
      <c r="AD227">
        <v>0.96</v>
      </c>
      <c r="AE227">
        <v>2056</v>
      </c>
      <c r="AF227">
        <v>0.04</v>
      </c>
      <c r="AG227">
        <v>0.56999999999999995</v>
      </c>
      <c r="AH227" t="s">
        <v>66</v>
      </c>
      <c r="AI227" t="s">
        <v>104</v>
      </c>
      <c r="AJ227" t="s">
        <v>105</v>
      </c>
      <c r="AK227">
        <v>61</v>
      </c>
      <c r="AL227" t="s">
        <v>106</v>
      </c>
      <c r="AM227">
        <v>1</v>
      </c>
      <c r="AN227">
        <v>6101</v>
      </c>
      <c r="AO227" t="s">
        <v>118</v>
      </c>
      <c r="AP227">
        <v>1113</v>
      </c>
      <c r="AQ227" t="s">
        <v>71</v>
      </c>
      <c r="AR227" t="s">
        <v>66</v>
      </c>
      <c r="AS227">
        <v>2057</v>
      </c>
      <c r="AT227">
        <v>2.6993E-2</v>
      </c>
      <c r="AU227">
        <v>2.2100000000000002E-2</v>
      </c>
      <c r="AV227" t="s">
        <v>81</v>
      </c>
      <c r="AW227">
        <v>0.55030000000000001</v>
      </c>
      <c r="AX227">
        <v>1.5469999999999999E-2</v>
      </c>
      <c r="AY227">
        <v>0.32700000000000001</v>
      </c>
      <c r="AZ227" t="s">
        <v>72</v>
      </c>
      <c r="BA227">
        <v>0.191</v>
      </c>
      <c r="BB227">
        <v>0.21767</v>
      </c>
      <c r="BC227">
        <v>1.46E-2</v>
      </c>
      <c r="BD227" t="s">
        <v>81</v>
      </c>
      <c r="BE227" t="s">
        <v>74</v>
      </c>
      <c r="BF227">
        <v>0.504</v>
      </c>
      <c r="BG227" t="s">
        <v>75</v>
      </c>
      <c r="BH227">
        <v>1.46E-2</v>
      </c>
      <c r="BI227" t="s">
        <v>81</v>
      </c>
      <c r="BJ227">
        <v>4.4269999999999997E-2</v>
      </c>
      <c r="BK227" t="s">
        <v>82</v>
      </c>
      <c r="BL227" t="s">
        <v>85</v>
      </c>
    </row>
    <row r="228" spans="1:64" x14ac:dyDescent="0.25">
      <c r="A228">
        <v>223</v>
      </c>
      <c r="B228" t="s">
        <v>115</v>
      </c>
      <c r="C228" t="s">
        <v>120</v>
      </c>
      <c r="D228">
        <v>5</v>
      </c>
      <c r="E228">
        <v>19</v>
      </c>
      <c r="F228">
        <v>3</v>
      </c>
      <c r="G228" t="s">
        <v>117</v>
      </c>
      <c r="H228" t="s">
        <v>103</v>
      </c>
      <c r="I228" t="s">
        <v>65</v>
      </c>
      <c r="J228">
        <v>23</v>
      </c>
      <c r="K228">
        <v>2064</v>
      </c>
      <c r="L228">
        <v>2057</v>
      </c>
      <c r="M228">
        <v>2076</v>
      </c>
      <c r="N228">
        <v>29</v>
      </c>
      <c r="O228">
        <v>13.990724531</v>
      </c>
      <c r="P228">
        <v>0.47809827634699997</v>
      </c>
      <c r="Q228">
        <v>87</v>
      </c>
      <c r="R228">
        <v>2066</v>
      </c>
      <c r="S228">
        <v>0.77</v>
      </c>
      <c r="T228">
        <v>2064</v>
      </c>
      <c r="U228">
        <v>0.13</v>
      </c>
      <c r="V228">
        <v>4.7540878655900003E-2</v>
      </c>
      <c r="W228">
        <v>1.5469404765399999E-2</v>
      </c>
      <c r="X228">
        <v>4.3390233097900001E-2</v>
      </c>
      <c r="Y228">
        <v>0.158706560262</v>
      </c>
      <c r="Z228">
        <v>4.7030332107900003E-2</v>
      </c>
      <c r="AA228">
        <v>12.345913489100001</v>
      </c>
      <c r="AB228">
        <v>0.418695894194</v>
      </c>
      <c r="AC228">
        <v>2064</v>
      </c>
      <c r="AD228">
        <v>0.86</v>
      </c>
      <c r="AE228">
        <v>2063</v>
      </c>
      <c r="AF228">
        <v>0.13</v>
      </c>
      <c r="AG228">
        <v>0.48</v>
      </c>
      <c r="AH228" t="s">
        <v>66</v>
      </c>
      <c r="AI228" t="s">
        <v>104</v>
      </c>
      <c r="AJ228" t="s">
        <v>105</v>
      </c>
      <c r="AK228">
        <v>61</v>
      </c>
      <c r="AL228" t="s">
        <v>106</v>
      </c>
      <c r="AM228">
        <v>1</v>
      </c>
      <c r="AN228">
        <v>6101</v>
      </c>
      <c r="AO228" t="s">
        <v>118</v>
      </c>
      <c r="AP228">
        <v>1113</v>
      </c>
      <c r="AQ228" t="s">
        <v>71</v>
      </c>
      <c r="AR228" t="s">
        <v>66</v>
      </c>
      <c r="AS228">
        <v>2064</v>
      </c>
      <c r="AT228">
        <v>1.5469999999999999E-2</v>
      </c>
      <c r="AU228">
        <v>0.32700000000000001</v>
      </c>
      <c r="AV228" t="s">
        <v>72</v>
      </c>
      <c r="AW228">
        <v>0.191</v>
      </c>
      <c r="AX228">
        <v>4.3389999999999998E-2</v>
      </c>
      <c r="AY228">
        <v>5.0000000000000004E-6</v>
      </c>
      <c r="AZ228" t="s">
        <v>78</v>
      </c>
      <c r="BA228">
        <v>0.88380000000000003</v>
      </c>
      <c r="BB228">
        <v>0.15870699999999999</v>
      </c>
      <c r="BC228">
        <v>1.8100000000000002E-2</v>
      </c>
      <c r="BD228" t="s">
        <v>81</v>
      </c>
      <c r="BE228" t="s">
        <v>74</v>
      </c>
      <c r="BF228">
        <v>5.5899999999999998E-2</v>
      </c>
      <c r="BG228" t="s">
        <v>83</v>
      </c>
      <c r="BH228">
        <v>1.8100000000000002E-2</v>
      </c>
      <c r="BI228" t="s">
        <v>81</v>
      </c>
      <c r="BJ228">
        <v>3.2710000000000003E-2</v>
      </c>
      <c r="BK228" t="s">
        <v>82</v>
      </c>
      <c r="BL228" t="s">
        <v>85</v>
      </c>
    </row>
    <row r="229" spans="1:64" x14ac:dyDescent="0.25">
      <c r="A229">
        <v>224</v>
      </c>
      <c r="B229" t="s">
        <v>115</v>
      </c>
      <c r="C229" t="s">
        <v>120</v>
      </c>
      <c r="D229">
        <v>5</v>
      </c>
      <c r="E229">
        <v>19</v>
      </c>
      <c r="F229">
        <v>3</v>
      </c>
      <c r="G229" t="s">
        <v>117</v>
      </c>
      <c r="H229" t="s">
        <v>103</v>
      </c>
      <c r="I229" t="s">
        <v>65</v>
      </c>
      <c r="J229">
        <v>23</v>
      </c>
      <c r="K229">
        <v>2076</v>
      </c>
      <c r="L229">
        <v>2064</v>
      </c>
      <c r="M229">
        <v>2086</v>
      </c>
      <c r="N229">
        <v>29</v>
      </c>
      <c r="O229">
        <v>15.4849375359</v>
      </c>
      <c r="P229">
        <v>0.52449369850299998</v>
      </c>
      <c r="Q229">
        <v>42</v>
      </c>
      <c r="R229">
        <v>2076</v>
      </c>
      <c r="S229">
        <v>0.73</v>
      </c>
      <c r="T229">
        <v>2075</v>
      </c>
      <c r="U229">
        <v>0.11</v>
      </c>
      <c r="V229">
        <v>4.7206443628399999E-2</v>
      </c>
      <c r="W229">
        <v>4.3390233097900001E-2</v>
      </c>
      <c r="X229">
        <v>4.8864898991000001E-2</v>
      </c>
      <c r="Y229">
        <v>1.8682579063099999E-2</v>
      </c>
      <c r="Z229">
        <v>4.7229009804700003E-2</v>
      </c>
      <c r="AA229">
        <v>11.146544782799999</v>
      </c>
      <c r="AB229">
        <v>0.38841109306999999</v>
      </c>
      <c r="AC229">
        <v>2076</v>
      </c>
      <c r="AD229">
        <v>0.81</v>
      </c>
      <c r="AE229">
        <v>2075</v>
      </c>
      <c r="AF229">
        <v>0.06</v>
      </c>
      <c r="AG229">
        <v>0.38</v>
      </c>
      <c r="AH229" t="s">
        <v>66</v>
      </c>
      <c r="AI229" t="s">
        <v>104</v>
      </c>
      <c r="AJ229" t="s">
        <v>105</v>
      </c>
      <c r="AK229">
        <v>61</v>
      </c>
      <c r="AL229" t="s">
        <v>106</v>
      </c>
      <c r="AM229">
        <v>1</v>
      </c>
      <c r="AN229">
        <v>6101</v>
      </c>
      <c r="AO229" t="s">
        <v>118</v>
      </c>
      <c r="AP229">
        <v>1113</v>
      </c>
      <c r="AQ229" t="s">
        <v>71</v>
      </c>
      <c r="AR229" t="s">
        <v>66</v>
      </c>
      <c r="AS229">
        <v>2076</v>
      </c>
      <c r="AT229">
        <v>4.3389999999999998E-2</v>
      </c>
      <c r="AU229">
        <v>5.0000000000000004E-6</v>
      </c>
      <c r="AV229" t="s">
        <v>78</v>
      </c>
      <c r="AW229">
        <v>0.88380000000000003</v>
      </c>
      <c r="AX229">
        <v>4.8864999999999999E-2</v>
      </c>
      <c r="AY229">
        <v>6.3999999999999997E-5</v>
      </c>
      <c r="AZ229" t="s">
        <v>78</v>
      </c>
      <c r="BA229">
        <v>0.87780000000000002</v>
      </c>
      <c r="BB229">
        <v>1.8683000000000002E-2</v>
      </c>
      <c r="BC229">
        <v>0.72099999999999997</v>
      </c>
      <c r="BD229" t="s">
        <v>72</v>
      </c>
      <c r="BE229" t="s">
        <v>74</v>
      </c>
      <c r="BF229">
        <v>0.51100000000000001</v>
      </c>
      <c r="BG229" t="s">
        <v>75</v>
      </c>
      <c r="BH229">
        <v>0.72099999999999997</v>
      </c>
      <c r="BI229" t="s">
        <v>72</v>
      </c>
      <c r="BJ229">
        <v>0.69769999999999999</v>
      </c>
      <c r="BK229" t="s">
        <v>75</v>
      </c>
      <c r="BL229" t="s">
        <v>85</v>
      </c>
    </row>
    <row r="230" spans="1:64" x14ac:dyDescent="0.25">
      <c r="A230">
        <v>225</v>
      </c>
      <c r="B230" t="s">
        <v>115</v>
      </c>
      <c r="C230" t="s">
        <v>120</v>
      </c>
      <c r="D230">
        <v>5</v>
      </c>
      <c r="E230">
        <v>19</v>
      </c>
      <c r="F230">
        <v>3</v>
      </c>
      <c r="G230" t="s">
        <v>117</v>
      </c>
      <c r="H230" t="s">
        <v>103</v>
      </c>
      <c r="I230" t="s">
        <v>65</v>
      </c>
      <c r="J230">
        <v>23</v>
      </c>
      <c r="K230">
        <v>2086</v>
      </c>
      <c r="L230">
        <v>2076</v>
      </c>
      <c r="M230">
        <v>2100</v>
      </c>
      <c r="N230">
        <v>42</v>
      </c>
      <c r="O230">
        <v>17.713347814900001</v>
      </c>
      <c r="P230">
        <v>0.62113372842600001</v>
      </c>
      <c r="Q230">
        <v>55</v>
      </c>
      <c r="R230">
        <v>2086</v>
      </c>
      <c r="S230">
        <v>0.74</v>
      </c>
      <c r="T230">
        <v>2085</v>
      </c>
      <c r="U230">
        <v>0.24</v>
      </c>
      <c r="V230">
        <v>4.7743158333800002E-2</v>
      </c>
      <c r="W230">
        <v>4.8864898991000001E-2</v>
      </c>
      <c r="X230">
        <v>3.2520309522499999E-2</v>
      </c>
      <c r="Y230">
        <v>0.157275740276</v>
      </c>
      <c r="Z230">
        <v>5.7225183824500002E-2</v>
      </c>
      <c r="AA230">
        <v>11.1093458033</v>
      </c>
      <c r="AB230">
        <v>0.49419031475199998</v>
      </c>
      <c r="AC230">
        <v>2085</v>
      </c>
      <c r="AD230">
        <v>0.81</v>
      </c>
      <c r="AE230">
        <v>2086</v>
      </c>
      <c r="AF230">
        <v>0.17</v>
      </c>
      <c r="AG230">
        <v>0.81</v>
      </c>
      <c r="AH230" t="s">
        <v>66</v>
      </c>
      <c r="AI230" t="s">
        <v>104</v>
      </c>
      <c r="AJ230" t="s">
        <v>105</v>
      </c>
      <c r="AK230">
        <v>61</v>
      </c>
      <c r="AL230" t="s">
        <v>106</v>
      </c>
      <c r="AM230">
        <v>1</v>
      </c>
      <c r="AN230">
        <v>6101</v>
      </c>
      <c r="AO230" t="s">
        <v>118</v>
      </c>
      <c r="AP230">
        <v>1113</v>
      </c>
      <c r="AQ230" t="s">
        <v>71</v>
      </c>
      <c r="AR230" t="s">
        <v>66</v>
      </c>
      <c r="AS230">
        <v>2086</v>
      </c>
      <c r="AT230">
        <v>4.8864999999999999E-2</v>
      </c>
      <c r="AU230">
        <v>6.3999999999999997E-5</v>
      </c>
      <c r="AV230" t="s">
        <v>78</v>
      </c>
      <c r="AW230">
        <v>0.87780000000000002</v>
      </c>
      <c r="AX230">
        <v>3.252E-2</v>
      </c>
      <c r="AY230">
        <v>2.8900000000000002E-3</v>
      </c>
      <c r="AZ230" t="s">
        <v>80</v>
      </c>
      <c r="BA230">
        <v>0.53639999999999999</v>
      </c>
      <c r="BB230">
        <v>0.157276</v>
      </c>
      <c r="BC230">
        <v>9.0431999999999998E-2</v>
      </c>
      <c r="BD230" t="s">
        <v>73</v>
      </c>
      <c r="BE230" t="s">
        <v>74</v>
      </c>
      <c r="BF230">
        <v>0.25481799999999999</v>
      </c>
      <c r="BG230" t="s">
        <v>75</v>
      </c>
      <c r="BH230">
        <v>9.0431999999999998E-2</v>
      </c>
      <c r="BI230" t="s">
        <v>73</v>
      </c>
      <c r="BJ230">
        <v>8.344E-2</v>
      </c>
      <c r="BK230" t="s">
        <v>83</v>
      </c>
      <c r="BL230" t="s">
        <v>85</v>
      </c>
    </row>
    <row r="231" spans="1:64" x14ac:dyDescent="0.25">
      <c r="A231">
        <v>226</v>
      </c>
      <c r="B231" t="s">
        <v>115</v>
      </c>
      <c r="C231" t="s">
        <v>121</v>
      </c>
      <c r="D231">
        <v>5</v>
      </c>
      <c r="E231">
        <v>20</v>
      </c>
      <c r="F231">
        <v>4</v>
      </c>
      <c r="G231" t="s">
        <v>117</v>
      </c>
      <c r="H231" t="s">
        <v>103</v>
      </c>
      <c r="I231" t="s">
        <v>65</v>
      </c>
      <c r="J231">
        <v>6</v>
      </c>
      <c r="K231">
        <v>1882</v>
      </c>
      <c r="L231">
        <v>1861</v>
      </c>
      <c r="M231">
        <v>1892</v>
      </c>
      <c r="N231">
        <v>100</v>
      </c>
      <c r="O231">
        <v>17.463224709599999</v>
      </c>
      <c r="P231">
        <v>-0.279405360991</v>
      </c>
      <c r="Q231">
        <v>100</v>
      </c>
      <c r="R231">
        <v>1882</v>
      </c>
      <c r="S231">
        <v>0.95</v>
      </c>
      <c r="T231">
        <v>1883</v>
      </c>
      <c r="U231">
        <v>0.05</v>
      </c>
      <c r="V231">
        <v>-7.9003089868299996E-3</v>
      </c>
      <c r="W231">
        <v>9.1473720123500003E-3</v>
      </c>
      <c r="X231">
        <v>1.3939737374499999E-2</v>
      </c>
      <c r="Y231">
        <v>-0.45273477229499998</v>
      </c>
      <c r="Z231">
        <v>-3.2430284312100002E-2</v>
      </c>
      <c r="AA231">
        <v>12.1714291347</v>
      </c>
      <c r="AB231">
        <v>-0.388046856228</v>
      </c>
      <c r="AC231">
        <v>1882</v>
      </c>
      <c r="AD231">
        <v>0.94</v>
      </c>
      <c r="AE231">
        <v>1883</v>
      </c>
      <c r="AF231">
        <v>0.05</v>
      </c>
      <c r="AG231">
        <v>0.95</v>
      </c>
      <c r="AH231" t="s">
        <v>66</v>
      </c>
      <c r="AI231" t="s">
        <v>104</v>
      </c>
      <c r="AJ231" t="s">
        <v>105</v>
      </c>
      <c r="AK231">
        <v>61</v>
      </c>
      <c r="AL231" t="s">
        <v>106</v>
      </c>
      <c r="AM231">
        <v>1</v>
      </c>
      <c r="AN231">
        <v>6101</v>
      </c>
      <c r="AO231" t="s">
        <v>118</v>
      </c>
      <c r="AP231">
        <v>1113</v>
      </c>
      <c r="AQ231" t="s">
        <v>71</v>
      </c>
      <c r="AR231" t="s">
        <v>66</v>
      </c>
      <c r="AS231">
        <v>1882</v>
      </c>
      <c r="AT231">
        <v>9.1470000000000006E-3</v>
      </c>
      <c r="AU231">
        <v>2.7E-2</v>
      </c>
      <c r="AV231" t="s">
        <v>81</v>
      </c>
      <c r="AW231">
        <v>0.22159999999999999</v>
      </c>
      <c r="AX231">
        <v>1.3939999999999999E-2</v>
      </c>
      <c r="AY231">
        <v>0.17799999999999999</v>
      </c>
      <c r="AZ231" t="s">
        <v>72</v>
      </c>
      <c r="BA231">
        <v>0.2145</v>
      </c>
      <c r="BB231">
        <v>-0.452735</v>
      </c>
      <c r="BC231">
        <v>1.2E-5</v>
      </c>
      <c r="BD231" t="s">
        <v>78</v>
      </c>
      <c r="BE231" t="s">
        <v>74</v>
      </c>
      <c r="BF231">
        <v>0.69899999999999995</v>
      </c>
      <c r="BG231" t="s">
        <v>75</v>
      </c>
      <c r="BH231">
        <v>1.2E-5</v>
      </c>
      <c r="BI231" t="s">
        <v>78</v>
      </c>
      <c r="BJ231">
        <v>3.9999999999999998E-6</v>
      </c>
      <c r="BK231" t="s">
        <v>79</v>
      </c>
      <c r="BL231" t="s">
        <v>85</v>
      </c>
    </row>
    <row r="232" spans="1:64" x14ac:dyDescent="0.25">
      <c r="A232">
        <v>227</v>
      </c>
      <c r="B232" t="s">
        <v>115</v>
      </c>
      <c r="C232" t="s">
        <v>121</v>
      </c>
      <c r="D232">
        <v>5</v>
      </c>
      <c r="E232">
        <v>20</v>
      </c>
      <c r="F232">
        <v>4</v>
      </c>
      <c r="G232" t="s">
        <v>117</v>
      </c>
      <c r="H232" t="s">
        <v>103</v>
      </c>
      <c r="I232" t="s">
        <v>65</v>
      </c>
      <c r="J232">
        <v>6</v>
      </c>
      <c r="K232">
        <v>1892</v>
      </c>
      <c r="L232">
        <v>1882</v>
      </c>
      <c r="M232">
        <v>1914</v>
      </c>
      <c r="N232">
        <v>100</v>
      </c>
      <c r="O232">
        <v>19.570695117700001</v>
      </c>
      <c r="P232">
        <v>0.20907787165200001</v>
      </c>
      <c r="Q232">
        <v>100</v>
      </c>
      <c r="R232">
        <v>1892</v>
      </c>
      <c r="S232">
        <v>0.87</v>
      </c>
      <c r="T232">
        <v>1890</v>
      </c>
      <c r="U232">
        <v>0.05</v>
      </c>
      <c r="V232">
        <v>7.7363230080899998E-3</v>
      </c>
      <c r="W232">
        <v>1.3939737374499999E-2</v>
      </c>
      <c r="X232">
        <v>-3.34847073192E-3</v>
      </c>
      <c r="Y232">
        <v>0.184139792192</v>
      </c>
      <c r="Z232">
        <v>2.7363856614299999E-2</v>
      </c>
      <c r="AA232">
        <v>10.591529250100001</v>
      </c>
      <c r="AB232">
        <v>0.242698148595</v>
      </c>
      <c r="AC232">
        <v>1892</v>
      </c>
      <c r="AD232">
        <v>0.62</v>
      </c>
      <c r="AE232">
        <v>1893</v>
      </c>
      <c r="AF232">
        <v>0.22</v>
      </c>
      <c r="AG232">
        <v>0.39</v>
      </c>
      <c r="AH232" t="s">
        <v>66</v>
      </c>
      <c r="AI232" t="s">
        <v>104</v>
      </c>
      <c r="AJ232" t="s">
        <v>105</v>
      </c>
      <c r="AK232">
        <v>61</v>
      </c>
      <c r="AL232" t="s">
        <v>106</v>
      </c>
      <c r="AM232">
        <v>1</v>
      </c>
      <c r="AN232">
        <v>6101</v>
      </c>
      <c r="AO232" t="s">
        <v>118</v>
      </c>
      <c r="AP232">
        <v>1113</v>
      </c>
      <c r="AQ232" t="s">
        <v>71</v>
      </c>
      <c r="AR232" t="s">
        <v>66</v>
      </c>
      <c r="AS232">
        <v>1892</v>
      </c>
      <c r="AT232">
        <v>1.3939999999999999E-2</v>
      </c>
      <c r="AU232">
        <v>0.17799999999999999</v>
      </c>
      <c r="AV232" t="s">
        <v>72</v>
      </c>
      <c r="AW232">
        <v>0.2145</v>
      </c>
      <c r="AX232">
        <v>-3.3479999999999998E-3</v>
      </c>
      <c r="AY232">
        <v>0.14699999999999999</v>
      </c>
      <c r="AZ232" t="s">
        <v>72</v>
      </c>
      <c r="BA232">
        <v>0.10199999999999999</v>
      </c>
      <c r="BB232">
        <v>0.18414</v>
      </c>
      <c r="BC232">
        <v>1.7099999999999999E-3</v>
      </c>
      <c r="BD232" t="s">
        <v>80</v>
      </c>
      <c r="BE232" t="s">
        <v>74</v>
      </c>
      <c r="BF232">
        <v>4.691E-2</v>
      </c>
      <c r="BG232" t="s">
        <v>82</v>
      </c>
      <c r="BH232">
        <v>1.7099999999999999E-3</v>
      </c>
      <c r="BI232" t="s">
        <v>80</v>
      </c>
      <c r="BJ232">
        <v>3.0000000000000001E-5</v>
      </c>
      <c r="BK232" t="s">
        <v>79</v>
      </c>
      <c r="BL232" t="s">
        <v>85</v>
      </c>
    </row>
    <row r="233" spans="1:64" x14ac:dyDescent="0.25">
      <c r="A233">
        <v>228</v>
      </c>
      <c r="B233" t="s">
        <v>115</v>
      </c>
      <c r="C233" t="s">
        <v>121</v>
      </c>
      <c r="D233">
        <v>5</v>
      </c>
      <c r="E233">
        <v>20</v>
      </c>
      <c r="F233">
        <v>4</v>
      </c>
      <c r="G233" t="s">
        <v>117</v>
      </c>
      <c r="H233" t="s">
        <v>103</v>
      </c>
      <c r="I233" t="s">
        <v>65</v>
      </c>
      <c r="J233">
        <v>6</v>
      </c>
      <c r="K233">
        <v>1914</v>
      </c>
      <c r="L233">
        <v>1892</v>
      </c>
      <c r="M233">
        <v>1967</v>
      </c>
      <c r="N233">
        <v>100</v>
      </c>
      <c r="O233">
        <v>48.096528175700001</v>
      </c>
      <c r="P233">
        <v>0.25973146212199999</v>
      </c>
      <c r="Q233">
        <v>100</v>
      </c>
      <c r="R233">
        <v>1914</v>
      </c>
      <c r="S233">
        <v>0.97</v>
      </c>
      <c r="T233">
        <v>1915</v>
      </c>
      <c r="U233">
        <v>0.03</v>
      </c>
      <c r="V233">
        <v>4.7872910386599996E-3</v>
      </c>
      <c r="W233">
        <v>-3.34847073192E-3</v>
      </c>
      <c r="X233">
        <v>1.6098395421400001E-3</v>
      </c>
      <c r="Y233">
        <v>0.2511668957</v>
      </c>
      <c r="Z233">
        <v>2.3389550243999999E-2</v>
      </c>
      <c r="AA233">
        <v>12.374505834000001</v>
      </c>
      <c r="AB233">
        <v>0.25567145013300002</v>
      </c>
      <c r="AC233">
        <v>1914</v>
      </c>
      <c r="AD233">
        <v>1</v>
      </c>
      <c r="AE233">
        <v>0</v>
      </c>
      <c r="AF233">
        <v>0</v>
      </c>
      <c r="AG233">
        <v>1</v>
      </c>
      <c r="AH233" t="s">
        <v>66</v>
      </c>
      <c r="AI233" t="s">
        <v>104</v>
      </c>
      <c r="AJ233" t="s">
        <v>105</v>
      </c>
      <c r="AK233">
        <v>61</v>
      </c>
      <c r="AL233" t="s">
        <v>106</v>
      </c>
      <c r="AM233">
        <v>1</v>
      </c>
      <c r="AN233">
        <v>6101</v>
      </c>
      <c r="AO233" t="s">
        <v>118</v>
      </c>
      <c r="AP233">
        <v>1113</v>
      </c>
      <c r="AQ233" t="s">
        <v>71</v>
      </c>
      <c r="AR233" t="s">
        <v>66</v>
      </c>
      <c r="AS233">
        <v>1914</v>
      </c>
      <c r="AT233">
        <v>-3.3479999999999998E-3</v>
      </c>
      <c r="AU233">
        <v>0.14699999999999999</v>
      </c>
      <c r="AV233" t="s">
        <v>72</v>
      </c>
      <c r="AW233">
        <v>0.10199999999999999</v>
      </c>
      <c r="AX233">
        <v>1.6100000000000001E-3</v>
      </c>
      <c r="AY233">
        <v>5.7099999999999998E-2</v>
      </c>
      <c r="AZ233" t="s">
        <v>73</v>
      </c>
      <c r="BA233">
        <v>6.9169999999999995E-2</v>
      </c>
      <c r="BB233">
        <v>0.25116690000000003</v>
      </c>
      <c r="BC233">
        <v>0</v>
      </c>
      <c r="BD233" t="s">
        <v>78</v>
      </c>
      <c r="BE233" t="s">
        <v>74</v>
      </c>
      <c r="BF233">
        <v>0.1002</v>
      </c>
      <c r="BG233" t="s">
        <v>75</v>
      </c>
      <c r="BH233">
        <v>0</v>
      </c>
      <c r="BI233" t="s">
        <v>78</v>
      </c>
      <c r="BJ233">
        <v>0</v>
      </c>
      <c r="BK233" t="s">
        <v>79</v>
      </c>
      <c r="BL233" t="s">
        <v>85</v>
      </c>
    </row>
    <row r="234" spans="1:64" x14ac:dyDescent="0.25">
      <c r="A234">
        <v>229</v>
      </c>
      <c r="B234" t="s">
        <v>115</v>
      </c>
      <c r="C234" t="s">
        <v>121</v>
      </c>
      <c r="D234">
        <v>5</v>
      </c>
      <c r="E234">
        <v>20</v>
      </c>
      <c r="F234">
        <v>4</v>
      </c>
      <c r="G234" t="s">
        <v>117</v>
      </c>
      <c r="H234" t="s">
        <v>103</v>
      </c>
      <c r="I234" t="s">
        <v>65</v>
      </c>
      <c r="J234">
        <v>6</v>
      </c>
      <c r="K234">
        <v>1967</v>
      </c>
      <c r="L234">
        <v>1914</v>
      </c>
      <c r="M234">
        <v>1976</v>
      </c>
      <c r="N234">
        <v>100</v>
      </c>
      <c r="O234">
        <v>12.9091826326</v>
      </c>
      <c r="P234">
        <v>0.130568985231</v>
      </c>
      <c r="Q234">
        <v>100</v>
      </c>
      <c r="R234">
        <v>1967</v>
      </c>
      <c r="S234">
        <v>0.86</v>
      </c>
      <c r="T234">
        <v>1941</v>
      </c>
      <c r="U234">
        <v>0.05</v>
      </c>
      <c r="V234">
        <v>2.55390158487E-3</v>
      </c>
      <c r="W234">
        <v>1.6098395421400001E-3</v>
      </c>
      <c r="X234">
        <v>-3.39927777165E-3</v>
      </c>
      <c r="Y234">
        <v>0.104900391299</v>
      </c>
      <c r="Z234">
        <v>1.200317647E-2</v>
      </c>
      <c r="AA234">
        <v>8.6080912030600008</v>
      </c>
      <c r="AB234">
        <v>0.144333331407</v>
      </c>
      <c r="AC234">
        <v>1967</v>
      </c>
      <c r="AD234">
        <v>0.94</v>
      </c>
      <c r="AE234">
        <v>1966</v>
      </c>
      <c r="AF234">
        <v>0.06</v>
      </c>
      <c r="AG234">
        <v>0.9</v>
      </c>
      <c r="AH234" t="s">
        <v>66</v>
      </c>
      <c r="AI234" t="s">
        <v>104</v>
      </c>
      <c r="AJ234" t="s">
        <v>105</v>
      </c>
      <c r="AK234">
        <v>61</v>
      </c>
      <c r="AL234" t="s">
        <v>106</v>
      </c>
      <c r="AM234">
        <v>1</v>
      </c>
      <c r="AN234">
        <v>6101</v>
      </c>
      <c r="AO234" t="s">
        <v>118</v>
      </c>
      <c r="AP234">
        <v>1113</v>
      </c>
      <c r="AQ234" t="s">
        <v>71</v>
      </c>
      <c r="AR234" t="s">
        <v>66</v>
      </c>
      <c r="AS234">
        <v>1967</v>
      </c>
      <c r="AT234">
        <v>1.6100000000000001E-3</v>
      </c>
      <c r="AU234">
        <v>5.7099999999999998E-2</v>
      </c>
      <c r="AV234" t="s">
        <v>73</v>
      </c>
      <c r="AW234">
        <v>6.9169999999999995E-2</v>
      </c>
      <c r="AX234">
        <v>-3.3990000000000001E-3</v>
      </c>
      <c r="AY234">
        <v>0.65300000000000002</v>
      </c>
      <c r="AZ234" t="s">
        <v>72</v>
      </c>
      <c r="BA234">
        <v>3.0599999999999999E-2</v>
      </c>
      <c r="BB234">
        <v>0.10489999999999999</v>
      </c>
      <c r="BC234">
        <v>0.13200000000000001</v>
      </c>
      <c r="BD234" t="s">
        <v>72</v>
      </c>
      <c r="BE234" t="s">
        <v>74</v>
      </c>
      <c r="BF234">
        <v>0.66400000000000003</v>
      </c>
      <c r="BG234" t="s">
        <v>75</v>
      </c>
      <c r="BH234">
        <v>0.13200000000000001</v>
      </c>
      <c r="BI234" t="s">
        <v>72</v>
      </c>
      <c r="BJ234">
        <v>0.13200000000000001</v>
      </c>
      <c r="BK234" t="s">
        <v>75</v>
      </c>
      <c r="BL234" t="s">
        <v>85</v>
      </c>
    </row>
    <row r="235" spans="1:64" x14ac:dyDescent="0.25">
      <c r="A235">
        <v>230</v>
      </c>
      <c r="B235" t="s">
        <v>115</v>
      </c>
      <c r="C235" t="s">
        <v>121</v>
      </c>
      <c r="D235">
        <v>5</v>
      </c>
      <c r="E235">
        <v>20</v>
      </c>
      <c r="F235">
        <v>4</v>
      </c>
      <c r="G235" t="s">
        <v>117</v>
      </c>
      <c r="H235" t="s">
        <v>103</v>
      </c>
      <c r="I235" t="s">
        <v>65</v>
      </c>
      <c r="J235">
        <v>6</v>
      </c>
      <c r="K235">
        <v>1976</v>
      </c>
      <c r="L235">
        <v>1967</v>
      </c>
      <c r="M235">
        <v>1986</v>
      </c>
      <c r="N235">
        <v>100</v>
      </c>
      <c r="O235">
        <v>12.6438311427</v>
      </c>
      <c r="P235">
        <v>0.17294609696499999</v>
      </c>
      <c r="Q235">
        <v>100</v>
      </c>
      <c r="R235">
        <v>1976</v>
      </c>
      <c r="S235">
        <v>0.94</v>
      </c>
      <c r="T235">
        <v>1977</v>
      </c>
      <c r="U235">
        <v>0.06</v>
      </c>
      <c r="V235">
        <v>1.3488616959099999E-2</v>
      </c>
      <c r="W235">
        <v>-3.39927777165E-3</v>
      </c>
      <c r="X235">
        <v>1.2764545456700001E-3</v>
      </c>
      <c r="Y235">
        <v>0.17962462959700001</v>
      </c>
      <c r="Z235">
        <v>1.47308713229E-2</v>
      </c>
      <c r="AA235">
        <v>11.023325487699999</v>
      </c>
      <c r="AB235">
        <v>0.16531165331799999</v>
      </c>
      <c r="AC235">
        <v>1976</v>
      </c>
      <c r="AD235">
        <v>0.98</v>
      </c>
      <c r="AE235">
        <v>1977</v>
      </c>
      <c r="AF235">
        <v>0.02</v>
      </c>
      <c r="AG235">
        <v>0.96</v>
      </c>
      <c r="AH235" t="s">
        <v>66</v>
      </c>
      <c r="AI235" t="s">
        <v>104</v>
      </c>
      <c r="AJ235" t="s">
        <v>105</v>
      </c>
      <c r="AK235">
        <v>61</v>
      </c>
      <c r="AL235" t="s">
        <v>106</v>
      </c>
      <c r="AM235">
        <v>1</v>
      </c>
      <c r="AN235">
        <v>6101</v>
      </c>
      <c r="AO235" t="s">
        <v>118</v>
      </c>
      <c r="AP235">
        <v>1113</v>
      </c>
      <c r="AQ235" t="s">
        <v>71</v>
      </c>
      <c r="AR235" t="s">
        <v>66</v>
      </c>
      <c r="AS235">
        <v>1976</v>
      </c>
      <c r="AT235">
        <v>-3.3990000000000001E-3</v>
      </c>
      <c r="AU235">
        <v>0.65300000000000002</v>
      </c>
      <c r="AV235" t="s">
        <v>72</v>
      </c>
      <c r="AW235">
        <v>3.0599999999999999E-2</v>
      </c>
      <c r="AX235">
        <v>1.276E-3</v>
      </c>
      <c r="AY235">
        <v>0.86699999999999999</v>
      </c>
      <c r="AZ235" t="s">
        <v>72</v>
      </c>
      <c r="BA235">
        <v>3.7109999999999999E-3</v>
      </c>
      <c r="BB235">
        <v>0.17962500000000001</v>
      </c>
      <c r="BC235">
        <v>6.7099999999999998E-3</v>
      </c>
      <c r="BD235" t="s">
        <v>80</v>
      </c>
      <c r="BE235" t="s">
        <v>74</v>
      </c>
      <c r="BF235">
        <v>0.66410999999999998</v>
      </c>
      <c r="BG235" t="s">
        <v>75</v>
      </c>
      <c r="BH235">
        <v>6.7099999999999998E-3</v>
      </c>
      <c r="BI235" t="s">
        <v>80</v>
      </c>
      <c r="BJ235">
        <v>2.1239999999999998E-2</v>
      </c>
      <c r="BK235" t="s">
        <v>82</v>
      </c>
      <c r="BL235" t="s">
        <v>85</v>
      </c>
    </row>
    <row r="236" spans="1:64" x14ac:dyDescent="0.25">
      <c r="A236">
        <v>231</v>
      </c>
      <c r="B236" t="s">
        <v>115</v>
      </c>
      <c r="C236" t="s">
        <v>121</v>
      </c>
      <c r="D236">
        <v>5</v>
      </c>
      <c r="E236">
        <v>20</v>
      </c>
      <c r="F236">
        <v>4</v>
      </c>
      <c r="G236" t="s">
        <v>117</v>
      </c>
      <c r="H236" t="s">
        <v>103</v>
      </c>
      <c r="I236" t="s">
        <v>65</v>
      </c>
      <c r="J236">
        <v>6</v>
      </c>
      <c r="K236">
        <v>1986</v>
      </c>
      <c r="L236">
        <v>1976</v>
      </c>
      <c r="M236">
        <v>1998</v>
      </c>
      <c r="N236">
        <v>100</v>
      </c>
      <c r="O236">
        <v>13.8458533619</v>
      </c>
      <c r="P236">
        <v>0.207375713819</v>
      </c>
      <c r="Q236">
        <v>100</v>
      </c>
      <c r="R236">
        <v>1986</v>
      </c>
      <c r="S236">
        <v>0.98</v>
      </c>
      <c r="T236">
        <v>1987</v>
      </c>
      <c r="U236">
        <v>0.01</v>
      </c>
      <c r="V236">
        <v>1.6135642291999999E-2</v>
      </c>
      <c r="W236">
        <v>1.2764545456700001E-3</v>
      </c>
      <c r="X236">
        <v>1.21521182947E-2</v>
      </c>
      <c r="Y236">
        <v>0.122684699521</v>
      </c>
      <c r="Z236">
        <v>1.33081017173E-2</v>
      </c>
      <c r="AA236">
        <v>9.1694542858699997</v>
      </c>
      <c r="AB236">
        <v>0.15918041561599999</v>
      </c>
      <c r="AC236">
        <v>1986</v>
      </c>
      <c r="AD236">
        <v>0.97</v>
      </c>
      <c r="AE236">
        <v>1984</v>
      </c>
      <c r="AF236">
        <v>0.03</v>
      </c>
      <c r="AG236">
        <v>0.83</v>
      </c>
      <c r="AH236" t="s">
        <v>66</v>
      </c>
      <c r="AI236" t="s">
        <v>104</v>
      </c>
      <c r="AJ236" t="s">
        <v>105</v>
      </c>
      <c r="AK236">
        <v>61</v>
      </c>
      <c r="AL236" t="s">
        <v>106</v>
      </c>
      <c r="AM236">
        <v>1</v>
      </c>
      <c r="AN236">
        <v>6101</v>
      </c>
      <c r="AO236" t="s">
        <v>118</v>
      </c>
      <c r="AP236">
        <v>1113</v>
      </c>
      <c r="AQ236" t="s">
        <v>71</v>
      </c>
      <c r="AR236" t="s">
        <v>66</v>
      </c>
      <c r="AS236">
        <v>1986</v>
      </c>
      <c r="AT236">
        <v>1.276E-3</v>
      </c>
      <c r="AU236">
        <v>0.86699999999999999</v>
      </c>
      <c r="AV236" t="s">
        <v>72</v>
      </c>
      <c r="AW236">
        <v>3.7109999999999999E-3</v>
      </c>
      <c r="AX236">
        <v>1.2152E-2</v>
      </c>
      <c r="AY236">
        <v>9.64E-2</v>
      </c>
      <c r="AZ236" t="s">
        <v>73</v>
      </c>
      <c r="BA236">
        <v>0.25190000000000001</v>
      </c>
      <c r="BB236">
        <v>0.122685</v>
      </c>
      <c r="BC236">
        <v>6.7500000000000004E-2</v>
      </c>
      <c r="BD236" t="s">
        <v>73</v>
      </c>
      <c r="BE236" t="s">
        <v>74</v>
      </c>
      <c r="BF236">
        <v>0.3024</v>
      </c>
      <c r="BG236" t="s">
        <v>75</v>
      </c>
      <c r="BH236">
        <v>6.7500000000000004E-2</v>
      </c>
      <c r="BI236" t="s">
        <v>73</v>
      </c>
      <c r="BJ236">
        <v>0.12790000000000001</v>
      </c>
      <c r="BK236" t="s">
        <v>75</v>
      </c>
      <c r="BL236" t="s">
        <v>85</v>
      </c>
    </row>
    <row r="237" spans="1:64" x14ac:dyDescent="0.25">
      <c r="A237">
        <v>232</v>
      </c>
      <c r="B237" t="s">
        <v>115</v>
      </c>
      <c r="C237" t="s">
        <v>121</v>
      </c>
      <c r="D237">
        <v>5</v>
      </c>
      <c r="E237">
        <v>20</v>
      </c>
      <c r="F237">
        <v>4</v>
      </c>
      <c r="G237" t="s">
        <v>117</v>
      </c>
      <c r="H237" t="s">
        <v>103</v>
      </c>
      <c r="I237" t="s">
        <v>65</v>
      </c>
      <c r="J237">
        <v>6</v>
      </c>
      <c r="K237">
        <v>1998</v>
      </c>
      <c r="L237">
        <v>1986</v>
      </c>
      <c r="M237">
        <v>2012</v>
      </c>
      <c r="N237">
        <v>100</v>
      </c>
      <c r="O237">
        <v>20.975718394400001</v>
      </c>
      <c r="P237">
        <v>0.34650347817100002</v>
      </c>
      <c r="Q237">
        <v>100</v>
      </c>
      <c r="R237">
        <v>1998</v>
      </c>
      <c r="S237">
        <v>0.77</v>
      </c>
      <c r="T237">
        <v>1999</v>
      </c>
      <c r="U237">
        <v>0.23</v>
      </c>
      <c r="V237">
        <v>2.2747047292499999E-2</v>
      </c>
      <c r="W237">
        <v>1.21521182947E-2</v>
      </c>
      <c r="X237">
        <v>1.0646100732300001E-2</v>
      </c>
      <c r="Y237">
        <v>0.199839210938</v>
      </c>
      <c r="Z237">
        <v>3.5607924020099997E-2</v>
      </c>
      <c r="AA237">
        <v>11.4546772596</v>
      </c>
      <c r="AB237">
        <v>0.31512149582100002</v>
      </c>
      <c r="AC237">
        <v>1998</v>
      </c>
      <c r="AD237">
        <v>0.82</v>
      </c>
      <c r="AE237">
        <v>1999</v>
      </c>
      <c r="AF237">
        <v>0.15</v>
      </c>
      <c r="AG237">
        <v>0.86</v>
      </c>
      <c r="AH237" t="s">
        <v>66</v>
      </c>
      <c r="AI237" t="s">
        <v>104</v>
      </c>
      <c r="AJ237" t="s">
        <v>105</v>
      </c>
      <c r="AK237">
        <v>61</v>
      </c>
      <c r="AL237" t="s">
        <v>106</v>
      </c>
      <c r="AM237">
        <v>1</v>
      </c>
      <c r="AN237">
        <v>6101</v>
      </c>
      <c r="AO237" t="s">
        <v>118</v>
      </c>
      <c r="AP237">
        <v>1113</v>
      </c>
      <c r="AQ237" t="s">
        <v>71</v>
      </c>
      <c r="AR237" t="s">
        <v>66</v>
      </c>
      <c r="AS237">
        <v>1998</v>
      </c>
      <c r="AT237">
        <v>1.2152E-2</v>
      </c>
      <c r="AU237">
        <v>9.64E-2</v>
      </c>
      <c r="AV237" t="s">
        <v>73</v>
      </c>
      <c r="AW237">
        <v>0.25190000000000001</v>
      </c>
      <c r="AX237">
        <v>1.0645999999999999E-2</v>
      </c>
      <c r="AY237">
        <v>1.5599999999999999E-2</v>
      </c>
      <c r="AZ237" t="s">
        <v>81</v>
      </c>
      <c r="BA237">
        <v>0.3977</v>
      </c>
      <c r="BB237">
        <v>0.19983899999999999</v>
      </c>
      <c r="BC237">
        <v>1.1100000000000001E-3</v>
      </c>
      <c r="BD237" t="s">
        <v>80</v>
      </c>
      <c r="BE237" t="s">
        <v>74</v>
      </c>
      <c r="BF237">
        <v>0.83753999999999995</v>
      </c>
      <c r="BG237" t="s">
        <v>75</v>
      </c>
      <c r="BH237">
        <v>1.1100000000000001E-3</v>
      </c>
      <c r="BI237" t="s">
        <v>80</v>
      </c>
      <c r="BJ237">
        <v>4.0810000000000004E-3</v>
      </c>
      <c r="BK237" t="s">
        <v>76</v>
      </c>
      <c r="BL237" t="s">
        <v>85</v>
      </c>
    </row>
    <row r="238" spans="1:64" x14ac:dyDescent="0.25">
      <c r="A238">
        <v>233</v>
      </c>
      <c r="B238" t="s">
        <v>115</v>
      </c>
      <c r="C238" t="s">
        <v>121</v>
      </c>
      <c r="D238">
        <v>5</v>
      </c>
      <c r="E238">
        <v>20</v>
      </c>
      <c r="F238">
        <v>4</v>
      </c>
      <c r="G238" t="s">
        <v>117</v>
      </c>
      <c r="H238" t="s">
        <v>103</v>
      </c>
      <c r="I238" t="s">
        <v>65</v>
      </c>
      <c r="J238">
        <v>6</v>
      </c>
      <c r="K238">
        <v>2012</v>
      </c>
      <c r="L238">
        <v>1998</v>
      </c>
      <c r="M238">
        <v>2024</v>
      </c>
      <c r="N238">
        <v>100</v>
      </c>
      <c r="O238">
        <v>19.8635327758</v>
      </c>
      <c r="P238">
        <v>0.28744015038300003</v>
      </c>
      <c r="Q238">
        <v>100</v>
      </c>
      <c r="R238">
        <v>2012</v>
      </c>
      <c r="S238">
        <v>0.96</v>
      </c>
      <c r="T238">
        <v>2013</v>
      </c>
      <c r="U238">
        <v>0.04</v>
      </c>
      <c r="V238">
        <v>2.0080110827400001E-2</v>
      </c>
      <c r="W238">
        <v>1.0646100732300001E-2</v>
      </c>
      <c r="X238">
        <v>1.9880285546599999E-2</v>
      </c>
      <c r="Y238">
        <v>8.8510552702599998E-2</v>
      </c>
      <c r="Z238">
        <v>2.40353088251E-2</v>
      </c>
      <c r="AA238">
        <v>12.417426756499999</v>
      </c>
      <c r="AB238">
        <v>0.22180919229900001</v>
      </c>
      <c r="AC238">
        <v>2012</v>
      </c>
      <c r="AD238">
        <v>1</v>
      </c>
      <c r="AE238">
        <v>0</v>
      </c>
      <c r="AF238">
        <v>0</v>
      </c>
      <c r="AG238">
        <v>0.99</v>
      </c>
      <c r="AH238" t="s">
        <v>66</v>
      </c>
      <c r="AI238" t="s">
        <v>104</v>
      </c>
      <c r="AJ238" t="s">
        <v>105</v>
      </c>
      <c r="AK238">
        <v>61</v>
      </c>
      <c r="AL238" t="s">
        <v>106</v>
      </c>
      <c r="AM238">
        <v>1</v>
      </c>
      <c r="AN238">
        <v>6101</v>
      </c>
      <c r="AO238" t="s">
        <v>118</v>
      </c>
      <c r="AP238">
        <v>1113</v>
      </c>
      <c r="AQ238" t="s">
        <v>71</v>
      </c>
      <c r="AR238" t="s">
        <v>66</v>
      </c>
      <c r="AS238">
        <v>2012</v>
      </c>
      <c r="AT238">
        <v>1.0645999999999999E-2</v>
      </c>
      <c r="AU238">
        <v>1.5599999999999999E-2</v>
      </c>
      <c r="AV238" t="s">
        <v>81</v>
      </c>
      <c r="AW238">
        <v>0.3977</v>
      </c>
      <c r="AX238">
        <v>1.9879999999999998E-2</v>
      </c>
      <c r="AY238">
        <v>1.9100000000000001E-4</v>
      </c>
      <c r="AZ238" t="s">
        <v>78</v>
      </c>
      <c r="BA238">
        <v>0.76639999999999997</v>
      </c>
      <c r="BB238">
        <v>8.8511000000000006E-2</v>
      </c>
      <c r="BC238">
        <v>3.9050000000000001E-2</v>
      </c>
      <c r="BD238" t="s">
        <v>81</v>
      </c>
      <c r="BE238" t="s">
        <v>74</v>
      </c>
      <c r="BF238">
        <v>0.101177</v>
      </c>
      <c r="BG238" t="s">
        <v>75</v>
      </c>
      <c r="BH238">
        <v>3.9050000000000001E-2</v>
      </c>
      <c r="BI238" t="s">
        <v>81</v>
      </c>
      <c r="BJ238">
        <v>1.856E-2</v>
      </c>
      <c r="BK238" t="s">
        <v>82</v>
      </c>
      <c r="BL238" t="s">
        <v>85</v>
      </c>
    </row>
    <row r="239" spans="1:64" x14ac:dyDescent="0.25">
      <c r="A239">
        <v>234</v>
      </c>
      <c r="B239" t="s">
        <v>115</v>
      </c>
      <c r="C239" t="s">
        <v>121</v>
      </c>
      <c r="D239">
        <v>5</v>
      </c>
      <c r="E239">
        <v>20</v>
      </c>
      <c r="F239">
        <v>4</v>
      </c>
      <c r="G239" t="s">
        <v>117</v>
      </c>
      <c r="H239" t="s">
        <v>103</v>
      </c>
      <c r="I239" t="s">
        <v>65</v>
      </c>
      <c r="J239">
        <v>6</v>
      </c>
      <c r="K239">
        <v>2024</v>
      </c>
      <c r="L239">
        <v>2012</v>
      </c>
      <c r="M239">
        <v>2032</v>
      </c>
      <c r="N239">
        <v>17</v>
      </c>
      <c r="O239">
        <v>14.1242708466</v>
      </c>
      <c r="P239">
        <v>0.238097548494</v>
      </c>
      <c r="Q239">
        <v>100</v>
      </c>
      <c r="R239">
        <v>2021</v>
      </c>
      <c r="S239">
        <v>0.56000000000000005</v>
      </c>
      <c r="T239">
        <v>2024</v>
      </c>
      <c r="U239">
        <v>0.24</v>
      </c>
      <c r="V239">
        <v>2.2345224936E-2</v>
      </c>
      <c r="W239">
        <v>1.9880285546599999E-2</v>
      </c>
      <c r="X239">
        <v>1.13386210335E-2</v>
      </c>
      <c r="Y239">
        <v>8.0061127884700004E-2</v>
      </c>
      <c r="Z239">
        <v>2.3544392155399999E-2</v>
      </c>
      <c r="AA239">
        <v>11.0104135452</v>
      </c>
      <c r="AB239">
        <v>0.20248287689200001</v>
      </c>
      <c r="AC239">
        <v>2024</v>
      </c>
      <c r="AD239">
        <v>0.93</v>
      </c>
      <c r="AE239">
        <v>2021</v>
      </c>
      <c r="AF239">
        <v>0.03</v>
      </c>
      <c r="AG239">
        <v>0.56999999999999995</v>
      </c>
      <c r="AH239" t="s">
        <v>66</v>
      </c>
      <c r="AI239" t="s">
        <v>104</v>
      </c>
      <c r="AJ239" t="s">
        <v>105</v>
      </c>
      <c r="AK239">
        <v>61</v>
      </c>
      <c r="AL239" t="s">
        <v>106</v>
      </c>
      <c r="AM239">
        <v>1</v>
      </c>
      <c r="AN239">
        <v>6101</v>
      </c>
      <c r="AO239" t="s">
        <v>118</v>
      </c>
      <c r="AP239">
        <v>1113</v>
      </c>
      <c r="AQ239" t="s">
        <v>71</v>
      </c>
      <c r="AR239" t="s">
        <v>66</v>
      </c>
      <c r="AS239">
        <v>2024</v>
      </c>
      <c r="AT239">
        <v>1.9879999999999998E-2</v>
      </c>
      <c r="AU239">
        <v>1.9100000000000001E-4</v>
      </c>
      <c r="AV239" t="s">
        <v>78</v>
      </c>
      <c r="AW239">
        <v>0.76639999999999997</v>
      </c>
      <c r="AX239">
        <v>1.1339E-2</v>
      </c>
      <c r="AY239">
        <v>0.246</v>
      </c>
      <c r="AZ239" t="s">
        <v>72</v>
      </c>
      <c r="BA239">
        <v>0.2157</v>
      </c>
      <c r="BB239">
        <v>8.0060999999999993E-2</v>
      </c>
      <c r="BC239">
        <v>9.8100000000000007E-2</v>
      </c>
      <c r="BD239" t="s">
        <v>73</v>
      </c>
      <c r="BE239" t="s">
        <v>74</v>
      </c>
      <c r="BF239">
        <v>0.32569999999999999</v>
      </c>
      <c r="BG239" t="s">
        <v>75</v>
      </c>
      <c r="BH239">
        <v>9.8100000000000007E-2</v>
      </c>
      <c r="BI239" t="s">
        <v>73</v>
      </c>
      <c r="BJ239">
        <v>0.2339</v>
      </c>
      <c r="BK239" t="s">
        <v>75</v>
      </c>
      <c r="BL239" t="s">
        <v>85</v>
      </c>
    </row>
    <row r="240" spans="1:64" x14ac:dyDescent="0.25">
      <c r="A240">
        <v>235</v>
      </c>
      <c r="B240" t="s">
        <v>115</v>
      </c>
      <c r="C240" t="s">
        <v>121</v>
      </c>
      <c r="D240">
        <v>5</v>
      </c>
      <c r="E240">
        <v>20</v>
      </c>
      <c r="F240">
        <v>4</v>
      </c>
      <c r="G240" t="s">
        <v>117</v>
      </c>
      <c r="H240" t="s">
        <v>103</v>
      </c>
      <c r="I240" t="s">
        <v>65</v>
      </c>
      <c r="J240">
        <v>6</v>
      </c>
      <c r="K240">
        <v>2032</v>
      </c>
      <c r="L240">
        <v>2024</v>
      </c>
      <c r="M240">
        <v>2039</v>
      </c>
      <c r="N240">
        <v>17</v>
      </c>
      <c r="O240">
        <v>12.061897292599999</v>
      </c>
      <c r="P240">
        <v>0.35051242008299999</v>
      </c>
      <c r="Q240">
        <v>17</v>
      </c>
      <c r="R240">
        <v>2032</v>
      </c>
      <c r="S240">
        <v>0.72</v>
      </c>
      <c r="T240">
        <v>2033</v>
      </c>
      <c r="U240">
        <v>0.28000000000000003</v>
      </c>
      <c r="V240">
        <v>4.05472857146E-2</v>
      </c>
      <c r="W240">
        <v>1.13386210335E-2</v>
      </c>
      <c r="X240">
        <v>3.7011041663499999E-2</v>
      </c>
      <c r="Y240">
        <v>0.16372454365700001</v>
      </c>
      <c r="Z240">
        <v>4.0805525736399999E-2</v>
      </c>
      <c r="AA240">
        <v>12.995518371999999</v>
      </c>
      <c r="AB240">
        <v>0.37477260664599998</v>
      </c>
      <c r="AC240">
        <v>2033</v>
      </c>
      <c r="AD240">
        <v>0.66</v>
      </c>
      <c r="AE240">
        <v>2032</v>
      </c>
      <c r="AF240">
        <v>0.34</v>
      </c>
      <c r="AG240">
        <v>0.63</v>
      </c>
      <c r="AH240" t="s">
        <v>66</v>
      </c>
      <c r="AI240" t="s">
        <v>104</v>
      </c>
      <c r="AJ240" t="s">
        <v>105</v>
      </c>
      <c r="AK240">
        <v>61</v>
      </c>
      <c r="AL240" t="s">
        <v>106</v>
      </c>
      <c r="AM240">
        <v>1</v>
      </c>
      <c r="AN240">
        <v>6101</v>
      </c>
      <c r="AO240" t="s">
        <v>118</v>
      </c>
      <c r="AP240">
        <v>1113</v>
      </c>
      <c r="AQ240" t="s">
        <v>71</v>
      </c>
      <c r="AR240" t="s">
        <v>66</v>
      </c>
      <c r="AS240">
        <v>2032</v>
      </c>
      <c r="AT240">
        <v>1.1339E-2</v>
      </c>
      <c r="AU240">
        <v>0.246</v>
      </c>
      <c r="AV240" t="s">
        <v>72</v>
      </c>
      <c r="AW240">
        <v>0.2157</v>
      </c>
      <c r="AX240">
        <v>3.7011000000000002E-2</v>
      </c>
      <c r="AY240">
        <v>3.4199999999999999E-3</v>
      </c>
      <c r="AZ240" t="s">
        <v>80</v>
      </c>
      <c r="BA240">
        <v>0.8448</v>
      </c>
      <c r="BB240">
        <v>0.16372500000000001</v>
      </c>
      <c r="BC240">
        <v>9.6500000000000006E-3</v>
      </c>
      <c r="BD240" t="s">
        <v>80</v>
      </c>
      <c r="BE240" t="s">
        <v>74</v>
      </c>
      <c r="BF240">
        <v>5.5930000000000001E-2</v>
      </c>
      <c r="BG240" t="s">
        <v>83</v>
      </c>
      <c r="BH240">
        <v>9.6500000000000006E-3</v>
      </c>
      <c r="BI240" t="s">
        <v>80</v>
      </c>
      <c r="BJ240">
        <v>4.5110000000000003E-3</v>
      </c>
      <c r="BK240" t="s">
        <v>76</v>
      </c>
      <c r="BL240" t="s">
        <v>85</v>
      </c>
    </row>
    <row r="241" spans="1:64" x14ac:dyDescent="0.25">
      <c r="A241">
        <v>236</v>
      </c>
      <c r="B241" t="s">
        <v>115</v>
      </c>
      <c r="C241" t="s">
        <v>121</v>
      </c>
      <c r="D241">
        <v>5</v>
      </c>
      <c r="E241">
        <v>20</v>
      </c>
      <c r="F241">
        <v>4</v>
      </c>
      <c r="G241" t="s">
        <v>117</v>
      </c>
      <c r="H241" t="s">
        <v>103</v>
      </c>
      <c r="I241" t="s">
        <v>65</v>
      </c>
      <c r="J241">
        <v>6</v>
      </c>
      <c r="K241">
        <v>2039</v>
      </c>
      <c r="L241">
        <v>2032</v>
      </c>
      <c r="M241">
        <v>2048</v>
      </c>
      <c r="N241">
        <v>17</v>
      </c>
      <c r="O241">
        <v>11.1722168551</v>
      </c>
      <c r="P241">
        <v>0.26943061651799999</v>
      </c>
      <c r="Q241">
        <v>17</v>
      </c>
      <c r="R241">
        <v>2039</v>
      </c>
      <c r="S241">
        <v>0.56999999999999995</v>
      </c>
      <c r="T241">
        <v>2040</v>
      </c>
      <c r="U241">
        <v>0.25</v>
      </c>
      <c r="V241">
        <v>2.98877426473E-2</v>
      </c>
      <c r="W241">
        <v>3.7011041663499999E-2</v>
      </c>
      <c r="X241">
        <v>1.1577291667699999E-2</v>
      </c>
      <c r="Y241">
        <v>9.8727585987000002E-2</v>
      </c>
      <c r="Z241">
        <v>3.73421850503E-2</v>
      </c>
      <c r="AA241">
        <v>10.5699027447</v>
      </c>
      <c r="AB241">
        <v>0.31070999593900001</v>
      </c>
      <c r="AC241">
        <v>2038</v>
      </c>
      <c r="AD241">
        <v>0.42</v>
      </c>
      <c r="AE241">
        <v>2039</v>
      </c>
      <c r="AF241">
        <v>0.33</v>
      </c>
      <c r="AG241">
        <v>0.41</v>
      </c>
      <c r="AH241" t="s">
        <v>66</v>
      </c>
      <c r="AI241" t="s">
        <v>104</v>
      </c>
      <c r="AJ241" t="s">
        <v>105</v>
      </c>
      <c r="AK241">
        <v>61</v>
      </c>
      <c r="AL241" t="s">
        <v>106</v>
      </c>
      <c r="AM241">
        <v>1</v>
      </c>
      <c r="AN241">
        <v>6101</v>
      </c>
      <c r="AO241" t="s">
        <v>118</v>
      </c>
      <c r="AP241">
        <v>1113</v>
      </c>
      <c r="AQ241" t="s">
        <v>71</v>
      </c>
      <c r="AR241" t="s">
        <v>66</v>
      </c>
      <c r="AS241">
        <v>2039</v>
      </c>
      <c r="AT241">
        <v>3.7011000000000002E-2</v>
      </c>
      <c r="AU241">
        <v>3.4199999999999999E-3</v>
      </c>
      <c r="AV241" t="s">
        <v>80</v>
      </c>
      <c r="AW241">
        <v>0.8448</v>
      </c>
      <c r="AX241">
        <v>1.158E-2</v>
      </c>
      <c r="AY241">
        <v>0.30299999999999999</v>
      </c>
      <c r="AZ241" t="s">
        <v>72</v>
      </c>
      <c r="BA241">
        <v>0.15029999999999999</v>
      </c>
      <c r="BB241">
        <v>9.8727999999999996E-2</v>
      </c>
      <c r="BC241">
        <v>0.16</v>
      </c>
      <c r="BD241" t="s">
        <v>72</v>
      </c>
      <c r="BE241" t="s">
        <v>74</v>
      </c>
      <c r="BF241">
        <v>0.11899999999999999</v>
      </c>
      <c r="BG241" t="s">
        <v>75</v>
      </c>
      <c r="BH241">
        <v>0.16</v>
      </c>
      <c r="BI241" t="s">
        <v>72</v>
      </c>
      <c r="BJ241">
        <v>9.8570000000000005E-2</v>
      </c>
      <c r="BK241" t="s">
        <v>83</v>
      </c>
      <c r="BL241" t="s">
        <v>85</v>
      </c>
    </row>
    <row r="242" spans="1:64" x14ac:dyDescent="0.25">
      <c r="A242">
        <v>237</v>
      </c>
      <c r="B242" t="s">
        <v>115</v>
      </c>
      <c r="C242" t="s">
        <v>121</v>
      </c>
      <c r="D242">
        <v>5</v>
      </c>
      <c r="E242">
        <v>20</v>
      </c>
      <c r="F242">
        <v>4</v>
      </c>
      <c r="G242" t="s">
        <v>117</v>
      </c>
      <c r="H242" t="s">
        <v>103</v>
      </c>
      <c r="I242" t="s">
        <v>65</v>
      </c>
      <c r="J242">
        <v>6</v>
      </c>
      <c r="K242">
        <v>2048</v>
      </c>
      <c r="L242">
        <v>2039</v>
      </c>
      <c r="M242">
        <v>2057</v>
      </c>
      <c r="N242">
        <v>17</v>
      </c>
      <c r="O242">
        <v>13.7498013896</v>
      </c>
      <c r="P242">
        <v>0.36122320713900002</v>
      </c>
      <c r="Q242">
        <v>100</v>
      </c>
      <c r="R242">
        <v>2048</v>
      </c>
      <c r="S242">
        <v>0.9</v>
      </c>
      <c r="T242">
        <v>2049</v>
      </c>
      <c r="U242">
        <v>0.1</v>
      </c>
      <c r="V242">
        <v>3.5007498279899997E-2</v>
      </c>
      <c r="W242">
        <v>1.1577291667699999E-2</v>
      </c>
      <c r="X242">
        <v>2.6992569445599999E-2</v>
      </c>
      <c r="Y242">
        <v>0.18038085646800001</v>
      </c>
      <c r="Z242">
        <v>3.4085122548800001E-2</v>
      </c>
      <c r="AA242">
        <v>12.3571156847</v>
      </c>
      <c r="AB242">
        <v>0.32720711563100002</v>
      </c>
      <c r="AC242">
        <v>2048</v>
      </c>
      <c r="AD242">
        <v>0.92</v>
      </c>
      <c r="AE242">
        <v>2049</v>
      </c>
      <c r="AF242">
        <v>0.08</v>
      </c>
      <c r="AG242">
        <v>0.78</v>
      </c>
      <c r="AH242" t="s">
        <v>66</v>
      </c>
      <c r="AI242" t="s">
        <v>104</v>
      </c>
      <c r="AJ242" t="s">
        <v>105</v>
      </c>
      <c r="AK242">
        <v>61</v>
      </c>
      <c r="AL242" t="s">
        <v>106</v>
      </c>
      <c r="AM242">
        <v>1</v>
      </c>
      <c r="AN242">
        <v>6101</v>
      </c>
      <c r="AO242" t="s">
        <v>118</v>
      </c>
      <c r="AP242">
        <v>1113</v>
      </c>
      <c r="AQ242" t="s">
        <v>71</v>
      </c>
      <c r="AR242" t="s">
        <v>66</v>
      </c>
      <c r="AS242">
        <v>2048</v>
      </c>
      <c r="AT242">
        <v>1.158E-2</v>
      </c>
      <c r="AU242">
        <v>0.30299999999999999</v>
      </c>
      <c r="AV242" t="s">
        <v>72</v>
      </c>
      <c r="AW242">
        <v>0.15029999999999999</v>
      </c>
      <c r="AX242">
        <v>2.6993E-2</v>
      </c>
      <c r="AY242">
        <v>2.2100000000000002E-2</v>
      </c>
      <c r="AZ242" t="s">
        <v>81</v>
      </c>
      <c r="BA242">
        <v>0.55030000000000001</v>
      </c>
      <c r="BB242">
        <v>0.18038000000000001</v>
      </c>
      <c r="BC242">
        <v>2.5999999999999999E-2</v>
      </c>
      <c r="BD242" t="s">
        <v>81</v>
      </c>
      <c r="BE242" t="s">
        <v>74</v>
      </c>
      <c r="BF242">
        <v>0.28620000000000001</v>
      </c>
      <c r="BG242" t="s">
        <v>75</v>
      </c>
      <c r="BH242">
        <v>2.5999999999999999E-2</v>
      </c>
      <c r="BI242" t="s">
        <v>81</v>
      </c>
      <c r="BJ242">
        <v>4.1860000000000001E-2</v>
      </c>
      <c r="BK242" t="s">
        <v>82</v>
      </c>
      <c r="BL242" t="s">
        <v>85</v>
      </c>
    </row>
    <row r="243" spans="1:64" x14ac:dyDescent="0.25">
      <c r="A243">
        <v>238</v>
      </c>
      <c r="B243" t="s">
        <v>115</v>
      </c>
      <c r="C243" t="s">
        <v>121</v>
      </c>
      <c r="D243">
        <v>5</v>
      </c>
      <c r="E243">
        <v>20</v>
      </c>
      <c r="F243">
        <v>4</v>
      </c>
      <c r="G243" t="s">
        <v>117</v>
      </c>
      <c r="H243" t="s">
        <v>103</v>
      </c>
      <c r="I243" t="s">
        <v>65</v>
      </c>
      <c r="J243">
        <v>6</v>
      </c>
      <c r="K243">
        <v>2057</v>
      </c>
      <c r="L243">
        <v>2048</v>
      </c>
      <c r="M243">
        <v>2064</v>
      </c>
      <c r="N243">
        <v>87</v>
      </c>
      <c r="O243">
        <v>12.5657776572</v>
      </c>
      <c r="P243">
        <v>0.38987875172899999</v>
      </c>
      <c r="Q243">
        <v>100</v>
      </c>
      <c r="R243">
        <v>2057</v>
      </c>
      <c r="S243">
        <v>0.92</v>
      </c>
      <c r="T243">
        <v>2056</v>
      </c>
      <c r="U243">
        <v>0.08</v>
      </c>
      <c r="V243">
        <v>4.19394669108E-2</v>
      </c>
      <c r="W243">
        <v>2.6992569445599999E-2</v>
      </c>
      <c r="X243">
        <v>1.5469404765399999E-2</v>
      </c>
      <c r="Y243">
        <v>0.217667063459</v>
      </c>
      <c r="Z243">
        <v>4.5071400735600002E-2</v>
      </c>
      <c r="AA243">
        <v>12.018823193799999</v>
      </c>
      <c r="AB243">
        <v>0.40486166686300001</v>
      </c>
      <c r="AC243">
        <v>2057</v>
      </c>
      <c r="AD243">
        <v>0.96</v>
      </c>
      <c r="AE243">
        <v>2056</v>
      </c>
      <c r="AF243">
        <v>0.04</v>
      </c>
      <c r="AG243">
        <v>0.56999999999999995</v>
      </c>
      <c r="AH243" t="s">
        <v>66</v>
      </c>
      <c r="AI243" t="s">
        <v>104</v>
      </c>
      <c r="AJ243" t="s">
        <v>105</v>
      </c>
      <c r="AK243">
        <v>61</v>
      </c>
      <c r="AL243" t="s">
        <v>106</v>
      </c>
      <c r="AM243">
        <v>1</v>
      </c>
      <c r="AN243">
        <v>6101</v>
      </c>
      <c r="AO243" t="s">
        <v>118</v>
      </c>
      <c r="AP243">
        <v>1113</v>
      </c>
      <c r="AQ243" t="s">
        <v>71</v>
      </c>
      <c r="AR243" t="s">
        <v>66</v>
      </c>
      <c r="AS243">
        <v>2057</v>
      </c>
      <c r="AT243">
        <v>2.6993E-2</v>
      </c>
      <c r="AU243">
        <v>2.2100000000000002E-2</v>
      </c>
      <c r="AV243" t="s">
        <v>81</v>
      </c>
      <c r="AW243">
        <v>0.55030000000000001</v>
      </c>
      <c r="AX243">
        <v>1.5469999999999999E-2</v>
      </c>
      <c r="AY243">
        <v>0.32700000000000001</v>
      </c>
      <c r="AZ243" t="s">
        <v>72</v>
      </c>
      <c r="BA243">
        <v>0.191</v>
      </c>
      <c r="BB243">
        <v>0.21767</v>
      </c>
      <c r="BC243">
        <v>1.46E-2</v>
      </c>
      <c r="BD243" t="s">
        <v>81</v>
      </c>
      <c r="BE243" t="s">
        <v>74</v>
      </c>
      <c r="BF243">
        <v>0.504</v>
      </c>
      <c r="BG243" t="s">
        <v>75</v>
      </c>
      <c r="BH243">
        <v>1.46E-2</v>
      </c>
      <c r="BI243" t="s">
        <v>81</v>
      </c>
      <c r="BJ243">
        <v>4.4269999999999997E-2</v>
      </c>
      <c r="BK243" t="s">
        <v>82</v>
      </c>
      <c r="BL243" t="s">
        <v>85</v>
      </c>
    </row>
    <row r="244" spans="1:64" x14ac:dyDescent="0.25">
      <c r="A244">
        <v>239</v>
      </c>
      <c r="B244" t="s">
        <v>115</v>
      </c>
      <c r="C244" t="s">
        <v>121</v>
      </c>
      <c r="D244">
        <v>5</v>
      </c>
      <c r="E244">
        <v>20</v>
      </c>
      <c r="F244">
        <v>4</v>
      </c>
      <c r="G244" t="s">
        <v>117</v>
      </c>
      <c r="H244" t="s">
        <v>103</v>
      </c>
      <c r="I244" t="s">
        <v>65</v>
      </c>
      <c r="J244">
        <v>6</v>
      </c>
      <c r="K244">
        <v>2064</v>
      </c>
      <c r="L244">
        <v>2057</v>
      </c>
      <c r="M244">
        <v>2086</v>
      </c>
      <c r="N244">
        <v>13</v>
      </c>
      <c r="O244">
        <v>21.1335448526</v>
      </c>
      <c r="P244">
        <v>0.71477041688300003</v>
      </c>
      <c r="Q244">
        <v>87</v>
      </c>
      <c r="R244">
        <v>2072</v>
      </c>
      <c r="S244">
        <v>0.92</v>
      </c>
      <c r="T244">
        <v>2073</v>
      </c>
      <c r="U244">
        <v>0.03</v>
      </c>
      <c r="V244">
        <v>4.8353744663799998E-2</v>
      </c>
      <c r="W244">
        <v>1.5469404765399999E-2</v>
      </c>
      <c r="X244">
        <v>4.7206443628399999E-2</v>
      </c>
      <c r="Y244">
        <v>0.13699888528599999</v>
      </c>
      <c r="Z244">
        <v>4.7030332107900003E-2</v>
      </c>
      <c r="AA244">
        <v>12.345913489100001</v>
      </c>
      <c r="AB244">
        <v>0.418695894194</v>
      </c>
      <c r="AC244">
        <v>2064</v>
      </c>
      <c r="AD244">
        <v>0.86</v>
      </c>
      <c r="AE244">
        <v>2063</v>
      </c>
      <c r="AF244">
        <v>0.13</v>
      </c>
      <c r="AG244">
        <v>0.48</v>
      </c>
      <c r="AH244" t="s">
        <v>66</v>
      </c>
      <c r="AI244" t="s">
        <v>104</v>
      </c>
      <c r="AJ244" t="s">
        <v>105</v>
      </c>
      <c r="AK244">
        <v>61</v>
      </c>
      <c r="AL244" t="s">
        <v>106</v>
      </c>
      <c r="AM244">
        <v>1</v>
      </c>
      <c r="AN244">
        <v>6101</v>
      </c>
      <c r="AO244" t="s">
        <v>118</v>
      </c>
      <c r="AP244">
        <v>1113</v>
      </c>
      <c r="AQ244" t="s">
        <v>71</v>
      </c>
      <c r="AR244" t="s">
        <v>66</v>
      </c>
      <c r="AS244">
        <v>2064</v>
      </c>
      <c r="AT244">
        <v>1.5469999999999999E-2</v>
      </c>
      <c r="AU244">
        <v>0.32700000000000001</v>
      </c>
      <c r="AV244" t="s">
        <v>72</v>
      </c>
      <c r="AW244">
        <v>0.191</v>
      </c>
      <c r="AX244">
        <v>4.7205999999999998E-2</v>
      </c>
      <c r="AY244">
        <v>0</v>
      </c>
      <c r="AZ244" t="s">
        <v>78</v>
      </c>
      <c r="BA244">
        <v>0.96789999999999998</v>
      </c>
      <c r="BB244">
        <v>0.13699900000000001</v>
      </c>
      <c r="BC244">
        <v>1.0800000000000001E-2</v>
      </c>
      <c r="BD244" t="s">
        <v>81</v>
      </c>
      <c r="BE244" t="s">
        <v>74</v>
      </c>
      <c r="BF244">
        <v>1.23E-2</v>
      </c>
      <c r="BG244" t="s">
        <v>82</v>
      </c>
      <c r="BH244">
        <v>1.0800000000000001E-2</v>
      </c>
      <c r="BI244" t="s">
        <v>81</v>
      </c>
      <c r="BJ244">
        <v>1.932E-2</v>
      </c>
      <c r="BK244" t="s">
        <v>82</v>
      </c>
      <c r="BL244" t="s">
        <v>85</v>
      </c>
    </row>
    <row r="245" spans="1:64" x14ac:dyDescent="0.25">
      <c r="A245">
        <v>240</v>
      </c>
      <c r="B245" t="s">
        <v>115</v>
      </c>
      <c r="C245" t="s">
        <v>121</v>
      </c>
      <c r="D245">
        <v>5</v>
      </c>
      <c r="E245">
        <v>20</v>
      </c>
      <c r="F245">
        <v>4</v>
      </c>
      <c r="G245" t="s">
        <v>117</v>
      </c>
      <c r="H245" t="s">
        <v>103</v>
      </c>
      <c r="I245" t="s">
        <v>65</v>
      </c>
      <c r="J245">
        <v>6</v>
      </c>
      <c r="K245">
        <v>2086</v>
      </c>
      <c r="L245">
        <v>2064</v>
      </c>
      <c r="M245">
        <v>2100</v>
      </c>
      <c r="N245">
        <v>13</v>
      </c>
      <c r="O245">
        <v>27.1100396135</v>
      </c>
      <c r="P245">
        <v>0.908809844847</v>
      </c>
      <c r="Q245">
        <v>55</v>
      </c>
      <c r="R245">
        <v>2084</v>
      </c>
      <c r="S245">
        <v>0.32</v>
      </c>
      <c r="T245">
        <v>2082</v>
      </c>
      <c r="U245">
        <v>0.3</v>
      </c>
      <c r="V245">
        <v>4.8657832797300002E-2</v>
      </c>
      <c r="W245">
        <v>4.7206443628399999E-2</v>
      </c>
      <c r="X245">
        <v>3.2520309522499999E-2</v>
      </c>
      <c r="Y245">
        <v>0.168456021575</v>
      </c>
      <c r="Z245">
        <v>5.7225183824500002E-2</v>
      </c>
      <c r="AA245">
        <v>11.1093458033</v>
      </c>
      <c r="AB245">
        <v>0.49419031475199998</v>
      </c>
      <c r="AC245">
        <v>2085</v>
      </c>
      <c r="AD245">
        <v>0.81</v>
      </c>
      <c r="AE245">
        <v>2086</v>
      </c>
      <c r="AF245">
        <v>0.17</v>
      </c>
      <c r="AG245">
        <v>0.81</v>
      </c>
      <c r="AH245" t="s">
        <v>66</v>
      </c>
      <c r="AI245" t="s">
        <v>104</v>
      </c>
      <c r="AJ245" t="s">
        <v>105</v>
      </c>
      <c r="AK245">
        <v>61</v>
      </c>
      <c r="AL245" t="s">
        <v>106</v>
      </c>
      <c r="AM245">
        <v>1</v>
      </c>
      <c r="AN245">
        <v>6101</v>
      </c>
      <c r="AO245" t="s">
        <v>118</v>
      </c>
      <c r="AP245">
        <v>1113</v>
      </c>
      <c r="AQ245" t="s">
        <v>71</v>
      </c>
      <c r="AR245" t="s">
        <v>66</v>
      </c>
      <c r="AS245">
        <v>2086</v>
      </c>
      <c r="AT245">
        <v>4.7205999999999998E-2</v>
      </c>
      <c r="AU245">
        <v>0</v>
      </c>
      <c r="AV245" t="s">
        <v>78</v>
      </c>
      <c r="AW245">
        <v>0.96789999999999998</v>
      </c>
      <c r="AX245">
        <v>3.252E-2</v>
      </c>
      <c r="AY245">
        <v>2.8900000000000002E-3</v>
      </c>
      <c r="AZ245" t="s">
        <v>80</v>
      </c>
      <c r="BA245">
        <v>0.53639999999999999</v>
      </c>
      <c r="BB245">
        <v>0.16845599999999999</v>
      </c>
      <c r="BC245">
        <v>1.37E-2</v>
      </c>
      <c r="BD245" t="s">
        <v>81</v>
      </c>
      <c r="BE245" t="s">
        <v>74</v>
      </c>
      <c r="BF245">
        <v>4.0300000000000002E-2</v>
      </c>
      <c r="BG245" t="s">
        <v>82</v>
      </c>
      <c r="BH245">
        <v>1.37E-2</v>
      </c>
      <c r="BI245" t="s">
        <v>81</v>
      </c>
      <c r="BJ245">
        <v>2.606E-2</v>
      </c>
      <c r="BK245" t="s">
        <v>82</v>
      </c>
      <c r="BL245" t="s">
        <v>85</v>
      </c>
    </row>
    <row r="246" spans="1:64" x14ac:dyDescent="0.25">
      <c r="A246">
        <v>241</v>
      </c>
      <c r="B246" t="s">
        <v>115</v>
      </c>
      <c r="C246" t="s">
        <v>122</v>
      </c>
      <c r="D246">
        <v>5</v>
      </c>
      <c r="E246">
        <v>21</v>
      </c>
      <c r="F246">
        <v>5</v>
      </c>
      <c r="G246" t="s">
        <v>117</v>
      </c>
      <c r="H246" t="s">
        <v>103</v>
      </c>
      <c r="I246" t="s">
        <v>65</v>
      </c>
      <c r="J246">
        <v>1</v>
      </c>
      <c r="K246">
        <v>1882</v>
      </c>
      <c r="L246">
        <v>1861</v>
      </c>
      <c r="M246">
        <v>1892</v>
      </c>
      <c r="N246">
        <v>100</v>
      </c>
      <c r="O246">
        <v>17.463224709599999</v>
      </c>
      <c r="P246">
        <v>-0.279405360991</v>
      </c>
      <c r="Q246">
        <v>100</v>
      </c>
      <c r="R246">
        <v>1882</v>
      </c>
      <c r="S246">
        <v>0.95</v>
      </c>
      <c r="T246">
        <v>1883</v>
      </c>
      <c r="U246">
        <v>0.05</v>
      </c>
      <c r="V246">
        <v>-7.9003089868299996E-3</v>
      </c>
      <c r="W246">
        <v>9.1473720123500003E-3</v>
      </c>
      <c r="X246">
        <v>1.3939737374499999E-2</v>
      </c>
      <c r="Y246">
        <v>-0.45273477229499998</v>
      </c>
      <c r="Z246">
        <v>-3.2430284312100002E-2</v>
      </c>
      <c r="AA246">
        <v>12.1714291347</v>
      </c>
      <c r="AB246">
        <v>-0.388046856228</v>
      </c>
      <c r="AC246">
        <v>1882</v>
      </c>
      <c r="AD246">
        <v>0.94</v>
      </c>
      <c r="AE246">
        <v>1883</v>
      </c>
      <c r="AF246">
        <v>0.05</v>
      </c>
      <c r="AG246">
        <v>0.95</v>
      </c>
      <c r="AH246" t="s">
        <v>66</v>
      </c>
      <c r="AI246" t="s">
        <v>104</v>
      </c>
      <c r="AJ246" t="s">
        <v>105</v>
      </c>
      <c r="AK246">
        <v>61</v>
      </c>
      <c r="AL246" t="s">
        <v>106</v>
      </c>
      <c r="AM246">
        <v>1</v>
      </c>
      <c r="AN246">
        <v>6101</v>
      </c>
      <c r="AO246" t="s">
        <v>118</v>
      </c>
      <c r="AP246">
        <v>1113</v>
      </c>
      <c r="AQ246" t="s">
        <v>71</v>
      </c>
      <c r="AR246" t="s">
        <v>66</v>
      </c>
      <c r="AS246">
        <v>1882</v>
      </c>
      <c r="AT246">
        <v>9.1470000000000006E-3</v>
      </c>
      <c r="AU246">
        <v>2.7E-2</v>
      </c>
      <c r="AV246" t="s">
        <v>81</v>
      </c>
      <c r="AW246">
        <v>0.22159999999999999</v>
      </c>
      <c r="AX246">
        <v>1.3939999999999999E-2</v>
      </c>
      <c r="AY246">
        <v>0.17799999999999999</v>
      </c>
      <c r="AZ246" t="s">
        <v>72</v>
      </c>
      <c r="BA246">
        <v>0.2145</v>
      </c>
      <c r="BB246">
        <v>-0.452735</v>
      </c>
      <c r="BC246">
        <v>1.2E-5</v>
      </c>
      <c r="BD246" t="s">
        <v>78</v>
      </c>
      <c r="BE246" t="s">
        <v>74</v>
      </c>
      <c r="BF246">
        <v>0.69899999999999995</v>
      </c>
      <c r="BG246" t="s">
        <v>75</v>
      </c>
      <c r="BH246">
        <v>1.2E-5</v>
      </c>
      <c r="BI246" t="s">
        <v>78</v>
      </c>
      <c r="BJ246">
        <v>3.9999999999999998E-6</v>
      </c>
      <c r="BK246" t="s">
        <v>79</v>
      </c>
      <c r="BL246" t="s">
        <v>85</v>
      </c>
    </row>
    <row r="247" spans="1:64" x14ac:dyDescent="0.25">
      <c r="A247">
        <v>242</v>
      </c>
      <c r="B247" t="s">
        <v>115</v>
      </c>
      <c r="C247" t="s">
        <v>122</v>
      </c>
      <c r="D247">
        <v>5</v>
      </c>
      <c r="E247">
        <v>21</v>
      </c>
      <c r="F247">
        <v>5</v>
      </c>
      <c r="G247" t="s">
        <v>117</v>
      </c>
      <c r="H247" t="s">
        <v>103</v>
      </c>
      <c r="I247" t="s">
        <v>65</v>
      </c>
      <c r="J247">
        <v>1</v>
      </c>
      <c r="K247">
        <v>1892</v>
      </c>
      <c r="L247">
        <v>1882</v>
      </c>
      <c r="M247">
        <v>1914</v>
      </c>
      <c r="N247">
        <v>100</v>
      </c>
      <c r="O247">
        <v>19.570695117700001</v>
      </c>
      <c r="P247">
        <v>0.20907787165200001</v>
      </c>
      <c r="Q247">
        <v>100</v>
      </c>
      <c r="R247">
        <v>1892</v>
      </c>
      <c r="S247">
        <v>0.87</v>
      </c>
      <c r="T247">
        <v>1890</v>
      </c>
      <c r="U247">
        <v>0.05</v>
      </c>
      <c r="V247">
        <v>7.7363230080899998E-3</v>
      </c>
      <c r="W247">
        <v>1.3939737374499999E-2</v>
      </c>
      <c r="X247">
        <v>-3.34847073192E-3</v>
      </c>
      <c r="Y247">
        <v>0.184139792192</v>
      </c>
      <c r="Z247">
        <v>2.7363856614299999E-2</v>
      </c>
      <c r="AA247">
        <v>10.591529250100001</v>
      </c>
      <c r="AB247">
        <v>0.242698148595</v>
      </c>
      <c r="AC247">
        <v>1892</v>
      </c>
      <c r="AD247">
        <v>0.62</v>
      </c>
      <c r="AE247">
        <v>1893</v>
      </c>
      <c r="AF247">
        <v>0.22</v>
      </c>
      <c r="AG247">
        <v>0.39</v>
      </c>
      <c r="AH247" t="s">
        <v>66</v>
      </c>
      <c r="AI247" t="s">
        <v>104</v>
      </c>
      <c r="AJ247" t="s">
        <v>105</v>
      </c>
      <c r="AK247">
        <v>61</v>
      </c>
      <c r="AL247" t="s">
        <v>106</v>
      </c>
      <c r="AM247">
        <v>1</v>
      </c>
      <c r="AN247">
        <v>6101</v>
      </c>
      <c r="AO247" t="s">
        <v>118</v>
      </c>
      <c r="AP247">
        <v>1113</v>
      </c>
      <c r="AQ247" t="s">
        <v>71</v>
      </c>
      <c r="AR247" t="s">
        <v>66</v>
      </c>
      <c r="AS247">
        <v>1892</v>
      </c>
      <c r="AT247">
        <v>1.3939999999999999E-2</v>
      </c>
      <c r="AU247">
        <v>0.17799999999999999</v>
      </c>
      <c r="AV247" t="s">
        <v>72</v>
      </c>
      <c r="AW247">
        <v>0.2145</v>
      </c>
      <c r="AX247">
        <v>-3.3479999999999998E-3</v>
      </c>
      <c r="AY247">
        <v>0.14699999999999999</v>
      </c>
      <c r="AZ247" t="s">
        <v>72</v>
      </c>
      <c r="BA247">
        <v>0.10199999999999999</v>
      </c>
      <c r="BB247">
        <v>0.18414</v>
      </c>
      <c r="BC247">
        <v>1.7099999999999999E-3</v>
      </c>
      <c r="BD247" t="s">
        <v>80</v>
      </c>
      <c r="BE247" t="s">
        <v>74</v>
      </c>
      <c r="BF247">
        <v>4.691E-2</v>
      </c>
      <c r="BG247" t="s">
        <v>82</v>
      </c>
      <c r="BH247">
        <v>1.7099999999999999E-3</v>
      </c>
      <c r="BI247" t="s">
        <v>80</v>
      </c>
      <c r="BJ247">
        <v>3.0000000000000001E-5</v>
      </c>
      <c r="BK247" t="s">
        <v>79</v>
      </c>
      <c r="BL247" t="s">
        <v>85</v>
      </c>
    </row>
    <row r="248" spans="1:64" x14ac:dyDescent="0.25">
      <c r="A248">
        <v>243</v>
      </c>
      <c r="B248" t="s">
        <v>115</v>
      </c>
      <c r="C248" t="s">
        <v>122</v>
      </c>
      <c r="D248">
        <v>5</v>
      </c>
      <c r="E248">
        <v>21</v>
      </c>
      <c r="F248">
        <v>5</v>
      </c>
      <c r="G248" t="s">
        <v>117</v>
      </c>
      <c r="H248" t="s">
        <v>103</v>
      </c>
      <c r="I248" t="s">
        <v>65</v>
      </c>
      <c r="J248">
        <v>1</v>
      </c>
      <c r="K248">
        <v>1914</v>
      </c>
      <c r="L248">
        <v>1892</v>
      </c>
      <c r="M248">
        <v>1967</v>
      </c>
      <c r="N248">
        <v>100</v>
      </c>
      <c r="O248">
        <v>48.096528175700001</v>
      </c>
      <c r="P248">
        <v>0.25973146212199999</v>
      </c>
      <c r="Q248">
        <v>100</v>
      </c>
      <c r="R248">
        <v>1914</v>
      </c>
      <c r="S248">
        <v>0.97</v>
      </c>
      <c r="T248">
        <v>1915</v>
      </c>
      <c r="U248">
        <v>0.03</v>
      </c>
      <c r="V248">
        <v>4.7872910386599996E-3</v>
      </c>
      <c r="W248">
        <v>-3.34847073192E-3</v>
      </c>
      <c r="X248">
        <v>1.6098395421400001E-3</v>
      </c>
      <c r="Y248">
        <v>0.2511668957</v>
      </c>
      <c r="Z248">
        <v>2.3389550243999999E-2</v>
      </c>
      <c r="AA248">
        <v>12.374505834000001</v>
      </c>
      <c r="AB248">
        <v>0.25567145013300002</v>
      </c>
      <c r="AC248">
        <v>1914</v>
      </c>
      <c r="AD248">
        <v>1</v>
      </c>
      <c r="AE248">
        <v>0</v>
      </c>
      <c r="AF248">
        <v>0</v>
      </c>
      <c r="AG248">
        <v>1</v>
      </c>
      <c r="AH248" t="s">
        <v>66</v>
      </c>
      <c r="AI248" t="s">
        <v>104</v>
      </c>
      <c r="AJ248" t="s">
        <v>105</v>
      </c>
      <c r="AK248">
        <v>61</v>
      </c>
      <c r="AL248" t="s">
        <v>106</v>
      </c>
      <c r="AM248">
        <v>1</v>
      </c>
      <c r="AN248">
        <v>6101</v>
      </c>
      <c r="AO248" t="s">
        <v>118</v>
      </c>
      <c r="AP248">
        <v>1113</v>
      </c>
      <c r="AQ248" t="s">
        <v>71</v>
      </c>
      <c r="AR248" t="s">
        <v>66</v>
      </c>
      <c r="AS248">
        <v>1914</v>
      </c>
      <c r="AT248">
        <v>-3.3479999999999998E-3</v>
      </c>
      <c r="AU248">
        <v>0.14699999999999999</v>
      </c>
      <c r="AV248" t="s">
        <v>72</v>
      </c>
      <c r="AW248">
        <v>0.10199999999999999</v>
      </c>
      <c r="AX248">
        <v>1.6100000000000001E-3</v>
      </c>
      <c r="AY248">
        <v>5.7099999999999998E-2</v>
      </c>
      <c r="AZ248" t="s">
        <v>73</v>
      </c>
      <c r="BA248">
        <v>6.9169999999999995E-2</v>
      </c>
      <c r="BB248">
        <v>0.25116690000000003</v>
      </c>
      <c r="BC248">
        <v>0</v>
      </c>
      <c r="BD248" t="s">
        <v>78</v>
      </c>
      <c r="BE248" t="s">
        <v>74</v>
      </c>
      <c r="BF248">
        <v>0.1002</v>
      </c>
      <c r="BG248" t="s">
        <v>75</v>
      </c>
      <c r="BH248">
        <v>0</v>
      </c>
      <c r="BI248" t="s">
        <v>78</v>
      </c>
      <c r="BJ248">
        <v>0</v>
      </c>
      <c r="BK248" t="s">
        <v>79</v>
      </c>
      <c r="BL248" t="s">
        <v>85</v>
      </c>
    </row>
    <row r="249" spans="1:64" x14ac:dyDescent="0.25">
      <c r="A249">
        <v>244</v>
      </c>
      <c r="B249" t="s">
        <v>115</v>
      </c>
      <c r="C249" t="s">
        <v>122</v>
      </c>
      <c r="D249">
        <v>5</v>
      </c>
      <c r="E249">
        <v>21</v>
      </c>
      <c r="F249">
        <v>5</v>
      </c>
      <c r="G249" t="s">
        <v>117</v>
      </c>
      <c r="H249" t="s">
        <v>103</v>
      </c>
      <c r="I249" t="s">
        <v>65</v>
      </c>
      <c r="J249">
        <v>1</v>
      </c>
      <c r="K249">
        <v>1967</v>
      </c>
      <c r="L249">
        <v>1914</v>
      </c>
      <c r="M249">
        <v>1976</v>
      </c>
      <c r="N249">
        <v>100</v>
      </c>
      <c r="O249">
        <v>12.9091826326</v>
      </c>
      <c r="P249">
        <v>0.130568985231</v>
      </c>
      <c r="Q249">
        <v>100</v>
      </c>
      <c r="R249">
        <v>1967</v>
      </c>
      <c r="S249">
        <v>0.86</v>
      </c>
      <c r="T249">
        <v>1941</v>
      </c>
      <c r="U249">
        <v>0.05</v>
      </c>
      <c r="V249">
        <v>2.55390158487E-3</v>
      </c>
      <c r="W249">
        <v>1.6098395421400001E-3</v>
      </c>
      <c r="X249">
        <v>-3.39927777165E-3</v>
      </c>
      <c r="Y249">
        <v>0.104900391299</v>
      </c>
      <c r="Z249">
        <v>1.200317647E-2</v>
      </c>
      <c r="AA249">
        <v>8.6080912030600008</v>
      </c>
      <c r="AB249">
        <v>0.144333331407</v>
      </c>
      <c r="AC249">
        <v>1967</v>
      </c>
      <c r="AD249">
        <v>0.94</v>
      </c>
      <c r="AE249">
        <v>1966</v>
      </c>
      <c r="AF249">
        <v>0.06</v>
      </c>
      <c r="AG249">
        <v>0.9</v>
      </c>
      <c r="AH249" t="s">
        <v>66</v>
      </c>
      <c r="AI249" t="s">
        <v>104</v>
      </c>
      <c r="AJ249" t="s">
        <v>105</v>
      </c>
      <c r="AK249">
        <v>61</v>
      </c>
      <c r="AL249" t="s">
        <v>106</v>
      </c>
      <c r="AM249">
        <v>1</v>
      </c>
      <c r="AN249">
        <v>6101</v>
      </c>
      <c r="AO249" t="s">
        <v>118</v>
      </c>
      <c r="AP249">
        <v>1113</v>
      </c>
      <c r="AQ249" t="s">
        <v>71</v>
      </c>
      <c r="AR249" t="s">
        <v>66</v>
      </c>
      <c r="AS249">
        <v>1967</v>
      </c>
      <c r="AT249">
        <v>1.6100000000000001E-3</v>
      </c>
      <c r="AU249">
        <v>5.7099999999999998E-2</v>
      </c>
      <c r="AV249" t="s">
        <v>73</v>
      </c>
      <c r="AW249">
        <v>6.9169999999999995E-2</v>
      </c>
      <c r="AX249">
        <v>-3.3990000000000001E-3</v>
      </c>
      <c r="AY249">
        <v>0.65300000000000002</v>
      </c>
      <c r="AZ249" t="s">
        <v>72</v>
      </c>
      <c r="BA249">
        <v>3.0599999999999999E-2</v>
      </c>
      <c r="BB249">
        <v>0.10489999999999999</v>
      </c>
      <c r="BC249">
        <v>0.13200000000000001</v>
      </c>
      <c r="BD249" t="s">
        <v>72</v>
      </c>
      <c r="BE249" t="s">
        <v>74</v>
      </c>
      <c r="BF249">
        <v>0.66400000000000003</v>
      </c>
      <c r="BG249" t="s">
        <v>75</v>
      </c>
      <c r="BH249">
        <v>0.13200000000000001</v>
      </c>
      <c r="BI249" t="s">
        <v>72</v>
      </c>
      <c r="BJ249">
        <v>0.13200000000000001</v>
      </c>
      <c r="BK249" t="s">
        <v>75</v>
      </c>
      <c r="BL249" t="s">
        <v>85</v>
      </c>
    </row>
    <row r="250" spans="1:64" x14ac:dyDescent="0.25">
      <c r="A250">
        <v>245</v>
      </c>
      <c r="B250" t="s">
        <v>115</v>
      </c>
      <c r="C250" t="s">
        <v>122</v>
      </c>
      <c r="D250">
        <v>5</v>
      </c>
      <c r="E250">
        <v>21</v>
      </c>
      <c r="F250">
        <v>5</v>
      </c>
      <c r="G250" t="s">
        <v>117</v>
      </c>
      <c r="H250" t="s">
        <v>103</v>
      </c>
      <c r="I250" t="s">
        <v>65</v>
      </c>
      <c r="J250">
        <v>1</v>
      </c>
      <c r="K250">
        <v>1976</v>
      </c>
      <c r="L250">
        <v>1967</v>
      </c>
      <c r="M250">
        <v>1986</v>
      </c>
      <c r="N250">
        <v>100</v>
      </c>
      <c r="O250">
        <v>12.6438311427</v>
      </c>
      <c r="P250">
        <v>0.17294609696499999</v>
      </c>
      <c r="Q250">
        <v>100</v>
      </c>
      <c r="R250">
        <v>1976</v>
      </c>
      <c r="S250">
        <v>0.94</v>
      </c>
      <c r="T250">
        <v>1977</v>
      </c>
      <c r="U250">
        <v>0.06</v>
      </c>
      <c r="V250">
        <v>1.3488616959099999E-2</v>
      </c>
      <c r="W250">
        <v>-3.39927777165E-3</v>
      </c>
      <c r="X250">
        <v>1.2764545456700001E-3</v>
      </c>
      <c r="Y250">
        <v>0.17962462959700001</v>
      </c>
      <c r="Z250">
        <v>1.47308713229E-2</v>
      </c>
      <c r="AA250">
        <v>11.023325487699999</v>
      </c>
      <c r="AB250">
        <v>0.16531165331799999</v>
      </c>
      <c r="AC250">
        <v>1976</v>
      </c>
      <c r="AD250">
        <v>0.98</v>
      </c>
      <c r="AE250">
        <v>1977</v>
      </c>
      <c r="AF250">
        <v>0.02</v>
      </c>
      <c r="AG250">
        <v>0.96</v>
      </c>
      <c r="AH250" t="s">
        <v>66</v>
      </c>
      <c r="AI250" t="s">
        <v>104</v>
      </c>
      <c r="AJ250" t="s">
        <v>105</v>
      </c>
      <c r="AK250">
        <v>61</v>
      </c>
      <c r="AL250" t="s">
        <v>106</v>
      </c>
      <c r="AM250">
        <v>1</v>
      </c>
      <c r="AN250">
        <v>6101</v>
      </c>
      <c r="AO250" t="s">
        <v>118</v>
      </c>
      <c r="AP250">
        <v>1113</v>
      </c>
      <c r="AQ250" t="s">
        <v>71</v>
      </c>
      <c r="AR250" t="s">
        <v>66</v>
      </c>
      <c r="AS250">
        <v>1976</v>
      </c>
      <c r="AT250">
        <v>-3.3990000000000001E-3</v>
      </c>
      <c r="AU250">
        <v>0.65300000000000002</v>
      </c>
      <c r="AV250" t="s">
        <v>72</v>
      </c>
      <c r="AW250">
        <v>3.0599999999999999E-2</v>
      </c>
      <c r="AX250">
        <v>1.276E-3</v>
      </c>
      <c r="AY250">
        <v>0.86699999999999999</v>
      </c>
      <c r="AZ250" t="s">
        <v>72</v>
      </c>
      <c r="BA250">
        <v>3.7109999999999999E-3</v>
      </c>
      <c r="BB250">
        <v>0.17962500000000001</v>
      </c>
      <c r="BC250">
        <v>6.7099999999999998E-3</v>
      </c>
      <c r="BD250" t="s">
        <v>80</v>
      </c>
      <c r="BE250" t="s">
        <v>74</v>
      </c>
      <c r="BF250">
        <v>0.66410999999999998</v>
      </c>
      <c r="BG250" t="s">
        <v>75</v>
      </c>
      <c r="BH250">
        <v>6.7099999999999998E-3</v>
      </c>
      <c r="BI250" t="s">
        <v>80</v>
      </c>
      <c r="BJ250">
        <v>2.1239999999999998E-2</v>
      </c>
      <c r="BK250" t="s">
        <v>82</v>
      </c>
      <c r="BL250" t="s">
        <v>85</v>
      </c>
    </row>
    <row r="251" spans="1:64" x14ac:dyDescent="0.25">
      <c r="A251">
        <v>246</v>
      </c>
      <c r="B251" t="s">
        <v>115</v>
      </c>
      <c r="C251" t="s">
        <v>122</v>
      </c>
      <c r="D251">
        <v>5</v>
      </c>
      <c r="E251">
        <v>21</v>
      </c>
      <c r="F251">
        <v>5</v>
      </c>
      <c r="G251" t="s">
        <v>117</v>
      </c>
      <c r="H251" t="s">
        <v>103</v>
      </c>
      <c r="I251" t="s">
        <v>65</v>
      </c>
      <c r="J251">
        <v>1</v>
      </c>
      <c r="K251">
        <v>1986</v>
      </c>
      <c r="L251">
        <v>1976</v>
      </c>
      <c r="M251">
        <v>1998</v>
      </c>
      <c r="N251">
        <v>100</v>
      </c>
      <c r="O251">
        <v>13.8458533619</v>
      </c>
      <c r="P251">
        <v>0.207375713819</v>
      </c>
      <c r="Q251">
        <v>100</v>
      </c>
      <c r="R251">
        <v>1986</v>
      </c>
      <c r="S251">
        <v>0.98</v>
      </c>
      <c r="T251">
        <v>1987</v>
      </c>
      <c r="U251">
        <v>0.01</v>
      </c>
      <c r="V251">
        <v>1.6135642291999999E-2</v>
      </c>
      <c r="W251">
        <v>1.2764545456700001E-3</v>
      </c>
      <c r="X251">
        <v>1.21521182947E-2</v>
      </c>
      <c r="Y251">
        <v>0.122684699521</v>
      </c>
      <c r="Z251">
        <v>1.33081017173E-2</v>
      </c>
      <c r="AA251">
        <v>9.1694542858699997</v>
      </c>
      <c r="AB251">
        <v>0.15918041561599999</v>
      </c>
      <c r="AC251">
        <v>1986</v>
      </c>
      <c r="AD251">
        <v>0.97</v>
      </c>
      <c r="AE251">
        <v>1984</v>
      </c>
      <c r="AF251">
        <v>0.03</v>
      </c>
      <c r="AG251">
        <v>0.83</v>
      </c>
      <c r="AH251" t="s">
        <v>66</v>
      </c>
      <c r="AI251" t="s">
        <v>104</v>
      </c>
      <c r="AJ251" t="s">
        <v>105</v>
      </c>
      <c r="AK251">
        <v>61</v>
      </c>
      <c r="AL251" t="s">
        <v>106</v>
      </c>
      <c r="AM251">
        <v>1</v>
      </c>
      <c r="AN251">
        <v>6101</v>
      </c>
      <c r="AO251" t="s">
        <v>118</v>
      </c>
      <c r="AP251">
        <v>1113</v>
      </c>
      <c r="AQ251" t="s">
        <v>71</v>
      </c>
      <c r="AR251" t="s">
        <v>66</v>
      </c>
      <c r="AS251">
        <v>1986</v>
      </c>
      <c r="AT251">
        <v>1.276E-3</v>
      </c>
      <c r="AU251">
        <v>0.86699999999999999</v>
      </c>
      <c r="AV251" t="s">
        <v>72</v>
      </c>
      <c r="AW251">
        <v>3.7109999999999999E-3</v>
      </c>
      <c r="AX251">
        <v>1.2152E-2</v>
      </c>
      <c r="AY251">
        <v>9.64E-2</v>
      </c>
      <c r="AZ251" t="s">
        <v>73</v>
      </c>
      <c r="BA251">
        <v>0.25190000000000001</v>
      </c>
      <c r="BB251">
        <v>0.122685</v>
      </c>
      <c r="BC251">
        <v>6.7500000000000004E-2</v>
      </c>
      <c r="BD251" t="s">
        <v>73</v>
      </c>
      <c r="BE251" t="s">
        <v>74</v>
      </c>
      <c r="BF251">
        <v>0.3024</v>
      </c>
      <c r="BG251" t="s">
        <v>75</v>
      </c>
      <c r="BH251">
        <v>6.7500000000000004E-2</v>
      </c>
      <c r="BI251" t="s">
        <v>73</v>
      </c>
      <c r="BJ251">
        <v>0.12790000000000001</v>
      </c>
      <c r="BK251" t="s">
        <v>75</v>
      </c>
      <c r="BL251" t="s">
        <v>85</v>
      </c>
    </row>
    <row r="252" spans="1:64" x14ac:dyDescent="0.25">
      <c r="A252">
        <v>247</v>
      </c>
      <c r="B252" t="s">
        <v>115</v>
      </c>
      <c r="C252" t="s">
        <v>122</v>
      </c>
      <c r="D252">
        <v>5</v>
      </c>
      <c r="E252">
        <v>21</v>
      </c>
      <c r="F252">
        <v>5</v>
      </c>
      <c r="G252" t="s">
        <v>117</v>
      </c>
      <c r="H252" t="s">
        <v>103</v>
      </c>
      <c r="I252" t="s">
        <v>65</v>
      </c>
      <c r="J252">
        <v>1</v>
      </c>
      <c r="K252">
        <v>1998</v>
      </c>
      <c r="L252">
        <v>1986</v>
      </c>
      <c r="M252">
        <v>2012</v>
      </c>
      <c r="N252">
        <v>100</v>
      </c>
      <c r="O252">
        <v>20.975718394400001</v>
      </c>
      <c r="P252">
        <v>0.34650347817100002</v>
      </c>
      <c r="Q252">
        <v>100</v>
      </c>
      <c r="R252">
        <v>1998</v>
      </c>
      <c r="S252">
        <v>0.77</v>
      </c>
      <c r="T252">
        <v>1999</v>
      </c>
      <c r="U252">
        <v>0.23</v>
      </c>
      <c r="V252">
        <v>2.2747047292499999E-2</v>
      </c>
      <c r="W252">
        <v>1.21521182947E-2</v>
      </c>
      <c r="X252">
        <v>1.0646100732300001E-2</v>
      </c>
      <c r="Y252">
        <v>0.199839210938</v>
      </c>
      <c r="Z252">
        <v>3.5607924020099997E-2</v>
      </c>
      <c r="AA252">
        <v>11.4546772596</v>
      </c>
      <c r="AB252">
        <v>0.31512149582100002</v>
      </c>
      <c r="AC252">
        <v>1998</v>
      </c>
      <c r="AD252">
        <v>0.82</v>
      </c>
      <c r="AE252">
        <v>1999</v>
      </c>
      <c r="AF252">
        <v>0.15</v>
      </c>
      <c r="AG252">
        <v>0.86</v>
      </c>
      <c r="AH252" t="s">
        <v>66</v>
      </c>
      <c r="AI252" t="s">
        <v>104</v>
      </c>
      <c r="AJ252" t="s">
        <v>105</v>
      </c>
      <c r="AK252">
        <v>61</v>
      </c>
      <c r="AL252" t="s">
        <v>106</v>
      </c>
      <c r="AM252">
        <v>1</v>
      </c>
      <c r="AN252">
        <v>6101</v>
      </c>
      <c r="AO252" t="s">
        <v>118</v>
      </c>
      <c r="AP252">
        <v>1113</v>
      </c>
      <c r="AQ252" t="s">
        <v>71</v>
      </c>
      <c r="AR252" t="s">
        <v>66</v>
      </c>
      <c r="AS252">
        <v>1998</v>
      </c>
      <c r="AT252">
        <v>1.2152E-2</v>
      </c>
      <c r="AU252">
        <v>9.64E-2</v>
      </c>
      <c r="AV252" t="s">
        <v>73</v>
      </c>
      <c r="AW252">
        <v>0.25190000000000001</v>
      </c>
      <c r="AX252">
        <v>1.0645999999999999E-2</v>
      </c>
      <c r="AY252">
        <v>1.5599999999999999E-2</v>
      </c>
      <c r="AZ252" t="s">
        <v>81</v>
      </c>
      <c r="BA252">
        <v>0.3977</v>
      </c>
      <c r="BB252">
        <v>0.19983899999999999</v>
      </c>
      <c r="BC252">
        <v>1.1100000000000001E-3</v>
      </c>
      <c r="BD252" t="s">
        <v>80</v>
      </c>
      <c r="BE252" t="s">
        <v>74</v>
      </c>
      <c r="BF252">
        <v>0.83753999999999995</v>
      </c>
      <c r="BG252" t="s">
        <v>75</v>
      </c>
      <c r="BH252">
        <v>1.1100000000000001E-3</v>
      </c>
      <c r="BI252" t="s">
        <v>80</v>
      </c>
      <c r="BJ252">
        <v>4.0810000000000004E-3</v>
      </c>
      <c r="BK252" t="s">
        <v>76</v>
      </c>
      <c r="BL252" t="s">
        <v>85</v>
      </c>
    </row>
    <row r="253" spans="1:64" x14ac:dyDescent="0.25">
      <c r="A253">
        <v>248</v>
      </c>
      <c r="B253" t="s">
        <v>115</v>
      </c>
      <c r="C253" t="s">
        <v>122</v>
      </c>
      <c r="D253">
        <v>5</v>
      </c>
      <c r="E253">
        <v>21</v>
      </c>
      <c r="F253">
        <v>5</v>
      </c>
      <c r="G253" t="s">
        <v>117</v>
      </c>
      <c r="H253" t="s">
        <v>103</v>
      </c>
      <c r="I253" t="s">
        <v>65</v>
      </c>
      <c r="J253">
        <v>1</v>
      </c>
      <c r="K253">
        <v>2012</v>
      </c>
      <c r="L253">
        <v>1998</v>
      </c>
      <c r="M253">
        <v>2024</v>
      </c>
      <c r="N253">
        <v>100</v>
      </c>
      <c r="O253">
        <v>19.8635327758</v>
      </c>
      <c r="P253">
        <v>0.28744015038300003</v>
      </c>
      <c r="Q253">
        <v>100</v>
      </c>
      <c r="R253">
        <v>2012</v>
      </c>
      <c r="S253">
        <v>0.96</v>
      </c>
      <c r="T253">
        <v>2013</v>
      </c>
      <c r="U253">
        <v>0.04</v>
      </c>
      <c r="V253">
        <v>2.0080110827400001E-2</v>
      </c>
      <c r="W253">
        <v>1.0646100732300001E-2</v>
      </c>
      <c r="X253">
        <v>1.9880285546599999E-2</v>
      </c>
      <c r="Y253">
        <v>8.8510552702599998E-2</v>
      </c>
      <c r="Z253">
        <v>2.40353088251E-2</v>
      </c>
      <c r="AA253">
        <v>12.417426756499999</v>
      </c>
      <c r="AB253">
        <v>0.22180919229900001</v>
      </c>
      <c r="AC253">
        <v>2012</v>
      </c>
      <c r="AD253">
        <v>1</v>
      </c>
      <c r="AE253">
        <v>0</v>
      </c>
      <c r="AF253">
        <v>0</v>
      </c>
      <c r="AG253">
        <v>0.99</v>
      </c>
      <c r="AH253" t="s">
        <v>66</v>
      </c>
      <c r="AI253" t="s">
        <v>104</v>
      </c>
      <c r="AJ253" t="s">
        <v>105</v>
      </c>
      <c r="AK253">
        <v>61</v>
      </c>
      <c r="AL253" t="s">
        <v>106</v>
      </c>
      <c r="AM253">
        <v>1</v>
      </c>
      <c r="AN253">
        <v>6101</v>
      </c>
      <c r="AO253" t="s">
        <v>118</v>
      </c>
      <c r="AP253">
        <v>1113</v>
      </c>
      <c r="AQ253" t="s">
        <v>71</v>
      </c>
      <c r="AR253" t="s">
        <v>66</v>
      </c>
      <c r="AS253">
        <v>2012</v>
      </c>
      <c r="AT253">
        <v>1.0645999999999999E-2</v>
      </c>
      <c r="AU253">
        <v>1.5599999999999999E-2</v>
      </c>
      <c r="AV253" t="s">
        <v>81</v>
      </c>
      <c r="AW253">
        <v>0.3977</v>
      </c>
      <c r="AX253">
        <v>1.9879999999999998E-2</v>
      </c>
      <c r="AY253">
        <v>1.9100000000000001E-4</v>
      </c>
      <c r="AZ253" t="s">
        <v>78</v>
      </c>
      <c r="BA253">
        <v>0.76639999999999997</v>
      </c>
      <c r="BB253">
        <v>8.8511000000000006E-2</v>
      </c>
      <c r="BC253">
        <v>3.9050000000000001E-2</v>
      </c>
      <c r="BD253" t="s">
        <v>81</v>
      </c>
      <c r="BE253" t="s">
        <v>74</v>
      </c>
      <c r="BF253">
        <v>0.101177</v>
      </c>
      <c r="BG253" t="s">
        <v>75</v>
      </c>
      <c r="BH253">
        <v>3.9050000000000001E-2</v>
      </c>
      <c r="BI253" t="s">
        <v>81</v>
      </c>
      <c r="BJ253">
        <v>1.856E-2</v>
      </c>
      <c r="BK253" t="s">
        <v>82</v>
      </c>
      <c r="BL253" t="s">
        <v>85</v>
      </c>
    </row>
    <row r="254" spans="1:64" x14ac:dyDescent="0.25">
      <c r="A254">
        <v>249</v>
      </c>
      <c r="B254" t="s">
        <v>115</v>
      </c>
      <c r="C254" t="s">
        <v>122</v>
      </c>
      <c r="D254">
        <v>5</v>
      </c>
      <c r="E254">
        <v>21</v>
      </c>
      <c r="F254">
        <v>5</v>
      </c>
      <c r="G254" t="s">
        <v>117</v>
      </c>
      <c r="H254" t="s">
        <v>103</v>
      </c>
      <c r="I254" t="s">
        <v>65</v>
      </c>
      <c r="J254">
        <v>1</v>
      </c>
      <c r="K254">
        <v>2024</v>
      </c>
      <c r="L254">
        <v>2012</v>
      </c>
      <c r="M254">
        <v>2032</v>
      </c>
      <c r="N254">
        <v>17</v>
      </c>
      <c r="O254">
        <v>14.1242708466</v>
      </c>
      <c r="P254">
        <v>0.238097548494</v>
      </c>
      <c r="Q254">
        <v>100</v>
      </c>
      <c r="R254">
        <v>2021</v>
      </c>
      <c r="S254">
        <v>0.56000000000000005</v>
      </c>
      <c r="T254">
        <v>2024</v>
      </c>
      <c r="U254">
        <v>0.24</v>
      </c>
      <c r="V254">
        <v>2.2345224936E-2</v>
      </c>
      <c r="W254">
        <v>1.9880285546599999E-2</v>
      </c>
      <c r="X254">
        <v>1.13386210335E-2</v>
      </c>
      <c r="Y254">
        <v>8.0061127884700004E-2</v>
      </c>
      <c r="Z254">
        <v>2.3544392155399999E-2</v>
      </c>
      <c r="AA254">
        <v>11.0104135452</v>
      </c>
      <c r="AB254">
        <v>0.20248287689200001</v>
      </c>
      <c r="AC254">
        <v>2024</v>
      </c>
      <c r="AD254">
        <v>0.93</v>
      </c>
      <c r="AE254">
        <v>2021</v>
      </c>
      <c r="AF254">
        <v>0.03</v>
      </c>
      <c r="AG254">
        <v>0.56999999999999995</v>
      </c>
      <c r="AH254" t="s">
        <v>66</v>
      </c>
      <c r="AI254" t="s">
        <v>104</v>
      </c>
      <c r="AJ254" t="s">
        <v>105</v>
      </c>
      <c r="AK254">
        <v>61</v>
      </c>
      <c r="AL254" t="s">
        <v>106</v>
      </c>
      <c r="AM254">
        <v>1</v>
      </c>
      <c r="AN254">
        <v>6101</v>
      </c>
      <c r="AO254" t="s">
        <v>118</v>
      </c>
      <c r="AP254">
        <v>1113</v>
      </c>
      <c r="AQ254" t="s">
        <v>71</v>
      </c>
      <c r="AR254" t="s">
        <v>66</v>
      </c>
      <c r="AS254">
        <v>2024</v>
      </c>
      <c r="AT254">
        <v>1.9879999999999998E-2</v>
      </c>
      <c r="AU254">
        <v>1.9100000000000001E-4</v>
      </c>
      <c r="AV254" t="s">
        <v>78</v>
      </c>
      <c r="AW254">
        <v>0.76639999999999997</v>
      </c>
      <c r="AX254">
        <v>1.1339E-2</v>
      </c>
      <c r="AY254">
        <v>0.246</v>
      </c>
      <c r="AZ254" t="s">
        <v>72</v>
      </c>
      <c r="BA254">
        <v>0.2157</v>
      </c>
      <c r="BB254">
        <v>8.0060999999999993E-2</v>
      </c>
      <c r="BC254">
        <v>9.8100000000000007E-2</v>
      </c>
      <c r="BD254" t="s">
        <v>73</v>
      </c>
      <c r="BE254" t="s">
        <v>74</v>
      </c>
      <c r="BF254">
        <v>0.32569999999999999</v>
      </c>
      <c r="BG254" t="s">
        <v>75</v>
      </c>
      <c r="BH254">
        <v>9.8100000000000007E-2</v>
      </c>
      <c r="BI254" t="s">
        <v>73</v>
      </c>
      <c r="BJ254">
        <v>0.2339</v>
      </c>
      <c r="BK254" t="s">
        <v>75</v>
      </c>
      <c r="BL254" t="s">
        <v>85</v>
      </c>
    </row>
    <row r="255" spans="1:64" x14ac:dyDescent="0.25">
      <c r="A255">
        <v>250</v>
      </c>
      <c r="B255" t="s">
        <v>115</v>
      </c>
      <c r="C255" t="s">
        <v>122</v>
      </c>
      <c r="D255">
        <v>5</v>
      </c>
      <c r="E255">
        <v>21</v>
      </c>
      <c r="F255">
        <v>5</v>
      </c>
      <c r="G255" t="s">
        <v>117</v>
      </c>
      <c r="H255" t="s">
        <v>103</v>
      </c>
      <c r="I255" t="s">
        <v>65</v>
      </c>
      <c r="J255">
        <v>1</v>
      </c>
      <c r="K255">
        <v>2032</v>
      </c>
      <c r="L255">
        <v>2024</v>
      </c>
      <c r="M255">
        <v>2039</v>
      </c>
      <c r="N255">
        <v>17</v>
      </c>
      <c r="O255">
        <v>12.061897292599999</v>
      </c>
      <c r="P255">
        <v>0.35051242008299999</v>
      </c>
      <c r="Q255">
        <v>17</v>
      </c>
      <c r="R255">
        <v>2032</v>
      </c>
      <c r="S255">
        <v>0.72</v>
      </c>
      <c r="T255">
        <v>2033</v>
      </c>
      <c r="U255">
        <v>0.28000000000000003</v>
      </c>
      <c r="V255">
        <v>4.05472857146E-2</v>
      </c>
      <c r="W255">
        <v>1.13386210335E-2</v>
      </c>
      <c r="X255">
        <v>3.7011041663499999E-2</v>
      </c>
      <c r="Y255">
        <v>0.16372454365700001</v>
      </c>
      <c r="Z255">
        <v>4.0805525736399999E-2</v>
      </c>
      <c r="AA255">
        <v>12.995518371999999</v>
      </c>
      <c r="AB255">
        <v>0.37477260664599998</v>
      </c>
      <c r="AC255">
        <v>2033</v>
      </c>
      <c r="AD255">
        <v>0.66</v>
      </c>
      <c r="AE255">
        <v>2032</v>
      </c>
      <c r="AF255">
        <v>0.34</v>
      </c>
      <c r="AG255">
        <v>0.63</v>
      </c>
      <c r="AH255" t="s">
        <v>66</v>
      </c>
      <c r="AI255" t="s">
        <v>104</v>
      </c>
      <c r="AJ255" t="s">
        <v>105</v>
      </c>
      <c r="AK255">
        <v>61</v>
      </c>
      <c r="AL255" t="s">
        <v>106</v>
      </c>
      <c r="AM255">
        <v>1</v>
      </c>
      <c r="AN255">
        <v>6101</v>
      </c>
      <c r="AO255" t="s">
        <v>118</v>
      </c>
      <c r="AP255">
        <v>1113</v>
      </c>
      <c r="AQ255" t="s">
        <v>71</v>
      </c>
      <c r="AR255" t="s">
        <v>66</v>
      </c>
      <c r="AS255">
        <v>2032</v>
      </c>
      <c r="AT255">
        <v>1.1339E-2</v>
      </c>
      <c r="AU255">
        <v>0.246</v>
      </c>
      <c r="AV255" t="s">
        <v>72</v>
      </c>
      <c r="AW255">
        <v>0.2157</v>
      </c>
      <c r="AX255">
        <v>3.7011000000000002E-2</v>
      </c>
      <c r="AY255">
        <v>3.4199999999999999E-3</v>
      </c>
      <c r="AZ255" t="s">
        <v>80</v>
      </c>
      <c r="BA255">
        <v>0.8448</v>
      </c>
      <c r="BB255">
        <v>0.16372500000000001</v>
      </c>
      <c r="BC255">
        <v>9.6500000000000006E-3</v>
      </c>
      <c r="BD255" t="s">
        <v>80</v>
      </c>
      <c r="BE255" t="s">
        <v>74</v>
      </c>
      <c r="BF255">
        <v>5.5930000000000001E-2</v>
      </c>
      <c r="BG255" t="s">
        <v>83</v>
      </c>
      <c r="BH255">
        <v>9.6500000000000006E-3</v>
      </c>
      <c r="BI255" t="s">
        <v>80</v>
      </c>
      <c r="BJ255">
        <v>4.5110000000000003E-3</v>
      </c>
      <c r="BK255" t="s">
        <v>76</v>
      </c>
      <c r="BL255" t="s">
        <v>85</v>
      </c>
    </row>
    <row r="256" spans="1:64" x14ac:dyDescent="0.25">
      <c r="A256">
        <v>251</v>
      </c>
      <c r="B256" t="s">
        <v>115</v>
      </c>
      <c r="C256" t="s">
        <v>122</v>
      </c>
      <c r="D256">
        <v>5</v>
      </c>
      <c r="E256">
        <v>21</v>
      </c>
      <c r="F256">
        <v>5</v>
      </c>
      <c r="G256" t="s">
        <v>117</v>
      </c>
      <c r="H256" t="s">
        <v>103</v>
      </c>
      <c r="I256" t="s">
        <v>65</v>
      </c>
      <c r="J256">
        <v>1</v>
      </c>
      <c r="K256">
        <v>2039</v>
      </c>
      <c r="L256">
        <v>2032</v>
      </c>
      <c r="M256">
        <v>2048</v>
      </c>
      <c r="N256">
        <v>17</v>
      </c>
      <c r="O256">
        <v>11.1722168551</v>
      </c>
      <c r="P256">
        <v>0.26943061651799999</v>
      </c>
      <c r="Q256">
        <v>17</v>
      </c>
      <c r="R256">
        <v>2039</v>
      </c>
      <c r="S256">
        <v>0.56999999999999995</v>
      </c>
      <c r="T256">
        <v>2040</v>
      </c>
      <c r="U256">
        <v>0.25</v>
      </c>
      <c r="V256">
        <v>2.98877426473E-2</v>
      </c>
      <c r="W256">
        <v>3.7011041663499999E-2</v>
      </c>
      <c r="X256">
        <v>1.1577291667699999E-2</v>
      </c>
      <c r="Y256">
        <v>9.8727585987000002E-2</v>
      </c>
      <c r="Z256">
        <v>3.73421850503E-2</v>
      </c>
      <c r="AA256">
        <v>10.5699027447</v>
      </c>
      <c r="AB256">
        <v>0.31070999593900001</v>
      </c>
      <c r="AC256">
        <v>2038</v>
      </c>
      <c r="AD256">
        <v>0.42</v>
      </c>
      <c r="AE256">
        <v>2039</v>
      </c>
      <c r="AF256">
        <v>0.33</v>
      </c>
      <c r="AG256">
        <v>0.41</v>
      </c>
      <c r="AH256" t="s">
        <v>66</v>
      </c>
      <c r="AI256" t="s">
        <v>104</v>
      </c>
      <c r="AJ256" t="s">
        <v>105</v>
      </c>
      <c r="AK256">
        <v>61</v>
      </c>
      <c r="AL256" t="s">
        <v>106</v>
      </c>
      <c r="AM256">
        <v>1</v>
      </c>
      <c r="AN256">
        <v>6101</v>
      </c>
      <c r="AO256" t="s">
        <v>118</v>
      </c>
      <c r="AP256">
        <v>1113</v>
      </c>
      <c r="AQ256" t="s">
        <v>71</v>
      </c>
      <c r="AR256" t="s">
        <v>66</v>
      </c>
      <c r="AS256">
        <v>2039</v>
      </c>
      <c r="AT256">
        <v>3.7011000000000002E-2</v>
      </c>
      <c r="AU256">
        <v>3.4199999999999999E-3</v>
      </c>
      <c r="AV256" t="s">
        <v>80</v>
      </c>
      <c r="AW256">
        <v>0.8448</v>
      </c>
      <c r="AX256">
        <v>1.158E-2</v>
      </c>
      <c r="AY256">
        <v>0.30299999999999999</v>
      </c>
      <c r="AZ256" t="s">
        <v>72</v>
      </c>
      <c r="BA256">
        <v>0.15029999999999999</v>
      </c>
      <c r="BB256">
        <v>9.8727999999999996E-2</v>
      </c>
      <c r="BC256">
        <v>0.16</v>
      </c>
      <c r="BD256" t="s">
        <v>72</v>
      </c>
      <c r="BE256" t="s">
        <v>74</v>
      </c>
      <c r="BF256">
        <v>0.11899999999999999</v>
      </c>
      <c r="BG256" t="s">
        <v>75</v>
      </c>
      <c r="BH256">
        <v>0.16</v>
      </c>
      <c r="BI256" t="s">
        <v>72</v>
      </c>
      <c r="BJ256">
        <v>9.8570000000000005E-2</v>
      </c>
      <c r="BK256" t="s">
        <v>83</v>
      </c>
      <c r="BL256" t="s">
        <v>85</v>
      </c>
    </row>
    <row r="257" spans="1:64" x14ac:dyDescent="0.25">
      <c r="A257">
        <v>252</v>
      </c>
      <c r="B257" t="s">
        <v>115</v>
      </c>
      <c r="C257" t="s">
        <v>122</v>
      </c>
      <c r="D257">
        <v>5</v>
      </c>
      <c r="E257">
        <v>21</v>
      </c>
      <c r="F257">
        <v>5</v>
      </c>
      <c r="G257" t="s">
        <v>117</v>
      </c>
      <c r="H257" t="s">
        <v>103</v>
      </c>
      <c r="I257" t="s">
        <v>65</v>
      </c>
      <c r="J257">
        <v>1</v>
      </c>
      <c r="K257">
        <v>2048</v>
      </c>
      <c r="L257">
        <v>2039</v>
      </c>
      <c r="M257">
        <v>2057</v>
      </c>
      <c r="N257">
        <v>17</v>
      </c>
      <c r="O257">
        <v>13.7498013896</v>
      </c>
      <c r="P257">
        <v>0.36122320713900002</v>
      </c>
      <c r="Q257">
        <v>100</v>
      </c>
      <c r="R257">
        <v>2048</v>
      </c>
      <c r="S257">
        <v>0.9</v>
      </c>
      <c r="T257">
        <v>2049</v>
      </c>
      <c r="U257">
        <v>0.1</v>
      </c>
      <c r="V257">
        <v>3.5007498279899997E-2</v>
      </c>
      <c r="W257">
        <v>1.1577291667699999E-2</v>
      </c>
      <c r="X257">
        <v>2.6992569445599999E-2</v>
      </c>
      <c r="Y257">
        <v>0.18038085646800001</v>
      </c>
      <c r="Z257">
        <v>3.4085122548800001E-2</v>
      </c>
      <c r="AA257">
        <v>12.3571156847</v>
      </c>
      <c r="AB257">
        <v>0.32720711563100002</v>
      </c>
      <c r="AC257">
        <v>2048</v>
      </c>
      <c r="AD257">
        <v>0.92</v>
      </c>
      <c r="AE257">
        <v>2049</v>
      </c>
      <c r="AF257">
        <v>0.08</v>
      </c>
      <c r="AG257">
        <v>0.78</v>
      </c>
      <c r="AH257" t="s">
        <v>66</v>
      </c>
      <c r="AI257" t="s">
        <v>104</v>
      </c>
      <c r="AJ257" t="s">
        <v>105</v>
      </c>
      <c r="AK257">
        <v>61</v>
      </c>
      <c r="AL257" t="s">
        <v>106</v>
      </c>
      <c r="AM257">
        <v>1</v>
      </c>
      <c r="AN257">
        <v>6101</v>
      </c>
      <c r="AO257" t="s">
        <v>118</v>
      </c>
      <c r="AP257">
        <v>1113</v>
      </c>
      <c r="AQ257" t="s">
        <v>71</v>
      </c>
      <c r="AR257" t="s">
        <v>66</v>
      </c>
      <c r="AS257">
        <v>2048</v>
      </c>
      <c r="AT257">
        <v>1.158E-2</v>
      </c>
      <c r="AU257">
        <v>0.30299999999999999</v>
      </c>
      <c r="AV257" t="s">
        <v>72</v>
      </c>
      <c r="AW257">
        <v>0.15029999999999999</v>
      </c>
      <c r="AX257">
        <v>2.6993E-2</v>
      </c>
      <c r="AY257">
        <v>2.2100000000000002E-2</v>
      </c>
      <c r="AZ257" t="s">
        <v>81</v>
      </c>
      <c r="BA257">
        <v>0.55030000000000001</v>
      </c>
      <c r="BB257">
        <v>0.18038000000000001</v>
      </c>
      <c r="BC257">
        <v>2.5999999999999999E-2</v>
      </c>
      <c r="BD257" t="s">
        <v>81</v>
      </c>
      <c r="BE257" t="s">
        <v>74</v>
      </c>
      <c r="BF257">
        <v>0.28620000000000001</v>
      </c>
      <c r="BG257" t="s">
        <v>75</v>
      </c>
      <c r="BH257">
        <v>2.5999999999999999E-2</v>
      </c>
      <c r="BI257" t="s">
        <v>81</v>
      </c>
      <c r="BJ257">
        <v>4.1860000000000001E-2</v>
      </c>
      <c r="BK257" t="s">
        <v>82</v>
      </c>
      <c r="BL257" t="s">
        <v>85</v>
      </c>
    </row>
    <row r="258" spans="1:64" x14ac:dyDescent="0.25">
      <c r="A258">
        <v>253</v>
      </c>
      <c r="B258" t="s">
        <v>115</v>
      </c>
      <c r="C258" t="s">
        <v>122</v>
      </c>
      <c r="D258">
        <v>5</v>
      </c>
      <c r="E258">
        <v>21</v>
      </c>
      <c r="F258">
        <v>5</v>
      </c>
      <c r="G258" t="s">
        <v>117</v>
      </c>
      <c r="H258" t="s">
        <v>103</v>
      </c>
      <c r="I258" t="s">
        <v>65</v>
      </c>
      <c r="J258">
        <v>1</v>
      </c>
      <c r="K258">
        <v>2057</v>
      </c>
      <c r="L258">
        <v>2048</v>
      </c>
      <c r="M258">
        <v>2064</v>
      </c>
      <c r="N258">
        <v>87</v>
      </c>
      <c r="O258">
        <v>12.5657776572</v>
      </c>
      <c r="P258">
        <v>0.38987875172899999</v>
      </c>
      <c r="Q258">
        <v>100</v>
      </c>
      <c r="R258">
        <v>2057</v>
      </c>
      <c r="S258">
        <v>0.92</v>
      </c>
      <c r="T258">
        <v>2056</v>
      </c>
      <c r="U258">
        <v>0.08</v>
      </c>
      <c r="V258">
        <v>4.19394669108E-2</v>
      </c>
      <c r="W258">
        <v>2.6992569445599999E-2</v>
      </c>
      <c r="X258">
        <v>1.5469404765399999E-2</v>
      </c>
      <c r="Y258">
        <v>0.217667063459</v>
      </c>
      <c r="Z258">
        <v>4.5071400735600002E-2</v>
      </c>
      <c r="AA258">
        <v>12.018823193799999</v>
      </c>
      <c r="AB258">
        <v>0.40486166686300001</v>
      </c>
      <c r="AC258">
        <v>2057</v>
      </c>
      <c r="AD258">
        <v>0.96</v>
      </c>
      <c r="AE258">
        <v>2056</v>
      </c>
      <c r="AF258">
        <v>0.04</v>
      </c>
      <c r="AG258">
        <v>0.56999999999999995</v>
      </c>
      <c r="AH258" t="s">
        <v>66</v>
      </c>
      <c r="AI258" t="s">
        <v>104</v>
      </c>
      <c r="AJ258" t="s">
        <v>105</v>
      </c>
      <c r="AK258">
        <v>61</v>
      </c>
      <c r="AL258" t="s">
        <v>106</v>
      </c>
      <c r="AM258">
        <v>1</v>
      </c>
      <c r="AN258">
        <v>6101</v>
      </c>
      <c r="AO258" t="s">
        <v>118</v>
      </c>
      <c r="AP258">
        <v>1113</v>
      </c>
      <c r="AQ258" t="s">
        <v>71</v>
      </c>
      <c r="AR258" t="s">
        <v>66</v>
      </c>
      <c r="AS258">
        <v>2057</v>
      </c>
      <c r="AT258">
        <v>2.6993E-2</v>
      </c>
      <c r="AU258">
        <v>2.2100000000000002E-2</v>
      </c>
      <c r="AV258" t="s">
        <v>81</v>
      </c>
      <c r="AW258">
        <v>0.55030000000000001</v>
      </c>
      <c r="AX258">
        <v>1.5469999999999999E-2</v>
      </c>
      <c r="AY258">
        <v>0.32700000000000001</v>
      </c>
      <c r="AZ258" t="s">
        <v>72</v>
      </c>
      <c r="BA258">
        <v>0.191</v>
      </c>
      <c r="BB258">
        <v>0.21767</v>
      </c>
      <c r="BC258">
        <v>1.46E-2</v>
      </c>
      <c r="BD258" t="s">
        <v>81</v>
      </c>
      <c r="BE258" t="s">
        <v>74</v>
      </c>
      <c r="BF258">
        <v>0.504</v>
      </c>
      <c r="BG258" t="s">
        <v>75</v>
      </c>
      <c r="BH258">
        <v>1.46E-2</v>
      </c>
      <c r="BI258" t="s">
        <v>81</v>
      </c>
      <c r="BJ258">
        <v>4.4269999999999997E-2</v>
      </c>
      <c r="BK258" t="s">
        <v>82</v>
      </c>
      <c r="BL258" t="s">
        <v>85</v>
      </c>
    </row>
    <row r="259" spans="1:64" x14ac:dyDescent="0.25">
      <c r="A259">
        <v>254</v>
      </c>
      <c r="B259" t="s">
        <v>115</v>
      </c>
      <c r="C259" t="s">
        <v>122</v>
      </c>
      <c r="D259">
        <v>5</v>
      </c>
      <c r="E259">
        <v>21</v>
      </c>
      <c r="F259">
        <v>5</v>
      </c>
      <c r="G259" t="s">
        <v>117</v>
      </c>
      <c r="H259" t="s">
        <v>103</v>
      </c>
      <c r="I259" t="s">
        <v>65</v>
      </c>
      <c r="J259">
        <v>1</v>
      </c>
      <c r="K259">
        <v>2064</v>
      </c>
      <c r="L259">
        <v>2057</v>
      </c>
      <c r="M259">
        <v>2085</v>
      </c>
      <c r="N259">
        <v>17</v>
      </c>
      <c r="O259">
        <v>20.477715784800001</v>
      </c>
      <c r="P259">
        <v>0.68052383127500005</v>
      </c>
      <c r="Q259">
        <v>87</v>
      </c>
      <c r="R259">
        <v>2072</v>
      </c>
      <c r="S259">
        <v>0.9</v>
      </c>
      <c r="T259">
        <v>2071</v>
      </c>
      <c r="U259">
        <v>0.08</v>
      </c>
      <c r="V259">
        <v>4.7742273308499998E-2</v>
      </c>
      <c r="W259">
        <v>1.5469404765399999E-2</v>
      </c>
      <c r="X259">
        <v>4.6020430735700002E-2</v>
      </c>
      <c r="Y259">
        <v>0.14609165079600001</v>
      </c>
      <c r="Z259">
        <v>4.7030332107900003E-2</v>
      </c>
      <c r="AA259">
        <v>12.345913489100001</v>
      </c>
      <c r="AB259">
        <v>0.418695894194</v>
      </c>
      <c r="AC259">
        <v>2064</v>
      </c>
      <c r="AD259">
        <v>0.86</v>
      </c>
      <c r="AE259">
        <v>2063</v>
      </c>
      <c r="AF259">
        <v>0.13</v>
      </c>
      <c r="AG259">
        <v>0.48</v>
      </c>
      <c r="AH259" t="s">
        <v>66</v>
      </c>
      <c r="AI259" t="s">
        <v>104</v>
      </c>
      <c r="AJ259" t="s">
        <v>105</v>
      </c>
      <c r="AK259">
        <v>61</v>
      </c>
      <c r="AL259" t="s">
        <v>106</v>
      </c>
      <c r="AM259">
        <v>1</v>
      </c>
      <c r="AN259">
        <v>6101</v>
      </c>
      <c r="AO259" t="s">
        <v>118</v>
      </c>
      <c r="AP259">
        <v>1113</v>
      </c>
      <c r="AQ259" t="s">
        <v>71</v>
      </c>
      <c r="AR259" t="s">
        <v>66</v>
      </c>
      <c r="AS259">
        <v>2064</v>
      </c>
      <c r="AT259">
        <v>1.5469999999999999E-2</v>
      </c>
      <c r="AU259">
        <v>0.32700000000000001</v>
      </c>
      <c r="AV259" t="s">
        <v>72</v>
      </c>
      <c r="AW259">
        <v>0.191</v>
      </c>
      <c r="AX259">
        <v>4.6019999999999998E-2</v>
      </c>
      <c r="AY259">
        <v>0</v>
      </c>
      <c r="AZ259" t="s">
        <v>78</v>
      </c>
      <c r="BA259">
        <v>0.96619999999999995</v>
      </c>
      <c r="BB259">
        <v>0.14609</v>
      </c>
      <c r="BC259">
        <v>6.3E-3</v>
      </c>
      <c r="BD259" t="s">
        <v>80</v>
      </c>
      <c r="BE259" t="s">
        <v>74</v>
      </c>
      <c r="BF259">
        <v>1.37E-2</v>
      </c>
      <c r="BG259" t="s">
        <v>82</v>
      </c>
      <c r="BH259">
        <v>6.3E-3</v>
      </c>
      <c r="BI259" t="s">
        <v>80</v>
      </c>
      <c r="BJ259">
        <v>1.4319999999999999E-2</v>
      </c>
      <c r="BK259" t="s">
        <v>82</v>
      </c>
      <c r="BL259" t="s">
        <v>85</v>
      </c>
    </row>
    <row r="260" spans="1:64" x14ac:dyDescent="0.25">
      <c r="A260">
        <v>255</v>
      </c>
      <c r="B260" t="s">
        <v>115</v>
      </c>
      <c r="C260" t="s">
        <v>122</v>
      </c>
      <c r="D260">
        <v>5</v>
      </c>
      <c r="E260">
        <v>21</v>
      </c>
      <c r="F260">
        <v>5</v>
      </c>
      <c r="G260" t="s">
        <v>117</v>
      </c>
      <c r="H260" t="s">
        <v>103</v>
      </c>
      <c r="I260" t="s">
        <v>65</v>
      </c>
      <c r="J260">
        <v>1</v>
      </c>
      <c r="K260">
        <v>2085</v>
      </c>
      <c r="L260">
        <v>2064</v>
      </c>
      <c r="M260">
        <v>2100</v>
      </c>
      <c r="N260">
        <v>17</v>
      </c>
      <c r="O260">
        <v>27.1100396135</v>
      </c>
      <c r="P260">
        <v>0.908809844847</v>
      </c>
      <c r="Q260">
        <v>45</v>
      </c>
      <c r="R260">
        <v>2084</v>
      </c>
      <c r="S260">
        <v>0.32</v>
      </c>
      <c r="T260">
        <v>2082</v>
      </c>
      <c r="U260">
        <v>0.3</v>
      </c>
      <c r="V260">
        <v>4.8657832797300002E-2</v>
      </c>
      <c r="W260">
        <v>4.6020430735700002E-2</v>
      </c>
      <c r="X260">
        <v>3.4656187499900001E-2</v>
      </c>
      <c r="Y260">
        <v>0.17617296249</v>
      </c>
      <c r="Z260">
        <v>5.5969669119600003E-2</v>
      </c>
      <c r="AA260">
        <v>11.271702899499999</v>
      </c>
      <c r="AB260">
        <v>0.487993355139</v>
      </c>
      <c r="AC260">
        <v>2085</v>
      </c>
      <c r="AD260">
        <v>0.91</v>
      </c>
      <c r="AE260">
        <v>2084</v>
      </c>
      <c r="AF260">
        <v>0.05</v>
      </c>
      <c r="AG260">
        <v>0.73</v>
      </c>
      <c r="AH260" t="s">
        <v>66</v>
      </c>
      <c r="AI260" t="s">
        <v>104</v>
      </c>
      <c r="AJ260" t="s">
        <v>105</v>
      </c>
      <c r="AK260">
        <v>61</v>
      </c>
      <c r="AL260" t="s">
        <v>106</v>
      </c>
      <c r="AM260">
        <v>1</v>
      </c>
      <c r="AN260">
        <v>6101</v>
      </c>
      <c r="AO260" t="s">
        <v>118</v>
      </c>
      <c r="AP260">
        <v>1113</v>
      </c>
      <c r="AQ260" t="s">
        <v>71</v>
      </c>
      <c r="AR260" t="s">
        <v>66</v>
      </c>
      <c r="AS260">
        <v>2085</v>
      </c>
      <c r="AT260">
        <v>4.6019999999999998E-2</v>
      </c>
      <c r="AU260">
        <v>0</v>
      </c>
      <c r="AV260" t="s">
        <v>78</v>
      </c>
      <c r="AW260">
        <v>0.96619999999999995</v>
      </c>
      <c r="AX260">
        <v>3.4655999999999999E-2</v>
      </c>
      <c r="AY260">
        <v>5.6999999999999998E-4</v>
      </c>
      <c r="AZ260" t="s">
        <v>78</v>
      </c>
      <c r="BA260">
        <v>0.61170000000000002</v>
      </c>
      <c r="BB260">
        <v>0.176173</v>
      </c>
      <c r="BC260">
        <v>8.8800000000000007E-3</v>
      </c>
      <c r="BD260" t="s">
        <v>80</v>
      </c>
      <c r="BE260" t="s">
        <v>74</v>
      </c>
      <c r="BF260">
        <v>8.6069999999999994E-2</v>
      </c>
      <c r="BG260" t="s">
        <v>83</v>
      </c>
      <c r="BH260">
        <v>8.8800000000000007E-3</v>
      </c>
      <c r="BI260" t="s">
        <v>80</v>
      </c>
      <c r="BJ260">
        <v>2.214E-2</v>
      </c>
      <c r="BK260" t="s">
        <v>82</v>
      </c>
      <c r="BL260" t="s">
        <v>85</v>
      </c>
    </row>
    <row r="261" spans="1:64" x14ac:dyDescent="0.25">
      <c r="A261">
        <v>256</v>
      </c>
      <c r="B261" t="s">
        <v>115</v>
      </c>
      <c r="C261" t="s">
        <v>123</v>
      </c>
      <c r="D261">
        <v>5</v>
      </c>
      <c r="E261">
        <v>22</v>
      </c>
      <c r="F261">
        <v>6</v>
      </c>
      <c r="G261" t="s">
        <v>117</v>
      </c>
      <c r="H261" t="s">
        <v>103</v>
      </c>
      <c r="I261" t="s">
        <v>65</v>
      </c>
      <c r="J261">
        <v>16</v>
      </c>
      <c r="K261">
        <v>1882</v>
      </c>
      <c r="L261">
        <v>1861</v>
      </c>
      <c r="M261">
        <v>1892</v>
      </c>
      <c r="N261">
        <v>100</v>
      </c>
      <c r="O261">
        <v>17.463224709599999</v>
      </c>
      <c r="P261">
        <v>-0.279405360991</v>
      </c>
      <c r="Q261">
        <v>100</v>
      </c>
      <c r="R261">
        <v>1882</v>
      </c>
      <c r="S261">
        <v>0.95</v>
      </c>
      <c r="T261">
        <v>1883</v>
      </c>
      <c r="U261">
        <v>0.05</v>
      </c>
      <c r="V261">
        <v>-7.9003089868299996E-3</v>
      </c>
      <c r="W261">
        <v>9.1473720123500003E-3</v>
      </c>
      <c r="X261">
        <v>1.3939737374499999E-2</v>
      </c>
      <c r="Y261">
        <v>-0.45273477229499998</v>
      </c>
      <c r="Z261">
        <v>-3.2430284312100002E-2</v>
      </c>
      <c r="AA261">
        <v>12.1714291347</v>
      </c>
      <c r="AB261">
        <v>-0.388046856228</v>
      </c>
      <c r="AC261">
        <v>1882</v>
      </c>
      <c r="AD261">
        <v>0.94</v>
      </c>
      <c r="AE261">
        <v>1883</v>
      </c>
      <c r="AF261">
        <v>0.05</v>
      </c>
      <c r="AG261">
        <v>0.95</v>
      </c>
      <c r="AH261" t="s">
        <v>66</v>
      </c>
      <c r="AI261" t="s">
        <v>104</v>
      </c>
      <c r="AJ261" t="s">
        <v>105</v>
      </c>
      <c r="AK261">
        <v>61</v>
      </c>
      <c r="AL261" t="s">
        <v>106</v>
      </c>
      <c r="AM261">
        <v>1</v>
      </c>
      <c r="AN261">
        <v>6101</v>
      </c>
      <c r="AO261" t="s">
        <v>118</v>
      </c>
      <c r="AP261">
        <v>1113</v>
      </c>
      <c r="AQ261" t="s">
        <v>71</v>
      </c>
      <c r="AR261" t="s">
        <v>66</v>
      </c>
      <c r="AS261">
        <v>1882</v>
      </c>
      <c r="AT261">
        <v>9.1470000000000006E-3</v>
      </c>
      <c r="AU261">
        <v>2.7E-2</v>
      </c>
      <c r="AV261" t="s">
        <v>81</v>
      </c>
      <c r="AW261">
        <v>0.22159999999999999</v>
      </c>
      <c r="AX261">
        <v>1.3939999999999999E-2</v>
      </c>
      <c r="AY261">
        <v>0.17799999999999999</v>
      </c>
      <c r="AZ261" t="s">
        <v>72</v>
      </c>
      <c r="BA261">
        <v>0.2145</v>
      </c>
      <c r="BB261">
        <v>-0.452735</v>
      </c>
      <c r="BC261">
        <v>1.2E-5</v>
      </c>
      <c r="BD261" t="s">
        <v>78</v>
      </c>
      <c r="BE261" t="s">
        <v>74</v>
      </c>
      <c r="BF261">
        <v>0.69899999999999995</v>
      </c>
      <c r="BG261" t="s">
        <v>75</v>
      </c>
      <c r="BH261">
        <v>1.2E-5</v>
      </c>
      <c r="BI261" t="s">
        <v>78</v>
      </c>
      <c r="BJ261">
        <v>3.9999999999999998E-6</v>
      </c>
      <c r="BK261" t="s">
        <v>79</v>
      </c>
      <c r="BL261" t="s">
        <v>85</v>
      </c>
    </row>
    <row r="262" spans="1:64" x14ac:dyDescent="0.25">
      <c r="A262">
        <v>257</v>
      </c>
      <c r="B262" t="s">
        <v>115</v>
      </c>
      <c r="C262" t="s">
        <v>123</v>
      </c>
      <c r="D262">
        <v>5</v>
      </c>
      <c r="E262">
        <v>22</v>
      </c>
      <c r="F262">
        <v>6</v>
      </c>
      <c r="G262" t="s">
        <v>117</v>
      </c>
      <c r="H262" t="s">
        <v>103</v>
      </c>
      <c r="I262" t="s">
        <v>65</v>
      </c>
      <c r="J262">
        <v>16</v>
      </c>
      <c r="K262">
        <v>1892</v>
      </c>
      <c r="L262">
        <v>1882</v>
      </c>
      <c r="M262">
        <v>1914</v>
      </c>
      <c r="N262">
        <v>100</v>
      </c>
      <c r="O262">
        <v>19.570695117700001</v>
      </c>
      <c r="P262">
        <v>0.20907787165200001</v>
      </c>
      <c r="Q262">
        <v>100</v>
      </c>
      <c r="R262">
        <v>1892</v>
      </c>
      <c r="S262">
        <v>0.87</v>
      </c>
      <c r="T262">
        <v>1890</v>
      </c>
      <c r="U262">
        <v>0.05</v>
      </c>
      <c r="V262">
        <v>7.7363230080899998E-3</v>
      </c>
      <c r="W262">
        <v>1.3939737374499999E-2</v>
      </c>
      <c r="X262">
        <v>-3.34847073192E-3</v>
      </c>
      <c r="Y262">
        <v>0.184139792192</v>
      </c>
      <c r="Z262">
        <v>2.7363856614299999E-2</v>
      </c>
      <c r="AA262">
        <v>10.591529250100001</v>
      </c>
      <c r="AB262">
        <v>0.242698148595</v>
      </c>
      <c r="AC262">
        <v>1892</v>
      </c>
      <c r="AD262">
        <v>0.62</v>
      </c>
      <c r="AE262">
        <v>1893</v>
      </c>
      <c r="AF262">
        <v>0.22</v>
      </c>
      <c r="AG262">
        <v>0.39</v>
      </c>
      <c r="AH262" t="s">
        <v>66</v>
      </c>
      <c r="AI262" t="s">
        <v>104</v>
      </c>
      <c r="AJ262" t="s">
        <v>105</v>
      </c>
      <c r="AK262">
        <v>61</v>
      </c>
      <c r="AL262" t="s">
        <v>106</v>
      </c>
      <c r="AM262">
        <v>1</v>
      </c>
      <c r="AN262">
        <v>6101</v>
      </c>
      <c r="AO262" t="s">
        <v>118</v>
      </c>
      <c r="AP262">
        <v>1113</v>
      </c>
      <c r="AQ262" t="s">
        <v>71</v>
      </c>
      <c r="AR262" t="s">
        <v>66</v>
      </c>
      <c r="AS262">
        <v>1892</v>
      </c>
      <c r="AT262">
        <v>1.3939999999999999E-2</v>
      </c>
      <c r="AU262">
        <v>0.17799999999999999</v>
      </c>
      <c r="AV262" t="s">
        <v>72</v>
      </c>
      <c r="AW262">
        <v>0.2145</v>
      </c>
      <c r="AX262">
        <v>-3.3479999999999998E-3</v>
      </c>
      <c r="AY262">
        <v>0.14699999999999999</v>
      </c>
      <c r="AZ262" t="s">
        <v>72</v>
      </c>
      <c r="BA262">
        <v>0.10199999999999999</v>
      </c>
      <c r="BB262">
        <v>0.18414</v>
      </c>
      <c r="BC262">
        <v>1.7099999999999999E-3</v>
      </c>
      <c r="BD262" t="s">
        <v>80</v>
      </c>
      <c r="BE262" t="s">
        <v>74</v>
      </c>
      <c r="BF262">
        <v>4.691E-2</v>
      </c>
      <c r="BG262" t="s">
        <v>82</v>
      </c>
      <c r="BH262">
        <v>1.7099999999999999E-3</v>
      </c>
      <c r="BI262" t="s">
        <v>80</v>
      </c>
      <c r="BJ262">
        <v>3.0000000000000001E-5</v>
      </c>
      <c r="BK262" t="s">
        <v>79</v>
      </c>
      <c r="BL262" t="s">
        <v>85</v>
      </c>
    </row>
    <row r="263" spans="1:64" x14ac:dyDescent="0.25">
      <c r="A263">
        <v>258</v>
      </c>
      <c r="B263" t="s">
        <v>115</v>
      </c>
      <c r="C263" t="s">
        <v>123</v>
      </c>
      <c r="D263">
        <v>5</v>
      </c>
      <c r="E263">
        <v>22</v>
      </c>
      <c r="F263">
        <v>6</v>
      </c>
      <c r="G263" t="s">
        <v>117</v>
      </c>
      <c r="H263" t="s">
        <v>103</v>
      </c>
      <c r="I263" t="s">
        <v>65</v>
      </c>
      <c r="J263">
        <v>16</v>
      </c>
      <c r="K263">
        <v>1914</v>
      </c>
      <c r="L263">
        <v>1892</v>
      </c>
      <c r="M263">
        <v>1967</v>
      </c>
      <c r="N263">
        <v>100</v>
      </c>
      <c r="O263">
        <v>48.096528175700001</v>
      </c>
      <c r="P263">
        <v>0.25973146212199999</v>
      </c>
      <c r="Q263">
        <v>100</v>
      </c>
      <c r="R263">
        <v>1914</v>
      </c>
      <c r="S263">
        <v>0.97</v>
      </c>
      <c r="T263">
        <v>1915</v>
      </c>
      <c r="U263">
        <v>0.03</v>
      </c>
      <c r="V263">
        <v>4.7872910386599996E-3</v>
      </c>
      <c r="W263">
        <v>-3.34847073192E-3</v>
      </c>
      <c r="X263">
        <v>1.6098395421400001E-3</v>
      </c>
      <c r="Y263">
        <v>0.2511668957</v>
      </c>
      <c r="Z263">
        <v>2.3389550243999999E-2</v>
      </c>
      <c r="AA263">
        <v>12.374505834000001</v>
      </c>
      <c r="AB263">
        <v>0.25567145013300002</v>
      </c>
      <c r="AC263">
        <v>1914</v>
      </c>
      <c r="AD263">
        <v>1</v>
      </c>
      <c r="AE263">
        <v>0</v>
      </c>
      <c r="AF263">
        <v>0</v>
      </c>
      <c r="AG263">
        <v>1</v>
      </c>
      <c r="AH263" t="s">
        <v>66</v>
      </c>
      <c r="AI263" t="s">
        <v>104</v>
      </c>
      <c r="AJ263" t="s">
        <v>105</v>
      </c>
      <c r="AK263">
        <v>61</v>
      </c>
      <c r="AL263" t="s">
        <v>106</v>
      </c>
      <c r="AM263">
        <v>1</v>
      </c>
      <c r="AN263">
        <v>6101</v>
      </c>
      <c r="AO263" t="s">
        <v>118</v>
      </c>
      <c r="AP263">
        <v>1113</v>
      </c>
      <c r="AQ263" t="s">
        <v>71</v>
      </c>
      <c r="AR263" t="s">
        <v>66</v>
      </c>
      <c r="AS263">
        <v>1914</v>
      </c>
      <c r="AT263">
        <v>-3.3479999999999998E-3</v>
      </c>
      <c r="AU263">
        <v>0.14699999999999999</v>
      </c>
      <c r="AV263" t="s">
        <v>72</v>
      </c>
      <c r="AW263">
        <v>0.10199999999999999</v>
      </c>
      <c r="AX263">
        <v>1.6100000000000001E-3</v>
      </c>
      <c r="AY263">
        <v>5.7099999999999998E-2</v>
      </c>
      <c r="AZ263" t="s">
        <v>73</v>
      </c>
      <c r="BA263">
        <v>6.9169999999999995E-2</v>
      </c>
      <c r="BB263">
        <v>0.25116690000000003</v>
      </c>
      <c r="BC263">
        <v>0</v>
      </c>
      <c r="BD263" t="s">
        <v>78</v>
      </c>
      <c r="BE263" t="s">
        <v>74</v>
      </c>
      <c r="BF263">
        <v>0.1002</v>
      </c>
      <c r="BG263" t="s">
        <v>75</v>
      </c>
      <c r="BH263">
        <v>0</v>
      </c>
      <c r="BI263" t="s">
        <v>78</v>
      </c>
      <c r="BJ263">
        <v>0</v>
      </c>
      <c r="BK263" t="s">
        <v>79</v>
      </c>
      <c r="BL263" t="s">
        <v>85</v>
      </c>
    </row>
    <row r="264" spans="1:64" x14ac:dyDescent="0.25">
      <c r="A264">
        <v>259</v>
      </c>
      <c r="B264" t="s">
        <v>115</v>
      </c>
      <c r="C264" t="s">
        <v>123</v>
      </c>
      <c r="D264">
        <v>5</v>
      </c>
      <c r="E264">
        <v>22</v>
      </c>
      <c r="F264">
        <v>6</v>
      </c>
      <c r="G264" t="s">
        <v>117</v>
      </c>
      <c r="H264" t="s">
        <v>103</v>
      </c>
      <c r="I264" t="s">
        <v>65</v>
      </c>
      <c r="J264">
        <v>16</v>
      </c>
      <c r="K264">
        <v>1967</v>
      </c>
      <c r="L264">
        <v>1914</v>
      </c>
      <c r="M264">
        <v>1976</v>
      </c>
      <c r="N264">
        <v>100</v>
      </c>
      <c r="O264">
        <v>12.9091826326</v>
      </c>
      <c r="P264">
        <v>0.130568985231</v>
      </c>
      <c r="Q264">
        <v>100</v>
      </c>
      <c r="R264">
        <v>1967</v>
      </c>
      <c r="S264">
        <v>0.86</v>
      </c>
      <c r="T264">
        <v>1941</v>
      </c>
      <c r="U264">
        <v>0.05</v>
      </c>
      <c r="V264">
        <v>2.55390158487E-3</v>
      </c>
      <c r="W264">
        <v>1.6098395421400001E-3</v>
      </c>
      <c r="X264">
        <v>-3.39927777165E-3</v>
      </c>
      <c r="Y264">
        <v>0.104900391299</v>
      </c>
      <c r="Z264">
        <v>1.200317647E-2</v>
      </c>
      <c r="AA264">
        <v>8.6080912030600008</v>
      </c>
      <c r="AB264">
        <v>0.144333331407</v>
      </c>
      <c r="AC264">
        <v>1967</v>
      </c>
      <c r="AD264">
        <v>0.94</v>
      </c>
      <c r="AE264">
        <v>1966</v>
      </c>
      <c r="AF264">
        <v>0.06</v>
      </c>
      <c r="AG264">
        <v>0.9</v>
      </c>
      <c r="AH264" t="s">
        <v>66</v>
      </c>
      <c r="AI264" t="s">
        <v>104</v>
      </c>
      <c r="AJ264" t="s">
        <v>105</v>
      </c>
      <c r="AK264">
        <v>61</v>
      </c>
      <c r="AL264" t="s">
        <v>106</v>
      </c>
      <c r="AM264">
        <v>1</v>
      </c>
      <c r="AN264">
        <v>6101</v>
      </c>
      <c r="AO264" t="s">
        <v>118</v>
      </c>
      <c r="AP264">
        <v>1113</v>
      </c>
      <c r="AQ264" t="s">
        <v>71</v>
      </c>
      <c r="AR264" t="s">
        <v>66</v>
      </c>
      <c r="AS264">
        <v>1967</v>
      </c>
      <c r="AT264">
        <v>1.6100000000000001E-3</v>
      </c>
      <c r="AU264">
        <v>5.7099999999999998E-2</v>
      </c>
      <c r="AV264" t="s">
        <v>73</v>
      </c>
      <c r="AW264">
        <v>6.9169999999999995E-2</v>
      </c>
      <c r="AX264">
        <v>-3.3990000000000001E-3</v>
      </c>
      <c r="AY264">
        <v>0.65300000000000002</v>
      </c>
      <c r="AZ264" t="s">
        <v>72</v>
      </c>
      <c r="BA264">
        <v>3.0599999999999999E-2</v>
      </c>
      <c r="BB264">
        <v>0.10489999999999999</v>
      </c>
      <c r="BC264">
        <v>0.13200000000000001</v>
      </c>
      <c r="BD264" t="s">
        <v>72</v>
      </c>
      <c r="BE264" t="s">
        <v>74</v>
      </c>
      <c r="BF264">
        <v>0.66400000000000003</v>
      </c>
      <c r="BG264" t="s">
        <v>75</v>
      </c>
      <c r="BH264">
        <v>0.13200000000000001</v>
      </c>
      <c r="BI264" t="s">
        <v>72</v>
      </c>
      <c r="BJ264">
        <v>0.13200000000000001</v>
      </c>
      <c r="BK264" t="s">
        <v>75</v>
      </c>
      <c r="BL264" t="s">
        <v>85</v>
      </c>
    </row>
    <row r="265" spans="1:64" x14ac:dyDescent="0.25">
      <c r="A265">
        <v>260</v>
      </c>
      <c r="B265" t="s">
        <v>115</v>
      </c>
      <c r="C265" t="s">
        <v>123</v>
      </c>
      <c r="D265">
        <v>5</v>
      </c>
      <c r="E265">
        <v>22</v>
      </c>
      <c r="F265">
        <v>6</v>
      </c>
      <c r="G265" t="s">
        <v>117</v>
      </c>
      <c r="H265" t="s">
        <v>103</v>
      </c>
      <c r="I265" t="s">
        <v>65</v>
      </c>
      <c r="J265">
        <v>16</v>
      </c>
      <c r="K265">
        <v>1976</v>
      </c>
      <c r="L265">
        <v>1967</v>
      </c>
      <c r="M265">
        <v>1986</v>
      </c>
      <c r="N265">
        <v>100</v>
      </c>
      <c r="O265">
        <v>12.6438311427</v>
      </c>
      <c r="P265">
        <v>0.17294609696499999</v>
      </c>
      <c r="Q265">
        <v>100</v>
      </c>
      <c r="R265">
        <v>1976</v>
      </c>
      <c r="S265">
        <v>0.94</v>
      </c>
      <c r="T265">
        <v>1977</v>
      </c>
      <c r="U265">
        <v>0.06</v>
      </c>
      <c r="V265">
        <v>1.3488616959099999E-2</v>
      </c>
      <c r="W265">
        <v>-3.39927777165E-3</v>
      </c>
      <c r="X265">
        <v>1.2764545456700001E-3</v>
      </c>
      <c r="Y265">
        <v>0.17962462959700001</v>
      </c>
      <c r="Z265">
        <v>1.47308713229E-2</v>
      </c>
      <c r="AA265">
        <v>11.023325487699999</v>
      </c>
      <c r="AB265">
        <v>0.16531165331799999</v>
      </c>
      <c r="AC265">
        <v>1976</v>
      </c>
      <c r="AD265">
        <v>0.98</v>
      </c>
      <c r="AE265">
        <v>1977</v>
      </c>
      <c r="AF265">
        <v>0.02</v>
      </c>
      <c r="AG265">
        <v>0.96</v>
      </c>
      <c r="AH265" t="s">
        <v>66</v>
      </c>
      <c r="AI265" t="s">
        <v>104</v>
      </c>
      <c r="AJ265" t="s">
        <v>105</v>
      </c>
      <c r="AK265">
        <v>61</v>
      </c>
      <c r="AL265" t="s">
        <v>106</v>
      </c>
      <c r="AM265">
        <v>1</v>
      </c>
      <c r="AN265">
        <v>6101</v>
      </c>
      <c r="AO265" t="s">
        <v>118</v>
      </c>
      <c r="AP265">
        <v>1113</v>
      </c>
      <c r="AQ265" t="s">
        <v>71</v>
      </c>
      <c r="AR265" t="s">
        <v>66</v>
      </c>
      <c r="AS265">
        <v>1976</v>
      </c>
      <c r="AT265">
        <v>-3.3990000000000001E-3</v>
      </c>
      <c r="AU265">
        <v>0.65300000000000002</v>
      </c>
      <c r="AV265" t="s">
        <v>72</v>
      </c>
      <c r="AW265">
        <v>3.0599999999999999E-2</v>
      </c>
      <c r="AX265">
        <v>1.276E-3</v>
      </c>
      <c r="AY265">
        <v>0.86699999999999999</v>
      </c>
      <c r="AZ265" t="s">
        <v>72</v>
      </c>
      <c r="BA265">
        <v>3.7109999999999999E-3</v>
      </c>
      <c r="BB265">
        <v>0.17962500000000001</v>
      </c>
      <c r="BC265">
        <v>6.7099999999999998E-3</v>
      </c>
      <c r="BD265" t="s">
        <v>80</v>
      </c>
      <c r="BE265" t="s">
        <v>74</v>
      </c>
      <c r="BF265">
        <v>0.66410999999999998</v>
      </c>
      <c r="BG265" t="s">
        <v>75</v>
      </c>
      <c r="BH265">
        <v>6.7099999999999998E-3</v>
      </c>
      <c r="BI265" t="s">
        <v>80</v>
      </c>
      <c r="BJ265">
        <v>2.1239999999999998E-2</v>
      </c>
      <c r="BK265" t="s">
        <v>82</v>
      </c>
      <c r="BL265" t="s">
        <v>85</v>
      </c>
    </row>
    <row r="266" spans="1:64" x14ac:dyDescent="0.25">
      <c r="A266">
        <v>261</v>
      </c>
      <c r="B266" t="s">
        <v>115</v>
      </c>
      <c r="C266" t="s">
        <v>123</v>
      </c>
      <c r="D266">
        <v>5</v>
      </c>
      <c r="E266">
        <v>22</v>
      </c>
      <c r="F266">
        <v>6</v>
      </c>
      <c r="G266" t="s">
        <v>117</v>
      </c>
      <c r="H266" t="s">
        <v>103</v>
      </c>
      <c r="I266" t="s">
        <v>65</v>
      </c>
      <c r="J266">
        <v>16</v>
      </c>
      <c r="K266">
        <v>1986</v>
      </c>
      <c r="L266">
        <v>1976</v>
      </c>
      <c r="M266">
        <v>1998</v>
      </c>
      <c r="N266">
        <v>100</v>
      </c>
      <c r="O266">
        <v>13.8458533619</v>
      </c>
      <c r="P266">
        <v>0.207375713819</v>
      </c>
      <c r="Q266">
        <v>100</v>
      </c>
      <c r="R266">
        <v>1986</v>
      </c>
      <c r="S266">
        <v>0.98</v>
      </c>
      <c r="T266">
        <v>1987</v>
      </c>
      <c r="U266">
        <v>0.01</v>
      </c>
      <c r="V266">
        <v>1.6135642291999999E-2</v>
      </c>
      <c r="W266">
        <v>1.2764545456700001E-3</v>
      </c>
      <c r="X266">
        <v>1.21521182947E-2</v>
      </c>
      <c r="Y266">
        <v>0.122684699521</v>
      </c>
      <c r="Z266">
        <v>1.33081017173E-2</v>
      </c>
      <c r="AA266">
        <v>9.1694542858699997</v>
      </c>
      <c r="AB266">
        <v>0.15918041561599999</v>
      </c>
      <c r="AC266">
        <v>1986</v>
      </c>
      <c r="AD266">
        <v>0.97</v>
      </c>
      <c r="AE266">
        <v>1984</v>
      </c>
      <c r="AF266">
        <v>0.03</v>
      </c>
      <c r="AG266">
        <v>0.83</v>
      </c>
      <c r="AH266" t="s">
        <v>66</v>
      </c>
      <c r="AI266" t="s">
        <v>104</v>
      </c>
      <c r="AJ266" t="s">
        <v>105</v>
      </c>
      <c r="AK266">
        <v>61</v>
      </c>
      <c r="AL266" t="s">
        <v>106</v>
      </c>
      <c r="AM266">
        <v>1</v>
      </c>
      <c r="AN266">
        <v>6101</v>
      </c>
      <c r="AO266" t="s">
        <v>118</v>
      </c>
      <c r="AP266">
        <v>1113</v>
      </c>
      <c r="AQ266" t="s">
        <v>71</v>
      </c>
      <c r="AR266" t="s">
        <v>66</v>
      </c>
      <c r="AS266">
        <v>1986</v>
      </c>
      <c r="AT266">
        <v>1.276E-3</v>
      </c>
      <c r="AU266">
        <v>0.86699999999999999</v>
      </c>
      <c r="AV266" t="s">
        <v>72</v>
      </c>
      <c r="AW266">
        <v>3.7109999999999999E-3</v>
      </c>
      <c r="AX266">
        <v>1.2152E-2</v>
      </c>
      <c r="AY266">
        <v>9.64E-2</v>
      </c>
      <c r="AZ266" t="s">
        <v>73</v>
      </c>
      <c r="BA266">
        <v>0.25190000000000001</v>
      </c>
      <c r="BB266">
        <v>0.122685</v>
      </c>
      <c r="BC266">
        <v>6.7500000000000004E-2</v>
      </c>
      <c r="BD266" t="s">
        <v>73</v>
      </c>
      <c r="BE266" t="s">
        <v>74</v>
      </c>
      <c r="BF266">
        <v>0.3024</v>
      </c>
      <c r="BG266" t="s">
        <v>75</v>
      </c>
      <c r="BH266">
        <v>6.7500000000000004E-2</v>
      </c>
      <c r="BI266" t="s">
        <v>73</v>
      </c>
      <c r="BJ266">
        <v>0.12790000000000001</v>
      </c>
      <c r="BK266" t="s">
        <v>75</v>
      </c>
      <c r="BL266" t="s">
        <v>85</v>
      </c>
    </row>
    <row r="267" spans="1:64" x14ac:dyDescent="0.25">
      <c r="A267">
        <v>262</v>
      </c>
      <c r="B267" t="s">
        <v>115</v>
      </c>
      <c r="C267" t="s">
        <v>123</v>
      </c>
      <c r="D267">
        <v>5</v>
      </c>
      <c r="E267">
        <v>22</v>
      </c>
      <c r="F267">
        <v>6</v>
      </c>
      <c r="G267" t="s">
        <v>117</v>
      </c>
      <c r="H267" t="s">
        <v>103</v>
      </c>
      <c r="I267" t="s">
        <v>65</v>
      </c>
      <c r="J267">
        <v>16</v>
      </c>
      <c r="K267">
        <v>1998</v>
      </c>
      <c r="L267">
        <v>1986</v>
      </c>
      <c r="M267">
        <v>2012</v>
      </c>
      <c r="N267">
        <v>100</v>
      </c>
      <c r="O267">
        <v>20.975718394400001</v>
      </c>
      <c r="P267">
        <v>0.34650347817100002</v>
      </c>
      <c r="Q267">
        <v>100</v>
      </c>
      <c r="R267">
        <v>1998</v>
      </c>
      <c r="S267">
        <v>0.77</v>
      </c>
      <c r="T267">
        <v>1999</v>
      </c>
      <c r="U267">
        <v>0.23</v>
      </c>
      <c r="V267">
        <v>2.2747047292499999E-2</v>
      </c>
      <c r="W267">
        <v>1.21521182947E-2</v>
      </c>
      <c r="X267">
        <v>1.0646100732300001E-2</v>
      </c>
      <c r="Y267">
        <v>0.199839210938</v>
      </c>
      <c r="Z267">
        <v>3.5607924020099997E-2</v>
      </c>
      <c r="AA267">
        <v>11.4546772596</v>
      </c>
      <c r="AB267">
        <v>0.31512149582100002</v>
      </c>
      <c r="AC267">
        <v>1998</v>
      </c>
      <c r="AD267">
        <v>0.82</v>
      </c>
      <c r="AE267">
        <v>1999</v>
      </c>
      <c r="AF267">
        <v>0.15</v>
      </c>
      <c r="AG267">
        <v>0.86</v>
      </c>
      <c r="AH267" t="s">
        <v>66</v>
      </c>
      <c r="AI267" t="s">
        <v>104</v>
      </c>
      <c r="AJ267" t="s">
        <v>105</v>
      </c>
      <c r="AK267">
        <v>61</v>
      </c>
      <c r="AL267" t="s">
        <v>106</v>
      </c>
      <c r="AM267">
        <v>1</v>
      </c>
      <c r="AN267">
        <v>6101</v>
      </c>
      <c r="AO267" t="s">
        <v>118</v>
      </c>
      <c r="AP267">
        <v>1113</v>
      </c>
      <c r="AQ267" t="s">
        <v>71</v>
      </c>
      <c r="AR267" t="s">
        <v>66</v>
      </c>
      <c r="AS267">
        <v>1998</v>
      </c>
      <c r="AT267">
        <v>1.2152E-2</v>
      </c>
      <c r="AU267">
        <v>9.64E-2</v>
      </c>
      <c r="AV267" t="s">
        <v>73</v>
      </c>
      <c r="AW267">
        <v>0.25190000000000001</v>
      </c>
      <c r="AX267">
        <v>1.0645999999999999E-2</v>
      </c>
      <c r="AY267">
        <v>1.5599999999999999E-2</v>
      </c>
      <c r="AZ267" t="s">
        <v>81</v>
      </c>
      <c r="BA267">
        <v>0.3977</v>
      </c>
      <c r="BB267">
        <v>0.19983899999999999</v>
      </c>
      <c r="BC267">
        <v>1.1100000000000001E-3</v>
      </c>
      <c r="BD267" t="s">
        <v>80</v>
      </c>
      <c r="BE267" t="s">
        <v>74</v>
      </c>
      <c r="BF267">
        <v>0.83753999999999995</v>
      </c>
      <c r="BG267" t="s">
        <v>75</v>
      </c>
      <c r="BH267">
        <v>1.1100000000000001E-3</v>
      </c>
      <c r="BI267" t="s">
        <v>80</v>
      </c>
      <c r="BJ267">
        <v>4.0810000000000004E-3</v>
      </c>
      <c r="BK267" t="s">
        <v>76</v>
      </c>
      <c r="BL267" t="s">
        <v>85</v>
      </c>
    </row>
    <row r="268" spans="1:64" x14ac:dyDescent="0.25">
      <c r="A268">
        <v>263</v>
      </c>
      <c r="B268" t="s">
        <v>115</v>
      </c>
      <c r="C268" t="s">
        <v>123</v>
      </c>
      <c r="D268">
        <v>5</v>
      </c>
      <c r="E268">
        <v>22</v>
      </c>
      <c r="F268">
        <v>6</v>
      </c>
      <c r="G268" t="s">
        <v>117</v>
      </c>
      <c r="H268" t="s">
        <v>103</v>
      </c>
      <c r="I268" t="s">
        <v>65</v>
      </c>
      <c r="J268">
        <v>16</v>
      </c>
      <c r="K268">
        <v>2012</v>
      </c>
      <c r="L268">
        <v>1998</v>
      </c>
      <c r="M268">
        <v>2024</v>
      </c>
      <c r="N268">
        <v>100</v>
      </c>
      <c r="O268">
        <v>19.8635327758</v>
      </c>
      <c r="P268">
        <v>0.28744015038300003</v>
      </c>
      <c r="Q268">
        <v>100</v>
      </c>
      <c r="R268">
        <v>2012</v>
      </c>
      <c r="S268">
        <v>0.96</v>
      </c>
      <c r="T268">
        <v>2013</v>
      </c>
      <c r="U268">
        <v>0.04</v>
      </c>
      <c r="V268">
        <v>2.0080110827400001E-2</v>
      </c>
      <c r="W268">
        <v>1.0646100732300001E-2</v>
      </c>
      <c r="X268">
        <v>1.9880285546599999E-2</v>
      </c>
      <c r="Y268">
        <v>8.8510552702599998E-2</v>
      </c>
      <c r="Z268">
        <v>2.40353088251E-2</v>
      </c>
      <c r="AA268">
        <v>12.417426756499999</v>
      </c>
      <c r="AB268">
        <v>0.22180919229900001</v>
      </c>
      <c r="AC268">
        <v>2012</v>
      </c>
      <c r="AD268">
        <v>1</v>
      </c>
      <c r="AE268">
        <v>0</v>
      </c>
      <c r="AF268">
        <v>0</v>
      </c>
      <c r="AG268">
        <v>0.99</v>
      </c>
      <c r="AH268" t="s">
        <v>66</v>
      </c>
      <c r="AI268" t="s">
        <v>104</v>
      </c>
      <c r="AJ268" t="s">
        <v>105</v>
      </c>
      <c r="AK268">
        <v>61</v>
      </c>
      <c r="AL268" t="s">
        <v>106</v>
      </c>
      <c r="AM268">
        <v>1</v>
      </c>
      <c r="AN268">
        <v>6101</v>
      </c>
      <c r="AO268" t="s">
        <v>118</v>
      </c>
      <c r="AP268">
        <v>1113</v>
      </c>
      <c r="AQ268" t="s">
        <v>71</v>
      </c>
      <c r="AR268" t="s">
        <v>66</v>
      </c>
      <c r="AS268">
        <v>2012</v>
      </c>
      <c r="AT268">
        <v>1.0645999999999999E-2</v>
      </c>
      <c r="AU268">
        <v>1.5599999999999999E-2</v>
      </c>
      <c r="AV268" t="s">
        <v>81</v>
      </c>
      <c r="AW268">
        <v>0.3977</v>
      </c>
      <c r="AX268">
        <v>1.9879999999999998E-2</v>
      </c>
      <c r="AY268">
        <v>1.9100000000000001E-4</v>
      </c>
      <c r="AZ268" t="s">
        <v>78</v>
      </c>
      <c r="BA268">
        <v>0.76639999999999997</v>
      </c>
      <c r="BB268">
        <v>8.8511000000000006E-2</v>
      </c>
      <c r="BC268">
        <v>3.9050000000000001E-2</v>
      </c>
      <c r="BD268" t="s">
        <v>81</v>
      </c>
      <c r="BE268" t="s">
        <v>74</v>
      </c>
      <c r="BF268">
        <v>0.101177</v>
      </c>
      <c r="BG268" t="s">
        <v>75</v>
      </c>
      <c r="BH268">
        <v>3.9050000000000001E-2</v>
      </c>
      <c r="BI268" t="s">
        <v>81</v>
      </c>
      <c r="BJ268">
        <v>1.856E-2</v>
      </c>
      <c r="BK268" t="s">
        <v>82</v>
      </c>
      <c r="BL268" t="s">
        <v>85</v>
      </c>
    </row>
    <row r="269" spans="1:64" x14ac:dyDescent="0.25">
      <c r="A269">
        <v>264</v>
      </c>
      <c r="B269" t="s">
        <v>115</v>
      </c>
      <c r="C269" t="s">
        <v>123</v>
      </c>
      <c r="D269">
        <v>5</v>
      </c>
      <c r="E269">
        <v>22</v>
      </c>
      <c r="F269">
        <v>6</v>
      </c>
      <c r="G269" t="s">
        <v>117</v>
      </c>
      <c r="H269" t="s">
        <v>103</v>
      </c>
      <c r="I269" t="s">
        <v>65</v>
      </c>
      <c r="J269">
        <v>16</v>
      </c>
      <c r="K269">
        <v>2024</v>
      </c>
      <c r="L269">
        <v>2012</v>
      </c>
      <c r="M269">
        <v>2033</v>
      </c>
      <c r="N269">
        <v>83</v>
      </c>
      <c r="O269">
        <v>14.545596166099999</v>
      </c>
      <c r="P269">
        <v>0.261991626423</v>
      </c>
      <c r="Q269">
        <v>100</v>
      </c>
      <c r="R269">
        <v>2024</v>
      </c>
      <c r="S269">
        <v>0.78</v>
      </c>
      <c r="T269">
        <v>2021</v>
      </c>
      <c r="U269">
        <v>0.1</v>
      </c>
      <c r="V269">
        <v>2.3664333332099999E-2</v>
      </c>
      <c r="W269">
        <v>1.9880285546599999E-2</v>
      </c>
      <c r="X269">
        <v>2.0733055556899999E-2</v>
      </c>
      <c r="Y269">
        <v>4.8746346140099997E-2</v>
      </c>
      <c r="Z269">
        <v>2.3544392155399999E-2</v>
      </c>
      <c r="AA269">
        <v>11.0104135452</v>
      </c>
      <c r="AB269">
        <v>0.20248287689200001</v>
      </c>
      <c r="AC269">
        <v>2024</v>
      </c>
      <c r="AD269">
        <v>0.93</v>
      </c>
      <c r="AE269">
        <v>2021</v>
      </c>
      <c r="AF269">
        <v>0.03</v>
      </c>
      <c r="AG269">
        <v>0.56999999999999995</v>
      </c>
      <c r="AH269" t="s">
        <v>66</v>
      </c>
      <c r="AI269" t="s">
        <v>104</v>
      </c>
      <c r="AJ269" t="s">
        <v>105</v>
      </c>
      <c r="AK269">
        <v>61</v>
      </c>
      <c r="AL269" t="s">
        <v>106</v>
      </c>
      <c r="AM269">
        <v>1</v>
      </c>
      <c r="AN269">
        <v>6101</v>
      </c>
      <c r="AO269" t="s">
        <v>118</v>
      </c>
      <c r="AP269">
        <v>1113</v>
      </c>
      <c r="AQ269" t="s">
        <v>71</v>
      </c>
      <c r="AR269" t="s">
        <v>66</v>
      </c>
      <c r="AS269">
        <v>2024</v>
      </c>
      <c r="AT269">
        <v>1.9879999999999998E-2</v>
      </c>
      <c r="AU269">
        <v>1.9100000000000001E-4</v>
      </c>
      <c r="AV269" t="s">
        <v>78</v>
      </c>
      <c r="AW269">
        <v>0.76639999999999997</v>
      </c>
      <c r="AX269">
        <v>2.0733000000000001E-2</v>
      </c>
      <c r="AY269">
        <v>4.9200000000000001E-2</v>
      </c>
      <c r="AZ269" t="s">
        <v>81</v>
      </c>
      <c r="BA269">
        <v>0.44640000000000002</v>
      </c>
      <c r="BB269">
        <v>4.8746299999999999E-2</v>
      </c>
      <c r="BC269">
        <v>0.33184999999999998</v>
      </c>
      <c r="BD269" t="s">
        <v>72</v>
      </c>
      <c r="BE269" t="s">
        <v>74</v>
      </c>
      <c r="BF269">
        <v>0.91913999999999996</v>
      </c>
      <c r="BG269" t="s">
        <v>75</v>
      </c>
      <c r="BH269">
        <v>0.33184999999999998</v>
      </c>
      <c r="BI269" t="s">
        <v>72</v>
      </c>
      <c r="BJ269">
        <v>0.56040000000000001</v>
      </c>
      <c r="BK269" t="s">
        <v>75</v>
      </c>
      <c r="BL269" t="s">
        <v>85</v>
      </c>
    </row>
    <row r="270" spans="1:64" x14ac:dyDescent="0.25">
      <c r="A270">
        <v>265</v>
      </c>
      <c r="B270" t="s">
        <v>115</v>
      </c>
      <c r="C270" t="s">
        <v>123</v>
      </c>
      <c r="D270">
        <v>5</v>
      </c>
      <c r="E270">
        <v>22</v>
      </c>
      <c r="F270">
        <v>6</v>
      </c>
      <c r="G270" t="s">
        <v>117</v>
      </c>
      <c r="H270" t="s">
        <v>103</v>
      </c>
      <c r="I270" t="s">
        <v>65</v>
      </c>
      <c r="J270">
        <v>16</v>
      </c>
      <c r="K270">
        <v>2033</v>
      </c>
      <c r="L270">
        <v>2024</v>
      </c>
      <c r="M270">
        <v>2040</v>
      </c>
      <c r="N270">
        <v>83</v>
      </c>
      <c r="O270">
        <v>12.9929729282</v>
      </c>
      <c r="P270">
        <v>0.37550423252100001</v>
      </c>
      <c r="Q270">
        <v>83</v>
      </c>
      <c r="R270">
        <v>2033</v>
      </c>
      <c r="S270">
        <v>0.74</v>
      </c>
      <c r="T270">
        <v>2032</v>
      </c>
      <c r="U270">
        <v>0.26</v>
      </c>
      <c r="V270">
        <v>4.0805525736399999E-2</v>
      </c>
      <c r="W270">
        <v>2.0733055556899999E-2</v>
      </c>
      <c r="X270">
        <v>3.0149434524500002E-2</v>
      </c>
      <c r="Y270">
        <v>0.170619603171</v>
      </c>
      <c r="Z270">
        <v>4.4639270833600003E-2</v>
      </c>
      <c r="AA270">
        <v>12.6758022929</v>
      </c>
      <c r="AB270">
        <v>0.39448724503499999</v>
      </c>
      <c r="AC270">
        <v>2033</v>
      </c>
      <c r="AD270">
        <v>0.8</v>
      </c>
      <c r="AE270">
        <v>2032</v>
      </c>
      <c r="AF270">
        <v>0.2</v>
      </c>
      <c r="AG270">
        <v>0.67</v>
      </c>
      <c r="AH270" t="s">
        <v>66</v>
      </c>
      <c r="AI270" t="s">
        <v>104</v>
      </c>
      <c r="AJ270" t="s">
        <v>105</v>
      </c>
      <c r="AK270">
        <v>61</v>
      </c>
      <c r="AL270" t="s">
        <v>106</v>
      </c>
      <c r="AM270">
        <v>1</v>
      </c>
      <c r="AN270">
        <v>6101</v>
      </c>
      <c r="AO270" t="s">
        <v>118</v>
      </c>
      <c r="AP270">
        <v>1113</v>
      </c>
      <c r="AQ270" t="s">
        <v>71</v>
      </c>
      <c r="AR270" t="s">
        <v>66</v>
      </c>
      <c r="AS270">
        <v>2033</v>
      </c>
      <c r="AT270">
        <v>2.0733000000000001E-2</v>
      </c>
      <c r="AU270">
        <v>4.9200000000000001E-2</v>
      </c>
      <c r="AV270" t="s">
        <v>81</v>
      </c>
      <c r="AW270">
        <v>0.44640000000000002</v>
      </c>
      <c r="AX270">
        <v>3.0148999999999999E-2</v>
      </c>
      <c r="AY270">
        <v>1.31E-3</v>
      </c>
      <c r="AZ270" t="s">
        <v>80</v>
      </c>
      <c r="BA270">
        <v>0.89339999999999997</v>
      </c>
      <c r="BB270">
        <v>0.17061999999999999</v>
      </c>
      <c r="BC270">
        <v>1.06E-2</v>
      </c>
      <c r="BD270" t="s">
        <v>81</v>
      </c>
      <c r="BE270" t="s">
        <v>74</v>
      </c>
      <c r="BF270">
        <v>0.46100000000000002</v>
      </c>
      <c r="BG270" t="s">
        <v>75</v>
      </c>
      <c r="BH270">
        <v>1.06E-2</v>
      </c>
      <c r="BI270" t="s">
        <v>81</v>
      </c>
      <c r="BJ270">
        <v>1.4E-2</v>
      </c>
      <c r="BK270" t="s">
        <v>82</v>
      </c>
      <c r="BL270" t="s">
        <v>85</v>
      </c>
    </row>
    <row r="271" spans="1:64" x14ac:dyDescent="0.25">
      <c r="A271">
        <v>266</v>
      </c>
      <c r="B271" t="s">
        <v>115</v>
      </c>
      <c r="C271" t="s">
        <v>123</v>
      </c>
      <c r="D271">
        <v>5</v>
      </c>
      <c r="E271">
        <v>22</v>
      </c>
      <c r="F271">
        <v>6</v>
      </c>
      <c r="G271" t="s">
        <v>117</v>
      </c>
      <c r="H271" t="s">
        <v>103</v>
      </c>
      <c r="I271" t="s">
        <v>65</v>
      </c>
      <c r="J271">
        <v>16</v>
      </c>
      <c r="K271">
        <v>2040</v>
      </c>
      <c r="L271">
        <v>2033</v>
      </c>
      <c r="M271">
        <v>2048</v>
      </c>
      <c r="N271">
        <v>83</v>
      </c>
      <c r="O271">
        <v>10.597992268400001</v>
      </c>
      <c r="P271">
        <v>0.238641552713</v>
      </c>
      <c r="Q271">
        <v>83</v>
      </c>
      <c r="R271">
        <v>2040</v>
      </c>
      <c r="S271">
        <v>0.65</v>
      </c>
      <c r="T271">
        <v>2039</v>
      </c>
      <c r="U271">
        <v>0.28000000000000003</v>
      </c>
      <c r="V271">
        <v>2.7433255952599999E-2</v>
      </c>
      <c r="W271">
        <v>3.0149434524500002E-2</v>
      </c>
      <c r="X271">
        <v>3.7885515893799999E-3</v>
      </c>
      <c r="Y271">
        <v>0.131003511889</v>
      </c>
      <c r="Z271">
        <v>2.98877426473E-2</v>
      </c>
      <c r="AA271">
        <v>11.192042599700001</v>
      </c>
      <c r="AB271">
        <v>0.27256863428299999</v>
      </c>
      <c r="AC271">
        <v>2039</v>
      </c>
      <c r="AD271">
        <v>0.52</v>
      </c>
      <c r="AE271">
        <v>2040</v>
      </c>
      <c r="AF271">
        <v>0.28999999999999998</v>
      </c>
      <c r="AG271">
        <v>0.21</v>
      </c>
      <c r="AH271" t="s">
        <v>66</v>
      </c>
      <c r="AI271" t="s">
        <v>104</v>
      </c>
      <c r="AJ271" t="s">
        <v>105</v>
      </c>
      <c r="AK271">
        <v>61</v>
      </c>
      <c r="AL271" t="s">
        <v>106</v>
      </c>
      <c r="AM271">
        <v>1</v>
      </c>
      <c r="AN271">
        <v>6101</v>
      </c>
      <c r="AO271" t="s">
        <v>118</v>
      </c>
      <c r="AP271">
        <v>1113</v>
      </c>
      <c r="AQ271" t="s">
        <v>71</v>
      </c>
      <c r="AR271" t="s">
        <v>66</v>
      </c>
      <c r="AS271">
        <v>2040</v>
      </c>
      <c r="AT271">
        <v>3.0148999999999999E-2</v>
      </c>
      <c r="AU271">
        <v>1.31E-3</v>
      </c>
      <c r="AV271" t="s">
        <v>80</v>
      </c>
      <c r="AW271">
        <v>0.89339999999999997</v>
      </c>
      <c r="AX271">
        <v>3.7889999999999998E-3</v>
      </c>
      <c r="AY271">
        <v>0.76500000000000001</v>
      </c>
      <c r="AZ271" t="s">
        <v>72</v>
      </c>
      <c r="BA271">
        <v>1.6049999999999998E-2</v>
      </c>
      <c r="BB271">
        <v>0.13100400000000001</v>
      </c>
      <c r="BC271">
        <v>5.9700000000000003E-2</v>
      </c>
      <c r="BD271" t="s">
        <v>73</v>
      </c>
      <c r="BE271" t="s">
        <v>74</v>
      </c>
      <c r="BF271">
        <v>0.1007</v>
      </c>
      <c r="BG271" t="s">
        <v>75</v>
      </c>
      <c r="BH271">
        <v>5.9700000000000003E-2</v>
      </c>
      <c r="BI271" t="s">
        <v>73</v>
      </c>
      <c r="BJ271">
        <v>5.5370000000000003E-2</v>
      </c>
      <c r="BK271" t="s">
        <v>83</v>
      </c>
      <c r="BL271" t="s">
        <v>85</v>
      </c>
    </row>
    <row r="272" spans="1:64" x14ac:dyDescent="0.25">
      <c r="A272">
        <v>267</v>
      </c>
      <c r="B272" t="s">
        <v>115</v>
      </c>
      <c r="C272" t="s">
        <v>123</v>
      </c>
      <c r="D272">
        <v>5</v>
      </c>
      <c r="E272">
        <v>22</v>
      </c>
      <c r="F272">
        <v>6</v>
      </c>
      <c r="G272" t="s">
        <v>117</v>
      </c>
      <c r="H272" t="s">
        <v>103</v>
      </c>
      <c r="I272" t="s">
        <v>65</v>
      </c>
      <c r="J272">
        <v>16</v>
      </c>
      <c r="K272">
        <v>2048</v>
      </c>
      <c r="L272">
        <v>2040</v>
      </c>
      <c r="M272">
        <v>2057</v>
      </c>
      <c r="N272">
        <v>83</v>
      </c>
      <c r="O272">
        <v>12.9468316496</v>
      </c>
      <c r="P272">
        <v>0.34525627941300002</v>
      </c>
      <c r="Q272">
        <v>100</v>
      </c>
      <c r="R272">
        <v>2048</v>
      </c>
      <c r="S272">
        <v>0.87</v>
      </c>
      <c r="T272">
        <v>2049</v>
      </c>
      <c r="U272">
        <v>0.13</v>
      </c>
      <c r="V272">
        <v>3.49574959155E-2</v>
      </c>
      <c r="W272">
        <v>3.7885515893799999E-3</v>
      </c>
      <c r="X272">
        <v>2.6992569445599999E-2</v>
      </c>
      <c r="Y272">
        <v>0.19855458332000001</v>
      </c>
      <c r="Z272">
        <v>3.4085122548800001E-2</v>
      </c>
      <c r="AA272">
        <v>12.3571156847</v>
      </c>
      <c r="AB272">
        <v>0.32720711563100002</v>
      </c>
      <c r="AC272">
        <v>2048</v>
      </c>
      <c r="AD272">
        <v>0.92</v>
      </c>
      <c r="AE272">
        <v>2049</v>
      </c>
      <c r="AF272">
        <v>0.08</v>
      </c>
      <c r="AG272">
        <v>0.78</v>
      </c>
      <c r="AH272" t="s">
        <v>66</v>
      </c>
      <c r="AI272" t="s">
        <v>104</v>
      </c>
      <c r="AJ272" t="s">
        <v>105</v>
      </c>
      <c r="AK272">
        <v>61</v>
      </c>
      <c r="AL272" t="s">
        <v>106</v>
      </c>
      <c r="AM272">
        <v>1</v>
      </c>
      <c r="AN272">
        <v>6101</v>
      </c>
      <c r="AO272" t="s">
        <v>118</v>
      </c>
      <c r="AP272">
        <v>1113</v>
      </c>
      <c r="AQ272" t="s">
        <v>71</v>
      </c>
      <c r="AR272" t="s">
        <v>66</v>
      </c>
      <c r="AS272">
        <v>2048</v>
      </c>
      <c r="AT272">
        <v>3.7889999999999998E-3</v>
      </c>
      <c r="AU272">
        <v>0.76500000000000001</v>
      </c>
      <c r="AV272" t="s">
        <v>72</v>
      </c>
      <c r="AW272">
        <v>1.6049999999999998E-2</v>
      </c>
      <c r="AX272">
        <v>2.6993E-2</v>
      </c>
      <c r="AY272">
        <v>2.2100000000000002E-2</v>
      </c>
      <c r="AZ272" t="s">
        <v>81</v>
      </c>
      <c r="BA272">
        <v>0.55030000000000001</v>
      </c>
      <c r="BB272">
        <v>0.19855500000000001</v>
      </c>
      <c r="BC272">
        <v>1.7100000000000001E-2</v>
      </c>
      <c r="BD272" t="s">
        <v>81</v>
      </c>
      <c r="BE272" t="s">
        <v>74</v>
      </c>
      <c r="BF272">
        <v>0.1469</v>
      </c>
      <c r="BG272" t="s">
        <v>75</v>
      </c>
      <c r="BH272">
        <v>1.7100000000000001E-2</v>
      </c>
      <c r="BI272" t="s">
        <v>81</v>
      </c>
      <c r="BJ272">
        <v>2.5610000000000001E-2</v>
      </c>
      <c r="BK272" t="s">
        <v>82</v>
      </c>
      <c r="BL272" t="s">
        <v>85</v>
      </c>
    </row>
    <row r="273" spans="1:64" x14ac:dyDescent="0.25">
      <c r="A273">
        <v>268</v>
      </c>
      <c r="B273" t="s">
        <v>115</v>
      </c>
      <c r="C273" t="s">
        <v>123</v>
      </c>
      <c r="D273">
        <v>5</v>
      </c>
      <c r="E273">
        <v>22</v>
      </c>
      <c r="F273">
        <v>6</v>
      </c>
      <c r="G273" t="s">
        <v>117</v>
      </c>
      <c r="H273" t="s">
        <v>103</v>
      </c>
      <c r="I273" t="s">
        <v>65</v>
      </c>
      <c r="J273">
        <v>16</v>
      </c>
      <c r="K273">
        <v>2057</v>
      </c>
      <c r="L273">
        <v>2048</v>
      </c>
      <c r="M273">
        <v>2064</v>
      </c>
      <c r="N273">
        <v>87</v>
      </c>
      <c r="O273">
        <v>12.5657776572</v>
      </c>
      <c r="P273">
        <v>0.38987875172899999</v>
      </c>
      <c r="Q273">
        <v>100</v>
      </c>
      <c r="R273">
        <v>2057</v>
      </c>
      <c r="S273">
        <v>0.92</v>
      </c>
      <c r="T273">
        <v>2056</v>
      </c>
      <c r="U273">
        <v>0.08</v>
      </c>
      <c r="V273">
        <v>4.19394669108E-2</v>
      </c>
      <c r="W273">
        <v>2.6992569445599999E-2</v>
      </c>
      <c r="X273">
        <v>1.5469404765399999E-2</v>
      </c>
      <c r="Y273">
        <v>0.217667063459</v>
      </c>
      <c r="Z273">
        <v>4.5071400735600002E-2</v>
      </c>
      <c r="AA273">
        <v>12.018823193799999</v>
      </c>
      <c r="AB273">
        <v>0.40486166686300001</v>
      </c>
      <c r="AC273">
        <v>2057</v>
      </c>
      <c r="AD273">
        <v>0.96</v>
      </c>
      <c r="AE273">
        <v>2056</v>
      </c>
      <c r="AF273">
        <v>0.04</v>
      </c>
      <c r="AG273">
        <v>0.56999999999999995</v>
      </c>
      <c r="AH273" t="s">
        <v>66</v>
      </c>
      <c r="AI273" t="s">
        <v>104</v>
      </c>
      <c r="AJ273" t="s">
        <v>105</v>
      </c>
      <c r="AK273">
        <v>61</v>
      </c>
      <c r="AL273" t="s">
        <v>106</v>
      </c>
      <c r="AM273">
        <v>1</v>
      </c>
      <c r="AN273">
        <v>6101</v>
      </c>
      <c r="AO273" t="s">
        <v>118</v>
      </c>
      <c r="AP273">
        <v>1113</v>
      </c>
      <c r="AQ273" t="s">
        <v>71</v>
      </c>
      <c r="AR273" t="s">
        <v>66</v>
      </c>
      <c r="AS273">
        <v>2057</v>
      </c>
      <c r="AT273">
        <v>2.6993E-2</v>
      </c>
      <c r="AU273">
        <v>2.2100000000000002E-2</v>
      </c>
      <c r="AV273" t="s">
        <v>81</v>
      </c>
      <c r="AW273">
        <v>0.55030000000000001</v>
      </c>
      <c r="AX273">
        <v>1.5469999999999999E-2</v>
      </c>
      <c r="AY273">
        <v>0.32700000000000001</v>
      </c>
      <c r="AZ273" t="s">
        <v>72</v>
      </c>
      <c r="BA273">
        <v>0.191</v>
      </c>
      <c r="BB273">
        <v>0.21767</v>
      </c>
      <c r="BC273">
        <v>1.46E-2</v>
      </c>
      <c r="BD273" t="s">
        <v>81</v>
      </c>
      <c r="BE273" t="s">
        <v>74</v>
      </c>
      <c r="BF273">
        <v>0.504</v>
      </c>
      <c r="BG273" t="s">
        <v>75</v>
      </c>
      <c r="BH273">
        <v>1.46E-2</v>
      </c>
      <c r="BI273" t="s">
        <v>81</v>
      </c>
      <c r="BJ273">
        <v>4.4269999999999997E-2</v>
      </c>
      <c r="BK273" t="s">
        <v>82</v>
      </c>
      <c r="BL273" t="s">
        <v>85</v>
      </c>
    </row>
    <row r="274" spans="1:64" x14ac:dyDescent="0.25">
      <c r="A274">
        <v>269</v>
      </c>
      <c r="B274" t="s">
        <v>115</v>
      </c>
      <c r="C274" t="s">
        <v>123</v>
      </c>
      <c r="D274">
        <v>5</v>
      </c>
      <c r="E274">
        <v>22</v>
      </c>
      <c r="F274">
        <v>6</v>
      </c>
      <c r="G274" t="s">
        <v>117</v>
      </c>
      <c r="H274" t="s">
        <v>103</v>
      </c>
      <c r="I274" t="s">
        <v>65</v>
      </c>
      <c r="J274">
        <v>16</v>
      </c>
      <c r="K274">
        <v>2064</v>
      </c>
      <c r="L274">
        <v>2057</v>
      </c>
      <c r="M274">
        <v>2085</v>
      </c>
      <c r="N274">
        <v>17</v>
      </c>
      <c r="O274">
        <v>20.477715784800001</v>
      </c>
      <c r="P274">
        <v>0.68052383127500005</v>
      </c>
      <c r="Q274">
        <v>87</v>
      </c>
      <c r="R274">
        <v>2072</v>
      </c>
      <c r="S274">
        <v>0.9</v>
      </c>
      <c r="T274">
        <v>2071</v>
      </c>
      <c r="U274">
        <v>0.08</v>
      </c>
      <c r="V274">
        <v>4.7742273308499998E-2</v>
      </c>
      <c r="W274">
        <v>1.5469404765399999E-2</v>
      </c>
      <c r="X274">
        <v>4.6020430735700002E-2</v>
      </c>
      <c r="Y274">
        <v>0.14609165079600001</v>
      </c>
      <c r="Z274">
        <v>4.7030332107900003E-2</v>
      </c>
      <c r="AA274">
        <v>12.345913489100001</v>
      </c>
      <c r="AB274">
        <v>0.418695894194</v>
      </c>
      <c r="AC274">
        <v>2064</v>
      </c>
      <c r="AD274">
        <v>0.86</v>
      </c>
      <c r="AE274">
        <v>2063</v>
      </c>
      <c r="AF274">
        <v>0.13</v>
      </c>
      <c r="AG274">
        <v>0.48</v>
      </c>
      <c r="AH274" t="s">
        <v>66</v>
      </c>
      <c r="AI274" t="s">
        <v>104</v>
      </c>
      <c r="AJ274" t="s">
        <v>105</v>
      </c>
      <c r="AK274">
        <v>61</v>
      </c>
      <c r="AL274" t="s">
        <v>106</v>
      </c>
      <c r="AM274">
        <v>1</v>
      </c>
      <c r="AN274">
        <v>6101</v>
      </c>
      <c r="AO274" t="s">
        <v>118</v>
      </c>
      <c r="AP274">
        <v>1113</v>
      </c>
      <c r="AQ274" t="s">
        <v>71</v>
      </c>
      <c r="AR274" t="s">
        <v>66</v>
      </c>
      <c r="AS274">
        <v>2064</v>
      </c>
      <c r="AT274">
        <v>1.5469999999999999E-2</v>
      </c>
      <c r="AU274">
        <v>0.32700000000000001</v>
      </c>
      <c r="AV274" t="s">
        <v>72</v>
      </c>
      <c r="AW274">
        <v>0.191</v>
      </c>
      <c r="AX274">
        <v>4.6019999999999998E-2</v>
      </c>
      <c r="AY274">
        <v>0</v>
      </c>
      <c r="AZ274" t="s">
        <v>78</v>
      </c>
      <c r="BA274">
        <v>0.96619999999999995</v>
      </c>
      <c r="BB274">
        <v>0.14609</v>
      </c>
      <c r="BC274">
        <v>6.3E-3</v>
      </c>
      <c r="BD274" t="s">
        <v>80</v>
      </c>
      <c r="BE274" t="s">
        <v>74</v>
      </c>
      <c r="BF274">
        <v>1.37E-2</v>
      </c>
      <c r="BG274" t="s">
        <v>82</v>
      </c>
      <c r="BH274">
        <v>6.3E-3</v>
      </c>
      <c r="BI274" t="s">
        <v>80</v>
      </c>
      <c r="BJ274">
        <v>1.4319999999999999E-2</v>
      </c>
      <c r="BK274" t="s">
        <v>82</v>
      </c>
      <c r="BL274" t="s">
        <v>85</v>
      </c>
    </row>
    <row r="275" spans="1:64" x14ac:dyDescent="0.25">
      <c r="A275">
        <v>270</v>
      </c>
      <c r="B275" t="s">
        <v>115</v>
      </c>
      <c r="C275" t="s">
        <v>123</v>
      </c>
      <c r="D275">
        <v>5</v>
      </c>
      <c r="E275">
        <v>22</v>
      </c>
      <c r="F275">
        <v>6</v>
      </c>
      <c r="G275" t="s">
        <v>117</v>
      </c>
      <c r="H275" t="s">
        <v>103</v>
      </c>
      <c r="I275" t="s">
        <v>65</v>
      </c>
      <c r="J275">
        <v>16</v>
      </c>
      <c r="K275">
        <v>2085</v>
      </c>
      <c r="L275">
        <v>2064</v>
      </c>
      <c r="M275">
        <v>2100</v>
      </c>
      <c r="N275">
        <v>17</v>
      </c>
      <c r="O275">
        <v>27.1100396135</v>
      </c>
      <c r="P275">
        <v>0.908809844847</v>
      </c>
      <c r="Q275">
        <v>45</v>
      </c>
      <c r="R275">
        <v>2084</v>
      </c>
      <c r="S275">
        <v>0.32</v>
      </c>
      <c r="T275">
        <v>2082</v>
      </c>
      <c r="U275">
        <v>0.3</v>
      </c>
      <c r="V275">
        <v>4.8657832797300002E-2</v>
      </c>
      <c r="W275">
        <v>4.6020430735700002E-2</v>
      </c>
      <c r="X275">
        <v>3.4656187499900001E-2</v>
      </c>
      <c r="Y275">
        <v>0.17617296249</v>
      </c>
      <c r="Z275">
        <v>5.5969669119600003E-2</v>
      </c>
      <c r="AA275">
        <v>11.271702899499999</v>
      </c>
      <c r="AB275">
        <v>0.487993355139</v>
      </c>
      <c r="AC275">
        <v>2085</v>
      </c>
      <c r="AD275">
        <v>0.91</v>
      </c>
      <c r="AE275">
        <v>2084</v>
      </c>
      <c r="AF275">
        <v>0.05</v>
      </c>
      <c r="AG275">
        <v>0.73</v>
      </c>
      <c r="AH275" t="s">
        <v>66</v>
      </c>
      <c r="AI275" t="s">
        <v>104</v>
      </c>
      <c r="AJ275" t="s">
        <v>105</v>
      </c>
      <c r="AK275">
        <v>61</v>
      </c>
      <c r="AL275" t="s">
        <v>106</v>
      </c>
      <c r="AM275">
        <v>1</v>
      </c>
      <c r="AN275">
        <v>6101</v>
      </c>
      <c r="AO275" t="s">
        <v>118</v>
      </c>
      <c r="AP275">
        <v>1113</v>
      </c>
      <c r="AQ275" t="s">
        <v>71</v>
      </c>
      <c r="AR275" t="s">
        <v>66</v>
      </c>
      <c r="AS275">
        <v>2085</v>
      </c>
      <c r="AT275">
        <v>4.6019999999999998E-2</v>
      </c>
      <c r="AU275">
        <v>0</v>
      </c>
      <c r="AV275" t="s">
        <v>78</v>
      </c>
      <c r="AW275">
        <v>0.96619999999999995</v>
      </c>
      <c r="AX275">
        <v>3.4655999999999999E-2</v>
      </c>
      <c r="AY275">
        <v>5.6999999999999998E-4</v>
      </c>
      <c r="AZ275" t="s">
        <v>78</v>
      </c>
      <c r="BA275">
        <v>0.61170000000000002</v>
      </c>
      <c r="BB275">
        <v>0.176173</v>
      </c>
      <c r="BC275">
        <v>8.8800000000000007E-3</v>
      </c>
      <c r="BD275" t="s">
        <v>80</v>
      </c>
      <c r="BE275" t="s">
        <v>74</v>
      </c>
      <c r="BF275">
        <v>8.6069999999999994E-2</v>
      </c>
      <c r="BG275" t="s">
        <v>83</v>
      </c>
      <c r="BH275">
        <v>8.8800000000000007E-3</v>
      </c>
      <c r="BI275" t="s">
        <v>80</v>
      </c>
      <c r="BJ275">
        <v>2.214E-2</v>
      </c>
      <c r="BK275" t="s">
        <v>82</v>
      </c>
      <c r="BL275" t="s">
        <v>85</v>
      </c>
    </row>
    <row r="276" spans="1:64" x14ac:dyDescent="0.25">
      <c r="A276">
        <v>271</v>
      </c>
      <c r="B276" t="s">
        <v>115</v>
      </c>
      <c r="C276" t="s">
        <v>124</v>
      </c>
      <c r="D276">
        <v>5</v>
      </c>
      <c r="E276">
        <v>23</v>
      </c>
      <c r="F276">
        <v>7</v>
      </c>
      <c r="G276" t="s">
        <v>117</v>
      </c>
      <c r="H276" t="s">
        <v>103</v>
      </c>
      <c r="I276" t="s">
        <v>65</v>
      </c>
      <c r="J276">
        <v>4</v>
      </c>
      <c r="K276">
        <v>1882</v>
      </c>
      <c r="L276">
        <v>1861</v>
      </c>
      <c r="M276">
        <v>1892</v>
      </c>
      <c r="N276">
        <v>100</v>
      </c>
      <c r="O276">
        <v>17.463224709599999</v>
      </c>
      <c r="P276">
        <v>-0.279405360991</v>
      </c>
      <c r="Q276">
        <v>100</v>
      </c>
      <c r="R276">
        <v>1882</v>
      </c>
      <c r="S276">
        <v>0.95</v>
      </c>
      <c r="T276">
        <v>1883</v>
      </c>
      <c r="U276">
        <v>0.05</v>
      </c>
      <c r="V276">
        <v>-7.9003089868299996E-3</v>
      </c>
      <c r="W276">
        <v>9.1473720123500003E-3</v>
      </c>
      <c r="X276">
        <v>1.3939737374499999E-2</v>
      </c>
      <c r="Y276">
        <v>-0.45273477229499998</v>
      </c>
      <c r="Z276">
        <v>-3.2430284312100002E-2</v>
      </c>
      <c r="AA276">
        <v>12.1714291347</v>
      </c>
      <c r="AB276">
        <v>-0.388046856228</v>
      </c>
      <c r="AC276">
        <v>1882</v>
      </c>
      <c r="AD276">
        <v>0.94</v>
      </c>
      <c r="AE276">
        <v>1883</v>
      </c>
      <c r="AF276">
        <v>0.05</v>
      </c>
      <c r="AG276">
        <v>0.95</v>
      </c>
      <c r="AH276" t="s">
        <v>66</v>
      </c>
      <c r="AI276" t="s">
        <v>104</v>
      </c>
      <c r="AJ276" t="s">
        <v>105</v>
      </c>
      <c r="AK276">
        <v>61</v>
      </c>
      <c r="AL276" t="s">
        <v>106</v>
      </c>
      <c r="AM276">
        <v>1</v>
      </c>
      <c r="AN276">
        <v>6101</v>
      </c>
      <c r="AO276" t="s">
        <v>118</v>
      </c>
      <c r="AP276">
        <v>1113</v>
      </c>
      <c r="AQ276" t="s">
        <v>71</v>
      </c>
      <c r="AR276" t="s">
        <v>66</v>
      </c>
      <c r="AS276">
        <v>1882</v>
      </c>
      <c r="AT276">
        <v>9.1470000000000006E-3</v>
      </c>
      <c r="AU276">
        <v>2.7E-2</v>
      </c>
      <c r="AV276" t="s">
        <v>81</v>
      </c>
      <c r="AW276">
        <v>0.22159999999999999</v>
      </c>
      <c r="AX276">
        <v>1.3939999999999999E-2</v>
      </c>
      <c r="AY276">
        <v>0.17799999999999999</v>
      </c>
      <c r="AZ276" t="s">
        <v>72</v>
      </c>
      <c r="BA276">
        <v>0.2145</v>
      </c>
      <c r="BB276">
        <v>-0.452735</v>
      </c>
      <c r="BC276">
        <v>1.2E-5</v>
      </c>
      <c r="BD276" t="s">
        <v>78</v>
      </c>
      <c r="BE276" t="s">
        <v>74</v>
      </c>
      <c r="BF276">
        <v>0.69899999999999995</v>
      </c>
      <c r="BG276" t="s">
        <v>75</v>
      </c>
      <c r="BH276">
        <v>1.2E-5</v>
      </c>
      <c r="BI276" t="s">
        <v>78</v>
      </c>
      <c r="BJ276">
        <v>3.9999999999999998E-6</v>
      </c>
      <c r="BK276" t="s">
        <v>79</v>
      </c>
      <c r="BL276" t="s">
        <v>85</v>
      </c>
    </row>
    <row r="277" spans="1:64" x14ac:dyDescent="0.25">
      <c r="A277">
        <v>272</v>
      </c>
      <c r="B277" t="s">
        <v>115</v>
      </c>
      <c r="C277" t="s">
        <v>124</v>
      </c>
      <c r="D277">
        <v>5</v>
      </c>
      <c r="E277">
        <v>23</v>
      </c>
      <c r="F277">
        <v>7</v>
      </c>
      <c r="G277" t="s">
        <v>117</v>
      </c>
      <c r="H277" t="s">
        <v>103</v>
      </c>
      <c r="I277" t="s">
        <v>65</v>
      </c>
      <c r="J277">
        <v>4</v>
      </c>
      <c r="K277">
        <v>1892</v>
      </c>
      <c r="L277">
        <v>1882</v>
      </c>
      <c r="M277">
        <v>1914</v>
      </c>
      <c r="N277">
        <v>100</v>
      </c>
      <c r="O277">
        <v>19.570695117700001</v>
      </c>
      <c r="P277">
        <v>0.20907787165200001</v>
      </c>
      <c r="Q277">
        <v>100</v>
      </c>
      <c r="R277">
        <v>1892</v>
      </c>
      <c r="S277">
        <v>0.87</v>
      </c>
      <c r="T277">
        <v>1890</v>
      </c>
      <c r="U277">
        <v>0.05</v>
      </c>
      <c r="V277">
        <v>7.7363230080899998E-3</v>
      </c>
      <c r="W277">
        <v>1.3939737374499999E-2</v>
      </c>
      <c r="X277">
        <v>-3.34847073192E-3</v>
      </c>
      <c r="Y277">
        <v>0.184139792192</v>
      </c>
      <c r="Z277">
        <v>2.7363856614299999E-2</v>
      </c>
      <c r="AA277">
        <v>10.591529250100001</v>
      </c>
      <c r="AB277">
        <v>0.242698148595</v>
      </c>
      <c r="AC277">
        <v>1892</v>
      </c>
      <c r="AD277">
        <v>0.62</v>
      </c>
      <c r="AE277">
        <v>1893</v>
      </c>
      <c r="AF277">
        <v>0.22</v>
      </c>
      <c r="AG277">
        <v>0.39</v>
      </c>
      <c r="AH277" t="s">
        <v>66</v>
      </c>
      <c r="AI277" t="s">
        <v>104</v>
      </c>
      <c r="AJ277" t="s">
        <v>105</v>
      </c>
      <c r="AK277">
        <v>61</v>
      </c>
      <c r="AL277" t="s">
        <v>106</v>
      </c>
      <c r="AM277">
        <v>1</v>
      </c>
      <c r="AN277">
        <v>6101</v>
      </c>
      <c r="AO277" t="s">
        <v>118</v>
      </c>
      <c r="AP277">
        <v>1113</v>
      </c>
      <c r="AQ277" t="s">
        <v>71</v>
      </c>
      <c r="AR277" t="s">
        <v>66</v>
      </c>
      <c r="AS277">
        <v>1892</v>
      </c>
      <c r="AT277">
        <v>1.3939999999999999E-2</v>
      </c>
      <c r="AU277">
        <v>0.17799999999999999</v>
      </c>
      <c r="AV277" t="s">
        <v>72</v>
      </c>
      <c r="AW277">
        <v>0.2145</v>
      </c>
      <c r="AX277">
        <v>-3.3479999999999998E-3</v>
      </c>
      <c r="AY277">
        <v>0.14699999999999999</v>
      </c>
      <c r="AZ277" t="s">
        <v>72</v>
      </c>
      <c r="BA277">
        <v>0.10199999999999999</v>
      </c>
      <c r="BB277">
        <v>0.18414</v>
      </c>
      <c r="BC277">
        <v>1.7099999999999999E-3</v>
      </c>
      <c r="BD277" t="s">
        <v>80</v>
      </c>
      <c r="BE277" t="s">
        <v>74</v>
      </c>
      <c r="BF277">
        <v>4.691E-2</v>
      </c>
      <c r="BG277" t="s">
        <v>82</v>
      </c>
      <c r="BH277">
        <v>1.7099999999999999E-3</v>
      </c>
      <c r="BI277" t="s">
        <v>80</v>
      </c>
      <c r="BJ277">
        <v>3.0000000000000001E-5</v>
      </c>
      <c r="BK277" t="s">
        <v>79</v>
      </c>
      <c r="BL277" t="s">
        <v>85</v>
      </c>
    </row>
    <row r="278" spans="1:64" x14ac:dyDescent="0.25">
      <c r="A278">
        <v>273</v>
      </c>
      <c r="B278" t="s">
        <v>115</v>
      </c>
      <c r="C278" t="s">
        <v>124</v>
      </c>
      <c r="D278">
        <v>5</v>
      </c>
      <c r="E278">
        <v>23</v>
      </c>
      <c r="F278">
        <v>7</v>
      </c>
      <c r="G278" t="s">
        <v>117</v>
      </c>
      <c r="H278" t="s">
        <v>103</v>
      </c>
      <c r="I278" t="s">
        <v>65</v>
      </c>
      <c r="J278">
        <v>4</v>
      </c>
      <c r="K278">
        <v>1914</v>
      </c>
      <c r="L278">
        <v>1892</v>
      </c>
      <c r="M278">
        <v>1967</v>
      </c>
      <c r="N278">
        <v>100</v>
      </c>
      <c r="O278">
        <v>48.096528175700001</v>
      </c>
      <c r="P278">
        <v>0.25973146212199999</v>
      </c>
      <c r="Q278">
        <v>100</v>
      </c>
      <c r="R278">
        <v>1914</v>
      </c>
      <c r="S278">
        <v>0.97</v>
      </c>
      <c r="T278">
        <v>1915</v>
      </c>
      <c r="U278">
        <v>0.03</v>
      </c>
      <c r="V278">
        <v>4.7872910386599996E-3</v>
      </c>
      <c r="W278">
        <v>-3.34847073192E-3</v>
      </c>
      <c r="X278">
        <v>1.6098395421400001E-3</v>
      </c>
      <c r="Y278">
        <v>0.2511668957</v>
      </c>
      <c r="Z278">
        <v>2.3389550243999999E-2</v>
      </c>
      <c r="AA278">
        <v>12.374505834000001</v>
      </c>
      <c r="AB278">
        <v>0.25567145013300002</v>
      </c>
      <c r="AC278">
        <v>1914</v>
      </c>
      <c r="AD278">
        <v>1</v>
      </c>
      <c r="AE278">
        <v>0</v>
      </c>
      <c r="AF278">
        <v>0</v>
      </c>
      <c r="AG278">
        <v>1</v>
      </c>
      <c r="AH278" t="s">
        <v>66</v>
      </c>
      <c r="AI278" t="s">
        <v>104</v>
      </c>
      <c r="AJ278" t="s">
        <v>105</v>
      </c>
      <c r="AK278">
        <v>61</v>
      </c>
      <c r="AL278" t="s">
        <v>106</v>
      </c>
      <c r="AM278">
        <v>1</v>
      </c>
      <c r="AN278">
        <v>6101</v>
      </c>
      <c r="AO278" t="s">
        <v>118</v>
      </c>
      <c r="AP278">
        <v>1113</v>
      </c>
      <c r="AQ278" t="s">
        <v>71</v>
      </c>
      <c r="AR278" t="s">
        <v>66</v>
      </c>
      <c r="AS278">
        <v>1914</v>
      </c>
      <c r="AT278">
        <v>-3.3479999999999998E-3</v>
      </c>
      <c r="AU278">
        <v>0.14699999999999999</v>
      </c>
      <c r="AV278" t="s">
        <v>72</v>
      </c>
      <c r="AW278">
        <v>0.10199999999999999</v>
      </c>
      <c r="AX278">
        <v>1.6100000000000001E-3</v>
      </c>
      <c r="AY278">
        <v>5.7099999999999998E-2</v>
      </c>
      <c r="AZ278" t="s">
        <v>73</v>
      </c>
      <c r="BA278">
        <v>6.9169999999999995E-2</v>
      </c>
      <c r="BB278">
        <v>0.25116690000000003</v>
      </c>
      <c r="BC278">
        <v>0</v>
      </c>
      <c r="BD278" t="s">
        <v>78</v>
      </c>
      <c r="BE278" t="s">
        <v>74</v>
      </c>
      <c r="BF278">
        <v>0.1002</v>
      </c>
      <c r="BG278" t="s">
        <v>75</v>
      </c>
      <c r="BH278">
        <v>0</v>
      </c>
      <c r="BI278" t="s">
        <v>78</v>
      </c>
      <c r="BJ278">
        <v>0</v>
      </c>
      <c r="BK278" t="s">
        <v>79</v>
      </c>
      <c r="BL278" t="s">
        <v>85</v>
      </c>
    </row>
    <row r="279" spans="1:64" x14ac:dyDescent="0.25">
      <c r="A279">
        <v>274</v>
      </c>
      <c r="B279" t="s">
        <v>115</v>
      </c>
      <c r="C279" t="s">
        <v>124</v>
      </c>
      <c r="D279">
        <v>5</v>
      </c>
      <c r="E279">
        <v>23</v>
      </c>
      <c r="F279">
        <v>7</v>
      </c>
      <c r="G279" t="s">
        <v>117</v>
      </c>
      <c r="H279" t="s">
        <v>103</v>
      </c>
      <c r="I279" t="s">
        <v>65</v>
      </c>
      <c r="J279">
        <v>4</v>
      </c>
      <c r="K279">
        <v>1967</v>
      </c>
      <c r="L279">
        <v>1914</v>
      </c>
      <c r="M279">
        <v>1976</v>
      </c>
      <c r="N279">
        <v>100</v>
      </c>
      <c r="O279">
        <v>12.9091826326</v>
      </c>
      <c r="P279">
        <v>0.130568985231</v>
      </c>
      <c r="Q279">
        <v>100</v>
      </c>
      <c r="R279">
        <v>1967</v>
      </c>
      <c r="S279">
        <v>0.86</v>
      </c>
      <c r="T279">
        <v>1941</v>
      </c>
      <c r="U279">
        <v>0.05</v>
      </c>
      <c r="V279">
        <v>2.55390158487E-3</v>
      </c>
      <c r="W279">
        <v>1.6098395421400001E-3</v>
      </c>
      <c r="X279">
        <v>-3.39927777165E-3</v>
      </c>
      <c r="Y279">
        <v>0.104900391299</v>
      </c>
      <c r="Z279">
        <v>1.200317647E-2</v>
      </c>
      <c r="AA279">
        <v>8.6080912030600008</v>
      </c>
      <c r="AB279">
        <v>0.144333331407</v>
      </c>
      <c r="AC279">
        <v>1967</v>
      </c>
      <c r="AD279">
        <v>0.94</v>
      </c>
      <c r="AE279">
        <v>1966</v>
      </c>
      <c r="AF279">
        <v>0.06</v>
      </c>
      <c r="AG279">
        <v>0.9</v>
      </c>
      <c r="AH279" t="s">
        <v>66</v>
      </c>
      <c r="AI279" t="s">
        <v>104</v>
      </c>
      <c r="AJ279" t="s">
        <v>105</v>
      </c>
      <c r="AK279">
        <v>61</v>
      </c>
      <c r="AL279" t="s">
        <v>106</v>
      </c>
      <c r="AM279">
        <v>1</v>
      </c>
      <c r="AN279">
        <v>6101</v>
      </c>
      <c r="AO279" t="s">
        <v>118</v>
      </c>
      <c r="AP279">
        <v>1113</v>
      </c>
      <c r="AQ279" t="s">
        <v>71</v>
      </c>
      <c r="AR279" t="s">
        <v>66</v>
      </c>
      <c r="AS279">
        <v>1967</v>
      </c>
      <c r="AT279">
        <v>1.6100000000000001E-3</v>
      </c>
      <c r="AU279">
        <v>5.7099999999999998E-2</v>
      </c>
      <c r="AV279" t="s">
        <v>73</v>
      </c>
      <c r="AW279">
        <v>6.9169999999999995E-2</v>
      </c>
      <c r="AX279">
        <v>-3.3990000000000001E-3</v>
      </c>
      <c r="AY279">
        <v>0.65300000000000002</v>
      </c>
      <c r="AZ279" t="s">
        <v>72</v>
      </c>
      <c r="BA279">
        <v>3.0599999999999999E-2</v>
      </c>
      <c r="BB279">
        <v>0.10489999999999999</v>
      </c>
      <c r="BC279">
        <v>0.13200000000000001</v>
      </c>
      <c r="BD279" t="s">
        <v>72</v>
      </c>
      <c r="BE279" t="s">
        <v>74</v>
      </c>
      <c r="BF279">
        <v>0.66400000000000003</v>
      </c>
      <c r="BG279" t="s">
        <v>75</v>
      </c>
      <c r="BH279">
        <v>0.13200000000000001</v>
      </c>
      <c r="BI279" t="s">
        <v>72</v>
      </c>
      <c r="BJ279">
        <v>0.13200000000000001</v>
      </c>
      <c r="BK279" t="s">
        <v>75</v>
      </c>
      <c r="BL279" t="s">
        <v>85</v>
      </c>
    </row>
    <row r="280" spans="1:64" x14ac:dyDescent="0.25">
      <c r="A280">
        <v>275</v>
      </c>
      <c r="B280" t="s">
        <v>115</v>
      </c>
      <c r="C280" t="s">
        <v>124</v>
      </c>
      <c r="D280">
        <v>5</v>
      </c>
      <c r="E280">
        <v>23</v>
      </c>
      <c r="F280">
        <v>7</v>
      </c>
      <c r="G280" t="s">
        <v>117</v>
      </c>
      <c r="H280" t="s">
        <v>103</v>
      </c>
      <c r="I280" t="s">
        <v>65</v>
      </c>
      <c r="J280">
        <v>4</v>
      </c>
      <c r="K280">
        <v>1976</v>
      </c>
      <c r="L280">
        <v>1967</v>
      </c>
      <c r="M280">
        <v>1986</v>
      </c>
      <c r="N280">
        <v>100</v>
      </c>
      <c r="O280">
        <v>12.6438311427</v>
      </c>
      <c r="P280">
        <v>0.17294609696499999</v>
      </c>
      <c r="Q280">
        <v>100</v>
      </c>
      <c r="R280">
        <v>1976</v>
      </c>
      <c r="S280">
        <v>0.94</v>
      </c>
      <c r="T280">
        <v>1977</v>
      </c>
      <c r="U280">
        <v>0.06</v>
      </c>
      <c r="V280">
        <v>1.3488616959099999E-2</v>
      </c>
      <c r="W280">
        <v>-3.39927777165E-3</v>
      </c>
      <c r="X280">
        <v>1.2764545456700001E-3</v>
      </c>
      <c r="Y280">
        <v>0.17962462959700001</v>
      </c>
      <c r="Z280">
        <v>1.47308713229E-2</v>
      </c>
      <c r="AA280">
        <v>11.023325487699999</v>
      </c>
      <c r="AB280">
        <v>0.16531165331799999</v>
      </c>
      <c r="AC280">
        <v>1976</v>
      </c>
      <c r="AD280">
        <v>0.98</v>
      </c>
      <c r="AE280">
        <v>1977</v>
      </c>
      <c r="AF280">
        <v>0.02</v>
      </c>
      <c r="AG280">
        <v>0.96</v>
      </c>
      <c r="AH280" t="s">
        <v>66</v>
      </c>
      <c r="AI280" t="s">
        <v>104</v>
      </c>
      <c r="AJ280" t="s">
        <v>105</v>
      </c>
      <c r="AK280">
        <v>61</v>
      </c>
      <c r="AL280" t="s">
        <v>106</v>
      </c>
      <c r="AM280">
        <v>1</v>
      </c>
      <c r="AN280">
        <v>6101</v>
      </c>
      <c r="AO280" t="s">
        <v>118</v>
      </c>
      <c r="AP280">
        <v>1113</v>
      </c>
      <c r="AQ280" t="s">
        <v>71</v>
      </c>
      <c r="AR280" t="s">
        <v>66</v>
      </c>
      <c r="AS280">
        <v>1976</v>
      </c>
      <c r="AT280">
        <v>-3.3990000000000001E-3</v>
      </c>
      <c r="AU280">
        <v>0.65300000000000002</v>
      </c>
      <c r="AV280" t="s">
        <v>72</v>
      </c>
      <c r="AW280">
        <v>3.0599999999999999E-2</v>
      </c>
      <c r="AX280">
        <v>1.276E-3</v>
      </c>
      <c r="AY280">
        <v>0.86699999999999999</v>
      </c>
      <c r="AZ280" t="s">
        <v>72</v>
      </c>
      <c r="BA280">
        <v>3.7109999999999999E-3</v>
      </c>
      <c r="BB280">
        <v>0.17962500000000001</v>
      </c>
      <c r="BC280">
        <v>6.7099999999999998E-3</v>
      </c>
      <c r="BD280" t="s">
        <v>80</v>
      </c>
      <c r="BE280" t="s">
        <v>74</v>
      </c>
      <c r="BF280">
        <v>0.66410999999999998</v>
      </c>
      <c r="BG280" t="s">
        <v>75</v>
      </c>
      <c r="BH280">
        <v>6.7099999999999998E-3</v>
      </c>
      <c r="BI280" t="s">
        <v>80</v>
      </c>
      <c r="BJ280">
        <v>2.1239999999999998E-2</v>
      </c>
      <c r="BK280" t="s">
        <v>82</v>
      </c>
      <c r="BL280" t="s">
        <v>85</v>
      </c>
    </row>
    <row r="281" spans="1:64" x14ac:dyDescent="0.25">
      <c r="A281">
        <v>276</v>
      </c>
      <c r="B281" t="s">
        <v>115</v>
      </c>
      <c r="C281" t="s">
        <v>124</v>
      </c>
      <c r="D281">
        <v>5</v>
      </c>
      <c r="E281">
        <v>23</v>
      </c>
      <c r="F281">
        <v>7</v>
      </c>
      <c r="G281" t="s">
        <v>117</v>
      </c>
      <c r="H281" t="s">
        <v>103</v>
      </c>
      <c r="I281" t="s">
        <v>65</v>
      </c>
      <c r="J281">
        <v>4</v>
      </c>
      <c r="K281">
        <v>1986</v>
      </c>
      <c r="L281">
        <v>1976</v>
      </c>
      <c r="M281">
        <v>1998</v>
      </c>
      <c r="N281">
        <v>100</v>
      </c>
      <c r="O281">
        <v>13.8458533619</v>
      </c>
      <c r="P281">
        <v>0.207375713819</v>
      </c>
      <c r="Q281">
        <v>100</v>
      </c>
      <c r="R281">
        <v>1986</v>
      </c>
      <c r="S281">
        <v>0.98</v>
      </c>
      <c r="T281">
        <v>1987</v>
      </c>
      <c r="U281">
        <v>0.01</v>
      </c>
      <c r="V281">
        <v>1.6135642291999999E-2</v>
      </c>
      <c r="W281">
        <v>1.2764545456700001E-3</v>
      </c>
      <c r="X281">
        <v>1.21521182947E-2</v>
      </c>
      <c r="Y281">
        <v>0.122684699521</v>
      </c>
      <c r="Z281">
        <v>1.33081017173E-2</v>
      </c>
      <c r="AA281">
        <v>9.1694542858699997</v>
      </c>
      <c r="AB281">
        <v>0.15918041561599999</v>
      </c>
      <c r="AC281">
        <v>1986</v>
      </c>
      <c r="AD281">
        <v>0.97</v>
      </c>
      <c r="AE281">
        <v>1984</v>
      </c>
      <c r="AF281">
        <v>0.03</v>
      </c>
      <c r="AG281">
        <v>0.83</v>
      </c>
      <c r="AH281" t="s">
        <v>66</v>
      </c>
      <c r="AI281" t="s">
        <v>104</v>
      </c>
      <c r="AJ281" t="s">
        <v>105</v>
      </c>
      <c r="AK281">
        <v>61</v>
      </c>
      <c r="AL281" t="s">
        <v>106</v>
      </c>
      <c r="AM281">
        <v>1</v>
      </c>
      <c r="AN281">
        <v>6101</v>
      </c>
      <c r="AO281" t="s">
        <v>118</v>
      </c>
      <c r="AP281">
        <v>1113</v>
      </c>
      <c r="AQ281" t="s">
        <v>71</v>
      </c>
      <c r="AR281" t="s">
        <v>66</v>
      </c>
      <c r="AS281">
        <v>1986</v>
      </c>
      <c r="AT281">
        <v>1.276E-3</v>
      </c>
      <c r="AU281">
        <v>0.86699999999999999</v>
      </c>
      <c r="AV281" t="s">
        <v>72</v>
      </c>
      <c r="AW281">
        <v>3.7109999999999999E-3</v>
      </c>
      <c r="AX281">
        <v>1.2152E-2</v>
      </c>
      <c r="AY281">
        <v>9.64E-2</v>
      </c>
      <c r="AZ281" t="s">
        <v>73</v>
      </c>
      <c r="BA281">
        <v>0.25190000000000001</v>
      </c>
      <c r="BB281">
        <v>0.122685</v>
      </c>
      <c r="BC281">
        <v>6.7500000000000004E-2</v>
      </c>
      <c r="BD281" t="s">
        <v>73</v>
      </c>
      <c r="BE281" t="s">
        <v>74</v>
      </c>
      <c r="BF281">
        <v>0.3024</v>
      </c>
      <c r="BG281" t="s">
        <v>75</v>
      </c>
      <c r="BH281">
        <v>6.7500000000000004E-2</v>
      </c>
      <c r="BI281" t="s">
        <v>73</v>
      </c>
      <c r="BJ281">
        <v>0.12790000000000001</v>
      </c>
      <c r="BK281" t="s">
        <v>75</v>
      </c>
      <c r="BL281" t="s">
        <v>85</v>
      </c>
    </row>
    <row r="282" spans="1:64" x14ac:dyDescent="0.25">
      <c r="A282">
        <v>277</v>
      </c>
      <c r="B282" t="s">
        <v>115</v>
      </c>
      <c r="C282" t="s">
        <v>124</v>
      </c>
      <c r="D282">
        <v>5</v>
      </c>
      <c r="E282">
        <v>23</v>
      </c>
      <c r="F282">
        <v>7</v>
      </c>
      <c r="G282" t="s">
        <v>117</v>
      </c>
      <c r="H282" t="s">
        <v>103</v>
      </c>
      <c r="I282" t="s">
        <v>65</v>
      </c>
      <c r="J282">
        <v>4</v>
      </c>
      <c r="K282">
        <v>1998</v>
      </c>
      <c r="L282">
        <v>1986</v>
      </c>
      <c r="M282">
        <v>2012</v>
      </c>
      <c r="N282">
        <v>100</v>
      </c>
      <c r="O282">
        <v>20.975718394400001</v>
      </c>
      <c r="P282">
        <v>0.34650347817100002</v>
      </c>
      <c r="Q282">
        <v>100</v>
      </c>
      <c r="R282">
        <v>1998</v>
      </c>
      <c r="S282">
        <v>0.77</v>
      </c>
      <c r="T282">
        <v>1999</v>
      </c>
      <c r="U282">
        <v>0.23</v>
      </c>
      <c r="V282">
        <v>2.2747047292499999E-2</v>
      </c>
      <c r="W282">
        <v>1.21521182947E-2</v>
      </c>
      <c r="X282">
        <v>1.0646100732300001E-2</v>
      </c>
      <c r="Y282">
        <v>0.199839210938</v>
      </c>
      <c r="Z282">
        <v>3.5607924020099997E-2</v>
      </c>
      <c r="AA282">
        <v>11.4546772596</v>
      </c>
      <c r="AB282">
        <v>0.31512149582100002</v>
      </c>
      <c r="AC282">
        <v>1998</v>
      </c>
      <c r="AD282">
        <v>0.82</v>
      </c>
      <c r="AE282">
        <v>1999</v>
      </c>
      <c r="AF282">
        <v>0.15</v>
      </c>
      <c r="AG282">
        <v>0.86</v>
      </c>
      <c r="AH282" t="s">
        <v>66</v>
      </c>
      <c r="AI282" t="s">
        <v>104</v>
      </c>
      <c r="AJ282" t="s">
        <v>105</v>
      </c>
      <c r="AK282">
        <v>61</v>
      </c>
      <c r="AL282" t="s">
        <v>106</v>
      </c>
      <c r="AM282">
        <v>1</v>
      </c>
      <c r="AN282">
        <v>6101</v>
      </c>
      <c r="AO282" t="s">
        <v>118</v>
      </c>
      <c r="AP282">
        <v>1113</v>
      </c>
      <c r="AQ282" t="s">
        <v>71</v>
      </c>
      <c r="AR282" t="s">
        <v>66</v>
      </c>
      <c r="AS282">
        <v>1998</v>
      </c>
      <c r="AT282">
        <v>1.2152E-2</v>
      </c>
      <c r="AU282">
        <v>9.64E-2</v>
      </c>
      <c r="AV282" t="s">
        <v>73</v>
      </c>
      <c r="AW282">
        <v>0.25190000000000001</v>
      </c>
      <c r="AX282">
        <v>1.0645999999999999E-2</v>
      </c>
      <c r="AY282">
        <v>1.5599999999999999E-2</v>
      </c>
      <c r="AZ282" t="s">
        <v>81</v>
      </c>
      <c r="BA282">
        <v>0.3977</v>
      </c>
      <c r="BB282">
        <v>0.19983899999999999</v>
      </c>
      <c r="BC282">
        <v>1.1100000000000001E-3</v>
      </c>
      <c r="BD282" t="s">
        <v>80</v>
      </c>
      <c r="BE282" t="s">
        <v>74</v>
      </c>
      <c r="BF282">
        <v>0.83753999999999995</v>
      </c>
      <c r="BG282" t="s">
        <v>75</v>
      </c>
      <c r="BH282">
        <v>1.1100000000000001E-3</v>
      </c>
      <c r="BI282" t="s">
        <v>80</v>
      </c>
      <c r="BJ282">
        <v>4.0810000000000004E-3</v>
      </c>
      <c r="BK282" t="s">
        <v>76</v>
      </c>
      <c r="BL282" t="s">
        <v>85</v>
      </c>
    </row>
    <row r="283" spans="1:64" x14ac:dyDescent="0.25">
      <c r="A283">
        <v>278</v>
      </c>
      <c r="B283" t="s">
        <v>115</v>
      </c>
      <c r="C283" t="s">
        <v>124</v>
      </c>
      <c r="D283">
        <v>5</v>
      </c>
      <c r="E283">
        <v>23</v>
      </c>
      <c r="F283">
        <v>7</v>
      </c>
      <c r="G283" t="s">
        <v>117</v>
      </c>
      <c r="H283" t="s">
        <v>103</v>
      </c>
      <c r="I283" t="s">
        <v>65</v>
      </c>
      <c r="J283">
        <v>4</v>
      </c>
      <c r="K283">
        <v>2012</v>
      </c>
      <c r="L283">
        <v>1998</v>
      </c>
      <c r="M283">
        <v>2024</v>
      </c>
      <c r="N283">
        <v>100</v>
      </c>
      <c r="O283">
        <v>19.8635327758</v>
      </c>
      <c r="P283">
        <v>0.28744015038300003</v>
      </c>
      <c r="Q283">
        <v>100</v>
      </c>
      <c r="R283">
        <v>2012</v>
      </c>
      <c r="S283">
        <v>0.96</v>
      </c>
      <c r="T283">
        <v>2013</v>
      </c>
      <c r="U283">
        <v>0.04</v>
      </c>
      <c r="V283">
        <v>2.0080110827400001E-2</v>
      </c>
      <c r="W283">
        <v>1.0646100732300001E-2</v>
      </c>
      <c r="X283">
        <v>1.9880285546599999E-2</v>
      </c>
      <c r="Y283">
        <v>8.8510552702599998E-2</v>
      </c>
      <c r="Z283">
        <v>2.40353088251E-2</v>
      </c>
      <c r="AA283">
        <v>12.417426756499999</v>
      </c>
      <c r="AB283">
        <v>0.22180919229900001</v>
      </c>
      <c r="AC283">
        <v>2012</v>
      </c>
      <c r="AD283">
        <v>1</v>
      </c>
      <c r="AE283">
        <v>0</v>
      </c>
      <c r="AF283">
        <v>0</v>
      </c>
      <c r="AG283">
        <v>0.99</v>
      </c>
      <c r="AH283" t="s">
        <v>66</v>
      </c>
      <c r="AI283" t="s">
        <v>104</v>
      </c>
      <c r="AJ283" t="s">
        <v>105</v>
      </c>
      <c r="AK283">
        <v>61</v>
      </c>
      <c r="AL283" t="s">
        <v>106</v>
      </c>
      <c r="AM283">
        <v>1</v>
      </c>
      <c r="AN283">
        <v>6101</v>
      </c>
      <c r="AO283" t="s">
        <v>118</v>
      </c>
      <c r="AP283">
        <v>1113</v>
      </c>
      <c r="AQ283" t="s">
        <v>71</v>
      </c>
      <c r="AR283" t="s">
        <v>66</v>
      </c>
      <c r="AS283">
        <v>2012</v>
      </c>
      <c r="AT283">
        <v>1.0645999999999999E-2</v>
      </c>
      <c r="AU283">
        <v>1.5599999999999999E-2</v>
      </c>
      <c r="AV283" t="s">
        <v>81</v>
      </c>
      <c r="AW283">
        <v>0.3977</v>
      </c>
      <c r="AX283">
        <v>1.9879999999999998E-2</v>
      </c>
      <c r="AY283">
        <v>1.9100000000000001E-4</v>
      </c>
      <c r="AZ283" t="s">
        <v>78</v>
      </c>
      <c r="BA283">
        <v>0.76639999999999997</v>
      </c>
      <c r="BB283">
        <v>8.8511000000000006E-2</v>
      </c>
      <c r="BC283">
        <v>3.9050000000000001E-2</v>
      </c>
      <c r="BD283" t="s">
        <v>81</v>
      </c>
      <c r="BE283" t="s">
        <v>74</v>
      </c>
      <c r="BF283">
        <v>0.101177</v>
      </c>
      <c r="BG283" t="s">
        <v>75</v>
      </c>
      <c r="BH283">
        <v>3.9050000000000001E-2</v>
      </c>
      <c r="BI283" t="s">
        <v>81</v>
      </c>
      <c r="BJ283">
        <v>1.856E-2</v>
      </c>
      <c r="BK283" t="s">
        <v>82</v>
      </c>
      <c r="BL283" t="s">
        <v>85</v>
      </c>
    </row>
    <row r="284" spans="1:64" x14ac:dyDescent="0.25">
      <c r="A284">
        <v>279</v>
      </c>
      <c r="B284" t="s">
        <v>115</v>
      </c>
      <c r="C284" t="s">
        <v>124</v>
      </c>
      <c r="D284">
        <v>5</v>
      </c>
      <c r="E284">
        <v>23</v>
      </c>
      <c r="F284">
        <v>7</v>
      </c>
      <c r="G284" t="s">
        <v>117</v>
      </c>
      <c r="H284" t="s">
        <v>103</v>
      </c>
      <c r="I284" t="s">
        <v>65</v>
      </c>
      <c r="J284">
        <v>4</v>
      </c>
      <c r="K284">
        <v>2024</v>
      </c>
      <c r="L284">
        <v>2012</v>
      </c>
      <c r="M284">
        <v>2032</v>
      </c>
      <c r="N284">
        <v>17</v>
      </c>
      <c r="O284">
        <v>14.1242708466</v>
      </c>
      <c r="P284">
        <v>0.238097548494</v>
      </c>
      <c r="Q284">
        <v>100</v>
      </c>
      <c r="R284">
        <v>2021</v>
      </c>
      <c r="S284">
        <v>0.56000000000000005</v>
      </c>
      <c r="T284">
        <v>2024</v>
      </c>
      <c r="U284">
        <v>0.24</v>
      </c>
      <c r="V284">
        <v>2.2345224936E-2</v>
      </c>
      <c r="W284">
        <v>1.9880285546599999E-2</v>
      </c>
      <c r="X284">
        <v>1.13386210335E-2</v>
      </c>
      <c r="Y284">
        <v>8.0061127884700004E-2</v>
      </c>
      <c r="Z284">
        <v>2.3544392155399999E-2</v>
      </c>
      <c r="AA284">
        <v>11.0104135452</v>
      </c>
      <c r="AB284">
        <v>0.20248287689200001</v>
      </c>
      <c r="AC284">
        <v>2024</v>
      </c>
      <c r="AD284">
        <v>0.93</v>
      </c>
      <c r="AE284">
        <v>2021</v>
      </c>
      <c r="AF284">
        <v>0.03</v>
      </c>
      <c r="AG284">
        <v>0.56999999999999995</v>
      </c>
      <c r="AH284" t="s">
        <v>66</v>
      </c>
      <c r="AI284" t="s">
        <v>104</v>
      </c>
      <c r="AJ284" t="s">
        <v>105</v>
      </c>
      <c r="AK284">
        <v>61</v>
      </c>
      <c r="AL284" t="s">
        <v>106</v>
      </c>
      <c r="AM284">
        <v>1</v>
      </c>
      <c r="AN284">
        <v>6101</v>
      </c>
      <c r="AO284" t="s">
        <v>118</v>
      </c>
      <c r="AP284">
        <v>1113</v>
      </c>
      <c r="AQ284" t="s">
        <v>71</v>
      </c>
      <c r="AR284" t="s">
        <v>66</v>
      </c>
      <c r="AS284">
        <v>2024</v>
      </c>
      <c r="AT284">
        <v>1.9879999999999998E-2</v>
      </c>
      <c r="AU284">
        <v>1.9100000000000001E-4</v>
      </c>
      <c r="AV284" t="s">
        <v>78</v>
      </c>
      <c r="AW284">
        <v>0.76639999999999997</v>
      </c>
      <c r="AX284">
        <v>1.1339E-2</v>
      </c>
      <c r="AY284">
        <v>0.246</v>
      </c>
      <c r="AZ284" t="s">
        <v>72</v>
      </c>
      <c r="BA284">
        <v>0.2157</v>
      </c>
      <c r="BB284">
        <v>8.0060999999999993E-2</v>
      </c>
      <c r="BC284">
        <v>9.8100000000000007E-2</v>
      </c>
      <c r="BD284" t="s">
        <v>73</v>
      </c>
      <c r="BE284" t="s">
        <v>74</v>
      </c>
      <c r="BF284">
        <v>0.32569999999999999</v>
      </c>
      <c r="BG284" t="s">
        <v>75</v>
      </c>
      <c r="BH284">
        <v>9.8100000000000007E-2</v>
      </c>
      <c r="BI284" t="s">
        <v>73</v>
      </c>
      <c r="BJ284">
        <v>0.2339</v>
      </c>
      <c r="BK284" t="s">
        <v>75</v>
      </c>
      <c r="BL284" t="s">
        <v>85</v>
      </c>
    </row>
    <row r="285" spans="1:64" x14ac:dyDescent="0.25">
      <c r="A285">
        <v>280</v>
      </c>
      <c r="B285" t="s">
        <v>115</v>
      </c>
      <c r="C285" t="s">
        <v>124</v>
      </c>
      <c r="D285">
        <v>5</v>
      </c>
      <c r="E285">
        <v>23</v>
      </c>
      <c r="F285">
        <v>7</v>
      </c>
      <c r="G285" t="s">
        <v>117</v>
      </c>
      <c r="H285" t="s">
        <v>103</v>
      </c>
      <c r="I285" t="s">
        <v>65</v>
      </c>
      <c r="J285">
        <v>4</v>
      </c>
      <c r="K285">
        <v>2032</v>
      </c>
      <c r="L285">
        <v>2024</v>
      </c>
      <c r="M285">
        <v>2039</v>
      </c>
      <c r="N285">
        <v>17</v>
      </c>
      <c r="O285">
        <v>12.061897292599999</v>
      </c>
      <c r="P285">
        <v>0.35051242008299999</v>
      </c>
      <c r="Q285">
        <v>17</v>
      </c>
      <c r="R285">
        <v>2032</v>
      </c>
      <c r="S285">
        <v>0.72</v>
      </c>
      <c r="T285">
        <v>2033</v>
      </c>
      <c r="U285">
        <v>0.28000000000000003</v>
      </c>
      <c r="V285">
        <v>4.05472857146E-2</v>
      </c>
      <c r="W285">
        <v>1.13386210335E-2</v>
      </c>
      <c r="X285">
        <v>3.7011041663499999E-2</v>
      </c>
      <c r="Y285">
        <v>0.16372454365700001</v>
      </c>
      <c r="Z285">
        <v>4.0805525736399999E-2</v>
      </c>
      <c r="AA285">
        <v>12.995518371999999</v>
      </c>
      <c r="AB285">
        <v>0.37477260664599998</v>
      </c>
      <c r="AC285">
        <v>2033</v>
      </c>
      <c r="AD285">
        <v>0.66</v>
      </c>
      <c r="AE285">
        <v>2032</v>
      </c>
      <c r="AF285">
        <v>0.34</v>
      </c>
      <c r="AG285">
        <v>0.63</v>
      </c>
      <c r="AH285" t="s">
        <v>66</v>
      </c>
      <c r="AI285" t="s">
        <v>104</v>
      </c>
      <c r="AJ285" t="s">
        <v>105</v>
      </c>
      <c r="AK285">
        <v>61</v>
      </c>
      <c r="AL285" t="s">
        <v>106</v>
      </c>
      <c r="AM285">
        <v>1</v>
      </c>
      <c r="AN285">
        <v>6101</v>
      </c>
      <c r="AO285" t="s">
        <v>118</v>
      </c>
      <c r="AP285">
        <v>1113</v>
      </c>
      <c r="AQ285" t="s">
        <v>71</v>
      </c>
      <c r="AR285" t="s">
        <v>66</v>
      </c>
      <c r="AS285">
        <v>2032</v>
      </c>
      <c r="AT285">
        <v>1.1339E-2</v>
      </c>
      <c r="AU285">
        <v>0.246</v>
      </c>
      <c r="AV285" t="s">
        <v>72</v>
      </c>
      <c r="AW285">
        <v>0.2157</v>
      </c>
      <c r="AX285">
        <v>3.7011000000000002E-2</v>
      </c>
      <c r="AY285">
        <v>3.4199999999999999E-3</v>
      </c>
      <c r="AZ285" t="s">
        <v>80</v>
      </c>
      <c r="BA285">
        <v>0.8448</v>
      </c>
      <c r="BB285">
        <v>0.16372500000000001</v>
      </c>
      <c r="BC285">
        <v>9.6500000000000006E-3</v>
      </c>
      <c r="BD285" t="s">
        <v>80</v>
      </c>
      <c r="BE285" t="s">
        <v>74</v>
      </c>
      <c r="BF285">
        <v>5.5930000000000001E-2</v>
      </c>
      <c r="BG285" t="s">
        <v>83</v>
      </c>
      <c r="BH285">
        <v>9.6500000000000006E-3</v>
      </c>
      <c r="BI285" t="s">
        <v>80</v>
      </c>
      <c r="BJ285">
        <v>4.5110000000000003E-3</v>
      </c>
      <c r="BK285" t="s">
        <v>76</v>
      </c>
      <c r="BL285" t="s">
        <v>85</v>
      </c>
    </row>
    <row r="286" spans="1:64" x14ac:dyDescent="0.25">
      <c r="A286">
        <v>281</v>
      </c>
      <c r="B286" t="s">
        <v>115</v>
      </c>
      <c r="C286" t="s">
        <v>124</v>
      </c>
      <c r="D286">
        <v>5</v>
      </c>
      <c r="E286">
        <v>23</v>
      </c>
      <c r="F286">
        <v>7</v>
      </c>
      <c r="G286" t="s">
        <v>117</v>
      </c>
      <c r="H286" t="s">
        <v>103</v>
      </c>
      <c r="I286" t="s">
        <v>65</v>
      </c>
      <c r="J286">
        <v>4</v>
      </c>
      <c r="K286">
        <v>2039</v>
      </c>
      <c r="L286">
        <v>2032</v>
      </c>
      <c r="M286">
        <v>2048</v>
      </c>
      <c r="N286">
        <v>17</v>
      </c>
      <c r="O286">
        <v>11.1722168551</v>
      </c>
      <c r="P286">
        <v>0.26943061651799999</v>
      </c>
      <c r="Q286">
        <v>17</v>
      </c>
      <c r="R286">
        <v>2039</v>
      </c>
      <c r="S286">
        <v>0.56999999999999995</v>
      </c>
      <c r="T286">
        <v>2040</v>
      </c>
      <c r="U286">
        <v>0.25</v>
      </c>
      <c r="V286">
        <v>2.98877426473E-2</v>
      </c>
      <c r="W286">
        <v>3.7011041663499999E-2</v>
      </c>
      <c r="X286">
        <v>1.1577291667699999E-2</v>
      </c>
      <c r="Y286">
        <v>9.8727585987000002E-2</v>
      </c>
      <c r="Z286">
        <v>3.73421850503E-2</v>
      </c>
      <c r="AA286">
        <v>10.5699027447</v>
      </c>
      <c r="AB286">
        <v>0.31070999593900001</v>
      </c>
      <c r="AC286">
        <v>2038</v>
      </c>
      <c r="AD286">
        <v>0.42</v>
      </c>
      <c r="AE286">
        <v>2039</v>
      </c>
      <c r="AF286">
        <v>0.33</v>
      </c>
      <c r="AG286">
        <v>0.41</v>
      </c>
      <c r="AH286" t="s">
        <v>66</v>
      </c>
      <c r="AI286" t="s">
        <v>104</v>
      </c>
      <c r="AJ286" t="s">
        <v>105</v>
      </c>
      <c r="AK286">
        <v>61</v>
      </c>
      <c r="AL286" t="s">
        <v>106</v>
      </c>
      <c r="AM286">
        <v>1</v>
      </c>
      <c r="AN286">
        <v>6101</v>
      </c>
      <c r="AO286" t="s">
        <v>118</v>
      </c>
      <c r="AP286">
        <v>1113</v>
      </c>
      <c r="AQ286" t="s">
        <v>71</v>
      </c>
      <c r="AR286" t="s">
        <v>66</v>
      </c>
      <c r="AS286">
        <v>2039</v>
      </c>
      <c r="AT286">
        <v>3.7011000000000002E-2</v>
      </c>
      <c r="AU286">
        <v>3.4199999999999999E-3</v>
      </c>
      <c r="AV286" t="s">
        <v>80</v>
      </c>
      <c r="AW286">
        <v>0.8448</v>
      </c>
      <c r="AX286">
        <v>1.158E-2</v>
      </c>
      <c r="AY286">
        <v>0.30299999999999999</v>
      </c>
      <c r="AZ286" t="s">
        <v>72</v>
      </c>
      <c r="BA286">
        <v>0.15029999999999999</v>
      </c>
      <c r="BB286">
        <v>9.8727999999999996E-2</v>
      </c>
      <c r="BC286">
        <v>0.16</v>
      </c>
      <c r="BD286" t="s">
        <v>72</v>
      </c>
      <c r="BE286" t="s">
        <v>74</v>
      </c>
      <c r="BF286">
        <v>0.11899999999999999</v>
      </c>
      <c r="BG286" t="s">
        <v>75</v>
      </c>
      <c r="BH286">
        <v>0.16</v>
      </c>
      <c r="BI286" t="s">
        <v>72</v>
      </c>
      <c r="BJ286">
        <v>9.8570000000000005E-2</v>
      </c>
      <c r="BK286" t="s">
        <v>83</v>
      </c>
      <c r="BL286" t="s">
        <v>85</v>
      </c>
    </row>
    <row r="287" spans="1:64" x14ac:dyDescent="0.25">
      <c r="A287">
        <v>282</v>
      </c>
      <c r="B287" t="s">
        <v>115</v>
      </c>
      <c r="C287" t="s">
        <v>124</v>
      </c>
      <c r="D287">
        <v>5</v>
      </c>
      <c r="E287">
        <v>23</v>
      </c>
      <c r="F287">
        <v>7</v>
      </c>
      <c r="G287" t="s">
        <v>117</v>
      </c>
      <c r="H287" t="s">
        <v>103</v>
      </c>
      <c r="I287" t="s">
        <v>65</v>
      </c>
      <c r="J287">
        <v>4</v>
      </c>
      <c r="K287">
        <v>2048</v>
      </c>
      <c r="L287">
        <v>2039</v>
      </c>
      <c r="M287">
        <v>2057</v>
      </c>
      <c r="N287">
        <v>17</v>
      </c>
      <c r="O287">
        <v>13.7498013896</v>
      </c>
      <c r="P287">
        <v>0.36122320713900002</v>
      </c>
      <c r="Q287">
        <v>100</v>
      </c>
      <c r="R287">
        <v>2048</v>
      </c>
      <c r="S287">
        <v>0.9</v>
      </c>
      <c r="T287">
        <v>2049</v>
      </c>
      <c r="U287">
        <v>0.1</v>
      </c>
      <c r="V287">
        <v>3.5007498279899997E-2</v>
      </c>
      <c r="W287">
        <v>1.1577291667699999E-2</v>
      </c>
      <c r="X287">
        <v>2.6992569445599999E-2</v>
      </c>
      <c r="Y287">
        <v>0.18038085646800001</v>
      </c>
      <c r="Z287">
        <v>3.4085122548800001E-2</v>
      </c>
      <c r="AA287">
        <v>12.3571156847</v>
      </c>
      <c r="AB287">
        <v>0.32720711563100002</v>
      </c>
      <c r="AC287">
        <v>2048</v>
      </c>
      <c r="AD287">
        <v>0.92</v>
      </c>
      <c r="AE287">
        <v>2049</v>
      </c>
      <c r="AF287">
        <v>0.08</v>
      </c>
      <c r="AG287">
        <v>0.78</v>
      </c>
      <c r="AH287" t="s">
        <v>66</v>
      </c>
      <c r="AI287" t="s">
        <v>104</v>
      </c>
      <c r="AJ287" t="s">
        <v>105</v>
      </c>
      <c r="AK287">
        <v>61</v>
      </c>
      <c r="AL287" t="s">
        <v>106</v>
      </c>
      <c r="AM287">
        <v>1</v>
      </c>
      <c r="AN287">
        <v>6101</v>
      </c>
      <c r="AO287" t="s">
        <v>118</v>
      </c>
      <c r="AP287">
        <v>1113</v>
      </c>
      <c r="AQ287" t="s">
        <v>71</v>
      </c>
      <c r="AR287" t="s">
        <v>66</v>
      </c>
      <c r="AS287">
        <v>2048</v>
      </c>
      <c r="AT287">
        <v>1.158E-2</v>
      </c>
      <c r="AU287">
        <v>0.30299999999999999</v>
      </c>
      <c r="AV287" t="s">
        <v>72</v>
      </c>
      <c r="AW287">
        <v>0.15029999999999999</v>
      </c>
      <c r="AX287">
        <v>2.6993E-2</v>
      </c>
      <c r="AY287">
        <v>2.2100000000000002E-2</v>
      </c>
      <c r="AZ287" t="s">
        <v>81</v>
      </c>
      <c r="BA287">
        <v>0.55030000000000001</v>
      </c>
      <c r="BB287">
        <v>0.18038000000000001</v>
      </c>
      <c r="BC287">
        <v>2.5999999999999999E-2</v>
      </c>
      <c r="BD287" t="s">
        <v>81</v>
      </c>
      <c r="BE287" t="s">
        <v>74</v>
      </c>
      <c r="BF287">
        <v>0.28620000000000001</v>
      </c>
      <c r="BG287" t="s">
        <v>75</v>
      </c>
      <c r="BH287">
        <v>2.5999999999999999E-2</v>
      </c>
      <c r="BI287" t="s">
        <v>81</v>
      </c>
      <c r="BJ287">
        <v>4.1860000000000001E-2</v>
      </c>
      <c r="BK287" t="s">
        <v>82</v>
      </c>
      <c r="BL287" t="s">
        <v>85</v>
      </c>
    </row>
    <row r="288" spans="1:64" x14ac:dyDescent="0.25">
      <c r="A288">
        <v>283</v>
      </c>
      <c r="B288" t="s">
        <v>115</v>
      </c>
      <c r="C288" t="s">
        <v>124</v>
      </c>
      <c r="D288">
        <v>5</v>
      </c>
      <c r="E288">
        <v>23</v>
      </c>
      <c r="F288">
        <v>7</v>
      </c>
      <c r="G288" t="s">
        <v>117</v>
      </c>
      <c r="H288" t="s">
        <v>103</v>
      </c>
      <c r="I288" t="s">
        <v>65</v>
      </c>
      <c r="J288">
        <v>4</v>
      </c>
      <c r="K288">
        <v>2057</v>
      </c>
      <c r="L288">
        <v>2048</v>
      </c>
      <c r="M288">
        <v>2064</v>
      </c>
      <c r="N288">
        <v>87</v>
      </c>
      <c r="O288">
        <v>12.5657776572</v>
      </c>
      <c r="P288">
        <v>0.38987875172899999</v>
      </c>
      <c r="Q288">
        <v>100</v>
      </c>
      <c r="R288">
        <v>2057</v>
      </c>
      <c r="S288">
        <v>0.92</v>
      </c>
      <c r="T288">
        <v>2056</v>
      </c>
      <c r="U288">
        <v>0.08</v>
      </c>
      <c r="V288">
        <v>4.19394669108E-2</v>
      </c>
      <c r="W288">
        <v>2.6992569445599999E-2</v>
      </c>
      <c r="X288">
        <v>1.5469404765399999E-2</v>
      </c>
      <c r="Y288">
        <v>0.217667063459</v>
      </c>
      <c r="Z288">
        <v>4.5071400735600002E-2</v>
      </c>
      <c r="AA288">
        <v>12.018823193799999</v>
      </c>
      <c r="AB288">
        <v>0.40486166686300001</v>
      </c>
      <c r="AC288">
        <v>2057</v>
      </c>
      <c r="AD288">
        <v>0.96</v>
      </c>
      <c r="AE288">
        <v>2056</v>
      </c>
      <c r="AF288">
        <v>0.04</v>
      </c>
      <c r="AG288">
        <v>0.56999999999999995</v>
      </c>
      <c r="AH288" t="s">
        <v>66</v>
      </c>
      <c r="AI288" t="s">
        <v>104</v>
      </c>
      <c r="AJ288" t="s">
        <v>105</v>
      </c>
      <c r="AK288">
        <v>61</v>
      </c>
      <c r="AL288" t="s">
        <v>106</v>
      </c>
      <c r="AM288">
        <v>1</v>
      </c>
      <c r="AN288">
        <v>6101</v>
      </c>
      <c r="AO288" t="s">
        <v>118</v>
      </c>
      <c r="AP288">
        <v>1113</v>
      </c>
      <c r="AQ288" t="s">
        <v>71</v>
      </c>
      <c r="AR288" t="s">
        <v>66</v>
      </c>
      <c r="AS288">
        <v>2057</v>
      </c>
      <c r="AT288">
        <v>2.6993E-2</v>
      </c>
      <c r="AU288">
        <v>2.2100000000000002E-2</v>
      </c>
      <c r="AV288" t="s">
        <v>81</v>
      </c>
      <c r="AW288">
        <v>0.55030000000000001</v>
      </c>
      <c r="AX288">
        <v>1.5469999999999999E-2</v>
      </c>
      <c r="AY288">
        <v>0.32700000000000001</v>
      </c>
      <c r="AZ288" t="s">
        <v>72</v>
      </c>
      <c r="BA288">
        <v>0.191</v>
      </c>
      <c r="BB288">
        <v>0.21767</v>
      </c>
      <c r="BC288">
        <v>1.46E-2</v>
      </c>
      <c r="BD288" t="s">
        <v>81</v>
      </c>
      <c r="BE288" t="s">
        <v>74</v>
      </c>
      <c r="BF288">
        <v>0.504</v>
      </c>
      <c r="BG288" t="s">
        <v>75</v>
      </c>
      <c r="BH288">
        <v>1.46E-2</v>
      </c>
      <c r="BI288" t="s">
        <v>81</v>
      </c>
      <c r="BJ288">
        <v>4.4269999999999997E-2</v>
      </c>
      <c r="BK288" t="s">
        <v>82</v>
      </c>
      <c r="BL288" t="s">
        <v>85</v>
      </c>
    </row>
    <row r="289" spans="1:64" x14ac:dyDescent="0.25">
      <c r="A289">
        <v>284</v>
      </c>
      <c r="B289" t="s">
        <v>115</v>
      </c>
      <c r="C289" t="s">
        <v>124</v>
      </c>
      <c r="D289">
        <v>5</v>
      </c>
      <c r="E289">
        <v>23</v>
      </c>
      <c r="F289">
        <v>7</v>
      </c>
      <c r="G289" t="s">
        <v>117</v>
      </c>
      <c r="H289" t="s">
        <v>103</v>
      </c>
      <c r="I289" t="s">
        <v>65</v>
      </c>
      <c r="J289">
        <v>4</v>
      </c>
      <c r="K289">
        <v>2064</v>
      </c>
      <c r="L289">
        <v>2057</v>
      </c>
      <c r="M289">
        <v>2072</v>
      </c>
      <c r="N289">
        <v>28</v>
      </c>
      <c r="O289">
        <v>11.880620091200001</v>
      </c>
      <c r="P289">
        <v>0.38777941735600002</v>
      </c>
      <c r="Q289">
        <v>87</v>
      </c>
      <c r="R289">
        <v>2064</v>
      </c>
      <c r="S289">
        <v>0.99</v>
      </c>
      <c r="T289">
        <v>2063</v>
      </c>
      <c r="U289">
        <v>0.01</v>
      </c>
      <c r="V289">
        <v>4.5250148810899997E-2</v>
      </c>
      <c r="W289">
        <v>1.5469404765399999E-2</v>
      </c>
      <c r="X289">
        <v>3.3162936503100003E-2</v>
      </c>
      <c r="Y289">
        <v>0.19164625002499999</v>
      </c>
      <c r="Z289">
        <v>4.7030332107900003E-2</v>
      </c>
      <c r="AA289">
        <v>12.345913489100001</v>
      </c>
      <c r="AB289">
        <v>0.418695894194</v>
      </c>
      <c r="AC289">
        <v>2064</v>
      </c>
      <c r="AD289">
        <v>0.86</v>
      </c>
      <c r="AE289">
        <v>2063</v>
      </c>
      <c r="AF289">
        <v>0.13</v>
      </c>
      <c r="AG289">
        <v>0.48</v>
      </c>
      <c r="AH289" t="s">
        <v>66</v>
      </c>
      <c r="AI289" t="s">
        <v>104</v>
      </c>
      <c r="AJ289" t="s">
        <v>105</v>
      </c>
      <c r="AK289">
        <v>61</v>
      </c>
      <c r="AL289" t="s">
        <v>106</v>
      </c>
      <c r="AM289">
        <v>1</v>
      </c>
      <c r="AN289">
        <v>6101</v>
      </c>
      <c r="AO289" t="s">
        <v>118</v>
      </c>
      <c r="AP289">
        <v>1113</v>
      </c>
      <c r="AQ289" t="s">
        <v>71</v>
      </c>
      <c r="AR289" t="s">
        <v>66</v>
      </c>
      <c r="AS289">
        <v>2064</v>
      </c>
      <c r="AT289">
        <v>1.5469999999999999E-2</v>
      </c>
      <c r="AU289">
        <v>0.32700000000000001</v>
      </c>
      <c r="AV289" t="s">
        <v>72</v>
      </c>
      <c r="AW289">
        <v>0.191</v>
      </c>
      <c r="AX289">
        <v>3.3162999999999998E-2</v>
      </c>
      <c r="AY289">
        <v>3.8800000000000002E-3</v>
      </c>
      <c r="AZ289" t="s">
        <v>80</v>
      </c>
      <c r="BA289">
        <v>0.77549999999999997</v>
      </c>
      <c r="BB289">
        <v>0.19164600000000001</v>
      </c>
      <c r="BC289">
        <v>1.197E-2</v>
      </c>
      <c r="BD289" t="s">
        <v>81</v>
      </c>
      <c r="BE289" t="s">
        <v>74</v>
      </c>
      <c r="BF289">
        <v>0.26396999999999998</v>
      </c>
      <c r="BG289" t="s">
        <v>75</v>
      </c>
      <c r="BH289">
        <v>1.197E-2</v>
      </c>
      <c r="BI289" t="s">
        <v>81</v>
      </c>
      <c r="BJ289">
        <v>2.5610000000000001E-2</v>
      </c>
      <c r="BK289" t="s">
        <v>82</v>
      </c>
      <c r="BL289" t="s">
        <v>85</v>
      </c>
    </row>
    <row r="290" spans="1:64" x14ac:dyDescent="0.25">
      <c r="A290">
        <v>285</v>
      </c>
      <c r="B290" t="s">
        <v>115</v>
      </c>
      <c r="C290" t="s">
        <v>124</v>
      </c>
      <c r="D290">
        <v>5</v>
      </c>
      <c r="E290">
        <v>23</v>
      </c>
      <c r="F290">
        <v>7</v>
      </c>
      <c r="G290" t="s">
        <v>117</v>
      </c>
      <c r="H290" t="s">
        <v>103</v>
      </c>
      <c r="I290" t="s">
        <v>65</v>
      </c>
      <c r="J290">
        <v>4</v>
      </c>
      <c r="K290">
        <v>2072</v>
      </c>
      <c r="L290">
        <v>2064</v>
      </c>
      <c r="M290">
        <v>2085</v>
      </c>
      <c r="N290">
        <v>28</v>
      </c>
      <c r="O290">
        <v>15.151066484099999</v>
      </c>
      <c r="P290">
        <v>0.508408514245</v>
      </c>
      <c r="Q290">
        <v>28</v>
      </c>
      <c r="R290">
        <v>2072</v>
      </c>
      <c r="S290">
        <v>0.41</v>
      </c>
      <c r="T290">
        <v>2076</v>
      </c>
      <c r="U290">
        <v>0.33</v>
      </c>
      <c r="V290">
        <v>4.6020430735700002E-2</v>
      </c>
      <c r="W290">
        <v>3.3162936503100003E-2</v>
      </c>
      <c r="X290">
        <v>4.3308717951300001E-2</v>
      </c>
      <c r="Y290">
        <v>8.3859113241600003E-2</v>
      </c>
      <c r="Z290">
        <v>4.5176758576800001E-2</v>
      </c>
      <c r="AA290">
        <v>12.271222978400001</v>
      </c>
      <c r="AB290">
        <v>0.38955658650500002</v>
      </c>
      <c r="AC290">
        <v>2072</v>
      </c>
      <c r="AD290">
        <v>1</v>
      </c>
      <c r="AE290">
        <v>0</v>
      </c>
      <c r="AF290">
        <v>0</v>
      </c>
      <c r="AG290">
        <v>0.62</v>
      </c>
      <c r="AH290" t="s">
        <v>66</v>
      </c>
      <c r="AI290" t="s">
        <v>104</v>
      </c>
      <c r="AJ290" t="s">
        <v>105</v>
      </c>
      <c r="AK290">
        <v>61</v>
      </c>
      <c r="AL290" t="s">
        <v>106</v>
      </c>
      <c r="AM290">
        <v>1</v>
      </c>
      <c r="AN290">
        <v>6101</v>
      </c>
      <c r="AO290" t="s">
        <v>118</v>
      </c>
      <c r="AP290">
        <v>1113</v>
      </c>
      <c r="AQ290" t="s">
        <v>71</v>
      </c>
      <c r="AR290" t="s">
        <v>66</v>
      </c>
      <c r="AS290">
        <v>2072</v>
      </c>
      <c r="AT290">
        <v>3.3162999999999998E-2</v>
      </c>
      <c r="AU290">
        <v>3.8800000000000002E-3</v>
      </c>
      <c r="AV290" t="s">
        <v>80</v>
      </c>
      <c r="AW290">
        <v>0.77549999999999997</v>
      </c>
      <c r="AX290">
        <v>4.3309E-2</v>
      </c>
      <c r="AY290">
        <v>0</v>
      </c>
      <c r="AZ290" t="s">
        <v>78</v>
      </c>
      <c r="BA290">
        <v>0.91069999999999995</v>
      </c>
      <c r="BB290">
        <v>8.3859000000000003E-2</v>
      </c>
      <c r="BC290">
        <v>8.4900000000000003E-2</v>
      </c>
      <c r="BD290" t="s">
        <v>73</v>
      </c>
      <c r="BE290" t="s">
        <v>74</v>
      </c>
      <c r="BF290">
        <v>0.27450000000000002</v>
      </c>
      <c r="BG290" t="s">
        <v>75</v>
      </c>
      <c r="BH290">
        <v>8.4900000000000003E-2</v>
      </c>
      <c r="BI290" t="s">
        <v>73</v>
      </c>
      <c r="BJ290">
        <v>0.1862</v>
      </c>
      <c r="BK290" t="s">
        <v>75</v>
      </c>
      <c r="BL290" t="s">
        <v>85</v>
      </c>
    </row>
    <row r="291" spans="1:64" x14ac:dyDescent="0.25">
      <c r="A291">
        <v>286</v>
      </c>
      <c r="B291" t="s">
        <v>115</v>
      </c>
      <c r="C291" t="s">
        <v>124</v>
      </c>
      <c r="D291">
        <v>5</v>
      </c>
      <c r="E291">
        <v>23</v>
      </c>
      <c r="F291">
        <v>7</v>
      </c>
      <c r="G291" t="s">
        <v>117</v>
      </c>
      <c r="H291" t="s">
        <v>103</v>
      </c>
      <c r="I291" t="s">
        <v>65</v>
      </c>
      <c r="J291">
        <v>4</v>
      </c>
      <c r="K291">
        <v>2085</v>
      </c>
      <c r="L291">
        <v>2072</v>
      </c>
      <c r="M291">
        <v>2100</v>
      </c>
      <c r="N291">
        <v>28</v>
      </c>
      <c r="O291">
        <v>21.4781600311</v>
      </c>
      <c r="P291">
        <v>0.72299567715000002</v>
      </c>
      <c r="Q291">
        <v>45</v>
      </c>
      <c r="R291">
        <v>2085</v>
      </c>
      <c r="S291">
        <v>0.84</v>
      </c>
      <c r="T291">
        <v>2086</v>
      </c>
      <c r="U291">
        <v>0.13</v>
      </c>
      <c r="V291">
        <v>4.81545231258E-2</v>
      </c>
      <c r="W291">
        <v>4.3308717951300001E-2</v>
      </c>
      <c r="X291">
        <v>3.4656187499900001E-2</v>
      </c>
      <c r="Y291">
        <v>0.18487147007800001</v>
      </c>
      <c r="Z291">
        <v>5.5969669119600003E-2</v>
      </c>
      <c r="AA291">
        <v>11.271702899499999</v>
      </c>
      <c r="AB291">
        <v>0.487993355139</v>
      </c>
      <c r="AC291">
        <v>2085</v>
      </c>
      <c r="AD291">
        <v>0.91</v>
      </c>
      <c r="AE291">
        <v>2084</v>
      </c>
      <c r="AF291">
        <v>0.05</v>
      </c>
      <c r="AG291">
        <v>0.73</v>
      </c>
      <c r="AH291" t="s">
        <v>66</v>
      </c>
      <c r="AI291" t="s">
        <v>104</v>
      </c>
      <c r="AJ291" t="s">
        <v>105</v>
      </c>
      <c r="AK291">
        <v>61</v>
      </c>
      <c r="AL291" t="s">
        <v>106</v>
      </c>
      <c r="AM291">
        <v>1</v>
      </c>
      <c r="AN291">
        <v>6101</v>
      </c>
      <c r="AO291" t="s">
        <v>118</v>
      </c>
      <c r="AP291">
        <v>1113</v>
      </c>
      <c r="AQ291" t="s">
        <v>71</v>
      </c>
      <c r="AR291" t="s">
        <v>66</v>
      </c>
      <c r="AS291">
        <v>2085</v>
      </c>
      <c r="AT291">
        <v>4.3309E-2</v>
      </c>
      <c r="AU291">
        <v>0</v>
      </c>
      <c r="AV291" t="s">
        <v>78</v>
      </c>
      <c r="AW291">
        <v>0.91069999999999995</v>
      </c>
      <c r="AX291">
        <v>3.4655999999999999E-2</v>
      </c>
      <c r="AY291">
        <v>5.6999999999999998E-4</v>
      </c>
      <c r="AZ291" t="s">
        <v>78</v>
      </c>
      <c r="BA291">
        <v>0.61170000000000002</v>
      </c>
      <c r="BB291">
        <v>0.18487100000000001</v>
      </c>
      <c r="BC291">
        <v>2.3800000000000002E-2</v>
      </c>
      <c r="BD291" t="s">
        <v>81</v>
      </c>
      <c r="BE291" t="s">
        <v>74</v>
      </c>
      <c r="BF291">
        <v>0.37919999999999998</v>
      </c>
      <c r="BG291" t="s">
        <v>75</v>
      </c>
      <c r="BH291">
        <v>2.3800000000000002E-2</v>
      </c>
      <c r="BI291" t="s">
        <v>81</v>
      </c>
      <c r="BJ291">
        <v>4.7800000000000002E-2</v>
      </c>
      <c r="BK291" t="s">
        <v>82</v>
      </c>
      <c r="BL291" t="s">
        <v>85</v>
      </c>
    </row>
    <row r="292" spans="1:64" x14ac:dyDescent="0.25">
      <c r="A292">
        <v>287</v>
      </c>
      <c r="B292" t="s">
        <v>115</v>
      </c>
      <c r="C292" t="s">
        <v>125</v>
      </c>
      <c r="D292">
        <v>5</v>
      </c>
      <c r="E292">
        <v>24</v>
      </c>
      <c r="F292">
        <v>8</v>
      </c>
      <c r="G292" t="s">
        <v>117</v>
      </c>
      <c r="H292" t="s">
        <v>103</v>
      </c>
      <c r="I292" t="s">
        <v>65</v>
      </c>
      <c r="J292">
        <v>13</v>
      </c>
      <c r="K292">
        <v>1882</v>
      </c>
      <c r="L292">
        <v>1861</v>
      </c>
      <c r="M292">
        <v>1892</v>
      </c>
      <c r="N292">
        <v>100</v>
      </c>
      <c r="O292">
        <v>17.463224709599999</v>
      </c>
      <c r="P292">
        <v>-0.279405360991</v>
      </c>
      <c r="Q292">
        <v>100</v>
      </c>
      <c r="R292">
        <v>1882</v>
      </c>
      <c r="S292">
        <v>0.95</v>
      </c>
      <c r="T292">
        <v>1883</v>
      </c>
      <c r="U292">
        <v>0.05</v>
      </c>
      <c r="V292">
        <v>-7.9003089868299996E-3</v>
      </c>
      <c r="W292">
        <v>9.1473720123500003E-3</v>
      </c>
      <c r="X292">
        <v>1.3939737374499999E-2</v>
      </c>
      <c r="Y292">
        <v>-0.45273477229499998</v>
      </c>
      <c r="Z292">
        <v>-3.2430284312100002E-2</v>
      </c>
      <c r="AA292">
        <v>12.1714291347</v>
      </c>
      <c r="AB292">
        <v>-0.388046856228</v>
      </c>
      <c r="AC292">
        <v>1882</v>
      </c>
      <c r="AD292">
        <v>0.94</v>
      </c>
      <c r="AE292">
        <v>1883</v>
      </c>
      <c r="AF292">
        <v>0.05</v>
      </c>
      <c r="AG292">
        <v>0.95</v>
      </c>
      <c r="AH292" t="s">
        <v>66</v>
      </c>
      <c r="AI292" t="s">
        <v>104</v>
      </c>
      <c r="AJ292" t="s">
        <v>105</v>
      </c>
      <c r="AK292">
        <v>61</v>
      </c>
      <c r="AL292" t="s">
        <v>106</v>
      </c>
      <c r="AM292">
        <v>1</v>
      </c>
      <c r="AN292">
        <v>6101</v>
      </c>
      <c r="AO292" t="s">
        <v>118</v>
      </c>
      <c r="AP292">
        <v>1113</v>
      </c>
      <c r="AQ292" t="s">
        <v>71</v>
      </c>
      <c r="AR292" t="s">
        <v>66</v>
      </c>
      <c r="AS292">
        <v>1882</v>
      </c>
      <c r="AT292">
        <v>9.1470000000000006E-3</v>
      </c>
      <c r="AU292">
        <v>2.7E-2</v>
      </c>
      <c r="AV292" t="s">
        <v>81</v>
      </c>
      <c r="AW292">
        <v>0.22159999999999999</v>
      </c>
      <c r="AX292">
        <v>1.3939999999999999E-2</v>
      </c>
      <c r="AY292">
        <v>0.17799999999999999</v>
      </c>
      <c r="AZ292" t="s">
        <v>72</v>
      </c>
      <c r="BA292">
        <v>0.2145</v>
      </c>
      <c r="BB292">
        <v>-0.452735</v>
      </c>
      <c r="BC292">
        <v>1.2E-5</v>
      </c>
      <c r="BD292" t="s">
        <v>78</v>
      </c>
      <c r="BE292" t="s">
        <v>74</v>
      </c>
      <c r="BF292">
        <v>0.69899999999999995</v>
      </c>
      <c r="BG292" t="s">
        <v>75</v>
      </c>
      <c r="BH292">
        <v>1.2E-5</v>
      </c>
      <c r="BI292" t="s">
        <v>78</v>
      </c>
      <c r="BJ292">
        <v>3.9999999999999998E-6</v>
      </c>
      <c r="BK292" t="s">
        <v>79</v>
      </c>
      <c r="BL292" t="s">
        <v>85</v>
      </c>
    </row>
    <row r="293" spans="1:64" x14ac:dyDescent="0.25">
      <c r="A293">
        <v>288</v>
      </c>
      <c r="B293" t="s">
        <v>115</v>
      </c>
      <c r="C293" t="s">
        <v>125</v>
      </c>
      <c r="D293">
        <v>5</v>
      </c>
      <c r="E293">
        <v>24</v>
      </c>
      <c r="F293">
        <v>8</v>
      </c>
      <c r="G293" t="s">
        <v>117</v>
      </c>
      <c r="H293" t="s">
        <v>103</v>
      </c>
      <c r="I293" t="s">
        <v>65</v>
      </c>
      <c r="J293">
        <v>13</v>
      </c>
      <c r="K293">
        <v>1892</v>
      </c>
      <c r="L293">
        <v>1882</v>
      </c>
      <c r="M293">
        <v>1914</v>
      </c>
      <c r="N293">
        <v>100</v>
      </c>
      <c r="O293">
        <v>19.570695117700001</v>
      </c>
      <c r="P293">
        <v>0.20907787165200001</v>
      </c>
      <c r="Q293">
        <v>100</v>
      </c>
      <c r="R293">
        <v>1892</v>
      </c>
      <c r="S293">
        <v>0.87</v>
      </c>
      <c r="T293">
        <v>1890</v>
      </c>
      <c r="U293">
        <v>0.05</v>
      </c>
      <c r="V293">
        <v>7.7363230080899998E-3</v>
      </c>
      <c r="W293">
        <v>1.3939737374499999E-2</v>
      </c>
      <c r="X293">
        <v>-3.34847073192E-3</v>
      </c>
      <c r="Y293">
        <v>0.184139792192</v>
      </c>
      <c r="Z293">
        <v>2.7363856614299999E-2</v>
      </c>
      <c r="AA293">
        <v>10.591529250100001</v>
      </c>
      <c r="AB293">
        <v>0.242698148595</v>
      </c>
      <c r="AC293">
        <v>1892</v>
      </c>
      <c r="AD293">
        <v>0.62</v>
      </c>
      <c r="AE293">
        <v>1893</v>
      </c>
      <c r="AF293">
        <v>0.22</v>
      </c>
      <c r="AG293">
        <v>0.39</v>
      </c>
      <c r="AH293" t="s">
        <v>66</v>
      </c>
      <c r="AI293" t="s">
        <v>104</v>
      </c>
      <c r="AJ293" t="s">
        <v>105</v>
      </c>
      <c r="AK293">
        <v>61</v>
      </c>
      <c r="AL293" t="s">
        <v>106</v>
      </c>
      <c r="AM293">
        <v>1</v>
      </c>
      <c r="AN293">
        <v>6101</v>
      </c>
      <c r="AO293" t="s">
        <v>118</v>
      </c>
      <c r="AP293">
        <v>1113</v>
      </c>
      <c r="AQ293" t="s">
        <v>71</v>
      </c>
      <c r="AR293" t="s">
        <v>66</v>
      </c>
      <c r="AS293">
        <v>1892</v>
      </c>
      <c r="AT293">
        <v>1.3939999999999999E-2</v>
      </c>
      <c r="AU293">
        <v>0.17799999999999999</v>
      </c>
      <c r="AV293" t="s">
        <v>72</v>
      </c>
      <c r="AW293">
        <v>0.2145</v>
      </c>
      <c r="AX293">
        <v>-3.3479999999999998E-3</v>
      </c>
      <c r="AY293">
        <v>0.14699999999999999</v>
      </c>
      <c r="AZ293" t="s">
        <v>72</v>
      </c>
      <c r="BA293">
        <v>0.10199999999999999</v>
      </c>
      <c r="BB293">
        <v>0.18414</v>
      </c>
      <c r="BC293">
        <v>1.7099999999999999E-3</v>
      </c>
      <c r="BD293" t="s">
        <v>80</v>
      </c>
      <c r="BE293" t="s">
        <v>74</v>
      </c>
      <c r="BF293">
        <v>4.691E-2</v>
      </c>
      <c r="BG293" t="s">
        <v>82</v>
      </c>
      <c r="BH293">
        <v>1.7099999999999999E-3</v>
      </c>
      <c r="BI293" t="s">
        <v>80</v>
      </c>
      <c r="BJ293">
        <v>3.0000000000000001E-5</v>
      </c>
      <c r="BK293" t="s">
        <v>79</v>
      </c>
      <c r="BL293" t="s">
        <v>85</v>
      </c>
    </row>
    <row r="294" spans="1:64" x14ac:dyDescent="0.25">
      <c r="A294">
        <v>289</v>
      </c>
      <c r="B294" t="s">
        <v>115</v>
      </c>
      <c r="C294" t="s">
        <v>125</v>
      </c>
      <c r="D294">
        <v>5</v>
      </c>
      <c r="E294">
        <v>24</v>
      </c>
      <c r="F294">
        <v>8</v>
      </c>
      <c r="G294" t="s">
        <v>117</v>
      </c>
      <c r="H294" t="s">
        <v>103</v>
      </c>
      <c r="I294" t="s">
        <v>65</v>
      </c>
      <c r="J294">
        <v>13</v>
      </c>
      <c r="K294">
        <v>1914</v>
      </c>
      <c r="L294">
        <v>1892</v>
      </c>
      <c r="M294">
        <v>1967</v>
      </c>
      <c r="N294">
        <v>100</v>
      </c>
      <c r="O294">
        <v>48.096528175700001</v>
      </c>
      <c r="P294">
        <v>0.25973146212199999</v>
      </c>
      <c r="Q294">
        <v>100</v>
      </c>
      <c r="R294">
        <v>1914</v>
      </c>
      <c r="S294">
        <v>0.97</v>
      </c>
      <c r="T294">
        <v>1915</v>
      </c>
      <c r="U294">
        <v>0.03</v>
      </c>
      <c r="V294">
        <v>4.7872910386599996E-3</v>
      </c>
      <c r="W294">
        <v>-3.34847073192E-3</v>
      </c>
      <c r="X294">
        <v>1.6098395421400001E-3</v>
      </c>
      <c r="Y294">
        <v>0.2511668957</v>
      </c>
      <c r="Z294">
        <v>2.3389550243999999E-2</v>
      </c>
      <c r="AA294">
        <v>12.374505834000001</v>
      </c>
      <c r="AB294">
        <v>0.25567145013300002</v>
      </c>
      <c r="AC294">
        <v>1914</v>
      </c>
      <c r="AD294">
        <v>1</v>
      </c>
      <c r="AE294">
        <v>0</v>
      </c>
      <c r="AF294">
        <v>0</v>
      </c>
      <c r="AG294">
        <v>1</v>
      </c>
      <c r="AH294" t="s">
        <v>66</v>
      </c>
      <c r="AI294" t="s">
        <v>104</v>
      </c>
      <c r="AJ294" t="s">
        <v>105</v>
      </c>
      <c r="AK294">
        <v>61</v>
      </c>
      <c r="AL294" t="s">
        <v>106</v>
      </c>
      <c r="AM294">
        <v>1</v>
      </c>
      <c r="AN294">
        <v>6101</v>
      </c>
      <c r="AO294" t="s">
        <v>118</v>
      </c>
      <c r="AP294">
        <v>1113</v>
      </c>
      <c r="AQ294" t="s">
        <v>71</v>
      </c>
      <c r="AR294" t="s">
        <v>66</v>
      </c>
      <c r="AS294">
        <v>1914</v>
      </c>
      <c r="AT294">
        <v>-3.3479999999999998E-3</v>
      </c>
      <c r="AU294">
        <v>0.14699999999999999</v>
      </c>
      <c r="AV294" t="s">
        <v>72</v>
      </c>
      <c r="AW294">
        <v>0.10199999999999999</v>
      </c>
      <c r="AX294">
        <v>1.6100000000000001E-3</v>
      </c>
      <c r="AY294">
        <v>5.7099999999999998E-2</v>
      </c>
      <c r="AZ294" t="s">
        <v>73</v>
      </c>
      <c r="BA294">
        <v>6.9169999999999995E-2</v>
      </c>
      <c r="BB294">
        <v>0.25116690000000003</v>
      </c>
      <c r="BC294">
        <v>0</v>
      </c>
      <c r="BD294" t="s">
        <v>78</v>
      </c>
      <c r="BE294" t="s">
        <v>74</v>
      </c>
      <c r="BF294">
        <v>0.1002</v>
      </c>
      <c r="BG294" t="s">
        <v>75</v>
      </c>
      <c r="BH294">
        <v>0</v>
      </c>
      <c r="BI294" t="s">
        <v>78</v>
      </c>
      <c r="BJ294">
        <v>0</v>
      </c>
      <c r="BK294" t="s">
        <v>79</v>
      </c>
      <c r="BL294" t="s">
        <v>85</v>
      </c>
    </row>
    <row r="295" spans="1:64" x14ac:dyDescent="0.25">
      <c r="A295">
        <v>290</v>
      </c>
      <c r="B295" t="s">
        <v>115</v>
      </c>
      <c r="C295" t="s">
        <v>125</v>
      </c>
      <c r="D295">
        <v>5</v>
      </c>
      <c r="E295">
        <v>24</v>
      </c>
      <c r="F295">
        <v>8</v>
      </c>
      <c r="G295" t="s">
        <v>117</v>
      </c>
      <c r="H295" t="s">
        <v>103</v>
      </c>
      <c r="I295" t="s">
        <v>65</v>
      </c>
      <c r="J295">
        <v>13</v>
      </c>
      <c r="K295">
        <v>1967</v>
      </c>
      <c r="L295">
        <v>1914</v>
      </c>
      <c r="M295">
        <v>1976</v>
      </c>
      <c r="N295">
        <v>100</v>
      </c>
      <c r="O295">
        <v>12.9091826326</v>
      </c>
      <c r="P295">
        <v>0.130568985231</v>
      </c>
      <c r="Q295">
        <v>100</v>
      </c>
      <c r="R295">
        <v>1967</v>
      </c>
      <c r="S295">
        <v>0.86</v>
      </c>
      <c r="T295">
        <v>1941</v>
      </c>
      <c r="U295">
        <v>0.05</v>
      </c>
      <c r="V295">
        <v>2.55390158487E-3</v>
      </c>
      <c r="W295">
        <v>1.6098395421400001E-3</v>
      </c>
      <c r="X295">
        <v>-3.39927777165E-3</v>
      </c>
      <c r="Y295">
        <v>0.104900391299</v>
      </c>
      <c r="Z295">
        <v>1.200317647E-2</v>
      </c>
      <c r="AA295">
        <v>8.6080912030600008</v>
      </c>
      <c r="AB295">
        <v>0.144333331407</v>
      </c>
      <c r="AC295">
        <v>1967</v>
      </c>
      <c r="AD295">
        <v>0.94</v>
      </c>
      <c r="AE295">
        <v>1966</v>
      </c>
      <c r="AF295">
        <v>0.06</v>
      </c>
      <c r="AG295">
        <v>0.9</v>
      </c>
      <c r="AH295" t="s">
        <v>66</v>
      </c>
      <c r="AI295" t="s">
        <v>104</v>
      </c>
      <c r="AJ295" t="s">
        <v>105</v>
      </c>
      <c r="AK295">
        <v>61</v>
      </c>
      <c r="AL295" t="s">
        <v>106</v>
      </c>
      <c r="AM295">
        <v>1</v>
      </c>
      <c r="AN295">
        <v>6101</v>
      </c>
      <c r="AO295" t="s">
        <v>118</v>
      </c>
      <c r="AP295">
        <v>1113</v>
      </c>
      <c r="AQ295" t="s">
        <v>71</v>
      </c>
      <c r="AR295" t="s">
        <v>66</v>
      </c>
      <c r="AS295">
        <v>1967</v>
      </c>
      <c r="AT295">
        <v>1.6100000000000001E-3</v>
      </c>
      <c r="AU295">
        <v>5.7099999999999998E-2</v>
      </c>
      <c r="AV295" t="s">
        <v>73</v>
      </c>
      <c r="AW295">
        <v>6.9169999999999995E-2</v>
      </c>
      <c r="AX295">
        <v>-3.3990000000000001E-3</v>
      </c>
      <c r="AY295">
        <v>0.65300000000000002</v>
      </c>
      <c r="AZ295" t="s">
        <v>72</v>
      </c>
      <c r="BA295">
        <v>3.0599999999999999E-2</v>
      </c>
      <c r="BB295">
        <v>0.10489999999999999</v>
      </c>
      <c r="BC295">
        <v>0.13200000000000001</v>
      </c>
      <c r="BD295" t="s">
        <v>72</v>
      </c>
      <c r="BE295" t="s">
        <v>74</v>
      </c>
      <c r="BF295">
        <v>0.66400000000000003</v>
      </c>
      <c r="BG295" t="s">
        <v>75</v>
      </c>
      <c r="BH295">
        <v>0.13200000000000001</v>
      </c>
      <c r="BI295" t="s">
        <v>72</v>
      </c>
      <c r="BJ295">
        <v>0.13200000000000001</v>
      </c>
      <c r="BK295" t="s">
        <v>75</v>
      </c>
      <c r="BL295" t="s">
        <v>85</v>
      </c>
    </row>
    <row r="296" spans="1:64" x14ac:dyDescent="0.25">
      <c r="A296">
        <v>291</v>
      </c>
      <c r="B296" t="s">
        <v>115</v>
      </c>
      <c r="C296" t="s">
        <v>125</v>
      </c>
      <c r="D296">
        <v>5</v>
      </c>
      <c r="E296">
        <v>24</v>
      </c>
      <c r="F296">
        <v>8</v>
      </c>
      <c r="G296" t="s">
        <v>117</v>
      </c>
      <c r="H296" t="s">
        <v>103</v>
      </c>
      <c r="I296" t="s">
        <v>65</v>
      </c>
      <c r="J296">
        <v>13</v>
      </c>
      <c r="K296">
        <v>1976</v>
      </c>
      <c r="L296">
        <v>1967</v>
      </c>
      <c r="M296">
        <v>1986</v>
      </c>
      <c r="N296">
        <v>100</v>
      </c>
      <c r="O296">
        <v>12.6438311427</v>
      </c>
      <c r="P296">
        <v>0.17294609696499999</v>
      </c>
      <c r="Q296">
        <v>100</v>
      </c>
      <c r="R296">
        <v>1976</v>
      </c>
      <c r="S296">
        <v>0.94</v>
      </c>
      <c r="T296">
        <v>1977</v>
      </c>
      <c r="U296">
        <v>0.06</v>
      </c>
      <c r="V296">
        <v>1.3488616959099999E-2</v>
      </c>
      <c r="W296">
        <v>-3.39927777165E-3</v>
      </c>
      <c r="X296">
        <v>1.2764545456700001E-3</v>
      </c>
      <c r="Y296">
        <v>0.17962462959700001</v>
      </c>
      <c r="Z296">
        <v>1.47308713229E-2</v>
      </c>
      <c r="AA296">
        <v>11.023325487699999</v>
      </c>
      <c r="AB296">
        <v>0.16531165331799999</v>
      </c>
      <c r="AC296">
        <v>1976</v>
      </c>
      <c r="AD296">
        <v>0.98</v>
      </c>
      <c r="AE296">
        <v>1977</v>
      </c>
      <c r="AF296">
        <v>0.02</v>
      </c>
      <c r="AG296">
        <v>0.96</v>
      </c>
      <c r="AH296" t="s">
        <v>66</v>
      </c>
      <c r="AI296" t="s">
        <v>104</v>
      </c>
      <c r="AJ296" t="s">
        <v>105</v>
      </c>
      <c r="AK296">
        <v>61</v>
      </c>
      <c r="AL296" t="s">
        <v>106</v>
      </c>
      <c r="AM296">
        <v>1</v>
      </c>
      <c r="AN296">
        <v>6101</v>
      </c>
      <c r="AO296" t="s">
        <v>118</v>
      </c>
      <c r="AP296">
        <v>1113</v>
      </c>
      <c r="AQ296" t="s">
        <v>71</v>
      </c>
      <c r="AR296" t="s">
        <v>66</v>
      </c>
      <c r="AS296">
        <v>1976</v>
      </c>
      <c r="AT296">
        <v>-3.3990000000000001E-3</v>
      </c>
      <c r="AU296">
        <v>0.65300000000000002</v>
      </c>
      <c r="AV296" t="s">
        <v>72</v>
      </c>
      <c r="AW296">
        <v>3.0599999999999999E-2</v>
      </c>
      <c r="AX296">
        <v>1.276E-3</v>
      </c>
      <c r="AY296">
        <v>0.86699999999999999</v>
      </c>
      <c r="AZ296" t="s">
        <v>72</v>
      </c>
      <c r="BA296">
        <v>3.7109999999999999E-3</v>
      </c>
      <c r="BB296">
        <v>0.17962500000000001</v>
      </c>
      <c r="BC296">
        <v>6.7099999999999998E-3</v>
      </c>
      <c r="BD296" t="s">
        <v>80</v>
      </c>
      <c r="BE296" t="s">
        <v>74</v>
      </c>
      <c r="BF296">
        <v>0.66410999999999998</v>
      </c>
      <c r="BG296" t="s">
        <v>75</v>
      </c>
      <c r="BH296">
        <v>6.7099999999999998E-3</v>
      </c>
      <c r="BI296" t="s">
        <v>80</v>
      </c>
      <c r="BJ296">
        <v>2.1239999999999998E-2</v>
      </c>
      <c r="BK296" t="s">
        <v>82</v>
      </c>
      <c r="BL296" t="s">
        <v>85</v>
      </c>
    </row>
    <row r="297" spans="1:64" x14ac:dyDescent="0.25">
      <c r="A297">
        <v>292</v>
      </c>
      <c r="B297" t="s">
        <v>115</v>
      </c>
      <c r="C297" t="s">
        <v>125</v>
      </c>
      <c r="D297">
        <v>5</v>
      </c>
      <c r="E297">
        <v>24</v>
      </c>
      <c r="F297">
        <v>8</v>
      </c>
      <c r="G297" t="s">
        <v>117</v>
      </c>
      <c r="H297" t="s">
        <v>103</v>
      </c>
      <c r="I297" t="s">
        <v>65</v>
      </c>
      <c r="J297">
        <v>13</v>
      </c>
      <c r="K297">
        <v>1986</v>
      </c>
      <c r="L297">
        <v>1976</v>
      </c>
      <c r="M297">
        <v>1998</v>
      </c>
      <c r="N297">
        <v>100</v>
      </c>
      <c r="O297">
        <v>13.8458533619</v>
      </c>
      <c r="P297">
        <v>0.207375713819</v>
      </c>
      <c r="Q297">
        <v>100</v>
      </c>
      <c r="R297">
        <v>1986</v>
      </c>
      <c r="S297">
        <v>0.98</v>
      </c>
      <c r="T297">
        <v>1987</v>
      </c>
      <c r="U297">
        <v>0.01</v>
      </c>
      <c r="V297">
        <v>1.6135642291999999E-2</v>
      </c>
      <c r="W297">
        <v>1.2764545456700001E-3</v>
      </c>
      <c r="X297">
        <v>1.21521182947E-2</v>
      </c>
      <c r="Y297">
        <v>0.122684699521</v>
      </c>
      <c r="Z297">
        <v>1.33081017173E-2</v>
      </c>
      <c r="AA297">
        <v>9.1694542858699997</v>
      </c>
      <c r="AB297">
        <v>0.15918041561599999</v>
      </c>
      <c r="AC297">
        <v>1986</v>
      </c>
      <c r="AD297">
        <v>0.97</v>
      </c>
      <c r="AE297">
        <v>1984</v>
      </c>
      <c r="AF297">
        <v>0.03</v>
      </c>
      <c r="AG297">
        <v>0.83</v>
      </c>
      <c r="AH297" t="s">
        <v>66</v>
      </c>
      <c r="AI297" t="s">
        <v>104</v>
      </c>
      <c r="AJ297" t="s">
        <v>105</v>
      </c>
      <c r="AK297">
        <v>61</v>
      </c>
      <c r="AL297" t="s">
        <v>106</v>
      </c>
      <c r="AM297">
        <v>1</v>
      </c>
      <c r="AN297">
        <v>6101</v>
      </c>
      <c r="AO297" t="s">
        <v>118</v>
      </c>
      <c r="AP297">
        <v>1113</v>
      </c>
      <c r="AQ297" t="s">
        <v>71</v>
      </c>
      <c r="AR297" t="s">
        <v>66</v>
      </c>
      <c r="AS297">
        <v>1986</v>
      </c>
      <c r="AT297">
        <v>1.276E-3</v>
      </c>
      <c r="AU297">
        <v>0.86699999999999999</v>
      </c>
      <c r="AV297" t="s">
        <v>72</v>
      </c>
      <c r="AW297">
        <v>3.7109999999999999E-3</v>
      </c>
      <c r="AX297">
        <v>1.2152E-2</v>
      </c>
      <c r="AY297">
        <v>9.64E-2</v>
      </c>
      <c r="AZ297" t="s">
        <v>73</v>
      </c>
      <c r="BA297">
        <v>0.25190000000000001</v>
      </c>
      <c r="BB297">
        <v>0.122685</v>
      </c>
      <c r="BC297">
        <v>6.7500000000000004E-2</v>
      </c>
      <c r="BD297" t="s">
        <v>73</v>
      </c>
      <c r="BE297" t="s">
        <v>74</v>
      </c>
      <c r="BF297">
        <v>0.3024</v>
      </c>
      <c r="BG297" t="s">
        <v>75</v>
      </c>
      <c r="BH297">
        <v>6.7500000000000004E-2</v>
      </c>
      <c r="BI297" t="s">
        <v>73</v>
      </c>
      <c r="BJ297">
        <v>0.12790000000000001</v>
      </c>
      <c r="BK297" t="s">
        <v>75</v>
      </c>
      <c r="BL297" t="s">
        <v>85</v>
      </c>
    </row>
    <row r="298" spans="1:64" x14ac:dyDescent="0.25">
      <c r="A298">
        <v>293</v>
      </c>
      <c r="B298" t="s">
        <v>115</v>
      </c>
      <c r="C298" t="s">
        <v>125</v>
      </c>
      <c r="D298">
        <v>5</v>
      </c>
      <c r="E298">
        <v>24</v>
      </c>
      <c r="F298">
        <v>8</v>
      </c>
      <c r="G298" t="s">
        <v>117</v>
      </c>
      <c r="H298" t="s">
        <v>103</v>
      </c>
      <c r="I298" t="s">
        <v>65</v>
      </c>
      <c r="J298">
        <v>13</v>
      </c>
      <c r="K298">
        <v>1998</v>
      </c>
      <c r="L298">
        <v>1986</v>
      </c>
      <c r="M298">
        <v>2012</v>
      </c>
      <c r="N298">
        <v>100</v>
      </c>
      <c r="O298">
        <v>20.975718394400001</v>
      </c>
      <c r="P298">
        <v>0.34650347817100002</v>
      </c>
      <c r="Q298">
        <v>100</v>
      </c>
      <c r="R298">
        <v>1998</v>
      </c>
      <c r="S298">
        <v>0.77</v>
      </c>
      <c r="T298">
        <v>1999</v>
      </c>
      <c r="U298">
        <v>0.23</v>
      </c>
      <c r="V298">
        <v>2.2747047292499999E-2</v>
      </c>
      <c r="W298">
        <v>1.21521182947E-2</v>
      </c>
      <c r="X298">
        <v>1.0646100732300001E-2</v>
      </c>
      <c r="Y298">
        <v>0.199839210938</v>
      </c>
      <c r="Z298">
        <v>3.5607924020099997E-2</v>
      </c>
      <c r="AA298">
        <v>11.4546772596</v>
      </c>
      <c r="AB298">
        <v>0.31512149582100002</v>
      </c>
      <c r="AC298">
        <v>1998</v>
      </c>
      <c r="AD298">
        <v>0.82</v>
      </c>
      <c r="AE298">
        <v>1999</v>
      </c>
      <c r="AF298">
        <v>0.15</v>
      </c>
      <c r="AG298">
        <v>0.86</v>
      </c>
      <c r="AH298" t="s">
        <v>66</v>
      </c>
      <c r="AI298" t="s">
        <v>104</v>
      </c>
      <c r="AJ298" t="s">
        <v>105</v>
      </c>
      <c r="AK298">
        <v>61</v>
      </c>
      <c r="AL298" t="s">
        <v>106</v>
      </c>
      <c r="AM298">
        <v>1</v>
      </c>
      <c r="AN298">
        <v>6101</v>
      </c>
      <c r="AO298" t="s">
        <v>118</v>
      </c>
      <c r="AP298">
        <v>1113</v>
      </c>
      <c r="AQ298" t="s">
        <v>71</v>
      </c>
      <c r="AR298" t="s">
        <v>66</v>
      </c>
      <c r="AS298">
        <v>1998</v>
      </c>
      <c r="AT298">
        <v>1.2152E-2</v>
      </c>
      <c r="AU298">
        <v>9.64E-2</v>
      </c>
      <c r="AV298" t="s">
        <v>73</v>
      </c>
      <c r="AW298">
        <v>0.25190000000000001</v>
      </c>
      <c r="AX298">
        <v>1.0645999999999999E-2</v>
      </c>
      <c r="AY298">
        <v>1.5599999999999999E-2</v>
      </c>
      <c r="AZ298" t="s">
        <v>81</v>
      </c>
      <c r="BA298">
        <v>0.3977</v>
      </c>
      <c r="BB298">
        <v>0.19983899999999999</v>
      </c>
      <c r="BC298">
        <v>1.1100000000000001E-3</v>
      </c>
      <c r="BD298" t="s">
        <v>80</v>
      </c>
      <c r="BE298" t="s">
        <v>74</v>
      </c>
      <c r="BF298">
        <v>0.83753999999999995</v>
      </c>
      <c r="BG298" t="s">
        <v>75</v>
      </c>
      <c r="BH298">
        <v>1.1100000000000001E-3</v>
      </c>
      <c r="BI298" t="s">
        <v>80</v>
      </c>
      <c r="BJ298">
        <v>4.0810000000000004E-3</v>
      </c>
      <c r="BK298" t="s">
        <v>76</v>
      </c>
      <c r="BL298" t="s">
        <v>85</v>
      </c>
    </row>
    <row r="299" spans="1:64" x14ac:dyDescent="0.25">
      <c r="A299">
        <v>294</v>
      </c>
      <c r="B299" t="s">
        <v>115</v>
      </c>
      <c r="C299" t="s">
        <v>125</v>
      </c>
      <c r="D299">
        <v>5</v>
      </c>
      <c r="E299">
        <v>24</v>
      </c>
      <c r="F299">
        <v>8</v>
      </c>
      <c r="G299" t="s">
        <v>117</v>
      </c>
      <c r="H299" t="s">
        <v>103</v>
      </c>
      <c r="I299" t="s">
        <v>65</v>
      </c>
      <c r="J299">
        <v>13</v>
      </c>
      <c r="K299">
        <v>2012</v>
      </c>
      <c r="L299">
        <v>1998</v>
      </c>
      <c r="M299">
        <v>2024</v>
      </c>
      <c r="N299">
        <v>100</v>
      </c>
      <c r="O299">
        <v>19.8635327758</v>
      </c>
      <c r="P299">
        <v>0.28744015038300003</v>
      </c>
      <c r="Q299">
        <v>100</v>
      </c>
      <c r="R299">
        <v>2012</v>
      </c>
      <c r="S299">
        <v>0.96</v>
      </c>
      <c r="T299">
        <v>2013</v>
      </c>
      <c r="U299">
        <v>0.04</v>
      </c>
      <c r="V299">
        <v>2.0080110827400001E-2</v>
      </c>
      <c r="W299">
        <v>1.0646100732300001E-2</v>
      </c>
      <c r="X299">
        <v>1.9880285546599999E-2</v>
      </c>
      <c r="Y299">
        <v>8.8510552702599998E-2</v>
      </c>
      <c r="Z299">
        <v>2.40353088251E-2</v>
      </c>
      <c r="AA299">
        <v>12.417426756499999</v>
      </c>
      <c r="AB299">
        <v>0.22180919229900001</v>
      </c>
      <c r="AC299">
        <v>2012</v>
      </c>
      <c r="AD299">
        <v>1</v>
      </c>
      <c r="AE299">
        <v>0</v>
      </c>
      <c r="AF299">
        <v>0</v>
      </c>
      <c r="AG299">
        <v>0.99</v>
      </c>
      <c r="AH299" t="s">
        <v>66</v>
      </c>
      <c r="AI299" t="s">
        <v>104</v>
      </c>
      <c r="AJ299" t="s">
        <v>105</v>
      </c>
      <c r="AK299">
        <v>61</v>
      </c>
      <c r="AL299" t="s">
        <v>106</v>
      </c>
      <c r="AM299">
        <v>1</v>
      </c>
      <c r="AN299">
        <v>6101</v>
      </c>
      <c r="AO299" t="s">
        <v>118</v>
      </c>
      <c r="AP299">
        <v>1113</v>
      </c>
      <c r="AQ299" t="s">
        <v>71</v>
      </c>
      <c r="AR299" t="s">
        <v>66</v>
      </c>
      <c r="AS299">
        <v>2012</v>
      </c>
      <c r="AT299">
        <v>1.0645999999999999E-2</v>
      </c>
      <c r="AU299">
        <v>1.5599999999999999E-2</v>
      </c>
      <c r="AV299" t="s">
        <v>81</v>
      </c>
      <c r="AW299">
        <v>0.3977</v>
      </c>
      <c r="AX299">
        <v>1.9879999999999998E-2</v>
      </c>
      <c r="AY299">
        <v>1.9100000000000001E-4</v>
      </c>
      <c r="AZ299" t="s">
        <v>78</v>
      </c>
      <c r="BA299">
        <v>0.76639999999999997</v>
      </c>
      <c r="BB299">
        <v>8.8511000000000006E-2</v>
      </c>
      <c r="BC299">
        <v>3.9050000000000001E-2</v>
      </c>
      <c r="BD299" t="s">
        <v>81</v>
      </c>
      <c r="BE299" t="s">
        <v>74</v>
      </c>
      <c r="BF299">
        <v>0.101177</v>
      </c>
      <c r="BG299" t="s">
        <v>75</v>
      </c>
      <c r="BH299">
        <v>3.9050000000000001E-2</v>
      </c>
      <c r="BI299" t="s">
        <v>81</v>
      </c>
      <c r="BJ299">
        <v>1.856E-2</v>
      </c>
      <c r="BK299" t="s">
        <v>82</v>
      </c>
      <c r="BL299" t="s">
        <v>85</v>
      </c>
    </row>
    <row r="300" spans="1:64" x14ac:dyDescent="0.25">
      <c r="A300">
        <v>295</v>
      </c>
      <c r="B300" t="s">
        <v>115</v>
      </c>
      <c r="C300" t="s">
        <v>125</v>
      </c>
      <c r="D300">
        <v>5</v>
      </c>
      <c r="E300">
        <v>24</v>
      </c>
      <c r="F300">
        <v>8</v>
      </c>
      <c r="G300" t="s">
        <v>117</v>
      </c>
      <c r="H300" t="s">
        <v>103</v>
      </c>
      <c r="I300" t="s">
        <v>65</v>
      </c>
      <c r="J300">
        <v>13</v>
      </c>
      <c r="K300">
        <v>2024</v>
      </c>
      <c r="L300">
        <v>2012</v>
      </c>
      <c r="M300">
        <v>2033</v>
      </c>
      <c r="N300">
        <v>83</v>
      </c>
      <c r="O300">
        <v>14.545596166099999</v>
      </c>
      <c r="P300">
        <v>0.261991626423</v>
      </c>
      <c r="Q300">
        <v>100</v>
      </c>
      <c r="R300">
        <v>2024</v>
      </c>
      <c r="S300">
        <v>0.78</v>
      </c>
      <c r="T300">
        <v>2021</v>
      </c>
      <c r="U300">
        <v>0.1</v>
      </c>
      <c r="V300">
        <v>2.3664333332099999E-2</v>
      </c>
      <c r="W300">
        <v>1.9880285546599999E-2</v>
      </c>
      <c r="X300">
        <v>2.0733055556899999E-2</v>
      </c>
      <c r="Y300">
        <v>4.8746346140099997E-2</v>
      </c>
      <c r="Z300">
        <v>2.3544392155399999E-2</v>
      </c>
      <c r="AA300">
        <v>11.0104135452</v>
      </c>
      <c r="AB300">
        <v>0.20248287689200001</v>
      </c>
      <c r="AC300">
        <v>2024</v>
      </c>
      <c r="AD300">
        <v>0.93</v>
      </c>
      <c r="AE300">
        <v>2021</v>
      </c>
      <c r="AF300">
        <v>0.03</v>
      </c>
      <c r="AG300">
        <v>0.56999999999999995</v>
      </c>
      <c r="AH300" t="s">
        <v>66</v>
      </c>
      <c r="AI300" t="s">
        <v>104</v>
      </c>
      <c r="AJ300" t="s">
        <v>105</v>
      </c>
      <c r="AK300">
        <v>61</v>
      </c>
      <c r="AL300" t="s">
        <v>106</v>
      </c>
      <c r="AM300">
        <v>1</v>
      </c>
      <c r="AN300">
        <v>6101</v>
      </c>
      <c r="AO300" t="s">
        <v>118</v>
      </c>
      <c r="AP300">
        <v>1113</v>
      </c>
      <c r="AQ300" t="s">
        <v>71</v>
      </c>
      <c r="AR300" t="s">
        <v>66</v>
      </c>
      <c r="AS300">
        <v>2024</v>
      </c>
      <c r="AT300">
        <v>1.9879999999999998E-2</v>
      </c>
      <c r="AU300">
        <v>1.9100000000000001E-4</v>
      </c>
      <c r="AV300" t="s">
        <v>78</v>
      </c>
      <c r="AW300">
        <v>0.76639999999999997</v>
      </c>
      <c r="AX300">
        <v>2.0733000000000001E-2</v>
      </c>
      <c r="AY300">
        <v>4.9200000000000001E-2</v>
      </c>
      <c r="AZ300" t="s">
        <v>81</v>
      </c>
      <c r="BA300">
        <v>0.44640000000000002</v>
      </c>
      <c r="BB300">
        <v>4.8746299999999999E-2</v>
      </c>
      <c r="BC300">
        <v>0.33184999999999998</v>
      </c>
      <c r="BD300" t="s">
        <v>72</v>
      </c>
      <c r="BE300" t="s">
        <v>74</v>
      </c>
      <c r="BF300">
        <v>0.91913999999999996</v>
      </c>
      <c r="BG300" t="s">
        <v>75</v>
      </c>
      <c r="BH300">
        <v>0.33184999999999998</v>
      </c>
      <c r="BI300" t="s">
        <v>72</v>
      </c>
      <c r="BJ300">
        <v>0.56040000000000001</v>
      </c>
      <c r="BK300" t="s">
        <v>75</v>
      </c>
      <c r="BL300" t="s">
        <v>85</v>
      </c>
    </row>
    <row r="301" spans="1:64" x14ac:dyDescent="0.25">
      <c r="A301">
        <v>296</v>
      </c>
      <c r="B301" t="s">
        <v>115</v>
      </c>
      <c r="C301" t="s">
        <v>125</v>
      </c>
      <c r="D301">
        <v>5</v>
      </c>
      <c r="E301">
        <v>24</v>
      </c>
      <c r="F301">
        <v>8</v>
      </c>
      <c r="G301" t="s">
        <v>117</v>
      </c>
      <c r="H301" t="s">
        <v>103</v>
      </c>
      <c r="I301" t="s">
        <v>65</v>
      </c>
      <c r="J301">
        <v>13</v>
      </c>
      <c r="K301">
        <v>2033</v>
      </c>
      <c r="L301">
        <v>2024</v>
      </c>
      <c r="M301">
        <v>2040</v>
      </c>
      <c r="N301">
        <v>83</v>
      </c>
      <c r="O301">
        <v>12.9929729282</v>
      </c>
      <c r="P301">
        <v>0.37550423252100001</v>
      </c>
      <c r="Q301">
        <v>83</v>
      </c>
      <c r="R301">
        <v>2033</v>
      </c>
      <c r="S301">
        <v>0.74</v>
      </c>
      <c r="T301">
        <v>2032</v>
      </c>
      <c r="U301">
        <v>0.26</v>
      </c>
      <c r="V301">
        <v>4.0805525736399999E-2</v>
      </c>
      <c r="W301">
        <v>2.0733055556899999E-2</v>
      </c>
      <c r="X301">
        <v>3.0149434524500002E-2</v>
      </c>
      <c r="Y301">
        <v>0.170619603171</v>
      </c>
      <c r="Z301">
        <v>4.4639270833600003E-2</v>
      </c>
      <c r="AA301">
        <v>12.6758022929</v>
      </c>
      <c r="AB301">
        <v>0.39448724503499999</v>
      </c>
      <c r="AC301">
        <v>2033</v>
      </c>
      <c r="AD301">
        <v>0.8</v>
      </c>
      <c r="AE301">
        <v>2032</v>
      </c>
      <c r="AF301">
        <v>0.2</v>
      </c>
      <c r="AG301">
        <v>0.67</v>
      </c>
      <c r="AH301" t="s">
        <v>66</v>
      </c>
      <c r="AI301" t="s">
        <v>104</v>
      </c>
      <c r="AJ301" t="s">
        <v>105</v>
      </c>
      <c r="AK301">
        <v>61</v>
      </c>
      <c r="AL301" t="s">
        <v>106</v>
      </c>
      <c r="AM301">
        <v>1</v>
      </c>
      <c r="AN301">
        <v>6101</v>
      </c>
      <c r="AO301" t="s">
        <v>118</v>
      </c>
      <c r="AP301">
        <v>1113</v>
      </c>
      <c r="AQ301" t="s">
        <v>71</v>
      </c>
      <c r="AR301" t="s">
        <v>66</v>
      </c>
      <c r="AS301">
        <v>2033</v>
      </c>
      <c r="AT301">
        <v>2.0733000000000001E-2</v>
      </c>
      <c r="AU301">
        <v>4.9200000000000001E-2</v>
      </c>
      <c r="AV301" t="s">
        <v>81</v>
      </c>
      <c r="AW301">
        <v>0.44640000000000002</v>
      </c>
      <c r="AX301">
        <v>3.0148999999999999E-2</v>
      </c>
      <c r="AY301">
        <v>1.31E-3</v>
      </c>
      <c r="AZ301" t="s">
        <v>80</v>
      </c>
      <c r="BA301">
        <v>0.89339999999999997</v>
      </c>
      <c r="BB301">
        <v>0.17061999999999999</v>
      </c>
      <c r="BC301">
        <v>1.06E-2</v>
      </c>
      <c r="BD301" t="s">
        <v>81</v>
      </c>
      <c r="BE301" t="s">
        <v>74</v>
      </c>
      <c r="BF301">
        <v>0.46100000000000002</v>
      </c>
      <c r="BG301" t="s">
        <v>75</v>
      </c>
      <c r="BH301">
        <v>1.06E-2</v>
      </c>
      <c r="BI301" t="s">
        <v>81</v>
      </c>
      <c r="BJ301">
        <v>1.4E-2</v>
      </c>
      <c r="BK301" t="s">
        <v>82</v>
      </c>
      <c r="BL301" t="s">
        <v>85</v>
      </c>
    </row>
    <row r="302" spans="1:64" x14ac:dyDescent="0.25">
      <c r="A302">
        <v>297</v>
      </c>
      <c r="B302" t="s">
        <v>115</v>
      </c>
      <c r="C302" t="s">
        <v>125</v>
      </c>
      <c r="D302">
        <v>5</v>
      </c>
      <c r="E302">
        <v>24</v>
      </c>
      <c r="F302">
        <v>8</v>
      </c>
      <c r="G302" t="s">
        <v>117</v>
      </c>
      <c r="H302" t="s">
        <v>103</v>
      </c>
      <c r="I302" t="s">
        <v>65</v>
      </c>
      <c r="J302">
        <v>13</v>
      </c>
      <c r="K302">
        <v>2040</v>
      </c>
      <c r="L302">
        <v>2033</v>
      </c>
      <c r="M302">
        <v>2048</v>
      </c>
      <c r="N302">
        <v>83</v>
      </c>
      <c r="O302">
        <v>10.597992268400001</v>
      </c>
      <c r="P302">
        <v>0.238641552713</v>
      </c>
      <c r="Q302">
        <v>83</v>
      </c>
      <c r="R302">
        <v>2040</v>
      </c>
      <c r="S302">
        <v>0.65</v>
      </c>
      <c r="T302">
        <v>2039</v>
      </c>
      <c r="U302">
        <v>0.28000000000000003</v>
      </c>
      <c r="V302">
        <v>2.7433255952599999E-2</v>
      </c>
      <c r="W302">
        <v>3.0149434524500002E-2</v>
      </c>
      <c r="X302">
        <v>3.7885515893799999E-3</v>
      </c>
      <c r="Y302">
        <v>0.131003511889</v>
      </c>
      <c r="Z302">
        <v>2.98877426473E-2</v>
      </c>
      <c r="AA302">
        <v>11.192042599700001</v>
      </c>
      <c r="AB302">
        <v>0.27256863428299999</v>
      </c>
      <c r="AC302">
        <v>2039</v>
      </c>
      <c r="AD302">
        <v>0.52</v>
      </c>
      <c r="AE302">
        <v>2040</v>
      </c>
      <c r="AF302">
        <v>0.28999999999999998</v>
      </c>
      <c r="AG302">
        <v>0.21</v>
      </c>
      <c r="AH302" t="s">
        <v>66</v>
      </c>
      <c r="AI302" t="s">
        <v>104</v>
      </c>
      <c r="AJ302" t="s">
        <v>105</v>
      </c>
      <c r="AK302">
        <v>61</v>
      </c>
      <c r="AL302" t="s">
        <v>106</v>
      </c>
      <c r="AM302">
        <v>1</v>
      </c>
      <c r="AN302">
        <v>6101</v>
      </c>
      <c r="AO302" t="s">
        <v>118</v>
      </c>
      <c r="AP302">
        <v>1113</v>
      </c>
      <c r="AQ302" t="s">
        <v>71</v>
      </c>
      <c r="AR302" t="s">
        <v>66</v>
      </c>
      <c r="AS302">
        <v>2040</v>
      </c>
      <c r="AT302">
        <v>3.0148999999999999E-2</v>
      </c>
      <c r="AU302">
        <v>1.31E-3</v>
      </c>
      <c r="AV302" t="s">
        <v>80</v>
      </c>
      <c r="AW302">
        <v>0.89339999999999997</v>
      </c>
      <c r="AX302">
        <v>3.7889999999999998E-3</v>
      </c>
      <c r="AY302">
        <v>0.76500000000000001</v>
      </c>
      <c r="AZ302" t="s">
        <v>72</v>
      </c>
      <c r="BA302">
        <v>1.6049999999999998E-2</v>
      </c>
      <c r="BB302">
        <v>0.13100400000000001</v>
      </c>
      <c r="BC302">
        <v>5.9700000000000003E-2</v>
      </c>
      <c r="BD302" t="s">
        <v>73</v>
      </c>
      <c r="BE302" t="s">
        <v>74</v>
      </c>
      <c r="BF302">
        <v>0.1007</v>
      </c>
      <c r="BG302" t="s">
        <v>75</v>
      </c>
      <c r="BH302">
        <v>5.9700000000000003E-2</v>
      </c>
      <c r="BI302" t="s">
        <v>73</v>
      </c>
      <c r="BJ302">
        <v>5.5370000000000003E-2</v>
      </c>
      <c r="BK302" t="s">
        <v>83</v>
      </c>
      <c r="BL302" t="s">
        <v>85</v>
      </c>
    </row>
    <row r="303" spans="1:64" x14ac:dyDescent="0.25">
      <c r="A303">
        <v>298</v>
      </c>
      <c r="B303" t="s">
        <v>115</v>
      </c>
      <c r="C303" t="s">
        <v>125</v>
      </c>
      <c r="D303">
        <v>5</v>
      </c>
      <c r="E303">
        <v>24</v>
      </c>
      <c r="F303">
        <v>8</v>
      </c>
      <c r="G303" t="s">
        <v>117</v>
      </c>
      <c r="H303" t="s">
        <v>103</v>
      </c>
      <c r="I303" t="s">
        <v>65</v>
      </c>
      <c r="J303">
        <v>13</v>
      </c>
      <c r="K303">
        <v>2048</v>
      </c>
      <c r="L303">
        <v>2040</v>
      </c>
      <c r="M303">
        <v>2057</v>
      </c>
      <c r="N303">
        <v>83</v>
      </c>
      <c r="O303">
        <v>12.9468316496</v>
      </c>
      <c r="P303">
        <v>0.34525627941300002</v>
      </c>
      <c r="Q303">
        <v>100</v>
      </c>
      <c r="R303">
        <v>2048</v>
      </c>
      <c r="S303">
        <v>0.87</v>
      </c>
      <c r="T303">
        <v>2049</v>
      </c>
      <c r="U303">
        <v>0.13</v>
      </c>
      <c r="V303">
        <v>3.49574959155E-2</v>
      </c>
      <c r="W303">
        <v>3.7885515893799999E-3</v>
      </c>
      <c r="X303">
        <v>2.6992569445599999E-2</v>
      </c>
      <c r="Y303">
        <v>0.19855458332000001</v>
      </c>
      <c r="Z303">
        <v>3.4085122548800001E-2</v>
      </c>
      <c r="AA303">
        <v>12.3571156847</v>
      </c>
      <c r="AB303">
        <v>0.32720711563100002</v>
      </c>
      <c r="AC303">
        <v>2048</v>
      </c>
      <c r="AD303">
        <v>0.92</v>
      </c>
      <c r="AE303">
        <v>2049</v>
      </c>
      <c r="AF303">
        <v>0.08</v>
      </c>
      <c r="AG303">
        <v>0.78</v>
      </c>
      <c r="AH303" t="s">
        <v>66</v>
      </c>
      <c r="AI303" t="s">
        <v>104</v>
      </c>
      <c r="AJ303" t="s">
        <v>105</v>
      </c>
      <c r="AK303">
        <v>61</v>
      </c>
      <c r="AL303" t="s">
        <v>106</v>
      </c>
      <c r="AM303">
        <v>1</v>
      </c>
      <c r="AN303">
        <v>6101</v>
      </c>
      <c r="AO303" t="s">
        <v>118</v>
      </c>
      <c r="AP303">
        <v>1113</v>
      </c>
      <c r="AQ303" t="s">
        <v>71</v>
      </c>
      <c r="AR303" t="s">
        <v>66</v>
      </c>
      <c r="AS303">
        <v>2048</v>
      </c>
      <c r="AT303">
        <v>3.7889999999999998E-3</v>
      </c>
      <c r="AU303">
        <v>0.76500000000000001</v>
      </c>
      <c r="AV303" t="s">
        <v>72</v>
      </c>
      <c r="AW303">
        <v>1.6049999999999998E-2</v>
      </c>
      <c r="AX303">
        <v>2.6993E-2</v>
      </c>
      <c r="AY303">
        <v>2.2100000000000002E-2</v>
      </c>
      <c r="AZ303" t="s">
        <v>81</v>
      </c>
      <c r="BA303">
        <v>0.55030000000000001</v>
      </c>
      <c r="BB303">
        <v>0.19855500000000001</v>
      </c>
      <c r="BC303">
        <v>1.7100000000000001E-2</v>
      </c>
      <c r="BD303" t="s">
        <v>81</v>
      </c>
      <c r="BE303" t="s">
        <v>74</v>
      </c>
      <c r="BF303">
        <v>0.1469</v>
      </c>
      <c r="BG303" t="s">
        <v>75</v>
      </c>
      <c r="BH303">
        <v>1.7100000000000001E-2</v>
      </c>
      <c r="BI303" t="s">
        <v>81</v>
      </c>
      <c r="BJ303">
        <v>2.5610000000000001E-2</v>
      </c>
      <c r="BK303" t="s">
        <v>82</v>
      </c>
      <c r="BL303" t="s">
        <v>85</v>
      </c>
    </row>
    <row r="304" spans="1:64" x14ac:dyDescent="0.25">
      <c r="A304">
        <v>299</v>
      </c>
      <c r="B304" t="s">
        <v>115</v>
      </c>
      <c r="C304" t="s">
        <v>125</v>
      </c>
      <c r="D304">
        <v>5</v>
      </c>
      <c r="E304">
        <v>24</v>
      </c>
      <c r="F304">
        <v>8</v>
      </c>
      <c r="G304" t="s">
        <v>117</v>
      </c>
      <c r="H304" t="s">
        <v>103</v>
      </c>
      <c r="I304" t="s">
        <v>65</v>
      </c>
      <c r="J304">
        <v>13</v>
      </c>
      <c r="K304">
        <v>2057</v>
      </c>
      <c r="L304">
        <v>2048</v>
      </c>
      <c r="M304">
        <v>2066</v>
      </c>
      <c r="N304">
        <v>13</v>
      </c>
      <c r="O304">
        <v>13.573409202300001</v>
      </c>
      <c r="P304">
        <v>0.44398259887500002</v>
      </c>
      <c r="Q304">
        <v>100</v>
      </c>
      <c r="R304">
        <v>2057</v>
      </c>
      <c r="S304">
        <v>0.99</v>
      </c>
      <c r="T304">
        <v>2054</v>
      </c>
      <c r="U304">
        <v>0.01</v>
      </c>
      <c r="V304">
        <v>4.4965632094999999E-2</v>
      </c>
      <c r="W304">
        <v>2.6992569445599999E-2</v>
      </c>
      <c r="X304">
        <v>3.6428597227099999E-2</v>
      </c>
      <c r="Y304">
        <v>0.15385164348200001</v>
      </c>
      <c r="Z304">
        <v>4.5071400735600002E-2</v>
      </c>
      <c r="AA304">
        <v>12.018823193799999</v>
      </c>
      <c r="AB304">
        <v>0.40486166686300001</v>
      </c>
      <c r="AC304">
        <v>2057</v>
      </c>
      <c r="AD304">
        <v>0.96</v>
      </c>
      <c r="AE304">
        <v>2056</v>
      </c>
      <c r="AF304">
        <v>0.04</v>
      </c>
      <c r="AG304">
        <v>0.56999999999999995</v>
      </c>
      <c r="AH304" t="s">
        <v>66</v>
      </c>
      <c r="AI304" t="s">
        <v>104</v>
      </c>
      <c r="AJ304" t="s">
        <v>105</v>
      </c>
      <c r="AK304">
        <v>61</v>
      </c>
      <c r="AL304" t="s">
        <v>106</v>
      </c>
      <c r="AM304">
        <v>1</v>
      </c>
      <c r="AN304">
        <v>6101</v>
      </c>
      <c r="AO304" t="s">
        <v>118</v>
      </c>
      <c r="AP304">
        <v>1113</v>
      </c>
      <c r="AQ304" t="s">
        <v>71</v>
      </c>
      <c r="AR304" t="s">
        <v>66</v>
      </c>
      <c r="AS304">
        <v>2057</v>
      </c>
      <c r="AT304">
        <v>2.6993E-2</v>
      </c>
      <c r="AU304">
        <v>2.2100000000000002E-2</v>
      </c>
      <c r="AV304" t="s">
        <v>81</v>
      </c>
      <c r="AW304">
        <v>0.55030000000000001</v>
      </c>
      <c r="AX304">
        <v>3.6429999999999997E-2</v>
      </c>
      <c r="AY304">
        <v>1.6799999999999999E-2</v>
      </c>
      <c r="AZ304" t="s">
        <v>81</v>
      </c>
      <c r="BA304">
        <v>0.58220000000000005</v>
      </c>
      <c r="BB304">
        <v>0.15385199999999999</v>
      </c>
      <c r="BC304">
        <v>6.7080000000000001E-2</v>
      </c>
      <c r="BD304" t="s">
        <v>73</v>
      </c>
      <c r="BE304" t="s">
        <v>74</v>
      </c>
      <c r="BF304">
        <v>0.53593999999999997</v>
      </c>
      <c r="BG304" t="s">
        <v>75</v>
      </c>
      <c r="BH304">
        <v>6.7080000000000001E-2</v>
      </c>
      <c r="BI304" t="s">
        <v>73</v>
      </c>
      <c r="BJ304">
        <v>0.13550000000000001</v>
      </c>
      <c r="BK304" t="s">
        <v>75</v>
      </c>
      <c r="BL304" t="s">
        <v>85</v>
      </c>
    </row>
    <row r="305" spans="1:64" x14ac:dyDescent="0.25">
      <c r="A305">
        <v>300</v>
      </c>
      <c r="B305" t="s">
        <v>115</v>
      </c>
      <c r="C305" t="s">
        <v>125</v>
      </c>
      <c r="D305">
        <v>5</v>
      </c>
      <c r="E305">
        <v>24</v>
      </c>
      <c r="F305">
        <v>8</v>
      </c>
      <c r="G305" t="s">
        <v>117</v>
      </c>
      <c r="H305" t="s">
        <v>103</v>
      </c>
      <c r="I305" t="s">
        <v>65</v>
      </c>
      <c r="J305">
        <v>13</v>
      </c>
      <c r="K305">
        <v>2066</v>
      </c>
      <c r="L305">
        <v>2057</v>
      </c>
      <c r="M305">
        <v>2076</v>
      </c>
      <c r="N305">
        <v>13</v>
      </c>
      <c r="O305">
        <v>13.990724531</v>
      </c>
      <c r="P305">
        <v>0.47809827634699997</v>
      </c>
      <c r="Q305">
        <v>13</v>
      </c>
      <c r="R305">
        <v>2066</v>
      </c>
      <c r="S305">
        <v>0.77</v>
      </c>
      <c r="T305">
        <v>2064</v>
      </c>
      <c r="U305">
        <v>0.13</v>
      </c>
      <c r="V305">
        <v>4.7540878655900003E-2</v>
      </c>
      <c r="W305">
        <v>3.6428597227099999E-2</v>
      </c>
      <c r="X305">
        <v>4.1610737372400002E-2</v>
      </c>
      <c r="Y305">
        <v>0.102753203692</v>
      </c>
      <c r="Z305">
        <v>5.1168144607100001E-2</v>
      </c>
      <c r="AA305">
        <v>11.3433852376</v>
      </c>
      <c r="AB305">
        <v>0.43123097682400002</v>
      </c>
      <c r="AC305">
        <v>2066</v>
      </c>
      <c r="AD305">
        <v>0.49</v>
      </c>
      <c r="AE305">
        <v>2064</v>
      </c>
      <c r="AF305">
        <v>0.37</v>
      </c>
      <c r="AG305">
        <v>0.53</v>
      </c>
      <c r="AH305" t="s">
        <v>66</v>
      </c>
      <c r="AI305" t="s">
        <v>104</v>
      </c>
      <c r="AJ305" t="s">
        <v>105</v>
      </c>
      <c r="AK305">
        <v>61</v>
      </c>
      <c r="AL305" t="s">
        <v>106</v>
      </c>
      <c r="AM305">
        <v>1</v>
      </c>
      <c r="AN305">
        <v>6101</v>
      </c>
      <c r="AO305" t="s">
        <v>118</v>
      </c>
      <c r="AP305">
        <v>1113</v>
      </c>
      <c r="AQ305" t="s">
        <v>71</v>
      </c>
      <c r="AR305" t="s">
        <v>66</v>
      </c>
      <c r="AS305">
        <v>2066</v>
      </c>
      <c r="AT305">
        <v>3.6429999999999997E-2</v>
      </c>
      <c r="AU305">
        <v>1.6799999999999999E-2</v>
      </c>
      <c r="AV305" t="s">
        <v>81</v>
      </c>
      <c r="AW305">
        <v>0.58220000000000005</v>
      </c>
      <c r="AX305">
        <v>4.1611000000000002E-2</v>
      </c>
      <c r="AY305">
        <v>2.6800000000000001E-4</v>
      </c>
      <c r="AZ305" t="s">
        <v>78</v>
      </c>
      <c r="BA305">
        <v>0.82630000000000003</v>
      </c>
      <c r="BB305">
        <v>0.102753</v>
      </c>
      <c r="BC305">
        <v>0.16306399999999999</v>
      </c>
      <c r="BD305" t="s">
        <v>72</v>
      </c>
      <c r="BE305" t="s">
        <v>74</v>
      </c>
      <c r="BF305">
        <v>0.69431299999999996</v>
      </c>
      <c r="BG305" t="s">
        <v>75</v>
      </c>
      <c r="BH305">
        <v>0.16306399999999999</v>
      </c>
      <c r="BI305" t="s">
        <v>72</v>
      </c>
      <c r="BJ305">
        <v>0.3412</v>
      </c>
      <c r="BK305" t="s">
        <v>75</v>
      </c>
      <c r="BL305" t="s">
        <v>85</v>
      </c>
    </row>
    <row r="306" spans="1:64" x14ac:dyDescent="0.25">
      <c r="A306">
        <v>301</v>
      </c>
      <c r="B306" t="s">
        <v>115</v>
      </c>
      <c r="C306" t="s">
        <v>125</v>
      </c>
      <c r="D306">
        <v>5</v>
      </c>
      <c r="E306">
        <v>24</v>
      </c>
      <c r="F306">
        <v>8</v>
      </c>
      <c r="G306" t="s">
        <v>117</v>
      </c>
      <c r="H306" t="s">
        <v>103</v>
      </c>
      <c r="I306" t="s">
        <v>65</v>
      </c>
      <c r="J306">
        <v>13</v>
      </c>
      <c r="K306">
        <v>2076</v>
      </c>
      <c r="L306">
        <v>2066</v>
      </c>
      <c r="M306">
        <v>2086</v>
      </c>
      <c r="N306">
        <v>13</v>
      </c>
      <c r="O306">
        <v>14.0435771629</v>
      </c>
      <c r="P306">
        <v>0.47998636393499999</v>
      </c>
      <c r="Q306">
        <v>42</v>
      </c>
      <c r="R306">
        <v>2076</v>
      </c>
      <c r="S306">
        <v>0.88</v>
      </c>
      <c r="T306">
        <v>2075</v>
      </c>
      <c r="U306">
        <v>0.04</v>
      </c>
      <c r="V306">
        <v>4.7274082706899999E-2</v>
      </c>
      <c r="W306">
        <v>4.1610737372400002E-2</v>
      </c>
      <c r="X306">
        <v>4.8864898991000001E-2</v>
      </c>
      <c r="Y306">
        <v>2.3455237373900002E-2</v>
      </c>
      <c r="Z306">
        <v>4.7229009804700003E-2</v>
      </c>
      <c r="AA306">
        <v>11.146544782799999</v>
      </c>
      <c r="AB306">
        <v>0.38841109306999999</v>
      </c>
      <c r="AC306">
        <v>2076</v>
      </c>
      <c r="AD306">
        <v>0.81</v>
      </c>
      <c r="AE306">
        <v>2075</v>
      </c>
      <c r="AF306">
        <v>0.06</v>
      </c>
      <c r="AG306">
        <v>0.38</v>
      </c>
      <c r="AH306" t="s">
        <v>66</v>
      </c>
      <c r="AI306" t="s">
        <v>104</v>
      </c>
      <c r="AJ306" t="s">
        <v>105</v>
      </c>
      <c r="AK306">
        <v>61</v>
      </c>
      <c r="AL306" t="s">
        <v>106</v>
      </c>
      <c r="AM306">
        <v>1</v>
      </c>
      <c r="AN306">
        <v>6101</v>
      </c>
      <c r="AO306" t="s">
        <v>118</v>
      </c>
      <c r="AP306">
        <v>1113</v>
      </c>
      <c r="AQ306" t="s">
        <v>71</v>
      </c>
      <c r="AR306" t="s">
        <v>66</v>
      </c>
      <c r="AS306">
        <v>2076</v>
      </c>
      <c r="AT306">
        <v>4.1611000000000002E-2</v>
      </c>
      <c r="AU306">
        <v>2.6800000000000001E-4</v>
      </c>
      <c r="AV306" t="s">
        <v>78</v>
      </c>
      <c r="AW306">
        <v>0.82630000000000003</v>
      </c>
      <c r="AX306">
        <v>4.8864999999999999E-2</v>
      </c>
      <c r="AY306">
        <v>6.3999999999999997E-5</v>
      </c>
      <c r="AZ306" t="s">
        <v>78</v>
      </c>
      <c r="BA306">
        <v>0.87780000000000002</v>
      </c>
      <c r="BB306">
        <v>2.3455E-2</v>
      </c>
      <c r="BC306">
        <v>0.67</v>
      </c>
      <c r="BD306" t="s">
        <v>72</v>
      </c>
      <c r="BE306" t="s">
        <v>74</v>
      </c>
      <c r="BF306">
        <v>0.44800000000000001</v>
      </c>
      <c r="BG306" t="s">
        <v>75</v>
      </c>
      <c r="BH306">
        <v>0.67</v>
      </c>
      <c r="BI306" t="s">
        <v>72</v>
      </c>
      <c r="BJ306">
        <v>0.65839999999999999</v>
      </c>
      <c r="BK306" t="s">
        <v>75</v>
      </c>
      <c r="BL306" t="s">
        <v>85</v>
      </c>
    </row>
    <row r="307" spans="1:64" x14ac:dyDescent="0.25">
      <c r="A307">
        <v>302</v>
      </c>
      <c r="B307" t="s">
        <v>115</v>
      </c>
      <c r="C307" t="s">
        <v>125</v>
      </c>
      <c r="D307">
        <v>5</v>
      </c>
      <c r="E307">
        <v>24</v>
      </c>
      <c r="F307">
        <v>8</v>
      </c>
      <c r="G307" t="s">
        <v>117</v>
      </c>
      <c r="H307" t="s">
        <v>103</v>
      </c>
      <c r="I307" t="s">
        <v>65</v>
      </c>
      <c r="J307">
        <v>13</v>
      </c>
      <c r="K307">
        <v>2086</v>
      </c>
      <c r="L307">
        <v>2076</v>
      </c>
      <c r="M307">
        <v>2100</v>
      </c>
      <c r="N307">
        <v>42</v>
      </c>
      <c r="O307">
        <v>17.713347814900001</v>
      </c>
      <c r="P307">
        <v>0.62113372842600001</v>
      </c>
      <c r="Q307">
        <v>55</v>
      </c>
      <c r="R307">
        <v>2086</v>
      </c>
      <c r="S307">
        <v>0.74</v>
      </c>
      <c r="T307">
        <v>2085</v>
      </c>
      <c r="U307">
        <v>0.24</v>
      </c>
      <c r="V307">
        <v>4.7743158333800002E-2</v>
      </c>
      <c r="W307">
        <v>4.8864898991000001E-2</v>
      </c>
      <c r="X307">
        <v>3.2520309522499999E-2</v>
      </c>
      <c r="Y307">
        <v>0.157275740276</v>
      </c>
      <c r="Z307">
        <v>5.7225183824500002E-2</v>
      </c>
      <c r="AA307">
        <v>11.1093458033</v>
      </c>
      <c r="AB307">
        <v>0.49419031475199998</v>
      </c>
      <c r="AC307">
        <v>2085</v>
      </c>
      <c r="AD307">
        <v>0.81</v>
      </c>
      <c r="AE307">
        <v>2086</v>
      </c>
      <c r="AF307">
        <v>0.17</v>
      </c>
      <c r="AG307">
        <v>0.81</v>
      </c>
      <c r="AH307" t="s">
        <v>66</v>
      </c>
      <c r="AI307" t="s">
        <v>104</v>
      </c>
      <c r="AJ307" t="s">
        <v>105</v>
      </c>
      <c r="AK307">
        <v>61</v>
      </c>
      <c r="AL307" t="s">
        <v>106</v>
      </c>
      <c r="AM307">
        <v>1</v>
      </c>
      <c r="AN307">
        <v>6101</v>
      </c>
      <c r="AO307" t="s">
        <v>118</v>
      </c>
      <c r="AP307">
        <v>1113</v>
      </c>
      <c r="AQ307" t="s">
        <v>71</v>
      </c>
      <c r="AR307" t="s">
        <v>66</v>
      </c>
      <c r="AS307">
        <v>2086</v>
      </c>
      <c r="AT307">
        <v>4.8864999999999999E-2</v>
      </c>
      <c r="AU307">
        <v>6.3999999999999997E-5</v>
      </c>
      <c r="AV307" t="s">
        <v>78</v>
      </c>
      <c r="AW307">
        <v>0.87780000000000002</v>
      </c>
      <c r="AX307">
        <v>3.252E-2</v>
      </c>
      <c r="AY307">
        <v>2.8900000000000002E-3</v>
      </c>
      <c r="AZ307" t="s">
        <v>80</v>
      </c>
      <c r="BA307">
        <v>0.53639999999999999</v>
      </c>
      <c r="BB307">
        <v>0.157276</v>
      </c>
      <c r="BC307">
        <v>9.0431999999999998E-2</v>
      </c>
      <c r="BD307" t="s">
        <v>73</v>
      </c>
      <c r="BE307" t="s">
        <v>74</v>
      </c>
      <c r="BF307">
        <v>0.25481799999999999</v>
      </c>
      <c r="BG307" t="s">
        <v>75</v>
      </c>
      <c r="BH307">
        <v>9.0431999999999998E-2</v>
      </c>
      <c r="BI307" t="s">
        <v>73</v>
      </c>
      <c r="BJ307">
        <v>8.344E-2</v>
      </c>
      <c r="BK307" t="s">
        <v>83</v>
      </c>
      <c r="BL307" t="s">
        <v>85</v>
      </c>
    </row>
    <row r="308" spans="1:64" x14ac:dyDescent="0.25">
      <c r="A308">
        <v>303</v>
      </c>
      <c r="B308" t="s">
        <v>115</v>
      </c>
      <c r="C308" t="s">
        <v>126</v>
      </c>
      <c r="D308">
        <v>5</v>
      </c>
      <c r="E308">
        <v>25</v>
      </c>
      <c r="F308">
        <v>9</v>
      </c>
      <c r="G308" t="s">
        <v>117</v>
      </c>
      <c r="H308" t="s">
        <v>103</v>
      </c>
      <c r="I308" t="s">
        <v>65</v>
      </c>
      <c r="J308">
        <v>24</v>
      </c>
      <c r="K308">
        <v>1882</v>
      </c>
      <c r="L308">
        <v>1861</v>
      </c>
      <c r="M308">
        <v>1892</v>
      </c>
      <c r="N308">
        <v>100</v>
      </c>
      <c r="O308">
        <v>17.463224709599999</v>
      </c>
      <c r="P308">
        <v>-0.279405360991</v>
      </c>
      <c r="Q308">
        <v>100</v>
      </c>
      <c r="R308">
        <v>1882</v>
      </c>
      <c r="S308">
        <v>0.95</v>
      </c>
      <c r="T308">
        <v>1883</v>
      </c>
      <c r="U308">
        <v>0.05</v>
      </c>
      <c r="V308">
        <v>-7.9003089868299996E-3</v>
      </c>
      <c r="W308">
        <v>9.1473720123500003E-3</v>
      </c>
      <c r="X308">
        <v>1.3939737374499999E-2</v>
      </c>
      <c r="Y308">
        <v>-0.45273477229499998</v>
      </c>
      <c r="Z308">
        <v>-3.2430284312100002E-2</v>
      </c>
      <c r="AA308">
        <v>12.1714291347</v>
      </c>
      <c r="AB308">
        <v>-0.388046856228</v>
      </c>
      <c r="AC308">
        <v>1882</v>
      </c>
      <c r="AD308">
        <v>0.94</v>
      </c>
      <c r="AE308">
        <v>1883</v>
      </c>
      <c r="AF308">
        <v>0.05</v>
      </c>
      <c r="AG308">
        <v>0.95</v>
      </c>
      <c r="AH308" t="s">
        <v>66</v>
      </c>
      <c r="AI308" t="s">
        <v>104</v>
      </c>
      <c r="AJ308" t="s">
        <v>105</v>
      </c>
      <c r="AK308">
        <v>61</v>
      </c>
      <c r="AL308" t="s">
        <v>106</v>
      </c>
      <c r="AM308">
        <v>1</v>
      </c>
      <c r="AN308">
        <v>6101</v>
      </c>
      <c r="AO308" t="s">
        <v>118</v>
      </c>
      <c r="AP308">
        <v>1113</v>
      </c>
      <c r="AQ308" t="s">
        <v>71</v>
      </c>
      <c r="AR308" t="s">
        <v>66</v>
      </c>
      <c r="AS308">
        <v>1882</v>
      </c>
      <c r="AT308">
        <v>9.1470000000000006E-3</v>
      </c>
      <c r="AU308">
        <v>2.7E-2</v>
      </c>
      <c r="AV308" t="s">
        <v>81</v>
      </c>
      <c r="AW308">
        <v>0.22159999999999999</v>
      </c>
      <c r="AX308">
        <v>1.3939999999999999E-2</v>
      </c>
      <c r="AY308">
        <v>0.17799999999999999</v>
      </c>
      <c r="AZ308" t="s">
        <v>72</v>
      </c>
      <c r="BA308">
        <v>0.2145</v>
      </c>
      <c r="BB308">
        <v>-0.452735</v>
      </c>
      <c r="BC308">
        <v>1.2E-5</v>
      </c>
      <c r="BD308" t="s">
        <v>78</v>
      </c>
      <c r="BE308" t="s">
        <v>74</v>
      </c>
      <c r="BF308">
        <v>0.69899999999999995</v>
      </c>
      <c r="BG308" t="s">
        <v>75</v>
      </c>
      <c r="BH308">
        <v>1.2E-5</v>
      </c>
      <c r="BI308" t="s">
        <v>78</v>
      </c>
      <c r="BJ308">
        <v>3.9999999999999998E-6</v>
      </c>
      <c r="BK308" t="s">
        <v>79</v>
      </c>
      <c r="BL308" t="s">
        <v>77</v>
      </c>
    </row>
    <row r="309" spans="1:64" x14ac:dyDescent="0.25">
      <c r="A309">
        <v>304</v>
      </c>
      <c r="B309" t="s">
        <v>115</v>
      </c>
      <c r="C309" t="s">
        <v>126</v>
      </c>
      <c r="D309">
        <v>5</v>
      </c>
      <c r="E309">
        <v>25</v>
      </c>
      <c r="F309">
        <v>9</v>
      </c>
      <c r="G309" t="s">
        <v>117</v>
      </c>
      <c r="H309" t="s">
        <v>103</v>
      </c>
      <c r="I309" t="s">
        <v>65</v>
      </c>
      <c r="J309">
        <v>24</v>
      </c>
      <c r="K309">
        <v>1892</v>
      </c>
      <c r="L309">
        <v>1882</v>
      </c>
      <c r="M309">
        <v>1914</v>
      </c>
      <c r="N309">
        <v>100</v>
      </c>
      <c r="O309">
        <v>19.570695117700001</v>
      </c>
      <c r="P309">
        <v>0.20907787165200001</v>
      </c>
      <c r="Q309">
        <v>100</v>
      </c>
      <c r="R309">
        <v>1892</v>
      </c>
      <c r="S309">
        <v>0.87</v>
      </c>
      <c r="T309">
        <v>1890</v>
      </c>
      <c r="U309">
        <v>0.05</v>
      </c>
      <c r="V309">
        <v>7.7363230080899998E-3</v>
      </c>
      <c r="W309">
        <v>1.3939737374499999E-2</v>
      </c>
      <c r="X309">
        <v>-3.34847073192E-3</v>
      </c>
      <c r="Y309">
        <v>0.184139792192</v>
      </c>
      <c r="Z309">
        <v>2.7363856614299999E-2</v>
      </c>
      <c r="AA309">
        <v>10.591529250100001</v>
      </c>
      <c r="AB309">
        <v>0.242698148595</v>
      </c>
      <c r="AC309">
        <v>1892</v>
      </c>
      <c r="AD309">
        <v>0.62</v>
      </c>
      <c r="AE309">
        <v>1893</v>
      </c>
      <c r="AF309">
        <v>0.22</v>
      </c>
      <c r="AG309">
        <v>0.39</v>
      </c>
      <c r="AH309" t="s">
        <v>66</v>
      </c>
      <c r="AI309" t="s">
        <v>104</v>
      </c>
      <c r="AJ309" t="s">
        <v>105</v>
      </c>
      <c r="AK309">
        <v>61</v>
      </c>
      <c r="AL309" t="s">
        <v>106</v>
      </c>
      <c r="AM309">
        <v>1</v>
      </c>
      <c r="AN309">
        <v>6101</v>
      </c>
      <c r="AO309" t="s">
        <v>118</v>
      </c>
      <c r="AP309">
        <v>1113</v>
      </c>
      <c r="AQ309" t="s">
        <v>71</v>
      </c>
      <c r="AR309" t="s">
        <v>66</v>
      </c>
      <c r="AS309">
        <v>1892</v>
      </c>
      <c r="AT309">
        <v>1.3939999999999999E-2</v>
      </c>
      <c r="AU309">
        <v>0.17799999999999999</v>
      </c>
      <c r="AV309" t="s">
        <v>72</v>
      </c>
      <c r="AW309">
        <v>0.2145</v>
      </c>
      <c r="AX309">
        <v>-3.3479999999999998E-3</v>
      </c>
      <c r="AY309">
        <v>0.14699999999999999</v>
      </c>
      <c r="AZ309" t="s">
        <v>72</v>
      </c>
      <c r="BA309">
        <v>0.10199999999999999</v>
      </c>
      <c r="BB309">
        <v>0.18414</v>
      </c>
      <c r="BC309">
        <v>1.7099999999999999E-3</v>
      </c>
      <c r="BD309" t="s">
        <v>80</v>
      </c>
      <c r="BE309" t="s">
        <v>74</v>
      </c>
      <c r="BF309">
        <v>4.691E-2</v>
      </c>
      <c r="BG309" t="s">
        <v>82</v>
      </c>
      <c r="BH309">
        <v>1.7099999999999999E-3</v>
      </c>
      <c r="BI309" t="s">
        <v>80</v>
      </c>
      <c r="BJ309">
        <v>3.0000000000000001E-5</v>
      </c>
      <c r="BK309" t="s">
        <v>79</v>
      </c>
      <c r="BL309" t="s">
        <v>77</v>
      </c>
    </row>
    <row r="310" spans="1:64" x14ac:dyDescent="0.25">
      <c r="A310">
        <v>305</v>
      </c>
      <c r="B310" t="s">
        <v>115</v>
      </c>
      <c r="C310" t="s">
        <v>126</v>
      </c>
      <c r="D310">
        <v>5</v>
      </c>
      <c r="E310">
        <v>25</v>
      </c>
      <c r="F310">
        <v>9</v>
      </c>
      <c r="G310" t="s">
        <v>117</v>
      </c>
      <c r="H310" t="s">
        <v>103</v>
      </c>
      <c r="I310" t="s">
        <v>65</v>
      </c>
      <c r="J310">
        <v>24</v>
      </c>
      <c r="K310">
        <v>1914</v>
      </c>
      <c r="L310">
        <v>1892</v>
      </c>
      <c r="M310">
        <v>1967</v>
      </c>
      <c r="N310">
        <v>100</v>
      </c>
      <c r="O310">
        <v>48.096528175700001</v>
      </c>
      <c r="P310">
        <v>0.25973146212199999</v>
      </c>
      <c r="Q310">
        <v>100</v>
      </c>
      <c r="R310">
        <v>1914</v>
      </c>
      <c r="S310">
        <v>0.97</v>
      </c>
      <c r="T310">
        <v>1915</v>
      </c>
      <c r="U310">
        <v>0.03</v>
      </c>
      <c r="V310">
        <v>4.7872910386599996E-3</v>
      </c>
      <c r="W310">
        <v>-3.34847073192E-3</v>
      </c>
      <c r="X310">
        <v>1.6098395421400001E-3</v>
      </c>
      <c r="Y310">
        <v>0.2511668957</v>
      </c>
      <c r="Z310">
        <v>2.3389550243999999E-2</v>
      </c>
      <c r="AA310">
        <v>12.374505834000001</v>
      </c>
      <c r="AB310">
        <v>0.25567145013300002</v>
      </c>
      <c r="AC310">
        <v>1914</v>
      </c>
      <c r="AD310">
        <v>1</v>
      </c>
      <c r="AE310">
        <v>0</v>
      </c>
      <c r="AF310">
        <v>0</v>
      </c>
      <c r="AG310">
        <v>1</v>
      </c>
      <c r="AH310" t="s">
        <v>66</v>
      </c>
      <c r="AI310" t="s">
        <v>104</v>
      </c>
      <c r="AJ310" t="s">
        <v>105</v>
      </c>
      <c r="AK310">
        <v>61</v>
      </c>
      <c r="AL310" t="s">
        <v>106</v>
      </c>
      <c r="AM310">
        <v>1</v>
      </c>
      <c r="AN310">
        <v>6101</v>
      </c>
      <c r="AO310" t="s">
        <v>118</v>
      </c>
      <c r="AP310">
        <v>1113</v>
      </c>
      <c r="AQ310" t="s">
        <v>71</v>
      </c>
      <c r="AR310" t="s">
        <v>66</v>
      </c>
      <c r="AS310">
        <v>1914</v>
      </c>
      <c r="AT310">
        <v>-3.3479999999999998E-3</v>
      </c>
      <c r="AU310">
        <v>0.14699999999999999</v>
      </c>
      <c r="AV310" t="s">
        <v>72</v>
      </c>
      <c r="AW310">
        <v>0.10199999999999999</v>
      </c>
      <c r="AX310">
        <v>1.6100000000000001E-3</v>
      </c>
      <c r="AY310">
        <v>5.7099999999999998E-2</v>
      </c>
      <c r="AZ310" t="s">
        <v>73</v>
      </c>
      <c r="BA310">
        <v>6.9169999999999995E-2</v>
      </c>
      <c r="BB310">
        <v>0.25116690000000003</v>
      </c>
      <c r="BC310">
        <v>0</v>
      </c>
      <c r="BD310" t="s">
        <v>78</v>
      </c>
      <c r="BE310" t="s">
        <v>74</v>
      </c>
      <c r="BF310">
        <v>0.1002</v>
      </c>
      <c r="BG310" t="s">
        <v>75</v>
      </c>
      <c r="BH310">
        <v>0</v>
      </c>
      <c r="BI310" t="s">
        <v>78</v>
      </c>
      <c r="BJ310">
        <v>0</v>
      </c>
      <c r="BK310" t="s">
        <v>79</v>
      </c>
      <c r="BL310" t="s">
        <v>77</v>
      </c>
    </row>
    <row r="311" spans="1:64" x14ac:dyDescent="0.25">
      <c r="A311">
        <v>306</v>
      </c>
      <c r="B311" t="s">
        <v>115</v>
      </c>
      <c r="C311" t="s">
        <v>126</v>
      </c>
      <c r="D311">
        <v>5</v>
      </c>
      <c r="E311">
        <v>25</v>
      </c>
      <c r="F311">
        <v>9</v>
      </c>
      <c r="G311" t="s">
        <v>117</v>
      </c>
      <c r="H311" t="s">
        <v>103</v>
      </c>
      <c r="I311" t="s">
        <v>65</v>
      </c>
      <c r="J311">
        <v>24</v>
      </c>
      <c r="K311">
        <v>1967</v>
      </c>
      <c r="L311">
        <v>1914</v>
      </c>
      <c r="M311">
        <v>1976</v>
      </c>
      <c r="N311">
        <v>100</v>
      </c>
      <c r="O311">
        <v>12.9091826326</v>
      </c>
      <c r="P311">
        <v>0.130568985231</v>
      </c>
      <c r="Q311">
        <v>100</v>
      </c>
      <c r="R311">
        <v>1967</v>
      </c>
      <c r="S311">
        <v>0.86</v>
      </c>
      <c r="T311">
        <v>1941</v>
      </c>
      <c r="U311">
        <v>0.05</v>
      </c>
      <c r="V311">
        <v>2.55390158487E-3</v>
      </c>
      <c r="W311">
        <v>1.6098395421400001E-3</v>
      </c>
      <c r="X311">
        <v>-3.39927777165E-3</v>
      </c>
      <c r="Y311">
        <v>0.104900391299</v>
      </c>
      <c r="Z311">
        <v>1.200317647E-2</v>
      </c>
      <c r="AA311">
        <v>8.6080912030600008</v>
      </c>
      <c r="AB311">
        <v>0.144333331407</v>
      </c>
      <c r="AC311">
        <v>1967</v>
      </c>
      <c r="AD311">
        <v>0.94</v>
      </c>
      <c r="AE311">
        <v>1966</v>
      </c>
      <c r="AF311">
        <v>0.06</v>
      </c>
      <c r="AG311">
        <v>0.9</v>
      </c>
      <c r="AH311" t="s">
        <v>66</v>
      </c>
      <c r="AI311" t="s">
        <v>104</v>
      </c>
      <c r="AJ311" t="s">
        <v>105</v>
      </c>
      <c r="AK311">
        <v>61</v>
      </c>
      <c r="AL311" t="s">
        <v>106</v>
      </c>
      <c r="AM311">
        <v>1</v>
      </c>
      <c r="AN311">
        <v>6101</v>
      </c>
      <c r="AO311" t="s">
        <v>118</v>
      </c>
      <c r="AP311">
        <v>1113</v>
      </c>
      <c r="AQ311" t="s">
        <v>71</v>
      </c>
      <c r="AR311" t="s">
        <v>66</v>
      </c>
      <c r="AS311">
        <v>1967</v>
      </c>
      <c r="AT311">
        <v>1.6100000000000001E-3</v>
      </c>
      <c r="AU311">
        <v>5.7099999999999998E-2</v>
      </c>
      <c r="AV311" t="s">
        <v>73</v>
      </c>
      <c r="AW311">
        <v>6.9169999999999995E-2</v>
      </c>
      <c r="AX311">
        <v>-3.3990000000000001E-3</v>
      </c>
      <c r="AY311">
        <v>0.65300000000000002</v>
      </c>
      <c r="AZ311" t="s">
        <v>72</v>
      </c>
      <c r="BA311">
        <v>3.0599999999999999E-2</v>
      </c>
      <c r="BB311">
        <v>0.10489999999999999</v>
      </c>
      <c r="BC311">
        <v>0.13200000000000001</v>
      </c>
      <c r="BD311" t="s">
        <v>72</v>
      </c>
      <c r="BE311" t="s">
        <v>74</v>
      </c>
      <c r="BF311">
        <v>0.66400000000000003</v>
      </c>
      <c r="BG311" t="s">
        <v>75</v>
      </c>
      <c r="BH311">
        <v>0.13200000000000001</v>
      </c>
      <c r="BI311" t="s">
        <v>72</v>
      </c>
      <c r="BJ311">
        <v>0.13200000000000001</v>
      </c>
      <c r="BK311" t="s">
        <v>75</v>
      </c>
      <c r="BL311" t="s">
        <v>77</v>
      </c>
    </row>
    <row r="312" spans="1:64" x14ac:dyDescent="0.25">
      <c r="A312">
        <v>307</v>
      </c>
      <c r="B312" t="s">
        <v>115</v>
      </c>
      <c r="C312" t="s">
        <v>126</v>
      </c>
      <c r="D312">
        <v>5</v>
      </c>
      <c r="E312">
        <v>25</v>
      </c>
      <c r="F312">
        <v>9</v>
      </c>
      <c r="G312" t="s">
        <v>117</v>
      </c>
      <c r="H312" t="s">
        <v>103</v>
      </c>
      <c r="I312" t="s">
        <v>65</v>
      </c>
      <c r="J312">
        <v>24</v>
      </c>
      <c r="K312">
        <v>1976</v>
      </c>
      <c r="L312">
        <v>1967</v>
      </c>
      <c r="M312">
        <v>1986</v>
      </c>
      <c r="N312">
        <v>100</v>
      </c>
      <c r="O312">
        <v>12.6438311427</v>
      </c>
      <c r="P312">
        <v>0.17294609696499999</v>
      </c>
      <c r="Q312">
        <v>100</v>
      </c>
      <c r="R312">
        <v>1976</v>
      </c>
      <c r="S312">
        <v>0.94</v>
      </c>
      <c r="T312">
        <v>1977</v>
      </c>
      <c r="U312">
        <v>0.06</v>
      </c>
      <c r="V312">
        <v>1.3488616959099999E-2</v>
      </c>
      <c r="W312">
        <v>-3.39927777165E-3</v>
      </c>
      <c r="X312">
        <v>1.2764545456700001E-3</v>
      </c>
      <c r="Y312">
        <v>0.17962462959700001</v>
      </c>
      <c r="Z312">
        <v>1.47308713229E-2</v>
      </c>
      <c r="AA312">
        <v>11.023325487699999</v>
      </c>
      <c r="AB312">
        <v>0.16531165331799999</v>
      </c>
      <c r="AC312">
        <v>1976</v>
      </c>
      <c r="AD312">
        <v>0.98</v>
      </c>
      <c r="AE312">
        <v>1977</v>
      </c>
      <c r="AF312">
        <v>0.02</v>
      </c>
      <c r="AG312">
        <v>0.96</v>
      </c>
      <c r="AH312" t="s">
        <v>66</v>
      </c>
      <c r="AI312" t="s">
        <v>104</v>
      </c>
      <c r="AJ312" t="s">
        <v>105</v>
      </c>
      <c r="AK312">
        <v>61</v>
      </c>
      <c r="AL312" t="s">
        <v>106</v>
      </c>
      <c r="AM312">
        <v>1</v>
      </c>
      <c r="AN312">
        <v>6101</v>
      </c>
      <c r="AO312" t="s">
        <v>118</v>
      </c>
      <c r="AP312">
        <v>1113</v>
      </c>
      <c r="AQ312" t="s">
        <v>71</v>
      </c>
      <c r="AR312" t="s">
        <v>66</v>
      </c>
      <c r="AS312">
        <v>1976</v>
      </c>
      <c r="AT312">
        <v>-3.3990000000000001E-3</v>
      </c>
      <c r="AU312">
        <v>0.65300000000000002</v>
      </c>
      <c r="AV312" t="s">
        <v>72</v>
      </c>
      <c r="AW312">
        <v>3.0599999999999999E-2</v>
      </c>
      <c r="AX312">
        <v>1.276E-3</v>
      </c>
      <c r="AY312">
        <v>0.86699999999999999</v>
      </c>
      <c r="AZ312" t="s">
        <v>72</v>
      </c>
      <c r="BA312">
        <v>3.7109999999999999E-3</v>
      </c>
      <c r="BB312">
        <v>0.17962500000000001</v>
      </c>
      <c r="BC312">
        <v>6.7099999999999998E-3</v>
      </c>
      <c r="BD312" t="s">
        <v>80</v>
      </c>
      <c r="BE312" t="s">
        <v>74</v>
      </c>
      <c r="BF312">
        <v>0.66410999999999998</v>
      </c>
      <c r="BG312" t="s">
        <v>75</v>
      </c>
      <c r="BH312">
        <v>6.7099999999999998E-3</v>
      </c>
      <c r="BI312" t="s">
        <v>80</v>
      </c>
      <c r="BJ312">
        <v>2.1239999999999998E-2</v>
      </c>
      <c r="BK312" t="s">
        <v>82</v>
      </c>
      <c r="BL312" t="s">
        <v>77</v>
      </c>
    </row>
    <row r="313" spans="1:64" x14ac:dyDescent="0.25">
      <c r="A313">
        <v>308</v>
      </c>
      <c r="B313" t="s">
        <v>115</v>
      </c>
      <c r="C313" t="s">
        <v>126</v>
      </c>
      <c r="D313">
        <v>5</v>
      </c>
      <c r="E313">
        <v>25</v>
      </c>
      <c r="F313">
        <v>9</v>
      </c>
      <c r="G313" t="s">
        <v>117</v>
      </c>
      <c r="H313" t="s">
        <v>103</v>
      </c>
      <c r="I313" t="s">
        <v>65</v>
      </c>
      <c r="J313">
        <v>24</v>
      </c>
      <c r="K313">
        <v>1986</v>
      </c>
      <c r="L313">
        <v>1976</v>
      </c>
      <c r="M313">
        <v>1998</v>
      </c>
      <c r="N313">
        <v>100</v>
      </c>
      <c r="O313">
        <v>13.8458533619</v>
      </c>
      <c r="P313">
        <v>0.207375713819</v>
      </c>
      <c r="Q313">
        <v>100</v>
      </c>
      <c r="R313">
        <v>1986</v>
      </c>
      <c r="S313">
        <v>0.98</v>
      </c>
      <c r="T313">
        <v>1987</v>
      </c>
      <c r="U313">
        <v>0.01</v>
      </c>
      <c r="V313">
        <v>1.6135642291999999E-2</v>
      </c>
      <c r="W313">
        <v>1.2764545456700001E-3</v>
      </c>
      <c r="X313">
        <v>1.21521182947E-2</v>
      </c>
      <c r="Y313">
        <v>0.122684699521</v>
      </c>
      <c r="Z313">
        <v>1.33081017173E-2</v>
      </c>
      <c r="AA313">
        <v>9.1694542858699997</v>
      </c>
      <c r="AB313">
        <v>0.15918041561599999</v>
      </c>
      <c r="AC313">
        <v>1986</v>
      </c>
      <c r="AD313">
        <v>0.97</v>
      </c>
      <c r="AE313">
        <v>1984</v>
      </c>
      <c r="AF313">
        <v>0.03</v>
      </c>
      <c r="AG313">
        <v>0.83</v>
      </c>
      <c r="AH313" t="s">
        <v>66</v>
      </c>
      <c r="AI313" t="s">
        <v>104</v>
      </c>
      <c r="AJ313" t="s">
        <v>105</v>
      </c>
      <c r="AK313">
        <v>61</v>
      </c>
      <c r="AL313" t="s">
        <v>106</v>
      </c>
      <c r="AM313">
        <v>1</v>
      </c>
      <c r="AN313">
        <v>6101</v>
      </c>
      <c r="AO313" t="s">
        <v>118</v>
      </c>
      <c r="AP313">
        <v>1113</v>
      </c>
      <c r="AQ313" t="s">
        <v>71</v>
      </c>
      <c r="AR313" t="s">
        <v>66</v>
      </c>
      <c r="AS313">
        <v>1986</v>
      </c>
      <c r="AT313">
        <v>1.276E-3</v>
      </c>
      <c r="AU313">
        <v>0.86699999999999999</v>
      </c>
      <c r="AV313" t="s">
        <v>72</v>
      </c>
      <c r="AW313">
        <v>3.7109999999999999E-3</v>
      </c>
      <c r="AX313">
        <v>1.2152E-2</v>
      </c>
      <c r="AY313">
        <v>9.64E-2</v>
      </c>
      <c r="AZ313" t="s">
        <v>73</v>
      </c>
      <c r="BA313">
        <v>0.25190000000000001</v>
      </c>
      <c r="BB313">
        <v>0.122685</v>
      </c>
      <c r="BC313">
        <v>6.7500000000000004E-2</v>
      </c>
      <c r="BD313" t="s">
        <v>73</v>
      </c>
      <c r="BE313" t="s">
        <v>74</v>
      </c>
      <c r="BF313">
        <v>0.3024</v>
      </c>
      <c r="BG313" t="s">
        <v>75</v>
      </c>
      <c r="BH313">
        <v>6.7500000000000004E-2</v>
      </c>
      <c r="BI313" t="s">
        <v>73</v>
      </c>
      <c r="BJ313">
        <v>0.12790000000000001</v>
      </c>
      <c r="BK313" t="s">
        <v>75</v>
      </c>
      <c r="BL313" t="s">
        <v>77</v>
      </c>
    </row>
    <row r="314" spans="1:64" x14ac:dyDescent="0.25">
      <c r="A314">
        <v>309</v>
      </c>
      <c r="B314" t="s">
        <v>115</v>
      </c>
      <c r="C314" t="s">
        <v>126</v>
      </c>
      <c r="D314">
        <v>5</v>
      </c>
      <c r="E314">
        <v>25</v>
      </c>
      <c r="F314">
        <v>9</v>
      </c>
      <c r="G314" t="s">
        <v>117</v>
      </c>
      <c r="H314" t="s">
        <v>103</v>
      </c>
      <c r="I314" t="s">
        <v>65</v>
      </c>
      <c r="J314">
        <v>24</v>
      </c>
      <c r="K314">
        <v>1998</v>
      </c>
      <c r="L314">
        <v>1986</v>
      </c>
      <c r="M314">
        <v>2012</v>
      </c>
      <c r="N314">
        <v>100</v>
      </c>
      <c r="O314">
        <v>20.975718394400001</v>
      </c>
      <c r="P314">
        <v>0.34650347817100002</v>
      </c>
      <c r="Q314">
        <v>100</v>
      </c>
      <c r="R314">
        <v>1998</v>
      </c>
      <c r="S314">
        <v>0.77</v>
      </c>
      <c r="T314">
        <v>1999</v>
      </c>
      <c r="U314">
        <v>0.23</v>
      </c>
      <c r="V314">
        <v>2.2747047292499999E-2</v>
      </c>
      <c r="W314">
        <v>1.21521182947E-2</v>
      </c>
      <c r="X314">
        <v>1.0646100732300001E-2</v>
      </c>
      <c r="Y314">
        <v>0.199839210938</v>
      </c>
      <c r="Z314">
        <v>3.5607924020099997E-2</v>
      </c>
      <c r="AA314">
        <v>11.4546772596</v>
      </c>
      <c r="AB314">
        <v>0.31512149582100002</v>
      </c>
      <c r="AC314">
        <v>1998</v>
      </c>
      <c r="AD314">
        <v>0.82</v>
      </c>
      <c r="AE314">
        <v>1999</v>
      </c>
      <c r="AF314">
        <v>0.15</v>
      </c>
      <c r="AG314">
        <v>0.86</v>
      </c>
      <c r="AH314" t="s">
        <v>66</v>
      </c>
      <c r="AI314" t="s">
        <v>104</v>
      </c>
      <c r="AJ314" t="s">
        <v>105</v>
      </c>
      <c r="AK314">
        <v>61</v>
      </c>
      <c r="AL314" t="s">
        <v>106</v>
      </c>
      <c r="AM314">
        <v>1</v>
      </c>
      <c r="AN314">
        <v>6101</v>
      </c>
      <c r="AO314" t="s">
        <v>118</v>
      </c>
      <c r="AP314">
        <v>1113</v>
      </c>
      <c r="AQ314" t="s">
        <v>71</v>
      </c>
      <c r="AR314" t="s">
        <v>66</v>
      </c>
      <c r="AS314">
        <v>1998</v>
      </c>
      <c r="AT314">
        <v>1.2152E-2</v>
      </c>
      <c r="AU314">
        <v>9.64E-2</v>
      </c>
      <c r="AV314" t="s">
        <v>73</v>
      </c>
      <c r="AW314">
        <v>0.25190000000000001</v>
      </c>
      <c r="AX314">
        <v>1.0645999999999999E-2</v>
      </c>
      <c r="AY314">
        <v>1.5599999999999999E-2</v>
      </c>
      <c r="AZ314" t="s">
        <v>81</v>
      </c>
      <c r="BA314">
        <v>0.3977</v>
      </c>
      <c r="BB314">
        <v>0.19983899999999999</v>
      </c>
      <c r="BC314">
        <v>1.1100000000000001E-3</v>
      </c>
      <c r="BD314" t="s">
        <v>80</v>
      </c>
      <c r="BE314" t="s">
        <v>74</v>
      </c>
      <c r="BF314">
        <v>0.83753999999999995</v>
      </c>
      <c r="BG314" t="s">
        <v>75</v>
      </c>
      <c r="BH314">
        <v>1.1100000000000001E-3</v>
      </c>
      <c r="BI314" t="s">
        <v>80</v>
      </c>
      <c r="BJ314">
        <v>4.0810000000000004E-3</v>
      </c>
      <c r="BK314" t="s">
        <v>76</v>
      </c>
      <c r="BL314" t="s">
        <v>77</v>
      </c>
    </row>
    <row r="315" spans="1:64" x14ac:dyDescent="0.25">
      <c r="A315">
        <v>310</v>
      </c>
      <c r="B315" t="s">
        <v>115</v>
      </c>
      <c r="C315" t="s">
        <v>126</v>
      </c>
      <c r="D315">
        <v>5</v>
      </c>
      <c r="E315">
        <v>25</v>
      </c>
      <c r="F315">
        <v>9</v>
      </c>
      <c r="G315" t="s">
        <v>117</v>
      </c>
      <c r="H315" t="s">
        <v>103</v>
      </c>
      <c r="I315" t="s">
        <v>65</v>
      </c>
      <c r="J315">
        <v>24</v>
      </c>
      <c r="K315">
        <v>2012</v>
      </c>
      <c r="L315">
        <v>1998</v>
      </c>
      <c r="M315">
        <v>2024</v>
      </c>
      <c r="N315">
        <v>100</v>
      </c>
      <c r="O315">
        <v>19.8635327758</v>
      </c>
      <c r="P315">
        <v>0.28744015038300003</v>
      </c>
      <c r="Q315">
        <v>100</v>
      </c>
      <c r="R315">
        <v>2012</v>
      </c>
      <c r="S315">
        <v>0.96</v>
      </c>
      <c r="T315">
        <v>2013</v>
      </c>
      <c r="U315">
        <v>0.04</v>
      </c>
      <c r="V315">
        <v>2.0080110827400001E-2</v>
      </c>
      <c r="W315">
        <v>1.0646100732300001E-2</v>
      </c>
      <c r="X315">
        <v>1.9880285546599999E-2</v>
      </c>
      <c r="Y315">
        <v>8.8510552702599998E-2</v>
      </c>
      <c r="Z315">
        <v>2.40353088251E-2</v>
      </c>
      <c r="AA315">
        <v>12.417426756499999</v>
      </c>
      <c r="AB315">
        <v>0.22180919229900001</v>
      </c>
      <c r="AC315">
        <v>2012</v>
      </c>
      <c r="AD315">
        <v>1</v>
      </c>
      <c r="AE315">
        <v>0</v>
      </c>
      <c r="AF315">
        <v>0</v>
      </c>
      <c r="AG315">
        <v>0.99</v>
      </c>
      <c r="AH315" t="s">
        <v>66</v>
      </c>
      <c r="AI315" t="s">
        <v>104</v>
      </c>
      <c r="AJ315" t="s">
        <v>105</v>
      </c>
      <c r="AK315">
        <v>61</v>
      </c>
      <c r="AL315" t="s">
        <v>106</v>
      </c>
      <c r="AM315">
        <v>1</v>
      </c>
      <c r="AN315">
        <v>6101</v>
      </c>
      <c r="AO315" t="s">
        <v>118</v>
      </c>
      <c r="AP315">
        <v>1113</v>
      </c>
      <c r="AQ315" t="s">
        <v>71</v>
      </c>
      <c r="AR315" t="s">
        <v>66</v>
      </c>
      <c r="AS315">
        <v>2012</v>
      </c>
      <c r="AT315">
        <v>1.0645999999999999E-2</v>
      </c>
      <c r="AU315">
        <v>1.5599999999999999E-2</v>
      </c>
      <c r="AV315" t="s">
        <v>81</v>
      </c>
      <c r="AW315">
        <v>0.3977</v>
      </c>
      <c r="AX315">
        <v>1.9879999999999998E-2</v>
      </c>
      <c r="AY315">
        <v>1.9100000000000001E-4</v>
      </c>
      <c r="AZ315" t="s">
        <v>78</v>
      </c>
      <c r="BA315">
        <v>0.76639999999999997</v>
      </c>
      <c r="BB315">
        <v>8.8511000000000006E-2</v>
      </c>
      <c r="BC315">
        <v>3.9050000000000001E-2</v>
      </c>
      <c r="BD315" t="s">
        <v>81</v>
      </c>
      <c r="BE315" t="s">
        <v>74</v>
      </c>
      <c r="BF315">
        <v>0.101177</v>
      </c>
      <c r="BG315" t="s">
        <v>75</v>
      </c>
      <c r="BH315">
        <v>3.9050000000000001E-2</v>
      </c>
      <c r="BI315" t="s">
        <v>81</v>
      </c>
      <c r="BJ315">
        <v>1.856E-2</v>
      </c>
      <c r="BK315" t="s">
        <v>82</v>
      </c>
      <c r="BL315" t="s">
        <v>77</v>
      </c>
    </row>
    <row r="316" spans="1:64" x14ac:dyDescent="0.25">
      <c r="A316">
        <v>311</v>
      </c>
      <c r="B316" t="s">
        <v>115</v>
      </c>
      <c r="C316" t="s">
        <v>126</v>
      </c>
      <c r="D316">
        <v>5</v>
      </c>
      <c r="E316">
        <v>25</v>
      </c>
      <c r="F316">
        <v>9</v>
      </c>
      <c r="G316" t="s">
        <v>117</v>
      </c>
      <c r="H316" t="s">
        <v>103</v>
      </c>
      <c r="I316" t="s">
        <v>65</v>
      </c>
      <c r="J316">
        <v>24</v>
      </c>
      <c r="K316">
        <v>2024</v>
      </c>
      <c r="L316">
        <v>2012</v>
      </c>
      <c r="M316">
        <v>2033</v>
      </c>
      <c r="N316">
        <v>83</v>
      </c>
      <c r="O316">
        <v>14.545596166099999</v>
      </c>
      <c r="P316">
        <v>0.261991626423</v>
      </c>
      <c r="Q316">
        <v>100</v>
      </c>
      <c r="R316">
        <v>2024</v>
      </c>
      <c r="S316">
        <v>0.78</v>
      </c>
      <c r="T316">
        <v>2021</v>
      </c>
      <c r="U316">
        <v>0.1</v>
      </c>
      <c r="V316">
        <v>2.3664333332099999E-2</v>
      </c>
      <c r="W316">
        <v>1.9880285546599999E-2</v>
      </c>
      <c r="X316">
        <v>2.0733055556899999E-2</v>
      </c>
      <c r="Y316">
        <v>4.8746346140099997E-2</v>
      </c>
      <c r="Z316">
        <v>2.3544392155399999E-2</v>
      </c>
      <c r="AA316">
        <v>11.0104135452</v>
      </c>
      <c r="AB316">
        <v>0.20248287689200001</v>
      </c>
      <c r="AC316">
        <v>2024</v>
      </c>
      <c r="AD316">
        <v>0.93</v>
      </c>
      <c r="AE316">
        <v>2021</v>
      </c>
      <c r="AF316">
        <v>0.03</v>
      </c>
      <c r="AG316">
        <v>0.56999999999999995</v>
      </c>
      <c r="AH316" t="s">
        <v>66</v>
      </c>
      <c r="AI316" t="s">
        <v>104</v>
      </c>
      <c r="AJ316" t="s">
        <v>105</v>
      </c>
      <c r="AK316">
        <v>61</v>
      </c>
      <c r="AL316" t="s">
        <v>106</v>
      </c>
      <c r="AM316">
        <v>1</v>
      </c>
      <c r="AN316">
        <v>6101</v>
      </c>
      <c r="AO316" t="s">
        <v>118</v>
      </c>
      <c r="AP316">
        <v>1113</v>
      </c>
      <c r="AQ316" t="s">
        <v>71</v>
      </c>
      <c r="AR316" t="s">
        <v>66</v>
      </c>
      <c r="AS316">
        <v>2024</v>
      </c>
      <c r="AT316">
        <v>1.9879999999999998E-2</v>
      </c>
      <c r="AU316">
        <v>1.9100000000000001E-4</v>
      </c>
      <c r="AV316" t="s">
        <v>78</v>
      </c>
      <c r="AW316">
        <v>0.76639999999999997</v>
      </c>
      <c r="AX316">
        <v>2.0733000000000001E-2</v>
      </c>
      <c r="AY316">
        <v>4.9200000000000001E-2</v>
      </c>
      <c r="AZ316" t="s">
        <v>81</v>
      </c>
      <c r="BA316">
        <v>0.44640000000000002</v>
      </c>
      <c r="BB316">
        <v>4.8746299999999999E-2</v>
      </c>
      <c r="BC316">
        <v>0.33184999999999998</v>
      </c>
      <c r="BD316" t="s">
        <v>72</v>
      </c>
      <c r="BE316" t="s">
        <v>74</v>
      </c>
      <c r="BF316">
        <v>0.91913999999999996</v>
      </c>
      <c r="BG316" t="s">
        <v>75</v>
      </c>
      <c r="BH316">
        <v>0.33184999999999998</v>
      </c>
      <c r="BI316" t="s">
        <v>72</v>
      </c>
      <c r="BJ316">
        <v>0.56040000000000001</v>
      </c>
      <c r="BK316" t="s">
        <v>75</v>
      </c>
      <c r="BL316" t="s">
        <v>77</v>
      </c>
    </row>
    <row r="317" spans="1:64" x14ac:dyDescent="0.25">
      <c r="A317">
        <v>312</v>
      </c>
      <c r="B317" t="s">
        <v>115</v>
      </c>
      <c r="C317" t="s">
        <v>126</v>
      </c>
      <c r="D317">
        <v>5</v>
      </c>
      <c r="E317">
        <v>25</v>
      </c>
      <c r="F317">
        <v>9</v>
      </c>
      <c r="G317" t="s">
        <v>117</v>
      </c>
      <c r="H317" t="s">
        <v>103</v>
      </c>
      <c r="I317" t="s">
        <v>65</v>
      </c>
      <c r="J317">
        <v>24</v>
      </c>
      <c r="K317">
        <v>2033</v>
      </c>
      <c r="L317">
        <v>2024</v>
      </c>
      <c r="M317">
        <v>2040</v>
      </c>
      <c r="N317">
        <v>83</v>
      </c>
      <c r="O317">
        <v>12.9929729282</v>
      </c>
      <c r="P317">
        <v>0.37550423252100001</v>
      </c>
      <c r="Q317">
        <v>83</v>
      </c>
      <c r="R317">
        <v>2033</v>
      </c>
      <c r="S317">
        <v>0.74</v>
      </c>
      <c r="T317">
        <v>2032</v>
      </c>
      <c r="U317">
        <v>0.26</v>
      </c>
      <c r="V317">
        <v>4.0805525736399999E-2</v>
      </c>
      <c r="W317">
        <v>2.0733055556899999E-2</v>
      </c>
      <c r="X317">
        <v>3.0149434524500002E-2</v>
      </c>
      <c r="Y317">
        <v>0.170619603171</v>
      </c>
      <c r="Z317">
        <v>4.4639270833600003E-2</v>
      </c>
      <c r="AA317">
        <v>12.6758022929</v>
      </c>
      <c r="AB317">
        <v>0.39448724503499999</v>
      </c>
      <c r="AC317">
        <v>2033</v>
      </c>
      <c r="AD317">
        <v>0.8</v>
      </c>
      <c r="AE317">
        <v>2032</v>
      </c>
      <c r="AF317">
        <v>0.2</v>
      </c>
      <c r="AG317">
        <v>0.67</v>
      </c>
      <c r="AH317" t="s">
        <v>66</v>
      </c>
      <c r="AI317" t="s">
        <v>104</v>
      </c>
      <c r="AJ317" t="s">
        <v>105</v>
      </c>
      <c r="AK317">
        <v>61</v>
      </c>
      <c r="AL317" t="s">
        <v>106</v>
      </c>
      <c r="AM317">
        <v>1</v>
      </c>
      <c r="AN317">
        <v>6101</v>
      </c>
      <c r="AO317" t="s">
        <v>118</v>
      </c>
      <c r="AP317">
        <v>1113</v>
      </c>
      <c r="AQ317" t="s">
        <v>71</v>
      </c>
      <c r="AR317" t="s">
        <v>66</v>
      </c>
      <c r="AS317">
        <v>2033</v>
      </c>
      <c r="AT317">
        <v>2.0733000000000001E-2</v>
      </c>
      <c r="AU317">
        <v>4.9200000000000001E-2</v>
      </c>
      <c r="AV317" t="s">
        <v>81</v>
      </c>
      <c r="AW317">
        <v>0.44640000000000002</v>
      </c>
      <c r="AX317">
        <v>3.0148999999999999E-2</v>
      </c>
      <c r="AY317">
        <v>1.31E-3</v>
      </c>
      <c r="AZ317" t="s">
        <v>80</v>
      </c>
      <c r="BA317">
        <v>0.89339999999999997</v>
      </c>
      <c r="BB317">
        <v>0.17061999999999999</v>
      </c>
      <c r="BC317">
        <v>1.06E-2</v>
      </c>
      <c r="BD317" t="s">
        <v>81</v>
      </c>
      <c r="BE317" t="s">
        <v>74</v>
      </c>
      <c r="BF317">
        <v>0.46100000000000002</v>
      </c>
      <c r="BG317" t="s">
        <v>75</v>
      </c>
      <c r="BH317">
        <v>1.06E-2</v>
      </c>
      <c r="BI317" t="s">
        <v>81</v>
      </c>
      <c r="BJ317">
        <v>1.4E-2</v>
      </c>
      <c r="BK317" t="s">
        <v>82</v>
      </c>
      <c r="BL317" t="s">
        <v>77</v>
      </c>
    </row>
    <row r="318" spans="1:64" x14ac:dyDescent="0.25">
      <c r="A318">
        <v>313</v>
      </c>
      <c r="B318" t="s">
        <v>115</v>
      </c>
      <c r="C318" t="s">
        <v>126</v>
      </c>
      <c r="D318">
        <v>5</v>
      </c>
      <c r="E318">
        <v>25</v>
      </c>
      <c r="F318">
        <v>9</v>
      </c>
      <c r="G318" t="s">
        <v>117</v>
      </c>
      <c r="H318" t="s">
        <v>103</v>
      </c>
      <c r="I318" t="s">
        <v>65</v>
      </c>
      <c r="J318">
        <v>24</v>
      </c>
      <c r="K318">
        <v>2040</v>
      </c>
      <c r="L318">
        <v>2033</v>
      </c>
      <c r="M318">
        <v>2048</v>
      </c>
      <c r="N318">
        <v>83</v>
      </c>
      <c r="O318">
        <v>10.597992268400001</v>
      </c>
      <c r="P318">
        <v>0.238641552713</v>
      </c>
      <c r="Q318">
        <v>83</v>
      </c>
      <c r="R318">
        <v>2040</v>
      </c>
      <c r="S318">
        <v>0.65</v>
      </c>
      <c r="T318">
        <v>2039</v>
      </c>
      <c r="U318">
        <v>0.28000000000000003</v>
      </c>
      <c r="V318">
        <v>2.7433255952599999E-2</v>
      </c>
      <c r="W318">
        <v>3.0149434524500002E-2</v>
      </c>
      <c r="X318">
        <v>3.7885515893799999E-3</v>
      </c>
      <c r="Y318">
        <v>0.131003511889</v>
      </c>
      <c r="Z318">
        <v>2.98877426473E-2</v>
      </c>
      <c r="AA318">
        <v>11.192042599700001</v>
      </c>
      <c r="AB318">
        <v>0.27256863428299999</v>
      </c>
      <c r="AC318">
        <v>2039</v>
      </c>
      <c r="AD318">
        <v>0.52</v>
      </c>
      <c r="AE318">
        <v>2040</v>
      </c>
      <c r="AF318">
        <v>0.28999999999999998</v>
      </c>
      <c r="AG318">
        <v>0.21</v>
      </c>
      <c r="AH318" t="s">
        <v>66</v>
      </c>
      <c r="AI318" t="s">
        <v>104</v>
      </c>
      <c r="AJ318" t="s">
        <v>105</v>
      </c>
      <c r="AK318">
        <v>61</v>
      </c>
      <c r="AL318" t="s">
        <v>106</v>
      </c>
      <c r="AM318">
        <v>1</v>
      </c>
      <c r="AN318">
        <v>6101</v>
      </c>
      <c r="AO318" t="s">
        <v>118</v>
      </c>
      <c r="AP318">
        <v>1113</v>
      </c>
      <c r="AQ318" t="s">
        <v>71</v>
      </c>
      <c r="AR318" t="s">
        <v>66</v>
      </c>
      <c r="AS318">
        <v>2040</v>
      </c>
      <c r="AT318">
        <v>3.0148999999999999E-2</v>
      </c>
      <c r="AU318">
        <v>1.31E-3</v>
      </c>
      <c r="AV318" t="s">
        <v>80</v>
      </c>
      <c r="AW318">
        <v>0.89339999999999997</v>
      </c>
      <c r="AX318">
        <v>3.7889999999999998E-3</v>
      </c>
      <c r="AY318">
        <v>0.76500000000000001</v>
      </c>
      <c r="AZ318" t="s">
        <v>72</v>
      </c>
      <c r="BA318">
        <v>1.6049999999999998E-2</v>
      </c>
      <c r="BB318">
        <v>0.13100400000000001</v>
      </c>
      <c r="BC318">
        <v>5.9700000000000003E-2</v>
      </c>
      <c r="BD318" t="s">
        <v>73</v>
      </c>
      <c r="BE318" t="s">
        <v>74</v>
      </c>
      <c r="BF318">
        <v>0.1007</v>
      </c>
      <c r="BG318" t="s">
        <v>75</v>
      </c>
      <c r="BH318">
        <v>5.9700000000000003E-2</v>
      </c>
      <c r="BI318" t="s">
        <v>73</v>
      </c>
      <c r="BJ318">
        <v>5.5370000000000003E-2</v>
      </c>
      <c r="BK318" t="s">
        <v>83</v>
      </c>
      <c r="BL318" t="s">
        <v>77</v>
      </c>
    </row>
    <row r="319" spans="1:64" x14ac:dyDescent="0.25">
      <c r="A319">
        <v>314</v>
      </c>
      <c r="B319" t="s">
        <v>115</v>
      </c>
      <c r="C319" t="s">
        <v>126</v>
      </c>
      <c r="D319">
        <v>5</v>
      </c>
      <c r="E319">
        <v>25</v>
      </c>
      <c r="F319">
        <v>9</v>
      </c>
      <c r="G319" t="s">
        <v>117</v>
      </c>
      <c r="H319" t="s">
        <v>103</v>
      </c>
      <c r="I319" t="s">
        <v>65</v>
      </c>
      <c r="J319">
        <v>24</v>
      </c>
      <c r="K319">
        <v>2048</v>
      </c>
      <c r="L319">
        <v>2040</v>
      </c>
      <c r="M319">
        <v>2057</v>
      </c>
      <c r="N319">
        <v>83</v>
      </c>
      <c r="O319">
        <v>12.9468316496</v>
      </c>
      <c r="P319">
        <v>0.34525627941300002</v>
      </c>
      <c r="Q319">
        <v>100</v>
      </c>
      <c r="R319">
        <v>2048</v>
      </c>
      <c r="S319">
        <v>0.87</v>
      </c>
      <c r="T319">
        <v>2049</v>
      </c>
      <c r="U319">
        <v>0.13</v>
      </c>
      <c r="V319">
        <v>3.49574959155E-2</v>
      </c>
      <c r="W319">
        <v>3.7885515893799999E-3</v>
      </c>
      <c r="X319">
        <v>2.6992569445599999E-2</v>
      </c>
      <c r="Y319">
        <v>0.19855458332000001</v>
      </c>
      <c r="Z319">
        <v>3.4085122548800001E-2</v>
      </c>
      <c r="AA319">
        <v>12.3571156847</v>
      </c>
      <c r="AB319">
        <v>0.32720711563100002</v>
      </c>
      <c r="AC319">
        <v>2048</v>
      </c>
      <c r="AD319">
        <v>0.92</v>
      </c>
      <c r="AE319">
        <v>2049</v>
      </c>
      <c r="AF319">
        <v>0.08</v>
      </c>
      <c r="AG319">
        <v>0.78</v>
      </c>
      <c r="AH319" t="s">
        <v>66</v>
      </c>
      <c r="AI319" t="s">
        <v>104</v>
      </c>
      <c r="AJ319" t="s">
        <v>105</v>
      </c>
      <c r="AK319">
        <v>61</v>
      </c>
      <c r="AL319" t="s">
        <v>106</v>
      </c>
      <c r="AM319">
        <v>1</v>
      </c>
      <c r="AN319">
        <v>6101</v>
      </c>
      <c r="AO319" t="s">
        <v>118</v>
      </c>
      <c r="AP319">
        <v>1113</v>
      </c>
      <c r="AQ319" t="s">
        <v>71</v>
      </c>
      <c r="AR319" t="s">
        <v>66</v>
      </c>
      <c r="AS319">
        <v>2048</v>
      </c>
      <c r="AT319">
        <v>3.7889999999999998E-3</v>
      </c>
      <c r="AU319">
        <v>0.76500000000000001</v>
      </c>
      <c r="AV319" t="s">
        <v>72</v>
      </c>
      <c r="AW319">
        <v>1.6049999999999998E-2</v>
      </c>
      <c r="AX319">
        <v>2.6993E-2</v>
      </c>
      <c r="AY319">
        <v>2.2100000000000002E-2</v>
      </c>
      <c r="AZ319" t="s">
        <v>81</v>
      </c>
      <c r="BA319">
        <v>0.55030000000000001</v>
      </c>
      <c r="BB319">
        <v>0.19855500000000001</v>
      </c>
      <c r="BC319">
        <v>1.7100000000000001E-2</v>
      </c>
      <c r="BD319" t="s">
        <v>81</v>
      </c>
      <c r="BE319" t="s">
        <v>74</v>
      </c>
      <c r="BF319">
        <v>0.1469</v>
      </c>
      <c r="BG319" t="s">
        <v>75</v>
      </c>
      <c r="BH319">
        <v>1.7100000000000001E-2</v>
      </c>
      <c r="BI319" t="s">
        <v>81</v>
      </c>
      <c r="BJ319">
        <v>2.5610000000000001E-2</v>
      </c>
      <c r="BK319" t="s">
        <v>82</v>
      </c>
      <c r="BL319" t="s">
        <v>77</v>
      </c>
    </row>
    <row r="320" spans="1:64" x14ac:dyDescent="0.25">
      <c r="A320">
        <v>315</v>
      </c>
      <c r="B320" t="s">
        <v>115</v>
      </c>
      <c r="C320" t="s">
        <v>126</v>
      </c>
      <c r="D320">
        <v>5</v>
      </c>
      <c r="E320">
        <v>25</v>
      </c>
      <c r="F320">
        <v>9</v>
      </c>
      <c r="G320" t="s">
        <v>117</v>
      </c>
      <c r="H320" t="s">
        <v>103</v>
      </c>
      <c r="I320" t="s">
        <v>65</v>
      </c>
      <c r="J320">
        <v>24</v>
      </c>
      <c r="K320">
        <v>2057</v>
      </c>
      <c r="L320">
        <v>2048</v>
      </c>
      <c r="M320">
        <v>2064</v>
      </c>
      <c r="N320">
        <v>87</v>
      </c>
      <c r="O320">
        <v>12.5657776572</v>
      </c>
      <c r="P320">
        <v>0.38987875172899999</v>
      </c>
      <c r="Q320">
        <v>100</v>
      </c>
      <c r="R320">
        <v>2057</v>
      </c>
      <c r="S320">
        <v>0.92</v>
      </c>
      <c r="T320">
        <v>2056</v>
      </c>
      <c r="U320">
        <v>0.08</v>
      </c>
      <c r="V320">
        <v>4.19394669108E-2</v>
      </c>
      <c r="W320">
        <v>2.6992569445599999E-2</v>
      </c>
      <c r="X320">
        <v>1.5469404765399999E-2</v>
      </c>
      <c r="Y320">
        <v>0.217667063459</v>
      </c>
      <c r="Z320">
        <v>4.5071400735600002E-2</v>
      </c>
      <c r="AA320">
        <v>12.018823193799999</v>
      </c>
      <c r="AB320">
        <v>0.40486166686300001</v>
      </c>
      <c r="AC320">
        <v>2057</v>
      </c>
      <c r="AD320">
        <v>0.96</v>
      </c>
      <c r="AE320">
        <v>2056</v>
      </c>
      <c r="AF320">
        <v>0.04</v>
      </c>
      <c r="AG320">
        <v>0.56999999999999995</v>
      </c>
      <c r="AH320" t="s">
        <v>66</v>
      </c>
      <c r="AI320" t="s">
        <v>104</v>
      </c>
      <c r="AJ320" t="s">
        <v>105</v>
      </c>
      <c r="AK320">
        <v>61</v>
      </c>
      <c r="AL320" t="s">
        <v>106</v>
      </c>
      <c r="AM320">
        <v>1</v>
      </c>
      <c r="AN320">
        <v>6101</v>
      </c>
      <c r="AO320" t="s">
        <v>118</v>
      </c>
      <c r="AP320">
        <v>1113</v>
      </c>
      <c r="AQ320" t="s">
        <v>71</v>
      </c>
      <c r="AR320" t="s">
        <v>66</v>
      </c>
      <c r="AS320">
        <v>2057</v>
      </c>
      <c r="AT320">
        <v>2.6993E-2</v>
      </c>
      <c r="AU320">
        <v>2.2100000000000002E-2</v>
      </c>
      <c r="AV320" t="s">
        <v>81</v>
      </c>
      <c r="AW320">
        <v>0.55030000000000001</v>
      </c>
      <c r="AX320">
        <v>1.5469999999999999E-2</v>
      </c>
      <c r="AY320">
        <v>0.32700000000000001</v>
      </c>
      <c r="AZ320" t="s">
        <v>72</v>
      </c>
      <c r="BA320">
        <v>0.191</v>
      </c>
      <c r="BB320">
        <v>0.21767</v>
      </c>
      <c r="BC320">
        <v>1.46E-2</v>
      </c>
      <c r="BD320" t="s">
        <v>81</v>
      </c>
      <c r="BE320" t="s">
        <v>74</v>
      </c>
      <c r="BF320">
        <v>0.504</v>
      </c>
      <c r="BG320" t="s">
        <v>75</v>
      </c>
      <c r="BH320">
        <v>1.46E-2</v>
      </c>
      <c r="BI320" t="s">
        <v>81</v>
      </c>
      <c r="BJ320">
        <v>4.4269999999999997E-2</v>
      </c>
      <c r="BK320" t="s">
        <v>82</v>
      </c>
      <c r="BL320" t="s">
        <v>77</v>
      </c>
    </row>
    <row r="321" spans="1:64" x14ac:dyDescent="0.25">
      <c r="A321">
        <v>316</v>
      </c>
      <c r="B321" t="s">
        <v>115</v>
      </c>
      <c r="C321" t="s">
        <v>126</v>
      </c>
      <c r="D321">
        <v>5</v>
      </c>
      <c r="E321">
        <v>25</v>
      </c>
      <c r="F321">
        <v>9</v>
      </c>
      <c r="G321" t="s">
        <v>117</v>
      </c>
      <c r="H321" t="s">
        <v>103</v>
      </c>
      <c r="I321" t="s">
        <v>65</v>
      </c>
      <c r="J321">
        <v>24</v>
      </c>
      <c r="K321">
        <v>2064</v>
      </c>
      <c r="L321">
        <v>2057</v>
      </c>
      <c r="M321">
        <v>2072</v>
      </c>
      <c r="N321">
        <v>28</v>
      </c>
      <c r="O321">
        <v>11.880620091200001</v>
      </c>
      <c r="P321">
        <v>0.38777941735600002</v>
      </c>
      <c r="Q321">
        <v>87</v>
      </c>
      <c r="R321">
        <v>2064</v>
      </c>
      <c r="S321">
        <v>0.99</v>
      </c>
      <c r="T321">
        <v>2063</v>
      </c>
      <c r="U321">
        <v>0.01</v>
      </c>
      <c r="V321">
        <v>4.5250148810899997E-2</v>
      </c>
      <c r="W321">
        <v>1.5469404765399999E-2</v>
      </c>
      <c r="X321">
        <v>3.3162936503100003E-2</v>
      </c>
      <c r="Y321">
        <v>0.19164625002499999</v>
      </c>
      <c r="Z321">
        <v>4.7030332107900003E-2</v>
      </c>
      <c r="AA321">
        <v>12.345913489100001</v>
      </c>
      <c r="AB321">
        <v>0.418695894194</v>
      </c>
      <c r="AC321">
        <v>2064</v>
      </c>
      <c r="AD321">
        <v>0.86</v>
      </c>
      <c r="AE321">
        <v>2063</v>
      </c>
      <c r="AF321">
        <v>0.13</v>
      </c>
      <c r="AG321">
        <v>0.48</v>
      </c>
      <c r="AH321" t="s">
        <v>66</v>
      </c>
      <c r="AI321" t="s">
        <v>104</v>
      </c>
      <c r="AJ321" t="s">
        <v>105</v>
      </c>
      <c r="AK321">
        <v>61</v>
      </c>
      <c r="AL321" t="s">
        <v>106</v>
      </c>
      <c r="AM321">
        <v>1</v>
      </c>
      <c r="AN321">
        <v>6101</v>
      </c>
      <c r="AO321" t="s">
        <v>118</v>
      </c>
      <c r="AP321">
        <v>1113</v>
      </c>
      <c r="AQ321" t="s">
        <v>71</v>
      </c>
      <c r="AR321" t="s">
        <v>66</v>
      </c>
      <c r="AS321">
        <v>2064</v>
      </c>
      <c r="AT321">
        <v>1.5469999999999999E-2</v>
      </c>
      <c r="AU321">
        <v>0.32700000000000001</v>
      </c>
      <c r="AV321" t="s">
        <v>72</v>
      </c>
      <c r="AW321">
        <v>0.191</v>
      </c>
      <c r="AX321">
        <v>3.3162999999999998E-2</v>
      </c>
      <c r="AY321">
        <v>3.8800000000000002E-3</v>
      </c>
      <c r="AZ321" t="s">
        <v>80</v>
      </c>
      <c r="BA321">
        <v>0.77549999999999997</v>
      </c>
      <c r="BB321">
        <v>0.19164600000000001</v>
      </c>
      <c r="BC321">
        <v>1.197E-2</v>
      </c>
      <c r="BD321" t="s">
        <v>81</v>
      </c>
      <c r="BE321" t="s">
        <v>74</v>
      </c>
      <c r="BF321">
        <v>0.26396999999999998</v>
      </c>
      <c r="BG321" t="s">
        <v>75</v>
      </c>
      <c r="BH321">
        <v>1.197E-2</v>
      </c>
      <c r="BI321" t="s">
        <v>81</v>
      </c>
      <c r="BJ321">
        <v>2.5610000000000001E-2</v>
      </c>
      <c r="BK321" t="s">
        <v>82</v>
      </c>
      <c r="BL321" t="s">
        <v>77</v>
      </c>
    </row>
    <row r="322" spans="1:64" x14ac:dyDescent="0.25">
      <c r="A322">
        <v>317</v>
      </c>
      <c r="B322" t="s">
        <v>115</v>
      </c>
      <c r="C322" t="s">
        <v>126</v>
      </c>
      <c r="D322">
        <v>5</v>
      </c>
      <c r="E322">
        <v>25</v>
      </c>
      <c r="F322">
        <v>9</v>
      </c>
      <c r="G322" t="s">
        <v>117</v>
      </c>
      <c r="H322" t="s">
        <v>103</v>
      </c>
      <c r="I322" t="s">
        <v>65</v>
      </c>
      <c r="J322">
        <v>24</v>
      </c>
      <c r="K322">
        <v>2072</v>
      </c>
      <c r="L322">
        <v>2064</v>
      </c>
      <c r="M322">
        <v>2085</v>
      </c>
      <c r="N322">
        <v>28</v>
      </c>
      <c r="O322">
        <v>15.151066484099999</v>
      </c>
      <c r="P322">
        <v>0.508408514245</v>
      </c>
      <c r="Q322">
        <v>28</v>
      </c>
      <c r="R322">
        <v>2072</v>
      </c>
      <c r="S322">
        <v>0.41</v>
      </c>
      <c r="T322">
        <v>2076</v>
      </c>
      <c r="U322">
        <v>0.33</v>
      </c>
      <c r="V322">
        <v>4.6020430735700002E-2</v>
      </c>
      <c r="W322">
        <v>3.3162936503100003E-2</v>
      </c>
      <c r="X322">
        <v>4.3308717951300001E-2</v>
      </c>
      <c r="Y322">
        <v>8.3859113241600003E-2</v>
      </c>
      <c r="Z322">
        <v>4.5176758576800001E-2</v>
      </c>
      <c r="AA322">
        <v>12.271222978400001</v>
      </c>
      <c r="AB322">
        <v>0.38955658650500002</v>
      </c>
      <c r="AC322">
        <v>2072</v>
      </c>
      <c r="AD322">
        <v>1</v>
      </c>
      <c r="AE322">
        <v>0</v>
      </c>
      <c r="AF322">
        <v>0</v>
      </c>
      <c r="AG322">
        <v>0.62</v>
      </c>
      <c r="AH322" t="s">
        <v>66</v>
      </c>
      <c r="AI322" t="s">
        <v>104</v>
      </c>
      <c r="AJ322" t="s">
        <v>105</v>
      </c>
      <c r="AK322">
        <v>61</v>
      </c>
      <c r="AL322" t="s">
        <v>106</v>
      </c>
      <c r="AM322">
        <v>1</v>
      </c>
      <c r="AN322">
        <v>6101</v>
      </c>
      <c r="AO322" t="s">
        <v>118</v>
      </c>
      <c r="AP322">
        <v>1113</v>
      </c>
      <c r="AQ322" t="s">
        <v>71</v>
      </c>
      <c r="AR322" t="s">
        <v>66</v>
      </c>
      <c r="AS322">
        <v>2072</v>
      </c>
      <c r="AT322">
        <v>3.3162999999999998E-2</v>
      </c>
      <c r="AU322">
        <v>3.8800000000000002E-3</v>
      </c>
      <c r="AV322" t="s">
        <v>80</v>
      </c>
      <c r="AW322">
        <v>0.77549999999999997</v>
      </c>
      <c r="AX322">
        <v>4.3309E-2</v>
      </c>
      <c r="AY322">
        <v>0</v>
      </c>
      <c r="AZ322" t="s">
        <v>78</v>
      </c>
      <c r="BA322">
        <v>0.91069999999999995</v>
      </c>
      <c r="BB322">
        <v>8.3859000000000003E-2</v>
      </c>
      <c r="BC322">
        <v>8.4900000000000003E-2</v>
      </c>
      <c r="BD322" t="s">
        <v>73</v>
      </c>
      <c r="BE322" t="s">
        <v>74</v>
      </c>
      <c r="BF322">
        <v>0.27450000000000002</v>
      </c>
      <c r="BG322" t="s">
        <v>75</v>
      </c>
      <c r="BH322">
        <v>8.4900000000000003E-2</v>
      </c>
      <c r="BI322" t="s">
        <v>73</v>
      </c>
      <c r="BJ322">
        <v>0.1862</v>
      </c>
      <c r="BK322" t="s">
        <v>75</v>
      </c>
      <c r="BL322" t="s">
        <v>77</v>
      </c>
    </row>
    <row r="323" spans="1:64" x14ac:dyDescent="0.25">
      <c r="A323">
        <v>318</v>
      </c>
      <c r="B323" t="s">
        <v>115</v>
      </c>
      <c r="C323" t="s">
        <v>126</v>
      </c>
      <c r="D323">
        <v>5</v>
      </c>
      <c r="E323">
        <v>25</v>
      </c>
      <c r="F323">
        <v>9</v>
      </c>
      <c r="G323" t="s">
        <v>117</v>
      </c>
      <c r="H323" t="s">
        <v>103</v>
      </c>
      <c r="I323" t="s">
        <v>65</v>
      </c>
      <c r="J323">
        <v>24</v>
      </c>
      <c r="K323">
        <v>2085</v>
      </c>
      <c r="L323">
        <v>2072</v>
      </c>
      <c r="M323">
        <v>2100</v>
      </c>
      <c r="N323">
        <v>28</v>
      </c>
      <c r="O323">
        <v>21.4781600311</v>
      </c>
      <c r="P323">
        <v>0.72299567715000002</v>
      </c>
      <c r="Q323">
        <v>45</v>
      </c>
      <c r="R323">
        <v>2085</v>
      </c>
      <c r="S323">
        <v>0.84</v>
      </c>
      <c r="T323">
        <v>2086</v>
      </c>
      <c r="U323">
        <v>0.13</v>
      </c>
      <c r="V323">
        <v>4.81545231258E-2</v>
      </c>
      <c r="W323">
        <v>4.3308717951300001E-2</v>
      </c>
      <c r="X323">
        <v>3.4656187499900001E-2</v>
      </c>
      <c r="Y323">
        <v>0.18487147007800001</v>
      </c>
      <c r="Z323">
        <v>5.5969669119600003E-2</v>
      </c>
      <c r="AA323">
        <v>11.271702899499999</v>
      </c>
      <c r="AB323">
        <v>0.487993355139</v>
      </c>
      <c r="AC323">
        <v>2085</v>
      </c>
      <c r="AD323">
        <v>0.91</v>
      </c>
      <c r="AE323">
        <v>2084</v>
      </c>
      <c r="AF323">
        <v>0.05</v>
      </c>
      <c r="AG323">
        <v>0.73</v>
      </c>
      <c r="AH323" t="s">
        <v>66</v>
      </c>
      <c r="AI323" t="s">
        <v>104</v>
      </c>
      <c r="AJ323" t="s">
        <v>105</v>
      </c>
      <c r="AK323">
        <v>61</v>
      </c>
      <c r="AL323" t="s">
        <v>106</v>
      </c>
      <c r="AM323">
        <v>1</v>
      </c>
      <c r="AN323">
        <v>6101</v>
      </c>
      <c r="AO323" t="s">
        <v>118</v>
      </c>
      <c r="AP323">
        <v>1113</v>
      </c>
      <c r="AQ323" t="s">
        <v>71</v>
      </c>
      <c r="AR323" t="s">
        <v>66</v>
      </c>
      <c r="AS323">
        <v>2085</v>
      </c>
      <c r="AT323">
        <v>4.3309E-2</v>
      </c>
      <c r="AU323">
        <v>0</v>
      </c>
      <c r="AV323" t="s">
        <v>78</v>
      </c>
      <c r="AW323">
        <v>0.91069999999999995</v>
      </c>
      <c r="AX323">
        <v>3.4655999999999999E-2</v>
      </c>
      <c r="AY323">
        <v>5.6999999999999998E-4</v>
      </c>
      <c r="AZ323" t="s">
        <v>78</v>
      </c>
      <c r="BA323">
        <v>0.61170000000000002</v>
      </c>
      <c r="BB323">
        <v>0.18487100000000001</v>
      </c>
      <c r="BC323">
        <v>2.3800000000000002E-2</v>
      </c>
      <c r="BD323" t="s">
        <v>81</v>
      </c>
      <c r="BE323" t="s">
        <v>74</v>
      </c>
      <c r="BF323">
        <v>0.37919999999999998</v>
      </c>
      <c r="BG323" t="s">
        <v>75</v>
      </c>
      <c r="BH323">
        <v>2.3800000000000002E-2</v>
      </c>
      <c r="BI323" t="s">
        <v>81</v>
      </c>
      <c r="BJ323">
        <v>4.7800000000000002E-2</v>
      </c>
      <c r="BK323" t="s">
        <v>82</v>
      </c>
      <c r="BL323" t="s">
        <v>77</v>
      </c>
    </row>
    <row r="324" spans="1:64" x14ac:dyDescent="0.25">
      <c r="A324" t="s">
        <v>0</v>
      </c>
      <c r="B324" t="s">
        <v>1</v>
      </c>
      <c r="C324" t="s">
        <v>2</v>
      </c>
      <c r="D324" t="s">
        <v>3</v>
      </c>
      <c r="E324" t="s">
        <v>4</v>
      </c>
      <c r="F324" t="s">
        <v>5</v>
      </c>
      <c r="G324" t="s">
        <v>6</v>
      </c>
      <c r="H324" t="s">
        <v>7</v>
      </c>
      <c r="I324" t="s">
        <v>8</v>
      </c>
      <c r="J324" t="s">
        <v>9</v>
      </c>
      <c r="K324" t="s">
        <v>10</v>
      </c>
      <c r="L324" t="s">
        <v>11</v>
      </c>
      <c r="M324" t="s">
        <v>12</v>
      </c>
      <c r="N324" t="s">
        <v>13</v>
      </c>
      <c r="O324" t="s">
        <v>14</v>
      </c>
      <c r="P324" t="s">
        <v>15</v>
      </c>
      <c r="Q324" t="s">
        <v>16</v>
      </c>
      <c r="R324" t="s">
        <v>17</v>
      </c>
      <c r="S324" t="s">
        <v>18</v>
      </c>
      <c r="T324" t="s">
        <v>19</v>
      </c>
      <c r="U324" t="s">
        <v>20</v>
      </c>
      <c r="V324" t="s">
        <v>21</v>
      </c>
      <c r="W324" t="s">
        <v>22</v>
      </c>
      <c r="X324" t="s">
        <v>23</v>
      </c>
      <c r="Y324" t="s">
        <v>24</v>
      </c>
      <c r="Z324" t="s">
        <v>25</v>
      </c>
      <c r="AA324" t="s">
        <v>26</v>
      </c>
      <c r="AB324" t="s">
        <v>27</v>
      </c>
      <c r="AC324" t="s">
        <v>28</v>
      </c>
      <c r="AD324" t="s">
        <v>29</v>
      </c>
      <c r="AE324" t="s">
        <v>30</v>
      </c>
      <c r="AF324" t="s">
        <v>31</v>
      </c>
      <c r="AG324" t="s">
        <v>32</v>
      </c>
      <c r="AH324" t="s">
        <v>33</v>
      </c>
      <c r="AI324" t="s">
        <v>34</v>
      </c>
      <c r="AJ324" t="s">
        <v>35</v>
      </c>
      <c r="AK324" t="s">
        <v>36</v>
      </c>
      <c r="AL324" t="s">
        <v>7</v>
      </c>
      <c r="AM324" t="s">
        <v>37</v>
      </c>
      <c r="AN324" t="s">
        <v>38</v>
      </c>
      <c r="AO324" t="s">
        <v>39</v>
      </c>
      <c r="AP324" t="s">
        <v>40</v>
      </c>
      <c r="AQ324" t="s">
        <v>41</v>
      </c>
      <c r="AR324" t="s">
        <v>33</v>
      </c>
      <c r="AS324" t="s">
        <v>42</v>
      </c>
      <c r="AT324" t="s">
        <v>43</v>
      </c>
      <c r="AU324" t="s">
        <v>44</v>
      </c>
      <c r="AV324" t="s">
        <v>45</v>
      </c>
      <c r="AW324" t="s">
        <v>46</v>
      </c>
      <c r="AX324" t="s">
        <v>47</v>
      </c>
      <c r="AY324" t="s">
        <v>48</v>
      </c>
      <c r="AZ324" t="s">
        <v>49</v>
      </c>
      <c r="BA324" t="s">
        <v>50</v>
      </c>
      <c r="BB324" t="s">
        <v>51</v>
      </c>
      <c r="BC324" t="s">
        <v>52</v>
      </c>
      <c r="BD324" t="s">
        <v>53</v>
      </c>
      <c r="BE324" t="s">
        <v>33</v>
      </c>
      <c r="BF324" t="s">
        <v>54</v>
      </c>
      <c r="BG324" t="s">
        <v>55</v>
      </c>
      <c r="BH324" t="s">
        <v>56</v>
      </c>
      <c r="BI324" t="s">
        <v>57</v>
      </c>
      <c r="BJ324" t="s">
        <v>58</v>
      </c>
      <c r="BK324" t="s">
        <v>59</v>
      </c>
      <c r="BL324" t="s">
        <v>60</v>
      </c>
    </row>
    <row r="325" spans="1:64" x14ac:dyDescent="0.25">
      <c r="A325">
        <v>319</v>
      </c>
      <c r="B325" t="s">
        <v>127</v>
      </c>
      <c r="C325" t="s">
        <v>128</v>
      </c>
      <c r="D325">
        <v>6</v>
      </c>
      <c r="E325">
        <v>26</v>
      </c>
      <c r="F325">
        <v>1</v>
      </c>
      <c r="G325" t="s">
        <v>129</v>
      </c>
      <c r="H325" t="s">
        <v>130</v>
      </c>
      <c r="I325" t="s">
        <v>65</v>
      </c>
      <c r="J325">
        <v>100</v>
      </c>
      <c r="K325">
        <v>1882</v>
      </c>
      <c r="L325">
        <v>1861</v>
      </c>
      <c r="M325">
        <v>1896</v>
      </c>
      <c r="N325">
        <v>100</v>
      </c>
      <c r="O325">
        <v>26.309298336499999</v>
      </c>
      <c r="P325">
        <v>-0.27803382504899998</v>
      </c>
      <c r="Q325">
        <v>100</v>
      </c>
      <c r="R325">
        <v>1882</v>
      </c>
      <c r="S325">
        <v>1</v>
      </c>
      <c r="T325">
        <v>0</v>
      </c>
      <c r="U325">
        <v>0</v>
      </c>
      <c r="V325">
        <v>-1.0563955384599999E-2</v>
      </c>
      <c r="W325">
        <v>-7.8522774431699996E-4</v>
      </c>
      <c r="X325">
        <v>1.13486630029E-2</v>
      </c>
      <c r="Y325">
        <v>-0.355619875586</v>
      </c>
      <c r="Z325">
        <v>-2.73477438697E-2</v>
      </c>
      <c r="AA325">
        <v>11.5037330752</v>
      </c>
      <c r="AB325">
        <v>-0.297839786444</v>
      </c>
      <c r="AC325">
        <v>1882</v>
      </c>
      <c r="AD325">
        <v>1</v>
      </c>
      <c r="AE325">
        <v>0</v>
      </c>
      <c r="AF325">
        <v>0</v>
      </c>
      <c r="AG325">
        <v>1</v>
      </c>
      <c r="AH325" t="s">
        <v>66</v>
      </c>
      <c r="AI325" t="s">
        <v>131</v>
      </c>
      <c r="AJ325" t="s">
        <v>132</v>
      </c>
      <c r="AK325">
        <v>11</v>
      </c>
      <c r="AL325" t="s">
        <v>133</v>
      </c>
      <c r="AM325">
        <v>1</v>
      </c>
      <c r="AN325">
        <v>1101</v>
      </c>
      <c r="AO325" t="s">
        <v>134</v>
      </c>
      <c r="AP325">
        <v>1101</v>
      </c>
      <c r="AQ325" t="s">
        <v>71</v>
      </c>
      <c r="AR325" t="s">
        <v>66</v>
      </c>
      <c r="AS325">
        <v>1882</v>
      </c>
      <c r="AT325">
        <v>-7.852E-4</v>
      </c>
      <c r="AU325">
        <v>0.74299999999999999</v>
      </c>
      <c r="AV325" t="s">
        <v>72</v>
      </c>
      <c r="AW325">
        <v>5.5129999999999997E-3</v>
      </c>
      <c r="AX325">
        <v>1.1349E-2</v>
      </c>
      <c r="AY325">
        <v>6.9599999999999995E-2</v>
      </c>
      <c r="AZ325" t="s">
        <v>73</v>
      </c>
      <c r="BA325">
        <v>0.2485</v>
      </c>
      <c r="BB325">
        <v>-0.35561999999999999</v>
      </c>
      <c r="BC325">
        <v>0</v>
      </c>
      <c r="BD325" t="s">
        <v>78</v>
      </c>
      <c r="BE325" t="s">
        <v>74</v>
      </c>
      <c r="BF325">
        <v>4.0500000000000001E-2</v>
      </c>
      <c r="BG325" t="s">
        <v>82</v>
      </c>
      <c r="BH325">
        <v>0</v>
      </c>
      <c r="BI325" t="s">
        <v>78</v>
      </c>
      <c r="BJ325">
        <v>9.9999999999999995E-7</v>
      </c>
      <c r="BK325" t="s">
        <v>79</v>
      </c>
      <c r="BL325" t="s">
        <v>77</v>
      </c>
    </row>
    <row r="326" spans="1:64" x14ac:dyDescent="0.25">
      <c r="A326">
        <v>320</v>
      </c>
      <c r="B326" t="s">
        <v>127</v>
      </c>
      <c r="C326" t="s">
        <v>128</v>
      </c>
      <c r="D326">
        <v>6</v>
      </c>
      <c r="E326">
        <v>26</v>
      </c>
      <c r="F326">
        <v>1</v>
      </c>
      <c r="G326" t="s">
        <v>129</v>
      </c>
      <c r="H326" t="s">
        <v>130</v>
      </c>
      <c r="I326" t="s">
        <v>65</v>
      </c>
      <c r="J326">
        <v>100</v>
      </c>
      <c r="K326">
        <v>1896</v>
      </c>
      <c r="L326">
        <v>1882</v>
      </c>
      <c r="M326">
        <v>1915</v>
      </c>
      <c r="N326">
        <v>100</v>
      </c>
      <c r="O326">
        <v>20.045735150199999</v>
      </c>
      <c r="P326">
        <v>0.226716849103</v>
      </c>
      <c r="Q326">
        <v>100</v>
      </c>
      <c r="R326">
        <v>1896</v>
      </c>
      <c r="S326">
        <v>1</v>
      </c>
      <c r="T326">
        <v>0</v>
      </c>
      <c r="U326">
        <v>0</v>
      </c>
      <c r="V326">
        <v>9.60863469225E-3</v>
      </c>
      <c r="W326">
        <v>1.13486630029E-2</v>
      </c>
      <c r="X326">
        <v>-6.9902850894599999E-3</v>
      </c>
      <c r="Y326">
        <v>0.22284087721699999</v>
      </c>
      <c r="Z326">
        <v>2.5596775736699998E-2</v>
      </c>
      <c r="AA326">
        <v>11.845942907</v>
      </c>
      <c r="AB326">
        <v>0.258673120388</v>
      </c>
      <c r="AC326">
        <v>1896</v>
      </c>
      <c r="AD326">
        <v>0.99</v>
      </c>
      <c r="AE326">
        <v>1893</v>
      </c>
      <c r="AF326">
        <v>0.01</v>
      </c>
      <c r="AG326">
        <v>1</v>
      </c>
      <c r="AH326" t="s">
        <v>66</v>
      </c>
      <c r="AI326" t="s">
        <v>131</v>
      </c>
      <c r="AJ326" t="s">
        <v>132</v>
      </c>
      <c r="AK326">
        <v>11</v>
      </c>
      <c r="AL326" t="s">
        <v>133</v>
      </c>
      <c r="AM326">
        <v>1</v>
      </c>
      <c r="AN326">
        <v>1101</v>
      </c>
      <c r="AO326" t="s">
        <v>134</v>
      </c>
      <c r="AP326">
        <v>1101</v>
      </c>
      <c r="AQ326" t="s">
        <v>71</v>
      </c>
      <c r="AR326" t="s">
        <v>66</v>
      </c>
      <c r="AS326">
        <v>1896</v>
      </c>
      <c r="AT326">
        <v>1.1349E-2</v>
      </c>
      <c r="AU326">
        <v>6.9599999999999995E-2</v>
      </c>
      <c r="AV326" t="s">
        <v>73</v>
      </c>
      <c r="AW326">
        <v>0.2485</v>
      </c>
      <c r="AX326">
        <v>-6.9899999999999997E-3</v>
      </c>
      <c r="AY326">
        <v>4.4400000000000002E-2</v>
      </c>
      <c r="AZ326" t="s">
        <v>81</v>
      </c>
      <c r="BA326">
        <v>0.217</v>
      </c>
      <c r="BB326">
        <v>0.22284100000000001</v>
      </c>
      <c r="BC326">
        <v>4.44E-4</v>
      </c>
      <c r="BD326" t="s">
        <v>78</v>
      </c>
      <c r="BE326" t="s">
        <v>74</v>
      </c>
      <c r="BF326">
        <v>7.1199999999999996E-3</v>
      </c>
      <c r="BG326" t="s">
        <v>76</v>
      </c>
      <c r="BH326">
        <v>4.44E-4</v>
      </c>
      <c r="BI326" t="s">
        <v>78</v>
      </c>
      <c r="BJ326">
        <v>3.4E-5</v>
      </c>
      <c r="BK326" t="s">
        <v>79</v>
      </c>
      <c r="BL326" t="s">
        <v>77</v>
      </c>
    </row>
    <row r="327" spans="1:64" x14ac:dyDescent="0.25">
      <c r="A327">
        <v>321</v>
      </c>
      <c r="B327" t="s">
        <v>127</v>
      </c>
      <c r="C327" t="s">
        <v>128</v>
      </c>
      <c r="D327">
        <v>6</v>
      </c>
      <c r="E327">
        <v>26</v>
      </c>
      <c r="F327">
        <v>1</v>
      </c>
      <c r="G327" t="s">
        <v>129</v>
      </c>
      <c r="H327" t="s">
        <v>130</v>
      </c>
      <c r="I327" t="s">
        <v>65</v>
      </c>
      <c r="J327">
        <v>100</v>
      </c>
      <c r="K327">
        <v>1915</v>
      </c>
      <c r="L327">
        <v>1896</v>
      </c>
      <c r="M327">
        <v>1986</v>
      </c>
      <c r="N327">
        <v>100</v>
      </c>
      <c r="O327">
        <v>26.896234109400002</v>
      </c>
      <c r="P327">
        <v>0.17440764470100001</v>
      </c>
      <c r="Q327">
        <v>100</v>
      </c>
      <c r="R327">
        <v>1915</v>
      </c>
      <c r="S327">
        <v>0.69</v>
      </c>
      <c r="T327">
        <v>1916</v>
      </c>
      <c r="U327">
        <v>0.24</v>
      </c>
      <c r="V327">
        <v>2.3361402572799998E-3</v>
      </c>
      <c r="W327">
        <v>-6.9902850894599999E-3</v>
      </c>
      <c r="X327">
        <v>9.5047834210900003E-4</v>
      </c>
      <c r="Y327">
        <v>0.20296398583899999</v>
      </c>
      <c r="Z327">
        <v>1.8933669115599999E-2</v>
      </c>
      <c r="AA327">
        <v>9.2351095004099992</v>
      </c>
      <c r="AB327">
        <v>0.19803786844900001</v>
      </c>
      <c r="AC327">
        <v>1915</v>
      </c>
      <c r="AD327">
        <v>0.49</v>
      </c>
      <c r="AE327">
        <v>1916</v>
      </c>
      <c r="AF327">
        <v>0.27</v>
      </c>
      <c r="AG327">
        <v>0.57999999999999996</v>
      </c>
      <c r="AH327" t="s">
        <v>66</v>
      </c>
      <c r="AI327" t="s">
        <v>131</v>
      </c>
      <c r="AJ327" t="s">
        <v>132</v>
      </c>
      <c r="AK327">
        <v>11</v>
      </c>
      <c r="AL327" t="s">
        <v>133</v>
      </c>
      <c r="AM327">
        <v>1</v>
      </c>
      <c r="AN327">
        <v>1101</v>
      </c>
      <c r="AO327" t="s">
        <v>134</v>
      </c>
      <c r="AP327">
        <v>1101</v>
      </c>
      <c r="AQ327" t="s">
        <v>71</v>
      </c>
      <c r="AR327" t="s">
        <v>66</v>
      </c>
      <c r="AS327">
        <v>1915</v>
      </c>
      <c r="AT327">
        <v>-6.9899999999999997E-3</v>
      </c>
      <c r="AU327">
        <v>4.4400000000000002E-2</v>
      </c>
      <c r="AV327" t="s">
        <v>81</v>
      </c>
      <c r="AW327">
        <v>0.217</v>
      </c>
      <c r="AX327">
        <v>9.5049999999999996E-4</v>
      </c>
      <c r="AY327">
        <v>0.153</v>
      </c>
      <c r="AZ327" t="s">
        <v>72</v>
      </c>
      <c r="BA327">
        <v>2.9350000000000001E-2</v>
      </c>
      <c r="BB327">
        <v>0.20296400000000001</v>
      </c>
      <c r="BC327">
        <v>3.0499999999999999E-4</v>
      </c>
      <c r="BD327" t="s">
        <v>78</v>
      </c>
      <c r="BE327" t="s">
        <v>74</v>
      </c>
      <c r="BF327">
        <v>8.3840999999999999E-2</v>
      </c>
      <c r="BG327" t="s">
        <v>83</v>
      </c>
      <c r="BH327">
        <v>3.0499999999999999E-4</v>
      </c>
      <c r="BI327" t="s">
        <v>78</v>
      </c>
      <c r="BJ327">
        <v>8.0999999999999996E-4</v>
      </c>
      <c r="BK327" t="s">
        <v>79</v>
      </c>
      <c r="BL327" t="s">
        <v>77</v>
      </c>
    </row>
    <row r="328" spans="1:64" x14ac:dyDescent="0.25">
      <c r="A328">
        <v>322</v>
      </c>
      <c r="B328" t="s">
        <v>127</v>
      </c>
      <c r="C328" t="s">
        <v>128</v>
      </c>
      <c r="D328">
        <v>6</v>
      </c>
      <c r="E328">
        <v>26</v>
      </c>
      <c r="F328">
        <v>1</v>
      </c>
      <c r="G328" t="s">
        <v>129</v>
      </c>
      <c r="H328" t="s">
        <v>130</v>
      </c>
      <c r="I328" t="s">
        <v>65</v>
      </c>
      <c r="J328">
        <v>100</v>
      </c>
      <c r="K328">
        <v>1986</v>
      </c>
      <c r="L328">
        <v>1915</v>
      </c>
      <c r="M328">
        <v>1997</v>
      </c>
      <c r="N328">
        <v>100</v>
      </c>
      <c r="O328">
        <v>25.2793301699</v>
      </c>
      <c r="P328">
        <v>0.22353943508599999</v>
      </c>
      <c r="Q328">
        <v>100</v>
      </c>
      <c r="R328">
        <v>1986</v>
      </c>
      <c r="S328">
        <v>0.84</v>
      </c>
      <c r="T328">
        <v>1975</v>
      </c>
      <c r="U328">
        <v>0.16</v>
      </c>
      <c r="V328">
        <v>2.5318399795699999E-3</v>
      </c>
      <c r="W328">
        <v>9.5047834210900003E-4</v>
      </c>
      <c r="X328">
        <v>6.9185984840500004E-3</v>
      </c>
      <c r="Y328">
        <v>0.14854992470600001</v>
      </c>
      <c r="Z328">
        <v>7.9085772064400005E-3</v>
      </c>
      <c r="AA328">
        <v>5.2496737859399998</v>
      </c>
      <c r="AB328">
        <v>0.139304364762</v>
      </c>
      <c r="AC328">
        <v>1986</v>
      </c>
      <c r="AD328">
        <v>0.97</v>
      </c>
      <c r="AE328">
        <v>1987</v>
      </c>
      <c r="AF328">
        <v>0.03</v>
      </c>
      <c r="AG328">
        <v>0.88</v>
      </c>
      <c r="AH328" t="s">
        <v>66</v>
      </c>
      <c r="AI328" t="s">
        <v>131</v>
      </c>
      <c r="AJ328" t="s">
        <v>132</v>
      </c>
      <c r="AK328">
        <v>11</v>
      </c>
      <c r="AL328" t="s">
        <v>133</v>
      </c>
      <c r="AM328">
        <v>1</v>
      </c>
      <c r="AN328">
        <v>1101</v>
      </c>
      <c r="AO328" t="s">
        <v>134</v>
      </c>
      <c r="AP328">
        <v>1101</v>
      </c>
      <c r="AQ328" t="s">
        <v>71</v>
      </c>
      <c r="AR328" t="s">
        <v>66</v>
      </c>
      <c r="AS328">
        <v>1986</v>
      </c>
      <c r="AT328">
        <v>9.5049999999999996E-4</v>
      </c>
      <c r="AU328">
        <v>0.153</v>
      </c>
      <c r="AV328" t="s">
        <v>72</v>
      </c>
      <c r="AW328">
        <v>2.9350000000000001E-2</v>
      </c>
      <c r="AX328">
        <v>6.9189999999999998E-3</v>
      </c>
      <c r="AY328">
        <v>0.56399999999999995</v>
      </c>
      <c r="AZ328" t="s">
        <v>72</v>
      </c>
      <c r="BA328">
        <v>3.8420000000000003E-2</v>
      </c>
      <c r="BB328">
        <v>0.14854999999999999</v>
      </c>
      <c r="BC328">
        <v>6.3100000000000003E-2</v>
      </c>
      <c r="BD328" t="s">
        <v>73</v>
      </c>
      <c r="BE328" t="s">
        <v>74</v>
      </c>
      <c r="BF328">
        <v>0.58689999999999998</v>
      </c>
      <c r="BG328" t="s">
        <v>75</v>
      </c>
      <c r="BH328">
        <v>6.3100000000000003E-2</v>
      </c>
      <c r="BI328" t="s">
        <v>73</v>
      </c>
      <c r="BJ328">
        <v>6.29E-4</v>
      </c>
      <c r="BK328" t="s">
        <v>79</v>
      </c>
      <c r="BL328" t="s">
        <v>77</v>
      </c>
    </row>
    <row r="329" spans="1:64" x14ac:dyDescent="0.25">
      <c r="A329">
        <v>323</v>
      </c>
      <c r="B329" t="s">
        <v>127</v>
      </c>
      <c r="C329" t="s">
        <v>128</v>
      </c>
      <c r="D329">
        <v>6</v>
      </c>
      <c r="E329">
        <v>26</v>
      </c>
      <c r="F329">
        <v>1</v>
      </c>
      <c r="G329" t="s">
        <v>129</v>
      </c>
      <c r="H329" t="s">
        <v>130</v>
      </c>
      <c r="I329" t="s">
        <v>65</v>
      </c>
      <c r="J329">
        <v>100</v>
      </c>
      <c r="K329">
        <v>1997</v>
      </c>
      <c r="L329">
        <v>1986</v>
      </c>
      <c r="M329">
        <v>2012</v>
      </c>
      <c r="N329">
        <v>100</v>
      </c>
      <c r="O329">
        <v>19.806953994600001</v>
      </c>
      <c r="P329">
        <v>0.375150553266</v>
      </c>
      <c r="Q329">
        <v>100</v>
      </c>
      <c r="R329">
        <v>1997</v>
      </c>
      <c r="S329">
        <v>0.93</v>
      </c>
      <c r="T329">
        <v>1998</v>
      </c>
      <c r="U329">
        <v>0.06</v>
      </c>
      <c r="V329">
        <v>2.39753418804E-2</v>
      </c>
      <c r="W329">
        <v>6.9185984840500004E-3</v>
      </c>
      <c r="X329">
        <v>1.22988333354E-2</v>
      </c>
      <c r="Y329">
        <v>0.24106747220499999</v>
      </c>
      <c r="Z329">
        <v>3.82046507336E-2</v>
      </c>
      <c r="AA329">
        <v>11.144766668600001</v>
      </c>
      <c r="AB329">
        <v>0.35050858119799999</v>
      </c>
      <c r="AC329">
        <v>1997</v>
      </c>
      <c r="AD329">
        <v>0.84</v>
      </c>
      <c r="AE329">
        <v>1996</v>
      </c>
      <c r="AF329">
        <v>7.0000000000000007E-2</v>
      </c>
      <c r="AG329">
        <v>0.91</v>
      </c>
      <c r="AH329" t="s">
        <v>66</v>
      </c>
      <c r="AI329" t="s">
        <v>131</v>
      </c>
      <c r="AJ329" t="s">
        <v>132</v>
      </c>
      <c r="AK329">
        <v>11</v>
      </c>
      <c r="AL329" t="s">
        <v>133</v>
      </c>
      <c r="AM329">
        <v>1</v>
      </c>
      <c r="AN329">
        <v>1101</v>
      </c>
      <c r="AO329" t="s">
        <v>134</v>
      </c>
      <c r="AP329">
        <v>1101</v>
      </c>
      <c r="AQ329" t="s">
        <v>71</v>
      </c>
      <c r="AR329" t="s">
        <v>66</v>
      </c>
      <c r="AS329">
        <v>1997</v>
      </c>
      <c r="AT329">
        <v>6.9189999999999998E-3</v>
      </c>
      <c r="AU329">
        <v>0.56399999999999995</v>
      </c>
      <c r="AV329" t="s">
        <v>72</v>
      </c>
      <c r="AW329">
        <v>3.8420000000000003E-2</v>
      </c>
      <c r="AX329">
        <v>1.2298999999999999E-2</v>
      </c>
      <c r="AY329">
        <v>7.3200000000000001E-3</v>
      </c>
      <c r="AZ329" t="s">
        <v>80</v>
      </c>
      <c r="BA329">
        <v>0.43659999999999999</v>
      </c>
      <c r="BB329">
        <v>0.241067</v>
      </c>
      <c r="BC329">
        <v>2.9399999999999999E-3</v>
      </c>
      <c r="BD329" t="s">
        <v>80</v>
      </c>
      <c r="BE329" t="s">
        <v>74</v>
      </c>
      <c r="BF329">
        <v>0.60868</v>
      </c>
      <c r="BG329" t="s">
        <v>75</v>
      </c>
      <c r="BH329">
        <v>2.9399999999999999E-3</v>
      </c>
      <c r="BI329" t="s">
        <v>80</v>
      </c>
      <c r="BJ329">
        <v>1.0840000000000001E-2</v>
      </c>
      <c r="BK329" t="s">
        <v>82</v>
      </c>
      <c r="BL329" t="s">
        <v>77</v>
      </c>
    </row>
    <row r="330" spans="1:64" x14ac:dyDescent="0.25">
      <c r="A330">
        <v>324</v>
      </c>
      <c r="B330" t="s">
        <v>127</v>
      </c>
      <c r="C330" t="s">
        <v>128</v>
      </c>
      <c r="D330">
        <v>6</v>
      </c>
      <c r="E330">
        <v>26</v>
      </c>
      <c r="F330">
        <v>1</v>
      </c>
      <c r="G330" t="s">
        <v>129</v>
      </c>
      <c r="H330" t="s">
        <v>130</v>
      </c>
      <c r="I330" t="s">
        <v>65</v>
      </c>
      <c r="J330">
        <v>100</v>
      </c>
      <c r="K330">
        <v>2012</v>
      </c>
      <c r="L330">
        <v>1997</v>
      </c>
      <c r="M330">
        <v>2022</v>
      </c>
      <c r="N330">
        <v>100</v>
      </c>
      <c r="O330">
        <v>17.824351294</v>
      </c>
      <c r="P330">
        <v>0.32951656735099999</v>
      </c>
      <c r="Q330">
        <v>100</v>
      </c>
      <c r="R330">
        <v>2012</v>
      </c>
      <c r="S330">
        <v>0.78</v>
      </c>
      <c r="T330">
        <v>2013</v>
      </c>
      <c r="U330">
        <v>0.2</v>
      </c>
      <c r="V330">
        <v>2.38417782052E-2</v>
      </c>
      <c r="W330">
        <v>1.22988333354E-2</v>
      </c>
      <c r="X330">
        <v>3.56288484851E-2</v>
      </c>
      <c r="Y330">
        <v>4.6099611087899998E-2</v>
      </c>
      <c r="Z330">
        <v>2.91509142156E-2</v>
      </c>
      <c r="AA330">
        <v>11.0608054039</v>
      </c>
      <c r="AB330">
        <v>0.25254436737500002</v>
      </c>
      <c r="AC330">
        <v>2012</v>
      </c>
      <c r="AD330">
        <v>0.79</v>
      </c>
      <c r="AE330">
        <v>2013</v>
      </c>
      <c r="AF330">
        <v>0.17</v>
      </c>
      <c r="AG330">
        <v>0.47</v>
      </c>
      <c r="AH330" t="s">
        <v>66</v>
      </c>
      <c r="AI330" t="s">
        <v>131</v>
      </c>
      <c r="AJ330" t="s">
        <v>132</v>
      </c>
      <c r="AK330">
        <v>11</v>
      </c>
      <c r="AL330" t="s">
        <v>133</v>
      </c>
      <c r="AM330">
        <v>1</v>
      </c>
      <c r="AN330">
        <v>1101</v>
      </c>
      <c r="AO330" t="s">
        <v>134</v>
      </c>
      <c r="AP330">
        <v>1101</v>
      </c>
      <c r="AQ330" t="s">
        <v>71</v>
      </c>
      <c r="AR330" t="s">
        <v>66</v>
      </c>
      <c r="AS330">
        <v>2012</v>
      </c>
      <c r="AT330">
        <v>1.2298999999999999E-2</v>
      </c>
      <c r="AU330">
        <v>7.3200000000000001E-3</v>
      </c>
      <c r="AV330" t="s">
        <v>80</v>
      </c>
      <c r="AW330">
        <v>0.43659999999999999</v>
      </c>
      <c r="AX330">
        <v>3.5629000000000001E-2</v>
      </c>
      <c r="AY330">
        <v>2.0599999999999999E-4</v>
      </c>
      <c r="AZ330" t="s">
        <v>78</v>
      </c>
      <c r="BA330">
        <v>0.83720000000000006</v>
      </c>
      <c r="BB330">
        <v>4.6100000000000002E-2</v>
      </c>
      <c r="BC330">
        <v>0.36984</v>
      </c>
      <c r="BD330" t="s">
        <v>72</v>
      </c>
      <c r="BE330" t="s">
        <v>74</v>
      </c>
      <c r="BF330">
        <v>5.2300000000000003E-3</v>
      </c>
      <c r="BG330" t="s">
        <v>76</v>
      </c>
      <c r="BH330">
        <v>0.36984</v>
      </c>
      <c r="BI330" t="s">
        <v>72</v>
      </c>
      <c r="BJ330">
        <v>3.31E-3</v>
      </c>
      <c r="BK330" t="s">
        <v>76</v>
      </c>
      <c r="BL330" t="s">
        <v>77</v>
      </c>
    </row>
    <row r="331" spans="1:64" x14ac:dyDescent="0.25">
      <c r="A331">
        <v>325</v>
      </c>
      <c r="B331" t="s">
        <v>127</v>
      </c>
      <c r="C331" t="s">
        <v>128</v>
      </c>
      <c r="D331">
        <v>6</v>
      </c>
      <c r="E331">
        <v>26</v>
      </c>
      <c r="F331">
        <v>1</v>
      </c>
      <c r="G331" t="s">
        <v>129</v>
      </c>
      <c r="H331" t="s">
        <v>130</v>
      </c>
      <c r="I331" t="s">
        <v>65</v>
      </c>
      <c r="J331">
        <v>100</v>
      </c>
      <c r="K331">
        <v>2022</v>
      </c>
      <c r="L331">
        <v>2012</v>
      </c>
      <c r="M331">
        <v>2039</v>
      </c>
      <c r="N331">
        <v>100</v>
      </c>
      <c r="O331">
        <v>21.118162348199998</v>
      </c>
      <c r="P331">
        <v>0.53526525201099995</v>
      </c>
      <c r="Q331">
        <v>100</v>
      </c>
      <c r="R331">
        <v>2022</v>
      </c>
      <c r="S331">
        <v>0.92</v>
      </c>
      <c r="T331">
        <v>2021</v>
      </c>
      <c r="U331">
        <v>0.04</v>
      </c>
      <c r="V331">
        <v>3.4641524217000001E-2</v>
      </c>
      <c r="W331">
        <v>3.56288484851E-2</v>
      </c>
      <c r="X331">
        <v>2.04041932187E-2</v>
      </c>
      <c r="Y331">
        <v>0.19107392324799999</v>
      </c>
      <c r="Z331">
        <v>5.19702843151E-2</v>
      </c>
      <c r="AA331">
        <v>11.649556068900001</v>
      </c>
      <c r="AB331">
        <v>0.43762922880499999</v>
      </c>
      <c r="AC331">
        <v>2022</v>
      </c>
      <c r="AD331">
        <v>0.85</v>
      </c>
      <c r="AE331">
        <v>2021</v>
      </c>
      <c r="AF331">
        <v>0.11</v>
      </c>
      <c r="AG331">
        <v>0.68</v>
      </c>
      <c r="AH331" t="s">
        <v>66</v>
      </c>
      <c r="AI331" t="s">
        <v>131</v>
      </c>
      <c r="AJ331" t="s">
        <v>132</v>
      </c>
      <c r="AK331">
        <v>11</v>
      </c>
      <c r="AL331" t="s">
        <v>133</v>
      </c>
      <c r="AM331">
        <v>1</v>
      </c>
      <c r="AN331">
        <v>1101</v>
      </c>
      <c r="AO331" t="s">
        <v>134</v>
      </c>
      <c r="AP331">
        <v>1101</v>
      </c>
      <c r="AQ331" t="s">
        <v>71</v>
      </c>
      <c r="AR331" t="s">
        <v>66</v>
      </c>
      <c r="AS331">
        <v>2022</v>
      </c>
      <c r="AT331">
        <v>3.5629000000000001E-2</v>
      </c>
      <c r="AU331">
        <v>2.0599999999999999E-4</v>
      </c>
      <c r="AV331" t="s">
        <v>78</v>
      </c>
      <c r="AW331">
        <v>0.83720000000000006</v>
      </c>
      <c r="AX331">
        <v>2.0403999999999999E-2</v>
      </c>
      <c r="AY331">
        <v>1.6000000000000001E-4</v>
      </c>
      <c r="AZ331" t="s">
        <v>78</v>
      </c>
      <c r="BA331">
        <v>0.62470000000000003</v>
      </c>
      <c r="BB331">
        <v>0.19107399999999999</v>
      </c>
      <c r="BC331">
        <v>2.6199999999999999E-3</v>
      </c>
      <c r="BD331" t="s">
        <v>80</v>
      </c>
      <c r="BE331" t="s">
        <v>74</v>
      </c>
      <c r="BF331">
        <v>9.7290000000000001E-2</v>
      </c>
      <c r="BG331" t="s">
        <v>83</v>
      </c>
      <c r="BH331">
        <v>2.6199999999999999E-3</v>
      </c>
      <c r="BI331" t="s">
        <v>80</v>
      </c>
      <c r="BJ331">
        <v>5.8799999999999998E-4</v>
      </c>
      <c r="BK331" t="s">
        <v>79</v>
      </c>
      <c r="BL331" t="s">
        <v>77</v>
      </c>
    </row>
    <row r="332" spans="1:64" x14ac:dyDescent="0.25">
      <c r="A332">
        <v>326</v>
      </c>
      <c r="B332" t="s">
        <v>127</v>
      </c>
      <c r="C332" t="s">
        <v>128</v>
      </c>
      <c r="D332">
        <v>6</v>
      </c>
      <c r="E332">
        <v>26</v>
      </c>
      <c r="F332">
        <v>1</v>
      </c>
      <c r="G332" t="s">
        <v>129</v>
      </c>
      <c r="H332" t="s">
        <v>130</v>
      </c>
      <c r="I332" t="s">
        <v>65</v>
      </c>
      <c r="J332">
        <v>100</v>
      </c>
      <c r="K332">
        <v>2039</v>
      </c>
      <c r="L332">
        <v>2022</v>
      </c>
      <c r="M332">
        <v>2051</v>
      </c>
      <c r="N332">
        <v>100</v>
      </c>
      <c r="O332">
        <v>21.6560992177</v>
      </c>
      <c r="P332">
        <v>0.62485164523799996</v>
      </c>
      <c r="Q332">
        <v>100</v>
      </c>
      <c r="R332">
        <v>2039</v>
      </c>
      <c r="S332">
        <v>0.87</v>
      </c>
      <c r="T332">
        <v>2040</v>
      </c>
      <c r="U332">
        <v>0.11</v>
      </c>
      <c r="V332">
        <v>3.92144293927E-2</v>
      </c>
      <c r="W332">
        <v>2.04041932187E-2</v>
      </c>
      <c r="X332">
        <v>5.3779029723199999E-2</v>
      </c>
      <c r="Y332">
        <v>0.110633933437</v>
      </c>
      <c r="Z332">
        <v>5.3422583334400003E-2</v>
      </c>
      <c r="AA332">
        <v>10.841931721</v>
      </c>
      <c r="AB332">
        <v>0.445148829001</v>
      </c>
      <c r="AC332">
        <v>2039</v>
      </c>
      <c r="AD332">
        <v>0.87</v>
      </c>
      <c r="AE332">
        <v>2040</v>
      </c>
      <c r="AF332">
        <v>0.08</v>
      </c>
      <c r="AG332">
        <v>0.75</v>
      </c>
      <c r="AH332" t="s">
        <v>66</v>
      </c>
      <c r="AI332" t="s">
        <v>131</v>
      </c>
      <c r="AJ332" t="s">
        <v>132</v>
      </c>
      <c r="AK332">
        <v>11</v>
      </c>
      <c r="AL332" t="s">
        <v>133</v>
      </c>
      <c r="AM332">
        <v>1</v>
      </c>
      <c r="AN332">
        <v>1101</v>
      </c>
      <c r="AO332" t="s">
        <v>134</v>
      </c>
      <c r="AP332">
        <v>1101</v>
      </c>
      <c r="AQ332" t="s">
        <v>71</v>
      </c>
      <c r="AR332" t="s">
        <v>66</v>
      </c>
      <c r="AS332">
        <v>2039</v>
      </c>
      <c r="AT332">
        <v>2.0403999999999999E-2</v>
      </c>
      <c r="AU332">
        <v>1.6000000000000001E-4</v>
      </c>
      <c r="AV332" t="s">
        <v>78</v>
      </c>
      <c r="AW332">
        <v>0.62470000000000003</v>
      </c>
      <c r="AX332">
        <v>5.3779E-2</v>
      </c>
      <c r="AY332">
        <v>1.17E-4</v>
      </c>
      <c r="AZ332" t="s">
        <v>78</v>
      </c>
      <c r="BA332">
        <v>0.78779999999999994</v>
      </c>
      <c r="BB332">
        <v>0.110634</v>
      </c>
      <c r="BC332">
        <v>0.13305</v>
      </c>
      <c r="BD332" t="s">
        <v>72</v>
      </c>
      <c r="BE332" t="s">
        <v>74</v>
      </c>
      <c r="BF332">
        <v>1.0200000000000001E-3</v>
      </c>
      <c r="BG332" t="s">
        <v>76</v>
      </c>
      <c r="BH332">
        <v>0.13305</v>
      </c>
      <c r="BI332" t="s">
        <v>72</v>
      </c>
      <c r="BJ332">
        <v>2.9300000000000002E-4</v>
      </c>
      <c r="BK332" t="s">
        <v>79</v>
      </c>
      <c r="BL332" t="s">
        <v>77</v>
      </c>
    </row>
    <row r="333" spans="1:64" x14ac:dyDescent="0.25">
      <c r="A333">
        <v>327</v>
      </c>
      <c r="B333" t="s">
        <v>127</v>
      </c>
      <c r="C333" t="s">
        <v>128</v>
      </c>
      <c r="D333">
        <v>6</v>
      </c>
      <c r="E333">
        <v>26</v>
      </c>
      <c r="F333">
        <v>1</v>
      </c>
      <c r="G333" t="s">
        <v>129</v>
      </c>
      <c r="H333" t="s">
        <v>130</v>
      </c>
      <c r="I333" t="s">
        <v>65</v>
      </c>
      <c r="J333">
        <v>100</v>
      </c>
      <c r="K333">
        <v>2051</v>
      </c>
      <c r="L333">
        <v>2039</v>
      </c>
      <c r="M333">
        <v>2065</v>
      </c>
      <c r="N333">
        <v>100</v>
      </c>
      <c r="O333">
        <v>19.259741134399999</v>
      </c>
      <c r="P333">
        <v>0.65382253847799998</v>
      </c>
      <c r="Q333">
        <v>100</v>
      </c>
      <c r="R333">
        <v>2051</v>
      </c>
      <c r="S333">
        <v>0.89</v>
      </c>
      <c r="T333">
        <v>2052</v>
      </c>
      <c r="U333">
        <v>0.09</v>
      </c>
      <c r="V333">
        <v>4.7731089459299998E-2</v>
      </c>
      <c r="W333">
        <v>5.3779029723199999E-2</v>
      </c>
      <c r="X333">
        <v>3.1634738097099997E-2</v>
      </c>
      <c r="Y333">
        <v>0.120757350399</v>
      </c>
      <c r="Z333">
        <v>5.2257457108500001E-2</v>
      </c>
      <c r="AA333">
        <v>10.828119088199999</v>
      </c>
      <c r="AB333">
        <v>0.443863974838</v>
      </c>
      <c r="AC333">
        <v>2051</v>
      </c>
      <c r="AD333">
        <v>0.88</v>
      </c>
      <c r="AE333">
        <v>2052</v>
      </c>
      <c r="AF333">
        <v>0.11</v>
      </c>
      <c r="AG333">
        <v>0.49</v>
      </c>
      <c r="AH333" t="s">
        <v>66</v>
      </c>
      <c r="AI333" t="s">
        <v>131</v>
      </c>
      <c r="AJ333" t="s">
        <v>132</v>
      </c>
      <c r="AK333">
        <v>11</v>
      </c>
      <c r="AL333" t="s">
        <v>133</v>
      </c>
      <c r="AM333">
        <v>1</v>
      </c>
      <c r="AN333">
        <v>1101</v>
      </c>
      <c r="AO333" t="s">
        <v>134</v>
      </c>
      <c r="AP333">
        <v>1101</v>
      </c>
      <c r="AQ333" t="s">
        <v>71</v>
      </c>
      <c r="AR333" t="s">
        <v>66</v>
      </c>
      <c r="AS333">
        <v>2051</v>
      </c>
      <c r="AT333">
        <v>5.3779E-2</v>
      </c>
      <c r="AU333">
        <v>1.17E-4</v>
      </c>
      <c r="AV333" t="s">
        <v>78</v>
      </c>
      <c r="AW333">
        <v>0.78779999999999994</v>
      </c>
      <c r="AX333">
        <v>3.1635000000000003E-2</v>
      </c>
      <c r="AY333">
        <v>2.0999999999999999E-5</v>
      </c>
      <c r="AZ333" t="s">
        <v>78</v>
      </c>
      <c r="BA333">
        <v>0.79149999999999998</v>
      </c>
      <c r="BB333">
        <v>0.120757</v>
      </c>
      <c r="BC333">
        <v>9.4700000000000006E-2</v>
      </c>
      <c r="BD333" t="s">
        <v>73</v>
      </c>
      <c r="BE333" t="s">
        <v>74</v>
      </c>
      <c r="BF333">
        <v>2.81E-2</v>
      </c>
      <c r="BG333" t="s">
        <v>82</v>
      </c>
      <c r="BH333">
        <v>9.4700000000000006E-2</v>
      </c>
      <c r="BI333" t="s">
        <v>73</v>
      </c>
      <c r="BJ333">
        <v>2.1760000000000002E-2</v>
      </c>
      <c r="BK333" t="s">
        <v>82</v>
      </c>
      <c r="BL333" t="s">
        <v>77</v>
      </c>
    </row>
    <row r="334" spans="1:64" x14ac:dyDescent="0.25">
      <c r="A334">
        <v>328</v>
      </c>
      <c r="B334" t="s">
        <v>127</v>
      </c>
      <c r="C334" t="s">
        <v>128</v>
      </c>
      <c r="D334">
        <v>6</v>
      </c>
      <c r="E334">
        <v>26</v>
      </c>
      <c r="F334">
        <v>1</v>
      </c>
      <c r="G334" t="s">
        <v>129</v>
      </c>
      <c r="H334" t="s">
        <v>130</v>
      </c>
      <c r="I334" t="s">
        <v>65</v>
      </c>
      <c r="J334">
        <v>100</v>
      </c>
      <c r="K334">
        <v>2065</v>
      </c>
      <c r="L334">
        <v>2051</v>
      </c>
      <c r="M334">
        <v>2078</v>
      </c>
      <c r="N334">
        <v>100</v>
      </c>
      <c r="O334">
        <v>20.057319255100001</v>
      </c>
      <c r="P334">
        <v>0.60865787747900002</v>
      </c>
      <c r="Q334">
        <v>100</v>
      </c>
      <c r="R334">
        <v>2065</v>
      </c>
      <c r="S334">
        <v>0.86</v>
      </c>
      <c r="T334">
        <v>2066</v>
      </c>
      <c r="U334">
        <v>0.09</v>
      </c>
      <c r="V334">
        <v>4.3442274623299998E-2</v>
      </c>
      <c r="W334">
        <v>3.1634738097099997E-2</v>
      </c>
      <c r="X334">
        <v>4.6569239923699997E-2</v>
      </c>
      <c r="Y334">
        <v>7.8125141035399998E-2</v>
      </c>
      <c r="Z334">
        <v>4.6422509804199999E-2</v>
      </c>
      <c r="AA334">
        <v>11.647747003299999</v>
      </c>
      <c r="AB334">
        <v>0.393206349954</v>
      </c>
      <c r="AC334">
        <v>2065</v>
      </c>
      <c r="AD334">
        <v>0.82</v>
      </c>
      <c r="AE334">
        <v>2064</v>
      </c>
      <c r="AF334">
        <v>0.14000000000000001</v>
      </c>
      <c r="AG334">
        <v>0.5</v>
      </c>
      <c r="AH334" t="s">
        <v>66</v>
      </c>
      <c r="AI334" t="s">
        <v>131</v>
      </c>
      <c r="AJ334" t="s">
        <v>132</v>
      </c>
      <c r="AK334">
        <v>11</v>
      </c>
      <c r="AL334" t="s">
        <v>133</v>
      </c>
      <c r="AM334">
        <v>1</v>
      </c>
      <c r="AN334">
        <v>1101</v>
      </c>
      <c r="AO334" t="s">
        <v>134</v>
      </c>
      <c r="AP334">
        <v>1101</v>
      </c>
      <c r="AQ334" t="s">
        <v>71</v>
      </c>
      <c r="AR334" t="s">
        <v>66</v>
      </c>
      <c r="AS334">
        <v>2065</v>
      </c>
      <c r="AT334">
        <v>3.1635000000000003E-2</v>
      </c>
      <c r="AU334">
        <v>2.0999999999999999E-5</v>
      </c>
      <c r="AV334" t="s">
        <v>78</v>
      </c>
      <c r="AW334">
        <v>0.79149999999999998</v>
      </c>
      <c r="AX334">
        <v>4.6568999999999999E-2</v>
      </c>
      <c r="AY334">
        <v>3.0000000000000001E-6</v>
      </c>
      <c r="AZ334" t="s">
        <v>78</v>
      </c>
      <c r="BA334">
        <v>0.87209999999999999</v>
      </c>
      <c r="BB334">
        <v>7.8125E-2</v>
      </c>
      <c r="BC334">
        <v>0.1734</v>
      </c>
      <c r="BD334" t="s">
        <v>72</v>
      </c>
      <c r="BE334" t="s">
        <v>74</v>
      </c>
      <c r="BF334">
        <v>4.7100000000000003E-2</v>
      </c>
      <c r="BG334" t="s">
        <v>82</v>
      </c>
      <c r="BH334">
        <v>0.1734</v>
      </c>
      <c r="BI334" t="s">
        <v>72</v>
      </c>
      <c r="BJ334">
        <v>4.283E-2</v>
      </c>
      <c r="BK334" t="s">
        <v>82</v>
      </c>
      <c r="BL334" t="s">
        <v>77</v>
      </c>
    </row>
    <row r="335" spans="1:64" x14ac:dyDescent="0.25">
      <c r="A335">
        <v>329</v>
      </c>
      <c r="B335" t="s">
        <v>127</v>
      </c>
      <c r="C335" t="s">
        <v>128</v>
      </c>
      <c r="D335">
        <v>6</v>
      </c>
      <c r="E335">
        <v>26</v>
      </c>
      <c r="F335">
        <v>1</v>
      </c>
      <c r="G335" t="s">
        <v>129</v>
      </c>
      <c r="H335" t="s">
        <v>130</v>
      </c>
      <c r="I335" t="s">
        <v>65</v>
      </c>
      <c r="J335">
        <v>100</v>
      </c>
      <c r="K335">
        <v>2078</v>
      </c>
      <c r="L335">
        <v>2065</v>
      </c>
      <c r="M335">
        <v>2089</v>
      </c>
      <c r="N335">
        <v>100</v>
      </c>
      <c r="O335">
        <v>17.716805013199998</v>
      </c>
      <c r="P335">
        <v>0.69058962845000005</v>
      </c>
      <c r="Q335">
        <v>100</v>
      </c>
      <c r="R335">
        <v>2078</v>
      </c>
      <c r="S335">
        <v>0.99</v>
      </c>
      <c r="T335">
        <v>2074</v>
      </c>
      <c r="U335">
        <v>0.01</v>
      </c>
      <c r="V335">
        <v>5.5165093114400002E-2</v>
      </c>
      <c r="W335">
        <v>4.6569239923699997E-2</v>
      </c>
      <c r="X335">
        <v>5.1909560602399998E-2</v>
      </c>
      <c r="Y335">
        <v>9.7997179344100002E-2</v>
      </c>
      <c r="Z335">
        <v>5.52267855376E-2</v>
      </c>
      <c r="AA335">
        <v>11.531108503800001</v>
      </c>
      <c r="AB335">
        <v>0.478326398554</v>
      </c>
      <c r="AC335">
        <v>2078</v>
      </c>
      <c r="AD335">
        <v>0.99</v>
      </c>
      <c r="AE335">
        <v>2074</v>
      </c>
      <c r="AF335">
        <v>0.01</v>
      </c>
      <c r="AG335">
        <v>0.77</v>
      </c>
      <c r="AH335" t="s">
        <v>66</v>
      </c>
      <c r="AI335" t="s">
        <v>131</v>
      </c>
      <c r="AJ335" t="s">
        <v>132</v>
      </c>
      <c r="AK335">
        <v>11</v>
      </c>
      <c r="AL335" t="s">
        <v>133</v>
      </c>
      <c r="AM335">
        <v>1</v>
      </c>
      <c r="AN335">
        <v>1101</v>
      </c>
      <c r="AO335" t="s">
        <v>134</v>
      </c>
      <c r="AP335">
        <v>1101</v>
      </c>
      <c r="AQ335" t="s">
        <v>71</v>
      </c>
      <c r="AR335" t="s">
        <v>66</v>
      </c>
      <c r="AS335">
        <v>2078</v>
      </c>
      <c r="AT335">
        <v>4.6568999999999999E-2</v>
      </c>
      <c r="AU335">
        <v>3.0000000000000001E-6</v>
      </c>
      <c r="AV335" t="s">
        <v>78</v>
      </c>
      <c r="AW335">
        <v>0.87209999999999999</v>
      </c>
      <c r="AX335">
        <v>5.1909999999999998E-2</v>
      </c>
      <c r="AY335">
        <v>5.1800000000000001E-4</v>
      </c>
      <c r="AZ335" t="s">
        <v>78</v>
      </c>
      <c r="BA335">
        <v>0.75490000000000002</v>
      </c>
      <c r="BB335">
        <v>9.8000000000000004E-2</v>
      </c>
      <c r="BC335">
        <v>0.19500000000000001</v>
      </c>
      <c r="BD335" t="s">
        <v>72</v>
      </c>
      <c r="BE335" t="s">
        <v>74</v>
      </c>
      <c r="BF335">
        <v>0.62</v>
      </c>
      <c r="BG335" t="s">
        <v>75</v>
      </c>
      <c r="BH335">
        <v>0.19500000000000001</v>
      </c>
      <c r="BI335" t="s">
        <v>72</v>
      </c>
      <c r="BJ335">
        <v>0.31409999999999999</v>
      </c>
      <c r="BK335" t="s">
        <v>75</v>
      </c>
      <c r="BL335" t="s">
        <v>77</v>
      </c>
    </row>
    <row r="336" spans="1:64" x14ac:dyDescent="0.25">
      <c r="A336">
        <v>330</v>
      </c>
      <c r="B336" t="s">
        <v>127</v>
      </c>
      <c r="C336" t="s">
        <v>128</v>
      </c>
      <c r="D336">
        <v>6</v>
      </c>
      <c r="E336">
        <v>26</v>
      </c>
      <c r="F336">
        <v>1</v>
      </c>
      <c r="G336" t="s">
        <v>129</v>
      </c>
      <c r="H336" t="s">
        <v>130</v>
      </c>
      <c r="I336" t="s">
        <v>65</v>
      </c>
      <c r="J336">
        <v>100</v>
      </c>
      <c r="K336">
        <v>2089</v>
      </c>
      <c r="L336">
        <v>2078</v>
      </c>
      <c r="M336">
        <v>2100</v>
      </c>
      <c r="N336">
        <v>100</v>
      </c>
      <c r="O336">
        <v>16.856213550100001</v>
      </c>
      <c r="P336">
        <v>0.71355825353799995</v>
      </c>
      <c r="Q336">
        <v>100</v>
      </c>
      <c r="R336">
        <v>2089</v>
      </c>
      <c r="S336">
        <v>0.81</v>
      </c>
      <c r="T336">
        <v>2088</v>
      </c>
      <c r="U336">
        <v>0.18</v>
      </c>
      <c r="V336">
        <v>6.1114658383899997E-2</v>
      </c>
      <c r="W336">
        <v>5.1909560602399998E-2</v>
      </c>
      <c r="X336">
        <v>4.7810606061200002E-2</v>
      </c>
      <c r="Y336">
        <v>0.16677553031199999</v>
      </c>
      <c r="Z336">
        <v>7.3614145833499997E-2</v>
      </c>
      <c r="AA336">
        <v>11.2693490646</v>
      </c>
      <c r="AB336">
        <v>0.602468590591</v>
      </c>
      <c r="AC336">
        <v>2089</v>
      </c>
      <c r="AD336">
        <v>0.78</v>
      </c>
      <c r="AE336">
        <v>2088</v>
      </c>
      <c r="AF336">
        <v>0.15</v>
      </c>
      <c r="AG336">
        <v>0.59</v>
      </c>
      <c r="AH336" t="s">
        <v>66</v>
      </c>
      <c r="AI336" t="s">
        <v>131</v>
      </c>
      <c r="AJ336" t="s">
        <v>132</v>
      </c>
      <c r="AK336">
        <v>11</v>
      </c>
      <c r="AL336" t="s">
        <v>133</v>
      </c>
      <c r="AM336">
        <v>1</v>
      </c>
      <c r="AN336">
        <v>1101</v>
      </c>
      <c r="AO336" t="s">
        <v>134</v>
      </c>
      <c r="AP336">
        <v>1101</v>
      </c>
      <c r="AQ336" t="s">
        <v>71</v>
      </c>
      <c r="AR336" t="s">
        <v>66</v>
      </c>
      <c r="AS336">
        <v>2089</v>
      </c>
      <c r="AT336">
        <v>5.1909999999999998E-2</v>
      </c>
      <c r="AU336">
        <v>5.1800000000000001E-4</v>
      </c>
      <c r="AV336" t="s">
        <v>78</v>
      </c>
      <c r="AW336">
        <v>0.75490000000000002</v>
      </c>
      <c r="AX336">
        <v>4.7809999999999998E-2</v>
      </c>
      <c r="AY336">
        <v>6.3E-5</v>
      </c>
      <c r="AZ336" t="s">
        <v>78</v>
      </c>
      <c r="BA336">
        <v>0.84519999999999995</v>
      </c>
      <c r="BB336">
        <v>0.16677600000000001</v>
      </c>
      <c r="BC336">
        <v>4.2299999999999997E-2</v>
      </c>
      <c r="BD336" t="s">
        <v>81</v>
      </c>
      <c r="BE336" t="s">
        <v>74</v>
      </c>
      <c r="BF336">
        <v>0.73640000000000005</v>
      </c>
      <c r="BG336" t="s">
        <v>75</v>
      </c>
      <c r="BH336">
        <v>4.2299999999999997E-2</v>
      </c>
      <c r="BI336" t="s">
        <v>81</v>
      </c>
      <c r="BJ336">
        <v>0.1188</v>
      </c>
      <c r="BK336" t="s">
        <v>75</v>
      </c>
      <c r="BL336" t="s">
        <v>77</v>
      </c>
    </row>
    <row r="337" spans="1:64" x14ac:dyDescent="0.25">
      <c r="A337" t="s">
        <v>0</v>
      </c>
      <c r="B337" t="s">
        <v>1</v>
      </c>
      <c r="C337" t="s">
        <v>2</v>
      </c>
      <c r="D337" t="s">
        <v>3</v>
      </c>
      <c r="E337" t="s">
        <v>4</v>
      </c>
      <c r="F337" t="s">
        <v>5</v>
      </c>
      <c r="G337" t="s">
        <v>6</v>
      </c>
      <c r="H337" t="s">
        <v>7</v>
      </c>
      <c r="I337" t="s">
        <v>8</v>
      </c>
      <c r="J337" t="s">
        <v>9</v>
      </c>
      <c r="K337" t="s">
        <v>10</v>
      </c>
      <c r="L337" t="s">
        <v>11</v>
      </c>
      <c r="M337" t="s">
        <v>12</v>
      </c>
      <c r="N337" t="s">
        <v>13</v>
      </c>
      <c r="O337" t="s">
        <v>14</v>
      </c>
      <c r="P337" t="s">
        <v>15</v>
      </c>
      <c r="Q337" t="s">
        <v>16</v>
      </c>
      <c r="R337" t="s">
        <v>17</v>
      </c>
      <c r="S337" t="s">
        <v>18</v>
      </c>
      <c r="T337" t="s">
        <v>19</v>
      </c>
      <c r="U337" t="s">
        <v>20</v>
      </c>
      <c r="V337" t="s">
        <v>21</v>
      </c>
      <c r="W337" t="s">
        <v>22</v>
      </c>
      <c r="X337" t="s">
        <v>23</v>
      </c>
      <c r="Y337" t="s">
        <v>24</v>
      </c>
      <c r="Z337" t="s">
        <v>25</v>
      </c>
      <c r="AA337" t="s">
        <v>26</v>
      </c>
      <c r="AB337" t="s">
        <v>27</v>
      </c>
      <c r="AC337" t="s">
        <v>28</v>
      </c>
      <c r="AD337" t="s">
        <v>29</v>
      </c>
      <c r="AE337" t="s">
        <v>30</v>
      </c>
      <c r="AF337" t="s">
        <v>31</v>
      </c>
      <c r="AG337" t="s">
        <v>32</v>
      </c>
      <c r="AH337" t="s">
        <v>33</v>
      </c>
      <c r="AI337" t="s">
        <v>34</v>
      </c>
      <c r="AJ337" t="s">
        <v>35</v>
      </c>
      <c r="AK337" t="s">
        <v>36</v>
      </c>
      <c r="AL337" t="s">
        <v>7</v>
      </c>
      <c r="AM337" t="s">
        <v>37</v>
      </c>
      <c r="AN337" t="s">
        <v>38</v>
      </c>
      <c r="AO337" t="s">
        <v>39</v>
      </c>
      <c r="AP337" t="s">
        <v>40</v>
      </c>
      <c r="AQ337" t="s">
        <v>41</v>
      </c>
      <c r="AR337" t="s">
        <v>33</v>
      </c>
      <c r="AS337" t="s">
        <v>42</v>
      </c>
      <c r="AT337" t="s">
        <v>43</v>
      </c>
      <c r="AU337" t="s">
        <v>44</v>
      </c>
      <c r="AV337" t="s">
        <v>45</v>
      </c>
      <c r="AW337" t="s">
        <v>46</v>
      </c>
      <c r="AX337" t="s">
        <v>47</v>
      </c>
      <c r="AY337" t="s">
        <v>48</v>
      </c>
      <c r="AZ337" t="s">
        <v>49</v>
      </c>
      <c r="BA337" t="s">
        <v>50</v>
      </c>
      <c r="BB337" t="s">
        <v>51</v>
      </c>
      <c r="BC337" t="s">
        <v>52</v>
      </c>
      <c r="BD337" t="s">
        <v>53</v>
      </c>
      <c r="BE337" t="s">
        <v>33</v>
      </c>
      <c r="BF337" t="s">
        <v>54</v>
      </c>
      <c r="BG337" t="s">
        <v>55</v>
      </c>
      <c r="BH337" t="s">
        <v>56</v>
      </c>
      <c r="BI337" t="s">
        <v>57</v>
      </c>
      <c r="BJ337" t="s">
        <v>58</v>
      </c>
      <c r="BK337" t="s">
        <v>59</v>
      </c>
      <c r="BL337" t="s">
        <v>60</v>
      </c>
    </row>
    <row r="338" spans="1:64" x14ac:dyDescent="0.25">
      <c r="A338">
        <v>331</v>
      </c>
      <c r="B338" t="s">
        <v>135</v>
      </c>
      <c r="C338" t="s">
        <v>136</v>
      </c>
      <c r="D338">
        <v>7</v>
      </c>
      <c r="E338">
        <v>27</v>
      </c>
      <c r="F338">
        <v>1</v>
      </c>
      <c r="G338" t="s">
        <v>129</v>
      </c>
      <c r="H338" t="s">
        <v>137</v>
      </c>
      <c r="I338" t="s">
        <v>65</v>
      </c>
      <c r="J338">
        <v>2</v>
      </c>
      <c r="K338">
        <v>1913</v>
      </c>
      <c r="L338">
        <v>1861</v>
      </c>
      <c r="M338">
        <v>1982</v>
      </c>
      <c r="N338">
        <v>100</v>
      </c>
      <c r="O338">
        <v>38.2465836302</v>
      </c>
      <c r="P338">
        <v>0.155043574612</v>
      </c>
      <c r="Q338">
        <v>100</v>
      </c>
      <c r="R338">
        <v>1913</v>
      </c>
      <c r="S338">
        <v>0.71</v>
      </c>
      <c r="T338">
        <v>1918</v>
      </c>
      <c r="U338">
        <v>0.17</v>
      </c>
      <c r="V338">
        <v>1.68358919235E-3</v>
      </c>
      <c r="W338">
        <v>-1.46258627656E-3</v>
      </c>
      <c r="X338">
        <v>-3.8712206189599999E-4</v>
      </c>
      <c r="Y338">
        <v>0.20661028529200001</v>
      </c>
      <c r="Z338">
        <v>2.5271377451900001E-2</v>
      </c>
      <c r="AA338">
        <v>10.098328607799999</v>
      </c>
      <c r="AB338">
        <v>0.37306452202200002</v>
      </c>
      <c r="AC338">
        <v>1919</v>
      </c>
      <c r="AD338">
        <v>1</v>
      </c>
      <c r="AE338">
        <v>0</v>
      </c>
      <c r="AF338">
        <v>0</v>
      </c>
      <c r="AG338">
        <v>0.92</v>
      </c>
      <c r="AH338" t="s">
        <v>66</v>
      </c>
      <c r="AI338" t="s">
        <v>131</v>
      </c>
      <c r="AJ338" t="s">
        <v>132</v>
      </c>
      <c r="AK338">
        <v>11</v>
      </c>
      <c r="AL338" t="s">
        <v>138</v>
      </c>
      <c r="AM338">
        <v>2</v>
      </c>
      <c r="AN338">
        <v>1102</v>
      </c>
      <c r="AO338" t="s">
        <v>134</v>
      </c>
      <c r="AP338">
        <v>1101</v>
      </c>
      <c r="AQ338" t="s">
        <v>71</v>
      </c>
      <c r="AR338" t="s">
        <v>66</v>
      </c>
      <c r="AS338">
        <v>1913</v>
      </c>
      <c r="AT338">
        <v>-1.4630000000000001E-3</v>
      </c>
      <c r="AU338">
        <v>0.21299999999999999</v>
      </c>
      <c r="AV338" t="s">
        <v>72</v>
      </c>
      <c r="AW338">
        <v>3.0280000000000001E-2</v>
      </c>
      <c r="AX338">
        <v>-3.8709999999999998E-4</v>
      </c>
      <c r="AY338">
        <v>0.52600000000000002</v>
      </c>
      <c r="AZ338" t="s">
        <v>72</v>
      </c>
      <c r="BA338">
        <v>6.0260000000000001E-3</v>
      </c>
      <c r="BB338">
        <v>0.2066103</v>
      </c>
      <c r="BC338">
        <v>1.9999999999999999E-6</v>
      </c>
      <c r="BD338" t="s">
        <v>78</v>
      </c>
      <c r="BE338" t="s">
        <v>74</v>
      </c>
      <c r="BF338">
        <v>0.38400000000000001</v>
      </c>
      <c r="BG338" t="s">
        <v>75</v>
      </c>
      <c r="BH338">
        <v>1.9999999999999999E-6</v>
      </c>
      <c r="BI338" t="s">
        <v>78</v>
      </c>
      <c r="BJ338">
        <v>1.2E-5</v>
      </c>
      <c r="BK338" t="s">
        <v>79</v>
      </c>
      <c r="BL338" t="s">
        <v>85</v>
      </c>
    </row>
    <row r="339" spans="1:64" x14ac:dyDescent="0.25">
      <c r="A339">
        <v>332</v>
      </c>
      <c r="B339" t="s">
        <v>135</v>
      </c>
      <c r="C339" t="s">
        <v>136</v>
      </c>
      <c r="D339">
        <v>7</v>
      </c>
      <c r="E339">
        <v>27</v>
      </c>
      <c r="F339">
        <v>1</v>
      </c>
      <c r="G339" t="s">
        <v>129</v>
      </c>
      <c r="H339" t="s">
        <v>137</v>
      </c>
      <c r="I339" t="s">
        <v>65</v>
      </c>
      <c r="J339">
        <v>2</v>
      </c>
      <c r="K339">
        <v>1982</v>
      </c>
      <c r="L339">
        <v>1913</v>
      </c>
      <c r="M339">
        <v>2001</v>
      </c>
      <c r="N339">
        <v>100</v>
      </c>
      <c r="O339">
        <v>33.505457695399997</v>
      </c>
      <c r="P339">
        <v>0.18590310406900001</v>
      </c>
      <c r="Q339">
        <v>100</v>
      </c>
      <c r="R339">
        <v>1982</v>
      </c>
      <c r="S339">
        <v>0.98</v>
      </c>
      <c r="T339">
        <v>1981</v>
      </c>
      <c r="U339">
        <v>0.02</v>
      </c>
      <c r="V339">
        <v>2.0545347190699999E-3</v>
      </c>
      <c r="W339">
        <v>-3.8712206189599999E-4</v>
      </c>
      <c r="X339">
        <v>8.9660730998900005E-3</v>
      </c>
      <c r="Y339">
        <v>0.109840792997</v>
      </c>
      <c r="Z339">
        <v>1.9286736521199999E-2</v>
      </c>
      <c r="AA339">
        <v>8.9418475789799992</v>
      </c>
      <c r="AB339">
        <v>0.167342792692</v>
      </c>
      <c r="AC339">
        <v>1981</v>
      </c>
      <c r="AD339">
        <v>0.47</v>
      </c>
      <c r="AE339">
        <v>1982</v>
      </c>
      <c r="AF339">
        <v>0.32</v>
      </c>
      <c r="AG339">
        <v>0.56999999999999995</v>
      </c>
      <c r="AH339" t="s">
        <v>66</v>
      </c>
      <c r="AI339" t="s">
        <v>131</v>
      </c>
      <c r="AJ339" t="s">
        <v>132</v>
      </c>
      <c r="AK339">
        <v>11</v>
      </c>
      <c r="AL339" t="s">
        <v>138</v>
      </c>
      <c r="AM339">
        <v>2</v>
      </c>
      <c r="AN339">
        <v>1102</v>
      </c>
      <c r="AO339" t="s">
        <v>134</v>
      </c>
      <c r="AP339">
        <v>1101</v>
      </c>
      <c r="AQ339" t="s">
        <v>71</v>
      </c>
      <c r="AR339" t="s">
        <v>66</v>
      </c>
      <c r="AS339">
        <v>1982</v>
      </c>
      <c r="AT339">
        <v>-3.8709999999999998E-4</v>
      </c>
      <c r="AU339">
        <v>0.52600000000000002</v>
      </c>
      <c r="AV339" t="s">
        <v>72</v>
      </c>
      <c r="AW339">
        <v>6.0260000000000001E-3</v>
      </c>
      <c r="AX339">
        <v>8.966E-3</v>
      </c>
      <c r="AY339">
        <v>1.09E-2</v>
      </c>
      <c r="AZ339" t="s">
        <v>81</v>
      </c>
      <c r="BA339">
        <v>0.3246</v>
      </c>
      <c r="BB339">
        <v>0.10984099999999999</v>
      </c>
      <c r="BC339">
        <v>3.4700000000000002E-2</v>
      </c>
      <c r="BD339" t="s">
        <v>81</v>
      </c>
      <c r="BE339" t="s">
        <v>74</v>
      </c>
      <c r="BF339">
        <v>2.3599999999999999E-2</v>
      </c>
      <c r="BG339" t="s">
        <v>82</v>
      </c>
      <c r="BH339">
        <v>3.4700000000000002E-2</v>
      </c>
      <c r="BI339" t="s">
        <v>81</v>
      </c>
      <c r="BJ339">
        <v>0</v>
      </c>
      <c r="BK339" t="s">
        <v>79</v>
      </c>
      <c r="BL339" t="s">
        <v>85</v>
      </c>
    </row>
    <row r="340" spans="1:64" x14ac:dyDescent="0.25">
      <c r="A340">
        <v>333</v>
      </c>
      <c r="B340" t="s">
        <v>135</v>
      </c>
      <c r="C340" t="s">
        <v>136</v>
      </c>
      <c r="D340">
        <v>7</v>
      </c>
      <c r="E340">
        <v>27</v>
      </c>
      <c r="F340">
        <v>1</v>
      </c>
      <c r="G340" t="s">
        <v>129</v>
      </c>
      <c r="H340" t="s">
        <v>137</v>
      </c>
      <c r="I340" t="s">
        <v>65</v>
      </c>
      <c r="J340">
        <v>2</v>
      </c>
      <c r="K340">
        <v>2001</v>
      </c>
      <c r="L340">
        <v>1982</v>
      </c>
      <c r="M340">
        <v>2008</v>
      </c>
      <c r="N340">
        <v>100</v>
      </c>
      <c r="O340">
        <v>19.517072709200001</v>
      </c>
      <c r="P340">
        <v>0.34711523091199997</v>
      </c>
      <c r="Q340">
        <v>100</v>
      </c>
      <c r="R340">
        <v>2001</v>
      </c>
      <c r="S340">
        <v>0.57999999999999996</v>
      </c>
      <c r="T340">
        <v>2000</v>
      </c>
      <c r="U340">
        <v>0.42</v>
      </c>
      <c r="V340">
        <v>1.97977059826E-2</v>
      </c>
      <c r="W340">
        <v>8.9660730998900005E-3</v>
      </c>
      <c r="X340">
        <v>2.81101785712E-2</v>
      </c>
      <c r="Y340">
        <v>0.15357738469900001</v>
      </c>
      <c r="Z340">
        <v>3.8066997546500003E-2</v>
      </c>
      <c r="AA340">
        <v>11.549566797000001</v>
      </c>
      <c r="AB340">
        <v>0.319557810552</v>
      </c>
      <c r="AC340">
        <v>2001</v>
      </c>
      <c r="AD340">
        <v>0.88</v>
      </c>
      <c r="AE340">
        <v>2003</v>
      </c>
      <c r="AF340">
        <v>0.05</v>
      </c>
      <c r="AG340">
        <v>0.83</v>
      </c>
      <c r="AH340" t="s">
        <v>66</v>
      </c>
      <c r="AI340" t="s">
        <v>131</v>
      </c>
      <c r="AJ340" t="s">
        <v>132</v>
      </c>
      <c r="AK340">
        <v>11</v>
      </c>
      <c r="AL340" t="s">
        <v>138</v>
      </c>
      <c r="AM340">
        <v>2</v>
      </c>
      <c r="AN340">
        <v>1102</v>
      </c>
      <c r="AO340" t="s">
        <v>134</v>
      </c>
      <c r="AP340">
        <v>1101</v>
      </c>
      <c r="AQ340" t="s">
        <v>71</v>
      </c>
      <c r="AR340" t="s">
        <v>66</v>
      </c>
      <c r="AS340">
        <v>2001</v>
      </c>
      <c r="AT340">
        <v>8.966E-3</v>
      </c>
      <c r="AU340">
        <v>1.09E-2</v>
      </c>
      <c r="AV340" t="s">
        <v>81</v>
      </c>
      <c r="AW340">
        <v>0.3246</v>
      </c>
      <c r="AX340">
        <v>2.811E-2</v>
      </c>
      <c r="AY340">
        <v>1.8700000000000001E-2</v>
      </c>
      <c r="AZ340" t="s">
        <v>81</v>
      </c>
      <c r="BA340">
        <v>0.70130000000000003</v>
      </c>
      <c r="BB340">
        <v>0.15357999999999999</v>
      </c>
      <c r="BC340">
        <v>2.9100000000000001E-2</v>
      </c>
      <c r="BD340" t="s">
        <v>81</v>
      </c>
      <c r="BE340" t="s">
        <v>74</v>
      </c>
      <c r="BF340">
        <v>0.16589999999999999</v>
      </c>
      <c r="BG340" t="s">
        <v>75</v>
      </c>
      <c r="BH340">
        <v>2.9100000000000001E-2</v>
      </c>
      <c r="BI340" t="s">
        <v>81</v>
      </c>
      <c r="BJ340">
        <v>3.79E-4</v>
      </c>
      <c r="BK340" t="s">
        <v>79</v>
      </c>
      <c r="BL340" t="s">
        <v>85</v>
      </c>
    </row>
    <row r="341" spans="1:64" x14ac:dyDescent="0.25">
      <c r="A341">
        <v>334</v>
      </c>
      <c r="B341" t="s">
        <v>135</v>
      </c>
      <c r="C341" t="s">
        <v>136</v>
      </c>
      <c r="D341">
        <v>7</v>
      </c>
      <c r="E341">
        <v>27</v>
      </c>
      <c r="F341">
        <v>1</v>
      </c>
      <c r="G341" t="s">
        <v>129</v>
      </c>
      <c r="H341" t="s">
        <v>137</v>
      </c>
      <c r="I341" t="s">
        <v>65</v>
      </c>
      <c r="J341">
        <v>2</v>
      </c>
      <c r="K341">
        <v>2008</v>
      </c>
      <c r="L341">
        <v>2001</v>
      </c>
      <c r="M341">
        <v>2020</v>
      </c>
      <c r="N341">
        <v>100</v>
      </c>
      <c r="O341">
        <v>13.5661585597</v>
      </c>
      <c r="P341">
        <v>0.28855471418099998</v>
      </c>
      <c r="Q341">
        <v>100</v>
      </c>
      <c r="R341">
        <v>2008</v>
      </c>
      <c r="S341">
        <v>0.88</v>
      </c>
      <c r="T341">
        <v>2009</v>
      </c>
      <c r="U341">
        <v>0.05</v>
      </c>
      <c r="V341">
        <v>2.7874559941999999E-2</v>
      </c>
      <c r="W341">
        <v>2.81101785712E-2</v>
      </c>
      <c r="X341">
        <v>2.09315209796E-2</v>
      </c>
      <c r="Y341">
        <v>6.7905212846399998E-2</v>
      </c>
      <c r="Z341">
        <v>3.1952810051200001E-2</v>
      </c>
      <c r="AA341">
        <v>11.286036449199999</v>
      </c>
      <c r="AB341">
        <v>0.26537991385900001</v>
      </c>
      <c r="AC341">
        <v>2008</v>
      </c>
      <c r="AD341">
        <v>0.99</v>
      </c>
      <c r="AE341">
        <v>2005</v>
      </c>
      <c r="AF341">
        <v>0.01</v>
      </c>
      <c r="AG341">
        <v>0.47</v>
      </c>
      <c r="AH341" t="s">
        <v>66</v>
      </c>
      <c r="AI341" t="s">
        <v>131</v>
      </c>
      <c r="AJ341" t="s">
        <v>132</v>
      </c>
      <c r="AK341">
        <v>11</v>
      </c>
      <c r="AL341" t="s">
        <v>138</v>
      </c>
      <c r="AM341">
        <v>2</v>
      </c>
      <c r="AN341">
        <v>1102</v>
      </c>
      <c r="AO341" t="s">
        <v>134</v>
      </c>
      <c r="AP341">
        <v>1101</v>
      </c>
      <c r="AQ341" t="s">
        <v>71</v>
      </c>
      <c r="AR341" t="s">
        <v>66</v>
      </c>
      <c r="AS341">
        <v>2008</v>
      </c>
      <c r="AT341">
        <v>2.811E-2</v>
      </c>
      <c r="AU341">
        <v>1.8700000000000001E-2</v>
      </c>
      <c r="AV341" t="s">
        <v>81</v>
      </c>
      <c r="AW341">
        <v>0.70130000000000003</v>
      </c>
      <c r="AX341">
        <v>2.0931999999999999E-2</v>
      </c>
      <c r="AY341">
        <v>3.8699999999999997E-4</v>
      </c>
      <c r="AZ341" t="s">
        <v>78</v>
      </c>
      <c r="BA341">
        <v>0.73199999999999998</v>
      </c>
      <c r="BB341">
        <v>6.7904999999999993E-2</v>
      </c>
      <c r="BC341">
        <v>0.13200000000000001</v>
      </c>
      <c r="BD341" t="s">
        <v>72</v>
      </c>
      <c r="BE341" t="s">
        <v>74</v>
      </c>
      <c r="BF341">
        <v>0.46600000000000003</v>
      </c>
      <c r="BG341" t="s">
        <v>75</v>
      </c>
      <c r="BH341">
        <v>0.13200000000000001</v>
      </c>
      <c r="BI341" t="s">
        <v>72</v>
      </c>
      <c r="BJ341">
        <v>0.14949999999999999</v>
      </c>
      <c r="BK341" t="s">
        <v>75</v>
      </c>
      <c r="BL341" t="s">
        <v>85</v>
      </c>
    </row>
    <row r="342" spans="1:64" x14ac:dyDescent="0.25">
      <c r="A342">
        <v>335</v>
      </c>
      <c r="B342" t="s">
        <v>135</v>
      </c>
      <c r="C342" t="s">
        <v>136</v>
      </c>
      <c r="D342">
        <v>7</v>
      </c>
      <c r="E342">
        <v>27</v>
      </c>
      <c r="F342">
        <v>1</v>
      </c>
      <c r="G342" t="s">
        <v>129</v>
      </c>
      <c r="H342" t="s">
        <v>137</v>
      </c>
      <c r="I342" t="s">
        <v>65</v>
      </c>
      <c r="J342">
        <v>2</v>
      </c>
      <c r="K342">
        <v>2020</v>
      </c>
      <c r="L342">
        <v>2008</v>
      </c>
      <c r="M342">
        <v>2033</v>
      </c>
      <c r="N342">
        <v>100</v>
      </c>
      <c r="O342">
        <v>20.301623379900001</v>
      </c>
      <c r="P342">
        <v>0.44588688426200002</v>
      </c>
      <c r="Q342">
        <v>100</v>
      </c>
      <c r="R342">
        <v>2020</v>
      </c>
      <c r="S342">
        <v>0.86</v>
      </c>
      <c r="T342">
        <v>2021</v>
      </c>
      <c r="U342">
        <v>0.13</v>
      </c>
      <c r="V342">
        <v>3.1403464103299999E-2</v>
      </c>
      <c r="W342">
        <v>2.09315209796E-2</v>
      </c>
      <c r="X342">
        <v>1.73960302205E-2</v>
      </c>
      <c r="Y342">
        <v>0.207530299142</v>
      </c>
      <c r="Z342">
        <v>4.2432338234599999E-2</v>
      </c>
      <c r="AA342">
        <v>11.8703662294</v>
      </c>
      <c r="AB342">
        <v>0.370188710004</v>
      </c>
      <c r="AC342">
        <v>2020</v>
      </c>
      <c r="AD342">
        <v>0.64</v>
      </c>
      <c r="AE342">
        <v>2021</v>
      </c>
      <c r="AF342">
        <v>0.31</v>
      </c>
      <c r="AG342">
        <v>0.85</v>
      </c>
      <c r="AH342" t="s">
        <v>66</v>
      </c>
      <c r="AI342" t="s">
        <v>131</v>
      </c>
      <c r="AJ342" t="s">
        <v>132</v>
      </c>
      <c r="AK342">
        <v>11</v>
      </c>
      <c r="AL342" t="s">
        <v>138</v>
      </c>
      <c r="AM342">
        <v>2</v>
      </c>
      <c r="AN342">
        <v>1102</v>
      </c>
      <c r="AO342" t="s">
        <v>134</v>
      </c>
      <c r="AP342">
        <v>1101</v>
      </c>
      <c r="AQ342" t="s">
        <v>71</v>
      </c>
      <c r="AR342" t="s">
        <v>66</v>
      </c>
      <c r="AS342">
        <v>2020</v>
      </c>
      <c r="AT342">
        <v>2.0931999999999999E-2</v>
      </c>
      <c r="AU342">
        <v>3.8699999999999997E-4</v>
      </c>
      <c r="AV342" t="s">
        <v>78</v>
      </c>
      <c r="AW342">
        <v>0.73199999999999998</v>
      </c>
      <c r="AX342">
        <v>1.7395999999999998E-2</v>
      </c>
      <c r="AY342">
        <v>1.9300000000000001E-2</v>
      </c>
      <c r="AZ342" t="s">
        <v>81</v>
      </c>
      <c r="BA342">
        <v>0.40539999999999998</v>
      </c>
      <c r="BB342">
        <v>0.20752999999999999</v>
      </c>
      <c r="BC342">
        <v>1.3699999999999999E-3</v>
      </c>
      <c r="BD342" t="s">
        <v>80</v>
      </c>
      <c r="BE342" t="s">
        <v>74</v>
      </c>
      <c r="BF342">
        <v>0.65720000000000001</v>
      </c>
      <c r="BG342" t="s">
        <v>75</v>
      </c>
      <c r="BH342">
        <v>1.3699999999999999E-3</v>
      </c>
      <c r="BI342" t="s">
        <v>80</v>
      </c>
      <c r="BJ342">
        <v>4.9659999999999999E-3</v>
      </c>
      <c r="BK342" t="s">
        <v>76</v>
      </c>
      <c r="BL342" t="s">
        <v>85</v>
      </c>
    </row>
    <row r="343" spans="1:64" x14ac:dyDescent="0.25">
      <c r="A343">
        <v>336</v>
      </c>
      <c r="B343" t="s">
        <v>135</v>
      </c>
      <c r="C343" t="s">
        <v>136</v>
      </c>
      <c r="D343">
        <v>7</v>
      </c>
      <c r="E343">
        <v>27</v>
      </c>
      <c r="F343">
        <v>1</v>
      </c>
      <c r="G343" t="s">
        <v>129</v>
      </c>
      <c r="H343" t="s">
        <v>137</v>
      </c>
      <c r="I343" t="s">
        <v>65</v>
      </c>
      <c r="J343">
        <v>2</v>
      </c>
      <c r="K343">
        <v>2033</v>
      </c>
      <c r="L343">
        <v>2020</v>
      </c>
      <c r="M343">
        <v>2046</v>
      </c>
      <c r="N343">
        <v>2</v>
      </c>
      <c r="O343">
        <v>19.021097612399998</v>
      </c>
      <c r="P343">
        <v>0.55162895834100001</v>
      </c>
      <c r="Q343">
        <v>100</v>
      </c>
      <c r="R343">
        <v>2038</v>
      </c>
      <c r="S343">
        <v>0.8</v>
      </c>
      <c r="T343">
        <v>2039</v>
      </c>
      <c r="U343">
        <v>0.13</v>
      </c>
      <c r="V343">
        <v>3.6667824501799999E-2</v>
      </c>
      <c r="W343">
        <v>1.73960302205E-2</v>
      </c>
      <c r="X343">
        <v>5.2407023807500001E-2</v>
      </c>
      <c r="Y343">
        <v>1.30650366474E-2</v>
      </c>
      <c r="Z343">
        <v>3.25041678934E-2</v>
      </c>
      <c r="AA343">
        <v>10.486934405</v>
      </c>
      <c r="AB343">
        <v>0.29376839624599999</v>
      </c>
      <c r="AC343">
        <v>2033</v>
      </c>
      <c r="AD343">
        <v>0.76</v>
      </c>
      <c r="AE343">
        <v>2038</v>
      </c>
      <c r="AF343">
        <v>0.1</v>
      </c>
      <c r="AG343">
        <v>0.55000000000000004</v>
      </c>
      <c r="AH343" t="s">
        <v>66</v>
      </c>
      <c r="AI343" t="s">
        <v>131</v>
      </c>
      <c r="AJ343" t="s">
        <v>132</v>
      </c>
      <c r="AK343">
        <v>11</v>
      </c>
      <c r="AL343" t="s">
        <v>138</v>
      </c>
      <c r="AM343">
        <v>2</v>
      </c>
      <c r="AN343">
        <v>1102</v>
      </c>
      <c r="AO343" t="s">
        <v>134</v>
      </c>
      <c r="AP343">
        <v>1101</v>
      </c>
      <c r="AQ343" t="s">
        <v>71</v>
      </c>
      <c r="AR343" t="s">
        <v>66</v>
      </c>
      <c r="AS343">
        <v>2033</v>
      </c>
      <c r="AT343">
        <v>1.7395999999999998E-2</v>
      </c>
      <c r="AU343">
        <v>1.9300000000000001E-2</v>
      </c>
      <c r="AV343" t="s">
        <v>81</v>
      </c>
      <c r="AW343">
        <v>0.40539999999999998</v>
      </c>
      <c r="AX343">
        <v>5.2409999999999998E-2</v>
      </c>
      <c r="AY343">
        <v>0</v>
      </c>
      <c r="AZ343" t="s">
        <v>78</v>
      </c>
      <c r="BA343">
        <v>0.9103</v>
      </c>
      <c r="BB343">
        <v>1.3065E-2</v>
      </c>
      <c r="BC343">
        <v>0.83123000000000002</v>
      </c>
      <c r="BD343" t="s">
        <v>72</v>
      </c>
      <c r="BE343" t="s">
        <v>74</v>
      </c>
      <c r="BF343">
        <v>2.5999999999999998E-4</v>
      </c>
      <c r="BG343" t="s">
        <v>79</v>
      </c>
      <c r="BH343">
        <v>0.83123000000000002</v>
      </c>
      <c r="BI343" t="s">
        <v>72</v>
      </c>
      <c r="BJ343">
        <v>1.026E-3</v>
      </c>
      <c r="BK343" t="s">
        <v>76</v>
      </c>
      <c r="BL343" t="s">
        <v>85</v>
      </c>
    </row>
    <row r="344" spans="1:64" x14ac:dyDescent="0.25">
      <c r="A344">
        <v>337</v>
      </c>
      <c r="B344" t="s">
        <v>135</v>
      </c>
      <c r="C344" t="s">
        <v>136</v>
      </c>
      <c r="D344">
        <v>7</v>
      </c>
      <c r="E344">
        <v>27</v>
      </c>
      <c r="F344">
        <v>1</v>
      </c>
      <c r="G344" t="s">
        <v>129</v>
      </c>
      <c r="H344" t="s">
        <v>137</v>
      </c>
      <c r="I344" t="s">
        <v>65</v>
      </c>
      <c r="J344">
        <v>2</v>
      </c>
      <c r="K344">
        <v>2046</v>
      </c>
      <c r="L344">
        <v>2033</v>
      </c>
      <c r="M344">
        <v>2054</v>
      </c>
      <c r="N344">
        <v>2</v>
      </c>
      <c r="O344">
        <v>15.2974134704</v>
      </c>
      <c r="P344">
        <v>0.65333494766</v>
      </c>
      <c r="Q344">
        <v>2</v>
      </c>
      <c r="R344">
        <v>2045</v>
      </c>
      <c r="S344">
        <v>0.86</v>
      </c>
      <c r="T344">
        <v>2046</v>
      </c>
      <c r="U344">
        <v>0.11</v>
      </c>
      <c r="V344">
        <v>5.9828459955699999E-2</v>
      </c>
      <c r="W344">
        <v>5.2407023807500001E-2</v>
      </c>
      <c r="X344">
        <v>5.6289156738099998E-2</v>
      </c>
      <c r="Y344">
        <v>8.9289175870100004E-2</v>
      </c>
      <c r="Z344">
        <v>6.2188607842199997E-2</v>
      </c>
      <c r="AA344">
        <v>11.608342128</v>
      </c>
      <c r="AB344">
        <v>0.51614740427200001</v>
      </c>
      <c r="AC344">
        <v>2046</v>
      </c>
      <c r="AD344">
        <v>0.73</v>
      </c>
      <c r="AE344">
        <v>2045</v>
      </c>
      <c r="AF344">
        <v>0.21</v>
      </c>
      <c r="AG344">
        <v>0.62</v>
      </c>
      <c r="AH344" t="s">
        <v>66</v>
      </c>
      <c r="AI344" t="s">
        <v>131</v>
      </c>
      <c r="AJ344" t="s">
        <v>132</v>
      </c>
      <c r="AK344">
        <v>11</v>
      </c>
      <c r="AL344" t="s">
        <v>138</v>
      </c>
      <c r="AM344">
        <v>2</v>
      </c>
      <c r="AN344">
        <v>1102</v>
      </c>
      <c r="AO344" t="s">
        <v>134</v>
      </c>
      <c r="AP344">
        <v>1101</v>
      </c>
      <c r="AQ344" t="s">
        <v>71</v>
      </c>
      <c r="AR344" t="s">
        <v>66</v>
      </c>
      <c r="AS344">
        <v>2046</v>
      </c>
      <c r="AT344">
        <v>5.2409999999999998E-2</v>
      </c>
      <c r="AU344">
        <v>0</v>
      </c>
      <c r="AV344" t="s">
        <v>78</v>
      </c>
      <c r="AW344">
        <v>0.9103</v>
      </c>
      <c r="AX344">
        <v>5.629E-2</v>
      </c>
      <c r="AY344">
        <v>6.5500000000000003E-3</v>
      </c>
      <c r="AZ344" t="s">
        <v>80</v>
      </c>
      <c r="BA344">
        <v>0.73450000000000004</v>
      </c>
      <c r="BB344">
        <v>8.9288999999999993E-2</v>
      </c>
      <c r="BC344">
        <v>0.22595999999999999</v>
      </c>
      <c r="BD344" t="s">
        <v>72</v>
      </c>
      <c r="BE344" t="s">
        <v>74</v>
      </c>
      <c r="BF344">
        <v>0.76807000000000003</v>
      </c>
      <c r="BG344" t="s">
        <v>75</v>
      </c>
      <c r="BH344">
        <v>0.22595999999999999</v>
      </c>
      <c r="BI344" t="s">
        <v>72</v>
      </c>
      <c r="BJ344">
        <v>0.3034</v>
      </c>
      <c r="BK344" t="s">
        <v>75</v>
      </c>
      <c r="BL344" t="s">
        <v>85</v>
      </c>
    </row>
    <row r="345" spans="1:64" x14ac:dyDescent="0.25">
      <c r="A345">
        <v>338</v>
      </c>
      <c r="B345" t="s">
        <v>135</v>
      </c>
      <c r="C345" t="s">
        <v>136</v>
      </c>
      <c r="D345">
        <v>7</v>
      </c>
      <c r="E345">
        <v>27</v>
      </c>
      <c r="F345">
        <v>1</v>
      </c>
      <c r="G345" t="s">
        <v>129</v>
      </c>
      <c r="H345" t="s">
        <v>137</v>
      </c>
      <c r="I345" t="s">
        <v>65</v>
      </c>
      <c r="J345">
        <v>2</v>
      </c>
      <c r="K345">
        <v>2054</v>
      </c>
      <c r="L345">
        <v>2046</v>
      </c>
      <c r="M345">
        <v>2069</v>
      </c>
      <c r="N345">
        <v>2</v>
      </c>
      <c r="O345">
        <v>15.744579828299999</v>
      </c>
      <c r="P345">
        <v>0.49304532099199999</v>
      </c>
      <c r="Q345">
        <v>3</v>
      </c>
      <c r="R345">
        <v>2057</v>
      </c>
      <c r="S345">
        <v>0.28000000000000003</v>
      </c>
      <c r="T345">
        <v>2058</v>
      </c>
      <c r="U345">
        <v>0.23</v>
      </c>
      <c r="V345">
        <v>4.3125036231000002E-2</v>
      </c>
      <c r="W345">
        <v>5.6289156738099998E-2</v>
      </c>
      <c r="X345">
        <v>3.7400818451600003E-2</v>
      </c>
      <c r="Y345">
        <v>1.7217452408699999E-2</v>
      </c>
      <c r="Z345">
        <v>4.9884430144799999E-2</v>
      </c>
      <c r="AA345">
        <v>11.0425867471</v>
      </c>
      <c r="AB345">
        <v>0.42557860679199999</v>
      </c>
      <c r="AC345">
        <v>2052</v>
      </c>
      <c r="AD345">
        <v>0.75</v>
      </c>
      <c r="AE345">
        <v>2053</v>
      </c>
      <c r="AF345">
        <v>0.2</v>
      </c>
      <c r="AG345">
        <v>0.51</v>
      </c>
      <c r="AH345" t="s">
        <v>66</v>
      </c>
      <c r="AI345" t="s">
        <v>131</v>
      </c>
      <c r="AJ345" t="s">
        <v>132</v>
      </c>
      <c r="AK345">
        <v>11</v>
      </c>
      <c r="AL345" t="s">
        <v>138</v>
      </c>
      <c r="AM345">
        <v>2</v>
      </c>
      <c r="AN345">
        <v>1102</v>
      </c>
      <c r="AO345" t="s">
        <v>134</v>
      </c>
      <c r="AP345">
        <v>1101</v>
      </c>
      <c r="AQ345" t="s">
        <v>71</v>
      </c>
      <c r="AR345" t="s">
        <v>66</v>
      </c>
      <c r="AS345">
        <v>2054</v>
      </c>
      <c r="AT345">
        <v>5.629E-2</v>
      </c>
      <c r="AU345">
        <v>6.5500000000000003E-3</v>
      </c>
      <c r="AV345" t="s">
        <v>80</v>
      </c>
      <c r="AW345">
        <v>0.73450000000000004</v>
      </c>
      <c r="AX345">
        <v>3.7400999999999997E-2</v>
      </c>
      <c r="AY345">
        <v>0</v>
      </c>
      <c r="AZ345" t="s">
        <v>78</v>
      </c>
      <c r="BA345">
        <v>0.93799999999999994</v>
      </c>
      <c r="BB345">
        <v>1.7217E-2</v>
      </c>
      <c r="BC345">
        <v>0.74719999999999998</v>
      </c>
      <c r="BD345" t="s">
        <v>72</v>
      </c>
      <c r="BE345" t="s">
        <v>74</v>
      </c>
      <c r="BF345">
        <v>8.3099999999999993E-2</v>
      </c>
      <c r="BG345" t="s">
        <v>83</v>
      </c>
      <c r="BH345">
        <v>0.74719999999999998</v>
      </c>
      <c r="BI345" t="s">
        <v>72</v>
      </c>
      <c r="BJ345">
        <v>0.12570000000000001</v>
      </c>
      <c r="BK345" t="s">
        <v>75</v>
      </c>
      <c r="BL345" t="s">
        <v>85</v>
      </c>
    </row>
    <row r="346" spans="1:64" x14ac:dyDescent="0.25">
      <c r="A346">
        <v>339</v>
      </c>
      <c r="B346" t="s">
        <v>135</v>
      </c>
      <c r="C346" t="s">
        <v>136</v>
      </c>
      <c r="D346">
        <v>7</v>
      </c>
      <c r="E346">
        <v>27</v>
      </c>
      <c r="F346">
        <v>1</v>
      </c>
      <c r="G346" t="s">
        <v>129</v>
      </c>
      <c r="H346" t="s">
        <v>137</v>
      </c>
      <c r="I346" t="s">
        <v>65</v>
      </c>
      <c r="J346">
        <v>2</v>
      </c>
      <c r="K346">
        <v>2069</v>
      </c>
      <c r="L346">
        <v>2054</v>
      </c>
      <c r="M346">
        <v>2079</v>
      </c>
      <c r="N346">
        <v>3</v>
      </c>
      <c r="O346">
        <v>19.997990127600001</v>
      </c>
      <c r="P346">
        <v>0.70066924034300004</v>
      </c>
      <c r="Q346">
        <v>100</v>
      </c>
      <c r="R346">
        <v>2069</v>
      </c>
      <c r="S346">
        <v>0.78</v>
      </c>
      <c r="T346">
        <v>2068</v>
      </c>
      <c r="U346">
        <v>0.18</v>
      </c>
      <c r="V346">
        <v>5.0861099999099997E-2</v>
      </c>
      <c r="W346">
        <v>3.7400818451600003E-2</v>
      </c>
      <c r="X346">
        <v>3.9030035349799999E-2</v>
      </c>
      <c r="Y346">
        <v>0.22255871529499999</v>
      </c>
      <c r="Z346">
        <v>6.3534319850999998E-2</v>
      </c>
      <c r="AA346">
        <v>12.478223013899999</v>
      </c>
      <c r="AB346">
        <v>0.54662906116400001</v>
      </c>
      <c r="AC346">
        <v>2069</v>
      </c>
      <c r="AD346">
        <v>0.92</v>
      </c>
      <c r="AE346">
        <v>2070</v>
      </c>
      <c r="AF346">
        <v>0.05</v>
      </c>
      <c r="AG346">
        <v>0.82</v>
      </c>
      <c r="AH346" t="s">
        <v>66</v>
      </c>
      <c r="AI346" t="s">
        <v>131</v>
      </c>
      <c r="AJ346" t="s">
        <v>132</v>
      </c>
      <c r="AK346">
        <v>11</v>
      </c>
      <c r="AL346" t="s">
        <v>138</v>
      </c>
      <c r="AM346">
        <v>2</v>
      </c>
      <c r="AN346">
        <v>1102</v>
      </c>
      <c r="AO346" t="s">
        <v>134</v>
      </c>
      <c r="AP346">
        <v>1101</v>
      </c>
      <c r="AQ346" t="s">
        <v>71</v>
      </c>
      <c r="AR346" t="s">
        <v>66</v>
      </c>
      <c r="AS346">
        <v>2069</v>
      </c>
      <c r="AT346">
        <v>3.7400999999999997E-2</v>
      </c>
      <c r="AU346">
        <v>0</v>
      </c>
      <c r="AV346" t="s">
        <v>78</v>
      </c>
      <c r="AW346">
        <v>0.93799999999999994</v>
      </c>
      <c r="AX346">
        <v>3.9030000000000002E-2</v>
      </c>
      <c r="AY346">
        <v>1.0399999999999999E-3</v>
      </c>
      <c r="AZ346" t="s">
        <v>80</v>
      </c>
      <c r="BA346">
        <v>0.7581</v>
      </c>
      <c r="BB346">
        <v>0.22255900000000001</v>
      </c>
      <c r="BC346">
        <v>1.17E-4</v>
      </c>
      <c r="BD346" t="s">
        <v>78</v>
      </c>
      <c r="BE346" t="s">
        <v>74</v>
      </c>
      <c r="BF346">
        <v>0.81874999999999998</v>
      </c>
      <c r="BG346" t="s">
        <v>75</v>
      </c>
      <c r="BH346">
        <v>1.17E-4</v>
      </c>
      <c r="BI346" t="s">
        <v>78</v>
      </c>
      <c r="BJ346">
        <v>1.5300000000000001E-4</v>
      </c>
      <c r="BK346" t="s">
        <v>79</v>
      </c>
      <c r="BL346" t="s">
        <v>85</v>
      </c>
    </row>
    <row r="347" spans="1:64" x14ac:dyDescent="0.25">
      <c r="A347">
        <v>340</v>
      </c>
      <c r="B347" t="s">
        <v>135</v>
      </c>
      <c r="C347" t="s">
        <v>136</v>
      </c>
      <c r="D347">
        <v>7</v>
      </c>
      <c r="E347">
        <v>27</v>
      </c>
      <c r="F347">
        <v>1</v>
      </c>
      <c r="G347" t="s">
        <v>129</v>
      </c>
      <c r="H347" t="s">
        <v>137</v>
      </c>
      <c r="I347" t="s">
        <v>65</v>
      </c>
      <c r="J347">
        <v>2</v>
      </c>
      <c r="K347">
        <v>2079</v>
      </c>
      <c r="L347">
        <v>2069</v>
      </c>
      <c r="M347">
        <v>2089</v>
      </c>
      <c r="N347">
        <v>100</v>
      </c>
      <c r="O347">
        <v>12.9360312598</v>
      </c>
      <c r="P347">
        <v>0.37225362177299998</v>
      </c>
      <c r="Q347">
        <v>100</v>
      </c>
      <c r="R347">
        <v>2079</v>
      </c>
      <c r="S347">
        <v>0.9</v>
      </c>
      <c r="T347">
        <v>2082</v>
      </c>
      <c r="U347">
        <v>0.03</v>
      </c>
      <c r="V347">
        <v>3.7373100251799997E-2</v>
      </c>
      <c r="W347">
        <v>3.9030035349799999E-2</v>
      </c>
      <c r="X347">
        <v>3.7480914147399999E-2</v>
      </c>
      <c r="Y347">
        <v>-1.09610202048E-2</v>
      </c>
      <c r="Z347">
        <v>3.13625723072E-2</v>
      </c>
      <c r="AA347">
        <v>10.6957849935</v>
      </c>
      <c r="AB347">
        <v>0.26671230552699998</v>
      </c>
      <c r="AC347">
        <v>2079</v>
      </c>
      <c r="AD347">
        <v>0.94</v>
      </c>
      <c r="AE347">
        <v>2077</v>
      </c>
      <c r="AF347">
        <v>0.03</v>
      </c>
      <c r="AG347">
        <v>0.43</v>
      </c>
      <c r="AH347" t="s">
        <v>66</v>
      </c>
      <c r="AI347" t="s">
        <v>131</v>
      </c>
      <c r="AJ347" t="s">
        <v>132</v>
      </c>
      <c r="AK347">
        <v>11</v>
      </c>
      <c r="AL347" t="s">
        <v>138</v>
      </c>
      <c r="AM347">
        <v>2</v>
      </c>
      <c r="AN347">
        <v>1102</v>
      </c>
      <c r="AO347" t="s">
        <v>134</v>
      </c>
      <c r="AP347">
        <v>1101</v>
      </c>
      <c r="AQ347" t="s">
        <v>71</v>
      </c>
      <c r="AR347" t="s">
        <v>66</v>
      </c>
      <c r="AS347">
        <v>2079</v>
      </c>
      <c r="AT347">
        <v>3.9030000000000002E-2</v>
      </c>
      <c r="AU347">
        <v>1.0399999999999999E-3</v>
      </c>
      <c r="AV347" t="s">
        <v>80</v>
      </c>
      <c r="AW347">
        <v>0.7581</v>
      </c>
      <c r="AX347">
        <v>3.7481E-2</v>
      </c>
      <c r="AY347">
        <v>2.9299999999999999E-3</v>
      </c>
      <c r="AZ347" t="s">
        <v>80</v>
      </c>
      <c r="BA347">
        <v>0.68969999999999998</v>
      </c>
      <c r="BB347">
        <v>-1.0961E-2</v>
      </c>
      <c r="BC347">
        <v>0.87473299999999998</v>
      </c>
      <c r="BD347" t="s">
        <v>72</v>
      </c>
      <c r="BE347" t="s">
        <v>74</v>
      </c>
      <c r="BF347">
        <v>0.89737699999999998</v>
      </c>
      <c r="BG347" t="s">
        <v>75</v>
      </c>
      <c r="BH347">
        <v>0.87473299999999998</v>
      </c>
      <c r="BI347" t="s">
        <v>72</v>
      </c>
      <c r="BJ347">
        <v>0.97689999999999999</v>
      </c>
      <c r="BK347" t="s">
        <v>75</v>
      </c>
      <c r="BL347" t="s">
        <v>85</v>
      </c>
    </row>
    <row r="348" spans="1:64" x14ac:dyDescent="0.25">
      <c r="A348">
        <v>341</v>
      </c>
      <c r="B348" t="s">
        <v>135</v>
      </c>
      <c r="C348" t="s">
        <v>136</v>
      </c>
      <c r="D348">
        <v>7</v>
      </c>
      <c r="E348">
        <v>27</v>
      </c>
      <c r="F348">
        <v>1</v>
      </c>
      <c r="G348" t="s">
        <v>129</v>
      </c>
      <c r="H348" t="s">
        <v>137</v>
      </c>
      <c r="I348" t="s">
        <v>65</v>
      </c>
      <c r="J348">
        <v>2</v>
      </c>
      <c r="K348">
        <v>2089</v>
      </c>
      <c r="L348">
        <v>2079</v>
      </c>
      <c r="M348">
        <v>2100</v>
      </c>
      <c r="N348">
        <v>100</v>
      </c>
      <c r="O348">
        <v>15.498328970899999</v>
      </c>
      <c r="P348">
        <v>0.533330997094</v>
      </c>
      <c r="Q348">
        <v>100</v>
      </c>
      <c r="R348">
        <v>2089</v>
      </c>
      <c r="S348">
        <v>0.6</v>
      </c>
      <c r="T348">
        <v>2087</v>
      </c>
      <c r="U348">
        <v>0.16</v>
      </c>
      <c r="V348">
        <v>4.8350975108899998E-2</v>
      </c>
      <c r="W348">
        <v>3.7480914147399999E-2</v>
      </c>
      <c r="X348">
        <v>4.4996924245E-2</v>
      </c>
      <c r="Y348">
        <v>9.2052772681200004E-2</v>
      </c>
      <c r="Z348">
        <v>5.3453073529700003E-2</v>
      </c>
      <c r="AA348">
        <v>11.372670657600001</v>
      </c>
      <c r="AB348">
        <v>0.46330365554500003</v>
      </c>
      <c r="AC348">
        <v>2087</v>
      </c>
      <c r="AD348">
        <v>0.54</v>
      </c>
      <c r="AE348">
        <v>2089</v>
      </c>
      <c r="AF348">
        <v>0.36</v>
      </c>
      <c r="AG348">
        <v>0.67</v>
      </c>
      <c r="AH348" t="s">
        <v>66</v>
      </c>
      <c r="AI348" t="s">
        <v>131</v>
      </c>
      <c r="AJ348" t="s">
        <v>132</v>
      </c>
      <c r="AK348">
        <v>11</v>
      </c>
      <c r="AL348" t="s">
        <v>138</v>
      </c>
      <c r="AM348">
        <v>2</v>
      </c>
      <c r="AN348">
        <v>1102</v>
      </c>
      <c r="AO348" t="s">
        <v>134</v>
      </c>
      <c r="AP348">
        <v>1101</v>
      </c>
      <c r="AQ348" t="s">
        <v>71</v>
      </c>
      <c r="AR348" t="s">
        <v>66</v>
      </c>
      <c r="AS348">
        <v>2089</v>
      </c>
      <c r="AT348">
        <v>3.7481E-2</v>
      </c>
      <c r="AU348">
        <v>2.9299999999999999E-3</v>
      </c>
      <c r="AV348" t="s">
        <v>80</v>
      </c>
      <c r="AW348">
        <v>0.68969999999999998</v>
      </c>
      <c r="AX348">
        <v>4.4997000000000002E-2</v>
      </c>
      <c r="AY348">
        <v>1.4799999999999999E-4</v>
      </c>
      <c r="AZ348" t="s">
        <v>78</v>
      </c>
      <c r="BA348">
        <v>0.81330000000000002</v>
      </c>
      <c r="BB348">
        <v>9.2052999999999996E-2</v>
      </c>
      <c r="BC348">
        <v>0.19400000000000001</v>
      </c>
      <c r="BD348" t="s">
        <v>72</v>
      </c>
      <c r="BE348" t="s">
        <v>74</v>
      </c>
      <c r="BF348">
        <v>0.51700000000000002</v>
      </c>
      <c r="BG348" t="s">
        <v>75</v>
      </c>
      <c r="BH348">
        <v>0.19400000000000001</v>
      </c>
      <c r="BI348" t="s">
        <v>72</v>
      </c>
      <c r="BJ348">
        <v>0.3453</v>
      </c>
      <c r="BK348" t="s">
        <v>75</v>
      </c>
      <c r="BL348" t="s">
        <v>85</v>
      </c>
    </row>
    <row r="349" spans="1:64" x14ac:dyDescent="0.25">
      <c r="A349">
        <v>342</v>
      </c>
      <c r="B349" t="s">
        <v>135</v>
      </c>
      <c r="C349" t="s">
        <v>139</v>
      </c>
      <c r="D349">
        <v>7</v>
      </c>
      <c r="E349">
        <v>28</v>
      </c>
      <c r="F349">
        <v>2</v>
      </c>
      <c r="G349" t="s">
        <v>129</v>
      </c>
      <c r="H349" t="s">
        <v>137</v>
      </c>
      <c r="I349" t="s">
        <v>65</v>
      </c>
      <c r="J349">
        <v>15</v>
      </c>
      <c r="K349">
        <v>1913</v>
      </c>
      <c r="L349">
        <v>1861</v>
      </c>
      <c r="M349">
        <v>1982</v>
      </c>
      <c r="N349">
        <v>100</v>
      </c>
      <c r="O349">
        <v>38.2465836302</v>
      </c>
      <c r="P349">
        <v>0.155043574612</v>
      </c>
      <c r="Q349">
        <v>100</v>
      </c>
      <c r="R349">
        <v>1913</v>
      </c>
      <c r="S349">
        <v>0.71</v>
      </c>
      <c r="T349">
        <v>1918</v>
      </c>
      <c r="U349">
        <v>0.17</v>
      </c>
      <c r="V349">
        <v>1.68358919235E-3</v>
      </c>
      <c r="W349">
        <v>-1.46258627656E-3</v>
      </c>
      <c r="X349">
        <v>-3.8712206189599999E-4</v>
      </c>
      <c r="Y349">
        <v>0.20661028529200001</v>
      </c>
      <c r="Z349">
        <v>2.5271377451900001E-2</v>
      </c>
      <c r="AA349">
        <v>10.098328607799999</v>
      </c>
      <c r="AB349">
        <v>0.37306452202200002</v>
      </c>
      <c r="AC349">
        <v>1919</v>
      </c>
      <c r="AD349">
        <v>1</v>
      </c>
      <c r="AE349">
        <v>0</v>
      </c>
      <c r="AF349">
        <v>0</v>
      </c>
      <c r="AG349">
        <v>0.92</v>
      </c>
      <c r="AH349" t="s">
        <v>66</v>
      </c>
      <c r="AI349" t="s">
        <v>131</v>
      </c>
      <c r="AJ349" t="s">
        <v>132</v>
      </c>
      <c r="AK349">
        <v>11</v>
      </c>
      <c r="AL349" t="s">
        <v>138</v>
      </c>
      <c r="AM349">
        <v>2</v>
      </c>
      <c r="AN349">
        <v>1102</v>
      </c>
      <c r="AO349" t="s">
        <v>134</v>
      </c>
      <c r="AP349">
        <v>1101</v>
      </c>
      <c r="AQ349" t="s">
        <v>71</v>
      </c>
      <c r="AR349" t="s">
        <v>66</v>
      </c>
      <c r="AS349">
        <v>1913</v>
      </c>
      <c r="AT349">
        <v>-1.4630000000000001E-3</v>
      </c>
      <c r="AU349">
        <v>0.21299999999999999</v>
      </c>
      <c r="AV349" t="s">
        <v>72</v>
      </c>
      <c r="AW349">
        <v>3.0280000000000001E-2</v>
      </c>
      <c r="AX349">
        <v>-3.8709999999999998E-4</v>
      </c>
      <c r="AY349">
        <v>0.52600000000000002</v>
      </c>
      <c r="AZ349" t="s">
        <v>72</v>
      </c>
      <c r="BA349">
        <v>6.0260000000000001E-3</v>
      </c>
      <c r="BB349">
        <v>0.2066103</v>
      </c>
      <c r="BC349">
        <v>1.9999999999999999E-6</v>
      </c>
      <c r="BD349" t="s">
        <v>78</v>
      </c>
      <c r="BE349" t="s">
        <v>74</v>
      </c>
      <c r="BF349">
        <v>0.38400000000000001</v>
      </c>
      <c r="BG349" t="s">
        <v>75</v>
      </c>
      <c r="BH349">
        <v>1.9999999999999999E-6</v>
      </c>
      <c r="BI349" t="s">
        <v>78</v>
      </c>
      <c r="BJ349">
        <v>1.2E-5</v>
      </c>
      <c r="BK349" t="s">
        <v>79</v>
      </c>
      <c r="BL349" t="s">
        <v>85</v>
      </c>
    </row>
    <row r="350" spans="1:64" x14ac:dyDescent="0.25">
      <c r="A350">
        <v>343</v>
      </c>
      <c r="B350" t="s">
        <v>135</v>
      </c>
      <c r="C350" t="s">
        <v>139</v>
      </c>
      <c r="D350">
        <v>7</v>
      </c>
      <c r="E350">
        <v>28</v>
      </c>
      <c r="F350">
        <v>2</v>
      </c>
      <c r="G350" t="s">
        <v>129</v>
      </c>
      <c r="H350" t="s">
        <v>137</v>
      </c>
      <c r="I350" t="s">
        <v>65</v>
      </c>
      <c r="J350">
        <v>15</v>
      </c>
      <c r="K350">
        <v>1982</v>
      </c>
      <c r="L350">
        <v>1913</v>
      </c>
      <c r="M350">
        <v>2001</v>
      </c>
      <c r="N350">
        <v>100</v>
      </c>
      <c r="O350">
        <v>33.505457695399997</v>
      </c>
      <c r="P350">
        <v>0.18590310406900001</v>
      </c>
      <c r="Q350">
        <v>100</v>
      </c>
      <c r="R350">
        <v>1982</v>
      </c>
      <c r="S350">
        <v>0.98</v>
      </c>
      <c r="T350">
        <v>1981</v>
      </c>
      <c r="U350">
        <v>0.02</v>
      </c>
      <c r="V350">
        <v>2.0545347190699999E-3</v>
      </c>
      <c r="W350">
        <v>-3.8712206189599999E-4</v>
      </c>
      <c r="X350">
        <v>8.9660730998900005E-3</v>
      </c>
      <c r="Y350">
        <v>0.109840792997</v>
      </c>
      <c r="Z350">
        <v>1.9286736521199999E-2</v>
      </c>
      <c r="AA350">
        <v>8.9418475789799992</v>
      </c>
      <c r="AB350">
        <v>0.167342792692</v>
      </c>
      <c r="AC350">
        <v>1981</v>
      </c>
      <c r="AD350">
        <v>0.47</v>
      </c>
      <c r="AE350">
        <v>1982</v>
      </c>
      <c r="AF350">
        <v>0.32</v>
      </c>
      <c r="AG350">
        <v>0.56999999999999995</v>
      </c>
      <c r="AH350" t="s">
        <v>66</v>
      </c>
      <c r="AI350" t="s">
        <v>131</v>
      </c>
      <c r="AJ350" t="s">
        <v>132</v>
      </c>
      <c r="AK350">
        <v>11</v>
      </c>
      <c r="AL350" t="s">
        <v>138</v>
      </c>
      <c r="AM350">
        <v>2</v>
      </c>
      <c r="AN350">
        <v>1102</v>
      </c>
      <c r="AO350" t="s">
        <v>134</v>
      </c>
      <c r="AP350">
        <v>1101</v>
      </c>
      <c r="AQ350" t="s">
        <v>71</v>
      </c>
      <c r="AR350" t="s">
        <v>66</v>
      </c>
      <c r="AS350">
        <v>1982</v>
      </c>
      <c r="AT350">
        <v>-3.8709999999999998E-4</v>
      </c>
      <c r="AU350">
        <v>0.52600000000000002</v>
      </c>
      <c r="AV350" t="s">
        <v>72</v>
      </c>
      <c r="AW350">
        <v>6.0260000000000001E-3</v>
      </c>
      <c r="AX350">
        <v>8.966E-3</v>
      </c>
      <c r="AY350">
        <v>1.09E-2</v>
      </c>
      <c r="AZ350" t="s">
        <v>81</v>
      </c>
      <c r="BA350">
        <v>0.3246</v>
      </c>
      <c r="BB350">
        <v>0.10984099999999999</v>
      </c>
      <c r="BC350">
        <v>3.4700000000000002E-2</v>
      </c>
      <c r="BD350" t="s">
        <v>81</v>
      </c>
      <c r="BE350" t="s">
        <v>74</v>
      </c>
      <c r="BF350">
        <v>2.3599999999999999E-2</v>
      </c>
      <c r="BG350" t="s">
        <v>82</v>
      </c>
      <c r="BH350">
        <v>3.4700000000000002E-2</v>
      </c>
      <c r="BI350" t="s">
        <v>81</v>
      </c>
      <c r="BJ350">
        <v>0</v>
      </c>
      <c r="BK350" t="s">
        <v>79</v>
      </c>
      <c r="BL350" t="s">
        <v>85</v>
      </c>
    </row>
    <row r="351" spans="1:64" x14ac:dyDescent="0.25">
      <c r="A351">
        <v>344</v>
      </c>
      <c r="B351" t="s">
        <v>135</v>
      </c>
      <c r="C351" t="s">
        <v>139</v>
      </c>
      <c r="D351">
        <v>7</v>
      </c>
      <c r="E351">
        <v>28</v>
      </c>
      <c r="F351">
        <v>2</v>
      </c>
      <c r="G351" t="s">
        <v>129</v>
      </c>
      <c r="H351" t="s">
        <v>137</v>
      </c>
      <c r="I351" t="s">
        <v>65</v>
      </c>
      <c r="J351">
        <v>15</v>
      </c>
      <c r="K351">
        <v>2001</v>
      </c>
      <c r="L351">
        <v>1982</v>
      </c>
      <c r="M351">
        <v>2008</v>
      </c>
      <c r="N351">
        <v>100</v>
      </c>
      <c r="O351">
        <v>19.517072709200001</v>
      </c>
      <c r="P351">
        <v>0.34711523091199997</v>
      </c>
      <c r="Q351">
        <v>100</v>
      </c>
      <c r="R351">
        <v>2001</v>
      </c>
      <c r="S351">
        <v>0.57999999999999996</v>
      </c>
      <c r="T351">
        <v>2000</v>
      </c>
      <c r="U351">
        <v>0.42</v>
      </c>
      <c r="V351">
        <v>1.97977059826E-2</v>
      </c>
      <c r="W351">
        <v>8.9660730998900005E-3</v>
      </c>
      <c r="X351">
        <v>2.81101785712E-2</v>
      </c>
      <c r="Y351">
        <v>0.15357738469900001</v>
      </c>
      <c r="Z351">
        <v>3.8066997546500003E-2</v>
      </c>
      <c r="AA351">
        <v>11.549566797000001</v>
      </c>
      <c r="AB351">
        <v>0.319557810552</v>
      </c>
      <c r="AC351">
        <v>2001</v>
      </c>
      <c r="AD351">
        <v>0.88</v>
      </c>
      <c r="AE351">
        <v>2003</v>
      </c>
      <c r="AF351">
        <v>0.05</v>
      </c>
      <c r="AG351">
        <v>0.83</v>
      </c>
      <c r="AH351" t="s">
        <v>66</v>
      </c>
      <c r="AI351" t="s">
        <v>131</v>
      </c>
      <c r="AJ351" t="s">
        <v>132</v>
      </c>
      <c r="AK351">
        <v>11</v>
      </c>
      <c r="AL351" t="s">
        <v>138</v>
      </c>
      <c r="AM351">
        <v>2</v>
      </c>
      <c r="AN351">
        <v>1102</v>
      </c>
      <c r="AO351" t="s">
        <v>134</v>
      </c>
      <c r="AP351">
        <v>1101</v>
      </c>
      <c r="AQ351" t="s">
        <v>71</v>
      </c>
      <c r="AR351" t="s">
        <v>66</v>
      </c>
      <c r="AS351">
        <v>2001</v>
      </c>
      <c r="AT351">
        <v>8.966E-3</v>
      </c>
      <c r="AU351">
        <v>1.09E-2</v>
      </c>
      <c r="AV351" t="s">
        <v>81</v>
      </c>
      <c r="AW351">
        <v>0.3246</v>
      </c>
      <c r="AX351">
        <v>2.811E-2</v>
      </c>
      <c r="AY351">
        <v>1.8700000000000001E-2</v>
      </c>
      <c r="AZ351" t="s">
        <v>81</v>
      </c>
      <c r="BA351">
        <v>0.70130000000000003</v>
      </c>
      <c r="BB351">
        <v>0.15357999999999999</v>
      </c>
      <c r="BC351">
        <v>2.9100000000000001E-2</v>
      </c>
      <c r="BD351" t="s">
        <v>81</v>
      </c>
      <c r="BE351" t="s">
        <v>74</v>
      </c>
      <c r="BF351">
        <v>0.16589999999999999</v>
      </c>
      <c r="BG351" t="s">
        <v>75</v>
      </c>
      <c r="BH351">
        <v>2.9100000000000001E-2</v>
      </c>
      <c r="BI351" t="s">
        <v>81</v>
      </c>
      <c r="BJ351">
        <v>3.79E-4</v>
      </c>
      <c r="BK351" t="s">
        <v>79</v>
      </c>
      <c r="BL351" t="s">
        <v>85</v>
      </c>
    </row>
    <row r="352" spans="1:64" x14ac:dyDescent="0.25">
      <c r="A352">
        <v>345</v>
      </c>
      <c r="B352" t="s">
        <v>135</v>
      </c>
      <c r="C352" t="s">
        <v>139</v>
      </c>
      <c r="D352">
        <v>7</v>
      </c>
      <c r="E352">
        <v>28</v>
      </c>
      <c r="F352">
        <v>2</v>
      </c>
      <c r="G352" t="s">
        <v>129</v>
      </c>
      <c r="H352" t="s">
        <v>137</v>
      </c>
      <c r="I352" t="s">
        <v>65</v>
      </c>
      <c r="J352">
        <v>15</v>
      </c>
      <c r="K352">
        <v>2008</v>
      </c>
      <c r="L352">
        <v>2001</v>
      </c>
      <c r="M352">
        <v>2020</v>
      </c>
      <c r="N352">
        <v>100</v>
      </c>
      <c r="O352">
        <v>13.5661585597</v>
      </c>
      <c r="P352">
        <v>0.28855471418099998</v>
      </c>
      <c r="Q352">
        <v>100</v>
      </c>
      <c r="R352">
        <v>2008</v>
      </c>
      <c r="S352">
        <v>0.88</v>
      </c>
      <c r="T352">
        <v>2009</v>
      </c>
      <c r="U352">
        <v>0.05</v>
      </c>
      <c r="V352">
        <v>2.7874559941999999E-2</v>
      </c>
      <c r="W352">
        <v>2.81101785712E-2</v>
      </c>
      <c r="X352">
        <v>2.09315209796E-2</v>
      </c>
      <c r="Y352">
        <v>6.7905212846399998E-2</v>
      </c>
      <c r="Z352">
        <v>3.1952810051200001E-2</v>
      </c>
      <c r="AA352">
        <v>11.286036449199999</v>
      </c>
      <c r="AB352">
        <v>0.26537991385900001</v>
      </c>
      <c r="AC352">
        <v>2008</v>
      </c>
      <c r="AD352">
        <v>0.99</v>
      </c>
      <c r="AE352">
        <v>2005</v>
      </c>
      <c r="AF352">
        <v>0.01</v>
      </c>
      <c r="AG352">
        <v>0.47</v>
      </c>
      <c r="AH352" t="s">
        <v>66</v>
      </c>
      <c r="AI352" t="s">
        <v>131</v>
      </c>
      <c r="AJ352" t="s">
        <v>132</v>
      </c>
      <c r="AK352">
        <v>11</v>
      </c>
      <c r="AL352" t="s">
        <v>138</v>
      </c>
      <c r="AM352">
        <v>2</v>
      </c>
      <c r="AN352">
        <v>1102</v>
      </c>
      <c r="AO352" t="s">
        <v>134</v>
      </c>
      <c r="AP352">
        <v>1101</v>
      </c>
      <c r="AQ352" t="s">
        <v>71</v>
      </c>
      <c r="AR352" t="s">
        <v>66</v>
      </c>
      <c r="AS352">
        <v>2008</v>
      </c>
      <c r="AT352">
        <v>2.811E-2</v>
      </c>
      <c r="AU352">
        <v>1.8700000000000001E-2</v>
      </c>
      <c r="AV352" t="s">
        <v>81</v>
      </c>
      <c r="AW352">
        <v>0.70130000000000003</v>
      </c>
      <c r="AX352">
        <v>2.0931999999999999E-2</v>
      </c>
      <c r="AY352">
        <v>3.8699999999999997E-4</v>
      </c>
      <c r="AZ352" t="s">
        <v>78</v>
      </c>
      <c r="BA352">
        <v>0.73199999999999998</v>
      </c>
      <c r="BB352">
        <v>6.7904999999999993E-2</v>
      </c>
      <c r="BC352">
        <v>0.13200000000000001</v>
      </c>
      <c r="BD352" t="s">
        <v>72</v>
      </c>
      <c r="BE352" t="s">
        <v>74</v>
      </c>
      <c r="BF352">
        <v>0.46600000000000003</v>
      </c>
      <c r="BG352" t="s">
        <v>75</v>
      </c>
      <c r="BH352">
        <v>0.13200000000000001</v>
      </c>
      <c r="BI352" t="s">
        <v>72</v>
      </c>
      <c r="BJ352">
        <v>0.14949999999999999</v>
      </c>
      <c r="BK352" t="s">
        <v>75</v>
      </c>
      <c r="BL352" t="s">
        <v>85</v>
      </c>
    </row>
    <row r="353" spans="1:64" x14ac:dyDescent="0.25">
      <c r="A353">
        <v>346</v>
      </c>
      <c r="B353" t="s">
        <v>135</v>
      </c>
      <c r="C353" t="s">
        <v>139</v>
      </c>
      <c r="D353">
        <v>7</v>
      </c>
      <c r="E353">
        <v>28</v>
      </c>
      <c r="F353">
        <v>2</v>
      </c>
      <c r="G353" t="s">
        <v>129</v>
      </c>
      <c r="H353" t="s">
        <v>137</v>
      </c>
      <c r="I353" t="s">
        <v>65</v>
      </c>
      <c r="J353">
        <v>15</v>
      </c>
      <c r="K353">
        <v>2020</v>
      </c>
      <c r="L353">
        <v>2008</v>
      </c>
      <c r="M353">
        <v>2033</v>
      </c>
      <c r="N353">
        <v>100</v>
      </c>
      <c r="O353">
        <v>20.301623379900001</v>
      </c>
      <c r="P353">
        <v>0.44588688426200002</v>
      </c>
      <c r="Q353">
        <v>100</v>
      </c>
      <c r="R353">
        <v>2020</v>
      </c>
      <c r="S353">
        <v>0.86</v>
      </c>
      <c r="T353">
        <v>2021</v>
      </c>
      <c r="U353">
        <v>0.13</v>
      </c>
      <c r="V353">
        <v>3.1403464103299999E-2</v>
      </c>
      <c r="W353">
        <v>2.09315209796E-2</v>
      </c>
      <c r="X353">
        <v>1.73960302205E-2</v>
      </c>
      <c r="Y353">
        <v>0.207530299142</v>
      </c>
      <c r="Z353">
        <v>4.2432338234599999E-2</v>
      </c>
      <c r="AA353">
        <v>11.8703662294</v>
      </c>
      <c r="AB353">
        <v>0.370188710004</v>
      </c>
      <c r="AC353">
        <v>2020</v>
      </c>
      <c r="AD353">
        <v>0.64</v>
      </c>
      <c r="AE353">
        <v>2021</v>
      </c>
      <c r="AF353">
        <v>0.31</v>
      </c>
      <c r="AG353">
        <v>0.85</v>
      </c>
      <c r="AH353" t="s">
        <v>66</v>
      </c>
      <c r="AI353" t="s">
        <v>131</v>
      </c>
      <c r="AJ353" t="s">
        <v>132</v>
      </c>
      <c r="AK353">
        <v>11</v>
      </c>
      <c r="AL353" t="s">
        <v>138</v>
      </c>
      <c r="AM353">
        <v>2</v>
      </c>
      <c r="AN353">
        <v>1102</v>
      </c>
      <c r="AO353" t="s">
        <v>134</v>
      </c>
      <c r="AP353">
        <v>1101</v>
      </c>
      <c r="AQ353" t="s">
        <v>71</v>
      </c>
      <c r="AR353" t="s">
        <v>66</v>
      </c>
      <c r="AS353">
        <v>2020</v>
      </c>
      <c r="AT353">
        <v>2.0931999999999999E-2</v>
      </c>
      <c r="AU353">
        <v>3.8699999999999997E-4</v>
      </c>
      <c r="AV353" t="s">
        <v>78</v>
      </c>
      <c r="AW353">
        <v>0.73199999999999998</v>
      </c>
      <c r="AX353">
        <v>1.7395999999999998E-2</v>
      </c>
      <c r="AY353">
        <v>1.9300000000000001E-2</v>
      </c>
      <c r="AZ353" t="s">
        <v>81</v>
      </c>
      <c r="BA353">
        <v>0.40539999999999998</v>
      </c>
      <c r="BB353">
        <v>0.20752999999999999</v>
      </c>
      <c r="BC353">
        <v>1.3699999999999999E-3</v>
      </c>
      <c r="BD353" t="s">
        <v>80</v>
      </c>
      <c r="BE353" t="s">
        <v>74</v>
      </c>
      <c r="BF353">
        <v>0.65720000000000001</v>
      </c>
      <c r="BG353" t="s">
        <v>75</v>
      </c>
      <c r="BH353">
        <v>1.3699999999999999E-3</v>
      </c>
      <c r="BI353" t="s">
        <v>80</v>
      </c>
      <c r="BJ353">
        <v>4.9659999999999999E-3</v>
      </c>
      <c r="BK353" t="s">
        <v>76</v>
      </c>
      <c r="BL353" t="s">
        <v>85</v>
      </c>
    </row>
    <row r="354" spans="1:64" x14ac:dyDescent="0.25">
      <c r="A354">
        <v>347</v>
      </c>
      <c r="B354" t="s">
        <v>135</v>
      </c>
      <c r="C354" t="s">
        <v>139</v>
      </c>
      <c r="D354">
        <v>7</v>
      </c>
      <c r="E354">
        <v>28</v>
      </c>
      <c r="F354">
        <v>2</v>
      </c>
      <c r="G354" t="s">
        <v>129</v>
      </c>
      <c r="H354" t="s">
        <v>137</v>
      </c>
      <c r="I354" t="s">
        <v>65</v>
      </c>
      <c r="J354">
        <v>15</v>
      </c>
      <c r="K354">
        <v>2033</v>
      </c>
      <c r="L354">
        <v>2020</v>
      </c>
      <c r="M354">
        <v>2049</v>
      </c>
      <c r="N354">
        <v>15</v>
      </c>
      <c r="O354">
        <v>22.031776660199998</v>
      </c>
      <c r="P354">
        <v>0.66365430274500004</v>
      </c>
      <c r="Q354">
        <v>100</v>
      </c>
      <c r="R354">
        <v>2039</v>
      </c>
      <c r="S354">
        <v>0.73</v>
      </c>
      <c r="T354">
        <v>2038</v>
      </c>
      <c r="U354">
        <v>0.21</v>
      </c>
      <c r="V354">
        <v>4.0457341544300002E-2</v>
      </c>
      <c r="W354">
        <v>1.73960302205E-2</v>
      </c>
      <c r="X354">
        <v>5.6077050245299999E-2</v>
      </c>
      <c r="Y354">
        <v>-5.1067934920899999E-3</v>
      </c>
      <c r="Z354">
        <v>3.25041678934E-2</v>
      </c>
      <c r="AA354">
        <v>10.486934405</v>
      </c>
      <c r="AB354">
        <v>0.29376839624599999</v>
      </c>
      <c r="AC354">
        <v>2033</v>
      </c>
      <c r="AD354">
        <v>0.76</v>
      </c>
      <c r="AE354">
        <v>2038</v>
      </c>
      <c r="AF354">
        <v>0.1</v>
      </c>
      <c r="AG354">
        <v>0.55000000000000004</v>
      </c>
      <c r="AH354" t="s">
        <v>66</v>
      </c>
      <c r="AI354" t="s">
        <v>131</v>
      </c>
      <c r="AJ354" t="s">
        <v>132</v>
      </c>
      <c r="AK354">
        <v>11</v>
      </c>
      <c r="AL354" t="s">
        <v>138</v>
      </c>
      <c r="AM354">
        <v>2</v>
      </c>
      <c r="AN354">
        <v>1102</v>
      </c>
      <c r="AO354" t="s">
        <v>134</v>
      </c>
      <c r="AP354">
        <v>1101</v>
      </c>
      <c r="AQ354" t="s">
        <v>71</v>
      </c>
      <c r="AR354" t="s">
        <v>66</v>
      </c>
      <c r="AS354">
        <v>2033</v>
      </c>
      <c r="AT354">
        <v>1.7395999999999998E-2</v>
      </c>
      <c r="AU354">
        <v>1.9300000000000001E-2</v>
      </c>
      <c r="AV354" t="s">
        <v>81</v>
      </c>
      <c r="AW354">
        <v>0.40539999999999998</v>
      </c>
      <c r="AX354">
        <v>5.6077000000000002E-2</v>
      </c>
      <c r="AY354">
        <v>0</v>
      </c>
      <c r="AZ354" t="s">
        <v>78</v>
      </c>
      <c r="BA354">
        <v>0.94379999999999997</v>
      </c>
      <c r="BB354">
        <v>-5.1070000000000004E-3</v>
      </c>
      <c r="BC354">
        <v>0.92900000000000005</v>
      </c>
      <c r="BD354" t="s">
        <v>72</v>
      </c>
      <c r="BE354" t="s">
        <v>74</v>
      </c>
      <c r="BF354">
        <v>9.0000000000000002E-6</v>
      </c>
      <c r="BG354" t="s">
        <v>79</v>
      </c>
      <c r="BH354">
        <v>0.92900000000000005</v>
      </c>
      <c r="BI354" t="s">
        <v>72</v>
      </c>
      <c r="BJ354">
        <v>4.0000000000000003E-5</v>
      </c>
      <c r="BK354" t="s">
        <v>79</v>
      </c>
      <c r="BL354" t="s">
        <v>85</v>
      </c>
    </row>
    <row r="355" spans="1:64" x14ac:dyDescent="0.25">
      <c r="A355">
        <v>348</v>
      </c>
      <c r="B355" t="s">
        <v>135</v>
      </c>
      <c r="C355" t="s">
        <v>139</v>
      </c>
      <c r="D355">
        <v>7</v>
      </c>
      <c r="E355">
        <v>28</v>
      </c>
      <c r="F355">
        <v>2</v>
      </c>
      <c r="G355" t="s">
        <v>129</v>
      </c>
      <c r="H355" t="s">
        <v>137</v>
      </c>
      <c r="I355" t="s">
        <v>65</v>
      </c>
      <c r="J355">
        <v>15</v>
      </c>
      <c r="K355">
        <v>2049</v>
      </c>
      <c r="L355">
        <v>2033</v>
      </c>
      <c r="M355">
        <v>2059</v>
      </c>
      <c r="N355">
        <v>15</v>
      </c>
      <c r="O355">
        <v>19.823145527200001</v>
      </c>
      <c r="P355">
        <v>0.78367864924200004</v>
      </c>
      <c r="Q355">
        <v>97</v>
      </c>
      <c r="R355">
        <v>2046</v>
      </c>
      <c r="S355">
        <v>0.72</v>
      </c>
      <c r="T355">
        <v>2045</v>
      </c>
      <c r="U355">
        <v>0.24</v>
      </c>
      <c r="V355">
        <v>5.7547003418299998E-2</v>
      </c>
      <c r="W355">
        <v>5.6077050245299999E-2</v>
      </c>
      <c r="X355">
        <v>3.9444762626899998E-2</v>
      </c>
      <c r="Y355">
        <v>0.13550220995100001</v>
      </c>
      <c r="Z355">
        <v>6.0209859067E-2</v>
      </c>
      <c r="AA355">
        <v>11.751654113700001</v>
      </c>
      <c r="AB355">
        <v>0.50794804082300005</v>
      </c>
      <c r="AC355">
        <v>2049</v>
      </c>
      <c r="AD355">
        <v>0.94</v>
      </c>
      <c r="AE355">
        <v>2047</v>
      </c>
      <c r="AF355">
        <v>0.04</v>
      </c>
      <c r="AG355">
        <v>0.52</v>
      </c>
      <c r="AH355" t="s">
        <v>66</v>
      </c>
      <c r="AI355" t="s">
        <v>131</v>
      </c>
      <c r="AJ355" t="s">
        <v>132</v>
      </c>
      <c r="AK355">
        <v>11</v>
      </c>
      <c r="AL355" t="s">
        <v>138</v>
      </c>
      <c r="AM355">
        <v>2</v>
      </c>
      <c r="AN355">
        <v>1102</v>
      </c>
      <c r="AO355" t="s">
        <v>134</v>
      </c>
      <c r="AP355">
        <v>1101</v>
      </c>
      <c r="AQ355" t="s">
        <v>71</v>
      </c>
      <c r="AR355" t="s">
        <v>66</v>
      </c>
      <c r="AS355">
        <v>2049</v>
      </c>
      <c r="AT355">
        <v>5.6077000000000002E-2</v>
      </c>
      <c r="AU355">
        <v>0</v>
      </c>
      <c r="AV355" t="s">
        <v>78</v>
      </c>
      <c r="AW355">
        <v>0.94379999999999997</v>
      </c>
      <c r="AX355">
        <v>3.9449999999999999E-2</v>
      </c>
      <c r="AY355">
        <v>7.1500000000000003E-4</v>
      </c>
      <c r="AZ355" t="s">
        <v>78</v>
      </c>
      <c r="BA355">
        <v>0.77939999999999998</v>
      </c>
      <c r="BB355">
        <v>0.13550200000000001</v>
      </c>
      <c r="BC355">
        <v>2.47E-2</v>
      </c>
      <c r="BD355" t="s">
        <v>81</v>
      </c>
      <c r="BE355" t="s">
        <v>74</v>
      </c>
      <c r="BF355">
        <v>5.6899999999999999E-2</v>
      </c>
      <c r="BG355" t="s">
        <v>83</v>
      </c>
      <c r="BH355">
        <v>2.47E-2</v>
      </c>
      <c r="BI355" t="s">
        <v>81</v>
      </c>
      <c r="BJ355">
        <v>4.8849999999999998E-2</v>
      </c>
      <c r="BK355" t="s">
        <v>82</v>
      </c>
      <c r="BL355" t="s">
        <v>85</v>
      </c>
    </row>
    <row r="356" spans="1:64" x14ac:dyDescent="0.25">
      <c r="A356">
        <v>349</v>
      </c>
      <c r="B356" t="s">
        <v>135</v>
      </c>
      <c r="C356" t="s">
        <v>139</v>
      </c>
      <c r="D356">
        <v>7</v>
      </c>
      <c r="E356">
        <v>28</v>
      </c>
      <c r="F356">
        <v>2</v>
      </c>
      <c r="G356" t="s">
        <v>129</v>
      </c>
      <c r="H356" t="s">
        <v>137</v>
      </c>
      <c r="I356" t="s">
        <v>65</v>
      </c>
      <c r="J356">
        <v>15</v>
      </c>
      <c r="K356">
        <v>2059</v>
      </c>
      <c r="L356">
        <v>2049</v>
      </c>
      <c r="M356">
        <v>2069</v>
      </c>
      <c r="N356">
        <v>97</v>
      </c>
      <c r="O356">
        <v>14.2031491283</v>
      </c>
      <c r="P356">
        <v>0.404505000354</v>
      </c>
      <c r="Q356">
        <v>97</v>
      </c>
      <c r="R356">
        <v>2059</v>
      </c>
      <c r="S356">
        <v>0.83</v>
      </c>
      <c r="T356">
        <v>2058</v>
      </c>
      <c r="U356">
        <v>0.14000000000000001</v>
      </c>
      <c r="V356">
        <v>3.9526401002500003E-2</v>
      </c>
      <c r="W356">
        <v>3.9444762626899998E-2</v>
      </c>
      <c r="X356">
        <v>3.3468550506900001E-2</v>
      </c>
      <c r="Y356">
        <v>4.3815707050999998E-2</v>
      </c>
      <c r="Z356">
        <v>3.9137473040200002E-2</v>
      </c>
      <c r="AA356">
        <v>11.130534485</v>
      </c>
      <c r="AB356">
        <v>0.32382866981300001</v>
      </c>
      <c r="AC356">
        <v>2059</v>
      </c>
      <c r="AD356">
        <v>0.84</v>
      </c>
      <c r="AE356">
        <v>2058</v>
      </c>
      <c r="AF356">
        <v>0.13</v>
      </c>
      <c r="AG356">
        <v>0.39</v>
      </c>
      <c r="AH356" t="s">
        <v>66</v>
      </c>
      <c r="AI356" t="s">
        <v>131</v>
      </c>
      <c r="AJ356" t="s">
        <v>132</v>
      </c>
      <c r="AK356">
        <v>11</v>
      </c>
      <c r="AL356" t="s">
        <v>138</v>
      </c>
      <c r="AM356">
        <v>2</v>
      </c>
      <c r="AN356">
        <v>1102</v>
      </c>
      <c r="AO356" t="s">
        <v>134</v>
      </c>
      <c r="AP356">
        <v>1101</v>
      </c>
      <c r="AQ356" t="s">
        <v>71</v>
      </c>
      <c r="AR356" t="s">
        <v>66</v>
      </c>
      <c r="AS356">
        <v>2059</v>
      </c>
      <c r="AT356">
        <v>3.9449999999999999E-2</v>
      </c>
      <c r="AU356">
        <v>7.1500000000000003E-4</v>
      </c>
      <c r="AV356" t="s">
        <v>78</v>
      </c>
      <c r="AW356">
        <v>0.77939999999999998</v>
      </c>
      <c r="AX356">
        <v>3.3468999999999999E-2</v>
      </c>
      <c r="AY356">
        <v>3.0800000000000001E-4</v>
      </c>
      <c r="AZ356" t="s">
        <v>78</v>
      </c>
      <c r="BA356">
        <v>0.82030000000000003</v>
      </c>
      <c r="BB356">
        <v>4.3816000000000001E-2</v>
      </c>
      <c r="BC356">
        <v>0.42560399999999998</v>
      </c>
      <c r="BD356" t="s">
        <v>72</v>
      </c>
      <c r="BE356" t="s">
        <v>74</v>
      </c>
      <c r="BF356">
        <v>0.52779600000000004</v>
      </c>
      <c r="BG356" t="s">
        <v>75</v>
      </c>
      <c r="BH356">
        <v>0.42560399999999998</v>
      </c>
      <c r="BI356" t="s">
        <v>72</v>
      </c>
      <c r="BJ356">
        <v>0.61529999999999996</v>
      </c>
      <c r="BK356" t="s">
        <v>75</v>
      </c>
      <c r="BL356" t="s">
        <v>85</v>
      </c>
    </row>
    <row r="357" spans="1:64" x14ac:dyDescent="0.25">
      <c r="A357">
        <v>350</v>
      </c>
      <c r="B357" t="s">
        <v>135</v>
      </c>
      <c r="C357" t="s">
        <v>139</v>
      </c>
      <c r="D357">
        <v>7</v>
      </c>
      <c r="E357">
        <v>28</v>
      </c>
      <c r="F357">
        <v>2</v>
      </c>
      <c r="G357" t="s">
        <v>129</v>
      </c>
      <c r="H357" t="s">
        <v>137</v>
      </c>
      <c r="I357" t="s">
        <v>65</v>
      </c>
      <c r="J357">
        <v>15</v>
      </c>
      <c r="K357">
        <v>2069</v>
      </c>
      <c r="L357">
        <v>2059</v>
      </c>
      <c r="M357">
        <v>2079</v>
      </c>
      <c r="N357">
        <v>97</v>
      </c>
      <c r="O357">
        <v>16.396159640699999</v>
      </c>
      <c r="P357">
        <v>0.59916069428100005</v>
      </c>
      <c r="Q357">
        <v>100</v>
      </c>
      <c r="R357">
        <v>2069</v>
      </c>
      <c r="S357">
        <v>0.98</v>
      </c>
      <c r="T357">
        <v>2068</v>
      </c>
      <c r="U357">
        <v>0.02</v>
      </c>
      <c r="V357">
        <v>5.4065150375000003E-2</v>
      </c>
      <c r="W357">
        <v>3.3468550506900001E-2</v>
      </c>
      <c r="X357">
        <v>3.9030035349799999E-2</v>
      </c>
      <c r="Y357">
        <v>0.23417016162500001</v>
      </c>
      <c r="Z357">
        <v>6.3534319850999998E-2</v>
      </c>
      <c r="AA357">
        <v>12.478223013899999</v>
      </c>
      <c r="AB357">
        <v>0.54662906116400001</v>
      </c>
      <c r="AC357">
        <v>2069</v>
      </c>
      <c r="AD357">
        <v>0.92</v>
      </c>
      <c r="AE357">
        <v>2070</v>
      </c>
      <c r="AF357">
        <v>0.05</v>
      </c>
      <c r="AG357">
        <v>0.82</v>
      </c>
      <c r="AH357" t="s">
        <v>66</v>
      </c>
      <c r="AI357" t="s">
        <v>131</v>
      </c>
      <c r="AJ357" t="s">
        <v>132</v>
      </c>
      <c r="AK357">
        <v>11</v>
      </c>
      <c r="AL357" t="s">
        <v>138</v>
      </c>
      <c r="AM357">
        <v>2</v>
      </c>
      <c r="AN357">
        <v>1102</v>
      </c>
      <c r="AO357" t="s">
        <v>134</v>
      </c>
      <c r="AP357">
        <v>1101</v>
      </c>
      <c r="AQ357" t="s">
        <v>71</v>
      </c>
      <c r="AR357" t="s">
        <v>66</v>
      </c>
      <c r="AS357">
        <v>2069</v>
      </c>
      <c r="AT357">
        <v>3.3468999999999999E-2</v>
      </c>
      <c r="AU357">
        <v>3.0800000000000001E-4</v>
      </c>
      <c r="AV357" t="s">
        <v>78</v>
      </c>
      <c r="AW357">
        <v>0.82030000000000003</v>
      </c>
      <c r="AX357">
        <v>3.9030000000000002E-2</v>
      </c>
      <c r="AY357">
        <v>1.0399999999999999E-3</v>
      </c>
      <c r="AZ357" t="s">
        <v>80</v>
      </c>
      <c r="BA357">
        <v>0.7581</v>
      </c>
      <c r="BB357">
        <v>0.23416999999999999</v>
      </c>
      <c r="BC357">
        <v>6.3599999999999996E-4</v>
      </c>
      <c r="BD357" t="s">
        <v>78</v>
      </c>
      <c r="BE357" t="s">
        <v>74</v>
      </c>
      <c r="BF357">
        <v>0.56891700000000001</v>
      </c>
      <c r="BG357" t="s">
        <v>75</v>
      </c>
      <c r="BH357">
        <v>6.3599999999999996E-4</v>
      </c>
      <c r="BI357" t="s">
        <v>78</v>
      </c>
      <c r="BJ357">
        <v>1.993E-3</v>
      </c>
      <c r="BK357" t="s">
        <v>76</v>
      </c>
      <c r="BL357" t="s">
        <v>85</v>
      </c>
    </row>
    <row r="358" spans="1:64" x14ac:dyDescent="0.25">
      <c r="A358">
        <v>351</v>
      </c>
      <c r="B358" t="s">
        <v>135</v>
      </c>
      <c r="C358" t="s">
        <v>139</v>
      </c>
      <c r="D358">
        <v>7</v>
      </c>
      <c r="E358">
        <v>28</v>
      </c>
      <c r="F358">
        <v>2</v>
      </c>
      <c r="G358" t="s">
        <v>129</v>
      </c>
      <c r="H358" t="s">
        <v>137</v>
      </c>
      <c r="I358" t="s">
        <v>65</v>
      </c>
      <c r="J358">
        <v>15</v>
      </c>
      <c r="K358">
        <v>2079</v>
      </c>
      <c r="L358">
        <v>2069</v>
      </c>
      <c r="M358">
        <v>2089</v>
      </c>
      <c r="N358">
        <v>100</v>
      </c>
      <c r="O358">
        <v>12.9360312598</v>
      </c>
      <c r="P358">
        <v>0.37225362177299998</v>
      </c>
      <c r="Q358">
        <v>100</v>
      </c>
      <c r="R358">
        <v>2079</v>
      </c>
      <c r="S358">
        <v>0.9</v>
      </c>
      <c r="T358">
        <v>2082</v>
      </c>
      <c r="U358">
        <v>0.03</v>
      </c>
      <c r="V358">
        <v>3.7373100251799997E-2</v>
      </c>
      <c r="W358">
        <v>3.9030035349799999E-2</v>
      </c>
      <c r="X358">
        <v>3.7480914147399999E-2</v>
      </c>
      <c r="Y358">
        <v>-1.09610202048E-2</v>
      </c>
      <c r="Z358">
        <v>3.13625723072E-2</v>
      </c>
      <c r="AA358">
        <v>10.6957849935</v>
      </c>
      <c r="AB358">
        <v>0.26671230552699998</v>
      </c>
      <c r="AC358">
        <v>2079</v>
      </c>
      <c r="AD358">
        <v>0.94</v>
      </c>
      <c r="AE358">
        <v>2077</v>
      </c>
      <c r="AF358">
        <v>0.03</v>
      </c>
      <c r="AG358">
        <v>0.43</v>
      </c>
      <c r="AH358" t="s">
        <v>66</v>
      </c>
      <c r="AI358" t="s">
        <v>131</v>
      </c>
      <c r="AJ358" t="s">
        <v>132</v>
      </c>
      <c r="AK358">
        <v>11</v>
      </c>
      <c r="AL358" t="s">
        <v>138</v>
      </c>
      <c r="AM358">
        <v>2</v>
      </c>
      <c r="AN358">
        <v>1102</v>
      </c>
      <c r="AO358" t="s">
        <v>134</v>
      </c>
      <c r="AP358">
        <v>1101</v>
      </c>
      <c r="AQ358" t="s">
        <v>71</v>
      </c>
      <c r="AR358" t="s">
        <v>66</v>
      </c>
      <c r="AS358">
        <v>2079</v>
      </c>
      <c r="AT358">
        <v>3.9030000000000002E-2</v>
      </c>
      <c r="AU358">
        <v>1.0399999999999999E-3</v>
      </c>
      <c r="AV358" t="s">
        <v>80</v>
      </c>
      <c r="AW358">
        <v>0.7581</v>
      </c>
      <c r="AX358">
        <v>3.7481E-2</v>
      </c>
      <c r="AY358">
        <v>2.9299999999999999E-3</v>
      </c>
      <c r="AZ358" t="s">
        <v>80</v>
      </c>
      <c r="BA358">
        <v>0.68969999999999998</v>
      </c>
      <c r="BB358">
        <v>-1.0961E-2</v>
      </c>
      <c r="BC358">
        <v>0.87473299999999998</v>
      </c>
      <c r="BD358" t="s">
        <v>72</v>
      </c>
      <c r="BE358" t="s">
        <v>74</v>
      </c>
      <c r="BF358">
        <v>0.89737699999999998</v>
      </c>
      <c r="BG358" t="s">
        <v>75</v>
      </c>
      <c r="BH358">
        <v>0.87473299999999998</v>
      </c>
      <c r="BI358" t="s">
        <v>72</v>
      </c>
      <c r="BJ358">
        <v>0.97689999999999999</v>
      </c>
      <c r="BK358" t="s">
        <v>75</v>
      </c>
      <c r="BL358" t="s">
        <v>85</v>
      </c>
    </row>
    <row r="359" spans="1:64" x14ac:dyDescent="0.25">
      <c r="A359">
        <v>352</v>
      </c>
      <c r="B359" t="s">
        <v>135</v>
      </c>
      <c r="C359" t="s">
        <v>139</v>
      </c>
      <c r="D359">
        <v>7</v>
      </c>
      <c r="E359">
        <v>28</v>
      </c>
      <c r="F359">
        <v>2</v>
      </c>
      <c r="G359" t="s">
        <v>129</v>
      </c>
      <c r="H359" t="s">
        <v>137</v>
      </c>
      <c r="I359" t="s">
        <v>65</v>
      </c>
      <c r="J359">
        <v>15</v>
      </c>
      <c r="K359">
        <v>2089</v>
      </c>
      <c r="L359">
        <v>2079</v>
      </c>
      <c r="M359">
        <v>2100</v>
      </c>
      <c r="N359">
        <v>100</v>
      </c>
      <c r="O359">
        <v>15.498328970899999</v>
      </c>
      <c r="P359">
        <v>0.533330997094</v>
      </c>
      <c r="Q359">
        <v>100</v>
      </c>
      <c r="R359">
        <v>2089</v>
      </c>
      <c r="S359">
        <v>0.6</v>
      </c>
      <c r="T359">
        <v>2087</v>
      </c>
      <c r="U359">
        <v>0.16</v>
      </c>
      <c r="V359">
        <v>4.8350975108899998E-2</v>
      </c>
      <c r="W359">
        <v>3.7480914147399999E-2</v>
      </c>
      <c r="X359">
        <v>4.4996924245E-2</v>
      </c>
      <c r="Y359">
        <v>9.2052772681200004E-2</v>
      </c>
      <c r="Z359">
        <v>5.3453073529700003E-2</v>
      </c>
      <c r="AA359">
        <v>11.372670657600001</v>
      </c>
      <c r="AB359">
        <v>0.46330365554500003</v>
      </c>
      <c r="AC359">
        <v>2087</v>
      </c>
      <c r="AD359">
        <v>0.54</v>
      </c>
      <c r="AE359">
        <v>2089</v>
      </c>
      <c r="AF359">
        <v>0.36</v>
      </c>
      <c r="AG359">
        <v>0.67</v>
      </c>
      <c r="AH359" t="s">
        <v>66</v>
      </c>
      <c r="AI359" t="s">
        <v>131</v>
      </c>
      <c r="AJ359" t="s">
        <v>132</v>
      </c>
      <c r="AK359">
        <v>11</v>
      </c>
      <c r="AL359" t="s">
        <v>138</v>
      </c>
      <c r="AM359">
        <v>2</v>
      </c>
      <c r="AN359">
        <v>1102</v>
      </c>
      <c r="AO359" t="s">
        <v>134</v>
      </c>
      <c r="AP359">
        <v>1101</v>
      </c>
      <c r="AQ359" t="s">
        <v>71</v>
      </c>
      <c r="AR359" t="s">
        <v>66</v>
      </c>
      <c r="AS359">
        <v>2089</v>
      </c>
      <c r="AT359">
        <v>3.7481E-2</v>
      </c>
      <c r="AU359">
        <v>2.9299999999999999E-3</v>
      </c>
      <c r="AV359" t="s">
        <v>80</v>
      </c>
      <c r="AW359">
        <v>0.68969999999999998</v>
      </c>
      <c r="AX359">
        <v>4.4997000000000002E-2</v>
      </c>
      <c r="AY359">
        <v>1.4799999999999999E-4</v>
      </c>
      <c r="AZ359" t="s">
        <v>78</v>
      </c>
      <c r="BA359">
        <v>0.81330000000000002</v>
      </c>
      <c r="BB359">
        <v>9.2052999999999996E-2</v>
      </c>
      <c r="BC359">
        <v>0.19400000000000001</v>
      </c>
      <c r="BD359" t="s">
        <v>72</v>
      </c>
      <c r="BE359" t="s">
        <v>74</v>
      </c>
      <c r="BF359">
        <v>0.51700000000000002</v>
      </c>
      <c r="BG359" t="s">
        <v>75</v>
      </c>
      <c r="BH359">
        <v>0.19400000000000001</v>
      </c>
      <c r="BI359" t="s">
        <v>72</v>
      </c>
      <c r="BJ359">
        <v>0.3453</v>
      </c>
      <c r="BK359" t="s">
        <v>75</v>
      </c>
      <c r="BL359" t="s">
        <v>85</v>
      </c>
    </row>
    <row r="360" spans="1:64" x14ac:dyDescent="0.25">
      <c r="A360">
        <v>353</v>
      </c>
      <c r="B360" t="s">
        <v>135</v>
      </c>
      <c r="C360" t="s">
        <v>140</v>
      </c>
      <c r="D360">
        <v>7</v>
      </c>
      <c r="E360">
        <v>29</v>
      </c>
      <c r="F360">
        <v>3</v>
      </c>
      <c r="G360" t="s">
        <v>129</v>
      </c>
      <c r="H360" t="s">
        <v>137</v>
      </c>
      <c r="I360" t="s">
        <v>65</v>
      </c>
      <c r="J360">
        <v>1</v>
      </c>
      <c r="K360">
        <v>1913</v>
      </c>
      <c r="L360">
        <v>1861</v>
      </c>
      <c r="M360">
        <v>1982</v>
      </c>
      <c r="N360">
        <v>100</v>
      </c>
      <c r="O360">
        <v>38.2465836302</v>
      </c>
      <c r="P360">
        <v>0.155043574612</v>
      </c>
      <c r="Q360">
        <v>100</v>
      </c>
      <c r="R360">
        <v>1913</v>
      </c>
      <c r="S360">
        <v>0.71</v>
      </c>
      <c r="T360">
        <v>1918</v>
      </c>
      <c r="U360">
        <v>0.17</v>
      </c>
      <c r="V360">
        <v>1.68358919235E-3</v>
      </c>
      <c r="W360">
        <v>-1.46258627656E-3</v>
      </c>
      <c r="X360">
        <v>-3.8712206189599999E-4</v>
      </c>
      <c r="Y360">
        <v>0.20661028529200001</v>
      </c>
      <c r="Z360">
        <v>2.5271377451900001E-2</v>
      </c>
      <c r="AA360">
        <v>10.098328607799999</v>
      </c>
      <c r="AB360">
        <v>0.37306452202200002</v>
      </c>
      <c r="AC360">
        <v>1919</v>
      </c>
      <c r="AD360">
        <v>1</v>
      </c>
      <c r="AE360">
        <v>0</v>
      </c>
      <c r="AF360">
        <v>0</v>
      </c>
      <c r="AG360">
        <v>0.92</v>
      </c>
      <c r="AH360" t="s">
        <v>66</v>
      </c>
      <c r="AI360" t="s">
        <v>131</v>
      </c>
      <c r="AJ360" t="s">
        <v>132</v>
      </c>
      <c r="AK360">
        <v>11</v>
      </c>
      <c r="AL360" t="s">
        <v>138</v>
      </c>
      <c r="AM360">
        <v>2</v>
      </c>
      <c r="AN360">
        <v>1102</v>
      </c>
      <c r="AO360" t="s">
        <v>134</v>
      </c>
      <c r="AP360">
        <v>1101</v>
      </c>
      <c r="AQ360" t="s">
        <v>71</v>
      </c>
      <c r="AR360" t="s">
        <v>66</v>
      </c>
      <c r="AS360">
        <v>1913</v>
      </c>
      <c r="AT360">
        <v>-1.4630000000000001E-3</v>
      </c>
      <c r="AU360">
        <v>0.21299999999999999</v>
      </c>
      <c r="AV360" t="s">
        <v>72</v>
      </c>
      <c r="AW360">
        <v>3.0280000000000001E-2</v>
      </c>
      <c r="AX360">
        <v>-3.8709999999999998E-4</v>
      </c>
      <c r="AY360">
        <v>0.52600000000000002</v>
      </c>
      <c r="AZ360" t="s">
        <v>72</v>
      </c>
      <c r="BA360">
        <v>6.0260000000000001E-3</v>
      </c>
      <c r="BB360">
        <v>0.2066103</v>
      </c>
      <c r="BC360">
        <v>1.9999999999999999E-6</v>
      </c>
      <c r="BD360" t="s">
        <v>78</v>
      </c>
      <c r="BE360" t="s">
        <v>74</v>
      </c>
      <c r="BF360">
        <v>0.38400000000000001</v>
      </c>
      <c r="BG360" t="s">
        <v>75</v>
      </c>
      <c r="BH360">
        <v>1.9999999999999999E-6</v>
      </c>
      <c r="BI360" t="s">
        <v>78</v>
      </c>
      <c r="BJ360">
        <v>1.2E-5</v>
      </c>
      <c r="BK360" t="s">
        <v>79</v>
      </c>
      <c r="BL360" t="s">
        <v>85</v>
      </c>
    </row>
    <row r="361" spans="1:64" x14ac:dyDescent="0.25">
      <c r="A361">
        <v>354</v>
      </c>
      <c r="B361" t="s">
        <v>135</v>
      </c>
      <c r="C361" t="s">
        <v>140</v>
      </c>
      <c r="D361">
        <v>7</v>
      </c>
      <c r="E361">
        <v>29</v>
      </c>
      <c r="F361">
        <v>3</v>
      </c>
      <c r="G361" t="s">
        <v>129</v>
      </c>
      <c r="H361" t="s">
        <v>137</v>
      </c>
      <c r="I361" t="s">
        <v>65</v>
      </c>
      <c r="J361">
        <v>1</v>
      </c>
      <c r="K361">
        <v>1982</v>
      </c>
      <c r="L361">
        <v>1913</v>
      </c>
      <c r="M361">
        <v>2001</v>
      </c>
      <c r="N361">
        <v>100</v>
      </c>
      <c r="O361">
        <v>33.505457695399997</v>
      </c>
      <c r="P361">
        <v>0.18590310406900001</v>
      </c>
      <c r="Q361">
        <v>100</v>
      </c>
      <c r="R361">
        <v>1982</v>
      </c>
      <c r="S361">
        <v>0.98</v>
      </c>
      <c r="T361">
        <v>1981</v>
      </c>
      <c r="U361">
        <v>0.02</v>
      </c>
      <c r="V361">
        <v>2.0545347190699999E-3</v>
      </c>
      <c r="W361">
        <v>-3.8712206189599999E-4</v>
      </c>
      <c r="X361">
        <v>8.9660730998900005E-3</v>
      </c>
      <c r="Y361">
        <v>0.109840792997</v>
      </c>
      <c r="Z361">
        <v>1.9286736521199999E-2</v>
      </c>
      <c r="AA361">
        <v>8.9418475789799992</v>
      </c>
      <c r="AB361">
        <v>0.167342792692</v>
      </c>
      <c r="AC361">
        <v>1981</v>
      </c>
      <c r="AD361">
        <v>0.47</v>
      </c>
      <c r="AE361">
        <v>1982</v>
      </c>
      <c r="AF361">
        <v>0.32</v>
      </c>
      <c r="AG361">
        <v>0.56999999999999995</v>
      </c>
      <c r="AH361" t="s">
        <v>66</v>
      </c>
      <c r="AI361" t="s">
        <v>131</v>
      </c>
      <c r="AJ361" t="s">
        <v>132</v>
      </c>
      <c r="AK361">
        <v>11</v>
      </c>
      <c r="AL361" t="s">
        <v>138</v>
      </c>
      <c r="AM361">
        <v>2</v>
      </c>
      <c r="AN361">
        <v>1102</v>
      </c>
      <c r="AO361" t="s">
        <v>134</v>
      </c>
      <c r="AP361">
        <v>1101</v>
      </c>
      <c r="AQ361" t="s">
        <v>71</v>
      </c>
      <c r="AR361" t="s">
        <v>66</v>
      </c>
      <c r="AS361">
        <v>1982</v>
      </c>
      <c r="AT361">
        <v>-3.8709999999999998E-4</v>
      </c>
      <c r="AU361">
        <v>0.52600000000000002</v>
      </c>
      <c r="AV361" t="s">
        <v>72</v>
      </c>
      <c r="AW361">
        <v>6.0260000000000001E-3</v>
      </c>
      <c r="AX361">
        <v>8.966E-3</v>
      </c>
      <c r="AY361">
        <v>1.09E-2</v>
      </c>
      <c r="AZ361" t="s">
        <v>81</v>
      </c>
      <c r="BA361">
        <v>0.3246</v>
      </c>
      <c r="BB361">
        <v>0.10984099999999999</v>
      </c>
      <c r="BC361">
        <v>3.4700000000000002E-2</v>
      </c>
      <c r="BD361" t="s">
        <v>81</v>
      </c>
      <c r="BE361" t="s">
        <v>74</v>
      </c>
      <c r="BF361">
        <v>2.3599999999999999E-2</v>
      </c>
      <c r="BG361" t="s">
        <v>82</v>
      </c>
      <c r="BH361">
        <v>3.4700000000000002E-2</v>
      </c>
      <c r="BI361" t="s">
        <v>81</v>
      </c>
      <c r="BJ361">
        <v>0</v>
      </c>
      <c r="BK361" t="s">
        <v>79</v>
      </c>
      <c r="BL361" t="s">
        <v>85</v>
      </c>
    </row>
    <row r="362" spans="1:64" x14ac:dyDescent="0.25">
      <c r="A362">
        <v>355</v>
      </c>
      <c r="B362" t="s">
        <v>135</v>
      </c>
      <c r="C362" t="s">
        <v>140</v>
      </c>
      <c r="D362">
        <v>7</v>
      </c>
      <c r="E362">
        <v>29</v>
      </c>
      <c r="F362">
        <v>3</v>
      </c>
      <c r="G362" t="s">
        <v>129</v>
      </c>
      <c r="H362" t="s">
        <v>137</v>
      </c>
      <c r="I362" t="s">
        <v>65</v>
      </c>
      <c r="J362">
        <v>1</v>
      </c>
      <c r="K362">
        <v>2001</v>
      </c>
      <c r="L362">
        <v>1982</v>
      </c>
      <c r="M362">
        <v>2008</v>
      </c>
      <c r="N362">
        <v>100</v>
      </c>
      <c r="O362">
        <v>19.517072709200001</v>
      </c>
      <c r="P362">
        <v>0.34711523091199997</v>
      </c>
      <c r="Q362">
        <v>100</v>
      </c>
      <c r="R362">
        <v>2001</v>
      </c>
      <c r="S362">
        <v>0.57999999999999996</v>
      </c>
      <c r="T362">
        <v>2000</v>
      </c>
      <c r="U362">
        <v>0.42</v>
      </c>
      <c r="V362">
        <v>1.97977059826E-2</v>
      </c>
      <c r="W362">
        <v>8.9660730998900005E-3</v>
      </c>
      <c r="X362">
        <v>2.81101785712E-2</v>
      </c>
      <c r="Y362">
        <v>0.15357738469900001</v>
      </c>
      <c r="Z362">
        <v>3.8066997546500003E-2</v>
      </c>
      <c r="AA362">
        <v>11.549566797000001</v>
      </c>
      <c r="AB362">
        <v>0.319557810552</v>
      </c>
      <c r="AC362">
        <v>2001</v>
      </c>
      <c r="AD362">
        <v>0.88</v>
      </c>
      <c r="AE362">
        <v>2003</v>
      </c>
      <c r="AF362">
        <v>0.05</v>
      </c>
      <c r="AG362">
        <v>0.83</v>
      </c>
      <c r="AH362" t="s">
        <v>66</v>
      </c>
      <c r="AI362" t="s">
        <v>131</v>
      </c>
      <c r="AJ362" t="s">
        <v>132</v>
      </c>
      <c r="AK362">
        <v>11</v>
      </c>
      <c r="AL362" t="s">
        <v>138</v>
      </c>
      <c r="AM362">
        <v>2</v>
      </c>
      <c r="AN362">
        <v>1102</v>
      </c>
      <c r="AO362" t="s">
        <v>134</v>
      </c>
      <c r="AP362">
        <v>1101</v>
      </c>
      <c r="AQ362" t="s">
        <v>71</v>
      </c>
      <c r="AR362" t="s">
        <v>66</v>
      </c>
      <c r="AS362">
        <v>2001</v>
      </c>
      <c r="AT362">
        <v>8.966E-3</v>
      </c>
      <c r="AU362">
        <v>1.09E-2</v>
      </c>
      <c r="AV362" t="s">
        <v>81</v>
      </c>
      <c r="AW362">
        <v>0.3246</v>
      </c>
      <c r="AX362">
        <v>2.811E-2</v>
      </c>
      <c r="AY362">
        <v>1.8700000000000001E-2</v>
      </c>
      <c r="AZ362" t="s">
        <v>81</v>
      </c>
      <c r="BA362">
        <v>0.70130000000000003</v>
      </c>
      <c r="BB362">
        <v>0.15357999999999999</v>
      </c>
      <c r="BC362">
        <v>2.9100000000000001E-2</v>
      </c>
      <c r="BD362" t="s">
        <v>81</v>
      </c>
      <c r="BE362" t="s">
        <v>74</v>
      </c>
      <c r="BF362">
        <v>0.16589999999999999</v>
      </c>
      <c r="BG362" t="s">
        <v>75</v>
      </c>
      <c r="BH362">
        <v>2.9100000000000001E-2</v>
      </c>
      <c r="BI362" t="s">
        <v>81</v>
      </c>
      <c r="BJ362">
        <v>3.79E-4</v>
      </c>
      <c r="BK362" t="s">
        <v>79</v>
      </c>
      <c r="BL362" t="s">
        <v>85</v>
      </c>
    </row>
    <row r="363" spans="1:64" x14ac:dyDescent="0.25">
      <c r="A363">
        <v>356</v>
      </c>
      <c r="B363" t="s">
        <v>135</v>
      </c>
      <c r="C363" t="s">
        <v>140</v>
      </c>
      <c r="D363">
        <v>7</v>
      </c>
      <c r="E363">
        <v>29</v>
      </c>
      <c r="F363">
        <v>3</v>
      </c>
      <c r="G363" t="s">
        <v>129</v>
      </c>
      <c r="H363" t="s">
        <v>137</v>
      </c>
      <c r="I363" t="s">
        <v>65</v>
      </c>
      <c r="J363">
        <v>1</v>
      </c>
      <c r="K363">
        <v>2008</v>
      </c>
      <c r="L363">
        <v>2001</v>
      </c>
      <c r="M363">
        <v>2020</v>
      </c>
      <c r="N363">
        <v>100</v>
      </c>
      <c r="O363">
        <v>13.5661585597</v>
      </c>
      <c r="P363">
        <v>0.28855471418099998</v>
      </c>
      <c r="Q363">
        <v>100</v>
      </c>
      <c r="R363">
        <v>2008</v>
      </c>
      <c r="S363">
        <v>0.88</v>
      </c>
      <c r="T363">
        <v>2009</v>
      </c>
      <c r="U363">
        <v>0.05</v>
      </c>
      <c r="V363">
        <v>2.7874559941999999E-2</v>
      </c>
      <c r="W363">
        <v>2.81101785712E-2</v>
      </c>
      <c r="X363">
        <v>2.09315209796E-2</v>
      </c>
      <c r="Y363">
        <v>6.7905212846399998E-2</v>
      </c>
      <c r="Z363">
        <v>3.1952810051200001E-2</v>
      </c>
      <c r="AA363">
        <v>11.286036449199999</v>
      </c>
      <c r="AB363">
        <v>0.26537991385900001</v>
      </c>
      <c r="AC363">
        <v>2008</v>
      </c>
      <c r="AD363">
        <v>0.99</v>
      </c>
      <c r="AE363">
        <v>2005</v>
      </c>
      <c r="AF363">
        <v>0.01</v>
      </c>
      <c r="AG363">
        <v>0.47</v>
      </c>
      <c r="AH363" t="s">
        <v>66</v>
      </c>
      <c r="AI363" t="s">
        <v>131</v>
      </c>
      <c r="AJ363" t="s">
        <v>132</v>
      </c>
      <c r="AK363">
        <v>11</v>
      </c>
      <c r="AL363" t="s">
        <v>138</v>
      </c>
      <c r="AM363">
        <v>2</v>
      </c>
      <c r="AN363">
        <v>1102</v>
      </c>
      <c r="AO363" t="s">
        <v>134</v>
      </c>
      <c r="AP363">
        <v>1101</v>
      </c>
      <c r="AQ363" t="s">
        <v>71</v>
      </c>
      <c r="AR363" t="s">
        <v>66</v>
      </c>
      <c r="AS363">
        <v>2008</v>
      </c>
      <c r="AT363">
        <v>2.811E-2</v>
      </c>
      <c r="AU363">
        <v>1.8700000000000001E-2</v>
      </c>
      <c r="AV363" t="s">
        <v>81</v>
      </c>
      <c r="AW363">
        <v>0.70130000000000003</v>
      </c>
      <c r="AX363">
        <v>2.0931999999999999E-2</v>
      </c>
      <c r="AY363">
        <v>3.8699999999999997E-4</v>
      </c>
      <c r="AZ363" t="s">
        <v>78</v>
      </c>
      <c r="BA363">
        <v>0.73199999999999998</v>
      </c>
      <c r="BB363">
        <v>6.7904999999999993E-2</v>
      </c>
      <c r="BC363">
        <v>0.13200000000000001</v>
      </c>
      <c r="BD363" t="s">
        <v>72</v>
      </c>
      <c r="BE363" t="s">
        <v>74</v>
      </c>
      <c r="BF363">
        <v>0.46600000000000003</v>
      </c>
      <c r="BG363" t="s">
        <v>75</v>
      </c>
      <c r="BH363">
        <v>0.13200000000000001</v>
      </c>
      <c r="BI363" t="s">
        <v>72</v>
      </c>
      <c r="BJ363">
        <v>0.14949999999999999</v>
      </c>
      <c r="BK363" t="s">
        <v>75</v>
      </c>
      <c r="BL363" t="s">
        <v>85</v>
      </c>
    </row>
    <row r="364" spans="1:64" x14ac:dyDescent="0.25">
      <c r="A364">
        <v>357</v>
      </c>
      <c r="B364" t="s">
        <v>135</v>
      </c>
      <c r="C364" t="s">
        <v>140</v>
      </c>
      <c r="D364">
        <v>7</v>
      </c>
      <c r="E364">
        <v>29</v>
      </c>
      <c r="F364">
        <v>3</v>
      </c>
      <c r="G364" t="s">
        <v>129</v>
      </c>
      <c r="H364" t="s">
        <v>137</v>
      </c>
      <c r="I364" t="s">
        <v>65</v>
      </c>
      <c r="J364">
        <v>1</v>
      </c>
      <c r="K364">
        <v>2020</v>
      </c>
      <c r="L364">
        <v>2008</v>
      </c>
      <c r="M364">
        <v>2033</v>
      </c>
      <c r="N364">
        <v>100</v>
      </c>
      <c r="O364">
        <v>20.301623379900001</v>
      </c>
      <c r="P364">
        <v>0.44588688426200002</v>
      </c>
      <c r="Q364">
        <v>100</v>
      </c>
      <c r="R364">
        <v>2020</v>
      </c>
      <c r="S364">
        <v>0.86</v>
      </c>
      <c r="T364">
        <v>2021</v>
      </c>
      <c r="U364">
        <v>0.13</v>
      </c>
      <c r="V364">
        <v>3.1403464103299999E-2</v>
      </c>
      <c r="W364">
        <v>2.09315209796E-2</v>
      </c>
      <c r="X364">
        <v>1.73960302205E-2</v>
      </c>
      <c r="Y364">
        <v>0.207530299142</v>
      </c>
      <c r="Z364">
        <v>4.2432338234599999E-2</v>
      </c>
      <c r="AA364">
        <v>11.8703662294</v>
      </c>
      <c r="AB364">
        <v>0.370188710004</v>
      </c>
      <c r="AC364">
        <v>2020</v>
      </c>
      <c r="AD364">
        <v>0.64</v>
      </c>
      <c r="AE364">
        <v>2021</v>
      </c>
      <c r="AF364">
        <v>0.31</v>
      </c>
      <c r="AG364">
        <v>0.85</v>
      </c>
      <c r="AH364" t="s">
        <v>66</v>
      </c>
      <c r="AI364" t="s">
        <v>131</v>
      </c>
      <c r="AJ364" t="s">
        <v>132</v>
      </c>
      <c r="AK364">
        <v>11</v>
      </c>
      <c r="AL364" t="s">
        <v>138</v>
      </c>
      <c r="AM364">
        <v>2</v>
      </c>
      <c r="AN364">
        <v>1102</v>
      </c>
      <c r="AO364" t="s">
        <v>134</v>
      </c>
      <c r="AP364">
        <v>1101</v>
      </c>
      <c r="AQ364" t="s">
        <v>71</v>
      </c>
      <c r="AR364" t="s">
        <v>66</v>
      </c>
      <c r="AS364">
        <v>2020</v>
      </c>
      <c r="AT364">
        <v>2.0931999999999999E-2</v>
      </c>
      <c r="AU364">
        <v>3.8699999999999997E-4</v>
      </c>
      <c r="AV364" t="s">
        <v>78</v>
      </c>
      <c r="AW364">
        <v>0.73199999999999998</v>
      </c>
      <c r="AX364">
        <v>1.7395999999999998E-2</v>
      </c>
      <c r="AY364">
        <v>1.9300000000000001E-2</v>
      </c>
      <c r="AZ364" t="s">
        <v>81</v>
      </c>
      <c r="BA364">
        <v>0.40539999999999998</v>
      </c>
      <c r="BB364">
        <v>0.20752999999999999</v>
      </c>
      <c r="BC364">
        <v>1.3699999999999999E-3</v>
      </c>
      <c r="BD364" t="s">
        <v>80</v>
      </c>
      <c r="BE364" t="s">
        <v>74</v>
      </c>
      <c r="BF364">
        <v>0.65720000000000001</v>
      </c>
      <c r="BG364" t="s">
        <v>75</v>
      </c>
      <c r="BH364">
        <v>1.3699999999999999E-3</v>
      </c>
      <c r="BI364" t="s">
        <v>80</v>
      </c>
      <c r="BJ364">
        <v>4.9659999999999999E-3</v>
      </c>
      <c r="BK364" t="s">
        <v>76</v>
      </c>
      <c r="BL364" t="s">
        <v>85</v>
      </c>
    </row>
    <row r="365" spans="1:64" x14ac:dyDescent="0.25">
      <c r="A365">
        <v>358</v>
      </c>
      <c r="B365" t="s">
        <v>135</v>
      </c>
      <c r="C365" t="s">
        <v>140</v>
      </c>
      <c r="D365">
        <v>7</v>
      </c>
      <c r="E365">
        <v>29</v>
      </c>
      <c r="F365">
        <v>3</v>
      </c>
      <c r="G365" t="s">
        <v>129</v>
      </c>
      <c r="H365" t="s">
        <v>137</v>
      </c>
      <c r="I365" t="s">
        <v>65</v>
      </c>
      <c r="J365">
        <v>1</v>
      </c>
      <c r="K365">
        <v>2033</v>
      </c>
      <c r="L365">
        <v>2020</v>
      </c>
      <c r="M365">
        <v>2045</v>
      </c>
      <c r="N365">
        <v>1</v>
      </c>
      <c r="O365">
        <v>17.8303997053</v>
      </c>
      <c r="P365">
        <v>0.52071399992900003</v>
      </c>
      <c r="Q365">
        <v>100</v>
      </c>
      <c r="R365">
        <v>2038</v>
      </c>
      <c r="S365">
        <v>0.82</v>
      </c>
      <c r="T365">
        <v>2036</v>
      </c>
      <c r="U365">
        <v>0.06</v>
      </c>
      <c r="V365">
        <v>3.5206074359700003E-2</v>
      </c>
      <c r="W365">
        <v>1.73960302205E-2</v>
      </c>
      <c r="X365">
        <v>5.0228138111300002E-2</v>
      </c>
      <c r="Y365">
        <v>2.3233169896600001E-2</v>
      </c>
      <c r="Z365">
        <v>3.25041678934E-2</v>
      </c>
      <c r="AA365">
        <v>10.486934405</v>
      </c>
      <c r="AB365">
        <v>0.29376839624599999</v>
      </c>
      <c r="AC365">
        <v>2033</v>
      </c>
      <c r="AD365">
        <v>0.76</v>
      </c>
      <c r="AE365">
        <v>2038</v>
      </c>
      <c r="AF365">
        <v>0.1</v>
      </c>
      <c r="AG365">
        <v>0.55000000000000004</v>
      </c>
      <c r="AH365" t="s">
        <v>66</v>
      </c>
      <c r="AI365" t="s">
        <v>131</v>
      </c>
      <c r="AJ365" t="s">
        <v>132</v>
      </c>
      <c r="AK365">
        <v>11</v>
      </c>
      <c r="AL365" t="s">
        <v>138</v>
      </c>
      <c r="AM365">
        <v>2</v>
      </c>
      <c r="AN365">
        <v>1102</v>
      </c>
      <c r="AO365" t="s">
        <v>134</v>
      </c>
      <c r="AP365">
        <v>1101</v>
      </c>
      <c r="AQ365" t="s">
        <v>71</v>
      </c>
      <c r="AR365" t="s">
        <v>66</v>
      </c>
      <c r="AS365">
        <v>2033</v>
      </c>
      <c r="AT365">
        <v>1.7395999999999998E-2</v>
      </c>
      <c r="AU365">
        <v>1.9300000000000001E-2</v>
      </c>
      <c r="AV365" t="s">
        <v>81</v>
      </c>
      <c r="AW365">
        <v>0.40539999999999998</v>
      </c>
      <c r="AX365">
        <v>5.0228000000000002E-2</v>
      </c>
      <c r="AY365">
        <v>5.0000000000000004E-6</v>
      </c>
      <c r="AZ365" t="s">
        <v>78</v>
      </c>
      <c r="BA365">
        <v>0.88670000000000004</v>
      </c>
      <c r="BB365">
        <v>2.3233E-2</v>
      </c>
      <c r="BC365">
        <v>0.71530000000000005</v>
      </c>
      <c r="BD365" t="s">
        <v>72</v>
      </c>
      <c r="BE365" t="s">
        <v>74</v>
      </c>
      <c r="BF365">
        <v>1.1000000000000001E-3</v>
      </c>
      <c r="BG365" t="s">
        <v>76</v>
      </c>
      <c r="BH365">
        <v>0.71530000000000005</v>
      </c>
      <c r="BI365" t="s">
        <v>72</v>
      </c>
      <c r="BJ365">
        <v>3.3839999999999999E-3</v>
      </c>
      <c r="BK365" t="s">
        <v>76</v>
      </c>
      <c r="BL365" t="s">
        <v>85</v>
      </c>
    </row>
    <row r="366" spans="1:64" x14ac:dyDescent="0.25">
      <c r="A366">
        <v>359</v>
      </c>
      <c r="B366" t="s">
        <v>135</v>
      </c>
      <c r="C366" t="s">
        <v>140</v>
      </c>
      <c r="D366">
        <v>7</v>
      </c>
      <c r="E366">
        <v>29</v>
      </c>
      <c r="F366">
        <v>3</v>
      </c>
      <c r="G366" t="s">
        <v>129</v>
      </c>
      <c r="H366" t="s">
        <v>137</v>
      </c>
      <c r="I366" t="s">
        <v>65</v>
      </c>
      <c r="J366">
        <v>1</v>
      </c>
      <c r="K366">
        <v>2045</v>
      </c>
      <c r="L366">
        <v>2033</v>
      </c>
      <c r="M366">
        <v>2054</v>
      </c>
      <c r="N366">
        <v>1</v>
      </c>
      <c r="O366">
        <v>15.2974134704</v>
      </c>
      <c r="P366">
        <v>0.65333494766</v>
      </c>
      <c r="Q366">
        <v>1</v>
      </c>
      <c r="R366">
        <v>2045</v>
      </c>
      <c r="S366">
        <v>0.86</v>
      </c>
      <c r="T366">
        <v>2046</v>
      </c>
      <c r="U366">
        <v>0.11</v>
      </c>
      <c r="V366">
        <v>5.9828459955699999E-2</v>
      </c>
      <c r="W366">
        <v>5.0228138111300002E-2</v>
      </c>
      <c r="X366">
        <v>5.9046069442100002E-2</v>
      </c>
      <c r="Y366">
        <v>8.3006120019299995E-2</v>
      </c>
      <c r="Z366">
        <v>6.3740969363E-2</v>
      </c>
      <c r="AA366">
        <v>11.401636659799999</v>
      </c>
      <c r="AB366">
        <v>0.52672842628600003</v>
      </c>
      <c r="AC366">
        <v>2045</v>
      </c>
      <c r="AD366">
        <v>0.63</v>
      </c>
      <c r="AE366">
        <v>2046</v>
      </c>
      <c r="AF366">
        <v>0.31</v>
      </c>
      <c r="AG366">
        <v>0.66</v>
      </c>
      <c r="AH366" t="s">
        <v>66</v>
      </c>
      <c r="AI366" t="s">
        <v>131</v>
      </c>
      <c r="AJ366" t="s">
        <v>132</v>
      </c>
      <c r="AK366">
        <v>11</v>
      </c>
      <c r="AL366" t="s">
        <v>138</v>
      </c>
      <c r="AM366">
        <v>2</v>
      </c>
      <c r="AN366">
        <v>1102</v>
      </c>
      <c r="AO366" t="s">
        <v>134</v>
      </c>
      <c r="AP366">
        <v>1101</v>
      </c>
      <c r="AQ366" t="s">
        <v>71</v>
      </c>
      <c r="AR366" t="s">
        <v>66</v>
      </c>
      <c r="AS366">
        <v>2045</v>
      </c>
      <c r="AT366">
        <v>5.0228000000000002E-2</v>
      </c>
      <c r="AU366">
        <v>5.0000000000000004E-6</v>
      </c>
      <c r="AV366" t="s">
        <v>78</v>
      </c>
      <c r="AW366">
        <v>0.88670000000000004</v>
      </c>
      <c r="AX366">
        <v>5.9049999999999998E-2</v>
      </c>
      <c r="AY366">
        <v>9.4899999999999997E-4</v>
      </c>
      <c r="AZ366" t="s">
        <v>78</v>
      </c>
      <c r="BA366">
        <v>0.80969999999999998</v>
      </c>
      <c r="BB366">
        <v>8.3005999999999996E-2</v>
      </c>
      <c r="BC366">
        <v>0.23799999999999999</v>
      </c>
      <c r="BD366" t="s">
        <v>72</v>
      </c>
      <c r="BE366" t="s">
        <v>74</v>
      </c>
      <c r="BF366">
        <v>0.45400000000000001</v>
      </c>
      <c r="BG366" t="s">
        <v>75</v>
      </c>
      <c r="BH366">
        <v>0.23799999999999999</v>
      </c>
      <c r="BI366" t="s">
        <v>72</v>
      </c>
      <c r="BJ366">
        <v>0.252</v>
      </c>
      <c r="BK366" t="s">
        <v>75</v>
      </c>
      <c r="BL366" t="s">
        <v>85</v>
      </c>
    </row>
    <row r="367" spans="1:64" x14ac:dyDescent="0.25">
      <c r="A367">
        <v>360</v>
      </c>
      <c r="B367" t="s">
        <v>135</v>
      </c>
      <c r="C367" t="s">
        <v>140</v>
      </c>
      <c r="D367">
        <v>7</v>
      </c>
      <c r="E367">
        <v>29</v>
      </c>
      <c r="F367">
        <v>3</v>
      </c>
      <c r="G367" t="s">
        <v>129</v>
      </c>
      <c r="H367" t="s">
        <v>137</v>
      </c>
      <c r="I367" t="s">
        <v>65</v>
      </c>
      <c r="J367">
        <v>1</v>
      </c>
      <c r="K367">
        <v>2054</v>
      </c>
      <c r="L367">
        <v>2045</v>
      </c>
      <c r="M367">
        <v>2069</v>
      </c>
      <c r="N367">
        <v>1</v>
      </c>
      <c r="O367">
        <v>16.4072176329</v>
      </c>
      <c r="P367">
        <v>0.55278342456200003</v>
      </c>
      <c r="Q367">
        <v>3</v>
      </c>
      <c r="R367">
        <v>2054</v>
      </c>
      <c r="S367">
        <v>0.28999999999999998</v>
      </c>
      <c r="T367">
        <v>2055</v>
      </c>
      <c r="U367">
        <v>0.25</v>
      </c>
      <c r="V367">
        <v>4.4245076810900001E-2</v>
      </c>
      <c r="W367">
        <v>5.9046069442100002E-2</v>
      </c>
      <c r="X367">
        <v>3.7400818451600003E-2</v>
      </c>
      <c r="Y367">
        <v>1.07846560987E-2</v>
      </c>
      <c r="Z367">
        <v>4.9884430144799999E-2</v>
      </c>
      <c r="AA367">
        <v>11.0425867471</v>
      </c>
      <c r="AB367">
        <v>0.42557860679199999</v>
      </c>
      <c r="AC367">
        <v>2052</v>
      </c>
      <c r="AD367">
        <v>0.75</v>
      </c>
      <c r="AE367">
        <v>2053</v>
      </c>
      <c r="AF367">
        <v>0.2</v>
      </c>
      <c r="AG367">
        <v>0.51</v>
      </c>
      <c r="AH367" t="s">
        <v>66</v>
      </c>
      <c r="AI367" t="s">
        <v>131</v>
      </c>
      <c r="AJ367" t="s">
        <v>132</v>
      </c>
      <c r="AK367">
        <v>11</v>
      </c>
      <c r="AL367" t="s">
        <v>138</v>
      </c>
      <c r="AM367">
        <v>2</v>
      </c>
      <c r="AN367">
        <v>1102</v>
      </c>
      <c r="AO367" t="s">
        <v>134</v>
      </c>
      <c r="AP367">
        <v>1101</v>
      </c>
      <c r="AQ367" t="s">
        <v>71</v>
      </c>
      <c r="AR367" t="s">
        <v>66</v>
      </c>
      <c r="AS367">
        <v>2054</v>
      </c>
      <c r="AT367">
        <v>5.9049999999999998E-2</v>
      </c>
      <c r="AU367">
        <v>9.4899999999999997E-4</v>
      </c>
      <c r="AV367" t="s">
        <v>78</v>
      </c>
      <c r="AW367">
        <v>0.80969999999999998</v>
      </c>
      <c r="AX367">
        <v>3.7400999999999997E-2</v>
      </c>
      <c r="AY367">
        <v>0</v>
      </c>
      <c r="AZ367" t="s">
        <v>78</v>
      </c>
      <c r="BA367">
        <v>0.93799999999999994</v>
      </c>
      <c r="BB367">
        <v>1.0784999999999999E-2</v>
      </c>
      <c r="BC367">
        <v>0.83199999999999996</v>
      </c>
      <c r="BD367" t="s">
        <v>72</v>
      </c>
      <c r="BE367" t="s">
        <v>74</v>
      </c>
      <c r="BF367">
        <v>2.1999999999999999E-2</v>
      </c>
      <c r="BG367" t="s">
        <v>82</v>
      </c>
      <c r="BH367">
        <v>0.83199999999999996</v>
      </c>
      <c r="BI367" t="s">
        <v>72</v>
      </c>
      <c r="BJ367">
        <v>4.3770000000000003E-2</v>
      </c>
      <c r="BK367" t="s">
        <v>82</v>
      </c>
      <c r="BL367" t="s">
        <v>85</v>
      </c>
    </row>
    <row r="368" spans="1:64" x14ac:dyDescent="0.25">
      <c r="A368">
        <v>361</v>
      </c>
      <c r="B368" t="s">
        <v>135</v>
      </c>
      <c r="C368" t="s">
        <v>140</v>
      </c>
      <c r="D368">
        <v>7</v>
      </c>
      <c r="E368">
        <v>29</v>
      </c>
      <c r="F368">
        <v>3</v>
      </c>
      <c r="G368" t="s">
        <v>129</v>
      </c>
      <c r="H368" t="s">
        <v>137</v>
      </c>
      <c r="I368" t="s">
        <v>65</v>
      </c>
      <c r="J368">
        <v>1</v>
      </c>
      <c r="K368">
        <v>2069</v>
      </c>
      <c r="L368">
        <v>2054</v>
      </c>
      <c r="M368">
        <v>2079</v>
      </c>
      <c r="N368">
        <v>3</v>
      </c>
      <c r="O368">
        <v>19.997990127600001</v>
      </c>
      <c r="P368">
        <v>0.70066924034300004</v>
      </c>
      <c r="Q368">
        <v>100</v>
      </c>
      <c r="R368">
        <v>2069</v>
      </c>
      <c r="S368">
        <v>0.78</v>
      </c>
      <c r="T368">
        <v>2068</v>
      </c>
      <c r="U368">
        <v>0.18</v>
      </c>
      <c r="V368">
        <v>5.0861099999099997E-2</v>
      </c>
      <c r="W368">
        <v>3.7400818451600003E-2</v>
      </c>
      <c r="X368">
        <v>3.9030035349799999E-2</v>
      </c>
      <c r="Y368">
        <v>0.22255871529499999</v>
      </c>
      <c r="Z368">
        <v>6.3534319850999998E-2</v>
      </c>
      <c r="AA368">
        <v>12.478223013899999</v>
      </c>
      <c r="AB368">
        <v>0.54662906116400001</v>
      </c>
      <c r="AC368">
        <v>2069</v>
      </c>
      <c r="AD368">
        <v>0.92</v>
      </c>
      <c r="AE368">
        <v>2070</v>
      </c>
      <c r="AF368">
        <v>0.05</v>
      </c>
      <c r="AG368">
        <v>0.82</v>
      </c>
      <c r="AH368" t="s">
        <v>66</v>
      </c>
      <c r="AI368" t="s">
        <v>131</v>
      </c>
      <c r="AJ368" t="s">
        <v>132</v>
      </c>
      <c r="AK368">
        <v>11</v>
      </c>
      <c r="AL368" t="s">
        <v>138</v>
      </c>
      <c r="AM368">
        <v>2</v>
      </c>
      <c r="AN368">
        <v>1102</v>
      </c>
      <c r="AO368" t="s">
        <v>134</v>
      </c>
      <c r="AP368">
        <v>1101</v>
      </c>
      <c r="AQ368" t="s">
        <v>71</v>
      </c>
      <c r="AR368" t="s">
        <v>66</v>
      </c>
      <c r="AS368">
        <v>2069</v>
      </c>
      <c r="AT368">
        <v>3.7400999999999997E-2</v>
      </c>
      <c r="AU368">
        <v>0</v>
      </c>
      <c r="AV368" t="s">
        <v>78</v>
      </c>
      <c r="AW368">
        <v>0.93799999999999994</v>
      </c>
      <c r="AX368">
        <v>3.9030000000000002E-2</v>
      </c>
      <c r="AY368">
        <v>1.0399999999999999E-3</v>
      </c>
      <c r="AZ368" t="s">
        <v>80</v>
      </c>
      <c r="BA368">
        <v>0.7581</v>
      </c>
      <c r="BB368">
        <v>0.22255900000000001</v>
      </c>
      <c r="BC368">
        <v>1.17E-4</v>
      </c>
      <c r="BD368" t="s">
        <v>78</v>
      </c>
      <c r="BE368" t="s">
        <v>74</v>
      </c>
      <c r="BF368">
        <v>0.81874999999999998</v>
      </c>
      <c r="BG368" t="s">
        <v>75</v>
      </c>
      <c r="BH368">
        <v>1.17E-4</v>
      </c>
      <c r="BI368" t="s">
        <v>78</v>
      </c>
      <c r="BJ368">
        <v>1.5300000000000001E-4</v>
      </c>
      <c r="BK368" t="s">
        <v>79</v>
      </c>
      <c r="BL368" t="s">
        <v>85</v>
      </c>
    </row>
    <row r="369" spans="1:64" x14ac:dyDescent="0.25">
      <c r="A369">
        <v>362</v>
      </c>
      <c r="B369" t="s">
        <v>135</v>
      </c>
      <c r="C369" t="s">
        <v>140</v>
      </c>
      <c r="D369">
        <v>7</v>
      </c>
      <c r="E369">
        <v>29</v>
      </c>
      <c r="F369">
        <v>3</v>
      </c>
      <c r="G369" t="s">
        <v>129</v>
      </c>
      <c r="H369" t="s">
        <v>137</v>
      </c>
      <c r="I369" t="s">
        <v>65</v>
      </c>
      <c r="J369">
        <v>1</v>
      </c>
      <c r="K369">
        <v>2079</v>
      </c>
      <c r="L369">
        <v>2069</v>
      </c>
      <c r="M369">
        <v>2089</v>
      </c>
      <c r="N369">
        <v>100</v>
      </c>
      <c r="O369">
        <v>12.9360312598</v>
      </c>
      <c r="P369">
        <v>0.37225362177299998</v>
      </c>
      <c r="Q369">
        <v>100</v>
      </c>
      <c r="R369">
        <v>2079</v>
      </c>
      <c r="S369">
        <v>0.9</v>
      </c>
      <c r="T369">
        <v>2082</v>
      </c>
      <c r="U369">
        <v>0.03</v>
      </c>
      <c r="V369">
        <v>3.7373100251799997E-2</v>
      </c>
      <c r="W369">
        <v>3.9030035349799999E-2</v>
      </c>
      <c r="X369">
        <v>3.7480914147399999E-2</v>
      </c>
      <c r="Y369">
        <v>-1.09610202048E-2</v>
      </c>
      <c r="Z369">
        <v>3.13625723072E-2</v>
      </c>
      <c r="AA369">
        <v>10.6957849935</v>
      </c>
      <c r="AB369">
        <v>0.26671230552699998</v>
      </c>
      <c r="AC369">
        <v>2079</v>
      </c>
      <c r="AD369">
        <v>0.94</v>
      </c>
      <c r="AE369">
        <v>2077</v>
      </c>
      <c r="AF369">
        <v>0.03</v>
      </c>
      <c r="AG369">
        <v>0.43</v>
      </c>
      <c r="AH369" t="s">
        <v>66</v>
      </c>
      <c r="AI369" t="s">
        <v>131</v>
      </c>
      <c r="AJ369" t="s">
        <v>132</v>
      </c>
      <c r="AK369">
        <v>11</v>
      </c>
      <c r="AL369" t="s">
        <v>138</v>
      </c>
      <c r="AM369">
        <v>2</v>
      </c>
      <c r="AN369">
        <v>1102</v>
      </c>
      <c r="AO369" t="s">
        <v>134</v>
      </c>
      <c r="AP369">
        <v>1101</v>
      </c>
      <c r="AQ369" t="s">
        <v>71</v>
      </c>
      <c r="AR369" t="s">
        <v>66</v>
      </c>
      <c r="AS369">
        <v>2079</v>
      </c>
      <c r="AT369">
        <v>3.9030000000000002E-2</v>
      </c>
      <c r="AU369">
        <v>1.0399999999999999E-3</v>
      </c>
      <c r="AV369" t="s">
        <v>80</v>
      </c>
      <c r="AW369">
        <v>0.7581</v>
      </c>
      <c r="AX369">
        <v>3.7481E-2</v>
      </c>
      <c r="AY369">
        <v>2.9299999999999999E-3</v>
      </c>
      <c r="AZ369" t="s">
        <v>80</v>
      </c>
      <c r="BA369">
        <v>0.68969999999999998</v>
      </c>
      <c r="BB369">
        <v>-1.0961E-2</v>
      </c>
      <c r="BC369">
        <v>0.87473299999999998</v>
      </c>
      <c r="BD369" t="s">
        <v>72</v>
      </c>
      <c r="BE369" t="s">
        <v>74</v>
      </c>
      <c r="BF369">
        <v>0.89737699999999998</v>
      </c>
      <c r="BG369" t="s">
        <v>75</v>
      </c>
      <c r="BH369">
        <v>0.87473299999999998</v>
      </c>
      <c r="BI369" t="s">
        <v>72</v>
      </c>
      <c r="BJ369">
        <v>0.97689999999999999</v>
      </c>
      <c r="BK369" t="s">
        <v>75</v>
      </c>
      <c r="BL369" t="s">
        <v>85</v>
      </c>
    </row>
    <row r="370" spans="1:64" x14ac:dyDescent="0.25">
      <c r="A370">
        <v>363</v>
      </c>
      <c r="B370" t="s">
        <v>135</v>
      </c>
      <c r="C370" t="s">
        <v>140</v>
      </c>
      <c r="D370">
        <v>7</v>
      </c>
      <c r="E370">
        <v>29</v>
      </c>
      <c r="F370">
        <v>3</v>
      </c>
      <c r="G370" t="s">
        <v>129</v>
      </c>
      <c r="H370" t="s">
        <v>137</v>
      </c>
      <c r="I370" t="s">
        <v>65</v>
      </c>
      <c r="J370">
        <v>1</v>
      </c>
      <c r="K370">
        <v>2089</v>
      </c>
      <c r="L370">
        <v>2079</v>
      </c>
      <c r="M370">
        <v>2100</v>
      </c>
      <c r="N370">
        <v>100</v>
      </c>
      <c r="O370">
        <v>15.498328970899999</v>
      </c>
      <c r="P370">
        <v>0.533330997094</v>
      </c>
      <c r="Q370">
        <v>100</v>
      </c>
      <c r="R370">
        <v>2089</v>
      </c>
      <c r="S370">
        <v>0.6</v>
      </c>
      <c r="T370">
        <v>2087</v>
      </c>
      <c r="U370">
        <v>0.16</v>
      </c>
      <c r="V370">
        <v>4.8350975108899998E-2</v>
      </c>
      <c r="W370">
        <v>3.7480914147399999E-2</v>
      </c>
      <c r="X370">
        <v>4.4996924245E-2</v>
      </c>
      <c r="Y370">
        <v>9.2052772681200004E-2</v>
      </c>
      <c r="Z370">
        <v>5.3453073529700003E-2</v>
      </c>
      <c r="AA370">
        <v>11.372670657600001</v>
      </c>
      <c r="AB370">
        <v>0.46330365554500003</v>
      </c>
      <c r="AC370">
        <v>2087</v>
      </c>
      <c r="AD370">
        <v>0.54</v>
      </c>
      <c r="AE370">
        <v>2089</v>
      </c>
      <c r="AF370">
        <v>0.36</v>
      </c>
      <c r="AG370">
        <v>0.67</v>
      </c>
      <c r="AH370" t="s">
        <v>66</v>
      </c>
      <c r="AI370" t="s">
        <v>131</v>
      </c>
      <c r="AJ370" t="s">
        <v>132</v>
      </c>
      <c r="AK370">
        <v>11</v>
      </c>
      <c r="AL370" t="s">
        <v>138</v>
      </c>
      <c r="AM370">
        <v>2</v>
      </c>
      <c r="AN370">
        <v>1102</v>
      </c>
      <c r="AO370" t="s">
        <v>134</v>
      </c>
      <c r="AP370">
        <v>1101</v>
      </c>
      <c r="AQ370" t="s">
        <v>71</v>
      </c>
      <c r="AR370" t="s">
        <v>66</v>
      </c>
      <c r="AS370">
        <v>2089</v>
      </c>
      <c r="AT370">
        <v>3.7481E-2</v>
      </c>
      <c r="AU370">
        <v>2.9299999999999999E-3</v>
      </c>
      <c r="AV370" t="s">
        <v>80</v>
      </c>
      <c r="AW370">
        <v>0.68969999999999998</v>
      </c>
      <c r="AX370">
        <v>4.4997000000000002E-2</v>
      </c>
      <c r="AY370">
        <v>1.4799999999999999E-4</v>
      </c>
      <c r="AZ370" t="s">
        <v>78</v>
      </c>
      <c r="BA370">
        <v>0.81330000000000002</v>
      </c>
      <c r="BB370">
        <v>9.2052999999999996E-2</v>
      </c>
      <c r="BC370">
        <v>0.19400000000000001</v>
      </c>
      <c r="BD370" t="s">
        <v>72</v>
      </c>
      <c r="BE370" t="s">
        <v>74</v>
      </c>
      <c r="BF370">
        <v>0.51700000000000002</v>
      </c>
      <c r="BG370" t="s">
        <v>75</v>
      </c>
      <c r="BH370">
        <v>0.19400000000000001</v>
      </c>
      <c r="BI370" t="s">
        <v>72</v>
      </c>
      <c r="BJ370">
        <v>0.3453</v>
      </c>
      <c r="BK370" t="s">
        <v>75</v>
      </c>
      <c r="BL370" t="s">
        <v>85</v>
      </c>
    </row>
    <row r="371" spans="1:64" x14ac:dyDescent="0.25">
      <c r="A371">
        <v>364</v>
      </c>
      <c r="B371" t="s">
        <v>135</v>
      </c>
      <c r="C371" t="s">
        <v>141</v>
      </c>
      <c r="D371">
        <v>7</v>
      </c>
      <c r="E371">
        <v>30</v>
      </c>
      <c r="F371">
        <v>4</v>
      </c>
      <c r="G371" t="s">
        <v>129</v>
      </c>
      <c r="H371" t="s">
        <v>137</v>
      </c>
      <c r="I371" t="s">
        <v>65</v>
      </c>
      <c r="J371">
        <v>82</v>
      </c>
      <c r="K371">
        <v>1913</v>
      </c>
      <c r="L371">
        <v>1861</v>
      </c>
      <c r="M371">
        <v>1982</v>
      </c>
      <c r="N371">
        <v>100</v>
      </c>
      <c r="O371">
        <v>38.2465836302</v>
      </c>
      <c r="P371">
        <v>0.155043574612</v>
      </c>
      <c r="Q371">
        <v>100</v>
      </c>
      <c r="R371">
        <v>1913</v>
      </c>
      <c r="S371">
        <v>0.71</v>
      </c>
      <c r="T371">
        <v>1918</v>
      </c>
      <c r="U371">
        <v>0.17</v>
      </c>
      <c r="V371">
        <v>1.68358919235E-3</v>
      </c>
      <c r="W371">
        <v>-1.46258627656E-3</v>
      </c>
      <c r="X371">
        <v>-3.8712206189599999E-4</v>
      </c>
      <c r="Y371">
        <v>0.20661028529200001</v>
      </c>
      <c r="Z371">
        <v>2.5271377451900001E-2</v>
      </c>
      <c r="AA371">
        <v>10.098328607799999</v>
      </c>
      <c r="AB371">
        <v>0.37306452202200002</v>
      </c>
      <c r="AC371">
        <v>1919</v>
      </c>
      <c r="AD371">
        <v>1</v>
      </c>
      <c r="AE371">
        <v>0</v>
      </c>
      <c r="AF371">
        <v>0</v>
      </c>
      <c r="AG371">
        <v>0.92</v>
      </c>
      <c r="AH371" t="s">
        <v>66</v>
      </c>
      <c r="AI371" t="s">
        <v>131</v>
      </c>
      <c r="AJ371" t="s">
        <v>132</v>
      </c>
      <c r="AK371">
        <v>11</v>
      </c>
      <c r="AL371" t="s">
        <v>138</v>
      </c>
      <c r="AM371">
        <v>2</v>
      </c>
      <c r="AN371">
        <v>1102</v>
      </c>
      <c r="AO371" t="s">
        <v>134</v>
      </c>
      <c r="AP371">
        <v>1101</v>
      </c>
      <c r="AQ371" t="s">
        <v>71</v>
      </c>
      <c r="AR371" t="s">
        <v>66</v>
      </c>
      <c r="AS371">
        <v>1913</v>
      </c>
      <c r="AT371">
        <v>-1.4630000000000001E-3</v>
      </c>
      <c r="AU371">
        <v>0.21299999999999999</v>
      </c>
      <c r="AV371" t="s">
        <v>72</v>
      </c>
      <c r="AW371">
        <v>3.0280000000000001E-2</v>
      </c>
      <c r="AX371">
        <v>-3.8709999999999998E-4</v>
      </c>
      <c r="AY371">
        <v>0.52600000000000002</v>
      </c>
      <c r="AZ371" t="s">
        <v>72</v>
      </c>
      <c r="BA371">
        <v>6.0260000000000001E-3</v>
      </c>
      <c r="BB371">
        <v>0.2066103</v>
      </c>
      <c r="BC371">
        <v>1.9999999999999999E-6</v>
      </c>
      <c r="BD371" t="s">
        <v>78</v>
      </c>
      <c r="BE371" t="s">
        <v>74</v>
      </c>
      <c r="BF371">
        <v>0.38400000000000001</v>
      </c>
      <c r="BG371" t="s">
        <v>75</v>
      </c>
      <c r="BH371">
        <v>1.9999999999999999E-6</v>
      </c>
      <c r="BI371" t="s">
        <v>78</v>
      </c>
      <c r="BJ371">
        <v>1.2E-5</v>
      </c>
      <c r="BK371" t="s">
        <v>79</v>
      </c>
      <c r="BL371" t="s">
        <v>77</v>
      </c>
    </row>
    <row r="372" spans="1:64" x14ac:dyDescent="0.25">
      <c r="A372">
        <v>365</v>
      </c>
      <c r="B372" t="s">
        <v>135</v>
      </c>
      <c r="C372" t="s">
        <v>141</v>
      </c>
      <c r="D372">
        <v>7</v>
      </c>
      <c r="E372">
        <v>30</v>
      </c>
      <c r="F372">
        <v>4</v>
      </c>
      <c r="G372" t="s">
        <v>129</v>
      </c>
      <c r="H372" t="s">
        <v>137</v>
      </c>
      <c r="I372" t="s">
        <v>65</v>
      </c>
      <c r="J372">
        <v>82</v>
      </c>
      <c r="K372">
        <v>1982</v>
      </c>
      <c r="L372">
        <v>1913</v>
      </c>
      <c r="M372">
        <v>2001</v>
      </c>
      <c r="N372">
        <v>100</v>
      </c>
      <c r="O372">
        <v>33.505457695399997</v>
      </c>
      <c r="P372">
        <v>0.18590310406900001</v>
      </c>
      <c r="Q372">
        <v>100</v>
      </c>
      <c r="R372">
        <v>1982</v>
      </c>
      <c r="S372">
        <v>0.98</v>
      </c>
      <c r="T372">
        <v>1981</v>
      </c>
      <c r="U372">
        <v>0.02</v>
      </c>
      <c r="V372">
        <v>2.0545347190699999E-3</v>
      </c>
      <c r="W372">
        <v>-3.8712206189599999E-4</v>
      </c>
      <c r="X372">
        <v>8.9660730998900005E-3</v>
      </c>
      <c r="Y372">
        <v>0.109840792997</v>
      </c>
      <c r="Z372">
        <v>1.9286736521199999E-2</v>
      </c>
      <c r="AA372">
        <v>8.9418475789799992</v>
      </c>
      <c r="AB372">
        <v>0.167342792692</v>
      </c>
      <c r="AC372">
        <v>1981</v>
      </c>
      <c r="AD372">
        <v>0.47</v>
      </c>
      <c r="AE372">
        <v>1982</v>
      </c>
      <c r="AF372">
        <v>0.32</v>
      </c>
      <c r="AG372">
        <v>0.56999999999999995</v>
      </c>
      <c r="AH372" t="s">
        <v>66</v>
      </c>
      <c r="AI372" t="s">
        <v>131</v>
      </c>
      <c r="AJ372" t="s">
        <v>132</v>
      </c>
      <c r="AK372">
        <v>11</v>
      </c>
      <c r="AL372" t="s">
        <v>138</v>
      </c>
      <c r="AM372">
        <v>2</v>
      </c>
      <c r="AN372">
        <v>1102</v>
      </c>
      <c r="AO372" t="s">
        <v>134</v>
      </c>
      <c r="AP372">
        <v>1101</v>
      </c>
      <c r="AQ372" t="s">
        <v>71</v>
      </c>
      <c r="AR372" t="s">
        <v>66</v>
      </c>
      <c r="AS372">
        <v>1982</v>
      </c>
      <c r="AT372">
        <v>-3.8709999999999998E-4</v>
      </c>
      <c r="AU372">
        <v>0.52600000000000002</v>
      </c>
      <c r="AV372" t="s">
        <v>72</v>
      </c>
      <c r="AW372">
        <v>6.0260000000000001E-3</v>
      </c>
      <c r="AX372">
        <v>8.966E-3</v>
      </c>
      <c r="AY372">
        <v>1.09E-2</v>
      </c>
      <c r="AZ372" t="s">
        <v>81</v>
      </c>
      <c r="BA372">
        <v>0.3246</v>
      </c>
      <c r="BB372">
        <v>0.10984099999999999</v>
      </c>
      <c r="BC372">
        <v>3.4700000000000002E-2</v>
      </c>
      <c r="BD372" t="s">
        <v>81</v>
      </c>
      <c r="BE372" t="s">
        <v>74</v>
      </c>
      <c r="BF372">
        <v>2.3599999999999999E-2</v>
      </c>
      <c r="BG372" t="s">
        <v>82</v>
      </c>
      <c r="BH372">
        <v>3.4700000000000002E-2</v>
      </c>
      <c r="BI372" t="s">
        <v>81</v>
      </c>
      <c r="BJ372">
        <v>0</v>
      </c>
      <c r="BK372" t="s">
        <v>79</v>
      </c>
      <c r="BL372" t="s">
        <v>77</v>
      </c>
    </row>
    <row r="373" spans="1:64" x14ac:dyDescent="0.25">
      <c r="A373">
        <v>366</v>
      </c>
      <c r="B373" t="s">
        <v>135</v>
      </c>
      <c r="C373" t="s">
        <v>141</v>
      </c>
      <c r="D373">
        <v>7</v>
      </c>
      <c r="E373">
        <v>30</v>
      </c>
      <c r="F373">
        <v>4</v>
      </c>
      <c r="G373" t="s">
        <v>129</v>
      </c>
      <c r="H373" t="s">
        <v>137</v>
      </c>
      <c r="I373" t="s">
        <v>65</v>
      </c>
      <c r="J373">
        <v>82</v>
      </c>
      <c r="K373">
        <v>2001</v>
      </c>
      <c r="L373">
        <v>1982</v>
      </c>
      <c r="M373">
        <v>2008</v>
      </c>
      <c r="N373">
        <v>100</v>
      </c>
      <c r="O373">
        <v>19.517072709200001</v>
      </c>
      <c r="P373">
        <v>0.34711523091199997</v>
      </c>
      <c r="Q373">
        <v>100</v>
      </c>
      <c r="R373">
        <v>2001</v>
      </c>
      <c r="S373">
        <v>0.57999999999999996</v>
      </c>
      <c r="T373">
        <v>2000</v>
      </c>
      <c r="U373">
        <v>0.42</v>
      </c>
      <c r="V373">
        <v>1.97977059826E-2</v>
      </c>
      <c r="W373">
        <v>8.9660730998900005E-3</v>
      </c>
      <c r="X373">
        <v>2.81101785712E-2</v>
      </c>
      <c r="Y373">
        <v>0.15357738469900001</v>
      </c>
      <c r="Z373">
        <v>3.8066997546500003E-2</v>
      </c>
      <c r="AA373">
        <v>11.549566797000001</v>
      </c>
      <c r="AB373">
        <v>0.319557810552</v>
      </c>
      <c r="AC373">
        <v>2001</v>
      </c>
      <c r="AD373">
        <v>0.88</v>
      </c>
      <c r="AE373">
        <v>2003</v>
      </c>
      <c r="AF373">
        <v>0.05</v>
      </c>
      <c r="AG373">
        <v>0.83</v>
      </c>
      <c r="AH373" t="s">
        <v>66</v>
      </c>
      <c r="AI373" t="s">
        <v>131</v>
      </c>
      <c r="AJ373" t="s">
        <v>132</v>
      </c>
      <c r="AK373">
        <v>11</v>
      </c>
      <c r="AL373" t="s">
        <v>138</v>
      </c>
      <c r="AM373">
        <v>2</v>
      </c>
      <c r="AN373">
        <v>1102</v>
      </c>
      <c r="AO373" t="s">
        <v>134</v>
      </c>
      <c r="AP373">
        <v>1101</v>
      </c>
      <c r="AQ373" t="s">
        <v>71</v>
      </c>
      <c r="AR373" t="s">
        <v>66</v>
      </c>
      <c r="AS373">
        <v>2001</v>
      </c>
      <c r="AT373">
        <v>8.966E-3</v>
      </c>
      <c r="AU373">
        <v>1.09E-2</v>
      </c>
      <c r="AV373" t="s">
        <v>81</v>
      </c>
      <c r="AW373">
        <v>0.3246</v>
      </c>
      <c r="AX373">
        <v>2.811E-2</v>
      </c>
      <c r="AY373">
        <v>1.8700000000000001E-2</v>
      </c>
      <c r="AZ373" t="s">
        <v>81</v>
      </c>
      <c r="BA373">
        <v>0.70130000000000003</v>
      </c>
      <c r="BB373">
        <v>0.15357999999999999</v>
      </c>
      <c r="BC373">
        <v>2.9100000000000001E-2</v>
      </c>
      <c r="BD373" t="s">
        <v>81</v>
      </c>
      <c r="BE373" t="s">
        <v>74</v>
      </c>
      <c r="BF373">
        <v>0.16589999999999999</v>
      </c>
      <c r="BG373" t="s">
        <v>75</v>
      </c>
      <c r="BH373">
        <v>2.9100000000000001E-2</v>
      </c>
      <c r="BI373" t="s">
        <v>81</v>
      </c>
      <c r="BJ373">
        <v>3.79E-4</v>
      </c>
      <c r="BK373" t="s">
        <v>79</v>
      </c>
      <c r="BL373" t="s">
        <v>77</v>
      </c>
    </row>
    <row r="374" spans="1:64" x14ac:dyDescent="0.25">
      <c r="A374">
        <v>367</v>
      </c>
      <c r="B374" t="s">
        <v>135</v>
      </c>
      <c r="C374" t="s">
        <v>141</v>
      </c>
      <c r="D374">
        <v>7</v>
      </c>
      <c r="E374">
        <v>30</v>
      </c>
      <c r="F374">
        <v>4</v>
      </c>
      <c r="G374" t="s">
        <v>129</v>
      </c>
      <c r="H374" t="s">
        <v>137</v>
      </c>
      <c r="I374" t="s">
        <v>65</v>
      </c>
      <c r="J374">
        <v>82</v>
      </c>
      <c r="K374">
        <v>2008</v>
      </c>
      <c r="L374">
        <v>2001</v>
      </c>
      <c r="M374">
        <v>2020</v>
      </c>
      <c r="N374">
        <v>100</v>
      </c>
      <c r="O374">
        <v>13.5661585597</v>
      </c>
      <c r="P374">
        <v>0.28855471418099998</v>
      </c>
      <c r="Q374">
        <v>100</v>
      </c>
      <c r="R374">
        <v>2008</v>
      </c>
      <c r="S374">
        <v>0.88</v>
      </c>
      <c r="T374">
        <v>2009</v>
      </c>
      <c r="U374">
        <v>0.05</v>
      </c>
      <c r="V374">
        <v>2.7874559941999999E-2</v>
      </c>
      <c r="W374">
        <v>2.81101785712E-2</v>
      </c>
      <c r="X374">
        <v>2.09315209796E-2</v>
      </c>
      <c r="Y374">
        <v>6.7905212846399998E-2</v>
      </c>
      <c r="Z374">
        <v>3.1952810051200001E-2</v>
      </c>
      <c r="AA374">
        <v>11.286036449199999</v>
      </c>
      <c r="AB374">
        <v>0.26537991385900001</v>
      </c>
      <c r="AC374">
        <v>2008</v>
      </c>
      <c r="AD374">
        <v>0.99</v>
      </c>
      <c r="AE374">
        <v>2005</v>
      </c>
      <c r="AF374">
        <v>0.01</v>
      </c>
      <c r="AG374">
        <v>0.47</v>
      </c>
      <c r="AH374" t="s">
        <v>66</v>
      </c>
      <c r="AI374" t="s">
        <v>131</v>
      </c>
      <c r="AJ374" t="s">
        <v>132</v>
      </c>
      <c r="AK374">
        <v>11</v>
      </c>
      <c r="AL374" t="s">
        <v>138</v>
      </c>
      <c r="AM374">
        <v>2</v>
      </c>
      <c r="AN374">
        <v>1102</v>
      </c>
      <c r="AO374" t="s">
        <v>134</v>
      </c>
      <c r="AP374">
        <v>1101</v>
      </c>
      <c r="AQ374" t="s">
        <v>71</v>
      </c>
      <c r="AR374" t="s">
        <v>66</v>
      </c>
      <c r="AS374">
        <v>2008</v>
      </c>
      <c r="AT374">
        <v>2.811E-2</v>
      </c>
      <c r="AU374">
        <v>1.8700000000000001E-2</v>
      </c>
      <c r="AV374" t="s">
        <v>81</v>
      </c>
      <c r="AW374">
        <v>0.70130000000000003</v>
      </c>
      <c r="AX374">
        <v>2.0931999999999999E-2</v>
      </c>
      <c r="AY374">
        <v>3.8699999999999997E-4</v>
      </c>
      <c r="AZ374" t="s">
        <v>78</v>
      </c>
      <c r="BA374">
        <v>0.73199999999999998</v>
      </c>
      <c r="BB374">
        <v>6.7904999999999993E-2</v>
      </c>
      <c r="BC374">
        <v>0.13200000000000001</v>
      </c>
      <c r="BD374" t="s">
        <v>72</v>
      </c>
      <c r="BE374" t="s">
        <v>74</v>
      </c>
      <c r="BF374">
        <v>0.46600000000000003</v>
      </c>
      <c r="BG374" t="s">
        <v>75</v>
      </c>
      <c r="BH374">
        <v>0.13200000000000001</v>
      </c>
      <c r="BI374" t="s">
        <v>72</v>
      </c>
      <c r="BJ374">
        <v>0.14949999999999999</v>
      </c>
      <c r="BK374" t="s">
        <v>75</v>
      </c>
      <c r="BL374" t="s">
        <v>77</v>
      </c>
    </row>
    <row r="375" spans="1:64" x14ac:dyDescent="0.25">
      <c r="A375">
        <v>368</v>
      </c>
      <c r="B375" t="s">
        <v>135</v>
      </c>
      <c r="C375" t="s">
        <v>141</v>
      </c>
      <c r="D375">
        <v>7</v>
      </c>
      <c r="E375">
        <v>30</v>
      </c>
      <c r="F375">
        <v>4</v>
      </c>
      <c r="G375" t="s">
        <v>129</v>
      </c>
      <c r="H375" t="s">
        <v>137</v>
      </c>
      <c r="I375" t="s">
        <v>65</v>
      </c>
      <c r="J375">
        <v>82</v>
      </c>
      <c r="K375">
        <v>2020</v>
      </c>
      <c r="L375">
        <v>2008</v>
      </c>
      <c r="M375">
        <v>2033</v>
      </c>
      <c r="N375">
        <v>100</v>
      </c>
      <c r="O375">
        <v>20.301623379900001</v>
      </c>
      <c r="P375">
        <v>0.44588688426200002</v>
      </c>
      <c r="Q375">
        <v>100</v>
      </c>
      <c r="R375">
        <v>2020</v>
      </c>
      <c r="S375">
        <v>0.86</v>
      </c>
      <c r="T375">
        <v>2021</v>
      </c>
      <c r="U375">
        <v>0.13</v>
      </c>
      <c r="V375">
        <v>3.1403464103299999E-2</v>
      </c>
      <c r="W375">
        <v>2.09315209796E-2</v>
      </c>
      <c r="X375">
        <v>1.73960302205E-2</v>
      </c>
      <c r="Y375">
        <v>0.207530299142</v>
      </c>
      <c r="Z375">
        <v>4.2432338234599999E-2</v>
      </c>
      <c r="AA375">
        <v>11.8703662294</v>
      </c>
      <c r="AB375">
        <v>0.370188710004</v>
      </c>
      <c r="AC375">
        <v>2020</v>
      </c>
      <c r="AD375">
        <v>0.64</v>
      </c>
      <c r="AE375">
        <v>2021</v>
      </c>
      <c r="AF375">
        <v>0.31</v>
      </c>
      <c r="AG375">
        <v>0.85</v>
      </c>
      <c r="AH375" t="s">
        <v>66</v>
      </c>
      <c r="AI375" t="s">
        <v>131</v>
      </c>
      <c r="AJ375" t="s">
        <v>132</v>
      </c>
      <c r="AK375">
        <v>11</v>
      </c>
      <c r="AL375" t="s">
        <v>138</v>
      </c>
      <c r="AM375">
        <v>2</v>
      </c>
      <c r="AN375">
        <v>1102</v>
      </c>
      <c r="AO375" t="s">
        <v>134</v>
      </c>
      <c r="AP375">
        <v>1101</v>
      </c>
      <c r="AQ375" t="s">
        <v>71</v>
      </c>
      <c r="AR375" t="s">
        <v>66</v>
      </c>
      <c r="AS375">
        <v>2020</v>
      </c>
      <c r="AT375">
        <v>2.0931999999999999E-2</v>
      </c>
      <c r="AU375">
        <v>3.8699999999999997E-4</v>
      </c>
      <c r="AV375" t="s">
        <v>78</v>
      </c>
      <c r="AW375">
        <v>0.73199999999999998</v>
      </c>
      <c r="AX375">
        <v>1.7395999999999998E-2</v>
      </c>
      <c r="AY375">
        <v>1.9300000000000001E-2</v>
      </c>
      <c r="AZ375" t="s">
        <v>81</v>
      </c>
      <c r="BA375">
        <v>0.40539999999999998</v>
      </c>
      <c r="BB375">
        <v>0.20752999999999999</v>
      </c>
      <c r="BC375">
        <v>1.3699999999999999E-3</v>
      </c>
      <c r="BD375" t="s">
        <v>80</v>
      </c>
      <c r="BE375" t="s">
        <v>74</v>
      </c>
      <c r="BF375">
        <v>0.65720000000000001</v>
      </c>
      <c r="BG375" t="s">
        <v>75</v>
      </c>
      <c r="BH375">
        <v>1.3699999999999999E-3</v>
      </c>
      <c r="BI375" t="s">
        <v>80</v>
      </c>
      <c r="BJ375">
        <v>4.9659999999999999E-3</v>
      </c>
      <c r="BK375" t="s">
        <v>76</v>
      </c>
      <c r="BL375" t="s">
        <v>77</v>
      </c>
    </row>
    <row r="376" spans="1:64" x14ac:dyDescent="0.25">
      <c r="A376">
        <v>369</v>
      </c>
      <c r="B376" t="s">
        <v>135</v>
      </c>
      <c r="C376" t="s">
        <v>141</v>
      </c>
      <c r="D376">
        <v>7</v>
      </c>
      <c r="E376">
        <v>30</v>
      </c>
      <c r="F376">
        <v>4</v>
      </c>
      <c r="G376" t="s">
        <v>129</v>
      </c>
      <c r="H376" t="s">
        <v>137</v>
      </c>
      <c r="I376" t="s">
        <v>65</v>
      </c>
      <c r="J376">
        <v>82</v>
      </c>
      <c r="K376">
        <v>2033</v>
      </c>
      <c r="L376">
        <v>2020</v>
      </c>
      <c r="M376">
        <v>2040</v>
      </c>
      <c r="N376">
        <v>82</v>
      </c>
      <c r="O376">
        <v>13.128397804</v>
      </c>
      <c r="P376">
        <v>0.31467965345600002</v>
      </c>
      <c r="Q376">
        <v>100</v>
      </c>
      <c r="R376">
        <v>2033</v>
      </c>
      <c r="S376">
        <v>0.99</v>
      </c>
      <c r="T376">
        <v>2034</v>
      </c>
      <c r="U376">
        <v>0.01</v>
      </c>
      <c r="V376">
        <v>2.7835050753199999E-2</v>
      </c>
      <c r="W376">
        <v>1.73960302205E-2</v>
      </c>
      <c r="X376">
        <v>3.7349821428299998E-2</v>
      </c>
      <c r="Y376">
        <v>6.0475879134000002E-2</v>
      </c>
      <c r="Z376">
        <v>3.25041678934E-2</v>
      </c>
      <c r="AA376">
        <v>10.486934405</v>
      </c>
      <c r="AB376">
        <v>0.29376839624599999</v>
      </c>
      <c r="AC376">
        <v>2033</v>
      </c>
      <c r="AD376">
        <v>0.76</v>
      </c>
      <c r="AE376">
        <v>2038</v>
      </c>
      <c r="AF376">
        <v>0.1</v>
      </c>
      <c r="AG376">
        <v>0.55000000000000004</v>
      </c>
      <c r="AH376" t="s">
        <v>66</v>
      </c>
      <c r="AI376" t="s">
        <v>131</v>
      </c>
      <c r="AJ376" t="s">
        <v>132</v>
      </c>
      <c r="AK376">
        <v>11</v>
      </c>
      <c r="AL376" t="s">
        <v>138</v>
      </c>
      <c r="AM376">
        <v>2</v>
      </c>
      <c r="AN376">
        <v>1102</v>
      </c>
      <c r="AO376" t="s">
        <v>134</v>
      </c>
      <c r="AP376">
        <v>1101</v>
      </c>
      <c r="AQ376" t="s">
        <v>71</v>
      </c>
      <c r="AR376" t="s">
        <v>66</v>
      </c>
      <c r="AS376">
        <v>2033</v>
      </c>
      <c r="AT376">
        <v>1.7395999999999998E-2</v>
      </c>
      <c r="AU376">
        <v>1.9300000000000001E-2</v>
      </c>
      <c r="AV376" t="s">
        <v>81</v>
      </c>
      <c r="AW376">
        <v>0.40539999999999998</v>
      </c>
      <c r="AX376">
        <v>3.7350000000000001E-2</v>
      </c>
      <c r="AY376">
        <v>3.7199999999999997E-2</v>
      </c>
      <c r="AZ376" t="s">
        <v>81</v>
      </c>
      <c r="BA376">
        <v>0.61380000000000001</v>
      </c>
      <c r="BB376">
        <v>6.0479999999999999E-2</v>
      </c>
      <c r="BC376">
        <v>0.46450000000000002</v>
      </c>
      <c r="BD376" t="s">
        <v>72</v>
      </c>
      <c r="BE376" t="s">
        <v>74</v>
      </c>
      <c r="BF376">
        <v>0.24340000000000001</v>
      </c>
      <c r="BG376" t="s">
        <v>75</v>
      </c>
      <c r="BH376">
        <v>0.46450000000000002</v>
      </c>
      <c r="BI376" t="s">
        <v>72</v>
      </c>
      <c r="BJ376">
        <v>0.1497</v>
      </c>
      <c r="BK376" t="s">
        <v>75</v>
      </c>
      <c r="BL376" t="s">
        <v>77</v>
      </c>
    </row>
    <row r="377" spans="1:64" x14ac:dyDescent="0.25">
      <c r="A377">
        <v>370</v>
      </c>
      <c r="B377" t="s">
        <v>135</v>
      </c>
      <c r="C377" t="s">
        <v>141</v>
      </c>
      <c r="D377">
        <v>7</v>
      </c>
      <c r="E377">
        <v>30</v>
      </c>
      <c r="F377">
        <v>4</v>
      </c>
      <c r="G377" t="s">
        <v>129</v>
      </c>
      <c r="H377" t="s">
        <v>137</v>
      </c>
      <c r="I377" t="s">
        <v>65</v>
      </c>
      <c r="J377">
        <v>82</v>
      </c>
      <c r="K377">
        <v>2040</v>
      </c>
      <c r="L377">
        <v>2033</v>
      </c>
      <c r="M377">
        <v>2049</v>
      </c>
      <c r="N377">
        <v>82</v>
      </c>
      <c r="O377">
        <v>11.354779199599999</v>
      </c>
      <c r="P377">
        <v>0.46809013023000001</v>
      </c>
      <c r="Q377">
        <v>82</v>
      </c>
      <c r="R377">
        <v>2040</v>
      </c>
      <c r="S377">
        <v>0.56000000000000005</v>
      </c>
      <c r="T377">
        <v>2041</v>
      </c>
      <c r="U377">
        <v>0.17</v>
      </c>
      <c r="V377">
        <v>5.6077050245299999E-2</v>
      </c>
      <c r="W377">
        <v>3.7349821428299998E-2</v>
      </c>
      <c r="X377">
        <v>5.6111930561700003E-2</v>
      </c>
      <c r="Y377">
        <v>7.2587271787800001E-2</v>
      </c>
      <c r="Z377">
        <v>5.7764638480500001E-2</v>
      </c>
      <c r="AA377">
        <v>11.3294800453</v>
      </c>
      <c r="AB377">
        <v>0.48110916911399998</v>
      </c>
      <c r="AC377">
        <v>2039</v>
      </c>
      <c r="AD377">
        <v>0.56000000000000005</v>
      </c>
      <c r="AE377">
        <v>2040</v>
      </c>
      <c r="AF377">
        <v>0.31</v>
      </c>
      <c r="AG377">
        <v>0.56999999999999995</v>
      </c>
      <c r="AH377" t="s">
        <v>66</v>
      </c>
      <c r="AI377" t="s">
        <v>131</v>
      </c>
      <c r="AJ377" t="s">
        <v>132</v>
      </c>
      <c r="AK377">
        <v>11</v>
      </c>
      <c r="AL377" t="s">
        <v>138</v>
      </c>
      <c r="AM377">
        <v>2</v>
      </c>
      <c r="AN377">
        <v>1102</v>
      </c>
      <c r="AO377" t="s">
        <v>134</v>
      </c>
      <c r="AP377">
        <v>1101</v>
      </c>
      <c r="AQ377" t="s">
        <v>71</v>
      </c>
      <c r="AR377" t="s">
        <v>66</v>
      </c>
      <c r="AS377">
        <v>2040</v>
      </c>
      <c r="AT377">
        <v>3.7350000000000001E-2</v>
      </c>
      <c r="AU377">
        <v>3.7199999999999997E-2</v>
      </c>
      <c r="AV377" t="s">
        <v>81</v>
      </c>
      <c r="AW377">
        <v>0.61380000000000001</v>
      </c>
      <c r="AX377">
        <v>5.6112000000000002E-2</v>
      </c>
      <c r="AY377">
        <v>2.43E-4</v>
      </c>
      <c r="AZ377" t="s">
        <v>78</v>
      </c>
      <c r="BA377">
        <v>0.87009999999999998</v>
      </c>
      <c r="BB377">
        <v>7.2586999999999999E-2</v>
      </c>
      <c r="BC377">
        <v>0.29299999999999998</v>
      </c>
      <c r="BD377" t="s">
        <v>72</v>
      </c>
      <c r="BE377" t="s">
        <v>74</v>
      </c>
      <c r="BF377">
        <v>0.24</v>
      </c>
      <c r="BG377" t="s">
        <v>75</v>
      </c>
      <c r="BH377">
        <v>0.29299999999999998</v>
      </c>
      <c r="BI377" t="s">
        <v>72</v>
      </c>
      <c r="BJ377">
        <v>0.32419999999999999</v>
      </c>
      <c r="BK377" t="s">
        <v>75</v>
      </c>
      <c r="BL377" t="s">
        <v>77</v>
      </c>
    </row>
    <row r="378" spans="1:64" x14ac:dyDescent="0.25">
      <c r="A378">
        <v>371</v>
      </c>
      <c r="B378" t="s">
        <v>135</v>
      </c>
      <c r="C378" t="s">
        <v>141</v>
      </c>
      <c r="D378">
        <v>7</v>
      </c>
      <c r="E378">
        <v>30</v>
      </c>
      <c r="F378">
        <v>4</v>
      </c>
      <c r="G378" t="s">
        <v>129</v>
      </c>
      <c r="H378" t="s">
        <v>137</v>
      </c>
      <c r="I378" t="s">
        <v>65</v>
      </c>
      <c r="J378">
        <v>82</v>
      </c>
      <c r="K378">
        <v>2049</v>
      </c>
      <c r="L378">
        <v>2040</v>
      </c>
      <c r="M378">
        <v>2059</v>
      </c>
      <c r="N378">
        <v>82</v>
      </c>
      <c r="O378">
        <v>14.375214504000001</v>
      </c>
      <c r="P378">
        <v>0.56926175686500002</v>
      </c>
      <c r="Q378">
        <v>97</v>
      </c>
      <c r="R378">
        <v>2049</v>
      </c>
      <c r="S378">
        <v>0.97</v>
      </c>
      <c r="T378">
        <v>2047</v>
      </c>
      <c r="U378">
        <v>0.01</v>
      </c>
      <c r="V378">
        <v>5.6576381579000003E-2</v>
      </c>
      <c r="W378">
        <v>5.6111930561700003E-2</v>
      </c>
      <c r="X378">
        <v>3.9444762626899998E-2</v>
      </c>
      <c r="Y378">
        <v>0.128108944408</v>
      </c>
      <c r="Z378">
        <v>6.0209859067E-2</v>
      </c>
      <c r="AA378">
        <v>11.751654113700001</v>
      </c>
      <c r="AB378">
        <v>0.50794804082300005</v>
      </c>
      <c r="AC378">
        <v>2049</v>
      </c>
      <c r="AD378">
        <v>0.94</v>
      </c>
      <c r="AE378">
        <v>2047</v>
      </c>
      <c r="AF378">
        <v>0.04</v>
      </c>
      <c r="AG378">
        <v>0.52</v>
      </c>
      <c r="AH378" t="s">
        <v>66</v>
      </c>
      <c r="AI378" t="s">
        <v>131</v>
      </c>
      <c r="AJ378" t="s">
        <v>132</v>
      </c>
      <c r="AK378">
        <v>11</v>
      </c>
      <c r="AL378" t="s">
        <v>138</v>
      </c>
      <c r="AM378">
        <v>2</v>
      </c>
      <c r="AN378">
        <v>1102</v>
      </c>
      <c r="AO378" t="s">
        <v>134</v>
      </c>
      <c r="AP378">
        <v>1101</v>
      </c>
      <c r="AQ378" t="s">
        <v>71</v>
      </c>
      <c r="AR378" t="s">
        <v>66</v>
      </c>
      <c r="AS378">
        <v>2049</v>
      </c>
      <c r="AT378">
        <v>5.6112000000000002E-2</v>
      </c>
      <c r="AU378">
        <v>2.43E-4</v>
      </c>
      <c r="AV378" t="s">
        <v>78</v>
      </c>
      <c r="AW378">
        <v>0.87009999999999998</v>
      </c>
      <c r="AX378">
        <v>3.9449999999999999E-2</v>
      </c>
      <c r="AY378">
        <v>7.1500000000000003E-4</v>
      </c>
      <c r="AZ378" t="s">
        <v>78</v>
      </c>
      <c r="BA378">
        <v>0.77939999999999998</v>
      </c>
      <c r="BB378">
        <v>0.128109</v>
      </c>
      <c r="BC378">
        <v>5.0599999999999999E-2</v>
      </c>
      <c r="BD378" t="s">
        <v>73</v>
      </c>
      <c r="BE378" t="s">
        <v>74</v>
      </c>
      <c r="BF378">
        <v>0.155</v>
      </c>
      <c r="BG378" t="s">
        <v>75</v>
      </c>
      <c r="BH378">
        <v>5.0599999999999999E-2</v>
      </c>
      <c r="BI378" t="s">
        <v>73</v>
      </c>
      <c r="BJ378">
        <v>6.1440000000000002E-2</v>
      </c>
      <c r="BK378" t="s">
        <v>83</v>
      </c>
      <c r="BL378" t="s">
        <v>77</v>
      </c>
    </row>
    <row r="379" spans="1:64" x14ac:dyDescent="0.25">
      <c r="A379">
        <v>372</v>
      </c>
      <c r="B379" t="s">
        <v>135</v>
      </c>
      <c r="C379" t="s">
        <v>141</v>
      </c>
      <c r="D379">
        <v>7</v>
      </c>
      <c r="E379">
        <v>30</v>
      </c>
      <c r="F379">
        <v>4</v>
      </c>
      <c r="G379" t="s">
        <v>129</v>
      </c>
      <c r="H379" t="s">
        <v>137</v>
      </c>
      <c r="I379" t="s">
        <v>65</v>
      </c>
      <c r="J379">
        <v>82</v>
      </c>
      <c r="K379">
        <v>2059</v>
      </c>
      <c r="L379">
        <v>2049</v>
      </c>
      <c r="M379">
        <v>2069</v>
      </c>
      <c r="N379">
        <v>97</v>
      </c>
      <c r="O379">
        <v>14.2031491283</v>
      </c>
      <c r="P379">
        <v>0.404505000354</v>
      </c>
      <c r="Q379">
        <v>97</v>
      </c>
      <c r="R379">
        <v>2059</v>
      </c>
      <c r="S379">
        <v>0.83</v>
      </c>
      <c r="T379">
        <v>2058</v>
      </c>
      <c r="U379">
        <v>0.14000000000000001</v>
      </c>
      <c r="V379">
        <v>3.9526401002500003E-2</v>
      </c>
      <c r="W379">
        <v>3.9444762626899998E-2</v>
      </c>
      <c r="X379">
        <v>3.3468550506900001E-2</v>
      </c>
      <c r="Y379">
        <v>4.3815707050999998E-2</v>
      </c>
      <c r="Z379">
        <v>3.9137473040200002E-2</v>
      </c>
      <c r="AA379">
        <v>11.130534485</v>
      </c>
      <c r="AB379">
        <v>0.32382866981300001</v>
      </c>
      <c r="AC379">
        <v>2059</v>
      </c>
      <c r="AD379">
        <v>0.84</v>
      </c>
      <c r="AE379">
        <v>2058</v>
      </c>
      <c r="AF379">
        <v>0.13</v>
      </c>
      <c r="AG379">
        <v>0.39</v>
      </c>
      <c r="AH379" t="s">
        <v>66</v>
      </c>
      <c r="AI379" t="s">
        <v>131</v>
      </c>
      <c r="AJ379" t="s">
        <v>132</v>
      </c>
      <c r="AK379">
        <v>11</v>
      </c>
      <c r="AL379" t="s">
        <v>138</v>
      </c>
      <c r="AM379">
        <v>2</v>
      </c>
      <c r="AN379">
        <v>1102</v>
      </c>
      <c r="AO379" t="s">
        <v>134</v>
      </c>
      <c r="AP379">
        <v>1101</v>
      </c>
      <c r="AQ379" t="s">
        <v>71</v>
      </c>
      <c r="AR379" t="s">
        <v>66</v>
      </c>
      <c r="AS379">
        <v>2059</v>
      </c>
      <c r="AT379">
        <v>3.9449999999999999E-2</v>
      </c>
      <c r="AU379">
        <v>7.1500000000000003E-4</v>
      </c>
      <c r="AV379" t="s">
        <v>78</v>
      </c>
      <c r="AW379">
        <v>0.77939999999999998</v>
      </c>
      <c r="AX379">
        <v>3.3468999999999999E-2</v>
      </c>
      <c r="AY379">
        <v>3.0800000000000001E-4</v>
      </c>
      <c r="AZ379" t="s">
        <v>78</v>
      </c>
      <c r="BA379">
        <v>0.82030000000000003</v>
      </c>
      <c r="BB379">
        <v>4.3816000000000001E-2</v>
      </c>
      <c r="BC379">
        <v>0.42560399999999998</v>
      </c>
      <c r="BD379" t="s">
        <v>72</v>
      </c>
      <c r="BE379" t="s">
        <v>74</v>
      </c>
      <c r="BF379">
        <v>0.52779600000000004</v>
      </c>
      <c r="BG379" t="s">
        <v>75</v>
      </c>
      <c r="BH379">
        <v>0.42560399999999998</v>
      </c>
      <c r="BI379" t="s">
        <v>72</v>
      </c>
      <c r="BJ379">
        <v>0.61529999999999996</v>
      </c>
      <c r="BK379" t="s">
        <v>75</v>
      </c>
      <c r="BL379" t="s">
        <v>77</v>
      </c>
    </row>
    <row r="380" spans="1:64" x14ac:dyDescent="0.25">
      <c r="A380">
        <v>373</v>
      </c>
      <c r="B380" t="s">
        <v>135</v>
      </c>
      <c r="C380" t="s">
        <v>141</v>
      </c>
      <c r="D380">
        <v>7</v>
      </c>
      <c r="E380">
        <v>30</v>
      </c>
      <c r="F380">
        <v>4</v>
      </c>
      <c r="G380" t="s">
        <v>129</v>
      </c>
      <c r="H380" t="s">
        <v>137</v>
      </c>
      <c r="I380" t="s">
        <v>65</v>
      </c>
      <c r="J380">
        <v>82</v>
      </c>
      <c r="K380">
        <v>2069</v>
      </c>
      <c r="L380">
        <v>2059</v>
      </c>
      <c r="M380">
        <v>2079</v>
      </c>
      <c r="N380">
        <v>97</v>
      </c>
      <c r="O380">
        <v>16.396159640699999</v>
      </c>
      <c r="P380">
        <v>0.59916069428100005</v>
      </c>
      <c r="Q380">
        <v>100</v>
      </c>
      <c r="R380">
        <v>2069</v>
      </c>
      <c r="S380">
        <v>0.98</v>
      </c>
      <c r="T380">
        <v>2068</v>
      </c>
      <c r="U380">
        <v>0.02</v>
      </c>
      <c r="V380">
        <v>5.4065150375000003E-2</v>
      </c>
      <c r="W380">
        <v>3.3468550506900001E-2</v>
      </c>
      <c r="X380">
        <v>3.9030035349799999E-2</v>
      </c>
      <c r="Y380">
        <v>0.23417016162500001</v>
      </c>
      <c r="Z380">
        <v>6.3534319850999998E-2</v>
      </c>
      <c r="AA380">
        <v>12.478223013899999</v>
      </c>
      <c r="AB380">
        <v>0.54662906116400001</v>
      </c>
      <c r="AC380">
        <v>2069</v>
      </c>
      <c r="AD380">
        <v>0.92</v>
      </c>
      <c r="AE380">
        <v>2070</v>
      </c>
      <c r="AF380">
        <v>0.05</v>
      </c>
      <c r="AG380">
        <v>0.82</v>
      </c>
      <c r="AH380" t="s">
        <v>66</v>
      </c>
      <c r="AI380" t="s">
        <v>131</v>
      </c>
      <c r="AJ380" t="s">
        <v>132</v>
      </c>
      <c r="AK380">
        <v>11</v>
      </c>
      <c r="AL380" t="s">
        <v>138</v>
      </c>
      <c r="AM380">
        <v>2</v>
      </c>
      <c r="AN380">
        <v>1102</v>
      </c>
      <c r="AO380" t="s">
        <v>134</v>
      </c>
      <c r="AP380">
        <v>1101</v>
      </c>
      <c r="AQ380" t="s">
        <v>71</v>
      </c>
      <c r="AR380" t="s">
        <v>66</v>
      </c>
      <c r="AS380">
        <v>2069</v>
      </c>
      <c r="AT380">
        <v>3.3468999999999999E-2</v>
      </c>
      <c r="AU380">
        <v>3.0800000000000001E-4</v>
      </c>
      <c r="AV380" t="s">
        <v>78</v>
      </c>
      <c r="AW380">
        <v>0.82030000000000003</v>
      </c>
      <c r="AX380">
        <v>3.9030000000000002E-2</v>
      </c>
      <c r="AY380">
        <v>1.0399999999999999E-3</v>
      </c>
      <c r="AZ380" t="s">
        <v>80</v>
      </c>
      <c r="BA380">
        <v>0.7581</v>
      </c>
      <c r="BB380">
        <v>0.23416999999999999</v>
      </c>
      <c r="BC380">
        <v>6.3599999999999996E-4</v>
      </c>
      <c r="BD380" t="s">
        <v>78</v>
      </c>
      <c r="BE380" t="s">
        <v>74</v>
      </c>
      <c r="BF380">
        <v>0.56891700000000001</v>
      </c>
      <c r="BG380" t="s">
        <v>75</v>
      </c>
      <c r="BH380">
        <v>6.3599999999999996E-4</v>
      </c>
      <c r="BI380" t="s">
        <v>78</v>
      </c>
      <c r="BJ380">
        <v>1.993E-3</v>
      </c>
      <c r="BK380" t="s">
        <v>76</v>
      </c>
      <c r="BL380" t="s">
        <v>77</v>
      </c>
    </row>
    <row r="381" spans="1:64" x14ac:dyDescent="0.25">
      <c r="A381">
        <v>374</v>
      </c>
      <c r="B381" t="s">
        <v>135</v>
      </c>
      <c r="C381" t="s">
        <v>141</v>
      </c>
      <c r="D381">
        <v>7</v>
      </c>
      <c r="E381">
        <v>30</v>
      </c>
      <c r="F381">
        <v>4</v>
      </c>
      <c r="G381" t="s">
        <v>129</v>
      </c>
      <c r="H381" t="s">
        <v>137</v>
      </c>
      <c r="I381" t="s">
        <v>65</v>
      </c>
      <c r="J381">
        <v>82</v>
      </c>
      <c r="K381">
        <v>2079</v>
      </c>
      <c r="L381">
        <v>2069</v>
      </c>
      <c r="M381">
        <v>2089</v>
      </c>
      <c r="N381">
        <v>100</v>
      </c>
      <c r="O381">
        <v>12.9360312598</v>
      </c>
      <c r="P381">
        <v>0.37225362177299998</v>
      </c>
      <c r="Q381">
        <v>100</v>
      </c>
      <c r="R381">
        <v>2079</v>
      </c>
      <c r="S381">
        <v>0.9</v>
      </c>
      <c r="T381">
        <v>2082</v>
      </c>
      <c r="U381">
        <v>0.03</v>
      </c>
      <c r="V381">
        <v>3.7373100251799997E-2</v>
      </c>
      <c r="W381">
        <v>3.9030035349799999E-2</v>
      </c>
      <c r="X381">
        <v>3.7480914147399999E-2</v>
      </c>
      <c r="Y381">
        <v>-1.09610202048E-2</v>
      </c>
      <c r="Z381">
        <v>3.13625723072E-2</v>
      </c>
      <c r="AA381">
        <v>10.6957849935</v>
      </c>
      <c r="AB381">
        <v>0.26671230552699998</v>
      </c>
      <c r="AC381">
        <v>2079</v>
      </c>
      <c r="AD381">
        <v>0.94</v>
      </c>
      <c r="AE381">
        <v>2077</v>
      </c>
      <c r="AF381">
        <v>0.03</v>
      </c>
      <c r="AG381">
        <v>0.43</v>
      </c>
      <c r="AH381" t="s">
        <v>66</v>
      </c>
      <c r="AI381" t="s">
        <v>131</v>
      </c>
      <c r="AJ381" t="s">
        <v>132</v>
      </c>
      <c r="AK381">
        <v>11</v>
      </c>
      <c r="AL381" t="s">
        <v>138</v>
      </c>
      <c r="AM381">
        <v>2</v>
      </c>
      <c r="AN381">
        <v>1102</v>
      </c>
      <c r="AO381" t="s">
        <v>134</v>
      </c>
      <c r="AP381">
        <v>1101</v>
      </c>
      <c r="AQ381" t="s">
        <v>71</v>
      </c>
      <c r="AR381" t="s">
        <v>66</v>
      </c>
      <c r="AS381">
        <v>2079</v>
      </c>
      <c r="AT381">
        <v>3.9030000000000002E-2</v>
      </c>
      <c r="AU381">
        <v>1.0399999999999999E-3</v>
      </c>
      <c r="AV381" t="s">
        <v>80</v>
      </c>
      <c r="AW381">
        <v>0.7581</v>
      </c>
      <c r="AX381">
        <v>3.7481E-2</v>
      </c>
      <c r="AY381">
        <v>2.9299999999999999E-3</v>
      </c>
      <c r="AZ381" t="s">
        <v>80</v>
      </c>
      <c r="BA381">
        <v>0.68969999999999998</v>
      </c>
      <c r="BB381">
        <v>-1.0961E-2</v>
      </c>
      <c r="BC381">
        <v>0.87473299999999998</v>
      </c>
      <c r="BD381" t="s">
        <v>72</v>
      </c>
      <c r="BE381" t="s">
        <v>74</v>
      </c>
      <c r="BF381">
        <v>0.89737699999999998</v>
      </c>
      <c r="BG381" t="s">
        <v>75</v>
      </c>
      <c r="BH381">
        <v>0.87473299999999998</v>
      </c>
      <c r="BI381" t="s">
        <v>72</v>
      </c>
      <c r="BJ381">
        <v>0.97689999999999999</v>
      </c>
      <c r="BK381" t="s">
        <v>75</v>
      </c>
      <c r="BL381" t="s">
        <v>77</v>
      </c>
    </row>
    <row r="382" spans="1:64" x14ac:dyDescent="0.25">
      <c r="A382">
        <v>375</v>
      </c>
      <c r="B382" t="s">
        <v>135</v>
      </c>
      <c r="C382" t="s">
        <v>141</v>
      </c>
      <c r="D382">
        <v>7</v>
      </c>
      <c r="E382">
        <v>30</v>
      </c>
      <c r="F382">
        <v>4</v>
      </c>
      <c r="G382" t="s">
        <v>129</v>
      </c>
      <c r="H382" t="s">
        <v>137</v>
      </c>
      <c r="I382" t="s">
        <v>65</v>
      </c>
      <c r="J382">
        <v>82</v>
      </c>
      <c r="K382">
        <v>2089</v>
      </c>
      <c r="L382">
        <v>2079</v>
      </c>
      <c r="M382">
        <v>2100</v>
      </c>
      <c r="N382">
        <v>100</v>
      </c>
      <c r="O382">
        <v>15.498328970899999</v>
      </c>
      <c r="P382">
        <v>0.533330997094</v>
      </c>
      <c r="Q382">
        <v>100</v>
      </c>
      <c r="R382">
        <v>2089</v>
      </c>
      <c r="S382">
        <v>0.6</v>
      </c>
      <c r="T382">
        <v>2087</v>
      </c>
      <c r="U382">
        <v>0.16</v>
      </c>
      <c r="V382">
        <v>4.8350975108899998E-2</v>
      </c>
      <c r="W382">
        <v>3.7480914147399999E-2</v>
      </c>
      <c r="X382">
        <v>4.4996924245E-2</v>
      </c>
      <c r="Y382">
        <v>9.2052772681200004E-2</v>
      </c>
      <c r="Z382">
        <v>5.3453073529700003E-2</v>
      </c>
      <c r="AA382">
        <v>11.372670657600001</v>
      </c>
      <c r="AB382">
        <v>0.46330365554500003</v>
      </c>
      <c r="AC382">
        <v>2087</v>
      </c>
      <c r="AD382">
        <v>0.54</v>
      </c>
      <c r="AE382">
        <v>2089</v>
      </c>
      <c r="AF382">
        <v>0.36</v>
      </c>
      <c r="AG382">
        <v>0.67</v>
      </c>
      <c r="AH382" t="s">
        <v>66</v>
      </c>
      <c r="AI382" t="s">
        <v>131</v>
      </c>
      <c r="AJ382" t="s">
        <v>132</v>
      </c>
      <c r="AK382">
        <v>11</v>
      </c>
      <c r="AL382" t="s">
        <v>138</v>
      </c>
      <c r="AM382">
        <v>2</v>
      </c>
      <c r="AN382">
        <v>1102</v>
      </c>
      <c r="AO382" t="s">
        <v>134</v>
      </c>
      <c r="AP382">
        <v>1101</v>
      </c>
      <c r="AQ382" t="s">
        <v>71</v>
      </c>
      <c r="AR382" t="s">
        <v>66</v>
      </c>
      <c r="AS382">
        <v>2089</v>
      </c>
      <c r="AT382">
        <v>3.7481E-2</v>
      </c>
      <c r="AU382">
        <v>2.9299999999999999E-3</v>
      </c>
      <c r="AV382" t="s">
        <v>80</v>
      </c>
      <c r="AW382">
        <v>0.68969999999999998</v>
      </c>
      <c r="AX382">
        <v>4.4997000000000002E-2</v>
      </c>
      <c r="AY382">
        <v>1.4799999999999999E-4</v>
      </c>
      <c r="AZ382" t="s">
        <v>78</v>
      </c>
      <c r="BA382">
        <v>0.81330000000000002</v>
      </c>
      <c r="BB382">
        <v>9.2052999999999996E-2</v>
      </c>
      <c r="BC382">
        <v>0.19400000000000001</v>
      </c>
      <c r="BD382" t="s">
        <v>72</v>
      </c>
      <c r="BE382" t="s">
        <v>74</v>
      </c>
      <c r="BF382">
        <v>0.51700000000000002</v>
      </c>
      <c r="BG382" t="s">
        <v>75</v>
      </c>
      <c r="BH382">
        <v>0.19400000000000001</v>
      </c>
      <c r="BI382" t="s">
        <v>72</v>
      </c>
      <c r="BJ382">
        <v>0.3453</v>
      </c>
      <c r="BK382" t="s">
        <v>75</v>
      </c>
      <c r="BL382" t="s">
        <v>77</v>
      </c>
    </row>
    <row r="383" spans="1:64" x14ac:dyDescent="0.25">
      <c r="A383" t="s">
        <v>0</v>
      </c>
      <c r="B383" t="s">
        <v>1</v>
      </c>
      <c r="C383" t="s">
        <v>2</v>
      </c>
      <c r="D383" t="s">
        <v>3</v>
      </c>
      <c r="E383" t="s">
        <v>4</v>
      </c>
      <c r="F383" t="s">
        <v>5</v>
      </c>
      <c r="G383" t="s">
        <v>6</v>
      </c>
      <c r="H383" t="s">
        <v>7</v>
      </c>
      <c r="I383" t="s">
        <v>8</v>
      </c>
      <c r="J383" t="s">
        <v>9</v>
      </c>
      <c r="K383" t="s">
        <v>10</v>
      </c>
      <c r="L383" t="s">
        <v>11</v>
      </c>
      <c r="M383" t="s">
        <v>12</v>
      </c>
      <c r="N383" t="s">
        <v>13</v>
      </c>
      <c r="O383" t="s">
        <v>14</v>
      </c>
      <c r="P383" t="s">
        <v>15</v>
      </c>
      <c r="Q383" t="s">
        <v>16</v>
      </c>
      <c r="R383" t="s">
        <v>17</v>
      </c>
      <c r="S383" t="s">
        <v>18</v>
      </c>
      <c r="T383" t="s">
        <v>19</v>
      </c>
      <c r="U383" t="s">
        <v>20</v>
      </c>
      <c r="V383" t="s">
        <v>21</v>
      </c>
      <c r="W383" t="s">
        <v>22</v>
      </c>
      <c r="X383" t="s">
        <v>23</v>
      </c>
      <c r="Y383" t="s">
        <v>24</v>
      </c>
      <c r="Z383" t="s">
        <v>25</v>
      </c>
      <c r="AA383" t="s">
        <v>26</v>
      </c>
      <c r="AB383" t="s">
        <v>27</v>
      </c>
      <c r="AC383" t="s">
        <v>28</v>
      </c>
      <c r="AD383" t="s">
        <v>29</v>
      </c>
      <c r="AE383" t="s">
        <v>30</v>
      </c>
      <c r="AF383" t="s">
        <v>31</v>
      </c>
      <c r="AG383" t="s">
        <v>32</v>
      </c>
      <c r="AH383" t="s">
        <v>33</v>
      </c>
      <c r="AI383" t="s">
        <v>34</v>
      </c>
      <c r="AJ383" t="s">
        <v>35</v>
      </c>
      <c r="AK383" t="s">
        <v>36</v>
      </c>
      <c r="AL383" t="s">
        <v>7</v>
      </c>
      <c r="AM383" t="s">
        <v>37</v>
      </c>
      <c r="AN383" t="s">
        <v>38</v>
      </c>
      <c r="AO383" t="s">
        <v>39</v>
      </c>
      <c r="AP383" t="s">
        <v>40</v>
      </c>
      <c r="AQ383" t="s">
        <v>41</v>
      </c>
      <c r="AR383" t="s">
        <v>33</v>
      </c>
      <c r="AS383" t="s">
        <v>42</v>
      </c>
      <c r="AT383" t="s">
        <v>43</v>
      </c>
      <c r="AU383" t="s">
        <v>44</v>
      </c>
      <c r="AV383" t="s">
        <v>45</v>
      </c>
      <c r="AW383" t="s">
        <v>46</v>
      </c>
      <c r="AX383" t="s">
        <v>47</v>
      </c>
      <c r="AY383" t="s">
        <v>48</v>
      </c>
      <c r="AZ383" t="s">
        <v>49</v>
      </c>
      <c r="BA383" t="s">
        <v>50</v>
      </c>
      <c r="BB383" t="s">
        <v>51</v>
      </c>
      <c r="BC383" t="s">
        <v>52</v>
      </c>
      <c r="BD383" t="s">
        <v>53</v>
      </c>
      <c r="BE383" t="s">
        <v>33</v>
      </c>
      <c r="BF383" t="s">
        <v>54</v>
      </c>
      <c r="BG383" t="s">
        <v>55</v>
      </c>
      <c r="BH383" t="s">
        <v>56</v>
      </c>
      <c r="BI383" t="s">
        <v>57</v>
      </c>
      <c r="BJ383" t="s">
        <v>58</v>
      </c>
      <c r="BK383" t="s">
        <v>59</v>
      </c>
      <c r="BL383" t="s">
        <v>60</v>
      </c>
    </row>
    <row r="384" spans="1:64" x14ac:dyDescent="0.25">
      <c r="A384">
        <v>376</v>
      </c>
      <c r="B384" t="s">
        <v>142</v>
      </c>
      <c r="C384" t="s">
        <v>143</v>
      </c>
      <c r="D384">
        <v>8</v>
      </c>
      <c r="E384">
        <v>31</v>
      </c>
      <c r="F384">
        <v>1</v>
      </c>
      <c r="G384" t="s">
        <v>129</v>
      </c>
      <c r="H384" t="s">
        <v>144</v>
      </c>
      <c r="I384" t="s">
        <v>65</v>
      </c>
      <c r="J384">
        <v>5</v>
      </c>
      <c r="K384">
        <v>1919</v>
      </c>
      <c r="L384">
        <v>1861</v>
      </c>
      <c r="M384">
        <v>1973</v>
      </c>
      <c r="N384">
        <v>100</v>
      </c>
      <c r="O384">
        <v>57.124683167299999</v>
      </c>
      <c r="P384">
        <v>0.24364210618500001</v>
      </c>
      <c r="Q384">
        <v>100</v>
      </c>
      <c r="R384">
        <v>1919</v>
      </c>
      <c r="S384">
        <v>1</v>
      </c>
      <c r="T384">
        <v>0</v>
      </c>
      <c r="U384">
        <v>0</v>
      </c>
      <c r="V384">
        <v>3.0069700038200002E-3</v>
      </c>
      <c r="W384">
        <v>-1.5540184588000001E-3</v>
      </c>
      <c r="X384" s="1">
        <v>-1.73701164575E-5</v>
      </c>
      <c r="Y384">
        <v>0.28933023097900001</v>
      </c>
      <c r="Z384">
        <v>2.7532890930200001E-2</v>
      </c>
      <c r="AA384">
        <v>8.7133398299000007</v>
      </c>
      <c r="AB384">
        <v>0.21887379668000001</v>
      </c>
      <c r="AC384">
        <v>1919</v>
      </c>
      <c r="AD384">
        <v>0.5</v>
      </c>
      <c r="AE384">
        <v>1915</v>
      </c>
      <c r="AF384">
        <v>0.17</v>
      </c>
      <c r="AG384">
        <v>0.34</v>
      </c>
      <c r="AH384" t="s">
        <v>66</v>
      </c>
      <c r="AI384" t="s">
        <v>145</v>
      </c>
      <c r="AJ384" t="s">
        <v>146</v>
      </c>
      <c r="AK384">
        <v>32</v>
      </c>
      <c r="AL384" t="s">
        <v>147</v>
      </c>
      <c r="AM384">
        <v>2</v>
      </c>
      <c r="AN384">
        <v>3202</v>
      </c>
      <c r="AO384" t="s">
        <v>134</v>
      </c>
      <c r="AP384">
        <v>1101</v>
      </c>
      <c r="AQ384" t="s">
        <v>71</v>
      </c>
      <c r="AR384" t="s">
        <v>66</v>
      </c>
      <c r="AS384">
        <v>1919</v>
      </c>
      <c r="AT384">
        <v>-1.554E-3</v>
      </c>
      <c r="AU384">
        <v>0.17</v>
      </c>
      <c r="AV384" t="s">
        <v>72</v>
      </c>
      <c r="AW384">
        <v>3.2710000000000003E-2</v>
      </c>
      <c r="AX384" s="1">
        <v>-1.7370000000000001E-5</v>
      </c>
      <c r="AY384">
        <v>0.98099999999999998</v>
      </c>
      <c r="AZ384" t="s">
        <v>72</v>
      </c>
      <c r="BA384" s="1">
        <v>1.154E-5</v>
      </c>
      <c r="BB384">
        <v>0.2893</v>
      </c>
      <c r="BC384">
        <v>0</v>
      </c>
      <c r="BD384" t="s">
        <v>78</v>
      </c>
      <c r="BE384" t="s">
        <v>74</v>
      </c>
      <c r="BF384">
        <v>0.27200000000000002</v>
      </c>
      <c r="BG384" t="s">
        <v>75</v>
      </c>
      <c r="BH384">
        <v>0</v>
      </c>
      <c r="BI384" t="s">
        <v>78</v>
      </c>
      <c r="BJ384">
        <v>0</v>
      </c>
      <c r="BK384" t="s">
        <v>79</v>
      </c>
      <c r="BL384" t="s">
        <v>85</v>
      </c>
    </row>
    <row r="385" spans="1:64" x14ac:dyDescent="0.25">
      <c r="A385">
        <v>377</v>
      </c>
      <c r="B385" t="s">
        <v>142</v>
      </c>
      <c r="C385" t="s">
        <v>143</v>
      </c>
      <c r="D385">
        <v>8</v>
      </c>
      <c r="E385">
        <v>31</v>
      </c>
      <c r="F385">
        <v>1</v>
      </c>
      <c r="G385" t="s">
        <v>129</v>
      </c>
      <c r="H385" t="s">
        <v>144</v>
      </c>
      <c r="I385" t="s">
        <v>65</v>
      </c>
      <c r="J385">
        <v>5</v>
      </c>
      <c r="K385">
        <v>1973</v>
      </c>
      <c r="L385">
        <v>1919</v>
      </c>
      <c r="M385">
        <v>1985</v>
      </c>
      <c r="N385">
        <v>100</v>
      </c>
      <c r="O385">
        <v>36.0372865159</v>
      </c>
      <c r="P385">
        <v>0.23364006246800001</v>
      </c>
      <c r="Q385">
        <v>100</v>
      </c>
      <c r="R385">
        <v>1973</v>
      </c>
      <c r="S385">
        <v>0.99</v>
      </c>
      <c r="T385">
        <v>1972</v>
      </c>
      <c r="U385">
        <v>0.01</v>
      </c>
      <c r="V385">
        <v>3.2478199561899999E-3</v>
      </c>
      <c r="W385" s="1">
        <v>-1.73701164575E-5</v>
      </c>
      <c r="X385">
        <v>1.48170279716E-2</v>
      </c>
      <c r="Y385">
        <v>0.13841637010899999</v>
      </c>
      <c r="Z385">
        <v>2.35752193624E-2</v>
      </c>
      <c r="AA385">
        <v>10.4319549906</v>
      </c>
      <c r="AB385">
        <v>0.210839662057</v>
      </c>
      <c r="AC385">
        <v>1973</v>
      </c>
      <c r="AD385">
        <v>0.65</v>
      </c>
      <c r="AE385">
        <v>1972</v>
      </c>
      <c r="AF385">
        <v>0.33</v>
      </c>
      <c r="AG385">
        <v>0.6</v>
      </c>
      <c r="AH385" t="s">
        <v>66</v>
      </c>
      <c r="AI385" t="s">
        <v>145</v>
      </c>
      <c r="AJ385" t="s">
        <v>146</v>
      </c>
      <c r="AK385">
        <v>32</v>
      </c>
      <c r="AL385" t="s">
        <v>147</v>
      </c>
      <c r="AM385">
        <v>2</v>
      </c>
      <c r="AN385">
        <v>3202</v>
      </c>
      <c r="AO385" t="s">
        <v>134</v>
      </c>
      <c r="AP385">
        <v>1101</v>
      </c>
      <c r="AQ385" t="s">
        <v>71</v>
      </c>
      <c r="AR385" t="s">
        <v>66</v>
      </c>
      <c r="AS385">
        <v>1973</v>
      </c>
      <c r="AT385" s="1">
        <v>-1.7370000000000001E-5</v>
      </c>
      <c r="AU385">
        <v>0.98099999999999998</v>
      </c>
      <c r="AV385" t="s">
        <v>72</v>
      </c>
      <c r="AW385" s="1">
        <v>1.154E-5</v>
      </c>
      <c r="AX385">
        <v>1.4817E-2</v>
      </c>
      <c r="AY385">
        <v>3.9E-2</v>
      </c>
      <c r="AZ385" t="s">
        <v>81</v>
      </c>
      <c r="BA385">
        <v>0.3604</v>
      </c>
      <c r="BB385">
        <v>0.13841600000000001</v>
      </c>
      <c r="BC385">
        <v>1.2500000000000001E-2</v>
      </c>
      <c r="BD385" t="s">
        <v>81</v>
      </c>
      <c r="BE385" t="s">
        <v>74</v>
      </c>
      <c r="BF385">
        <v>3.15E-2</v>
      </c>
      <c r="BG385" t="s">
        <v>82</v>
      </c>
      <c r="BH385">
        <v>1.2500000000000001E-2</v>
      </c>
      <c r="BI385" t="s">
        <v>81</v>
      </c>
      <c r="BJ385">
        <v>0</v>
      </c>
      <c r="BK385" t="s">
        <v>79</v>
      </c>
      <c r="BL385" t="s">
        <v>85</v>
      </c>
    </row>
    <row r="386" spans="1:64" x14ac:dyDescent="0.25">
      <c r="A386">
        <v>378</v>
      </c>
      <c r="B386" t="s">
        <v>142</v>
      </c>
      <c r="C386" t="s">
        <v>143</v>
      </c>
      <c r="D386">
        <v>8</v>
      </c>
      <c r="E386">
        <v>31</v>
      </c>
      <c r="F386">
        <v>1</v>
      </c>
      <c r="G386" t="s">
        <v>129</v>
      </c>
      <c r="H386" t="s">
        <v>144</v>
      </c>
      <c r="I386" t="s">
        <v>65</v>
      </c>
      <c r="J386">
        <v>5</v>
      </c>
      <c r="K386">
        <v>1985</v>
      </c>
      <c r="L386">
        <v>1973</v>
      </c>
      <c r="M386">
        <v>1995</v>
      </c>
      <c r="N386">
        <v>100</v>
      </c>
      <c r="O386">
        <v>16.0904382973</v>
      </c>
      <c r="P386">
        <v>0.35656624797600001</v>
      </c>
      <c r="Q386">
        <v>100</v>
      </c>
      <c r="R386">
        <v>1985</v>
      </c>
      <c r="S386">
        <v>0.99</v>
      </c>
      <c r="T386">
        <v>1984</v>
      </c>
      <c r="U386">
        <v>0.01</v>
      </c>
      <c r="V386">
        <v>2.6072225671799999E-2</v>
      </c>
      <c r="W386">
        <v>1.48170279716E-2</v>
      </c>
      <c r="X386">
        <v>-4.8048989869900003E-3</v>
      </c>
      <c r="Y386">
        <v>0.30100870723299999</v>
      </c>
      <c r="Z386">
        <v>3.38152377428E-2</v>
      </c>
      <c r="AA386">
        <v>10.7204181208</v>
      </c>
      <c r="AB386">
        <v>0.33629321337200002</v>
      </c>
      <c r="AC386">
        <v>1985</v>
      </c>
      <c r="AD386">
        <v>1</v>
      </c>
      <c r="AE386">
        <v>0</v>
      </c>
      <c r="AF386">
        <v>0</v>
      </c>
      <c r="AG386">
        <v>0.99</v>
      </c>
      <c r="AH386" t="s">
        <v>66</v>
      </c>
      <c r="AI386" t="s">
        <v>145</v>
      </c>
      <c r="AJ386" t="s">
        <v>146</v>
      </c>
      <c r="AK386">
        <v>32</v>
      </c>
      <c r="AL386" t="s">
        <v>147</v>
      </c>
      <c r="AM386">
        <v>2</v>
      </c>
      <c r="AN386">
        <v>3202</v>
      </c>
      <c r="AO386" t="s">
        <v>134</v>
      </c>
      <c r="AP386">
        <v>1101</v>
      </c>
      <c r="AQ386" t="s">
        <v>71</v>
      </c>
      <c r="AR386" t="s">
        <v>66</v>
      </c>
      <c r="AS386">
        <v>1985</v>
      </c>
      <c r="AT386">
        <v>1.4817E-2</v>
      </c>
      <c r="AU386">
        <v>3.9E-2</v>
      </c>
      <c r="AV386" t="s">
        <v>81</v>
      </c>
      <c r="AW386">
        <v>0.3604</v>
      </c>
      <c r="AX386">
        <v>-4.8050000000000002E-3</v>
      </c>
      <c r="AY386">
        <v>0.73099999999999998</v>
      </c>
      <c r="AZ386" t="s">
        <v>72</v>
      </c>
      <c r="BA386">
        <v>1.558E-2</v>
      </c>
      <c r="BB386">
        <v>0.30100900000000003</v>
      </c>
      <c r="BC386">
        <v>2.63E-3</v>
      </c>
      <c r="BD386" t="s">
        <v>80</v>
      </c>
      <c r="BE386" t="s">
        <v>74</v>
      </c>
      <c r="BF386">
        <v>0.16844999999999999</v>
      </c>
      <c r="BG386" t="s">
        <v>75</v>
      </c>
      <c r="BH386">
        <v>2.63E-3</v>
      </c>
      <c r="BI386" t="s">
        <v>80</v>
      </c>
      <c r="BJ386">
        <v>8.5109999999999995E-3</v>
      </c>
      <c r="BK386" t="s">
        <v>76</v>
      </c>
      <c r="BL386" t="s">
        <v>85</v>
      </c>
    </row>
    <row r="387" spans="1:64" x14ac:dyDescent="0.25">
      <c r="A387">
        <v>379</v>
      </c>
      <c r="B387" t="s">
        <v>142</v>
      </c>
      <c r="C387" t="s">
        <v>143</v>
      </c>
      <c r="D387">
        <v>8</v>
      </c>
      <c r="E387">
        <v>31</v>
      </c>
      <c r="F387">
        <v>1</v>
      </c>
      <c r="G387" t="s">
        <v>129</v>
      </c>
      <c r="H387" t="s">
        <v>144</v>
      </c>
      <c r="I387" t="s">
        <v>65</v>
      </c>
      <c r="J387">
        <v>5</v>
      </c>
      <c r="K387">
        <v>1995</v>
      </c>
      <c r="L387">
        <v>1985</v>
      </c>
      <c r="M387">
        <v>2006</v>
      </c>
      <c r="N387">
        <v>100</v>
      </c>
      <c r="O387">
        <v>13.6935893129</v>
      </c>
      <c r="P387">
        <v>0.26918162425999997</v>
      </c>
      <c r="Q387">
        <v>100</v>
      </c>
      <c r="R387">
        <v>1995</v>
      </c>
      <c r="S387">
        <v>0.8</v>
      </c>
      <c r="T387">
        <v>1996</v>
      </c>
      <c r="U387">
        <v>0.18</v>
      </c>
      <c r="V387">
        <v>2.1499470779699999E-2</v>
      </c>
      <c r="W387">
        <v>-4.8048989869900003E-3</v>
      </c>
      <c r="X387">
        <v>1.9733075757499999E-2</v>
      </c>
      <c r="Y387">
        <v>0.171957378779</v>
      </c>
      <c r="Z387">
        <v>2.11526262264E-2</v>
      </c>
      <c r="AA387">
        <v>8.8581440905700006</v>
      </c>
      <c r="AB387">
        <v>0.226531239311</v>
      </c>
      <c r="AC387">
        <v>1995</v>
      </c>
      <c r="AD387">
        <v>0.86</v>
      </c>
      <c r="AE387">
        <v>1996</v>
      </c>
      <c r="AF387">
        <v>0.13</v>
      </c>
      <c r="AG387">
        <v>0.83</v>
      </c>
      <c r="AH387" t="s">
        <v>66</v>
      </c>
      <c r="AI387" t="s">
        <v>145</v>
      </c>
      <c r="AJ387" t="s">
        <v>146</v>
      </c>
      <c r="AK387">
        <v>32</v>
      </c>
      <c r="AL387" t="s">
        <v>147</v>
      </c>
      <c r="AM387">
        <v>2</v>
      </c>
      <c r="AN387">
        <v>3202</v>
      </c>
      <c r="AO387" t="s">
        <v>134</v>
      </c>
      <c r="AP387">
        <v>1101</v>
      </c>
      <c r="AQ387" t="s">
        <v>71</v>
      </c>
      <c r="AR387" t="s">
        <v>66</v>
      </c>
      <c r="AS387">
        <v>1995</v>
      </c>
      <c r="AT387">
        <v>-4.8050000000000002E-3</v>
      </c>
      <c r="AU387">
        <v>0.73099999999999998</v>
      </c>
      <c r="AV387" t="s">
        <v>72</v>
      </c>
      <c r="AW387">
        <v>1.558E-2</v>
      </c>
      <c r="AX387">
        <v>1.9733000000000001E-2</v>
      </c>
      <c r="AY387">
        <v>1.7200000000000001E-4</v>
      </c>
      <c r="AZ387" t="s">
        <v>78</v>
      </c>
      <c r="BA387">
        <v>0.80700000000000005</v>
      </c>
      <c r="BB387">
        <v>0.171957</v>
      </c>
      <c r="BC387">
        <v>3.8399999999999997E-2</v>
      </c>
      <c r="BD387" t="s">
        <v>81</v>
      </c>
      <c r="BE387" t="s">
        <v>74</v>
      </c>
      <c r="BF387">
        <v>7.1499999999999994E-2</v>
      </c>
      <c r="BG387" t="s">
        <v>83</v>
      </c>
      <c r="BH387">
        <v>3.8399999999999997E-2</v>
      </c>
      <c r="BI387" t="s">
        <v>81</v>
      </c>
      <c r="BJ387">
        <v>2.947E-2</v>
      </c>
      <c r="BK387" t="s">
        <v>82</v>
      </c>
      <c r="BL387" t="s">
        <v>85</v>
      </c>
    </row>
    <row r="388" spans="1:64" x14ac:dyDescent="0.25">
      <c r="A388">
        <v>380</v>
      </c>
      <c r="B388" t="s">
        <v>142</v>
      </c>
      <c r="C388" t="s">
        <v>143</v>
      </c>
      <c r="D388">
        <v>8</v>
      </c>
      <c r="E388">
        <v>31</v>
      </c>
      <c r="F388">
        <v>1</v>
      </c>
      <c r="G388" t="s">
        <v>129</v>
      </c>
      <c r="H388" t="s">
        <v>144</v>
      </c>
      <c r="I388" t="s">
        <v>65</v>
      </c>
      <c r="J388">
        <v>5</v>
      </c>
      <c r="K388">
        <v>2006</v>
      </c>
      <c r="L388">
        <v>1995</v>
      </c>
      <c r="M388">
        <v>2022</v>
      </c>
      <c r="N388">
        <v>100</v>
      </c>
      <c r="O388">
        <v>19.374739653999999</v>
      </c>
      <c r="P388">
        <v>0.30639526559500002</v>
      </c>
      <c r="Q388">
        <v>100</v>
      </c>
      <c r="R388">
        <v>2006</v>
      </c>
      <c r="S388">
        <v>0.9</v>
      </c>
      <c r="T388">
        <v>2005</v>
      </c>
      <c r="U388">
        <v>0.09</v>
      </c>
      <c r="V388">
        <v>2.0171402625300001E-2</v>
      </c>
      <c r="W388">
        <v>1.9733075757499999E-2</v>
      </c>
      <c r="X388">
        <v>1.11890147046E-2</v>
      </c>
      <c r="Y388">
        <v>0.11379452085</v>
      </c>
      <c r="Z388">
        <v>2.12506151969E-2</v>
      </c>
      <c r="AA388">
        <v>12.280000876300001</v>
      </c>
      <c r="AB388">
        <v>0.22003658000699999</v>
      </c>
      <c r="AC388">
        <v>2006</v>
      </c>
      <c r="AD388">
        <v>0.71</v>
      </c>
      <c r="AE388">
        <v>2005</v>
      </c>
      <c r="AF388">
        <v>0.28999999999999998</v>
      </c>
      <c r="AG388">
        <v>0.78</v>
      </c>
      <c r="AH388" t="s">
        <v>66</v>
      </c>
      <c r="AI388" t="s">
        <v>145</v>
      </c>
      <c r="AJ388" t="s">
        <v>146</v>
      </c>
      <c r="AK388">
        <v>32</v>
      </c>
      <c r="AL388" t="s">
        <v>147</v>
      </c>
      <c r="AM388">
        <v>2</v>
      </c>
      <c r="AN388">
        <v>3202</v>
      </c>
      <c r="AO388" t="s">
        <v>134</v>
      </c>
      <c r="AP388">
        <v>1101</v>
      </c>
      <c r="AQ388" t="s">
        <v>71</v>
      </c>
      <c r="AR388" t="s">
        <v>66</v>
      </c>
      <c r="AS388">
        <v>2006</v>
      </c>
      <c r="AT388">
        <v>1.9733000000000001E-2</v>
      </c>
      <c r="AU388">
        <v>1.7200000000000001E-4</v>
      </c>
      <c r="AV388" t="s">
        <v>78</v>
      </c>
      <c r="AW388">
        <v>0.80700000000000005</v>
      </c>
      <c r="AX388">
        <v>1.1188999999999999E-2</v>
      </c>
      <c r="AY388">
        <v>3.5700000000000003E-2</v>
      </c>
      <c r="AZ388" t="s">
        <v>81</v>
      </c>
      <c r="BA388">
        <v>0.27839999999999998</v>
      </c>
      <c r="BB388">
        <v>0.11379499999999999</v>
      </c>
      <c r="BC388">
        <v>5.2940000000000001E-2</v>
      </c>
      <c r="BD388" t="s">
        <v>73</v>
      </c>
      <c r="BE388" t="s">
        <v>74</v>
      </c>
      <c r="BF388">
        <v>0.29321000000000003</v>
      </c>
      <c r="BG388" t="s">
        <v>75</v>
      </c>
      <c r="BH388">
        <v>5.2940000000000001E-2</v>
      </c>
      <c r="BI388" t="s">
        <v>73</v>
      </c>
      <c r="BJ388">
        <v>5.1229999999999998E-2</v>
      </c>
      <c r="BK388" t="s">
        <v>83</v>
      </c>
      <c r="BL388" t="s">
        <v>85</v>
      </c>
    </row>
    <row r="389" spans="1:64" x14ac:dyDescent="0.25">
      <c r="A389">
        <v>381</v>
      </c>
      <c r="B389" t="s">
        <v>142</v>
      </c>
      <c r="C389" t="s">
        <v>143</v>
      </c>
      <c r="D389">
        <v>8</v>
      </c>
      <c r="E389">
        <v>31</v>
      </c>
      <c r="F389">
        <v>1</v>
      </c>
      <c r="G389" t="s">
        <v>129</v>
      </c>
      <c r="H389" t="s">
        <v>144</v>
      </c>
      <c r="I389" t="s">
        <v>65</v>
      </c>
      <c r="J389">
        <v>5</v>
      </c>
      <c r="K389">
        <v>2022</v>
      </c>
      <c r="L389">
        <v>2006</v>
      </c>
      <c r="M389">
        <v>2033</v>
      </c>
      <c r="N389">
        <v>100</v>
      </c>
      <c r="O389">
        <v>18.342115920000001</v>
      </c>
      <c r="P389">
        <v>0.28858208555100001</v>
      </c>
      <c r="Q389">
        <v>100</v>
      </c>
      <c r="R389">
        <v>2022</v>
      </c>
      <c r="S389">
        <v>0.96</v>
      </c>
      <c r="T389">
        <v>2017</v>
      </c>
      <c r="U389">
        <v>0.02</v>
      </c>
      <c r="V389">
        <v>1.9211315628399998E-2</v>
      </c>
      <c r="W389">
        <v>1.11890147046E-2</v>
      </c>
      <c r="X389">
        <v>1.9923007575600001E-2</v>
      </c>
      <c r="Y389">
        <v>8.60027438797E-2</v>
      </c>
      <c r="Z389">
        <v>2.4489889705599999E-2</v>
      </c>
      <c r="AA389">
        <v>8.7902440113899996</v>
      </c>
      <c r="AB389">
        <v>0.21176136926200001</v>
      </c>
      <c r="AC389">
        <v>2022</v>
      </c>
      <c r="AD389">
        <v>0.85</v>
      </c>
      <c r="AE389">
        <v>2026</v>
      </c>
      <c r="AF389">
        <v>0.05</v>
      </c>
      <c r="AG389">
        <v>0.43</v>
      </c>
      <c r="AH389" t="s">
        <v>66</v>
      </c>
      <c r="AI389" t="s">
        <v>145</v>
      </c>
      <c r="AJ389" t="s">
        <v>146</v>
      </c>
      <c r="AK389">
        <v>32</v>
      </c>
      <c r="AL389" t="s">
        <v>147</v>
      </c>
      <c r="AM389">
        <v>2</v>
      </c>
      <c r="AN389">
        <v>3202</v>
      </c>
      <c r="AO389" t="s">
        <v>134</v>
      </c>
      <c r="AP389">
        <v>1101</v>
      </c>
      <c r="AQ389" t="s">
        <v>71</v>
      </c>
      <c r="AR389" t="s">
        <v>66</v>
      </c>
      <c r="AS389">
        <v>2022</v>
      </c>
      <c r="AT389">
        <v>1.1188999999999999E-2</v>
      </c>
      <c r="AU389">
        <v>3.5700000000000003E-2</v>
      </c>
      <c r="AV389" t="s">
        <v>81</v>
      </c>
      <c r="AW389">
        <v>0.27839999999999998</v>
      </c>
      <c r="AX389">
        <v>1.9923E-2</v>
      </c>
      <c r="AY389">
        <v>6.4000000000000003E-3</v>
      </c>
      <c r="AZ389" t="s">
        <v>80</v>
      </c>
      <c r="BA389">
        <v>0.58079999999999998</v>
      </c>
      <c r="BB389">
        <v>8.6002999999999996E-2</v>
      </c>
      <c r="BC389">
        <v>0.186</v>
      </c>
      <c r="BD389" t="s">
        <v>72</v>
      </c>
      <c r="BE389" t="s">
        <v>74</v>
      </c>
      <c r="BF389">
        <v>0.32100000000000001</v>
      </c>
      <c r="BG389" t="s">
        <v>75</v>
      </c>
      <c r="BH389">
        <v>0.186</v>
      </c>
      <c r="BI389" t="s">
        <v>72</v>
      </c>
      <c r="BJ389">
        <v>0.1273</v>
      </c>
      <c r="BK389" t="s">
        <v>75</v>
      </c>
      <c r="BL389" t="s">
        <v>85</v>
      </c>
    </row>
    <row r="390" spans="1:64" x14ac:dyDescent="0.25">
      <c r="A390">
        <v>382</v>
      </c>
      <c r="B390" t="s">
        <v>142</v>
      </c>
      <c r="C390" t="s">
        <v>143</v>
      </c>
      <c r="D390">
        <v>8</v>
      </c>
      <c r="E390">
        <v>31</v>
      </c>
      <c r="F390">
        <v>1</v>
      </c>
      <c r="G390" t="s">
        <v>129</v>
      </c>
      <c r="H390" t="s">
        <v>144</v>
      </c>
      <c r="I390" t="s">
        <v>65</v>
      </c>
      <c r="J390">
        <v>5</v>
      </c>
      <c r="K390">
        <v>2033</v>
      </c>
      <c r="L390">
        <v>2022</v>
      </c>
      <c r="M390">
        <v>2044</v>
      </c>
      <c r="N390">
        <v>100</v>
      </c>
      <c r="O390">
        <v>17.8745545196</v>
      </c>
      <c r="P390">
        <v>0.43548445262899999</v>
      </c>
      <c r="Q390">
        <v>100</v>
      </c>
      <c r="R390">
        <v>2033</v>
      </c>
      <c r="S390">
        <v>1</v>
      </c>
      <c r="T390">
        <v>0</v>
      </c>
      <c r="U390">
        <v>0</v>
      </c>
      <c r="V390">
        <v>3.5316313760200002E-2</v>
      </c>
      <c r="W390">
        <v>1.9923007575600001E-2</v>
      </c>
      <c r="X390">
        <v>2.50823181858E-2</v>
      </c>
      <c r="Y390">
        <v>0.18496559847999999</v>
      </c>
      <c r="Z390">
        <v>4.15529191205E-2</v>
      </c>
      <c r="AA390">
        <v>12.5042830084</v>
      </c>
      <c r="AB390">
        <v>0.36851357409399998</v>
      </c>
      <c r="AC390">
        <v>2033</v>
      </c>
      <c r="AD390">
        <v>0.99</v>
      </c>
      <c r="AE390">
        <v>2032</v>
      </c>
      <c r="AF390">
        <v>0.01</v>
      </c>
      <c r="AG390">
        <v>0.96</v>
      </c>
      <c r="AH390" t="s">
        <v>66</v>
      </c>
      <c r="AI390" t="s">
        <v>145</v>
      </c>
      <c r="AJ390" t="s">
        <v>146</v>
      </c>
      <c r="AK390">
        <v>32</v>
      </c>
      <c r="AL390" t="s">
        <v>147</v>
      </c>
      <c r="AM390">
        <v>2</v>
      </c>
      <c r="AN390">
        <v>3202</v>
      </c>
      <c r="AO390" t="s">
        <v>134</v>
      </c>
      <c r="AP390">
        <v>1101</v>
      </c>
      <c r="AQ390" t="s">
        <v>71</v>
      </c>
      <c r="AR390" t="s">
        <v>66</v>
      </c>
      <c r="AS390">
        <v>2033</v>
      </c>
      <c r="AT390">
        <v>1.9923E-2</v>
      </c>
      <c r="AU390">
        <v>6.4000000000000003E-3</v>
      </c>
      <c r="AV390" t="s">
        <v>80</v>
      </c>
      <c r="AW390">
        <v>0.58079999999999998</v>
      </c>
      <c r="AX390">
        <v>2.5082E-2</v>
      </c>
      <c r="AY390">
        <v>1.8799999999999999E-3</v>
      </c>
      <c r="AZ390" t="s">
        <v>80</v>
      </c>
      <c r="BA390">
        <v>0.67669999999999997</v>
      </c>
      <c r="BB390">
        <v>0.18496599999999999</v>
      </c>
      <c r="BC390">
        <v>2.052E-3</v>
      </c>
      <c r="BD390" t="s">
        <v>80</v>
      </c>
      <c r="BE390" t="s">
        <v>74</v>
      </c>
      <c r="BF390">
        <v>0.53095700000000001</v>
      </c>
      <c r="BG390" t="s">
        <v>75</v>
      </c>
      <c r="BH390">
        <v>2.052E-3</v>
      </c>
      <c r="BI390" t="s">
        <v>80</v>
      </c>
      <c r="BJ390">
        <v>5.9519999999999998E-3</v>
      </c>
      <c r="BK390" t="s">
        <v>76</v>
      </c>
      <c r="BL390" t="s">
        <v>85</v>
      </c>
    </row>
    <row r="391" spans="1:64" x14ac:dyDescent="0.25">
      <c r="A391">
        <v>383</v>
      </c>
      <c r="B391" t="s">
        <v>142</v>
      </c>
      <c r="C391" t="s">
        <v>143</v>
      </c>
      <c r="D391">
        <v>8</v>
      </c>
      <c r="E391">
        <v>31</v>
      </c>
      <c r="F391">
        <v>1</v>
      </c>
      <c r="G391" t="s">
        <v>129</v>
      </c>
      <c r="H391" t="s">
        <v>144</v>
      </c>
      <c r="I391" t="s">
        <v>65</v>
      </c>
      <c r="J391">
        <v>5</v>
      </c>
      <c r="K391">
        <v>2044</v>
      </c>
      <c r="L391">
        <v>2033</v>
      </c>
      <c r="M391">
        <v>2052</v>
      </c>
      <c r="N391">
        <v>100</v>
      </c>
      <c r="O391">
        <v>13.101500756</v>
      </c>
      <c r="P391">
        <v>0.30390850039700001</v>
      </c>
      <c r="Q391">
        <v>100</v>
      </c>
      <c r="R391">
        <v>2044</v>
      </c>
      <c r="S391">
        <v>0.59</v>
      </c>
      <c r="T391">
        <v>2045</v>
      </c>
      <c r="U391">
        <v>0.39</v>
      </c>
      <c r="V391">
        <v>3.06434546786E-2</v>
      </c>
      <c r="W391">
        <v>2.50823181858E-2</v>
      </c>
      <c r="X391">
        <v>3.3452777779599999E-2</v>
      </c>
      <c r="Y391">
        <v>2.6384943147E-2</v>
      </c>
      <c r="Z391">
        <v>2.9997541664699999E-2</v>
      </c>
      <c r="AA391">
        <v>11.7560661193</v>
      </c>
      <c r="AB391">
        <v>0.26111303030900002</v>
      </c>
      <c r="AC391">
        <v>2045</v>
      </c>
      <c r="AD391">
        <v>0.87</v>
      </c>
      <c r="AE391">
        <v>2044</v>
      </c>
      <c r="AF391">
        <v>0.1</v>
      </c>
      <c r="AG391">
        <v>0.33</v>
      </c>
      <c r="AH391" t="s">
        <v>66</v>
      </c>
      <c r="AI391" t="s">
        <v>145</v>
      </c>
      <c r="AJ391" t="s">
        <v>146</v>
      </c>
      <c r="AK391">
        <v>32</v>
      </c>
      <c r="AL391" t="s">
        <v>147</v>
      </c>
      <c r="AM391">
        <v>2</v>
      </c>
      <c r="AN391">
        <v>3202</v>
      </c>
      <c r="AO391" t="s">
        <v>134</v>
      </c>
      <c r="AP391">
        <v>1101</v>
      </c>
      <c r="AQ391" t="s">
        <v>71</v>
      </c>
      <c r="AR391" t="s">
        <v>66</v>
      </c>
      <c r="AS391">
        <v>2044</v>
      </c>
      <c r="AT391">
        <v>2.5082E-2</v>
      </c>
      <c r="AU391">
        <v>1.8799999999999999E-3</v>
      </c>
      <c r="AV391" t="s">
        <v>80</v>
      </c>
      <c r="AW391">
        <v>0.67669999999999997</v>
      </c>
      <c r="AX391">
        <v>3.3452999999999997E-2</v>
      </c>
      <c r="AY391">
        <v>1.2600000000000001E-3</v>
      </c>
      <c r="AZ391" t="s">
        <v>80</v>
      </c>
      <c r="BA391">
        <v>0.84419999999999995</v>
      </c>
      <c r="BB391">
        <v>2.6384999999999999E-2</v>
      </c>
      <c r="BC391">
        <v>0.61063299999999998</v>
      </c>
      <c r="BD391" t="s">
        <v>72</v>
      </c>
      <c r="BE391" t="s">
        <v>74</v>
      </c>
      <c r="BF391">
        <v>0.39541199999999999</v>
      </c>
      <c r="BG391" t="s">
        <v>75</v>
      </c>
      <c r="BH391">
        <v>0.61063299999999998</v>
      </c>
      <c r="BI391" t="s">
        <v>72</v>
      </c>
      <c r="BJ391">
        <v>0.47799999999999998</v>
      </c>
      <c r="BK391" t="s">
        <v>75</v>
      </c>
      <c r="BL391" t="s">
        <v>85</v>
      </c>
    </row>
    <row r="392" spans="1:64" x14ac:dyDescent="0.25">
      <c r="A392">
        <v>384</v>
      </c>
      <c r="B392" t="s">
        <v>142</v>
      </c>
      <c r="C392" t="s">
        <v>143</v>
      </c>
      <c r="D392">
        <v>8</v>
      </c>
      <c r="E392">
        <v>31</v>
      </c>
      <c r="F392">
        <v>1</v>
      </c>
      <c r="G392" t="s">
        <v>129</v>
      </c>
      <c r="H392" t="s">
        <v>144</v>
      </c>
      <c r="I392" t="s">
        <v>65</v>
      </c>
      <c r="J392">
        <v>5</v>
      </c>
      <c r="K392">
        <v>2052</v>
      </c>
      <c r="L392">
        <v>2044</v>
      </c>
      <c r="M392">
        <v>2062</v>
      </c>
      <c r="N392">
        <v>100</v>
      </c>
      <c r="O392">
        <v>12.7556114318</v>
      </c>
      <c r="P392">
        <v>0.443656746863</v>
      </c>
      <c r="Q392">
        <v>100</v>
      </c>
      <c r="R392">
        <v>2052</v>
      </c>
      <c r="S392">
        <v>0.74</v>
      </c>
      <c r="T392">
        <v>2053</v>
      </c>
      <c r="U392">
        <v>0.18</v>
      </c>
      <c r="V392">
        <v>4.8200135877199998E-2</v>
      </c>
      <c r="W392">
        <v>3.3452777779599999E-2</v>
      </c>
      <c r="X392">
        <v>5.0536333329899999E-2</v>
      </c>
      <c r="Y392">
        <v>4.9432986112100001E-2</v>
      </c>
      <c r="Z392">
        <v>4.7172452205399999E-2</v>
      </c>
      <c r="AA392">
        <v>11.499377215999999</v>
      </c>
      <c r="AB392">
        <v>0.392782583894</v>
      </c>
      <c r="AC392">
        <v>2052</v>
      </c>
      <c r="AD392">
        <v>0.96</v>
      </c>
      <c r="AE392">
        <v>2053</v>
      </c>
      <c r="AF392">
        <v>0.04</v>
      </c>
      <c r="AG392">
        <v>0.83</v>
      </c>
      <c r="AH392" t="s">
        <v>66</v>
      </c>
      <c r="AI392" t="s">
        <v>145</v>
      </c>
      <c r="AJ392" t="s">
        <v>146</v>
      </c>
      <c r="AK392">
        <v>32</v>
      </c>
      <c r="AL392" t="s">
        <v>147</v>
      </c>
      <c r="AM392">
        <v>2</v>
      </c>
      <c r="AN392">
        <v>3202</v>
      </c>
      <c r="AO392" t="s">
        <v>134</v>
      </c>
      <c r="AP392">
        <v>1101</v>
      </c>
      <c r="AQ392" t="s">
        <v>71</v>
      </c>
      <c r="AR392" t="s">
        <v>66</v>
      </c>
      <c r="AS392">
        <v>2052</v>
      </c>
      <c r="AT392">
        <v>3.3452999999999997E-2</v>
      </c>
      <c r="AU392">
        <v>1.2600000000000001E-3</v>
      </c>
      <c r="AV392" t="s">
        <v>80</v>
      </c>
      <c r="AW392">
        <v>0.84419999999999995</v>
      </c>
      <c r="AX392">
        <v>5.0535999999999998E-2</v>
      </c>
      <c r="AY392">
        <v>8.5000000000000006E-5</v>
      </c>
      <c r="AZ392" t="s">
        <v>78</v>
      </c>
      <c r="BA392">
        <v>0.86899999999999999</v>
      </c>
      <c r="BB392">
        <v>4.9432999999999998E-2</v>
      </c>
      <c r="BC392">
        <v>0.34399999999999997</v>
      </c>
      <c r="BD392" t="s">
        <v>72</v>
      </c>
      <c r="BE392" t="s">
        <v>74</v>
      </c>
      <c r="BF392">
        <v>0.11600000000000001</v>
      </c>
      <c r="BG392" t="s">
        <v>75</v>
      </c>
      <c r="BH392">
        <v>0.34399999999999997</v>
      </c>
      <c r="BI392" t="s">
        <v>72</v>
      </c>
      <c r="BJ392">
        <v>0.2104</v>
      </c>
      <c r="BK392" t="s">
        <v>75</v>
      </c>
      <c r="BL392" t="s">
        <v>85</v>
      </c>
    </row>
    <row r="393" spans="1:64" x14ac:dyDescent="0.25">
      <c r="A393">
        <v>385</v>
      </c>
      <c r="B393" t="s">
        <v>142</v>
      </c>
      <c r="C393" t="s">
        <v>143</v>
      </c>
      <c r="D393">
        <v>8</v>
      </c>
      <c r="E393">
        <v>31</v>
      </c>
      <c r="F393">
        <v>1</v>
      </c>
      <c r="G393" t="s">
        <v>129</v>
      </c>
      <c r="H393" t="s">
        <v>144</v>
      </c>
      <c r="I393" t="s">
        <v>65</v>
      </c>
      <c r="J393">
        <v>5</v>
      </c>
      <c r="K393">
        <v>2062</v>
      </c>
      <c r="L393">
        <v>2052</v>
      </c>
      <c r="M393">
        <v>2075</v>
      </c>
      <c r="N393">
        <v>100</v>
      </c>
      <c r="O393">
        <v>18.7773618001</v>
      </c>
      <c r="P393">
        <v>0.60425532042700003</v>
      </c>
      <c r="Q393">
        <v>100</v>
      </c>
      <c r="R393">
        <v>2062</v>
      </c>
      <c r="S393">
        <v>0.82</v>
      </c>
      <c r="T393">
        <v>2061</v>
      </c>
      <c r="U393">
        <v>0.18</v>
      </c>
      <c r="V393">
        <v>4.6259729908200001E-2</v>
      </c>
      <c r="W393">
        <v>5.0536333329899999E-2</v>
      </c>
      <c r="X393">
        <v>1.8624500915500001E-2</v>
      </c>
      <c r="Y393">
        <v>0.246152532077</v>
      </c>
      <c r="Z393">
        <v>5.8192906864900001E-2</v>
      </c>
      <c r="AA393">
        <v>12.4059885061</v>
      </c>
      <c r="AB393">
        <v>0.51336898224500005</v>
      </c>
      <c r="AC393">
        <v>2062</v>
      </c>
      <c r="AD393">
        <v>0.74</v>
      </c>
      <c r="AE393">
        <v>2061</v>
      </c>
      <c r="AF393">
        <v>0.26</v>
      </c>
      <c r="AG393">
        <v>0.5</v>
      </c>
      <c r="AH393" t="s">
        <v>66</v>
      </c>
      <c r="AI393" t="s">
        <v>145</v>
      </c>
      <c r="AJ393" t="s">
        <v>146</v>
      </c>
      <c r="AK393">
        <v>32</v>
      </c>
      <c r="AL393" t="s">
        <v>147</v>
      </c>
      <c r="AM393">
        <v>2</v>
      </c>
      <c r="AN393">
        <v>3202</v>
      </c>
      <c r="AO393" t="s">
        <v>134</v>
      </c>
      <c r="AP393">
        <v>1101</v>
      </c>
      <c r="AQ393" t="s">
        <v>71</v>
      </c>
      <c r="AR393" t="s">
        <v>66</v>
      </c>
      <c r="AS393">
        <v>2062</v>
      </c>
      <c r="AT393">
        <v>5.0535999999999998E-2</v>
      </c>
      <c r="AU393">
        <v>8.5000000000000006E-5</v>
      </c>
      <c r="AV393" t="s">
        <v>78</v>
      </c>
      <c r="AW393">
        <v>0.86899999999999999</v>
      </c>
      <c r="AX393">
        <v>1.8624999999999999E-2</v>
      </c>
      <c r="AY393">
        <v>3.46E-3</v>
      </c>
      <c r="AZ393" t="s">
        <v>80</v>
      </c>
      <c r="BA393">
        <v>0.55530000000000002</v>
      </c>
      <c r="BB393">
        <v>0.24615300000000001</v>
      </c>
      <c r="BC393">
        <v>2.4699999999999999E-4</v>
      </c>
      <c r="BD393" t="s">
        <v>78</v>
      </c>
      <c r="BE393" t="s">
        <v>74</v>
      </c>
      <c r="BF393">
        <v>1.6930000000000001E-3</v>
      </c>
      <c r="BG393" t="s">
        <v>76</v>
      </c>
      <c r="BH393">
        <v>2.4699999999999999E-4</v>
      </c>
      <c r="BI393" t="s">
        <v>78</v>
      </c>
      <c r="BJ393">
        <v>2.4000000000000001E-5</v>
      </c>
      <c r="BK393" t="s">
        <v>79</v>
      </c>
      <c r="BL393" t="s">
        <v>85</v>
      </c>
    </row>
    <row r="394" spans="1:64" x14ac:dyDescent="0.25">
      <c r="A394">
        <v>386</v>
      </c>
      <c r="B394" t="s">
        <v>142</v>
      </c>
      <c r="C394" t="s">
        <v>143</v>
      </c>
      <c r="D394">
        <v>8</v>
      </c>
      <c r="E394">
        <v>31</v>
      </c>
      <c r="F394">
        <v>1</v>
      </c>
      <c r="G394" t="s">
        <v>129</v>
      </c>
      <c r="H394" t="s">
        <v>144</v>
      </c>
      <c r="I394" t="s">
        <v>65</v>
      </c>
      <c r="J394">
        <v>5</v>
      </c>
      <c r="K394">
        <v>2075</v>
      </c>
      <c r="L394">
        <v>2062</v>
      </c>
      <c r="M394">
        <v>2087</v>
      </c>
      <c r="N394">
        <v>5</v>
      </c>
      <c r="O394">
        <v>18.727148398099999</v>
      </c>
      <c r="P394">
        <v>0.42115412091299997</v>
      </c>
      <c r="Q394">
        <v>100</v>
      </c>
      <c r="R394">
        <v>2075</v>
      </c>
      <c r="S394">
        <v>0.91</v>
      </c>
      <c r="T394">
        <v>2076</v>
      </c>
      <c r="U394">
        <v>0.04</v>
      </c>
      <c r="V394">
        <v>3.1748758973200002E-2</v>
      </c>
      <c r="W394">
        <v>1.8624500915500001E-2</v>
      </c>
      <c r="X394">
        <v>3.55620104874E-2</v>
      </c>
      <c r="Y394">
        <v>7.7591721197299998E-2</v>
      </c>
      <c r="Z394">
        <v>3.5766110294000002E-2</v>
      </c>
      <c r="AA394">
        <v>11.968740354299999</v>
      </c>
      <c r="AB394">
        <v>0.311934913122</v>
      </c>
      <c r="AC394">
        <v>2075</v>
      </c>
      <c r="AD394">
        <v>0.99</v>
      </c>
      <c r="AE394">
        <v>2076</v>
      </c>
      <c r="AF394">
        <v>0.01</v>
      </c>
      <c r="AG394">
        <v>0.93</v>
      </c>
      <c r="AH394" t="s">
        <v>66</v>
      </c>
      <c r="AI394" t="s">
        <v>145</v>
      </c>
      <c r="AJ394" t="s">
        <v>146</v>
      </c>
      <c r="AK394">
        <v>32</v>
      </c>
      <c r="AL394" t="s">
        <v>147</v>
      </c>
      <c r="AM394">
        <v>2</v>
      </c>
      <c r="AN394">
        <v>3202</v>
      </c>
      <c r="AO394" t="s">
        <v>134</v>
      </c>
      <c r="AP394">
        <v>1101</v>
      </c>
      <c r="AQ394" t="s">
        <v>71</v>
      </c>
      <c r="AR394" t="s">
        <v>66</v>
      </c>
      <c r="AS394">
        <v>2075</v>
      </c>
      <c r="AT394">
        <v>1.8624999999999999E-2</v>
      </c>
      <c r="AU394">
        <v>3.46E-3</v>
      </c>
      <c r="AV394" t="s">
        <v>80</v>
      </c>
      <c r="AW394">
        <v>0.55530000000000002</v>
      </c>
      <c r="AX394">
        <v>3.5562000000000003E-2</v>
      </c>
      <c r="AY394">
        <v>9.9999999999999995E-7</v>
      </c>
      <c r="AZ394" t="s">
        <v>78</v>
      </c>
      <c r="BA394">
        <v>0.91649999999999998</v>
      </c>
      <c r="BB394">
        <v>7.7591999999999994E-2</v>
      </c>
      <c r="BC394">
        <v>0.1041</v>
      </c>
      <c r="BD394" t="s">
        <v>72</v>
      </c>
      <c r="BE394" t="s">
        <v>74</v>
      </c>
      <c r="BF394">
        <v>1.3899999999999999E-2</v>
      </c>
      <c r="BG394" t="s">
        <v>82</v>
      </c>
      <c r="BH394">
        <v>0.1041</v>
      </c>
      <c r="BI394" t="s">
        <v>72</v>
      </c>
      <c r="BJ394">
        <v>9.9810000000000003E-3</v>
      </c>
      <c r="BK394" t="s">
        <v>76</v>
      </c>
      <c r="BL394" t="s">
        <v>85</v>
      </c>
    </row>
    <row r="395" spans="1:64" x14ac:dyDescent="0.25">
      <c r="A395">
        <v>387</v>
      </c>
      <c r="B395" t="s">
        <v>142</v>
      </c>
      <c r="C395" t="s">
        <v>143</v>
      </c>
      <c r="D395">
        <v>8</v>
      </c>
      <c r="E395">
        <v>31</v>
      </c>
      <c r="F395">
        <v>1</v>
      </c>
      <c r="G395" t="s">
        <v>129</v>
      </c>
      <c r="H395" t="s">
        <v>144</v>
      </c>
      <c r="I395" t="s">
        <v>65</v>
      </c>
      <c r="J395">
        <v>5</v>
      </c>
      <c r="K395">
        <v>2087</v>
      </c>
      <c r="L395">
        <v>2075</v>
      </c>
      <c r="M395">
        <v>2100</v>
      </c>
      <c r="N395">
        <v>5</v>
      </c>
      <c r="O395">
        <v>19.739859817199999</v>
      </c>
      <c r="P395">
        <v>0.61956862383800004</v>
      </c>
      <c r="Q395">
        <v>5</v>
      </c>
      <c r="R395">
        <v>2088</v>
      </c>
      <c r="S395">
        <v>0.56999999999999995</v>
      </c>
      <c r="T395">
        <v>2087</v>
      </c>
      <c r="U395">
        <v>0.41</v>
      </c>
      <c r="V395">
        <v>4.6714553205200002E-2</v>
      </c>
      <c r="W395">
        <v>3.55620104874E-2</v>
      </c>
      <c r="X395">
        <v>3.9806849816800001E-2</v>
      </c>
      <c r="Y395">
        <v>0.14625721155900001</v>
      </c>
      <c r="Z395">
        <v>5.2486795344199998E-2</v>
      </c>
      <c r="AA395">
        <v>12.676425979399999</v>
      </c>
      <c r="AB395">
        <v>0.45953801915199999</v>
      </c>
      <c r="AC395">
        <v>2087</v>
      </c>
      <c r="AD395">
        <v>0.64</v>
      </c>
      <c r="AE395">
        <v>2088</v>
      </c>
      <c r="AF395">
        <v>0.33</v>
      </c>
      <c r="AG395">
        <v>0.63</v>
      </c>
      <c r="AH395" t="s">
        <v>66</v>
      </c>
      <c r="AI395" t="s">
        <v>145</v>
      </c>
      <c r="AJ395" t="s">
        <v>146</v>
      </c>
      <c r="AK395">
        <v>32</v>
      </c>
      <c r="AL395" t="s">
        <v>147</v>
      </c>
      <c r="AM395">
        <v>2</v>
      </c>
      <c r="AN395">
        <v>3202</v>
      </c>
      <c r="AO395" t="s">
        <v>134</v>
      </c>
      <c r="AP395">
        <v>1101</v>
      </c>
      <c r="AQ395" t="s">
        <v>71</v>
      </c>
      <c r="AR395" t="s">
        <v>66</v>
      </c>
      <c r="AS395">
        <v>2087</v>
      </c>
      <c r="AT395">
        <v>3.5562000000000003E-2</v>
      </c>
      <c r="AU395">
        <v>9.9999999999999995E-7</v>
      </c>
      <c r="AV395" t="s">
        <v>78</v>
      </c>
      <c r="AW395">
        <v>0.91649999999999998</v>
      </c>
      <c r="AX395">
        <v>3.9809999999999998E-2</v>
      </c>
      <c r="AY395">
        <v>1.9999999999999999E-6</v>
      </c>
      <c r="AZ395" t="s">
        <v>78</v>
      </c>
      <c r="BA395">
        <v>0.88719999999999999</v>
      </c>
      <c r="BB395">
        <v>0.146257</v>
      </c>
      <c r="BC395">
        <v>1.56E-3</v>
      </c>
      <c r="BD395" t="s">
        <v>80</v>
      </c>
      <c r="BE395" t="s">
        <v>74</v>
      </c>
      <c r="BF395">
        <v>0.45856999999999998</v>
      </c>
      <c r="BG395" t="s">
        <v>75</v>
      </c>
      <c r="BH395">
        <v>1.56E-3</v>
      </c>
      <c r="BI395" t="s">
        <v>80</v>
      </c>
      <c r="BJ395">
        <v>5.0390000000000001E-3</v>
      </c>
      <c r="BK395" t="s">
        <v>76</v>
      </c>
      <c r="BL395" t="s">
        <v>85</v>
      </c>
    </row>
    <row r="396" spans="1:64" x14ac:dyDescent="0.25">
      <c r="A396">
        <v>388</v>
      </c>
      <c r="B396" t="s">
        <v>142</v>
      </c>
      <c r="C396" t="s">
        <v>148</v>
      </c>
      <c r="D396">
        <v>8</v>
      </c>
      <c r="E396">
        <v>32</v>
      </c>
      <c r="F396">
        <v>2</v>
      </c>
      <c r="G396" t="s">
        <v>129</v>
      </c>
      <c r="H396" t="s">
        <v>144</v>
      </c>
      <c r="I396" t="s">
        <v>65</v>
      </c>
      <c r="J396">
        <v>95</v>
      </c>
      <c r="K396">
        <v>1919</v>
      </c>
      <c r="L396">
        <v>1861</v>
      </c>
      <c r="M396">
        <v>1973</v>
      </c>
      <c r="N396">
        <v>100</v>
      </c>
      <c r="O396">
        <v>57.124683167299999</v>
      </c>
      <c r="P396">
        <v>0.24364210618500001</v>
      </c>
      <c r="Q396">
        <v>100</v>
      </c>
      <c r="R396">
        <v>1919</v>
      </c>
      <c r="S396">
        <v>1</v>
      </c>
      <c r="T396">
        <v>0</v>
      </c>
      <c r="U396">
        <v>0</v>
      </c>
      <c r="V396">
        <v>3.0069700038200002E-3</v>
      </c>
      <c r="W396">
        <v>-1.5540184588000001E-3</v>
      </c>
      <c r="X396" s="1">
        <v>-1.73701164575E-5</v>
      </c>
      <c r="Y396">
        <v>0.28933023097900001</v>
      </c>
      <c r="Z396">
        <v>2.7532890930200001E-2</v>
      </c>
      <c r="AA396">
        <v>8.7133398299000007</v>
      </c>
      <c r="AB396">
        <v>0.21887379668000001</v>
      </c>
      <c r="AC396">
        <v>1919</v>
      </c>
      <c r="AD396">
        <v>0.5</v>
      </c>
      <c r="AE396">
        <v>1915</v>
      </c>
      <c r="AF396">
        <v>0.17</v>
      </c>
      <c r="AG396">
        <v>0.34</v>
      </c>
      <c r="AH396" t="s">
        <v>66</v>
      </c>
      <c r="AI396" t="s">
        <v>145</v>
      </c>
      <c r="AJ396" t="s">
        <v>146</v>
      </c>
      <c r="AK396">
        <v>32</v>
      </c>
      <c r="AL396" t="s">
        <v>147</v>
      </c>
      <c r="AM396">
        <v>2</v>
      </c>
      <c r="AN396">
        <v>3202</v>
      </c>
      <c r="AO396" t="s">
        <v>134</v>
      </c>
      <c r="AP396">
        <v>1101</v>
      </c>
      <c r="AQ396" t="s">
        <v>71</v>
      </c>
      <c r="AR396" t="s">
        <v>66</v>
      </c>
      <c r="AS396">
        <v>1919</v>
      </c>
      <c r="AT396">
        <v>-1.554E-3</v>
      </c>
      <c r="AU396">
        <v>0.17</v>
      </c>
      <c r="AV396" t="s">
        <v>72</v>
      </c>
      <c r="AW396">
        <v>3.2710000000000003E-2</v>
      </c>
      <c r="AX396" s="1">
        <v>-1.7370000000000001E-5</v>
      </c>
      <c r="AY396">
        <v>0.98099999999999998</v>
      </c>
      <c r="AZ396" t="s">
        <v>72</v>
      </c>
      <c r="BA396" s="1">
        <v>1.154E-5</v>
      </c>
      <c r="BB396">
        <v>0.2893</v>
      </c>
      <c r="BC396">
        <v>0</v>
      </c>
      <c r="BD396" t="s">
        <v>78</v>
      </c>
      <c r="BE396" t="s">
        <v>74</v>
      </c>
      <c r="BF396">
        <v>0.27200000000000002</v>
      </c>
      <c r="BG396" t="s">
        <v>75</v>
      </c>
      <c r="BH396">
        <v>0</v>
      </c>
      <c r="BI396" t="s">
        <v>78</v>
      </c>
      <c r="BJ396">
        <v>0</v>
      </c>
      <c r="BK396" t="s">
        <v>79</v>
      </c>
      <c r="BL396" t="s">
        <v>77</v>
      </c>
    </row>
    <row r="397" spans="1:64" x14ac:dyDescent="0.25">
      <c r="A397">
        <v>389</v>
      </c>
      <c r="B397" t="s">
        <v>142</v>
      </c>
      <c r="C397" t="s">
        <v>148</v>
      </c>
      <c r="D397">
        <v>8</v>
      </c>
      <c r="E397">
        <v>32</v>
      </c>
      <c r="F397">
        <v>2</v>
      </c>
      <c r="G397" t="s">
        <v>129</v>
      </c>
      <c r="H397" t="s">
        <v>144</v>
      </c>
      <c r="I397" t="s">
        <v>65</v>
      </c>
      <c r="J397">
        <v>95</v>
      </c>
      <c r="K397">
        <v>1973</v>
      </c>
      <c r="L397">
        <v>1919</v>
      </c>
      <c r="M397">
        <v>1985</v>
      </c>
      <c r="N397">
        <v>100</v>
      </c>
      <c r="O397">
        <v>36.0372865159</v>
      </c>
      <c r="P397">
        <v>0.23364006246800001</v>
      </c>
      <c r="Q397">
        <v>100</v>
      </c>
      <c r="R397">
        <v>1973</v>
      </c>
      <c r="S397">
        <v>0.99</v>
      </c>
      <c r="T397">
        <v>1972</v>
      </c>
      <c r="U397">
        <v>0.01</v>
      </c>
      <c r="V397">
        <v>3.2478199561899999E-3</v>
      </c>
      <c r="W397" s="1">
        <v>-1.73701164575E-5</v>
      </c>
      <c r="X397">
        <v>1.48170279716E-2</v>
      </c>
      <c r="Y397">
        <v>0.13841637010899999</v>
      </c>
      <c r="Z397">
        <v>2.35752193624E-2</v>
      </c>
      <c r="AA397">
        <v>10.4319549906</v>
      </c>
      <c r="AB397">
        <v>0.210839662057</v>
      </c>
      <c r="AC397">
        <v>1973</v>
      </c>
      <c r="AD397">
        <v>0.65</v>
      </c>
      <c r="AE397">
        <v>1972</v>
      </c>
      <c r="AF397">
        <v>0.33</v>
      </c>
      <c r="AG397">
        <v>0.6</v>
      </c>
      <c r="AH397" t="s">
        <v>66</v>
      </c>
      <c r="AI397" t="s">
        <v>145</v>
      </c>
      <c r="AJ397" t="s">
        <v>146</v>
      </c>
      <c r="AK397">
        <v>32</v>
      </c>
      <c r="AL397" t="s">
        <v>147</v>
      </c>
      <c r="AM397">
        <v>2</v>
      </c>
      <c r="AN397">
        <v>3202</v>
      </c>
      <c r="AO397" t="s">
        <v>134</v>
      </c>
      <c r="AP397">
        <v>1101</v>
      </c>
      <c r="AQ397" t="s">
        <v>71</v>
      </c>
      <c r="AR397" t="s">
        <v>66</v>
      </c>
      <c r="AS397">
        <v>1973</v>
      </c>
      <c r="AT397" s="1">
        <v>-1.7370000000000001E-5</v>
      </c>
      <c r="AU397">
        <v>0.98099999999999998</v>
      </c>
      <c r="AV397" t="s">
        <v>72</v>
      </c>
      <c r="AW397" s="1">
        <v>1.154E-5</v>
      </c>
      <c r="AX397">
        <v>1.4817E-2</v>
      </c>
      <c r="AY397">
        <v>3.9E-2</v>
      </c>
      <c r="AZ397" t="s">
        <v>81</v>
      </c>
      <c r="BA397">
        <v>0.3604</v>
      </c>
      <c r="BB397">
        <v>0.13841600000000001</v>
      </c>
      <c r="BC397">
        <v>1.2500000000000001E-2</v>
      </c>
      <c r="BD397" t="s">
        <v>81</v>
      </c>
      <c r="BE397" t="s">
        <v>74</v>
      </c>
      <c r="BF397">
        <v>3.15E-2</v>
      </c>
      <c r="BG397" t="s">
        <v>82</v>
      </c>
      <c r="BH397">
        <v>1.2500000000000001E-2</v>
      </c>
      <c r="BI397" t="s">
        <v>81</v>
      </c>
      <c r="BJ397">
        <v>0</v>
      </c>
      <c r="BK397" t="s">
        <v>79</v>
      </c>
      <c r="BL397" t="s">
        <v>77</v>
      </c>
    </row>
    <row r="398" spans="1:64" x14ac:dyDescent="0.25">
      <c r="A398">
        <v>390</v>
      </c>
      <c r="B398" t="s">
        <v>142</v>
      </c>
      <c r="C398" t="s">
        <v>148</v>
      </c>
      <c r="D398">
        <v>8</v>
      </c>
      <c r="E398">
        <v>32</v>
      </c>
      <c r="F398">
        <v>2</v>
      </c>
      <c r="G398" t="s">
        <v>129</v>
      </c>
      <c r="H398" t="s">
        <v>144</v>
      </c>
      <c r="I398" t="s">
        <v>65</v>
      </c>
      <c r="J398">
        <v>95</v>
      </c>
      <c r="K398">
        <v>1985</v>
      </c>
      <c r="L398">
        <v>1973</v>
      </c>
      <c r="M398">
        <v>1995</v>
      </c>
      <c r="N398">
        <v>100</v>
      </c>
      <c r="O398">
        <v>16.0904382973</v>
      </c>
      <c r="P398">
        <v>0.35656624797600001</v>
      </c>
      <c r="Q398">
        <v>100</v>
      </c>
      <c r="R398">
        <v>1985</v>
      </c>
      <c r="S398">
        <v>0.99</v>
      </c>
      <c r="T398">
        <v>1984</v>
      </c>
      <c r="U398">
        <v>0.01</v>
      </c>
      <c r="V398">
        <v>2.6072225671799999E-2</v>
      </c>
      <c r="W398">
        <v>1.48170279716E-2</v>
      </c>
      <c r="X398">
        <v>-4.8048989869900003E-3</v>
      </c>
      <c r="Y398">
        <v>0.30100870723299999</v>
      </c>
      <c r="Z398">
        <v>3.38152377428E-2</v>
      </c>
      <c r="AA398">
        <v>10.7204181208</v>
      </c>
      <c r="AB398">
        <v>0.33629321337200002</v>
      </c>
      <c r="AC398">
        <v>1985</v>
      </c>
      <c r="AD398">
        <v>1</v>
      </c>
      <c r="AE398">
        <v>0</v>
      </c>
      <c r="AF398">
        <v>0</v>
      </c>
      <c r="AG398">
        <v>0.99</v>
      </c>
      <c r="AH398" t="s">
        <v>66</v>
      </c>
      <c r="AI398" t="s">
        <v>145</v>
      </c>
      <c r="AJ398" t="s">
        <v>146</v>
      </c>
      <c r="AK398">
        <v>32</v>
      </c>
      <c r="AL398" t="s">
        <v>147</v>
      </c>
      <c r="AM398">
        <v>2</v>
      </c>
      <c r="AN398">
        <v>3202</v>
      </c>
      <c r="AO398" t="s">
        <v>134</v>
      </c>
      <c r="AP398">
        <v>1101</v>
      </c>
      <c r="AQ398" t="s">
        <v>71</v>
      </c>
      <c r="AR398" t="s">
        <v>66</v>
      </c>
      <c r="AS398">
        <v>1985</v>
      </c>
      <c r="AT398">
        <v>1.4817E-2</v>
      </c>
      <c r="AU398">
        <v>3.9E-2</v>
      </c>
      <c r="AV398" t="s">
        <v>81</v>
      </c>
      <c r="AW398">
        <v>0.3604</v>
      </c>
      <c r="AX398">
        <v>-4.8050000000000002E-3</v>
      </c>
      <c r="AY398">
        <v>0.73099999999999998</v>
      </c>
      <c r="AZ398" t="s">
        <v>72</v>
      </c>
      <c r="BA398">
        <v>1.558E-2</v>
      </c>
      <c r="BB398">
        <v>0.30100900000000003</v>
      </c>
      <c r="BC398">
        <v>2.63E-3</v>
      </c>
      <c r="BD398" t="s">
        <v>80</v>
      </c>
      <c r="BE398" t="s">
        <v>74</v>
      </c>
      <c r="BF398">
        <v>0.16844999999999999</v>
      </c>
      <c r="BG398" t="s">
        <v>75</v>
      </c>
      <c r="BH398">
        <v>2.63E-3</v>
      </c>
      <c r="BI398" t="s">
        <v>80</v>
      </c>
      <c r="BJ398">
        <v>8.5109999999999995E-3</v>
      </c>
      <c r="BK398" t="s">
        <v>76</v>
      </c>
      <c r="BL398" t="s">
        <v>77</v>
      </c>
    </row>
    <row r="399" spans="1:64" x14ac:dyDescent="0.25">
      <c r="A399">
        <v>391</v>
      </c>
      <c r="B399" t="s">
        <v>142</v>
      </c>
      <c r="C399" t="s">
        <v>148</v>
      </c>
      <c r="D399">
        <v>8</v>
      </c>
      <c r="E399">
        <v>32</v>
      </c>
      <c r="F399">
        <v>2</v>
      </c>
      <c r="G399" t="s">
        <v>129</v>
      </c>
      <c r="H399" t="s">
        <v>144</v>
      </c>
      <c r="I399" t="s">
        <v>65</v>
      </c>
      <c r="J399">
        <v>95</v>
      </c>
      <c r="K399">
        <v>1995</v>
      </c>
      <c r="L399">
        <v>1985</v>
      </c>
      <c r="M399">
        <v>2006</v>
      </c>
      <c r="N399">
        <v>100</v>
      </c>
      <c r="O399">
        <v>13.6935893129</v>
      </c>
      <c r="P399">
        <v>0.26918162425999997</v>
      </c>
      <c r="Q399">
        <v>100</v>
      </c>
      <c r="R399">
        <v>1995</v>
      </c>
      <c r="S399">
        <v>0.8</v>
      </c>
      <c r="T399">
        <v>1996</v>
      </c>
      <c r="U399">
        <v>0.18</v>
      </c>
      <c r="V399">
        <v>2.1499470779699999E-2</v>
      </c>
      <c r="W399">
        <v>-4.8048989869900003E-3</v>
      </c>
      <c r="X399">
        <v>1.9733075757499999E-2</v>
      </c>
      <c r="Y399">
        <v>0.171957378779</v>
      </c>
      <c r="Z399">
        <v>2.11526262264E-2</v>
      </c>
      <c r="AA399">
        <v>8.8581440905700006</v>
      </c>
      <c r="AB399">
        <v>0.226531239311</v>
      </c>
      <c r="AC399">
        <v>1995</v>
      </c>
      <c r="AD399">
        <v>0.86</v>
      </c>
      <c r="AE399">
        <v>1996</v>
      </c>
      <c r="AF399">
        <v>0.13</v>
      </c>
      <c r="AG399">
        <v>0.83</v>
      </c>
      <c r="AH399" t="s">
        <v>66</v>
      </c>
      <c r="AI399" t="s">
        <v>145</v>
      </c>
      <c r="AJ399" t="s">
        <v>146</v>
      </c>
      <c r="AK399">
        <v>32</v>
      </c>
      <c r="AL399" t="s">
        <v>147</v>
      </c>
      <c r="AM399">
        <v>2</v>
      </c>
      <c r="AN399">
        <v>3202</v>
      </c>
      <c r="AO399" t="s">
        <v>134</v>
      </c>
      <c r="AP399">
        <v>1101</v>
      </c>
      <c r="AQ399" t="s">
        <v>71</v>
      </c>
      <c r="AR399" t="s">
        <v>66</v>
      </c>
      <c r="AS399">
        <v>1995</v>
      </c>
      <c r="AT399">
        <v>-4.8050000000000002E-3</v>
      </c>
      <c r="AU399">
        <v>0.73099999999999998</v>
      </c>
      <c r="AV399" t="s">
        <v>72</v>
      </c>
      <c r="AW399">
        <v>1.558E-2</v>
      </c>
      <c r="AX399">
        <v>1.9733000000000001E-2</v>
      </c>
      <c r="AY399">
        <v>1.7200000000000001E-4</v>
      </c>
      <c r="AZ399" t="s">
        <v>78</v>
      </c>
      <c r="BA399">
        <v>0.80700000000000005</v>
      </c>
      <c r="BB399">
        <v>0.171957</v>
      </c>
      <c r="BC399">
        <v>3.8399999999999997E-2</v>
      </c>
      <c r="BD399" t="s">
        <v>81</v>
      </c>
      <c r="BE399" t="s">
        <v>74</v>
      </c>
      <c r="BF399">
        <v>7.1499999999999994E-2</v>
      </c>
      <c r="BG399" t="s">
        <v>83</v>
      </c>
      <c r="BH399">
        <v>3.8399999999999997E-2</v>
      </c>
      <c r="BI399" t="s">
        <v>81</v>
      </c>
      <c r="BJ399">
        <v>2.947E-2</v>
      </c>
      <c r="BK399" t="s">
        <v>82</v>
      </c>
      <c r="BL399" t="s">
        <v>77</v>
      </c>
    </row>
    <row r="400" spans="1:64" x14ac:dyDescent="0.25">
      <c r="A400">
        <v>392</v>
      </c>
      <c r="B400" t="s">
        <v>142</v>
      </c>
      <c r="C400" t="s">
        <v>148</v>
      </c>
      <c r="D400">
        <v>8</v>
      </c>
      <c r="E400">
        <v>32</v>
      </c>
      <c r="F400">
        <v>2</v>
      </c>
      <c r="G400" t="s">
        <v>129</v>
      </c>
      <c r="H400" t="s">
        <v>144</v>
      </c>
      <c r="I400" t="s">
        <v>65</v>
      </c>
      <c r="J400">
        <v>95</v>
      </c>
      <c r="K400">
        <v>2006</v>
      </c>
      <c r="L400">
        <v>1995</v>
      </c>
      <c r="M400">
        <v>2022</v>
      </c>
      <c r="N400">
        <v>100</v>
      </c>
      <c r="O400">
        <v>19.374739653999999</v>
      </c>
      <c r="P400">
        <v>0.30639526559500002</v>
      </c>
      <c r="Q400">
        <v>100</v>
      </c>
      <c r="R400">
        <v>2006</v>
      </c>
      <c r="S400">
        <v>0.9</v>
      </c>
      <c r="T400">
        <v>2005</v>
      </c>
      <c r="U400">
        <v>0.09</v>
      </c>
      <c r="V400">
        <v>2.0171402625300001E-2</v>
      </c>
      <c r="W400">
        <v>1.9733075757499999E-2</v>
      </c>
      <c r="X400">
        <v>1.11890147046E-2</v>
      </c>
      <c r="Y400">
        <v>0.11379452085</v>
      </c>
      <c r="Z400">
        <v>2.12506151969E-2</v>
      </c>
      <c r="AA400">
        <v>12.280000876300001</v>
      </c>
      <c r="AB400">
        <v>0.22003658000699999</v>
      </c>
      <c r="AC400">
        <v>2006</v>
      </c>
      <c r="AD400">
        <v>0.71</v>
      </c>
      <c r="AE400">
        <v>2005</v>
      </c>
      <c r="AF400">
        <v>0.28999999999999998</v>
      </c>
      <c r="AG400">
        <v>0.78</v>
      </c>
      <c r="AH400" t="s">
        <v>66</v>
      </c>
      <c r="AI400" t="s">
        <v>145</v>
      </c>
      <c r="AJ400" t="s">
        <v>146</v>
      </c>
      <c r="AK400">
        <v>32</v>
      </c>
      <c r="AL400" t="s">
        <v>147</v>
      </c>
      <c r="AM400">
        <v>2</v>
      </c>
      <c r="AN400">
        <v>3202</v>
      </c>
      <c r="AO400" t="s">
        <v>134</v>
      </c>
      <c r="AP400">
        <v>1101</v>
      </c>
      <c r="AQ400" t="s">
        <v>71</v>
      </c>
      <c r="AR400" t="s">
        <v>66</v>
      </c>
      <c r="AS400">
        <v>2006</v>
      </c>
      <c r="AT400">
        <v>1.9733000000000001E-2</v>
      </c>
      <c r="AU400">
        <v>1.7200000000000001E-4</v>
      </c>
      <c r="AV400" t="s">
        <v>78</v>
      </c>
      <c r="AW400">
        <v>0.80700000000000005</v>
      </c>
      <c r="AX400">
        <v>1.1188999999999999E-2</v>
      </c>
      <c r="AY400">
        <v>3.5700000000000003E-2</v>
      </c>
      <c r="AZ400" t="s">
        <v>81</v>
      </c>
      <c r="BA400">
        <v>0.27839999999999998</v>
      </c>
      <c r="BB400">
        <v>0.11379499999999999</v>
      </c>
      <c r="BC400">
        <v>5.2940000000000001E-2</v>
      </c>
      <c r="BD400" t="s">
        <v>73</v>
      </c>
      <c r="BE400" t="s">
        <v>74</v>
      </c>
      <c r="BF400">
        <v>0.29321000000000003</v>
      </c>
      <c r="BG400" t="s">
        <v>75</v>
      </c>
      <c r="BH400">
        <v>5.2940000000000001E-2</v>
      </c>
      <c r="BI400" t="s">
        <v>73</v>
      </c>
      <c r="BJ400">
        <v>5.1229999999999998E-2</v>
      </c>
      <c r="BK400" t="s">
        <v>83</v>
      </c>
      <c r="BL400" t="s">
        <v>77</v>
      </c>
    </row>
    <row r="401" spans="1:64" x14ac:dyDescent="0.25">
      <c r="A401">
        <v>393</v>
      </c>
      <c r="B401" t="s">
        <v>142</v>
      </c>
      <c r="C401" t="s">
        <v>148</v>
      </c>
      <c r="D401">
        <v>8</v>
      </c>
      <c r="E401">
        <v>32</v>
      </c>
      <c r="F401">
        <v>2</v>
      </c>
      <c r="G401" t="s">
        <v>129</v>
      </c>
      <c r="H401" t="s">
        <v>144</v>
      </c>
      <c r="I401" t="s">
        <v>65</v>
      </c>
      <c r="J401">
        <v>95</v>
      </c>
      <c r="K401">
        <v>2022</v>
      </c>
      <c r="L401">
        <v>2006</v>
      </c>
      <c r="M401">
        <v>2033</v>
      </c>
      <c r="N401">
        <v>100</v>
      </c>
      <c r="O401">
        <v>18.342115920000001</v>
      </c>
      <c r="P401">
        <v>0.28858208555100001</v>
      </c>
      <c r="Q401">
        <v>100</v>
      </c>
      <c r="R401">
        <v>2022</v>
      </c>
      <c r="S401">
        <v>0.96</v>
      </c>
      <c r="T401">
        <v>2017</v>
      </c>
      <c r="U401">
        <v>0.02</v>
      </c>
      <c r="V401">
        <v>1.9211315628399998E-2</v>
      </c>
      <c r="W401">
        <v>1.11890147046E-2</v>
      </c>
      <c r="X401">
        <v>1.9923007575600001E-2</v>
      </c>
      <c r="Y401">
        <v>8.60027438797E-2</v>
      </c>
      <c r="Z401">
        <v>2.4489889705599999E-2</v>
      </c>
      <c r="AA401">
        <v>8.7902440113899996</v>
      </c>
      <c r="AB401">
        <v>0.21176136926200001</v>
      </c>
      <c r="AC401">
        <v>2022</v>
      </c>
      <c r="AD401">
        <v>0.85</v>
      </c>
      <c r="AE401">
        <v>2026</v>
      </c>
      <c r="AF401">
        <v>0.05</v>
      </c>
      <c r="AG401">
        <v>0.43</v>
      </c>
      <c r="AH401" t="s">
        <v>66</v>
      </c>
      <c r="AI401" t="s">
        <v>145</v>
      </c>
      <c r="AJ401" t="s">
        <v>146</v>
      </c>
      <c r="AK401">
        <v>32</v>
      </c>
      <c r="AL401" t="s">
        <v>147</v>
      </c>
      <c r="AM401">
        <v>2</v>
      </c>
      <c r="AN401">
        <v>3202</v>
      </c>
      <c r="AO401" t="s">
        <v>134</v>
      </c>
      <c r="AP401">
        <v>1101</v>
      </c>
      <c r="AQ401" t="s">
        <v>71</v>
      </c>
      <c r="AR401" t="s">
        <v>66</v>
      </c>
      <c r="AS401">
        <v>2022</v>
      </c>
      <c r="AT401">
        <v>1.1188999999999999E-2</v>
      </c>
      <c r="AU401">
        <v>3.5700000000000003E-2</v>
      </c>
      <c r="AV401" t="s">
        <v>81</v>
      </c>
      <c r="AW401">
        <v>0.27839999999999998</v>
      </c>
      <c r="AX401">
        <v>1.9923E-2</v>
      </c>
      <c r="AY401">
        <v>6.4000000000000003E-3</v>
      </c>
      <c r="AZ401" t="s">
        <v>80</v>
      </c>
      <c r="BA401">
        <v>0.58079999999999998</v>
      </c>
      <c r="BB401">
        <v>8.6002999999999996E-2</v>
      </c>
      <c r="BC401">
        <v>0.186</v>
      </c>
      <c r="BD401" t="s">
        <v>72</v>
      </c>
      <c r="BE401" t="s">
        <v>74</v>
      </c>
      <c r="BF401">
        <v>0.32100000000000001</v>
      </c>
      <c r="BG401" t="s">
        <v>75</v>
      </c>
      <c r="BH401">
        <v>0.186</v>
      </c>
      <c r="BI401" t="s">
        <v>72</v>
      </c>
      <c r="BJ401">
        <v>0.1273</v>
      </c>
      <c r="BK401" t="s">
        <v>75</v>
      </c>
      <c r="BL401" t="s">
        <v>77</v>
      </c>
    </row>
    <row r="402" spans="1:64" x14ac:dyDescent="0.25">
      <c r="A402">
        <v>394</v>
      </c>
      <c r="B402" t="s">
        <v>142</v>
      </c>
      <c r="C402" t="s">
        <v>148</v>
      </c>
      <c r="D402">
        <v>8</v>
      </c>
      <c r="E402">
        <v>32</v>
      </c>
      <c r="F402">
        <v>2</v>
      </c>
      <c r="G402" t="s">
        <v>129</v>
      </c>
      <c r="H402" t="s">
        <v>144</v>
      </c>
      <c r="I402" t="s">
        <v>65</v>
      </c>
      <c r="J402">
        <v>95</v>
      </c>
      <c r="K402">
        <v>2033</v>
      </c>
      <c r="L402">
        <v>2022</v>
      </c>
      <c r="M402">
        <v>2044</v>
      </c>
      <c r="N402">
        <v>100</v>
      </c>
      <c r="O402">
        <v>17.8745545196</v>
      </c>
      <c r="P402">
        <v>0.43548445262899999</v>
      </c>
      <c r="Q402">
        <v>100</v>
      </c>
      <c r="R402">
        <v>2033</v>
      </c>
      <c r="S402">
        <v>1</v>
      </c>
      <c r="T402">
        <v>0</v>
      </c>
      <c r="U402">
        <v>0</v>
      </c>
      <c r="V402">
        <v>3.5316313760200002E-2</v>
      </c>
      <c r="W402">
        <v>1.9923007575600001E-2</v>
      </c>
      <c r="X402">
        <v>2.50823181858E-2</v>
      </c>
      <c r="Y402">
        <v>0.18496559847999999</v>
      </c>
      <c r="Z402">
        <v>4.15529191205E-2</v>
      </c>
      <c r="AA402">
        <v>12.5042830084</v>
      </c>
      <c r="AB402">
        <v>0.36851357409399998</v>
      </c>
      <c r="AC402">
        <v>2033</v>
      </c>
      <c r="AD402">
        <v>0.99</v>
      </c>
      <c r="AE402">
        <v>2032</v>
      </c>
      <c r="AF402">
        <v>0.01</v>
      </c>
      <c r="AG402">
        <v>0.96</v>
      </c>
      <c r="AH402" t="s">
        <v>66</v>
      </c>
      <c r="AI402" t="s">
        <v>145</v>
      </c>
      <c r="AJ402" t="s">
        <v>146</v>
      </c>
      <c r="AK402">
        <v>32</v>
      </c>
      <c r="AL402" t="s">
        <v>147</v>
      </c>
      <c r="AM402">
        <v>2</v>
      </c>
      <c r="AN402">
        <v>3202</v>
      </c>
      <c r="AO402" t="s">
        <v>134</v>
      </c>
      <c r="AP402">
        <v>1101</v>
      </c>
      <c r="AQ402" t="s">
        <v>71</v>
      </c>
      <c r="AR402" t="s">
        <v>66</v>
      </c>
      <c r="AS402">
        <v>2033</v>
      </c>
      <c r="AT402">
        <v>1.9923E-2</v>
      </c>
      <c r="AU402">
        <v>6.4000000000000003E-3</v>
      </c>
      <c r="AV402" t="s">
        <v>80</v>
      </c>
      <c r="AW402">
        <v>0.58079999999999998</v>
      </c>
      <c r="AX402">
        <v>2.5082E-2</v>
      </c>
      <c r="AY402">
        <v>1.8799999999999999E-3</v>
      </c>
      <c r="AZ402" t="s">
        <v>80</v>
      </c>
      <c r="BA402">
        <v>0.67669999999999997</v>
      </c>
      <c r="BB402">
        <v>0.18496599999999999</v>
      </c>
      <c r="BC402">
        <v>2.052E-3</v>
      </c>
      <c r="BD402" t="s">
        <v>80</v>
      </c>
      <c r="BE402" t="s">
        <v>74</v>
      </c>
      <c r="BF402">
        <v>0.53095700000000001</v>
      </c>
      <c r="BG402" t="s">
        <v>75</v>
      </c>
      <c r="BH402">
        <v>2.052E-3</v>
      </c>
      <c r="BI402" t="s">
        <v>80</v>
      </c>
      <c r="BJ402">
        <v>5.9519999999999998E-3</v>
      </c>
      <c r="BK402" t="s">
        <v>76</v>
      </c>
      <c r="BL402" t="s">
        <v>77</v>
      </c>
    </row>
    <row r="403" spans="1:64" x14ac:dyDescent="0.25">
      <c r="A403">
        <v>395</v>
      </c>
      <c r="B403" t="s">
        <v>142</v>
      </c>
      <c r="C403" t="s">
        <v>148</v>
      </c>
      <c r="D403">
        <v>8</v>
      </c>
      <c r="E403">
        <v>32</v>
      </c>
      <c r="F403">
        <v>2</v>
      </c>
      <c r="G403" t="s">
        <v>129</v>
      </c>
      <c r="H403" t="s">
        <v>144</v>
      </c>
      <c r="I403" t="s">
        <v>65</v>
      </c>
      <c r="J403">
        <v>95</v>
      </c>
      <c r="K403">
        <v>2044</v>
      </c>
      <c r="L403">
        <v>2033</v>
      </c>
      <c r="M403">
        <v>2052</v>
      </c>
      <c r="N403">
        <v>100</v>
      </c>
      <c r="O403">
        <v>13.101500756</v>
      </c>
      <c r="P403">
        <v>0.30390850039700001</v>
      </c>
      <c r="Q403">
        <v>100</v>
      </c>
      <c r="R403">
        <v>2044</v>
      </c>
      <c r="S403">
        <v>0.59</v>
      </c>
      <c r="T403">
        <v>2045</v>
      </c>
      <c r="U403">
        <v>0.39</v>
      </c>
      <c r="V403">
        <v>3.06434546786E-2</v>
      </c>
      <c r="W403">
        <v>2.50823181858E-2</v>
      </c>
      <c r="X403">
        <v>3.3452777779599999E-2</v>
      </c>
      <c r="Y403">
        <v>2.6384943147E-2</v>
      </c>
      <c r="Z403">
        <v>2.9997541664699999E-2</v>
      </c>
      <c r="AA403">
        <v>11.7560661193</v>
      </c>
      <c r="AB403">
        <v>0.26111303030900002</v>
      </c>
      <c r="AC403">
        <v>2045</v>
      </c>
      <c r="AD403">
        <v>0.87</v>
      </c>
      <c r="AE403">
        <v>2044</v>
      </c>
      <c r="AF403">
        <v>0.1</v>
      </c>
      <c r="AG403">
        <v>0.33</v>
      </c>
      <c r="AH403" t="s">
        <v>66</v>
      </c>
      <c r="AI403" t="s">
        <v>145</v>
      </c>
      <c r="AJ403" t="s">
        <v>146</v>
      </c>
      <c r="AK403">
        <v>32</v>
      </c>
      <c r="AL403" t="s">
        <v>147</v>
      </c>
      <c r="AM403">
        <v>2</v>
      </c>
      <c r="AN403">
        <v>3202</v>
      </c>
      <c r="AO403" t="s">
        <v>134</v>
      </c>
      <c r="AP403">
        <v>1101</v>
      </c>
      <c r="AQ403" t="s">
        <v>71</v>
      </c>
      <c r="AR403" t="s">
        <v>66</v>
      </c>
      <c r="AS403">
        <v>2044</v>
      </c>
      <c r="AT403">
        <v>2.5082E-2</v>
      </c>
      <c r="AU403">
        <v>1.8799999999999999E-3</v>
      </c>
      <c r="AV403" t="s">
        <v>80</v>
      </c>
      <c r="AW403">
        <v>0.67669999999999997</v>
      </c>
      <c r="AX403">
        <v>3.3452999999999997E-2</v>
      </c>
      <c r="AY403">
        <v>1.2600000000000001E-3</v>
      </c>
      <c r="AZ403" t="s">
        <v>80</v>
      </c>
      <c r="BA403">
        <v>0.84419999999999995</v>
      </c>
      <c r="BB403">
        <v>2.6384999999999999E-2</v>
      </c>
      <c r="BC403">
        <v>0.61063299999999998</v>
      </c>
      <c r="BD403" t="s">
        <v>72</v>
      </c>
      <c r="BE403" t="s">
        <v>74</v>
      </c>
      <c r="BF403">
        <v>0.39541199999999999</v>
      </c>
      <c r="BG403" t="s">
        <v>75</v>
      </c>
      <c r="BH403">
        <v>0.61063299999999998</v>
      </c>
      <c r="BI403" t="s">
        <v>72</v>
      </c>
      <c r="BJ403">
        <v>0.47799999999999998</v>
      </c>
      <c r="BK403" t="s">
        <v>75</v>
      </c>
      <c r="BL403" t="s">
        <v>77</v>
      </c>
    </row>
    <row r="404" spans="1:64" x14ac:dyDescent="0.25">
      <c r="A404">
        <v>396</v>
      </c>
      <c r="B404" t="s">
        <v>142</v>
      </c>
      <c r="C404" t="s">
        <v>148</v>
      </c>
      <c r="D404">
        <v>8</v>
      </c>
      <c r="E404">
        <v>32</v>
      </c>
      <c r="F404">
        <v>2</v>
      </c>
      <c r="G404" t="s">
        <v>129</v>
      </c>
      <c r="H404" t="s">
        <v>144</v>
      </c>
      <c r="I404" t="s">
        <v>65</v>
      </c>
      <c r="J404">
        <v>95</v>
      </c>
      <c r="K404">
        <v>2052</v>
      </c>
      <c r="L404">
        <v>2044</v>
      </c>
      <c r="M404">
        <v>2062</v>
      </c>
      <c r="N404">
        <v>100</v>
      </c>
      <c r="O404">
        <v>12.7556114318</v>
      </c>
      <c r="P404">
        <v>0.443656746863</v>
      </c>
      <c r="Q404">
        <v>100</v>
      </c>
      <c r="R404">
        <v>2052</v>
      </c>
      <c r="S404">
        <v>0.74</v>
      </c>
      <c r="T404">
        <v>2053</v>
      </c>
      <c r="U404">
        <v>0.18</v>
      </c>
      <c r="V404">
        <v>4.8200135877199998E-2</v>
      </c>
      <c r="W404">
        <v>3.3452777779599999E-2</v>
      </c>
      <c r="X404">
        <v>5.0536333329899999E-2</v>
      </c>
      <c r="Y404">
        <v>4.9432986112100001E-2</v>
      </c>
      <c r="Z404">
        <v>4.7172452205399999E-2</v>
      </c>
      <c r="AA404">
        <v>11.499377215999999</v>
      </c>
      <c r="AB404">
        <v>0.392782583894</v>
      </c>
      <c r="AC404">
        <v>2052</v>
      </c>
      <c r="AD404">
        <v>0.96</v>
      </c>
      <c r="AE404">
        <v>2053</v>
      </c>
      <c r="AF404">
        <v>0.04</v>
      </c>
      <c r="AG404">
        <v>0.83</v>
      </c>
      <c r="AH404" t="s">
        <v>66</v>
      </c>
      <c r="AI404" t="s">
        <v>145</v>
      </c>
      <c r="AJ404" t="s">
        <v>146</v>
      </c>
      <c r="AK404">
        <v>32</v>
      </c>
      <c r="AL404" t="s">
        <v>147</v>
      </c>
      <c r="AM404">
        <v>2</v>
      </c>
      <c r="AN404">
        <v>3202</v>
      </c>
      <c r="AO404" t="s">
        <v>134</v>
      </c>
      <c r="AP404">
        <v>1101</v>
      </c>
      <c r="AQ404" t="s">
        <v>71</v>
      </c>
      <c r="AR404" t="s">
        <v>66</v>
      </c>
      <c r="AS404">
        <v>2052</v>
      </c>
      <c r="AT404">
        <v>3.3452999999999997E-2</v>
      </c>
      <c r="AU404">
        <v>1.2600000000000001E-3</v>
      </c>
      <c r="AV404" t="s">
        <v>80</v>
      </c>
      <c r="AW404">
        <v>0.84419999999999995</v>
      </c>
      <c r="AX404">
        <v>5.0535999999999998E-2</v>
      </c>
      <c r="AY404">
        <v>8.5000000000000006E-5</v>
      </c>
      <c r="AZ404" t="s">
        <v>78</v>
      </c>
      <c r="BA404">
        <v>0.86899999999999999</v>
      </c>
      <c r="BB404">
        <v>4.9432999999999998E-2</v>
      </c>
      <c r="BC404">
        <v>0.34399999999999997</v>
      </c>
      <c r="BD404" t="s">
        <v>72</v>
      </c>
      <c r="BE404" t="s">
        <v>74</v>
      </c>
      <c r="BF404">
        <v>0.11600000000000001</v>
      </c>
      <c r="BG404" t="s">
        <v>75</v>
      </c>
      <c r="BH404">
        <v>0.34399999999999997</v>
      </c>
      <c r="BI404" t="s">
        <v>72</v>
      </c>
      <c r="BJ404">
        <v>0.2104</v>
      </c>
      <c r="BK404" t="s">
        <v>75</v>
      </c>
      <c r="BL404" t="s">
        <v>77</v>
      </c>
    </row>
    <row r="405" spans="1:64" x14ac:dyDescent="0.25">
      <c r="A405">
        <v>397</v>
      </c>
      <c r="B405" t="s">
        <v>142</v>
      </c>
      <c r="C405" t="s">
        <v>148</v>
      </c>
      <c r="D405">
        <v>8</v>
      </c>
      <c r="E405">
        <v>32</v>
      </c>
      <c r="F405">
        <v>2</v>
      </c>
      <c r="G405" t="s">
        <v>129</v>
      </c>
      <c r="H405" t="s">
        <v>144</v>
      </c>
      <c r="I405" t="s">
        <v>65</v>
      </c>
      <c r="J405">
        <v>95</v>
      </c>
      <c r="K405">
        <v>2062</v>
      </c>
      <c r="L405">
        <v>2052</v>
      </c>
      <c r="M405">
        <v>2075</v>
      </c>
      <c r="N405">
        <v>100</v>
      </c>
      <c r="O405">
        <v>18.7773618001</v>
      </c>
      <c r="P405">
        <v>0.60425532042700003</v>
      </c>
      <c r="Q405">
        <v>100</v>
      </c>
      <c r="R405">
        <v>2062</v>
      </c>
      <c r="S405">
        <v>0.82</v>
      </c>
      <c r="T405">
        <v>2061</v>
      </c>
      <c r="U405">
        <v>0.18</v>
      </c>
      <c r="V405">
        <v>4.6259729908200001E-2</v>
      </c>
      <c r="W405">
        <v>5.0536333329899999E-2</v>
      </c>
      <c r="X405">
        <v>1.8624500915500001E-2</v>
      </c>
      <c r="Y405">
        <v>0.246152532077</v>
      </c>
      <c r="Z405">
        <v>5.8192906864900001E-2</v>
      </c>
      <c r="AA405">
        <v>12.4059885061</v>
      </c>
      <c r="AB405">
        <v>0.51336898224500005</v>
      </c>
      <c r="AC405">
        <v>2062</v>
      </c>
      <c r="AD405">
        <v>0.74</v>
      </c>
      <c r="AE405">
        <v>2061</v>
      </c>
      <c r="AF405">
        <v>0.26</v>
      </c>
      <c r="AG405">
        <v>0.5</v>
      </c>
      <c r="AH405" t="s">
        <v>66</v>
      </c>
      <c r="AI405" t="s">
        <v>145</v>
      </c>
      <c r="AJ405" t="s">
        <v>146</v>
      </c>
      <c r="AK405">
        <v>32</v>
      </c>
      <c r="AL405" t="s">
        <v>147</v>
      </c>
      <c r="AM405">
        <v>2</v>
      </c>
      <c r="AN405">
        <v>3202</v>
      </c>
      <c r="AO405" t="s">
        <v>134</v>
      </c>
      <c r="AP405">
        <v>1101</v>
      </c>
      <c r="AQ405" t="s">
        <v>71</v>
      </c>
      <c r="AR405" t="s">
        <v>66</v>
      </c>
      <c r="AS405">
        <v>2062</v>
      </c>
      <c r="AT405">
        <v>5.0535999999999998E-2</v>
      </c>
      <c r="AU405">
        <v>8.5000000000000006E-5</v>
      </c>
      <c r="AV405" t="s">
        <v>78</v>
      </c>
      <c r="AW405">
        <v>0.86899999999999999</v>
      </c>
      <c r="AX405">
        <v>1.8624999999999999E-2</v>
      </c>
      <c r="AY405">
        <v>3.46E-3</v>
      </c>
      <c r="AZ405" t="s">
        <v>80</v>
      </c>
      <c r="BA405">
        <v>0.55530000000000002</v>
      </c>
      <c r="BB405">
        <v>0.24615300000000001</v>
      </c>
      <c r="BC405">
        <v>2.4699999999999999E-4</v>
      </c>
      <c r="BD405" t="s">
        <v>78</v>
      </c>
      <c r="BE405" t="s">
        <v>74</v>
      </c>
      <c r="BF405">
        <v>1.6930000000000001E-3</v>
      </c>
      <c r="BG405" t="s">
        <v>76</v>
      </c>
      <c r="BH405">
        <v>2.4699999999999999E-4</v>
      </c>
      <c r="BI405" t="s">
        <v>78</v>
      </c>
      <c r="BJ405">
        <v>2.4000000000000001E-5</v>
      </c>
      <c r="BK405" t="s">
        <v>79</v>
      </c>
      <c r="BL405" t="s">
        <v>77</v>
      </c>
    </row>
    <row r="406" spans="1:64" x14ac:dyDescent="0.25">
      <c r="A406">
        <v>398</v>
      </c>
      <c r="B406" t="s">
        <v>142</v>
      </c>
      <c r="C406" t="s">
        <v>148</v>
      </c>
      <c r="D406">
        <v>8</v>
      </c>
      <c r="E406">
        <v>32</v>
      </c>
      <c r="F406">
        <v>2</v>
      </c>
      <c r="G406" t="s">
        <v>129</v>
      </c>
      <c r="H406" t="s">
        <v>144</v>
      </c>
      <c r="I406" t="s">
        <v>65</v>
      </c>
      <c r="J406">
        <v>95</v>
      </c>
      <c r="K406">
        <v>2075</v>
      </c>
      <c r="L406">
        <v>2062</v>
      </c>
      <c r="M406">
        <v>2088</v>
      </c>
      <c r="N406">
        <v>95</v>
      </c>
      <c r="O406">
        <v>19.1066324321</v>
      </c>
      <c r="P406">
        <v>0.44529012931500001</v>
      </c>
      <c r="Q406">
        <v>100</v>
      </c>
      <c r="R406">
        <v>2075</v>
      </c>
      <c r="S406">
        <v>0.64</v>
      </c>
      <c r="T406">
        <v>2078</v>
      </c>
      <c r="U406">
        <v>0.25</v>
      </c>
      <c r="V406">
        <v>3.2831196580100003E-2</v>
      </c>
      <c r="W406">
        <v>1.8624500915500001E-2</v>
      </c>
      <c r="X406">
        <v>3.85148763725E-2</v>
      </c>
      <c r="Y406">
        <v>6.3811680399399995E-2</v>
      </c>
      <c r="Z406">
        <v>3.5766110294000002E-2</v>
      </c>
      <c r="AA406">
        <v>11.968740354299999</v>
      </c>
      <c r="AB406">
        <v>0.311934913122</v>
      </c>
      <c r="AC406">
        <v>2075</v>
      </c>
      <c r="AD406">
        <v>0.99</v>
      </c>
      <c r="AE406">
        <v>2076</v>
      </c>
      <c r="AF406">
        <v>0.01</v>
      </c>
      <c r="AG406">
        <v>0.93</v>
      </c>
      <c r="AH406" t="s">
        <v>66</v>
      </c>
      <c r="AI406" t="s">
        <v>145</v>
      </c>
      <c r="AJ406" t="s">
        <v>146</v>
      </c>
      <c r="AK406">
        <v>32</v>
      </c>
      <c r="AL406" t="s">
        <v>147</v>
      </c>
      <c r="AM406">
        <v>2</v>
      </c>
      <c r="AN406">
        <v>3202</v>
      </c>
      <c r="AO406" t="s">
        <v>134</v>
      </c>
      <c r="AP406">
        <v>1101</v>
      </c>
      <c r="AQ406" t="s">
        <v>71</v>
      </c>
      <c r="AR406" t="s">
        <v>66</v>
      </c>
      <c r="AS406">
        <v>2075</v>
      </c>
      <c r="AT406">
        <v>1.8624999999999999E-2</v>
      </c>
      <c r="AU406">
        <v>3.46E-3</v>
      </c>
      <c r="AV406" t="s">
        <v>80</v>
      </c>
      <c r="AW406">
        <v>0.55530000000000002</v>
      </c>
      <c r="AX406">
        <v>3.8515000000000001E-2</v>
      </c>
      <c r="AY406">
        <v>0</v>
      </c>
      <c r="AZ406" t="s">
        <v>78</v>
      </c>
      <c r="BA406">
        <v>0.92369999999999997</v>
      </c>
      <c r="BB406">
        <v>6.3811999999999994E-2</v>
      </c>
      <c r="BC406">
        <v>0.17327000000000001</v>
      </c>
      <c r="BD406" t="s">
        <v>72</v>
      </c>
      <c r="BE406" t="s">
        <v>74</v>
      </c>
      <c r="BF406">
        <v>3.2799999999999999E-3</v>
      </c>
      <c r="BG406" t="s">
        <v>76</v>
      </c>
      <c r="BH406">
        <v>0.17327000000000001</v>
      </c>
      <c r="BI406" t="s">
        <v>72</v>
      </c>
      <c r="BJ406">
        <v>5.1260000000000003E-3</v>
      </c>
      <c r="BK406" t="s">
        <v>76</v>
      </c>
      <c r="BL406" t="s">
        <v>77</v>
      </c>
    </row>
    <row r="407" spans="1:64" x14ac:dyDescent="0.25">
      <c r="A407">
        <v>399</v>
      </c>
      <c r="B407" t="s">
        <v>142</v>
      </c>
      <c r="C407" t="s">
        <v>148</v>
      </c>
      <c r="D407">
        <v>8</v>
      </c>
      <c r="E407">
        <v>32</v>
      </c>
      <c r="F407">
        <v>2</v>
      </c>
      <c r="G407" t="s">
        <v>129</v>
      </c>
      <c r="H407" t="s">
        <v>144</v>
      </c>
      <c r="I407" t="s">
        <v>65</v>
      </c>
      <c r="J407">
        <v>95</v>
      </c>
      <c r="K407">
        <v>2088</v>
      </c>
      <c r="L407">
        <v>2075</v>
      </c>
      <c r="M407">
        <v>2100</v>
      </c>
      <c r="N407">
        <v>95</v>
      </c>
      <c r="O407">
        <v>19.739859817199999</v>
      </c>
      <c r="P407">
        <v>0.61956862383800004</v>
      </c>
      <c r="Q407">
        <v>95</v>
      </c>
      <c r="R407">
        <v>2088</v>
      </c>
      <c r="S407">
        <v>0.56999999999999995</v>
      </c>
      <c r="T407">
        <v>2087</v>
      </c>
      <c r="U407">
        <v>0.41</v>
      </c>
      <c r="V407">
        <v>4.6714553205200002E-2</v>
      </c>
      <c r="W407">
        <v>3.85148763725E-2</v>
      </c>
      <c r="X407">
        <v>3.7037223193799998E-2</v>
      </c>
      <c r="Y407">
        <v>0.14897505703899999</v>
      </c>
      <c r="Z407">
        <v>4.9476618873399998E-2</v>
      </c>
      <c r="AA407">
        <v>12.920655121899999</v>
      </c>
      <c r="AB407">
        <v>0.44335286974600002</v>
      </c>
      <c r="AC407">
        <v>2088</v>
      </c>
      <c r="AD407">
        <v>0.68</v>
      </c>
      <c r="AE407">
        <v>2087</v>
      </c>
      <c r="AF407">
        <v>0.3</v>
      </c>
      <c r="AG407">
        <v>0.6</v>
      </c>
      <c r="AH407" t="s">
        <v>66</v>
      </c>
      <c r="AI407" t="s">
        <v>145</v>
      </c>
      <c r="AJ407" t="s">
        <v>146</v>
      </c>
      <c r="AK407">
        <v>32</v>
      </c>
      <c r="AL407" t="s">
        <v>147</v>
      </c>
      <c r="AM407">
        <v>2</v>
      </c>
      <c r="AN407">
        <v>3202</v>
      </c>
      <c r="AO407" t="s">
        <v>134</v>
      </c>
      <c r="AP407">
        <v>1101</v>
      </c>
      <c r="AQ407" t="s">
        <v>71</v>
      </c>
      <c r="AR407" t="s">
        <v>66</v>
      </c>
      <c r="AS407">
        <v>2088</v>
      </c>
      <c r="AT407">
        <v>3.8515000000000001E-2</v>
      </c>
      <c r="AU407">
        <v>0</v>
      </c>
      <c r="AV407" t="s">
        <v>78</v>
      </c>
      <c r="AW407">
        <v>0.92369999999999997</v>
      </c>
      <c r="AX407">
        <v>3.7037E-2</v>
      </c>
      <c r="AY407">
        <v>1.2999999999999999E-5</v>
      </c>
      <c r="AZ407" t="s">
        <v>78</v>
      </c>
      <c r="BA407">
        <v>0.86140000000000005</v>
      </c>
      <c r="BB407">
        <v>0.148975</v>
      </c>
      <c r="BC407">
        <v>1.5299999999999999E-3</v>
      </c>
      <c r="BD407" t="s">
        <v>80</v>
      </c>
      <c r="BE407" t="s">
        <v>74</v>
      </c>
      <c r="BF407">
        <v>0.79652000000000001</v>
      </c>
      <c r="BG407" t="s">
        <v>75</v>
      </c>
      <c r="BH407">
        <v>1.5299999999999999E-3</v>
      </c>
      <c r="BI407" t="s">
        <v>80</v>
      </c>
      <c r="BJ407">
        <v>5.7809999999999997E-3</v>
      </c>
      <c r="BK407" t="s">
        <v>76</v>
      </c>
      <c r="BL407" t="s">
        <v>77</v>
      </c>
    </row>
    <row r="408" spans="1:64" x14ac:dyDescent="0.25">
      <c r="A408" t="s">
        <v>0</v>
      </c>
      <c r="B408" t="s">
        <v>1</v>
      </c>
      <c r="C408" t="s">
        <v>2</v>
      </c>
      <c r="D408" t="s">
        <v>3</v>
      </c>
      <c r="E408" t="s">
        <v>4</v>
      </c>
      <c r="F408" t="s">
        <v>5</v>
      </c>
      <c r="G408" t="s">
        <v>6</v>
      </c>
      <c r="H408" t="s">
        <v>7</v>
      </c>
      <c r="I408" t="s">
        <v>8</v>
      </c>
      <c r="J408" t="s">
        <v>9</v>
      </c>
      <c r="K408" t="s">
        <v>10</v>
      </c>
      <c r="L408" t="s">
        <v>11</v>
      </c>
      <c r="M408" t="s">
        <v>12</v>
      </c>
      <c r="N408" t="s">
        <v>13</v>
      </c>
      <c r="O408" t="s">
        <v>14</v>
      </c>
      <c r="P408" t="s">
        <v>15</v>
      </c>
      <c r="Q408" t="s">
        <v>16</v>
      </c>
      <c r="R408" t="s">
        <v>17</v>
      </c>
      <c r="S408" t="s">
        <v>18</v>
      </c>
      <c r="T408" t="s">
        <v>19</v>
      </c>
      <c r="U408" t="s">
        <v>20</v>
      </c>
      <c r="V408" t="s">
        <v>21</v>
      </c>
      <c r="W408" t="s">
        <v>22</v>
      </c>
      <c r="X408" t="s">
        <v>23</v>
      </c>
      <c r="Y408" t="s">
        <v>24</v>
      </c>
      <c r="Z408" t="s">
        <v>25</v>
      </c>
      <c r="AA408" t="s">
        <v>26</v>
      </c>
      <c r="AB408" t="s">
        <v>27</v>
      </c>
      <c r="AC408" t="s">
        <v>28</v>
      </c>
      <c r="AD408" t="s">
        <v>29</v>
      </c>
      <c r="AE408" t="s">
        <v>30</v>
      </c>
      <c r="AF408" t="s">
        <v>31</v>
      </c>
      <c r="AG408" t="s">
        <v>32</v>
      </c>
      <c r="AH408" t="s">
        <v>33</v>
      </c>
      <c r="AI408" t="s">
        <v>34</v>
      </c>
      <c r="AJ408" t="s">
        <v>35</v>
      </c>
      <c r="AK408" t="s">
        <v>36</v>
      </c>
      <c r="AL408" t="s">
        <v>7</v>
      </c>
      <c r="AM408" t="s">
        <v>37</v>
      </c>
      <c r="AN408" t="s">
        <v>38</v>
      </c>
      <c r="AO408" t="s">
        <v>39</v>
      </c>
      <c r="AP408" t="s">
        <v>40</v>
      </c>
      <c r="AQ408" t="s">
        <v>41</v>
      </c>
      <c r="AR408" t="s">
        <v>33</v>
      </c>
      <c r="AS408" t="s">
        <v>42</v>
      </c>
      <c r="AT408" t="s">
        <v>43</v>
      </c>
      <c r="AU408" t="s">
        <v>44</v>
      </c>
      <c r="AV408" t="s">
        <v>45</v>
      </c>
      <c r="AW408" t="s">
        <v>46</v>
      </c>
      <c r="AX408" t="s">
        <v>47</v>
      </c>
      <c r="AY408" t="s">
        <v>48</v>
      </c>
      <c r="AZ408" t="s">
        <v>49</v>
      </c>
      <c r="BA408" t="s">
        <v>50</v>
      </c>
      <c r="BB408" t="s">
        <v>51</v>
      </c>
      <c r="BC408" t="s">
        <v>52</v>
      </c>
      <c r="BD408" t="s">
        <v>53</v>
      </c>
      <c r="BE408" t="s">
        <v>33</v>
      </c>
      <c r="BF408" t="s">
        <v>54</v>
      </c>
      <c r="BG408" t="s">
        <v>55</v>
      </c>
      <c r="BH408" t="s">
        <v>56</v>
      </c>
      <c r="BI408" t="s">
        <v>57</v>
      </c>
      <c r="BJ408" t="s">
        <v>58</v>
      </c>
      <c r="BK408" t="s">
        <v>59</v>
      </c>
      <c r="BL408" t="s">
        <v>60</v>
      </c>
    </row>
    <row r="409" spans="1:64" x14ac:dyDescent="0.25">
      <c r="A409">
        <v>400</v>
      </c>
      <c r="B409" t="s">
        <v>149</v>
      </c>
      <c r="C409" t="s">
        <v>150</v>
      </c>
      <c r="D409">
        <v>9</v>
      </c>
      <c r="E409">
        <v>33</v>
      </c>
      <c r="F409">
        <v>1</v>
      </c>
      <c r="G409" t="s">
        <v>129</v>
      </c>
      <c r="H409" t="s">
        <v>151</v>
      </c>
      <c r="I409" t="s">
        <v>65</v>
      </c>
      <c r="J409">
        <v>1</v>
      </c>
      <c r="K409">
        <v>1883</v>
      </c>
      <c r="L409">
        <v>1861</v>
      </c>
      <c r="M409">
        <v>1913</v>
      </c>
      <c r="N409">
        <v>100</v>
      </c>
      <c r="O409">
        <v>14.918647567700001</v>
      </c>
      <c r="P409">
        <v>-0.194294400374</v>
      </c>
      <c r="Q409">
        <v>100</v>
      </c>
      <c r="R409">
        <v>1883</v>
      </c>
      <c r="S409">
        <v>0.94</v>
      </c>
      <c r="T409">
        <v>1882</v>
      </c>
      <c r="U409">
        <v>0.06</v>
      </c>
      <c r="V409">
        <v>-3.5196591275300001E-3</v>
      </c>
      <c r="W409">
        <v>8.9303063232599993E-3</v>
      </c>
      <c r="X409">
        <v>6.3264327032499998E-3</v>
      </c>
      <c r="Y409">
        <v>-0.39022623587600003</v>
      </c>
      <c r="Z409">
        <v>-3.5826763478999997E-2</v>
      </c>
      <c r="AA409">
        <v>9.3979152105099999</v>
      </c>
      <c r="AB409">
        <v>-0.344176219625</v>
      </c>
      <c r="AC409">
        <v>1883</v>
      </c>
      <c r="AD409">
        <v>0.9</v>
      </c>
      <c r="AE409">
        <v>1882</v>
      </c>
      <c r="AF409">
        <v>0.09</v>
      </c>
      <c r="AG409">
        <v>0.91</v>
      </c>
      <c r="AH409" t="s">
        <v>66</v>
      </c>
      <c r="AI409" t="s">
        <v>152</v>
      </c>
      <c r="AJ409" t="s">
        <v>153</v>
      </c>
      <c r="AK409">
        <v>33</v>
      </c>
      <c r="AL409" t="s">
        <v>154</v>
      </c>
      <c r="AM409">
        <v>1</v>
      </c>
      <c r="AN409">
        <v>3301</v>
      </c>
      <c r="AO409" t="s">
        <v>134</v>
      </c>
      <c r="AP409">
        <v>1101</v>
      </c>
      <c r="AQ409" t="s">
        <v>71</v>
      </c>
      <c r="AR409" t="s">
        <v>66</v>
      </c>
      <c r="AS409">
        <v>1883</v>
      </c>
      <c r="AT409">
        <v>8.9300000000000004E-3</v>
      </c>
      <c r="AU409">
        <v>5.0500000000000003E-2</v>
      </c>
      <c r="AV409" t="s">
        <v>73</v>
      </c>
      <c r="AW409">
        <v>0.1701</v>
      </c>
      <c r="AX409">
        <v>6.326E-3</v>
      </c>
      <c r="AY409">
        <v>6.0499999999999998E-2</v>
      </c>
      <c r="AZ409" t="s">
        <v>73</v>
      </c>
      <c r="BA409">
        <v>0.1202</v>
      </c>
      <c r="BB409">
        <v>-0.39022600000000002</v>
      </c>
      <c r="BC409">
        <v>1.4E-5</v>
      </c>
      <c r="BD409" t="s">
        <v>78</v>
      </c>
      <c r="BE409" t="s">
        <v>74</v>
      </c>
      <c r="BF409">
        <v>0.64090000000000003</v>
      </c>
      <c r="BG409" t="s">
        <v>75</v>
      </c>
      <c r="BH409">
        <v>1.4E-5</v>
      </c>
      <c r="BI409" t="s">
        <v>78</v>
      </c>
      <c r="BJ409">
        <v>6.6000000000000005E-5</v>
      </c>
      <c r="BK409" t="s">
        <v>79</v>
      </c>
      <c r="BL409" t="s">
        <v>85</v>
      </c>
    </row>
    <row r="410" spans="1:64" x14ac:dyDescent="0.25">
      <c r="A410">
        <v>401</v>
      </c>
      <c r="B410" t="s">
        <v>149</v>
      </c>
      <c r="C410" t="s">
        <v>150</v>
      </c>
      <c r="D410">
        <v>9</v>
      </c>
      <c r="E410">
        <v>33</v>
      </c>
      <c r="F410">
        <v>1</v>
      </c>
      <c r="G410" t="s">
        <v>129</v>
      </c>
      <c r="H410" t="s">
        <v>151</v>
      </c>
      <c r="I410" t="s">
        <v>65</v>
      </c>
      <c r="J410">
        <v>1</v>
      </c>
      <c r="K410">
        <v>1913</v>
      </c>
      <c r="L410">
        <v>1883</v>
      </c>
      <c r="M410">
        <v>1942</v>
      </c>
      <c r="N410">
        <v>100</v>
      </c>
      <c r="O410">
        <v>33.6547112676</v>
      </c>
      <c r="P410">
        <v>0.32267819145900001</v>
      </c>
      <c r="Q410">
        <v>100</v>
      </c>
      <c r="R410">
        <v>1913</v>
      </c>
      <c r="S410">
        <v>0.95</v>
      </c>
      <c r="T410">
        <v>1912</v>
      </c>
      <c r="U410">
        <v>0.05</v>
      </c>
      <c r="V410">
        <v>9.3088961134499999E-3</v>
      </c>
      <c r="W410">
        <v>6.3264327032499998E-3</v>
      </c>
      <c r="X410">
        <v>2.3415320196800002E-3</v>
      </c>
      <c r="Y410">
        <v>0.195679940912</v>
      </c>
      <c r="Z410">
        <v>3.3329169117799998E-2</v>
      </c>
      <c r="AA410">
        <v>9.7673575892100004</v>
      </c>
      <c r="AB410">
        <v>0.29017290205899998</v>
      </c>
      <c r="AC410">
        <v>1913</v>
      </c>
      <c r="AD410">
        <v>0.87</v>
      </c>
      <c r="AE410">
        <v>1912</v>
      </c>
      <c r="AF410">
        <v>0.06</v>
      </c>
      <c r="AG410">
        <v>0.88</v>
      </c>
      <c r="AH410" t="s">
        <v>66</v>
      </c>
      <c r="AI410" t="s">
        <v>152</v>
      </c>
      <c r="AJ410" t="s">
        <v>153</v>
      </c>
      <c r="AK410">
        <v>33</v>
      </c>
      <c r="AL410" t="s">
        <v>154</v>
      </c>
      <c r="AM410">
        <v>1</v>
      </c>
      <c r="AN410">
        <v>3301</v>
      </c>
      <c r="AO410" t="s">
        <v>134</v>
      </c>
      <c r="AP410">
        <v>1101</v>
      </c>
      <c r="AQ410" t="s">
        <v>71</v>
      </c>
      <c r="AR410" t="s">
        <v>66</v>
      </c>
      <c r="AS410">
        <v>1913</v>
      </c>
      <c r="AT410">
        <v>6.326E-3</v>
      </c>
      <c r="AU410">
        <v>6.0499999999999998E-2</v>
      </c>
      <c r="AV410" t="s">
        <v>73</v>
      </c>
      <c r="AW410">
        <v>0.1202</v>
      </c>
      <c r="AX410">
        <v>2.3419999999999999E-3</v>
      </c>
      <c r="AY410">
        <v>0.36299999999999999</v>
      </c>
      <c r="AZ410" t="s">
        <v>72</v>
      </c>
      <c r="BA410">
        <v>3.074E-2</v>
      </c>
      <c r="BB410">
        <v>0.19567999999999999</v>
      </c>
      <c r="BC410">
        <v>7.6600000000000001E-3</v>
      </c>
      <c r="BD410" t="s">
        <v>80</v>
      </c>
      <c r="BE410" t="s">
        <v>74</v>
      </c>
      <c r="BF410">
        <v>0.34089000000000003</v>
      </c>
      <c r="BG410" t="s">
        <v>75</v>
      </c>
      <c r="BH410">
        <v>7.6600000000000001E-3</v>
      </c>
      <c r="BI410" t="s">
        <v>80</v>
      </c>
      <c r="BJ410">
        <v>2.0910000000000002E-2</v>
      </c>
      <c r="BK410" t="s">
        <v>82</v>
      </c>
      <c r="BL410" t="s">
        <v>85</v>
      </c>
    </row>
    <row r="411" spans="1:64" x14ac:dyDescent="0.25">
      <c r="A411">
        <v>402</v>
      </c>
      <c r="B411" t="s">
        <v>149</v>
      </c>
      <c r="C411" t="s">
        <v>150</v>
      </c>
      <c r="D411">
        <v>9</v>
      </c>
      <c r="E411">
        <v>33</v>
      </c>
      <c r="F411">
        <v>1</v>
      </c>
      <c r="G411" t="s">
        <v>129</v>
      </c>
      <c r="H411" t="s">
        <v>151</v>
      </c>
      <c r="I411" t="s">
        <v>65</v>
      </c>
      <c r="J411">
        <v>1</v>
      </c>
      <c r="K411">
        <v>1942</v>
      </c>
      <c r="L411">
        <v>1913</v>
      </c>
      <c r="M411">
        <v>1977</v>
      </c>
      <c r="N411">
        <v>100</v>
      </c>
      <c r="O411">
        <v>30.990146545199998</v>
      </c>
      <c r="P411">
        <v>0.239345308846</v>
      </c>
      <c r="Q411">
        <v>100</v>
      </c>
      <c r="R411">
        <v>1942</v>
      </c>
      <c r="S411">
        <v>0.76</v>
      </c>
      <c r="T411">
        <v>1941</v>
      </c>
      <c r="U411">
        <v>0.2</v>
      </c>
      <c r="V411">
        <v>6.1683403158000003E-3</v>
      </c>
      <c r="W411">
        <v>2.3415320196800002E-3</v>
      </c>
      <c r="X411">
        <v>2.45155905684E-3</v>
      </c>
      <c r="Y411">
        <v>0.161930245674</v>
      </c>
      <c r="Z411">
        <v>6.9373884813499999E-3</v>
      </c>
      <c r="AA411">
        <v>3.15590329683</v>
      </c>
      <c r="AB411">
        <v>0.115199289626</v>
      </c>
      <c r="AC411">
        <v>1942</v>
      </c>
      <c r="AD411">
        <v>0.48</v>
      </c>
      <c r="AE411">
        <v>1943</v>
      </c>
      <c r="AF411">
        <v>0.26</v>
      </c>
      <c r="AG411">
        <v>0.51</v>
      </c>
      <c r="AH411" t="s">
        <v>66</v>
      </c>
      <c r="AI411" t="s">
        <v>152</v>
      </c>
      <c r="AJ411" t="s">
        <v>153</v>
      </c>
      <c r="AK411">
        <v>33</v>
      </c>
      <c r="AL411" t="s">
        <v>154</v>
      </c>
      <c r="AM411">
        <v>1</v>
      </c>
      <c r="AN411">
        <v>3301</v>
      </c>
      <c r="AO411" t="s">
        <v>134</v>
      </c>
      <c r="AP411">
        <v>1101</v>
      </c>
      <c r="AQ411" t="s">
        <v>71</v>
      </c>
      <c r="AR411" t="s">
        <v>66</v>
      </c>
      <c r="AS411">
        <v>1942</v>
      </c>
      <c r="AT411">
        <v>2.3419999999999999E-3</v>
      </c>
      <c r="AU411">
        <v>0.36299999999999999</v>
      </c>
      <c r="AV411" t="s">
        <v>72</v>
      </c>
      <c r="AW411">
        <v>3.074E-2</v>
      </c>
      <c r="AX411">
        <v>2.4520000000000002E-3</v>
      </c>
      <c r="AY411">
        <v>0.26200000000000001</v>
      </c>
      <c r="AZ411" t="s">
        <v>72</v>
      </c>
      <c r="BA411">
        <v>3.789E-2</v>
      </c>
      <c r="BB411">
        <v>0.16192999999999999</v>
      </c>
      <c r="BC411">
        <v>1.03E-2</v>
      </c>
      <c r="BD411" t="s">
        <v>81</v>
      </c>
      <c r="BE411" t="s">
        <v>74</v>
      </c>
      <c r="BF411">
        <v>0.97430000000000005</v>
      </c>
      <c r="BG411" t="s">
        <v>75</v>
      </c>
      <c r="BH411">
        <v>1.03E-2</v>
      </c>
      <c r="BI411" t="s">
        <v>81</v>
      </c>
      <c r="BJ411">
        <v>3.4599999999999999E-2</v>
      </c>
      <c r="BK411" t="s">
        <v>82</v>
      </c>
      <c r="BL411" t="s">
        <v>85</v>
      </c>
    </row>
    <row r="412" spans="1:64" x14ac:dyDescent="0.25">
      <c r="A412">
        <v>403</v>
      </c>
      <c r="B412" t="s">
        <v>149</v>
      </c>
      <c r="C412" t="s">
        <v>150</v>
      </c>
      <c r="D412">
        <v>9</v>
      </c>
      <c r="E412">
        <v>33</v>
      </c>
      <c r="F412">
        <v>1</v>
      </c>
      <c r="G412" t="s">
        <v>129</v>
      </c>
      <c r="H412" t="s">
        <v>151</v>
      </c>
      <c r="I412" t="s">
        <v>65</v>
      </c>
      <c r="J412">
        <v>1</v>
      </c>
      <c r="K412">
        <v>1977</v>
      </c>
      <c r="L412">
        <v>1942</v>
      </c>
      <c r="M412">
        <v>1994</v>
      </c>
      <c r="N412">
        <v>100</v>
      </c>
      <c r="O412">
        <v>30.9357726814</v>
      </c>
      <c r="P412">
        <v>0.332660063926</v>
      </c>
      <c r="Q412">
        <v>100</v>
      </c>
      <c r="R412">
        <v>1977</v>
      </c>
      <c r="S412">
        <v>0.97</v>
      </c>
      <c r="T412">
        <v>1976</v>
      </c>
      <c r="U412">
        <v>0.02</v>
      </c>
      <c r="V412">
        <v>9.6191875477600001E-3</v>
      </c>
      <c r="W412">
        <v>2.45155905684E-3</v>
      </c>
      <c r="X412">
        <v>1.19212867637E-2</v>
      </c>
      <c r="Y412">
        <v>0.18398516865799999</v>
      </c>
      <c r="Z412">
        <v>1.69477965695E-2</v>
      </c>
      <c r="AA412">
        <v>6.5565118736599999</v>
      </c>
      <c r="AB412">
        <v>0.170556650955</v>
      </c>
      <c r="AC412">
        <v>1977</v>
      </c>
      <c r="AD412">
        <v>0.92</v>
      </c>
      <c r="AE412">
        <v>1976</v>
      </c>
      <c r="AF412">
        <v>0.04</v>
      </c>
      <c r="AG412">
        <v>0.56000000000000005</v>
      </c>
      <c r="AH412" t="s">
        <v>66</v>
      </c>
      <c r="AI412" t="s">
        <v>152</v>
      </c>
      <c r="AJ412" t="s">
        <v>153</v>
      </c>
      <c r="AK412">
        <v>33</v>
      </c>
      <c r="AL412" t="s">
        <v>154</v>
      </c>
      <c r="AM412">
        <v>1</v>
      </c>
      <c r="AN412">
        <v>3301</v>
      </c>
      <c r="AO412" t="s">
        <v>134</v>
      </c>
      <c r="AP412">
        <v>1101</v>
      </c>
      <c r="AQ412" t="s">
        <v>71</v>
      </c>
      <c r="AR412" t="s">
        <v>66</v>
      </c>
      <c r="AS412">
        <v>1977</v>
      </c>
      <c r="AT412">
        <v>2.4520000000000002E-3</v>
      </c>
      <c r="AU412">
        <v>0.26200000000000001</v>
      </c>
      <c r="AV412" t="s">
        <v>72</v>
      </c>
      <c r="AW412">
        <v>3.789E-2</v>
      </c>
      <c r="AX412">
        <v>1.192E-2</v>
      </c>
      <c r="AY412">
        <v>5.1700000000000003E-2</v>
      </c>
      <c r="AZ412" t="s">
        <v>73</v>
      </c>
      <c r="BA412">
        <v>0.22950000000000001</v>
      </c>
      <c r="BB412">
        <v>0.18398500000000001</v>
      </c>
      <c r="BC412">
        <v>1.8100000000000002E-2</v>
      </c>
      <c r="BD412" t="s">
        <v>81</v>
      </c>
      <c r="BE412" t="s">
        <v>74</v>
      </c>
      <c r="BF412">
        <v>0.15079999999999999</v>
      </c>
      <c r="BG412" t="s">
        <v>75</v>
      </c>
      <c r="BH412">
        <v>1.8100000000000002E-2</v>
      </c>
      <c r="BI412" t="s">
        <v>81</v>
      </c>
      <c r="BJ412">
        <v>6.5600000000000001E-4</v>
      </c>
      <c r="BK412" t="s">
        <v>79</v>
      </c>
      <c r="BL412" t="s">
        <v>85</v>
      </c>
    </row>
    <row r="413" spans="1:64" x14ac:dyDescent="0.25">
      <c r="A413">
        <v>404</v>
      </c>
      <c r="B413" t="s">
        <v>149</v>
      </c>
      <c r="C413" t="s">
        <v>150</v>
      </c>
      <c r="D413">
        <v>9</v>
      </c>
      <c r="E413">
        <v>33</v>
      </c>
      <c r="F413">
        <v>1</v>
      </c>
      <c r="G413" t="s">
        <v>129</v>
      </c>
      <c r="H413" t="s">
        <v>151</v>
      </c>
      <c r="I413" t="s">
        <v>65</v>
      </c>
      <c r="J413">
        <v>1</v>
      </c>
      <c r="K413">
        <v>1994</v>
      </c>
      <c r="L413">
        <v>1977</v>
      </c>
      <c r="M413">
        <v>2005</v>
      </c>
      <c r="N413">
        <v>100</v>
      </c>
      <c r="O413">
        <v>21.095074251500002</v>
      </c>
      <c r="P413">
        <v>0.48606213341299997</v>
      </c>
      <c r="Q413">
        <v>100</v>
      </c>
      <c r="R413">
        <v>1994</v>
      </c>
      <c r="S413">
        <v>0.98</v>
      </c>
      <c r="T413">
        <v>1995</v>
      </c>
      <c r="U413">
        <v>0.02</v>
      </c>
      <c r="V413">
        <v>2.9091205755900001E-2</v>
      </c>
      <c r="W413">
        <v>1.19212867637E-2</v>
      </c>
      <c r="X413">
        <v>2.63071515163E-2</v>
      </c>
      <c r="Y413">
        <v>0.23226231818099999</v>
      </c>
      <c r="Z413">
        <v>3.4603372548900002E-2</v>
      </c>
      <c r="AA413">
        <v>10.800045000500001</v>
      </c>
      <c r="AB413">
        <v>0.36229292098400001</v>
      </c>
      <c r="AC413">
        <v>1994</v>
      </c>
      <c r="AD413">
        <v>0.93</v>
      </c>
      <c r="AE413">
        <v>1995</v>
      </c>
      <c r="AF413">
        <v>0.06</v>
      </c>
      <c r="AG413">
        <v>0.92</v>
      </c>
      <c r="AH413" t="s">
        <v>66</v>
      </c>
      <c r="AI413" t="s">
        <v>152</v>
      </c>
      <c r="AJ413" t="s">
        <v>153</v>
      </c>
      <c r="AK413">
        <v>33</v>
      </c>
      <c r="AL413" t="s">
        <v>154</v>
      </c>
      <c r="AM413">
        <v>1</v>
      </c>
      <c r="AN413">
        <v>3301</v>
      </c>
      <c r="AO413" t="s">
        <v>134</v>
      </c>
      <c r="AP413">
        <v>1101</v>
      </c>
      <c r="AQ413" t="s">
        <v>71</v>
      </c>
      <c r="AR413" t="s">
        <v>66</v>
      </c>
      <c r="AS413">
        <v>1994</v>
      </c>
      <c r="AT413">
        <v>1.192E-2</v>
      </c>
      <c r="AU413">
        <v>5.1700000000000003E-2</v>
      </c>
      <c r="AV413" t="s">
        <v>73</v>
      </c>
      <c r="AW413">
        <v>0.22950000000000001</v>
      </c>
      <c r="AX413">
        <v>2.631E-2</v>
      </c>
      <c r="AY413">
        <v>3.5900000000000001E-2</v>
      </c>
      <c r="AZ413" t="s">
        <v>81</v>
      </c>
      <c r="BA413">
        <v>0.40310000000000001</v>
      </c>
      <c r="BB413">
        <v>0.23225999999999999</v>
      </c>
      <c r="BC413">
        <v>1.6500000000000001E-2</v>
      </c>
      <c r="BD413" t="s">
        <v>81</v>
      </c>
      <c r="BE413" t="s">
        <v>74</v>
      </c>
      <c r="BF413">
        <v>0.24829999999999999</v>
      </c>
      <c r="BG413" t="s">
        <v>75</v>
      </c>
      <c r="BH413">
        <v>1.6500000000000001E-2</v>
      </c>
      <c r="BI413" t="s">
        <v>81</v>
      </c>
      <c r="BJ413">
        <v>6.2269999999999999E-3</v>
      </c>
      <c r="BK413" t="s">
        <v>76</v>
      </c>
      <c r="BL413" t="s">
        <v>85</v>
      </c>
    </row>
    <row r="414" spans="1:64" x14ac:dyDescent="0.25">
      <c r="A414">
        <v>405</v>
      </c>
      <c r="B414" t="s">
        <v>149</v>
      </c>
      <c r="C414" t="s">
        <v>150</v>
      </c>
      <c r="D414">
        <v>9</v>
      </c>
      <c r="E414">
        <v>33</v>
      </c>
      <c r="F414">
        <v>1</v>
      </c>
      <c r="G414" t="s">
        <v>129</v>
      </c>
      <c r="H414" t="s">
        <v>151</v>
      </c>
      <c r="I414" t="s">
        <v>65</v>
      </c>
      <c r="J414">
        <v>1</v>
      </c>
      <c r="K414">
        <v>2005</v>
      </c>
      <c r="L414">
        <v>1994</v>
      </c>
      <c r="M414">
        <v>2019</v>
      </c>
      <c r="N414">
        <v>1</v>
      </c>
      <c r="O414">
        <v>13.2120776316</v>
      </c>
      <c r="P414">
        <v>0.33762345839899999</v>
      </c>
      <c r="Q414">
        <v>100</v>
      </c>
      <c r="R414">
        <v>2005</v>
      </c>
      <c r="S414">
        <v>0.96</v>
      </c>
      <c r="T414">
        <v>2008</v>
      </c>
      <c r="U414">
        <v>0.04</v>
      </c>
      <c r="V414">
        <v>2.5539051282399999E-2</v>
      </c>
      <c r="W414">
        <v>2.63071515163E-2</v>
      </c>
      <c r="X414">
        <v>1.9605904761399999E-2</v>
      </c>
      <c r="Y414">
        <v>5.7090562772200003E-2</v>
      </c>
      <c r="Z414">
        <v>2.89948419125E-2</v>
      </c>
      <c r="AA414">
        <v>7.2062817273500004</v>
      </c>
      <c r="AB414">
        <v>0.253404918777</v>
      </c>
      <c r="AC414">
        <v>2005</v>
      </c>
      <c r="AD414">
        <v>0.85</v>
      </c>
      <c r="AE414">
        <v>1999</v>
      </c>
      <c r="AF414">
        <v>0.05</v>
      </c>
      <c r="AG414">
        <v>0.43</v>
      </c>
      <c r="AH414" t="s">
        <v>66</v>
      </c>
      <c r="AI414" t="s">
        <v>152</v>
      </c>
      <c r="AJ414" t="s">
        <v>153</v>
      </c>
      <c r="AK414">
        <v>33</v>
      </c>
      <c r="AL414" t="s">
        <v>154</v>
      </c>
      <c r="AM414">
        <v>1</v>
      </c>
      <c r="AN414">
        <v>3301</v>
      </c>
      <c r="AO414" t="s">
        <v>134</v>
      </c>
      <c r="AP414">
        <v>1101</v>
      </c>
      <c r="AQ414" t="s">
        <v>71</v>
      </c>
      <c r="AR414" t="s">
        <v>66</v>
      </c>
      <c r="AS414">
        <v>2005</v>
      </c>
      <c r="AT414">
        <v>2.631E-2</v>
      </c>
      <c r="AU414">
        <v>3.5900000000000001E-2</v>
      </c>
      <c r="AV414" t="s">
        <v>81</v>
      </c>
      <c r="AW414">
        <v>0.40310000000000001</v>
      </c>
      <c r="AX414">
        <v>1.9609999999999999E-2</v>
      </c>
      <c r="AY414">
        <v>8.2100000000000006E-2</v>
      </c>
      <c r="AZ414" t="s">
        <v>73</v>
      </c>
      <c r="BA414">
        <v>0.23069999999999999</v>
      </c>
      <c r="BB414">
        <v>5.7091000000000003E-2</v>
      </c>
      <c r="BC414">
        <v>0.61199999999999999</v>
      </c>
      <c r="BD414" t="s">
        <v>72</v>
      </c>
      <c r="BE414" t="s">
        <v>74</v>
      </c>
      <c r="BF414">
        <v>0.68200000000000005</v>
      </c>
      <c r="BG414" t="s">
        <v>75</v>
      </c>
      <c r="BH414">
        <v>0.61199999999999999</v>
      </c>
      <c r="BI414" t="s">
        <v>72</v>
      </c>
      <c r="BJ414">
        <v>0.77890000000000004</v>
      </c>
      <c r="BK414" t="s">
        <v>75</v>
      </c>
      <c r="BL414" t="s">
        <v>85</v>
      </c>
    </row>
    <row r="415" spans="1:64" x14ac:dyDescent="0.25">
      <c r="A415">
        <v>406</v>
      </c>
      <c r="B415" t="s">
        <v>149</v>
      </c>
      <c r="C415" t="s">
        <v>150</v>
      </c>
      <c r="D415">
        <v>9</v>
      </c>
      <c r="E415">
        <v>33</v>
      </c>
      <c r="F415">
        <v>1</v>
      </c>
      <c r="G415" t="s">
        <v>129</v>
      </c>
      <c r="H415" t="s">
        <v>151</v>
      </c>
      <c r="I415" t="s">
        <v>65</v>
      </c>
      <c r="J415">
        <v>1</v>
      </c>
      <c r="K415">
        <v>2019</v>
      </c>
      <c r="L415">
        <v>2005</v>
      </c>
      <c r="M415">
        <v>2033</v>
      </c>
      <c r="N415">
        <v>1</v>
      </c>
      <c r="O415">
        <v>20.9023056182</v>
      </c>
      <c r="P415">
        <v>0.592770547526</v>
      </c>
      <c r="Q415">
        <v>1</v>
      </c>
      <c r="R415">
        <v>2020</v>
      </c>
      <c r="S415">
        <v>0.47</v>
      </c>
      <c r="T415">
        <v>2021</v>
      </c>
      <c r="U415">
        <v>0.26</v>
      </c>
      <c r="V415">
        <v>3.7611479429199998E-2</v>
      </c>
      <c r="W415">
        <v>1.9605904761399999E-2</v>
      </c>
      <c r="X415">
        <v>2.9563796702099999E-2</v>
      </c>
      <c r="Y415">
        <v>0.237874631892</v>
      </c>
      <c r="Z415">
        <v>5.3036862746499998E-2</v>
      </c>
      <c r="AA415">
        <v>10.5051180519</v>
      </c>
      <c r="AB415">
        <v>0.44758895388100001</v>
      </c>
      <c r="AC415">
        <v>2019</v>
      </c>
      <c r="AD415">
        <v>0.47</v>
      </c>
      <c r="AE415">
        <v>2020</v>
      </c>
      <c r="AF415">
        <v>0.24</v>
      </c>
      <c r="AG415">
        <v>0.43</v>
      </c>
      <c r="AH415" t="s">
        <v>66</v>
      </c>
      <c r="AI415" t="s">
        <v>152</v>
      </c>
      <c r="AJ415" t="s">
        <v>153</v>
      </c>
      <c r="AK415">
        <v>33</v>
      </c>
      <c r="AL415" t="s">
        <v>154</v>
      </c>
      <c r="AM415">
        <v>1</v>
      </c>
      <c r="AN415">
        <v>3301</v>
      </c>
      <c r="AO415" t="s">
        <v>134</v>
      </c>
      <c r="AP415">
        <v>1101</v>
      </c>
      <c r="AQ415" t="s">
        <v>71</v>
      </c>
      <c r="AR415" t="s">
        <v>66</v>
      </c>
      <c r="AS415">
        <v>2019</v>
      </c>
      <c r="AT415">
        <v>1.9609999999999999E-2</v>
      </c>
      <c r="AU415">
        <v>8.2100000000000006E-2</v>
      </c>
      <c r="AV415" t="s">
        <v>73</v>
      </c>
      <c r="AW415">
        <v>0.23069999999999999</v>
      </c>
      <c r="AX415">
        <v>2.9564E-2</v>
      </c>
      <c r="AY415">
        <v>1.97E-3</v>
      </c>
      <c r="AZ415" t="s">
        <v>80</v>
      </c>
      <c r="BA415">
        <v>0.56379999999999997</v>
      </c>
      <c r="BB415">
        <v>0.237875</v>
      </c>
      <c r="BC415">
        <v>3.0370000000000001E-2</v>
      </c>
      <c r="BD415" t="s">
        <v>81</v>
      </c>
      <c r="BE415" t="s">
        <v>74</v>
      </c>
      <c r="BF415">
        <v>0.44323000000000001</v>
      </c>
      <c r="BG415" t="s">
        <v>75</v>
      </c>
      <c r="BH415">
        <v>3.0370000000000001E-2</v>
      </c>
      <c r="BI415" t="s">
        <v>81</v>
      </c>
      <c r="BJ415">
        <v>6.4769999999999994E-2</v>
      </c>
      <c r="BK415" t="s">
        <v>83</v>
      </c>
      <c r="BL415" t="s">
        <v>85</v>
      </c>
    </row>
    <row r="416" spans="1:64" x14ac:dyDescent="0.25">
      <c r="A416">
        <v>407</v>
      </c>
      <c r="B416" t="s">
        <v>149</v>
      </c>
      <c r="C416" t="s">
        <v>150</v>
      </c>
      <c r="D416">
        <v>9</v>
      </c>
      <c r="E416">
        <v>33</v>
      </c>
      <c r="F416">
        <v>1</v>
      </c>
      <c r="G416" t="s">
        <v>129</v>
      </c>
      <c r="H416" t="s">
        <v>151</v>
      </c>
      <c r="I416" t="s">
        <v>65</v>
      </c>
      <c r="J416">
        <v>1</v>
      </c>
      <c r="K416">
        <v>2033</v>
      </c>
      <c r="L416">
        <v>2019</v>
      </c>
      <c r="M416">
        <v>2046</v>
      </c>
      <c r="N416">
        <v>1</v>
      </c>
      <c r="O416">
        <v>19.4793095968</v>
      </c>
      <c r="P416">
        <v>0.56518926896599997</v>
      </c>
      <c r="Q416">
        <v>100</v>
      </c>
      <c r="R416">
        <v>2033</v>
      </c>
      <c r="S416">
        <v>1</v>
      </c>
      <c r="T416">
        <v>0</v>
      </c>
      <c r="U416">
        <v>0</v>
      </c>
      <c r="V416">
        <v>3.8939455126900002E-2</v>
      </c>
      <c r="W416">
        <v>2.9563796702099999E-2</v>
      </c>
      <c r="X416">
        <v>3.0601703296899999E-2</v>
      </c>
      <c r="Y416">
        <v>0.15942069229399999</v>
      </c>
      <c r="Z416">
        <v>3.9861682596800001E-2</v>
      </c>
      <c r="AA416">
        <v>10.776058644500001</v>
      </c>
      <c r="AB416">
        <v>0.38919783545999997</v>
      </c>
      <c r="AC416">
        <v>2033</v>
      </c>
      <c r="AD416">
        <v>0.98</v>
      </c>
      <c r="AE416">
        <v>2034</v>
      </c>
      <c r="AF416">
        <v>0.01</v>
      </c>
      <c r="AG416">
        <v>1</v>
      </c>
      <c r="AH416" t="s">
        <v>66</v>
      </c>
      <c r="AI416" t="s">
        <v>152</v>
      </c>
      <c r="AJ416" t="s">
        <v>153</v>
      </c>
      <c r="AK416">
        <v>33</v>
      </c>
      <c r="AL416" t="s">
        <v>154</v>
      </c>
      <c r="AM416">
        <v>1</v>
      </c>
      <c r="AN416">
        <v>3301</v>
      </c>
      <c r="AO416" t="s">
        <v>134</v>
      </c>
      <c r="AP416">
        <v>1101</v>
      </c>
      <c r="AQ416" t="s">
        <v>71</v>
      </c>
      <c r="AR416" t="s">
        <v>66</v>
      </c>
      <c r="AS416">
        <v>2033</v>
      </c>
      <c r="AT416">
        <v>2.9564E-2</v>
      </c>
      <c r="AU416">
        <v>1.97E-3</v>
      </c>
      <c r="AV416" t="s">
        <v>80</v>
      </c>
      <c r="AW416">
        <v>0.56379999999999997</v>
      </c>
      <c r="AX416">
        <v>3.0602000000000001E-2</v>
      </c>
      <c r="AY416">
        <v>9.4299999999999991E-3</v>
      </c>
      <c r="AZ416" t="s">
        <v>80</v>
      </c>
      <c r="BA416">
        <v>0.47249999999999998</v>
      </c>
      <c r="BB416">
        <v>0.15942100000000001</v>
      </c>
      <c r="BC416">
        <v>0.10688</v>
      </c>
      <c r="BD416" t="s">
        <v>72</v>
      </c>
      <c r="BE416" t="s">
        <v>74</v>
      </c>
      <c r="BF416">
        <v>0.93274000000000001</v>
      </c>
      <c r="BG416" t="s">
        <v>75</v>
      </c>
      <c r="BH416">
        <v>0.10688</v>
      </c>
      <c r="BI416" t="s">
        <v>72</v>
      </c>
      <c r="BJ416">
        <v>0.25440000000000002</v>
      </c>
      <c r="BK416" t="s">
        <v>75</v>
      </c>
      <c r="BL416" t="s">
        <v>85</v>
      </c>
    </row>
    <row r="417" spans="1:64" x14ac:dyDescent="0.25">
      <c r="A417">
        <v>408</v>
      </c>
      <c r="B417" t="s">
        <v>149</v>
      </c>
      <c r="C417" t="s">
        <v>150</v>
      </c>
      <c r="D417">
        <v>9</v>
      </c>
      <c r="E417">
        <v>33</v>
      </c>
      <c r="F417">
        <v>1</v>
      </c>
      <c r="G417" t="s">
        <v>129</v>
      </c>
      <c r="H417" t="s">
        <v>151</v>
      </c>
      <c r="I417" t="s">
        <v>65</v>
      </c>
      <c r="J417">
        <v>1</v>
      </c>
      <c r="K417">
        <v>2046</v>
      </c>
      <c r="L417">
        <v>2033</v>
      </c>
      <c r="M417">
        <v>2056</v>
      </c>
      <c r="N417">
        <v>100</v>
      </c>
      <c r="O417">
        <v>16.709857699400001</v>
      </c>
      <c r="P417">
        <v>0.59214389863700001</v>
      </c>
      <c r="Q417">
        <v>100</v>
      </c>
      <c r="R417">
        <v>2046</v>
      </c>
      <c r="S417">
        <v>0.97</v>
      </c>
      <c r="T417">
        <v>2045</v>
      </c>
      <c r="U417">
        <v>0.02</v>
      </c>
      <c r="V417">
        <v>4.73364937419E-2</v>
      </c>
      <c r="W417">
        <v>3.0601703296899999E-2</v>
      </c>
      <c r="X417">
        <v>4.59049494892E-2</v>
      </c>
      <c r="Y417">
        <v>0.15695660932</v>
      </c>
      <c r="Z417">
        <v>5.1716545343999998E-2</v>
      </c>
      <c r="AA417">
        <v>10.645415729</v>
      </c>
      <c r="AB417">
        <v>0.45884350253299999</v>
      </c>
      <c r="AC417">
        <v>2046</v>
      </c>
      <c r="AD417">
        <v>0.84</v>
      </c>
      <c r="AE417">
        <v>2049</v>
      </c>
      <c r="AF417">
        <v>0.11</v>
      </c>
      <c r="AG417">
        <v>0.85</v>
      </c>
      <c r="AH417" t="s">
        <v>66</v>
      </c>
      <c r="AI417" t="s">
        <v>152</v>
      </c>
      <c r="AJ417" t="s">
        <v>153</v>
      </c>
      <c r="AK417">
        <v>33</v>
      </c>
      <c r="AL417" t="s">
        <v>154</v>
      </c>
      <c r="AM417">
        <v>1</v>
      </c>
      <c r="AN417">
        <v>3301</v>
      </c>
      <c r="AO417" t="s">
        <v>134</v>
      </c>
      <c r="AP417">
        <v>1101</v>
      </c>
      <c r="AQ417" t="s">
        <v>71</v>
      </c>
      <c r="AR417" t="s">
        <v>66</v>
      </c>
      <c r="AS417">
        <v>2046</v>
      </c>
      <c r="AT417">
        <v>3.0602000000000001E-2</v>
      </c>
      <c r="AU417">
        <v>9.4299999999999991E-3</v>
      </c>
      <c r="AV417" t="s">
        <v>80</v>
      </c>
      <c r="AW417">
        <v>0.47249999999999998</v>
      </c>
      <c r="AX417">
        <v>4.5900000000000003E-2</v>
      </c>
      <c r="AY417">
        <v>5.1599999999999997E-3</v>
      </c>
      <c r="AZ417" t="s">
        <v>80</v>
      </c>
      <c r="BA417">
        <v>0.64480000000000004</v>
      </c>
      <c r="BB417">
        <v>0.15695999999999999</v>
      </c>
      <c r="BC417">
        <v>0.15379999999999999</v>
      </c>
      <c r="BD417" t="s">
        <v>72</v>
      </c>
      <c r="BE417" t="s">
        <v>74</v>
      </c>
      <c r="BF417">
        <v>0.35919000000000001</v>
      </c>
      <c r="BG417" t="s">
        <v>75</v>
      </c>
      <c r="BH417">
        <v>0.15379999999999999</v>
      </c>
      <c r="BI417" t="s">
        <v>72</v>
      </c>
      <c r="BJ417">
        <v>0.14480000000000001</v>
      </c>
      <c r="BK417" t="s">
        <v>75</v>
      </c>
      <c r="BL417" t="s">
        <v>85</v>
      </c>
    </row>
    <row r="418" spans="1:64" x14ac:dyDescent="0.25">
      <c r="A418">
        <v>409</v>
      </c>
      <c r="B418" t="s">
        <v>149</v>
      </c>
      <c r="C418" t="s">
        <v>150</v>
      </c>
      <c r="D418">
        <v>9</v>
      </c>
      <c r="E418">
        <v>33</v>
      </c>
      <c r="F418">
        <v>1</v>
      </c>
      <c r="G418" t="s">
        <v>129</v>
      </c>
      <c r="H418" t="s">
        <v>151</v>
      </c>
      <c r="I418" t="s">
        <v>65</v>
      </c>
      <c r="J418">
        <v>1</v>
      </c>
      <c r="K418">
        <v>2056</v>
      </c>
      <c r="L418">
        <v>2046</v>
      </c>
      <c r="M418">
        <v>2066</v>
      </c>
      <c r="N418">
        <v>100</v>
      </c>
      <c r="O418">
        <v>13.325336933799999</v>
      </c>
      <c r="P418">
        <v>0.51771266831200002</v>
      </c>
      <c r="Q418">
        <v>100</v>
      </c>
      <c r="R418">
        <v>2056</v>
      </c>
      <c r="S418">
        <v>0.92</v>
      </c>
      <c r="T418">
        <v>2055</v>
      </c>
      <c r="U418">
        <v>0.04</v>
      </c>
      <c r="V418">
        <v>4.9995036340399999E-2</v>
      </c>
      <c r="W418">
        <v>4.59049494892E-2</v>
      </c>
      <c r="X418">
        <v>4.43180707103E-2</v>
      </c>
      <c r="Y418">
        <v>6.5744338392199994E-2</v>
      </c>
      <c r="Z418">
        <v>5.6501524510599997E-2</v>
      </c>
      <c r="AA418">
        <v>9.6770396599899993</v>
      </c>
      <c r="AB418">
        <v>0.45410128435899999</v>
      </c>
      <c r="AC418">
        <v>2056</v>
      </c>
      <c r="AD418">
        <v>0.77</v>
      </c>
      <c r="AE418">
        <v>2057</v>
      </c>
      <c r="AF418">
        <v>7.0000000000000007E-2</v>
      </c>
      <c r="AG418">
        <v>0.5</v>
      </c>
      <c r="AH418" t="s">
        <v>66</v>
      </c>
      <c r="AI418" t="s">
        <v>152</v>
      </c>
      <c r="AJ418" t="s">
        <v>153</v>
      </c>
      <c r="AK418">
        <v>33</v>
      </c>
      <c r="AL418" t="s">
        <v>154</v>
      </c>
      <c r="AM418">
        <v>1</v>
      </c>
      <c r="AN418">
        <v>3301</v>
      </c>
      <c r="AO418" t="s">
        <v>134</v>
      </c>
      <c r="AP418">
        <v>1101</v>
      </c>
      <c r="AQ418" t="s">
        <v>71</v>
      </c>
      <c r="AR418" t="s">
        <v>66</v>
      </c>
      <c r="AS418">
        <v>2056</v>
      </c>
      <c r="AT418">
        <v>4.5900000000000003E-2</v>
      </c>
      <c r="AU418">
        <v>5.1599999999999997E-3</v>
      </c>
      <c r="AV418" t="s">
        <v>80</v>
      </c>
      <c r="AW418">
        <v>0.64480000000000004</v>
      </c>
      <c r="AX418">
        <v>4.4319999999999998E-2</v>
      </c>
      <c r="AY418">
        <v>1.7899999999999999E-2</v>
      </c>
      <c r="AZ418" t="s">
        <v>81</v>
      </c>
      <c r="BA418">
        <v>0.52439999999999998</v>
      </c>
      <c r="BB418">
        <v>6.5743999999999997E-2</v>
      </c>
      <c r="BC418">
        <v>0.56191999999999998</v>
      </c>
      <c r="BD418" t="s">
        <v>72</v>
      </c>
      <c r="BE418" t="s">
        <v>74</v>
      </c>
      <c r="BF418">
        <v>0.93508000000000002</v>
      </c>
      <c r="BG418" t="s">
        <v>75</v>
      </c>
      <c r="BH418">
        <v>0.56191999999999998</v>
      </c>
      <c r="BI418" t="s">
        <v>72</v>
      </c>
      <c r="BJ418">
        <v>0.84030000000000005</v>
      </c>
      <c r="BK418" t="s">
        <v>75</v>
      </c>
      <c r="BL418" t="s">
        <v>85</v>
      </c>
    </row>
    <row r="419" spans="1:64" x14ac:dyDescent="0.25">
      <c r="A419">
        <v>410</v>
      </c>
      <c r="B419" t="s">
        <v>149</v>
      </c>
      <c r="C419" t="s">
        <v>150</v>
      </c>
      <c r="D419">
        <v>9</v>
      </c>
      <c r="E419">
        <v>33</v>
      </c>
      <c r="F419">
        <v>1</v>
      </c>
      <c r="G419" t="s">
        <v>129</v>
      </c>
      <c r="H419" t="s">
        <v>151</v>
      </c>
      <c r="I419" t="s">
        <v>65</v>
      </c>
      <c r="J419">
        <v>1</v>
      </c>
      <c r="K419">
        <v>2066</v>
      </c>
      <c r="L419">
        <v>2056</v>
      </c>
      <c r="M419">
        <v>2079</v>
      </c>
      <c r="N419">
        <v>100</v>
      </c>
      <c r="O419">
        <v>16.3726858271</v>
      </c>
      <c r="P419">
        <v>0.62178890140499998</v>
      </c>
      <c r="Q419">
        <v>100</v>
      </c>
      <c r="R419">
        <v>2066</v>
      </c>
      <c r="S419">
        <v>0.81</v>
      </c>
      <c r="T419">
        <v>2069</v>
      </c>
      <c r="U419">
        <v>0.17</v>
      </c>
      <c r="V419">
        <v>5.15163628131E-2</v>
      </c>
      <c r="W419">
        <v>4.43180707103E-2</v>
      </c>
      <c r="X419">
        <v>4.5381918498400002E-2</v>
      </c>
      <c r="Y419">
        <v>0.101646162569</v>
      </c>
      <c r="Z419">
        <v>5.6891587009200002E-2</v>
      </c>
      <c r="AA419">
        <v>10.606641080799999</v>
      </c>
      <c r="AB419">
        <v>0.477314683904</v>
      </c>
      <c r="AC419">
        <v>2066</v>
      </c>
      <c r="AD419">
        <v>0.9</v>
      </c>
      <c r="AE419">
        <v>2062</v>
      </c>
      <c r="AF419">
        <v>7.0000000000000007E-2</v>
      </c>
      <c r="AG419">
        <v>0.54</v>
      </c>
      <c r="AH419" t="s">
        <v>66</v>
      </c>
      <c r="AI419" t="s">
        <v>152</v>
      </c>
      <c r="AJ419" t="s">
        <v>153</v>
      </c>
      <c r="AK419">
        <v>33</v>
      </c>
      <c r="AL419" t="s">
        <v>154</v>
      </c>
      <c r="AM419">
        <v>1</v>
      </c>
      <c r="AN419">
        <v>3301</v>
      </c>
      <c r="AO419" t="s">
        <v>134</v>
      </c>
      <c r="AP419">
        <v>1101</v>
      </c>
      <c r="AQ419" t="s">
        <v>71</v>
      </c>
      <c r="AR419" t="s">
        <v>66</v>
      </c>
      <c r="AS419">
        <v>2066</v>
      </c>
      <c r="AT419">
        <v>4.4319999999999998E-2</v>
      </c>
      <c r="AU419">
        <v>1.7899999999999999E-2</v>
      </c>
      <c r="AV419" t="s">
        <v>81</v>
      </c>
      <c r="AW419">
        <v>0.52439999999999998</v>
      </c>
      <c r="AX419">
        <v>4.5381999999999999E-2</v>
      </c>
      <c r="AY419">
        <v>6.9999999999999999E-6</v>
      </c>
      <c r="AZ419" t="s">
        <v>78</v>
      </c>
      <c r="BA419">
        <v>0.85070000000000001</v>
      </c>
      <c r="BB419">
        <v>0.101646</v>
      </c>
      <c r="BC419">
        <v>0.26200000000000001</v>
      </c>
      <c r="BD419" t="s">
        <v>72</v>
      </c>
      <c r="BE419" t="s">
        <v>74</v>
      </c>
      <c r="BF419">
        <v>0.94</v>
      </c>
      <c r="BG419" t="s">
        <v>75</v>
      </c>
      <c r="BH419">
        <v>0.26200000000000001</v>
      </c>
      <c r="BI419" t="s">
        <v>72</v>
      </c>
      <c r="BJ419">
        <v>0.52259999999999995</v>
      </c>
      <c r="BK419" t="s">
        <v>75</v>
      </c>
      <c r="BL419" t="s">
        <v>85</v>
      </c>
    </row>
    <row r="420" spans="1:64" x14ac:dyDescent="0.25">
      <c r="A420">
        <v>411</v>
      </c>
      <c r="B420" t="s">
        <v>149</v>
      </c>
      <c r="C420" t="s">
        <v>150</v>
      </c>
      <c r="D420">
        <v>9</v>
      </c>
      <c r="E420">
        <v>33</v>
      </c>
      <c r="F420">
        <v>1</v>
      </c>
      <c r="G420" t="s">
        <v>129</v>
      </c>
      <c r="H420" t="s">
        <v>151</v>
      </c>
      <c r="I420" t="s">
        <v>65</v>
      </c>
      <c r="J420">
        <v>1</v>
      </c>
      <c r="K420">
        <v>2079</v>
      </c>
      <c r="L420">
        <v>2066</v>
      </c>
      <c r="M420">
        <v>2089</v>
      </c>
      <c r="N420">
        <v>100</v>
      </c>
      <c r="O420">
        <v>17.649478841000001</v>
      </c>
      <c r="P420">
        <v>0.67803669179500003</v>
      </c>
      <c r="Q420">
        <v>100</v>
      </c>
      <c r="R420">
        <v>2079</v>
      </c>
      <c r="S420">
        <v>0.8</v>
      </c>
      <c r="T420">
        <v>2078</v>
      </c>
      <c r="U420">
        <v>0.2</v>
      </c>
      <c r="V420">
        <v>5.4269181488299997E-2</v>
      </c>
      <c r="W420">
        <v>4.5381918498400002E-2</v>
      </c>
      <c r="X420">
        <v>3.0185303027099999E-2</v>
      </c>
      <c r="Y420">
        <v>0.24123724543700001</v>
      </c>
      <c r="Z420">
        <v>6.4726084558700006E-2</v>
      </c>
      <c r="AA420">
        <v>11.9542576621</v>
      </c>
      <c r="AB420">
        <v>0.56429344396000003</v>
      </c>
      <c r="AC420">
        <v>2079</v>
      </c>
      <c r="AD420">
        <v>0.95</v>
      </c>
      <c r="AE420">
        <v>2078</v>
      </c>
      <c r="AF420">
        <v>0.05</v>
      </c>
      <c r="AG420">
        <v>0.79</v>
      </c>
      <c r="AH420" t="s">
        <v>66</v>
      </c>
      <c r="AI420" t="s">
        <v>152</v>
      </c>
      <c r="AJ420" t="s">
        <v>153</v>
      </c>
      <c r="AK420">
        <v>33</v>
      </c>
      <c r="AL420" t="s">
        <v>154</v>
      </c>
      <c r="AM420">
        <v>1</v>
      </c>
      <c r="AN420">
        <v>3301</v>
      </c>
      <c r="AO420" t="s">
        <v>134</v>
      </c>
      <c r="AP420">
        <v>1101</v>
      </c>
      <c r="AQ420" t="s">
        <v>71</v>
      </c>
      <c r="AR420" t="s">
        <v>66</v>
      </c>
      <c r="AS420">
        <v>2079</v>
      </c>
      <c r="AT420">
        <v>4.5381999999999999E-2</v>
      </c>
      <c r="AU420">
        <v>6.9999999999999999E-6</v>
      </c>
      <c r="AV420" t="s">
        <v>78</v>
      </c>
      <c r="AW420">
        <v>0.85070000000000001</v>
      </c>
      <c r="AX420">
        <v>3.0190000000000002E-2</v>
      </c>
      <c r="AY420">
        <v>5.6099999999999997E-2</v>
      </c>
      <c r="AZ420" t="s">
        <v>73</v>
      </c>
      <c r="BA420">
        <v>0.38390000000000002</v>
      </c>
      <c r="BB420">
        <v>0.24124000000000001</v>
      </c>
      <c r="BC420">
        <v>1.0699999999999999E-2</v>
      </c>
      <c r="BD420" t="s">
        <v>81</v>
      </c>
      <c r="BE420" t="s">
        <v>74</v>
      </c>
      <c r="BF420">
        <v>0.26200000000000001</v>
      </c>
      <c r="BG420" t="s">
        <v>75</v>
      </c>
      <c r="BH420">
        <v>1.0699999999999999E-2</v>
      </c>
      <c r="BI420" t="s">
        <v>81</v>
      </c>
      <c r="BJ420">
        <v>3.4099999999999998E-2</v>
      </c>
      <c r="BK420" t="s">
        <v>82</v>
      </c>
      <c r="BL420" t="s">
        <v>85</v>
      </c>
    </row>
    <row r="421" spans="1:64" x14ac:dyDescent="0.25">
      <c r="A421">
        <v>412</v>
      </c>
      <c r="B421" t="s">
        <v>149</v>
      </c>
      <c r="C421" t="s">
        <v>150</v>
      </c>
      <c r="D421">
        <v>9</v>
      </c>
      <c r="E421">
        <v>33</v>
      </c>
      <c r="F421">
        <v>1</v>
      </c>
      <c r="G421" t="s">
        <v>129</v>
      </c>
      <c r="H421" t="s">
        <v>151</v>
      </c>
      <c r="I421" t="s">
        <v>65</v>
      </c>
      <c r="J421">
        <v>1</v>
      </c>
      <c r="K421">
        <v>2089</v>
      </c>
      <c r="L421">
        <v>2079</v>
      </c>
      <c r="M421">
        <v>2100</v>
      </c>
      <c r="N421">
        <v>100</v>
      </c>
      <c r="O421">
        <v>13.1450478546</v>
      </c>
      <c r="P421">
        <v>0.472404946045</v>
      </c>
      <c r="Q421">
        <v>100</v>
      </c>
      <c r="R421">
        <v>2089</v>
      </c>
      <c r="S421">
        <v>0.88</v>
      </c>
      <c r="T421">
        <v>2088</v>
      </c>
      <c r="U421">
        <v>0.06</v>
      </c>
      <c r="V421">
        <v>4.3736358226799998E-2</v>
      </c>
      <c r="W421">
        <v>3.0185303027099999E-2</v>
      </c>
      <c r="X421">
        <v>4.7827128789700003E-2</v>
      </c>
      <c r="Y421">
        <v>4.8580166691899997E-2</v>
      </c>
      <c r="Z421">
        <v>3.9286378676899998E-2</v>
      </c>
      <c r="AA421">
        <v>10.2957969274</v>
      </c>
      <c r="AB421">
        <v>0.35286208786599998</v>
      </c>
      <c r="AC421">
        <v>2089</v>
      </c>
      <c r="AD421">
        <v>0.67</v>
      </c>
      <c r="AE421">
        <v>2088</v>
      </c>
      <c r="AF421">
        <v>0.28000000000000003</v>
      </c>
      <c r="AG421">
        <v>0.43</v>
      </c>
      <c r="AH421" t="s">
        <v>66</v>
      </c>
      <c r="AI421" t="s">
        <v>152</v>
      </c>
      <c r="AJ421" t="s">
        <v>153</v>
      </c>
      <c r="AK421">
        <v>33</v>
      </c>
      <c r="AL421" t="s">
        <v>154</v>
      </c>
      <c r="AM421">
        <v>1</v>
      </c>
      <c r="AN421">
        <v>3301</v>
      </c>
      <c r="AO421" t="s">
        <v>134</v>
      </c>
      <c r="AP421">
        <v>1101</v>
      </c>
      <c r="AQ421" t="s">
        <v>71</v>
      </c>
      <c r="AR421" t="s">
        <v>66</v>
      </c>
      <c r="AS421">
        <v>2089</v>
      </c>
      <c r="AT421">
        <v>3.0190000000000002E-2</v>
      </c>
      <c r="AU421">
        <v>5.6099999999999997E-2</v>
      </c>
      <c r="AV421" t="s">
        <v>73</v>
      </c>
      <c r="AW421">
        <v>0.38390000000000002</v>
      </c>
      <c r="AX421">
        <v>4.7829999999999998E-2</v>
      </c>
      <c r="AY421">
        <v>4.7000000000000002E-3</v>
      </c>
      <c r="AZ421" t="s">
        <v>80</v>
      </c>
      <c r="BA421">
        <v>0.60709999999999997</v>
      </c>
      <c r="BB421">
        <v>4.8579999999999998E-2</v>
      </c>
      <c r="BC421">
        <v>0.67222999999999999</v>
      </c>
      <c r="BD421" t="s">
        <v>72</v>
      </c>
      <c r="BE421" t="s">
        <v>74</v>
      </c>
      <c r="BF421">
        <v>0.36135</v>
      </c>
      <c r="BG421" t="s">
        <v>75</v>
      </c>
      <c r="BH421">
        <v>0.67222999999999999</v>
      </c>
      <c r="BI421" t="s">
        <v>72</v>
      </c>
      <c r="BJ421">
        <v>0.59650000000000003</v>
      </c>
      <c r="BK421" t="s">
        <v>75</v>
      </c>
      <c r="BL421" t="s">
        <v>85</v>
      </c>
    </row>
    <row r="422" spans="1:64" x14ac:dyDescent="0.25">
      <c r="A422">
        <v>413</v>
      </c>
      <c r="B422" t="s">
        <v>149</v>
      </c>
      <c r="C422" t="s">
        <v>155</v>
      </c>
      <c r="D422">
        <v>9</v>
      </c>
      <c r="E422">
        <v>34</v>
      </c>
      <c r="F422">
        <v>2</v>
      </c>
      <c r="G422" t="s">
        <v>129</v>
      </c>
      <c r="H422" t="s">
        <v>151</v>
      </c>
      <c r="I422" t="s">
        <v>65</v>
      </c>
      <c r="J422">
        <v>99</v>
      </c>
      <c r="K422">
        <v>1883</v>
      </c>
      <c r="L422">
        <v>1861</v>
      </c>
      <c r="M422">
        <v>1913</v>
      </c>
      <c r="N422">
        <v>100</v>
      </c>
      <c r="O422">
        <v>14.918647567700001</v>
      </c>
      <c r="P422">
        <v>-0.194294400374</v>
      </c>
      <c r="Q422">
        <v>100</v>
      </c>
      <c r="R422">
        <v>1883</v>
      </c>
      <c r="S422">
        <v>0.94</v>
      </c>
      <c r="T422">
        <v>1882</v>
      </c>
      <c r="U422">
        <v>0.06</v>
      </c>
      <c r="V422">
        <v>-3.5196591275300001E-3</v>
      </c>
      <c r="W422">
        <v>8.9303063232599993E-3</v>
      </c>
      <c r="X422">
        <v>6.3264327032499998E-3</v>
      </c>
      <c r="Y422">
        <v>-0.39022623587600003</v>
      </c>
      <c r="Z422">
        <v>-3.5826763478999997E-2</v>
      </c>
      <c r="AA422">
        <v>9.3979152105099999</v>
      </c>
      <c r="AB422">
        <v>-0.344176219625</v>
      </c>
      <c r="AC422">
        <v>1883</v>
      </c>
      <c r="AD422">
        <v>0.9</v>
      </c>
      <c r="AE422">
        <v>1882</v>
      </c>
      <c r="AF422">
        <v>0.09</v>
      </c>
      <c r="AG422">
        <v>0.91</v>
      </c>
      <c r="AH422" t="s">
        <v>66</v>
      </c>
      <c r="AI422" t="s">
        <v>152</v>
      </c>
      <c r="AJ422" t="s">
        <v>153</v>
      </c>
      <c r="AK422">
        <v>33</v>
      </c>
      <c r="AL422" t="s">
        <v>154</v>
      </c>
      <c r="AM422">
        <v>1</v>
      </c>
      <c r="AN422">
        <v>3301</v>
      </c>
      <c r="AO422" t="s">
        <v>134</v>
      </c>
      <c r="AP422">
        <v>1101</v>
      </c>
      <c r="AQ422" t="s">
        <v>71</v>
      </c>
      <c r="AR422" t="s">
        <v>66</v>
      </c>
      <c r="AS422">
        <v>1883</v>
      </c>
      <c r="AT422">
        <v>8.9300000000000004E-3</v>
      </c>
      <c r="AU422">
        <v>5.0500000000000003E-2</v>
      </c>
      <c r="AV422" t="s">
        <v>73</v>
      </c>
      <c r="AW422">
        <v>0.1701</v>
      </c>
      <c r="AX422">
        <v>6.326E-3</v>
      </c>
      <c r="AY422">
        <v>6.0499999999999998E-2</v>
      </c>
      <c r="AZ422" t="s">
        <v>73</v>
      </c>
      <c r="BA422">
        <v>0.1202</v>
      </c>
      <c r="BB422">
        <v>-0.39022600000000002</v>
      </c>
      <c r="BC422">
        <v>1.4E-5</v>
      </c>
      <c r="BD422" t="s">
        <v>78</v>
      </c>
      <c r="BE422" t="s">
        <v>74</v>
      </c>
      <c r="BF422">
        <v>0.64090000000000003</v>
      </c>
      <c r="BG422" t="s">
        <v>75</v>
      </c>
      <c r="BH422">
        <v>1.4E-5</v>
      </c>
      <c r="BI422" t="s">
        <v>78</v>
      </c>
      <c r="BJ422">
        <v>6.6000000000000005E-5</v>
      </c>
      <c r="BK422" t="s">
        <v>79</v>
      </c>
      <c r="BL422" t="s">
        <v>77</v>
      </c>
    </row>
    <row r="423" spans="1:64" x14ac:dyDescent="0.25">
      <c r="A423">
        <v>414</v>
      </c>
      <c r="B423" t="s">
        <v>149</v>
      </c>
      <c r="C423" t="s">
        <v>155</v>
      </c>
      <c r="D423">
        <v>9</v>
      </c>
      <c r="E423">
        <v>34</v>
      </c>
      <c r="F423">
        <v>2</v>
      </c>
      <c r="G423" t="s">
        <v>129</v>
      </c>
      <c r="H423" t="s">
        <v>151</v>
      </c>
      <c r="I423" t="s">
        <v>65</v>
      </c>
      <c r="J423">
        <v>99</v>
      </c>
      <c r="K423">
        <v>1913</v>
      </c>
      <c r="L423">
        <v>1883</v>
      </c>
      <c r="M423">
        <v>1942</v>
      </c>
      <c r="N423">
        <v>100</v>
      </c>
      <c r="O423">
        <v>33.6547112676</v>
      </c>
      <c r="P423">
        <v>0.32267819145900001</v>
      </c>
      <c r="Q423">
        <v>100</v>
      </c>
      <c r="R423">
        <v>1913</v>
      </c>
      <c r="S423">
        <v>0.95</v>
      </c>
      <c r="T423">
        <v>1912</v>
      </c>
      <c r="U423">
        <v>0.05</v>
      </c>
      <c r="V423">
        <v>9.3088961134499999E-3</v>
      </c>
      <c r="W423">
        <v>6.3264327032499998E-3</v>
      </c>
      <c r="X423">
        <v>2.3415320196800002E-3</v>
      </c>
      <c r="Y423">
        <v>0.195679940912</v>
      </c>
      <c r="Z423">
        <v>3.3329169117799998E-2</v>
      </c>
      <c r="AA423">
        <v>9.7673575892100004</v>
      </c>
      <c r="AB423">
        <v>0.29017290205899998</v>
      </c>
      <c r="AC423">
        <v>1913</v>
      </c>
      <c r="AD423">
        <v>0.87</v>
      </c>
      <c r="AE423">
        <v>1912</v>
      </c>
      <c r="AF423">
        <v>0.06</v>
      </c>
      <c r="AG423">
        <v>0.88</v>
      </c>
      <c r="AH423" t="s">
        <v>66</v>
      </c>
      <c r="AI423" t="s">
        <v>152</v>
      </c>
      <c r="AJ423" t="s">
        <v>153</v>
      </c>
      <c r="AK423">
        <v>33</v>
      </c>
      <c r="AL423" t="s">
        <v>154</v>
      </c>
      <c r="AM423">
        <v>1</v>
      </c>
      <c r="AN423">
        <v>3301</v>
      </c>
      <c r="AO423" t="s">
        <v>134</v>
      </c>
      <c r="AP423">
        <v>1101</v>
      </c>
      <c r="AQ423" t="s">
        <v>71</v>
      </c>
      <c r="AR423" t="s">
        <v>66</v>
      </c>
      <c r="AS423">
        <v>1913</v>
      </c>
      <c r="AT423">
        <v>6.326E-3</v>
      </c>
      <c r="AU423">
        <v>6.0499999999999998E-2</v>
      </c>
      <c r="AV423" t="s">
        <v>73</v>
      </c>
      <c r="AW423">
        <v>0.1202</v>
      </c>
      <c r="AX423">
        <v>2.3419999999999999E-3</v>
      </c>
      <c r="AY423">
        <v>0.36299999999999999</v>
      </c>
      <c r="AZ423" t="s">
        <v>72</v>
      </c>
      <c r="BA423">
        <v>3.074E-2</v>
      </c>
      <c r="BB423">
        <v>0.19567999999999999</v>
      </c>
      <c r="BC423">
        <v>7.6600000000000001E-3</v>
      </c>
      <c r="BD423" t="s">
        <v>80</v>
      </c>
      <c r="BE423" t="s">
        <v>74</v>
      </c>
      <c r="BF423">
        <v>0.34089000000000003</v>
      </c>
      <c r="BG423" t="s">
        <v>75</v>
      </c>
      <c r="BH423">
        <v>7.6600000000000001E-3</v>
      </c>
      <c r="BI423" t="s">
        <v>80</v>
      </c>
      <c r="BJ423">
        <v>2.0910000000000002E-2</v>
      </c>
      <c r="BK423" t="s">
        <v>82</v>
      </c>
      <c r="BL423" t="s">
        <v>77</v>
      </c>
    </row>
    <row r="424" spans="1:64" x14ac:dyDescent="0.25">
      <c r="A424">
        <v>415</v>
      </c>
      <c r="B424" t="s">
        <v>149</v>
      </c>
      <c r="C424" t="s">
        <v>155</v>
      </c>
      <c r="D424">
        <v>9</v>
      </c>
      <c r="E424">
        <v>34</v>
      </c>
      <c r="F424">
        <v>2</v>
      </c>
      <c r="G424" t="s">
        <v>129</v>
      </c>
      <c r="H424" t="s">
        <v>151</v>
      </c>
      <c r="I424" t="s">
        <v>65</v>
      </c>
      <c r="J424">
        <v>99</v>
      </c>
      <c r="K424">
        <v>1942</v>
      </c>
      <c r="L424">
        <v>1913</v>
      </c>
      <c r="M424">
        <v>1977</v>
      </c>
      <c r="N424">
        <v>100</v>
      </c>
      <c r="O424">
        <v>30.990146545199998</v>
      </c>
      <c r="P424">
        <v>0.239345308846</v>
      </c>
      <c r="Q424">
        <v>100</v>
      </c>
      <c r="R424">
        <v>1942</v>
      </c>
      <c r="S424">
        <v>0.76</v>
      </c>
      <c r="T424">
        <v>1941</v>
      </c>
      <c r="U424">
        <v>0.2</v>
      </c>
      <c r="V424">
        <v>6.1683403158000003E-3</v>
      </c>
      <c r="W424">
        <v>2.3415320196800002E-3</v>
      </c>
      <c r="X424">
        <v>2.45155905684E-3</v>
      </c>
      <c r="Y424">
        <v>0.161930245674</v>
      </c>
      <c r="Z424">
        <v>6.9373884813499999E-3</v>
      </c>
      <c r="AA424">
        <v>3.15590329683</v>
      </c>
      <c r="AB424">
        <v>0.115199289626</v>
      </c>
      <c r="AC424">
        <v>1942</v>
      </c>
      <c r="AD424">
        <v>0.48</v>
      </c>
      <c r="AE424">
        <v>1943</v>
      </c>
      <c r="AF424">
        <v>0.26</v>
      </c>
      <c r="AG424">
        <v>0.51</v>
      </c>
      <c r="AH424" t="s">
        <v>66</v>
      </c>
      <c r="AI424" t="s">
        <v>152</v>
      </c>
      <c r="AJ424" t="s">
        <v>153</v>
      </c>
      <c r="AK424">
        <v>33</v>
      </c>
      <c r="AL424" t="s">
        <v>154</v>
      </c>
      <c r="AM424">
        <v>1</v>
      </c>
      <c r="AN424">
        <v>3301</v>
      </c>
      <c r="AO424" t="s">
        <v>134</v>
      </c>
      <c r="AP424">
        <v>1101</v>
      </c>
      <c r="AQ424" t="s">
        <v>71</v>
      </c>
      <c r="AR424" t="s">
        <v>66</v>
      </c>
      <c r="AS424">
        <v>1942</v>
      </c>
      <c r="AT424">
        <v>2.3419999999999999E-3</v>
      </c>
      <c r="AU424">
        <v>0.36299999999999999</v>
      </c>
      <c r="AV424" t="s">
        <v>72</v>
      </c>
      <c r="AW424">
        <v>3.074E-2</v>
      </c>
      <c r="AX424">
        <v>2.4520000000000002E-3</v>
      </c>
      <c r="AY424">
        <v>0.26200000000000001</v>
      </c>
      <c r="AZ424" t="s">
        <v>72</v>
      </c>
      <c r="BA424">
        <v>3.789E-2</v>
      </c>
      <c r="BB424">
        <v>0.16192999999999999</v>
      </c>
      <c r="BC424">
        <v>1.03E-2</v>
      </c>
      <c r="BD424" t="s">
        <v>81</v>
      </c>
      <c r="BE424" t="s">
        <v>74</v>
      </c>
      <c r="BF424">
        <v>0.97430000000000005</v>
      </c>
      <c r="BG424" t="s">
        <v>75</v>
      </c>
      <c r="BH424">
        <v>1.03E-2</v>
      </c>
      <c r="BI424" t="s">
        <v>81</v>
      </c>
      <c r="BJ424">
        <v>3.4599999999999999E-2</v>
      </c>
      <c r="BK424" t="s">
        <v>82</v>
      </c>
      <c r="BL424" t="s">
        <v>77</v>
      </c>
    </row>
    <row r="425" spans="1:64" x14ac:dyDescent="0.25">
      <c r="A425">
        <v>416</v>
      </c>
      <c r="B425" t="s">
        <v>149</v>
      </c>
      <c r="C425" t="s">
        <v>155</v>
      </c>
      <c r="D425">
        <v>9</v>
      </c>
      <c r="E425">
        <v>34</v>
      </c>
      <c r="F425">
        <v>2</v>
      </c>
      <c r="G425" t="s">
        <v>129</v>
      </c>
      <c r="H425" t="s">
        <v>151</v>
      </c>
      <c r="I425" t="s">
        <v>65</v>
      </c>
      <c r="J425">
        <v>99</v>
      </c>
      <c r="K425">
        <v>1977</v>
      </c>
      <c r="L425">
        <v>1942</v>
      </c>
      <c r="M425">
        <v>1994</v>
      </c>
      <c r="N425">
        <v>100</v>
      </c>
      <c r="O425">
        <v>30.9357726814</v>
      </c>
      <c r="P425">
        <v>0.332660063926</v>
      </c>
      <c r="Q425">
        <v>100</v>
      </c>
      <c r="R425">
        <v>1977</v>
      </c>
      <c r="S425">
        <v>0.97</v>
      </c>
      <c r="T425">
        <v>1976</v>
      </c>
      <c r="U425">
        <v>0.02</v>
      </c>
      <c r="V425">
        <v>9.6191875477600001E-3</v>
      </c>
      <c r="W425">
        <v>2.45155905684E-3</v>
      </c>
      <c r="X425">
        <v>1.19212867637E-2</v>
      </c>
      <c r="Y425">
        <v>0.18398516865799999</v>
      </c>
      <c r="Z425">
        <v>1.69477965695E-2</v>
      </c>
      <c r="AA425">
        <v>6.5565118736599999</v>
      </c>
      <c r="AB425">
        <v>0.170556650955</v>
      </c>
      <c r="AC425">
        <v>1977</v>
      </c>
      <c r="AD425">
        <v>0.92</v>
      </c>
      <c r="AE425">
        <v>1976</v>
      </c>
      <c r="AF425">
        <v>0.04</v>
      </c>
      <c r="AG425">
        <v>0.56000000000000005</v>
      </c>
      <c r="AH425" t="s">
        <v>66</v>
      </c>
      <c r="AI425" t="s">
        <v>152</v>
      </c>
      <c r="AJ425" t="s">
        <v>153</v>
      </c>
      <c r="AK425">
        <v>33</v>
      </c>
      <c r="AL425" t="s">
        <v>154</v>
      </c>
      <c r="AM425">
        <v>1</v>
      </c>
      <c r="AN425">
        <v>3301</v>
      </c>
      <c r="AO425" t="s">
        <v>134</v>
      </c>
      <c r="AP425">
        <v>1101</v>
      </c>
      <c r="AQ425" t="s">
        <v>71</v>
      </c>
      <c r="AR425" t="s">
        <v>66</v>
      </c>
      <c r="AS425">
        <v>1977</v>
      </c>
      <c r="AT425">
        <v>2.4520000000000002E-3</v>
      </c>
      <c r="AU425">
        <v>0.26200000000000001</v>
      </c>
      <c r="AV425" t="s">
        <v>72</v>
      </c>
      <c r="AW425">
        <v>3.789E-2</v>
      </c>
      <c r="AX425">
        <v>1.192E-2</v>
      </c>
      <c r="AY425">
        <v>5.1700000000000003E-2</v>
      </c>
      <c r="AZ425" t="s">
        <v>73</v>
      </c>
      <c r="BA425">
        <v>0.22950000000000001</v>
      </c>
      <c r="BB425">
        <v>0.18398500000000001</v>
      </c>
      <c r="BC425">
        <v>1.8100000000000002E-2</v>
      </c>
      <c r="BD425" t="s">
        <v>81</v>
      </c>
      <c r="BE425" t="s">
        <v>74</v>
      </c>
      <c r="BF425">
        <v>0.15079999999999999</v>
      </c>
      <c r="BG425" t="s">
        <v>75</v>
      </c>
      <c r="BH425">
        <v>1.8100000000000002E-2</v>
      </c>
      <c r="BI425" t="s">
        <v>81</v>
      </c>
      <c r="BJ425">
        <v>6.5600000000000001E-4</v>
      </c>
      <c r="BK425" t="s">
        <v>79</v>
      </c>
      <c r="BL425" t="s">
        <v>77</v>
      </c>
    </row>
    <row r="426" spans="1:64" x14ac:dyDescent="0.25">
      <c r="A426">
        <v>417</v>
      </c>
      <c r="B426" t="s">
        <v>149</v>
      </c>
      <c r="C426" t="s">
        <v>155</v>
      </c>
      <c r="D426">
        <v>9</v>
      </c>
      <c r="E426">
        <v>34</v>
      </c>
      <c r="F426">
        <v>2</v>
      </c>
      <c r="G426" t="s">
        <v>129</v>
      </c>
      <c r="H426" t="s">
        <v>151</v>
      </c>
      <c r="I426" t="s">
        <v>65</v>
      </c>
      <c r="J426">
        <v>99</v>
      </c>
      <c r="K426">
        <v>1994</v>
      </c>
      <c r="L426">
        <v>1977</v>
      </c>
      <c r="M426">
        <v>2005</v>
      </c>
      <c r="N426">
        <v>100</v>
      </c>
      <c r="O426">
        <v>21.095074251500002</v>
      </c>
      <c r="P426">
        <v>0.48606213341299997</v>
      </c>
      <c r="Q426">
        <v>100</v>
      </c>
      <c r="R426">
        <v>1994</v>
      </c>
      <c r="S426">
        <v>0.98</v>
      </c>
      <c r="T426">
        <v>1995</v>
      </c>
      <c r="U426">
        <v>0.02</v>
      </c>
      <c r="V426">
        <v>2.9091205755900001E-2</v>
      </c>
      <c r="W426">
        <v>1.19212867637E-2</v>
      </c>
      <c r="X426">
        <v>2.63071515163E-2</v>
      </c>
      <c r="Y426">
        <v>0.23226231818099999</v>
      </c>
      <c r="Z426">
        <v>3.4603372548900002E-2</v>
      </c>
      <c r="AA426">
        <v>10.800045000500001</v>
      </c>
      <c r="AB426">
        <v>0.36229292098400001</v>
      </c>
      <c r="AC426">
        <v>1994</v>
      </c>
      <c r="AD426">
        <v>0.93</v>
      </c>
      <c r="AE426">
        <v>1995</v>
      </c>
      <c r="AF426">
        <v>0.06</v>
      </c>
      <c r="AG426">
        <v>0.92</v>
      </c>
      <c r="AH426" t="s">
        <v>66</v>
      </c>
      <c r="AI426" t="s">
        <v>152</v>
      </c>
      <c r="AJ426" t="s">
        <v>153</v>
      </c>
      <c r="AK426">
        <v>33</v>
      </c>
      <c r="AL426" t="s">
        <v>154</v>
      </c>
      <c r="AM426">
        <v>1</v>
      </c>
      <c r="AN426">
        <v>3301</v>
      </c>
      <c r="AO426" t="s">
        <v>134</v>
      </c>
      <c r="AP426">
        <v>1101</v>
      </c>
      <c r="AQ426" t="s">
        <v>71</v>
      </c>
      <c r="AR426" t="s">
        <v>66</v>
      </c>
      <c r="AS426">
        <v>1994</v>
      </c>
      <c r="AT426">
        <v>1.192E-2</v>
      </c>
      <c r="AU426">
        <v>5.1700000000000003E-2</v>
      </c>
      <c r="AV426" t="s">
        <v>73</v>
      </c>
      <c r="AW426">
        <v>0.22950000000000001</v>
      </c>
      <c r="AX426">
        <v>2.631E-2</v>
      </c>
      <c r="AY426">
        <v>3.5900000000000001E-2</v>
      </c>
      <c r="AZ426" t="s">
        <v>81</v>
      </c>
      <c r="BA426">
        <v>0.40310000000000001</v>
      </c>
      <c r="BB426">
        <v>0.23225999999999999</v>
      </c>
      <c r="BC426">
        <v>1.6500000000000001E-2</v>
      </c>
      <c r="BD426" t="s">
        <v>81</v>
      </c>
      <c r="BE426" t="s">
        <v>74</v>
      </c>
      <c r="BF426">
        <v>0.24829999999999999</v>
      </c>
      <c r="BG426" t="s">
        <v>75</v>
      </c>
      <c r="BH426">
        <v>1.6500000000000001E-2</v>
      </c>
      <c r="BI426" t="s">
        <v>81</v>
      </c>
      <c r="BJ426">
        <v>6.2269999999999999E-3</v>
      </c>
      <c r="BK426" t="s">
        <v>76</v>
      </c>
      <c r="BL426" t="s">
        <v>77</v>
      </c>
    </row>
    <row r="427" spans="1:64" x14ac:dyDescent="0.25">
      <c r="A427">
        <v>418</v>
      </c>
      <c r="B427" t="s">
        <v>149</v>
      </c>
      <c r="C427" t="s">
        <v>155</v>
      </c>
      <c r="D427">
        <v>9</v>
      </c>
      <c r="E427">
        <v>34</v>
      </c>
      <c r="F427">
        <v>2</v>
      </c>
      <c r="G427" t="s">
        <v>129</v>
      </c>
      <c r="H427" t="s">
        <v>151</v>
      </c>
      <c r="I427" t="s">
        <v>65</v>
      </c>
      <c r="J427">
        <v>99</v>
      </c>
      <c r="K427">
        <v>2005</v>
      </c>
      <c r="L427">
        <v>1994</v>
      </c>
      <c r="M427">
        <v>2020</v>
      </c>
      <c r="N427">
        <v>99</v>
      </c>
      <c r="O427">
        <v>13.7919402075</v>
      </c>
      <c r="P427">
        <v>0.35475762168899999</v>
      </c>
      <c r="Q427">
        <v>100</v>
      </c>
      <c r="R427">
        <v>2005</v>
      </c>
      <c r="S427">
        <v>0.75</v>
      </c>
      <c r="T427">
        <v>2008</v>
      </c>
      <c r="U427">
        <v>0.17</v>
      </c>
      <c r="V427">
        <v>2.6502853846700002E-2</v>
      </c>
      <c r="W427">
        <v>2.63071515163E-2</v>
      </c>
      <c r="X427">
        <v>2.33567351196E-2</v>
      </c>
      <c r="Y427">
        <v>3.7086134195299998E-2</v>
      </c>
      <c r="Z427">
        <v>2.89948419125E-2</v>
      </c>
      <c r="AA427">
        <v>7.2062817273500004</v>
      </c>
      <c r="AB427">
        <v>0.253404918777</v>
      </c>
      <c r="AC427">
        <v>2005</v>
      </c>
      <c r="AD427">
        <v>0.85</v>
      </c>
      <c r="AE427">
        <v>1999</v>
      </c>
      <c r="AF427">
        <v>0.05</v>
      </c>
      <c r="AG427">
        <v>0.43</v>
      </c>
      <c r="AH427" t="s">
        <v>66</v>
      </c>
      <c r="AI427" t="s">
        <v>152</v>
      </c>
      <c r="AJ427" t="s">
        <v>153</v>
      </c>
      <c r="AK427">
        <v>33</v>
      </c>
      <c r="AL427" t="s">
        <v>154</v>
      </c>
      <c r="AM427">
        <v>1</v>
      </c>
      <c r="AN427">
        <v>3301</v>
      </c>
      <c r="AO427" t="s">
        <v>134</v>
      </c>
      <c r="AP427">
        <v>1101</v>
      </c>
      <c r="AQ427" t="s">
        <v>71</v>
      </c>
      <c r="AR427" t="s">
        <v>66</v>
      </c>
      <c r="AS427">
        <v>2005</v>
      </c>
      <c r="AT427">
        <v>2.631E-2</v>
      </c>
      <c r="AU427">
        <v>3.5900000000000001E-2</v>
      </c>
      <c r="AV427" t="s">
        <v>81</v>
      </c>
      <c r="AW427">
        <v>0.40310000000000001</v>
      </c>
      <c r="AX427">
        <v>2.3356999999999999E-2</v>
      </c>
      <c r="AY427">
        <v>2.4799999999999999E-2</v>
      </c>
      <c r="AZ427" t="s">
        <v>81</v>
      </c>
      <c r="BA427">
        <v>0.33110000000000001</v>
      </c>
      <c r="BB427">
        <v>3.7086000000000001E-2</v>
      </c>
      <c r="BC427">
        <v>0.73548000000000002</v>
      </c>
      <c r="BD427" t="s">
        <v>72</v>
      </c>
      <c r="BE427" t="s">
        <v>74</v>
      </c>
      <c r="BF427">
        <v>0.85146999999999995</v>
      </c>
      <c r="BG427" t="s">
        <v>75</v>
      </c>
      <c r="BH427">
        <v>0.73548000000000002</v>
      </c>
      <c r="BI427" t="s">
        <v>72</v>
      </c>
      <c r="BJ427">
        <v>0.91220000000000001</v>
      </c>
      <c r="BK427" t="s">
        <v>75</v>
      </c>
      <c r="BL427" t="s">
        <v>77</v>
      </c>
    </row>
    <row r="428" spans="1:64" x14ac:dyDescent="0.25">
      <c r="A428">
        <v>419</v>
      </c>
      <c r="B428" t="s">
        <v>149</v>
      </c>
      <c r="C428" t="s">
        <v>155</v>
      </c>
      <c r="D428">
        <v>9</v>
      </c>
      <c r="E428">
        <v>34</v>
      </c>
      <c r="F428">
        <v>2</v>
      </c>
      <c r="G428" t="s">
        <v>129</v>
      </c>
      <c r="H428" t="s">
        <v>151</v>
      </c>
      <c r="I428" t="s">
        <v>65</v>
      </c>
      <c r="J428">
        <v>99</v>
      </c>
      <c r="K428">
        <v>2020</v>
      </c>
      <c r="L428">
        <v>2005</v>
      </c>
      <c r="M428">
        <v>2033</v>
      </c>
      <c r="N428">
        <v>99</v>
      </c>
      <c r="O428">
        <v>20.9023056182</v>
      </c>
      <c r="P428">
        <v>0.592770547526</v>
      </c>
      <c r="Q428">
        <v>99</v>
      </c>
      <c r="R428">
        <v>2020</v>
      </c>
      <c r="S428">
        <v>0.47</v>
      </c>
      <c r="T428">
        <v>2021</v>
      </c>
      <c r="U428">
        <v>0.26</v>
      </c>
      <c r="V428">
        <v>3.7611479429199998E-2</v>
      </c>
      <c r="W428">
        <v>2.33567351196E-2</v>
      </c>
      <c r="X428">
        <v>2.5802284798000001E-2</v>
      </c>
      <c r="Y428">
        <v>0.24542810417399999</v>
      </c>
      <c r="Z428">
        <v>5.6133762257099998E-2</v>
      </c>
      <c r="AA428">
        <v>10.6734595837</v>
      </c>
      <c r="AB428">
        <v>0.478573168873</v>
      </c>
      <c r="AC428">
        <v>2021</v>
      </c>
      <c r="AD428">
        <v>0.49</v>
      </c>
      <c r="AE428">
        <v>2020</v>
      </c>
      <c r="AF428">
        <v>0.24</v>
      </c>
      <c r="AG428">
        <v>0.35</v>
      </c>
      <c r="AH428" t="s">
        <v>66</v>
      </c>
      <c r="AI428" t="s">
        <v>152</v>
      </c>
      <c r="AJ428" t="s">
        <v>153</v>
      </c>
      <c r="AK428">
        <v>33</v>
      </c>
      <c r="AL428" t="s">
        <v>154</v>
      </c>
      <c r="AM428">
        <v>1</v>
      </c>
      <c r="AN428">
        <v>3301</v>
      </c>
      <c r="AO428" t="s">
        <v>134</v>
      </c>
      <c r="AP428">
        <v>1101</v>
      </c>
      <c r="AQ428" t="s">
        <v>71</v>
      </c>
      <c r="AR428" t="s">
        <v>66</v>
      </c>
      <c r="AS428">
        <v>2020</v>
      </c>
      <c r="AT428">
        <v>2.3356999999999999E-2</v>
      </c>
      <c r="AU428">
        <v>2.4799999999999999E-2</v>
      </c>
      <c r="AV428" t="s">
        <v>81</v>
      </c>
      <c r="AW428">
        <v>0.33110000000000001</v>
      </c>
      <c r="AX428">
        <v>2.5801999999999999E-2</v>
      </c>
      <c r="AY428">
        <v>1.06E-2</v>
      </c>
      <c r="AZ428" t="s">
        <v>81</v>
      </c>
      <c r="BA428">
        <v>0.46229999999999999</v>
      </c>
      <c r="BB428">
        <v>0.24542800000000001</v>
      </c>
      <c r="BC428">
        <v>2.8000000000000001E-2</v>
      </c>
      <c r="BD428" t="s">
        <v>81</v>
      </c>
      <c r="BE428" t="s">
        <v>74</v>
      </c>
      <c r="BF428">
        <v>0.85270000000000001</v>
      </c>
      <c r="BG428" t="s">
        <v>75</v>
      </c>
      <c r="BH428">
        <v>2.8000000000000001E-2</v>
      </c>
      <c r="BI428" t="s">
        <v>81</v>
      </c>
      <c r="BJ428">
        <v>7.2480000000000003E-2</v>
      </c>
      <c r="BK428" t="s">
        <v>83</v>
      </c>
      <c r="BL428" t="s">
        <v>77</v>
      </c>
    </row>
    <row r="429" spans="1:64" x14ac:dyDescent="0.25">
      <c r="A429">
        <v>420</v>
      </c>
      <c r="B429" t="s">
        <v>149</v>
      </c>
      <c r="C429" t="s">
        <v>155</v>
      </c>
      <c r="D429">
        <v>9</v>
      </c>
      <c r="E429">
        <v>34</v>
      </c>
      <c r="F429">
        <v>2</v>
      </c>
      <c r="G429" t="s">
        <v>129</v>
      </c>
      <c r="H429" t="s">
        <v>151</v>
      </c>
      <c r="I429" t="s">
        <v>65</v>
      </c>
      <c r="J429">
        <v>99</v>
      </c>
      <c r="K429">
        <v>2033</v>
      </c>
      <c r="L429">
        <v>2020</v>
      </c>
      <c r="M429">
        <v>2046</v>
      </c>
      <c r="N429">
        <v>99</v>
      </c>
      <c r="O429">
        <v>18.795130516499999</v>
      </c>
      <c r="P429">
        <v>0.54236824776299997</v>
      </c>
      <c r="Q429">
        <v>100</v>
      </c>
      <c r="R429">
        <v>2033</v>
      </c>
      <c r="S429">
        <v>0.99</v>
      </c>
      <c r="T429">
        <v>2039</v>
      </c>
      <c r="U429">
        <v>0.01</v>
      </c>
      <c r="V429">
        <v>3.8420944443299999E-2</v>
      </c>
      <c r="W429">
        <v>2.5802284798000001E-2</v>
      </c>
      <c r="X429">
        <v>3.0601703296899999E-2</v>
      </c>
      <c r="Y429">
        <v>0.17446673991100001</v>
      </c>
      <c r="Z429">
        <v>3.9861682596800001E-2</v>
      </c>
      <c r="AA429">
        <v>10.776058644500001</v>
      </c>
      <c r="AB429">
        <v>0.38919783545999997</v>
      </c>
      <c r="AC429">
        <v>2033</v>
      </c>
      <c r="AD429">
        <v>0.98</v>
      </c>
      <c r="AE429">
        <v>2034</v>
      </c>
      <c r="AF429">
        <v>0.01</v>
      </c>
      <c r="AG429">
        <v>1</v>
      </c>
      <c r="AH429" t="s">
        <v>66</v>
      </c>
      <c r="AI429" t="s">
        <v>152</v>
      </c>
      <c r="AJ429" t="s">
        <v>153</v>
      </c>
      <c r="AK429">
        <v>33</v>
      </c>
      <c r="AL429" t="s">
        <v>154</v>
      </c>
      <c r="AM429">
        <v>1</v>
      </c>
      <c r="AN429">
        <v>3301</v>
      </c>
      <c r="AO429" t="s">
        <v>134</v>
      </c>
      <c r="AP429">
        <v>1101</v>
      </c>
      <c r="AQ429" t="s">
        <v>71</v>
      </c>
      <c r="AR429" t="s">
        <v>66</v>
      </c>
      <c r="AS429">
        <v>2033</v>
      </c>
      <c r="AT429">
        <v>2.5801999999999999E-2</v>
      </c>
      <c r="AU429">
        <v>1.06E-2</v>
      </c>
      <c r="AV429" t="s">
        <v>81</v>
      </c>
      <c r="AW429">
        <v>0.46229999999999999</v>
      </c>
      <c r="AX429">
        <v>3.0602000000000001E-2</v>
      </c>
      <c r="AY429">
        <v>9.4299999999999991E-3</v>
      </c>
      <c r="AZ429" t="s">
        <v>80</v>
      </c>
      <c r="BA429">
        <v>0.47249999999999998</v>
      </c>
      <c r="BB429">
        <v>0.17446700000000001</v>
      </c>
      <c r="BC429">
        <v>8.4900000000000003E-2</v>
      </c>
      <c r="BD429" t="s">
        <v>73</v>
      </c>
      <c r="BE429" t="s">
        <v>74</v>
      </c>
      <c r="BF429">
        <v>0.71260000000000001</v>
      </c>
      <c r="BG429" t="s">
        <v>75</v>
      </c>
      <c r="BH429">
        <v>8.4900000000000003E-2</v>
      </c>
      <c r="BI429" t="s">
        <v>73</v>
      </c>
      <c r="BJ429">
        <v>0.1971</v>
      </c>
      <c r="BK429" t="s">
        <v>75</v>
      </c>
      <c r="BL429" t="s">
        <v>77</v>
      </c>
    </row>
    <row r="430" spans="1:64" x14ac:dyDescent="0.25">
      <c r="A430">
        <v>421</v>
      </c>
      <c r="B430" t="s">
        <v>149</v>
      </c>
      <c r="C430" t="s">
        <v>155</v>
      </c>
      <c r="D430">
        <v>9</v>
      </c>
      <c r="E430">
        <v>34</v>
      </c>
      <c r="F430">
        <v>2</v>
      </c>
      <c r="G430" t="s">
        <v>129</v>
      </c>
      <c r="H430" t="s">
        <v>151</v>
      </c>
      <c r="I430" t="s">
        <v>65</v>
      </c>
      <c r="J430">
        <v>99</v>
      </c>
      <c r="K430">
        <v>2046</v>
      </c>
      <c r="L430">
        <v>2033</v>
      </c>
      <c r="M430">
        <v>2056</v>
      </c>
      <c r="N430">
        <v>100</v>
      </c>
      <c r="O430">
        <v>16.709857699400001</v>
      </c>
      <c r="P430">
        <v>0.59214389863700001</v>
      </c>
      <c r="Q430">
        <v>100</v>
      </c>
      <c r="R430">
        <v>2046</v>
      </c>
      <c r="S430">
        <v>0.97</v>
      </c>
      <c r="T430">
        <v>2045</v>
      </c>
      <c r="U430">
        <v>0.02</v>
      </c>
      <c r="V430">
        <v>4.73364937419E-2</v>
      </c>
      <c r="W430">
        <v>3.0601703296899999E-2</v>
      </c>
      <c r="X430">
        <v>4.59049494892E-2</v>
      </c>
      <c r="Y430">
        <v>0.15695660932</v>
      </c>
      <c r="Z430">
        <v>5.1716545343999998E-2</v>
      </c>
      <c r="AA430">
        <v>10.645415729</v>
      </c>
      <c r="AB430">
        <v>0.45884350253299999</v>
      </c>
      <c r="AC430">
        <v>2046</v>
      </c>
      <c r="AD430">
        <v>0.84</v>
      </c>
      <c r="AE430">
        <v>2049</v>
      </c>
      <c r="AF430">
        <v>0.11</v>
      </c>
      <c r="AG430">
        <v>0.85</v>
      </c>
      <c r="AH430" t="s">
        <v>66</v>
      </c>
      <c r="AI430" t="s">
        <v>152</v>
      </c>
      <c r="AJ430" t="s">
        <v>153</v>
      </c>
      <c r="AK430">
        <v>33</v>
      </c>
      <c r="AL430" t="s">
        <v>154</v>
      </c>
      <c r="AM430">
        <v>1</v>
      </c>
      <c r="AN430">
        <v>3301</v>
      </c>
      <c r="AO430" t="s">
        <v>134</v>
      </c>
      <c r="AP430">
        <v>1101</v>
      </c>
      <c r="AQ430" t="s">
        <v>71</v>
      </c>
      <c r="AR430" t="s">
        <v>66</v>
      </c>
      <c r="AS430">
        <v>2046</v>
      </c>
      <c r="AT430">
        <v>3.0602000000000001E-2</v>
      </c>
      <c r="AU430">
        <v>9.4299999999999991E-3</v>
      </c>
      <c r="AV430" t="s">
        <v>80</v>
      </c>
      <c r="AW430">
        <v>0.47249999999999998</v>
      </c>
      <c r="AX430">
        <v>4.5900000000000003E-2</v>
      </c>
      <c r="AY430">
        <v>5.1599999999999997E-3</v>
      </c>
      <c r="AZ430" t="s">
        <v>80</v>
      </c>
      <c r="BA430">
        <v>0.64480000000000004</v>
      </c>
      <c r="BB430">
        <v>0.15695999999999999</v>
      </c>
      <c r="BC430">
        <v>0.15379999999999999</v>
      </c>
      <c r="BD430" t="s">
        <v>72</v>
      </c>
      <c r="BE430" t="s">
        <v>74</v>
      </c>
      <c r="BF430">
        <v>0.35919000000000001</v>
      </c>
      <c r="BG430" t="s">
        <v>75</v>
      </c>
      <c r="BH430">
        <v>0.15379999999999999</v>
      </c>
      <c r="BI430" t="s">
        <v>72</v>
      </c>
      <c r="BJ430">
        <v>0.14480000000000001</v>
      </c>
      <c r="BK430" t="s">
        <v>75</v>
      </c>
      <c r="BL430" t="s">
        <v>77</v>
      </c>
    </row>
    <row r="431" spans="1:64" x14ac:dyDescent="0.25">
      <c r="A431">
        <v>422</v>
      </c>
      <c r="B431" t="s">
        <v>149</v>
      </c>
      <c r="C431" t="s">
        <v>155</v>
      </c>
      <c r="D431">
        <v>9</v>
      </c>
      <c r="E431">
        <v>34</v>
      </c>
      <c r="F431">
        <v>2</v>
      </c>
      <c r="G431" t="s">
        <v>129</v>
      </c>
      <c r="H431" t="s">
        <v>151</v>
      </c>
      <c r="I431" t="s">
        <v>65</v>
      </c>
      <c r="J431">
        <v>99</v>
      </c>
      <c r="K431">
        <v>2056</v>
      </c>
      <c r="L431">
        <v>2046</v>
      </c>
      <c r="M431">
        <v>2066</v>
      </c>
      <c r="N431">
        <v>100</v>
      </c>
      <c r="O431">
        <v>13.325336933799999</v>
      </c>
      <c r="P431">
        <v>0.51771266831200002</v>
      </c>
      <c r="Q431">
        <v>100</v>
      </c>
      <c r="R431">
        <v>2056</v>
      </c>
      <c r="S431">
        <v>0.92</v>
      </c>
      <c r="T431">
        <v>2055</v>
      </c>
      <c r="U431">
        <v>0.04</v>
      </c>
      <c r="V431">
        <v>4.9995036340399999E-2</v>
      </c>
      <c r="W431">
        <v>4.59049494892E-2</v>
      </c>
      <c r="X431">
        <v>4.43180707103E-2</v>
      </c>
      <c r="Y431">
        <v>6.5744338392199994E-2</v>
      </c>
      <c r="Z431">
        <v>5.6501524510599997E-2</v>
      </c>
      <c r="AA431">
        <v>9.6770396599899993</v>
      </c>
      <c r="AB431">
        <v>0.45410128435899999</v>
      </c>
      <c r="AC431">
        <v>2056</v>
      </c>
      <c r="AD431">
        <v>0.77</v>
      </c>
      <c r="AE431">
        <v>2057</v>
      </c>
      <c r="AF431">
        <v>7.0000000000000007E-2</v>
      </c>
      <c r="AG431">
        <v>0.5</v>
      </c>
      <c r="AH431" t="s">
        <v>66</v>
      </c>
      <c r="AI431" t="s">
        <v>152</v>
      </c>
      <c r="AJ431" t="s">
        <v>153</v>
      </c>
      <c r="AK431">
        <v>33</v>
      </c>
      <c r="AL431" t="s">
        <v>154</v>
      </c>
      <c r="AM431">
        <v>1</v>
      </c>
      <c r="AN431">
        <v>3301</v>
      </c>
      <c r="AO431" t="s">
        <v>134</v>
      </c>
      <c r="AP431">
        <v>1101</v>
      </c>
      <c r="AQ431" t="s">
        <v>71</v>
      </c>
      <c r="AR431" t="s">
        <v>66</v>
      </c>
      <c r="AS431">
        <v>2056</v>
      </c>
      <c r="AT431">
        <v>4.5900000000000003E-2</v>
      </c>
      <c r="AU431">
        <v>5.1599999999999997E-3</v>
      </c>
      <c r="AV431" t="s">
        <v>80</v>
      </c>
      <c r="AW431">
        <v>0.64480000000000004</v>
      </c>
      <c r="AX431">
        <v>4.4319999999999998E-2</v>
      </c>
      <c r="AY431">
        <v>1.7899999999999999E-2</v>
      </c>
      <c r="AZ431" t="s">
        <v>81</v>
      </c>
      <c r="BA431">
        <v>0.52439999999999998</v>
      </c>
      <c r="BB431">
        <v>6.5743999999999997E-2</v>
      </c>
      <c r="BC431">
        <v>0.56191999999999998</v>
      </c>
      <c r="BD431" t="s">
        <v>72</v>
      </c>
      <c r="BE431" t="s">
        <v>74</v>
      </c>
      <c r="BF431">
        <v>0.93508000000000002</v>
      </c>
      <c r="BG431" t="s">
        <v>75</v>
      </c>
      <c r="BH431">
        <v>0.56191999999999998</v>
      </c>
      <c r="BI431" t="s">
        <v>72</v>
      </c>
      <c r="BJ431">
        <v>0.84030000000000005</v>
      </c>
      <c r="BK431" t="s">
        <v>75</v>
      </c>
      <c r="BL431" t="s">
        <v>77</v>
      </c>
    </row>
    <row r="432" spans="1:64" x14ac:dyDescent="0.25">
      <c r="A432">
        <v>423</v>
      </c>
      <c r="B432" t="s">
        <v>149</v>
      </c>
      <c r="C432" t="s">
        <v>155</v>
      </c>
      <c r="D432">
        <v>9</v>
      </c>
      <c r="E432">
        <v>34</v>
      </c>
      <c r="F432">
        <v>2</v>
      </c>
      <c r="G432" t="s">
        <v>129</v>
      </c>
      <c r="H432" t="s">
        <v>151</v>
      </c>
      <c r="I432" t="s">
        <v>65</v>
      </c>
      <c r="J432">
        <v>99</v>
      </c>
      <c r="K432">
        <v>2066</v>
      </c>
      <c r="L432">
        <v>2056</v>
      </c>
      <c r="M432">
        <v>2079</v>
      </c>
      <c r="N432">
        <v>100</v>
      </c>
      <c r="O432">
        <v>16.3726858271</v>
      </c>
      <c r="P432">
        <v>0.62178890140499998</v>
      </c>
      <c r="Q432">
        <v>100</v>
      </c>
      <c r="R432">
        <v>2066</v>
      </c>
      <c r="S432">
        <v>0.81</v>
      </c>
      <c r="T432">
        <v>2069</v>
      </c>
      <c r="U432">
        <v>0.17</v>
      </c>
      <c r="V432">
        <v>5.15163628131E-2</v>
      </c>
      <c r="W432">
        <v>4.43180707103E-2</v>
      </c>
      <c r="X432">
        <v>4.5381918498400002E-2</v>
      </c>
      <c r="Y432">
        <v>0.101646162569</v>
      </c>
      <c r="Z432">
        <v>5.6891587009200002E-2</v>
      </c>
      <c r="AA432">
        <v>10.606641080799999</v>
      </c>
      <c r="AB432">
        <v>0.477314683904</v>
      </c>
      <c r="AC432">
        <v>2066</v>
      </c>
      <c r="AD432">
        <v>0.9</v>
      </c>
      <c r="AE432">
        <v>2062</v>
      </c>
      <c r="AF432">
        <v>7.0000000000000007E-2</v>
      </c>
      <c r="AG432">
        <v>0.54</v>
      </c>
      <c r="AH432" t="s">
        <v>66</v>
      </c>
      <c r="AI432" t="s">
        <v>152</v>
      </c>
      <c r="AJ432" t="s">
        <v>153</v>
      </c>
      <c r="AK432">
        <v>33</v>
      </c>
      <c r="AL432" t="s">
        <v>154</v>
      </c>
      <c r="AM432">
        <v>1</v>
      </c>
      <c r="AN432">
        <v>3301</v>
      </c>
      <c r="AO432" t="s">
        <v>134</v>
      </c>
      <c r="AP432">
        <v>1101</v>
      </c>
      <c r="AQ432" t="s">
        <v>71</v>
      </c>
      <c r="AR432" t="s">
        <v>66</v>
      </c>
      <c r="AS432">
        <v>2066</v>
      </c>
      <c r="AT432">
        <v>4.4319999999999998E-2</v>
      </c>
      <c r="AU432">
        <v>1.7899999999999999E-2</v>
      </c>
      <c r="AV432" t="s">
        <v>81</v>
      </c>
      <c r="AW432">
        <v>0.52439999999999998</v>
      </c>
      <c r="AX432">
        <v>4.5381999999999999E-2</v>
      </c>
      <c r="AY432">
        <v>6.9999999999999999E-6</v>
      </c>
      <c r="AZ432" t="s">
        <v>78</v>
      </c>
      <c r="BA432">
        <v>0.85070000000000001</v>
      </c>
      <c r="BB432">
        <v>0.101646</v>
      </c>
      <c r="BC432">
        <v>0.26200000000000001</v>
      </c>
      <c r="BD432" t="s">
        <v>72</v>
      </c>
      <c r="BE432" t="s">
        <v>74</v>
      </c>
      <c r="BF432">
        <v>0.94</v>
      </c>
      <c r="BG432" t="s">
        <v>75</v>
      </c>
      <c r="BH432">
        <v>0.26200000000000001</v>
      </c>
      <c r="BI432" t="s">
        <v>72</v>
      </c>
      <c r="BJ432">
        <v>0.52259999999999995</v>
      </c>
      <c r="BK432" t="s">
        <v>75</v>
      </c>
      <c r="BL432" t="s">
        <v>77</v>
      </c>
    </row>
    <row r="433" spans="1:64" x14ac:dyDescent="0.25">
      <c r="A433">
        <v>424</v>
      </c>
      <c r="B433" t="s">
        <v>149</v>
      </c>
      <c r="C433" t="s">
        <v>155</v>
      </c>
      <c r="D433">
        <v>9</v>
      </c>
      <c r="E433">
        <v>34</v>
      </c>
      <c r="F433">
        <v>2</v>
      </c>
      <c r="G433" t="s">
        <v>129</v>
      </c>
      <c r="H433" t="s">
        <v>151</v>
      </c>
      <c r="I433" t="s">
        <v>65</v>
      </c>
      <c r="J433">
        <v>99</v>
      </c>
      <c r="K433">
        <v>2079</v>
      </c>
      <c r="L433">
        <v>2066</v>
      </c>
      <c r="M433">
        <v>2089</v>
      </c>
      <c r="N433">
        <v>100</v>
      </c>
      <c r="O433">
        <v>17.649478841000001</v>
      </c>
      <c r="P433">
        <v>0.67803669179500003</v>
      </c>
      <c r="Q433">
        <v>100</v>
      </c>
      <c r="R433">
        <v>2079</v>
      </c>
      <c r="S433">
        <v>0.8</v>
      </c>
      <c r="T433">
        <v>2078</v>
      </c>
      <c r="U433">
        <v>0.2</v>
      </c>
      <c r="V433">
        <v>5.4269181488299997E-2</v>
      </c>
      <c r="W433">
        <v>4.5381918498400002E-2</v>
      </c>
      <c r="X433">
        <v>3.0185303027099999E-2</v>
      </c>
      <c r="Y433">
        <v>0.24123724543700001</v>
      </c>
      <c r="Z433">
        <v>6.4726084558700006E-2</v>
      </c>
      <c r="AA433">
        <v>11.9542576621</v>
      </c>
      <c r="AB433">
        <v>0.56429344396000003</v>
      </c>
      <c r="AC433">
        <v>2079</v>
      </c>
      <c r="AD433">
        <v>0.95</v>
      </c>
      <c r="AE433">
        <v>2078</v>
      </c>
      <c r="AF433">
        <v>0.05</v>
      </c>
      <c r="AG433">
        <v>0.79</v>
      </c>
      <c r="AH433" t="s">
        <v>66</v>
      </c>
      <c r="AI433" t="s">
        <v>152</v>
      </c>
      <c r="AJ433" t="s">
        <v>153</v>
      </c>
      <c r="AK433">
        <v>33</v>
      </c>
      <c r="AL433" t="s">
        <v>154</v>
      </c>
      <c r="AM433">
        <v>1</v>
      </c>
      <c r="AN433">
        <v>3301</v>
      </c>
      <c r="AO433" t="s">
        <v>134</v>
      </c>
      <c r="AP433">
        <v>1101</v>
      </c>
      <c r="AQ433" t="s">
        <v>71</v>
      </c>
      <c r="AR433" t="s">
        <v>66</v>
      </c>
      <c r="AS433">
        <v>2079</v>
      </c>
      <c r="AT433">
        <v>4.5381999999999999E-2</v>
      </c>
      <c r="AU433">
        <v>6.9999999999999999E-6</v>
      </c>
      <c r="AV433" t="s">
        <v>78</v>
      </c>
      <c r="AW433">
        <v>0.85070000000000001</v>
      </c>
      <c r="AX433">
        <v>3.0190000000000002E-2</v>
      </c>
      <c r="AY433">
        <v>5.6099999999999997E-2</v>
      </c>
      <c r="AZ433" t="s">
        <v>73</v>
      </c>
      <c r="BA433">
        <v>0.38390000000000002</v>
      </c>
      <c r="BB433">
        <v>0.24124000000000001</v>
      </c>
      <c r="BC433">
        <v>1.0699999999999999E-2</v>
      </c>
      <c r="BD433" t="s">
        <v>81</v>
      </c>
      <c r="BE433" t="s">
        <v>74</v>
      </c>
      <c r="BF433">
        <v>0.26200000000000001</v>
      </c>
      <c r="BG433" t="s">
        <v>75</v>
      </c>
      <c r="BH433">
        <v>1.0699999999999999E-2</v>
      </c>
      <c r="BI433" t="s">
        <v>81</v>
      </c>
      <c r="BJ433">
        <v>3.4099999999999998E-2</v>
      </c>
      <c r="BK433" t="s">
        <v>82</v>
      </c>
      <c r="BL433" t="s">
        <v>77</v>
      </c>
    </row>
    <row r="434" spans="1:64" x14ac:dyDescent="0.25">
      <c r="A434">
        <v>425</v>
      </c>
      <c r="B434" t="s">
        <v>149</v>
      </c>
      <c r="C434" t="s">
        <v>155</v>
      </c>
      <c r="D434">
        <v>9</v>
      </c>
      <c r="E434">
        <v>34</v>
      </c>
      <c r="F434">
        <v>2</v>
      </c>
      <c r="G434" t="s">
        <v>129</v>
      </c>
      <c r="H434" t="s">
        <v>151</v>
      </c>
      <c r="I434" t="s">
        <v>65</v>
      </c>
      <c r="J434">
        <v>99</v>
      </c>
      <c r="K434">
        <v>2089</v>
      </c>
      <c r="L434">
        <v>2079</v>
      </c>
      <c r="M434">
        <v>2100</v>
      </c>
      <c r="N434">
        <v>100</v>
      </c>
      <c r="O434">
        <v>13.1450478546</v>
      </c>
      <c r="P434">
        <v>0.472404946045</v>
      </c>
      <c r="Q434">
        <v>100</v>
      </c>
      <c r="R434">
        <v>2089</v>
      </c>
      <c r="S434">
        <v>0.88</v>
      </c>
      <c r="T434">
        <v>2088</v>
      </c>
      <c r="U434">
        <v>0.06</v>
      </c>
      <c r="V434">
        <v>4.3736358226799998E-2</v>
      </c>
      <c r="W434">
        <v>3.0185303027099999E-2</v>
      </c>
      <c r="X434">
        <v>4.7827128789700003E-2</v>
      </c>
      <c r="Y434">
        <v>4.8580166691899997E-2</v>
      </c>
      <c r="Z434">
        <v>3.9286378676899998E-2</v>
      </c>
      <c r="AA434">
        <v>10.2957969274</v>
      </c>
      <c r="AB434">
        <v>0.35286208786599998</v>
      </c>
      <c r="AC434">
        <v>2089</v>
      </c>
      <c r="AD434">
        <v>0.67</v>
      </c>
      <c r="AE434">
        <v>2088</v>
      </c>
      <c r="AF434">
        <v>0.28000000000000003</v>
      </c>
      <c r="AG434">
        <v>0.43</v>
      </c>
      <c r="AH434" t="s">
        <v>66</v>
      </c>
      <c r="AI434" t="s">
        <v>152</v>
      </c>
      <c r="AJ434" t="s">
        <v>153</v>
      </c>
      <c r="AK434">
        <v>33</v>
      </c>
      <c r="AL434" t="s">
        <v>154</v>
      </c>
      <c r="AM434">
        <v>1</v>
      </c>
      <c r="AN434">
        <v>3301</v>
      </c>
      <c r="AO434" t="s">
        <v>134</v>
      </c>
      <c r="AP434">
        <v>1101</v>
      </c>
      <c r="AQ434" t="s">
        <v>71</v>
      </c>
      <c r="AR434" t="s">
        <v>66</v>
      </c>
      <c r="AS434">
        <v>2089</v>
      </c>
      <c r="AT434">
        <v>3.0190000000000002E-2</v>
      </c>
      <c r="AU434">
        <v>5.6099999999999997E-2</v>
      </c>
      <c r="AV434" t="s">
        <v>73</v>
      </c>
      <c r="AW434">
        <v>0.38390000000000002</v>
      </c>
      <c r="AX434">
        <v>4.7829999999999998E-2</v>
      </c>
      <c r="AY434">
        <v>4.7000000000000002E-3</v>
      </c>
      <c r="AZ434" t="s">
        <v>80</v>
      </c>
      <c r="BA434">
        <v>0.60709999999999997</v>
      </c>
      <c r="BB434">
        <v>4.8579999999999998E-2</v>
      </c>
      <c r="BC434">
        <v>0.67222999999999999</v>
      </c>
      <c r="BD434" t="s">
        <v>72</v>
      </c>
      <c r="BE434" t="s">
        <v>74</v>
      </c>
      <c r="BF434">
        <v>0.36135</v>
      </c>
      <c r="BG434" t="s">
        <v>75</v>
      </c>
      <c r="BH434">
        <v>0.67222999999999999</v>
      </c>
      <c r="BI434" t="s">
        <v>72</v>
      </c>
      <c r="BJ434">
        <v>0.59650000000000003</v>
      </c>
      <c r="BK434" t="s">
        <v>75</v>
      </c>
      <c r="BL434" t="s">
        <v>77</v>
      </c>
    </row>
    <row r="435" spans="1:64" x14ac:dyDescent="0.25">
      <c r="A435" t="s">
        <v>0</v>
      </c>
      <c r="B435" t="s">
        <v>1</v>
      </c>
      <c r="C435" t="s">
        <v>2</v>
      </c>
      <c r="D435" t="s">
        <v>3</v>
      </c>
      <c r="E435" t="s">
        <v>4</v>
      </c>
      <c r="F435" t="s">
        <v>5</v>
      </c>
      <c r="G435" t="s">
        <v>6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12</v>
      </c>
      <c r="N435" t="s">
        <v>13</v>
      </c>
      <c r="O435" t="s">
        <v>14</v>
      </c>
      <c r="P435" t="s">
        <v>15</v>
      </c>
      <c r="Q435" t="s">
        <v>16</v>
      </c>
      <c r="R435" t="s">
        <v>17</v>
      </c>
      <c r="S435" t="s">
        <v>18</v>
      </c>
      <c r="T435" t="s">
        <v>19</v>
      </c>
      <c r="U435" t="s">
        <v>20</v>
      </c>
      <c r="V435" t="s">
        <v>21</v>
      </c>
      <c r="W435" t="s">
        <v>22</v>
      </c>
      <c r="X435" t="s">
        <v>23</v>
      </c>
      <c r="Y435" t="s">
        <v>24</v>
      </c>
      <c r="Z435" t="s">
        <v>25</v>
      </c>
      <c r="AA435" t="s">
        <v>26</v>
      </c>
      <c r="AB435" t="s">
        <v>27</v>
      </c>
      <c r="AC435" t="s">
        <v>28</v>
      </c>
      <c r="AD435" t="s">
        <v>29</v>
      </c>
      <c r="AE435" t="s">
        <v>30</v>
      </c>
      <c r="AF435" t="s">
        <v>31</v>
      </c>
      <c r="AG435" t="s">
        <v>32</v>
      </c>
      <c r="AH435" t="s">
        <v>33</v>
      </c>
      <c r="AI435" t="s">
        <v>34</v>
      </c>
      <c r="AJ435" t="s">
        <v>35</v>
      </c>
      <c r="AK435" t="s">
        <v>36</v>
      </c>
      <c r="AL435" t="s">
        <v>7</v>
      </c>
      <c r="AM435" t="s">
        <v>37</v>
      </c>
      <c r="AN435" t="s">
        <v>38</v>
      </c>
      <c r="AO435" t="s">
        <v>39</v>
      </c>
      <c r="AP435" t="s">
        <v>40</v>
      </c>
      <c r="AQ435" t="s">
        <v>41</v>
      </c>
      <c r="AR435" t="s">
        <v>33</v>
      </c>
      <c r="AS435" t="s">
        <v>42</v>
      </c>
      <c r="AT435" t="s">
        <v>43</v>
      </c>
      <c r="AU435" t="s">
        <v>44</v>
      </c>
      <c r="AV435" t="s">
        <v>45</v>
      </c>
      <c r="AW435" t="s">
        <v>46</v>
      </c>
      <c r="AX435" t="s">
        <v>47</v>
      </c>
      <c r="AY435" t="s">
        <v>48</v>
      </c>
      <c r="AZ435" t="s">
        <v>49</v>
      </c>
      <c r="BA435" t="s">
        <v>50</v>
      </c>
      <c r="BB435" t="s">
        <v>51</v>
      </c>
      <c r="BC435" t="s">
        <v>52</v>
      </c>
      <c r="BD435" t="s">
        <v>53</v>
      </c>
      <c r="BE435" t="s">
        <v>33</v>
      </c>
      <c r="BF435" t="s">
        <v>54</v>
      </c>
      <c r="BG435" t="s">
        <v>55</v>
      </c>
      <c r="BH435" t="s">
        <v>56</v>
      </c>
      <c r="BI435" t="s">
        <v>57</v>
      </c>
      <c r="BJ435" t="s">
        <v>58</v>
      </c>
      <c r="BK435" t="s">
        <v>59</v>
      </c>
      <c r="BL435" t="s">
        <v>60</v>
      </c>
    </row>
    <row r="436" spans="1:64" x14ac:dyDescent="0.25">
      <c r="A436">
        <v>426</v>
      </c>
      <c r="B436" t="s">
        <v>156</v>
      </c>
      <c r="C436" t="s">
        <v>157</v>
      </c>
      <c r="D436">
        <v>10</v>
      </c>
      <c r="E436">
        <v>35</v>
      </c>
      <c r="F436">
        <v>1</v>
      </c>
      <c r="G436" t="s">
        <v>129</v>
      </c>
      <c r="H436" t="s">
        <v>158</v>
      </c>
      <c r="I436" t="s">
        <v>65</v>
      </c>
      <c r="J436">
        <v>100</v>
      </c>
      <c r="K436">
        <v>1910</v>
      </c>
      <c r="L436">
        <v>1861</v>
      </c>
      <c r="M436">
        <v>1976</v>
      </c>
      <c r="N436">
        <v>100</v>
      </c>
      <c r="O436">
        <v>37.722007900900003</v>
      </c>
      <c r="P436">
        <v>0.208180612682</v>
      </c>
      <c r="Q436">
        <v>100</v>
      </c>
      <c r="R436">
        <v>1910</v>
      </c>
      <c r="S436">
        <v>1</v>
      </c>
      <c r="T436">
        <v>0</v>
      </c>
      <c r="U436">
        <v>0</v>
      </c>
      <c r="V436">
        <v>2.3075861843900002E-3</v>
      </c>
      <c r="W436">
        <v>-1.8010965987100001E-3</v>
      </c>
      <c r="X436">
        <v>-1.0330303205799999E-3</v>
      </c>
      <c r="Y436">
        <v>0.28699627583699999</v>
      </c>
      <c r="Z436">
        <v>2.8422569853299998E-2</v>
      </c>
      <c r="AA436">
        <v>8.0026704398799993</v>
      </c>
      <c r="AB436">
        <v>0.268209508584</v>
      </c>
      <c r="AC436">
        <v>1910</v>
      </c>
      <c r="AD436">
        <v>0.9</v>
      </c>
      <c r="AE436">
        <v>1911</v>
      </c>
      <c r="AF436">
        <v>0.06</v>
      </c>
      <c r="AG436">
        <v>0.93</v>
      </c>
      <c r="AH436" t="s">
        <v>66</v>
      </c>
      <c r="AI436" t="s">
        <v>159</v>
      </c>
      <c r="AJ436" t="s">
        <v>160</v>
      </c>
      <c r="AK436">
        <v>21</v>
      </c>
      <c r="AL436" t="s">
        <v>161</v>
      </c>
      <c r="AM436">
        <v>1</v>
      </c>
      <c r="AN436">
        <v>2101</v>
      </c>
      <c r="AO436" t="s">
        <v>134</v>
      </c>
      <c r="AP436">
        <v>1101</v>
      </c>
      <c r="AQ436" t="s">
        <v>71</v>
      </c>
      <c r="AR436" t="s">
        <v>66</v>
      </c>
      <c r="AS436">
        <v>1910</v>
      </c>
      <c r="AT436">
        <v>-1.8010000000000001E-3</v>
      </c>
      <c r="AU436">
        <v>0.29699999999999999</v>
      </c>
      <c r="AV436" t="s">
        <v>72</v>
      </c>
      <c r="AW436">
        <v>2.266E-2</v>
      </c>
      <c r="AX436">
        <v>-1.0330000000000001E-3</v>
      </c>
      <c r="AY436">
        <v>0.20799999999999999</v>
      </c>
      <c r="AZ436" t="s">
        <v>72</v>
      </c>
      <c r="BA436">
        <v>2.47E-2</v>
      </c>
      <c r="BB436">
        <v>0.28699629999999998</v>
      </c>
      <c r="BC436">
        <v>9.9999999999999995E-7</v>
      </c>
      <c r="BD436" t="s">
        <v>78</v>
      </c>
      <c r="BE436" t="s">
        <v>74</v>
      </c>
      <c r="BF436">
        <v>0.66</v>
      </c>
      <c r="BG436" t="s">
        <v>75</v>
      </c>
      <c r="BH436">
        <v>9.9999999999999995E-7</v>
      </c>
      <c r="BI436" t="s">
        <v>78</v>
      </c>
      <c r="BJ436">
        <v>5.0000000000000004E-6</v>
      </c>
      <c r="BK436" t="s">
        <v>79</v>
      </c>
      <c r="BL436" t="s">
        <v>77</v>
      </c>
    </row>
    <row r="437" spans="1:64" x14ac:dyDescent="0.25">
      <c r="A437">
        <v>427</v>
      </c>
      <c r="B437" t="s">
        <v>156</v>
      </c>
      <c r="C437" t="s">
        <v>157</v>
      </c>
      <c r="D437">
        <v>10</v>
      </c>
      <c r="E437">
        <v>35</v>
      </c>
      <c r="F437">
        <v>1</v>
      </c>
      <c r="G437" t="s">
        <v>129</v>
      </c>
      <c r="H437" t="s">
        <v>158</v>
      </c>
      <c r="I437" t="s">
        <v>65</v>
      </c>
      <c r="J437">
        <v>100</v>
      </c>
      <c r="K437">
        <v>1976</v>
      </c>
      <c r="L437">
        <v>1910</v>
      </c>
      <c r="M437">
        <v>1995</v>
      </c>
      <c r="N437">
        <v>100</v>
      </c>
      <c r="O437">
        <v>43.669168821100001</v>
      </c>
      <c r="P437">
        <v>0.32310283146800001</v>
      </c>
      <c r="Q437">
        <v>100</v>
      </c>
      <c r="R437">
        <v>1976</v>
      </c>
      <c r="S437">
        <v>0.94</v>
      </c>
      <c r="T437">
        <v>1972</v>
      </c>
      <c r="U437">
        <v>0.03</v>
      </c>
      <c r="V437">
        <v>3.6151027293600002E-3</v>
      </c>
      <c r="W437">
        <v>-1.0330303205799999E-3</v>
      </c>
      <c r="X437">
        <v>1.25997850883E-2</v>
      </c>
      <c r="Y437">
        <v>0.23061644460799999</v>
      </c>
      <c r="Z437">
        <v>3.2461775735200003E-2</v>
      </c>
      <c r="AA437">
        <v>10.930477397300001</v>
      </c>
      <c r="AB437">
        <v>0.376355330308</v>
      </c>
      <c r="AC437">
        <v>1972</v>
      </c>
      <c r="AD437">
        <v>1</v>
      </c>
      <c r="AE437">
        <v>0</v>
      </c>
      <c r="AF437">
        <v>0</v>
      </c>
      <c r="AG437">
        <v>1</v>
      </c>
      <c r="AH437" t="s">
        <v>66</v>
      </c>
      <c r="AI437" t="s">
        <v>159</v>
      </c>
      <c r="AJ437" t="s">
        <v>160</v>
      </c>
      <c r="AK437">
        <v>21</v>
      </c>
      <c r="AL437" t="s">
        <v>161</v>
      </c>
      <c r="AM437">
        <v>1</v>
      </c>
      <c r="AN437">
        <v>2101</v>
      </c>
      <c r="AO437" t="s">
        <v>134</v>
      </c>
      <c r="AP437">
        <v>1101</v>
      </c>
      <c r="AQ437" t="s">
        <v>71</v>
      </c>
      <c r="AR437" t="s">
        <v>66</v>
      </c>
      <c r="AS437">
        <v>1976</v>
      </c>
      <c r="AT437">
        <v>-1.0330000000000001E-3</v>
      </c>
      <c r="AU437">
        <v>0.20799999999999999</v>
      </c>
      <c r="AV437" t="s">
        <v>72</v>
      </c>
      <c r="AW437">
        <v>2.47E-2</v>
      </c>
      <c r="AX437">
        <v>1.26E-2</v>
      </c>
      <c r="AY437">
        <v>3.85E-2</v>
      </c>
      <c r="AZ437" t="s">
        <v>81</v>
      </c>
      <c r="BA437">
        <v>0.22839999999999999</v>
      </c>
      <c r="BB437">
        <v>0.23061599999999999</v>
      </c>
      <c r="BC437">
        <v>1.1299999999999999E-3</v>
      </c>
      <c r="BD437" t="s">
        <v>80</v>
      </c>
      <c r="BE437" t="s">
        <v>74</v>
      </c>
      <c r="BF437">
        <v>1.354E-2</v>
      </c>
      <c r="BG437" t="s">
        <v>82</v>
      </c>
      <c r="BH437">
        <v>1.1299999999999999E-3</v>
      </c>
      <c r="BI437" t="s">
        <v>80</v>
      </c>
      <c r="BJ437">
        <v>0</v>
      </c>
      <c r="BK437" t="s">
        <v>79</v>
      </c>
      <c r="BL437" t="s">
        <v>77</v>
      </c>
    </row>
    <row r="438" spans="1:64" x14ac:dyDescent="0.25">
      <c r="A438">
        <v>428</v>
      </c>
      <c r="B438" t="s">
        <v>156</v>
      </c>
      <c r="C438" t="s">
        <v>157</v>
      </c>
      <c r="D438">
        <v>10</v>
      </c>
      <c r="E438">
        <v>35</v>
      </c>
      <c r="F438">
        <v>1</v>
      </c>
      <c r="G438" t="s">
        <v>129</v>
      </c>
      <c r="H438" t="s">
        <v>158</v>
      </c>
      <c r="I438" t="s">
        <v>65</v>
      </c>
      <c r="J438">
        <v>100</v>
      </c>
      <c r="K438">
        <v>1995</v>
      </c>
      <c r="L438">
        <v>1976</v>
      </c>
      <c r="M438">
        <v>2004</v>
      </c>
      <c r="N438">
        <v>100</v>
      </c>
      <c r="O438">
        <v>19.351113079800001</v>
      </c>
      <c r="P438">
        <v>0.46878518245</v>
      </c>
      <c r="Q438">
        <v>100</v>
      </c>
      <c r="R438">
        <v>1995</v>
      </c>
      <c r="S438">
        <v>0.99</v>
      </c>
      <c r="T438">
        <v>1994</v>
      </c>
      <c r="U438">
        <v>0.01</v>
      </c>
      <c r="V438">
        <v>2.6829705118100001E-2</v>
      </c>
      <c r="W438">
        <v>1.25997850883E-2</v>
      </c>
      <c r="X438">
        <v>2.81406805566E-2</v>
      </c>
      <c r="Y438">
        <v>0.21546055384099999</v>
      </c>
      <c r="Z438">
        <v>3.5787100489200002E-2</v>
      </c>
      <c r="AA438">
        <v>9.8775060369100007</v>
      </c>
      <c r="AB438">
        <v>0.347064473052</v>
      </c>
      <c r="AC438">
        <v>1995</v>
      </c>
      <c r="AD438">
        <v>0.97</v>
      </c>
      <c r="AE438">
        <v>1994</v>
      </c>
      <c r="AF438">
        <v>0.02</v>
      </c>
      <c r="AG438">
        <v>0.91</v>
      </c>
      <c r="AH438" t="s">
        <v>66</v>
      </c>
      <c r="AI438" t="s">
        <v>159</v>
      </c>
      <c r="AJ438" t="s">
        <v>160</v>
      </c>
      <c r="AK438">
        <v>21</v>
      </c>
      <c r="AL438" t="s">
        <v>161</v>
      </c>
      <c r="AM438">
        <v>1</v>
      </c>
      <c r="AN438">
        <v>2101</v>
      </c>
      <c r="AO438" t="s">
        <v>134</v>
      </c>
      <c r="AP438">
        <v>1101</v>
      </c>
      <c r="AQ438" t="s">
        <v>71</v>
      </c>
      <c r="AR438" t="s">
        <v>66</v>
      </c>
      <c r="AS438">
        <v>1995</v>
      </c>
      <c r="AT438">
        <v>1.26E-2</v>
      </c>
      <c r="AU438">
        <v>3.85E-2</v>
      </c>
      <c r="AV438" t="s">
        <v>81</v>
      </c>
      <c r="AW438">
        <v>0.22839999999999999</v>
      </c>
      <c r="AX438">
        <v>2.8139999999999998E-2</v>
      </c>
      <c r="AY438">
        <v>8.8200000000000001E-2</v>
      </c>
      <c r="AZ438" t="s">
        <v>73</v>
      </c>
      <c r="BA438">
        <v>0.3589</v>
      </c>
      <c r="BB438">
        <v>0.21546000000000001</v>
      </c>
      <c r="BC438">
        <v>5.8500000000000003E-2</v>
      </c>
      <c r="BD438" t="s">
        <v>73</v>
      </c>
      <c r="BE438" t="s">
        <v>74</v>
      </c>
      <c r="BF438">
        <v>0.37830000000000003</v>
      </c>
      <c r="BG438" t="s">
        <v>75</v>
      </c>
      <c r="BH438">
        <v>5.8500000000000003E-2</v>
      </c>
      <c r="BI438" t="s">
        <v>73</v>
      </c>
      <c r="BJ438">
        <v>1.325E-2</v>
      </c>
      <c r="BK438" t="s">
        <v>82</v>
      </c>
      <c r="BL438" t="s">
        <v>77</v>
      </c>
    </row>
    <row r="439" spans="1:64" x14ac:dyDescent="0.25">
      <c r="A439">
        <v>429</v>
      </c>
      <c r="B439" t="s">
        <v>156</v>
      </c>
      <c r="C439" t="s">
        <v>157</v>
      </c>
      <c r="D439">
        <v>10</v>
      </c>
      <c r="E439">
        <v>35</v>
      </c>
      <c r="F439">
        <v>1</v>
      </c>
      <c r="G439" t="s">
        <v>129</v>
      </c>
      <c r="H439" t="s">
        <v>158</v>
      </c>
      <c r="I439" t="s">
        <v>65</v>
      </c>
      <c r="J439">
        <v>100</v>
      </c>
      <c r="K439">
        <v>2004</v>
      </c>
      <c r="L439">
        <v>1995</v>
      </c>
      <c r="M439">
        <v>2015</v>
      </c>
      <c r="N439">
        <v>100</v>
      </c>
      <c r="O439">
        <v>13.580340275799999</v>
      </c>
      <c r="P439">
        <v>0.42593816195</v>
      </c>
      <c r="Q439">
        <v>100</v>
      </c>
      <c r="R439">
        <v>2004</v>
      </c>
      <c r="S439">
        <v>0.72</v>
      </c>
      <c r="T439">
        <v>2002</v>
      </c>
      <c r="U439">
        <v>0.17</v>
      </c>
      <c r="V439">
        <v>3.4385360902900002E-2</v>
      </c>
      <c r="W439">
        <v>2.81406805566E-2</v>
      </c>
      <c r="X439">
        <v>1.30288636597E-3</v>
      </c>
      <c r="Y439">
        <v>0.30455948820399997</v>
      </c>
      <c r="Z439">
        <v>4.66304350489E-2</v>
      </c>
      <c r="AA439">
        <v>10.5279449937</v>
      </c>
      <c r="AB439">
        <v>0.43137151422999997</v>
      </c>
      <c r="AC439">
        <v>2004</v>
      </c>
      <c r="AD439">
        <v>0.59</v>
      </c>
      <c r="AE439">
        <v>2002</v>
      </c>
      <c r="AF439">
        <v>0.28999999999999998</v>
      </c>
      <c r="AG439">
        <v>0.59</v>
      </c>
      <c r="AH439" t="s">
        <v>66</v>
      </c>
      <c r="AI439" t="s">
        <v>159</v>
      </c>
      <c r="AJ439" t="s">
        <v>160</v>
      </c>
      <c r="AK439">
        <v>21</v>
      </c>
      <c r="AL439" t="s">
        <v>161</v>
      </c>
      <c r="AM439">
        <v>1</v>
      </c>
      <c r="AN439">
        <v>2101</v>
      </c>
      <c r="AO439" t="s">
        <v>134</v>
      </c>
      <c r="AP439">
        <v>1101</v>
      </c>
      <c r="AQ439" t="s">
        <v>71</v>
      </c>
      <c r="AR439" t="s">
        <v>66</v>
      </c>
      <c r="AS439">
        <v>2004</v>
      </c>
      <c r="AT439">
        <v>2.8139999999999998E-2</v>
      </c>
      <c r="AU439">
        <v>8.8200000000000001E-2</v>
      </c>
      <c r="AV439" t="s">
        <v>73</v>
      </c>
      <c r="AW439">
        <v>0.3589</v>
      </c>
      <c r="AX439">
        <v>1.3029999999999999E-3</v>
      </c>
      <c r="AY439">
        <v>0.93300000000000005</v>
      </c>
      <c r="AZ439" t="s">
        <v>72</v>
      </c>
      <c r="BA439">
        <v>8.3520000000000003E-4</v>
      </c>
      <c r="BB439">
        <v>0.30455900000000002</v>
      </c>
      <c r="BC439">
        <v>2.5700000000000001E-2</v>
      </c>
      <c r="BD439" t="s">
        <v>81</v>
      </c>
      <c r="BE439" t="s">
        <v>74</v>
      </c>
      <c r="BF439">
        <v>0.24579999999999999</v>
      </c>
      <c r="BG439" t="s">
        <v>75</v>
      </c>
      <c r="BH439">
        <v>2.5700000000000001E-2</v>
      </c>
      <c r="BI439" t="s">
        <v>81</v>
      </c>
      <c r="BJ439">
        <v>3.8249999999999999E-2</v>
      </c>
      <c r="BK439" t="s">
        <v>82</v>
      </c>
      <c r="BL439" t="s">
        <v>77</v>
      </c>
    </row>
    <row r="440" spans="1:64" x14ac:dyDescent="0.25">
      <c r="A440">
        <v>430</v>
      </c>
      <c r="B440" t="s">
        <v>156</v>
      </c>
      <c r="C440" t="s">
        <v>157</v>
      </c>
      <c r="D440">
        <v>10</v>
      </c>
      <c r="E440">
        <v>35</v>
      </c>
      <c r="F440">
        <v>1</v>
      </c>
      <c r="G440" t="s">
        <v>129</v>
      </c>
      <c r="H440" t="s">
        <v>158</v>
      </c>
      <c r="I440" t="s">
        <v>65</v>
      </c>
      <c r="J440">
        <v>100</v>
      </c>
      <c r="K440">
        <v>2015</v>
      </c>
      <c r="L440">
        <v>2004</v>
      </c>
      <c r="M440">
        <v>2029</v>
      </c>
      <c r="N440">
        <v>100</v>
      </c>
      <c r="O440">
        <v>16.528363607900001</v>
      </c>
      <c r="P440">
        <v>0.42659737387199997</v>
      </c>
      <c r="Q440">
        <v>100</v>
      </c>
      <c r="R440">
        <v>2015</v>
      </c>
      <c r="S440">
        <v>0.92</v>
      </c>
      <c r="T440">
        <v>2014</v>
      </c>
      <c r="U440">
        <v>0.03</v>
      </c>
      <c r="V440">
        <v>2.9804632692499999E-2</v>
      </c>
      <c r="W440">
        <v>1.30288636597E-3</v>
      </c>
      <c r="X440">
        <v>2.5940175821999999E-2</v>
      </c>
      <c r="Y440">
        <v>0.22362665210900001</v>
      </c>
      <c r="Z440">
        <v>3.3469115196099998E-2</v>
      </c>
      <c r="AA440">
        <v>9.3487550430099997</v>
      </c>
      <c r="AB440">
        <v>0.33656995311499999</v>
      </c>
      <c r="AC440">
        <v>2014</v>
      </c>
      <c r="AD440">
        <v>0.57999999999999996</v>
      </c>
      <c r="AE440">
        <v>2015</v>
      </c>
      <c r="AF440">
        <v>0.41</v>
      </c>
      <c r="AG440">
        <v>0.52</v>
      </c>
      <c r="AH440" t="s">
        <v>66</v>
      </c>
      <c r="AI440" t="s">
        <v>159</v>
      </c>
      <c r="AJ440" t="s">
        <v>160</v>
      </c>
      <c r="AK440">
        <v>21</v>
      </c>
      <c r="AL440" t="s">
        <v>161</v>
      </c>
      <c r="AM440">
        <v>1</v>
      </c>
      <c r="AN440">
        <v>2101</v>
      </c>
      <c r="AO440" t="s">
        <v>134</v>
      </c>
      <c r="AP440">
        <v>1101</v>
      </c>
      <c r="AQ440" t="s">
        <v>71</v>
      </c>
      <c r="AR440" t="s">
        <v>66</v>
      </c>
      <c r="AS440">
        <v>2015</v>
      </c>
      <c r="AT440">
        <v>1.3029999999999999E-3</v>
      </c>
      <c r="AU440">
        <v>0.93300000000000005</v>
      </c>
      <c r="AV440" t="s">
        <v>72</v>
      </c>
      <c r="AW440">
        <v>8.3520000000000003E-4</v>
      </c>
      <c r="AX440">
        <v>2.5940000000000001E-2</v>
      </c>
      <c r="AY440">
        <v>2.3700000000000001E-3</v>
      </c>
      <c r="AZ440" t="s">
        <v>80</v>
      </c>
      <c r="BA440">
        <v>0.55079999999999996</v>
      </c>
      <c r="BB440">
        <v>0.22362699999999999</v>
      </c>
      <c r="BC440">
        <v>4.1110000000000001E-2</v>
      </c>
      <c r="BD440" t="s">
        <v>81</v>
      </c>
      <c r="BE440" t="s">
        <v>74</v>
      </c>
      <c r="BF440">
        <v>0.11434999999999999</v>
      </c>
      <c r="BG440" t="s">
        <v>75</v>
      </c>
      <c r="BH440">
        <v>4.1110000000000001E-2</v>
      </c>
      <c r="BI440" t="s">
        <v>81</v>
      </c>
      <c r="BJ440">
        <v>5.6649999999999999E-2</v>
      </c>
      <c r="BK440" t="s">
        <v>83</v>
      </c>
      <c r="BL440" t="s">
        <v>77</v>
      </c>
    </row>
    <row r="441" spans="1:64" x14ac:dyDescent="0.25">
      <c r="A441">
        <v>431</v>
      </c>
      <c r="B441" t="s">
        <v>156</v>
      </c>
      <c r="C441" t="s">
        <v>157</v>
      </c>
      <c r="D441">
        <v>10</v>
      </c>
      <c r="E441">
        <v>35</v>
      </c>
      <c r="F441">
        <v>1</v>
      </c>
      <c r="G441" t="s">
        <v>129</v>
      </c>
      <c r="H441" t="s">
        <v>158</v>
      </c>
      <c r="I441" t="s">
        <v>65</v>
      </c>
      <c r="J441">
        <v>100</v>
      </c>
      <c r="K441">
        <v>2029</v>
      </c>
      <c r="L441">
        <v>2015</v>
      </c>
      <c r="M441">
        <v>2040</v>
      </c>
      <c r="N441">
        <v>100</v>
      </c>
      <c r="O441">
        <v>19.099251819900001</v>
      </c>
      <c r="P441">
        <v>0.52114518807900001</v>
      </c>
      <c r="Q441">
        <v>100</v>
      </c>
      <c r="R441">
        <v>2029</v>
      </c>
      <c r="S441">
        <v>1</v>
      </c>
      <c r="T441">
        <v>0</v>
      </c>
      <c r="U441">
        <v>0</v>
      </c>
      <c r="V441">
        <v>3.6764073717000002E-2</v>
      </c>
      <c r="W441">
        <v>2.5940175821999999E-2</v>
      </c>
      <c r="X441">
        <v>1.5326939391200001E-2</v>
      </c>
      <c r="Y441">
        <v>0.26158231820599998</v>
      </c>
      <c r="Z441">
        <v>3.8228531862499998E-2</v>
      </c>
      <c r="AA441">
        <v>11.7707585464</v>
      </c>
      <c r="AB441">
        <v>0.390176108312</v>
      </c>
      <c r="AC441">
        <v>2029</v>
      </c>
      <c r="AD441">
        <v>0.98</v>
      </c>
      <c r="AE441">
        <v>2030</v>
      </c>
      <c r="AF441">
        <v>0.02</v>
      </c>
      <c r="AG441">
        <v>1</v>
      </c>
      <c r="AH441" t="s">
        <v>66</v>
      </c>
      <c r="AI441" t="s">
        <v>159</v>
      </c>
      <c r="AJ441" t="s">
        <v>160</v>
      </c>
      <c r="AK441">
        <v>21</v>
      </c>
      <c r="AL441" t="s">
        <v>161</v>
      </c>
      <c r="AM441">
        <v>1</v>
      </c>
      <c r="AN441">
        <v>2101</v>
      </c>
      <c r="AO441" t="s">
        <v>134</v>
      </c>
      <c r="AP441">
        <v>1101</v>
      </c>
      <c r="AQ441" t="s">
        <v>71</v>
      </c>
      <c r="AR441" t="s">
        <v>66</v>
      </c>
      <c r="AS441">
        <v>2029</v>
      </c>
      <c r="AT441">
        <v>2.5940000000000001E-2</v>
      </c>
      <c r="AU441">
        <v>2.3700000000000001E-3</v>
      </c>
      <c r="AV441" t="s">
        <v>80</v>
      </c>
      <c r="AW441">
        <v>0.55079999999999996</v>
      </c>
      <c r="AX441">
        <v>1.533E-2</v>
      </c>
      <c r="AY441">
        <v>0.19700000000000001</v>
      </c>
      <c r="AZ441" t="s">
        <v>72</v>
      </c>
      <c r="BA441">
        <v>0.1777</v>
      </c>
      <c r="BB441">
        <v>0.26157999999999998</v>
      </c>
      <c r="BC441">
        <v>7.6400000000000001E-3</v>
      </c>
      <c r="BD441" t="s">
        <v>80</v>
      </c>
      <c r="BE441" t="s">
        <v>74</v>
      </c>
      <c r="BF441">
        <v>0.40651999999999999</v>
      </c>
      <c r="BG441" t="s">
        <v>75</v>
      </c>
      <c r="BH441">
        <v>7.6400000000000001E-3</v>
      </c>
      <c r="BI441" t="s">
        <v>80</v>
      </c>
      <c r="BJ441">
        <v>2.6210000000000001E-2</v>
      </c>
      <c r="BK441" t="s">
        <v>82</v>
      </c>
      <c r="BL441" t="s">
        <v>77</v>
      </c>
    </row>
    <row r="442" spans="1:64" x14ac:dyDescent="0.25">
      <c r="A442">
        <v>432</v>
      </c>
      <c r="B442" t="s">
        <v>156</v>
      </c>
      <c r="C442" t="s">
        <v>157</v>
      </c>
      <c r="D442">
        <v>10</v>
      </c>
      <c r="E442">
        <v>35</v>
      </c>
      <c r="F442">
        <v>1</v>
      </c>
      <c r="G442" t="s">
        <v>129</v>
      </c>
      <c r="H442" t="s">
        <v>158</v>
      </c>
      <c r="I442" t="s">
        <v>65</v>
      </c>
      <c r="J442">
        <v>100</v>
      </c>
      <c r="K442">
        <v>2040</v>
      </c>
      <c r="L442">
        <v>2029</v>
      </c>
      <c r="M442">
        <v>2047</v>
      </c>
      <c r="N442">
        <v>100</v>
      </c>
      <c r="O442">
        <v>12.7339186995</v>
      </c>
      <c r="P442">
        <v>0.39289890529400001</v>
      </c>
      <c r="Q442">
        <v>100</v>
      </c>
      <c r="R442">
        <v>2040</v>
      </c>
      <c r="S442">
        <v>0.97</v>
      </c>
      <c r="T442">
        <v>2039</v>
      </c>
      <c r="U442">
        <v>0.02</v>
      </c>
      <c r="V442">
        <v>3.5570647575200003E-2</v>
      </c>
      <c r="W442">
        <v>1.5326939391200001E-2</v>
      </c>
      <c r="X442">
        <v>1.48305357101E-2</v>
      </c>
      <c r="Y442">
        <v>0.25710187233600001</v>
      </c>
      <c r="Z442">
        <v>5.0166567402300001E-2</v>
      </c>
      <c r="AA442">
        <v>11.637242527</v>
      </c>
      <c r="AB442">
        <v>0.437154851156</v>
      </c>
      <c r="AC442">
        <v>2040</v>
      </c>
      <c r="AD442">
        <v>0.97</v>
      </c>
      <c r="AE442">
        <v>2038</v>
      </c>
      <c r="AF442">
        <v>0.02</v>
      </c>
      <c r="AG442">
        <v>0.92</v>
      </c>
      <c r="AH442" t="s">
        <v>66</v>
      </c>
      <c r="AI442" t="s">
        <v>159</v>
      </c>
      <c r="AJ442" t="s">
        <v>160</v>
      </c>
      <c r="AK442">
        <v>21</v>
      </c>
      <c r="AL442" t="s">
        <v>161</v>
      </c>
      <c r="AM442">
        <v>1</v>
      </c>
      <c r="AN442">
        <v>2101</v>
      </c>
      <c r="AO442" t="s">
        <v>134</v>
      </c>
      <c r="AP442">
        <v>1101</v>
      </c>
      <c r="AQ442" t="s">
        <v>71</v>
      </c>
      <c r="AR442" t="s">
        <v>66</v>
      </c>
      <c r="AS442">
        <v>2040</v>
      </c>
      <c r="AT442">
        <v>1.533E-2</v>
      </c>
      <c r="AU442">
        <v>0.19700000000000001</v>
      </c>
      <c r="AV442" t="s">
        <v>72</v>
      </c>
      <c r="AW442">
        <v>0.1777</v>
      </c>
      <c r="AX442">
        <v>1.4829999999999999E-2</v>
      </c>
      <c r="AY442">
        <v>0.51200000000000001</v>
      </c>
      <c r="AZ442" t="s">
        <v>72</v>
      </c>
      <c r="BA442">
        <v>9.0389999999999998E-2</v>
      </c>
      <c r="BB442">
        <v>0.25710189999999999</v>
      </c>
      <c r="BC442">
        <v>4.3299999999999998E-2</v>
      </c>
      <c r="BD442" t="s">
        <v>81</v>
      </c>
      <c r="BE442" t="s">
        <v>74</v>
      </c>
      <c r="BF442">
        <v>0.9839</v>
      </c>
      <c r="BG442" t="s">
        <v>75</v>
      </c>
      <c r="BH442">
        <v>4.3299999999999998E-2</v>
      </c>
      <c r="BI442" t="s">
        <v>81</v>
      </c>
      <c r="BJ442">
        <v>7.7939999999999995E-2</v>
      </c>
      <c r="BK442" t="s">
        <v>83</v>
      </c>
      <c r="BL442" t="s">
        <v>77</v>
      </c>
    </row>
    <row r="443" spans="1:64" x14ac:dyDescent="0.25">
      <c r="A443">
        <v>433</v>
      </c>
      <c r="B443" t="s">
        <v>156</v>
      </c>
      <c r="C443" t="s">
        <v>157</v>
      </c>
      <c r="D443">
        <v>10</v>
      </c>
      <c r="E443">
        <v>35</v>
      </c>
      <c r="F443">
        <v>1</v>
      </c>
      <c r="G443" t="s">
        <v>129</v>
      </c>
      <c r="H443" t="s">
        <v>158</v>
      </c>
      <c r="I443" t="s">
        <v>65</v>
      </c>
      <c r="J443">
        <v>100</v>
      </c>
      <c r="K443">
        <v>2047</v>
      </c>
      <c r="L443">
        <v>2040</v>
      </c>
      <c r="M443">
        <v>2057</v>
      </c>
      <c r="N443">
        <v>100</v>
      </c>
      <c r="O443">
        <v>12.814074744199999</v>
      </c>
      <c r="P443">
        <v>0.42009560648299998</v>
      </c>
      <c r="Q443">
        <v>100</v>
      </c>
      <c r="R443">
        <v>2047</v>
      </c>
      <c r="S443">
        <v>0.98</v>
      </c>
      <c r="T443">
        <v>2048</v>
      </c>
      <c r="U443">
        <v>0.01</v>
      </c>
      <c r="V443">
        <v>4.3759468952000002E-2</v>
      </c>
      <c r="W443">
        <v>1.48305357101E-2</v>
      </c>
      <c r="X443">
        <v>3.3110227275000001E-2</v>
      </c>
      <c r="Y443">
        <v>0.19360255950300001</v>
      </c>
      <c r="Z443">
        <v>4.8798781861399999E-2</v>
      </c>
      <c r="AA443">
        <v>11.5943492651</v>
      </c>
      <c r="AB443">
        <v>0.43045397281800002</v>
      </c>
      <c r="AC443">
        <v>2047</v>
      </c>
      <c r="AD443">
        <v>0.94</v>
      </c>
      <c r="AE443">
        <v>2046</v>
      </c>
      <c r="AF443">
        <v>0.06</v>
      </c>
      <c r="AG443">
        <v>0.59</v>
      </c>
      <c r="AH443" t="s">
        <v>66</v>
      </c>
      <c r="AI443" t="s">
        <v>159</v>
      </c>
      <c r="AJ443" t="s">
        <v>160</v>
      </c>
      <c r="AK443">
        <v>21</v>
      </c>
      <c r="AL443" t="s">
        <v>161</v>
      </c>
      <c r="AM443">
        <v>1</v>
      </c>
      <c r="AN443">
        <v>2101</v>
      </c>
      <c r="AO443" t="s">
        <v>134</v>
      </c>
      <c r="AP443">
        <v>1101</v>
      </c>
      <c r="AQ443" t="s">
        <v>71</v>
      </c>
      <c r="AR443" t="s">
        <v>66</v>
      </c>
      <c r="AS443">
        <v>2047</v>
      </c>
      <c r="AT443">
        <v>1.4829999999999999E-2</v>
      </c>
      <c r="AU443">
        <v>0.51200000000000001</v>
      </c>
      <c r="AV443" t="s">
        <v>72</v>
      </c>
      <c r="AW443">
        <v>9.0389999999999998E-2</v>
      </c>
      <c r="AX443">
        <v>3.3110000000000001E-2</v>
      </c>
      <c r="AY443">
        <v>3.7500000000000001E-4</v>
      </c>
      <c r="AZ443" t="s">
        <v>78</v>
      </c>
      <c r="BA443">
        <v>0.8115</v>
      </c>
      <c r="BB443">
        <v>0.193603</v>
      </c>
      <c r="BC443">
        <v>2.6020000000000001E-2</v>
      </c>
      <c r="BD443" t="s">
        <v>81</v>
      </c>
      <c r="BE443" t="s">
        <v>74</v>
      </c>
      <c r="BF443">
        <v>0.31458000000000003</v>
      </c>
      <c r="BG443" t="s">
        <v>75</v>
      </c>
      <c r="BH443">
        <v>2.6020000000000001E-2</v>
      </c>
      <c r="BI443" t="s">
        <v>81</v>
      </c>
      <c r="BJ443">
        <v>6.8470000000000003E-2</v>
      </c>
      <c r="BK443" t="s">
        <v>83</v>
      </c>
      <c r="BL443" t="s">
        <v>77</v>
      </c>
    </row>
    <row r="444" spans="1:64" x14ac:dyDescent="0.25">
      <c r="A444">
        <v>434</v>
      </c>
      <c r="B444" t="s">
        <v>156</v>
      </c>
      <c r="C444" t="s">
        <v>157</v>
      </c>
      <c r="D444">
        <v>10</v>
      </c>
      <c r="E444">
        <v>35</v>
      </c>
      <c r="F444">
        <v>1</v>
      </c>
      <c r="G444" t="s">
        <v>129</v>
      </c>
      <c r="H444" t="s">
        <v>158</v>
      </c>
      <c r="I444" t="s">
        <v>65</v>
      </c>
      <c r="J444">
        <v>100</v>
      </c>
      <c r="K444">
        <v>2057</v>
      </c>
      <c r="L444">
        <v>2047</v>
      </c>
      <c r="M444">
        <v>2070</v>
      </c>
      <c r="N444">
        <v>100</v>
      </c>
      <c r="O444">
        <v>17.699271128100001</v>
      </c>
      <c r="P444">
        <v>0.61738520157099996</v>
      </c>
      <c r="Q444">
        <v>100</v>
      </c>
      <c r="R444">
        <v>2057</v>
      </c>
      <c r="S444">
        <v>0.82</v>
      </c>
      <c r="T444">
        <v>2058</v>
      </c>
      <c r="U444">
        <v>0.1</v>
      </c>
      <c r="V444">
        <v>4.9104164196399999E-2</v>
      </c>
      <c r="W444">
        <v>3.3110227275000001E-2</v>
      </c>
      <c r="X444">
        <v>3.7174803112700001E-2</v>
      </c>
      <c r="Y444">
        <v>0.20918045162900001</v>
      </c>
      <c r="Z444">
        <v>5.6787300247200002E-2</v>
      </c>
      <c r="AA444">
        <v>12.2875513421</v>
      </c>
      <c r="AB444">
        <v>0.497812733442</v>
      </c>
      <c r="AC444">
        <v>2057</v>
      </c>
      <c r="AD444">
        <v>0.99</v>
      </c>
      <c r="AE444">
        <v>2060</v>
      </c>
      <c r="AF444">
        <v>0.01</v>
      </c>
      <c r="AG444">
        <v>0.91</v>
      </c>
      <c r="AH444" t="s">
        <v>66</v>
      </c>
      <c r="AI444" t="s">
        <v>159</v>
      </c>
      <c r="AJ444" t="s">
        <v>160</v>
      </c>
      <c r="AK444">
        <v>21</v>
      </c>
      <c r="AL444" t="s">
        <v>161</v>
      </c>
      <c r="AM444">
        <v>1</v>
      </c>
      <c r="AN444">
        <v>2101</v>
      </c>
      <c r="AO444" t="s">
        <v>134</v>
      </c>
      <c r="AP444">
        <v>1101</v>
      </c>
      <c r="AQ444" t="s">
        <v>71</v>
      </c>
      <c r="AR444" t="s">
        <v>66</v>
      </c>
      <c r="AS444">
        <v>2057</v>
      </c>
      <c r="AT444">
        <v>3.3110000000000001E-2</v>
      </c>
      <c r="AU444">
        <v>3.7500000000000001E-4</v>
      </c>
      <c r="AV444" t="s">
        <v>78</v>
      </c>
      <c r="AW444">
        <v>0.8115</v>
      </c>
      <c r="AX444">
        <v>3.7175E-2</v>
      </c>
      <c r="AY444">
        <v>1.3799999999999999E-3</v>
      </c>
      <c r="AZ444" t="s">
        <v>80</v>
      </c>
      <c r="BA444">
        <v>0.621</v>
      </c>
      <c r="BB444">
        <v>0.20918</v>
      </c>
      <c r="BC444">
        <v>1.67E-2</v>
      </c>
      <c r="BD444" t="s">
        <v>81</v>
      </c>
      <c r="BE444" t="s">
        <v>74</v>
      </c>
      <c r="BF444">
        <v>0.75280000000000002</v>
      </c>
      <c r="BG444" t="s">
        <v>75</v>
      </c>
      <c r="BH444">
        <v>1.67E-2</v>
      </c>
      <c r="BI444" t="s">
        <v>81</v>
      </c>
      <c r="BJ444">
        <v>5.2850000000000001E-2</v>
      </c>
      <c r="BK444" t="s">
        <v>83</v>
      </c>
      <c r="BL444" t="s">
        <v>77</v>
      </c>
    </row>
    <row r="445" spans="1:64" x14ac:dyDescent="0.25">
      <c r="A445">
        <v>435</v>
      </c>
      <c r="B445" t="s">
        <v>156</v>
      </c>
      <c r="C445" t="s">
        <v>157</v>
      </c>
      <c r="D445">
        <v>10</v>
      </c>
      <c r="E445">
        <v>35</v>
      </c>
      <c r="F445">
        <v>1</v>
      </c>
      <c r="G445" t="s">
        <v>129</v>
      </c>
      <c r="H445" t="s">
        <v>158</v>
      </c>
      <c r="I445" t="s">
        <v>65</v>
      </c>
      <c r="J445">
        <v>100</v>
      </c>
      <c r="K445">
        <v>2070</v>
      </c>
      <c r="L445">
        <v>2057</v>
      </c>
      <c r="M445">
        <v>2078</v>
      </c>
      <c r="N445">
        <v>100</v>
      </c>
      <c r="O445">
        <v>14.6006159238</v>
      </c>
      <c r="P445">
        <v>0.57091336640400003</v>
      </c>
      <c r="Q445">
        <v>100</v>
      </c>
      <c r="R445">
        <v>2070</v>
      </c>
      <c r="S445">
        <v>0.96</v>
      </c>
      <c r="T445">
        <v>2066</v>
      </c>
      <c r="U445">
        <v>0.02</v>
      </c>
      <c r="V445">
        <v>4.9395114720099997E-2</v>
      </c>
      <c r="W445">
        <v>3.7174803112700001E-2</v>
      </c>
      <c r="X445">
        <v>3.7978194446099997E-2</v>
      </c>
      <c r="Y445">
        <v>0.176690460188</v>
      </c>
      <c r="Z445">
        <v>5.2222696080199998E-2</v>
      </c>
      <c r="AA445">
        <v>10.972572320199999</v>
      </c>
      <c r="AB445">
        <v>0.47681139191400002</v>
      </c>
      <c r="AC445">
        <v>2070</v>
      </c>
      <c r="AD445">
        <v>0.97</v>
      </c>
      <c r="AE445">
        <v>2071</v>
      </c>
      <c r="AF445">
        <v>0.03</v>
      </c>
      <c r="AG445">
        <v>0.89</v>
      </c>
      <c r="AH445" t="s">
        <v>66</v>
      </c>
      <c r="AI445" t="s">
        <v>159</v>
      </c>
      <c r="AJ445" t="s">
        <v>160</v>
      </c>
      <c r="AK445">
        <v>21</v>
      </c>
      <c r="AL445" t="s">
        <v>161</v>
      </c>
      <c r="AM445">
        <v>1</v>
      </c>
      <c r="AN445">
        <v>2101</v>
      </c>
      <c r="AO445" t="s">
        <v>134</v>
      </c>
      <c r="AP445">
        <v>1101</v>
      </c>
      <c r="AQ445" t="s">
        <v>71</v>
      </c>
      <c r="AR445" t="s">
        <v>66</v>
      </c>
      <c r="AS445">
        <v>2070</v>
      </c>
      <c r="AT445">
        <v>3.7175E-2</v>
      </c>
      <c r="AU445">
        <v>1.3799999999999999E-3</v>
      </c>
      <c r="AV445" t="s">
        <v>80</v>
      </c>
      <c r="AW445">
        <v>0.621</v>
      </c>
      <c r="AX445">
        <v>3.798E-2</v>
      </c>
      <c r="AY445">
        <v>0.14699999999999999</v>
      </c>
      <c r="AZ445" t="s">
        <v>72</v>
      </c>
      <c r="BA445">
        <v>0.31630000000000003</v>
      </c>
      <c r="BB445">
        <v>0.1766905</v>
      </c>
      <c r="BC445">
        <v>0.16400000000000001</v>
      </c>
      <c r="BD445" t="s">
        <v>72</v>
      </c>
      <c r="BE445" t="s">
        <v>74</v>
      </c>
      <c r="BF445">
        <v>0.97150000000000003</v>
      </c>
      <c r="BG445" t="s">
        <v>75</v>
      </c>
      <c r="BH445">
        <v>0.16400000000000001</v>
      </c>
      <c r="BI445" t="s">
        <v>72</v>
      </c>
      <c r="BJ445">
        <v>0.27939999999999998</v>
      </c>
      <c r="BK445" t="s">
        <v>75</v>
      </c>
      <c r="BL445" t="s">
        <v>77</v>
      </c>
    </row>
    <row r="446" spans="1:64" x14ac:dyDescent="0.25">
      <c r="A446">
        <v>436</v>
      </c>
      <c r="B446" t="s">
        <v>156</v>
      </c>
      <c r="C446" t="s">
        <v>157</v>
      </c>
      <c r="D446">
        <v>10</v>
      </c>
      <c r="E446">
        <v>35</v>
      </c>
      <c r="F446">
        <v>1</v>
      </c>
      <c r="G446" t="s">
        <v>129</v>
      </c>
      <c r="H446" t="s">
        <v>158</v>
      </c>
      <c r="I446" t="s">
        <v>65</v>
      </c>
      <c r="J446">
        <v>100</v>
      </c>
      <c r="K446">
        <v>2078</v>
      </c>
      <c r="L446">
        <v>2070</v>
      </c>
      <c r="M446">
        <v>2088</v>
      </c>
      <c r="N446">
        <v>100</v>
      </c>
      <c r="O446">
        <v>13.6825078496</v>
      </c>
      <c r="P446">
        <v>0.61840111727000002</v>
      </c>
      <c r="Q446">
        <v>100</v>
      </c>
      <c r="R446">
        <v>2078</v>
      </c>
      <c r="S446">
        <v>0.97</v>
      </c>
      <c r="T446">
        <v>2077</v>
      </c>
      <c r="U446">
        <v>0.02</v>
      </c>
      <c r="V446">
        <v>6.1860963191300002E-2</v>
      </c>
      <c r="W446">
        <v>3.7978194446099997E-2</v>
      </c>
      <c r="X446">
        <v>4.46433838412E-2</v>
      </c>
      <c r="Y446">
        <v>0.23887454162499999</v>
      </c>
      <c r="Z446">
        <v>6.5065980392100001E-2</v>
      </c>
      <c r="AA446">
        <v>11.9650823956</v>
      </c>
      <c r="AB446">
        <v>0.57747608466699996</v>
      </c>
      <c r="AC446">
        <v>2078</v>
      </c>
      <c r="AD446">
        <v>0.94</v>
      </c>
      <c r="AE446">
        <v>2077</v>
      </c>
      <c r="AF446">
        <v>0.05</v>
      </c>
      <c r="AG446">
        <v>0.68</v>
      </c>
      <c r="AH446" t="s">
        <v>66</v>
      </c>
      <c r="AI446" t="s">
        <v>159</v>
      </c>
      <c r="AJ446" t="s">
        <v>160</v>
      </c>
      <c r="AK446">
        <v>21</v>
      </c>
      <c r="AL446" t="s">
        <v>161</v>
      </c>
      <c r="AM446">
        <v>1</v>
      </c>
      <c r="AN446">
        <v>2101</v>
      </c>
      <c r="AO446" t="s">
        <v>134</v>
      </c>
      <c r="AP446">
        <v>1101</v>
      </c>
      <c r="AQ446" t="s">
        <v>71</v>
      </c>
      <c r="AR446" t="s">
        <v>66</v>
      </c>
      <c r="AS446">
        <v>2078</v>
      </c>
      <c r="AT446">
        <v>3.798E-2</v>
      </c>
      <c r="AU446">
        <v>0.14699999999999999</v>
      </c>
      <c r="AV446" t="s">
        <v>72</v>
      </c>
      <c r="AW446">
        <v>0.31630000000000003</v>
      </c>
      <c r="AX446">
        <v>4.4643000000000002E-2</v>
      </c>
      <c r="AY446">
        <v>6.78E-4</v>
      </c>
      <c r="AZ446" t="s">
        <v>78</v>
      </c>
      <c r="BA446">
        <v>0.78220000000000001</v>
      </c>
      <c r="BB446">
        <v>0.238875</v>
      </c>
      <c r="BC446">
        <v>4.0129999999999999E-2</v>
      </c>
      <c r="BD446" t="s">
        <v>81</v>
      </c>
      <c r="BE446" t="s">
        <v>74</v>
      </c>
      <c r="BF446">
        <v>0.75893999999999995</v>
      </c>
      <c r="BG446" t="s">
        <v>75</v>
      </c>
      <c r="BH446">
        <v>4.0129999999999999E-2</v>
      </c>
      <c r="BI446" t="s">
        <v>81</v>
      </c>
      <c r="BJ446">
        <v>0.11260000000000001</v>
      </c>
      <c r="BK446" t="s">
        <v>75</v>
      </c>
      <c r="BL446" t="s">
        <v>77</v>
      </c>
    </row>
    <row r="447" spans="1:64" x14ac:dyDescent="0.25">
      <c r="A447">
        <v>437</v>
      </c>
      <c r="B447" t="s">
        <v>156</v>
      </c>
      <c r="C447" t="s">
        <v>157</v>
      </c>
      <c r="D447">
        <v>10</v>
      </c>
      <c r="E447">
        <v>35</v>
      </c>
      <c r="F447">
        <v>1</v>
      </c>
      <c r="G447" t="s">
        <v>129</v>
      </c>
      <c r="H447" t="s">
        <v>158</v>
      </c>
      <c r="I447" t="s">
        <v>65</v>
      </c>
      <c r="J447">
        <v>100</v>
      </c>
      <c r="K447">
        <v>2088</v>
      </c>
      <c r="L447">
        <v>2078</v>
      </c>
      <c r="M447">
        <v>2100</v>
      </c>
      <c r="N447">
        <v>100</v>
      </c>
      <c r="O447">
        <v>14.741408982399999</v>
      </c>
      <c r="P447">
        <v>0.56703568069700006</v>
      </c>
      <c r="Q447">
        <v>100</v>
      </c>
      <c r="R447">
        <v>2088</v>
      </c>
      <c r="S447">
        <v>0.96</v>
      </c>
      <c r="T447">
        <v>2089</v>
      </c>
      <c r="U447">
        <v>0.02</v>
      </c>
      <c r="V447">
        <v>4.9417188029199997E-2</v>
      </c>
      <c r="W447">
        <v>4.46433838412E-2</v>
      </c>
      <c r="X447">
        <v>4.2557406757499999E-2</v>
      </c>
      <c r="Y447">
        <v>8.8983823232499995E-2</v>
      </c>
      <c r="Z447">
        <v>5.08618676449E-2</v>
      </c>
      <c r="AA447">
        <v>11.4535079432</v>
      </c>
      <c r="AB447">
        <v>0.44780268153399999</v>
      </c>
      <c r="AC447">
        <v>2088</v>
      </c>
      <c r="AD447">
        <v>0.96</v>
      </c>
      <c r="AE447">
        <v>2084</v>
      </c>
      <c r="AF447">
        <v>0.01</v>
      </c>
      <c r="AG447">
        <v>0.59</v>
      </c>
      <c r="AH447" t="s">
        <v>66</v>
      </c>
      <c r="AI447" t="s">
        <v>159</v>
      </c>
      <c r="AJ447" t="s">
        <v>160</v>
      </c>
      <c r="AK447">
        <v>21</v>
      </c>
      <c r="AL447" t="s">
        <v>161</v>
      </c>
      <c r="AM447">
        <v>1</v>
      </c>
      <c r="AN447">
        <v>2101</v>
      </c>
      <c r="AO447" t="s">
        <v>134</v>
      </c>
      <c r="AP447">
        <v>1101</v>
      </c>
      <c r="AQ447" t="s">
        <v>71</v>
      </c>
      <c r="AR447" t="s">
        <v>66</v>
      </c>
      <c r="AS447">
        <v>2088</v>
      </c>
      <c r="AT447">
        <v>4.4643000000000002E-2</v>
      </c>
      <c r="AU447">
        <v>6.78E-4</v>
      </c>
      <c r="AV447" t="s">
        <v>78</v>
      </c>
      <c r="AW447">
        <v>0.78220000000000001</v>
      </c>
      <c r="AX447">
        <v>4.2560000000000001E-2</v>
      </c>
      <c r="AY447">
        <v>1.1599999999999999E-2</v>
      </c>
      <c r="AZ447" t="s">
        <v>81</v>
      </c>
      <c r="BA447">
        <v>0.48749999999999999</v>
      </c>
      <c r="BB447">
        <v>8.8983999999999994E-2</v>
      </c>
      <c r="BC447">
        <v>0.44178000000000001</v>
      </c>
      <c r="BD447" t="s">
        <v>72</v>
      </c>
      <c r="BE447" t="s">
        <v>74</v>
      </c>
      <c r="BF447">
        <v>0.91088999999999998</v>
      </c>
      <c r="BG447" t="s">
        <v>75</v>
      </c>
      <c r="BH447">
        <v>0.44178000000000001</v>
      </c>
      <c r="BI447" t="s">
        <v>72</v>
      </c>
      <c r="BJ447">
        <v>0.72699999999999998</v>
      </c>
      <c r="BK447" t="s">
        <v>75</v>
      </c>
      <c r="BL447" t="s">
        <v>77</v>
      </c>
    </row>
    <row r="448" spans="1:64" x14ac:dyDescent="0.25">
      <c r="A448" t="s">
        <v>0</v>
      </c>
      <c r="B448" t="s">
        <v>1</v>
      </c>
      <c r="C448" t="s">
        <v>2</v>
      </c>
      <c r="D448" t="s">
        <v>3</v>
      </c>
      <c r="E448" t="s">
        <v>4</v>
      </c>
      <c r="F448" t="s">
        <v>5</v>
      </c>
      <c r="G448" t="s">
        <v>6</v>
      </c>
      <c r="H448" t="s">
        <v>7</v>
      </c>
      <c r="I448" t="s">
        <v>8</v>
      </c>
      <c r="J448" t="s">
        <v>9</v>
      </c>
      <c r="K448" t="s">
        <v>10</v>
      </c>
      <c r="L448" t="s">
        <v>11</v>
      </c>
      <c r="M448" t="s">
        <v>12</v>
      </c>
      <c r="N448" t="s">
        <v>13</v>
      </c>
      <c r="O448" t="s">
        <v>14</v>
      </c>
      <c r="P448" t="s">
        <v>15</v>
      </c>
      <c r="Q448" t="s">
        <v>16</v>
      </c>
      <c r="R448" t="s">
        <v>17</v>
      </c>
      <c r="S448" t="s">
        <v>18</v>
      </c>
      <c r="T448" t="s">
        <v>19</v>
      </c>
      <c r="U448" t="s">
        <v>20</v>
      </c>
      <c r="V448" t="s">
        <v>21</v>
      </c>
      <c r="W448" t="s">
        <v>22</v>
      </c>
      <c r="X448" t="s">
        <v>23</v>
      </c>
      <c r="Y448" t="s">
        <v>24</v>
      </c>
      <c r="Z448" t="s">
        <v>25</v>
      </c>
      <c r="AA448" t="s">
        <v>26</v>
      </c>
      <c r="AB448" t="s">
        <v>27</v>
      </c>
      <c r="AC448" t="s">
        <v>28</v>
      </c>
      <c r="AD448" t="s">
        <v>29</v>
      </c>
      <c r="AE448" t="s">
        <v>30</v>
      </c>
      <c r="AF448" t="s">
        <v>31</v>
      </c>
      <c r="AG448" t="s">
        <v>32</v>
      </c>
      <c r="AH448" t="s">
        <v>33</v>
      </c>
      <c r="AI448" t="s">
        <v>34</v>
      </c>
      <c r="AJ448" t="s">
        <v>35</v>
      </c>
      <c r="AK448" t="s">
        <v>36</v>
      </c>
      <c r="AL448" t="s">
        <v>7</v>
      </c>
      <c r="AM448" t="s">
        <v>37</v>
      </c>
      <c r="AN448" t="s">
        <v>38</v>
      </c>
      <c r="AO448" t="s">
        <v>39</v>
      </c>
      <c r="AP448" t="s">
        <v>40</v>
      </c>
      <c r="AQ448" t="s">
        <v>41</v>
      </c>
      <c r="AR448" t="s">
        <v>33</v>
      </c>
      <c r="AS448" t="s">
        <v>42</v>
      </c>
      <c r="AT448" t="s">
        <v>43</v>
      </c>
      <c r="AU448" t="s">
        <v>44</v>
      </c>
      <c r="AV448" t="s">
        <v>45</v>
      </c>
      <c r="AW448" t="s">
        <v>46</v>
      </c>
      <c r="AX448" t="s">
        <v>47</v>
      </c>
      <c r="AY448" t="s">
        <v>48</v>
      </c>
      <c r="AZ448" t="s">
        <v>49</v>
      </c>
      <c r="BA448" t="s">
        <v>50</v>
      </c>
      <c r="BB448" t="s">
        <v>51</v>
      </c>
      <c r="BC448" t="s">
        <v>52</v>
      </c>
      <c r="BD448" t="s">
        <v>53</v>
      </c>
      <c r="BE448" t="s">
        <v>33</v>
      </c>
      <c r="BF448" t="s">
        <v>54</v>
      </c>
      <c r="BG448" t="s">
        <v>55</v>
      </c>
      <c r="BH448" t="s">
        <v>56</v>
      </c>
      <c r="BI448" t="s">
        <v>57</v>
      </c>
      <c r="BJ448" t="s">
        <v>58</v>
      </c>
      <c r="BK448" t="s">
        <v>59</v>
      </c>
      <c r="BL448" t="s">
        <v>60</v>
      </c>
    </row>
    <row r="449" spans="1:64" x14ac:dyDescent="0.25">
      <c r="A449">
        <v>438</v>
      </c>
      <c r="B449" t="s">
        <v>162</v>
      </c>
      <c r="C449" t="s">
        <v>163</v>
      </c>
      <c r="D449">
        <v>11</v>
      </c>
      <c r="E449">
        <v>36</v>
      </c>
      <c r="F449">
        <v>1</v>
      </c>
      <c r="G449" t="s">
        <v>129</v>
      </c>
      <c r="H449" t="s">
        <v>164</v>
      </c>
      <c r="I449" t="s">
        <v>65</v>
      </c>
      <c r="J449">
        <v>3</v>
      </c>
      <c r="K449">
        <v>1918</v>
      </c>
      <c r="L449">
        <v>1861</v>
      </c>
      <c r="M449">
        <v>1974</v>
      </c>
      <c r="N449">
        <v>4</v>
      </c>
      <c r="O449">
        <v>64.060443404400004</v>
      </c>
      <c r="P449">
        <v>0.33718457705100002</v>
      </c>
      <c r="Q449">
        <v>4</v>
      </c>
      <c r="R449">
        <v>1919</v>
      </c>
      <c r="S449">
        <v>0.48</v>
      </c>
      <c r="T449">
        <v>1918</v>
      </c>
      <c r="U449">
        <v>0.34</v>
      </c>
      <c r="V449">
        <v>4.5836240895999998E-3</v>
      </c>
      <c r="W449">
        <v>-1.1537675978200001E-3</v>
      </c>
      <c r="X449">
        <v>2.58585725685E-3</v>
      </c>
      <c r="Y449">
        <v>0.29587428503500002</v>
      </c>
      <c r="Z449">
        <v>2.61941691193E-2</v>
      </c>
      <c r="AA449">
        <v>9.8814741633400001</v>
      </c>
      <c r="AB449">
        <v>0.24336977108800001</v>
      </c>
      <c r="AC449">
        <v>1915</v>
      </c>
      <c r="AD449">
        <v>0.92</v>
      </c>
      <c r="AE449">
        <v>1914</v>
      </c>
      <c r="AF449">
        <v>0.03</v>
      </c>
      <c r="AG449">
        <v>0.5</v>
      </c>
      <c r="AH449" t="s">
        <v>66</v>
      </c>
      <c r="AI449" t="s">
        <v>165</v>
      </c>
      <c r="AJ449" t="s">
        <v>166</v>
      </c>
      <c r="AK449">
        <v>132</v>
      </c>
      <c r="AL449" t="s">
        <v>167</v>
      </c>
      <c r="AM449">
        <v>1</v>
      </c>
      <c r="AN449">
        <v>13201</v>
      </c>
      <c r="AO449" t="s">
        <v>134</v>
      </c>
      <c r="AP449">
        <v>1101</v>
      </c>
      <c r="AQ449" t="s">
        <v>71</v>
      </c>
      <c r="AR449" t="s">
        <v>66</v>
      </c>
      <c r="AS449">
        <v>1918</v>
      </c>
      <c r="AT449">
        <v>-1.1540000000000001E-3</v>
      </c>
      <c r="AU449">
        <v>0.39800000000000002</v>
      </c>
      <c r="AV449" t="s">
        <v>72</v>
      </c>
      <c r="AW449">
        <v>1.278E-2</v>
      </c>
      <c r="AX449">
        <v>2.5860000000000002E-3</v>
      </c>
      <c r="AY449">
        <v>7.3800000000000003E-3</v>
      </c>
      <c r="AZ449" t="s">
        <v>80</v>
      </c>
      <c r="BA449">
        <v>0.1255</v>
      </c>
      <c r="BB449">
        <v>0.29587400000000003</v>
      </c>
      <c r="BC449">
        <v>0</v>
      </c>
      <c r="BD449" t="s">
        <v>78</v>
      </c>
      <c r="BE449" t="s">
        <v>74</v>
      </c>
      <c r="BF449">
        <v>2.69E-2</v>
      </c>
      <c r="BG449" t="s">
        <v>82</v>
      </c>
      <c r="BH449">
        <v>0</v>
      </c>
      <c r="BI449" t="s">
        <v>78</v>
      </c>
      <c r="BJ449">
        <v>0</v>
      </c>
      <c r="BK449" t="s">
        <v>79</v>
      </c>
      <c r="BL449" t="s">
        <v>85</v>
      </c>
    </row>
    <row r="450" spans="1:64" x14ac:dyDescent="0.25">
      <c r="A450">
        <v>439</v>
      </c>
      <c r="B450" t="s">
        <v>162</v>
      </c>
      <c r="C450" t="s">
        <v>163</v>
      </c>
      <c r="D450">
        <v>11</v>
      </c>
      <c r="E450">
        <v>36</v>
      </c>
      <c r="F450">
        <v>1</v>
      </c>
      <c r="G450" t="s">
        <v>129</v>
      </c>
      <c r="H450" t="s">
        <v>164</v>
      </c>
      <c r="I450" t="s">
        <v>65</v>
      </c>
      <c r="J450">
        <v>3</v>
      </c>
      <c r="K450">
        <v>1974</v>
      </c>
      <c r="L450">
        <v>1918</v>
      </c>
      <c r="M450">
        <v>1997</v>
      </c>
      <c r="N450">
        <v>4</v>
      </c>
      <c r="O450">
        <v>55.3422611429</v>
      </c>
      <c r="P450">
        <v>0.40288759675699998</v>
      </c>
      <c r="Q450">
        <v>100</v>
      </c>
      <c r="R450">
        <v>1974</v>
      </c>
      <c r="S450">
        <v>0.98</v>
      </c>
      <c r="T450">
        <v>1975</v>
      </c>
      <c r="U450">
        <v>0.02</v>
      </c>
      <c r="V450">
        <v>7.4563453829799998E-3</v>
      </c>
      <c r="W450">
        <v>2.58585725685E-3</v>
      </c>
      <c r="X450">
        <v>8.8698353092899994E-3</v>
      </c>
      <c r="Y450">
        <v>0.225400130502</v>
      </c>
      <c r="Z450">
        <v>2.8964219363000001E-2</v>
      </c>
      <c r="AA450">
        <v>9.3273910377</v>
      </c>
      <c r="AB450">
        <v>0.26446489302199999</v>
      </c>
      <c r="AC450">
        <v>1974</v>
      </c>
      <c r="AD450">
        <v>0.68</v>
      </c>
      <c r="AE450">
        <v>1975</v>
      </c>
      <c r="AF450">
        <v>0.25</v>
      </c>
      <c r="AG450">
        <v>0.62</v>
      </c>
      <c r="AH450" t="s">
        <v>66</v>
      </c>
      <c r="AI450" t="s">
        <v>165</v>
      </c>
      <c r="AJ450" t="s">
        <v>166</v>
      </c>
      <c r="AK450">
        <v>132</v>
      </c>
      <c r="AL450" t="s">
        <v>167</v>
      </c>
      <c r="AM450">
        <v>1</v>
      </c>
      <c r="AN450">
        <v>13201</v>
      </c>
      <c r="AO450" t="s">
        <v>134</v>
      </c>
      <c r="AP450">
        <v>1101</v>
      </c>
      <c r="AQ450" t="s">
        <v>71</v>
      </c>
      <c r="AR450" t="s">
        <v>66</v>
      </c>
      <c r="AS450">
        <v>1974</v>
      </c>
      <c r="AT450">
        <v>2.5860000000000002E-3</v>
      </c>
      <c r="AU450">
        <v>7.3800000000000003E-3</v>
      </c>
      <c r="AV450" t="s">
        <v>80</v>
      </c>
      <c r="AW450">
        <v>0.1255</v>
      </c>
      <c r="AX450">
        <v>8.8699999999999994E-3</v>
      </c>
      <c r="AY450">
        <v>1.2800000000000001E-2</v>
      </c>
      <c r="AZ450" t="s">
        <v>81</v>
      </c>
      <c r="BA450">
        <v>0.26069999999999999</v>
      </c>
      <c r="BB450">
        <v>0.22539999999999999</v>
      </c>
      <c r="BC450">
        <v>1.21E-4</v>
      </c>
      <c r="BD450" t="s">
        <v>78</v>
      </c>
      <c r="BE450" t="s">
        <v>74</v>
      </c>
      <c r="BF450">
        <v>8.2844000000000001E-2</v>
      </c>
      <c r="BG450" t="s">
        <v>83</v>
      </c>
      <c r="BH450">
        <v>1.21E-4</v>
      </c>
      <c r="BI450" t="s">
        <v>78</v>
      </c>
      <c r="BJ450">
        <v>0</v>
      </c>
      <c r="BK450" t="s">
        <v>79</v>
      </c>
      <c r="BL450" t="s">
        <v>85</v>
      </c>
    </row>
    <row r="451" spans="1:64" x14ac:dyDescent="0.25">
      <c r="A451">
        <v>440</v>
      </c>
      <c r="B451" t="s">
        <v>162</v>
      </c>
      <c r="C451" t="s">
        <v>163</v>
      </c>
      <c r="D451">
        <v>11</v>
      </c>
      <c r="E451">
        <v>36</v>
      </c>
      <c r="F451">
        <v>1</v>
      </c>
      <c r="G451" t="s">
        <v>129</v>
      </c>
      <c r="H451" t="s">
        <v>164</v>
      </c>
      <c r="I451" t="s">
        <v>65</v>
      </c>
      <c r="J451">
        <v>3</v>
      </c>
      <c r="K451">
        <v>1997</v>
      </c>
      <c r="L451">
        <v>1974</v>
      </c>
      <c r="M451">
        <v>2013</v>
      </c>
      <c r="N451">
        <v>100</v>
      </c>
      <c r="O451">
        <v>32.8022459082</v>
      </c>
      <c r="P451">
        <v>0.55309527251000001</v>
      </c>
      <c r="Q451">
        <v>100</v>
      </c>
      <c r="R451">
        <v>1997</v>
      </c>
      <c r="S451">
        <v>1</v>
      </c>
      <c r="T451">
        <v>0</v>
      </c>
      <c r="U451">
        <v>0</v>
      </c>
      <c r="V451">
        <v>2.33277687246E-2</v>
      </c>
      <c r="W451">
        <v>8.8698353092899994E-3</v>
      </c>
      <c r="X451">
        <v>1.2647421568E-2</v>
      </c>
      <c r="Y451">
        <v>0.34907427627900001</v>
      </c>
      <c r="Z451">
        <v>3.9974517156799998E-2</v>
      </c>
      <c r="AA451">
        <v>11.948449646</v>
      </c>
      <c r="AB451">
        <v>0.415181355428</v>
      </c>
      <c r="AC451">
        <v>1997</v>
      </c>
      <c r="AD451">
        <v>0.97</v>
      </c>
      <c r="AE451">
        <v>1996</v>
      </c>
      <c r="AF451">
        <v>0.02</v>
      </c>
      <c r="AG451">
        <v>1</v>
      </c>
      <c r="AH451" t="s">
        <v>66</v>
      </c>
      <c r="AI451" t="s">
        <v>165</v>
      </c>
      <c r="AJ451" t="s">
        <v>166</v>
      </c>
      <c r="AK451">
        <v>132</v>
      </c>
      <c r="AL451" t="s">
        <v>167</v>
      </c>
      <c r="AM451">
        <v>1</v>
      </c>
      <c r="AN451">
        <v>13201</v>
      </c>
      <c r="AO451" t="s">
        <v>134</v>
      </c>
      <c r="AP451">
        <v>1101</v>
      </c>
      <c r="AQ451" t="s">
        <v>71</v>
      </c>
      <c r="AR451" t="s">
        <v>66</v>
      </c>
      <c r="AS451">
        <v>1997</v>
      </c>
      <c r="AT451">
        <v>8.8699999999999994E-3</v>
      </c>
      <c r="AU451">
        <v>1.2800000000000001E-2</v>
      </c>
      <c r="AV451" t="s">
        <v>81</v>
      </c>
      <c r="AW451">
        <v>0.26069999999999999</v>
      </c>
      <c r="AX451">
        <v>1.2647E-2</v>
      </c>
      <c r="AY451">
        <v>1.2999999999999999E-2</v>
      </c>
      <c r="AZ451" t="s">
        <v>81</v>
      </c>
      <c r="BA451">
        <v>0.36630000000000001</v>
      </c>
      <c r="BB451">
        <v>0.349074</v>
      </c>
      <c r="BC451">
        <v>3.0000000000000001E-6</v>
      </c>
      <c r="BD451" t="s">
        <v>78</v>
      </c>
      <c r="BE451" t="s">
        <v>74</v>
      </c>
      <c r="BF451">
        <v>0.53249999999999997</v>
      </c>
      <c r="BG451" t="s">
        <v>75</v>
      </c>
      <c r="BH451">
        <v>3.0000000000000001E-6</v>
      </c>
      <c r="BI451" t="s">
        <v>78</v>
      </c>
      <c r="BJ451">
        <v>3.0000000000000001E-6</v>
      </c>
      <c r="BK451" t="s">
        <v>79</v>
      </c>
      <c r="BL451" t="s">
        <v>85</v>
      </c>
    </row>
    <row r="452" spans="1:64" x14ac:dyDescent="0.25">
      <c r="A452">
        <v>441</v>
      </c>
      <c r="B452" t="s">
        <v>162</v>
      </c>
      <c r="C452" t="s">
        <v>163</v>
      </c>
      <c r="D452">
        <v>11</v>
      </c>
      <c r="E452">
        <v>36</v>
      </c>
      <c r="F452">
        <v>1</v>
      </c>
      <c r="G452" t="s">
        <v>129</v>
      </c>
      <c r="H452" t="s">
        <v>164</v>
      </c>
      <c r="I452" t="s">
        <v>65</v>
      </c>
      <c r="J452">
        <v>3</v>
      </c>
      <c r="K452">
        <v>2013</v>
      </c>
      <c r="L452">
        <v>1997</v>
      </c>
      <c r="M452">
        <v>2022</v>
      </c>
      <c r="N452">
        <v>100</v>
      </c>
      <c r="O452">
        <v>18.4717723316</v>
      </c>
      <c r="P452">
        <v>0.33325828546000003</v>
      </c>
      <c r="Q452">
        <v>100</v>
      </c>
      <c r="R452">
        <v>2013</v>
      </c>
      <c r="S452">
        <v>1</v>
      </c>
      <c r="T452">
        <v>0</v>
      </c>
      <c r="U452">
        <v>0</v>
      </c>
      <c r="V452">
        <v>2.25246307686E-2</v>
      </c>
      <c r="W452">
        <v>1.2647421568E-2</v>
      </c>
      <c r="X452">
        <v>1.6762263886600001E-2</v>
      </c>
      <c r="Y452">
        <v>0.15433525259799999</v>
      </c>
      <c r="Z452">
        <v>2.5470879901500001E-2</v>
      </c>
      <c r="AA452">
        <v>12.6538396892</v>
      </c>
      <c r="AB452">
        <v>0.26445300819599998</v>
      </c>
      <c r="AC452">
        <v>2013</v>
      </c>
      <c r="AD452">
        <v>1</v>
      </c>
      <c r="AE452">
        <v>0</v>
      </c>
      <c r="AF452">
        <v>0</v>
      </c>
      <c r="AG452">
        <v>0.99</v>
      </c>
      <c r="AH452" t="s">
        <v>66</v>
      </c>
      <c r="AI452" t="s">
        <v>165</v>
      </c>
      <c r="AJ452" t="s">
        <v>166</v>
      </c>
      <c r="AK452">
        <v>132</v>
      </c>
      <c r="AL452" t="s">
        <v>167</v>
      </c>
      <c r="AM452">
        <v>1</v>
      </c>
      <c r="AN452">
        <v>13201</v>
      </c>
      <c r="AO452" t="s">
        <v>134</v>
      </c>
      <c r="AP452">
        <v>1101</v>
      </c>
      <c r="AQ452" t="s">
        <v>71</v>
      </c>
      <c r="AR452" t="s">
        <v>66</v>
      </c>
      <c r="AS452">
        <v>2013</v>
      </c>
      <c r="AT452">
        <v>1.2647E-2</v>
      </c>
      <c r="AU452">
        <v>1.2999999999999999E-2</v>
      </c>
      <c r="AV452" t="s">
        <v>81</v>
      </c>
      <c r="AW452">
        <v>0.36630000000000001</v>
      </c>
      <c r="AX452">
        <v>1.6761999999999999E-2</v>
      </c>
      <c r="AY452">
        <v>5.6399999999999999E-2</v>
      </c>
      <c r="AZ452" t="s">
        <v>73</v>
      </c>
      <c r="BA452">
        <v>0.42670000000000002</v>
      </c>
      <c r="BB452">
        <v>0.154335</v>
      </c>
      <c r="BC452">
        <v>2.6800000000000001E-2</v>
      </c>
      <c r="BD452" t="s">
        <v>81</v>
      </c>
      <c r="BE452" t="s">
        <v>74</v>
      </c>
      <c r="BF452">
        <v>0.69750000000000001</v>
      </c>
      <c r="BG452" t="s">
        <v>75</v>
      </c>
      <c r="BH452">
        <v>2.6800000000000001E-2</v>
      </c>
      <c r="BI452" t="s">
        <v>81</v>
      </c>
      <c r="BJ452">
        <v>2.308E-2</v>
      </c>
      <c r="BK452" t="s">
        <v>82</v>
      </c>
      <c r="BL452" t="s">
        <v>85</v>
      </c>
    </row>
    <row r="453" spans="1:64" x14ac:dyDescent="0.25">
      <c r="A453">
        <v>442</v>
      </c>
      <c r="B453" t="s">
        <v>162</v>
      </c>
      <c r="C453" t="s">
        <v>163</v>
      </c>
      <c r="D453">
        <v>11</v>
      </c>
      <c r="E453">
        <v>36</v>
      </c>
      <c r="F453">
        <v>1</v>
      </c>
      <c r="G453" t="s">
        <v>129</v>
      </c>
      <c r="H453" t="s">
        <v>164</v>
      </c>
      <c r="I453" t="s">
        <v>65</v>
      </c>
      <c r="J453">
        <v>3</v>
      </c>
      <c r="K453">
        <v>2022</v>
      </c>
      <c r="L453">
        <v>2013</v>
      </c>
      <c r="M453">
        <v>2032</v>
      </c>
      <c r="N453">
        <v>100</v>
      </c>
      <c r="O453">
        <v>15.1451233278</v>
      </c>
      <c r="P453">
        <v>0.33940196950099999</v>
      </c>
      <c r="Q453">
        <v>100</v>
      </c>
      <c r="R453">
        <v>2022</v>
      </c>
      <c r="S453">
        <v>0.97</v>
      </c>
      <c r="T453">
        <v>2021</v>
      </c>
      <c r="U453">
        <v>0.02</v>
      </c>
      <c r="V453">
        <v>3.1607574562299998E-2</v>
      </c>
      <c r="W453">
        <v>1.6762263886600001E-2</v>
      </c>
      <c r="X453">
        <v>2.1158212124699999E-2</v>
      </c>
      <c r="Y453">
        <v>0.155803648145</v>
      </c>
      <c r="Z453">
        <v>3.4857106617300002E-2</v>
      </c>
      <c r="AA453">
        <v>12.400743244999999</v>
      </c>
      <c r="AB453">
        <v>0.314693245269</v>
      </c>
      <c r="AC453">
        <v>2022</v>
      </c>
      <c r="AD453">
        <v>0.99</v>
      </c>
      <c r="AE453">
        <v>2021</v>
      </c>
      <c r="AF453">
        <v>0.01</v>
      </c>
      <c r="AG453">
        <v>0.7</v>
      </c>
      <c r="AH453" t="s">
        <v>66</v>
      </c>
      <c r="AI453" t="s">
        <v>165</v>
      </c>
      <c r="AJ453" t="s">
        <v>166</v>
      </c>
      <c r="AK453">
        <v>132</v>
      </c>
      <c r="AL453" t="s">
        <v>167</v>
      </c>
      <c r="AM453">
        <v>1</v>
      </c>
      <c r="AN453">
        <v>13201</v>
      </c>
      <c r="AO453" t="s">
        <v>134</v>
      </c>
      <c r="AP453">
        <v>1101</v>
      </c>
      <c r="AQ453" t="s">
        <v>71</v>
      </c>
      <c r="AR453" t="s">
        <v>66</v>
      </c>
      <c r="AS453">
        <v>2022</v>
      </c>
      <c r="AT453">
        <v>1.6761999999999999E-2</v>
      </c>
      <c r="AU453">
        <v>5.6399999999999999E-2</v>
      </c>
      <c r="AV453" t="s">
        <v>73</v>
      </c>
      <c r="AW453">
        <v>0.42670000000000002</v>
      </c>
      <c r="AX453">
        <v>2.1160000000000002E-2</v>
      </c>
      <c r="AY453">
        <v>6.8700000000000002E-3</v>
      </c>
      <c r="AZ453" t="s">
        <v>80</v>
      </c>
      <c r="BA453">
        <v>0.61970000000000003</v>
      </c>
      <c r="BB453">
        <v>0.155804</v>
      </c>
      <c r="BC453">
        <v>7.5500000000000003E-3</v>
      </c>
      <c r="BD453" t="s">
        <v>80</v>
      </c>
      <c r="BE453" t="s">
        <v>74</v>
      </c>
      <c r="BF453">
        <v>0.64412999999999998</v>
      </c>
      <c r="BG453" t="s">
        <v>75</v>
      </c>
      <c r="BH453">
        <v>7.5500000000000003E-3</v>
      </c>
      <c r="BI453" t="s">
        <v>80</v>
      </c>
      <c r="BJ453">
        <v>2.3460000000000002E-2</v>
      </c>
      <c r="BK453" t="s">
        <v>82</v>
      </c>
      <c r="BL453" t="s">
        <v>85</v>
      </c>
    </row>
    <row r="454" spans="1:64" x14ac:dyDescent="0.25">
      <c r="A454">
        <v>443</v>
      </c>
      <c r="B454" t="s">
        <v>162</v>
      </c>
      <c r="C454" t="s">
        <v>163</v>
      </c>
      <c r="D454">
        <v>11</v>
      </c>
      <c r="E454">
        <v>36</v>
      </c>
      <c r="F454">
        <v>1</v>
      </c>
      <c r="G454" t="s">
        <v>129</v>
      </c>
      <c r="H454" t="s">
        <v>164</v>
      </c>
      <c r="I454" t="s">
        <v>65</v>
      </c>
      <c r="J454">
        <v>3</v>
      </c>
      <c r="K454">
        <v>2032</v>
      </c>
      <c r="L454">
        <v>2022</v>
      </c>
      <c r="M454">
        <v>2043</v>
      </c>
      <c r="N454">
        <v>100</v>
      </c>
      <c r="O454">
        <v>14.5348517533</v>
      </c>
      <c r="P454">
        <v>0.30246647307300001</v>
      </c>
      <c r="Q454">
        <v>100</v>
      </c>
      <c r="R454">
        <v>2032</v>
      </c>
      <c r="S454">
        <v>0.96</v>
      </c>
      <c r="T454">
        <v>2031</v>
      </c>
      <c r="U454">
        <v>0.02</v>
      </c>
      <c r="V454">
        <v>2.7595886363700001E-2</v>
      </c>
      <c r="W454">
        <v>2.1158212124699999E-2</v>
      </c>
      <c r="X454">
        <v>2.63939090881E-2</v>
      </c>
      <c r="Y454">
        <v>4.8241863637199997E-2</v>
      </c>
      <c r="Z454">
        <v>2.3828610293900002E-2</v>
      </c>
      <c r="AA454">
        <v>11.940576249899999</v>
      </c>
      <c r="AB454">
        <v>0.21643162572899999</v>
      </c>
      <c r="AC454">
        <v>2032</v>
      </c>
      <c r="AD454">
        <v>0.94</v>
      </c>
      <c r="AE454">
        <v>2031</v>
      </c>
      <c r="AF454">
        <v>0.06</v>
      </c>
      <c r="AG454">
        <v>0.62</v>
      </c>
      <c r="AH454" t="s">
        <v>66</v>
      </c>
      <c r="AI454" t="s">
        <v>165</v>
      </c>
      <c r="AJ454" t="s">
        <v>166</v>
      </c>
      <c r="AK454">
        <v>132</v>
      </c>
      <c r="AL454" t="s">
        <v>167</v>
      </c>
      <c r="AM454">
        <v>1</v>
      </c>
      <c r="AN454">
        <v>13201</v>
      </c>
      <c r="AO454" t="s">
        <v>134</v>
      </c>
      <c r="AP454">
        <v>1101</v>
      </c>
      <c r="AQ454" t="s">
        <v>71</v>
      </c>
      <c r="AR454" t="s">
        <v>66</v>
      </c>
      <c r="AS454">
        <v>2032</v>
      </c>
      <c r="AT454">
        <v>2.1160000000000002E-2</v>
      </c>
      <c r="AU454">
        <v>6.8700000000000002E-3</v>
      </c>
      <c r="AV454" t="s">
        <v>80</v>
      </c>
      <c r="AW454">
        <v>0.61970000000000003</v>
      </c>
      <c r="AX454">
        <v>2.6394000000000001E-2</v>
      </c>
      <c r="AY454">
        <v>3.0100000000000001E-3</v>
      </c>
      <c r="AZ454" t="s">
        <v>80</v>
      </c>
      <c r="BA454">
        <v>0.64239999999999997</v>
      </c>
      <c r="BB454">
        <v>4.8242E-2</v>
      </c>
      <c r="BC454">
        <v>0.38557999999999998</v>
      </c>
      <c r="BD454" t="s">
        <v>72</v>
      </c>
      <c r="BE454" t="s">
        <v>74</v>
      </c>
      <c r="BF454">
        <v>0.56957000000000002</v>
      </c>
      <c r="BG454" t="s">
        <v>75</v>
      </c>
      <c r="BH454">
        <v>0.38557999999999998</v>
      </c>
      <c r="BI454" t="s">
        <v>72</v>
      </c>
      <c r="BJ454">
        <v>0.57879999999999998</v>
      </c>
      <c r="BK454" t="s">
        <v>75</v>
      </c>
      <c r="BL454" t="s">
        <v>85</v>
      </c>
    </row>
    <row r="455" spans="1:64" x14ac:dyDescent="0.25">
      <c r="A455">
        <v>444</v>
      </c>
      <c r="B455" t="s">
        <v>162</v>
      </c>
      <c r="C455" t="s">
        <v>163</v>
      </c>
      <c r="D455">
        <v>11</v>
      </c>
      <c r="E455">
        <v>36</v>
      </c>
      <c r="F455">
        <v>1</v>
      </c>
      <c r="G455" t="s">
        <v>129</v>
      </c>
      <c r="H455" t="s">
        <v>164</v>
      </c>
      <c r="I455" t="s">
        <v>65</v>
      </c>
      <c r="J455">
        <v>3</v>
      </c>
      <c r="K455">
        <v>2043</v>
      </c>
      <c r="L455">
        <v>2032</v>
      </c>
      <c r="M455">
        <v>2054</v>
      </c>
      <c r="N455">
        <v>99</v>
      </c>
      <c r="O455">
        <v>16.274009951899998</v>
      </c>
      <c r="P455">
        <v>0.37031153120400001</v>
      </c>
      <c r="Q455">
        <v>100</v>
      </c>
      <c r="R455">
        <v>2043</v>
      </c>
      <c r="S455">
        <v>0.88</v>
      </c>
      <c r="T455">
        <v>2040</v>
      </c>
      <c r="U455">
        <v>0.06</v>
      </c>
      <c r="V455">
        <v>3.1772194615399998E-2</v>
      </c>
      <c r="W455">
        <v>2.63939090881E-2</v>
      </c>
      <c r="X455">
        <v>2.5683174241100001E-2</v>
      </c>
      <c r="Y455">
        <v>8.4275196976200006E-2</v>
      </c>
      <c r="Z455">
        <v>3.5322424018000002E-2</v>
      </c>
      <c r="AA455">
        <v>11.1247137109</v>
      </c>
      <c r="AB455">
        <v>0.32011593487700002</v>
      </c>
      <c r="AC455">
        <v>2040</v>
      </c>
      <c r="AD455">
        <v>0.56000000000000005</v>
      </c>
      <c r="AE455">
        <v>2043</v>
      </c>
      <c r="AF455">
        <v>0.33</v>
      </c>
      <c r="AG455">
        <v>0.56999999999999995</v>
      </c>
      <c r="AH455" t="s">
        <v>66</v>
      </c>
      <c r="AI455" t="s">
        <v>165</v>
      </c>
      <c r="AJ455" t="s">
        <v>166</v>
      </c>
      <c r="AK455">
        <v>132</v>
      </c>
      <c r="AL455" t="s">
        <v>167</v>
      </c>
      <c r="AM455">
        <v>1</v>
      </c>
      <c r="AN455">
        <v>13201</v>
      </c>
      <c r="AO455" t="s">
        <v>134</v>
      </c>
      <c r="AP455">
        <v>1101</v>
      </c>
      <c r="AQ455" t="s">
        <v>71</v>
      </c>
      <c r="AR455" t="s">
        <v>66</v>
      </c>
      <c r="AS455">
        <v>2043</v>
      </c>
      <c r="AT455">
        <v>2.6394000000000001E-2</v>
      </c>
      <c r="AU455">
        <v>3.0100000000000001E-3</v>
      </c>
      <c r="AV455" t="s">
        <v>80</v>
      </c>
      <c r="AW455">
        <v>0.64239999999999997</v>
      </c>
      <c r="AX455">
        <v>2.5683000000000001E-2</v>
      </c>
      <c r="AY455">
        <v>9.1E-4</v>
      </c>
      <c r="AZ455" t="s">
        <v>78</v>
      </c>
      <c r="BA455">
        <v>0.72319999999999995</v>
      </c>
      <c r="BB455">
        <v>8.4275199999999995E-2</v>
      </c>
      <c r="BC455">
        <v>0.13383800000000001</v>
      </c>
      <c r="BD455" t="s">
        <v>72</v>
      </c>
      <c r="BE455" t="s">
        <v>74</v>
      </c>
      <c r="BF455">
        <v>0.93378000000000005</v>
      </c>
      <c r="BG455" t="s">
        <v>75</v>
      </c>
      <c r="BH455">
        <v>0.13383800000000001</v>
      </c>
      <c r="BI455" t="s">
        <v>72</v>
      </c>
      <c r="BJ455">
        <v>0.31480000000000002</v>
      </c>
      <c r="BK455" t="s">
        <v>75</v>
      </c>
      <c r="BL455" t="s">
        <v>85</v>
      </c>
    </row>
    <row r="456" spans="1:64" x14ac:dyDescent="0.25">
      <c r="A456">
        <v>445</v>
      </c>
      <c r="B456" t="s">
        <v>162</v>
      </c>
      <c r="C456" t="s">
        <v>163</v>
      </c>
      <c r="D456">
        <v>11</v>
      </c>
      <c r="E456">
        <v>36</v>
      </c>
      <c r="F456">
        <v>1</v>
      </c>
      <c r="G456" t="s">
        <v>129</v>
      </c>
      <c r="H456" t="s">
        <v>164</v>
      </c>
      <c r="I456" t="s">
        <v>65</v>
      </c>
      <c r="J456">
        <v>3</v>
      </c>
      <c r="K456">
        <v>2054</v>
      </c>
      <c r="L456">
        <v>2043</v>
      </c>
      <c r="M456">
        <v>2061</v>
      </c>
      <c r="N456">
        <v>99</v>
      </c>
      <c r="O456">
        <v>13.902602522</v>
      </c>
      <c r="P456">
        <v>0.41586882707799999</v>
      </c>
      <c r="Q456">
        <v>99</v>
      </c>
      <c r="R456">
        <v>2054</v>
      </c>
      <c r="S456">
        <v>0.89</v>
      </c>
      <c r="T456">
        <v>2055</v>
      </c>
      <c r="U456">
        <v>0.1</v>
      </c>
      <c r="V456">
        <v>4.1313736670600003E-2</v>
      </c>
      <c r="W456">
        <v>2.5683174241100001E-2</v>
      </c>
      <c r="X456">
        <v>4.3333333328899999E-2</v>
      </c>
      <c r="Y456">
        <v>0.11326437774500001</v>
      </c>
      <c r="Z456">
        <v>5.1540727941099998E-2</v>
      </c>
      <c r="AA456">
        <v>11.5730783171</v>
      </c>
      <c r="AB456">
        <v>0.43259750516700002</v>
      </c>
      <c r="AC456">
        <v>2054</v>
      </c>
      <c r="AD456">
        <v>0.48</v>
      </c>
      <c r="AE456">
        <v>2055</v>
      </c>
      <c r="AF456">
        <v>0.39</v>
      </c>
      <c r="AG456">
        <v>0.56000000000000005</v>
      </c>
      <c r="AH456" t="s">
        <v>66</v>
      </c>
      <c r="AI456" t="s">
        <v>165</v>
      </c>
      <c r="AJ456" t="s">
        <v>166</v>
      </c>
      <c r="AK456">
        <v>132</v>
      </c>
      <c r="AL456" t="s">
        <v>167</v>
      </c>
      <c r="AM456">
        <v>1</v>
      </c>
      <c r="AN456">
        <v>13201</v>
      </c>
      <c r="AO456" t="s">
        <v>134</v>
      </c>
      <c r="AP456">
        <v>1101</v>
      </c>
      <c r="AQ456" t="s">
        <v>71</v>
      </c>
      <c r="AR456" t="s">
        <v>66</v>
      </c>
      <c r="AS456">
        <v>2054</v>
      </c>
      <c r="AT456">
        <v>2.5683000000000001E-2</v>
      </c>
      <c r="AU456">
        <v>9.1E-4</v>
      </c>
      <c r="AV456" t="s">
        <v>78</v>
      </c>
      <c r="AW456">
        <v>0.72319999999999995</v>
      </c>
      <c r="AX456">
        <v>4.3333000000000003E-2</v>
      </c>
      <c r="AY456">
        <v>3.4199999999999999E-3</v>
      </c>
      <c r="AZ456" t="s">
        <v>80</v>
      </c>
      <c r="BA456">
        <v>0.84470000000000001</v>
      </c>
      <c r="BB456">
        <v>0.113264</v>
      </c>
      <c r="BC456">
        <v>4.9012E-2</v>
      </c>
      <c r="BD456" t="s">
        <v>81</v>
      </c>
      <c r="BE456" t="s">
        <v>74</v>
      </c>
      <c r="BF456">
        <v>0.12917799999999999</v>
      </c>
      <c r="BG456" t="s">
        <v>75</v>
      </c>
      <c r="BH456">
        <v>4.9012E-2</v>
      </c>
      <c r="BI456" t="s">
        <v>81</v>
      </c>
      <c r="BJ456">
        <v>9.8820000000000002E-3</v>
      </c>
      <c r="BK456" t="s">
        <v>76</v>
      </c>
      <c r="BL456" t="s">
        <v>85</v>
      </c>
    </row>
    <row r="457" spans="1:64" x14ac:dyDescent="0.25">
      <c r="A457">
        <v>446</v>
      </c>
      <c r="B457" t="s">
        <v>162</v>
      </c>
      <c r="C457" t="s">
        <v>163</v>
      </c>
      <c r="D457">
        <v>11</v>
      </c>
      <c r="E457">
        <v>36</v>
      </c>
      <c r="F457">
        <v>1</v>
      </c>
      <c r="G457" t="s">
        <v>129</v>
      </c>
      <c r="H457" t="s">
        <v>164</v>
      </c>
      <c r="I457" t="s">
        <v>65</v>
      </c>
      <c r="J457">
        <v>3</v>
      </c>
      <c r="K457">
        <v>2061</v>
      </c>
      <c r="L457">
        <v>2054</v>
      </c>
      <c r="M457">
        <v>2074</v>
      </c>
      <c r="N457">
        <v>99</v>
      </c>
      <c r="O457">
        <v>14.290130529800001</v>
      </c>
      <c r="P457">
        <v>0.48728386364199999</v>
      </c>
      <c r="Q457">
        <v>99</v>
      </c>
      <c r="R457">
        <v>2061</v>
      </c>
      <c r="S457">
        <v>0.89</v>
      </c>
      <c r="T457">
        <v>2062</v>
      </c>
      <c r="U457">
        <v>0.06</v>
      </c>
      <c r="V457">
        <v>4.4832778822199999E-2</v>
      </c>
      <c r="W457">
        <v>4.3333333328899999E-2</v>
      </c>
      <c r="X457">
        <v>3.4578365387099998E-2</v>
      </c>
      <c r="Y457">
        <v>0.118219619961</v>
      </c>
      <c r="Z457">
        <v>5.20754583334E-2</v>
      </c>
      <c r="AA457">
        <v>11.607031367599999</v>
      </c>
      <c r="AB457">
        <v>0.43572232736799998</v>
      </c>
      <c r="AC457">
        <v>2061</v>
      </c>
      <c r="AD457">
        <v>0.95</v>
      </c>
      <c r="AE457">
        <v>2058</v>
      </c>
      <c r="AF457">
        <v>0.03</v>
      </c>
      <c r="AG457">
        <v>0.67</v>
      </c>
      <c r="AH457" t="s">
        <v>66</v>
      </c>
      <c r="AI457" t="s">
        <v>165</v>
      </c>
      <c r="AJ457" t="s">
        <v>166</v>
      </c>
      <c r="AK457">
        <v>132</v>
      </c>
      <c r="AL457" t="s">
        <v>167</v>
      </c>
      <c r="AM457">
        <v>1</v>
      </c>
      <c r="AN457">
        <v>13201</v>
      </c>
      <c r="AO457" t="s">
        <v>134</v>
      </c>
      <c r="AP457">
        <v>1101</v>
      </c>
      <c r="AQ457" t="s">
        <v>71</v>
      </c>
      <c r="AR457" t="s">
        <v>66</v>
      </c>
      <c r="AS457">
        <v>2061</v>
      </c>
      <c r="AT457">
        <v>4.3333000000000003E-2</v>
      </c>
      <c r="AU457">
        <v>3.4199999999999999E-3</v>
      </c>
      <c r="AV457" t="s">
        <v>80</v>
      </c>
      <c r="AW457">
        <v>0.84470000000000001</v>
      </c>
      <c r="AX457">
        <v>3.4577999999999998E-2</v>
      </c>
      <c r="AY457">
        <v>1.6100000000000001E-4</v>
      </c>
      <c r="AZ457" t="s">
        <v>78</v>
      </c>
      <c r="BA457">
        <v>0.74009999999999998</v>
      </c>
      <c r="BB457">
        <v>0.11822000000000001</v>
      </c>
      <c r="BC457">
        <v>9.2399999999999996E-2</v>
      </c>
      <c r="BD457" t="s">
        <v>73</v>
      </c>
      <c r="BE457" t="s">
        <v>74</v>
      </c>
      <c r="BF457">
        <v>0.56479999999999997</v>
      </c>
      <c r="BG457" t="s">
        <v>75</v>
      </c>
      <c r="BH457">
        <v>9.2399999999999996E-2</v>
      </c>
      <c r="BI457" t="s">
        <v>73</v>
      </c>
      <c r="BJ457">
        <v>0.11119999999999999</v>
      </c>
      <c r="BK457" t="s">
        <v>75</v>
      </c>
      <c r="BL457" t="s">
        <v>85</v>
      </c>
    </row>
    <row r="458" spans="1:64" x14ac:dyDescent="0.25">
      <c r="A458">
        <v>447</v>
      </c>
      <c r="B458" t="s">
        <v>162</v>
      </c>
      <c r="C458" t="s">
        <v>163</v>
      </c>
      <c r="D458">
        <v>11</v>
      </c>
      <c r="E458">
        <v>36</v>
      </c>
      <c r="F458">
        <v>1</v>
      </c>
      <c r="G458" t="s">
        <v>129</v>
      </c>
      <c r="H458" t="s">
        <v>164</v>
      </c>
      <c r="I458" t="s">
        <v>65</v>
      </c>
      <c r="J458">
        <v>3</v>
      </c>
      <c r="K458">
        <v>2074</v>
      </c>
      <c r="L458">
        <v>2061</v>
      </c>
      <c r="M458">
        <v>2087</v>
      </c>
      <c r="N458">
        <v>99</v>
      </c>
      <c r="O458">
        <v>20.681188122399998</v>
      </c>
      <c r="P458">
        <v>0.66336415426700002</v>
      </c>
      <c r="Q458">
        <v>99</v>
      </c>
      <c r="R458">
        <v>2074</v>
      </c>
      <c r="S458">
        <v>0.91</v>
      </c>
      <c r="T458">
        <v>2073</v>
      </c>
      <c r="U458">
        <v>7.0000000000000007E-2</v>
      </c>
      <c r="V458">
        <v>4.7057402849099997E-2</v>
      </c>
      <c r="W458">
        <v>3.4578365387099998E-2</v>
      </c>
      <c r="X458">
        <v>3.65818360819E-2</v>
      </c>
      <c r="Y458">
        <v>0.197643878173</v>
      </c>
      <c r="Z458">
        <v>5.5391715686499997E-2</v>
      </c>
      <c r="AA458">
        <v>11.9319840267</v>
      </c>
      <c r="AB458">
        <v>0.49004455375299999</v>
      </c>
      <c r="AC458">
        <v>2074</v>
      </c>
      <c r="AD458">
        <v>0.83</v>
      </c>
      <c r="AE458">
        <v>2073</v>
      </c>
      <c r="AF458">
        <v>0.12</v>
      </c>
      <c r="AG458">
        <v>0.69</v>
      </c>
      <c r="AH458" t="s">
        <v>66</v>
      </c>
      <c r="AI458" t="s">
        <v>165</v>
      </c>
      <c r="AJ458" t="s">
        <v>166</v>
      </c>
      <c r="AK458">
        <v>132</v>
      </c>
      <c r="AL458" t="s">
        <v>167</v>
      </c>
      <c r="AM458">
        <v>1</v>
      </c>
      <c r="AN458">
        <v>13201</v>
      </c>
      <c r="AO458" t="s">
        <v>134</v>
      </c>
      <c r="AP458">
        <v>1101</v>
      </c>
      <c r="AQ458" t="s">
        <v>71</v>
      </c>
      <c r="AR458" t="s">
        <v>66</v>
      </c>
      <c r="AS458">
        <v>2074</v>
      </c>
      <c r="AT458">
        <v>3.4577999999999998E-2</v>
      </c>
      <c r="AU458">
        <v>1.6100000000000001E-4</v>
      </c>
      <c r="AV458" t="s">
        <v>78</v>
      </c>
      <c r="AW458">
        <v>0.74009999999999998</v>
      </c>
      <c r="AX458">
        <v>3.6580000000000001E-2</v>
      </c>
      <c r="AY458">
        <v>3.4E-5</v>
      </c>
      <c r="AZ458" t="s">
        <v>78</v>
      </c>
      <c r="BA458">
        <v>0.80320000000000003</v>
      </c>
      <c r="BB458">
        <v>0.19764399999999999</v>
      </c>
      <c r="BC458">
        <v>4.2399999999999998E-3</v>
      </c>
      <c r="BD458" t="s">
        <v>80</v>
      </c>
      <c r="BE458" t="s">
        <v>74</v>
      </c>
      <c r="BF458">
        <v>0.81025999999999998</v>
      </c>
      <c r="BG458" t="s">
        <v>75</v>
      </c>
      <c r="BH458">
        <v>4.2399999999999998E-3</v>
      </c>
      <c r="BI458" t="s">
        <v>80</v>
      </c>
      <c r="BJ458">
        <v>1.4250000000000001E-2</v>
      </c>
      <c r="BK458" t="s">
        <v>82</v>
      </c>
      <c r="BL458" t="s">
        <v>85</v>
      </c>
    </row>
    <row r="459" spans="1:64" x14ac:dyDescent="0.25">
      <c r="A459">
        <v>448</v>
      </c>
      <c r="B459" t="s">
        <v>162</v>
      </c>
      <c r="C459" t="s">
        <v>163</v>
      </c>
      <c r="D459">
        <v>11</v>
      </c>
      <c r="E459">
        <v>36</v>
      </c>
      <c r="F459">
        <v>1</v>
      </c>
      <c r="G459" t="s">
        <v>129</v>
      </c>
      <c r="H459" t="s">
        <v>164</v>
      </c>
      <c r="I459" t="s">
        <v>65</v>
      </c>
      <c r="J459">
        <v>3</v>
      </c>
      <c r="K459">
        <v>2087</v>
      </c>
      <c r="L459">
        <v>2074</v>
      </c>
      <c r="M459">
        <v>2100</v>
      </c>
      <c r="N459">
        <v>99</v>
      </c>
      <c r="O459">
        <v>20.341116896900001</v>
      </c>
      <c r="P459">
        <v>0.59076571729000005</v>
      </c>
      <c r="Q459">
        <v>100</v>
      </c>
      <c r="R459">
        <v>2087</v>
      </c>
      <c r="S459">
        <v>0.9</v>
      </c>
      <c r="T459">
        <v>2086</v>
      </c>
      <c r="U459">
        <v>7.0000000000000007E-2</v>
      </c>
      <c r="V459">
        <v>4.1682085186299997E-2</v>
      </c>
      <c r="W459">
        <v>3.65818360819E-2</v>
      </c>
      <c r="X459">
        <v>2.4086437727000001E-2</v>
      </c>
      <c r="Y459">
        <v>0.20265449635800001</v>
      </c>
      <c r="Z459">
        <v>4.9697185049600003E-2</v>
      </c>
      <c r="AA459">
        <v>12.630360921699999</v>
      </c>
      <c r="AB459">
        <v>0.45297055118000001</v>
      </c>
      <c r="AC459">
        <v>2087</v>
      </c>
      <c r="AD459">
        <v>0.94</v>
      </c>
      <c r="AE459">
        <v>2086</v>
      </c>
      <c r="AF459">
        <v>0.03</v>
      </c>
      <c r="AG459">
        <v>0.77</v>
      </c>
      <c r="AH459" t="s">
        <v>66</v>
      </c>
      <c r="AI459" t="s">
        <v>165</v>
      </c>
      <c r="AJ459" t="s">
        <v>166</v>
      </c>
      <c r="AK459">
        <v>132</v>
      </c>
      <c r="AL459" t="s">
        <v>167</v>
      </c>
      <c r="AM459">
        <v>1</v>
      </c>
      <c r="AN459">
        <v>13201</v>
      </c>
      <c r="AO459" t="s">
        <v>134</v>
      </c>
      <c r="AP459">
        <v>1101</v>
      </c>
      <c r="AQ459" t="s">
        <v>71</v>
      </c>
      <c r="AR459" t="s">
        <v>66</v>
      </c>
      <c r="AS459">
        <v>2087</v>
      </c>
      <c r="AT459">
        <v>3.6580000000000001E-2</v>
      </c>
      <c r="AU459">
        <v>3.4E-5</v>
      </c>
      <c r="AV459" t="s">
        <v>78</v>
      </c>
      <c r="AW459">
        <v>0.80320000000000003</v>
      </c>
      <c r="AX459">
        <v>2.4086E-2</v>
      </c>
      <c r="AY459">
        <v>5.7000000000000002E-3</v>
      </c>
      <c r="AZ459" t="s">
        <v>80</v>
      </c>
      <c r="BA459">
        <v>0.51559999999999995</v>
      </c>
      <c r="BB459">
        <v>0.202654</v>
      </c>
      <c r="BC459">
        <v>6.1989999999999996E-3</v>
      </c>
      <c r="BD459" t="s">
        <v>80</v>
      </c>
      <c r="BE459" t="s">
        <v>74</v>
      </c>
      <c r="BF459">
        <v>0.174647</v>
      </c>
      <c r="BG459" t="s">
        <v>75</v>
      </c>
      <c r="BH459">
        <v>6.1989999999999996E-3</v>
      </c>
      <c r="BI459" t="s">
        <v>80</v>
      </c>
      <c r="BJ459">
        <v>1.3169999999999999E-2</v>
      </c>
      <c r="BK459" t="s">
        <v>82</v>
      </c>
      <c r="BL459" t="s">
        <v>85</v>
      </c>
    </row>
    <row r="460" spans="1:64" x14ac:dyDescent="0.25">
      <c r="A460">
        <v>449</v>
      </c>
      <c r="B460" t="s">
        <v>162</v>
      </c>
      <c r="C460" t="s">
        <v>168</v>
      </c>
      <c r="D460">
        <v>11</v>
      </c>
      <c r="E460">
        <v>37</v>
      </c>
      <c r="F460">
        <v>2</v>
      </c>
      <c r="G460" t="s">
        <v>129</v>
      </c>
      <c r="H460" t="s">
        <v>164</v>
      </c>
      <c r="I460" t="s">
        <v>65</v>
      </c>
      <c r="J460">
        <v>96</v>
      </c>
      <c r="K460">
        <v>1919</v>
      </c>
      <c r="L460">
        <v>1861</v>
      </c>
      <c r="M460">
        <v>1974</v>
      </c>
      <c r="N460">
        <v>96</v>
      </c>
      <c r="O460">
        <v>64.060443404400004</v>
      </c>
      <c r="P460">
        <v>0.33718457705100002</v>
      </c>
      <c r="Q460">
        <v>96</v>
      </c>
      <c r="R460">
        <v>1919</v>
      </c>
      <c r="S460">
        <v>0.48</v>
      </c>
      <c r="T460">
        <v>1918</v>
      </c>
      <c r="U460">
        <v>0.34</v>
      </c>
      <c r="V460">
        <v>4.5836240895999998E-3</v>
      </c>
      <c r="W460">
        <v>-8.0965341916500004E-4</v>
      </c>
      <c r="X460">
        <v>2.3907329245499999E-3</v>
      </c>
      <c r="Y460">
        <v>0.29341305721700001</v>
      </c>
      <c r="Z460">
        <v>2.84689558834E-2</v>
      </c>
      <c r="AA460">
        <v>8.6120210179800001</v>
      </c>
      <c r="AB460">
        <v>0.24614805359799999</v>
      </c>
      <c r="AC460">
        <v>1922</v>
      </c>
      <c r="AD460">
        <v>0.31</v>
      </c>
      <c r="AE460">
        <v>1919</v>
      </c>
      <c r="AF460">
        <v>0.26</v>
      </c>
      <c r="AG460">
        <v>0.51</v>
      </c>
      <c r="AH460" t="s">
        <v>66</v>
      </c>
      <c r="AI460" t="s">
        <v>165</v>
      </c>
      <c r="AJ460" t="s">
        <v>166</v>
      </c>
      <c r="AK460">
        <v>132</v>
      </c>
      <c r="AL460" t="s">
        <v>167</v>
      </c>
      <c r="AM460">
        <v>1</v>
      </c>
      <c r="AN460">
        <v>13201</v>
      </c>
      <c r="AO460" t="s">
        <v>134</v>
      </c>
      <c r="AP460">
        <v>1101</v>
      </c>
      <c r="AQ460" t="s">
        <v>71</v>
      </c>
      <c r="AR460" t="s">
        <v>66</v>
      </c>
      <c r="AS460">
        <v>1919</v>
      </c>
      <c r="AT460">
        <v>-8.097E-4</v>
      </c>
      <c r="AU460">
        <v>0.54300000000000004</v>
      </c>
      <c r="AV460" t="s">
        <v>72</v>
      </c>
      <c r="AW460">
        <v>6.515E-3</v>
      </c>
      <c r="AX460">
        <v>2.3909999999999999E-3</v>
      </c>
      <c r="AY460">
        <v>1.55E-2</v>
      </c>
      <c r="AZ460" t="s">
        <v>81</v>
      </c>
      <c r="BA460">
        <v>0.1055</v>
      </c>
      <c r="BB460">
        <v>0.29341299999999998</v>
      </c>
      <c r="BC460">
        <v>9.9999999999999995E-7</v>
      </c>
      <c r="BD460" t="s">
        <v>78</v>
      </c>
      <c r="BE460" t="s">
        <v>74</v>
      </c>
      <c r="BF460">
        <v>5.96E-2</v>
      </c>
      <c r="BG460" t="s">
        <v>83</v>
      </c>
      <c r="BH460">
        <v>9.9999999999999995E-7</v>
      </c>
      <c r="BI460" t="s">
        <v>78</v>
      </c>
      <c r="BJ460">
        <v>0</v>
      </c>
      <c r="BK460" t="s">
        <v>79</v>
      </c>
      <c r="BL460" t="s">
        <v>77</v>
      </c>
    </row>
    <row r="461" spans="1:64" x14ac:dyDescent="0.25">
      <c r="A461">
        <v>450</v>
      </c>
      <c r="B461" t="s">
        <v>162</v>
      </c>
      <c r="C461" t="s">
        <v>168</v>
      </c>
      <c r="D461">
        <v>11</v>
      </c>
      <c r="E461">
        <v>37</v>
      </c>
      <c r="F461">
        <v>2</v>
      </c>
      <c r="G461" t="s">
        <v>129</v>
      </c>
      <c r="H461" t="s">
        <v>164</v>
      </c>
      <c r="I461" t="s">
        <v>65</v>
      </c>
      <c r="J461">
        <v>96</v>
      </c>
      <c r="K461">
        <v>1974</v>
      </c>
      <c r="L461">
        <v>1919</v>
      </c>
      <c r="M461">
        <v>1997</v>
      </c>
      <c r="N461">
        <v>96</v>
      </c>
      <c r="O461">
        <v>54.736582242200001</v>
      </c>
      <c r="P461">
        <v>0.39948604559599998</v>
      </c>
      <c r="Q461">
        <v>100</v>
      </c>
      <c r="R461">
        <v>1974</v>
      </c>
      <c r="S461">
        <v>0.98</v>
      </c>
      <c r="T461">
        <v>1973</v>
      </c>
      <c r="U461">
        <v>0.01</v>
      </c>
      <c r="V461">
        <v>7.4621251216999999E-3</v>
      </c>
      <c r="W461">
        <v>2.3907329245499999E-3</v>
      </c>
      <c r="X461">
        <v>8.8698353092899994E-3</v>
      </c>
      <c r="Y461">
        <v>0.22891236848400001</v>
      </c>
      <c r="Z461">
        <v>2.8964219363000001E-2</v>
      </c>
      <c r="AA461">
        <v>9.3273910377</v>
      </c>
      <c r="AB461">
        <v>0.26446489302199999</v>
      </c>
      <c r="AC461">
        <v>1974</v>
      </c>
      <c r="AD461">
        <v>0.68</v>
      </c>
      <c r="AE461">
        <v>1975</v>
      </c>
      <c r="AF461">
        <v>0.25</v>
      </c>
      <c r="AG461">
        <v>0.62</v>
      </c>
      <c r="AH461" t="s">
        <v>66</v>
      </c>
      <c r="AI461" t="s">
        <v>165</v>
      </c>
      <c r="AJ461" t="s">
        <v>166</v>
      </c>
      <c r="AK461">
        <v>132</v>
      </c>
      <c r="AL461" t="s">
        <v>167</v>
      </c>
      <c r="AM461">
        <v>1</v>
      </c>
      <c r="AN461">
        <v>13201</v>
      </c>
      <c r="AO461" t="s">
        <v>134</v>
      </c>
      <c r="AP461">
        <v>1101</v>
      </c>
      <c r="AQ461" t="s">
        <v>71</v>
      </c>
      <c r="AR461" t="s">
        <v>66</v>
      </c>
      <c r="AS461">
        <v>1974</v>
      </c>
      <c r="AT461">
        <v>2.3909999999999999E-3</v>
      </c>
      <c r="AU461">
        <v>1.55E-2</v>
      </c>
      <c r="AV461" t="s">
        <v>81</v>
      </c>
      <c r="AW461">
        <v>0.1055</v>
      </c>
      <c r="AX461">
        <v>8.8699999999999994E-3</v>
      </c>
      <c r="AY461">
        <v>1.2800000000000001E-2</v>
      </c>
      <c r="AZ461" t="s">
        <v>81</v>
      </c>
      <c r="BA461">
        <v>0.26069999999999999</v>
      </c>
      <c r="BB461">
        <v>0.228912</v>
      </c>
      <c r="BC461">
        <v>1.03E-4</v>
      </c>
      <c r="BD461" t="s">
        <v>78</v>
      </c>
      <c r="BE461" t="s">
        <v>74</v>
      </c>
      <c r="BF461">
        <v>7.4802999999999994E-2</v>
      </c>
      <c r="BG461" t="s">
        <v>83</v>
      </c>
      <c r="BH461">
        <v>1.03E-4</v>
      </c>
      <c r="BI461" t="s">
        <v>78</v>
      </c>
      <c r="BJ461">
        <v>0</v>
      </c>
      <c r="BK461" t="s">
        <v>79</v>
      </c>
      <c r="BL461" t="s">
        <v>77</v>
      </c>
    </row>
    <row r="462" spans="1:64" x14ac:dyDescent="0.25">
      <c r="A462">
        <v>451</v>
      </c>
      <c r="B462" t="s">
        <v>162</v>
      </c>
      <c r="C462" t="s">
        <v>168</v>
      </c>
      <c r="D462">
        <v>11</v>
      </c>
      <c r="E462">
        <v>37</v>
      </c>
      <c r="F462">
        <v>2</v>
      </c>
      <c r="G462" t="s">
        <v>129</v>
      </c>
      <c r="H462" t="s">
        <v>164</v>
      </c>
      <c r="I462" t="s">
        <v>65</v>
      </c>
      <c r="J462">
        <v>96</v>
      </c>
      <c r="K462">
        <v>1997</v>
      </c>
      <c r="L462">
        <v>1974</v>
      </c>
      <c r="M462">
        <v>2013</v>
      </c>
      <c r="N462">
        <v>100</v>
      </c>
      <c r="O462">
        <v>32.8022459082</v>
      </c>
      <c r="P462">
        <v>0.55309527251000001</v>
      </c>
      <c r="Q462">
        <v>100</v>
      </c>
      <c r="R462">
        <v>1997</v>
      </c>
      <c r="S462">
        <v>1</v>
      </c>
      <c r="T462">
        <v>0</v>
      </c>
      <c r="U462">
        <v>0</v>
      </c>
      <c r="V462">
        <v>2.33277687246E-2</v>
      </c>
      <c r="W462">
        <v>8.8698353092899994E-3</v>
      </c>
      <c r="X462">
        <v>1.2647421568E-2</v>
      </c>
      <c r="Y462">
        <v>0.34907427627900001</v>
      </c>
      <c r="Z462">
        <v>3.9974517156799998E-2</v>
      </c>
      <c r="AA462">
        <v>11.948449646</v>
      </c>
      <c r="AB462">
        <v>0.415181355428</v>
      </c>
      <c r="AC462">
        <v>1997</v>
      </c>
      <c r="AD462">
        <v>0.97</v>
      </c>
      <c r="AE462">
        <v>1996</v>
      </c>
      <c r="AF462">
        <v>0.02</v>
      </c>
      <c r="AG462">
        <v>1</v>
      </c>
      <c r="AH462" t="s">
        <v>66</v>
      </c>
      <c r="AI462" t="s">
        <v>165</v>
      </c>
      <c r="AJ462" t="s">
        <v>166</v>
      </c>
      <c r="AK462">
        <v>132</v>
      </c>
      <c r="AL462" t="s">
        <v>167</v>
      </c>
      <c r="AM462">
        <v>1</v>
      </c>
      <c r="AN462">
        <v>13201</v>
      </c>
      <c r="AO462" t="s">
        <v>134</v>
      </c>
      <c r="AP462">
        <v>1101</v>
      </c>
      <c r="AQ462" t="s">
        <v>71</v>
      </c>
      <c r="AR462" t="s">
        <v>66</v>
      </c>
      <c r="AS462">
        <v>1997</v>
      </c>
      <c r="AT462">
        <v>8.8699999999999994E-3</v>
      </c>
      <c r="AU462">
        <v>1.2800000000000001E-2</v>
      </c>
      <c r="AV462" t="s">
        <v>81</v>
      </c>
      <c r="AW462">
        <v>0.26069999999999999</v>
      </c>
      <c r="AX462">
        <v>1.2647E-2</v>
      </c>
      <c r="AY462">
        <v>1.2999999999999999E-2</v>
      </c>
      <c r="AZ462" t="s">
        <v>81</v>
      </c>
      <c r="BA462">
        <v>0.36630000000000001</v>
      </c>
      <c r="BB462">
        <v>0.349074</v>
      </c>
      <c r="BC462">
        <v>3.0000000000000001E-6</v>
      </c>
      <c r="BD462" t="s">
        <v>78</v>
      </c>
      <c r="BE462" t="s">
        <v>74</v>
      </c>
      <c r="BF462">
        <v>0.53249999999999997</v>
      </c>
      <c r="BG462" t="s">
        <v>75</v>
      </c>
      <c r="BH462">
        <v>3.0000000000000001E-6</v>
      </c>
      <c r="BI462" t="s">
        <v>78</v>
      </c>
      <c r="BJ462">
        <v>3.0000000000000001E-6</v>
      </c>
      <c r="BK462" t="s">
        <v>79</v>
      </c>
      <c r="BL462" t="s">
        <v>77</v>
      </c>
    </row>
    <row r="463" spans="1:64" x14ac:dyDescent="0.25">
      <c r="A463">
        <v>452</v>
      </c>
      <c r="B463" t="s">
        <v>162</v>
      </c>
      <c r="C463" t="s">
        <v>168</v>
      </c>
      <c r="D463">
        <v>11</v>
      </c>
      <c r="E463">
        <v>37</v>
      </c>
      <c r="F463">
        <v>2</v>
      </c>
      <c r="G463" t="s">
        <v>129</v>
      </c>
      <c r="H463" t="s">
        <v>164</v>
      </c>
      <c r="I463" t="s">
        <v>65</v>
      </c>
      <c r="J463">
        <v>96</v>
      </c>
      <c r="K463">
        <v>2013</v>
      </c>
      <c r="L463">
        <v>1997</v>
      </c>
      <c r="M463">
        <v>2022</v>
      </c>
      <c r="N463">
        <v>100</v>
      </c>
      <c r="O463">
        <v>18.4717723316</v>
      </c>
      <c r="P463">
        <v>0.33325828546000003</v>
      </c>
      <c r="Q463">
        <v>100</v>
      </c>
      <c r="R463">
        <v>2013</v>
      </c>
      <c r="S463">
        <v>1</v>
      </c>
      <c r="T463">
        <v>0</v>
      </c>
      <c r="U463">
        <v>0</v>
      </c>
      <c r="V463">
        <v>2.25246307686E-2</v>
      </c>
      <c r="W463">
        <v>1.2647421568E-2</v>
      </c>
      <c r="X463">
        <v>1.6762263886600001E-2</v>
      </c>
      <c r="Y463">
        <v>0.15433525259799999</v>
      </c>
      <c r="Z463">
        <v>2.5470879901500001E-2</v>
      </c>
      <c r="AA463">
        <v>12.6538396892</v>
      </c>
      <c r="AB463">
        <v>0.26445300819599998</v>
      </c>
      <c r="AC463">
        <v>2013</v>
      </c>
      <c r="AD463">
        <v>1</v>
      </c>
      <c r="AE463">
        <v>0</v>
      </c>
      <c r="AF463">
        <v>0</v>
      </c>
      <c r="AG463">
        <v>0.99</v>
      </c>
      <c r="AH463" t="s">
        <v>66</v>
      </c>
      <c r="AI463" t="s">
        <v>165</v>
      </c>
      <c r="AJ463" t="s">
        <v>166</v>
      </c>
      <c r="AK463">
        <v>132</v>
      </c>
      <c r="AL463" t="s">
        <v>167</v>
      </c>
      <c r="AM463">
        <v>1</v>
      </c>
      <c r="AN463">
        <v>13201</v>
      </c>
      <c r="AO463" t="s">
        <v>134</v>
      </c>
      <c r="AP463">
        <v>1101</v>
      </c>
      <c r="AQ463" t="s">
        <v>71</v>
      </c>
      <c r="AR463" t="s">
        <v>66</v>
      </c>
      <c r="AS463">
        <v>2013</v>
      </c>
      <c r="AT463">
        <v>1.2647E-2</v>
      </c>
      <c r="AU463">
        <v>1.2999999999999999E-2</v>
      </c>
      <c r="AV463" t="s">
        <v>81</v>
      </c>
      <c r="AW463">
        <v>0.36630000000000001</v>
      </c>
      <c r="AX463">
        <v>1.6761999999999999E-2</v>
      </c>
      <c r="AY463">
        <v>5.6399999999999999E-2</v>
      </c>
      <c r="AZ463" t="s">
        <v>73</v>
      </c>
      <c r="BA463">
        <v>0.42670000000000002</v>
      </c>
      <c r="BB463">
        <v>0.154335</v>
      </c>
      <c r="BC463">
        <v>2.6800000000000001E-2</v>
      </c>
      <c r="BD463" t="s">
        <v>81</v>
      </c>
      <c r="BE463" t="s">
        <v>74</v>
      </c>
      <c r="BF463">
        <v>0.69750000000000001</v>
      </c>
      <c r="BG463" t="s">
        <v>75</v>
      </c>
      <c r="BH463">
        <v>2.6800000000000001E-2</v>
      </c>
      <c r="BI463" t="s">
        <v>81</v>
      </c>
      <c r="BJ463">
        <v>2.308E-2</v>
      </c>
      <c r="BK463" t="s">
        <v>82</v>
      </c>
      <c r="BL463" t="s">
        <v>77</v>
      </c>
    </row>
    <row r="464" spans="1:64" x14ac:dyDescent="0.25">
      <c r="A464">
        <v>453</v>
      </c>
      <c r="B464" t="s">
        <v>162</v>
      </c>
      <c r="C464" t="s">
        <v>168</v>
      </c>
      <c r="D464">
        <v>11</v>
      </c>
      <c r="E464">
        <v>37</v>
      </c>
      <c r="F464">
        <v>2</v>
      </c>
      <c r="G464" t="s">
        <v>129</v>
      </c>
      <c r="H464" t="s">
        <v>164</v>
      </c>
      <c r="I464" t="s">
        <v>65</v>
      </c>
      <c r="J464">
        <v>96</v>
      </c>
      <c r="K464">
        <v>2022</v>
      </c>
      <c r="L464">
        <v>2013</v>
      </c>
      <c r="M464">
        <v>2032</v>
      </c>
      <c r="N464">
        <v>100</v>
      </c>
      <c r="O464">
        <v>15.1451233278</v>
      </c>
      <c r="P464">
        <v>0.33940196950099999</v>
      </c>
      <c r="Q464">
        <v>100</v>
      </c>
      <c r="R464">
        <v>2022</v>
      </c>
      <c r="S464">
        <v>0.97</v>
      </c>
      <c r="T464">
        <v>2021</v>
      </c>
      <c r="U464">
        <v>0.02</v>
      </c>
      <c r="V464">
        <v>3.1607574562299998E-2</v>
      </c>
      <c r="W464">
        <v>1.6762263886600001E-2</v>
      </c>
      <c r="X464">
        <v>2.1158212124699999E-2</v>
      </c>
      <c r="Y464">
        <v>0.155803648145</v>
      </c>
      <c r="Z464">
        <v>3.4857106617300002E-2</v>
      </c>
      <c r="AA464">
        <v>12.400743244999999</v>
      </c>
      <c r="AB464">
        <v>0.314693245269</v>
      </c>
      <c r="AC464">
        <v>2022</v>
      </c>
      <c r="AD464">
        <v>0.99</v>
      </c>
      <c r="AE464">
        <v>2021</v>
      </c>
      <c r="AF464">
        <v>0.01</v>
      </c>
      <c r="AG464">
        <v>0.7</v>
      </c>
      <c r="AH464" t="s">
        <v>66</v>
      </c>
      <c r="AI464" t="s">
        <v>165</v>
      </c>
      <c r="AJ464" t="s">
        <v>166</v>
      </c>
      <c r="AK464">
        <v>132</v>
      </c>
      <c r="AL464" t="s">
        <v>167</v>
      </c>
      <c r="AM464">
        <v>1</v>
      </c>
      <c r="AN464">
        <v>13201</v>
      </c>
      <c r="AO464" t="s">
        <v>134</v>
      </c>
      <c r="AP464">
        <v>1101</v>
      </c>
      <c r="AQ464" t="s">
        <v>71</v>
      </c>
      <c r="AR464" t="s">
        <v>66</v>
      </c>
      <c r="AS464">
        <v>2022</v>
      </c>
      <c r="AT464">
        <v>1.6761999999999999E-2</v>
      </c>
      <c r="AU464">
        <v>5.6399999999999999E-2</v>
      </c>
      <c r="AV464" t="s">
        <v>73</v>
      </c>
      <c r="AW464">
        <v>0.42670000000000002</v>
      </c>
      <c r="AX464">
        <v>2.1160000000000002E-2</v>
      </c>
      <c r="AY464">
        <v>6.8700000000000002E-3</v>
      </c>
      <c r="AZ464" t="s">
        <v>80</v>
      </c>
      <c r="BA464">
        <v>0.61970000000000003</v>
      </c>
      <c r="BB464">
        <v>0.155804</v>
      </c>
      <c r="BC464">
        <v>7.5500000000000003E-3</v>
      </c>
      <c r="BD464" t="s">
        <v>80</v>
      </c>
      <c r="BE464" t="s">
        <v>74</v>
      </c>
      <c r="BF464">
        <v>0.64412999999999998</v>
      </c>
      <c r="BG464" t="s">
        <v>75</v>
      </c>
      <c r="BH464">
        <v>7.5500000000000003E-3</v>
      </c>
      <c r="BI464" t="s">
        <v>80</v>
      </c>
      <c r="BJ464">
        <v>2.3460000000000002E-2</v>
      </c>
      <c r="BK464" t="s">
        <v>82</v>
      </c>
      <c r="BL464" t="s">
        <v>77</v>
      </c>
    </row>
    <row r="465" spans="1:64" x14ac:dyDescent="0.25">
      <c r="A465">
        <v>454</v>
      </c>
      <c r="B465" t="s">
        <v>162</v>
      </c>
      <c r="C465" t="s">
        <v>168</v>
      </c>
      <c r="D465">
        <v>11</v>
      </c>
      <c r="E465">
        <v>37</v>
      </c>
      <c r="F465">
        <v>2</v>
      </c>
      <c r="G465" t="s">
        <v>129</v>
      </c>
      <c r="H465" t="s">
        <v>164</v>
      </c>
      <c r="I465" t="s">
        <v>65</v>
      </c>
      <c r="J465">
        <v>96</v>
      </c>
      <c r="K465">
        <v>2032</v>
      </c>
      <c r="L465">
        <v>2022</v>
      </c>
      <c r="M465">
        <v>2043</v>
      </c>
      <c r="N465">
        <v>100</v>
      </c>
      <c r="O465">
        <v>14.5348517533</v>
      </c>
      <c r="P465">
        <v>0.30246647307300001</v>
      </c>
      <c r="Q465">
        <v>100</v>
      </c>
      <c r="R465">
        <v>2032</v>
      </c>
      <c r="S465">
        <v>0.96</v>
      </c>
      <c r="T465">
        <v>2031</v>
      </c>
      <c r="U465">
        <v>0.02</v>
      </c>
      <c r="V465">
        <v>2.7595886363700001E-2</v>
      </c>
      <c r="W465">
        <v>2.1158212124699999E-2</v>
      </c>
      <c r="X465">
        <v>2.63939090881E-2</v>
      </c>
      <c r="Y465">
        <v>4.8241863637199997E-2</v>
      </c>
      <c r="Z465">
        <v>2.3828610293900002E-2</v>
      </c>
      <c r="AA465">
        <v>11.940576249899999</v>
      </c>
      <c r="AB465">
        <v>0.21643162572899999</v>
      </c>
      <c r="AC465">
        <v>2032</v>
      </c>
      <c r="AD465">
        <v>0.94</v>
      </c>
      <c r="AE465">
        <v>2031</v>
      </c>
      <c r="AF465">
        <v>0.06</v>
      </c>
      <c r="AG465">
        <v>0.62</v>
      </c>
      <c r="AH465" t="s">
        <v>66</v>
      </c>
      <c r="AI465" t="s">
        <v>165</v>
      </c>
      <c r="AJ465" t="s">
        <v>166</v>
      </c>
      <c r="AK465">
        <v>132</v>
      </c>
      <c r="AL465" t="s">
        <v>167</v>
      </c>
      <c r="AM465">
        <v>1</v>
      </c>
      <c r="AN465">
        <v>13201</v>
      </c>
      <c r="AO465" t="s">
        <v>134</v>
      </c>
      <c r="AP465">
        <v>1101</v>
      </c>
      <c r="AQ465" t="s">
        <v>71</v>
      </c>
      <c r="AR465" t="s">
        <v>66</v>
      </c>
      <c r="AS465">
        <v>2032</v>
      </c>
      <c r="AT465">
        <v>2.1160000000000002E-2</v>
      </c>
      <c r="AU465">
        <v>6.8700000000000002E-3</v>
      </c>
      <c r="AV465" t="s">
        <v>80</v>
      </c>
      <c r="AW465">
        <v>0.61970000000000003</v>
      </c>
      <c r="AX465">
        <v>2.6394000000000001E-2</v>
      </c>
      <c r="AY465">
        <v>3.0100000000000001E-3</v>
      </c>
      <c r="AZ465" t="s">
        <v>80</v>
      </c>
      <c r="BA465">
        <v>0.64239999999999997</v>
      </c>
      <c r="BB465">
        <v>4.8242E-2</v>
      </c>
      <c r="BC465">
        <v>0.38557999999999998</v>
      </c>
      <c r="BD465" t="s">
        <v>72</v>
      </c>
      <c r="BE465" t="s">
        <v>74</v>
      </c>
      <c r="BF465">
        <v>0.56957000000000002</v>
      </c>
      <c r="BG465" t="s">
        <v>75</v>
      </c>
      <c r="BH465">
        <v>0.38557999999999998</v>
      </c>
      <c r="BI465" t="s">
        <v>72</v>
      </c>
      <c r="BJ465">
        <v>0.57879999999999998</v>
      </c>
      <c r="BK465" t="s">
        <v>75</v>
      </c>
      <c r="BL465" t="s">
        <v>77</v>
      </c>
    </row>
    <row r="466" spans="1:64" x14ac:dyDescent="0.25">
      <c r="A466">
        <v>455</v>
      </c>
      <c r="B466" t="s">
        <v>162</v>
      </c>
      <c r="C466" t="s">
        <v>168</v>
      </c>
      <c r="D466">
        <v>11</v>
      </c>
      <c r="E466">
        <v>37</v>
      </c>
      <c r="F466">
        <v>2</v>
      </c>
      <c r="G466" t="s">
        <v>129</v>
      </c>
      <c r="H466" t="s">
        <v>164</v>
      </c>
      <c r="I466" t="s">
        <v>65</v>
      </c>
      <c r="J466">
        <v>96</v>
      </c>
      <c r="K466">
        <v>2043</v>
      </c>
      <c r="L466">
        <v>2032</v>
      </c>
      <c r="M466">
        <v>2054</v>
      </c>
      <c r="N466">
        <v>99</v>
      </c>
      <c r="O466">
        <v>16.274009951899998</v>
      </c>
      <c r="P466">
        <v>0.37031153120400001</v>
      </c>
      <c r="Q466">
        <v>100</v>
      </c>
      <c r="R466">
        <v>2043</v>
      </c>
      <c r="S466">
        <v>0.88</v>
      </c>
      <c r="T466">
        <v>2040</v>
      </c>
      <c r="U466">
        <v>0.06</v>
      </c>
      <c r="V466">
        <v>3.1772194615399998E-2</v>
      </c>
      <c r="W466">
        <v>2.63939090881E-2</v>
      </c>
      <c r="X466">
        <v>2.5683174241100001E-2</v>
      </c>
      <c r="Y466">
        <v>8.4275196976200006E-2</v>
      </c>
      <c r="Z466">
        <v>3.5322424018000002E-2</v>
      </c>
      <c r="AA466">
        <v>11.1247137109</v>
      </c>
      <c r="AB466">
        <v>0.32011593487700002</v>
      </c>
      <c r="AC466">
        <v>2040</v>
      </c>
      <c r="AD466">
        <v>0.56000000000000005</v>
      </c>
      <c r="AE466">
        <v>2043</v>
      </c>
      <c r="AF466">
        <v>0.33</v>
      </c>
      <c r="AG466">
        <v>0.56999999999999995</v>
      </c>
      <c r="AH466" t="s">
        <v>66</v>
      </c>
      <c r="AI466" t="s">
        <v>165</v>
      </c>
      <c r="AJ466" t="s">
        <v>166</v>
      </c>
      <c r="AK466">
        <v>132</v>
      </c>
      <c r="AL466" t="s">
        <v>167</v>
      </c>
      <c r="AM466">
        <v>1</v>
      </c>
      <c r="AN466">
        <v>13201</v>
      </c>
      <c r="AO466" t="s">
        <v>134</v>
      </c>
      <c r="AP466">
        <v>1101</v>
      </c>
      <c r="AQ466" t="s">
        <v>71</v>
      </c>
      <c r="AR466" t="s">
        <v>66</v>
      </c>
      <c r="AS466">
        <v>2043</v>
      </c>
      <c r="AT466">
        <v>2.6394000000000001E-2</v>
      </c>
      <c r="AU466">
        <v>3.0100000000000001E-3</v>
      </c>
      <c r="AV466" t="s">
        <v>80</v>
      </c>
      <c r="AW466">
        <v>0.64239999999999997</v>
      </c>
      <c r="AX466">
        <v>2.5683000000000001E-2</v>
      </c>
      <c r="AY466">
        <v>9.1E-4</v>
      </c>
      <c r="AZ466" t="s">
        <v>78</v>
      </c>
      <c r="BA466">
        <v>0.72319999999999995</v>
      </c>
      <c r="BB466">
        <v>8.4275199999999995E-2</v>
      </c>
      <c r="BC466">
        <v>0.13383800000000001</v>
      </c>
      <c r="BD466" t="s">
        <v>72</v>
      </c>
      <c r="BE466" t="s">
        <v>74</v>
      </c>
      <c r="BF466">
        <v>0.93378000000000005</v>
      </c>
      <c r="BG466" t="s">
        <v>75</v>
      </c>
      <c r="BH466">
        <v>0.13383800000000001</v>
      </c>
      <c r="BI466" t="s">
        <v>72</v>
      </c>
      <c r="BJ466">
        <v>0.31480000000000002</v>
      </c>
      <c r="BK466" t="s">
        <v>75</v>
      </c>
      <c r="BL466" t="s">
        <v>77</v>
      </c>
    </row>
    <row r="467" spans="1:64" x14ac:dyDescent="0.25">
      <c r="A467">
        <v>456</v>
      </c>
      <c r="B467" t="s">
        <v>162</v>
      </c>
      <c r="C467" t="s">
        <v>168</v>
      </c>
      <c r="D467">
        <v>11</v>
      </c>
      <c r="E467">
        <v>37</v>
      </c>
      <c r="F467">
        <v>2</v>
      </c>
      <c r="G467" t="s">
        <v>129</v>
      </c>
      <c r="H467" t="s">
        <v>164</v>
      </c>
      <c r="I467" t="s">
        <v>65</v>
      </c>
      <c r="J467">
        <v>96</v>
      </c>
      <c r="K467">
        <v>2054</v>
      </c>
      <c r="L467">
        <v>2043</v>
      </c>
      <c r="M467">
        <v>2061</v>
      </c>
      <c r="N467">
        <v>99</v>
      </c>
      <c r="O467">
        <v>13.902602522</v>
      </c>
      <c r="P467">
        <v>0.41586882707799999</v>
      </c>
      <c r="Q467">
        <v>99</v>
      </c>
      <c r="R467">
        <v>2054</v>
      </c>
      <c r="S467">
        <v>0.89</v>
      </c>
      <c r="T467">
        <v>2055</v>
      </c>
      <c r="U467">
        <v>0.1</v>
      </c>
      <c r="V467">
        <v>4.1313736670600003E-2</v>
      </c>
      <c r="W467">
        <v>2.5683174241100001E-2</v>
      </c>
      <c r="X467">
        <v>4.3333333328899999E-2</v>
      </c>
      <c r="Y467">
        <v>0.11326437774500001</v>
      </c>
      <c r="Z467">
        <v>5.1540727941099998E-2</v>
      </c>
      <c r="AA467">
        <v>11.5730783171</v>
      </c>
      <c r="AB467">
        <v>0.43259750516700002</v>
      </c>
      <c r="AC467">
        <v>2054</v>
      </c>
      <c r="AD467">
        <v>0.48</v>
      </c>
      <c r="AE467">
        <v>2055</v>
      </c>
      <c r="AF467">
        <v>0.39</v>
      </c>
      <c r="AG467">
        <v>0.56000000000000005</v>
      </c>
      <c r="AH467" t="s">
        <v>66</v>
      </c>
      <c r="AI467" t="s">
        <v>165</v>
      </c>
      <c r="AJ467" t="s">
        <v>166</v>
      </c>
      <c r="AK467">
        <v>132</v>
      </c>
      <c r="AL467" t="s">
        <v>167</v>
      </c>
      <c r="AM467">
        <v>1</v>
      </c>
      <c r="AN467">
        <v>13201</v>
      </c>
      <c r="AO467" t="s">
        <v>134</v>
      </c>
      <c r="AP467">
        <v>1101</v>
      </c>
      <c r="AQ467" t="s">
        <v>71</v>
      </c>
      <c r="AR467" t="s">
        <v>66</v>
      </c>
      <c r="AS467">
        <v>2054</v>
      </c>
      <c r="AT467">
        <v>2.5683000000000001E-2</v>
      </c>
      <c r="AU467">
        <v>9.1E-4</v>
      </c>
      <c r="AV467" t="s">
        <v>78</v>
      </c>
      <c r="AW467">
        <v>0.72319999999999995</v>
      </c>
      <c r="AX467">
        <v>4.3333000000000003E-2</v>
      </c>
      <c r="AY467">
        <v>3.4199999999999999E-3</v>
      </c>
      <c r="AZ467" t="s">
        <v>80</v>
      </c>
      <c r="BA467">
        <v>0.84470000000000001</v>
      </c>
      <c r="BB467">
        <v>0.113264</v>
      </c>
      <c r="BC467">
        <v>4.9012E-2</v>
      </c>
      <c r="BD467" t="s">
        <v>81</v>
      </c>
      <c r="BE467" t="s">
        <v>74</v>
      </c>
      <c r="BF467">
        <v>0.12917799999999999</v>
      </c>
      <c r="BG467" t="s">
        <v>75</v>
      </c>
      <c r="BH467">
        <v>4.9012E-2</v>
      </c>
      <c r="BI467" t="s">
        <v>81</v>
      </c>
      <c r="BJ467">
        <v>9.8820000000000002E-3</v>
      </c>
      <c r="BK467" t="s">
        <v>76</v>
      </c>
      <c r="BL467" t="s">
        <v>77</v>
      </c>
    </row>
    <row r="468" spans="1:64" x14ac:dyDescent="0.25">
      <c r="A468">
        <v>457</v>
      </c>
      <c r="B468" t="s">
        <v>162</v>
      </c>
      <c r="C468" t="s">
        <v>168</v>
      </c>
      <c r="D468">
        <v>11</v>
      </c>
      <c r="E468">
        <v>37</v>
      </c>
      <c r="F468">
        <v>2</v>
      </c>
      <c r="G468" t="s">
        <v>129</v>
      </c>
      <c r="H468" t="s">
        <v>164</v>
      </c>
      <c r="I468" t="s">
        <v>65</v>
      </c>
      <c r="J468">
        <v>96</v>
      </c>
      <c r="K468">
        <v>2061</v>
      </c>
      <c r="L468">
        <v>2054</v>
      </c>
      <c r="M468">
        <v>2074</v>
      </c>
      <c r="N468">
        <v>99</v>
      </c>
      <c r="O468">
        <v>14.290130529800001</v>
      </c>
      <c r="P468">
        <v>0.48728386364199999</v>
      </c>
      <c r="Q468">
        <v>99</v>
      </c>
      <c r="R468">
        <v>2061</v>
      </c>
      <c r="S468">
        <v>0.89</v>
      </c>
      <c r="T468">
        <v>2062</v>
      </c>
      <c r="U468">
        <v>0.06</v>
      </c>
      <c r="V468">
        <v>4.4832778822199999E-2</v>
      </c>
      <c r="W468">
        <v>4.3333333328899999E-2</v>
      </c>
      <c r="X468">
        <v>3.4578365387099998E-2</v>
      </c>
      <c r="Y468">
        <v>0.118219619961</v>
      </c>
      <c r="Z468">
        <v>5.20754583334E-2</v>
      </c>
      <c r="AA468">
        <v>11.607031367599999</v>
      </c>
      <c r="AB468">
        <v>0.43572232736799998</v>
      </c>
      <c r="AC468">
        <v>2061</v>
      </c>
      <c r="AD468">
        <v>0.95</v>
      </c>
      <c r="AE468">
        <v>2058</v>
      </c>
      <c r="AF468">
        <v>0.03</v>
      </c>
      <c r="AG468">
        <v>0.67</v>
      </c>
      <c r="AH468" t="s">
        <v>66</v>
      </c>
      <c r="AI468" t="s">
        <v>165</v>
      </c>
      <c r="AJ468" t="s">
        <v>166</v>
      </c>
      <c r="AK468">
        <v>132</v>
      </c>
      <c r="AL468" t="s">
        <v>167</v>
      </c>
      <c r="AM468">
        <v>1</v>
      </c>
      <c r="AN468">
        <v>13201</v>
      </c>
      <c r="AO468" t="s">
        <v>134</v>
      </c>
      <c r="AP468">
        <v>1101</v>
      </c>
      <c r="AQ468" t="s">
        <v>71</v>
      </c>
      <c r="AR468" t="s">
        <v>66</v>
      </c>
      <c r="AS468">
        <v>2061</v>
      </c>
      <c r="AT468">
        <v>4.3333000000000003E-2</v>
      </c>
      <c r="AU468">
        <v>3.4199999999999999E-3</v>
      </c>
      <c r="AV468" t="s">
        <v>80</v>
      </c>
      <c r="AW468">
        <v>0.84470000000000001</v>
      </c>
      <c r="AX468">
        <v>3.4577999999999998E-2</v>
      </c>
      <c r="AY468">
        <v>1.6100000000000001E-4</v>
      </c>
      <c r="AZ468" t="s">
        <v>78</v>
      </c>
      <c r="BA468">
        <v>0.74009999999999998</v>
      </c>
      <c r="BB468">
        <v>0.11822000000000001</v>
      </c>
      <c r="BC468">
        <v>9.2399999999999996E-2</v>
      </c>
      <c r="BD468" t="s">
        <v>73</v>
      </c>
      <c r="BE468" t="s">
        <v>74</v>
      </c>
      <c r="BF468">
        <v>0.56479999999999997</v>
      </c>
      <c r="BG468" t="s">
        <v>75</v>
      </c>
      <c r="BH468">
        <v>9.2399999999999996E-2</v>
      </c>
      <c r="BI468" t="s">
        <v>73</v>
      </c>
      <c r="BJ468">
        <v>0.11119999999999999</v>
      </c>
      <c r="BK468" t="s">
        <v>75</v>
      </c>
      <c r="BL468" t="s">
        <v>77</v>
      </c>
    </row>
    <row r="469" spans="1:64" x14ac:dyDescent="0.25">
      <c r="A469">
        <v>458</v>
      </c>
      <c r="B469" t="s">
        <v>162</v>
      </c>
      <c r="C469" t="s">
        <v>168</v>
      </c>
      <c r="D469">
        <v>11</v>
      </c>
      <c r="E469">
        <v>37</v>
      </c>
      <c r="F469">
        <v>2</v>
      </c>
      <c r="G469" t="s">
        <v>129</v>
      </c>
      <c r="H469" t="s">
        <v>164</v>
      </c>
      <c r="I469" t="s">
        <v>65</v>
      </c>
      <c r="J469">
        <v>96</v>
      </c>
      <c r="K469">
        <v>2074</v>
      </c>
      <c r="L469">
        <v>2061</v>
      </c>
      <c r="M469">
        <v>2087</v>
      </c>
      <c r="N469">
        <v>99</v>
      </c>
      <c r="O469">
        <v>20.681188122399998</v>
      </c>
      <c r="P469">
        <v>0.66336415426700002</v>
      </c>
      <c r="Q469">
        <v>99</v>
      </c>
      <c r="R469">
        <v>2074</v>
      </c>
      <c r="S469">
        <v>0.91</v>
      </c>
      <c r="T469">
        <v>2073</v>
      </c>
      <c r="U469">
        <v>7.0000000000000007E-2</v>
      </c>
      <c r="V469">
        <v>4.7057402849099997E-2</v>
      </c>
      <c r="W469">
        <v>3.4578365387099998E-2</v>
      </c>
      <c r="X469">
        <v>3.65818360819E-2</v>
      </c>
      <c r="Y469">
        <v>0.197643878173</v>
      </c>
      <c r="Z469">
        <v>5.5391715686499997E-2</v>
      </c>
      <c r="AA469">
        <v>11.9319840267</v>
      </c>
      <c r="AB469">
        <v>0.49004455375299999</v>
      </c>
      <c r="AC469">
        <v>2074</v>
      </c>
      <c r="AD469">
        <v>0.83</v>
      </c>
      <c r="AE469">
        <v>2073</v>
      </c>
      <c r="AF469">
        <v>0.12</v>
      </c>
      <c r="AG469">
        <v>0.69</v>
      </c>
      <c r="AH469" t="s">
        <v>66</v>
      </c>
      <c r="AI469" t="s">
        <v>165</v>
      </c>
      <c r="AJ469" t="s">
        <v>166</v>
      </c>
      <c r="AK469">
        <v>132</v>
      </c>
      <c r="AL469" t="s">
        <v>167</v>
      </c>
      <c r="AM469">
        <v>1</v>
      </c>
      <c r="AN469">
        <v>13201</v>
      </c>
      <c r="AO469" t="s">
        <v>134</v>
      </c>
      <c r="AP469">
        <v>1101</v>
      </c>
      <c r="AQ469" t="s">
        <v>71</v>
      </c>
      <c r="AR469" t="s">
        <v>66</v>
      </c>
      <c r="AS469">
        <v>2074</v>
      </c>
      <c r="AT469">
        <v>3.4577999999999998E-2</v>
      </c>
      <c r="AU469">
        <v>1.6100000000000001E-4</v>
      </c>
      <c r="AV469" t="s">
        <v>78</v>
      </c>
      <c r="AW469">
        <v>0.74009999999999998</v>
      </c>
      <c r="AX469">
        <v>3.6580000000000001E-2</v>
      </c>
      <c r="AY469">
        <v>3.4E-5</v>
      </c>
      <c r="AZ469" t="s">
        <v>78</v>
      </c>
      <c r="BA469">
        <v>0.80320000000000003</v>
      </c>
      <c r="BB469">
        <v>0.19764399999999999</v>
      </c>
      <c r="BC469">
        <v>4.2399999999999998E-3</v>
      </c>
      <c r="BD469" t="s">
        <v>80</v>
      </c>
      <c r="BE469" t="s">
        <v>74</v>
      </c>
      <c r="BF469">
        <v>0.81025999999999998</v>
      </c>
      <c r="BG469" t="s">
        <v>75</v>
      </c>
      <c r="BH469">
        <v>4.2399999999999998E-3</v>
      </c>
      <c r="BI469" t="s">
        <v>80</v>
      </c>
      <c r="BJ469">
        <v>1.4250000000000001E-2</v>
      </c>
      <c r="BK469" t="s">
        <v>82</v>
      </c>
      <c r="BL469" t="s">
        <v>77</v>
      </c>
    </row>
    <row r="470" spans="1:64" x14ac:dyDescent="0.25">
      <c r="A470">
        <v>459</v>
      </c>
      <c r="B470" t="s">
        <v>162</v>
      </c>
      <c r="C470" t="s">
        <v>168</v>
      </c>
      <c r="D470">
        <v>11</v>
      </c>
      <c r="E470">
        <v>37</v>
      </c>
      <c r="F470">
        <v>2</v>
      </c>
      <c r="G470" t="s">
        <v>129</v>
      </c>
      <c r="H470" t="s">
        <v>164</v>
      </c>
      <c r="I470" t="s">
        <v>65</v>
      </c>
      <c r="J470">
        <v>96</v>
      </c>
      <c r="K470">
        <v>2087</v>
      </c>
      <c r="L470">
        <v>2074</v>
      </c>
      <c r="M470">
        <v>2100</v>
      </c>
      <c r="N470">
        <v>99</v>
      </c>
      <c r="O470">
        <v>20.341116896900001</v>
      </c>
      <c r="P470">
        <v>0.59076571729000005</v>
      </c>
      <c r="Q470">
        <v>100</v>
      </c>
      <c r="R470">
        <v>2087</v>
      </c>
      <c r="S470">
        <v>0.9</v>
      </c>
      <c r="T470">
        <v>2086</v>
      </c>
      <c r="U470">
        <v>7.0000000000000007E-2</v>
      </c>
      <c r="V470">
        <v>4.1682085186299997E-2</v>
      </c>
      <c r="W470">
        <v>3.65818360819E-2</v>
      </c>
      <c r="X470">
        <v>2.4086437727000001E-2</v>
      </c>
      <c r="Y470">
        <v>0.20265449635800001</v>
      </c>
      <c r="Z470">
        <v>4.9697185049600003E-2</v>
      </c>
      <c r="AA470">
        <v>12.630360921699999</v>
      </c>
      <c r="AB470">
        <v>0.45297055118000001</v>
      </c>
      <c r="AC470">
        <v>2087</v>
      </c>
      <c r="AD470">
        <v>0.94</v>
      </c>
      <c r="AE470">
        <v>2086</v>
      </c>
      <c r="AF470">
        <v>0.03</v>
      </c>
      <c r="AG470">
        <v>0.77</v>
      </c>
      <c r="AH470" t="s">
        <v>66</v>
      </c>
      <c r="AI470" t="s">
        <v>165</v>
      </c>
      <c r="AJ470" t="s">
        <v>166</v>
      </c>
      <c r="AK470">
        <v>132</v>
      </c>
      <c r="AL470" t="s">
        <v>167</v>
      </c>
      <c r="AM470">
        <v>1</v>
      </c>
      <c r="AN470">
        <v>13201</v>
      </c>
      <c r="AO470" t="s">
        <v>134</v>
      </c>
      <c r="AP470">
        <v>1101</v>
      </c>
      <c r="AQ470" t="s">
        <v>71</v>
      </c>
      <c r="AR470" t="s">
        <v>66</v>
      </c>
      <c r="AS470">
        <v>2087</v>
      </c>
      <c r="AT470">
        <v>3.6580000000000001E-2</v>
      </c>
      <c r="AU470">
        <v>3.4E-5</v>
      </c>
      <c r="AV470" t="s">
        <v>78</v>
      </c>
      <c r="AW470">
        <v>0.80320000000000003</v>
      </c>
      <c r="AX470">
        <v>2.4086E-2</v>
      </c>
      <c r="AY470">
        <v>5.7000000000000002E-3</v>
      </c>
      <c r="AZ470" t="s">
        <v>80</v>
      </c>
      <c r="BA470">
        <v>0.51559999999999995</v>
      </c>
      <c r="BB470">
        <v>0.202654</v>
      </c>
      <c r="BC470">
        <v>6.1989999999999996E-3</v>
      </c>
      <c r="BD470" t="s">
        <v>80</v>
      </c>
      <c r="BE470" t="s">
        <v>74</v>
      </c>
      <c r="BF470">
        <v>0.174647</v>
      </c>
      <c r="BG470" t="s">
        <v>75</v>
      </c>
      <c r="BH470">
        <v>6.1989999999999996E-3</v>
      </c>
      <c r="BI470" t="s">
        <v>80</v>
      </c>
      <c r="BJ470">
        <v>1.3169999999999999E-2</v>
      </c>
      <c r="BK470" t="s">
        <v>82</v>
      </c>
      <c r="BL470" t="s">
        <v>77</v>
      </c>
    </row>
    <row r="471" spans="1:64" x14ac:dyDescent="0.25">
      <c r="A471">
        <v>460</v>
      </c>
      <c r="B471" t="s">
        <v>162</v>
      </c>
      <c r="C471" t="s">
        <v>169</v>
      </c>
      <c r="D471">
        <v>11</v>
      </c>
      <c r="E471">
        <v>38</v>
      </c>
      <c r="F471">
        <v>3</v>
      </c>
      <c r="G471" t="s">
        <v>129</v>
      </c>
      <c r="H471" t="s">
        <v>164</v>
      </c>
      <c r="I471" t="s">
        <v>65</v>
      </c>
      <c r="J471">
        <v>1</v>
      </c>
      <c r="K471">
        <v>1918</v>
      </c>
      <c r="L471">
        <v>1861</v>
      </c>
      <c r="M471">
        <v>1974</v>
      </c>
      <c r="N471">
        <v>4</v>
      </c>
      <c r="O471">
        <v>64.060443404400004</v>
      </c>
      <c r="P471">
        <v>0.33718457705100002</v>
      </c>
      <c r="Q471">
        <v>4</v>
      </c>
      <c r="R471">
        <v>1919</v>
      </c>
      <c r="S471">
        <v>0.48</v>
      </c>
      <c r="T471">
        <v>1918</v>
      </c>
      <c r="U471">
        <v>0.34</v>
      </c>
      <c r="V471">
        <v>4.5836240895999998E-3</v>
      </c>
      <c r="W471">
        <v>-1.1537675978200001E-3</v>
      </c>
      <c r="X471">
        <v>2.58585725685E-3</v>
      </c>
      <c r="Y471">
        <v>0.29587428503500002</v>
      </c>
      <c r="Z471">
        <v>2.61941691193E-2</v>
      </c>
      <c r="AA471">
        <v>9.8814741633400001</v>
      </c>
      <c r="AB471">
        <v>0.24336977108800001</v>
      </c>
      <c r="AC471">
        <v>1915</v>
      </c>
      <c r="AD471">
        <v>0.92</v>
      </c>
      <c r="AE471">
        <v>1914</v>
      </c>
      <c r="AF471">
        <v>0.03</v>
      </c>
      <c r="AG471">
        <v>0.5</v>
      </c>
      <c r="AH471" t="s">
        <v>66</v>
      </c>
      <c r="AI471" t="s">
        <v>165</v>
      </c>
      <c r="AJ471" t="s">
        <v>166</v>
      </c>
      <c r="AK471">
        <v>132</v>
      </c>
      <c r="AL471" t="s">
        <v>167</v>
      </c>
      <c r="AM471">
        <v>1</v>
      </c>
      <c r="AN471">
        <v>13201</v>
      </c>
      <c r="AO471" t="s">
        <v>134</v>
      </c>
      <c r="AP471">
        <v>1101</v>
      </c>
      <c r="AQ471" t="s">
        <v>71</v>
      </c>
      <c r="AR471" t="s">
        <v>66</v>
      </c>
      <c r="AS471">
        <v>1918</v>
      </c>
      <c r="AT471">
        <v>-1.1540000000000001E-3</v>
      </c>
      <c r="AU471">
        <v>0.39800000000000002</v>
      </c>
      <c r="AV471" t="s">
        <v>72</v>
      </c>
      <c r="AW471">
        <v>1.278E-2</v>
      </c>
      <c r="AX471">
        <v>2.5860000000000002E-3</v>
      </c>
      <c r="AY471">
        <v>7.3800000000000003E-3</v>
      </c>
      <c r="AZ471" t="s">
        <v>80</v>
      </c>
      <c r="BA471">
        <v>0.1255</v>
      </c>
      <c r="BB471">
        <v>0.29587400000000003</v>
      </c>
      <c r="BC471">
        <v>0</v>
      </c>
      <c r="BD471" t="s">
        <v>78</v>
      </c>
      <c r="BE471" t="s">
        <v>74</v>
      </c>
      <c r="BF471">
        <v>2.69E-2</v>
      </c>
      <c r="BG471" t="s">
        <v>82</v>
      </c>
      <c r="BH471">
        <v>0</v>
      </c>
      <c r="BI471" t="s">
        <v>78</v>
      </c>
      <c r="BJ471">
        <v>0</v>
      </c>
      <c r="BK471" t="s">
        <v>79</v>
      </c>
      <c r="BL471" t="s">
        <v>85</v>
      </c>
    </row>
    <row r="472" spans="1:64" x14ac:dyDescent="0.25">
      <c r="A472">
        <v>461</v>
      </c>
      <c r="B472" t="s">
        <v>162</v>
      </c>
      <c r="C472" t="s">
        <v>169</v>
      </c>
      <c r="D472">
        <v>11</v>
      </c>
      <c r="E472">
        <v>38</v>
      </c>
      <c r="F472">
        <v>3</v>
      </c>
      <c r="G472" t="s">
        <v>129</v>
      </c>
      <c r="H472" t="s">
        <v>164</v>
      </c>
      <c r="I472" t="s">
        <v>65</v>
      </c>
      <c r="J472">
        <v>1</v>
      </c>
      <c r="K472">
        <v>1974</v>
      </c>
      <c r="L472">
        <v>1918</v>
      </c>
      <c r="M472">
        <v>1997</v>
      </c>
      <c r="N472">
        <v>4</v>
      </c>
      <c r="O472">
        <v>55.3422611429</v>
      </c>
      <c r="P472">
        <v>0.40288759675699998</v>
      </c>
      <c r="Q472">
        <v>100</v>
      </c>
      <c r="R472">
        <v>1974</v>
      </c>
      <c r="S472">
        <v>0.98</v>
      </c>
      <c r="T472">
        <v>1975</v>
      </c>
      <c r="U472">
        <v>0.02</v>
      </c>
      <c r="V472">
        <v>7.4563453829799998E-3</v>
      </c>
      <c r="W472">
        <v>2.58585725685E-3</v>
      </c>
      <c r="X472">
        <v>8.8698353092899994E-3</v>
      </c>
      <c r="Y472">
        <v>0.225400130502</v>
      </c>
      <c r="Z472">
        <v>2.8964219363000001E-2</v>
      </c>
      <c r="AA472">
        <v>9.3273910377</v>
      </c>
      <c r="AB472">
        <v>0.26446489302199999</v>
      </c>
      <c r="AC472">
        <v>1974</v>
      </c>
      <c r="AD472">
        <v>0.68</v>
      </c>
      <c r="AE472">
        <v>1975</v>
      </c>
      <c r="AF472">
        <v>0.25</v>
      </c>
      <c r="AG472">
        <v>0.62</v>
      </c>
      <c r="AH472" t="s">
        <v>66</v>
      </c>
      <c r="AI472" t="s">
        <v>165</v>
      </c>
      <c r="AJ472" t="s">
        <v>166</v>
      </c>
      <c r="AK472">
        <v>132</v>
      </c>
      <c r="AL472" t="s">
        <v>167</v>
      </c>
      <c r="AM472">
        <v>1</v>
      </c>
      <c r="AN472">
        <v>13201</v>
      </c>
      <c r="AO472" t="s">
        <v>134</v>
      </c>
      <c r="AP472">
        <v>1101</v>
      </c>
      <c r="AQ472" t="s">
        <v>71</v>
      </c>
      <c r="AR472" t="s">
        <v>66</v>
      </c>
      <c r="AS472">
        <v>1974</v>
      </c>
      <c r="AT472">
        <v>2.5860000000000002E-3</v>
      </c>
      <c r="AU472">
        <v>7.3800000000000003E-3</v>
      </c>
      <c r="AV472" t="s">
        <v>80</v>
      </c>
      <c r="AW472">
        <v>0.1255</v>
      </c>
      <c r="AX472">
        <v>8.8699999999999994E-3</v>
      </c>
      <c r="AY472">
        <v>1.2800000000000001E-2</v>
      </c>
      <c r="AZ472" t="s">
        <v>81</v>
      </c>
      <c r="BA472">
        <v>0.26069999999999999</v>
      </c>
      <c r="BB472">
        <v>0.22539999999999999</v>
      </c>
      <c r="BC472">
        <v>1.21E-4</v>
      </c>
      <c r="BD472" t="s">
        <v>78</v>
      </c>
      <c r="BE472" t="s">
        <v>74</v>
      </c>
      <c r="BF472">
        <v>8.2844000000000001E-2</v>
      </c>
      <c r="BG472" t="s">
        <v>83</v>
      </c>
      <c r="BH472">
        <v>1.21E-4</v>
      </c>
      <c r="BI472" t="s">
        <v>78</v>
      </c>
      <c r="BJ472">
        <v>0</v>
      </c>
      <c r="BK472" t="s">
        <v>79</v>
      </c>
      <c r="BL472" t="s">
        <v>85</v>
      </c>
    </row>
    <row r="473" spans="1:64" x14ac:dyDescent="0.25">
      <c r="A473">
        <v>462</v>
      </c>
      <c r="B473" t="s">
        <v>162</v>
      </c>
      <c r="C473" t="s">
        <v>169</v>
      </c>
      <c r="D473">
        <v>11</v>
      </c>
      <c r="E473">
        <v>38</v>
      </c>
      <c r="F473">
        <v>3</v>
      </c>
      <c r="G473" t="s">
        <v>129</v>
      </c>
      <c r="H473" t="s">
        <v>164</v>
      </c>
      <c r="I473" t="s">
        <v>65</v>
      </c>
      <c r="J473">
        <v>1</v>
      </c>
      <c r="K473">
        <v>1997</v>
      </c>
      <c r="L473">
        <v>1974</v>
      </c>
      <c r="M473">
        <v>2013</v>
      </c>
      <c r="N473">
        <v>100</v>
      </c>
      <c r="O473">
        <v>32.8022459082</v>
      </c>
      <c r="P473">
        <v>0.55309527251000001</v>
      </c>
      <c r="Q473">
        <v>100</v>
      </c>
      <c r="R473">
        <v>1997</v>
      </c>
      <c r="S473">
        <v>1</v>
      </c>
      <c r="T473">
        <v>0</v>
      </c>
      <c r="U473">
        <v>0</v>
      </c>
      <c r="V473">
        <v>2.33277687246E-2</v>
      </c>
      <c r="W473">
        <v>8.8698353092899994E-3</v>
      </c>
      <c r="X473">
        <v>1.2647421568E-2</v>
      </c>
      <c r="Y473">
        <v>0.34907427627900001</v>
      </c>
      <c r="Z473">
        <v>3.9974517156799998E-2</v>
      </c>
      <c r="AA473">
        <v>11.948449646</v>
      </c>
      <c r="AB473">
        <v>0.415181355428</v>
      </c>
      <c r="AC473">
        <v>1997</v>
      </c>
      <c r="AD473">
        <v>0.97</v>
      </c>
      <c r="AE473">
        <v>1996</v>
      </c>
      <c r="AF473">
        <v>0.02</v>
      </c>
      <c r="AG473">
        <v>1</v>
      </c>
      <c r="AH473" t="s">
        <v>66</v>
      </c>
      <c r="AI473" t="s">
        <v>165</v>
      </c>
      <c r="AJ473" t="s">
        <v>166</v>
      </c>
      <c r="AK473">
        <v>132</v>
      </c>
      <c r="AL473" t="s">
        <v>167</v>
      </c>
      <c r="AM473">
        <v>1</v>
      </c>
      <c r="AN473">
        <v>13201</v>
      </c>
      <c r="AO473" t="s">
        <v>134</v>
      </c>
      <c r="AP473">
        <v>1101</v>
      </c>
      <c r="AQ473" t="s">
        <v>71</v>
      </c>
      <c r="AR473" t="s">
        <v>66</v>
      </c>
      <c r="AS473">
        <v>1997</v>
      </c>
      <c r="AT473">
        <v>8.8699999999999994E-3</v>
      </c>
      <c r="AU473">
        <v>1.2800000000000001E-2</v>
      </c>
      <c r="AV473" t="s">
        <v>81</v>
      </c>
      <c r="AW473">
        <v>0.26069999999999999</v>
      </c>
      <c r="AX473">
        <v>1.2647E-2</v>
      </c>
      <c r="AY473">
        <v>1.2999999999999999E-2</v>
      </c>
      <c r="AZ473" t="s">
        <v>81</v>
      </c>
      <c r="BA473">
        <v>0.36630000000000001</v>
      </c>
      <c r="BB473">
        <v>0.349074</v>
      </c>
      <c r="BC473">
        <v>3.0000000000000001E-6</v>
      </c>
      <c r="BD473" t="s">
        <v>78</v>
      </c>
      <c r="BE473" t="s">
        <v>74</v>
      </c>
      <c r="BF473">
        <v>0.53249999999999997</v>
      </c>
      <c r="BG473" t="s">
        <v>75</v>
      </c>
      <c r="BH473">
        <v>3.0000000000000001E-6</v>
      </c>
      <c r="BI473" t="s">
        <v>78</v>
      </c>
      <c r="BJ473">
        <v>3.0000000000000001E-6</v>
      </c>
      <c r="BK473" t="s">
        <v>79</v>
      </c>
      <c r="BL473" t="s">
        <v>85</v>
      </c>
    </row>
    <row r="474" spans="1:64" x14ac:dyDescent="0.25">
      <c r="A474">
        <v>463</v>
      </c>
      <c r="B474" t="s">
        <v>162</v>
      </c>
      <c r="C474" t="s">
        <v>169</v>
      </c>
      <c r="D474">
        <v>11</v>
      </c>
      <c r="E474">
        <v>38</v>
      </c>
      <c r="F474">
        <v>3</v>
      </c>
      <c r="G474" t="s">
        <v>129</v>
      </c>
      <c r="H474" t="s">
        <v>164</v>
      </c>
      <c r="I474" t="s">
        <v>65</v>
      </c>
      <c r="J474">
        <v>1</v>
      </c>
      <c r="K474">
        <v>2013</v>
      </c>
      <c r="L474">
        <v>1997</v>
      </c>
      <c r="M474">
        <v>2022</v>
      </c>
      <c r="N474">
        <v>100</v>
      </c>
      <c r="O474">
        <v>18.4717723316</v>
      </c>
      <c r="P474">
        <v>0.33325828546000003</v>
      </c>
      <c r="Q474">
        <v>100</v>
      </c>
      <c r="R474">
        <v>2013</v>
      </c>
      <c r="S474">
        <v>1</v>
      </c>
      <c r="T474">
        <v>0</v>
      </c>
      <c r="U474">
        <v>0</v>
      </c>
      <c r="V474">
        <v>2.25246307686E-2</v>
      </c>
      <c r="W474">
        <v>1.2647421568E-2</v>
      </c>
      <c r="X474">
        <v>1.6762263886600001E-2</v>
      </c>
      <c r="Y474">
        <v>0.15433525259799999</v>
      </c>
      <c r="Z474">
        <v>2.5470879901500001E-2</v>
      </c>
      <c r="AA474">
        <v>12.6538396892</v>
      </c>
      <c r="AB474">
        <v>0.26445300819599998</v>
      </c>
      <c r="AC474">
        <v>2013</v>
      </c>
      <c r="AD474">
        <v>1</v>
      </c>
      <c r="AE474">
        <v>0</v>
      </c>
      <c r="AF474">
        <v>0</v>
      </c>
      <c r="AG474">
        <v>0.99</v>
      </c>
      <c r="AH474" t="s">
        <v>66</v>
      </c>
      <c r="AI474" t="s">
        <v>165</v>
      </c>
      <c r="AJ474" t="s">
        <v>166</v>
      </c>
      <c r="AK474">
        <v>132</v>
      </c>
      <c r="AL474" t="s">
        <v>167</v>
      </c>
      <c r="AM474">
        <v>1</v>
      </c>
      <c r="AN474">
        <v>13201</v>
      </c>
      <c r="AO474" t="s">
        <v>134</v>
      </c>
      <c r="AP474">
        <v>1101</v>
      </c>
      <c r="AQ474" t="s">
        <v>71</v>
      </c>
      <c r="AR474" t="s">
        <v>66</v>
      </c>
      <c r="AS474">
        <v>2013</v>
      </c>
      <c r="AT474">
        <v>1.2647E-2</v>
      </c>
      <c r="AU474">
        <v>1.2999999999999999E-2</v>
      </c>
      <c r="AV474" t="s">
        <v>81</v>
      </c>
      <c r="AW474">
        <v>0.36630000000000001</v>
      </c>
      <c r="AX474">
        <v>1.6761999999999999E-2</v>
      </c>
      <c r="AY474">
        <v>5.6399999999999999E-2</v>
      </c>
      <c r="AZ474" t="s">
        <v>73</v>
      </c>
      <c r="BA474">
        <v>0.42670000000000002</v>
      </c>
      <c r="BB474">
        <v>0.154335</v>
      </c>
      <c r="BC474">
        <v>2.6800000000000001E-2</v>
      </c>
      <c r="BD474" t="s">
        <v>81</v>
      </c>
      <c r="BE474" t="s">
        <v>74</v>
      </c>
      <c r="BF474">
        <v>0.69750000000000001</v>
      </c>
      <c r="BG474" t="s">
        <v>75</v>
      </c>
      <c r="BH474">
        <v>2.6800000000000001E-2</v>
      </c>
      <c r="BI474" t="s">
        <v>81</v>
      </c>
      <c r="BJ474">
        <v>2.308E-2</v>
      </c>
      <c r="BK474" t="s">
        <v>82</v>
      </c>
      <c r="BL474" t="s">
        <v>85</v>
      </c>
    </row>
    <row r="475" spans="1:64" x14ac:dyDescent="0.25">
      <c r="A475">
        <v>464</v>
      </c>
      <c r="B475" t="s">
        <v>162</v>
      </c>
      <c r="C475" t="s">
        <v>169</v>
      </c>
      <c r="D475">
        <v>11</v>
      </c>
      <c r="E475">
        <v>38</v>
      </c>
      <c r="F475">
        <v>3</v>
      </c>
      <c r="G475" t="s">
        <v>129</v>
      </c>
      <c r="H475" t="s">
        <v>164</v>
      </c>
      <c r="I475" t="s">
        <v>65</v>
      </c>
      <c r="J475">
        <v>1</v>
      </c>
      <c r="K475">
        <v>2022</v>
      </c>
      <c r="L475">
        <v>2013</v>
      </c>
      <c r="M475">
        <v>2032</v>
      </c>
      <c r="N475">
        <v>100</v>
      </c>
      <c r="O475">
        <v>15.1451233278</v>
      </c>
      <c r="P475">
        <v>0.33940196950099999</v>
      </c>
      <c r="Q475">
        <v>100</v>
      </c>
      <c r="R475">
        <v>2022</v>
      </c>
      <c r="S475">
        <v>0.97</v>
      </c>
      <c r="T475">
        <v>2021</v>
      </c>
      <c r="U475">
        <v>0.02</v>
      </c>
      <c r="V475">
        <v>3.1607574562299998E-2</v>
      </c>
      <c r="W475">
        <v>1.6762263886600001E-2</v>
      </c>
      <c r="X475">
        <v>2.1158212124699999E-2</v>
      </c>
      <c r="Y475">
        <v>0.155803648145</v>
      </c>
      <c r="Z475">
        <v>3.4857106617300002E-2</v>
      </c>
      <c r="AA475">
        <v>12.400743244999999</v>
      </c>
      <c r="AB475">
        <v>0.314693245269</v>
      </c>
      <c r="AC475">
        <v>2022</v>
      </c>
      <c r="AD475">
        <v>0.99</v>
      </c>
      <c r="AE475">
        <v>2021</v>
      </c>
      <c r="AF475">
        <v>0.01</v>
      </c>
      <c r="AG475">
        <v>0.7</v>
      </c>
      <c r="AH475" t="s">
        <v>66</v>
      </c>
      <c r="AI475" t="s">
        <v>165</v>
      </c>
      <c r="AJ475" t="s">
        <v>166</v>
      </c>
      <c r="AK475">
        <v>132</v>
      </c>
      <c r="AL475" t="s">
        <v>167</v>
      </c>
      <c r="AM475">
        <v>1</v>
      </c>
      <c r="AN475">
        <v>13201</v>
      </c>
      <c r="AO475" t="s">
        <v>134</v>
      </c>
      <c r="AP475">
        <v>1101</v>
      </c>
      <c r="AQ475" t="s">
        <v>71</v>
      </c>
      <c r="AR475" t="s">
        <v>66</v>
      </c>
      <c r="AS475">
        <v>2022</v>
      </c>
      <c r="AT475">
        <v>1.6761999999999999E-2</v>
      </c>
      <c r="AU475">
        <v>5.6399999999999999E-2</v>
      </c>
      <c r="AV475" t="s">
        <v>73</v>
      </c>
      <c r="AW475">
        <v>0.42670000000000002</v>
      </c>
      <c r="AX475">
        <v>2.1160000000000002E-2</v>
      </c>
      <c r="AY475">
        <v>6.8700000000000002E-3</v>
      </c>
      <c r="AZ475" t="s">
        <v>80</v>
      </c>
      <c r="BA475">
        <v>0.61970000000000003</v>
      </c>
      <c r="BB475">
        <v>0.155804</v>
      </c>
      <c r="BC475">
        <v>7.5500000000000003E-3</v>
      </c>
      <c r="BD475" t="s">
        <v>80</v>
      </c>
      <c r="BE475" t="s">
        <v>74</v>
      </c>
      <c r="BF475">
        <v>0.64412999999999998</v>
      </c>
      <c r="BG475" t="s">
        <v>75</v>
      </c>
      <c r="BH475">
        <v>7.5500000000000003E-3</v>
      </c>
      <c r="BI475" t="s">
        <v>80</v>
      </c>
      <c r="BJ475">
        <v>2.3460000000000002E-2</v>
      </c>
      <c r="BK475" t="s">
        <v>82</v>
      </c>
      <c r="BL475" t="s">
        <v>85</v>
      </c>
    </row>
    <row r="476" spans="1:64" x14ac:dyDescent="0.25">
      <c r="A476">
        <v>465</v>
      </c>
      <c r="B476" t="s">
        <v>162</v>
      </c>
      <c r="C476" t="s">
        <v>169</v>
      </c>
      <c r="D476">
        <v>11</v>
      </c>
      <c r="E476">
        <v>38</v>
      </c>
      <c r="F476">
        <v>3</v>
      </c>
      <c r="G476" t="s">
        <v>129</v>
      </c>
      <c r="H476" t="s">
        <v>164</v>
      </c>
      <c r="I476" t="s">
        <v>65</v>
      </c>
      <c r="J476">
        <v>1</v>
      </c>
      <c r="K476">
        <v>2032</v>
      </c>
      <c r="L476">
        <v>2022</v>
      </c>
      <c r="M476">
        <v>2043</v>
      </c>
      <c r="N476">
        <v>100</v>
      </c>
      <c r="O476">
        <v>14.5348517533</v>
      </c>
      <c r="P476">
        <v>0.30246647307300001</v>
      </c>
      <c r="Q476">
        <v>100</v>
      </c>
      <c r="R476">
        <v>2032</v>
      </c>
      <c r="S476">
        <v>0.96</v>
      </c>
      <c r="T476">
        <v>2031</v>
      </c>
      <c r="U476">
        <v>0.02</v>
      </c>
      <c r="V476">
        <v>2.7595886363700001E-2</v>
      </c>
      <c r="W476">
        <v>2.1158212124699999E-2</v>
      </c>
      <c r="X476">
        <v>2.63939090881E-2</v>
      </c>
      <c r="Y476">
        <v>4.8241863637199997E-2</v>
      </c>
      <c r="Z476">
        <v>2.3828610293900002E-2</v>
      </c>
      <c r="AA476">
        <v>11.940576249899999</v>
      </c>
      <c r="AB476">
        <v>0.21643162572899999</v>
      </c>
      <c r="AC476">
        <v>2032</v>
      </c>
      <c r="AD476">
        <v>0.94</v>
      </c>
      <c r="AE476">
        <v>2031</v>
      </c>
      <c r="AF476">
        <v>0.06</v>
      </c>
      <c r="AG476">
        <v>0.62</v>
      </c>
      <c r="AH476" t="s">
        <v>66</v>
      </c>
      <c r="AI476" t="s">
        <v>165</v>
      </c>
      <c r="AJ476" t="s">
        <v>166</v>
      </c>
      <c r="AK476">
        <v>132</v>
      </c>
      <c r="AL476" t="s">
        <v>167</v>
      </c>
      <c r="AM476">
        <v>1</v>
      </c>
      <c r="AN476">
        <v>13201</v>
      </c>
      <c r="AO476" t="s">
        <v>134</v>
      </c>
      <c r="AP476">
        <v>1101</v>
      </c>
      <c r="AQ476" t="s">
        <v>71</v>
      </c>
      <c r="AR476" t="s">
        <v>66</v>
      </c>
      <c r="AS476">
        <v>2032</v>
      </c>
      <c r="AT476">
        <v>2.1160000000000002E-2</v>
      </c>
      <c r="AU476">
        <v>6.8700000000000002E-3</v>
      </c>
      <c r="AV476" t="s">
        <v>80</v>
      </c>
      <c r="AW476">
        <v>0.61970000000000003</v>
      </c>
      <c r="AX476">
        <v>2.6394000000000001E-2</v>
      </c>
      <c r="AY476">
        <v>3.0100000000000001E-3</v>
      </c>
      <c r="AZ476" t="s">
        <v>80</v>
      </c>
      <c r="BA476">
        <v>0.64239999999999997</v>
      </c>
      <c r="BB476">
        <v>4.8242E-2</v>
      </c>
      <c r="BC476">
        <v>0.38557999999999998</v>
      </c>
      <c r="BD476" t="s">
        <v>72</v>
      </c>
      <c r="BE476" t="s">
        <v>74</v>
      </c>
      <c r="BF476">
        <v>0.56957000000000002</v>
      </c>
      <c r="BG476" t="s">
        <v>75</v>
      </c>
      <c r="BH476">
        <v>0.38557999999999998</v>
      </c>
      <c r="BI476" t="s">
        <v>72</v>
      </c>
      <c r="BJ476">
        <v>0.57879999999999998</v>
      </c>
      <c r="BK476" t="s">
        <v>75</v>
      </c>
      <c r="BL476" t="s">
        <v>85</v>
      </c>
    </row>
    <row r="477" spans="1:64" x14ac:dyDescent="0.25">
      <c r="A477">
        <v>466</v>
      </c>
      <c r="B477" t="s">
        <v>162</v>
      </c>
      <c r="C477" t="s">
        <v>169</v>
      </c>
      <c r="D477">
        <v>11</v>
      </c>
      <c r="E477">
        <v>38</v>
      </c>
      <c r="F477">
        <v>3</v>
      </c>
      <c r="G477" t="s">
        <v>129</v>
      </c>
      <c r="H477" t="s">
        <v>164</v>
      </c>
      <c r="I477" t="s">
        <v>65</v>
      </c>
      <c r="J477">
        <v>1</v>
      </c>
      <c r="K477">
        <v>2043</v>
      </c>
      <c r="L477">
        <v>2032</v>
      </c>
      <c r="M477">
        <v>2058</v>
      </c>
      <c r="N477">
        <v>1</v>
      </c>
      <c r="O477">
        <v>17.514838372500002</v>
      </c>
      <c r="P477">
        <v>0.46297462855400001</v>
      </c>
      <c r="Q477">
        <v>100</v>
      </c>
      <c r="R477">
        <v>2043</v>
      </c>
      <c r="S477">
        <v>0.64</v>
      </c>
      <c r="T477">
        <v>2044</v>
      </c>
      <c r="U477">
        <v>0.16</v>
      </c>
      <c r="V477">
        <v>3.5412477777600003E-2</v>
      </c>
      <c r="W477">
        <v>2.63939090881E-2</v>
      </c>
      <c r="X477">
        <v>3.8279178573199998E-2</v>
      </c>
      <c r="Y477">
        <v>2.4454586573400001E-2</v>
      </c>
      <c r="Z477">
        <v>3.5322424018000002E-2</v>
      </c>
      <c r="AA477">
        <v>11.1247137109</v>
      </c>
      <c r="AB477">
        <v>0.32011593487700002</v>
      </c>
      <c r="AC477">
        <v>2040</v>
      </c>
      <c r="AD477">
        <v>0.56000000000000005</v>
      </c>
      <c r="AE477">
        <v>2043</v>
      </c>
      <c r="AF477">
        <v>0.33</v>
      </c>
      <c r="AG477">
        <v>0.56999999999999995</v>
      </c>
      <c r="AH477" t="s">
        <v>66</v>
      </c>
      <c r="AI477" t="s">
        <v>165</v>
      </c>
      <c r="AJ477" t="s">
        <v>166</v>
      </c>
      <c r="AK477">
        <v>132</v>
      </c>
      <c r="AL477" t="s">
        <v>167</v>
      </c>
      <c r="AM477">
        <v>1</v>
      </c>
      <c r="AN477">
        <v>13201</v>
      </c>
      <c r="AO477" t="s">
        <v>134</v>
      </c>
      <c r="AP477">
        <v>1101</v>
      </c>
      <c r="AQ477" t="s">
        <v>71</v>
      </c>
      <c r="AR477" t="s">
        <v>66</v>
      </c>
      <c r="AS477">
        <v>2043</v>
      </c>
      <c r="AT477">
        <v>2.6394000000000001E-2</v>
      </c>
      <c r="AU477">
        <v>3.0100000000000001E-3</v>
      </c>
      <c r="AV477" t="s">
        <v>80</v>
      </c>
      <c r="AW477">
        <v>0.64239999999999997</v>
      </c>
      <c r="AX477">
        <v>3.8279000000000001E-2</v>
      </c>
      <c r="AY477">
        <v>0</v>
      </c>
      <c r="AZ477" t="s">
        <v>78</v>
      </c>
      <c r="BA477">
        <v>0.87629999999999997</v>
      </c>
      <c r="BB477">
        <v>2.4455000000000001E-2</v>
      </c>
      <c r="BC477">
        <v>0.64900000000000002</v>
      </c>
      <c r="BD477" t="s">
        <v>72</v>
      </c>
      <c r="BE477" t="s">
        <v>74</v>
      </c>
      <c r="BF477">
        <v>0.13200000000000001</v>
      </c>
      <c r="BG477" t="s">
        <v>75</v>
      </c>
      <c r="BH477">
        <v>0.64900000000000002</v>
      </c>
      <c r="BI477" t="s">
        <v>72</v>
      </c>
      <c r="BJ477">
        <v>0.3105</v>
      </c>
      <c r="BK477" t="s">
        <v>75</v>
      </c>
      <c r="BL477" t="s">
        <v>85</v>
      </c>
    </row>
    <row r="478" spans="1:64" x14ac:dyDescent="0.25">
      <c r="A478">
        <v>467</v>
      </c>
      <c r="B478" t="s">
        <v>162</v>
      </c>
      <c r="C478" t="s">
        <v>169</v>
      </c>
      <c r="D478">
        <v>11</v>
      </c>
      <c r="E478">
        <v>38</v>
      </c>
      <c r="F478">
        <v>3</v>
      </c>
      <c r="G478" t="s">
        <v>129</v>
      </c>
      <c r="H478" t="s">
        <v>164</v>
      </c>
      <c r="I478" t="s">
        <v>65</v>
      </c>
      <c r="J478">
        <v>1</v>
      </c>
      <c r="K478">
        <v>2058</v>
      </c>
      <c r="L478">
        <v>2043</v>
      </c>
      <c r="M478">
        <v>2073</v>
      </c>
      <c r="N478">
        <v>1</v>
      </c>
      <c r="O478">
        <v>23.0221403197</v>
      </c>
      <c r="P478">
        <v>0.71622531133199996</v>
      </c>
      <c r="Q478">
        <v>1</v>
      </c>
      <c r="R478">
        <v>2058</v>
      </c>
      <c r="S478">
        <v>0.46</v>
      </c>
      <c r="T478">
        <v>2057</v>
      </c>
      <c r="U478">
        <v>0.36</v>
      </c>
      <c r="V478">
        <v>4.5511941046499998E-2</v>
      </c>
      <c r="W478">
        <v>3.8279178573199998E-2</v>
      </c>
      <c r="X478">
        <v>3.9954883931400002E-2</v>
      </c>
      <c r="Y478">
        <v>0.126918234096</v>
      </c>
      <c r="Z478">
        <v>5.34740049026E-2</v>
      </c>
      <c r="AA478">
        <v>11.2274216887</v>
      </c>
      <c r="AB478">
        <v>0.44570857817100001</v>
      </c>
      <c r="AC478">
        <v>2057</v>
      </c>
      <c r="AD478">
        <v>0.46</v>
      </c>
      <c r="AE478">
        <v>2058</v>
      </c>
      <c r="AF478">
        <v>0.28999999999999998</v>
      </c>
      <c r="AG478">
        <v>0.41</v>
      </c>
      <c r="AH478" t="s">
        <v>66</v>
      </c>
      <c r="AI478" t="s">
        <v>165</v>
      </c>
      <c r="AJ478" t="s">
        <v>166</v>
      </c>
      <c r="AK478">
        <v>132</v>
      </c>
      <c r="AL478" t="s">
        <v>167</v>
      </c>
      <c r="AM478">
        <v>1</v>
      </c>
      <c r="AN478">
        <v>13201</v>
      </c>
      <c r="AO478" t="s">
        <v>134</v>
      </c>
      <c r="AP478">
        <v>1101</v>
      </c>
      <c r="AQ478" t="s">
        <v>71</v>
      </c>
      <c r="AR478" t="s">
        <v>66</v>
      </c>
      <c r="AS478">
        <v>2058</v>
      </c>
      <c r="AT478">
        <v>3.8279000000000001E-2</v>
      </c>
      <c r="AU478">
        <v>0</v>
      </c>
      <c r="AV478" t="s">
        <v>78</v>
      </c>
      <c r="AW478">
        <v>0.87629999999999997</v>
      </c>
      <c r="AX478">
        <v>3.9954999999999997E-2</v>
      </c>
      <c r="AY478">
        <v>3.9999999999999998E-6</v>
      </c>
      <c r="AZ478" t="s">
        <v>78</v>
      </c>
      <c r="BA478">
        <v>0.81640000000000001</v>
      </c>
      <c r="BB478">
        <v>0.126918</v>
      </c>
      <c r="BC478">
        <v>3.5400000000000001E-2</v>
      </c>
      <c r="BD478" t="s">
        <v>81</v>
      </c>
      <c r="BE478" t="s">
        <v>74</v>
      </c>
      <c r="BF478">
        <v>0.80149999999999999</v>
      </c>
      <c r="BG478" t="s">
        <v>75</v>
      </c>
      <c r="BH478">
        <v>3.5400000000000001E-2</v>
      </c>
      <c r="BI478" t="s">
        <v>81</v>
      </c>
      <c r="BJ478">
        <v>9.8669999999999994E-2</v>
      </c>
      <c r="BK478" t="s">
        <v>83</v>
      </c>
      <c r="BL478" t="s">
        <v>85</v>
      </c>
    </row>
    <row r="479" spans="1:64" x14ac:dyDescent="0.25">
      <c r="A479">
        <v>468</v>
      </c>
      <c r="B479" t="s">
        <v>162</v>
      </c>
      <c r="C479" t="s">
        <v>169</v>
      </c>
      <c r="D479">
        <v>11</v>
      </c>
      <c r="E479">
        <v>38</v>
      </c>
      <c r="F479">
        <v>3</v>
      </c>
      <c r="G479" t="s">
        <v>129</v>
      </c>
      <c r="H479" t="s">
        <v>164</v>
      </c>
      <c r="I479" t="s">
        <v>65</v>
      </c>
      <c r="J479">
        <v>1</v>
      </c>
      <c r="K479">
        <v>2073</v>
      </c>
      <c r="L479">
        <v>2058</v>
      </c>
      <c r="M479">
        <v>2087</v>
      </c>
      <c r="N479">
        <v>1</v>
      </c>
      <c r="O479">
        <v>22.2840751303</v>
      </c>
      <c r="P479">
        <v>0.73132282128500004</v>
      </c>
      <c r="Q479">
        <v>1</v>
      </c>
      <c r="R479">
        <v>2073</v>
      </c>
      <c r="S479">
        <v>0.53</v>
      </c>
      <c r="T479">
        <v>2074</v>
      </c>
      <c r="U479">
        <v>0.47</v>
      </c>
      <c r="V479">
        <v>4.7895574713200002E-2</v>
      </c>
      <c r="W479">
        <v>3.9954883931400002E-2</v>
      </c>
      <c r="X479">
        <v>4.0116818681700001E-2</v>
      </c>
      <c r="Y479">
        <v>0.151954652523</v>
      </c>
      <c r="Z479">
        <v>5.4708599266000003E-2</v>
      </c>
      <c r="AA479">
        <v>11.8996435839</v>
      </c>
      <c r="AB479">
        <v>0.48910875385399999</v>
      </c>
      <c r="AC479">
        <v>2074</v>
      </c>
      <c r="AD479">
        <v>0.82</v>
      </c>
      <c r="AE479">
        <v>2073</v>
      </c>
      <c r="AF479">
        <v>0.17</v>
      </c>
      <c r="AG479">
        <v>0.51</v>
      </c>
      <c r="AH479" t="s">
        <v>66</v>
      </c>
      <c r="AI479" t="s">
        <v>165</v>
      </c>
      <c r="AJ479" t="s">
        <v>166</v>
      </c>
      <c r="AK479">
        <v>132</v>
      </c>
      <c r="AL479" t="s">
        <v>167</v>
      </c>
      <c r="AM479">
        <v>1</v>
      </c>
      <c r="AN479">
        <v>13201</v>
      </c>
      <c r="AO479" t="s">
        <v>134</v>
      </c>
      <c r="AP479">
        <v>1101</v>
      </c>
      <c r="AQ479" t="s">
        <v>71</v>
      </c>
      <c r="AR479" t="s">
        <v>66</v>
      </c>
      <c r="AS479">
        <v>2073</v>
      </c>
      <c r="AT479">
        <v>3.9954999999999997E-2</v>
      </c>
      <c r="AU479">
        <v>3.9999999999999998E-6</v>
      </c>
      <c r="AV479" t="s">
        <v>78</v>
      </c>
      <c r="AW479">
        <v>0.81640000000000001</v>
      </c>
      <c r="AX479">
        <v>4.0117E-2</v>
      </c>
      <c r="AY479">
        <v>3.9999999999999998E-6</v>
      </c>
      <c r="AZ479" t="s">
        <v>78</v>
      </c>
      <c r="BA479">
        <v>0.83750000000000002</v>
      </c>
      <c r="BB479">
        <v>0.1519547</v>
      </c>
      <c r="BC479">
        <v>2.1600000000000001E-2</v>
      </c>
      <c r="BD479" t="s">
        <v>81</v>
      </c>
      <c r="BE479" t="s">
        <v>74</v>
      </c>
      <c r="BF479">
        <v>0.98270000000000002</v>
      </c>
      <c r="BG479" t="s">
        <v>75</v>
      </c>
      <c r="BH479">
        <v>2.1600000000000001E-2</v>
      </c>
      <c r="BI479" t="s">
        <v>81</v>
      </c>
      <c r="BJ479">
        <v>6.5170000000000006E-2</v>
      </c>
      <c r="BK479" t="s">
        <v>83</v>
      </c>
      <c r="BL479" t="s">
        <v>85</v>
      </c>
    </row>
    <row r="480" spans="1:64" x14ac:dyDescent="0.25">
      <c r="A480">
        <v>469</v>
      </c>
      <c r="B480" t="s">
        <v>162</v>
      </c>
      <c r="C480" t="s">
        <v>169</v>
      </c>
      <c r="D480">
        <v>11</v>
      </c>
      <c r="E480">
        <v>38</v>
      </c>
      <c r="F480">
        <v>3</v>
      </c>
      <c r="G480" t="s">
        <v>129</v>
      </c>
      <c r="H480" t="s">
        <v>164</v>
      </c>
      <c r="I480" t="s">
        <v>65</v>
      </c>
      <c r="J480">
        <v>1</v>
      </c>
      <c r="K480">
        <v>2087</v>
      </c>
      <c r="L480">
        <v>2073</v>
      </c>
      <c r="M480">
        <v>2100</v>
      </c>
      <c r="N480">
        <v>1</v>
      </c>
      <c r="O480">
        <v>20.8237884632</v>
      </c>
      <c r="P480">
        <v>0.61825548115999995</v>
      </c>
      <c r="Q480">
        <v>100</v>
      </c>
      <c r="R480">
        <v>2087</v>
      </c>
      <c r="S480">
        <v>0.79</v>
      </c>
      <c r="T480">
        <v>2086</v>
      </c>
      <c r="U480">
        <v>0.19</v>
      </c>
      <c r="V480">
        <v>4.25746596469E-2</v>
      </c>
      <c r="W480">
        <v>4.0116818681700001E-2</v>
      </c>
      <c r="X480">
        <v>2.4086437727000001E-2</v>
      </c>
      <c r="Y480">
        <v>0.18851456595999999</v>
      </c>
      <c r="Z480">
        <v>4.9697185049600003E-2</v>
      </c>
      <c r="AA480">
        <v>12.630360921699999</v>
      </c>
      <c r="AB480">
        <v>0.45297055118000001</v>
      </c>
      <c r="AC480">
        <v>2087</v>
      </c>
      <c r="AD480">
        <v>0.94</v>
      </c>
      <c r="AE480">
        <v>2086</v>
      </c>
      <c r="AF480">
        <v>0.03</v>
      </c>
      <c r="AG480">
        <v>0.77</v>
      </c>
      <c r="AH480" t="s">
        <v>66</v>
      </c>
      <c r="AI480" t="s">
        <v>165</v>
      </c>
      <c r="AJ480" t="s">
        <v>166</v>
      </c>
      <c r="AK480">
        <v>132</v>
      </c>
      <c r="AL480" t="s">
        <v>167</v>
      </c>
      <c r="AM480">
        <v>1</v>
      </c>
      <c r="AN480">
        <v>13201</v>
      </c>
      <c r="AO480" t="s">
        <v>134</v>
      </c>
      <c r="AP480">
        <v>1101</v>
      </c>
      <c r="AQ480" t="s">
        <v>71</v>
      </c>
      <c r="AR480" t="s">
        <v>66</v>
      </c>
      <c r="AS480">
        <v>2087</v>
      </c>
      <c r="AT480">
        <v>4.0117E-2</v>
      </c>
      <c r="AU480">
        <v>3.9999999999999998E-6</v>
      </c>
      <c r="AV480" t="s">
        <v>78</v>
      </c>
      <c r="AW480">
        <v>0.83750000000000002</v>
      </c>
      <c r="AX480">
        <v>2.4086E-2</v>
      </c>
      <c r="AY480">
        <v>5.7000000000000002E-3</v>
      </c>
      <c r="AZ480" t="s">
        <v>80</v>
      </c>
      <c r="BA480">
        <v>0.51559999999999995</v>
      </c>
      <c r="BB480">
        <v>0.18851499999999999</v>
      </c>
      <c r="BC480">
        <v>9.6869999999999994E-3</v>
      </c>
      <c r="BD480" t="s">
        <v>80</v>
      </c>
      <c r="BE480" t="s">
        <v>74</v>
      </c>
      <c r="BF480">
        <v>7.3738999999999999E-2</v>
      </c>
      <c r="BG480" t="s">
        <v>83</v>
      </c>
      <c r="BH480">
        <v>9.6869999999999994E-3</v>
      </c>
      <c r="BI480" t="s">
        <v>80</v>
      </c>
      <c r="BJ480">
        <v>1.426E-2</v>
      </c>
      <c r="BK480" t="s">
        <v>82</v>
      </c>
      <c r="BL480" t="s">
        <v>85</v>
      </c>
    </row>
    <row r="481" spans="1:64" x14ac:dyDescent="0.25">
      <c r="A481" t="s">
        <v>0</v>
      </c>
      <c r="B481" t="s">
        <v>1</v>
      </c>
      <c r="C481" t="s">
        <v>2</v>
      </c>
      <c r="D481" t="s">
        <v>3</v>
      </c>
      <c r="E481" t="s">
        <v>4</v>
      </c>
      <c r="F481" t="s">
        <v>5</v>
      </c>
      <c r="G481" t="s">
        <v>6</v>
      </c>
      <c r="H481" t="s">
        <v>7</v>
      </c>
      <c r="I481" t="s">
        <v>8</v>
      </c>
      <c r="J481" t="s">
        <v>9</v>
      </c>
      <c r="K481" t="s">
        <v>10</v>
      </c>
      <c r="L481" t="s">
        <v>11</v>
      </c>
      <c r="M481" t="s">
        <v>12</v>
      </c>
      <c r="N481" t="s">
        <v>13</v>
      </c>
      <c r="O481" t="s">
        <v>14</v>
      </c>
      <c r="P481" t="s">
        <v>15</v>
      </c>
      <c r="Q481" t="s">
        <v>16</v>
      </c>
      <c r="R481" t="s">
        <v>17</v>
      </c>
      <c r="S481" t="s">
        <v>18</v>
      </c>
      <c r="T481" t="s">
        <v>19</v>
      </c>
      <c r="U481" t="s">
        <v>20</v>
      </c>
      <c r="V481" t="s">
        <v>21</v>
      </c>
      <c r="W481" t="s">
        <v>22</v>
      </c>
      <c r="X481" t="s">
        <v>23</v>
      </c>
      <c r="Y481" t="s">
        <v>24</v>
      </c>
      <c r="Z481" t="s">
        <v>25</v>
      </c>
      <c r="AA481" t="s">
        <v>26</v>
      </c>
      <c r="AB481" t="s">
        <v>27</v>
      </c>
      <c r="AC481" t="s">
        <v>28</v>
      </c>
      <c r="AD481" t="s">
        <v>29</v>
      </c>
      <c r="AE481" t="s">
        <v>30</v>
      </c>
      <c r="AF481" t="s">
        <v>31</v>
      </c>
      <c r="AG481" t="s">
        <v>32</v>
      </c>
      <c r="AH481" t="s">
        <v>33</v>
      </c>
      <c r="AI481" t="s">
        <v>34</v>
      </c>
      <c r="AJ481" t="s">
        <v>35</v>
      </c>
      <c r="AK481" t="s">
        <v>36</v>
      </c>
      <c r="AL481" t="s">
        <v>7</v>
      </c>
      <c r="AM481" t="s">
        <v>37</v>
      </c>
      <c r="AN481" t="s">
        <v>38</v>
      </c>
      <c r="AO481" t="s">
        <v>39</v>
      </c>
      <c r="AP481" t="s">
        <v>40</v>
      </c>
      <c r="AQ481" t="s">
        <v>41</v>
      </c>
      <c r="AR481" t="s">
        <v>33</v>
      </c>
      <c r="AS481" t="s">
        <v>42</v>
      </c>
      <c r="AT481" t="s">
        <v>43</v>
      </c>
      <c r="AU481" t="s">
        <v>44</v>
      </c>
      <c r="AV481" t="s">
        <v>45</v>
      </c>
      <c r="AW481" t="s">
        <v>46</v>
      </c>
      <c r="AX481" t="s">
        <v>47</v>
      </c>
      <c r="AY481" t="s">
        <v>48</v>
      </c>
      <c r="AZ481" t="s">
        <v>49</v>
      </c>
      <c r="BA481" t="s">
        <v>50</v>
      </c>
      <c r="BB481" t="s">
        <v>51</v>
      </c>
      <c r="BC481" t="s">
        <v>52</v>
      </c>
      <c r="BD481" t="s">
        <v>53</v>
      </c>
      <c r="BE481" t="s">
        <v>33</v>
      </c>
      <c r="BF481" t="s">
        <v>54</v>
      </c>
      <c r="BG481" t="s">
        <v>55</v>
      </c>
      <c r="BH481" t="s">
        <v>56</v>
      </c>
      <c r="BI481" t="s">
        <v>57</v>
      </c>
      <c r="BJ481" t="s">
        <v>58</v>
      </c>
      <c r="BK481" t="s">
        <v>59</v>
      </c>
      <c r="BL481" t="s">
        <v>60</v>
      </c>
    </row>
    <row r="482" spans="1:64" x14ac:dyDescent="0.25">
      <c r="A482">
        <v>470</v>
      </c>
      <c r="B482" t="s">
        <v>170</v>
      </c>
      <c r="C482" t="s">
        <v>171</v>
      </c>
      <c r="D482">
        <v>12</v>
      </c>
      <c r="E482">
        <v>39</v>
      </c>
      <c r="F482">
        <v>1</v>
      </c>
      <c r="G482" t="s">
        <v>129</v>
      </c>
      <c r="H482" t="s">
        <v>172</v>
      </c>
      <c r="I482" t="s">
        <v>65</v>
      </c>
      <c r="J482">
        <v>2</v>
      </c>
      <c r="K482">
        <v>1930</v>
      </c>
      <c r="L482">
        <v>1861</v>
      </c>
      <c r="M482">
        <v>1969</v>
      </c>
      <c r="N482">
        <v>100</v>
      </c>
      <c r="O482">
        <v>46.844979006000003</v>
      </c>
      <c r="P482">
        <v>0.23823863827</v>
      </c>
      <c r="Q482">
        <v>100</v>
      </c>
      <c r="R482">
        <v>1930</v>
      </c>
      <c r="S482">
        <v>0.92</v>
      </c>
      <c r="T482">
        <v>1932</v>
      </c>
      <c r="U482">
        <v>0.06</v>
      </c>
      <c r="V482">
        <v>3.1342133414500001E-3</v>
      </c>
      <c r="W482">
        <v>2.3066092229E-4</v>
      </c>
      <c r="X482">
        <v>1.23683687605E-3</v>
      </c>
      <c r="Y482">
        <v>0.20577525919699999</v>
      </c>
      <c r="Z482">
        <v>8.5458051457799993E-3</v>
      </c>
      <c r="AA482">
        <v>6.6276114897399996</v>
      </c>
      <c r="AB482">
        <v>0.11396525846</v>
      </c>
      <c r="AC482">
        <v>1932</v>
      </c>
      <c r="AD482">
        <v>0.8</v>
      </c>
      <c r="AE482">
        <v>1930</v>
      </c>
      <c r="AF482">
        <v>0.12</v>
      </c>
      <c r="AG482">
        <v>0.63</v>
      </c>
      <c r="AH482" t="s">
        <v>66</v>
      </c>
      <c r="AI482" t="s">
        <v>173</v>
      </c>
      <c r="AJ482" t="s">
        <v>174</v>
      </c>
      <c r="AK482">
        <v>131</v>
      </c>
      <c r="AL482" t="s">
        <v>175</v>
      </c>
      <c r="AM482">
        <v>3</v>
      </c>
      <c r="AN482">
        <v>13103</v>
      </c>
      <c r="AO482" t="s">
        <v>134</v>
      </c>
      <c r="AP482">
        <v>1101</v>
      </c>
      <c r="AQ482" t="s">
        <v>71</v>
      </c>
      <c r="AR482" t="s">
        <v>66</v>
      </c>
      <c r="AS482">
        <v>1930</v>
      </c>
      <c r="AT482">
        <v>2.307E-4</v>
      </c>
      <c r="AU482">
        <v>0.78900000000000003</v>
      </c>
      <c r="AV482" t="s">
        <v>72</v>
      </c>
      <c r="AW482">
        <v>1.062E-3</v>
      </c>
      <c r="AX482">
        <v>1.237E-3</v>
      </c>
      <c r="AY482">
        <v>0.41399999999999998</v>
      </c>
      <c r="AZ482" t="s">
        <v>72</v>
      </c>
      <c r="BA482">
        <v>1.8079999999999999E-2</v>
      </c>
      <c r="BB482">
        <v>0.20577500000000001</v>
      </c>
      <c r="BC482">
        <v>2.0000000000000001E-4</v>
      </c>
      <c r="BD482" t="s">
        <v>78</v>
      </c>
      <c r="BE482" t="s">
        <v>74</v>
      </c>
      <c r="BF482">
        <v>0.62290000000000001</v>
      </c>
      <c r="BG482" t="s">
        <v>75</v>
      </c>
      <c r="BH482">
        <v>2.0000000000000001E-4</v>
      </c>
      <c r="BI482" t="s">
        <v>78</v>
      </c>
      <c r="BJ482">
        <v>6.2000000000000003E-5</v>
      </c>
      <c r="BK482" t="s">
        <v>79</v>
      </c>
      <c r="BL482" t="s">
        <v>85</v>
      </c>
    </row>
    <row r="483" spans="1:64" x14ac:dyDescent="0.25">
      <c r="A483">
        <v>471</v>
      </c>
      <c r="B483" t="s">
        <v>170</v>
      </c>
      <c r="C483" t="s">
        <v>171</v>
      </c>
      <c r="D483">
        <v>12</v>
      </c>
      <c r="E483">
        <v>39</v>
      </c>
      <c r="F483">
        <v>1</v>
      </c>
      <c r="G483" t="s">
        <v>129</v>
      </c>
      <c r="H483" t="s">
        <v>172</v>
      </c>
      <c r="I483" t="s">
        <v>65</v>
      </c>
      <c r="J483">
        <v>2</v>
      </c>
      <c r="K483">
        <v>1969</v>
      </c>
      <c r="L483">
        <v>1930</v>
      </c>
      <c r="M483">
        <v>1994</v>
      </c>
      <c r="N483">
        <v>100</v>
      </c>
      <c r="O483">
        <v>42.692551643400002</v>
      </c>
      <c r="P483">
        <v>0.36191139032300002</v>
      </c>
      <c r="Q483">
        <v>100</v>
      </c>
      <c r="R483">
        <v>1969</v>
      </c>
      <c r="S483">
        <v>0.78</v>
      </c>
      <c r="T483">
        <v>1968</v>
      </c>
      <c r="U483">
        <v>0.22</v>
      </c>
      <c r="V483">
        <v>8.8682026098599997E-3</v>
      </c>
      <c r="W483">
        <v>1.23683687605E-3</v>
      </c>
      <c r="X483">
        <v>8.4716910259099998E-3</v>
      </c>
      <c r="Y483">
        <v>0.228539136527</v>
      </c>
      <c r="Z483">
        <v>2.9269667890799999E-2</v>
      </c>
      <c r="AA483">
        <v>10.8441653431</v>
      </c>
      <c r="AB483">
        <v>0.30508675605500002</v>
      </c>
      <c r="AC483">
        <v>1968</v>
      </c>
      <c r="AD483">
        <v>0.85</v>
      </c>
      <c r="AE483">
        <v>1967</v>
      </c>
      <c r="AF483">
        <v>0.14000000000000001</v>
      </c>
      <c r="AG483">
        <v>0.93</v>
      </c>
      <c r="AH483" t="s">
        <v>66</v>
      </c>
      <c r="AI483" t="s">
        <v>173</v>
      </c>
      <c r="AJ483" t="s">
        <v>174</v>
      </c>
      <c r="AK483">
        <v>131</v>
      </c>
      <c r="AL483" t="s">
        <v>175</v>
      </c>
      <c r="AM483">
        <v>3</v>
      </c>
      <c r="AN483">
        <v>13103</v>
      </c>
      <c r="AO483" t="s">
        <v>134</v>
      </c>
      <c r="AP483">
        <v>1101</v>
      </c>
      <c r="AQ483" t="s">
        <v>71</v>
      </c>
      <c r="AR483" t="s">
        <v>66</v>
      </c>
      <c r="AS483">
        <v>1969</v>
      </c>
      <c r="AT483">
        <v>1.237E-3</v>
      </c>
      <c r="AU483">
        <v>0.41399999999999998</v>
      </c>
      <c r="AV483" t="s">
        <v>72</v>
      </c>
      <c r="AW483">
        <v>1.8079999999999999E-2</v>
      </c>
      <c r="AX483">
        <v>8.4720000000000004E-3</v>
      </c>
      <c r="AY483">
        <v>3.6600000000000001E-2</v>
      </c>
      <c r="AZ483" t="s">
        <v>81</v>
      </c>
      <c r="BA483">
        <v>0.1764</v>
      </c>
      <c r="BB483">
        <v>0.22853899999999999</v>
      </c>
      <c r="BC483">
        <v>4.5100000000000001E-4</v>
      </c>
      <c r="BD483" t="s">
        <v>78</v>
      </c>
      <c r="BE483" t="s">
        <v>74</v>
      </c>
      <c r="BF483">
        <v>5.5295999999999998E-2</v>
      </c>
      <c r="BG483" t="s">
        <v>83</v>
      </c>
      <c r="BH483">
        <v>4.5100000000000001E-4</v>
      </c>
      <c r="BI483" t="s">
        <v>78</v>
      </c>
      <c r="BJ483">
        <v>1.4E-5</v>
      </c>
      <c r="BK483" t="s">
        <v>79</v>
      </c>
      <c r="BL483" t="s">
        <v>85</v>
      </c>
    </row>
    <row r="484" spans="1:64" x14ac:dyDescent="0.25">
      <c r="A484">
        <v>472</v>
      </c>
      <c r="B484" t="s">
        <v>170</v>
      </c>
      <c r="C484" t="s">
        <v>171</v>
      </c>
      <c r="D484">
        <v>12</v>
      </c>
      <c r="E484">
        <v>39</v>
      </c>
      <c r="F484">
        <v>1</v>
      </c>
      <c r="G484" t="s">
        <v>129</v>
      </c>
      <c r="H484" t="s">
        <v>172</v>
      </c>
      <c r="I484" t="s">
        <v>65</v>
      </c>
      <c r="J484">
        <v>2</v>
      </c>
      <c r="K484">
        <v>1994</v>
      </c>
      <c r="L484">
        <v>1969</v>
      </c>
      <c r="M484">
        <v>2004</v>
      </c>
      <c r="N484">
        <v>100</v>
      </c>
      <c r="O484">
        <v>23.2635044534</v>
      </c>
      <c r="P484">
        <v>0.43251148136200002</v>
      </c>
      <c r="Q484">
        <v>100</v>
      </c>
      <c r="R484">
        <v>1994</v>
      </c>
      <c r="S484">
        <v>0.95</v>
      </c>
      <c r="T484">
        <v>1995</v>
      </c>
      <c r="U484">
        <v>0.05</v>
      </c>
      <c r="V484">
        <v>1.8702603174799999E-2</v>
      </c>
      <c r="W484">
        <v>8.4716910259099998E-3</v>
      </c>
      <c r="X484">
        <v>1.9801959594699999E-2</v>
      </c>
      <c r="Y484">
        <v>0.222400396586</v>
      </c>
      <c r="Z484">
        <v>2.92653247538E-2</v>
      </c>
      <c r="AA484">
        <v>9.9841385665299995</v>
      </c>
      <c r="AB484">
        <v>0.32762849241100001</v>
      </c>
      <c r="AC484">
        <v>1994</v>
      </c>
      <c r="AD484">
        <v>0.57999999999999996</v>
      </c>
      <c r="AE484">
        <v>1995</v>
      </c>
      <c r="AF484">
        <v>0.23</v>
      </c>
      <c r="AG484">
        <v>0.62</v>
      </c>
      <c r="AH484" t="s">
        <v>66</v>
      </c>
      <c r="AI484" t="s">
        <v>173</v>
      </c>
      <c r="AJ484" t="s">
        <v>174</v>
      </c>
      <c r="AK484">
        <v>131</v>
      </c>
      <c r="AL484" t="s">
        <v>175</v>
      </c>
      <c r="AM484">
        <v>3</v>
      </c>
      <c r="AN484">
        <v>13103</v>
      </c>
      <c r="AO484" t="s">
        <v>134</v>
      </c>
      <c r="AP484">
        <v>1101</v>
      </c>
      <c r="AQ484" t="s">
        <v>71</v>
      </c>
      <c r="AR484" t="s">
        <v>66</v>
      </c>
      <c r="AS484">
        <v>1994</v>
      </c>
      <c r="AT484">
        <v>8.4720000000000004E-3</v>
      </c>
      <c r="AU484">
        <v>3.6600000000000001E-2</v>
      </c>
      <c r="AV484" t="s">
        <v>81</v>
      </c>
      <c r="AW484">
        <v>0.1764</v>
      </c>
      <c r="AX484">
        <v>1.9802E-2</v>
      </c>
      <c r="AY484">
        <v>5.2299999999999999E-2</v>
      </c>
      <c r="AZ484" t="s">
        <v>73</v>
      </c>
      <c r="BA484">
        <v>0.39340000000000003</v>
      </c>
      <c r="BB484">
        <v>0.22239999999999999</v>
      </c>
      <c r="BC484">
        <v>3.09E-2</v>
      </c>
      <c r="BD484" t="s">
        <v>81</v>
      </c>
      <c r="BE484" t="s">
        <v>74</v>
      </c>
      <c r="BF484">
        <v>0.43120000000000003</v>
      </c>
      <c r="BG484" t="s">
        <v>75</v>
      </c>
      <c r="BH484">
        <v>3.09E-2</v>
      </c>
      <c r="BI484" t="s">
        <v>81</v>
      </c>
      <c r="BJ484">
        <v>3.333E-3</v>
      </c>
      <c r="BK484" t="s">
        <v>76</v>
      </c>
      <c r="BL484" t="s">
        <v>85</v>
      </c>
    </row>
    <row r="485" spans="1:64" x14ac:dyDescent="0.25">
      <c r="A485">
        <v>473</v>
      </c>
      <c r="B485" t="s">
        <v>170</v>
      </c>
      <c r="C485" t="s">
        <v>171</v>
      </c>
      <c r="D485">
        <v>12</v>
      </c>
      <c r="E485">
        <v>39</v>
      </c>
      <c r="F485">
        <v>1</v>
      </c>
      <c r="G485" t="s">
        <v>129</v>
      </c>
      <c r="H485" t="s">
        <v>172</v>
      </c>
      <c r="I485" t="s">
        <v>65</v>
      </c>
      <c r="J485">
        <v>2</v>
      </c>
      <c r="K485">
        <v>2004</v>
      </c>
      <c r="L485">
        <v>1994</v>
      </c>
      <c r="M485">
        <v>2014</v>
      </c>
      <c r="N485">
        <v>100</v>
      </c>
      <c r="O485">
        <v>14.287701781599999</v>
      </c>
      <c r="P485">
        <v>0.29997451831799998</v>
      </c>
      <c r="Q485">
        <v>100</v>
      </c>
      <c r="R485">
        <v>2004</v>
      </c>
      <c r="S485">
        <v>0.78</v>
      </c>
      <c r="T485">
        <v>2003</v>
      </c>
      <c r="U485">
        <v>0.22</v>
      </c>
      <c r="V485">
        <v>2.5738481203499999E-2</v>
      </c>
      <c r="W485">
        <v>1.9801959594699999E-2</v>
      </c>
      <c r="X485">
        <v>5.5502424264899999E-3</v>
      </c>
      <c r="Y485">
        <v>0.180855515148</v>
      </c>
      <c r="Z485">
        <v>2.6758082107300001E-2</v>
      </c>
      <c r="AA485">
        <v>11.6152035415</v>
      </c>
      <c r="AB485">
        <v>0.26513636257399997</v>
      </c>
      <c r="AC485">
        <v>2004</v>
      </c>
      <c r="AD485">
        <v>0.99</v>
      </c>
      <c r="AE485">
        <v>2003</v>
      </c>
      <c r="AF485">
        <v>0.01</v>
      </c>
      <c r="AG485">
        <v>0.49</v>
      </c>
      <c r="AH485" t="s">
        <v>66</v>
      </c>
      <c r="AI485" t="s">
        <v>173</v>
      </c>
      <c r="AJ485" t="s">
        <v>174</v>
      </c>
      <c r="AK485">
        <v>131</v>
      </c>
      <c r="AL485" t="s">
        <v>175</v>
      </c>
      <c r="AM485">
        <v>3</v>
      </c>
      <c r="AN485">
        <v>13103</v>
      </c>
      <c r="AO485" t="s">
        <v>134</v>
      </c>
      <c r="AP485">
        <v>1101</v>
      </c>
      <c r="AQ485" t="s">
        <v>71</v>
      </c>
      <c r="AR485" t="s">
        <v>66</v>
      </c>
      <c r="AS485">
        <v>2004</v>
      </c>
      <c r="AT485">
        <v>1.9802E-2</v>
      </c>
      <c r="AU485">
        <v>5.2299999999999999E-2</v>
      </c>
      <c r="AV485" t="s">
        <v>73</v>
      </c>
      <c r="AW485">
        <v>0.39340000000000003</v>
      </c>
      <c r="AX485">
        <v>5.5500000000000002E-3</v>
      </c>
      <c r="AY485">
        <v>0.59</v>
      </c>
      <c r="AZ485" t="s">
        <v>72</v>
      </c>
      <c r="BA485">
        <v>3.78E-2</v>
      </c>
      <c r="BB485">
        <v>0.18085599999999999</v>
      </c>
      <c r="BC485">
        <v>3.0599999999999999E-2</v>
      </c>
      <c r="BD485" t="s">
        <v>81</v>
      </c>
      <c r="BE485" t="s">
        <v>74</v>
      </c>
      <c r="BF485">
        <v>0.2954</v>
      </c>
      <c r="BG485" t="s">
        <v>75</v>
      </c>
      <c r="BH485">
        <v>3.0599999999999999E-2</v>
      </c>
      <c r="BI485" t="s">
        <v>81</v>
      </c>
      <c r="BJ485">
        <v>6.7780000000000007E-2</v>
      </c>
      <c r="BK485" t="s">
        <v>83</v>
      </c>
      <c r="BL485" t="s">
        <v>85</v>
      </c>
    </row>
    <row r="486" spans="1:64" x14ac:dyDescent="0.25">
      <c r="A486">
        <v>474</v>
      </c>
      <c r="B486" t="s">
        <v>170</v>
      </c>
      <c r="C486" t="s">
        <v>171</v>
      </c>
      <c r="D486">
        <v>12</v>
      </c>
      <c r="E486">
        <v>39</v>
      </c>
      <c r="F486">
        <v>1</v>
      </c>
      <c r="G486" t="s">
        <v>129</v>
      </c>
      <c r="H486" t="s">
        <v>172</v>
      </c>
      <c r="I486" t="s">
        <v>65</v>
      </c>
      <c r="J486">
        <v>2</v>
      </c>
      <c r="K486">
        <v>2014</v>
      </c>
      <c r="L486">
        <v>2004</v>
      </c>
      <c r="M486">
        <v>2026</v>
      </c>
      <c r="N486">
        <v>100</v>
      </c>
      <c r="O486">
        <v>14.5617142977</v>
      </c>
      <c r="P486">
        <v>0.23387591315600001</v>
      </c>
      <c r="Q486">
        <v>100</v>
      </c>
      <c r="R486">
        <v>2014</v>
      </c>
      <c r="S486">
        <v>0.86</v>
      </c>
      <c r="T486">
        <v>2016</v>
      </c>
      <c r="U486">
        <v>7.0000000000000007E-2</v>
      </c>
      <c r="V486">
        <v>1.7951442217499999E-2</v>
      </c>
      <c r="W486">
        <v>5.5502424264899999E-3</v>
      </c>
      <c r="X486">
        <v>1.02230623535E-2</v>
      </c>
      <c r="Y486">
        <v>0.14151082323</v>
      </c>
      <c r="Z486">
        <v>2.4481405638400001E-2</v>
      </c>
      <c r="AA486">
        <v>10.0980838032</v>
      </c>
      <c r="AB486">
        <v>0.223368136381</v>
      </c>
      <c r="AC486">
        <v>2014</v>
      </c>
      <c r="AD486">
        <v>0.82</v>
      </c>
      <c r="AE486">
        <v>2016</v>
      </c>
      <c r="AF486">
        <v>0.1</v>
      </c>
      <c r="AG486">
        <v>0.89</v>
      </c>
      <c r="AH486" t="s">
        <v>66</v>
      </c>
      <c r="AI486" t="s">
        <v>173</v>
      </c>
      <c r="AJ486" t="s">
        <v>174</v>
      </c>
      <c r="AK486">
        <v>131</v>
      </c>
      <c r="AL486" t="s">
        <v>175</v>
      </c>
      <c r="AM486">
        <v>3</v>
      </c>
      <c r="AN486">
        <v>13103</v>
      </c>
      <c r="AO486" t="s">
        <v>134</v>
      </c>
      <c r="AP486">
        <v>1101</v>
      </c>
      <c r="AQ486" t="s">
        <v>71</v>
      </c>
      <c r="AR486" t="s">
        <v>66</v>
      </c>
      <c r="AS486">
        <v>2014</v>
      </c>
      <c r="AT486">
        <v>5.5500000000000002E-3</v>
      </c>
      <c r="AU486">
        <v>0.59</v>
      </c>
      <c r="AV486" t="s">
        <v>72</v>
      </c>
      <c r="AW486">
        <v>3.78E-2</v>
      </c>
      <c r="AX486">
        <v>1.0222999999999999E-2</v>
      </c>
      <c r="AY486">
        <v>0.11</v>
      </c>
      <c r="AZ486" t="s">
        <v>72</v>
      </c>
      <c r="BA486">
        <v>0.23569999999999999</v>
      </c>
      <c r="BB486">
        <v>0.141511</v>
      </c>
      <c r="BC486">
        <v>5.0299999999999997E-2</v>
      </c>
      <c r="BD486" t="s">
        <v>73</v>
      </c>
      <c r="BE486" t="s">
        <v>74</v>
      </c>
      <c r="BF486">
        <v>0.67490000000000006</v>
      </c>
      <c r="BG486" t="s">
        <v>75</v>
      </c>
      <c r="BH486">
        <v>5.0299999999999997E-2</v>
      </c>
      <c r="BI486" t="s">
        <v>73</v>
      </c>
      <c r="BJ486">
        <v>0.13589999999999999</v>
      </c>
      <c r="BK486" t="s">
        <v>75</v>
      </c>
      <c r="BL486" t="s">
        <v>85</v>
      </c>
    </row>
    <row r="487" spans="1:64" x14ac:dyDescent="0.25">
      <c r="A487">
        <v>475</v>
      </c>
      <c r="B487" t="s">
        <v>170</v>
      </c>
      <c r="C487" t="s">
        <v>171</v>
      </c>
      <c r="D487">
        <v>12</v>
      </c>
      <c r="E487">
        <v>39</v>
      </c>
      <c r="F487">
        <v>1</v>
      </c>
      <c r="G487" t="s">
        <v>129</v>
      </c>
      <c r="H487" t="s">
        <v>172</v>
      </c>
      <c r="I487" t="s">
        <v>65</v>
      </c>
      <c r="J487">
        <v>2</v>
      </c>
      <c r="K487">
        <v>2026</v>
      </c>
      <c r="L487">
        <v>2014</v>
      </c>
      <c r="M487">
        <v>2038</v>
      </c>
      <c r="N487">
        <v>100</v>
      </c>
      <c r="O487">
        <v>18.611626188399999</v>
      </c>
      <c r="P487">
        <v>0.42368904085800002</v>
      </c>
      <c r="Q487">
        <v>100</v>
      </c>
      <c r="R487">
        <v>2026</v>
      </c>
      <c r="S487">
        <v>0.99</v>
      </c>
      <c r="T487">
        <v>2029</v>
      </c>
      <c r="U487">
        <v>0.01</v>
      </c>
      <c r="V487">
        <v>3.1277550724500003E-2</v>
      </c>
      <c r="W487">
        <v>1.02230623535E-2</v>
      </c>
      <c r="X487">
        <v>2.8258709211500001E-2</v>
      </c>
      <c r="Y487">
        <v>0.18323446384</v>
      </c>
      <c r="Z487">
        <v>3.6978333331300003E-2</v>
      </c>
      <c r="AA487">
        <v>11.295577634100001</v>
      </c>
      <c r="AB487">
        <v>0.349272581217</v>
      </c>
      <c r="AC487">
        <v>2026</v>
      </c>
      <c r="AD487">
        <v>0.98</v>
      </c>
      <c r="AE487">
        <v>2025</v>
      </c>
      <c r="AF487">
        <v>0.01</v>
      </c>
      <c r="AG487">
        <v>0.99</v>
      </c>
      <c r="AH487" t="s">
        <v>66</v>
      </c>
      <c r="AI487" t="s">
        <v>173</v>
      </c>
      <c r="AJ487" t="s">
        <v>174</v>
      </c>
      <c r="AK487">
        <v>131</v>
      </c>
      <c r="AL487" t="s">
        <v>175</v>
      </c>
      <c r="AM487">
        <v>3</v>
      </c>
      <c r="AN487">
        <v>13103</v>
      </c>
      <c r="AO487" t="s">
        <v>134</v>
      </c>
      <c r="AP487">
        <v>1101</v>
      </c>
      <c r="AQ487" t="s">
        <v>71</v>
      </c>
      <c r="AR487" t="s">
        <v>66</v>
      </c>
      <c r="AS487">
        <v>2026</v>
      </c>
      <c r="AT487">
        <v>1.0222999999999999E-2</v>
      </c>
      <c r="AU487">
        <v>0.11</v>
      </c>
      <c r="AV487" t="s">
        <v>72</v>
      </c>
      <c r="AW487">
        <v>0.23569999999999999</v>
      </c>
      <c r="AX487">
        <v>2.8258999999999999E-2</v>
      </c>
      <c r="AY487">
        <v>3.2100000000000002E-3</v>
      </c>
      <c r="AZ487" t="s">
        <v>80</v>
      </c>
      <c r="BA487">
        <v>0.59730000000000005</v>
      </c>
      <c r="BB487">
        <v>0.18323400000000001</v>
      </c>
      <c r="BC487">
        <v>1.0605E-2</v>
      </c>
      <c r="BD487" t="s">
        <v>81</v>
      </c>
      <c r="BE487" t="s">
        <v>74</v>
      </c>
      <c r="BF487">
        <v>6.8487000000000006E-2</v>
      </c>
      <c r="BG487" t="s">
        <v>83</v>
      </c>
      <c r="BH487">
        <v>1.0605E-2</v>
      </c>
      <c r="BI487" t="s">
        <v>81</v>
      </c>
      <c r="BJ487">
        <v>7.7860000000000004E-3</v>
      </c>
      <c r="BK487" t="s">
        <v>76</v>
      </c>
      <c r="BL487" t="s">
        <v>85</v>
      </c>
    </row>
    <row r="488" spans="1:64" x14ac:dyDescent="0.25">
      <c r="A488">
        <v>476</v>
      </c>
      <c r="B488" t="s">
        <v>170</v>
      </c>
      <c r="C488" t="s">
        <v>171</v>
      </c>
      <c r="D488">
        <v>12</v>
      </c>
      <c r="E488">
        <v>39</v>
      </c>
      <c r="F488">
        <v>1</v>
      </c>
      <c r="G488" t="s">
        <v>129</v>
      </c>
      <c r="H488" t="s">
        <v>172</v>
      </c>
      <c r="I488" t="s">
        <v>65</v>
      </c>
      <c r="J488">
        <v>2</v>
      </c>
      <c r="K488">
        <v>2038</v>
      </c>
      <c r="L488">
        <v>2026</v>
      </c>
      <c r="M488">
        <v>2052</v>
      </c>
      <c r="N488">
        <v>100</v>
      </c>
      <c r="O488">
        <v>18.264117225300001</v>
      </c>
      <c r="P488">
        <v>0.42601309366099999</v>
      </c>
      <c r="Q488">
        <v>100</v>
      </c>
      <c r="R488">
        <v>2038</v>
      </c>
      <c r="S488">
        <v>0.93</v>
      </c>
      <c r="T488">
        <v>2037</v>
      </c>
      <c r="U488">
        <v>0.06</v>
      </c>
      <c r="V488">
        <v>3.1405041881200003E-2</v>
      </c>
      <c r="W488">
        <v>2.8258709211500001E-2</v>
      </c>
      <c r="X488">
        <v>2.68311831501E-2</v>
      </c>
      <c r="Y488">
        <v>6.9352561036400001E-2</v>
      </c>
      <c r="Z488">
        <v>3.41088958352E-2</v>
      </c>
      <c r="AA488">
        <v>10.441351901599999</v>
      </c>
      <c r="AB488">
        <v>0.29066910069599999</v>
      </c>
      <c r="AC488">
        <v>2038</v>
      </c>
      <c r="AD488">
        <v>0.93</v>
      </c>
      <c r="AE488">
        <v>2037</v>
      </c>
      <c r="AF488">
        <v>7.0000000000000007E-2</v>
      </c>
      <c r="AG488">
        <v>0.6</v>
      </c>
      <c r="AH488" t="s">
        <v>66</v>
      </c>
      <c r="AI488" t="s">
        <v>173</v>
      </c>
      <c r="AJ488" t="s">
        <v>174</v>
      </c>
      <c r="AK488">
        <v>131</v>
      </c>
      <c r="AL488" t="s">
        <v>175</v>
      </c>
      <c r="AM488">
        <v>3</v>
      </c>
      <c r="AN488">
        <v>13103</v>
      </c>
      <c r="AO488" t="s">
        <v>134</v>
      </c>
      <c r="AP488">
        <v>1101</v>
      </c>
      <c r="AQ488" t="s">
        <v>71</v>
      </c>
      <c r="AR488" t="s">
        <v>66</v>
      </c>
      <c r="AS488">
        <v>2038</v>
      </c>
      <c r="AT488">
        <v>2.8258999999999999E-2</v>
      </c>
      <c r="AU488">
        <v>3.2100000000000002E-3</v>
      </c>
      <c r="AV488" t="s">
        <v>80</v>
      </c>
      <c r="AW488">
        <v>0.59730000000000005</v>
      </c>
      <c r="AX488">
        <v>2.6831000000000001E-2</v>
      </c>
      <c r="AY488">
        <v>3.2000000000000003E-4</v>
      </c>
      <c r="AZ488" t="s">
        <v>78</v>
      </c>
      <c r="BA488">
        <v>0.67379999999999995</v>
      </c>
      <c r="BB488">
        <v>6.9352999999999998E-2</v>
      </c>
      <c r="BC488">
        <v>0.30499999999999999</v>
      </c>
      <c r="BD488" t="s">
        <v>72</v>
      </c>
      <c r="BE488" t="s">
        <v>74</v>
      </c>
      <c r="BF488">
        <v>0.875</v>
      </c>
      <c r="BG488" t="s">
        <v>75</v>
      </c>
      <c r="BH488">
        <v>0.30499999999999999</v>
      </c>
      <c r="BI488" t="s">
        <v>72</v>
      </c>
      <c r="BJ488">
        <v>0.56940000000000002</v>
      </c>
      <c r="BK488" t="s">
        <v>75</v>
      </c>
      <c r="BL488" t="s">
        <v>85</v>
      </c>
    </row>
    <row r="489" spans="1:64" x14ac:dyDescent="0.25">
      <c r="A489">
        <v>477</v>
      </c>
      <c r="B489" t="s">
        <v>170</v>
      </c>
      <c r="C489" t="s">
        <v>171</v>
      </c>
      <c r="D489">
        <v>12</v>
      </c>
      <c r="E489">
        <v>39</v>
      </c>
      <c r="F489">
        <v>1</v>
      </c>
      <c r="G489" t="s">
        <v>129</v>
      </c>
      <c r="H489" t="s">
        <v>172</v>
      </c>
      <c r="I489" t="s">
        <v>65</v>
      </c>
      <c r="J489">
        <v>2</v>
      </c>
      <c r="K489">
        <v>2052</v>
      </c>
      <c r="L489">
        <v>2038</v>
      </c>
      <c r="M489">
        <v>2064</v>
      </c>
      <c r="N489">
        <v>98</v>
      </c>
      <c r="O489">
        <v>20.522466445399999</v>
      </c>
      <c r="P489">
        <v>0.57065386836999998</v>
      </c>
      <c r="Q489">
        <v>100</v>
      </c>
      <c r="R489">
        <v>2052</v>
      </c>
      <c r="S489">
        <v>0.97</v>
      </c>
      <c r="T489">
        <v>2053</v>
      </c>
      <c r="U489">
        <v>0.02</v>
      </c>
      <c r="V489">
        <v>4.0551605412299997E-2</v>
      </c>
      <c r="W489">
        <v>2.68311831501E-2</v>
      </c>
      <c r="X489">
        <v>3.6197060020100001E-2</v>
      </c>
      <c r="Y489">
        <v>0.16205986184400001</v>
      </c>
      <c r="Z489">
        <v>4.81870416644E-2</v>
      </c>
      <c r="AA489">
        <v>11.719395348400001</v>
      </c>
      <c r="AB489">
        <v>0.41997227683499999</v>
      </c>
      <c r="AC489">
        <v>2052</v>
      </c>
      <c r="AD489">
        <v>0.93</v>
      </c>
      <c r="AE489">
        <v>2053</v>
      </c>
      <c r="AF489">
        <v>7.0000000000000007E-2</v>
      </c>
      <c r="AG489">
        <v>0.89</v>
      </c>
      <c r="AH489" t="s">
        <v>66</v>
      </c>
      <c r="AI489" t="s">
        <v>173</v>
      </c>
      <c r="AJ489" t="s">
        <v>174</v>
      </c>
      <c r="AK489">
        <v>131</v>
      </c>
      <c r="AL489" t="s">
        <v>175</v>
      </c>
      <c r="AM489">
        <v>3</v>
      </c>
      <c r="AN489">
        <v>13103</v>
      </c>
      <c r="AO489" t="s">
        <v>134</v>
      </c>
      <c r="AP489">
        <v>1101</v>
      </c>
      <c r="AQ489" t="s">
        <v>71</v>
      </c>
      <c r="AR489" t="s">
        <v>66</v>
      </c>
      <c r="AS489">
        <v>2052</v>
      </c>
      <c r="AT489">
        <v>2.6831000000000001E-2</v>
      </c>
      <c r="AU489">
        <v>3.2000000000000003E-4</v>
      </c>
      <c r="AV489" t="s">
        <v>78</v>
      </c>
      <c r="AW489">
        <v>0.67379999999999995</v>
      </c>
      <c r="AX489">
        <v>3.6197E-2</v>
      </c>
      <c r="AY489">
        <v>1.0000000000000001E-5</v>
      </c>
      <c r="AZ489" t="s">
        <v>78</v>
      </c>
      <c r="BA489">
        <v>0.86839999999999995</v>
      </c>
      <c r="BB489">
        <v>0.16206000000000001</v>
      </c>
      <c r="BC489">
        <v>8.2100000000000003E-3</v>
      </c>
      <c r="BD489" t="s">
        <v>80</v>
      </c>
      <c r="BE489" t="s">
        <v>74</v>
      </c>
      <c r="BF489">
        <v>0.22278000000000001</v>
      </c>
      <c r="BG489" t="s">
        <v>75</v>
      </c>
      <c r="BH489">
        <v>8.2100000000000003E-3</v>
      </c>
      <c r="BI489" t="s">
        <v>80</v>
      </c>
      <c r="BJ489">
        <v>8.5170000000000003E-3</v>
      </c>
      <c r="BK489" t="s">
        <v>76</v>
      </c>
      <c r="BL489" t="s">
        <v>85</v>
      </c>
    </row>
    <row r="490" spans="1:64" x14ac:dyDescent="0.25">
      <c r="A490">
        <v>478</v>
      </c>
      <c r="B490" t="s">
        <v>170</v>
      </c>
      <c r="C490" t="s">
        <v>171</v>
      </c>
      <c r="D490">
        <v>12</v>
      </c>
      <c r="E490">
        <v>39</v>
      </c>
      <c r="F490">
        <v>1</v>
      </c>
      <c r="G490" t="s">
        <v>129</v>
      </c>
      <c r="H490" t="s">
        <v>172</v>
      </c>
      <c r="I490" t="s">
        <v>65</v>
      </c>
      <c r="J490">
        <v>2</v>
      </c>
      <c r="K490">
        <v>2064</v>
      </c>
      <c r="L490">
        <v>2052</v>
      </c>
      <c r="M490">
        <v>2077</v>
      </c>
      <c r="N490">
        <v>2</v>
      </c>
      <c r="O490">
        <v>18.714958425100001</v>
      </c>
      <c r="P490">
        <v>0.55814608143699995</v>
      </c>
      <c r="Q490">
        <v>98</v>
      </c>
      <c r="R490">
        <v>2064</v>
      </c>
      <c r="S490">
        <v>0.93</v>
      </c>
      <c r="T490">
        <v>2063</v>
      </c>
      <c r="U490">
        <v>0.03</v>
      </c>
      <c r="V490">
        <v>4.2899802564799999E-2</v>
      </c>
      <c r="W490">
        <v>3.6197060020100001E-2</v>
      </c>
      <c r="X490">
        <v>3.9116268317399998E-2</v>
      </c>
      <c r="Y490">
        <v>8.4466431632999994E-2</v>
      </c>
      <c r="Z490">
        <v>4.1696950981900002E-2</v>
      </c>
      <c r="AA490">
        <v>12.1621445245</v>
      </c>
      <c r="AB490">
        <v>0.36862972936400001</v>
      </c>
      <c r="AC490">
        <v>2064</v>
      </c>
      <c r="AD490">
        <v>0.97</v>
      </c>
      <c r="AE490">
        <v>2063</v>
      </c>
      <c r="AF490">
        <v>0.03</v>
      </c>
      <c r="AG490">
        <v>0.75</v>
      </c>
      <c r="AH490" t="s">
        <v>66</v>
      </c>
      <c r="AI490" t="s">
        <v>173</v>
      </c>
      <c r="AJ490" t="s">
        <v>174</v>
      </c>
      <c r="AK490">
        <v>131</v>
      </c>
      <c r="AL490" t="s">
        <v>175</v>
      </c>
      <c r="AM490">
        <v>3</v>
      </c>
      <c r="AN490">
        <v>13103</v>
      </c>
      <c r="AO490" t="s">
        <v>134</v>
      </c>
      <c r="AP490">
        <v>1101</v>
      </c>
      <c r="AQ490" t="s">
        <v>71</v>
      </c>
      <c r="AR490" t="s">
        <v>66</v>
      </c>
      <c r="AS490">
        <v>2064</v>
      </c>
      <c r="AT490">
        <v>3.6197E-2</v>
      </c>
      <c r="AU490">
        <v>1.0000000000000001E-5</v>
      </c>
      <c r="AV490" t="s">
        <v>78</v>
      </c>
      <c r="AW490">
        <v>0.86839999999999995</v>
      </c>
      <c r="AX490">
        <v>3.9120000000000002E-2</v>
      </c>
      <c r="AY490">
        <v>6.0000000000000002E-6</v>
      </c>
      <c r="AZ490" t="s">
        <v>78</v>
      </c>
      <c r="BA490">
        <v>0.85429999999999995</v>
      </c>
      <c r="BB490">
        <v>8.4465999999999999E-2</v>
      </c>
      <c r="BC490">
        <v>9.3799999999999994E-2</v>
      </c>
      <c r="BD490" t="s">
        <v>73</v>
      </c>
      <c r="BE490" t="s">
        <v>74</v>
      </c>
      <c r="BF490">
        <v>0.66830000000000001</v>
      </c>
      <c r="BG490" t="s">
        <v>75</v>
      </c>
      <c r="BH490">
        <v>9.3799999999999994E-2</v>
      </c>
      <c r="BI490" t="s">
        <v>73</v>
      </c>
      <c r="BJ490">
        <v>0.21890000000000001</v>
      </c>
      <c r="BK490" t="s">
        <v>75</v>
      </c>
      <c r="BL490" t="s">
        <v>85</v>
      </c>
    </row>
    <row r="491" spans="1:64" x14ac:dyDescent="0.25">
      <c r="A491">
        <v>479</v>
      </c>
      <c r="B491" t="s">
        <v>170</v>
      </c>
      <c r="C491" t="s">
        <v>171</v>
      </c>
      <c r="D491">
        <v>12</v>
      </c>
      <c r="E491">
        <v>39</v>
      </c>
      <c r="F491">
        <v>1</v>
      </c>
      <c r="G491" t="s">
        <v>129</v>
      </c>
      <c r="H491" t="s">
        <v>172</v>
      </c>
      <c r="I491" t="s">
        <v>65</v>
      </c>
      <c r="J491">
        <v>2</v>
      </c>
      <c r="K491">
        <v>2077</v>
      </c>
      <c r="L491">
        <v>2064</v>
      </c>
      <c r="M491">
        <v>2086</v>
      </c>
      <c r="N491">
        <v>2</v>
      </c>
      <c r="O491">
        <v>16.0674701521</v>
      </c>
      <c r="P491">
        <v>0.52445538462399999</v>
      </c>
      <c r="Q491">
        <v>2</v>
      </c>
      <c r="R491">
        <v>2077</v>
      </c>
      <c r="S491">
        <v>0.77</v>
      </c>
      <c r="T491">
        <v>2074</v>
      </c>
      <c r="U491">
        <v>7.0000000000000007E-2</v>
      </c>
      <c r="V491">
        <v>4.5081030021099998E-2</v>
      </c>
      <c r="W491">
        <v>3.9116268317399998E-2</v>
      </c>
      <c r="X491">
        <v>3.5709458333400002E-2</v>
      </c>
      <c r="Y491">
        <v>0.11081533346899999</v>
      </c>
      <c r="Z491">
        <v>4.5698573530400001E-2</v>
      </c>
      <c r="AA491">
        <v>12.4248875107</v>
      </c>
      <c r="AB491">
        <v>0.41465685651700002</v>
      </c>
      <c r="AC491">
        <v>2079</v>
      </c>
      <c r="AD491">
        <v>0.81</v>
      </c>
      <c r="AE491">
        <v>2077</v>
      </c>
      <c r="AF491">
        <v>0.14000000000000001</v>
      </c>
      <c r="AG491">
        <v>0.46</v>
      </c>
      <c r="AH491" t="s">
        <v>66</v>
      </c>
      <c r="AI491" t="s">
        <v>173</v>
      </c>
      <c r="AJ491" t="s">
        <v>174</v>
      </c>
      <c r="AK491">
        <v>131</v>
      </c>
      <c r="AL491" t="s">
        <v>175</v>
      </c>
      <c r="AM491">
        <v>3</v>
      </c>
      <c r="AN491">
        <v>13103</v>
      </c>
      <c r="AO491" t="s">
        <v>134</v>
      </c>
      <c r="AP491">
        <v>1101</v>
      </c>
      <c r="AQ491" t="s">
        <v>71</v>
      </c>
      <c r="AR491" t="s">
        <v>66</v>
      </c>
      <c r="AS491">
        <v>2077</v>
      </c>
      <c r="AT491">
        <v>3.9120000000000002E-2</v>
      </c>
      <c r="AU491">
        <v>6.0000000000000002E-6</v>
      </c>
      <c r="AV491" t="s">
        <v>78</v>
      </c>
      <c r="AW491">
        <v>0.85429999999999995</v>
      </c>
      <c r="AX491">
        <v>3.5709999999999999E-2</v>
      </c>
      <c r="AY491">
        <v>1.0200000000000001E-2</v>
      </c>
      <c r="AZ491" t="s">
        <v>81</v>
      </c>
      <c r="BA491">
        <v>0.63439999999999996</v>
      </c>
      <c r="BB491">
        <v>0.110815</v>
      </c>
      <c r="BC491">
        <v>0.1</v>
      </c>
      <c r="BD491" t="s">
        <v>73</v>
      </c>
      <c r="BE491" t="s">
        <v>74</v>
      </c>
      <c r="BF491">
        <v>0.752</v>
      </c>
      <c r="BG491" t="s">
        <v>75</v>
      </c>
      <c r="BH491">
        <v>0.1</v>
      </c>
      <c r="BI491" t="s">
        <v>73</v>
      </c>
      <c r="BJ491">
        <v>0.23549999999999999</v>
      </c>
      <c r="BK491" t="s">
        <v>75</v>
      </c>
      <c r="BL491" t="s">
        <v>85</v>
      </c>
    </row>
    <row r="492" spans="1:64" x14ac:dyDescent="0.25">
      <c r="A492">
        <v>480</v>
      </c>
      <c r="B492" t="s">
        <v>170</v>
      </c>
      <c r="C492" t="s">
        <v>171</v>
      </c>
      <c r="D492">
        <v>12</v>
      </c>
      <c r="E492">
        <v>39</v>
      </c>
      <c r="F492">
        <v>1</v>
      </c>
      <c r="G492" t="s">
        <v>129</v>
      </c>
      <c r="H492" t="s">
        <v>172</v>
      </c>
      <c r="I492" t="s">
        <v>65</v>
      </c>
      <c r="J492">
        <v>2</v>
      </c>
      <c r="K492">
        <v>2086</v>
      </c>
      <c r="L492">
        <v>2077</v>
      </c>
      <c r="M492">
        <v>2100</v>
      </c>
      <c r="N492">
        <v>2</v>
      </c>
      <c r="O492">
        <v>16.6940057837</v>
      </c>
      <c r="P492">
        <v>0.51807305886999999</v>
      </c>
      <c r="Q492">
        <v>2</v>
      </c>
      <c r="R492">
        <v>2086</v>
      </c>
      <c r="S492">
        <v>0.54</v>
      </c>
      <c r="T492">
        <v>2087</v>
      </c>
      <c r="U492">
        <v>0.23</v>
      </c>
      <c r="V492">
        <v>4.2721171772499997E-2</v>
      </c>
      <c r="W492">
        <v>3.5709458333400002E-2</v>
      </c>
      <c r="X492">
        <v>3.7629531137899998E-2</v>
      </c>
      <c r="Y492">
        <v>9.1298460911899998E-2</v>
      </c>
      <c r="Z492">
        <v>4.3126292890700003E-2</v>
      </c>
      <c r="AA492">
        <v>11.8459110581</v>
      </c>
      <c r="AB492">
        <v>0.376797686475</v>
      </c>
      <c r="AC492">
        <v>2086</v>
      </c>
      <c r="AD492">
        <v>0.99</v>
      </c>
      <c r="AE492">
        <v>2087</v>
      </c>
      <c r="AF492">
        <v>0.01</v>
      </c>
      <c r="AG492">
        <v>0.7</v>
      </c>
      <c r="AH492" t="s">
        <v>66</v>
      </c>
      <c r="AI492" t="s">
        <v>173</v>
      </c>
      <c r="AJ492" t="s">
        <v>174</v>
      </c>
      <c r="AK492">
        <v>131</v>
      </c>
      <c r="AL492" t="s">
        <v>175</v>
      </c>
      <c r="AM492">
        <v>3</v>
      </c>
      <c r="AN492">
        <v>13103</v>
      </c>
      <c r="AO492" t="s">
        <v>134</v>
      </c>
      <c r="AP492">
        <v>1101</v>
      </c>
      <c r="AQ492" t="s">
        <v>71</v>
      </c>
      <c r="AR492" t="s">
        <v>66</v>
      </c>
      <c r="AS492">
        <v>2086</v>
      </c>
      <c r="AT492">
        <v>3.5709999999999999E-2</v>
      </c>
      <c r="AU492">
        <v>1.0200000000000001E-2</v>
      </c>
      <c r="AV492" t="s">
        <v>81</v>
      </c>
      <c r="AW492">
        <v>0.63439999999999996</v>
      </c>
      <c r="AX492">
        <v>3.7629999999999997E-2</v>
      </c>
      <c r="AY492">
        <v>0</v>
      </c>
      <c r="AZ492" t="s">
        <v>78</v>
      </c>
      <c r="BA492">
        <v>0.91890000000000005</v>
      </c>
      <c r="BB492">
        <v>9.1298000000000004E-2</v>
      </c>
      <c r="BC492">
        <v>9.2600000000000002E-2</v>
      </c>
      <c r="BD492" t="s">
        <v>73</v>
      </c>
      <c r="BE492" t="s">
        <v>74</v>
      </c>
      <c r="BF492">
        <v>0.8327</v>
      </c>
      <c r="BG492" t="s">
        <v>75</v>
      </c>
      <c r="BH492">
        <v>9.2600000000000002E-2</v>
      </c>
      <c r="BI492" t="s">
        <v>73</v>
      </c>
      <c r="BJ492">
        <v>0.22589999999999999</v>
      </c>
      <c r="BK492" t="s">
        <v>75</v>
      </c>
      <c r="BL492" t="s">
        <v>85</v>
      </c>
    </row>
    <row r="493" spans="1:64" x14ac:dyDescent="0.25">
      <c r="A493">
        <v>481</v>
      </c>
      <c r="B493" t="s">
        <v>170</v>
      </c>
      <c r="C493" t="s">
        <v>176</v>
      </c>
      <c r="D493">
        <v>12</v>
      </c>
      <c r="E493">
        <v>40</v>
      </c>
      <c r="F493">
        <v>2</v>
      </c>
      <c r="G493" t="s">
        <v>129</v>
      </c>
      <c r="H493" t="s">
        <v>172</v>
      </c>
      <c r="I493" t="s">
        <v>65</v>
      </c>
      <c r="J493">
        <v>2</v>
      </c>
      <c r="K493">
        <v>1930</v>
      </c>
      <c r="L493">
        <v>1861</v>
      </c>
      <c r="M493">
        <v>1969</v>
      </c>
      <c r="N493">
        <v>100</v>
      </c>
      <c r="O493">
        <v>46.844979006000003</v>
      </c>
      <c r="P493">
        <v>0.23823863827</v>
      </c>
      <c r="Q493">
        <v>100</v>
      </c>
      <c r="R493">
        <v>1930</v>
      </c>
      <c r="S493">
        <v>0.92</v>
      </c>
      <c r="T493">
        <v>1932</v>
      </c>
      <c r="U493">
        <v>0.06</v>
      </c>
      <c r="V493">
        <v>3.1342133414500001E-3</v>
      </c>
      <c r="W493">
        <v>2.3066092229E-4</v>
      </c>
      <c r="X493">
        <v>1.23683687605E-3</v>
      </c>
      <c r="Y493">
        <v>0.20577525919699999</v>
      </c>
      <c r="Z493">
        <v>8.5458051457799993E-3</v>
      </c>
      <c r="AA493">
        <v>6.6276114897399996</v>
      </c>
      <c r="AB493">
        <v>0.11396525846</v>
      </c>
      <c r="AC493">
        <v>1932</v>
      </c>
      <c r="AD493">
        <v>0.8</v>
      </c>
      <c r="AE493">
        <v>1930</v>
      </c>
      <c r="AF493">
        <v>0.12</v>
      </c>
      <c r="AG493">
        <v>0.63</v>
      </c>
      <c r="AH493" t="s">
        <v>66</v>
      </c>
      <c r="AI493" t="s">
        <v>173</v>
      </c>
      <c r="AJ493" t="s">
        <v>174</v>
      </c>
      <c r="AK493">
        <v>131</v>
      </c>
      <c r="AL493" t="s">
        <v>175</v>
      </c>
      <c r="AM493">
        <v>3</v>
      </c>
      <c r="AN493">
        <v>13103</v>
      </c>
      <c r="AO493" t="s">
        <v>134</v>
      </c>
      <c r="AP493">
        <v>1101</v>
      </c>
      <c r="AQ493" t="s">
        <v>71</v>
      </c>
      <c r="AR493" t="s">
        <v>66</v>
      </c>
      <c r="AS493">
        <v>1930</v>
      </c>
      <c r="AT493">
        <v>2.307E-4</v>
      </c>
      <c r="AU493">
        <v>0.78900000000000003</v>
      </c>
      <c r="AV493" t="s">
        <v>72</v>
      </c>
      <c r="AW493">
        <v>1.062E-3</v>
      </c>
      <c r="AX493">
        <v>1.237E-3</v>
      </c>
      <c r="AY493">
        <v>0.41399999999999998</v>
      </c>
      <c r="AZ493" t="s">
        <v>72</v>
      </c>
      <c r="BA493">
        <v>1.8079999999999999E-2</v>
      </c>
      <c r="BB493">
        <v>0.20577500000000001</v>
      </c>
      <c r="BC493">
        <v>2.0000000000000001E-4</v>
      </c>
      <c r="BD493" t="s">
        <v>78</v>
      </c>
      <c r="BE493" t="s">
        <v>74</v>
      </c>
      <c r="BF493">
        <v>0.62290000000000001</v>
      </c>
      <c r="BG493" t="s">
        <v>75</v>
      </c>
      <c r="BH493">
        <v>2.0000000000000001E-4</v>
      </c>
      <c r="BI493" t="s">
        <v>78</v>
      </c>
      <c r="BJ493">
        <v>6.2000000000000003E-5</v>
      </c>
      <c r="BK493" t="s">
        <v>79</v>
      </c>
      <c r="BL493" t="s">
        <v>85</v>
      </c>
    </row>
    <row r="494" spans="1:64" x14ac:dyDescent="0.25">
      <c r="A494">
        <v>482</v>
      </c>
      <c r="B494" t="s">
        <v>170</v>
      </c>
      <c r="C494" t="s">
        <v>176</v>
      </c>
      <c r="D494">
        <v>12</v>
      </c>
      <c r="E494">
        <v>40</v>
      </c>
      <c r="F494">
        <v>2</v>
      </c>
      <c r="G494" t="s">
        <v>129</v>
      </c>
      <c r="H494" t="s">
        <v>172</v>
      </c>
      <c r="I494" t="s">
        <v>65</v>
      </c>
      <c r="J494">
        <v>2</v>
      </c>
      <c r="K494">
        <v>1969</v>
      </c>
      <c r="L494">
        <v>1930</v>
      </c>
      <c r="M494">
        <v>1994</v>
      </c>
      <c r="N494">
        <v>100</v>
      </c>
      <c r="O494">
        <v>42.692551643400002</v>
      </c>
      <c r="P494">
        <v>0.36191139032300002</v>
      </c>
      <c r="Q494">
        <v>100</v>
      </c>
      <c r="R494">
        <v>1969</v>
      </c>
      <c r="S494">
        <v>0.78</v>
      </c>
      <c r="T494">
        <v>1968</v>
      </c>
      <c r="U494">
        <v>0.22</v>
      </c>
      <c r="V494">
        <v>8.8682026098599997E-3</v>
      </c>
      <c r="W494">
        <v>1.23683687605E-3</v>
      </c>
      <c r="X494">
        <v>8.4716910259099998E-3</v>
      </c>
      <c r="Y494">
        <v>0.228539136527</v>
      </c>
      <c r="Z494">
        <v>2.9269667890799999E-2</v>
      </c>
      <c r="AA494">
        <v>10.8441653431</v>
      </c>
      <c r="AB494">
        <v>0.30508675605500002</v>
      </c>
      <c r="AC494">
        <v>1968</v>
      </c>
      <c r="AD494">
        <v>0.85</v>
      </c>
      <c r="AE494">
        <v>1967</v>
      </c>
      <c r="AF494">
        <v>0.14000000000000001</v>
      </c>
      <c r="AG494">
        <v>0.93</v>
      </c>
      <c r="AH494" t="s">
        <v>66</v>
      </c>
      <c r="AI494" t="s">
        <v>173</v>
      </c>
      <c r="AJ494" t="s">
        <v>174</v>
      </c>
      <c r="AK494">
        <v>131</v>
      </c>
      <c r="AL494" t="s">
        <v>175</v>
      </c>
      <c r="AM494">
        <v>3</v>
      </c>
      <c r="AN494">
        <v>13103</v>
      </c>
      <c r="AO494" t="s">
        <v>134</v>
      </c>
      <c r="AP494">
        <v>1101</v>
      </c>
      <c r="AQ494" t="s">
        <v>71</v>
      </c>
      <c r="AR494" t="s">
        <v>66</v>
      </c>
      <c r="AS494">
        <v>1969</v>
      </c>
      <c r="AT494">
        <v>1.237E-3</v>
      </c>
      <c r="AU494">
        <v>0.41399999999999998</v>
      </c>
      <c r="AV494" t="s">
        <v>72</v>
      </c>
      <c r="AW494">
        <v>1.8079999999999999E-2</v>
      </c>
      <c r="AX494">
        <v>8.4720000000000004E-3</v>
      </c>
      <c r="AY494">
        <v>3.6600000000000001E-2</v>
      </c>
      <c r="AZ494" t="s">
        <v>81</v>
      </c>
      <c r="BA494">
        <v>0.1764</v>
      </c>
      <c r="BB494">
        <v>0.22853899999999999</v>
      </c>
      <c r="BC494">
        <v>4.5100000000000001E-4</v>
      </c>
      <c r="BD494" t="s">
        <v>78</v>
      </c>
      <c r="BE494" t="s">
        <v>74</v>
      </c>
      <c r="BF494">
        <v>5.5295999999999998E-2</v>
      </c>
      <c r="BG494" t="s">
        <v>83</v>
      </c>
      <c r="BH494">
        <v>4.5100000000000001E-4</v>
      </c>
      <c r="BI494" t="s">
        <v>78</v>
      </c>
      <c r="BJ494">
        <v>1.4E-5</v>
      </c>
      <c r="BK494" t="s">
        <v>79</v>
      </c>
      <c r="BL494" t="s">
        <v>85</v>
      </c>
    </row>
    <row r="495" spans="1:64" x14ac:dyDescent="0.25">
      <c r="A495">
        <v>483</v>
      </c>
      <c r="B495" t="s">
        <v>170</v>
      </c>
      <c r="C495" t="s">
        <v>176</v>
      </c>
      <c r="D495">
        <v>12</v>
      </c>
      <c r="E495">
        <v>40</v>
      </c>
      <c r="F495">
        <v>2</v>
      </c>
      <c r="G495" t="s">
        <v>129</v>
      </c>
      <c r="H495" t="s">
        <v>172</v>
      </c>
      <c r="I495" t="s">
        <v>65</v>
      </c>
      <c r="J495">
        <v>2</v>
      </c>
      <c r="K495">
        <v>1994</v>
      </c>
      <c r="L495">
        <v>1969</v>
      </c>
      <c r="M495">
        <v>2004</v>
      </c>
      <c r="N495">
        <v>100</v>
      </c>
      <c r="O495">
        <v>23.2635044534</v>
      </c>
      <c r="P495">
        <v>0.43251148136200002</v>
      </c>
      <c r="Q495">
        <v>100</v>
      </c>
      <c r="R495">
        <v>1994</v>
      </c>
      <c r="S495">
        <v>0.95</v>
      </c>
      <c r="T495">
        <v>1995</v>
      </c>
      <c r="U495">
        <v>0.05</v>
      </c>
      <c r="V495">
        <v>1.8702603174799999E-2</v>
      </c>
      <c r="W495">
        <v>8.4716910259099998E-3</v>
      </c>
      <c r="X495">
        <v>1.9801959594699999E-2</v>
      </c>
      <c r="Y495">
        <v>0.222400396586</v>
      </c>
      <c r="Z495">
        <v>2.92653247538E-2</v>
      </c>
      <c r="AA495">
        <v>9.9841385665299995</v>
      </c>
      <c r="AB495">
        <v>0.32762849241100001</v>
      </c>
      <c r="AC495">
        <v>1994</v>
      </c>
      <c r="AD495">
        <v>0.57999999999999996</v>
      </c>
      <c r="AE495">
        <v>1995</v>
      </c>
      <c r="AF495">
        <v>0.23</v>
      </c>
      <c r="AG495">
        <v>0.62</v>
      </c>
      <c r="AH495" t="s">
        <v>66</v>
      </c>
      <c r="AI495" t="s">
        <v>173</v>
      </c>
      <c r="AJ495" t="s">
        <v>174</v>
      </c>
      <c r="AK495">
        <v>131</v>
      </c>
      <c r="AL495" t="s">
        <v>175</v>
      </c>
      <c r="AM495">
        <v>3</v>
      </c>
      <c r="AN495">
        <v>13103</v>
      </c>
      <c r="AO495" t="s">
        <v>134</v>
      </c>
      <c r="AP495">
        <v>1101</v>
      </c>
      <c r="AQ495" t="s">
        <v>71</v>
      </c>
      <c r="AR495" t="s">
        <v>66</v>
      </c>
      <c r="AS495">
        <v>1994</v>
      </c>
      <c r="AT495">
        <v>8.4720000000000004E-3</v>
      </c>
      <c r="AU495">
        <v>3.6600000000000001E-2</v>
      </c>
      <c r="AV495" t="s">
        <v>81</v>
      </c>
      <c r="AW495">
        <v>0.1764</v>
      </c>
      <c r="AX495">
        <v>1.9802E-2</v>
      </c>
      <c r="AY495">
        <v>5.2299999999999999E-2</v>
      </c>
      <c r="AZ495" t="s">
        <v>73</v>
      </c>
      <c r="BA495">
        <v>0.39340000000000003</v>
      </c>
      <c r="BB495">
        <v>0.22239999999999999</v>
      </c>
      <c r="BC495">
        <v>3.09E-2</v>
      </c>
      <c r="BD495" t="s">
        <v>81</v>
      </c>
      <c r="BE495" t="s">
        <v>74</v>
      </c>
      <c r="BF495">
        <v>0.43120000000000003</v>
      </c>
      <c r="BG495" t="s">
        <v>75</v>
      </c>
      <c r="BH495">
        <v>3.09E-2</v>
      </c>
      <c r="BI495" t="s">
        <v>81</v>
      </c>
      <c r="BJ495">
        <v>3.333E-3</v>
      </c>
      <c r="BK495" t="s">
        <v>76</v>
      </c>
      <c r="BL495" t="s">
        <v>85</v>
      </c>
    </row>
    <row r="496" spans="1:64" x14ac:dyDescent="0.25">
      <c r="A496">
        <v>484</v>
      </c>
      <c r="B496" t="s">
        <v>170</v>
      </c>
      <c r="C496" t="s">
        <v>176</v>
      </c>
      <c r="D496">
        <v>12</v>
      </c>
      <c r="E496">
        <v>40</v>
      </c>
      <c r="F496">
        <v>2</v>
      </c>
      <c r="G496" t="s">
        <v>129</v>
      </c>
      <c r="H496" t="s">
        <v>172</v>
      </c>
      <c r="I496" t="s">
        <v>65</v>
      </c>
      <c r="J496">
        <v>2</v>
      </c>
      <c r="K496">
        <v>2004</v>
      </c>
      <c r="L496">
        <v>1994</v>
      </c>
      <c r="M496">
        <v>2014</v>
      </c>
      <c r="N496">
        <v>100</v>
      </c>
      <c r="O496">
        <v>14.287701781599999</v>
      </c>
      <c r="P496">
        <v>0.29997451831799998</v>
      </c>
      <c r="Q496">
        <v>100</v>
      </c>
      <c r="R496">
        <v>2004</v>
      </c>
      <c r="S496">
        <v>0.78</v>
      </c>
      <c r="T496">
        <v>2003</v>
      </c>
      <c r="U496">
        <v>0.22</v>
      </c>
      <c r="V496">
        <v>2.5738481203499999E-2</v>
      </c>
      <c r="W496">
        <v>1.9801959594699999E-2</v>
      </c>
      <c r="X496">
        <v>5.5502424264899999E-3</v>
      </c>
      <c r="Y496">
        <v>0.180855515148</v>
      </c>
      <c r="Z496">
        <v>2.6758082107300001E-2</v>
      </c>
      <c r="AA496">
        <v>11.6152035415</v>
      </c>
      <c r="AB496">
        <v>0.26513636257399997</v>
      </c>
      <c r="AC496">
        <v>2004</v>
      </c>
      <c r="AD496">
        <v>0.99</v>
      </c>
      <c r="AE496">
        <v>2003</v>
      </c>
      <c r="AF496">
        <v>0.01</v>
      </c>
      <c r="AG496">
        <v>0.49</v>
      </c>
      <c r="AH496" t="s">
        <v>66</v>
      </c>
      <c r="AI496" t="s">
        <v>173</v>
      </c>
      <c r="AJ496" t="s">
        <v>174</v>
      </c>
      <c r="AK496">
        <v>131</v>
      </c>
      <c r="AL496" t="s">
        <v>175</v>
      </c>
      <c r="AM496">
        <v>3</v>
      </c>
      <c r="AN496">
        <v>13103</v>
      </c>
      <c r="AO496" t="s">
        <v>134</v>
      </c>
      <c r="AP496">
        <v>1101</v>
      </c>
      <c r="AQ496" t="s">
        <v>71</v>
      </c>
      <c r="AR496" t="s">
        <v>66</v>
      </c>
      <c r="AS496">
        <v>2004</v>
      </c>
      <c r="AT496">
        <v>1.9802E-2</v>
      </c>
      <c r="AU496">
        <v>5.2299999999999999E-2</v>
      </c>
      <c r="AV496" t="s">
        <v>73</v>
      </c>
      <c r="AW496">
        <v>0.39340000000000003</v>
      </c>
      <c r="AX496">
        <v>5.5500000000000002E-3</v>
      </c>
      <c r="AY496">
        <v>0.59</v>
      </c>
      <c r="AZ496" t="s">
        <v>72</v>
      </c>
      <c r="BA496">
        <v>3.78E-2</v>
      </c>
      <c r="BB496">
        <v>0.18085599999999999</v>
      </c>
      <c r="BC496">
        <v>3.0599999999999999E-2</v>
      </c>
      <c r="BD496" t="s">
        <v>81</v>
      </c>
      <c r="BE496" t="s">
        <v>74</v>
      </c>
      <c r="BF496">
        <v>0.2954</v>
      </c>
      <c r="BG496" t="s">
        <v>75</v>
      </c>
      <c r="BH496">
        <v>3.0599999999999999E-2</v>
      </c>
      <c r="BI496" t="s">
        <v>81</v>
      </c>
      <c r="BJ496">
        <v>6.7780000000000007E-2</v>
      </c>
      <c r="BK496" t="s">
        <v>83</v>
      </c>
      <c r="BL496" t="s">
        <v>85</v>
      </c>
    </row>
    <row r="497" spans="1:64" x14ac:dyDescent="0.25">
      <c r="A497">
        <v>485</v>
      </c>
      <c r="B497" t="s">
        <v>170</v>
      </c>
      <c r="C497" t="s">
        <v>176</v>
      </c>
      <c r="D497">
        <v>12</v>
      </c>
      <c r="E497">
        <v>40</v>
      </c>
      <c r="F497">
        <v>2</v>
      </c>
      <c r="G497" t="s">
        <v>129</v>
      </c>
      <c r="H497" t="s">
        <v>172</v>
      </c>
      <c r="I497" t="s">
        <v>65</v>
      </c>
      <c r="J497">
        <v>2</v>
      </c>
      <c r="K497">
        <v>2014</v>
      </c>
      <c r="L497">
        <v>2004</v>
      </c>
      <c r="M497">
        <v>2026</v>
      </c>
      <c r="N497">
        <v>100</v>
      </c>
      <c r="O497">
        <v>14.5617142977</v>
      </c>
      <c r="P497">
        <v>0.23387591315600001</v>
      </c>
      <c r="Q497">
        <v>100</v>
      </c>
      <c r="R497">
        <v>2014</v>
      </c>
      <c r="S497">
        <v>0.86</v>
      </c>
      <c r="T497">
        <v>2016</v>
      </c>
      <c r="U497">
        <v>7.0000000000000007E-2</v>
      </c>
      <c r="V497">
        <v>1.7951442217499999E-2</v>
      </c>
      <c r="W497">
        <v>5.5502424264899999E-3</v>
      </c>
      <c r="X497">
        <v>1.02230623535E-2</v>
      </c>
      <c r="Y497">
        <v>0.14151082323</v>
      </c>
      <c r="Z497">
        <v>2.4481405638400001E-2</v>
      </c>
      <c r="AA497">
        <v>10.0980838032</v>
      </c>
      <c r="AB497">
        <v>0.223368136381</v>
      </c>
      <c r="AC497">
        <v>2014</v>
      </c>
      <c r="AD497">
        <v>0.82</v>
      </c>
      <c r="AE497">
        <v>2016</v>
      </c>
      <c r="AF497">
        <v>0.1</v>
      </c>
      <c r="AG497">
        <v>0.89</v>
      </c>
      <c r="AH497" t="s">
        <v>66</v>
      </c>
      <c r="AI497" t="s">
        <v>173</v>
      </c>
      <c r="AJ497" t="s">
        <v>174</v>
      </c>
      <c r="AK497">
        <v>131</v>
      </c>
      <c r="AL497" t="s">
        <v>175</v>
      </c>
      <c r="AM497">
        <v>3</v>
      </c>
      <c r="AN497">
        <v>13103</v>
      </c>
      <c r="AO497" t="s">
        <v>134</v>
      </c>
      <c r="AP497">
        <v>1101</v>
      </c>
      <c r="AQ497" t="s">
        <v>71</v>
      </c>
      <c r="AR497" t="s">
        <v>66</v>
      </c>
      <c r="AS497">
        <v>2014</v>
      </c>
      <c r="AT497">
        <v>5.5500000000000002E-3</v>
      </c>
      <c r="AU497">
        <v>0.59</v>
      </c>
      <c r="AV497" t="s">
        <v>72</v>
      </c>
      <c r="AW497">
        <v>3.78E-2</v>
      </c>
      <c r="AX497">
        <v>1.0222999999999999E-2</v>
      </c>
      <c r="AY497">
        <v>0.11</v>
      </c>
      <c r="AZ497" t="s">
        <v>72</v>
      </c>
      <c r="BA497">
        <v>0.23569999999999999</v>
      </c>
      <c r="BB497">
        <v>0.141511</v>
      </c>
      <c r="BC497">
        <v>5.0299999999999997E-2</v>
      </c>
      <c r="BD497" t="s">
        <v>73</v>
      </c>
      <c r="BE497" t="s">
        <v>74</v>
      </c>
      <c r="BF497">
        <v>0.67490000000000006</v>
      </c>
      <c r="BG497" t="s">
        <v>75</v>
      </c>
      <c r="BH497">
        <v>5.0299999999999997E-2</v>
      </c>
      <c r="BI497" t="s">
        <v>73</v>
      </c>
      <c r="BJ497">
        <v>0.13589999999999999</v>
      </c>
      <c r="BK497" t="s">
        <v>75</v>
      </c>
      <c r="BL497" t="s">
        <v>85</v>
      </c>
    </row>
    <row r="498" spans="1:64" x14ac:dyDescent="0.25">
      <c r="A498">
        <v>486</v>
      </c>
      <c r="B498" t="s">
        <v>170</v>
      </c>
      <c r="C498" t="s">
        <v>176</v>
      </c>
      <c r="D498">
        <v>12</v>
      </c>
      <c r="E498">
        <v>40</v>
      </c>
      <c r="F498">
        <v>2</v>
      </c>
      <c r="G498" t="s">
        <v>129</v>
      </c>
      <c r="H498" t="s">
        <v>172</v>
      </c>
      <c r="I498" t="s">
        <v>65</v>
      </c>
      <c r="J498">
        <v>2</v>
      </c>
      <c r="K498">
        <v>2026</v>
      </c>
      <c r="L498">
        <v>2014</v>
      </c>
      <c r="M498">
        <v>2038</v>
      </c>
      <c r="N498">
        <v>100</v>
      </c>
      <c r="O498">
        <v>18.611626188399999</v>
      </c>
      <c r="P498">
        <v>0.42368904085800002</v>
      </c>
      <c r="Q498">
        <v>100</v>
      </c>
      <c r="R498">
        <v>2026</v>
      </c>
      <c r="S498">
        <v>0.99</v>
      </c>
      <c r="T498">
        <v>2029</v>
      </c>
      <c r="U498">
        <v>0.01</v>
      </c>
      <c r="V498">
        <v>3.1277550724500003E-2</v>
      </c>
      <c r="W498">
        <v>1.02230623535E-2</v>
      </c>
      <c r="X498">
        <v>2.8258709211500001E-2</v>
      </c>
      <c r="Y498">
        <v>0.18323446384</v>
      </c>
      <c r="Z498">
        <v>3.6978333331300003E-2</v>
      </c>
      <c r="AA498">
        <v>11.295577634100001</v>
      </c>
      <c r="AB498">
        <v>0.349272581217</v>
      </c>
      <c r="AC498">
        <v>2026</v>
      </c>
      <c r="AD498">
        <v>0.98</v>
      </c>
      <c r="AE498">
        <v>2025</v>
      </c>
      <c r="AF498">
        <v>0.01</v>
      </c>
      <c r="AG498">
        <v>0.99</v>
      </c>
      <c r="AH498" t="s">
        <v>66</v>
      </c>
      <c r="AI498" t="s">
        <v>173</v>
      </c>
      <c r="AJ498" t="s">
        <v>174</v>
      </c>
      <c r="AK498">
        <v>131</v>
      </c>
      <c r="AL498" t="s">
        <v>175</v>
      </c>
      <c r="AM498">
        <v>3</v>
      </c>
      <c r="AN498">
        <v>13103</v>
      </c>
      <c r="AO498" t="s">
        <v>134</v>
      </c>
      <c r="AP498">
        <v>1101</v>
      </c>
      <c r="AQ498" t="s">
        <v>71</v>
      </c>
      <c r="AR498" t="s">
        <v>66</v>
      </c>
      <c r="AS498">
        <v>2026</v>
      </c>
      <c r="AT498">
        <v>1.0222999999999999E-2</v>
      </c>
      <c r="AU498">
        <v>0.11</v>
      </c>
      <c r="AV498" t="s">
        <v>72</v>
      </c>
      <c r="AW498">
        <v>0.23569999999999999</v>
      </c>
      <c r="AX498">
        <v>2.8258999999999999E-2</v>
      </c>
      <c r="AY498">
        <v>3.2100000000000002E-3</v>
      </c>
      <c r="AZ498" t="s">
        <v>80</v>
      </c>
      <c r="BA498">
        <v>0.59730000000000005</v>
      </c>
      <c r="BB498">
        <v>0.18323400000000001</v>
      </c>
      <c r="BC498">
        <v>1.0605E-2</v>
      </c>
      <c r="BD498" t="s">
        <v>81</v>
      </c>
      <c r="BE498" t="s">
        <v>74</v>
      </c>
      <c r="BF498">
        <v>6.8487000000000006E-2</v>
      </c>
      <c r="BG498" t="s">
        <v>83</v>
      </c>
      <c r="BH498">
        <v>1.0605E-2</v>
      </c>
      <c r="BI498" t="s">
        <v>81</v>
      </c>
      <c r="BJ498">
        <v>7.7860000000000004E-3</v>
      </c>
      <c r="BK498" t="s">
        <v>76</v>
      </c>
      <c r="BL498" t="s">
        <v>85</v>
      </c>
    </row>
    <row r="499" spans="1:64" x14ac:dyDescent="0.25">
      <c r="A499">
        <v>487</v>
      </c>
      <c r="B499" t="s">
        <v>170</v>
      </c>
      <c r="C499" t="s">
        <v>176</v>
      </c>
      <c r="D499">
        <v>12</v>
      </c>
      <c r="E499">
        <v>40</v>
      </c>
      <c r="F499">
        <v>2</v>
      </c>
      <c r="G499" t="s">
        <v>129</v>
      </c>
      <c r="H499" t="s">
        <v>172</v>
      </c>
      <c r="I499" t="s">
        <v>65</v>
      </c>
      <c r="J499">
        <v>2</v>
      </c>
      <c r="K499">
        <v>2038</v>
      </c>
      <c r="L499">
        <v>2026</v>
      </c>
      <c r="M499">
        <v>2052</v>
      </c>
      <c r="N499">
        <v>100</v>
      </c>
      <c r="O499">
        <v>18.264117225300001</v>
      </c>
      <c r="P499">
        <v>0.42601309366099999</v>
      </c>
      <c r="Q499">
        <v>100</v>
      </c>
      <c r="R499">
        <v>2038</v>
      </c>
      <c r="S499">
        <v>0.93</v>
      </c>
      <c r="T499">
        <v>2037</v>
      </c>
      <c r="U499">
        <v>0.06</v>
      </c>
      <c r="V499">
        <v>3.1405041881200003E-2</v>
      </c>
      <c r="W499">
        <v>2.8258709211500001E-2</v>
      </c>
      <c r="X499">
        <v>2.68311831501E-2</v>
      </c>
      <c r="Y499">
        <v>6.9352561036400001E-2</v>
      </c>
      <c r="Z499">
        <v>3.41088958352E-2</v>
      </c>
      <c r="AA499">
        <v>10.441351901599999</v>
      </c>
      <c r="AB499">
        <v>0.29066910069599999</v>
      </c>
      <c r="AC499">
        <v>2038</v>
      </c>
      <c r="AD499">
        <v>0.93</v>
      </c>
      <c r="AE499">
        <v>2037</v>
      </c>
      <c r="AF499">
        <v>7.0000000000000007E-2</v>
      </c>
      <c r="AG499">
        <v>0.6</v>
      </c>
      <c r="AH499" t="s">
        <v>66</v>
      </c>
      <c r="AI499" t="s">
        <v>173</v>
      </c>
      <c r="AJ499" t="s">
        <v>174</v>
      </c>
      <c r="AK499">
        <v>131</v>
      </c>
      <c r="AL499" t="s">
        <v>175</v>
      </c>
      <c r="AM499">
        <v>3</v>
      </c>
      <c r="AN499">
        <v>13103</v>
      </c>
      <c r="AO499" t="s">
        <v>134</v>
      </c>
      <c r="AP499">
        <v>1101</v>
      </c>
      <c r="AQ499" t="s">
        <v>71</v>
      </c>
      <c r="AR499" t="s">
        <v>66</v>
      </c>
      <c r="AS499">
        <v>2038</v>
      </c>
      <c r="AT499">
        <v>2.8258999999999999E-2</v>
      </c>
      <c r="AU499">
        <v>3.2100000000000002E-3</v>
      </c>
      <c r="AV499" t="s">
        <v>80</v>
      </c>
      <c r="AW499">
        <v>0.59730000000000005</v>
      </c>
      <c r="AX499">
        <v>2.6831000000000001E-2</v>
      </c>
      <c r="AY499">
        <v>3.2000000000000003E-4</v>
      </c>
      <c r="AZ499" t="s">
        <v>78</v>
      </c>
      <c r="BA499">
        <v>0.67379999999999995</v>
      </c>
      <c r="BB499">
        <v>6.9352999999999998E-2</v>
      </c>
      <c r="BC499">
        <v>0.30499999999999999</v>
      </c>
      <c r="BD499" t="s">
        <v>72</v>
      </c>
      <c r="BE499" t="s">
        <v>74</v>
      </c>
      <c r="BF499">
        <v>0.875</v>
      </c>
      <c r="BG499" t="s">
        <v>75</v>
      </c>
      <c r="BH499">
        <v>0.30499999999999999</v>
      </c>
      <c r="BI499" t="s">
        <v>72</v>
      </c>
      <c r="BJ499">
        <v>0.56940000000000002</v>
      </c>
      <c r="BK499" t="s">
        <v>75</v>
      </c>
      <c r="BL499" t="s">
        <v>85</v>
      </c>
    </row>
    <row r="500" spans="1:64" x14ac:dyDescent="0.25">
      <c r="A500">
        <v>488</v>
      </c>
      <c r="B500" t="s">
        <v>170</v>
      </c>
      <c r="C500" t="s">
        <v>176</v>
      </c>
      <c r="D500">
        <v>12</v>
      </c>
      <c r="E500">
        <v>40</v>
      </c>
      <c r="F500">
        <v>2</v>
      </c>
      <c r="G500" t="s">
        <v>129</v>
      </c>
      <c r="H500" t="s">
        <v>172</v>
      </c>
      <c r="I500" t="s">
        <v>65</v>
      </c>
      <c r="J500">
        <v>2</v>
      </c>
      <c r="K500">
        <v>2052</v>
      </c>
      <c r="L500">
        <v>2038</v>
      </c>
      <c r="M500">
        <v>2063</v>
      </c>
      <c r="N500">
        <v>2</v>
      </c>
      <c r="O500">
        <v>19.716900968200001</v>
      </c>
      <c r="P500">
        <v>0.55456313446100003</v>
      </c>
      <c r="Q500">
        <v>100</v>
      </c>
      <c r="R500">
        <v>2052</v>
      </c>
      <c r="S500">
        <v>0.98</v>
      </c>
      <c r="T500">
        <v>2048</v>
      </c>
      <c r="U500">
        <v>0.01</v>
      </c>
      <c r="V500">
        <v>4.0508724358000001E-2</v>
      </c>
      <c r="W500">
        <v>2.68311831501E-2</v>
      </c>
      <c r="X500">
        <v>3.5965924238599997E-2</v>
      </c>
      <c r="Y500">
        <v>0.16306145022900001</v>
      </c>
      <c r="Z500">
        <v>4.81870416644E-2</v>
      </c>
      <c r="AA500">
        <v>11.719395348400001</v>
      </c>
      <c r="AB500">
        <v>0.41997227683499999</v>
      </c>
      <c r="AC500">
        <v>2052</v>
      </c>
      <c r="AD500">
        <v>0.93</v>
      </c>
      <c r="AE500">
        <v>2053</v>
      </c>
      <c r="AF500">
        <v>7.0000000000000007E-2</v>
      </c>
      <c r="AG500">
        <v>0.89</v>
      </c>
      <c r="AH500" t="s">
        <v>66</v>
      </c>
      <c r="AI500" t="s">
        <v>173</v>
      </c>
      <c r="AJ500" t="s">
        <v>174</v>
      </c>
      <c r="AK500">
        <v>131</v>
      </c>
      <c r="AL500" t="s">
        <v>175</v>
      </c>
      <c r="AM500">
        <v>3</v>
      </c>
      <c r="AN500">
        <v>13103</v>
      </c>
      <c r="AO500" t="s">
        <v>134</v>
      </c>
      <c r="AP500">
        <v>1101</v>
      </c>
      <c r="AQ500" t="s">
        <v>71</v>
      </c>
      <c r="AR500" t="s">
        <v>66</v>
      </c>
      <c r="AS500">
        <v>2052</v>
      </c>
      <c r="AT500">
        <v>2.6831000000000001E-2</v>
      </c>
      <c r="AU500">
        <v>3.2000000000000003E-4</v>
      </c>
      <c r="AV500" t="s">
        <v>78</v>
      </c>
      <c r="AW500">
        <v>0.67379999999999995</v>
      </c>
      <c r="AX500">
        <v>3.5965999999999998E-2</v>
      </c>
      <c r="AY500">
        <v>8.7000000000000001E-5</v>
      </c>
      <c r="AZ500" t="s">
        <v>78</v>
      </c>
      <c r="BA500">
        <v>0.83379999999999999</v>
      </c>
      <c r="BB500">
        <v>0.16306100000000001</v>
      </c>
      <c r="BC500">
        <v>1.14E-2</v>
      </c>
      <c r="BD500" t="s">
        <v>81</v>
      </c>
      <c r="BE500" t="s">
        <v>74</v>
      </c>
      <c r="BF500">
        <v>0.2843</v>
      </c>
      <c r="BG500" t="s">
        <v>75</v>
      </c>
      <c r="BH500">
        <v>1.14E-2</v>
      </c>
      <c r="BI500" t="s">
        <v>81</v>
      </c>
      <c r="BJ500">
        <v>1.056E-2</v>
      </c>
      <c r="BK500" t="s">
        <v>82</v>
      </c>
      <c r="BL500" t="s">
        <v>85</v>
      </c>
    </row>
    <row r="501" spans="1:64" x14ac:dyDescent="0.25">
      <c r="A501">
        <v>489</v>
      </c>
      <c r="B501" t="s">
        <v>170</v>
      </c>
      <c r="C501" t="s">
        <v>176</v>
      </c>
      <c r="D501">
        <v>12</v>
      </c>
      <c r="E501">
        <v>40</v>
      </c>
      <c r="F501">
        <v>2</v>
      </c>
      <c r="G501" t="s">
        <v>129</v>
      </c>
      <c r="H501" t="s">
        <v>172</v>
      </c>
      <c r="I501" t="s">
        <v>65</v>
      </c>
      <c r="J501">
        <v>2</v>
      </c>
      <c r="K501">
        <v>2063</v>
      </c>
      <c r="L501">
        <v>2052</v>
      </c>
      <c r="M501">
        <v>2070</v>
      </c>
      <c r="N501">
        <v>2</v>
      </c>
      <c r="O501">
        <v>12.676864414400001</v>
      </c>
      <c r="P501">
        <v>0.40014728213599998</v>
      </c>
      <c r="Q501">
        <v>2</v>
      </c>
      <c r="R501">
        <v>2063</v>
      </c>
      <c r="S501">
        <v>0.56999999999999995</v>
      </c>
      <c r="T501">
        <v>2064</v>
      </c>
      <c r="U501">
        <v>0.28999999999999998</v>
      </c>
      <c r="V501">
        <v>4.1606615925999998E-2</v>
      </c>
      <c r="W501">
        <v>3.5965924238599997E-2</v>
      </c>
      <c r="X501">
        <v>3.4759791661800002E-2</v>
      </c>
      <c r="Y501">
        <v>7.6686526009299996E-2</v>
      </c>
      <c r="Z501">
        <v>4.3584098038299997E-2</v>
      </c>
      <c r="AA501">
        <v>11.640165188899999</v>
      </c>
      <c r="AB501">
        <v>0.37916025068699999</v>
      </c>
      <c r="AC501">
        <v>2064</v>
      </c>
      <c r="AD501">
        <v>0.89</v>
      </c>
      <c r="AE501">
        <v>2063</v>
      </c>
      <c r="AF501">
        <v>0.1</v>
      </c>
      <c r="AG501">
        <v>0.56999999999999995</v>
      </c>
      <c r="AH501" t="s">
        <v>66</v>
      </c>
      <c r="AI501" t="s">
        <v>173</v>
      </c>
      <c r="AJ501" t="s">
        <v>174</v>
      </c>
      <c r="AK501">
        <v>131</v>
      </c>
      <c r="AL501" t="s">
        <v>175</v>
      </c>
      <c r="AM501">
        <v>3</v>
      </c>
      <c r="AN501">
        <v>13103</v>
      </c>
      <c r="AO501" t="s">
        <v>134</v>
      </c>
      <c r="AP501">
        <v>1101</v>
      </c>
      <c r="AQ501" t="s">
        <v>71</v>
      </c>
      <c r="AR501" t="s">
        <v>66</v>
      </c>
      <c r="AS501">
        <v>2063</v>
      </c>
      <c r="AT501">
        <v>3.5965999999999998E-2</v>
      </c>
      <c r="AU501">
        <v>8.7000000000000001E-5</v>
      </c>
      <c r="AV501" t="s">
        <v>78</v>
      </c>
      <c r="AW501">
        <v>0.83379999999999999</v>
      </c>
      <c r="AX501">
        <v>3.4759999999999999E-2</v>
      </c>
      <c r="AY501">
        <v>7.5899999999999995E-2</v>
      </c>
      <c r="AZ501" t="s">
        <v>73</v>
      </c>
      <c r="BA501">
        <v>0.49919999999999998</v>
      </c>
      <c r="BB501">
        <v>7.6687000000000005E-2</v>
      </c>
      <c r="BC501">
        <v>0.27689999999999998</v>
      </c>
      <c r="BD501" t="s">
        <v>72</v>
      </c>
      <c r="BE501" t="s">
        <v>74</v>
      </c>
      <c r="BF501">
        <v>0.93310000000000004</v>
      </c>
      <c r="BG501" t="s">
        <v>75</v>
      </c>
      <c r="BH501">
        <v>0.27689999999999998</v>
      </c>
      <c r="BI501" t="s">
        <v>72</v>
      </c>
      <c r="BJ501">
        <v>0.4884</v>
      </c>
      <c r="BK501" t="s">
        <v>75</v>
      </c>
      <c r="BL501" t="s">
        <v>85</v>
      </c>
    </row>
    <row r="502" spans="1:64" x14ac:dyDescent="0.25">
      <c r="A502">
        <v>490</v>
      </c>
      <c r="B502" t="s">
        <v>170</v>
      </c>
      <c r="C502" t="s">
        <v>176</v>
      </c>
      <c r="D502">
        <v>12</v>
      </c>
      <c r="E502">
        <v>40</v>
      </c>
      <c r="F502">
        <v>2</v>
      </c>
      <c r="G502" t="s">
        <v>129</v>
      </c>
      <c r="H502" t="s">
        <v>172</v>
      </c>
      <c r="I502" t="s">
        <v>65</v>
      </c>
      <c r="J502">
        <v>2</v>
      </c>
      <c r="K502">
        <v>2070</v>
      </c>
      <c r="L502">
        <v>2063</v>
      </c>
      <c r="M502">
        <v>2079</v>
      </c>
      <c r="N502">
        <v>2</v>
      </c>
      <c r="O502">
        <v>11.3360661237</v>
      </c>
      <c r="P502">
        <v>0.36691084126000001</v>
      </c>
      <c r="Q502">
        <v>2</v>
      </c>
      <c r="R502">
        <v>2069</v>
      </c>
      <c r="S502">
        <v>0.6</v>
      </c>
      <c r="T502">
        <v>2070</v>
      </c>
      <c r="U502">
        <v>0.32</v>
      </c>
      <c r="V502">
        <v>4.2034386029600003E-2</v>
      </c>
      <c r="W502">
        <v>3.4759791661800002E-2</v>
      </c>
      <c r="X502">
        <v>3.6674652773799998E-2</v>
      </c>
      <c r="Y502">
        <v>6.5297771215600001E-2</v>
      </c>
      <c r="Z502">
        <v>4.4164196080699998E-2</v>
      </c>
      <c r="AA502">
        <v>11.3992920924</v>
      </c>
      <c r="AB502">
        <v>0.375363412186</v>
      </c>
      <c r="AC502">
        <v>2069</v>
      </c>
      <c r="AD502">
        <v>0.84</v>
      </c>
      <c r="AE502">
        <v>2070</v>
      </c>
      <c r="AF502">
        <v>0.13</v>
      </c>
      <c r="AG502">
        <v>0.62</v>
      </c>
      <c r="AH502" t="s">
        <v>66</v>
      </c>
      <c r="AI502" t="s">
        <v>173</v>
      </c>
      <c r="AJ502" t="s">
        <v>174</v>
      </c>
      <c r="AK502">
        <v>131</v>
      </c>
      <c r="AL502" t="s">
        <v>175</v>
      </c>
      <c r="AM502">
        <v>3</v>
      </c>
      <c r="AN502">
        <v>13103</v>
      </c>
      <c r="AO502" t="s">
        <v>134</v>
      </c>
      <c r="AP502">
        <v>1101</v>
      </c>
      <c r="AQ502" t="s">
        <v>71</v>
      </c>
      <c r="AR502" t="s">
        <v>66</v>
      </c>
      <c r="AS502">
        <v>2070</v>
      </c>
      <c r="AT502">
        <v>3.4759999999999999E-2</v>
      </c>
      <c r="AU502">
        <v>7.5899999999999995E-2</v>
      </c>
      <c r="AV502" t="s">
        <v>73</v>
      </c>
      <c r="AW502">
        <v>0.49919999999999998</v>
      </c>
      <c r="AX502">
        <v>3.6674999999999999E-2</v>
      </c>
      <c r="AY502">
        <v>5.3700000000000004E-4</v>
      </c>
      <c r="AZ502" t="s">
        <v>78</v>
      </c>
      <c r="BA502">
        <v>0.8377</v>
      </c>
      <c r="BB502">
        <v>6.5297999999999995E-2</v>
      </c>
      <c r="BC502">
        <v>0.32790599999999998</v>
      </c>
      <c r="BD502" t="s">
        <v>72</v>
      </c>
      <c r="BE502" t="s">
        <v>74</v>
      </c>
      <c r="BF502">
        <v>0.89859699999999998</v>
      </c>
      <c r="BG502" t="s">
        <v>75</v>
      </c>
      <c r="BH502">
        <v>0.32790599999999998</v>
      </c>
      <c r="BI502" t="s">
        <v>72</v>
      </c>
      <c r="BJ502">
        <v>0.60709999999999997</v>
      </c>
      <c r="BK502" t="s">
        <v>75</v>
      </c>
      <c r="BL502" t="s">
        <v>85</v>
      </c>
    </row>
    <row r="503" spans="1:64" x14ac:dyDescent="0.25">
      <c r="A503">
        <v>491</v>
      </c>
      <c r="B503" t="s">
        <v>170</v>
      </c>
      <c r="C503" t="s">
        <v>176</v>
      </c>
      <c r="D503">
        <v>12</v>
      </c>
      <c r="E503">
        <v>40</v>
      </c>
      <c r="F503">
        <v>2</v>
      </c>
      <c r="G503" t="s">
        <v>129</v>
      </c>
      <c r="H503" t="s">
        <v>172</v>
      </c>
      <c r="I503" t="s">
        <v>65</v>
      </c>
      <c r="J503">
        <v>2</v>
      </c>
      <c r="K503">
        <v>2079</v>
      </c>
      <c r="L503">
        <v>2070</v>
      </c>
      <c r="M503">
        <v>2090</v>
      </c>
      <c r="N503">
        <v>2</v>
      </c>
      <c r="O503">
        <v>15.5598621376</v>
      </c>
      <c r="P503">
        <v>0.50191410948699999</v>
      </c>
      <c r="Q503">
        <v>98</v>
      </c>
      <c r="R503">
        <v>2079</v>
      </c>
      <c r="S503">
        <v>1</v>
      </c>
      <c r="T503">
        <v>0</v>
      </c>
      <c r="U503">
        <v>0</v>
      </c>
      <c r="V503">
        <v>4.6422950499799998E-2</v>
      </c>
      <c r="W503">
        <v>3.6674652773799998E-2</v>
      </c>
      <c r="X503">
        <v>3.5357409089099998E-2</v>
      </c>
      <c r="Y503">
        <v>0.14179264985100001</v>
      </c>
      <c r="Z503">
        <v>4.7937414214499999E-2</v>
      </c>
      <c r="AA503">
        <v>12.4725055604</v>
      </c>
      <c r="AB503">
        <v>0.42147895363600002</v>
      </c>
      <c r="AC503">
        <v>2079</v>
      </c>
      <c r="AD503">
        <v>0.98</v>
      </c>
      <c r="AE503">
        <v>2077</v>
      </c>
      <c r="AF503">
        <v>0.01</v>
      </c>
      <c r="AG503">
        <v>0.75</v>
      </c>
      <c r="AH503" t="s">
        <v>66</v>
      </c>
      <c r="AI503" t="s">
        <v>173</v>
      </c>
      <c r="AJ503" t="s">
        <v>174</v>
      </c>
      <c r="AK503">
        <v>131</v>
      </c>
      <c r="AL503" t="s">
        <v>175</v>
      </c>
      <c r="AM503">
        <v>3</v>
      </c>
      <c r="AN503">
        <v>13103</v>
      </c>
      <c r="AO503" t="s">
        <v>134</v>
      </c>
      <c r="AP503">
        <v>1101</v>
      </c>
      <c r="AQ503" t="s">
        <v>71</v>
      </c>
      <c r="AR503" t="s">
        <v>66</v>
      </c>
      <c r="AS503">
        <v>2079</v>
      </c>
      <c r="AT503">
        <v>3.6674999999999999E-2</v>
      </c>
      <c r="AU503">
        <v>5.3700000000000004E-4</v>
      </c>
      <c r="AV503" t="s">
        <v>78</v>
      </c>
      <c r="AW503">
        <v>0.8377</v>
      </c>
      <c r="AX503">
        <v>3.5357E-2</v>
      </c>
      <c r="AY503">
        <v>4.8999999999999998E-4</v>
      </c>
      <c r="AZ503" t="s">
        <v>78</v>
      </c>
      <c r="BA503">
        <v>0.75770000000000004</v>
      </c>
      <c r="BB503">
        <v>0.141793</v>
      </c>
      <c r="BC503">
        <v>1.9199999999999998E-2</v>
      </c>
      <c r="BD503" t="s">
        <v>81</v>
      </c>
      <c r="BE503" t="s">
        <v>74</v>
      </c>
      <c r="BF503">
        <v>0.89470000000000005</v>
      </c>
      <c r="BG503" t="s">
        <v>75</v>
      </c>
      <c r="BH503">
        <v>1.9199999999999998E-2</v>
      </c>
      <c r="BI503" t="s">
        <v>81</v>
      </c>
      <c r="BJ503">
        <v>5.6660000000000002E-2</v>
      </c>
      <c r="BK503" t="s">
        <v>83</v>
      </c>
      <c r="BL503" t="s">
        <v>85</v>
      </c>
    </row>
    <row r="504" spans="1:64" x14ac:dyDescent="0.25">
      <c r="A504">
        <v>492</v>
      </c>
      <c r="B504" t="s">
        <v>170</v>
      </c>
      <c r="C504" t="s">
        <v>176</v>
      </c>
      <c r="D504">
        <v>12</v>
      </c>
      <c r="E504">
        <v>40</v>
      </c>
      <c r="F504">
        <v>2</v>
      </c>
      <c r="G504" t="s">
        <v>129</v>
      </c>
      <c r="H504" t="s">
        <v>172</v>
      </c>
      <c r="I504" t="s">
        <v>65</v>
      </c>
      <c r="J504">
        <v>2</v>
      </c>
      <c r="K504">
        <v>2090</v>
      </c>
      <c r="L504">
        <v>2079</v>
      </c>
      <c r="M504">
        <v>2100</v>
      </c>
      <c r="N504">
        <v>98</v>
      </c>
      <c r="O504">
        <v>15.722246627300001</v>
      </c>
      <c r="P504">
        <v>0.452177487273</v>
      </c>
      <c r="Q504">
        <v>98</v>
      </c>
      <c r="R504">
        <v>2090</v>
      </c>
      <c r="S504">
        <v>0.88</v>
      </c>
      <c r="T504">
        <v>2087</v>
      </c>
      <c r="U504">
        <v>0.06</v>
      </c>
      <c r="V504">
        <v>4.0757991342599997E-2</v>
      </c>
      <c r="W504">
        <v>3.5357409089099998E-2</v>
      </c>
      <c r="X504">
        <v>3.3443727276500003E-2</v>
      </c>
      <c r="Y504">
        <v>8.9003924237000001E-2</v>
      </c>
      <c r="Z504">
        <v>4.54956041687E-2</v>
      </c>
      <c r="AA504">
        <v>11.275317201</v>
      </c>
      <c r="AB504">
        <v>0.37559041804299997</v>
      </c>
      <c r="AC504">
        <v>2090</v>
      </c>
      <c r="AD504">
        <v>0.85</v>
      </c>
      <c r="AE504">
        <v>2086</v>
      </c>
      <c r="AF504">
        <v>7.0000000000000007E-2</v>
      </c>
      <c r="AG504">
        <v>0.54</v>
      </c>
      <c r="AH504" t="s">
        <v>66</v>
      </c>
      <c r="AI504" t="s">
        <v>173</v>
      </c>
      <c r="AJ504" t="s">
        <v>174</v>
      </c>
      <c r="AK504">
        <v>131</v>
      </c>
      <c r="AL504" t="s">
        <v>175</v>
      </c>
      <c r="AM504">
        <v>3</v>
      </c>
      <c r="AN504">
        <v>13103</v>
      </c>
      <c r="AO504" t="s">
        <v>134</v>
      </c>
      <c r="AP504">
        <v>1101</v>
      </c>
      <c r="AQ504" t="s">
        <v>71</v>
      </c>
      <c r="AR504" t="s">
        <v>66</v>
      </c>
      <c r="AS504">
        <v>2090</v>
      </c>
      <c r="AT504">
        <v>3.5357E-2</v>
      </c>
      <c r="AU504">
        <v>4.8999999999999998E-4</v>
      </c>
      <c r="AV504" t="s">
        <v>78</v>
      </c>
      <c r="AW504">
        <v>0.75770000000000004</v>
      </c>
      <c r="AX504">
        <v>3.3444000000000002E-2</v>
      </c>
      <c r="AY504">
        <v>1.6000000000000001E-4</v>
      </c>
      <c r="AZ504" t="s">
        <v>78</v>
      </c>
      <c r="BA504">
        <v>0.84709999999999996</v>
      </c>
      <c r="BB504">
        <v>8.9004E-2</v>
      </c>
      <c r="BC504">
        <v>0.111</v>
      </c>
      <c r="BD504" t="s">
        <v>72</v>
      </c>
      <c r="BE504" t="s">
        <v>74</v>
      </c>
      <c r="BF504">
        <v>0.82799999999999996</v>
      </c>
      <c r="BG504" t="s">
        <v>75</v>
      </c>
      <c r="BH504">
        <v>0.111</v>
      </c>
      <c r="BI504" t="s">
        <v>72</v>
      </c>
      <c r="BJ504">
        <v>0.2697</v>
      </c>
      <c r="BK504" t="s">
        <v>75</v>
      </c>
      <c r="BL504" t="s">
        <v>85</v>
      </c>
    </row>
    <row r="505" spans="1:64" x14ac:dyDescent="0.25">
      <c r="A505">
        <v>493</v>
      </c>
      <c r="B505" t="s">
        <v>170</v>
      </c>
      <c r="C505" t="s">
        <v>177</v>
      </c>
      <c r="D505">
        <v>12</v>
      </c>
      <c r="E505">
        <v>41</v>
      </c>
      <c r="F505">
        <v>3</v>
      </c>
      <c r="G505" t="s">
        <v>129</v>
      </c>
      <c r="H505" t="s">
        <v>172</v>
      </c>
      <c r="I505" t="s">
        <v>65</v>
      </c>
      <c r="J505">
        <v>96</v>
      </c>
      <c r="K505">
        <v>1930</v>
      </c>
      <c r="L505">
        <v>1861</v>
      </c>
      <c r="M505">
        <v>1969</v>
      </c>
      <c r="N505">
        <v>100</v>
      </c>
      <c r="O505">
        <v>46.844979006000003</v>
      </c>
      <c r="P505">
        <v>0.23823863827</v>
      </c>
      <c r="Q505">
        <v>100</v>
      </c>
      <c r="R505">
        <v>1930</v>
      </c>
      <c r="S505">
        <v>0.92</v>
      </c>
      <c r="T505">
        <v>1932</v>
      </c>
      <c r="U505">
        <v>0.06</v>
      </c>
      <c r="V505">
        <v>3.1342133414500001E-3</v>
      </c>
      <c r="W505">
        <v>2.3066092229E-4</v>
      </c>
      <c r="X505">
        <v>1.23683687605E-3</v>
      </c>
      <c r="Y505">
        <v>0.20577525919699999</v>
      </c>
      <c r="Z505">
        <v>8.5458051457799993E-3</v>
      </c>
      <c r="AA505">
        <v>6.6276114897399996</v>
      </c>
      <c r="AB505">
        <v>0.11396525846</v>
      </c>
      <c r="AC505">
        <v>1932</v>
      </c>
      <c r="AD505">
        <v>0.8</v>
      </c>
      <c r="AE505">
        <v>1930</v>
      </c>
      <c r="AF505">
        <v>0.12</v>
      </c>
      <c r="AG505">
        <v>0.63</v>
      </c>
      <c r="AH505" t="s">
        <v>66</v>
      </c>
      <c r="AI505" t="s">
        <v>173</v>
      </c>
      <c r="AJ505" t="s">
        <v>174</v>
      </c>
      <c r="AK505">
        <v>131</v>
      </c>
      <c r="AL505" t="s">
        <v>175</v>
      </c>
      <c r="AM505">
        <v>3</v>
      </c>
      <c r="AN505">
        <v>13103</v>
      </c>
      <c r="AO505" t="s">
        <v>134</v>
      </c>
      <c r="AP505">
        <v>1101</v>
      </c>
      <c r="AQ505" t="s">
        <v>71</v>
      </c>
      <c r="AR505" t="s">
        <v>66</v>
      </c>
      <c r="AS505">
        <v>1930</v>
      </c>
      <c r="AT505">
        <v>2.307E-4</v>
      </c>
      <c r="AU505">
        <v>0.78900000000000003</v>
      </c>
      <c r="AV505" t="s">
        <v>72</v>
      </c>
      <c r="AW505">
        <v>1.062E-3</v>
      </c>
      <c r="AX505">
        <v>1.237E-3</v>
      </c>
      <c r="AY505">
        <v>0.41399999999999998</v>
      </c>
      <c r="AZ505" t="s">
        <v>72</v>
      </c>
      <c r="BA505">
        <v>1.8079999999999999E-2</v>
      </c>
      <c r="BB505">
        <v>0.20577500000000001</v>
      </c>
      <c r="BC505">
        <v>2.0000000000000001E-4</v>
      </c>
      <c r="BD505" t="s">
        <v>78</v>
      </c>
      <c r="BE505" t="s">
        <v>74</v>
      </c>
      <c r="BF505">
        <v>0.62290000000000001</v>
      </c>
      <c r="BG505" t="s">
        <v>75</v>
      </c>
      <c r="BH505">
        <v>2.0000000000000001E-4</v>
      </c>
      <c r="BI505" t="s">
        <v>78</v>
      </c>
      <c r="BJ505">
        <v>6.2000000000000003E-5</v>
      </c>
      <c r="BK505" t="s">
        <v>79</v>
      </c>
      <c r="BL505" t="s">
        <v>77</v>
      </c>
    </row>
    <row r="506" spans="1:64" x14ac:dyDescent="0.25">
      <c r="A506">
        <v>494</v>
      </c>
      <c r="B506" t="s">
        <v>170</v>
      </c>
      <c r="C506" t="s">
        <v>177</v>
      </c>
      <c r="D506">
        <v>12</v>
      </c>
      <c r="E506">
        <v>41</v>
      </c>
      <c r="F506">
        <v>3</v>
      </c>
      <c r="G506" t="s">
        <v>129</v>
      </c>
      <c r="H506" t="s">
        <v>172</v>
      </c>
      <c r="I506" t="s">
        <v>65</v>
      </c>
      <c r="J506">
        <v>96</v>
      </c>
      <c r="K506">
        <v>1969</v>
      </c>
      <c r="L506">
        <v>1930</v>
      </c>
      <c r="M506">
        <v>1994</v>
      </c>
      <c r="N506">
        <v>100</v>
      </c>
      <c r="O506">
        <v>42.692551643400002</v>
      </c>
      <c r="P506">
        <v>0.36191139032300002</v>
      </c>
      <c r="Q506">
        <v>100</v>
      </c>
      <c r="R506">
        <v>1969</v>
      </c>
      <c r="S506">
        <v>0.78</v>
      </c>
      <c r="T506">
        <v>1968</v>
      </c>
      <c r="U506">
        <v>0.22</v>
      </c>
      <c r="V506">
        <v>8.8682026098599997E-3</v>
      </c>
      <c r="W506">
        <v>1.23683687605E-3</v>
      </c>
      <c r="X506">
        <v>8.4716910259099998E-3</v>
      </c>
      <c r="Y506">
        <v>0.228539136527</v>
      </c>
      <c r="Z506">
        <v>2.9269667890799999E-2</v>
      </c>
      <c r="AA506">
        <v>10.8441653431</v>
      </c>
      <c r="AB506">
        <v>0.30508675605500002</v>
      </c>
      <c r="AC506">
        <v>1968</v>
      </c>
      <c r="AD506">
        <v>0.85</v>
      </c>
      <c r="AE506">
        <v>1967</v>
      </c>
      <c r="AF506">
        <v>0.14000000000000001</v>
      </c>
      <c r="AG506">
        <v>0.93</v>
      </c>
      <c r="AH506" t="s">
        <v>66</v>
      </c>
      <c r="AI506" t="s">
        <v>173</v>
      </c>
      <c r="AJ506" t="s">
        <v>174</v>
      </c>
      <c r="AK506">
        <v>131</v>
      </c>
      <c r="AL506" t="s">
        <v>175</v>
      </c>
      <c r="AM506">
        <v>3</v>
      </c>
      <c r="AN506">
        <v>13103</v>
      </c>
      <c r="AO506" t="s">
        <v>134</v>
      </c>
      <c r="AP506">
        <v>1101</v>
      </c>
      <c r="AQ506" t="s">
        <v>71</v>
      </c>
      <c r="AR506" t="s">
        <v>66</v>
      </c>
      <c r="AS506">
        <v>1969</v>
      </c>
      <c r="AT506">
        <v>1.237E-3</v>
      </c>
      <c r="AU506">
        <v>0.41399999999999998</v>
      </c>
      <c r="AV506" t="s">
        <v>72</v>
      </c>
      <c r="AW506">
        <v>1.8079999999999999E-2</v>
      </c>
      <c r="AX506">
        <v>8.4720000000000004E-3</v>
      </c>
      <c r="AY506">
        <v>3.6600000000000001E-2</v>
      </c>
      <c r="AZ506" t="s">
        <v>81</v>
      </c>
      <c r="BA506">
        <v>0.1764</v>
      </c>
      <c r="BB506">
        <v>0.22853899999999999</v>
      </c>
      <c r="BC506">
        <v>4.5100000000000001E-4</v>
      </c>
      <c r="BD506" t="s">
        <v>78</v>
      </c>
      <c r="BE506" t="s">
        <v>74</v>
      </c>
      <c r="BF506">
        <v>5.5295999999999998E-2</v>
      </c>
      <c r="BG506" t="s">
        <v>83</v>
      </c>
      <c r="BH506">
        <v>4.5100000000000001E-4</v>
      </c>
      <c r="BI506" t="s">
        <v>78</v>
      </c>
      <c r="BJ506">
        <v>1.4E-5</v>
      </c>
      <c r="BK506" t="s">
        <v>79</v>
      </c>
      <c r="BL506" t="s">
        <v>77</v>
      </c>
    </row>
    <row r="507" spans="1:64" x14ac:dyDescent="0.25">
      <c r="A507">
        <v>495</v>
      </c>
      <c r="B507" t="s">
        <v>170</v>
      </c>
      <c r="C507" t="s">
        <v>177</v>
      </c>
      <c r="D507">
        <v>12</v>
      </c>
      <c r="E507">
        <v>41</v>
      </c>
      <c r="F507">
        <v>3</v>
      </c>
      <c r="G507" t="s">
        <v>129</v>
      </c>
      <c r="H507" t="s">
        <v>172</v>
      </c>
      <c r="I507" t="s">
        <v>65</v>
      </c>
      <c r="J507">
        <v>96</v>
      </c>
      <c r="K507">
        <v>1994</v>
      </c>
      <c r="L507">
        <v>1969</v>
      </c>
      <c r="M507">
        <v>2004</v>
      </c>
      <c r="N507">
        <v>100</v>
      </c>
      <c r="O507">
        <v>23.2635044534</v>
      </c>
      <c r="P507">
        <v>0.43251148136200002</v>
      </c>
      <c r="Q507">
        <v>100</v>
      </c>
      <c r="R507">
        <v>1994</v>
      </c>
      <c r="S507">
        <v>0.95</v>
      </c>
      <c r="T507">
        <v>1995</v>
      </c>
      <c r="U507">
        <v>0.05</v>
      </c>
      <c r="V507">
        <v>1.8702603174799999E-2</v>
      </c>
      <c r="W507">
        <v>8.4716910259099998E-3</v>
      </c>
      <c r="X507">
        <v>1.9801959594699999E-2</v>
      </c>
      <c r="Y507">
        <v>0.222400396586</v>
      </c>
      <c r="Z507">
        <v>2.92653247538E-2</v>
      </c>
      <c r="AA507">
        <v>9.9841385665299995</v>
      </c>
      <c r="AB507">
        <v>0.32762849241100001</v>
      </c>
      <c r="AC507">
        <v>1994</v>
      </c>
      <c r="AD507">
        <v>0.57999999999999996</v>
      </c>
      <c r="AE507">
        <v>1995</v>
      </c>
      <c r="AF507">
        <v>0.23</v>
      </c>
      <c r="AG507">
        <v>0.62</v>
      </c>
      <c r="AH507" t="s">
        <v>66</v>
      </c>
      <c r="AI507" t="s">
        <v>173</v>
      </c>
      <c r="AJ507" t="s">
        <v>174</v>
      </c>
      <c r="AK507">
        <v>131</v>
      </c>
      <c r="AL507" t="s">
        <v>175</v>
      </c>
      <c r="AM507">
        <v>3</v>
      </c>
      <c r="AN507">
        <v>13103</v>
      </c>
      <c r="AO507" t="s">
        <v>134</v>
      </c>
      <c r="AP507">
        <v>1101</v>
      </c>
      <c r="AQ507" t="s">
        <v>71</v>
      </c>
      <c r="AR507" t="s">
        <v>66</v>
      </c>
      <c r="AS507">
        <v>1994</v>
      </c>
      <c r="AT507">
        <v>8.4720000000000004E-3</v>
      </c>
      <c r="AU507">
        <v>3.6600000000000001E-2</v>
      </c>
      <c r="AV507" t="s">
        <v>81</v>
      </c>
      <c r="AW507">
        <v>0.1764</v>
      </c>
      <c r="AX507">
        <v>1.9802E-2</v>
      </c>
      <c r="AY507">
        <v>5.2299999999999999E-2</v>
      </c>
      <c r="AZ507" t="s">
        <v>73</v>
      </c>
      <c r="BA507">
        <v>0.39340000000000003</v>
      </c>
      <c r="BB507">
        <v>0.22239999999999999</v>
      </c>
      <c r="BC507">
        <v>3.09E-2</v>
      </c>
      <c r="BD507" t="s">
        <v>81</v>
      </c>
      <c r="BE507" t="s">
        <v>74</v>
      </c>
      <c r="BF507">
        <v>0.43120000000000003</v>
      </c>
      <c r="BG507" t="s">
        <v>75</v>
      </c>
      <c r="BH507">
        <v>3.09E-2</v>
      </c>
      <c r="BI507" t="s">
        <v>81</v>
      </c>
      <c r="BJ507">
        <v>3.333E-3</v>
      </c>
      <c r="BK507" t="s">
        <v>76</v>
      </c>
      <c r="BL507" t="s">
        <v>77</v>
      </c>
    </row>
    <row r="508" spans="1:64" x14ac:dyDescent="0.25">
      <c r="A508">
        <v>496</v>
      </c>
      <c r="B508" t="s">
        <v>170</v>
      </c>
      <c r="C508" t="s">
        <v>177</v>
      </c>
      <c r="D508">
        <v>12</v>
      </c>
      <c r="E508">
        <v>41</v>
      </c>
      <c r="F508">
        <v>3</v>
      </c>
      <c r="G508" t="s">
        <v>129</v>
      </c>
      <c r="H508" t="s">
        <v>172</v>
      </c>
      <c r="I508" t="s">
        <v>65</v>
      </c>
      <c r="J508">
        <v>96</v>
      </c>
      <c r="K508">
        <v>2004</v>
      </c>
      <c r="L508">
        <v>1994</v>
      </c>
      <c r="M508">
        <v>2014</v>
      </c>
      <c r="N508">
        <v>100</v>
      </c>
      <c r="O508">
        <v>14.287701781599999</v>
      </c>
      <c r="P508">
        <v>0.29997451831799998</v>
      </c>
      <c r="Q508">
        <v>100</v>
      </c>
      <c r="R508">
        <v>2004</v>
      </c>
      <c r="S508">
        <v>0.78</v>
      </c>
      <c r="T508">
        <v>2003</v>
      </c>
      <c r="U508">
        <v>0.22</v>
      </c>
      <c r="V508">
        <v>2.5738481203499999E-2</v>
      </c>
      <c r="W508">
        <v>1.9801959594699999E-2</v>
      </c>
      <c r="X508">
        <v>5.5502424264899999E-3</v>
      </c>
      <c r="Y508">
        <v>0.180855515148</v>
      </c>
      <c r="Z508">
        <v>2.6758082107300001E-2</v>
      </c>
      <c r="AA508">
        <v>11.6152035415</v>
      </c>
      <c r="AB508">
        <v>0.26513636257399997</v>
      </c>
      <c r="AC508">
        <v>2004</v>
      </c>
      <c r="AD508">
        <v>0.99</v>
      </c>
      <c r="AE508">
        <v>2003</v>
      </c>
      <c r="AF508">
        <v>0.01</v>
      </c>
      <c r="AG508">
        <v>0.49</v>
      </c>
      <c r="AH508" t="s">
        <v>66</v>
      </c>
      <c r="AI508" t="s">
        <v>173</v>
      </c>
      <c r="AJ508" t="s">
        <v>174</v>
      </c>
      <c r="AK508">
        <v>131</v>
      </c>
      <c r="AL508" t="s">
        <v>175</v>
      </c>
      <c r="AM508">
        <v>3</v>
      </c>
      <c r="AN508">
        <v>13103</v>
      </c>
      <c r="AO508" t="s">
        <v>134</v>
      </c>
      <c r="AP508">
        <v>1101</v>
      </c>
      <c r="AQ508" t="s">
        <v>71</v>
      </c>
      <c r="AR508" t="s">
        <v>66</v>
      </c>
      <c r="AS508">
        <v>2004</v>
      </c>
      <c r="AT508">
        <v>1.9802E-2</v>
      </c>
      <c r="AU508">
        <v>5.2299999999999999E-2</v>
      </c>
      <c r="AV508" t="s">
        <v>73</v>
      </c>
      <c r="AW508">
        <v>0.39340000000000003</v>
      </c>
      <c r="AX508">
        <v>5.5500000000000002E-3</v>
      </c>
      <c r="AY508">
        <v>0.59</v>
      </c>
      <c r="AZ508" t="s">
        <v>72</v>
      </c>
      <c r="BA508">
        <v>3.78E-2</v>
      </c>
      <c r="BB508">
        <v>0.18085599999999999</v>
      </c>
      <c r="BC508">
        <v>3.0599999999999999E-2</v>
      </c>
      <c r="BD508" t="s">
        <v>81</v>
      </c>
      <c r="BE508" t="s">
        <v>74</v>
      </c>
      <c r="BF508">
        <v>0.2954</v>
      </c>
      <c r="BG508" t="s">
        <v>75</v>
      </c>
      <c r="BH508">
        <v>3.0599999999999999E-2</v>
      </c>
      <c r="BI508" t="s">
        <v>81</v>
      </c>
      <c r="BJ508">
        <v>6.7780000000000007E-2</v>
      </c>
      <c r="BK508" t="s">
        <v>83</v>
      </c>
      <c r="BL508" t="s">
        <v>77</v>
      </c>
    </row>
    <row r="509" spans="1:64" x14ac:dyDescent="0.25">
      <c r="A509">
        <v>497</v>
      </c>
      <c r="B509" t="s">
        <v>170</v>
      </c>
      <c r="C509" t="s">
        <v>177</v>
      </c>
      <c r="D509">
        <v>12</v>
      </c>
      <c r="E509">
        <v>41</v>
      </c>
      <c r="F509">
        <v>3</v>
      </c>
      <c r="G509" t="s">
        <v>129</v>
      </c>
      <c r="H509" t="s">
        <v>172</v>
      </c>
      <c r="I509" t="s">
        <v>65</v>
      </c>
      <c r="J509">
        <v>96</v>
      </c>
      <c r="K509">
        <v>2014</v>
      </c>
      <c r="L509">
        <v>2004</v>
      </c>
      <c r="M509">
        <v>2026</v>
      </c>
      <c r="N509">
        <v>100</v>
      </c>
      <c r="O509">
        <v>14.5617142977</v>
      </c>
      <c r="P509">
        <v>0.23387591315600001</v>
      </c>
      <c r="Q509">
        <v>100</v>
      </c>
      <c r="R509">
        <v>2014</v>
      </c>
      <c r="S509">
        <v>0.86</v>
      </c>
      <c r="T509">
        <v>2016</v>
      </c>
      <c r="U509">
        <v>7.0000000000000007E-2</v>
      </c>
      <c r="V509">
        <v>1.7951442217499999E-2</v>
      </c>
      <c r="W509">
        <v>5.5502424264899999E-3</v>
      </c>
      <c r="X509">
        <v>1.02230623535E-2</v>
      </c>
      <c r="Y509">
        <v>0.14151082323</v>
      </c>
      <c r="Z509">
        <v>2.4481405638400001E-2</v>
      </c>
      <c r="AA509">
        <v>10.0980838032</v>
      </c>
      <c r="AB509">
        <v>0.223368136381</v>
      </c>
      <c r="AC509">
        <v>2014</v>
      </c>
      <c r="AD509">
        <v>0.82</v>
      </c>
      <c r="AE509">
        <v>2016</v>
      </c>
      <c r="AF509">
        <v>0.1</v>
      </c>
      <c r="AG509">
        <v>0.89</v>
      </c>
      <c r="AH509" t="s">
        <v>66</v>
      </c>
      <c r="AI509" t="s">
        <v>173</v>
      </c>
      <c r="AJ509" t="s">
        <v>174</v>
      </c>
      <c r="AK509">
        <v>131</v>
      </c>
      <c r="AL509" t="s">
        <v>175</v>
      </c>
      <c r="AM509">
        <v>3</v>
      </c>
      <c r="AN509">
        <v>13103</v>
      </c>
      <c r="AO509" t="s">
        <v>134</v>
      </c>
      <c r="AP509">
        <v>1101</v>
      </c>
      <c r="AQ509" t="s">
        <v>71</v>
      </c>
      <c r="AR509" t="s">
        <v>66</v>
      </c>
      <c r="AS509">
        <v>2014</v>
      </c>
      <c r="AT509">
        <v>5.5500000000000002E-3</v>
      </c>
      <c r="AU509">
        <v>0.59</v>
      </c>
      <c r="AV509" t="s">
        <v>72</v>
      </c>
      <c r="AW509">
        <v>3.78E-2</v>
      </c>
      <c r="AX509">
        <v>1.0222999999999999E-2</v>
      </c>
      <c r="AY509">
        <v>0.11</v>
      </c>
      <c r="AZ509" t="s">
        <v>72</v>
      </c>
      <c r="BA509">
        <v>0.23569999999999999</v>
      </c>
      <c r="BB509">
        <v>0.141511</v>
      </c>
      <c r="BC509">
        <v>5.0299999999999997E-2</v>
      </c>
      <c r="BD509" t="s">
        <v>73</v>
      </c>
      <c r="BE509" t="s">
        <v>74</v>
      </c>
      <c r="BF509">
        <v>0.67490000000000006</v>
      </c>
      <c r="BG509" t="s">
        <v>75</v>
      </c>
      <c r="BH509">
        <v>5.0299999999999997E-2</v>
      </c>
      <c r="BI509" t="s">
        <v>73</v>
      </c>
      <c r="BJ509">
        <v>0.13589999999999999</v>
      </c>
      <c r="BK509" t="s">
        <v>75</v>
      </c>
      <c r="BL509" t="s">
        <v>77</v>
      </c>
    </row>
    <row r="510" spans="1:64" x14ac:dyDescent="0.25">
      <c r="A510">
        <v>498</v>
      </c>
      <c r="B510" t="s">
        <v>170</v>
      </c>
      <c r="C510" t="s">
        <v>177</v>
      </c>
      <c r="D510">
        <v>12</v>
      </c>
      <c r="E510">
        <v>41</v>
      </c>
      <c r="F510">
        <v>3</v>
      </c>
      <c r="G510" t="s">
        <v>129</v>
      </c>
      <c r="H510" t="s">
        <v>172</v>
      </c>
      <c r="I510" t="s">
        <v>65</v>
      </c>
      <c r="J510">
        <v>96</v>
      </c>
      <c r="K510">
        <v>2026</v>
      </c>
      <c r="L510">
        <v>2014</v>
      </c>
      <c r="M510">
        <v>2038</v>
      </c>
      <c r="N510">
        <v>100</v>
      </c>
      <c r="O510">
        <v>18.611626188399999</v>
      </c>
      <c r="P510">
        <v>0.42368904085800002</v>
      </c>
      <c r="Q510">
        <v>100</v>
      </c>
      <c r="R510">
        <v>2026</v>
      </c>
      <c r="S510">
        <v>0.99</v>
      </c>
      <c r="T510">
        <v>2029</v>
      </c>
      <c r="U510">
        <v>0.01</v>
      </c>
      <c r="V510">
        <v>3.1277550724500003E-2</v>
      </c>
      <c r="W510">
        <v>1.02230623535E-2</v>
      </c>
      <c r="X510">
        <v>2.8258709211500001E-2</v>
      </c>
      <c r="Y510">
        <v>0.18323446384</v>
      </c>
      <c r="Z510">
        <v>3.6978333331300003E-2</v>
      </c>
      <c r="AA510">
        <v>11.295577634100001</v>
      </c>
      <c r="AB510">
        <v>0.349272581217</v>
      </c>
      <c r="AC510">
        <v>2026</v>
      </c>
      <c r="AD510">
        <v>0.98</v>
      </c>
      <c r="AE510">
        <v>2025</v>
      </c>
      <c r="AF510">
        <v>0.01</v>
      </c>
      <c r="AG510">
        <v>0.99</v>
      </c>
      <c r="AH510" t="s">
        <v>66</v>
      </c>
      <c r="AI510" t="s">
        <v>173</v>
      </c>
      <c r="AJ510" t="s">
        <v>174</v>
      </c>
      <c r="AK510">
        <v>131</v>
      </c>
      <c r="AL510" t="s">
        <v>175</v>
      </c>
      <c r="AM510">
        <v>3</v>
      </c>
      <c r="AN510">
        <v>13103</v>
      </c>
      <c r="AO510" t="s">
        <v>134</v>
      </c>
      <c r="AP510">
        <v>1101</v>
      </c>
      <c r="AQ510" t="s">
        <v>71</v>
      </c>
      <c r="AR510" t="s">
        <v>66</v>
      </c>
      <c r="AS510">
        <v>2026</v>
      </c>
      <c r="AT510">
        <v>1.0222999999999999E-2</v>
      </c>
      <c r="AU510">
        <v>0.11</v>
      </c>
      <c r="AV510" t="s">
        <v>72</v>
      </c>
      <c r="AW510">
        <v>0.23569999999999999</v>
      </c>
      <c r="AX510">
        <v>2.8258999999999999E-2</v>
      </c>
      <c r="AY510">
        <v>3.2100000000000002E-3</v>
      </c>
      <c r="AZ510" t="s">
        <v>80</v>
      </c>
      <c r="BA510">
        <v>0.59730000000000005</v>
      </c>
      <c r="BB510">
        <v>0.18323400000000001</v>
      </c>
      <c r="BC510">
        <v>1.0605E-2</v>
      </c>
      <c r="BD510" t="s">
        <v>81</v>
      </c>
      <c r="BE510" t="s">
        <v>74</v>
      </c>
      <c r="BF510">
        <v>6.8487000000000006E-2</v>
      </c>
      <c r="BG510" t="s">
        <v>83</v>
      </c>
      <c r="BH510">
        <v>1.0605E-2</v>
      </c>
      <c r="BI510" t="s">
        <v>81</v>
      </c>
      <c r="BJ510">
        <v>7.7860000000000004E-3</v>
      </c>
      <c r="BK510" t="s">
        <v>76</v>
      </c>
      <c r="BL510" t="s">
        <v>77</v>
      </c>
    </row>
    <row r="511" spans="1:64" x14ac:dyDescent="0.25">
      <c r="A511">
        <v>499</v>
      </c>
      <c r="B511" t="s">
        <v>170</v>
      </c>
      <c r="C511" t="s">
        <v>177</v>
      </c>
      <c r="D511">
        <v>12</v>
      </c>
      <c r="E511">
        <v>41</v>
      </c>
      <c r="F511">
        <v>3</v>
      </c>
      <c r="G511" t="s">
        <v>129</v>
      </c>
      <c r="H511" t="s">
        <v>172</v>
      </c>
      <c r="I511" t="s">
        <v>65</v>
      </c>
      <c r="J511">
        <v>96</v>
      </c>
      <c r="K511">
        <v>2038</v>
      </c>
      <c r="L511">
        <v>2026</v>
      </c>
      <c r="M511">
        <v>2052</v>
      </c>
      <c r="N511">
        <v>100</v>
      </c>
      <c r="O511">
        <v>18.264117225300001</v>
      </c>
      <c r="P511">
        <v>0.42601309366099999</v>
      </c>
      <c r="Q511">
        <v>100</v>
      </c>
      <c r="R511">
        <v>2038</v>
      </c>
      <c r="S511">
        <v>0.93</v>
      </c>
      <c r="T511">
        <v>2037</v>
      </c>
      <c r="U511">
        <v>0.06</v>
      </c>
      <c r="V511">
        <v>3.1405041881200003E-2</v>
      </c>
      <c r="W511">
        <v>2.8258709211500001E-2</v>
      </c>
      <c r="X511">
        <v>2.68311831501E-2</v>
      </c>
      <c r="Y511">
        <v>6.9352561036400001E-2</v>
      </c>
      <c r="Z511">
        <v>3.41088958352E-2</v>
      </c>
      <c r="AA511">
        <v>10.441351901599999</v>
      </c>
      <c r="AB511">
        <v>0.29066910069599999</v>
      </c>
      <c r="AC511">
        <v>2038</v>
      </c>
      <c r="AD511">
        <v>0.93</v>
      </c>
      <c r="AE511">
        <v>2037</v>
      </c>
      <c r="AF511">
        <v>7.0000000000000007E-2</v>
      </c>
      <c r="AG511">
        <v>0.6</v>
      </c>
      <c r="AH511" t="s">
        <v>66</v>
      </c>
      <c r="AI511" t="s">
        <v>173</v>
      </c>
      <c r="AJ511" t="s">
        <v>174</v>
      </c>
      <c r="AK511">
        <v>131</v>
      </c>
      <c r="AL511" t="s">
        <v>175</v>
      </c>
      <c r="AM511">
        <v>3</v>
      </c>
      <c r="AN511">
        <v>13103</v>
      </c>
      <c r="AO511" t="s">
        <v>134</v>
      </c>
      <c r="AP511">
        <v>1101</v>
      </c>
      <c r="AQ511" t="s">
        <v>71</v>
      </c>
      <c r="AR511" t="s">
        <v>66</v>
      </c>
      <c r="AS511">
        <v>2038</v>
      </c>
      <c r="AT511">
        <v>2.8258999999999999E-2</v>
      </c>
      <c r="AU511">
        <v>3.2100000000000002E-3</v>
      </c>
      <c r="AV511" t="s">
        <v>80</v>
      </c>
      <c r="AW511">
        <v>0.59730000000000005</v>
      </c>
      <c r="AX511">
        <v>2.6831000000000001E-2</v>
      </c>
      <c r="AY511">
        <v>3.2000000000000003E-4</v>
      </c>
      <c r="AZ511" t="s">
        <v>78</v>
      </c>
      <c r="BA511">
        <v>0.67379999999999995</v>
      </c>
      <c r="BB511">
        <v>6.9352999999999998E-2</v>
      </c>
      <c r="BC511">
        <v>0.30499999999999999</v>
      </c>
      <c r="BD511" t="s">
        <v>72</v>
      </c>
      <c r="BE511" t="s">
        <v>74</v>
      </c>
      <c r="BF511">
        <v>0.875</v>
      </c>
      <c r="BG511" t="s">
        <v>75</v>
      </c>
      <c r="BH511">
        <v>0.30499999999999999</v>
      </c>
      <c r="BI511" t="s">
        <v>72</v>
      </c>
      <c r="BJ511">
        <v>0.56940000000000002</v>
      </c>
      <c r="BK511" t="s">
        <v>75</v>
      </c>
      <c r="BL511" t="s">
        <v>77</v>
      </c>
    </row>
    <row r="512" spans="1:64" x14ac:dyDescent="0.25">
      <c r="A512">
        <v>500</v>
      </c>
      <c r="B512" t="s">
        <v>170</v>
      </c>
      <c r="C512" t="s">
        <v>177</v>
      </c>
      <c r="D512">
        <v>12</v>
      </c>
      <c r="E512">
        <v>41</v>
      </c>
      <c r="F512">
        <v>3</v>
      </c>
      <c r="G512" t="s">
        <v>129</v>
      </c>
      <c r="H512" t="s">
        <v>172</v>
      </c>
      <c r="I512" t="s">
        <v>65</v>
      </c>
      <c r="J512">
        <v>96</v>
      </c>
      <c r="K512">
        <v>2052</v>
      </c>
      <c r="L512">
        <v>2038</v>
      </c>
      <c r="M512">
        <v>2064</v>
      </c>
      <c r="N512">
        <v>98</v>
      </c>
      <c r="O512">
        <v>20.522466445399999</v>
      </c>
      <c r="P512">
        <v>0.57065386836999998</v>
      </c>
      <c r="Q512">
        <v>100</v>
      </c>
      <c r="R512">
        <v>2052</v>
      </c>
      <c r="S512">
        <v>0.97</v>
      </c>
      <c r="T512">
        <v>2053</v>
      </c>
      <c r="U512">
        <v>0.02</v>
      </c>
      <c r="V512">
        <v>4.0551605412299997E-2</v>
      </c>
      <c r="W512">
        <v>2.68311831501E-2</v>
      </c>
      <c r="X512">
        <v>3.6197060020100001E-2</v>
      </c>
      <c r="Y512">
        <v>0.16205986184400001</v>
      </c>
      <c r="Z512">
        <v>4.81870416644E-2</v>
      </c>
      <c r="AA512">
        <v>11.719395348400001</v>
      </c>
      <c r="AB512">
        <v>0.41997227683499999</v>
      </c>
      <c r="AC512">
        <v>2052</v>
      </c>
      <c r="AD512">
        <v>0.93</v>
      </c>
      <c r="AE512">
        <v>2053</v>
      </c>
      <c r="AF512">
        <v>7.0000000000000007E-2</v>
      </c>
      <c r="AG512">
        <v>0.89</v>
      </c>
      <c r="AH512" t="s">
        <v>66</v>
      </c>
      <c r="AI512" t="s">
        <v>173</v>
      </c>
      <c r="AJ512" t="s">
        <v>174</v>
      </c>
      <c r="AK512">
        <v>131</v>
      </c>
      <c r="AL512" t="s">
        <v>175</v>
      </c>
      <c r="AM512">
        <v>3</v>
      </c>
      <c r="AN512">
        <v>13103</v>
      </c>
      <c r="AO512" t="s">
        <v>134</v>
      </c>
      <c r="AP512">
        <v>1101</v>
      </c>
      <c r="AQ512" t="s">
        <v>71</v>
      </c>
      <c r="AR512" t="s">
        <v>66</v>
      </c>
      <c r="AS512">
        <v>2052</v>
      </c>
      <c r="AT512">
        <v>2.6831000000000001E-2</v>
      </c>
      <c r="AU512">
        <v>3.2000000000000003E-4</v>
      </c>
      <c r="AV512" t="s">
        <v>78</v>
      </c>
      <c r="AW512">
        <v>0.67379999999999995</v>
      </c>
      <c r="AX512">
        <v>3.6197E-2</v>
      </c>
      <c r="AY512">
        <v>1.0000000000000001E-5</v>
      </c>
      <c r="AZ512" t="s">
        <v>78</v>
      </c>
      <c r="BA512">
        <v>0.86839999999999995</v>
      </c>
      <c r="BB512">
        <v>0.16206000000000001</v>
      </c>
      <c r="BC512">
        <v>8.2100000000000003E-3</v>
      </c>
      <c r="BD512" t="s">
        <v>80</v>
      </c>
      <c r="BE512" t="s">
        <v>74</v>
      </c>
      <c r="BF512">
        <v>0.22278000000000001</v>
      </c>
      <c r="BG512" t="s">
        <v>75</v>
      </c>
      <c r="BH512">
        <v>8.2100000000000003E-3</v>
      </c>
      <c r="BI512" t="s">
        <v>80</v>
      </c>
      <c r="BJ512">
        <v>8.5170000000000003E-3</v>
      </c>
      <c r="BK512" t="s">
        <v>76</v>
      </c>
      <c r="BL512" t="s">
        <v>77</v>
      </c>
    </row>
    <row r="513" spans="1:64" x14ac:dyDescent="0.25">
      <c r="A513">
        <v>501</v>
      </c>
      <c r="B513" t="s">
        <v>170</v>
      </c>
      <c r="C513" t="s">
        <v>177</v>
      </c>
      <c r="D513">
        <v>12</v>
      </c>
      <c r="E513">
        <v>41</v>
      </c>
      <c r="F513">
        <v>3</v>
      </c>
      <c r="G513" t="s">
        <v>129</v>
      </c>
      <c r="H513" t="s">
        <v>172</v>
      </c>
      <c r="I513" t="s">
        <v>65</v>
      </c>
      <c r="J513">
        <v>96</v>
      </c>
      <c r="K513">
        <v>2064</v>
      </c>
      <c r="L513">
        <v>2052</v>
      </c>
      <c r="M513">
        <v>2079</v>
      </c>
      <c r="N513">
        <v>96</v>
      </c>
      <c r="O513">
        <v>20.010846039499999</v>
      </c>
      <c r="P513">
        <v>0.60216716332800002</v>
      </c>
      <c r="Q513">
        <v>98</v>
      </c>
      <c r="R513">
        <v>2064</v>
      </c>
      <c r="S513">
        <v>0.9</v>
      </c>
      <c r="T513">
        <v>2068</v>
      </c>
      <c r="U513">
        <v>0.03</v>
      </c>
      <c r="V513">
        <v>4.3057299043799999E-2</v>
      </c>
      <c r="W513">
        <v>3.6197060020100001E-2</v>
      </c>
      <c r="X513">
        <v>4.0405044643699997E-2</v>
      </c>
      <c r="Y513">
        <v>7.8100965523200006E-2</v>
      </c>
      <c r="Z513">
        <v>4.1696950981900002E-2</v>
      </c>
      <c r="AA513">
        <v>12.1621445245</v>
      </c>
      <c r="AB513">
        <v>0.36862972936400001</v>
      </c>
      <c r="AC513">
        <v>2064</v>
      </c>
      <c r="AD513">
        <v>0.97</v>
      </c>
      <c r="AE513">
        <v>2063</v>
      </c>
      <c r="AF513">
        <v>0.03</v>
      </c>
      <c r="AG513">
        <v>0.75</v>
      </c>
      <c r="AH513" t="s">
        <v>66</v>
      </c>
      <c r="AI513" t="s">
        <v>173</v>
      </c>
      <c r="AJ513" t="s">
        <v>174</v>
      </c>
      <c r="AK513">
        <v>131</v>
      </c>
      <c r="AL513" t="s">
        <v>175</v>
      </c>
      <c r="AM513">
        <v>3</v>
      </c>
      <c r="AN513">
        <v>13103</v>
      </c>
      <c r="AO513" t="s">
        <v>134</v>
      </c>
      <c r="AP513">
        <v>1101</v>
      </c>
      <c r="AQ513" t="s">
        <v>71</v>
      </c>
      <c r="AR513" t="s">
        <v>66</v>
      </c>
      <c r="AS513">
        <v>2064</v>
      </c>
      <c r="AT513">
        <v>3.6197E-2</v>
      </c>
      <c r="AU513">
        <v>1.0000000000000001E-5</v>
      </c>
      <c r="AV513" t="s">
        <v>78</v>
      </c>
      <c r="AW513">
        <v>0.86839999999999995</v>
      </c>
      <c r="AX513">
        <v>4.0405000000000003E-2</v>
      </c>
      <c r="AY513">
        <v>0</v>
      </c>
      <c r="AZ513" t="s">
        <v>78</v>
      </c>
      <c r="BA513">
        <v>0.90200000000000002</v>
      </c>
      <c r="BB513">
        <v>7.8101000000000004E-2</v>
      </c>
      <c r="BC513">
        <v>9.4299999999999995E-2</v>
      </c>
      <c r="BD513" t="s">
        <v>73</v>
      </c>
      <c r="BE513" t="s">
        <v>74</v>
      </c>
      <c r="BF513">
        <v>0.48920000000000002</v>
      </c>
      <c r="BG513" t="s">
        <v>75</v>
      </c>
      <c r="BH513">
        <v>9.4299999999999995E-2</v>
      </c>
      <c r="BI513" t="s">
        <v>73</v>
      </c>
      <c r="BJ513">
        <v>0.2155</v>
      </c>
      <c r="BK513" t="s">
        <v>75</v>
      </c>
      <c r="BL513" t="s">
        <v>77</v>
      </c>
    </row>
    <row r="514" spans="1:64" x14ac:dyDescent="0.25">
      <c r="A514">
        <v>502</v>
      </c>
      <c r="B514" t="s">
        <v>170</v>
      </c>
      <c r="C514" t="s">
        <v>177</v>
      </c>
      <c r="D514">
        <v>12</v>
      </c>
      <c r="E514">
        <v>41</v>
      </c>
      <c r="F514">
        <v>3</v>
      </c>
      <c r="G514" t="s">
        <v>129</v>
      </c>
      <c r="H514" t="s">
        <v>172</v>
      </c>
      <c r="I514" t="s">
        <v>65</v>
      </c>
      <c r="J514">
        <v>96</v>
      </c>
      <c r="K514">
        <v>2079</v>
      </c>
      <c r="L514">
        <v>2064</v>
      </c>
      <c r="M514">
        <v>2090</v>
      </c>
      <c r="N514">
        <v>96</v>
      </c>
      <c r="O514">
        <v>19.6851364045</v>
      </c>
      <c r="P514">
        <v>0.634157647667</v>
      </c>
      <c r="Q514">
        <v>98</v>
      </c>
      <c r="R514">
        <v>2079</v>
      </c>
      <c r="S514">
        <v>0.73</v>
      </c>
      <c r="T514">
        <v>2077</v>
      </c>
      <c r="U514">
        <v>0.19</v>
      </c>
      <c r="V514">
        <v>4.5946605982800003E-2</v>
      </c>
      <c r="W514">
        <v>4.0405044643699997E-2</v>
      </c>
      <c r="X514">
        <v>3.5357409089099998E-2</v>
      </c>
      <c r="Y514">
        <v>0.135252763262</v>
      </c>
      <c r="Z514">
        <v>4.7937414214499999E-2</v>
      </c>
      <c r="AA514">
        <v>12.4725055604</v>
      </c>
      <c r="AB514">
        <v>0.42147895363600002</v>
      </c>
      <c r="AC514">
        <v>2079</v>
      </c>
      <c r="AD514">
        <v>0.98</v>
      </c>
      <c r="AE514">
        <v>2077</v>
      </c>
      <c r="AF514">
        <v>0.01</v>
      </c>
      <c r="AG514">
        <v>0.75</v>
      </c>
      <c r="AH514" t="s">
        <v>66</v>
      </c>
      <c r="AI514" t="s">
        <v>173</v>
      </c>
      <c r="AJ514" t="s">
        <v>174</v>
      </c>
      <c r="AK514">
        <v>131</v>
      </c>
      <c r="AL514" t="s">
        <v>175</v>
      </c>
      <c r="AM514">
        <v>3</v>
      </c>
      <c r="AN514">
        <v>13103</v>
      </c>
      <c r="AO514" t="s">
        <v>134</v>
      </c>
      <c r="AP514">
        <v>1101</v>
      </c>
      <c r="AQ514" t="s">
        <v>71</v>
      </c>
      <c r="AR514" t="s">
        <v>66</v>
      </c>
      <c r="AS514">
        <v>2079</v>
      </c>
      <c r="AT514">
        <v>4.0405000000000003E-2</v>
      </c>
      <c r="AU514">
        <v>0</v>
      </c>
      <c r="AV514" t="s">
        <v>78</v>
      </c>
      <c r="AW514">
        <v>0.90200000000000002</v>
      </c>
      <c r="AX514">
        <v>3.5357E-2</v>
      </c>
      <c r="AY514">
        <v>4.8999999999999998E-4</v>
      </c>
      <c r="AZ514" t="s">
        <v>78</v>
      </c>
      <c r="BA514">
        <v>0.75770000000000004</v>
      </c>
      <c r="BB514">
        <v>0.13525300000000001</v>
      </c>
      <c r="BC514">
        <v>1.8200000000000001E-2</v>
      </c>
      <c r="BD514" t="s">
        <v>81</v>
      </c>
      <c r="BE514" t="s">
        <v>74</v>
      </c>
      <c r="BF514">
        <v>0.49890000000000001</v>
      </c>
      <c r="BG514" t="s">
        <v>75</v>
      </c>
      <c r="BH514">
        <v>1.8200000000000001E-2</v>
      </c>
      <c r="BI514" t="s">
        <v>81</v>
      </c>
      <c r="BJ514">
        <v>5.722E-2</v>
      </c>
      <c r="BK514" t="s">
        <v>83</v>
      </c>
      <c r="BL514" t="s">
        <v>77</v>
      </c>
    </row>
    <row r="515" spans="1:64" x14ac:dyDescent="0.25">
      <c r="A515">
        <v>503</v>
      </c>
      <c r="B515" t="s">
        <v>170</v>
      </c>
      <c r="C515" t="s">
        <v>177</v>
      </c>
      <c r="D515">
        <v>12</v>
      </c>
      <c r="E515">
        <v>41</v>
      </c>
      <c r="F515">
        <v>3</v>
      </c>
      <c r="G515" t="s">
        <v>129</v>
      </c>
      <c r="H515" t="s">
        <v>172</v>
      </c>
      <c r="I515" t="s">
        <v>65</v>
      </c>
      <c r="J515">
        <v>96</v>
      </c>
      <c r="K515">
        <v>2090</v>
      </c>
      <c r="L515">
        <v>2079</v>
      </c>
      <c r="M515">
        <v>2100</v>
      </c>
      <c r="N515">
        <v>98</v>
      </c>
      <c r="O515">
        <v>15.722246627300001</v>
      </c>
      <c r="P515">
        <v>0.452177487273</v>
      </c>
      <c r="Q515">
        <v>98</v>
      </c>
      <c r="R515">
        <v>2090</v>
      </c>
      <c r="S515">
        <v>0.88</v>
      </c>
      <c r="T515">
        <v>2087</v>
      </c>
      <c r="U515">
        <v>0.06</v>
      </c>
      <c r="V515">
        <v>4.0757991342599997E-2</v>
      </c>
      <c r="W515">
        <v>3.5357409089099998E-2</v>
      </c>
      <c r="X515">
        <v>3.3443727276500003E-2</v>
      </c>
      <c r="Y515">
        <v>8.9003924237000001E-2</v>
      </c>
      <c r="Z515">
        <v>4.54956041687E-2</v>
      </c>
      <c r="AA515">
        <v>11.275317201</v>
      </c>
      <c r="AB515">
        <v>0.37559041804299997</v>
      </c>
      <c r="AC515">
        <v>2090</v>
      </c>
      <c r="AD515">
        <v>0.85</v>
      </c>
      <c r="AE515">
        <v>2086</v>
      </c>
      <c r="AF515">
        <v>7.0000000000000007E-2</v>
      </c>
      <c r="AG515">
        <v>0.54</v>
      </c>
      <c r="AH515" t="s">
        <v>66</v>
      </c>
      <c r="AI515" t="s">
        <v>173</v>
      </c>
      <c r="AJ515" t="s">
        <v>174</v>
      </c>
      <c r="AK515">
        <v>131</v>
      </c>
      <c r="AL515" t="s">
        <v>175</v>
      </c>
      <c r="AM515">
        <v>3</v>
      </c>
      <c r="AN515">
        <v>13103</v>
      </c>
      <c r="AO515" t="s">
        <v>134</v>
      </c>
      <c r="AP515">
        <v>1101</v>
      </c>
      <c r="AQ515" t="s">
        <v>71</v>
      </c>
      <c r="AR515" t="s">
        <v>66</v>
      </c>
      <c r="AS515">
        <v>2090</v>
      </c>
      <c r="AT515">
        <v>3.5357E-2</v>
      </c>
      <c r="AU515">
        <v>4.8999999999999998E-4</v>
      </c>
      <c r="AV515" t="s">
        <v>78</v>
      </c>
      <c r="AW515">
        <v>0.75770000000000004</v>
      </c>
      <c r="AX515">
        <v>3.3444000000000002E-2</v>
      </c>
      <c r="AY515">
        <v>1.6000000000000001E-4</v>
      </c>
      <c r="AZ515" t="s">
        <v>78</v>
      </c>
      <c r="BA515">
        <v>0.84709999999999996</v>
      </c>
      <c r="BB515">
        <v>8.9004E-2</v>
      </c>
      <c r="BC515">
        <v>0.111</v>
      </c>
      <c r="BD515" t="s">
        <v>72</v>
      </c>
      <c r="BE515" t="s">
        <v>74</v>
      </c>
      <c r="BF515">
        <v>0.82799999999999996</v>
      </c>
      <c r="BG515" t="s">
        <v>75</v>
      </c>
      <c r="BH515">
        <v>0.111</v>
      </c>
      <c r="BI515" t="s">
        <v>72</v>
      </c>
      <c r="BJ515">
        <v>0.2697</v>
      </c>
      <c r="BK515" t="s">
        <v>75</v>
      </c>
      <c r="BL515" t="s">
        <v>77</v>
      </c>
    </row>
    <row r="516" spans="1:64" x14ac:dyDescent="0.25">
      <c r="A516" t="s">
        <v>0</v>
      </c>
      <c r="B516" t="s">
        <v>1</v>
      </c>
      <c r="C516" t="s">
        <v>2</v>
      </c>
      <c r="D516" t="s">
        <v>3</v>
      </c>
      <c r="E516" t="s">
        <v>4</v>
      </c>
      <c r="F516" t="s">
        <v>5</v>
      </c>
      <c r="G516" t="s">
        <v>6</v>
      </c>
      <c r="H516" t="s">
        <v>7</v>
      </c>
      <c r="I516" t="s">
        <v>8</v>
      </c>
      <c r="J516" t="s">
        <v>9</v>
      </c>
      <c r="K516" t="s">
        <v>10</v>
      </c>
      <c r="L516" t="s">
        <v>11</v>
      </c>
      <c r="M516" t="s">
        <v>12</v>
      </c>
      <c r="N516" t="s">
        <v>13</v>
      </c>
      <c r="O516" t="s">
        <v>14</v>
      </c>
      <c r="P516" t="s">
        <v>15</v>
      </c>
      <c r="Q516" t="s">
        <v>16</v>
      </c>
      <c r="R516" t="s">
        <v>17</v>
      </c>
      <c r="S516" t="s">
        <v>18</v>
      </c>
      <c r="T516" t="s">
        <v>19</v>
      </c>
      <c r="U516" t="s">
        <v>20</v>
      </c>
      <c r="V516" t="s">
        <v>21</v>
      </c>
      <c r="W516" t="s">
        <v>22</v>
      </c>
      <c r="X516" t="s">
        <v>23</v>
      </c>
      <c r="Y516" t="s">
        <v>24</v>
      </c>
      <c r="Z516" t="s">
        <v>25</v>
      </c>
      <c r="AA516" t="s">
        <v>26</v>
      </c>
      <c r="AB516" t="s">
        <v>27</v>
      </c>
      <c r="AC516" t="s">
        <v>28</v>
      </c>
      <c r="AD516" t="s">
        <v>29</v>
      </c>
      <c r="AE516" t="s">
        <v>30</v>
      </c>
      <c r="AF516" t="s">
        <v>31</v>
      </c>
      <c r="AG516" t="s">
        <v>32</v>
      </c>
      <c r="AH516" t="s">
        <v>33</v>
      </c>
      <c r="AI516" t="s">
        <v>34</v>
      </c>
      <c r="AJ516" t="s">
        <v>35</v>
      </c>
      <c r="AK516" t="s">
        <v>36</v>
      </c>
      <c r="AL516" t="s">
        <v>7</v>
      </c>
      <c r="AM516" t="s">
        <v>37</v>
      </c>
      <c r="AN516" t="s">
        <v>38</v>
      </c>
      <c r="AO516" t="s">
        <v>39</v>
      </c>
      <c r="AP516" t="s">
        <v>40</v>
      </c>
      <c r="AQ516" t="s">
        <v>41</v>
      </c>
      <c r="AR516" t="s">
        <v>33</v>
      </c>
      <c r="AS516" t="s">
        <v>42</v>
      </c>
      <c r="AT516" t="s">
        <v>43</v>
      </c>
      <c r="AU516" t="s">
        <v>44</v>
      </c>
      <c r="AV516" t="s">
        <v>45</v>
      </c>
      <c r="AW516" t="s">
        <v>46</v>
      </c>
      <c r="AX516" t="s">
        <v>47</v>
      </c>
      <c r="AY516" t="s">
        <v>48</v>
      </c>
      <c r="AZ516" t="s">
        <v>49</v>
      </c>
      <c r="BA516" t="s">
        <v>50</v>
      </c>
      <c r="BB516" t="s">
        <v>51</v>
      </c>
      <c r="BC516" t="s">
        <v>52</v>
      </c>
      <c r="BD516" t="s">
        <v>53</v>
      </c>
      <c r="BE516" t="s">
        <v>33</v>
      </c>
      <c r="BF516" t="s">
        <v>54</v>
      </c>
      <c r="BG516" t="s">
        <v>55</v>
      </c>
      <c r="BH516" t="s">
        <v>56</v>
      </c>
      <c r="BI516" t="s">
        <v>57</v>
      </c>
      <c r="BJ516" t="s">
        <v>58</v>
      </c>
      <c r="BK516" t="s">
        <v>59</v>
      </c>
      <c r="BL516" t="s">
        <v>60</v>
      </c>
    </row>
    <row r="517" spans="1:64" x14ac:dyDescent="0.25">
      <c r="A517">
        <v>504</v>
      </c>
      <c r="B517" t="s">
        <v>178</v>
      </c>
      <c r="C517" t="s">
        <v>179</v>
      </c>
      <c r="D517">
        <v>13</v>
      </c>
      <c r="E517">
        <v>42</v>
      </c>
      <c r="F517">
        <v>1</v>
      </c>
      <c r="G517" t="s">
        <v>129</v>
      </c>
      <c r="H517" t="s">
        <v>180</v>
      </c>
      <c r="I517" t="s">
        <v>65</v>
      </c>
      <c r="J517">
        <v>100</v>
      </c>
      <c r="K517">
        <v>1883</v>
      </c>
      <c r="L517">
        <v>1861</v>
      </c>
      <c r="M517">
        <v>1914</v>
      </c>
      <c r="N517">
        <v>100</v>
      </c>
      <c r="O517">
        <v>15.647005953600001</v>
      </c>
      <c r="P517">
        <v>-0.13877154982500001</v>
      </c>
      <c r="Q517">
        <v>100</v>
      </c>
      <c r="R517">
        <v>1883</v>
      </c>
      <c r="S517">
        <v>0.97</v>
      </c>
      <c r="T517">
        <v>1882</v>
      </c>
      <c r="U517">
        <v>0.02</v>
      </c>
      <c r="V517">
        <v>-3.1155831273699999E-3</v>
      </c>
      <c r="W517">
        <v>-7.6952322160099996E-4</v>
      </c>
      <c r="X517">
        <v>3.7659754696100002E-3</v>
      </c>
      <c r="Y517">
        <v>-0.19044309145300001</v>
      </c>
      <c r="Z517">
        <v>-1.13715416663E-2</v>
      </c>
      <c r="AA517">
        <v>7.6709506157699998</v>
      </c>
      <c r="AB517">
        <v>-0.19243361939100001</v>
      </c>
      <c r="AC517">
        <v>1883</v>
      </c>
      <c r="AD517">
        <v>1</v>
      </c>
      <c r="AE517">
        <v>0</v>
      </c>
      <c r="AF517">
        <v>0</v>
      </c>
      <c r="AG517">
        <v>1</v>
      </c>
      <c r="AH517" t="s">
        <v>66</v>
      </c>
      <c r="AI517" t="s">
        <v>173</v>
      </c>
      <c r="AJ517" t="s">
        <v>174</v>
      </c>
      <c r="AK517">
        <v>131</v>
      </c>
      <c r="AL517" t="s">
        <v>181</v>
      </c>
      <c r="AM517">
        <v>2</v>
      </c>
      <c r="AN517">
        <v>13102</v>
      </c>
      <c r="AO517" t="s">
        <v>134</v>
      </c>
      <c r="AP517">
        <v>1101</v>
      </c>
      <c r="AQ517" t="s">
        <v>71</v>
      </c>
      <c r="AR517" t="s">
        <v>66</v>
      </c>
      <c r="AS517">
        <v>1883</v>
      </c>
      <c r="AT517">
        <v>-7.695E-4</v>
      </c>
      <c r="AU517">
        <v>0.80800000000000005</v>
      </c>
      <c r="AV517" t="s">
        <v>72</v>
      </c>
      <c r="AW517">
        <v>2.872E-3</v>
      </c>
      <c r="AX517">
        <v>3.7659999999999998E-3</v>
      </c>
      <c r="AY517">
        <v>0.104</v>
      </c>
      <c r="AZ517" t="s">
        <v>72</v>
      </c>
      <c r="BA517">
        <v>8.8440000000000005E-2</v>
      </c>
      <c r="BB517">
        <v>-0.190443</v>
      </c>
      <c r="BC517">
        <v>1.99E-3</v>
      </c>
      <c r="BD517" t="s">
        <v>80</v>
      </c>
      <c r="BE517" t="s">
        <v>74</v>
      </c>
      <c r="BF517">
        <v>0.26046000000000002</v>
      </c>
      <c r="BG517" t="s">
        <v>75</v>
      </c>
      <c r="BH517">
        <v>1.99E-3</v>
      </c>
      <c r="BI517" t="s">
        <v>80</v>
      </c>
      <c r="BJ517">
        <v>1.9170000000000001E-3</v>
      </c>
      <c r="BK517" t="s">
        <v>76</v>
      </c>
      <c r="BL517" t="s">
        <v>77</v>
      </c>
    </row>
    <row r="518" spans="1:64" x14ac:dyDescent="0.25">
      <c r="A518">
        <v>505</v>
      </c>
      <c r="B518" t="s">
        <v>178</v>
      </c>
      <c r="C518" t="s">
        <v>179</v>
      </c>
      <c r="D518">
        <v>13</v>
      </c>
      <c r="E518">
        <v>42</v>
      </c>
      <c r="F518">
        <v>1</v>
      </c>
      <c r="G518" t="s">
        <v>129</v>
      </c>
      <c r="H518" t="s">
        <v>180</v>
      </c>
      <c r="I518" t="s">
        <v>65</v>
      </c>
      <c r="J518">
        <v>100</v>
      </c>
      <c r="K518">
        <v>1914</v>
      </c>
      <c r="L518">
        <v>1883</v>
      </c>
      <c r="M518">
        <v>1971</v>
      </c>
      <c r="N518">
        <v>100</v>
      </c>
      <c r="O518">
        <v>49.104053964899997</v>
      </c>
      <c r="P518">
        <v>0.212755196635</v>
      </c>
      <c r="Q518">
        <v>100</v>
      </c>
      <c r="R518">
        <v>1914</v>
      </c>
      <c r="S518">
        <v>1</v>
      </c>
      <c r="T518">
        <v>0</v>
      </c>
      <c r="U518">
        <v>0</v>
      </c>
      <c r="V518">
        <v>3.6564803766799998E-3</v>
      </c>
      <c r="W518">
        <v>3.7659754696100002E-3</v>
      </c>
      <c r="X518">
        <v>6.7774128189599997E-4</v>
      </c>
      <c r="Y518">
        <v>0.13644948378399999</v>
      </c>
      <c r="Z518">
        <v>1.4017488971999999E-2</v>
      </c>
      <c r="AA518">
        <v>8.6694965522499992</v>
      </c>
      <c r="AB518">
        <v>0.16927325121699999</v>
      </c>
      <c r="AC518">
        <v>1914</v>
      </c>
      <c r="AD518">
        <v>1</v>
      </c>
      <c r="AE518">
        <v>0</v>
      </c>
      <c r="AF518">
        <v>0</v>
      </c>
      <c r="AG518">
        <v>0.84</v>
      </c>
      <c r="AH518" t="s">
        <v>66</v>
      </c>
      <c r="AI518" t="s">
        <v>173</v>
      </c>
      <c r="AJ518" t="s">
        <v>174</v>
      </c>
      <c r="AK518">
        <v>131</v>
      </c>
      <c r="AL518" t="s">
        <v>181</v>
      </c>
      <c r="AM518">
        <v>2</v>
      </c>
      <c r="AN518">
        <v>13102</v>
      </c>
      <c r="AO518" t="s">
        <v>134</v>
      </c>
      <c r="AP518">
        <v>1101</v>
      </c>
      <c r="AQ518" t="s">
        <v>71</v>
      </c>
      <c r="AR518" t="s">
        <v>66</v>
      </c>
      <c r="AS518">
        <v>1914</v>
      </c>
      <c r="AT518">
        <v>3.7659999999999998E-3</v>
      </c>
      <c r="AU518">
        <v>0.104</v>
      </c>
      <c r="AV518" t="s">
        <v>72</v>
      </c>
      <c r="AW518">
        <v>8.8440000000000005E-2</v>
      </c>
      <c r="AX518">
        <v>6.7770000000000005E-4</v>
      </c>
      <c r="AY518">
        <v>0.255</v>
      </c>
      <c r="AZ518" t="s">
        <v>72</v>
      </c>
      <c r="BA518">
        <v>2.3480000000000001E-2</v>
      </c>
      <c r="BB518">
        <v>0.1364495</v>
      </c>
      <c r="BC518">
        <v>7.6499999999999995E-4</v>
      </c>
      <c r="BD518" t="s">
        <v>78</v>
      </c>
      <c r="BE518" t="s">
        <v>74</v>
      </c>
      <c r="BF518">
        <v>0.110342</v>
      </c>
      <c r="BG518" t="s">
        <v>75</v>
      </c>
      <c r="BH518">
        <v>7.6499999999999995E-4</v>
      </c>
      <c r="BI518" t="s">
        <v>78</v>
      </c>
      <c r="BJ518">
        <v>2.3E-5</v>
      </c>
      <c r="BK518" t="s">
        <v>79</v>
      </c>
      <c r="BL518" t="s">
        <v>77</v>
      </c>
    </row>
    <row r="519" spans="1:64" x14ac:dyDescent="0.25">
      <c r="A519">
        <v>506</v>
      </c>
      <c r="B519" t="s">
        <v>178</v>
      </c>
      <c r="C519" t="s">
        <v>179</v>
      </c>
      <c r="D519">
        <v>13</v>
      </c>
      <c r="E519">
        <v>42</v>
      </c>
      <c r="F519">
        <v>1</v>
      </c>
      <c r="G519" t="s">
        <v>129</v>
      </c>
      <c r="H519" t="s">
        <v>180</v>
      </c>
      <c r="I519" t="s">
        <v>65</v>
      </c>
      <c r="J519">
        <v>100</v>
      </c>
      <c r="K519">
        <v>1971</v>
      </c>
      <c r="L519">
        <v>1914</v>
      </c>
      <c r="M519">
        <v>1997</v>
      </c>
      <c r="N519">
        <v>100</v>
      </c>
      <c r="O519">
        <v>53.299910334800003</v>
      </c>
      <c r="P519">
        <v>0.23806993488100001</v>
      </c>
      <c r="Q519">
        <v>100</v>
      </c>
      <c r="R519">
        <v>1971</v>
      </c>
      <c r="S519">
        <v>0.93</v>
      </c>
      <c r="T519">
        <v>1970</v>
      </c>
      <c r="U519">
        <v>7.0000000000000007E-2</v>
      </c>
      <c r="V519">
        <v>3.95986115189E-3</v>
      </c>
      <c r="W519">
        <v>6.7774128189599997E-4</v>
      </c>
      <c r="X519">
        <v>1.21702250683E-3</v>
      </c>
      <c r="Y519">
        <v>0.20267659422600001</v>
      </c>
      <c r="Z519">
        <v>1.9816084560499998E-2</v>
      </c>
      <c r="AA519">
        <v>11.1493372904</v>
      </c>
      <c r="AB519">
        <v>0.18408631546199999</v>
      </c>
      <c r="AC519">
        <v>1971</v>
      </c>
      <c r="AD519">
        <v>0.49</v>
      </c>
      <c r="AE519">
        <v>1970</v>
      </c>
      <c r="AF519">
        <v>0.47</v>
      </c>
      <c r="AG519">
        <v>0.56000000000000005</v>
      </c>
      <c r="AH519" t="s">
        <v>66</v>
      </c>
      <c r="AI519" t="s">
        <v>173</v>
      </c>
      <c r="AJ519" t="s">
        <v>174</v>
      </c>
      <c r="AK519">
        <v>131</v>
      </c>
      <c r="AL519" t="s">
        <v>181</v>
      </c>
      <c r="AM519">
        <v>2</v>
      </c>
      <c r="AN519">
        <v>13102</v>
      </c>
      <c r="AO519" t="s">
        <v>134</v>
      </c>
      <c r="AP519">
        <v>1101</v>
      </c>
      <c r="AQ519" t="s">
        <v>71</v>
      </c>
      <c r="AR519" t="s">
        <v>66</v>
      </c>
      <c r="AS519">
        <v>1971</v>
      </c>
      <c r="AT519">
        <v>6.7770000000000005E-4</v>
      </c>
      <c r="AU519">
        <v>0.255</v>
      </c>
      <c r="AV519" t="s">
        <v>72</v>
      </c>
      <c r="AW519">
        <v>2.3480000000000001E-2</v>
      </c>
      <c r="AX519">
        <v>1.217E-3</v>
      </c>
      <c r="AY519">
        <v>0.64600000000000002</v>
      </c>
      <c r="AZ519" t="s">
        <v>72</v>
      </c>
      <c r="BA519">
        <v>8.9479999999999994E-3</v>
      </c>
      <c r="BB519">
        <v>0.20267660000000001</v>
      </c>
      <c r="BC519">
        <v>1.9999999999999999E-6</v>
      </c>
      <c r="BD519" t="s">
        <v>78</v>
      </c>
      <c r="BE519" t="s">
        <v>74</v>
      </c>
      <c r="BF519">
        <v>0.81100000000000005</v>
      </c>
      <c r="BG519" t="s">
        <v>75</v>
      </c>
      <c r="BH519">
        <v>1.9999999999999999E-6</v>
      </c>
      <c r="BI519" t="s">
        <v>78</v>
      </c>
      <c r="BJ519">
        <v>0</v>
      </c>
      <c r="BK519" t="s">
        <v>79</v>
      </c>
      <c r="BL519" t="s">
        <v>77</v>
      </c>
    </row>
    <row r="520" spans="1:64" x14ac:dyDescent="0.25">
      <c r="A520">
        <v>507</v>
      </c>
      <c r="B520" t="s">
        <v>178</v>
      </c>
      <c r="C520" t="s">
        <v>179</v>
      </c>
      <c r="D520">
        <v>13</v>
      </c>
      <c r="E520">
        <v>42</v>
      </c>
      <c r="F520">
        <v>1</v>
      </c>
      <c r="G520" t="s">
        <v>129</v>
      </c>
      <c r="H520" t="s">
        <v>180</v>
      </c>
      <c r="I520" t="s">
        <v>65</v>
      </c>
      <c r="J520">
        <v>100</v>
      </c>
      <c r="K520">
        <v>1997</v>
      </c>
      <c r="L520">
        <v>1971</v>
      </c>
      <c r="M520">
        <v>2009</v>
      </c>
      <c r="N520">
        <v>100</v>
      </c>
      <c r="O520">
        <v>29.124085788599999</v>
      </c>
      <c r="P520">
        <v>0.41141312464800001</v>
      </c>
      <c r="Q520">
        <v>100</v>
      </c>
      <c r="R520">
        <v>1997</v>
      </c>
      <c r="S520">
        <v>0.99</v>
      </c>
      <c r="T520">
        <v>1996</v>
      </c>
      <c r="U520">
        <v>0.01</v>
      </c>
      <c r="V520">
        <v>1.5104883557099999E-2</v>
      </c>
      <c r="W520">
        <v>1.21702250683E-3</v>
      </c>
      <c r="X520">
        <v>2.1505454549700001E-2</v>
      </c>
      <c r="Y520">
        <v>0.25632605894499999</v>
      </c>
      <c r="Z520">
        <v>4.0680995097000003E-2</v>
      </c>
      <c r="AA520">
        <v>12.057999523199999</v>
      </c>
      <c r="AB520">
        <v>0.37675587981500003</v>
      </c>
      <c r="AC520">
        <v>1997</v>
      </c>
      <c r="AD520">
        <v>0.73</v>
      </c>
      <c r="AE520">
        <v>1995</v>
      </c>
      <c r="AF520">
        <v>0.14000000000000001</v>
      </c>
      <c r="AG520">
        <v>0.9</v>
      </c>
      <c r="AH520" t="s">
        <v>66</v>
      </c>
      <c r="AI520" t="s">
        <v>173</v>
      </c>
      <c r="AJ520" t="s">
        <v>174</v>
      </c>
      <c r="AK520">
        <v>131</v>
      </c>
      <c r="AL520" t="s">
        <v>181</v>
      </c>
      <c r="AM520">
        <v>2</v>
      </c>
      <c r="AN520">
        <v>13102</v>
      </c>
      <c r="AO520" t="s">
        <v>134</v>
      </c>
      <c r="AP520">
        <v>1101</v>
      </c>
      <c r="AQ520" t="s">
        <v>71</v>
      </c>
      <c r="AR520" t="s">
        <v>66</v>
      </c>
      <c r="AS520">
        <v>1997</v>
      </c>
      <c r="AT520">
        <v>1.217E-3</v>
      </c>
      <c r="AU520">
        <v>0.64600000000000002</v>
      </c>
      <c r="AV520" t="s">
        <v>72</v>
      </c>
      <c r="AW520">
        <v>8.9479999999999994E-3</v>
      </c>
      <c r="AX520">
        <v>2.1505E-2</v>
      </c>
      <c r="AY520">
        <v>9.1999999999999998E-3</v>
      </c>
      <c r="AZ520" t="s">
        <v>80</v>
      </c>
      <c r="BA520">
        <v>0.50880000000000003</v>
      </c>
      <c r="BB520">
        <v>0.256326</v>
      </c>
      <c r="BC520">
        <v>6.6600000000000003E-4</v>
      </c>
      <c r="BD520" t="s">
        <v>78</v>
      </c>
      <c r="BE520" t="s">
        <v>74</v>
      </c>
      <c r="BF520">
        <v>1.9599999999999999E-2</v>
      </c>
      <c r="BG520" t="s">
        <v>82</v>
      </c>
      <c r="BH520">
        <v>6.6600000000000003E-4</v>
      </c>
      <c r="BI520" t="s">
        <v>78</v>
      </c>
      <c r="BJ520">
        <v>0</v>
      </c>
      <c r="BK520" t="s">
        <v>79</v>
      </c>
      <c r="BL520" t="s">
        <v>77</v>
      </c>
    </row>
    <row r="521" spans="1:64" x14ac:dyDescent="0.25">
      <c r="A521">
        <v>508</v>
      </c>
      <c r="B521" t="s">
        <v>178</v>
      </c>
      <c r="C521" t="s">
        <v>179</v>
      </c>
      <c r="D521">
        <v>13</v>
      </c>
      <c r="E521">
        <v>42</v>
      </c>
      <c r="F521">
        <v>1</v>
      </c>
      <c r="G521" t="s">
        <v>129</v>
      </c>
      <c r="H521" t="s">
        <v>180</v>
      </c>
      <c r="I521" t="s">
        <v>65</v>
      </c>
      <c r="J521">
        <v>100</v>
      </c>
      <c r="K521">
        <v>2009</v>
      </c>
      <c r="L521">
        <v>1997</v>
      </c>
      <c r="M521">
        <v>2019</v>
      </c>
      <c r="N521">
        <v>100</v>
      </c>
      <c r="O521">
        <v>16.059696278600001</v>
      </c>
      <c r="P521">
        <v>0.31773202759300001</v>
      </c>
      <c r="Q521">
        <v>100</v>
      </c>
      <c r="R521">
        <v>2009</v>
      </c>
      <c r="S521">
        <v>0.84</v>
      </c>
      <c r="T521">
        <v>2010</v>
      </c>
      <c r="U521">
        <v>0.08</v>
      </c>
      <c r="V521">
        <v>2.6263740355700001E-2</v>
      </c>
      <c r="W521">
        <v>2.1505454549700001E-2</v>
      </c>
      <c r="X521">
        <v>1.53338434372E-2</v>
      </c>
      <c r="Y521">
        <v>0.112654194422</v>
      </c>
      <c r="Z521">
        <v>2.7299882353900001E-2</v>
      </c>
      <c r="AA521">
        <v>11.5596455126</v>
      </c>
      <c r="AB521">
        <v>0.24834204449300001</v>
      </c>
      <c r="AC521">
        <v>2009</v>
      </c>
      <c r="AD521">
        <v>0.66</v>
      </c>
      <c r="AE521">
        <v>2010</v>
      </c>
      <c r="AF521">
        <v>0.32</v>
      </c>
      <c r="AG521">
        <v>0.74</v>
      </c>
      <c r="AH521" t="s">
        <v>66</v>
      </c>
      <c r="AI521" t="s">
        <v>173</v>
      </c>
      <c r="AJ521" t="s">
        <v>174</v>
      </c>
      <c r="AK521">
        <v>131</v>
      </c>
      <c r="AL521" t="s">
        <v>181</v>
      </c>
      <c r="AM521">
        <v>2</v>
      </c>
      <c r="AN521">
        <v>13102</v>
      </c>
      <c r="AO521" t="s">
        <v>134</v>
      </c>
      <c r="AP521">
        <v>1101</v>
      </c>
      <c r="AQ521" t="s">
        <v>71</v>
      </c>
      <c r="AR521" t="s">
        <v>66</v>
      </c>
      <c r="AS521">
        <v>2009</v>
      </c>
      <c r="AT521">
        <v>2.1505E-2</v>
      </c>
      <c r="AU521">
        <v>9.1999999999999998E-3</v>
      </c>
      <c r="AV521" t="s">
        <v>80</v>
      </c>
      <c r="AW521">
        <v>0.50880000000000003</v>
      </c>
      <c r="AX521">
        <v>1.5334E-2</v>
      </c>
      <c r="AY521">
        <v>2.93E-2</v>
      </c>
      <c r="AZ521" t="s">
        <v>81</v>
      </c>
      <c r="BA521">
        <v>0.46710000000000002</v>
      </c>
      <c r="BB521">
        <v>0.112654</v>
      </c>
      <c r="BC521">
        <v>7.8200000000000006E-2</v>
      </c>
      <c r="BD521" t="s">
        <v>73</v>
      </c>
      <c r="BE521" t="s">
        <v>74</v>
      </c>
      <c r="BF521">
        <v>0.52649999999999997</v>
      </c>
      <c r="BG521" t="s">
        <v>75</v>
      </c>
      <c r="BH521">
        <v>7.8200000000000006E-2</v>
      </c>
      <c r="BI521" t="s">
        <v>73</v>
      </c>
      <c r="BJ521">
        <v>0.1991</v>
      </c>
      <c r="BK521" t="s">
        <v>75</v>
      </c>
      <c r="BL521" t="s">
        <v>77</v>
      </c>
    </row>
    <row r="522" spans="1:64" x14ac:dyDescent="0.25">
      <c r="A522">
        <v>509</v>
      </c>
      <c r="B522" t="s">
        <v>178</v>
      </c>
      <c r="C522" t="s">
        <v>179</v>
      </c>
      <c r="D522">
        <v>13</v>
      </c>
      <c r="E522">
        <v>42</v>
      </c>
      <c r="F522">
        <v>1</v>
      </c>
      <c r="G522" t="s">
        <v>129</v>
      </c>
      <c r="H522" t="s">
        <v>180</v>
      </c>
      <c r="I522" t="s">
        <v>65</v>
      </c>
      <c r="J522">
        <v>100</v>
      </c>
      <c r="K522">
        <v>2019</v>
      </c>
      <c r="L522">
        <v>2009</v>
      </c>
      <c r="M522">
        <v>2032</v>
      </c>
      <c r="N522">
        <v>100</v>
      </c>
      <c r="O522">
        <v>15.474161054</v>
      </c>
      <c r="P522">
        <v>0.34908477343799998</v>
      </c>
      <c r="Q522">
        <v>100</v>
      </c>
      <c r="R522">
        <v>2019</v>
      </c>
      <c r="S522">
        <v>0.93</v>
      </c>
      <c r="T522">
        <v>2018</v>
      </c>
      <c r="U522">
        <v>0.03</v>
      </c>
      <c r="V522">
        <v>2.8001227766999998E-2</v>
      </c>
      <c r="W522">
        <v>1.53338434372E-2</v>
      </c>
      <c r="X522">
        <v>2.4553681319100001E-2</v>
      </c>
      <c r="Y522">
        <v>0.106867018629</v>
      </c>
      <c r="Z522">
        <v>2.2840496324400002E-2</v>
      </c>
      <c r="AA522">
        <v>11.158483860600001</v>
      </c>
      <c r="AB522">
        <v>0.23526033707399999</v>
      </c>
      <c r="AC522">
        <v>2019</v>
      </c>
      <c r="AD522">
        <v>0.98</v>
      </c>
      <c r="AE522">
        <v>2018</v>
      </c>
      <c r="AF522">
        <v>0.02</v>
      </c>
      <c r="AG522">
        <v>0.78</v>
      </c>
      <c r="AH522" t="s">
        <v>66</v>
      </c>
      <c r="AI522" t="s">
        <v>173</v>
      </c>
      <c r="AJ522" t="s">
        <v>174</v>
      </c>
      <c r="AK522">
        <v>131</v>
      </c>
      <c r="AL522" t="s">
        <v>181</v>
      </c>
      <c r="AM522">
        <v>2</v>
      </c>
      <c r="AN522">
        <v>13102</v>
      </c>
      <c r="AO522" t="s">
        <v>134</v>
      </c>
      <c r="AP522">
        <v>1101</v>
      </c>
      <c r="AQ522" t="s">
        <v>71</v>
      </c>
      <c r="AR522" t="s">
        <v>66</v>
      </c>
      <c r="AS522">
        <v>2019</v>
      </c>
      <c r="AT522">
        <v>1.5334E-2</v>
      </c>
      <c r="AU522">
        <v>2.93E-2</v>
      </c>
      <c r="AV522" t="s">
        <v>81</v>
      </c>
      <c r="AW522">
        <v>0.46710000000000002</v>
      </c>
      <c r="AX522">
        <v>2.4553999999999999E-2</v>
      </c>
      <c r="AY522">
        <v>1.2699999999999999E-2</v>
      </c>
      <c r="AZ522" t="s">
        <v>81</v>
      </c>
      <c r="BA522">
        <v>0.44550000000000001</v>
      </c>
      <c r="BB522">
        <v>0.106867</v>
      </c>
      <c r="BC522">
        <v>0.17585000000000001</v>
      </c>
      <c r="BD522" t="s">
        <v>72</v>
      </c>
      <c r="BE522" t="s">
        <v>74</v>
      </c>
      <c r="BF522">
        <v>0.45652999999999999</v>
      </c>
      <c r="BG522" t="s">
        <v>75</v>
      </c>
      <c r="BH522">
        <v>0.17585000000000001</v>
      </c>
      <c r="BI522" t="s">
        <v>72</v>
      </c>
      <c r="BJ522">
        <v>0.33889999999999998</v>
      </c>
      <c r="BK522" t="s">
        <v>75</v>
      </c>
      <c r="BL522" t="s">
        <v>77</v>
      </c>
    </row>
    <row r="523" spans="1:64" x14ac:dyDescent="0.25">
      <c r="A523">
        <v>510</v>
      </c>
      <c r="B523" t="s">
        <v>178</v>
      </c>
      <c r="C523" t="s">
        <v>179</v>
      </c>
      <c r="D523">
        <v>13</v>
      </c>
      <c r="E523">
        <v>42</v>
      </c>
      <c r="F523">
        <v>1</v>
      </c>
      <c r="G523" t="s">
        <v>129</v>
      </c>
      <c r="H523" t="s">
        <v>180</v>
      </c>
      <c r="I523" t="s">
        <v>65</v>
      </c>
      <c r="J523">
        <v>100</v>
      </c>
      <c r="K523">
        <v>2032</v>
      </c>
      <c r="L523">
        <v>2019</v>
      </c>
      <c r="M523">
        <v>2042</v>
      </c>
      <c r="N523">
        <v>100</v>
      </c>
      <c r="O523">
        <v>17.4741638968</v>
      </c>
      <c r="P523">
        <v>0.48385442142599999</v>
      </c>
      <c r="Q523">
        <v>100</v>
      </c>
      <c r="R523">
        <v>2032</v>
      </c>
      <c r="S523">
        <v>0.99</v>
      </c>
      <c r="T523">
        <v>2028</v>
      </c>
      <c r="U523">
        <v>0.01</v>
      </c>
      <c r="V523">
        <v>3.6740860508000003E-2</v>
      </c>
      <c r="W523">
        <v>2.4553681319100001E-2</v>
      </c>
      <c r="X523">
        <v>1.49420252538E-2</v>
      </c>
      <c r="Y523">
        <v>0.25480852319800001</v>
      </c>
      <c r="Z523">
        <v>4.1807124999000002E-2</v>
      </c>
      <c r="AA523">
        <v>11.510102460500001</v>
      </c>
      <c r="AB523">
        <v>0.39097948836899998</v>
      </c>
      <c r="AC523">
        <v>2032</v>
      </c>
      <c r="AD523">
        <v>0.98</v>
      </c>
      <c r="AE523">
        <v>2031</v>
      </c>
      <c r="AF523">
        <v>0.02</v>
      </c>
      <c r="AG523">
        <v>0.97</v>
      </c>
      <c r="AH523" t="s">
        <v>66</v>
      </c>
      <c r="AI523" t="s">
        <v>173</v>
      </c>
      <c r="AJ523" t="s">
        <v>174</v>
      </c>
      <c r="AK523">
        <v>131</v>
      </c>
      <c r="AL523" t="s">
        <v>181</v>
      </c>
      <c r="AM523">
        <v>2</v>
      </c>
      <c r="AN523">
        <v>13102</v>
      </c>
      <c r="AO523" t="s">
        <v>134</v>
      </c>
      <c r="AP523">
        <v>1101</v>
      </c>
      <c r="AQ523" t="s">
        <v>71</v>
      </c>
      <c r="AR523" t="s">
        <v>66</v>
      </c>
      <c r="AS523">
        <v>2032</v>
      </c>
      <c r="AT523">
        <v>2.4553999999999999E-2</v>
      </c>
      <c r="AU523">
        <v>1.2699999999999999E-2</v>
      </c>
      <c r="AV523" t="s">
        <v>81</v>
      </c>
      <c r="AW523">
        <v>0.44550000000000001</v>
      </c>
      <c r="AX523">
        <v>1.494E-2</v>
      </c>
      <c r="AY523">
        <v>0.20300000000000001</v>
      </c>
      <c r="AZ523" t="s">
        <v>72</v>
      </c>
      <c r="BA523">
        <v>0.19370000000000001</v>
      </c>
      <c r="BB523">
        <v>0.25480900000000001</v>
      </c>
      <c r="BC523">
        <v>1.1599999999999999E-2</v>
      </c>
      <c r="BD523" t="s">
        <v>81</v>
      </c>
      <c r="BE523" t="s">
        <v>74</v>
      </c>
      <c r="BF523">
        <v>0.50249999999999995</v>
      </c>
      <c r="BG523" t="s">
        <v>75</v>
      </c>
      <c r="BH523">
        <v>1.1599999999999999E-2</v>
      </c>
      <c r="BI523" t="s">
        <v>81</v>
      </c>
      <c r="BJ523">
        <v>3.7749999999999999E-2</v>
      </c>
      <c r="BK523" t="s">
        <v>82</v>
      </c>
      <c r="BL523" t="s">
        <v>77</v>
      </c>
    </row>
    <row r="524" spans="1:64" x14ac:dyDescent="0.25">
      <c r="A524">
        <v>511</v>
      </c>
      <c r="B524" t="s">
        <v>178</v>
      </c>
      <c r="C524" t="s">
        <v>179</v>
      </c>
      <c r="D524">
        <v>13</v>
      </c>
      <c r="E524">
        <v>42</v>
      </c>
      <c r="F524">
        <v>1</v>
      </c>
      <c r="G524" t="s">
        <v>129</v>
      </c>
      <c r="H524" t="s">
        <v>180</v>
      </c>
      <c r="I524" t="s">
        <v>65</v>
      </c>
      <c r="J524">
        <v>100</v>
      </c>
      <c r="K524">
        <v>2042</v>
      </c>
      <c r="L524">
        <v>2032</v>
      </c>
      <c r="M524">
        <v>2053</v>
      </c>
      <c r="N524">
        <v>100</v>
      </c>
      <c r="O524">
        <v>16.492398684800001</v>
      </c>
      <c r="P524">
        <v>0.56320277259700002</v>
      </c>
      <c r="Q524">
        <v>100</v>
      </c>
      <c r="R524">
        <v>2042</v>
      </c>
      <c r="S524">
        <v>0.65</v>
      </c>
      <c r="T524">
        <v>2043</v>
      </c>
      <c r="U524">
        <v>0.23</v>
      </c>
      <c r="V524">
        <v>4.68493181812E-2</v>
      </c>
      <c r="W524">
        <v>1.49420252538E-2</v>
      </c>
      <c r="X524">
        <v>3.5019280309300002E-2</v>
      </c>
      <c r="Y524">
        <v>0.28608406054399999</v>
      </c>
      <c r="Z524">
        <v>6.2096865194599997E-2</v>
      </c>
      <c r="AA524">
        <v>11.762942947899999</v>
      </c>
      <c r="AB524">
        <v>0.54310374207500001</v>
      </c>
      <c r="AC524">
        <v>2042</v>
      </c>
      <c r="AD524">
        <v>0.7</v>
      </c>
      <c r="AE524">
        <v>2043</v>
      </c>
      <c r="AF524">
        <v>0.18</v>
      </c>
      <c r="AG524">
        <v>0.84</v>
      </c>
      <c r="AH524" t="s">
        <v>66</v>
      </c>
      <c r="AI524" t="s">
        <v>173</v>
      </c>
      <c r="AJ524" t="s">
        <v>174</v>
      </c>
      <c r="AK524">
        <v>131</v>
      </c>
      <c r="AL524" t="s">
        <v>181</v>
      </c>
      <c r="AM524">
        <v>2</v>
      </c>
      <c r="AN524">
        <v>13102</v>
      </c>
      <c r="AO524" t="s">
        <v>134</v>
      </c>
      <c r="AP524">
        <v>1101</v>
      </c>
      <c r="AQ524" t="s">
        <v>71</v>
      </c>
      <c r="AR524" t="s">
        <v>66</v>
      </c>
      <c r="AS524">
        <v>2042</v>
      </c>
      <c r="AT524">
        <v>1.494E-2</v>
      </c>
      <c r="AU524">
        <v>0.20300000000000001</v>
      </c>
      <c r="AV524" t="s">
        <v>72</v>
      </c>
      <c r="AW524">
        <v>0.19370000000000001</v>
      </c>
      <c r="AX524">
        <v>3.5020000000000003E-2</v>
      </c>
      <c r="AY524">
        <v>1.23E-2</v>
      </c>
      <c r="AZ524" t="s">
        <v>81</v>
      </c>
      <c r="BA524">
        <v>0.51939999999999997</v>
      </c>
      <c r="BB524">
        <v>0.28608</v>
      </c>
      <c r="BC524">
        <v>7.9299999999999995E-3</v>
      </c>
      <c r="BD524" t="s">
        <v>80</v>
      </c>
      <c r="BE524" t="s">
        <v>74</v>
      </c>
      <c r="BF524">
        <v>0.22247</v>
      </c>
      <c r="BG524" t="s">
        <v>75</v>
      </c>
      <c r="BH524">
        <v>7.9299999999999995E-3</v>
      </c>
      <c r="BI524" t="s">
        <v>80</v>
      </c>
      <c r="BJ524">
        <v>1.602E-2</v>
      </c>
      <c r="BK524" t="s">
        <v>82</v>
      </c>
      <c r="BL524" t="s">
        <v>77</v>
      </c>
    </row>
    <row r="525" spans="1:64" x14ac:dyDescent="0.25">
      <c r="A525">
        <v>512</v>
      </c>
      <c r="B525" t="s">
        <v>178</v>
      </c>
      <c r="C525" t="s">
        <v>179</v>
      </c>
      <c r="D525">
        <v>13</v>
      </c>
      <c r="E525">
        <v>42</v>
      </c>
      <c r="F525">
        <v>1</v>
      </c>
      <c r="G525" t="s">
        <v>129</v>
      </c>
      <c r="H525" t="s">
        <v>180</v>
      </c>
      <c r="I525" t="s">
        <v>65</v>
      </c>
      <c r="J525">
        <v>100</v>
      </c>
      <c r="K525">
        <v>2053</v>
      </c>
      <c r="L525">
        <v>2042</v>
      </c>
      <c r="M525">
        <v>2065</v>
      </c>
      <c r="N525">
        <v>100</v>
      </c>
      <c r="O525">
        <v>18.238137872599999</v>
      </c>
      <c r="P525">
        <v>0.63115043253500003</v>
      </c>
      <c r="Q525">
        <v>100</v>
      </c>
      <c r="R525">
        <v>2053</v>
      </c>
      <c r="S525">
        <v>0.77</v>
      </c>
      <c r="T525">
        <v>2054</v>
      </c>
      <c r="U525">
        <v>0.23</v>
      </c>
      <c r="V525">
        <v>4.9238870225400001E-2</v>
      </c>
      <c r="W525">
        <v>3.5019280309300002E-2</v>
      </c>
      <c r="X525">
        <v>3.1766459791900001E-2</v>
      </c>
      <c r="Y525">
        <v>0.24622482319899999</v>
      </c>
      <c r="Z525">
        <v>5.0792350490799998E-2</v>
      </c>
      <c r="AA525">
        <v>12.992945304799999</v>
      </c>
      <c r="AB525">
        <v>0.483339818147</v>
      </c>
      <c r="AC525">
        <v>2053</v>
      </c>
      <c r="AD525">
        <v>0.65</v>
      </c>
      <c r="AE525">
        <v>2054</v>
      </c>
      <c r="AF525">
        <v>0.35</v>
      </c>
      <c r="AG525">
        <v>0.72</v>
      </c>
      <c r="AH525" t="s">
        <v>66</v>
      </c>
      <c r="AI525" t="s">
        <v>173</v>
      </c>
      <c r="AJ525" t="s">
        <v>174</v>
      </c>
      <c r="AK525">
        <v>131</v>
      </c>
      <c r="AL525" t="s">
        <v>181</v>
      </c>
      <c r="AM525">
        <v>2</v>
      </c>
      <c r="AN525">
        <v>13102</v>
      </c>
      <c r="AO525" t="s">
        <v>134</v>
      </c>
      <c r="AP525">
        <v>1101</v>
      </c>
      <c r="AQ525" t="s">
        <v>71</v>
      </c>
      <c r="AR525" t="s">
        <v>66</v>
      </c>
      <c r="AS525">
        <v>2053</v>
      </c>
      <c r="AT525">
        <v>3.5020000000000003E-2</v>
      </c>
      <c r="AU525">
        <v>1.23E-2</v>
      </c>
      <c r="AV525" t="s">
        <v>81</v>
      </c>
      <c r="AW525">
        <v>0.51939999999999997</v>
      </c>
      <c r="AX525">
        <v>3.1766000000000003E-2</v>
      </c>
      <c r="AY525">
        <v>9.990000000000001E-4</v>
      </c>
      <c r="AZ525" t="s">
        <v>78</v>
      </c>
      <c r="BA525">
        <v>0.67789999999999995</v>
      </c>
      <c r="BB525">
        <v>0.246225</v>
      </c>
      <c r="BC525">
        <v>8.7200000000000003E-3</v>
      </c>
      <c r="BD525" t="s">
        <v>80</v>
      </c>
      <c r="BE525" t="s">
        <v>74</v>
      </c>
      <c r="BF525">
        <v>0.80203999999999998</v>
      </c>
      <c r="BG525" t="s">
        <v>75</v>
      </c>
      <c r="BH525">
        <v>8.7200000000000003E-3</v>
      </c>
      <c r="BI525" t="s">
        <v>80</v>
      </c>
      <c r="BJ525">
        <v>2.869E-2</v>
      </c>
      <c r="BK525" t="s">
        <v>82</v>
      </c>
      <c r="BL525" t="s">
        <v>77</v>
      </c>
    </row>
    <row r="526" spans="1:64" x14ac:dyDescent="0.25">
      <c r="A526">
        <v>513</v>
      </c>
      <c r="B526" t="s">
        <v>178</v>
      </c>
      <c r="C526" t="s">
        <v>179</v>
      </c>
      <c r="D526">
        <v>13</v>
      </c>
      <c r="E526">
        <v>42</v>
      </c>
      <c r="F526">
        <v>1</v>
      </c>
      <c r="G526" t="s">
        <v>129</v>
      </c>
      <c r="H526" t="s">
        <v>180</v>
      </c>
      <c r="I526" t="s">
        <v>65</v>
      </c>
      <c r="J526">
        <v>100</v>
      </c>
      <c r="K526">
        <v>2065</v>
      </c>
      <c r="L526">
        <v>2053</v>
      </c>
      <c r="M526">
        <v>2077</v>
      </c>
      <c r="N526">
        <v>100</v>
      </c>
      <c r="O526">
        <v>20.352126167400002</v>
      </c>
      <c r="P526">
        <v>0.63736209053199999</v>
      </c>
      <c r="Q526">
        <v>100</v>
      </c>
      <c r="R526">
        <v>2065</v>
      </c>
      <c r="S526">
        <v>1</v>
      </c>
      <c r="T526">
        <v>0</v>
      </c>
      <c r="U526">
        <v>0</v>
      </c>
      <c r="V526">
        <v>4.6609408695999999E-2</v>
      </c>
      <c r="W526">
        <v>3.1766459791900001E-2</v>
      </c>
      <c r="X526">
        <v>2.23547290215E-2</v>
      </c>
      <c r="Y526">
        <v>0.316943871396</v>
      </c>
      <c r="Z526">
        <v>5.3870372550899999E-2</v>
      </c>
      <c r="AA526">
        <v>13.683741184400001</v>
      </c>
      <c r="AB526">
        <v>0.51941639884799995</v>
      </c>
      <c r="AC526">
        <v>2065</v>
      </c>
      <c r="AD526">
        <v>1</v>
      </c>
      <c r="AE526">
        <v>0</v>
      </c>
      <c r="AF526">
        <v>0</v>
      </c>
      <c r="AG526">
        <v>0.99</v>
      </c>
      <c r="AH526" t="s">
        <v>66</v>
      </c>
      <c r="AI526" t="s">
        <v>173</v>
      </c>
      <c r="AJ526" t="s">
        <v>174</v>
      </c>
      <c r="AK526">
        <v>131</v>
      </c>
      <c r="AL526" t="s">
        <v>181</v>
      </c>
      <c r="AM526">
        <v>2</v>
      </c>
      <c r="AN526">
        <v>13102</v>
      </c>
      <c r="AO526" t="s">
        <v>134</v>
      </c>
      <c r="AP526">
        <v>1101</v>
      </c>
      <c r="AQ526" t="s">
        <v>71</v>
      </c>
      <c r="AR526" t="s">
        <v>66</v>
      </c>
      <c r="AS526">
        <v>2065</v>
      </c>
      <c r="AT526">
        <v>3.1766000000000003E-2</v>
      </c>
      <c r="AU526">
        <v>9.990000000000001E-4</v>
      </c>
      <c r="AV526" t="s">
        <v>78</v>
      </c>
      <c r="AW526">
        <v>0.67789999999999995</v>
      </c>
      <c r="AX526">
        <v>2.2355E-2</v>
      </c>
      <c r="AY526">
        <v>8.9499999999999996E-4</v>
      </c>
      <c r="AZ526" t="s">
        <v>78</v>
      </c>
      <c r="BA526">
        <v>0.68459999999999999</v>
      </c>
      <c r="BB526">
        <v>0.316944</v>
      </c>
      <c r="BC526">
        <v>2.5999999999999998E-5</v>
      </c>
      <c r="BD526" t="s">
        <v>78</v>
      </c>
      <c r="BE526" t="s">
        <v>74</v>
      </c>
      <c r="BF526">
        <v>0.27712999999999999</v>
      </c>
      <c r="BG526" t="s">
        <v>75</v>
      </c>
      <c r="BH526">
        <v>2.5999999999999998E-5</v>
      </c>
      <c r="BI526" t="s">
        <v>78</v>
      </c>
      <c r="BJ526">
        <v>1.07E-4</v>
      </c>
      <c r="BK526" t="s">
        <v>79</v>
      </c>
      <c r="BL526" t="s">
        <v>77</v>
      </c>
    </row>
    <row r="527" spans="1:64" x14ac:dyDescent="0.25">
      <c r="A527">
        <v>514</v>
      </c>
      <c r="B527" t="s">
        <v>178</v>
      </c>
      <c r="C527" t="s">
        <v>179</v>
      </c>
      <c r="D527">
        <v>13</v>
      </c>
      <c r="E527">
        <v>42</v>
      </c>
      <c r="F527">
        <v>1</v>
      </c>
      <c r="G527" t="s">
        <v>129</v>
      </c>
      <c r="H527" t="s">
        <v>180</v>
      </c>
      <c r="I527" t="s">
        <v>65</v>
      </c>
      <c r="J527">
        <v>100</v>
      </c>
      <c r="K527">
        <v>2077</v>
      </c>
      <c r="L527">
        <v>2065</v>
      </c>
      <c r="M527">
        <v>2089</v>
      </c>
      <c r="N527">
        <v>100</v>
      </c>
      <c r="O527">
        <v>18.937552232400002</v>
      </c>
      <c r="P527">
        <v>0.58258841788899995</v>
      </c>
      <c r="Q527">
        <v>100</v>
      </c>
      <c r="R527">
        <v>2077</v>
      </c>
      <c r="S527">
        <v>1</v>
      </c>
      <c r="T527">
        <v>0</v>
      </c>
      <c r="U527">
        <v>0</v>
      </c>
      <c r="V527">
        <v>4.4614046014500003E-2</v>
      </c>
      <c r="W527">
        <v>2.23547290215E-2</v>
      </c>
      <c r="X527">
        <v>4.2627214454700003E-2</v>
      </c>
      <c r="Y527">
        <v>0.18349619364299999</v>
      </c>
      <c r="Z527">
        <v>4.8244833334000002E-2</v>
      </c>
      <c r="AA527">
        <v>12.8450299403</v>
      </c>
      <c r="AB527">
        <v>0.44153079276399998</v>
      </c>
      <c r="AC527">
        <v>2077</v>
      </c>
      <c r="AD527">
        <v>1</v>
      </c>
      <c r="AE527">
        <v>0</v>
      </c>
      <c r="AF527">
        <v>0</v>
      </c>
      <c r="AG527">
        <v>0.94</v>
      </c>
      <c r="AH527" t="s">
        <v>66</v>
      </c>
      <c r="AI527" t="s">
        <v>173</v>
      </c>
      <c r="AJ527" t="s">
        <v>174</v>
      </c>
      <c r="AK527">
        <v>131</v>
      </c>
      <c r="AL527" t="s">
        <v>181</v>
      </c>
      <c r="AM527">
        <v>2</v>
      </c>
      <c r="AN527">
        <v>13102</v>
      </c>
      <c r="AO527" t="s">
        <v>134</v>
      </c>
      <c r="AP527">
        <v>1101</v>
      </c>
      <c r="AQ527" t="s">
        <v>71</v>
      </c>
      <c r="AR527" t="s">
        <v>66</v>
      </c>
      <c r="AS527">
        <v>2077</v>
      </c>
      <c r="AT527">
        <v>2.2355E-2</v>
      </c>
      <c r="AU527">
        <v>8.9499999999999996E-4</v>
      </c>
      <c r="AV527" t="s">
        <v>78</v>
      </c>
      <c r="AW527">
        <v>0.68459999999999999</v>
      </c>
      <c r="AX527">
        <v>4.2626999999999998E-2</v>
      </c>
      <c r="AY527">
        <v>7.4999999999999993E-5</v>
      </c>
      <c r="AZ527" t="s">
        <v>78</v>
      </c>
      <c r="BA527">
        <v>0.80559999999999998</v>
      </c>
      <c r="BB527">
        <v>0.18349599999999999</v>
      </c>
      <c r="BC527">
        <v>4.1700000000000001E-3</v>
      </c>
      <c r="BD527" t="s">
        <v>80</v>
      </c>
      <c r="BE527" t="s">
        <v>74</v>
      </c>
      <c r="BF527">
        <v>2.2200000000000001E-2</v>
      </c>
      <c r="BG527" t="s">
        <v>82</v>
      </c>
      <c r="BH527">
        <v>4.1700000000000001E-3</v>
      </c>
      <c r="BI527" t="s">
        <v>80</v>
      </c>
      <c r="BJ527">
        <v>1.6969999999999999E-3</v>
      </c>
      <c r="BK527" t="s">
        <v>76</v>
      </c>
      <c r="BL527" t="s">
        <v>77</v>
      </c>
    </row>
    <row r="528" spans="1:64" x14ac:dyDescent="0.25">
      <c r="A528">
        <v>515</v>
      </c>
      <c r="B528" t="s">
        <v>178</v>
      </c>
      <c r="C528" t="s">
        <v>179</v>
      </c>
      <c r="D528">
        <v>13</v>
      </c>
      <c r="E528">
        <v>42</v>
      </c>
      <c r="F528">
        <v>1</v>
      </c>
      <c r="G528" t="s">
        <v>129</v>
      </c>
      <c r="H528" t="s">
        <v>180</v>
      </c>
      <c r="I528" t="s">
        <v>65</v>
      </c>
      <c r="J528">
        <v>100</v>
      </c>
      <c r="K528">
        <v>2089</v>
      </c>
      <c r="L528">
        <v>2077</v>
      </c>
      <c r="M528">
        <v>2100</v>
      </c>
      <c r="N528">
        <v>100</v>
      </c>
      <c r="O528">
        <v>16.636056958499999</v>
      </c>
      <c r="P528">
        <v>0.52859306503600001</v>
      </c>
      <c r="Q528">
        <v>100</v>
      </c>
      <c r="R528">
        <v>2089</v>
      </c>
      <c r="S528">
        <v>0.83</v>
      </c>
      <c r="T528">
        <v>2088</v>
      </c>
      <c r="U528">
        <v>0.1</v>
      </c>
      <c r="V528">
        <v>4.4261742425700003E-2</v>
      </c>
      <c r="W528">
        <v>4.2627214454700003E-2</v>
      </c>
      <c r="X528">
        <v>3.5087257578999997E-2</v>
      </c>
      <c r="Y528">
        <v>8.2869098269099994E-2</v>
      </c>
      <c r="Z528">
        <v>4.3854747549599997E-2</v>
      </c>
      <c r="AA528">
        <v>11.853426284299999</v>
      </c>
      <c r="AB528">
        <v>0.37201204178899999</v>
      </c>
      <c r="AC528">
        <v>2089</v>
      </c>
      <c r="AD528">
        <v>0.95</v>
      </c>
      <c r="AE528">
        <v>2088</v>
      </c>
      <c r="AF528">
        <v>0.04</v>
      </c>
      <c r="AG528">
        <v>0.56999999999999995</v>
      </c>
      <c r="AH528" t="s">
        <v>66</v>
      </c>
      <c r="AI528" t="s">
        <v>173</v>
      </c>
      <c r="AJ528" t="s">
        <v>174</v>
      </c>
      <c r="AK528">
        <v>131</v>
      </c>
      <c r="AL528" t="s">
        <v>181</v>
      </c>
      <c r="AM528">
        <v>2</v>
      </c>
      <c r="AN528">
        <v>13102</v>
      </c>
      <c r="AO528" t="s">
        <v>134</v>
      </c>
      <c r="AP528">
        <v>1101</v>
      </c>
      <c r="AQ528" t="s">
        <v>71</v>
      </c>
      <c r="AR528" t="s">
        <v>66</v>
      </c>
      <c r="AS528">
        <v>2089</v>
      </c>
      <c r="AT528">
        <v>4.2626999999999998E-2</v>
      </c>
      <c r="AU528">
        <v>7.4999999999999993E-5</v>
      </c>
      <c r="AV528" t="s">
        <v>78</v>
      </c>
      <c r="AW528">
        <v>0.80559999999999998</v>
      </c>
      <c r="AX528">
        <v>3.5090000000000003E-2</v>
      </c>
      <c r="AY528">
        <v>8.0000000000000004E-4</v>
      </c>
      <c r="AZ528" t="s">
        <v>78</v>
      </c>
      <c r="BA528">
        <v>0.73070000000000002</v>
      </c>
      <c r="BB528">
        <v>8.2868999999999998E-2</v>
      </c>
      <c r="BC528">
        <v>0.21776999999999999</v>
      </c>
      <c r="BD528" t="s">
        <v>72</v>
      </c>
      <c r="BE528" t="s">
        <v>74</v>
      </c>
      <c r="BF528">
        <v>0.44946000000000003</v>
      </c>
      <c r="BG528" t="s">
        <v>75</v>
      </c>
      <c r="BH528">
        <v>0.21776999999999999</v>
      </c>
      <c r="BI528" t="s">
        <v>72</v>
      </c>
      <c r="BJ528">
        <v>0.39169999999999999</v>
      </c>
      <c r="BK528" t="s">
        <v>75</v>
      </c>
      <c r="BL528" t="s">
        <v>77</v>
      </c>
    </row>
    <row r="529" spans="1:64" x14ac:dyDescent="0.25">
      <c r="A529" t="s">
        <v>0</v>
      </c>
      <c r="B529" t="s">
        <v>1</v>
      </c>
      <c r="C529" t="s">
        <v>2</v>
      </c>
      <c r="D529" t="s">
        <v>3</v>
      </c>
      <c r="E529" t="s">
        <v>4</v>
      </c>
      <c r="F529" t="s">
        <v>5</v>
      </c>
      <c r="G529" t="s">
        <v>6</v>
      </c>
      <c r="H529" t="s">
        <v>7</v>
      </c>
      <c r="I529" t="s">
        <v>8</v>
      </c>
      <c r="J529" t="s">
        <v>9</v>
      </c>
      <c r="K529" t="s">
        <v>10</v>
      </c>
      <c r="L529" t="s">
        <v>11</v>
      </c>
      <c r="M529" t="s">
        <v>12</v>
      </c>
      <c r="N529" t="s">
        <v>13</v>
      </c>
      <c r="O529" t="s">
        <v>14</v>
      </c>
      <c r="P529" t="s">
        <v>15</v>
      </c>
      <c r="Q529" t="s">
        <v>16</v>
      </c>
      <c r="R529" t="s">
        <v>17</v>
      </c>
      <c r="S529" t="s">
        <v>18</v>
      </c>
      <c r="T529" t="s">
        <v>19</v>
      </c>
      <c r="U529" t="s">
        <v>20</v>
      </c>
      <c r="V529" t="s">
        <v>21</v>
      </c>
      <c r="W529" t="s">
        <v>22</v>
      </c>
      <c r="X529" t="s">
        <v>23</v>
      </c>
      <c r="Y529" t="s">
        <v>24</v>
      </c>
      <c r="Z529" t="s">
        <v>25</v>
      </c>
      <c r="AA529" t="s">
        <v>26</v>
      </c>
      <c r="AB529" t="s">
        <v>27</v>
      </c>
      <c r="AC529" t="s">
        <v>28</v>
      </c>
      <c r="AD529" t="s">
        <v>29</v>
      </c>
      <c r="AE529" t="s">
        <v>30</v>
      </c>
      <c r="AF529" t="s">
        <v>31</v>
      </c>
      <c r="AG529" t="s">
        <v>32</v>
      </c>
      <c r="AH529" t="s">
        <v>33</v>
      </c>
      <c r="AI529" t="s">
        <v>34</v>
      </c>
      <c r="AJ529" t="s">
        <v>35</v>
      </c>
      <c r="AK529" t="s">
        <v>36</v>
      </c>
      <c r="AL529" t="s">
        <v>7</v>
      </c>
      <c r="AM529" t="s">
        <v>37</v>
      </c>
      <c r="AN529" t="s">
        <v>38</v>
      </c>
      <c r="AO529" t="s">
        <v>39</v>
      </c>
      <c r="AP529" t="s">
        <v>40</v>
      </c>
      <c r="AQ529" t="s">
        <v>41</v>
      </c>
      <c r="AR529" t="s">
        <v>33</v>
      </c>
      <c r="AS529" t="s">
        <v>42</v>
      </c>
      <c r="AT529" t="s">
        <v>43</v>
      </c>
      <c r="AU529" t="s">
        <v>44</v>
      </c>
      <c r="AV529" t="s">
        <v>45</v>
      </c>
      <c r="AW529" t="s">
        <v>46</v>
      </c>
      <c r="AX529" t="s">
        <v>47</v>
      </c>
      <c r="AY529" t="s">
        <v>48</v>
      </c>
      <c r="AZ529" t="s">
        <v>49</v>
      </c>
      <c r="BA529" t="s">
        <v>50</v>
      </c>
      <c r="BB529" t="s">
        <v>51</v>
      </c>
      <c r="BC529" t="s">
        <v>52</v>
      </c>
      <c r="BD529" t="s">
        <v>53</v>
      </c>
      <c r="BE529" t="s">
        <v>33</v>
      </c>
      <c r="BF529" t="s">
        <v>54</v>
      </c>
      <c r="BG529" t="s">
        <v>55</v>
      </c>
      <c r="BH529" t="s">
        <v>56</v>
      </c>
      <c r="BI529" t="s">
        <v>57</v>
      </c>
      <c r="BJ529" t="s">
        <v>58</v>
      </c>
      <c r="BK529" t="s">
        <v>59</v>
      </c>
      <c r="BL529" t="s">
        <v>60</v>
      </c>
    </row>
    <row r="530" spans="1:64" x14ac:dyDescent="0.25">
      <c r="A530">
        <v>516</v>
      </c>
      <c r="B530" t="s">
        <v>182</v>
      </c>
      <c r="C530" t="s">
        <v>183</v>
      </c>
      <c r="D530">
        <v>14</v>
      </c>
      <c r="E530">
        <v>43</v>
      </c>
      <c r="F530">
        <v>1</v>
      </c>
      <c r="G530" t="s">
        <v>129</v>
      </c>
      <c r="H530" t="s">
        <v>184</v>
      </c>
      <c r="I530" t="s">
        <v>65</v>
      </c>
      <c r="J530">
        <v>35</v>
      </c>
      <c r="K530">
        <v>1936</v>
      </c>
      <c r="L530">
        <v>1861</v>
      </c>
      <c r="M530">
        <v>1977</v>
      </c>
      <c r="N530">
        <v>100</v>
      </c>
      <c r="O530">
        <v>33.204988161800003</v>
      </c>
      <c r="P530">
        <v>0.14016143381099999</v>
      </c>
      <c r="Q530">
        <v>100</v>
      </c>
      <c r="R530">
        <v>1936</v>
      </c>
      <c r="S530">
        <v>0.9</v>
      </c>
      <c r="T530">
        <v>1932</v>
      </c>
      <c r="U530">
        <v>0.05</v>
      </c>
      <c r="V530">
        <v>1.9117156707699999E-3</v>
      </c>
      <c r="W530">
        <v>9.6743040529000005E-4</v>
      </c>
      <c r="X530">
        <v>2.10190185597E-4</v>
      </c>
      <c r="Y530">
        <v>9.9579183138999994E-2</v>
      </c>
      <c r="Z530">
        <v>4.57870220742E-3</v>
      </c>
      <c r="AA530">
        <v>4.3431273631099998</v>
      </c>
      <c r="AB530">
        <v>7.2237610948199998E-2</v>
      </c>
      <c r="AC530">
        <v>1936</v>
      </c>
      <c r="AD530">
        <v>0.95</v>
      </c>
      <c r="AE530">
        <v>1935</v>
      </c>
      <c r="AF530">
        <v>0.03</v>
      </c>
      <c r="AG530">
        <v>0.64</v>
      </c>
      <c r="AH530" t="s">
        <v>66</v>
      </c>
      <c r="AI530" t="s">
        <v>185</v>
      </c>
      <c r="AJ530" t="s">
        <v>186</v>
      </c>
      <c r="AK530">
        <v>71</v>
      </c>
      <c r="AL530" t="s">
        <v>187</v>
      </c>
      <c r="AM530">
        <v>2</v>
      </c>
      <c r="AN530">
        <v>7102</v>
      </c>
      <c r="AO530" t="s">
        <v>134</v>
      </c>
      <c r="AP530">
        <v>1101</v>
      </c>
      <c r="AQ530" t="s">
        <v>71</v>
      </c>
      <c r="AR530" t="s">
        <v>66</v>
      </c>
      <c r="AS530">
        <v>1936</v>
      </c>
      <c r="AT530">
        <v>9.6739999999999999E-4</v>
      </c>
      <c r="AU530">
        <v>9.1800000000000007E-2</v>
      </c>
      <c r="AV530" t="s">
        <v>73</v>
      </c>
      <c r="AW530">
        <v>3.7929999999999998E-2</v>
      </c>
      <c r="AX530">
        <v>2.1019999999999999E-4</v>
      </c>
      <c r="AY530">
        <v>0.876</v>
      </c>
      <c r="AZ530" t="s">
        <v>72</v>
      </c>
      <c r="BA530">
        <v>6.3429999999999997E-4</v>
      </c>
      <c r="BB530">
        <v>9.9579200000000007E-2</v>
      </c>
      <c r="BC530">
        <v>1.78E-2</v>
      </c>
      <c r="BD530" t="s">
        <v>81</v>
      </c>
      <c r="BE530" t="s">
        <v>74</v>
      </c>
      <c r="BF530">
        <v>0.61560000000000004</v>
      </c>
      <c r="BG530" t="s">
        <v>75</v>
      </c>
      <c r="BH530">
        <v>1.78E-2</v>
      </c>
      <c r="BI530" t="s">
        <v>81</v>
      </c>
      <c r="BJ530">
        <v>4.648E-2</v>
      </c>
      <c r="BK530" t="s">
        <v>82</v>
      </c>
      <c r="BL530" t="s">
        <v>85</v>
      </c>
    </row>
    <row r="531" spans="1:64" x14ac:dyDescent="0.25">
      <c r="A531">
        <v>517</v>
      </c>
      <c r="B531" t="s">
        <v>182</v>
      </c>
      <c r="C531" t="s">
        <v>183</v>
      </c>
      <c r="D531">
        <v>14</v>
      </c>
      <c r="E531">
        <v>43</v>
      </c>
      <c r="F531">
        <v>1</v>
      </c>
      <c r="G531" t="s">
        <v>129</v>
      </c>
      <c r="H531" t="s">
        <v>184</v>
      </c>
      <c r="I531" t="s">
        <v>65</v>
      </c>
      <c r="J531">
        <v>35</v>
      </c>
      <c r="K531">
        <v>1977</v>
      </c>
      <c r="L531">
        <v>1936</v>
      </c>
      <c r="M531">
        <v>1990</v>
      </c>
      <c r="N531">
        <v>100</v>
      </c>
      <c r="O531">
        <v>20.507680898699999</v>
      </c>
      <c r="P531">
        <v>0.17397605217699999</v>
      </c>
      <c r="Q531">
        <v>100</v>
      </c>
      <c r="R531">
        <v>1977</v>
      </c>
      <c r="S531">
        <v>1</v>
      </c>
      <c r="T531">
        <v>0</v>
      </c>
      <c r="U531">
        <v>0</v>
      </c>
      <c r="V531">
        <v>3.6976912520300001E-3</v>
      </c>
      <c r="W531">
        <v>2.10190185597E-4</v>
      </c>
      <c r="X531">
        <v>4.9987774714699996E-3</v>
      </c>
      <c r="Y531">
        <v>0.13486927869199999</v>
      </c>
      <c r="Z531">
        <v>6.6734240224300004E-3</v>
      </c>
      <c r="AA531">
        <v>6.3296370942199998</v>
      </c>
      <c r="AB531">
        <v>0.137116066737</v>
      </c>
      <c r="AC531">
        <v>1977</v>
      </c>
      <c r="AD531">
        <v>1</v>
      </c>
      <c r="AE531">
        <v>0</v>
      </c>
      <c r="AF531">
        <v>0</v>
      </c>
      <c r="AG531">
        <v>0.77</v>
      </c>
      <c r="AH531" t="s">
        <v>66</v>
      </c>
      <c r="AI531" t="s">
        <v>185</v>
      </c>
      <c r="AJ531" t="s">
        <v>186</v>
      </c>
      <c r="AK531">
        <v>71</v>
      </c>
      <c r="AL531" t="s">
        <v>187</v>
      </c>
      <c r="AM531">
        <v>2</v>
      </c>
      <c r="AN531">
        <v>7102</v>
      </c>
      <c r="AO531" t="s">
        <v>134</v>
      </c>
      <c r="AP531">
        <v>1101</v>
      </c>
      <c r="AQ531" t="s">
        <v>71</v>
      </c>
      <c r="AR531" t="s">
        <v>66</v>
      </c>
      <c r="AS531">
        <v>1977</v>
      </c>
      <c r="AT531">
        <v>2.1019999999999999E-4</v>
      </c>
      <c r="AU531">
        <v>0.876</v>
      </c>
      <c r="AV531" t="s">
        <v>72</v>
      </c>
      <c r="AW531">
        <v>6.3429999999999997E-4</v>
      </c>
      <c r="AX531">
        <v>4.999E-3</v>
      </c>
      <c r="AY531">
        <v>0.41699999999999998</v>
      </c>
      <c r="AZ531" t="s">
        <v>72</v>
      </c>
      <c r="BA531">
        <v>6.0690000000000001E-2</v>
      </c>
      <c r="BB531">
        <v>0.13486899999999999</v>
      </c>
      <c r="BC531">
        <v>4.1099999999999998E-2</v>
      </c>
      <c r="BD531" t="s">
        <v>81</v>
      </c>
      <c r="BE531" t="s">
        <v>74</v>
      </c>
      <c r="BF531">
        <v>0.51480000000000004</v>
      </c>
      <c r="BG531" t="s">
        <v>75</v>
      </c>
      <c r="BH531">
        <v>4.1099999999999998E-2</v>
      </c>
      <c r="BI531" t="s">
        <v>81</v>
      </c>
      <c r="BJ531">
        <v>2.807E-3</v>
      </c>
      <c r="BK531" t="s">
        <v>76</v>
      </c>
      <c r="BL531" t="s">
        <v>85</v>
      </c>
    </row>
    <row r="532" spans="1:64" x14ac:dyDescent="0.25">
      <c r="A532">
        <v>518</v>
      </c>
      <c r="B532" t="s">
        <v>182</v>
      </c>
      <c r="C532" t="s">
        <v>183</v>
      </c>
      <c r="D532">
        <v>14</v>
      </c>
      <c r="E532">
        <v>43</v>
      </c>
      <c r="F532">
        <v>1</v>
      </c>
      <c r="G532" t="s">
        <v>129</v>
      </c>
      <c r="H532" t="s">
        <v>184</v>
      </c>
      <c r="I532" t="s">
        <v>65</v>
      </c>
      <c r="J532">
        <v>35</v>
      </c>
      <c r="K532">
        <v>1990</v>
      </c>
      <c r="L532">
        <v>1977</v>
      </c>
      <c r="M532">
        <v>1999</v>
      </c>
      <c r="N532">
        <v>100</v>
      </c>
      <c r="O532">
        <v>14.8578766913</v>
      </c>
      <c r="P532">
        <v>0.217937636568</v>
      </c>
      <c r="Q532">
        <v>100</v>
      </c>
      <c r="R532">
        <v>1990</v>
      </c>
      <c r="S532">
        <v>0.62</v>
      </c>
      <c r="T532">
        <v>1987</v>
      </c>
      <c r="U532">
        <v>0.15</v>
      </c>
      <c r="V532">
        <v>1.5999492282699999E-2</v>
      </c>
      <c r="W532">
        <v>4.9987774714699996E-3</v>
      </c>
      <c r="X532">
        <v>1.04592777771E-2</v>
      </c>
      <c r="Y532">
        <v>0.13361207876199999</v>
      </c>
      <c r="Z532">
        <v>2.5407212008800001E-2</v>
      </c>
      <c r="AA532">
        <v>10.242314477900001</v>
      </c>
      <c r="AB532">
        <v>0.25182519236799999</v>
      </c>
      <c r="AC532">
        <v>1986</v>
      </c>
      <c r="AD532">
        <v>0.36</v>
      </c>
      <c r="AE532">
        <v>1987</v>
      </c>
      <c r="AF532">
        <v>0.32</v>
      </c>
      <c r="AG532">
        <v>0.37</v>
      </c>
      <c r="AH532" t="s">
        <v>66</v>
      </c>
      <c r="AI532" t="s">
        <v>185</v>
      </c>
      <c r="AJ532" t="s">
        <v>186</v>
      </c>
      <c r="AK532">
        <v>71</v>
      </c>
      <c r="AL532" t="s">
        <v>187</v>
      </c>
      <c r="AM532">
        <v>2</v>
      </c>
      <c r="AN532">
        <v>7102</v>
      </c>
      <c r="AO532" t="s">
        <v>134</v>
      </c>
      <c r="AP532">
        <v>1101</v>
      </c>
      <c r="AQ532" t="s">
        <v>71</v>
      </c>
      <c r="AR532" t="s">
        <v>66</v>
      </c>
      <c r="AS532">
        <v>1990</v>
      </c>
      <c r="AT532">
        <v>4.999E-3</v>
      </c>
      <c r="AU532">
        <v>0.41699999999999998</v>
      </c>
      <c r="AV532" t="s">
        <v>72</v>
      </c>
      <c r="AW532">
        <v>6.0690000000000001E-2</v>
      </c>
      <c r="AX532">
        <v>1.0459E-2</v>
      </c>
      <c r="AY532">
        <v>0.2</v>
      </c>
      <c r="AZ532" t="s">
        <v>72</v>
      </c>
      <c r="BA532">
        <v>0.22220000000000001</v>
      </c>
      <c r="BB532">
        <v>0.13361200000000001</v>
      </c>
      <c r="BC532">
        <v>5.2999999999999999E-2</v>
      </c>
      <c r="BD532" t="s">
        <v>73</v>
      </c>
      <c r="BE532" t="s">
        <v>74</v>
      </c>
      <c r="BF532">
        <v>0.61699999999999999</v>
      </c>
      <c r="BG532" t="s">
        <v>75</v>
      </c>
      <c r="BH532">
        <v>5.2999999999999999E-2</v>
      </c>
      <c r="BI532" t="s">
        <v>73</v>
      </c>
      <c r="BJ532">
        <v>6.88E-2</v>
      </c>
      <c r="BK532" t="s">
        <v>83</v>
      </c>
      <c r="BL532" t="s">
        <v>85</v>
      </c>
    </row>
    <row r="533" spans="1:64" x14ac:dyDescent="0.25">
      <c r="A533">
        <v>519</v>
      </c>
      <c r="B533" t="s">
        <v>182</v>
      </c>
      <c r="C533" t="s">
        <v>183</v>
      </c>
      <c r="D533">
        <v>14</v>
      </c>
      <c r="E533">
        <v>43</v>
      </c>
      <c r="F533">
        <v>1</v>
      </c>
      <c r="G533" t="s">
        <v>129</v>
      </c>
      <c r="H533" t="s">
        <v>184</v>
      </c>
      <c r="I533" t="s">
        <v>65</v>
      </c>
      <c r="J533">
        <v>35</v>
      </c>
      <c r="K533">
        <v>1999</v>
      </c>
      <c r="L533">
        <v>1990</v>
      </c>
      <c r="M533">
        <v>2014</v>
      </c>
      <c r="N533">
        <v>100</v>
      </c>
      <c r="O533">
        <v>19.5948072059</v>
      </c>
      <c r="P533">
        <v>0.30831435671500002</v>
      </c>
      <c r="Q533">
        <v>100</v>
      </c>
      <c r="R533">
        <v>1999</v>
      </c>
      <c r="S533">
        <v>0.88</v>
      </c>
      <c r="T533">
        <v>2000</v>
      </c>
      <c r="U533">
        <v>0.12</v>
      </c>
      <c r="V533">
        <v>2.0676225361699999E-2</v>
      </c>
      <c r="W533">
        <v>1.04592777771E-2</v>
      </c>
      <c r="X533">
        <v>8.6648124988599994E-3</v>
      </c>
      <c r="Y533">
        <v>0.19586594445200001</v>
      </c>
      <c r="Z533">
        <v>2.4463158088700001E-2</v>
      </c>
      <c r="AA533">
        <v>12.552551682700001</v>
      </c>
      <c r="AB533">
        <v>0.25801339735099998</v>
      </c>
      <c r="AC533">
        <v>1999</v>
      </c>
      <c r="AD533">
        <v>0.97</v>
      </c>
      <c r="AE533">
        <v>2000</v>
      </c>
      <c r="AF533">
        <v>0.03</v>
      </c>
      <c r="AG533">
        <v>0.98</v>
      </c>
      <c r="AH533" t="s">
        <v>66</v>
      </c>
      <c r="AI533" t="s">
        <v>185</v>
      </c>
      <c r="AJ533" t="s">
        <v>186</v>
      </c>
      <c r="AK533">
        <v>71</v>
      </c>
      <c r="AL533" t="s">
        <v>187</v>
      </c>
      <c r="AM533">
        <v>2</v>
      </c>
      <c r="AN533">
        <v>7102</v>
      </c>
      <c r="AO533" t="s">
        <v>134</v>
      </c>
      <c r="AP533">
        <v>1101</v>
      </c>
      <c r="AQ533" t="s">
        <v>71</v>
      </c>
      <c r="AR533" t="s">
        <v>66</v>
      </c>
      <c r="AS533">
        <v>1999</v>
      </c>
      <c r="AT533">
        <v>1.0459E-2</v>
      </c>
      <c r="AU533">
        <v>0.2</v>
      </c>
      <c r="AV533" t="s">
        <v>72</v>
      </c>
      <c r="AW533">
        <v>0.22220000000000001</v>
      </c>
      <c r="AX533">
        <v>8.6650000000000008E-3</v>
      </c>
      <c r="AY533">
        <v>2.5000000000000001E-2</v>
      </c>
      <c r="AZ533" t="s">
        <v>81</v>
      </c>
      <c r="BA533">
        <v>0.3306</v>
      </c>
      <c r="BB533">
        <v>0.19586600000000001</v>
      </c>
      <c r="BC533">
        <v>4.7199999999999998E-4</v>
      </c>
      <c r="BD533" t="s">
        <v>78</v>
      </c>
      <c r="BE533" t="s">
        <v>74</v>
      </c>
      <c r="BF533">
        <v>0.82784100000000005</v>
      </c>
      <c r="BG533" t="s">
        <v>75</v>
      </c>
      <c r="BH533">
        <v>4.7199999999999998E-4</v>
      </c>
      <c r="BI533" t="s">
        <v>78</v>
      </c>
      <c r="BJ533">
        <v>9.3099999999999997E-4</v>
      </c>
      <c r="BK533" t="s">
        <v>79</v>
      </c>
      <c r="BL533" t="s">
        <v>85</v>
      </c>
    </row>
    <row r="534" spans="1:64" x14ac:dyDescent="0.25">
      <c r="A534">
        <v>520</v>
      </c>
      <c r="B534" t="s">
        <v>182</v>
      </c>
      <c r="C534" t="s">
        <v>183</v>
      </c>
      <c r="D534">
        <v>14</v>
      </c>
      <c r="E534">
        <v>43</v>
      </c>
      <c r="F534">
        <v>1</v>
      </c>
      <c r="G534" t="s">
        <v>129</v>
      </c>
      <c r="H534" t="s">
        <v>184</v>
      </c>
      <c r="I534" t="s">
        <v>65</v>
      </c>
      <c r="J534">
        <v>35</v>
      </c>
      <c r="K534">
        <v>2014</v>
      </c>
      <c r="L534">
        <v>1999</v>
      </c>
      <c r="M534">
        <v>2025</v>
      </c>
      <c r="N534">
        <v>100</v>
      </c>
      <c r="O534">
        <v>21.403021781900001</v>
      </c>
      <c r="P534">
        <v>0.27330504761899999</v>
      </c>
      <c r="Q534">
        <v>100</v>
      </c>
      <c r="R534">
        <v>2014</v>
      </c>
      <c r="S534">
        <v>1</v>
      </c>
      <c r="T534">
        <v>0</v>
      </c>
      <c r="U534">
        <v>0</v>
      </c>
      <c r="V534">
        <v>1.73968811961E-2</v>
      </c>
      <c r="W534">
        <v>8.6648124988599994E-3</v>
      </c>
      <c r="X534">
        <v>4.0876969675799997E-3</v>
      </c>
      <c r="Y534">
        <v>0.18836127716600001</v>
      </c>
      <c r="Z534">
        <v>2.5270248773399999E-2</v>
      </c>
      <c r="AA534">
        <v>13.002477086800001</v>
      </c>
      <c r="AB534">
        <v>0.24059828787699999</v>
      </c>
      <c r="AC534">
        <v>2014</v>
      </c>
      <c r="AD534">
        <v>1</v>
      </c>
      <c r="AE534">
        <v>0</v>
      </c>
      <c r="AF534">
        <v>0</v>
      </c>
      <c r="AG534">
        <v>1</v>
      </c>
      <c r="AH534" t="s">
        <v>66</v>
      </c>
      <c r="AI534" t="s">
        <v>185</v>
      </c>
      <c r="AJ534" t="s">
        <v>186</v>
      </c>
      <c r="AK534">
        <v>71</v>
      </c>
      <c r="AL534" t="s">
        <v>187</v>
      </c>
      <c r="AM534">
        <v>2</v>
      </c>
      <c r="AN534">
        <v>7102</v>
      </c>
      <c r="AO534" t="s">
        <v>134</v>
      </c>
      <c r="AP534">
        <v>1101</v>
      </c>
      <c r="AQ534" t="s">
        <v>71</v>
      </c>
      <c r="AR534" t="s">
        <v>66</v>
      </c>
      <c r="AS534">
        <v>2014</v>
      </c>
      <c r="AT534">
        <v>8.6650000000000008E-3</v>
      </c>
      <c r="AU534">
        <v>2.5000000000000001E-2</v>
      </c>
      <c r="AV534" t="s">
        <v>81</v>
      </c>
      <c r="AW534">
        <v>0.3306</v>
      </c>
      <c r="AX534">
        <v>4.0879999999999996E-3</v>
      </c>
      <c r="AY534">
        <v>0.25800000000000001</v>
      </c>
      <c r="AZ534" t="s">
        <v>72</v>
      </c>
      <c r="BA534">
        <v>0.13969999999999999</v>
      </c>
      <c r="BB534">
        <v>0.188361</v>
      </c>
      <c r="BC534">
        <v>1.13E-4</v>
      </c>
      <c r="BD534" t="s">
        <v>78</v>
      </c>
      <c r="BE534" t="s">
        <v>74</v>
      </c>
      <c r="BF534">
        <v>0.42000300000000002</v>
      </c>
      <c r="BG534" t="s">
        <v>75</v>
      </c>
      <c r="BH534">
        <v>1.13E-4</v>
      </c>
      <c r="BI534" t="s">
        <v>78</v>
      </c>
      <c r="BJ534">
        <v>4.3300000000000001E-4</v>
      </c>
      <c r="BK534" t="s">
        <v>79</v>
      </c>
      <c r="BL534" t="s">
        <v>85</v>
      </c>
    </row>
    <row r="535" spans="1:64" x14ac:dyDescent="0.25">
      <c r="A535">
        <v>521</v>
      </c>
      <c r="B535" t="s">
        <v>182</v>
      </c>
      <c r="C535" t="s">
        <v>183</v>
      </c>
      <c r="D535">
        <v>14</v>
      </c>
      <c r="E535">
        <v>43</v>
      </c>
      <c r="F535">
        <v>1</v>
      </c>
      <c r="G535" t="s">
        <v>129</v>
      </c>
      <c r="H535" t="s">
        <v>184</v>
      </c>
      <c r="I535" t="s">
        <v>65</v>
      </c>
      <c r="J535">
        <v>35</v>
      </c>
      <c r="K535">
        <v>2025</v>
      </c>
      <c r="L535">
        <v>2014</v>
      </c>
      <c r="M535">
        <v>2036</v>
      </c>
      <c r="N535">
        <v>35</v>
      </c>
      <c r="O535">
        <v>17.5342488629</v>
      </c>
      <c r="P535">
        <v>0.447617497039</v>
      </c>
      <c r="Q535">
        <v>100</v>
      </c>
      <c r="R535">
        <v>2025</v>
      </c>
      <c r="S535">
        <v>0.97</v>
      </c>
      <c r="T535">
        <v>2026</v>
      </c>
      <c r="U535">
        <v>0.03</v>
      </c>
      <c r="V535">
        <v>3.5822107566200002E-2</v>
      </c>
      <c r="W535">
        <v>4.0876969675799997E-3</v>
      </c>
      <c r="X535">
        <v>3.8741727267200002E-2</v>
      </c>
      <c r="Y535">
        <v>0.19354486369500001</v>
      </c>
      <c r="Z535">
        <v>4.0601556375099997E-2</v>
      </c>
      <c r="AA535">
        <v>13.4374748201</v>
      </c>
      <c r="AB535">
        <v>0.37975579633399997</v>
      </c>
      <c r="AC535">
        <v>2025</v>
      </c>
      <c r="AD535">
        <v>1</v>
      </c>
      <c r="AE535">
        <v>0</v>
      </c>
      <c r="AF535">
        <v>0</v>
      </c>
      <c r="AG535">
        <v>0.99</v>
      </c>
      <c r="AH535" t="s">
        <v>66</v>
      </c>
      <c r="AI535" t="s">
        <v>185</v>
      </c>
      <c r="AJ535" t="s">
        <v>186</v>
      </c>
      <c r="AK535">
        <v>71</v>
      </c>
      <c r="AL535" t="s">
        <v>187</v>
      </c>
      <c r="AM535">
        <v>2</v>
      </c>
      <c r="AN535">
        <v>7102</v>
      </c>
      <c r="AO535" t="s">
        <v>134</v>
      </c>
      <c r="AP535">
        <v>1101</v>
      </c>
      <c r="AQ535" t="s">
        <v>71</v>
      </c>
      <c r="AR535" t="s">
        <v>66</v>
      </c>
      <c r="AS535">
        <v>2025</v>
      </c>
      <c r="AT535">
        <v>4.0879999999999996E-3</v>
      </c>
      <c r="AU535">
        <v>0.25800000000000001</v>
      </c>
      <c r="AV535" t="s">
        <v>72</v>
      </c>
      <c r="AW535">
        <v>0.13969999999999999</v>
      </c>
      <c r="AX535">
        <v>3.8741999999999999E-2</v>
      </c>
      <c r="AY535">
        <v>1.11E-4</v>
      </c>
      <c r="AZ535" t="s">
        <v>78</v>
      </c>
      <c r="BA535">
        <v>0.8246</v>
      </c>
      <c r="BB535">
        <v>0.19354499999999999</v>
      </c>
      <c r="BC535">
        <v>3.1599999999999998E-4</v>
      </c>
      <c r="BD535" t="s">
        <v>78</v>
      </c>
      <c r="BE535" t="s">
        <v>74</v>
      </c>
      <c r="BF535">
        <v>8.2000000000000001E-5</v>
      </c>
      <c r="BG535" t="s">
        <v>79</v>
      </c>
      <c r="BH535">
        <v>3.1599999999999998E-4</v>
      </c>
      <c r="BI535" t="s">
        <v>78</v>
      </c>
      <c r="BJ535">
        <v>6.9999999999999999E-6</v>
      </c>
      <c r="BK535" t="s">
        <v>79</v>
      </c>
      <c r="BL535" t="s">
        <v>85</v>
      </c>
    </row>
    <row r="536" spans="1:64" x14ac:dyDescent="0.25">
      <c r="A536">
        <v>522</v>
      </c>
      <c r="B536" t="s">
        <v>182</v>
      </c>
      <c r="C536" t="s">
        <v>183</v>
      </c>
      <c r="D536">
        <v>14</v>
      </c>
      <c r="E536">
        <v>43</v>
      </c>
      <c r="F536">
        <v>1</v>
      </c>
      <c r="G536" t="s">
        <v>129</v>
      </c>
      <c r="H536" t="s">
        <v>184</v>
      </c>
      <c r="I536" t="s">
        <v>65</v>
      </c>
      <c r="J536">
        <v>35</v>
      </c>
      <c r="K536">
        <v>2036</v>
      </c>
      <c r="L536">
        <v>2025</v>
      </c>
      <c r="M536">
        <v>2050</v>
      </c>
      <c r="N536">
        <v>35</v>
      </c>
      <c r="O536">
        <v>19.259111723899998</v>
      </c>
      <c r="P536">
        <v>0.51875220937599997</v>
      </c>
      <c r="Q536">
        <v>35</v>
      </c>
      <c r="R536">
        <v>2036</v>
      </c>
      <c r="S536">
        <v>0.47</v>
      </c>
      <c r="T536">
        <v>2035</v>
      </c>
      <c r="U536">
        <v>0.44</v>
      </c>
      <c r="V536">
        <v>3.8297040382599998E-2</v>
      </c>
      <c r="W536">
        <v>3.8741727267200002E-2</v>
      </c>
      <c r="X536">
        <v>2.4596501827799998E-2</v>
      </c>
      <c r="Y536">
        <v>0.14037420167600001</v>
      </c>
      <c r="Z536">
        <v>4.5546367646700003E-2</v>
      </c>
      <c r="AA536">
        <v>11.896083945899999</v>
      </c>
      <c r="AB536">
        <v>0.40887602602899997</v>
      </c>
      <c r="AC536">
        <v>2035</v>
      </c>
      <c r="AD536">
        <v>0.87</v>
      </c>
      <c r="AE536">
        <v>2036</v>
      </c>
      <c r="AF536">
        <v>0.09</v>
      </c>
      <c r="AG536">
        <v>0.66</v>
      </c>
      <c r="AH536" t="s">
        <v>66</v>
      </c>
      <c r="AI536" t="s">
        <v>185</v>
      </c>
      <c r="AJ536" t="s">
        <v>186</v>
      </c>
      <c r="AK536">
        <v>71</v>
      </c>
      <c r="AL536" t="s">
        <v>187</v>
      </c>
      <c r="AM536">
        <v>2</v>
      </c>
      <c r="AN536">
        <v>7102</v>
      </c>
      <c r="AO536" t="s">
        <v>134</v>
      </c>
      <c r="AP536">
        <v>1101</v>
      </c>
      <c r="AQ536" t="s">
        <v>71</v>
      </c>
      <c r="AR536" t="s">
        <v>66</v>
      </c>
      <c r="AS536">
        <v>2036</v>
      </c>
      <c r="AT536">
        <v>3.8741999999999999E-2</v>
      </c>
      <c r="AU536">
        <v>1.11E-4</v>
      </c>
      <c r="AV536" t="s">
        <v>78</v>
      </c>
      <c r="AW536">
        <v>0.8246</v>
      </c>
      <c r="AX536">
        <v>2.4597000000000001E-2</v>
      </c>
      <c r="AY536">
        <v>6.2699999999999995E-4</v>
      </c>
      <c r="AZ536" t="s">
        <v>78</v>
      </c>
      <c r="BA536">
        <v>0.63660000000000005</v>
      </c>
      <c r="BB536">
        <v>0.140374</v>
      </c>
      <c r="BC536">
        <v>2.63E-2</v>
      </c>
      <c r="BD536" t="s">
        <v>81</v>
      </c>
      <c r="BE536" t="s">
        <v>74</v>
      </c>
      <c r="BF536">
        <v>0.11269999999999999</v>
      </c>
      <c r="BG536" t="s">
        <v>75</v>
      </c>
      <c r="BH536">
        <v>2.63E-2</v>
      </c>
      <c r="BI536" t="s">
        <v>81</v>
      </c>
      <c r="BJ536">
        <v>1.856E-2</v>
      </c>
      <c r="BK536" t="s">
        <v>82</v>
      </c>
      <c r="BL536" t="s">
        <v>85</v>
      </c>
    </row>
    <row r="537" spans="1:64" x14ac:dyDescent="0.25">
      <c r="A537">
        <v>523</v>
      </c>
      <c r="B537" t="s">
        <v>182</v>
      </c>
      <c r="C537" t="s">
        <v>183</v>
      </c>
      <c r="D537">
        <v>14</v>
      </c>
      <c r="E537">
        <v>43</v>
      </c>
      <c r="F537">
        <v>1</v>
      </c>
      <c r="G537" t="s">
        <v>129</v>
      </c>
      <c r="H537" t="s">
        <v>184</v>
      </c>
      <c r="I537" t="s">
        <v>65</v>
      </c>
      <c r="J537">
        <v>35</v>
      </c>
      <c r="K537">
        <v>2050</v>
      </c>
      <c r="L537">
        <v>2036</v>
      </c>
      <c r="M537">
        <v>2059</v>
      </c>
      <c r="N537">
        <v>35</v>
      </c>
      <c r="O537">
        <v>17.909737321600002</v>
      </c>
      <c r="P537">
        <v>0.56339621638199999</v>
      </c>
      <c r="Q537">
        <v>100</v>
      </c>
      <c r="R537">
        <v>2050</v>
      </c>
      <c r="S537">
        <v>0.92</v>
      </c>
      <c r="T537">
        <v>2049</v>
      </c>
      <c r="U537">
        <v>7.0000000000000007E-2</v>
      </c>
      <c r="V537">
        <v>4.3547296607500001E-2</v>
      </c>
      <c r="W537">
        <v>2.4596501827799998E-2</v>
      </c>
      <c r="X537">
        <v>5.0566138889400002E-2</v>
      </c>
      <c r="Y537">
        <v>0.14983476855799999</v>
      </c>
      <c r="Z537">
        <v>5.8557563728099997E-2</v>
      </c>
      <c r="AA537">
        <v>11.680205450500001</v>
      </c>
      <c r="AB537">
        <v>0.487398904355</v>
      </c>
      <c r="AC537">
        <v>2050</v>
      </c>
      <c r="AD537">
        <v>0.91</v>
      </c>
      <c r="AE537">
        <v>2049</v>
      </c>
      <c r="AF537">
        <v>0.05</v>
      </c>
      <c r="AG537">
        <v>0.87</v>
      </c>
      <c r="AH537" t="s">
        <v>66</v>
      </c>
      <c r="AI537" t="s">
        <v>185</v>
      </c>
      <c r="AJ537" t="s">
        <v>186</v>
      </c>
      <c r="AK537">
        <v>71</v>
      </c>
      <c r="AL537" t="s">
        <v>187</v>
      </c>
      <c r="AM537">
        <v>2</v>
      </c>
      <c r="AN537">
        <v>7102</v>
      </c>
      <c r="AO537" t="s">
        <v>134</v>
      </c>
      <c r="AP537">
        <v>1101</v>
      </c>
      <c r="AQ537" t="s">
        <v>71</v>
      </c>
      <c r="AR537" t="s">
        <v>66</v>
      </c>
      <c r="AS537">
        <v>2050</v>
      </c>
      <c r="AT537">
        <v>2.4597000000000001E-2</v>
      </c>
      <c r="AU537">
        <v>6.2699999999999995E-4</v>
      </c>
      <c r="AV537" t="s">
        <v>78</v>
      </c>
      <c r="AW537">
        <v>0.63660000000000005</v>
      </c>
      <c r="AX537">
        <v>5.0566E-2</v>
      </c>
      <c r="AY537">
        <v>3.5300000000000002E-4</v>
      </c>
      <c r="AZ537" t="s">
        <v>78</v>
      </c>
      <c r="BA537">
        <v>0.85560000000000003</v>
      </c>
      <c r="BB537">
        <v>0.149835</v>
      </c>
      <c r="BC537">
        <v>3.4299999999999997E-2</v>
      </c>
      <c r="BD537" t="s">
        <v>81</v>
      </c>
      <c r="BE537" t="s">
        <v>74</v>
      </c>
      <c r="BF537">
        <v>2.6100000000000002E-2</v>
      </c>
      <c r="BG537" t="s">
        <v>82</v>
      </c>
      <c r="BH537">
        <v>3.4299999999999997E-2</v>
      </c>
      <c r="BI537" t="s">
        <v>81</v>
      </c>
      <c r="BJ537">
        <v>1.3140000000000001E-3</v>
      </c>
      <c r="BK537" t="s">
        <v>76</v>
      </c>
      <c r="BL537" t="s">
        <v>85</v>
      </c>
    </row>
    <row r="538" spans="1:64" x14ac:dyDescent="0.25">
      <c r="A538">
        <v>524</v>
      </c>
      <c r="B538" t="s">
        <v>182</v>
      </c>
      <c r="C538" t="s">
        <v>183</v>
      </c>
      <c r="D538">
        <v>14</v>
      </c>
      <c r="E538">
        <v>43</v>
      </c>
      <c r="F538">
        <v>1</v>
      </c>
      <c r="G538" t="s">
        <v>129</v>
      </c>
      <c r="H538" t="s">
        <v>184</v>
      </c>
      <c r="I538" t="s">
        <v>65</v>
      </c>
      <c r="J538">
        <v>35</v>
      </c>
      <c r="K538">
        <v>2059</v>
      </c>
      <c r="L538">
        <v>2050</v>
      </c>
      <c r="M538">
        <v>2071</v>
      </c>
      <c r="N538">
        <v>100</v>
      </c>
      <c r="O538">
        <v>15.901210025299999</v>
      </c>
      <c r="P538">
        <v>0.63028458183799996</v>
      </c>
      <c r="Q538">
        <v>100</v>
      </c>
      <c r="R538">
        <v>2059</v>
      </c>
      <c r="S538">
        <v>0.95</v>
      </c>
      <c r="T538">
        <v>2060</v>
      </c>
      <c r="U538">
        <v>0.05</v>
      </c>
      <c r="V538">
        <v>5.45363106067E-2</v>
      </c>
      <c r="W538">
        <v>5.0566138889400002E-2</v>
      </c>
      <c r="X538">
        <v>3.5505967368799997E-2</v>
      </c>
      <c r="Y538">
        <v>0.194384388026</v>
      </c>
      <c r="Z538">
        <v>6.2899094362599994E-2</v>
      </c>
      <c r="AA538">
        <v>12.049039223699999</v>
      </c>
      <c r="AB538">
        <v>0.53958714850900003</v>
      </c>
      <c r="AC538">
        <v>2059</v>
      </c>
      <c r="AD538">
        <v>0.96</v>
      </c>
      <c r="AE538">
        <v>2058</v>
      </c>
      <c r="AF538">
        <v>0.02</v>
      </c>
      <c r="AG538">
        <v>0.73</v>
      </c>
      <c r="AH538" t="s">
        <v>66</v>
      </c>
      <c r="AI538" t="s">
        <v>185</v>
      </c>
      <c r="AJ538" t="s">
        <v>186</v>
      </c>
      <c r="AK538">
        <v>71</v>
      </c>
      <c r="AL538" t="s">
        <v>187</v>
      </c>
      <c r="AM538">
        <v>2</v>
      </c>
      <c r="AN538">
        <v>7102</v>
      </c>
      <c r="AO538" t="s">
        <v>134</v>
      </c>
      <c r="AP538">
        <v>1101</v>
      </c>
      <c r="AQ538" t="s">
        <v>71</v>
      </c>
      <c r="AR538" t="s">
        <v>66</v>
      </c>
      <c r="AS538">
        <v>2059</v>
      </c>
      <c r="AT538">
        <v>5.0566E-2</v>
      </c>
      <c r="AU538">
        <v>3.5300000000000002E-4</v>
      </c>
      <c r="AV538" t="s">
        <v>78</v>
      </c>
      <c r="AW538">
        <v>0.85560000000000003</v>
      </c>
      <c r="AX538">
        <v>3.551E-2</v>
      </c>
      <c r="AY538">
        <v>6.1999999999999998E-3</v>
      </c>
      <c r="AZ538" t="s">
        <v>80</v>
      </c>
      <c r="BA538">
        <v>0.54379999999999995</v>
      </c>
      <c r="BB538">
        <v>0.194384</v>
      </c>
      <c r="BC538">
        <v>4.2821999999999999E-2</v>
      </c>
      <c r="BD538" t="s">
        <v>81</v>
      </c>
      <c r="BE538" t="s">
        <v>74</v>
      </c>
      <c r="BF538">
        <v>0.350935</v>
      </c>
      <c r="BG538" t="s">
        <v>75</v>
      </c>
      <c r="BH538">
        <v>4.2821999999999999E-2</v>
      </c>
      <c r="BI538" t="s">
        <v>81</v>
      </c>
      <c r="BJ538">
        <v>6.2810000000000005E-2</v>
      </c>
      <c r="BK538" t="s">
        <v>83</v>
      </c>
      <c r="BL538" t="s">
        <v>85</v>
      </c>
    </row>
    <row r="539" spans="1:64" x14ac:dyDescent="0.25">
      <c r="A539">
        <v>525</v>
      </c>
      <c r="B539" t="s">
        <v>182</v>
      </c>
      <c r="C539" t="s">
        <v>183</v>
      </c>
      <c r="D539">
        <v>14</v>
      </c>
      <c r="E539">
        <v>43</v>
      </c>
      <c r="F539">
        <v>1</v>
      </c>
      <c r="G539" t="s">
        <v>129</v>
      </c>
      <c r="H539" t="s">
        <v>184</v>
      </c>
      <c r="I539" t="s">
        <v>65</v>
      </c>
      <c r="J539">
        <v>35</v>
      </c>
      <c r="K539">
        <v>2071</v>
      </c>
      <c r="L539">
        <v>2059</v>
      </c>
      <c r="M539">
        <v>2079</v>
      </c>
      <c r="N539">
        <v>100</v>
      </c>
      <c r="O539">
        <v>13.874693544099999</v>
      </c>
      <c r="P539">
        <v>0.53141497280000005</v>
      </c>
      <c r="Q539">
        <v>100</v>
      </c>
      <c r="R539">
        <v>2071</v>
      </c>
      <c r="S539">
        <v>0.78</v>
      </c>
      <c r="T539">
        <v>2070</v>
      </c>
      <c r="U539">
        <v>0.15</v>
      </c>
      <c r="V539">
        <v>4.9522931076899999E-2</v>
      </c>
      <c r="W539">
        <v>3.5505967368799997E-2</v>
      </c>
      <c r="X539">
        <v>5.7719742062999999E-2</v>
      </c>
      <c r="Y539">
        <v>7.4794312392199996E-2</v>
      </c>
      <c r="Z539">
        <v>5.2830759802599998E-2</v>
      </c>
      <c r="AA539">
        <v>10.688223041200001</v>
      </c>
      <c r="AB539">
        <v>0.45671067624200001</v>
      </c>
      <c r="AC539">
        <v>2071</v>
      </c>
      <c r="AD539">
        <v>0.51</v>
      </c>
      <c r="AE539">
        <v>2072</v>
      </c>
      <c r="AF539">
        <v>0.42</v>
      </c>
      <c r="AG539">
        <v>0.38</v>
      </c>
      <c r="AH539" t="s">
        <v>66</v>
      </c>
      <c r="AI539" t="s">
        <v>185</v>
      </c>
      <c r="AJ539" t="s">
        <v>186</v>
      </c>
      <c r="AK539">
        <v>71</v>
      </c>
      <c r="AL539" t="s">
        <v>187</v>
      </c>
      <c r="AM539">
        <v>2</v>
      </c>
      <c r="AN539">
        <v>7102</v>
      </c>
      <c r="AO539" t="s">
        <v>134</v>
      </c>
      <c r="AP539">
        <v>1101</v>
      </c>
      <c r="AQ539" t="s">
        <v>71</v>
      </c>
      <c r="AR539" t="s">
        <v>66</v>
      </c>
      <c r="AS539">
        <v>2071</v>
      </c>
      <c r="AT539">
        <v>3.551E-2</v>
      </c>
      <c r="AU539">
        <v>6.1999999999999998E-3</v>
      </c>
      <c r="AV539" t="s">
        <v>80</v>
      </c>
      <c r="AW539">
        <v>0.54379999999999995</v>
      </c>
      <c r="AX539">
        <v>5.772E-2</v>
      </c>
      <c r="AY539">
        <v>8.83E-4</v>
      </c>
      <c r="AZ539" t="s">
        <v>78</v>
      </c>
      <c r="BA539">
        <v>0.86119999999999997</v>
      </c>
      <c r="BB539">
        <v>7.4789999999999995E-2</v>
      </c>
      <c r="BC539">
        <v>0.46087</v>
      </c>
      <c r="BD539" t="s">
        <v>72</v>
      </c>
      <c r="BE539" t="s">
        <v>74</v>
      </c>
      <c r="BF539">
        <v>0.24221999999999999</v>
      </c>
      <c r="BG539" t="s">
        <v>75</v>
      </c>
      <c r="BH539">
        <v>0.46087</v>
      </c>
      <c r="BI539" t="s">
        <v>72</v>
      </c>
      <c r="BJ539">
        <v>0.21629999999999999</v>
      </c>
      <c r="BK539" t="s">
        <v>75</v>
      </c>
      <c r="BL539" t="s">
        <v>85</v>
      </c>
    </row>
    <row r="540" spans="1:64" x14ac:dyDescent="0.25">
      <c r="A540">
        <v>526</v>
      </c>
      <c r="B540" t="s">
        <v>182</v>
      </c>
      <c r="C540" t="s">
        <v>183</v>
      </c>
      <c r="D540">
        <v>14</v>
      </c>
      <c r="E540">
        <v>43</v>
      </c>
      <c r="F540">
        <v>1</v>
      </c>
      <c r="G540" t="s">
        <v>129</v>
      </c>
      <c r="H540" t="s">
        <v>184</v>
      </c>
      <c r="I540" t="s">
        <v>65</v>
      </c>
      <c r="J540">
        <v>35</v>
      </c>
      <c r="K540">
        <v>2079</v>
      </c>
      <c r="L540">
        <v>2071</v>
      </c>
      <c r="M540">
        <v>2091</v>
      </c>
      <c r="N540">
        <v>100</v>
      </c>
      <c r="O540">
        <v>15.6270114365</v>
      </c>
      <c r="P540">
        <v>0.63540910353400004</v>
      </c>
      <c r="Q540">
        <v>100</v>
      </c>
      <c r="R540">
        <v>2079</v>
      </c>
      <c r="S540">
        <v>0.99</v>
      </c>
      <c r="T540">
        <v>2078</v>
      </c>
      <c r="U540">
        <v>0.01</v>
      </c>
      <c r="V540">
        <v>5.6693327692999999E-2</v>
      </c>
      <c r="W540">
        <v>5.7719742062999999E-2</v>
      </c>
      <c r="X540">
        <v>3.3824734845699998E-2</v>
      </c>
      <c r="Y540">
        <v>0.21228464016199999</v>
      </c>
      <c r="Z540">
        <v>6.3211368871399998E-2</v>
      </c>
      <c r="AA540">
        <v>12.3236835317</v>
      </c>
      <c r="AB540">
        <v>0.55709890586599997</v>
      </c>
      <c r="AC540">
        <v>2079</v>
      </c>
      <c r="AD540">
        <v>0.9</v>
      </c>
      <c r="AE540">
        <v>2078</v>
      </c>
      <c r="AF540">
        <v>0.09</v>
      </c>
      <c r="AG540">
        <v>0.4</v>
      </c>
      <c r="AH540" t="s">
        <v>66</v>
      </c>
      <c r="AI540" t="s">
        <v>185</v>
      </c>
      <c r="AJ540" t="s">
        <v>186</v>
      </c>
      <c r="AK540">
        <v>71</v>
      </c>
      <c r="AL540" t="s">
        <v>187</v>
      </c>
      <c r="AM540">
        <v>2</v>
      </c>
      <c r="AN540">
        <v>7102</v>
      </c>
      <c r="AO540" t="s">
        <v>134</v>
      </c>
      <c r="AP540">
        <v>1101</v>
      </c>
      <c r="AQ540" t="s">
        <v>71</v>
      </c>
      <c r="AR540" t="s">
        <v>66</v>
      </c>
      <c r="AS540">
        <v>2079</v>
      </c>
      <c r="AT540">
        <v>5.772E-2</v>
      </c>
      <c r="AU540">
        <v>8.83E-4</v>
      </c>
      <c r="AV540" t="s">
        <v>78</v>
      </c>
      <c r="AW540">
        <v>0.86119999999999997</v>
      </c>
      <c r="AX540">
        <v>3.3829999999999999E-2</v>
      </c>
      <c r="AY540">
        <v>9.8700000000000003E-4</v>
      </c>
      <c r="AZ540" t="s">
        <v>78</v>
      </c>
      <c r="BA540">
        <v>0.67869999999999997</v>
      </c>
      <c r="BB540">
        <v>0.212285</v>
      </c>
      <c r="BC540">
        <v>8.2959999999999996E-3</v>
      </c>
      <c r="BD540" t="s">
        <v>80</v>
      </c>
      <c r="BE540" t="s">
        <v>74</v>
      </c>
      <c r="BF540">
        <v>0.104336</v>
      </c>
      <c r="BG540" t="s">
        <v>75</v>
      </c>
      <c r="BH540">
        <v>8.2959999999999996E-3</v>
      </c>
      <c r="BI540" t="s">
        <v>80</v>
      </c>
      <c r="BJ540">
        <v>4.4970000000000001E-3</v>
      </c>
      <c r="BK540" t="s">
        <v>76</v>
      </c>
      <c r="BL540" t="s">
        <v>85</v>
      </c>
    </row>
    <row r="541" spans="1:64" x14ac:dyDescent="0.25">
      <c r="A541">
        <v>527</v>
      </c>
      <c r="B541" t="s">
        <v>182</v>
      </c>
      <c r="C541" t="s">
        <v>183</v>
      </c>
      <c r="D541">
        <v>14</v>
      </c>
      <c r="E541">
        <v>43</v>
      </c>
      <c r="F541">
        <v>1</v>
      </c>
      <c r="G541" t="s">
        <v>129</v>
      </c>
      <c r="H541" t="s">
        <v>184</v>
      </c>
      <c r="I541" t="s">
        <v>65</v>
      </c>
      <c r="J541">
        <v>35</v>
      </c>
      <c r="K541">
        <v>2091</v>
      </c>
      <c r="L541">
        <v>2079</v>
      </c>
      <c r="M541">
        <v>2100</v>
      </c>
      <c r="N541">
        <v>100</v>
      </c>
      <c r="O541">
        <v>16.223689974900001</v>
      </c>
      <c r="P541">
        <v>0.72953330097299995</v>
      </c>
      <c r="Q541">
        <v>100</v>
      </c>
      <c r="R541">
        <v>2091</v>
      </c>
      <c r="S541">
        <v>0.96</v>
      </c>
      <c r="T541">
        <v>2092</v>
      </c>
      <c r="U541">
        <v>0.03</v>
      </c>
      <c r="V541">
        <v>6.3015149352800004E-2</v>
      </c>
      <c r="W541">
        <v>3.3824734845699998E-2</v>
      </c>
      <c r="X541">
        <v>7.3082777785299993E-2</v>
      </c>
      <c r="Y541">
        <v>0.176323425925</v>
      </c>
      <c r="Z541">
        <v>7.1699654416100003E-2</v>
      </c>
      <c r="AA541">
        <v>12.0261296995</v>
      </c>
      <c r="AB541">
        <v>0.62211449575400002</v>
      </c>
      <c r="AC541">
        <v>2091</v>
      </c>
      <c r="AD541">
        <v>0.86</v>
      </c>
      <c r="AE541">
        <v>2093</v>
      </c>
      <c r="AF541">
        <v>7.0000000000000007E-2</v>
      </c>
      <c r="AG541">
        <v>0.92</v>
      </c>
      <c r="AH541" t="s">
        <v>66</v>
      </c>
      <c r="AI541" t="s">
        <v>185</v>
      </c>
      <c r="AJ541" t="s">
        <v>186</v>
      </c>
      <c r="AK541">
        <v>71</v>
      </c>
      <c r="AL541" t="s">
        <v>187</v>
      </c>
      <c r="AM541">
        <v>2</v>
      </c>
      <c r="AN541">
        <v>7102</v>
      </c>
      <c r="AO541" t="s">
        <v>134</v>
      </c>
      <c r="AP541">
        <v>1101</v>
      </c>
      <c r="AQ541" t="s">
        <v>71</v>
      </c>
      <c r="AR541" t="s">
        <v>66</v>
      </c>
      <c r="AS541">
        <v>2091</v>
      </c>
      <c r="AT541">
        <v>3.3829999999999999E-2</v>
      </c>
      <c r="AU541">
        <v>9.8700000000000003E-4</v>
      </c>
      <c r="AV541" t="s">
        <v>78</v>
      </c>
      <c r="AW541">
        <v>0.67869999999999997</v>
      </c>
      <c r="AX541">
        <v>7.3080000000000006E-2</v>
      </c>
      <c r="AY541">
        <v>2.6600000000000001E-4</v>
      </c>
      <c r="AZ541" t="s">
        <v>78</v>
      </c>
      <c r="BA541">
        <v>0.86670000000000003</v>
      </c>
      <c r="BB541">
        <v>0.17632</v>
      </c>
      <c r="BC541">
        <v>3.7879999999999997E-2</v>
      </c>
      <c r="BD541" t="s">
        <v>81</v>
      </c>
      <c r="BE541" t="s">
        <v>74</v>
      </c>
      <c r="BF541">
        <v>8.8500000000000002E-3</v>
      </c>
      <c r="BG541" t="s">
        <v>76</v>
      </c>
      <c r="BH541">
        <v>3.7879999999999997E-2</v>
      </c>
      <c r="BI541" t="s">
        <v>81</v>
      </c>
      <c r="BJ541">
        <v>1.294E-3</v>
      </c>
      <c r="BK541" t="s">
        <v>76</v>
      </c>
      <c r="BL541" t="s">
        <v>85</v>
      </c>
    </row>
    <row r="542" spans="1:64" x14ac:dyDescent="0.25">
      <c r="A542">
        <v>528</v>
      </c>
      <c r="B542" t="s">
        <v>182</v>
      </c>
      <c r="C542" t="s">
        <v>188</v>
      </c>
      <c r="D542">
        <v>14</v>
      </c>
      <c r="E542">
        <v>44</v>
      </c>
      <c r="F542">
        <v>2</v>
      </c>
      <c r="G542" t="s">
        <v>129</v>
      </c>
      <c r="H542" t="s">
        <v>184</v>
      </c>
      <c r="I542" t="s">
        <v>65</v>
      </c>
      <c r="J542">
        <v>65</v>
      </c>
      <c r="K542">
        <v>1936</v>
      </c>
      <c r="L542">
        <v>1861</v>
      </c>
      <c r="M542">
        <v>1977</v>
      </c>
      <c r="N542">
        <v>100</v>
      </c>
      <c r="O542">
        <v>33.204988161800003</v>
      </c>
      <c r="P542">
        <v>0.14016143381099999</v>
      </c>
      <c r="Q542">
        <v>100</v>
      </c>
      <c r="R542">
        <v>1936</v>
      </c>
      <c r="S542">
        <v>0.9</v>
      </c>
      <c r="T542">
        <v>1932</v>
      </c>
      <c r="U542">
        <v>0.05</v>
      </c>
      <c r="V542">
        <v>1.9117156707699999E-3</v>
      </c>
      <c r="W542">
        <v>9.6743040529000005E-4</v>
      </c>
      <c r="X542">
        <v>2.10190185597E-4</v>
      </c>
      <c r="Y542">
        <v>9.9579183138999994E-2</v>
      </c>
      <c r="Z542">
        <v>4.57870220742E-3</v>
      </c>
      <c r="AA542">
        <v>4.3431273631099998</v>
      </c>
      <c r="AB542">
        <v>7.2237610948199998E-2</v>
      </c>
      <c r="AC542">
        <v>1936</v>
      </c>
      <c r="AD542">
        <v>0.95</v>
      </c>
      <c r="AE542">
        <v>1935</v>
      </c>
      <c r="AF542">
        <v>0.03</v>
      </c>
      <c r="AG542">
        <v>0.64</v>
      </c>
      <c r="AH542" t="s">
        <v>66</v>
      </c>
      <c r="AI542" t="s">
        <v>185</v>
      </c>
      <c r="AJ542" t="s">
        <v>186</v>
      </c>
      <c r="AK542">
        <v>71</v>
      </c>
      <c r="AL542" t="s">
        <v>187</v>
      </c>
      <c r="AM542">
        <v>2</v>
      </c>
      <c r="AN542">
        <v>7102</v>
      </c>
      <c r="AO542" t="s">
        <v>134</v>
      </c>
      <c r="AP542">
        <v>1101</v>
      </c>
      <c r="AQ542" t="s">
        <v>71</v>
      </c>
      <c r="AR542" t="s">
        <v>66</v>
      </c>
      <c r="AS542">
        <v>1936</v>
      </c>
      <c r="AT542">
        <v>9.6739999999999999E-4</v>
      </c>
      <c r="AU542">
        <v>9.1800000000000007E-2</v>
      </c>
      <c r="AV542" t="s">
        <v>73</v>
      </c>
      <c r="AW542">
        <v>3.7929999999999998E-2</v>
      </c>
      <c r="AX542">
        <v>2.1019999999999999E-4</v>
      </c>
      <c r="AY542">
        <v>0.876</v>
      </c>
      <c r="AZ542" t="s">
        <v>72</v>
      </c>
      <c r="BA542">
        <v>6.3429999999999997E-4</v>
      </c>
      <c r="BB542">
        <v>9.9579200000000007E-2</v>
      </c>
      <c r="BC542">
        <v>1.78E-2</v>
      </c>
      <c r="BD542" t="s">
        <v>81</v>
      </c>
      <c r="BE542" t="s">
        <v>74</v>
      </c>
      <c r="BF542">
        <v>0.61560000000000004</v>
      </c>
      <c r="BG542" t="s">
        <v>75</v>
      </c>
      <c r="BH542">
        <v>1.78E-2</v>
      </c>
      <c r="BI542" t="s">
        <v>81</v>
      </c>
      <c r="BJ542">
        <v>4.648E-2</v>
      </c>
      <c r="BK542" t="s">
        <v>82</v>
      </c>
      <c r="BL542" t="s">
        <v>77</v>
      </c>
    </row>
    <row r="543" spans="1:64" x14ac:dyDescent="0.25">
      <c r="A543">
        <v>529</v>
      </c>
      <c r="B543" t="s">
        <v>182</v>
      </c>
      <c r="C543" t="s">
        <v>188</v>
      </c>
      <c r="D543">
        <v>14</v>
      </c>
      <c r="E543">
        <v>44</v>
      </c>
      <c r="F543">
        <v>2</v>
      </c>
      <c r="G543" t="s">
        <v>129</v>
      </c>
      <c r="H543" t="s">
        <v>184</v>
      </c>
      <c r="I543" t="s">
        <v>65</v>
      </c>
      <c r="J543">
        <v>65</v>
      </c>
      <c r="K543">
        <v>1977</v>
      </c>
      <c r="L543">
        <v>1936</v>
      </c>
      <c r="M543">
        <v>1990</v>
      </c>
      <c r="N543">
        <v>100</v>
      </c>
      <c r="O543">
        <v>20.507680898699999</v>
      </c>
      <c r="P543">
        <v>0.17397605217699999</v>
      </c>
      <c r="Q543">
        <v>100</v>
      </c>
      <c r="R543">
        <v>1977</v>
      </c>
      <c r="S543">
        <v>1</v>
      </c>
      <c r="T543">
        <v>0</v>
      </c>
      <c r="U543">
        <v>0</v>
      </c>
      <c r="V543">
        <v>3.6976912520300001E-3</v>
      </c>
      <c r="W543">
        <v>2.10190185597E-4</v>
      </c>
      <c r="X543">
        <v>4.9987774714699996E-3</v>
      </c>
      <c r="Y543">
        <v>0.13486927869199999</v>
      </c>
      <c r="Z543">
        <v>6.6734240224300004E-3</v>
      </c>
      <c r="AA543">
        <v>6.3296370942199998</v>
      </c>
      <c r="AB543">
        <v>0.137116066737</v>
      </c>
      <c r="AC543">
        <v>1977</v>
      </c>
      <c r="AD543">
        <v>1</v>
      </c>
      <c r="AE543">
        <v>0</v>
      </c>
      <c r="AF543">
        <v>0</v>
      </c>
      <c r="AG543">
        <v>0.77</v>
      </c>
      <c r="AH543" t="s">
        <v>66</v>
      </c>
      <c r="AI543" t="s">
        <v>185</v>
      </c>
      <c r="AJ543" t="s">
        <v>186</v>
      </c>
      <c r="AK543">
        <v>71</v>
      </c>
      <c r="AL543" t="s">
        <v>187</v>
      </c>
      <c r="AM543">
        <v>2</v>
      </c>
      <c r="AN543">
        <v>7102</v>
      </c>
      <c r="AO543" t="s">
        <v>134</v>
      </c>
      <c r="AP543">
        <v>1101</v>
      </c>
      <c r="AQ543" t="s">
        <v>71</v>
      </c>
      <c r="AR543" t="s">
        <v>66</v>
      </c>
      <c r="AS543">
        <v>1977</v>
      </c>
      <c r="AT543">
        <v>2.1019999999999999E-4</v>
      </c>
      <c r="AU543">
        <v>0.876</v>
      </c>
      <c r="AV543" t="s">
        <v>72</v>
      </c>
      <c r="AW543">
        <v>6.3429999999999997E-4</v>
      </c>
      <c r="AX543">
        <v>4.999E-3</v>
      </c>
      <c r="AY543">
        <v>0.41699999999999998</v>
      </c>
      <c r="AZ543" t="s">
        <v>72</v>
      </c>
      <c r="BA543">
        <v>6.0690000000000001E-2</v>
      </c>
      <c r="BB543">
        <v>0.13486899999999999</v>
      </c>
      <c r="BC543">
        <v>4.1099999999999998E-2</v>
      </c>
      <c r="BD543" t="s">
        <v>81</v>
      </c>
      <c r="BE543" t="s">
        <v>74</v>
      </c>
      <c r="BF543">
        <v>0.51480000000000004</v>
      </c>
      <c r="BG543" t="s">
        <v>75</v>
      </c>
      <c r="BH543">
        <v>4.1099999999999998E-2</v>
      </c>
      <c r="BI543" t="s">
        <v>81</v>
      </c>
      <c r="BJ543">
        <v>2.807E-3</v>
      </c>
      <c r="BK543" t="s">
        <v>76</v>
      </c>
      <c r="BL543" t="s">
        <v>77</v>
      </c>
    </row>
    <row r="544" spans="1:64" x14ac:dyDescent="0.25">
      <c r="A544">
        <v>530</v>
      </c>
      <c r="B544" t="s">
        <v>182</v>
      </c>
      <c r="C544" t="s">
        <v>188</v>
      </c>
      <c r="D544">
        <v>14</v>
      </c>
      <c r="E544">
        <v>44</v>
      </c>
      <c r="F544">
        <v>2</v>
      </c>
      <c r="G544" t="s">
        <v>129</v>
      </c>
      <c r="H544" t="s">
        <v>184</v>
      </c>
      <c r="I544" t="s">
        <v>65</v>
      </c>
      <c r="J544">
        <v>65</v>
      </c>
      <c r="K544">
        <v>1990</v>
      </c>
      <c r="L544">
        <v>1977</v>
      </c>
      <c r="M544">
        <v>1999</v>
      </c>
      <c r="N544">
        <v>100</v>
      </c>
      <c r="O544">
        <v>14.8578766913</v>
      </c>
      <c r="P544">
        <v>0.217937636568</v>
      </c>
      <c r="Q544">
        <v>100</v>
      </c>
      <c r="R544">
        <v>1990</v>
      </c>
      <c r="S544">
        <v>0.62</v>
      </c>
      <c r="T544">
        <v>1987</v>
      </c>
      <c r="U544">
        <v>0.15</v>
      </c>
      <c r="V544">
        <v>1.5999492282699999E-2</v>
      </c>
      <c r="W544">
        <v>4.9987774714699996E-3</v>
      </c>
      <c r="X544">
        <v>1.04592777771E-2</v>
      </c>
      <c r="Y544">
        <v>0.13361207876199999</v>
      </c>
      <c r="Z544">
        <v>2.5407212008800001E-2</v>
      </c>
      <c r="AA544">
        <v>10.242314477900001</v>
      </c>
      <c r="AB544">
        <v>0.25182519236799999</v>
      </c>
      <c r="AC544">
        <v>1986</v>
      </c>
      <c r="AD544">
        <v>0.36</v>
      </c>
      <c r="AE544">
        <v>1987</v>
      </c>
      <c r="AF544">
        <v>0.32</v>
      </c>
      <c r="AG544">
        <v>0.37</v>
      </c>
      <c r="AH544" t="s">
        <v>66</v>
      </c>
      <c r="AI544" t="s">
        <v>185</v>
      </c>
      <c r="AJ544" t="s">
        <v>186</v>
      </c>
      <c r="AK544">
        <v>71</v>
      </c>
      <c r="AL544" t="s">
        <v>187</v>
      </c>
      <c r="AM544">
        <v>2</v>
      </c>
      <c r="AN544">
        <v>7102</v>
      </c>
      <c r="AO544" t="s">
        <v>134</v>
      </c>
      <c r="AP544">
        <v>1101</v>
      </c>
      <c r="AQ544" t="s">
        <v>71</v>
      </c>
      <c r="AR544" t="s">
        <v>66</v>
      </c>
      <c r="AS544">
        <v>1990</v>
      </c>
      <c r="AT544">
        <v>4.999E-3</v>
      </c>
      <c r="AU544">
        <v>0.41699999999999998</v>
      </c>
      <c r="AV544" t="s">
        <v>72</v>
      </c>
      <c r="AW544">
        <v>6.0690000000000001E-2</v>
      </c>
      <c r="AX544">
        <v>1.0459E-2</v>
      </c>
      <c r="AY544">
        <v>0.2</v>
      </c>
      <c r="AZ544" t="s">
        <v>72</v>
      </c>
      <c r="BA544">
        <v>0.22220000000000001</v>
      </c>
      <c r="BB544">
        <v>0.13361200000000001</v>
      </c>
      <c r="BC544">
        <v>5.2999999999999999E-2</v>
      </c>
      <c r="BD544" t="s">
        <v>73</v>
      </c>
      <c r="BE544" t="s">
        <v>74</v>
      </c>
      <c r="BF544">
        <v>0.61699999999999999</v>
      </c>
      <c r="BG544" t="s">
        <v>75</v>
      </c>
      <c r="BH544">
        <v>5.2999999999999999E-2</v>
      </c>
      <c r="BI544" t="s">
        <v>73</v>
      </c>
      <c r="BJ544">
        <v>6.88E-2</v>
      </c>
      <c r="BK544" t="s">
        <v>83</v>
      </c>
      <c r="BL544" t="s">
        <v>77</v>
      </c>
    </row>
    <row r="545" spans="1:64" x14ac:dyDescent="0.25">
      <c r="A545">
        <v>531</v>
      </c>
      <c r="B545" t="s">
        <v>182</v>
      </c>
      <c r="C545" t="s">
        <v>188</v>
      </c>
      <c r="D545">
        <v>14</v>
      </c>
      <c r="E545">
        <v>44</v>
      </c>
      <c r="F545">
        <v>2</v>
      </c>
      <c r="G545" t="s">
        <v>129</v>
      </c>
      <c r="H545" t="s">
        <v>184</v>
      </c>
      <c r="I545" t="s">
        <v>65</v>
      </c>
      <c r="J545">
        <v>65</v>
      </c>
      <c r="K545">
        <v>1999</v>
      </c>
      <c r="L545">
        <v>1990</v>
      </c>
      <c r="M545">
        <v>2014</v>
      </c>
      <c r="N545">
        <v>100</v>
      </c>
      <c r="O545">
        <v>19.5948072059</v>
      </c>
      <c r="P545">
        <v>0.30831435671500002</v>
      </c>
      <c r="Q545">
        <v>100</v>
      </c>
      <c r="R545">
        <v>1999</v>
      </c>
      <c r="S545">
        <v>0.88</v>
      </c>
      <c r="T545">
        <v>2000</v>
      </c>
      <c r="U545">
        <v>0.12</v>
      </c>
      <c r="V545">
        <v>2.0676225361699999E-2</v>
      </c>
      <c r="W545">
        <v>1.04592777771E-2</v>
      </c>
      <c r="X545">
        <v>8.6648124988599994E-3</v>
      </c>
      <c r="Y545">
        <v>0.19586594445200001</v>
      </c>
      <c r="Z545">
        <v>2.4463158088700001E-2</v>
      </c>
      <c r="AA545">
        <v>12.552551682700001</v>
      </c>
      <c r="AB545">
        <v>0.25801339735099998</v>
      </c>
      <c r="AC545">
        <v>1999</v>
      </c>
      <c r="AD545">
        <v>0.97</v>
      </c>
      <c r="AE545">
        <v>2000</v>
      </c>
      <c r="AF545">
        <v>0.03</v>
      </c>
      <c r="AG545">
        <v>0.98</v>
      </c>
      <c r="AH545" t="s">
        <v>66</v>
      </c>
      <c r="AI545" t="s">
        <v>185</v>
      </c>
      <c r="AJ545" t="s">
        <v>186</v>
      </c>
      <c r="AK545">
        <v>71</v>
      </c>
      <c r="AL545" t="s">
        <v>187</v>
      </c>
      <c r="AM545">
        <v>2</v>
      </c>
      <c r="AN545">
        <v>7102</v>
      </c>
      <c r="AO545" t="s">
        <v>134</v>
      </c>
      <c r="AP545">
        <v>1101</v>
      </c>
      <c r="AQ545" t="s">
        <v>71</v>
      </c>
      <c r="AR545" t="s">
        <v>66</v>
      </c>
      <c r="AS545">
        <v>1999</v>
      </c>
      <c r="AT545">
        <v>1.0459E-2</v>
      </c>
      <c r="AU545">
        <v>0.2</v>
      </c>
      <c r="AV545" t="s">
        <v>72</v>
      </c>
      <c r="AW545">
        <v>0.22220000000000001</v>
      </c>
      <c r="AX545">
        <v>8.6650000000000008E-3</v>
      </c>
      <c r="AY545">
        <v>2.5000000000000001E-2</v>
      </c>
      <c r="AZ545" t="s">
        <v>81</v>
      </c>
      <c r="BA545">
        <v>0.3306</v>
      </c>
      <c r="BB545">
        <v>0.19586600000000001</v>
      </c>
      <c r="BC545">
        <v>4.7199999999999998E-4</v>
      </c>
      <c r="BD545" t="s">
        <v>78</v>
      </c>
      <c r="BE545" t="s">
        <v>74</v>
      </c>
      <c r="BF545">
        <v>0.82784100000000005</v>
      </c>
      <c r="BG545" t="s">
        <v>75</v>
      </c>
      <c r="BH545">
        <v>4.7199999999999998E-4</v>
      </c>
      <c r="BI545" t="s">
        <v>78</v>
      </c>
      <c r="BJ545">
        <v>9.3099999999999997E-4</v>
      </c>
      <c r="BK545" t="s">
        <v>79</v>
      </c>
      <c r="BL545" t="s">
        <v>77</v>
      </c>
    </row>
    <row r="546" spans="1:64" x14ac:dyDescent="0.25">
      <c r="A546">
        <v>532</v>
      </c>
      <c r="B546" t="s">
        <v>182</v>
      </c>
      <c r="C546" t="s">
        <v>188</v>
      </c>
      <c r="D546">
        <v>14</v>
      </c>
      <c r="E546">
        <v>44</v>
      </c>
      <c r="F546">
        <v>2</v>
      </c>
      <c r="G546" t="s">
        <v>129</v>
      </c>
      <c r="H546" t="s">
        <v>184</v>
      </c>
      <c r="I546" t="s">
        <v>65</v>
      </c>
      <c r="J546">
        <v>65</v>
      </c>
      <c r="K546">
        <v>2014</v>
      </c>
      <c r="L546">
        <v>1999</v>
      </c>
      <c r="M546">
        <v>2025</v>
      </c>
      <c r="N546">
        <v>100</v>
      </c>
      <c r="O546">
        <v>21.403021781900001</v>
      </c>
      <c r="P546">
        <v>0.27330504761899999</v>
      </c>
      <c r="Q546">
        <v>100</v>
      </c>
      <c r="R546">
        <v>2014</v>
      </c>
      <c r="S546">
        <v>1</v>
      </c>
      <c r="T546">
        <v>0</v>
      </c>
      <c r="U546">
        <v>0</v>
      </c>
      <c r="V546">
        <v>1.73968811961E-2</v>
      </c>
      <c r="W546">
        <v>8.6648124988599994E-3</v>
      </c>
      <c r="X546">
        <v>4.0876969675799997E-3</v>
      </c>
      <c r="Y546">
        <v>0.18836127716600001</v>
      </c>
      <c r="Z546">
        <v>2.5270248773399999E-2</v>
      </c>
      <c r="AA546">
        <v>13.002477086800001</v>
      </c>
      <c r="AB546">
        <v>0.24059828787699999</v>
      </c>
      <c r="AC546">
        <v>2014</v>
      </c>
      <c r="AD546">
        <v>1</v>
      </c>
      <c r="AE546">
        <v>0</v>
      </c>
      <c r="AF546">
        <v>0</v>
      </c>
      <c r="AG546">
        <v>1</v>
      </c>
      <c r="AH546" t="s">
        <v>66</v>
      </c>
      <c r="AI546" t="s">
        <v>185</v>
      </c>
      <c r="AJ546" t="s">
        <v>186</v>
      </c>
      <c r="AK546">
        <v>71</v>
      </c>
      <c r="AL546" t="s">
        <v>187</v>
      </c>
      <c r="AM546">
        <v>2</v>
      </c>
      <c r="AN546">
        <v>7102</v>
      </c>
      <c r="AO546" t="s">
        <v>134</v>
      </c>
      <c r="AP546">
        <v>1101</v>
      </c>
      <c r="AQ546" t="s">
        <v>71</v>
      </c>
      <c r="AR546" t="s">
        <v>66</v>
      </c>
      <c r="AS546">
        <v>2014</v>
      </c>
      <c r="AT546">
        <v>8.6650000000000008E-3</v>
      </c>
      <c r="AU546">
        <v>2.5000000000000001E-2</v>
      </c>
      <c r="AV546" t="s">
        <v>81</v>
      </c>
      <c r="AW546">
        <v>0.3306</v>
      </c>
      <c r="AX546">
        <v>4.0879999999999996E-3</v>
      </c>
      <c r="AY546">
        <v>0.25800000000000001</v>
      </c>
      <c r="AZ546" t="s">
        <v>72</v>
      </c>
      <c r="BA546">
        <v>0.13969999999999999</v>
      </c>
      <c r="BB546">
        <v>0.188361</v>
      </c>
      <c r="BC546">
        <v>1.13E-4</v>
      </c>
      <c r="BD546" t="s">
        <v>78</v>
      </c>
      <c r="BE546" t="s">
        <v>74</v>
      </c>
      <c r="BF546">
        <v>0.42000300000000002</v>
      </c>
      <c r="BG546" t="s">
        <v>75</v>
      </c>
      <c r="BH546">
        <v>1.13E-4</v>
      </c>
      <c r="BI546" t="s">
        <v>78</v>
      </c>
      <c r="BJ546">
        <v>4.3300000000000001E-4</v>
      </c>
      <c r="BK546" t="s">
        <v>79</v>
      </c>
      <c r="BL546" t="s">
        <v>77</v>
      </c>
    </row>
    <row r="547" spans="1:64" x14ac:dyDescent="0.25">
      <c r="A547">
        <v>533</v>
      </c>
      <c r="B547" t="s">
        <v>182</v>
      </c>
      <c r="C547" t="s">
        <v>188</v>
      </c>
      <c r="D547">
        <v>14</v>
      </c>
      <c r="E547">
        <v>44</v>
      </c>
      <c r="F547">
        <v>2</v>
      </c>
      <c r="G547" t="s">
        <v>129</v>
      </c>
      <c r="H547" t="s">
        <v>184</v>
      </c>
      <c r="I547" t="s">
        <v>65</v>
      </c>
      <c r="J547">
        <v>65</v>
      </c>
      <c r="K547">
        <v>2025</v>
      </c>
      <c r="L547">
        <v>2014</v>
      </c>
      <c r="M547">
        <v>2035</v>
      </c>
      <c r="N547">
        <v>65</v>
      </c>
      <c r="O547">
        <v>17.299074364799999</v>
      </c>
      <c r="P547">
        <v>0.42230958143699998</v>
      </c>
      <c r="Q547">
        <v>100</v>
      </c>
      <c r="R547">
        <v>2025</v>
      </c>
      <c r="S547">
        <v>1</v>
      </c>
      <c r="T547">
        <v>0</v>
      </c>
      <c r="U547">
        <v>0</v>
      </c>
      <c r="V547">
        <v>3.44520086584E-2</v>
      </c>
      <c r="W547">
        <v>4.0876969675799997E-3</v>
      </c>
      <c r="X547">
        <v>3.50674898934E-2</v>
      </c>
      <c r="Y547">
        <v>0.208241813192</v>
      </c>
      <c r="Z547">
        <v>4.0601556375099997E-2</v>
      </c>
      <c r="AA547">
        <v>13.4374748201</v>
      </c>
      <c r="AB547">
        <v>0.37975579633399997</v>
      </c>
      <c r="AC547">
        <v>2025</v>
      </c>
      <c r="AD547">
        <v>1</v>
      </c>
      <c r="AE547">
        <v>0</v>
      </c>
      <c r="AF547">
        <v>0</v>
      </c>
      <c r="AG547">
        <v>0.99</v>
      </c>
      <c r="AH547" t="s">
        <v>66</v>
      </c>
      <c r="AI547" t="s">
        <v>185</v>
      </c>
      <c r="AJ547" t="s">
        <v>186</v>
      </c>
      <c r="AK547">
        <v>71</v>
      </c>
      <c r="AL547" t="s">
        <v>187</v>
      </c>
      <c r="AM547">
        <v>2</v>
      </c>
      <c r="AN547">
        <v>7102</v>
      </c>
      <c r="AO547" t="s">
        <v>134</v>
      </c>
      <c r="AP547">
        <v>1101</v>
      </c>
      <c r="AQ547" t="s">
        <v>71</v>
      </c>
      <c r="AR547" t="s">
        <v>66</v>
      </c>
      <c r="AS547">
        <v>2025</v>
      </c>
      <c r="AT547">
        <v>4.0879999999999996E-3</v>
      </c>
      <c r="AU547">
        <v>0.25800000000000001</v>
      </c>
      <c r="AV547" t="s">
        <v>72</v>
      </c>
      <c r="AW547">
        <v>0.13969999999999999</v>
      </c>
      <c r="AX547">
        <v>3.5067000000000001E-2</v>
      </c>
      <c r="AY547">
        <v>8.7900000000000001E-4</v>
      </c>
      <c r="AZ547" t="s">
        <v>78</v>
      </c>
      <c r="BA547">
        <v>0.76790000000000003</v>
      </c>
      <c r="BB547">
        <v>0.20824200000000001</v>
      </c>
      <c r="BC547">
        <v>1.93E-4</v>
      </c>
      <c r="BD547" t="s">
        <v>78</v>
      </c>
      <c r="BE547" t="s">
        <v>74</v>
      </c>
      <c r="BF547">
        <v>5.0600000000000005E-4</v>
      </c>
      <c r="BG547" t="s">
        <v>79</v>
      </c>
      <c r="BH547">
        <v>1.93E-4</v>
      </c>
      <c r="BI547" t="s">
        <v>78</v>
      </c>
      <c r="BJ547">
        <v>1.0000000000000001E-5</v>
      </c>
      <c r="BK547" t="s">
        <v>79</v>
      </c>
      <c r="BL547" t="s">
        <v>77</v>
      </c>
    </row>
    <row r="548" spans="1:64" x14ac:dyDescent="0.25">
      <c r="A548">
        <v>534</v>
      </c>
      <c r="B548" t="s">
        <v>182</v>
      </c>
      <c r="C548" t="s">
        <v>188</v>
      </c>
      <c r="D548">
        <v>14</v>
      </c>
      <c r="E548">
        <v>44</v>
      </c>
      <c r="F548">
        <v>2</v>
      </c>
      <c r="G548" t="s">
        <v>129</v>
      </c>
      <c r="H548" t="s">
        <v>184</v>
      </c>
      <c r="I548" t="s">
        <v>65</v>
      </c>
      <c r="J548">
        <v>65</v>
      </c>
      <c r="K548">
        <v>2035</v>
      </c>
      <c r="L548">
        <v>2025</v>
      </c>
      <c r="M548">
        <v>2050</v>
      </c>
      <c r="N548">
        <v>65</v>
      </c>
      <c r="O548">
        <v>19.259111723899998</v>
      </c>
      <c r="P548">
        <v>0.51875220937599997</v>
      </c>
      <c r="Q548">
        <v>65</v>
      </c>
      <c r="R548">
        <v>2036</v>
      </c>
      <c r="S548">
        <v>0.47</v>
      </c>
      <c r="T548">
        <v>2035</v>
      </c>
      <c r="U548">
        <v>0.44</v>
      </c>
      <c r="V548">
        <v>3.8297040382599998E-2</v>
      </c>
      <c r="W548">
        <v>3.50674898934E-2</v>
      </c>
      <c r="X548">
        <v>2.6728017855000001E-2</v>
      </c>
      <c r="Y548">
        <v>0.1538286804</v>
      </c>
      <c r="Z548">
        <v>4.5893602941199999E-2</v>
      </c>
      <c r="AA548">
        <v>11.893264074299999</v>
      </c>
      <c r="AB548">
        <v>0.40838859567399999</v>
      </c>
      <c r="AC548">
        <v>2035</v>
      </c>
      <c r="AD548">
        <v>0.75</v>
      </c>
      <c r="AE548">
        <v>2036</v>
      </c>
      <c r="AF548">
        <v>0.1</v>
      </c>
      <c r="AG548">
        <v>0.48</v>
      </c>
      <c r="AH548" t="s">
        <v>66</v>
      </c>
      <c r="AI548" t="s">
        <v>185</v>
      </c>
      <c r="AJ548" t="s">
        <v>186</v>
      </c>
      <c r="AK548">
        <v>71</v>
      </c>
      <c r="AL548" t="s">
        <v>187</v>
      </c>
      <c r="AM548">
        <v>2</v>
      </c>
      <c r="AN548">
        <v>7102</v>
      </c>
      <c r="AO548" t="s">
        <v>134</v>
      </c>
      <c r="AP548">
        <v>1101</v>
      </c>
      <c r="AQ548" t="s">
        <v>71</v>
      </c>
      <c r="AR548" t="s">
        <v>66</v>
      </c>
      <c r="AS548">
        <v>2035</v>
      </c>
      <c r="AT548">
        <v>3.5067000000000001E-2</v>
      </c>
      <c r="AU548">
        <v>8.7900000000000001E-4</v>
      </c>
      <c r="AV548" t="s">
        <v>78</v>
      </c>
      <c r="AW548">
        <v>0.76790000000000003</v>
      </c>
      <c r="AX548">
        <v>2.6727999999999998E-2</v>
      </c>
      <c r="AY548">
        <v>9.2E-5</v>
      </c>
      <c r="AZ548" t="s">
        <v>78</v>
      </c>
      <c r="BA548">
        <v>0.70409999999999995</v>
      </c>
      <c r="BB548">
        <v>0.15382899999999999</v>
      </c>
      <c r="BC548">
        <v>1.67E-2</v>
      </c>
      <c r="BD548" t="s">
        <v>81</v>
      </c>
      <c r="BE548" t="s">
        <v>74</v>
      </c>
      <c r="BF548">
        <v>0.378</v>
      </c>
      <c r="BG548" t="s">
        <v>75</v>
      </c>
      <c r="BH548">
        <v>1.67E-2</v>
      </c>
      <c r="BI548" t="s">
        <v>81</v>
      </c>
      <c r="BJ548">
        <v>2.0449999999999999E-2</v>
      </c>
      <c r="BK548" t="s">
        <v>82</v>
      </c>
      <c r="BL548" t="s">
        <v>77</v>
      </c>
    </row>
    <row r="549" spans="1:64" x14ac:dyDescent="0.25">
      <c r="A549">
        <v>535</v>
      </c>
      <c r="B549" t="s">
        <v>182</v>
      </c>
      <c r="C549" t="s">
        <v>188</v>
      </c>
      <c r="D549">
        <v>14</v>
      </c>
      <c r="E549">
        <v>44</v>
      </c>
      <c r="F549">
        <v>2</v>
      </c>
      <c r="G549" t="s">
        <v>129</v>
      </c>
      <c r="H549" t="s">
        <v>184</v>
      </c>
      <c r="I549" t="s">
        <v>65</v>
      </c>
      <c r="J549">
        <v>65</v>
      </c>
      <c r="K549">
        <v>2050</v>
      </c>
      <c r="L549">
        <v>2035</v>
      </c>
      <c r="M549">
        <v>2059</v>
      </c>
      <c r="N549">
        <v>65</v>
      </c>
      <c r="O549">
        <v>18.476952929199999</v>
      </c>
      <c r="P549">
        <v>0.58116110906100005</v>
      </c>
      <c r="Q549">
        <v>100</v>
      </c>
      <c r="R549">
        <v>2050</v>
      </c>
      <c r="S549">
        <v>0.84</v>
      </c>
      <c r="T549">
        <v>2049</v>
      </c>
      <c r="U549">
        <v>0.16</v>
      </c>
      <c r="V549">
        <v>4.3220219203699999E-2</v>
      </c>
      <c r="W549">
        <v>2.6728017855000001E-2</v>
      </c>
      <c r="X549">
        <v>5.0566138889400002E-2</v>
      </c>
      <c r="Y549">
        <v>0.14059819910599999</v>
      </c>
      <c r="Z549">
        <v>5.8557563728099997E-2</v>
      </c>
      <c r="AA549">
        <v>11.680205450500001</v>
      </c>
      <c r="AB549">
        <v>0.487398904355</v>
      </c>
      <c r="AC549">
        <v>2050</v>
      </c>
      <c r="AD549">
        <v>0.91</v>
      </c>
      <c r="AE549">
        <v>2049</v>
      </c>
      <c r="AF549">
        <v>0.05</v>
      </c>
      <c r="AG549">
        <v>0.87</v>
      </c>
      <c r="AH549" t="s">
        <v>66</v>
      </c>
      <c r="AI549" t="s">
        <v>185</v>
      </c>
      <c r="AJ549" t="s">
        <v>186</v>
      </c>
      <c r="AK549">
        <v>71</v>
      </c>
      <c r="AL549" t="s">
        <v>187</v>
      </c>
      <c r="AM549">
        <v>2</v>
      </c>
      <c r="AN549">
        <v>7102</v>
      </c>
      <c r="AO549" t="s">
        <v>134</v>
      </c>
      <c r="AP549">
        <v>1101</v>
      </c>
      <c r="AQ549" t="s">
        <v>71</v>
      </c>
      <c r="AR549" t="s">
        <v>66</v>
      </c>
      <c r="AS549">
        <v>2050</v>
      </c>
      <c r="AT549">
        <v>2.6727999999999998E-2</v>
      </c>
      <c r="AU549">
        <v>9.2E-5</v>
      </c>
      <c r="AV549" t="s">
        <v>78</v>
      </c>
      <c r="AW549">
        <v>0.70409999999999995</v>
      </c>
      <c r="AX549">
        <v>5.0566E-2</v>
      </c>
      <c r="AY549">
        <v>3.5300000000000002E-4</v>
      </c>
      <c r="AZ549" t="s">
        <v>78</v>
      </c>
      <c r="BA549">
        <v>0.85560000000000003</v>
      </c>
      <c r="BB549">
        <v>0.140598</v>
      </c>
      <c r="BC549">
        <v>4.2999999999999997E-2</v>
      </c>
      <c r="BD549" t="s">
        <v>81</v>
      </c>
      <c r="BE549" t="s">
        <v>74</v>
      </c>
      <c r="BF549">
        <v>3.5200000000000002E-2</v>
      </c>
      <c r="BG549" t="s">
        <v>82</v>
      </c>
      <c r="BH549">
        <v>4.2999999999999997E-2</v>
      </c>
      <c r="BI549" t="s">
        <v>81</v>
      </c>
      <c r="BJ549">
        <v>1.485E-3</v>
      </c>
      <c r="BK549" t="s">
        <v>76</v>
      </c>
      <c r="BL549" t="s">
        <v>77</v>
      </c>
    </row>
    <row r="550" spans="1:64" x14ac:dyDescent="0.25">
      <c r="A550">
        <v>536</v>
      </c>
      <c r="B550" t="s">
        <v>182</v>
      </c>
      <c r="C550" t="s">
        <v>188</v>
      </c>
      <c r="D550">
        <v>14</v>
      </c>
      <c r="E550">
        <v>44</v>
      </c>
      <c r="F550">
        <v>2</v>
      </c>
      <c r="G550" t="s">
        <v>129</v>
      </c>
      <c r="H550" t="s">
        <v>184</v>
      </c>
      <c r="I550" t="s">
        <v>65</v>
      </c>
      <c r="J550">
        <v>65</v>
      </c>
      <c r="K550">
        <v>2059</v>
      </c>
      <c r="L550">
        <v>2050</v>
      </c>
      <c r="M550">
        <v>2071</v>
      </c>
      <c r="N550">
        <v>100</v>
      </c>
      <c r="O550">
        <v>15.901210025299999</v>
      </c>
      <c r="P550">
        <v>0.63028458183799996</v>
      </c>
      <c r="Q550">
        <v>100</v>
      </c>
      <c r="R550">
        <v>2059</v>
      </c>
      <c r="S550">
        <v>0.95</v>
      </c>
      <c r="T550">
        <v>2060</v>
      </c>
      <c r="U550">
        <v>0.05</v>
      </c>
      <c r="V550">
        <v>5.45363106067E-2</v>
      </c>
      <c r="W550">
        <v>5.0566138889400002E-2</v>
      </c>
      <c r="X550">
        <v>3.5505967368799997E-2</v>
      </c>
      <c r="Y550">
        <v>0.194384388026</v>
      </c>
      <c r="Z550">
        <v>6.2899094362599994E-2</v>
      </c>
      <c r="AA550">
        <v>12.049039223699999</v>
      </c>
      <c r="AB550">
        <v>0.53958714850900003</v>
      </c>
      <c r="AC550">
        <v>2059</v>
      </c>
      <c r="AD550">
        <v>0.96</v>
      </c>
      <c r="AE550">
        <v>2058</v>
      </c>
      <c r="AF550">
        <v>0.02</v>
      </c>
      <c r="AG550">
        <v>0.73</v>
      </c>
      <c r="AH550" t="s">
        <v>66</v>
      </c>
      <c r="AI550" t="s">
        <v>185</v>
      </c>
      <c r="AJ550" t="s">
        <v>186</v>
      </c>
      <c r="AK550">
        <v>71</v>
      </c>
      <c r="AL550" t="s">
        <v>187</v>
      </c>
      <c r="AM550">
        <v>2</v>
      </c>
      <c r="AN550">
        <v>7102</v>
      </c>
      <c r="AO550" t="s">
        <v>134</v>
      </c>
      <c r="AP550">
        <v>1101</v>
      </c>
      <c r="AQ550" t="s">
        <v>71</v>
      </c>
      <c r="AR550" t="s">
        <v>66</v>
      </c>
      <c r="AS550">
        <v>2059</v>
      </c>
      <c r="AT550">
        <v>5.0566E-2</v>
      </c>
      <c r="AU550">
        <v>3.5300000000000002E-4</v>
      </c>
      <c r="AV550" t="s">
        <v>78</v>
      </c>
      <c r="AW550">
        <v>0.85560000000000003</v>
      </c>
      <c r="AX550">
        <v>3.551E-2</v>
      </c>
      <c r="AY550">
        <v>6.1999999999999998E-3</v>
      </c>
      <c r="AZ550" t="s">
        <v>80</v>
      </c>
      <c r="BA550">
        <v>0.54379999999999995</v>
      </c>
      <c r="BB550">
        <v>0.194384</v>
      </c>
      <c r="BC550">
        <v>4.2821999999999999E-2</v>
      </c>
      <c r="BD550" t="s">
        <v>81</v>
      </c>
      <c r="BE550" t="s">
        <v>74</v>
      </c>
      <c r="BF550">
        <v>0.350935</v>
      </c>
      <c r="BG550" t="s">
        <v>75</v>
      </c>
      <c r="BH550">
        <v>4.2821999999999999E-2</v>
      </c>
      <c r="BI550" t="s">
        <v>81</v>
      </c>
      <c r="BJ550">
        <v>6.2810000000000005E-2</v>
      </c>
      <c r="BK550" t="s">
        <v>83</v>
      </c>
      <c r="BL550" t="s">
        <v>77</v>
      </c>
    </row>
    <row r="551" spans="1:64" x14ac:dyDescent="0.25">
      <c r="A551">
        <v>537</v>
      </c>
      <c r="B551" t="s">
        <v>182</v>
      </c>
      <c r="C551" t="s">
        <v>188</v>
      </c>
      <c r="D551">
        <v>14</v>
      </c>
      <c r="E551">
        <v>44</v>
      </c>
      <c r="F551">
        <v>2</v>
      </c>
      <c r="G551" t="s">
        <v>129</v>
      </c>
      <c r="H551" t="s">
        <v>184</v>
      </c>
      <c r="I551" t="s">
        <v>65</v>
      </c>
      <c r="J551">
        <v>65</v>
      </c>
      <c r="K551">
        <v>2071</v>
      </c>
      <c r="L551">
        <v>2059</v>
      </c>
      <c r="M551">
        <v>2079</v>
      </c>
      <c r="N551">
        <v>100</v>
      </c>
      <c r="O551">
        <v>13.874693544099999</v>
      </c>
      <c r="P551">
        <v>0.53141497280000005</v>
      </c>
      <c r="Q551">
        <v>100</v>
      </c>
      <c r="R551">
        <v>2071</v>
      </c>
      <c r="S551">
        <v>0.78</v>
      </c>
      <c r="T551">
        <v>2070</v>
      </c>
      <c r="U551">
        <v>0.15</v>
      </c>
      <c r="V551">
        <v>4.9522931076899999E-2</v>
      </c>
      <c r="W551">
        <v>3.5505967368799997E-2</v>
      </c>
      <c r="X551">
        <v>5.7719742062999999E-2</v>
      </c>
      <c r="Y551">
        <v>7.4794312392199996E-2</v>
      </c>
      <c r="Z551">
        <v>5.2830759802599998E-2</v>
      </c>
      <c r="AA551">
        <v>10.688223041200001</v>
      </c>
      <c r="AB551">
        <v>0.45671067624200001</v>
      </c>
      <c r="AC551">
        <v>2071</v>
      </c>
      <c r="AD551">
        <v>0.51</v>
      </c>
      <c r="AE551">
        <v>2072</v>
      </c>
      <c r="AF551">
        <v>0.42</v>
      </c>
      <c r="AG551">
        <v>0.38</v>
      </c>
      <c r="AH551" t="s">
        <v>66</v>
      </c>
      <c r="AI551" t="s">
        <v>185</v>
      </c>
      <c r="AJ551" t="s">
        <v>186</v>
      </c>
      <c r="AK551">
        <v>71</v>
      </c>
      <c r="AL551" t="s">
        <v>187</v>
      </c>
      <c r="AM551">
        <v>2</v>
      </c>
      <c r="AN551">
        <v>7102</v>
      </c>
      <c r="AO551" t="s">
        <v>134</v>
      </c>
      <c r="AP551">
        <v>1101</v>
      </c>
      <c r="AQ551" t="s">
        <v>71</v>
      </c>
      <c r="AR551" t="s">
        <v>66</v>
      </c>
      <c r="AS551">
        <v>2071</v>
      </c>
      <c r="AT551">
        <v>3.551E-2</v>
      </c>
      <c r="AU551">
        <v>6.1999999999999998E-3</v>
      </c>
      <c r="AV551" t="s">
        <v>80</v>
      </c>
      <c r="AW551">
        <v>0.54379999999999995</v>
      </c>
      <c r="AX551">
        <v>5.772E-2</v>
      </c>
      <c r="AY551">
        <v>8.83E-4</v>
      </c>
      <c r="AZ551" t="s">
        <v>78</v>
      </c>
      <c r="BA551">
        <v>0.86119999999999997</v>
      </c>
      <c r="BB551">
        <v>7.4789999999999995E-2</v>
      </c>
      <c r="BC551">
        <v>0.46087</v>
      </c>
      <c r="BD551" t="s">
        <v>72</v>
      </c>
      <c r="BE551" t="s">
        <v>74</v>
      </c>
      <c r="BF551">
        <v>0.24221999999999999</v>
      </c>
      <c r="BG551" t="s">
        <v>75</v>
      </c>
      <c r="BH551">
        <v>0.46087</v>
      </c>
      <c r="BI551" t="s">
        <v>72</v>
      </c>
      <c r="BJ551">
        <v>0.21629999999999999</v>
      </c>
      <c r="BK551" t="s">
        <v>75</v>
      </c>
      <c r="BL551" t="s">
        <v>77</v>
      </c>
    </row>
    <row r="552" spans="1:64" x14ac:dyDescent="0.25">
      <c r="A552">
        <v>538</v>
      </c>
      <c r="B552" t="s">
        <v>182</v>
      </c>
      <c r="C552" t="s">
        <v>188</v>
      </c>
      <c r="D552">
        <v>14</v>
      </c>
      <c r="E552">
        <v>44</v>
      </c>
      <c r="F552">
        <v>2</v>
      </c>
      <c r="G552" t="s">
        <v>129</v>
      </c>
      <c r="H552" t="s">
        <v>184</v>
      </c>
      <c r="I552" t="s">
        <v>65</v>
      </c>
      <c r="J552">
        <v>65</v>
      </c>
      <c r="K552">
        <v>2079</v>
      </c>
      <c r="L552">
        <v>2071</v>
      </c>
      <c r="M552">
        <v>2091</v>
      </c>
      <c r="N552">
        <v>100</v>
      </c>
      <c r="O552">
        <v>15.6270114365</v>
      </c>
      <c r="P552">
        <v>0.63540910353400004</v>
      </c>
      <c r="Q552">
        <v>100</v>
      </c>
      <c r="R552">
        <v>2079</v>
      </c>
      <c r="S552">
        <v>0.99</v>
      </c>
      <c r="T552">
        <v>2078</v>
      </c>
      <c r="U552">
        <v>0.01</v>
      </c>
      <c r="V552">
        <v>5.6693327692999999E-2</v>
      </c>
      <c r="W552">
        <v>5.7719742062999999E-2</v>
      </c>
      <c r="X552">
        <v>3.3824734845699998E-2</v>
      </c>
      <c r="Y552">
        <v>0.21228464016199999</v>
      </c>
      <c r="Z552">
        <v>6.3211368871399998E-2</v>
      </c>
      <c r="AA552">
        <v>12.3236835317</v>
      </c>
      <c r="AB552">
        <v>0.55709890586599997</v>
      </c>
      <c r="AC552">
        <v>2079</v>
      </c>
      <c r="AD552">
        <v>0.9</v>
      </c>
      <c r="AE552">
        <v>2078</v>
      </c>
      <c r="AF552">
        <v>0.09</v>
      </c>
      <c r="AG552">
        <v>0.4</v>
      </c>
      <c r="AH552" t="s">
        <v>66</v>
      </c>
      <c r="AI552" t="s">
        <v>185</v>
      </c>
      <c r="AJ552" t="s">
        <v>186</v>
      </c>
      <c r="AK552">
        <v>71</v>
      </c>
      <c r="AL552" t="s">
        <v>187</v>
      </c>
      <c r="AM552">
        <v>2</v>
      </c>
      <c r="AN552">
        <v>7102</v>
      </c>
      <c r="AO552" t="s">
        <v>134</v>
      </c>
      <c r="AP552">
        <v>1101</v>
      </c>
      <c r="AQ552" t="s">
        <v>71</v>
      </c>
      <c r="AR552" t="s">
        <v>66</v>
      </c>
      <c r="AS552">
        <v>2079</v>
      </c>
      <c r="AT552">
        <v>5.772E-2</v>
      </c>
      <c r="AU552">
        <v>8.83E-4</v>
      </c>
      <c r="AV552" t="s">
        <v>78</v>
      </c>
      <c r="AW552">
        <v>0.86119999999999997</v>
      </c>
      <c r="AX552">
        <v>3.3829999999999999E-2</v>
      </c>
      <c r="AY552">
        <v>9.8700000000000003E-4</v>
      </c>
      <c r="AZ552" t="s">
        <v>78</v>
      </c>
      <c r="BA552">
        <v>0.67869999999999997</v>
      </c>
      <c r="BB552">
        <v>0.212285</v>
      </c>
      <c r="BC552">
        <v>8.2959999999999996E-3</v>
      </c>
      <c r="BD552" t="s">
        <v>80</v>
      </c>
      <c r="BE552" t="s">
        <v>74</v>
      </c>
      <c r="BF552">
        <v>0.104336</v>
      </c>
      <c r="BG552" t="s">
        <v>75</v>
      </c>
      <c r="BH552">
        <v>8.2959999999999996E-3</v>
      </c>
      <c r="BI552" t="s">
        <v>80</v>
      </c>
      <c r="BJ552">
        <v>4.4970000000000001E-3</v>
      </c>
      <c r="BK552" t="s">
        <v>76</v>
      </c>
      <c r="BL552" t="s">
        <v>77</v>
      </c>
    </row>
    <row r="553" spans="1:64" x14ac:dyDescent="0.25">
      <c r="A553">
        <v>539</v>
      </c>
      <c r="B553" t="s">
        <v>182</v>
      </c>
      <c r="C553" t="s">
        <v>188</v>
      </c>
      <c r="D553">
        <v>14</v>
      </c>
      <c r="E553">
        <v>44</v>
      </c>
      <c r="F553">
        <v>2</v>
      </c>
      <c r="G553" t="s">
        <v>129</v>
      </c>
      <c r="H553" t="s">
        <v>184</v>
      </c>
      <c r="I553" t="s">
        <v>65</v>
      </c>
      <c r="J553">
        <v>65</v>
      </c>
      <c r="K553">
        <v>2091</v>
      </c>
      <c r="L553">
        <v>2079</v>
      </c>
      <c r="M553">
        <v>2100</v>
      </c>
      <c r="N553">
        <v>100</v>
      </c>
      <c r="O553">
        <v>16.223689974900001</v>
      </c>
      <c r="P553">
        <v>0.72953330097299995</v>
      </c>
      <c r="Q553">
        <v>100</v>
      </c>
      <c r="R553">
        <v>2091</v>
      </c>
      <c r="S553">
        <v>0.96</v>
      </c>
      <c r="T553">
        <v>2092</v>
      </c>
      <c r="U553">
        <v>0.03</v>
      </c>
      <c r="V553">
        <v>6.3015149352800004E-2</v>
      </c>
      <c r="W553">
        <v>3.3824734845699998E-2</v>
      </c>
      <c r="X553">
        <v>7.3082777785299993E-2</v>
      </c>
      <c r="Y553">
        <v>0.176323425925</v>
      </c>
      <c r="Z553">
        <v>7.1699654416100003E-2</v>
      </c>
      <c r="AA553">
        <v>12.0261296995</v>
      </c>
      <c r="AB553">
        <v>0.62211449575400002</v>
      </c>
      <c r="AC553">
        <v>2091</v>
      </c>
      <c r="AD553">
        <v>0.86</v>
      </c>
      <c r="AE553">
        <v>2093</v>
      </c>
      <c r="AF553">
        <v>7.0000000000000007E-2</v>
      </c>
      <c r="AG553">
        <v>0.92</v>
      </c>
      <c r="AH553" t="s">
        <v>66</v>
      </c>
      <c r="AI553" t="s">
        <v>185</v>
      </c>
      <c r="AJ553" t="s">
        <v>186</v>
      </c>
      <c r="AK553">
        <v>71</v>
      </c>
      <c r="AL553" t="s">
        <v>187</v>
      </c>
      <c r="AM553">
        <v>2</v>
      </c>
      <c r="AN553">
        <v>7102</v>
      </c>
      <c r="AO553" t="s">
        <v>134</v>
      </c>
      <c r="AP553">
        <v>1101</v>
      </c>
      <c r="AQ553" t="s">
        <v>71</v>
      </c>
      <c r="AR553" t="s">
        <v>66</v>
      </c>
      <c r="AS553">
        <v>2091</v>
      </c>
      <c r="AT553">
        <v>3.3829999999999999E-2</v>
      </c>
      <c r="AU553">
        <v>9.8700000000000003E-4</v>
      </c>
      <c r="AV553" t="s">
        <v>78</v>
      </c>
      <c r="AW553">
        <v>0.67869999999999997</v>
      </c>
      <c r="AX553">
        <v>7.3080000000000006E-2</v>
      </c>
      <c r="AY553">
        <v>2.6600000000000001E-4</v>
      </c>
      <c r="AZ553" t="s">
        <v>78</v>
      </c>
      <c r="BA553">
        <v>0.86670000000000003</v>
      </c>
      <c r="BB553">
        <v>0.17632</v>
      </c>
      <c r="BC553">
        <v>3.7879999999999997E-2</v>
      </c>
      <c r="BD553" t="s">
        <v>81</v>
      </c>
      <c r="BE553" t="s">
        <v>74</v>
      </c>
      <c r="BF553">
        <v>8.8500000000000002E-3</v>
      </c>
      <c r="BG553" t="s">
        <v>76</v>
      </c>
      <c r="BH553">
        <v>3.7879999999999997E-2</v>
      </c>
      <c r="BI553" t="s">
        <v>81</v>
      </c>
      <c r="BJ553">
        <v>1.294E-3</v>
      </c>
      <c r="BK553" t="s">
        <v>76</v>
      </c>
      <c r="BL553" t="s">
        <v>77</v>
      </c>
    </row>
    <row r="554" spans="1:64" x14ac:dyDescent="0.25">
      <c r="A554" t="s">
        <v>0</v>
      </c>
      <c r="B554" t="s">
        <v>1</v>
      </c>
      <c r="C554" t="s">
        <v>2</v>
      </c>
      <c r="D554" t="s">
        <v>3</v>
      </c>
      <c r="E554" t="s">
        <v>4</v>
      </c>
      <c r="F554" t="s">
        <v>5</v>
      </c>
      <c r="G554" t="s">
        <v>6</v>
      </c>
      <c r="H554" t="s">
        <v>7</v>
      </c>
      <c r="I554" t="s">
        <v>8</v>
      </c>
      <c r="J554" t="s">
        <v>9</v>
      </c>
      <c r="K554" t="s">
        <v>10</v>
      </c>
      <c r="L554" t="s">
        <v>11</v>
      </c>
      <c r="M554" t="s">
        <v>12</v>
      </c>
      <c r="N554" t="s">
        <v>13</v>
      </c>
      <c r="O554" t="s">
        <v>14</v>
      </c>
      <c r="P554" t="s">
        <v>15</v>
      </c>
      <c r="Q554" t="s">
        <v>16</v>
      </c>
      <c r="R554" t="s">
        <v>17</v>
      </c>
      <c r="S554" t="s">
        <v>18</v>
      </c>
      <c r="T554" t="s">
        <v>19</v>
      </c>
      <c r="U554" t="s">
        <v>20</v>
      </c>
      <c r="V554" t="s">
        <v>21</v>
      </c>
      <c r="W554" t="s">
        <v>22</v>
      </c>
      <c r="X554" t="s">
        <v>23</v>
      </c>
      <c r="Y554" t="s">
        <v>24</v>
      </c>
      <c r="Z554" t="s">
        <v>25</v>
      </c>
      <c r="AA554" t="s">
        <v>26</v>
      </c>
      <c r="AB554" t="s">
        <v>27</v>
      </c>
      <c r="AC554" t="s">
        <v>28</v>
      </c>
      <c r="AD554" t="s">
        <v>29</v>
      </c>
      <c r="AE554" t="s">
        <v>30</v>
      </c>
      <c r="AF554" t="s">
        <v>31</v>
      </c>
      <c r="AG554" t="s">
        <v>32</v>
      </c>
      <c r="AH554" t="s">
        <v>33</v>
      </c>
      <c r="AI554" t="s">
        <v>34</v>
      </c>
      <c r="AJ554" t="s">
        <v>35</v>
      </c>
      <c r="AK554" t="s">
        <v>36</v>
      </c>
      <c r="AL554" t="s">
        <v>7</v>
      </c>
      <c r="AM554" t="s">
        <v>37</v>
      </c>
      <c r="AN554" t="s">
        <v>38</v>
      </c>
      <c r="AO554" t="s">
        <v>39</v>
      </c>
      <c r="AP554" t="s">
        <v>40</v>
      </c>
      <c r="AQ554" t="s">
        <v>41</v>
      </c>
      <c r="AR554" t="s">
        <v>33</v>
      </c>
      <c r="AS554" t="s">
        <v>42</v>
      </c>
      <c r="AT554" t="s">
        <v>43</v>
      </c>
      <c r="AU554" t="s">
        <v>44</v>
      </c>
      <c r="AV554" t="s">
        <v>45</v>
      </c>
      <c r="AW554" t="s">
        <v>46</v>
      </c>
      <c r="AX554" t="s">
        <v>47</v>
      </c>
      <c r="AY554" t="s">
        <v>48</v>
      </c>
      <c r="AZ554" t="s">
        <v>49</v>
      </c>
      <c r="BA554" t="s">
        <v>50</v>
      </c>
      <c r="BB554" t="s">
        <v>51</v>
      </c>
      <c r="BC554" t="s">
        <v>52</v>
      </c>
      <c r="BD554" t="s">
        <v>53</v>
      </c>
      <c r="BE554" t="s">
        <v>33</v>
      </c>
      <c r="BF554" t="s">
        <v>54</v>
      </c>
      <c r="BG554" t="s">
        <v>55</v>
      </c>
      <c r="BH554" t="s">
        <v>56</v>
      </c>
      <c r="BI554" t="s">
        <v>57</v>
      </c>
      <c r="BJ554" t="s">
        <v>58</v>
      </c>
      <c r="BK554" t="s">
        <v>59</v>
      </c>
      <c r="BL554" t="s">
        <v>60</v>
      </c>
    </row>
    <row r="555" spans="1:64" x14ac:dyDescent="0.25">
      <c r="A555">
        <v>540</v>
      </c>
      <c r="B555" t="s">
        <v>189</v>
      </c>
      <c r="C555" t="s">
        <v>190</v>
      </c>
      <c r="D555">
        <v>15</v>
      </c>
      <c r="E555">
        <v>45</v>
      </c>
      <c r="F555">
        <v>1</v>
      </c>
      <c r="G555" t="s">
        <v>129</v>
      </c>
      <c r="H555" t="s">
        <v>191</v>
      </c>
      <c r="I555" t="s">
        <v>65</v>
      </c>
      <c r="J555">
        <v>89</v>
      </c>
      <c r="K555">
        <v>1983</v>
      </c>
      <c r="L555">
        <v>1861</v>
      </c>
      <c r="M555">
        <v>1990</v>
      </c>
      <c r="N555">
        <v>100</v>
      </c>
      <c r="O555">
        <v>34.811646959400001</v>
      </c>
      <c r="P555">
        <v>0.28657033818599997</v>
      </c>
      <c r="Q555">
        <v>100</v>
      </c>
      <c r="R555">
        <v>1983</v>
      </c>
      <c r="S555">
        <v>1</v>
      </c>
      <c r="T555">
        <v>0</v>
      </c>
      <c r="U555">
        <v>0</v>
      </c>
      <c r="V555">
        <v>4.4784085078300001E-4</v>
      </c>
      <c r="W555">
        <v>-2.6575006027999999E-4</v>
      </c>
      <c r="X555">
        <v>4.1950892844699996E-3</v>
      </c>
      <c r="Y555">
        <v>0.28532497842600002</v>
      </c>
      <c r="Z555">
        <v>2.14092242663E-2</v>
      </c>
      <c r="AA555">
        <v>7.89745727757</v>
      </c>
      <c r="AB555">
        <v>0.23269636217799999</v>
      </c>
      <c r="AC555">
        <v>1983</v>
      </c>
      <c r="AD555">
        <v>0.88</v>
      </c>
      <c r="AE555">
        <v>1988</v>
      </c>
      <c r="AF555">
        <v>0.08</v>
      </c>
      <c r="AG555">
        <v>0.57999999999999996</v>
      </c>
      <c r="AH555" t="s">
        <v>66</v>
      </c>
      <c r="AI555" t="s">
        <v>185</v>
      </c>
      <c r="AJ555" t="s">
        <v>186</v>
      </c>
      <c r="AK555">
        <v>71</v>
      </c>
      <c r="AL555" t="s">
        <v>192</v>
      </c>
      <c r="AM555">
        <v>1</v>
      </c>
      <c r="AN555">
        <v>7101</v>
      </c>
      <c r="AO555" t="s">
        <v>134</v>
      </c>
      <c r="AP555">
        <v>1101</v>
      </c>
      <c r="AQ555" t="s">
        <v>71</v>
      </c>
      <c r="AR555" t="s">
        <v>66</v>
      </c>
      <c r="AS555">
        <v>1983</v>
      </c>
      <c r="AT555">
        <v>-2.6580000000000001E-4</v>
      </c>
      <c r="AU555">
        <v>0.32400000000000001</v>
      </c>
      <c r="AV555" t="s">
        <v>72</v>
      </c>
      <c r="AW555">
        <v>8.0309999999999999E-3</v>
      </c>
      <c r="AX555">
        <v>4.1949999999999999E-3</v>
      </c>
      <c r="AY555">
        <v>0.88700000000000001</v>
      </c>
      <c r="AZ555" t="s">
        <v>72</v>
      </c>
      <c r="BA555">
        <v>4.4400000000000004E-3</v>
      </c>
      <c r="BB555">
        <v>0.285325</v>
      </c>
      <c r="BC555">
        <v>2.66E-3</v>
      </c>
      <c r="BD555" t="s">
        <v>80</v>
      </c>
      <c r="BE555" t="s">
        <v>74</v>
      </c>
      <c r="BF555">
        <v>0.82698000000000005</v>
      </c>
      <c r="BG555" t="s">
        <v>75</v>
      </c>
      <c r="BH555">
        <v>2.66E-3</v>
      </c>
      <c r="BI555" t="s">
        <v>80</v>
      </c>
      <c r="BJ555">
        <v>0</v>
      </c>
      <c r="BK555" t="s">
        <v>79</v>
      </c>
      <c r="BL555" t="s">
        <v>77</v>
      </c>
    </row>
    <row r="556" spans="1:64" x14ac:dyDescent="0.25">
      <c r="A556">
        <v>541</v>
      </c>
      <c r="B556" t="s">
        <v>189</v>
      </c>
      <c r="C556" t="s">
        <v>190</v>
      </c>
      <c r="D556">
        <v>15</v>
      </c>
      <c r="E556">
        <v>45</v>
      </c>
      <c r="F556">
        <v>1</v>
      </c>
      <c r="G556" t="s">
        <v>129</v>
      </c>
      <c r="H556" t="s">
        <v>191</v>
      </c>
      <c r="I556" t="s">
        <v>65</v>
      </c>
      <c r="J556">
        <v>89</v>
      </c>
      <c r="K556">
        <v>1990</v>
      </c>
      <c r="L556">
        <v>1983</v>
      </c>
      <c r="M556">
        <v>2008</v>
      </c>
      <c r="N556">
        <v>100</v>
      </c>
      <c r="O556">
        <v>13.1613475259</v>
      </c>
      <c r="P556">
        <v>0.31921650163900001</v>
      </c>
      <c r="Q556">
        <v>100</v>
      </c>
      <c r="R556">
        <v>1990</v>
      </c>
      <c r="S556">
        <v>0.86</v>
      </c>
      <c r="T556">
        <v>1989</v>
      </c>
      <c r="U556">
        <v>7.0000000000000007E-2</v>
      </c>
      <c r="V556">
        <v>1.9373134614799999E-2</v>
      </c>
      <c r="W556">
        <v>4.1950892844699996E-3</v>
      </c>
      <c r="X556">
        <v>1.02258952517E-2</v>
      </c>
      <c r="Y556">
        <v>0.20952533439400001</v>
      </c>
      <c r="Z556">
        <v>3.2468789216700003E-2</v>
      </c>
      <c r="AA556">
        <v>8.7816496389300003</v>
      </c>
      <c r="AB556">
        <v>0.31608012552800002</v>
      </c>
      <c r="AC556">
        <v>1988</v>
      </c>
      <c r="AD556">
        <v>0.54</v>
      </c>
      <c r="AE556">
        <v>1989</v>
      </c>
      <c r="AF556">
        <v>0.28000000000000003</v>
      </c>
      <c r="AG556">
        <v>0.79</v>
      </c>
      <c r="AH556" t="s">
        <v>66</v>
      </c>
      <c r="AI556" t="s">
        <v>185</v>
      </c>
      <c r="AJ556" t="s">
        <v>186</v>
      </c>
      <c r="AK556">
        <v>71</v>
      </c>
      <c r="AL556" t="s">
        <v>192</v>
      </c>
      <c r="AM556">
        <v>1</v>
      </c>
      <c r="AN556">
        <v>7101</v>
      </c>
      <c r="AO556" t="s">
        <v>134</v>
      </c>
      <c r="AP556">
        <v>1101</v>
      </c>
      <c r="AQ556" t="s">
        <v>71</v>
      </c>
      <c r="AR556" t="s">
        <v>66</v>
      </c>
      <c r="AS556">
        <v>1990</v>
      </c>
      <c r="AT556">
        <v>4.1949999999999999E-3</v>
      </c>
      <c r="AU556">
        <v>0.88700000000000001</v>
      </c>
      <c r="AV556" t="s">
        <v>72</v>
      </c>
      <c r="AW556">
        <v>4.4400000000000004E-3</v>
      </c>
      <c r="AX556">
        <v>1.0226000000000001E-2</v>
      </c>
      <c r="AY556">
        <v>9.2299999999999993E-2</v>
      </c>
      <c r="AZ556" t="s">
        <v>73</v>
      </c>
      <c r="BA556">
        <v>0.16689999999999999</v>
      </c>
      <c r="BB556">
        <v>0.20952499999999999</v>
      </c>
      <c r="BC556">
        <v>7.1900000000000006E-2</v>
      </c>
      <c r="BD556" t="s">
        <v>73</v>
      </c>
      <c r="BE556" t="s">
        <v>74</v>
      </c>
      <c r="BF556">
        <v>0.81579999999999997</v>
      </c>
      <c r="BG556" t="s">
        <v>75</v>
      </c>
      <c r="BH556">
        <v>7.1900000000000006E-2</v>
      </c>
      <c r="BI556" t="s">
        <v>73</v>
      </c>
      <c r="BJ556">
        <v>0.1331</v>
      </c>
      <c r="BK556" t="s">
        <v>75</v>
      </c>
      <c r="BL556" t="s">
        <v>77</v>
      </c>
    </row>
    <row r="557" spans="1:64" x14ac:dyDescent="0.25">
      <c r="A557">
        <v>542</v>
      </c>
      <c r="B557" t="s">
        <v>189</v>
      </c>
      <c r="C557" t="s">
        <v>190</v>
      </c>
      <c r="D557">
        <v>15</v>
      </c>
      <c r="E557">
        <v>45</v>
      </c>
      <c r="F557">
        <v>1</v>
      </c>
      <c r="G557" t="s">
        <v>129</v>
      </c>
      <c r="H557" t="s">
        <v>191</v>
      </c>
      <c r="I557" t="s">
        <v>65</v>
      </c>
      <c r="J557">
        <v>89</v>
      </c>
      <c r="K557">
        <v>2008</v>
      </c>
      <c r="L557">
        <v>1990</v>
      </c>
      <c r="M557">
        <v>2024</v>
      </c>
      <c r="N557">
        <v>98</v>
      </c>
      <c r="O557">
        <v>22.4692330709</v>
      </c>
      <c r="P557">
        <v>0.39379253127699998</v>
      </c>
      <c r="Q557">
        <v>100</v>
      </c>
      <c r="R557">
        <v>2008</v>
      </c>
      <c r="S557">
        <v>0.99</v>
      </c>
      <c r="T557">
        <v>2007</v>
      </c>
      <c r="U557">
        <v>0.01</v>
      </c>
      <c r="V557">
        <v>2.0817549401500001E-2</v>
      </c>
      <c r="W557">
        <v>1.02258952517E-2</v>
      </c>
      <c r="X557">
        <v>1.9247291668400002E-2</v>
      </c>
      <c r="Y557">
        <v>0.14272030701300001</v>
      </c>
      <c r="Z557">
        <v>2.0778915442400001E-2</v>
      </c>
      <c r="AA557">
        <v>8.2951247046599992</v>
      </c>
      <c r="AB557">
        <v>0.23814908599000001</v>
      </c>
      <c r="AC557">
        <v>2008</v>
      </c>
      <c r="AD557">
        <v>0.97</v>
      </c>
      <c r="AE557">
        <v>2013</v>
      </c>
      <c r="AF557">
        <v>0.02</v>
      </c>
      <c r="AG557">
        <v>0.94</v>
      </c>
      <c r="AH557" t="s">
        <v>66</v>
      </c>
      <c r="AI557" t="s">
        <v>185</v>
      </c>
      <c r="AJ557" t="s">
        <v>186</v>
      </c>
      <c r="AK557">
        <v>71</v>
      </c>
      <c r="AL557" t="s">
        <v>192</v>
      </c>
      <c r="AM557">
        <v>1</v>
      </c>
      <c r="AN557">
        <v>7101</v>
      </c>
      <c r="AO557" t="s">
        <v>134</v>
      </c>
      <c r="AP557">
        <v>1101</v>
      </c>
      <c r="AQ557" t="s">
        <v>71</v>
      </c>
      <c r="AR557" t="s">
        <v>66</v>
      </c>
      <c r="AS557">
        <v>2008</v>
      </c>
      <c r="AT557">
        <v>1.0226000000000001E-2</v>
      </c>
      <c r="AU557">
        <v>9.2299999999999993E-2</v>
      </c>
      <c r="AV557" t="s">
        <v>73</v>
      </c>
      <c r="AW557">
        <v>0.16689999999999999</v>
      </c>
      <c r="AX557">
        <v>1.9247E-2</v>
      </c>
      <c r="AY557">
        <v>7.1799999999999998E-3</v>
      </c>
      <c r="AZ557" t="s">
        <v>80</v>
      </c>
      <c r="BA557">
        <v>0.41389999999999999</v>
      </c>
      <c r="BB557">
        <v>0.14272000000000001</v>
      </c>
      <c r="BC557">
        <v>9.5990000000000006E-2</v>
      </c>
      <c r="BD557" t="s">
        <v>73</v>
      </c>
      <c r="BE557" t="s">
        <v>74</v>
      </c>
      <c r="BF557">
        <v>0.29604000000000003</v>
      </c>
      <c r="BG557" t="s">
        <v>75</v>
      </c>
      <c r="BH557">
        <v>9.5990000000000006E-2</v>
      </c>
      <c r="BI557" t="s">
        <v>73</v>
      </c>
      <c r="BJ557">
        <v>0.11020000000000001</v>
      </c>
      <c r="BK557" t="s">
        <v>75</v>
      </c>
      <c r="BL557" t="s">
        <v>77</v>
      </c>
    </row>
    <row r="558" spans="1:64" x14ac:dyDescent="0.25">
      <c r="A558">
        <v>543</v>
      </c>
      <c r="B558" t="s">
        <v>189</v>
      </c>
      <c r="C558" t="s">
        <v>190</v>
      </c>
      <c r="D558">
        <v>15</v>
      </c>
      <c r="E558">
        <v>45</v>
      </c>
      <c r="F558">
        <v>1</v>
      </c>
      <c r="G558" t="s">
        <v>129</v>
      </c>
      <c r="H558" t="s">
        <v>191</v>
      </c>
      <c r="I558" t="s">
        <v>65</v>
      </c>
      <c r="J558">
        <v>89</v>
      </c>
      <c r="K558">
        <v>2024</v>
      </c>
      <c r="L558">
        <v>2008</v>
      </c>
      <c r="M558">
        <v>2031</v>
      </c>
      <c r="N558">
        <v>98</v>
      </c>
      <c r="O558">
        <v>16.034777766600001</v>
      </c>
      <c r="P558">
        <v>0.48340580794900001</v>
      </c>
      <c r="Q558">
        <v>98</v>
      </c>
      <c r="R558">
        <v>2024</v>
      </c>
      <c r="S558">
        <v>0.92</v>
      </c>
      <c r="T558">
        <v>2023</v>
      </c>
      <c r="U558">
        <v>0.05</v>
      </c>
      <c r="V558">
        <v>3.3811460804900002E-2</v>
      </c>
      <c r="W558">
        <v>1.9247291668400002E-2</v>
      </c>
      <c r="X558">
        <v>2.0203690485300001E-2</v>
      </c>
      <c r="Y558">
        <v>0.25889154757499999</v>
      </c>
      <c r="Z558">
        <v>4.9088219363900003E-2</v>
      </c>
      <c r="AA558">
        <v>11.076713403499999</v>
      </c>
      <c r="AB558">
        <v>0.44748547480299999</v>
      </c>
      <c r="AC558">
        <v>2025</v>
      </c>
      <c r="AD558">
        <v>0.67</v>
      </c>
      <c r="AE558">
        <v>2024</v>
      </c>
      <c r="AF558">
        <v>0.32</v>
      </c>
      <c r="AG558">
        <v>0.56000000000000005</v>
      </c>
      <c r="AH558" t="s">
        <v>66</v>
      </c>
      <c r="AI558" t="s">
        <v>185</v>
      </c>
      <c r="AJ558" t="s">
        <v>186</v>
      </c>
      <c r="AK558">
        <v>71</v>
      </c>
      <c r="AL558" t="s">
        <v>192</v>
      </c>
      <c r="AM558">
        <v>1</v>
      </c>
      <c r="AN558">
        <v>7101</v>
      </c>
      <c r="AO558" t="s">
        <v>134</v>
      </c>
      <c r="AP558">
        <v>1101</v>
      </c>
      <c r="AQ558" t="s">
        <v>71</v>
      </c>
      <c r="AR558" t="s">
        <v>66</v>
      </c>
      <c r="AS558">
        <v>2024</v>
      </c>
      <c r="AT558">
        <v>1.9247E-2</v>
      </c>
      <c r="AU558">
        <v>7.1799999999999998E-3</v>
      </c>
      <c r="AV558" t="s">
        <v>80</v>
      </c>
      <c r="AW558">
        <v>0.41389999999999999</v>
      </c>
      <c r="AX558">
        <v>2.0199999999999999E-2</v>
      </c>
      <c r="AY558">
        <v>0.48099999999999998</v>
      </c>
      <c r="AZ558" t="s">
        <v>72</v>
      </c>
      <c r="BA558">
        <v>0.10390000000000001</v>
      </c>
      <c r="BB558">
        <v>0.2588915</v>
      </c>
      <c r="BC558">
        <v>3.9699999999999999E-2</v>
      </c>
      <c r="BD558" t="s">
        <v>81</v>
      </c>
      <c r="BE558" t="s">
        <v>74</v>
      </c>
      <c r="BF558">
        <v>0.96830000000000005</v>
      </c>
      <c r="BG558" t="s">
        <v>75</v>
      </c>
      <c r="BH558">
        <v>3.9699999999999999E-2</v>
      </c>
      <c r="BI558" t="s">
        <v>81</v>
      </c>
      <c r="BJ558">
        <v>3.1600000000000003E-2</v>
      </c>
      <c r="BK558" t="s">
        <v>82</v>
      </c>
      <c r="BL558" t="s">
        <v>77</v>
      </c>
    </row>
    <row r="559" spans="1:64" x14ac:dyDescent="0.25">
      <c r="A559">
        <v>544</v>
      </c>
      <c r="B559" t="s">
        <v>189</v>
      </c>
      <c r="C559" t="s">
        <v>190</v>
      </c>
      <c r="D559">
        <v>15</v>
      </c>
      <c r="E559">
        <v>45</v>
      </c>
      <c r="F559">
        <v>1</v>
      </c>
      <c r="G559" t="s">
        <v>129</v>
      </c>
      <c r="H559" t="s">
        <v>191</v>
      </c>
      <c r="I559" t="s">
        <v>65</v>
      </c>
      <c r="J559">
        <v>89</v>
      </c>
      <c r="K559">
        <v>2031</v>
      </c>
      <c r="L559">
        <v>2024</v>
      </c>
      <c r="M559">
        <v>2042</v>
      </c>
      <c r="N559">
        <v>98</v>
      </c>
      <c r="O559">
        <v>11.1191725742</v>
      </c>
      <c r="P559">
        <v>0.33225125538200001</v>
      </c>
      <c r="Q559">
        <v>98</v>
      </c>
      <c r="R559">
        <v>2031</v>
      </c>
      <c r="S559">
        <v>0.53</v>
      </c>
      <c r="T559">
        <v>2030</v>
      </c>
      <c r="U559">
        <v>0.36</v>
      </c>
      <c r="V559">
        <v>3.1779758343600001E-2</v>
      </c>
      <c r="W559">
        <v>2.0203690485300001E-2</v>
      </c>
      <c r="X559">
        <v>1.91613787924E-2</v>
      </c>
      <c r="Y559">
        <v>0.15490995232499999</v>
      </c>
      <c r="Z559">
        <v>3.8516408088999997E-2</v>
      </c>
      <c r="AA559">
        <v>9.3933760211300008</v>
      </c>
      <c r="AB559">
        <v>0.34844675164200001</v>
      </c>
      <c r="AC559">
        <v>2030</v>
      </c>
      <c r="AD559">
        <v>0.86</v>
      </c>
      <c r="AE559">
        <v>2031</v>
      </c>
      <c r="AF559">
        <v>0.09</v>
      </c>
      <c r="AG559">
        <v>0.55000000000000004</v>
      </c>
      <c r="AH559" t="s">
        <v>66</v>
      </c>
      <c r="AI559" t="s">
        <v>185</v>
      </c>
      <c r="AJ559" t="s">
        <v>186</v>
      </c>
      <c r="AK559">
        <v>71</v>
      </c>
      <c r="AL559" t="s">
        <v>192</v>
      </c>
      <c r="AM559">
        <v>1</v>
      </c>
      <c r="AN559">
        <v>7101</v>
      </c>
      <c r="AO559" t="s">
        <v>134</v>
      </c>
      <c r="AP559">
        <v>1101</v>
      </c>
      <c r="AQ559" t="s">
        <v>71</v>
      </c>
      <c r="AR559" t="s">
        <v>66</v>
      </c>
      <c r="AS559">
        <v>2031</v>
      </c>
      <c r="AT559">
        <v>2.0199999999999999E-2</v>
      </c>
      <c r="AU559">
        <v>0.48099999999999998</v>
      </c>
      <c r="AV559" t="s">
        <v>72</v>
      </c>
      <c r="AW559">
        <v>0.10390000000000001</v>
      </c>
      <c r="AX559">
        <v>1.916E-2</v>
      </c>
      <c r="AY559">
        <v>9.9599999999999994E-2</v>
      </c>
      <c r="AZ559" t="s">
        <v>73</v>
      </c>
      <c r="BA559">
        <v>0.27239999999999998</v>
      </c>
      <c r="BB559">
        <v>0.15490999999999999</v>
      </c>
      <c r="BC559">
        <v>0.19600000000000001</v>
      </c>
      <c r="BD559" t="s">
        <v>72</v>
      </c>
      <c r="BE559" t="s">
        <v>74</v>
      </c>
      <c r="BF559">
        <v>0.96799999999999997</v>
      </c>
      <c r="BG559" t="s">
        <v>75</v>
      </c>
      <c r="BH559">
        <v>0.19600000000000001</v>
      </c>
      <c r="BI559" t="s">
        <v>72</v>
      </c>
      <c r="BJ559">
        <v>0.39</v>
      </c>
      <c r="BK559" t="s">
        <v>75</v>
      </c>
      <c r="BL559" t="s">
        <v>77</v>
      </c>
    </row>
    <row r="560" spans="1:64" x14ac:dyDescent="0.25">
      <c r="A560">
        <v>545</v>
      </c>
      <c r="B560" t="s">
        <v>189</v>
      </c>
      <c r="C560" t="s">
        <v>190</v>
      </c>
      <c r="D560">
        <v>15</v>
      </c>
      <c r="E560">
        <v>45</v>
      </c>
      <c r="F560">
        <v>1</v>
      </c>
      <c r="G560" t="s">
        <v>129</v>
      </c>
      <c r="H560" t="s">
        <v>191</v>
      </c>
      <c r="I560" t="s">
        <v>65</v>
      </c>
      <c r="J560">
        <v>89</v>
      </c>
      <c r="K560">
        <v>2042</v>
      </c>
      <c r="L560">
        <v>2031</v>
      </c>
      <c r="M560">
        <v>2051</v>
      </c>
      <c r="N560">
        <v>98</v>
      </c>
      <c r="O560">
        <v>15.5450379137</v>
      </c>
      <c r="P560">
        <v>0.49749172873600001</v>
      </c>
      <c r="Q560">
        <v>100</v>
      </c>
      <c r="R560">
        <v>2042</v>
      </c>
      <c r="S560">
        <v>0.98</v>
      </c>
      <c r="T560">
        <v>2043</v>
      </c>
      <c r="U560">
        <v>0.02</v>
      </c>
      <c r="V560">
        <v>4.2971838347000003E-2</v>
      </c>
      <c r="W560">
        <v>1.91613787924E-2</v>
      </c>
      <c r="X560">
        <v>3.0257222220200001E-2</v>
      </c>
      <c r="Y560">
        <v>0.25094916666200001</v>
      </c>
      <c r="Z560">
        <v>4.7495475491500003E-2</v>
      </c>
      <c r="AA560">
        <v>11.948235517600001</v>
      </c>
      <c r="AB560">
        <v>0.44766953187399999</v>
      </c>
      <c r="AC560">
        <v>2042</v>
      </c>
      <c r="AD560">
        <v>0.89</v>
      </c>
      <c r="AE560">
        <v>2043</v>
      </c>
      <c r="AF560">
        <v>0.11</v>
      </c>
      <c r="AG560">
        <v>0.86</v>
      </c>
      <c r="AH560" t="s">
        <v>66</v>
      </c>
      <c r="AI560" t="s">
        <v>185</v>
      </c>
      <c r="AJ560" t="s">
        <v>186</v>
      </c>
      <c r="AK560">
        <v>71</v>
      </c>
      <c r="AL560" t="s">
        <v>192</v>
      </c>
      <c r="AM560">
        <v>1</v>
      </c>
      <c r="AN560">
        <v>7101</v>
      </c>
      <c r="AO560" t="s">
        <v>134</v>
      </c>
      <c r="AP560">
        <v>1101</v>
      </c>
      <c r="AQ560" t="s">
        <v>71</v>
      </c>
      <c r="AR560" t="s">
        <v>66</v>
      </c>
      <c r="AS560">
        <v>2042</v>
      </c>
      <c r="AT560">
        <v>1.916E-2</v>
      </c>
      <c r="AU560">
        <v>9.9599999999999994E-2</v>
      </c>
      <c r="AV560" t="s">
        <v>73</v>
      </c>
      <c r="AW560">
        <v>0.27239999999999998</v>
      </c>
      <c r="AX560">
        <v>3.0259999999999999E-2</v>
      </c>
      <c r="AY560">
        <v>4.9799999999999997E-2</v>
      </c>
      <c r="AZ560" t="s">
        <v>81</v>
      </c>
      <c r="BA560">
        <v>0.44450000000000001</v>
      </c>
      <c r="BB560">
        <v>0.25095000000000001</v>
      </c>
      <c r="BC560">
        <v>1.9400000000000001E-2</v>
      </c>
      <c r="BD560" t="s">
        <v>81</v>
      </c>
      <c r="BE560" t="s">
        <v>74</v>
      </c>
      <c r="BF560">
        <v>0.51970000000000005</v>
      </c>
      <c r="BG560" t="s">
        <v>75</v>
      </c>
      <c r="BH560">
        <v>1.9400000000000001E-2</v>
      </c>
      <c r="BI560" t="s">
        <v>81</v>
      </c>
      <c r="BJ560">
        <v>3.1739999999999997E-2</v>
      </c>
      <c r="BK560" t="s">
        <v>82</v>
      </c>
      <c r="BL560" t="s">
        <v>77</v>
      </c>
    </row>
    <row r="561" spans="1:64" x14ac:dyDescent="0.25">
      <c r="A561">
        <v>546</v>
      </c>
      <c r="B561" t="s">
        <v>189</v>
      </c>
      <c r="C561" t="s">
        <v>190</v>
      </c>
      <c r="D561">
        <v>15</v>
      </c>
      <c r="E561">
        <v>45</v>
      </c>
      <c r="F561">
        <v>1</v>
      </c>
      <c r="G561" t="s">
        <v>129</v>
      </c>
      <c r="H561" t="s">
        <v>191</v>
      </c>
      <c r="I561" t="s">
        <v>65</v>
      </c>
      <c r="J561">
        <v>89</v>
      </c>
      <c r="K561">
        <v>2051</v>
      </c>
      <c r="L561">
        <v>2042</v>
      </c>
      <c r="M561">
        <v>2063</v>
      </c>
      <c r="N561">
        <v>100</v>
      </c>
      <c r="O561">
        <v>13.065729320599999</v>
      </c>
      <c r="P561">
        <v>0.46228575451300002</v>
      </c>
      <c r="Q561">
        <v>100</v>
      </c>
      <c r="R561">
        <v>2051</v>
      </c>
      <c r="S561">
        <v>0.92</v>
      </c>
      <c r="T561">
        <v>2055</v>
      </c>
      <c r="U561">
        <v>0.06</v>
      </c>
      <c r="V561">
        <v>4.0572472944099998E-2</v>
      </c>
      <c r="W561">
        <v>3.0257222220200001E-2</v>
      </c>
      <c r="X561">
        <v>3.2271806528999997E-2</v>
      </c>
      <c r="Y561">
        <v>0.12865811868400001</v>
      </c>
      <c r="Z561">
        <v>3.7935029412300002E-2</v>
      </c>
      <c r="AA561">
        <v>8.9957710076600002</v>
      </c>
      <c r="AB561">
        <v>0.358530237177</v>
      </c>
      <c r="AC561">
        <v>2051</v>
      </c>
      <c r="AD561">
        <v>0.98</v>
      </c>
      <c r="AE561">
        <v>2045</v>
      </c>
      <c r="AF561">
        <v>0.01</v>
      </c>
      <c r="AG561">
        <v>0.67</v>
      </c>
      <c r="AH561" t="s">
        <v>66</v>
      </c>
      <c r="AI561" t="s">
        <v>185</v>
      </c>
      <c r="AJ561" t="s">
        <v>186</v>
      </c>
      <c r="AK561">
        <v>71</v>
      </c>
      <c r="AL561" t="s">
        <v>192</v>
      </c>
      <c r="AM561">
        <v>1</v>
      </c>
      <c r="AN561">
        <v>7101</v>
      </c>
      <c r="AO561" t="s">
        <v>134</v>
      </c>
      <c r="AP561">
        <v>1101</v>
      </c>
      <c r="AQ561" t="s">
        <v>71</v>
      </c>
      <c r="AR561" t="s">
        <v>66</v>
      </c>
      <c r="AS561">
        <v>2051</v>
      </c>
      <c r="AT561">
        <v>3.0259999999999999E-2</v>
      </c>
      <c r="AU561">
        <v>4.9799999999999997E-2</v>
      </c>
      <c r="AV561" t="s">
        <v>81</v>
      </c>
      <c r="AW561">
        <v>0.44450000000000001</v>
      </c>
      <c r="AX561">
        <v>3.227E-2</v>
      </c>
      <c r="AY561">
        <v>5.2999999999999999E-2</v>
      </c>
      <c r="AZ561" t="s">
        <v>73</v>
      </c>
      <c r="BA561">
        <v>0.32479999999999998</v>
      </c>
      <c r="BB561">
        <v>0.12865799999999999</v>
      </c>
      <c r="BC561">
        <v>0.33529999999999999</v>
      </c>
      <c r="BD561" t="s">
        <v>72</v>
      </c>
      <c r="BE561" t="s">
        <v>74</v>
      </c>
      <c r="BF561">
        <v>0.93110000000000004</v>
      </c>
      <c r="BG561" t="s">
        <v>75</v>
      </c>
      <c r="BH561">
        <v>0.33529999999999999</v>
      </c>
      <c r="BI561" t="s">
        <v>72</v>
      </c>
      <c r="BJ561">
        <v>0.61860000000000004</v>
      </c>
      <c r="BK561" t="s">
        <v>75</v>
      </c>
      <c r="BL561" t="s">
        <v>77</v>
      </c>
    </row>
    <row r="562" spans="1:64" x14ac:dyDescent="0.25">
      <c r="A562">
        <v>547</v>
      </c>
      <c r="B562" t="s">
        <v>189</v>
      </c>
      <c r="C562" t="s">
        <v>190</v>
      </c>
      <c r="D562">
        <v>15</v>
      </c>
      <c r="E562">
        <v>45</v>
      </c>
      <c r="F562">
        <v>1</v>
      </c>
      <c r="G562" t="s">
        <v>129</v>
      </c>
      <c r="H562" t="s">
        <v>191</v>
      </c>
      <c r="I562" t="s">
        <v>65</v>
      </c>
      <c r="J562">
        <v>89</v>
      </c>
      <c r="K562">
        <v>2063</v>
      </c>
      <c r="L562">
        <v>2051</v>
      </c>
      <c r="M562">
        <v>2073</v>
      </c>
      <c r="N562">
        <v>94</v>
      </c>
      <c r="O562">
        <v>16.107218999400001</v>
      </c>
      <c r="P562">
        <v>0.716535988304</v>
      </c>
      <c r="Q562">
        <v>100</v>
      </c>
      <c r="R562">
        <v>2063</v>
      </c>
      <c r="S562">
        <v>0.83</v>
      </c>
      <c r="T562">
        <v>2064</v>
      </c>
      <c r="U562">
        <v>0.15</v>
      </c>
      <c r="V562">
        <v>5.7940579239399999E-2</v>
      </c>
      <c r="W562">
        <v>3.2271806528999997E-2</v>
      </c>
      <c r="X562">
        <v>4.6501833333099998E-2</v>
      </c>
      <c r="Y562">
        <v>0.28099686963699999</v>
      </c>
      <c r="Z562">
        <v>6.1503571078099999E-2</v>
      </c>
      <c r="AA562">
        <v>11.6709146708</v>
      </c>
      <c r="AB562">
        <v>0.57265758888499996</v>
      </c>
      <c r="AC562">
        <v>2063</v>
      </c>
      <c r="AD562">
        <v>0.81</v>
      </c>
      <c r="AE562">
        <v>2064</v>
      </c>
      <c r="AF562">
        <v>0.18</v>
      </c>
      <c r="AG562">
        <v>0.76</v>
      </c>
      <c r="AH562" t="s">
        <v>66</v>
      </c>
      <c r="AI562" t="s">
        <v>185</v>
      </c>
      <c r="AJ562" t="s">
        <v>186</v>
      </c>
      <c r="AK562">
        <v>71</v>
      </c>
      <c r="AL562" t="s">
        <v>192</v>
      </c>
      <c r="AM562">
        <v>1</v>
      </c>
      <c r="AN562">
        <v>7101</v>
      </c>
      <c r="AO562" t="s">
        <v>134</v>
      </c>
      <c r="AP562">
        <v>1101</v>
      </c>
      <c r="AQ562" t="s">
        <v>71</v>
      </c>
      <c r="AR562" t="s">
        <v>66</v>
      </c>
      <c r="AS562">
        <v>2063</v>
      </c>
      <c r="AT562">
        <v>3.227E-2</v>
      </c>
      <c r="AU562">
        <v>5.2999999999999999E-2</v>
      </c>
      <c r="AV562" t="s">
        <v>73</v>
      </c>
      <c r="AW562">
        <v>0.32479999999999998</v>
      </c>
      <c r="AX562">
        <v>4.65E-2</v>
      </c>
      <c r="AY562">
        <v>2.6499999999999999E-2</v>
      </c>
      <c r="AZ562" t="s">
        <v>81</v>
      </c>
      <c r="BA562">
        <v>0.4793</v>
      </c>
      <c r="BB562">
        <v>0.28100000000000003</v>
      </c>
      <c r="BC562">
        <v>7.0099999999999996E-2</v>
      </c>
      <c r="BD562" t="s">
        <v>73</v>
      </c>
      <c r="BE562" t="s">
        <v>74</v>
      </c>
      <c r="BF562">
        <v>0.54590000000000005</v>
      </c>
      <c r="BG562" t="s">
        <v>75</v>
      </c>
      <c r="BH562">
        <v>7.0099999999999996E-2</v>
      </c>
      <c r="BI562" t="s">
        <v>73</v>
      </c>
      <c r="BJ562">
        <v>0.11409999999999999</v>
      </c>
      <c r="BK562" t="s">
        <v>75</v>
      </c>
      <c r="BL562" t="s">
        <v>77</v>
      </c>
    </row>
    <row r="563" spans="1:64" x14ac:dyDescent="0.25">
      <c r="A563">
        <v>548</v>
      </c>
      <c r="B563" t="s">
        <v>189</v>
      </c>
      <c r="C563" t="s">
        <v>190</v>
      </c>
      <c r="D563">
        <v>15</v>
      </c>
      <c r="E563">
        <v>45</v>
      </c>
      <c r="F563">
        <v>1</v>
      </c>
      <c r="G563" t="s">
        <v>129</v>
      </c>
      <c r="H563" t="s">
        <v>191</v>
      </c>
      <c r="I563" t="s">
        <v>65</v>
      </c>
      <c r="J563">
        <v>89</v>
      </c>
      <c r="K563">
        <v>2073</v>
      </c>
      <c r="L563">
        <v>2063</v>
      </c>
      <c r="M563">
        <v>2082</v>
      </c>
      <c r="N563">
        <v>91</v>
      </c>
      <c r="O563">
        <v>13.225663856800001</v>
      </c>
      <c r="P563">
        <v>0.60155597563100005</v>
      </c>
      <c r="Q563">
        <v>94</v>
      </c>
      <c r="R563">
        <v>2073</v>
      </c>
      <c r="S563">
        <v>0.53</v>
      </c>
      <c r="T563">
        <v>2074</v>
      </c>
      <c r="U563">
        <v>0.24</v>
      </c>
      <c r="V563">
        <v>6.0524723683500002E-2</v>
      </c>
      <c r="W563">
        <v>4.6501833333099998E-2</v>
      </c>
      <c r="X563">
        <v>6.0314916671000002E-2</v>
      </c>
      <c r="Y563">
        <v>9.0140416631599996E-2</v>
      </c>
      <c r="Z563">
        <v>6.5759796568100007E-2</v>
      </c>
      <c r="AA563">
        <v>11.2093604928</v>
      </c>
      <c r="AB563">
        <v>0.54630895527099999</v>
      </c>
      <c r="AC563">
        <v>2073</v>
      </c>
      <c r="AD563">
        <v>0.57999999999999996</v>
      </c>
      <c r="AE563">
        <v>2071</v>
      </c>
      <c r="AF563">
        <v>0.3</v>
      </c>
      <c r="AG563">
        <v>0.45</v>
      </c>
      <c r="AH563" t="s">
        <v>66</v>
      </c>
      <c r="AI563" t="s">
        <v>185</v>
      </c>
      <c r="AJ563" t="s">
        <v>186</v>
      </c>
      <c r="AK563">
        <v>71</v>
      </c>
      <c r="AL563" t="s">
        <v>192</v>
      </c>
      <c r="AM563">
        <v>1</v>
      </c>
      <c r="AN563">
        <v>7101</v>
      </c>
      <c r="AO563" t="s">
        <v>134</v>
      </c>
      <c r="AP563">
        <v>1101</v>
      </c>
      <c r="AQ563" t="s">
        <v>71</v>
      </c>
      <c r="AR563" t="s">
        <v>66</v>
      </c>
      <c r="AS563">
        <v>2073</v>
      </c>
      <c r="AT563">
        <v>4.65E-2</v>
      </c>
      <c r="AU563">
        <v>2.6499999999999999E-2</v>
      </c>
      <c r="AV563" t="s">
        <v>81</v>
      </c>
      <c r="AW563">
        <v>0.4793</v>
      </c>
      <c r="AX563">
        <v>6.0319999999999999E-2</v>
      </c>
      <c r="AY563">
        <v>2.34E-4</v>
      </c>
      <c r="AZ563" t="s">
        <v>78</v>
      </c>
      <c r="BA563">
        <v>0.87129999999999996</v>
      </c>
      <c r="BB563">
        <v>9.0139999999999998E-2</v>
      </c>
      <c r="BC563">
        <v>0.44420999999999999</v>
      </c>
      <c r="BD563" t="s">
        <v>72</v>
      </c>
      <c r="BE563" t="s">
        <v>74</v>
      </c>
      <c r="BF563">
        <v>0.51726000000000005</v>
      </c>
      <c r="BG563" t="s">
        <v>75</v>
      </c>
      <c r="BH563">
        <v>0.44420999999999999</v>
      </c>
      <c r="BI563" t="s">
        <v>72</v>
      </c>
      <c r="BJ563">
        <v>0.53879999999999995</v>
      </c>
      <c r="BK563" t="s">
        <v>75</v>
      </c>
      <c r="BL563" t="s">
        <v>77</v>
      </c>
    </row>
    <row r="564" spans="1:64" x14ac:dyDescent="0.25">
      <c r="A564">
        <v>549</v>
      </c>
      <c r="B564" t="s">
        <v>189</v>
      </c>
      <c r="C564" t="s">
        <v>190</v>
      </c>
      <c r="D564">
        <v>15</v>
      </c>
      <c r="E564">
        <v>45</v>
      </c>
      <c r="F564">
        <v>1</v>
      </c>
      <c r="G564" t="s">
        <v>129</v>
      </c>
      <c r="H564" t="s">
        <v>191</v>
      </c>
      <c r="I564" t="s">
        <v>65</v>
      </c>
      <c r="J564">
        <v>89</v>
      </c>
      <c r="K564">
        <v>2082</v>
      </c>
      <c r="L564">
        <v>2073</v>
      </c>
      <c r="M564">
        <v>2093</v>
      </c>
      <c r="N564">
        <v>91</v>
      </c>
      <c r="O564">
        <v>14.5330307537</v>
      </c>
      <c r="P564">
        <v>0.59824312455499995</v>
      </c>
      <c r="Q564">
        <v>94</v>
      </c>
      <c r="R564">
        <v>2082</v>
      </c>
      <c r="S564">
        <v>0.56999999999999995</v>
      </c>
      <c r="T564">
        <v>2081</v>
      </c>
      <c r="U564">
        <v>0.41</v>
      </c>
      <c r="V564">
        <v>5.65951992492E-2</v>
      </c>
      <c r="W564">
        <v>6.0314916671000002E-2</v>
      </c>
      <c r="X564">
        <v>4.03479772689E-2</v>
      </c>
      <c r="Y564">
        <v>0.11420065153800001</v>
      </c>
      <c r="Z564">
        <v>5.81548774522E-2</v>
      </c>
      <c r="AA564">
        <v>11.2392640009</v>
      </c>
      <c r="AB564">
        <v>0.50170595093100001</v>
      </c>
      <c r="AC564">
        <v>2081</v>
      </c>
      <c r="AD564">
        <v>0.63</v>
      </c>
      <c r="AE564">
        <v>2082</v>
      </c>
      <c r="AF564">
        <v>0.34</v>
      </c>
      <c r="AG564">
        <v>0.56999999999999995</v>
      </c>
      <c r="AH564" t="s">
        <v>66</v>
      </c>
      <c r="AI564" t="s">
        <v>185</v>
      </c>
      <c r="AJ564" t="s">
        <v>186</v>
      </c>
      <c r="AK564">
        <v>71</v>
      </c>
      <c r="AL564" t="s">
        <v>192</v>
      </c>
      <c r="AM564">
        <v>1</v>
      </c>
      <c r="AN564">
        <v>7101</v>
      </c>
      <c r="AO564" t="s">
        <v>134</v>
      </c>
      <c r="AP564">
        <v>1101</v>
      </c>
      <c r="AQ564" t="s">
        <v>71</v>
      </c>
      <c r="AR564" t="s">
        <v>66</v>
      </c>
      <c r="AS564">
        <v>2082</v>
      </c>
      <c r="AT564">
        <v>6.0319999999999999E-2</v>
      </c>
      <c r="AU564">
        <v>2.34E-4</v>
      </c>
      <c r="AV564" t="s">
        <v>78</v>
      </c>
      <c r="AW564">
        <v>0.87129999999999996</v>
      </c>
      <c r="AX564">
        <v>4.0349999999999997E-2</v>
      </c>
      <c r="AY564">
        <v>5.8300000000000001E-3</v>
      </c>
      <c r="AZ564" t="s">
        <v>80</v>
      </c>
      <c r="BA564">
        <v>0.58899999999999997</v>
      </c>
      <c r="BB564">
        <v>0.114201</v>
      </c>
      <c r="BC564">
        <v>0.214925</v>
      </c>
      <c r="BD564" t="s">
        <v>72</v>
      </c>
      <c r="BE564" t="s">
        <v>74</v>
      </c>
      <c r="BF564">
        <v>0.227461</v>
      </c>
      <c r="BG564" t="s">
        <v>75</v>
      </c>
      <c r="BH564">
        <v>0.214925</v>
      </c>
      <c r="BI564" t="s">
        <v>72</v>
      </c>
      <c r="BJ564">
        <v>0.2019</v>
      </c>
      <c r="BK564" t="s">
        <v>75</v>
      </c>
      <c r="BL564" t="s">
        <v>77</v>
      </c>
    </row>
    <row r="565" spans="1:64" x14ac:dyDescent="0.25">
      <c r="A565">
        <v>550</v>
      </c>
      <c r="B565" t="s">
        <v>189</v>
      </c>
      <c r="C565" t="s">
        <v>190</v>
      </c>
      <c r="D565">
        <v>15</v>
      </c>
      <c r="E565">
        <v>45</v>
      </c>
      <c r="F565">
        <v>1</v>
      </c>
      <c r="G565" t="s">
        <v>129</v>
      </c>
      <c r="H565" t="s">
        <v>191</v>
      </c>
      <c r="I565" t="s">
        <v>65</v>
      </c>
      <c r="J565">
        <v>89</v>
      </c>
      <c r="K565">
        <v>2093</v>
      </c>
      <c r="L565">
        <v>2082</v>
      </c>
      <c r="M565">
        <v>2100</v>
      </c>
      <c r="N565">
        <v>94</v>
      </c>
      <c r="O565">
        <v>11.907053233599999</v>
      </c>
      <c r="P565">
        <v>0.51975478864000002</v>
      </c>
      <c r="Q565">
        <v>100</v>
      </c>
      <c r="R565">
        <v>2093</v>
      </c>
      <c r="S565">
        <v>0.88</v>
      </c>
      <c r="T565">
        <v>2094</v>
      </c>
      <c r="U565">
        <v>0.04</v>
      </c>
      <c r="V565">
        <v>5.4515848811699998E-2</v>
      </c>
      <c r="W565">
        <v>4.03479772689E-2</v>
      </c>
      <c r="X565">
        <v>6.7148303564400005E-2</v>
      </c>
      <c r="Y565">
        <v>5.16019318642E-2</v>
      </c>
      <c r="Z565">
        <v>5.8010866071199998E-2</v>
      </c>
      <c r="AA565">
        <v>9.8717245571299994</v>
      </c>
      <c r="AB565">
        <v>0.45702936825099999</v>
      </c>
      <c r="AC565">
        <v>2093</v>
      </c>
      <c r="AD565">
        <v>0.81</v>
      </c>
      <c r="AE565">
        <v>2095</v>
      </c>
      <c r="AF565">
        <v>0.09</v>
      </c>
      <c r="AG565">
        <v>0.82</v>
      </c>
      <c r="AH565" t="s">
        <v>66</v>
      </c>
      <c r="AI565" t="s">
        <v>185</v>
      </c>
      <c r="AJ565" t="s">
        <v>186</v>
      </c>
      <c r="AK565">
        <v>71</v>
      </c>
      <c r="AL565" t="s">
        <v>192</v>
      </c>
      <c r="AM565">
        <v>1</v>
      </c>
      <c r="AN565">
        <v>7101</v>
      </c>
      <c r="AO565" t="s">
        <v>134</v>
      </c>
      <c r="AP565">
        <v>1101</v>
      </c>
      <c r="AQ565" t="s">
        <v>71</v>
      </c>
      <c r="AR565" t="s">
        <v>66</v>
      </c>
      <c r="AS565">
        <v>2093</v>
      </c>
      <c r="AT565">
        <v>4.0349999999999997E-2</v>
      </c>
      <c r="AU565">
        <v>5.8300000000000001E-3</v>
      </c>
      <c r="AV565" t="s">
        <v>80</v>
      </c>
      <c r="AW565">
        <v>0.58899999999999997</v>
      </c>
      <c r="AX565">
        <v>6.7150000000000001E-2</v>
      </c>
      <c r="AY565">
        <v>1.9699999999999999E-2</v>
      </c>
      <c r="AZ565" t="s">
        <v>81</v>
      </c>
      <c r="BA565">
        <v>0.69540000000000002</v>
      </c>
      <c r="BB565">
        <v>5.16E-2</v>
      </c>
      <c r="BC565">
        <v>0.66134000000000004</v>
      </c>
      <c r="BD565" t="s">
        <v>72</v>
      </c>
      <c r="BE565" t="s">
        <v>74</v>
      </c>
      <c r="BF565">
        <v>0.28332000000000002</v>
      </c>
      <c r="BG565" t="s">
        <v>75</v>
      </c>
      <c r="BH565">
        <v>0.66134000000000004</v>
      </c>
      <c r="BI565" t="s">
        <v>72</v>
      </c>
      <c r="BJ565">
        <v>0.3322</v>
      </c>
      <c r="BK565" t="s">
        <v>75</v>
      </c>
      <c r="BL565" t="s">
        <v>77</v>
      </c>
    </row>
    <row r="566" spans="1:64" x14ac:dyDescent="0.25">
      <c r="A566">
        <v>551</v>
      </c>
      <c r="B566" t="s">
        <v>189</v>
      </c>
      <c r="C566" t="s">
        <v>193</v>
      </c>
      <c r="D566">
        <v>15</v>
      </c>
      <c r="E566">
        <v>46</v>
      </c>
      <c r="F566">
        <v>2</v>
      </c>
      <c r="G566" t="s">
        <v>129</v>
      </c>
      <c r="H566" t="s">
        <v>191</v>
      </c>
      <c r="I566" t="s">
        <v>65</v>
      </c>
      <c r="J566">
        <v>3</v>
      </c>
      <c r="K566">
        <v>1983</v>
      </c>
      <c r="L566">
        <v>1861</v>
      </c>
      <c r="M566">
        <v>1990</v>
      </c>
      <c r="N566">
        <v>100</v>
      </c>
      <c r="O566">
        <v>34.811646959400001</v>
      </c>
      <c r="P566">
        <v>0.28657033818599997</v>
      </c>
      <c r="Q566">
        <v>100</v>
      </c>
      <c r="R566">
        <v>1983</v>
      </c>
      <c r="S566">
        <v>1</v>
      </c>
      <c r="T566">
        <v>0</v>
      </c>
      <c r="U566">
        <v>0</v>
      </c>
      <c r="V566">
        <v>4.4784085078300001E-4</v>
      </c>
      <c r="W566">
        <v>-2.6575006027999999E-4</v>
      </c>
      <c r="X566">
        <v>4.1950892844699996E-3</v>
      </c>
      <c r="Y566">
        <v>0.28532497842600002</v>
      </c>
      <c r="Z566">
        <v>2.14092242663E-2</v>
      </c>
      <c r="AA566">
        <v>7.89745727757</v>
      </c>
      <c r="AB566">
        <v>0.23269636217799999</v>
      </c>
      <c r="AC566">
        <v>1983</v>
      </c>
      <c r="AD566">
        <v>0.88</v>
      </c>
      <c r="AE566">
        <v>1988</v>
      </c>
      <c r="AF566">
        <v>0.08</v>
      </c>
      <c r="AG566">
        <v>0.57999999999999996</v>
      </c>
      <c r="AH566" t="s">
        <v>66</v>
      </c>
      <c r="AI566" t="s">
        <v>185</v>
      </c>
      <c r="AJ566" t="s">
        <v>186</v>
      </c>
      <c r="AK566">
        <v>71</v>
      </c>
      <c r="AL566" t="s">
        <v>192</v>
      </c>
      <c r="AM566">
        <v>1</v>
      </c>
      <c r="AN566">
        <v>7101</v>
      </c>
      <c r="AO566" t="s">
        <v>134</v>
      </c>
      <c r="AP566">
        <v>1101</v>
      </c>
      <c r="AQ566" t="s">
        <v>71</v>
      </c>
      <c r="AR566" t="s">
        <v>66</v>
      </c>
      <c r="AS566">
        <v>1983</v>
      </c>
      <c r="AT566">
        <v>-2.6580000000000001E-4</v>
      </c>
      <c r="AU566">
        <v>0.32400000000000001</v>
      </c>
      <c r="AV566" t="s">
        <v>72</v>
      </c>
      <c r="AW566">
        <v>8.0309999999999999E-3</v>
      </c>
      <c r="AX566">
        <v>4.1949999999999999E-3</v>
      </c>
      <c r="AY566">
        <v>0.88700000000000001</v>
      </c>
      <c r="AZ566" t="s">
        <v>72</v>
      </c>
      <c r="BA566">
        <v>4.4400000000000004E-3</v>
      </c>
      <c r="BB566">
        <v>0.285325</v>
      </c>
      <c r="BC566">
        <v>2.66E-3</v>
      </c>
      <c r="BD566" t="s">
        <v>80</v>
      </c>
      <c r="BE566" t="s">
        <v>74</v>
      </c>
      <c r="BF566">
        <v>0.82698000000000005</v>
      </c>
      <c r="BG566" t="s">
        <v>75</v>
      </c>
      <c r="BH566">
        <v>2.66E-3</v>
      </c>
      <c r="BI566" t="s">
        <v>80</v>
      </c>
      <c r="BJ566">
        <v>0</v>
      </c>
      <c r="BK566" t="s">
        <v>79</v>
      </c>
      <c r="BL566" t="s">
        <v>85</v>
      </c>
    </row>
    <row r="567" spans="1:64" x14ac:dyDescent="0.25">
      <c r="A567">
        <v>552</v>
      </c>
      <c r="B567" t="s">
        <v>189</v>
      </c>
      <c r="C567" t="s">
        <v>193</v>
      </c>
      <c r="D567">
        <v>15</v>
      </c>
      <c r="E567">
        <v>46</v>
      </c>
      <c r="F567">
        <v>2</v>
      </c>
      <c r="G567" t="s">
        <v>129</v>
      </c>
      <c r="H567" t="s">
        <v>191</v>
      </c>
      <c r="I567" t="s">
        <v>65</v>
      </c>
      <c r="J567">
        <v>3</v>
      </c>
      <c r="K567">
        <v>1990</v>
      </c>
      <c r="L567">
        <v>1983</v>
      </c>
      <c r="M567">
        <v>2008</v>
      </c>
      <c r="N567">
        <v>100</v>
      </c>
      <c r="O567">
        <v>13.1613475259</v>
      </c>
      <c r="P567">
        <v>0.31921650163900001</v>
      </c>
      <c r="Q567">
        <v>100</v>
      </c>
      <c r="R567">
        <v>1990</v>
      </c>
      <c r="S567">
        <v>0.86</v>
      </c>
      <c r="T567">
        <v>1989</v>
      </c>
      <c r="U567">
        <v>7.0000000000000007E-2</v>
      </c>
      <c r="V567">
        <v>1.9373134614799999E-2</v>
      </c>
      <c r="W567">
        <v>4.1950892844699996E-3</v>
      </c>
      <c r="X567">
        <v>1.02258952517E-2</v>
      </c>
      <c r="Y567">
        <v>0.20952533439400001</v>
      </c>
      <c r="Z567">
        <v>3.2468789216700003E-2</v>
      </c>
      <c r="AA567">
        <v>8.7816496389300003</v>
      </c>
      <c r="AB567">
        <v>0.31608012552800002</v>
      </c>
      <c r="AC567">
        <v>1988</v>
      </c>
      <c r="AD567">
        <v>0.54</v>
      </c>
      <c r="AE567">
        <v>1989</v>
      </c>
      <c r="AF567">
        <v>0.28000000000000003</v>
      </c>
      <c r="AG567">
        <v>0.79</v>
      </c>
      <c r="AH567" t="s">
        <v>66</v>
      </c>
      <c r="AI567" t="s">
        <v>185</v>
      </c>
      <c r="AJ567" t="s">
        <v>186</v>
      </c>
      <c r="AK567">
        <v>71</v>
      </c>
      <c r="AL567" t="s">
        <v>192</v>
      </c>
      <c r="AM567">
        <v>1</v>
      </c>
      <c r="AN567">
        <v>7101</v>
      </c>
      <c r="AO567" t="s">
        <v>134</v>
      </c>
      <c r="AP567">
        <v>1101</v>
      </c>
      <c r="AQ567" t="s">
        <v>71</v>
      </c>
      <c r="AR567" t="s">
        <v>66</v>
      </c>
      <c r="AS567">
        <v>1990</v>
      </c>
      <c r="AT567">
        <v>4.1949999999999999E-3</v>
      </c>
      <c r="AU567">
        <v>0.88700000000000001</v>
      </c>
      <c r="AV567" t="s">
        <v>72</v>
      </c>
      <c r="AW567">
        <v>4.4400000000000004E-3</v>
      </c>
      <c r="AX567">
        <v>1.0226000000000001E-2</v>
      </c>
      <c r="AY567">
        <v>9.2299999999999993E-2</v>
      </c>
      <c r="AZ567" t="s">
        <v>73</v>
      </c>
      <c r="BA567">
        <v>0.16689999999999999</v>
      </c>
      <c r="BB567">
        <v>0.20952499999999999</v>
      </c>
      <c r="BC567">
        <v>7.1900000000000006E-2</v>
      </c>
      <c r="BD567" t="s">
        <v>73</v>
      </c>
      <c r="BE567" t="s">
        <v>74</v>
      </c>
      <c r="BF567">
        <v>0.81579999999999997</v>
      </c>
      <c r="BG567" t="s">
        <v>75</v>
      </c>
      <c r="BH567">
        <v>7.1900000000000006E-2</v>
      </c>
      <c r="BI567" t="s">
        <v>73</v>
      </c>
      <c r="BJ567">
        <v>0.1331</v>
      </c>
      <c r="BK567" t="s">
        <v>75</v>
      </c>
      <c r="BL567" t="s">
        <v>85</v>
      </c>
    </row>
    <row r="568" spans="1:64" x14ac:dyDescent="0.25">
      <c r="A568">
        <v>553</v>
      </c>
      <c r="B568" t="s">
        <v>189</v>
      </c>
      <c r="C568" t="s">
        <v>193</v>
      </c>
      <c r="D568">
        <v>15</v>
      </c>
      <c r="E568">
        <v>46</v>
      </c>
      <c r="F568">
        <v>2</v>
      </c>
      <c r="G568" t="s">
        <v>129</v>
      </c>
      <c r="H568" t="s">
        <v>191</v>
      </c>
      <c r="I568" t="s">
        <v>65</v>
      </c>
      <c r="J568">
        <v>3</v>
      </c>
      <c r="K568">
        <v>2008</v>
      </c>
      <c r="L568">
        <v>1990</v>
      </c>
      <c r="M568">
        <v>2024</v>
      </c>
      <c r="N568">
        <v>98</v>
      </c>
      <c r="O568">
        <v>22.4692330709</v>
      </c>
      <c r="P568">
        <v>0.39379253127699998</v>
      </c>
      <c r="Q568">
        <v>100</v>
      </c>
      <c r="R568">
        <v>2008</v>
      </c>
      <c r="S568">
        <v>0.99</v>
      </c>
      <c r="T568">
        <v>2007</v>
      </c>
      <c r="U568">
        <v>0.01</v>
      </c>
      <c r="V568">
        <v>2.0817549401500001E-2</v>
      </c>
      <c r="W568">
        <v>1.02258952517E-2</v>
      </c>
      <c r="X568">
        <v>1.9247291668400002E-2</v>
      </c>
      <c r="Y568">
        <v>0.14272030701300001</v>
      </c>
      <c r="Z568">
        <v>2.0778915442400001E-2</v>
      </c>
      <c r="AA568">
        <v>8.2951247046599992</v>
      </c>
      <c r="AB568">
        <v>0.23814908599000001</v>
      </c>
      <c r="AC568">
        <v>2008</v>
      </c>
      <c r="AD568">
        <v>0.97</v>
      </c>
      <c r="AE568">
        <v>2013</v>
      </c>
      <c r="AF568">
        <v>0.02</v>
      </c>
      <c r="AG568">
        <v>0.94</v>
      </c>
      <c r="AH568" t="s">
        <v>66</v>
      </c>
      <c r="AI568" t="s">
        <v>185</v>
      </c>
      <c r="AJ568" t="s">
        <v>186</v>
      </c>
      <c r="AK568">
        <v>71</v>
      </c>
      <c r="AL568" t="s">
        <v>192</v>
      </c>
      <c r="AM568">
        <v>1</v>
      </c>
      <c r="AN568">
        <v>7101</v>
      </c>
      <c r="AO568" t="s">
        <v>134</v>
      </c>
      <c r="AP568">
        <v>1101</v>
      </c>
      <c r="AQ568" t="s">
        <v>71</v>
      </c>
      <c r="AR568" t="s">
        <v>66</v>
      </c>
      <c r="AS568">
        <v>2008</v>
      </c>
      <c r="AT568">
        <v>1.0226000000000001E-2</v>
      </c>
      <c r="AU568">
        <v>9.2299999999999993E-2</v>
      </c>
      <c r="AV568" t="s">
        <v>73</v>
      </c>
      <c r="AW568">
        <v>0.16689999999999999</v>
      </c>
      <c r="AX568">
        <v>1.9247E-2</v>
      </c>
      <c r="AY568">
        <v>7.1799999999999998E-3</v>
      </c>
      <c r="AZ568" t="s">
        <v>80</v>
      </c>
      <c r="BA568">
        <v>0.41389999999999999</v>
      </c>
      <c r="BB568">
        <v>0.14272000000000001</v>
      </c>
      <c r="BC568">
        <v>9.5990000000000006E-2</v>
      </c>
      <c r="BD568" t="s">
        <v>73</v>
      </c>
      <c r="BE568" t="s">
        <v>74</v>
      </c>
      <c r="BF568">
        <v>0.29604000000000003</v>
      </c>
      <c r="BG568" t="s">
        <v>75</v>
      </c>
      <c r="BH568">
        <v>9.5990000000000006E-2</v>
      </c>
      <c r="BI568" t="s">
        <v>73</v>
      </c>
      <c r="BJ568">
        <v>0.11020000000000001</v>
      </c>
      <c r="BK568" t="s">
        <v>75</v>
      </c>
      <c r="BL568" t="s">
        <v>85</v>
      </c>
    </row>
    <row r="569" spans="1:64" x14ac:dyDescent="0.25">
      <c r="A569">
        <v>554</v>
      </c>
      <c r="B569" t="s">
        <v>189</v>
      </c>
      <c r="C569" t="s">
        <v>193</v>
      </c>
      <c r="D569">
        <v>15</v>
      </c>
      <c r="E569">
        <v>46</v>
      </c>
      <c r="F569">
        <v>2</v>
      </c>
      <c r="G569" t="s">
        <v>129</v>
      </c>
      <c r="H569" t="s">
        <v>191</v>
      </c>
      <c r="I569" t="s">
        <v>65</v>
      </c>
      <c r="J569">
        <v>3</v>
      </c>
      <c r="K569">
        <v>2024</v>
      </c>
      <c r="L569">
        <v>2008</v>
      </c>
      <c r="M569">
        <v>2031</v>
      </c>
      <c r="N569">
        <v>98</v>
      </c>
      <c r="O569">
        <v>16.034777766600001</v>
      </c>
      <c r="P569">
        <v>0.48340580794900001</v>
      </c>
      <c r="Q569">
        <v>98</v>
      </c>
      <c r="R569">
        <v>2024</v>
      </c>
      <c r="S569">
        <v>0.92</v>
      </c>
      <c r="T569">
        <v>2023</v>
      </c>
      <c r="U569">
        <v>0.05</v>
      </c>
      <c r="V569">
        <v>3.3811460804900002E-2</v>
      </c>
      <c r="W569">
        <v>1.9247291668400002E-2</v>
      </c>
      <c r="X569">
        <v>2.0203690485300001E-2</v>
      </c>
      <c r="Y569">
        <v>0.25889154757499999</v>
      </c>
      <c r="Z569">
        <v>4.9088219363900003E-2</v>
      </c>
      <c r="AA569">
        <v>11.076713403499999</v>
      </c>
      <c r="AB569">
        <v>0.44748547480299999</v>
      </c>
      <c r="AC569">
        <v>2025</v>
      </c>
      <c r="AD569">
        <v>0.67</v>
      </c>
      <c r="AE569">
        <v>2024</v>
      </c>
      <c r="AF569">
        <v>0.32</v>
      </c>
      <c r="AG569">
        <v>0.56000000000000005</v>
      </c>
      <c r="AH569" t="s">
        <v>66</v>
      </c>
      <c r="AI569" t="s">
        <v>185</v>
      </c>
      <c r="AJ569" t="s">
        <v>186</v>
      </c>
      <c r="AK569">
        <v>71</v>
      </c>
      <c r="AL569" t="s">
        <v>192</v>
      </c>
      <c r="AM569">
        <v>1</v>
      </c>
      <c r="AN569">
        <v>7101</v>
      </c>
      <c r="AO569" t="s">
        <v>134</v>
      </c>
      <c r="AP569">
        <v>1101</v>
      </c>
      <c r="AQ569" t="s">
        <v>71</v>
      </c>
      <c r="AR569" t="s">
        <v>66</v>
      </c>
      <c r="AS569">
        <v>2024</v>
      </c>
      <c r="AT569">
        <v>1.9247E-2</v>
      </c>
      <c r="AU569">
        <v>7.1799999999999998E-3</v>
      </c>
      <c r="AV569" t="s">
        <v>80</v>
      </c>
      <c r="AW569">
        <v>0.41389999999999999</v>
      </c>
      <c r="AX569">
        <v>2.0199999999999999E-2</v>
      </c>
      <c r="AY569">
        <v>0.48099999999999998</v>
      </c>
      <c r="AZ569" t="s">
        <v>72</v>
      </c>
      <c r="BA569">
        <v>0.10390000000000001</v>
      </c>
      <c r="BB569">
        <v>0.2588915</v>
      </c>
      <c r="BC569">
        <v>3.9699999999999999E-2</v>
      </c>
      <c r="BD569" t="s">
        <v>81</v>
      </c>
      <c r="BE569" t="s">
        <v>74</v>
      </c>
      <c r="BF569">
        <v>0.96830000000000005</v>
      </c>
      <c r="BG569" t="s">
        <v>75</v>
      </c>
      <c r="BH569">
        <v>3.9699999999999999E-2</v>
      </c>
      <c r="BI569" t="s">
        <v>81</v>
      </c>
      <c r="BJ569">
        <v>3.1600000000000003E-2</v>
      </c>
      <c r="BK569" t="s">
        <v>82</v>
      </c>
      <c r="BL569" t="s">
        <v>85</v>
      </c>
    </row>
    <row r="570" spans="1:64" x14ac:dyDescent="0.25">
      <c r="A570">
        <v>555</v>
      </c>
      <c r="B570" t="s">
        <v>189</v>
      </c>
      <c r="C570" t="s">
        <v>193</v>
      </c>
      <c r="D570">
        <v>15</v>
      </c>
      <c r="E570">
        <v>46</v>
      </c>
      <c r="F570">
        <v>2</v>
      </c>
      <c r="G570" t="s">
        <v>129</v>
      </c>
      <c r="H570" t="s">
        <v>191</v>
      </c>
      <c r="I570" t="s">
        <v>65</v>
      </c>
      <c r="J570">
        <v>3</v>
      </c>
      <c r="K570">
        <v>2031</v>
      </c>
      <c r="L570">
        <v>2024</v>
      </c>
      <c r="M570">
        <v>2042</v>
      </c>
      <c r="N570">
        <v>98</v>
      </c>
      <c r="O570">
        <v>11.1191725742</v>
      </c>
      <c r="P570">
        <v>0.33225125538200001</v>
      </c>
      <c r="Q570">
        <v>98</v>
      </c>
      <c r="R570">
        <v>2031</v>
      </c>
      <c r="S570">
        <v>0.53</v>
      </c>
      <c r="T570">
        <v>2030</v>
      </c>
      <c r="U570">
        <v>0.36</v>
      </c>
      <c r="V570">
        <v>3.1779758343600001E-2</v>
      </c>
      <c r="W570">
        <v>2.0203690485300001E-2</v>
      </c>
      <c r="X570">
        <v>1.91613787924E-2</v>
      </c>
      <c r="Y570">
        <v>0.15490995232499999</v>
      </c>
      <c r="Z570">
        <v>3.8516408088999997E-2</v>
      </c>
      <c r="AA570">
        <v>9.3933760211300008</v>
      </c>
      <c r="AB570">
        <v>0.34844675164200001</v>
      </c>
      <c r="AC570">
        <v>2030</v>
      </c>
      <c r="AD570">
        <v>0.86</v>
      </c>
      <c r="AE570">
        <v>2031</v>
      </c>
      <c r="AF570">
        <v>0.09</v>
      </c>
      <c r="AG570">
        <v>0.55000000000000004</v>
      </c>
      <c r="AH570" t="s">
        <v>66</v>
      </c>
      <c r="AI570" t="s">
        <v>185</v>
      </c>
      <c r="AJ570" t="s">
        <v>186</v>
      </c>
      <c r="AK570">
        <v>71</v>
      </c>
      <c r="AL570" t="s">
        <v>192</v>
      </c>
      <c r="AM570">
        <v>1</v>
      </c>
      <c r="AN570">
        <v>7101</v>
      </c>
      <c r="AO570" t="s">
        <v>134</v>
      </c>
      <c r="AP570">
        <v>1101</v>
      </c>
      <c r="AQ570" t="s">
        <v>71</v>
      </c>
      <c r="AR570" t="s">
        <v>66</v>
      </c>
      <c r="AS570">
        <v>2031</v>
      </c>
      <c r="AT570">
        <v>2.0199999999999999E-2</v>
      </c>
      <c r="AU570">
        <v>0.48099999999999998</v>
      </c>
      <c r="AV570" t="s">
        <v>72</v>
      </c>
      <c r="AW570">
        <v>0.10390000000000001</v>
      </c>
      <c r="AX570">
        <v>1.916E-2</v>
      </c>
      <c r="AY570">
        <v>9.9599999999999994E-2</v>
      </c>
      <c r="AZ570" t="s">
        <v>73</v>
      </c>
      <c r="BA570">
        <v>0.27239999999999998</v>
      </c>
      <c r="BB570">
        <v>0.15490999999999999</v>
      </c>
      <c r="BC570">
        <v>0.19600000000000001</v>
      </c>
      <c r="BD570" t="s">
        <v>72</v>
      </c>
      <c r="BE570" t="s">
        <v>74</v>
      </c>
      <c r="BF570">
        <v>0.96799999999999997</v>
      </c>
      <c r="BG570" t="s">
        <v>75</v>
      </c>
      <c r="BH570">
        <v>0.19600000000000001</v>
      </c>
      <c r="BI570" t="s">
        <v>72</v>
      </c>
      <c r="BJ570">
        <v>0.39</v>
      </c>
      <c r="BK570" t="s">
        <v>75</v>
      </c>
      <c r="BL570" t="s">
        <v>85</v>
      </c>
    </row>
    <row r="571" spans="1:64" x14ac:dyDescent="0.25">
      <c r="A571">
        <v>556</v>
      </c>
      <c r="B571" t="s">
        <v>189</v>
      </c>
      <c r="C571" t="s">
        <v>193</v>
      </c>
      <c r="D571">
        <v>15</v>
      </c>
      <c r="E571">
        <v>46</v>
      </c>
      <c r="F571">
        <v>2</v>
      </c>
      <c r="G571" t="s">
        <v>129</v>
      </c>
      <c r="H571" t="s">
        <v>191</v>
      </c>
      <c r="I571" t="s">
        <v>65</v>
      </c>
      <c r="J571">
        <v>3</v>
      </c>
      <c r="K571">
        <v>2042</v>
      </c>
      <c r="L571">
        <v>2031</v>
      </c>
      <c r="M571">
        <v>2051</v>
      </c>
      <c r="N571">
        <v>98</v>
      </c>
      <c r="O571">
        <v>15.5450379137</v>
      </c>
      <c r="P571">
        <v>0.49749172873600001</v>
      </c>
      <c r="Q571">
        <v>100</v>
      </c>
      <c r="R571">
        <v>2042</v>
      </c>
      <c r="S571">
        <v>0.98</v>
      </c>
      <c r="T571">
        <v>2043</v>
      </c>
      <c r="U571">
        <v>0.02</v>
      </c>
      <c r="V571">
        <v>4.2971838347000003E-2</v>
      </c>
      <c r="W571">
        <v>1.91613787924E-2</v>
      </c>
      <c r="X571">
        <v>3.0257222220200001E-2</v>
      </c>
      <c r="Y571">
        <v>0.25094916666200001</v>
      </c>
      <c r="Z571">
        <v>4.7495475491500003E-2</v>
      </c>
      <c r="AA571">
        <v>11.948235517600001</v>
      </c>
      <c r="AB571">
        <v>0.44766953187399999</v>
      </c>
      <c r="AC571">
        <v>2042</v>
      </c>
      <c r="AD571">
        <v>0.89</v>
      </c>
      <c r="AE571">
        <v>2043</v>
      </c>
      <c r="AF571">
        <v>0.11</v>
      </c>
      <c r="AG571">
        <v>0.86</v>
      </c>
      <c r="AH571" t="s">
        <v>66</v>
      </c>
      <c r="AI571" t="s">
        <v>185</v>
      </c>
      <c r="AJ571" t="s">
        <v>186</v>
      </c>
      <c r="AK571">
        <v>71</v>
      </c>
      <c r="AL571" t="s">
        <v>192</v>
      </c>
      <c r="AM571">
        <v>1</v>
      </c>
      <c r="AN571">
        <v>7101</v>
      </c>
      <c r="AO571" t="s">
        <v>134</v>
      </c>
      <c r="AP571">
        <v>1101</v>
      </c>
      <c r="AQ571" t="s">
        <v>71</v>
      </c>
      <c r="AR571" t="s">
        <v>66</v>
      </c>
      <c r="AS571">
        <v>2042</v>
      </c>
      <c r="AT571">
        <v>1.916E-2</v>
      </c>
      <c r="AU571">
        <v>9.9599999999999994E-2</v>
      </c>
      <c r="AV571" t="s">
        <v>73</v>
      </c>
      <c r="AW571">
        <v>0.27239999999999998</v>
      </c>
      <c r="AX571">
        <v>3.0259999999999999E-2</v>
      </c>
      <c r="AY571">
        <v>4.9799999999999997E-2</v>
      </c>
      <c r="AZ571" t="s">
        <v>81</v>
      </c>
      <c r="BA571">
        <v>0.44450000000000001</v>
      </c>
      <c r="BB571">
        <v>0.25095000000000001</v>
      </c>
      <c r="BC571">
        <v>1.9400000000000001E-2</v>
      </c>
      <c r="BD571" t="s">
        <v>81</v>
      </c>
      <c r="BE571" t="s">
        <v>74</v>
      </c>
      <c r="BF571">
        <v>0.51970000000000005</v>
      </c>
      <c r="BG571" t="s">
        <v>75</v>
      </c>
      <c r="BH571">
        <v>1.9400000000000001E-2</v>
      </c>
      <c r="BI571" t="s">
        <v>81</v>
      </c>
      <c r="BJ571">
        <v>3.1739999999999997E-2</v>
      </c>
      <c r="BK571" t="s">
        <v>82</v>
      </c>
      <c r="BL571" t="s">
        <v>85</v>
      </c>
    </row>
    <row r="572" spans="1:64" x14ac:dyDescent="0.25">
      <c r="A572">
        <v>557</v>
      </c>
      <c r="B572" t="s">
        <v>189</v>
      </c>
      <c r="C572" t="s">
        <v>193</v>
      </c>
      <c r="D572">
        <v>15</v>
      </c>
      <c r="E572">
        <v>46</v>
      </c>
      <c r="F572">
        <v>2</v>
      </c>
      <c r="G572" t="s">
        <v>129</v>
      </c>
      <c r="H572" t="s">
        <v>191</v>
      </c>
      <c r="I572" t="s">
        <v>65</v>
      </c>
      <c r="J572">
        <v>3</v>
      </c>
      <c r="K572">
        <v>2051</v>
      </c>
      <c r="L572">
        <v>2042</v>
      </c>
      <c r="M572">
        <v>2063</v>
      </c>
      <c r="N572">
        <v>100</v>
      </c>
      <c r="O572">
        <v>13.065729320599999</v>
      </c>
      <c r="P572">
        <v>0.46228575451300002</v>
      </c>
      <c r="Q572">
        <v>100</v>
      </c>
      <c r="R572">
        <v>2051</v>
      </c>
      <c r="S572">
        <v>0.92</v>
      </c>
      <c r="T572">
        <v>2055</v>
      </c>
      <c r="U572">
        <v>0.06</v>
      </c>
      <c r="V572">
        <v>4.0572472944099998E-2</v>
      </c>
      <c r="W572">
        <v>3.0257222220200001E-2</v>
      </c>
      <c r="X572">
        <v>3.2271806528999997E-2</v>
      </c>
      <c r="Y572">
        <v>0.12865811868400001</v>
      </c>
      <c r="Z572">
        <v>3.7935029412300002E-2</v>
      </c>
      <c r="AA572">
        <v>8.9957710076600002</v>
      </c>
      <c r="AB572">
        <v>0.358530237177</v>
      </c>
      <c r="AC572">
        <v>2051</v>
      </c>
      <c r="AD572">
        <v>0.98</v>
      </c>
      <c r="AE572">
        <v>2045</v>
      </c>
      <c r="AF572">
        <v>0.01</v>
      </c>
      <c r="AG572">
        <v>0.67</v>
      </c>
      <c r="AH572" t="s">
        <v>66</v>
      </c>
      <c r="AI572" t="s">
        <v>185</v>
      </c>
      <c r="AJ572" t="s">
        <v>186</v>
      </c>
      <c r="AK572">
        <v>71</v>
      </c>
      <c r="AL572" t="s">
        <v>192</v>
      </c>
      <c r="AM572">
        <v>1</v>
      </c>
      <c r="AN572">
        <v>7101</v>
      </c>
      <c r="AO572" t="s">
        <v>134</v>
      </c>
      <c r="AP572">
        <v>1101</v>
      </c>
      <c r="AQ572" t="s">
        <v>71</v>
      </c>
      <c r="AR572" t="s">
        <v>66</v>
      </c>
      <c r="AS572">
        <v>2051</v>
      </c>
      <c r="AT572">
        <v>3.0259999999999999E-2</v>
      </c>
      <c r="AU572">
        <v>4.9799999999999997E-2</v>
      </c>
      <c r="AV572" t="s">
        <v>81</v>
      </c>
      <c r="AW572">
        <v>0.44450000000000001</v>
      </c>
      <c r="AX572">
        <v>3.227E-2</v>
      </c>
      <c r="AY572">
        <v>5.2999999999999999E-2</v>
      </c>
      <c r="AZ572" t="s">
        <v>73</v>
      </c>
      <c r="BA572">
        <v>0.32479999999999998</v>
      </c>
      <c r="BB572">
        <v>0.12865799999999999</v>
      </c>
      <c r="BC572">
        <v>0.33529999999999999</v>
      </c>
      <c r="BD572" t="s">
        <v>72</v>
      </c>
      <c r="BE572" t="s">
        <v>74</v>
      </c>
      <c r="BF572">
        <v>0.93110000000000004</v>
      </c>
      <c r="BG572" t="s">
        <v>75</v>
      </c>
      <c r="BH572">
        <v>0.33529999999999999</v>
      </c>
      <c r="BI572" t="s">
        <v>72</v>
      </c>
      <c r="BJ572">
        <v>0.61860000000000004</v>
      </c>
      <c r="BK572" t="s">
        <v>75</v>
      </c>
      <c r="BL572" t="s">
        <v>85</v>
      </c>
    </row>
    <row r="573" spans="1:64" x14ac:dyDescent="0.25">
      <c r="A573">
        <v>558</v>
      </c>
      <c r="B573" t="s">
        <v>189</v>
      </c>
      <c r="C573" t="s">
        <v>193</v>
      </c>
      <c r="D573">
        <v>15</v>
      </c>
      <c r="E573">
        <v>46</v>
      </c>
      <c r="F573">
        <v>2</v>
      </c>
      <c r="G573" t="s">
        <v>129</v>
      </c>
      <c r="H573" t="s">
        <v>191</v>
      </c>
      <c r="I573" t="s">
        <v>65</v>
      </c>
      <c r="J573">
        <v>3</v>
      </c>
      <c r="K573">
        <v>2063</v>
      </c>
      <c r="L573">
        <v>2051</v>
      </c>
      <c r="M573">
        <v>2073</v>
      </c>
      <c r="N573">
        <v>94</v>
      </c>
      <c r="O573">
        <v>16.107218999400001</v>
      </c>
      <c r="P573">
        <v>0.716535988304</v>
      </c>
      <c r="Q573">
        <v>100</v>
      </c>
      <c r="R573">
        <v>2063</v>
      </c>
      <c r="S573">
        <v>0.83</v>
      </c>
      <c r="T573">
        <v>2064</v>
      </c>
      <c r="U573">
        <v>0.15</v>
      </c>
      <c r="V573">
        <v>5.7940579239399999E-2</v>
      </c>
      <c r="W573">
        <v>3.2271806528999997E-2</v>
      </c>
      <c r="X573">
        <v>4.6501833333099998E-2</v>
      </c>
      <c r="Y573">
        <v>0.28099686963699999</v>
      </c>
      <c r="Z573">
        <v>6.1503571078099999E-2</v>
      </c>
      <c r="AA573">
        <v>11.6709146708</v>
      </c>
      <c r="AB573">
        <v>0.57265758888499996</v>
      </c>
      <c r="AC573">
        <v>2063</v>
      </c>
      <c r="AD573">
        <v>0.81</v>
      </c>
      <c r="AE573">
        <v>2064</v>
      </c>
      <c r="AF573">
        <v>0.18</v>
      </c>
      <c r="AG573">
        <v>0.76</v>
      </c>
      <c r="AH573" t="s">
        <v>66</v>
      </c>
      <c r="AI573" t="s">
        <v>185</v>
      </c>
      <c r="AJ573" t="s">
        <v>186</v>
      </c>
      <c r="AK573">
        <v>71</v>
      </c>
      <c r="AL573" t="s">
        <v>192</v>
      </c>
      <c r="AM573">
        <v>1</v>
      </c>
      <c r="AN573">
        <v>7101</v>
      </c>
      <c r="AO573" t="s">
        <v>134</v>
      </c>
      <c r="AP573">
        <v>1101</v>
      </c>
      <c r="AQ573" t="s">
        <v>71</v>
      </c>
      <c r="AR573" t="s">
        <v>66</v>
      </c>
      <c r="AS573">
        <v>2063</v>
      </c>
      <c r="AT573">
        <v>3.227E-2</v>
      </c>
      <c r="AU573">
        <v>5.2999999999999999E-2</v>
      </c>
      <c r="AV573" t="s">
        <v>73</v>
      </c>
      <c r="AW573">
        <v>0.32479999999999998</v>
      </c>
      <c r="AX573">
        <v>4.65E-2</v>
      </c>
      <c r="AY573">
        <v>2.6499999999999999E-2</v>
      </c>
      <c r="AZ573" t="s">
        <v>81</v>
      </c>
      <c r="BA573">
        <v>0.4793</v>
      </c>
      <c r="BB573">
        <v>0.28100000000000003</v>
      </c>
      <c r="BC573">
        <v>7.0099999999999996E-2</v>
      </c>
      <c r="BD573" t="s">
        <v>73</v>
      </c>
      <c r="BE573" t="s">
        <v>74</v>
      </c>
      <c r="BF573">
        <v>0.54590000000000005</v>
      </c>
      <c r="BG573" t="s">
        <v>75</v>
      </c>
      <c r="BH573">
        <v>7.0099999999999996E-2</v>
      </c>
      <c r="BI573" t="s">
        <v>73</v>
      </c>
      <c r="BJ573">
        <v>0.11409999999999999</v>
      </c>
      <c r="BK573" t="s">
        <v>75</v>
      </c>
      <c r="BL573" t="s">
        <v>85</v>
      </c>
    </row>
    <row r="574" spans="1:64" x14ac:dyDescent="0.25">
      <c r="A574">
        <v>559</v>
      </c>
      <c r="B574" t="s">
        <v>189</v>
      </c>
      <c r="C574" t="s">
        <v>193</v>
      </c>
      <c r="D574">
        <v>15</v>
      </c>
      <c r="E574">
        <v>46</v>
      </c>
      <c r="F574">
        <v>2</v>
      </c>
      <c r="G574" t="s">
        <v>129</v>
      </c>
      <c r="H574" t="s">
        <v>191</v>
      </c>
      <c r="I574" t="s">
        <v>65</v>
      </c>
      <c r="J574">
        <v>3</v>
      </c>
      <c r="K574">
        <v>2073</v>
      </c>
      <c r="L574">
        <v>2063</v>
      </c>
      <c r="M574">
        <v>2081</v>
      </c>
      <c r="N574">
        <v>3</v>
      </c>
      <c r="O574">
        <v>12.538613317599999</v>
      </c>
      <c r="P574">
        <v>0.57399944821399995</v>
      </c>
      <c r="Q574">
        <v>94</v>
      </c>
      <c r="R574">
        <v>2071</v>
      </c>
      <c r="S574">
        <v>0.63</v>
      </c>
      <c r="T574">
        <v>2073</v>
      </c>
      <c r="U574">
        <v>0.22</v>
      </c>
      <c r="V574">
        <v>5.9536634845799997E-2</v>
      </c>
      <c r="W574">
        <v>4.6501833333099998E-2</v>
      </c>
      <c r="X574">
        <v>5.6291309527600003E-2</v>
      </c>
      <c r="Y574">
        <v>0.103552440444</v>
      </c>
      <c r="Z574">
        <v>6.5759796568100007E-2</v>
      </c>
      <c r="AA574">
        <v>11.2093604928</v>
      </c>
      <c r="AB574">
        <v>0.54630895527099999</v>
      </c>
      <c r="AC574">
        <v>2073</v>
      </c>
      <c r="AD574">
        <v>0.57999999999999996</v>
      </c>
      <c r="AE574">
        <v>2071</v>
      </c>
      <c r="AF574">
        <v>0.3</v>
      </c>
      <c r="AG574">
        <v>0.45</v>
      </c>
      <c r="AH574" t="s">
        <v>66</v>
      </c>
      <c r="AI574" t="s">
        <v>185</v>
      </c>
      <c r="AJ574" t="s">
        <v>186</v>
      </c>
      <c r="AK574">
        <v>71</v>
      </c>
      <c r="AL574" t="s">
        <v>192</v>
      </c>
      <c r="AM574">
        <v>1</v>
      </c>
      <c r="AN574">
        <v>7101</v>
      </c>
      <c r="AO574" t="s">
        <v>134</v>
      </c>
      <c r="AP574">
        <v>1101</v>
      </c>
      <c r="AQ574" t="s">
        <v>71</v>
      </c>
      <c r="AR574" t="s">
        <v>66</v>
      </c>
      <c r="AS574">
        <v>2073</v>
      </c>
      <c r="AT574">
        <v>4.65E-2</v>
      </c>
      <c r="AU574">
        <v>2.6499999999999999E-2</v>
      </c>
      <c r="AV574" t="s">
        <v>81</v>
      </c>
      <c r="AW574">
        <v>0.4793</v>
      </c>
      <c r="AX574">
        <v>5.629E-2</v>
      </c>
      <c r="AY574">
        <v>2.0899999999999998E-3</v>
      </c>
      <c r="AZ574" t="s">
        <v>80</v>
      </c>
      <c r="BA574">
        <v>0.81620000000000004</v>
      </c>
      <c r="BB574">
        <v>0.10355200000000001</v>
      </c>
      <c r="BC574">
        <v>0.41499999999999998</v>
      </c>
      <c r="BD574" t="s">
        <v>72</v>
      </c>
      <c r="BE574" t="s">
        <v>74</v>
      </c>
      <c r="BF574">
        <v>0.68899999999999995</v>
      </c>
      <c r="BG574" t="s">
        <v>75</v>
      </c>
      <c r="BH574">
        <v>0.41499999999999998</v>
      </c>
      <c r="BI574" t="s">
        <v>72</v>
      </c>
      <c r="BJ574">
        <v>0.57279999999999998</v>
      </c>
      <c r="BK574" t="s">
        <v>75</v>
      </c>
      <c r="BL574" t="s">
        <v>85</v>
      </c>
    </row>
    <row r="575" spans="1:64" x14ac:dyDescent="0.25">
      <c r="A575">
        <v>560</v>
      </c>
      <c r="B575" t="s">
        <v>189</v>
      </c>
      <c r="C575" t="s">
        <v>193</v>
      </c>
      <c r="D575">
        <v>15</v>
      </c>
      <c r="E575">
        <v>46</v>
      </c>
      <c r="F575">
        <v>2</v>
      </c>
      <c r="G575" t="s">
        <v>129</v>
      </c>
      <c r="H575" t="s">
        <v>191</v>
      </c>
      <c r="I575" t="s">
        <v>65</v>
      </c>
      <c r="J575">
        <v>3</v>
      </c>
      <c r="K575">
        <v>2081</v>
      </c>
      <c r="L575">
        <v>2073</v>
      </c>
      <c r="M575">
        <v>2093</v>
      </c>
      <c r="N575">
        <v>3</v>
      </c>
      <c r="O575">
        <v>14.5330307537</v>
      </c>
      <c r="P575">
        <v>0.59824312455499995</v>
      </c>
      <c r="Q575">
        <v>6</v>
      </c>
      <c r="R575">
        <v>2082</v>
      </c>
      <c r="S575">
        <v>0.56999999999999995</v>
      </c>
      <c r="T575">
        <v>2081</v>
      </c>
      <c r="U575">
        <v>0.41</v>
      </c>
      <c r="V575">
        <v>5.65951992492E-2</v>
      </c>
      <c r="W575">
        <v>5.6291309527600003E-2</v>
      </c>
      <c r="X575">
        <v>4.32959382253E-2</v>
      </c>
      <c r="Y575">
        <v>0.12739542931799999</v>
      </c>
      <c r="Z575">
        <v>6.2439091914499999E-2</v>
      </c>
      <c r="AA575">
        <v>11.2262011604</v>
      </c>
      <c r="AB575">
        <v>0.52438607960899997</v>
      </c>
      <c r="AC575">
        <v>2081</v>
      </c>
      <c r="AD575">
        <v>0.73</v>
      </c>
      <c r="AE575">
        <v>2082</v>
      </c>
      <c r="AF575">
        <v>0.17</v>
      </c>
      <c r="AG575">
        <v>0.49</v>
      </c>
      <c r="AH575" t="s">
        <v>66</v>
      </c>
      <c r="AI575" t="s">
        <v>185</v>
      </c>
      <c r="AJ575" t="s">
        <v>186</v>
      </c>
      <c r="AK575">
        <v>71</v>
      </c>
      <c r="AL575" t="s">
        <v>192</v>
      </c>
      <c r="AM575">
        <v>1</v>
      </c>
      <c r="AN575">
        <v>7101</v>
      </c>
      <c r="AO575" t="s">
        <v>134</v>
      </c>
      <c r="AP575">
        <v>1101</v>
      </c>
      <c r="AQ575" t="s">
        <v>71</v>
      </c>
      <c r="AR575" t="s">
        <v>66</v>
      </c>
      <c r="AS575">
        <v>2081</v>
      </c>
      <c r="AT575">
        <v>5.629E-2</v>
      </c>
      <c r="AU575">
        <v>2.0899999999999998E-3</v>
      </c>
      <c r="AV575" t="s">
        <v>80</v>
      </c>
      <c r="AW575">
        <v>0.81620000000000004</v>
      </c>
      <c r="AX575">
        <v>4.3296000000000001E-2</v>
      </c>
      <c r="AY575">
        <v>1.0499999999999999E-3</v>
      </c>
      <c r="AZ575" t="s">
        <v>80</v>
      </c>
      <c r="BA575">
        <v>0.67490000000000006</v>
      </c>
      <c r="BB575">
        <v>0.12739500000000001</v>
      </c>
      <c r="BC575">
        <v>0.17100000000000001</v>
      </c>
      <c r="BD575" t="s">
        <v>72</v>
      </c>
      <c r="BE575" t="s">
        <v>74</v>
      </c>
      <c r="BF575">
        <v>0.46800000000000003</v>
      </c>
      <c r="BG575" t="s">
        <v>75</v>
      </c>
      <c r="BH575">
        <v>0.17100000000000001</v>
      </c>
      <c r="BI575" t="s">
        <v>72</v>
      </c>
      <c r="BJ575">
        <v>0.222</v>
      </c>
      <c r="BK575" t="s">
        <v>75</v>
      </c>
      <c r="BL575" t="s">
        <v>85</v>
      </c>
    </row>
    <row r="576" spans="1:64" x14ac:dyDescent="0.25">
      <c r="A576">
        <v>561</v>
      </c>
      <c r="B576" t="s">
        <v>189</v>
      </c>
      <c r="C576" t="s">
        <v>193</v>
      </c>
      <c r="D576">
        <v>15</v>
      </c>
      <c r="E576">
        <v>46</v>
      </c>
      <c r="F576">
        <v>2</v>
      </c>
      <c r="G576" t="s">
        <v>129</v>
      </c>
      <c r="H576" t="s">
        <v>191</v>
      </c>
      <c r="I576" t="s">
        <v>65</v>
      </c>
      <c r="J576">
        <v>3</v>
      </c>
      <c r="K576">
        <v>2093</v>
      </c>
      <c r="L576">
        <v>2081</v>
      </c>
      <c r="M576">
        <v>2100</v>
      </c>
      <c r="N576">
        <v>6</v>
      </c>
      <c r="O576">
        <v>12.5866293412</v>
      </c>
      <c r="P576">
        <v>0.55253323213100003</v>
      </c>
      <c r="Q576">
        <v>100</v>
      </c>
      <c r="R576">
        <v>2093</v>
      </c>
      <c r="S576">
        <v>0.79</v>
      </c>
      <c r="T576">
        <v>2090</v>
      </c>
      <c r="U576">
        <v>0.09</v>
      </c>
      <c r="V576">
        <v>5.4575991226700003E-2</v>
      </c>
      <c r="W576">
        <v>4.32959382253E-2</v>
      </c>
      <c r="X576">
        <v>6.7148303564400005E-2</v>
      </c>
      <c r="Y576">
        <v>4.1775395343899999E-2</v>
      </c>
      <c r="Z576">
        <v>5.8010866071199998E-2</v>
      </c>
      <c r="AA576">
        <v>9.8717245571299994</v>
      </c>
      <c r="AB576">
        <v>0.45702936825099999</v>
      </c>
      <c r="AC576">
        <v>2093</v>
      </c>
      <c r="AD576">
        <v>0.81</v>
      </c>
      <c r="AE576">
        <v>2095</v>
      </c>
      <c r="AF576">
        <v>0.09</v>
      </c>
      <c r="AG576">
        <v>0.82</v>
      </c>
      <c r="AH576" t="s">
        <v>66</v>
      </c>
      <c r="AI576" t="s">
        <v>185</v>
      </c>
      <c r="AJ576" t="s">
        <v>186</v>
      </c>
      <c r="AK576">
        <v>71</v>
      </c>
      <c r="AL576" t="s">
        <v>192</v>
      </c>
      <c r="AM576">
        <v>1</v>
      </c>
      <c r="AN576">
        <v>7101</v>
      </c>
      <c r="AO576" t="s">
        <v>134</v>
      </c>
      <c r="AP576">
        <v>1101</v>
      </c>
      <c r="AQ576" t="s">
        <v>71</v>
      </c>
      <c r="AR576" t="s">
        <v>66</v>
      </c>
      <c r="AS576">
        <v>2093</v>
      </c>
      <c r="AT576">
        <v>4.3296000000000001E-2</v>
      </c>
      <c r="AU576">
        <v>1.0499999999999999E-3</v>
      </c>
      <c r="AV576" t="s">
        <v>80</v>
      </c>
      <c r="AW576">
        <v>0.67490000000000006</v>
      </c>
      <c r="AX576">
        <v>6.7150000000000001E-2</v>
      </c>
      <c r="AY576">
        <v>1.9699999999999999E-2</v>
      </c>
      <c r="AZ576" t="s">
        <v>81</v>
      </c>
      <c r="BA576">
        <v>0.69540000000000002</v>
      </c>
      <c r="BB576">
        <v>4.1779999999999998E-2</v>
      </c>
      <c r="BC576">
        <v>0.71287999999999996</v>
      </c>
      <c r="BD576" t="s">
        <v>72</v>
      </c>
      <c r="BE576" t="s">
        <v>74</v>
      </c>
      <c r="BF576">
        <v>0.31440000000000001</v>
      </c>
      <c r="BG576" t="s">
        <v>75</v>
      </c>
      <c r="BH576">
        <v>0.71287999999999996</v>
      </c>
      <c r="BI576" t="s">
        <v>72</v>
      </c>
      <c r="BJ576">
        <v>0.3639</v>
      </c>
      <c r="BK576" t="s">
        <v>75</v>
      </c>
      <c r="BL576" t="s">
        <v>85</v>
      </c>
    </row>
    <row r="577" spans="1:64" x14ac:dyDescent="0.25">
      <c r="A577">
        <v>562</v>
      </c>
      <c r="B577" t="s">
        <v>189</v>
      </c>
      <c r="C577" t="s">
        <v>194</v>
      </c>
      <c r="D577">
        <v>15</v>
      </c>
      <c r="E577">
        <v>47</v>
      </c>
      <c r="F577">
        <v>3</v>
      </c>
      <c r="G577" t="s">
        <v>129</v>
      </c>
      <c r="H577" t="s">
        <v>191</v>
      </c>
      <c r="I577" t="s">
        <v>65</v>
      </c>
      <c r="J577">
        <v>2</v>
      </c>
      <c r="K577">
        <v>1983</v>
      </c>
      <c r="L577">
        <v>1861</v>
      </c>
      <c r="M577">
        <v>1990</v>
      </c>
      <c r="N577">
        <v>100</v>
      </c>
      <c r="O577">
        <v>34.811646959400001</v>
      </c>
      <c r="P577">
        <v>0.28657033818599997</v>
      </c>
      <c r="Q577">
        <v>100</v>
      </c>
      <c r="R577">
        <v>1983</v>
      </c>
      <c r="S577">
        <v>1</v>
      </c>
      <c r="T577">
        <v>0</v>
      </c>
      <c r="U577">
        <v>0</v>
      </c>
      <c r="V577">
        <v>4.4784085078300001E-4</v>
      </c>
      <c r="W577">
        <v>-2.6575006027999999E-4</v>
      </c>
      <c r="X577">
        <v>4.1950892844699996E-3</v>
      </c>
      <c r="Y577">
        <v>0.28532497842600002</v>
      </c>
      <c r="Z577">
        <v>2.14092242663E-2</v>
      </c>
      <c r="AA577">
        <v>7.89745727757</v>
      </c>
      <c r="AB577">
        <v>0.23269636217799999</v>
      </c>
      <c r="AC577">
        <v>1983</v>
      </c>
      <c r="AD577">
        <v>0.88</v>
      </c>
      <c r="AE577">
        <v>1988</v>
      </c>
      <c r="AF577">
        <v>0.08</v>
      </c>
      <c r="AG577">
        <v>0.57999999999999996</v>
      </c>
      <c r="AH577" t="s">
        <v>66</v>
      </c>
      <c r="AI577" t="s">
        <v>185</v>
      </c>
      <c r="AJ577" t="s">
        <v>186</v>
      </c>
      <c r="AK577">
        <v>71</v>
      </c>
      <c r="AL577" t="s">
        <v>192</v>
      </c>
      <c r="AM577">
        <v>1</v>
      </c>
      <c r="AN577">
        <v>7101</v>
      </c>
      <c r="AO577" t="s">
        <v>134</v>
      </c>
      <c r="AP577">
        <v>1101</v>
      </c>
      <c r="AQ577" t="s">
        <v>71</v>
      </c>
      <c r="AR577" t="s">
        <v>66</v>
      </c>
      <c r="AS577">
        <v>1983</v>
      </c>
      <c r="AT577">
        <v>-2.6580000000000001E-4</v>
      </c>
      <c r="AU577">
        <v>0.32400000000000001</v>
      </c>
      <c r="AV577" t="s">
        <v>72</v>
      </c>
      <c r="AW577">
        <v>8.0309999999999999E-3</v>
      </c>
      <c r="AX577">
        <v>4.1949999999999999E-3</v>
      </c>
      <c r="AY577">
        <v>0.88700000000000001</v>
      </c>
      <c r="AZ577" t="s">
        <v>72</v>
      </c>
      <c r="BA577">
        <v>4.4400000000000004E-3</v>
      </c>
      <c r="BB577">
        <v>0.285325</v>
      </c>
      <c r="BC577">
        <v>2.66E-3</v>
      </c>
      <c r="BD577" t="s">
        <v>80</v>
      </c>
      <c r="BE577" t="s">
        <v>74</v>
      </c>
      <c r="BF577">
        <v>0.82698000000000005</v>
      </c>
      <c r="BG577" t="s">
        <v>75</v>
      </c>
      <c r="BH577">
        <v>2.66E-3</v>
      </c>
      <c r="BI577" t="s">
        <v>80</v>
      </c>
      <c r="BJ577">
        <v>0</v>
      </c>
      <c r="BK577" t="s">
        <v>79</v>
      </c>
      <c r="BL577" t="s">
        <v>85</v>
      </c>
    </row>
    <row r="578" spans="1:64" x14ac:dyDescent="0.25">
      <c r="A578">
        <v>563</v>
      </c>
      <c r="B578" t="s">
        <v>189</v>
      </c>
      <c r="C578" t="s">
        <v>194</v>
      </c>
      <c r="D578">
        <v>15</v>
      </c>
      <c r="E578">
        <v>47</v>
      </c>
      <c r="F578">
        <v>3</v>
      </c>
      <c r="G578" t="s">
        <v>129</v>
      </c>
      <c r="H578" t="s">
        <v>191</v>
      </c>
      <c r="I578" t="s">
        <v>65</v>
      </c>
      <c r="J578">
        <v>2</v>
      </c>
      <c r="K578">
        <v>1990</v>
      </c>
      <c r="L578">
        <v>1983</v>
      </c>
      <c r="M578">
        <v>2008</v>
      </c>
      <c r="N578">
        <v>100</v>
      </c>
      <c r="O578">
        <v>13.1613475259</v>
      </c>
      <c r="P578">
        <v>0.31921650163900001</v>
      </c>
      <c r="Q578">
        <v>100</v>
      </c>
      <c r="R578">
        <v>1990</v>
      </c>
      <c r="S578">
        <v>0.86</v>
      </c>
      <c r="T578">
        <v>1989</v>
      </c>
      <c r="U578">
        <v>7.0000000000000007E-2</v>
      </c>
      <c r="V578">
        <v>1.9373134614799999E-2</v>
      </c>
      <c r="W578">
        <v>4.1950892844699996E-3</v>
      </c>
      <c r="X578">
        <v>1.02258952517E-2</v>
      </c>
      <c r="Y578">
        <v>0.20952533439400001</v>
      </c>
      <c r="Z578">
        <v>3.2468789216700003E-2</v>
      </c>
      <c r="AA578">
        <v>8.7816496389300003</v>
      </c>
      <c r="AB578">
        <v>0.31608012552800002</v>
      </c>
      <c r="AC578">
        <v>1988</v>
      </c>
      <c r="AD578">
        <v>0.54</v>
      </c>
      <c r="AE578">
        <v>1989</v>
      </c>
      <c r="AF578">
        <v>0.28000000000000003</v>
      </c>
      <c r="AG578">
        <v>0.79</v>
      </c>
      <c r="AH578" t="s">
        <v>66</v>
      </c>
      <c r="AI578" t="s">
        <v>185</v>
      </c>
      <c r="AJ578" t="s">
        <v>186</v>
      </c>
      <c r="AK578">
        <v>71</v>
      </c>
      <c r="AL578" t="s">
        <v>192</v>
      </c>
      <c r="AM578">
        <v>1</v>
      </c>
      <c r="AN578">
        <v>7101</v>
      </c>
      <c r="AO578" t="s">
        <v>134</v>
      </c>
      <c r="AP578">
        <v>1101</v>
      </c>
      <c r="AQ578" t="s">
        <v>71</v>
      </c>
      <c r="AR578" t="s">
        <v>66</v>
      </c>
      <c r="AS578">
        <v>1990</v>
      </c>
      <c r="AT578">
        <v>4.1949999999999999E-3</v>
      </c>
      <c r="AU578">
        <v>0.88700000000000001</v>
      </c>
      <c r="AV578" t="s">
        <v>72</v>
      </c>
      <c r="AW578">
        <v>4.4400000000000004E-3</v>
      </c>
      <c r="AX578">
        <v>1.0226000000000001E-2</v>
      </c>
      <c r="AY578">
        <v>9.2299999999999993E-2</v>
      </c>
      <c r="AZ578" t="s">
        <v>73</v>
      </c>
      <c r="BA578">
        <v>0.16689999999999999</v>
      </c>
      <c r="BB578">
        <v>0.20952499999999999</v>
      </c>
      <c r="BC578">
        <v>7.1900000000000006E-2</v>
      </c>
      <c r="BD578" t="s">
        <v>73</v>
      </c>
      <c r="BE578" t="s">
        <v>74</v>
      </c>
      <c r="BF578">
        <v>0.81579999999999997</v>
      </c>
      <c r="BG578" t="s">
        <v>75</v>
      </c>
      <c r="BH578">
        <v>7.1900000000000006E-2</v>
      </c>
      <c r="BI578" t="s">
        <v>73</v>
      </c>
      <c r="BJ578">
        <v>0.1331</v>
      </c>
      <c r="BK578" t="s">
        <v>75</v>
      </c>
      <c r="BL578" t="s">
        <v>85</v>
      </c>
    </row>
    <row r="579" spans="1:64" x14ac:dyDescent="0.25">
      <c r="A579">
        <v>564</v>
      </c>
      <c r="B579" t="s">
        <v>189</v>
      </c>
      <c r="C579" t="s">
        <v>194</v>
      </c>
      <c r="D579">
        <v>15</v>
      </c>
      <c r="E579">
        <v>47</v>
      </c>
      <c r="F579">
        <v>3</v>
      </c>
      <c r="G579" t="s">
        <v>129</v>
      </c>
      <c r="H579" t="s">
        <v>191</v>
      </c>
      <c r="I579" t="s">
        <v>65</v>
      </c>
      <c r="J579">
        <v>2</v>
      </c>
      <c r="K579">
        <v>2008</v>
      </c>
      <c r="L579">
        <v>1990</v>
      </c>
      <c r="M579">
        <v>2025</v>
      </c>
      <c r="N579">
        <v>2</v>
      </c>
      <c r="O579">
        <v>23.055716502799999</v>
      </c>
      <c r="P579">
        <v>0.41144117967299998</v>
      </c>
      <c r="Q579">
        <v>100</v>
      </c>
      <c r="R579">
        <v>2008</v>
      </c>
      <c r="S579">
        <v>0.98</v>
      </c>
      <c r="T579">
        <v>2007</v>
      </c>
      <c r="U579">
        <v>0.01</v>
      </c>
      <c r="V579">
        <v>2.1536611577799999E-2</v>
      </c>
      <c r="W579">
        <v>1.02258952517E-2</v>
      </c>
      <c r="X579">
        <v>2.20614297395E-2</v>
      </c>
      <c r="Y579">
        <v>0.125835478586</v>
      </c>
      <c r="Z579">
        <v>2.0778915442400001E-2</v>
      </c>
      <c r="AA579">
        <v>8.2951247046599992</v>
      </c>
      <c r="AB579">
        <v>0.23814908599000001</v>
      </c>
      <c r="AC579">
        <v>2008</v>
      </c>
      <c r="AD579">
        <v>0.97</v>
      </c>
      <c r="AE579">
        <v>2013</v>
      </c>
      <c r="AF579">
        <v>0.02</v>
      </c>
      <c r="AG579">
        <v>0.94</v>
      </c>
      <c r="AH579" t="s">
        <v>66</v>
      </c>
      <c r="AI579" t="s">
        <v>185</v>
      </c>
      <c r="AJ579" t="s">
        <v>186</v>
      </c>
      <c r="AK579">
        <v>71</v>
      </c>
      <c r="AL579" t="s">
        <v>192</v>
      </c>
      <c r="AM579">
        <v>1</v>
      </c>
      <c r="AN579">
        <v>7101</v>
      </c>
      <c r="AO579" t="s">
        <v>134</v>
      </c>
      <c r="AP579">
        <v>1101</v>
      </c>
      <c r="AQ579" t="s">
        <v>71</v>
      </c>
      <c r="AR579" t="s">
        <v>66</v>
      </c>
      <c r="AS579">
        <v>2008</v>
      </c>
      <c r="AT579">
        <v>1.0226000000000001E-2</v>
      </c>
      <c r="AU579">
        <v>9.2299999999999993E-2</v>
      </c>
      <c r="AV579" t="s">
        <v>73</v>
      </c>
      <c r="AW579">
        <v>0.16689999999999999</v>
      </c>
      <c r="AX579">
        <v>2.2061000000000001E-2</v>
      </c>
      <c r="AY579">
        <v>1.3799999999999999E-3</v>
      </c>
      <c r="AZ579" t="s">
        <v>80</v>
      </c>
      <c r="BA579">
        <v>0.50509999999999999</v>
      </c>
      <c r="BB579">
        <v>0.125835</v>
      </c>
      <c r="BC579">
        <v>0.13348699999999999</v>
      </c>
      <c r="BD579" t="s">
        <v>72</v>
      </c>
      <c r="BE579" t="s">
        <v>74</v>
      </c>
      <c r="BF579">
        <v>0.15268699999999999</v>
      </c>
      <c r="BG579" t="s">
        <v>75</v>
      </c>
      <c r="BH579">
        <v>0.13348699999999999</v>
      </c>
      <c r="BI579" t="s">
        <v>72</v>
      </c>
      <c r="BJ579">
        <v>9.7670000000000007E-2</v>
      </c>
      <c r="BK579" t="s">
        <v>83</v>
      </c>
      <c r="BL579" t="s">
        <v>85</v>
      </c>
    </row>
    <row r="580" spans="1:64" x14ac:dyDescent="0.25">
      <c r="A580">
        <v>565</v>
      </c>
      <c r="B580" t="s">
        <v>189</v>
      </c>
      <c r="C580" t="s">
        <v>194</v>
      </c>
      <c r="D580">
        <v>15</v>
      </c>
      <c r="E580">
        <v>47</v>
      </c>
      <c r="F580">
        <v>3</v>
      </c>
      <c r="G580" t="s">
        <v>129</v>
      </c>
      <c r="H580" t="s">
        <v>191</v>
      </c>
      <c r="I580" t="s">
        <v>65</v>
      </c>
      <c r="J580">
        <v>2</v>
      </c>
      <c r="K580">
        <v>2025</v>
      </c>
      <c r="L580">
        <v>2008</v>
      </c>
      <c r="M580">
        <v>2042</v>
      </c>
      <c r="N580">
        <v>2</v>
      </c>
      <c r="O580">
        <v>26.628030351700001</v>
      </c>
      <c r="P580">
        <v>0.69150568421900005</v>
      </c>
      <c r="Q580">
        <v>2</v>
      </c>
      <c r="R580">
        <v>2025</v>
      </c>
      <c r="S580">
        <v>0.94</v>
      </c>
      <c r="T580">
        <v>2024</v>
      </c>
      <c r="U580">
        <v>0.06</v>
      </c>
      <c r="V580">
        <v>3.6892043927199997E-2</v>
      </c>
      <c r="W580">
        <v>2.20614297395E-2</v>
      </c>
      <c r="X580">
        <v>2.9380294118599999E-2</v>
      </c>
      <c r="Y580">
        <v>0.24933498365199999</v>
      </c>
      <c r="Z580">
        <v>4.8369366421400002E-2</v>
      </c>
      <c r="AA580">
        <v>10.902727348399999</v>
      </c>
      <c r="AB580">
        <v>0.44489053629699998</v>
      </c>
      <c r="AC580">
        <v>2025</v>
      </c>
      <c r="AD580">
        <v>0.74</v>
      </c>
      <c r="AE580">
        <v>2024</v>
      </c>
      <c r="AF580">
        <v>0.25</v>
      </c>
      <c r="AG580">
        <v>0.57999999999999996</v>
      </c>
      <c r="AH580" t="s">
        <v>66</v>
      </c>
      <c r="AI580" t="s">
        <v>185</v>
      </c>
      <c r="AJ580" t="s">
        <v>186</v>
      </c>
      <c r="AK580">
        <v>71</v>
      </c>
      <c r="AL580" t="s">
        <v>192</v>
      </c>
      <c r="AM580">
        <v>1</v>
      </c>
      <c r="AN580">
        <v>7101</v>
      </c>
      <c r="AO580" t="s">
        <v>134</v>
      </c>
      <c r="AP580">
        <v>1101</v>
      </c>
      <c r="AQ580" t="s">
        <v>71</v>
      </c>
      <c r="AR580" t="s">
        <v>66</v>
      </c>
      <c r="AS580">
        <v>2025</v>
      </c>
      <c r="AT580">
        <v>2.2061000000000001E-2</v>
      </c>
      <c r="AU580">
        <v>1.3799999999999999E-3</v>
      </c>
      <c r="AV580" t="s">
        <v>80</v>
      </c>
      <c r="AW580">
        <v>0.50509999999999999</v>
      </c>
      <c r="AX580">
        <v>2.938E-2</v>
      </c>
      <c r="AY580">
        <v>1.9799999999999999E-4</v>
      </c>
      <c r="AZ580" t="s">
        <v>78</v>
      </c>
      <c r="BA580">
        <v>0.61409999999999998</v>
      </c>
      <c r="BB580">
        <v>0.249335</v>
      </c>
      <c r="BC580">
        <v>4.4099999999999999E-3</v>
      </c>
      <c r="BD580" t="s">
        <v>80</v>
      </c>
      <c r="BE580" t="s">
        <v>74</v>
      </c>
      <c r="BF580">
        <v>0.38167000000000001</v>
      </c>
      <c r="BG580" t="s">
        <v>75</v>
      </c>
      <c r="BH580">
        <v>4.4099999999999999E-3</v>
      </c>
      <c r="BI580" t="s">
        <v>80</v>
      </c>
      <c r="BJ580">
        <v>1.0789999999999999E-2</v>
      </c>
      <c r="BK580" t="s">
        <v>82</v>
      </c>
      <c r="BL580" t="s">
        <v>85</v>
      </c>
    </row>
    <row r="581" spans="1:64" x14ac:dyDescent="0.25">
      <c r="A581">
        <v>566</v>
      </c>
      <c r="B581" t="s">
        <v>189</v>
      </c>
      <c r="C581" t="s">
        <v>194</v>
      </c>
      <c r="D581">
        <v>15</v>
      </c>
      <c r="E581">
        <v>47</v>
      </c>
      <c r="F581">
        <v>3</v>
      </c>
      <c r="G581" t="s">
        <v>129</v>
      </c>
      <c r="H581" t="s">
        <v>191</v>
      </c>
      <c r="I581" t="s">
        <v>65</v>
      </c>
      <c r="J581">
        <v>2</v>
      </c>
      <c r="K581">
        <v>2042</v>
      </c>
      <c r="L581">
        <v>2025</v>
      </c>
      <c r="M581">
        <v>2051</v>
      </c>
      <c r="N581">
        <v>2</v>
      </c>
      <c r="O581">
        <v>18.816800134099999</v>
      </c>
      <c r="P581">
        <v>0.60444057436900001</v>
      </c>
      <c r="Q581">
        <v>100</v>
      </c>
      <c r="R581">
        <v>2042</v>
      </c>
      <c r="S581">
        <v>0.95</v>
      </c>
      <c r="T581">
        <v>2038</v>
      </c>
      <c r="U581">
        <v>0.02</v>
      </c>
      <c r="V581">
        <v>4.1046023647299999E-2</v>
      </c>
      <c r="W581">
        <v>2.9380294118599999E-2</v>
      </c>
      <c r="X581">
        <v>3.0257222220200001E-2</v>
      </c>
      <c r="Y581">
        <v>0.21794887255600001</v>
      </c>
      <c r="Z581">
        <v>4.7495475491500003E-2</v>
      </c>
      <c r="AA581">
        <v>11.948235517600001</v>
      </c>
      <c r="AB581">
        <v>0.44766953187399999</v>
      </c>
      <c r="AC581">
        <v>2042</v>
      </c>
      <c r="AD581">
        <v>0.89</v>
      </c>
      <c r="AE581">
        <v>2043</v>
      </c>
      <c r="AF581">
        <v>0.11</v>
      </c>
      <c r="AG581">
        <v>0.86</v>
      </c>
      <c r="AH581" t="s">
        <v>66</v>
      </c>
      <c r="AI581" t="s">
        <v>185</v>
      </c>
      <c r="AJ581" t="s">
        <v>186</v>
      </c>
      <c r="AK581">
        <v>71</v>
      </c>
      <c r="AL581" t="s">
        <v>192</v>
      </c>
      <c r="AM581">
        <v>1</v>
      </c>
      <c r="AN581">
        <v>7101</v>
      </c>
      <c r="AO581" t="s">
        <v>134</v>
      </c>
      <c r="AP581">
        <v>1101</v>
      </c>
      <c r="AQ581" t="s">
        <v>71</v>
      </c>
      <c r="AR581" t="s">
        <v>66</v>
      </c>
      <c r="AS581">
        <v>2042</v>
      </c>
      <c r="AT581">
        <v>2.938E-2</v>
      </c>
      <c r="AU581">
        <v>1.9799999999999999E-4</v>
      </c>
      <c r="AV581" t="s">
        <v>78</v>
      </c>
      <c r="AW581">
        <v>0.61409999999999998</v>
      </c>
      <c r="AX581">
        <v>3.0259999999999999E-2</v>
      </c>
      <c r="AY581">
        <v>4.9799999999999997E-2</v>
      </c>
      <c r="AZ581" t="s">
        <v>81</v>
      </c>
      <c r="BA581">
        <v>0.44450000000000001</v>
      </c>
      <c r="BB581">
        <v>0.2179489</v>
      </c>
      <c r="BC581">
        <v>3.85E-2</v>
      </c>
      <c r="BD581" t="s">
        <v>81</v>
      </c>
      <c r="BE581" t="s">
        <v>74</v>
      </c>
      <c r="BF581">
        <v>0.95640000000000003</v>
      </c>
      <c r="BG581" t="s">
        <v>75</v>
      </c>
      <c r="BH581">
        <v>3.85E-2</v>
      </c>
      <c r="BI581" t="s">
        <v>81</v>
      </c>
      <c r="BJ581">
        <v>4.8379999999999999E-2</v>
      </c>
      <c r="BK581" t="s">
        <v>82</v>
      </c>
      <c r="BL581" t="s">
        <v>85</v>
      </c>
    </row>
    <row r="582" spans="1:64" x14ac:dyDescent="0.25">
      <c r="A582">
        <v>567</v>
      </c>
      <c r="B582" t="s">
        <v>189</v>
      </c>
      <c r="C582" t="s">
        <v>194</v>
      </c>
      <c r="D582">
        <v>15</v>
      </c>
      <c r="E582">
        <v>47</v>
      </c>
      <c r="F582">
        <v>3</v>
      </c>
      <c r="G582" t="s">
        <v>129</v>
      </c>
      <c r="H582" t="s">
        <v>191</v>
      </c>
      <c r="I582" t="s">
        <v>65</v>
      </c>
      <c r="J582">
        <v>2</v>
      </c>
      <c r="K582">
        <v>2051</v>
      </c>
      <c r="L582">
        <v>2042</v>
      </c>
      <c r="M582">
        <v>2063</v>
      </c>
      <c r="N582">
        <v>100</v>
      </c>
      <c r="O582">
        <v>13.065729320599999</v>
      </c>
      <c r="P582">
        <v>0.46228575451300002</v>
      </c>
      <c r="Q582">
        <v>100</v>
      </c>
      <c r="R582">
        <v>2051</v>
      </c>
      <c r="S582">
        <v>0.92</v>
      </c>
      <c r="T582">
        <v>2055</v>
      </c>
      <c r="U582">
        <v>0.06</v>
      </c>
      <c r="V582">
        <v>4.0572472944099998E-2</v>
      </c>
      <c r="W582">
        <v>3.0257222220200001E-2</v>
      </c>
      <c r="X582">
        <v>3.2271806528999997E-2</v>
      </c>
      <c r="Y582">
        <v>0.12865811868400001</v>
      </c>
      <c r="Z582">
        <v>3.7935029412300002E-2</v>
      </c>
      <c r="AA582">
        <v>8.9957710076600002</v>
      </c>
      <c r="AB582">
        <v>0.358530237177</v>
      </c>
      <c r="AC582">
        <v>2051</v>
      </c>
      <c r="AD582">
        <v>0.98</v>
      </c>
      <c r="AE582">
        <v>2045</v>
      </c>
      <c r="AF582">
        <v>0.01</v>
      </c>
      <c r="AG582">
        <v>0.67</v>
      </c>
      <c r="AH582" t="s">
        <v>66</v>
      </c>
      <c r="AI582" t="s">
        <v>185</v>
      </c>
      <c r="AJ582" t="s">
        <v>186</v>
      </c>
      <c r="AK582">
        <v>71</v>
      </c>
      <c r="AL582" t="s">
        <v>192</v>
      </c>
      <c r="AM582">
        <v>1</v>
      </c>
      <c r="AN582">
        <v>7101</v>
      </c>
      <c r="AO582" t="s">
        <v>134</v>
      </c>
      <c r="AP582">
        <v>1101</v>
      </c>
      <c r="AQ582" t="s">
        <v>71</v>
      </c>
      <c r="AR582" t="s">
        <v>66</v>
      </c>
      <c r="AS582">
        <v>2051</v>
      </c>
      <c r="AT582">
        <v>3.0259999999999999E-2</v>
      </c>
      <c r="AU582">
        <v>4.9799999999999997E-2</v>
      </c>
      <c r="AV582" t="s">
        <v>81</v>
      </c>
      <c r="AW582">
        <v>0.44450000000000001</v>
      </c>
      <c r="AX582">
        <v>3.227E-2</v>
      </c>
      <c r="AY582">
        <v>5.2999999999999999E-2</v>
      </c>
      <c r="AZ582" t="s">
        <v>73</v>
      </c>
      <c r="BA582">
        <v>0.32479999999999998</v>
      </c>
      <c r="BB582">
        <v>0.12865799999999999</v>
      </c>
      <c r="BC582">
        <v>0.33529999999999999</v>
      </c>
      <c r="BD582" t="s">
        <v>72</v>
      </c>
      <c r="BE582" t="s">
        <v>74</v>
      </c>
      <c r="BF582">
        <v>0.93110000000000004</v>
      </c>
      <c r="BG582" t="s">
        <v>75</v>
      </c>
      <c r="BH582">
        <v>0.33529999999999999</v>
      </c>
      <c r="BI582" t="s">
        <v>72</v>
      </c>
      <c r="BJ582">
        <v>0.61860000000000004</v>
      </c>
      <c r="BK582" t="s">
        <v>75</v>
      </c>
      <c r="BL582" t="s">
        <v>85</v>
      </c>
    </row>
    <row r="583" spans="1:64" x14ac:dyDescent="0.25">
      <c r="A583">
        <v>568</v>
      </c>
      <c r="B583" t="s">
        <v>189</v>
      </c>
      <c r="C583" t="s">
        <v>194</v>
      </c>
      <c r="D583">
        <v>15</v>
      </c>
      <c r="E583">
        <v>47</v>
      </c>
      <c r="F583">
        <v>3</v>
      </c>
      <c r="G583" t="s">
        <v>129</v>
      </c>
      <c r="H583" t="s">
        <v>191</v>
      </c>
      <c r="I583" t="s">
        <v>65</v>
      </c>
      <c r="J583">
        <v>2</v>
      </c>
      <c r="K583">
        <v>2063</v>
      </c>
      <c r="L583">
        <v>2051</v>
      </c>
      <c r="M583">
        <v>2073</v>
      </c>
      <c r="N583">
        <v>94</v>
      </c>
      <c r="O583">
        <v>16.107218999400001</v>
      </c>
      <c r="P583">
        <v>0.716535988304</v>
      </c>
      <c r="Q583">
        <v>100</v>
      </c>
      <c r="R583">
        <v>2063</v>
      </c>
      <c r="S583">
        <v>0.83</v>
      </c>
      <c r="T583">
        <v>2064</v>
      </c>
      <c r="U583">
        <v>0.15</v>
      </c>
      <c r="V583">
        <v>5.7940579239399999E-2</v>
      </c>
      <c r="W583">
        <v>3.2271806528999997E-2</v>
      </c>
      <c r="X583">
        <v>4.6501833333099998E-2</v>
      </c>
      <c r="Y583">
        <v>0.28099686963699999</v>
      </c>
      <c r="Z583">
        <v>6.1503571078099999E-2</v>
      </c>
      <c r="AA583">
        <v>11.6709146708</v>
      </c>
      <c r="AB583">
        <v>0.57265758888499996</v>
      </c>
      <c r="AC583">
        <v>2063</v>
      </c>
      <c r="AD583">
        <v>0.81</v>
      </c>
      <c r="AE583">
        <v>2064</v>
      </c>
      <c r="AF583">
        <v>0.18</v>
      </c>
      <c r="AG583">
        <v>0.76</v>
      </c>
      <c r="AH583" t="s">
        <v>66</v>
      </c>
      <c r="AI583" t="s">
        <v>185</v>
      </c>
      <c r="AJ583" t="s">
        <v>186</v>
      </c>
      <c r="AK583">
        <v>71</v>
      </c>
      <c r="AL583" t="s">
        <v>192</v>
      </c>
      <c r="AM583">
        <v>1</v>
      </c>
      <c r="AN583">
        <v>7101</v>
      </c>
      <c r="AO583" t="s">
        <v>134</v>
      </c>
      <c r="AP583">
        <v>1101</v>
      </c>
      <c r="AQ583" t="s">
        <v>71</v>
      </c>
      <c r="AR583" t="s">
        <v>66</v>
      </c>
      <c r="AS583">
        <v>2063</v>
      </c>
      <c r="AT583">
        <v>3.227E-2</v>
      </c>
      <c r="AU583">
        <v>5.2999999999999999E-2</v>
      </c>
      <c r="AV583" t="s">
        <v>73</v>
      </c>
      <c r="AW583">
        <v>0.32479999999999998</v>
      </c>
      <c r="AX583">
        <v>4.65E-2</v>
      </c>
      <c r="AY583">
        <v>2.6499999999999999E-2</v>
      </c>
      <c r="AZ583" t="s">
        <v>81</v>
      </c>
      <c r="BA583">
        <v>0.4793</v>
      </c>
      <c r="BB583">
        <v>0.28100000000000003</v>
      </c>
      <c r="BC583">
        <v>7.0099999999999996E-2</v>
      </c>
      <c r="BD583" t="s">
        <v>73</v>
      </c>
      <c r="BE583" t="s">
        <v>74</v>
      </c>
      <c r="BF583">
        <v>0.54590000000000005</v>
      </c>
      <c r="BG583" t="s">
        <v>75</v>
      </c>
      <c r="BH583">
        <v>7.0099999999999996E-2</v>
      </c>
      <c r="BI583" t="s">
        <v>73</v>
      </c>
      <c r="BJ583">
        <v>0.11409999999999999</v>
      </c>
      <c r="BK583" t="s">
        <v>75</v>
      </c>
      <c r="BL583" t="s">
        <v>85</v>
      </c>
    </row>
    <row r="584" spans="1:64" x14ac:dyDescent="0.25">
      <c r="A584">
        <v>569</v>
      </c>
      <c r="B584" t="s">
        <v>189</v>
      </c>
      <c r="C584" t="s">
        <v>194</v>
      </c>
      <c r="D584">
        <v>15</v>
      </c>
      <c r="E584">
        <v>47</v>
      </c>
      <c r="F584">
        <v>3</v>
      </c>
      <c r="G584" t="s">
        <v>129</v>
      </c>
      <c r="H584" t="s">
        <v>191</v>
      </c>
      <c r="I584" t="s">
        <v>65</v>
      </c>
      <c r="J584">
        <v>2</v>
      </c>
      <c r="K584">
        <v>2073</v>
      </c>
      <c r="L584">
        <v>2063</v>
      </c>
      <c r="M584">
        <v>2082</v>
      </c>
      <c r="N584">
        <v>91</v>
      </c>
      <c r="O584">
        <v>13.225663856800001</v>
      </c>
      <c r="P584">
        <v>0.60155597563100005</v>
      </c>
      <c r="Q584">
        <v>94</v>
      </c>
      <c r="R584">
        <v>2073</v>
      </c>
      <c r="S584">
        <v>0.53</v>
      </c>
      <c r="T584">
        <v>2074</v>
      </c>
      <c r="U584">
        <v>0.24</v>
      </c>
      <c r="V584">
        <v>6.0524723683500002E-2</v>
      </c>
      <c r="W584">
        <v>4.6501833333099998E-2</v>
      </c>
      <c r="X584">
        <v>6.0314916671000002E-2</v>
      </c>
      <c r="Y584">
        <v>9.0140416631599996E-2</v>
      </c>
      <c r="Z584">
        <v>6.5759796568100007E-2</v>
      </c>
      <c r="AA584">
        <v>11.2093604928</v>
      </c>
      <c r="AB584">
        <v>0.54630895527099999</v>
      </c>
      <c r="AC584">
        <v>2073</v>
      </c>
      <c r="AD584">
        <v>0.57999999999999996</v>
      </c>
      <c r="AE584">
        <v>2071</v>
      </c>
      <c r="AF584">
        <v>0.3</v>
      </c>
      <c r="AG584">
        <v>0.45</v>
      </c>
      <c r="AH584" t="s">
        <v>66</v>
      </c>
      <c r="AI584" t="s">
        <v>185</v>
      </c>
      <c r="AJ584" t="s">
        <v>186</v>
      </c>
      <c r="AK584">
        <v>71</v>
      </c>
      <c r="AL584" t="s">
        <v>192</v>
      </c>
      <c r="AM584">
        <v>1</v>
      </c>
      <c r="AN584">
        <v>7101</v>
      </c>
      <c r="AO584" t="s">
        <v>134</v>
      </c>
      <c r="AP584">
        <v>1101</v>
      </c>
      <c r="AQ584" t="s">
        <v>71</v>
      </c>
      <c r="AR584" t="s">
        <v>66</v>
      </c>
      <c r="AS584">
        <v>2073</v>
      </c>
      <c r="AT584">
        <v>4.65E-2</v>
      </c>
      <c r="AU584">
        <v>2.6499999999999999E-2</v>
      </c>
      <c r="AV584" t="s">
        <v>81</v>
      </c>
      <c r="AW584">
        <v>0.4793</v>
      </c>
      <c r="AX584">
        <v>6.0319999999999999E-2</v>
      </c>
      <c r="AY584">
        <v>2.34E-4</v>
      </c>
      <c r="AZ584" t="s">
        <v>78</v>
      </c>
      <c r="BA584">
        <v>0.87129999999999996</v>
      </c>
      <c r="BB584">
        <v>9.0139999999999998E-2</v>
      </c>
      <c r="BC584">
        <v>0.44420999999999999</v>
      </c>
      <c r="BD584" t="s">
        <v>72</v>
      </c>
      <c r="BE584" t="s">
        <v>74</v>
      </c>
      <c r="BF584">
        <v>0.51726000000000005</v>
      </c>
      <c r="BG584" t="s">
        <v>75</v>
      </c>
      <c r="BH584">
        <v>0.44420999999999999</v>
      </c>
      <c r="BI584" t="s">
        <v>72</v>
      </c>
      <c r="BJ584">
        <v>0.53879999999999995</v>
      </c>
      <c r="BK584" t="s">
        <v>75</v>
      </c>
      <c r="BL584" t="s">
        <v>85</v>
      </c>
    </row>
    <row r="585" spans="1:64" x14ac:dyDescent="0.25">
      <c r="A585">
        <v>570</v>
      </c>
      <c r="B585" t="s">
        <v>189</v>
      </c>
      <c r="C585" t="s">
        <v>194</v>
      </c>
      <c r="D585">
        <v>15</v>
      </c>
      <c r="E585">
        <v>47</v>
      </c>
      <c r="F585">
        <v>3</v>
      </c>
      <c r="G585" t="s">
        <v>129</v>
      </c>
      <c r="H585" t="s">
        <v>191</v>
      </c>
      <c r="I585" t="s">
        <v>65</v>
      </c>
      <c r="J585">
        <v>2</v>
      </c>
      <c r="K585">
        <v>2082</v>
      </c>
      <c r="L585">
        <v>2073</v>
      </c>
      <c r="M585">
        <v>2093</v>
      </c>
      <c r="N585">
        <v>91</v>
      </c>
      <c r="O585">
        <v>14.5330307537</v>
      </c>
      <c r="P585">
        <v>0.59824312455499995</v>
      </c>
      <c r="Q585">
        <v>94</v>
      </c>
      <c r="R585">
        <v>2082</v>
      </c>
      <c r="S585">
        <v>0.56999999999999995</v>
      </c>
      <c r="T585">
        <v>2081</v>
      </c>
      <c r="U585">
        <v>0.41</v>
      </c>
      <c r="V585">
        <v>5.65951992492E-2</v>
      </c>
      <c r="W585">
        <v>6.0314916671000002E-2</v>
      </c>
      <c r="X585">
        <v>4.03479772689E-2</v>
      </c>
      <c r="Y585">
        <v>0.11420065153800001</v>
      </c>
      <c r="Z585">
        <v>5.81548774522E-2</v>
      </c>
      <c r="AA585">
        <v>11.2392640009</v>
      </c>
      <c r="AB585">
        <v>0.50170595093100001</v>
      </c>
      <c r="AC585">
        <v>2081</v>
      </c>
      <c r="AD585">
        <v>0.63</v>
      </c>
      <c r="AE585">
        <v>2082</v>
      </c>
      <c r="AF585">
        <v>0.34</v>
      </c>
      <c r="AG585">
        <v>0.56999999999999995</v>
      </c>
      <c r="AH585" t="s">
        <v>66</v>
      </c>
      <c r="AI585" t="s">
        <v>185</v>
      </c>
      <c r="AJ585" t="s">
        <v>186</v>
      </c>
      <c r="AK585">
        <v>71</v>
      </c>
      <c r="AL585" t="s">
        <v>192</v>
      </c>
      <c r="AM585">
        <v>1</v>
      </c>
      <c r="AN585">
        <v>7101</v>
      </c>
      <c r="AO585" t="s">
        <v>134</v>
      </c>
      <c r="AP585">
        <v>1101</v>
      </c>
      <c r="AQ585" t="s">
        <v>71</v>
      </c>
      <c r="AR585" t="s">
        <v>66</v>
      </c>
      <c r="AS585">
        <v>2082</v>
      </c>
      <c r="AT585">
        <v>6.0319999999999999E-2</v>
      </c>
      <c r="AU585">
        <v>2.34E-4</v>
      </c>
      <c r="AV585" t="s">
        <v>78</v>
      </c>
      <c r="AW585">
        <v>0.87129999999999996</v>
      </c>
      <c r="AX585">
        <v>4.0349999999999997E-2</v>
      </c>
      <c r="AY585">
        <v>5.8300000000000001E-3</v>
      </c>
      <c r="AZ585" t="s">
        <v>80</v>
      </c>
      <c r="BA585">
        <v>0.58899999999999997</v>
      </c>
      <c r="BB585">
        <v>0.114201</v>
      </c>
      <c r="BC585">
        <v>0.214925</v>
      </c>
      <c r="BD585" t="s">
        <v>72</v>
      </c>
      <c r="BE585" t="s">
        <v>74</v>
      </c>
      <c r="BF585">
        <v>0.227461</v>
      </c>
      <c r="BG585" t="s">
        <v>75</v>
      </c>
      <c r="BH585">
        <v>0.214925</v>
      </c>
      <c r="BI585" t="s">
        <v>72</v>
      </c>
      <c r="BJ585">
        <v>0.2019</v>
      </c>
      <c r="BK585" t="s">
        <v>75</v>
      </c>
      <c r="BL585" t="s">
        <v>85</v>
      </c>
    </row>
    <row r="586" spans="1:64" x14ac:dyDescent="0.25">
      <c r="A586">
        <v>571</v>
      </c>
      <c r="B586" t="s">
        <v>189</v>
      </c>
      <c r="C586" t="s">
        <v>194</v>
      </c>
      <c r="D586">
        <v>15</v>
      </c>
      <c r="E586">
        <v>47</v>
      </c>
      <c r="F586">
        <v>3</v>
      </c>
      <c r="G586" t="s">
        <v>129</v>
      </c>
      <c r="H586" t="s">
        <v>191</v>
      </c>
      <c r="I586" t="s">
        <v>65</v>
      </c>
      <c r="J586">
        <v>2</v>
      </c>
      <c r="K586">
        <v>2093</v>
      </c>
      <c r="L586">
        <v>2082</v>
      </c>
      <c r="M586">
        <v>2100</v>
      </c>
      <c r="N586">
        <v>94</v>
      </c>
      <c r="O586">
        <v>11.907053233599999</v>
      </c>
      <c r="P586">
        <v>0.51975478864000002</v>
      </c>
      <c r="Q586">
        <v>100</v>
      </c>
      <c r="R586">
        <v>2093</v>
      </c>
      <c r="S586">
        <v>0.88</v>
      </c>
      <c r="T586">
        <v>2094</v>
      </c>
      <c r="U586">
        <v>0.04</v>
      </c>
      <c r="V586">
        <v>5.4515848811699998E-2</v>
      </c>
      <c r="W586">
        <v>4.03479772689E-2</v>
      </c>
      <c r="X586">
        <v>6.7148303564400005E-2</v>
      </c>
      <c r="Y586">
        <v>5.16019318642E-2</v>
      </c>
      <c r="Z586">
        <v>5.8010866071199998E-2</v>
      </c>
      <c r="AA586">
        <v>9.8717245571299994</v>
      </c>
      <c r="AB586">
        <v>0.45702936825099999</v>
      </c>
      <c r="AC586">
        <v>2093</v>
      </c>
      <c r="AD586">
        <v>0.81</v>
      </c>
      <c r="AE586">
        <v>2095</v>
      </c>
      <c r="AF586">
        <v>0.09</v>
      </c>
      <c r="AG586">
        <v>0.82</v>
      </c>
      <c r="AH586" t="s">
        <v>66</v>
      </c>
      <c r="AI586" t="s">
        <v>185</v>
      </c>
      <c r="AJ586" t="s">
        <v>186</v>
      </c>
      <c r="AK586">
        <v>71</v>
      </c>
      <c r="AL586" t="s">
        <v>192</v>
      </c>
      <c r="AM586">
        <v>1</v>
      </c>
      <c r="AN586">
        <v>7101</v>
      </c>
      <c r="AO586" t="s">
        <v>134</v>
      </c>
      <c r="AP586">
        <v>1101</v>
      </c>
      <c r="AQ586" t="s">
        <v>71</v>
      </c>
      <c r="AR586" t="s">
        <v>66</v>
      </c>
      <c r="AS586">
        <v>2093</v>
      </c>
      <c r="AT586">
        <v>4.0349999999999997E-2</v>
      </c>
      <c r="AU586">
        <v>5.8300000000000001E-3</v>
      </c>
      <c r="AV586" t="s">
        <v>80</v>
      </c>
      <c r="AW586">
        <v>0.58899999999999997</v>
      </c>
      <c r="AX586">
        <v>6.7150000000000001E-2</v>
      </c>
      <c r="AY586">
        <v>1.9699999999999999E-2</v>
      </c>
      <c r="AZ586" t="s">
        <v>81</v>
      </c>
      <c r="BA586">
        <v>0.69540000000000002</v>
      </c>
      <c r="BB586">
        <v>5.16E-2</v>
      </c>
      <c r="BC586">
        <v>0.66134000000000004</v>
      </c>
      <c r="BD586" t="s">
        <v>72</v>
      </c>
      <c r="BE586" t="s">
        <v>74</v>
      </c>
      <c r="BF586">
        <v>0.28332000000000002</v>
      </c>
      <c r="BG586" t="s">
        <v>75</v>
      </c>
      <c r="BH586">
        <v>0.66134000000000004</v>
      </c>
      <c r="BI586" t="s">
        <v>72</v>
      </c>
      <c r="BJ586">
        <v>0.3322</v>
      </c>
      <c r="BK586" t="s">
        <v>75</v>
      </c>
      <c r="BL586" t="s">
        <v>85</v>
      </c>
    </row>
    <row r="587" spans="1:64" x14ac:dyDescent="0.25">
      <c r="A587">
        <v>572</v>
      </c>
      <c r="B587" t="s">
        <v>189</v>
      </c>
      <c r="C587" t="s">
        <v>195</v>
      </c>
      <c r="D587">
        <v>15</v>
      </c>
      <c r="E587">
        <v>48</v>
      </c>
      <c r="F587">
        <v>4</v>
      </c>
      <c r="G587" t="s">
        <v>129</v>
      </c>
      <c r="H587" t="s">
        <v>191</v>
      </c>
      <c r="I587" t="s">
        <v>65</v>
      </c>
      <c r="J587">
        <v>3</v>
      </c>
      <c r="K587">
        <v>1983</v>
      </c>
      <c r="L587">
        <v>1861</v>
      </c>
      <c r="M587">
        <v>1990</v>
      </c>
      <c r="N587">
        <v>100</v>
      </c>
      <c r="O587">
        <v>34.811646959400001</v>
      </c>
      <c r="P587">
        <v>0.28657033818599997</v>
      </c>
      <c r="Q587">
        <v>100</v>
      </c>
      <c r="R587">
        <v>1983</v>
      </c>
      <c r="S587">
        <v>1</v>
      </c>
      <c r="T587">
        <v>0</v>
      </c>
      <c r="U587">
        <v>0</v>
      </c>
      <c r="V587">
        <v>4.4784085078300001E-4</v>
      </c>
      <c r="W587">
        <v>-2.6575006027999999E-4</v>
      </c>
      <c r="X587">
        <v>4.1950892844699996E-3</v>
      </c>
      <c r="Y587">
        <v>0.28532497842600002</v>
      </c>
      <c r="Z587">
        <v>2.14092242663E-2</v>
      </c>
      <c r="AA587">
        <v>7.89745727757</v>
      </c>
      <c r="AB587">
        <v>0.23269636217799999</v>
      </c>
      <c r="AC587">
        <v>1983</v>
      </c>
      <c r="AD587">
        <v>0.88</v>
      </c>
      <c r="AE587">
        <v>1988</v>
      </c>
      <c r="AF587">
        <v>0.08</v>
      </c>
      <c r="AG587">
        <v>0.57999999999999996</v>
      </c>
      <c r="AH587" t="s">
        <v>66</v>
      </c>
      <c r="AI587" t="s">
        <v>185</v>
      </c>
      <c r="AJ587" t="s">
        <v>186</v>
      </c>
      <c r="AK587">
        <v>71</v>
      </c>
      <c r="AL587" t="s">
        <v>192</v>
      </c>
      <c r="AM587">
        <v>1</v>
      </c>
      <c r="AN587">
        <v>7101</v>
      </c>
      <c r="AO587" t="s">
        <v>134</v>
      </c>
      <c r="AP587">
        <v>1101</v>
      </c>
      <c r="AQ587" t="s">
        <v>71</v>
      </c>
      <c r="AR587" t="s">
        <v>66</v>
      </c>
      <c r="AS587">
        <v>1983</v>
      </c>
      <c r="AT587">
        <v>-2.6580000000000001E-4</v>
      </c>
      <c r="AU587">
        <v>0.32400000000000001</v>
      </c>
      <c r="AV587" t="s">
        <v>72</v>
      </c>
      <c r="AW587">
        <v>8.0309999999999999E-3</v>
      </c>
      <c r="AX587">
        <v>4.1949999999999999E-3</v>
      </c>
      <c r="AY587">
        <v>0.88700000000000001</v>
      </c>
      <c r="AZ587" t="s">
        <v>72</v>
      </c>
      <c r="BA587">
        <v>4.4400000000000004E-3</v>
      </c>
      <c r="BB587">
        <v>0.285325</v>
      </c>
      <c r="BC587">
        <v>2.66E-3</v>
      </c>
      <c r="BD587" t="s">
        <v>80</v>
      </c>
      <c r="BE587" t="s">
        <v>74</v>
      </c>
      <c r="BF587">
        <v>0.82698000000000005</v>
      </c>
      <c r="BG587" t="s">
        <v>75</v>
      </c>
      <c r="BH587">
        <v>2.66E-3</v>
      </c>
      <c r="BI587" t="s">
        <v>80</v>
      </c>
      <c r="BJ587">
        <v>0</v>
      </c>
      <c r="BK587" t="s">
        <v>79</v>
      </c>
      <c r="BL587" t="s">
        <v>85</v>
      </c>
    </row>
    <row r="588" spans="1:64" x14ac:dyDescent="0.25">
      <c r="A588">
        <v>573</v>
      </c>
      <c r="B588" t="s">
        <v>189</v>
      </c>
      <c r="C588" t="s">
        <v>195</v>
      </c>
      <c r="D588">
        <v>15</v>
      </c>
      <c r="E588">
        <v>48</v>
      </c>
      <c r="F588">
        <v>4</v>
      </c>
      <c r="G588" t="s">
        <v>129</v>
      </c>
      <c r="H588" t="s">
        <v>191</v>
      </c>
      <c r="I588" t="s">
        <v>65</v>
      </c>
      <c r="J588">
        <v>3</v>
      </c>
      <c r="K588">
        <v>1990</v>
      </c>
      <c r="L588">
        <v>1983</v>
      </c>
      <c r="M588">
        <v>2008</v>
      </c>
      <c r="N588">
        <v>100</v>
      </c>
      <c r="O588">
        <v>13.1613475259</v>
      </c>
      <c r="P588">
        <v>0.31921650163900001</v>
      </c>
      <c r="Q588">
        <v>100</v>
      </c>
      <c r="R588">
        <v>1990</v>
      </c>
      <c r="S588">
        <v>0.86</v>
      </c>
      <c r="T588">
        <v>1989</v>
      </c>
      <c r="U588">
        <v>7.0000000000000007E-2</v>
      </c>
      <c r="V588">
        <v>1.9373134614799999E-2</v>
      </c>
      <c r="W588">
        <v>4.1950892844699996E-3</v>
      </c>
      <c r="X588">
        <v>1.02258952517E-2</v>
      </c>
      <c r="Y588">
        <v>0.20952533439400001</v>
      </c>
      <c r="Z588">
        <v>3.2468789216700003E-2</v>
      </c>
      <c r="AA588">
        <v>8.7816496389300003</v>
      </c>
      <c r="AB588">
        <v>0.31608012552800002</v>
      </c>
      <c r="AC588">
        <v>1988</v>
      </c>
      <c r="AD588">
        <v>0.54</v>
      </c>
      <c r="AE588">
        <v>1989</v>
      </c>
      <c r="AF588">
        <v>0.28000000000000003</v>
      </c>
      <c r="AG588">
        <v>0.79</v>
      </c>
      <c r="AH588" t="s">
        <v>66</v>
      </c>
      <c r="AI588" t="s">
        <v>185</v>
      </c>
      <c r="AJ588" t="s">
        <v>186</v>
      </c>
      <c r="AK588">
        <v>71</v>
      </c>
      <c r="AL588" t="s">
        <v>192</v>
      </c>
      <c r="AM588">
        <v>1</v>
      </c>
      <c r="AN588">
        <v>7101</v>
      </c>
      <c r="AO588" t="s">
        <v>134</v>
      </c>
      <c r="AP588">
        <v>1101</v>
      </c>
      <c r="AQ588" t="s">
        <v>71</v>
      </c>
      <c r="AR588" t="s">
        <v>66</v>
      </c>
      <c r="AS588">
        <v>1990</v>
      </c>
      <c r="AT588">
        <v>4.1949999999999999E-3</v>
      </c>
      <c r="AU588">
        <v>0.88700000000000001</v>
      </c>
      <c r="AV588" t="s">
        <v>72</v>
      </c>
      <c r="AW588">
        <v>4.4400000000000004E-3</v>
      </c>
      <c r="AX588">
        <v>1.0226000000000001E-2</v>
      </c>
      <c r="AY588">
        <v>9.2299999999999993E-2</v>
      </c>
      <c r="AZ588" t="s">
        <v>73</v>
      </c>
      <c r="BA588">
        <v>0.16689999999999999</v>
      </c>
      <c r="BB588">
        <v>0.20952499999999999</v>
      </c>
      <c r="BC588">
        <v>7.1900000000000006E-2</v>
      </c>
      <c r="BD588" t="s">
        <v>73</v>
      </c>
      <c r="BE588" t="s">
        <v>74</v>
      </c>
      <c r="BF588">
        <v>0.81579999999999997</v>
      </c>
      <c r="BG588" t="s">
        <v>75</v>
      </c>
      <c r="BH588">
        <v>7.1900000000000006E-2</v>
      </c>
      <c r="BI588" t="s">
        <v>73</v>
      </c>
      <c r="BJ588">
        <v>0.1331</v>
      </c>
      <c r="BK588" t="s">
        <v>75</v>
      </c>
      <c r="BL588" t="s">
        <v>85</v>
      </c>
    </row>
    <row r="589" spans="1:64" x14ac:dyDescent="0.25">
      <c r="A589">
        <v>574</v>
      </c>
      <c r="B589" t="s">
        <v>189</v>
      </c>
      <c r="C589" t="s">
        <v>195</v>
      </c>
      <c r="D589">
        <v>15</v>
      </c>
      <c r="E589">
        <v>48</v>
      </c>
      <c r="F589">
        <v>4</v>
      </c>
      <c r="G589" t="s">
        <v>129</v>
      </c>
      <c r="H589" t="s">
        <v>191</v>
      </c>
      <c r="I589" t="s">
        <v>65</v>
      </c>
      <c r="J589">
        <v>3</v>
      </c>
      <c r="K589">
        <v>2008</v>
      </c>
      <c r="L589">
        <v>1990</v>
      </c>
      <c r="M589">
        <v>2024</v>
      </c>
      <c r="N589">
        <v>98</v>
      </c>
      <c r="O589">
        <v>22.4692330709</v>
      </c>
      <c r="P589">
        <v>0.39379253127699998</v>
      </c>
      <c r="Q589">
        <v>100</v>
      </c>
      <c r="R589">
        <v>2008</v>
      </c>
      <c r="S589">
        <v>0.99</v>
      </c>
      <c r="T589">
        <v>2007</v>
      </c>
      <c r="U589">
        <v>0.01</v>
      </c>
      <c r="V589">
        <v>2.0817549401500001E-2</v>
      </c>
      <c r="W589">
        <v>1.02258952517E-2</v>
      </c>
      <c r="X589">
        <v>1.9247291668400002E-2</v>
      </c>
      <c r="Y589">
        <v>0.14272030701300001</v>
      </c>
      <c r="Z589">
        <v>2.0778915442400001E-2</v>
      </c>
      <c r="AA589">
        <v>8.2951247046599992</v>
      </c>
      <c r="AB589">
        <v>0.23814908599000001</v>
      </c>
      <c r="AC589">
        <v>2008</v>
      </c>
      <c r="AD589">
        <v>0.97</v>
      </c>
      <c r="AE589">
        <v>2013</v>
      </c>
      <c r="AF589">
        <v>0.02</v>
      </c>
      <c r="AG589">
        <v>0.94</v>
      </c>
      <c r="AH589" t="s">
        <v>66</v>
      </c>
      <c r="AI589" t="s">
        <v>185</v>
      </c>
      <c r="AJ589" t="s">
        <v>186</v>
      </c>
      <c r="AK589">
        <v>71</v>
      </c>
      <c r="AL589" t="s">
        <v>192</v>
      </c>
      <c r="AM589">
        <v>1</v>
      </c>
      <c r="AN589">
        <v>7101</v>
      </c>
      <c r="AO589" t="s">
        <v>134</v>
      </c>
      <c r="AP589">
        <v>1101</v>
      </c>
      <c r="AQ589" t="s">
        <v>71</v>
      </c>
      <c r="AR589" t="s">
        <v>66</v>
      </c>
      <c r="AS589">
        <v>2008</v>
      </c>
      <c r="AT589">
        <v>1.0226000000000001E-2</v>
      </c>
      <c r="AU589">
        <v>9.2299999999999993E-2</v>
      </c>
      <c r="AV589" t="s">
        <v>73</v>
      </c>
      <c r="AW589">
        <v>0.16689999999999999</v>
      </c>
      <c r="AX589">
        <v>1.9247E-2</v>
      </c>
      <c r="AY589">
        <v>7.1799999999999998E-3</v>
      </c>
      <c r="AZ589" t="s">
        <v>80</v>
      </c>
      <c r="BA589">
        <v>0.41389999999999999</v>
      </c>
      <c r="BB589">
        <v>0.14272000000000001</v>
      </c>
      <c r="BC589">
        <v>9.5990000000000006E-2</v>
      </c>
      <c r="BD589" t="s">
        <v>73</v>
      </c>
      <c r="BE589" t="s">
        <v>74</v>
      </c>
      <c r="BF589">
        <v>0.29604000000000003</v>
      </c>
      <c r="BG589" t="s">
        <v>75</v>
      </c>
      <c r="BH589">
        <v>9.5990000000000006E-2</v>
      </c>
      <c r="BI589" t="s">
        <v>73</v>
      </c>
      <c r="BJ589">
        <v>0.11020000000000001</v>
      </c>
      <c r="BK589" t="s">
        <v>75</v>
      </c>
      <c r="BL589" t="s">
        <v>85</v>
      </c>
    </row>
    <row r="590" spans="1:64" x14ac:dyDescent="0.25">
      <c r="A590">
        <v>575</v>
      </c>
      <c r="B590" t="s">
        <v>189</v>
      </c>
      <c r="C590" t="s">
        <v>195</v>
      </c>
      <c r="D590">
        <v>15</v>
      </c>
      <c r="E590">
        <v>48</v>
      </c>
      <c r="F590">
        <v>4</v>
      </c>
      <c r="G590" t="s">
        <v>129</v>
      </c>
      <c r="H590" t="s">
        <v>191</v>
      </c>
      <c r="I590" t="s">
        <v>65</v>
      </c>
      <c r="J590">
        <v>3</v>
      </c>
      <c r="K590">
        <v>2024</v>
      </c>
      <c r="L590">
        <v>2008</v>
      </c>
      <c r="M590">
        <v>2031</v>
      </c>
      <c r="N590">
        <v>98</v>
      </c>
      <c r="O590">
        <v>16.034777766600001</v>
      </c>
      <c r="P590">
        <v>0.48340580794900001</v>
      </c>
      <c r="Q590">
        <v>98</v>
      </c>
      <c r="R590">
        <v>2024</v>
      </c>
      <c r="S590">
        <v>0.92</v>
      </c>
      <c r="T590">
        <v>2023</v>
      </c>
      <c r="U590">
        <v>0.05</v>
      </c>
      <c r="V590">
        <v>3.3811460804900002E-2</v>
      </c>
      <c r="W590">
        <v>1.9247291668400002E-2</v>
      </c>
      <c r="X590">
        <v>2.0203690485300001E-2</v>
      </c>
      <c r="Y590">
        <v>0.25889154757499999</v>
      </c>
      <c r="Z590">
        <v>4.9088219363900003E-2</v>
      </c>
      <c r="AA590">
        <v>11.076713403499999</v>
      </c>
      <c r="AB590">
        <v>0.44748547480299999</v>
      </c>
      <c r="AC590">
        <v>2025</v>
      </c>
      <c r="AD590">
        <v>0.67</v>
      </c>
      <c r="AE590">
        <v>2024</v>
      </c>
      <c r="AF590">
        <v>0.32</v>
      </c>
      <c r="AG590">
        <v>0.56000000000000005</v>
      </c>
      <c r="AH590" t="s">
        <v>66</v>
      </c>
      <c r="AI590" t="s">
        <v>185</v>
      </c>
      <c r="AJ590" t="s">
        <v>186</v>
      </c>
      <c r="AK590">
        <v>71</v>
      </c>
      <c r="AL590" t="s">
        <v>192</v>
      </c>
      <c r="AM590">
        <v>1</v>
      </c>
      <c r="AN590">
        <v>7101</v>
      </c>
      <c r="AO590" t="s">
        <v>134</v>
      </c>
      <c r="AP590">
        <v>1101</v>
      </c>
      <c r="AQ590" t="s">
        <v>71</v>
      </c>
      <c r="AR590" t="s">
        <v>66</v>
      </c>
      <c r="AS590">
        <v>2024</v>
      </c>
      <c r="AT590">
        <v>1.9247E-2</v>
      </c>
      <c r="AU590">
        <v>7.1799999999999998E-3</v>
      </c>
      <c r="AV590" t="s">
        <v>80</v>
      </c>
      <c r="AW590">
        <v>0.41389999999999999</v>
      </c>
      <c r="AX590">
        <v>2.0199999999999999E-2</v>
      </c>
      <c r="AY590">
        <v>0.48099999999999998</v>
      </c>
      <c r="AZ590" t="s">
        <v>72</v>
      </c>
      <c r="BA590">
        <v>0.10390000000000001</v>
      </c>
      <c r="BB590">
        <v>0.2588915</v>
      </c>
      <c r="BC590">
        <v>3.9699999999999999E-2</v>
      </c>
      <c r="BD590" t="s">
        <v>81</v>
      </c>
      <c r="BE590" t="s">
        <v>74</v>
      </c>
      <c r="BF590">
        <v>0.96830000000000005</v>
      </c>
      <c r="BG590" t="s">
        <v>75</v>
      </c>
      <c r="BH590">
        <v>3.9699999999999999E-2</v>
      </c>
      <c r="BI590" t="s">
        <v>81</v>
      </c>
      <c r="BJ590">
        <v>3.1600000000000003E-2</v>
      </c>
      <c r="BK590" t="s">
        <v>82</v>
      </c>
      <c r="BL590" t="s">
        <v>85</v>
      </c>
    </row>
    <row r="591" spans="1:64" x14ac:dyDescent="0.25">
      <c r="A591">
        <v>576</v>
      </c>
      <c r="B591" t="s">
        <v>189</v>
      </c>
      <c r="C591" t="s">
        <v>195</v>
      </c>
      <c r="D591">
        <v>15</v>
      </c>
      <c r="E591">
        <v>48</v>
      </c>
      <c r="F591">
        <v>4</v>
      </c>
      <c r="G591" t="s">
        <v>129</v>
      </c>
      <c r="H591" t="s">
        <v>191</v>
      </c>
      <c r="I591" t="s">
        <v>65</v>
      </c>
      <c r="J591">
        <v>3</v>
      </c>
      <c r="K591">
        <v>2031</v>
      </c>
      <c r="L591">
        <v>2024</v>
      </c>
      <c r="M591">
        <v>2042</v>
      </c>
      <c r="N591">
        <v>98</v>
      </c>
      <c r="O591">
        <v>11.1191725742</v>
      </c>
      <c r="P591">
        <v>0.33225125538200001</v>
      </c>
      <c r="Q591">
        <v>98</v>
      </c>
      <c r="R591">
        <v>2031</v>
      </c>
      <c r="S591">
        <v>0.53</v>
      </c>
      <c r="T591">
        <v>2030</v>
      </c>
      <c r="U591">
        <v>0.36</v>
      </c>
      <c r="V591">
        <v>3.1779758343600001E-2</v>
      </c>
      <c r="W591">
        <v>2.0203690485300001E-2</v>
      </c>
      <c r="X591">
        <v>1.91613787924E-2</v>
      </c>
      <c r="Y591">
        <v>0.15490995232499999</v>
      </c>
      <c r="Z591">
        <v>3.8516408088999997E-2</v>
      </c>
      <c r="AA591">
        <v>9.3933760211300008</v>
      </c>
      <c r="AB591">
        <v>0.34844675164200001</v>
      </c>
      <c r="AC591">
        <v>2030</v>
      </c>
      <c r="AD591">
        <v>0.86</v>
      </c>
      <c r="AE591">
        <v>2031</v>
      </c>
      <c r="AF591">
        <v>0.09</v>
      </c>
      <c r="AG591">
        <v>0.55000000000000004</v>
      </c>
      <c r="AH591" t="s">
        <v>66</v>
      </c>
      <c r="AI591" t="s">
        <v>185</v>
      </c>
      <c r="AJ591" t="s">
        <v>186</v>
      </c>
      <c r="AK591">
        <v>71</v>
      </c>
      <c r="AL591" t="s">
        <v>192</v>
      </c>
      <c r="AM591">
        <v>1</v>
      </c>
      <c r="AN591">
        <v>7101</v>
      </c>
      <c r="AO591" t="s">
        <v>134</v>
      </c>
      <c r="AP591">
        <v>1101</v>
      </c>
      <c r="AQ591" t="s">
        <v>71</v>
      </c>
      <c r="AR591" t="s">
        <v>66</v>
      </c>
      <c r="AS591">
        <v>2031</v>
      </c>
      <c r="AT591">
        <v>2.0199999999999999E-2</v>
      </c>
      <c r="AU591">
        <v>0.48099999999999998</v>
      </c>
      <c r="AV591" t="s">
        <v>72</v>
      </c>
      <c r="AW591">
        <v>0.10390000000000001</v>
      </c>
      <c r="AX591">
        <v>1.916E-2</v>
      </c>
      <c r="AY591">
        <v>9.9599999999999994E-2</v>
      </c>
      <c r="AZ591" t="s">
        <v>73</v>
      </c>
      <c r="BA591">
        <v>0.27239999999999998</v>
      </c>
      <c r="BB591">
        <v>0.15490999999999999</v>
      </c>
      <c r="BC591">
        <v>0.19600000000000001</v>
      </c>
      <c r="BD591" t="s">
        <v>72</v>
      </c>
      <c r="BE591" t="s">
        <v>74</v>
      </c>
      <c r="BF591">
        <v>0.96799999999999997</v>
      </c>
      <c r="BG591" t="s">
        <v>75</v>
      </c>
      <c r="BH591">
        <v>0.19600000000000001</v>
      </c>
      <c r="BI591" t="s">
        <v>72</v>
      </c>
      <c r="BJ591">
        <v>0.39</v>
      </c>
      <c r="BK591" t="s">
        <v>75</v>
      </c>
      <c r="BL591" t="s">
        <v>85</v>
      </c>
    </row>
    <row r="592" spans="1:64" x14ac:dyDescent="0.25">
      <c r="A592">
        <v>577</v>
      </c>
      <c r="B592" t="s">
        <v>189</v>
      </c>
      <c r="C592" t="s">
        <v>195</v>
      </c>
      <c r="D592">
        <v>15</v>
      </c>
      <c r="E592">
        <v>48</v>
      </c>
      <c r="F592">
        <v>4</v>
      </c>
      <c r="G592" t="s">
        <v>129</v>
      </c>
      <c r="H592" t="s">
        <v>191</v>
      </c>
      <c r="I592" t="s">
        <v>65</v>
      </c>
      <c r="J592">
        <v>3</v>
      </c>
      <c r="K592">
        <v>2042</v>
      </c>
      <c r="L592">
        <v>2031</v>
      </c>
      <c r="M592">
        <v>2051</v>
      </c>
      <c r="N592">
        <v>98</v>
      </c>
      <c r="O592">
        <v>15.5450379137</v>
      </c>
      <c r="P592">
        <v>0.49749172873600001</v>
      </c>
      <c r="Q592">
        <v>100</v>
      </c>
      <c r="R592">
        <v>2042</v>
      </c>
      <c r="S592">
        <v>0.98</v>
      </c>
      <c r="T592">
        <v>2043</v>
      </c>
      <c r="U592">
        <v>0.02</v>
      </c>
      <c r="V592">
        <v>4.2971838347000003E-2</v>
      </c>
      <c r="W592">
        <v>1.91613787924E-2</v>
      </c>
      <c r="X592">
        <v>3.0257222220200001E-2</v>
      </c>
      <c r="Y592">
        <v>0.25094916666200001</v>
      </c>
      <c r="Z592">
        <v>4.7495475491500003E-2</v>
      </c>
      <c r="AA592">
        <v>11.948235517600001</v>
      </c>
      <c r="AB592">
        <v>0.44766953187399999</v>
      </c>
      <c r="AC592">
        <v>2042</v>
      </c>
      <c r="AD592">
        <v>0.89</v>
      </c>
      <c r="AE592">
        <v>2043</v>
      </c>
      <c r="AF592">
        <v>0.11</v>
      </c>
      <c r="AG592">
        <v>0.86</v>
      </c>
      <c r="AH592" t="s">
        <v>66</v>
      </c>
      <c r="AI592" t="s">
        <v>185</v>
      </c>
      <c r="AJ592" t="s">
        <v>186</v>
      </c>
      <c r="AK592">
        <v>71</v>
      </c>
      <c r="AL592" t="s">
        <v>192</v>
      </c>
      <c r="AM592">
        <v>1</v>
      </c>
      <c r="AN592">
        <v>7101</v>
      </c>
      <c r="AO592" t="s">
        <v>134</v>
      </c>
      <c r="AP592">
        <v>1101</v>
      </c>
      <c r="AQ592" t="s">
        <v>71</v>
      </c>
      <c r="AR592" t="s">
        <v>66</v>
      </c>
      <c r="AS592">
        <v>2042</v>
      </c>
      <c r="AT592">
        <v>1.916E-2</v>
      </c>
      <c r="AU592">
        <v>9.9599999999999994E-2</v>
      </c>
      <c r="AV592" t="s">
        <v>73</v>
      </c>
      <c r="AW592">
        <v>0.27239999999999998</v>
      </c>
      <c r="AX592">
        <v>3.0259999999999999E-2</v>
      </c>
      <c r="AY592">
        <v>4.9799999999999997E-2</v>
      </c>
      <c r="AZ592" t="s">
        <v>81</v>
      </c>
      <c r="BA592">
        <v>0.44450000000000001</v>
      </c>
      <c r="BB592">
        <v>0.25095000000000001</v>
      </c>
      <c r="BC592">
        <v>1.9400000000000001E-2</v>
      </c>
      <c r="BD592" t="s">
        <v>81</v>
      </c>
      <c r="BE592" t="s">
        <v>74</v>
      </c>
      <c r="BF592">
        <v>0.51970000000000005</v>
      </c>
      <c r="BG592" t="s">
        <v>75</v>
      </c>
      <c r="BH592">
        <v>1.9400000000000001E-2</v>
      </c>
      <c r="BI592" t="s">
        <v>81</v>
      </c>
      <c r="BJ592">
        <v>3.1739999999999997E-2</v>
      </c>
      <c r="BK592" t="s">
        <v>82</v>
      </c>
      <c r="BL592" t="s">
        <v>85</v>
      </c>
    </row>
    <row r="593" spans="1:64" x14ac:dyDescent="0.25">
      <c r="A593">
        <v>578</v>
      </c>
      <c r="B593" t="s">
        <v>189</v>
      </c>
      <c r="C593" t="s">
        <v>195</v>
      </c>
      <c r="D593">
        <v>15</v>
      </c>
      <c r="E593">
        <v>48</v>
      </c>
      <c r="F593">
        <v>4</v>
      </c>
      <c r="G593" t="s">
        <v>129</v>
      </c>
      <c r="H593" t="s">
        <v>191</v>
      </c>
      <c r="I593" t="s">
        <v>65</v>
      </c>
      <c r="J593">
        <v>3</v>
      </c>
      <c r="K593">
        <v>2051</v>
      </c>
      <c r="L593">
        <v>2042</v>
      </c>
      <c r="M593">
        <v>2063</v>
      </c>
      <c r="N593">
        <v>100</v>
      </c>
      <c r="O593">
        <v>13.065729320599999</v>
      </c>
      <c r="P593">
        <v>0.46228575451300002</v>
      </c>
      <c r="Q593">
        <v>100</v>
      </c>
      <c r="R593">
        <v>2051</v>
      </c>
      <c r="S593">
        <v>0.92</v>
      </c>
      <c r="T593">
        <v>2055</v>
      </c>
      <c r="U593">
        <v>0.06</v>
      </c>
      <c r="V593">
        <v>4.0572472944099998E-2</v>
      </c>
      <c r="W593">
        <v>3.0257222220200001E-2</v>
      </c>
      <c r="X593">
        <v>3.2271806528999997E-2</v>
      </c>
      <c r="Y593">
        <v>0.12865811868400001</v>
      </c>
      <c r="Z593">
        <v>3.7935029412300002E-2</v>
      </c>
      <c r="AA593">
        <v>8.9957710076600002</v>
      </c>
      <c r="AB593">
        <v>0.358530237177</v>
      </c>
      <c r="AC593">
        <v>2051</v>
      </c>
      <c r="AD593">
        <v>0.98</v>
      </c>
      <c r="AE593">
        <v>2045</v>
      </c>
      <c r="AF593">
        <v>0.01</v>
      </c>
      <c r="AG593">
        <v>0.67</v>
      </c>
      <c r="AH593" t="s">
        <v>66</v>
      </c>
      <c r="AI593" t="s">
        <v>185</v>
      </c>
      <c r="AJ593" t="s">
        <v>186</v>
      </c>
      <c r="AK593">
        <v>71</v>
      </c>
      <c r="AL593" t="s">
        <v>192</v>
      </c>
      <c r="AM593">
        <v>1</v>
      </c>
      <c r="AN593">
        <v>7101</v>
      </c>
      <c r="AO593" t="s">
        <v>134</v>
      </c>
      <c r="AP593">
        <v>1101</v>
      </c>
      <c r="AQ593" t="s">
        <v>71</v>
      </c>
      <c r="AR593" t="s">
        <v>66</v>
      </c>
      <c r="AS593">
        <v>2051</v>
      </c>
      <c r="AT593">
        <v>3.0259999999999999E-2</v>
      </c>
      <c r="AU593">
        <v>4.9799999999999997E-2</v>
      </c>
      <c r="AV593" t="s">
        <v>81</v>
      </c>
      <c r="AW593">
        <v>0.44450000000000001</v>
      </c>
      <c r="AX593">
        <v>3.227E-2</v>
      </c>
      <c r="AY593">
        <v>5.2999999999999999E-2</v>
      </c>
      <c r="AZ593" t="s">
        <v>73</v>
      </c>
      <c r="BA593">
        <v>0.32479999999999998</v>
      </c>
      <c r="BB593">
        <v>0.12865799999999999</v>
      </c>
      <c r="BC593">
        <v>0.33529999999999999</v>
      </c>
      <c r="BD593" t="s">
        <v>72</v>
      </c>
      <c r="BE593" t="s">
        <v>74</v>
      </c>
      <c r="BF593">
        <v>0.93110000000000004</v>
      </c>
      <c r="BG593" t="s">
        <v>75</v>
      </c>
      <c r="BH593">
        <v>0.33529999999999999</v>
      </c>
      <c r="BI593" t="s">
        <v>72</v>
      </c>
      <c r="BJ593">
        <v>0.61860000000000004</v>
      </c>
      <c r="BK593" t="s">
        <v>75</v>
      </c>
      <c r="BL593" t="s">
        <v>85</v>
      </c>
    </row>
    <row r="594" spans="1:64" x14ac:dyDescent="0.25">
      <c r="A594">
        <v>579</v>
      </c>
      <c r="B594" t="s">
        <v>189</v>
      </c>
      <c r="C594" t="s">
        <v>195</v>
      </c>
      <c r="D594">
        <v>15</v>
      </c>
      <c r="E594">
        <v>48</v>
      </c>
      <c r="F594">
        <v>4</v>
      </c>
      <c r="G594" t="s">
        <v>129</v>
      </c>
      <c r="H594" t="s">
        <v>191</v>
      </c>
      <c r="I594" t="s">
        <v>65</v>
      </c>
      <c r="J594">
        <v>3</v>
      </c>
      <c r="K594">
        <v>2063</v>
      </c>
      <c r="L594">
        <v>2051</v>
      </c>
      <c r="M594">
        <v>2071</v>
      </c>
      <c r="N594">
        <v>3</v>
      </c>
      <c r="O594">
        <v>14.254795099600001</v>
      </c>
      <c r="P594">
        <v>0.64940062790599995</v>
      </c>
      <c r="Q594">
        <v>100</v>
      </c>
      <c r="R594">
        <v>2063</v>
      </c>
      <c r="S594">
        <v>0.9</v>
      </c>
      <c r="T594">
        <v>2064</v>
      </c>
      <c r="U594">
        <v>0.05</v>
      </c>
      <c r="V594">
        <v>5.5780865914900002E-2</v>
      </c>
      <c r="W594">
        <v>3.2271806528999997E-2</v>
      </c>
      <c r="X594">
        <v>3.0782162699700001E-2</v>
      </c>
      <c r="Y594">
        <v>0.33370526248799998</v>
      </c>
      <c r="Z594">
        <v>6.1503571078099999E-2</v>
      </c>
      <c r="AA594">
        <v>11.6709146708</v>
      </c>
      <c r="AB594">
        <v>0.57265758888499996</v>
      </c>
      <c r="AC594">
        <v>2063</v>
      </c>
      <c r="AD594">
        <v>0.81</v>
      </c>
      <c r="AE594">
        <v>2064</v>
      </c>
      <c r="AF594">
        <v>0.18</v>
      </c>
      <c r="AG594">
        <v>0.76</v>
      </c>
      <c r="AH594" t="s">
        <v>66</v>
      </c>
      <c r="AI594" t="s">
        <v>185</v>
      </c>
      <c r="AJ594" t="s">
        <v>186</v>
      </c>
      <c r="AK594">
        <v>71</v>
      </c>
      <c r="AL594" t="s">
        <v>192</v>
      </c>
      <c r="AM594">
        <v>1</v>
      </c>
      <c r="AN594">
        <v>7101</v>
      </c>
      <c r="AO594" t="s">
        <v>134</v>
      </c>
      <c r="AP594">
        <v>1101</v>
      </c>
      <c r="AQ594" t="s">
        <v>71</v>
      </c>
      <c r="AR594" t="s">
        <v>66</v>
      </c>
      <c r="AS594">
        <v>2063</v>
      </c>
      <c r="AT594">
        <v>3.227E-2</v>
      </c>
      <c r="AU594">
        <v>5.2999999999999999E-2</v>
      </c>
      <c r="AV594" t="s">
        <v>73</v>
      </c>
      <c r="AW594">
        <v>0.32479999999999998</v>
      </c>
      <c r="AX594">
        <v>3.0779999999999998E-2</v>
      </c>
      <c r="AY594">
        <v>0.27200000000000002</v>
      </c>
      <c r="AZ594" t="s">
        <v>72</v>
      </c>
      <c r="BA594">
        <v>0.1963</v>
      </c>
      <c r="BB594">
        <v>0.3337</v>
      </c>
      <c r="BC594">
        <v>5.7700000000000001E-2</v>
      </c>
      <c r="BD594" t="s">
        <v>73</v>
      </c>
      <c r="BE594" t="s">
        <v>74</v>
      </c>
      <c r="BF594">
        <v>0.96120000000000005</v>
      </c>
      <c r="BG594" t="s">
        <v>75</v>
      </c>
      <c r="BH594">
        <v>5.7700000000000001E-2</v>
      </c>
      <c r="BI594" t="s">
        <v>73</v>
      </c>
      <c r="BJ594">
        <v>0.1163</v>
      </c>
      <c r="BK594" t="s">
        <v>75</v>
      </c>
      <c r="BL594" t="s">
        <v>85</v>
      </c>
    </row>
    <row r="595" spans="1:64" x14ac:dyDescent="0.25">
      <c r="A595">
        <v>580</v>
      </c>
      <c r="B595" t="s">
        <v>189</v>
      </c>
      <c r="C595" t="s">
        <v>195</v>
      </c>
      <c r="D595">
        <v>15</v>
      </c>
      <c r="E595">
        <v>48</v>
      </c>
      <c r="F595">
        <v>4</v>
      </c>
      <c r="G595" t="s">
        <v>129</v>
      </c>
      <c r="H595" t="s">
        <v>191</v>
      </c>
      <c r="I595" t="s">
        <v>65</v>
      </c>
      <c r="J595">
        <v>3</v>
      </c>
      <c r="K595">
        <v>2071</v>
      </c>
      <c r="L595">
        <v>2063</v>
      </c>
      <c r="M595">
        <v>2081</v>
      </c>
      <c r="N595">
        <v>3</v>
      </c>
      <c r="O595">
        <v>12.538613317599999</v>
      </c>
      <c r="P595">
        <v>0.57399944821399995</v>
      </c>
      <c r="Q595">
        <v>3</v>
      </c>
      <c r="R595">
        <v>2071</v>
      </c>
      <c r="S595">
        <v>0.63</v>
      </c>
      <c r="T595">
        <v>2073</v>
      </c>
      <c r="U595">
        <v>0.22</v>
      </c>
      <c r="V595">
        <v>5.9536634845799997E-2</v>
      </c>
      <c r="W595">
        <v>3.0782162699700001E-2</v>
      </c>
      <c r="X595">
        <v>5.8066146464600003E-2</v>
      </c>
      <c r="Y595">
        <v>0.14195341664800001</v>
      </c>
      <c r="Z595">
        <v>5.97261041639E-2</v>
      </c>
      <c r="AA595">
        <v>10.8846744467</v>
      </c>
      <c r="AB595">
        <v>0.513418776405</v>
      </c>
      <c r="AC595">
        <v>2071</v>
      </c>
      <c r="AD595">
        <v>0.93</v>
      </c>
      <c r="AE595">
        <v>2073</v>
      </c>
      <c r="AF595">
        <v>0.05</v>
      </c>
      <c r="AG595">
        <v>0.53</v>
      </c>
      <c r="AH595" t="s">
        <v>66</v>
      </c>
      <c r="AI595" t="s">
        <v>185</v>
      </c>
      <c r="AJ595" t="s">
        <v>186</v>
      </c>
      <c r="AK595">
        <v>71</v>
      </c>
      <c r="AL595" t="s">
        <v>192</v>
      </c>
      <c r="AM595">
        <v>1</v>
      </c>
      <c r="AN595">
        <v>7101</v>
      </c>
      <c r="AO595" t="s">
        <v>134</v>
      </c>
      <c r="AP595">
        <v>1101</v>
      </c>
      <c r="AQ595" t="s">
        <v>71</v>
      </c>
      <c r="AR595" t="s">
        <v>66</v>
      </c>
      <c r="AS595">
        <v>2071</v>
      </c>
      <c r="AT595">
        <v>3.0779999999999998E-2</v>
      </c>
      <c r="AU595">
        <v>0.27200000000000002</v>
      </c>
      <c r="AV595" t="s">
        <v>72</v>
      </c>
      <c r="AW595">
        <v>0.1963</v>
      </c>
      <c r="AX595">
        <v>5.8066E-2</v>
      </c>
      <c r="AY595">
        <v>6.8999999999999997E-5</v>
      </c>
      <c r="AZ595" t="s">
        <v>78</v>
      </c>
      <c r="BA595">
        <v>0.87560000000000004</v>
      </c>
      <c r="BB595">
        <v>0.14194999999999999</v>
      </c>
      <c r="BC595">
        <v>0.229712</v>
      </c>
      <c r="BD595" t="s">
        <v>72</v>
      </c>
      <c r="BE595" t="s">
        <v>74</v>
      </c>
      <c r="BF595">
        <v>0.25123699999999999</v>
      </c>
      <c r="BG595" t="s">
        <v>75</v>
      </c>
      <c r="BH595">
        <v>0.229712</v>
      </c>
      <c r="BI595" t="s">
        <v>72</v>
      </c>
      <c r="BJ595">
        <v>0.28470000000000001</v>
      </c>
      <c r="BK595" t="s">
        <v>75</v>
      </c>
      <c r="BL595" t="s">
        <v>85</v>
      </c>
    </row>
    <row r="596" spans="1:64" x14ac:dyDescent="0.25">
      <c r="A596">
        <v>581</v>
      </c>
      <c r="B596" t="s">
        <v>189</v>
      </c>
      <c r="C596" t="s">
        <v>195</v>
      </c>
      <c r="D596">
        <v>15</v>
      </c>
      <c r="E596">
        <v>48</v>
      </c>
      <c r="F596">
        <v>4</v>
      </c>
      <c r="G596" t="s">
        <v>129</v>
      </c>
      <c r="H596" t="s">
        <v>191</v>
      </c>
      <c r="I596" t="s">
        <v>65</v>
      </c>
      <c r="J596">
        <v>3</v>
      </c>
      <c r="K596">
        <v>2081</v>
      </c>
      <c r="L596">
        <v>2071</v>
      </c>
      <c r="M596">
        <v>2093</v>
      </c>
      <c r="N596">
        <v>3</v>
      </c>
      <c r="O596">
        <v>16.275257887999999</v>
      </c>
      <c r="P596">
        <v>0.66898649721900005</v>
      </c>
      <c r="Q596">
        <v>6</v>
      </c>
      <c r="R596">
        <v>2081</v>
      </c>
      <c r="S596">
        <v>0.73</v>
      </c>
      <c r="T596">
        <v>2082</v>
      </c>
      <c r="U596">
        <v>0.23</v>
      </c>
      <c r="V596">
        <v>5.76262201212E-2</v>
      </c>
      <c r="W596">
        <v>5.8066146464600003E-2</v>
      </c>
      <c r="X596">
        <v>4.32959382253E-2</v>
      </c>
      <c r="Y596">
        <v>0.12471610357100001</v>
      </c>
      <c r="Z596">
        <v>6.2439091914499999E-2</v>
      </c>
      <c r="AA596">
        <v>11.2262011604</v>
      </c>
      <c r="AB596">
        <v>0.52438607960899997</v>
      </c>
      <c r="AC596">
        <v>2081</v>
      </c>
      <c r="AD596">
        <v>0.73</v>
      </c>
      <c r="AE596">
        <v>2082</v>
      </c>
      <c r="AF596">
        <v>0.17</v>
      </c>
      <c r="AG596">
        <v>0.49</v>
      </c>
      <c r="AH596" t="s">
        <v>66</v>
      </c>
      <c r="AI596" t="s">
        <v>185</v>
      </c>
      <c r="AJ596" t="s">
        <v>186</v>
      </c>
      <c r="AK596">
        <v>71</v>
      </c>
      <c r="AL596" t="s">
        <v>192</v>
      </c>
      <c r="AM596">
        <v>1</v>
      </c>
      <c r="AN596">
        <v>7101</v>
      </c>
      <c r="AO596" t="s">
        <v>134</v>
      </c>
      <c r="AP596">
        <v>1101</v>
      </c>
      <c r="AQ596" t="s">
        <v>71</v>
      </c>
      <c r="AR596" t="s">
        <v>66</v>
      </c>
      <c r="AS596">
        <v>2081</v>
      </c>
      <c r="AT596">
        <v>5.8066E-2</v>
      </c>
      <c r="AU596">
        <v>6.8999999999999997E-5</v>
      </c>
      <c r="AV596" t="s">
        <v>78</v>
      </c>
      <c r="AW596">
        <v>0.87560000000000004</v>
      </c>
      <c r="AX596">
        <v>4.3296000000000001E-2</v>
      </c>
      <c r="AY596">
        <v>1.0499999999999999E-3</v>
      </c>
      <c r="AZ596" t="s">
        <v>80</v>
      </c>
      <c r="BA596">
        <v>0.67490000000000006</v>
      </c>
      <c r="BB596">
        <v>0.12471599999999999</v>
      </c>
      <c r="BC596">
        <v>0.14699999999999999</v>
      </c>
      <c r="BD596" t="s">
        <v>72</v>
      </c>
      <c r="BE596" t="s">
        <v>74</v>
      </c>
      <c r="BF596">
        <v>0.28399999999999997</v>
      </c>
      <c r="BG596" t="s">
        <v>75</v>
      </c>
      <c r="BH596">
        <v>0.14699999999999999</v>
      </c>
      <c r="BI596" t="s">
        <v>72</v>
      </c>
      <c r="BJ596">
        <v>0.17899999999999999</v>
      </c>
      <c r="BK596" t="s">
        <v>75</v>
      </c>
      <c r="BL596" t="s">
        <v>85</v>
      </c>
    </row>
    <row r="597" spans="1:64" x14ac:dyDescent="0.25">
      <c r="A597">
        <v>582</v>
      </c>
      <c r="B597" t="s">
        <v>189</v>
      </c>
      <c r="C597" t="s">
        <v>195</v>
      </c>
      <c r="D597">
        <v>15</v>
      </c>
      <c r="E597">
        <v>48</v>
      </c>
      <c r="F597">
        <v>4</v>
      </c>
      <c r="G597" t="s">
        <v>129</v>
      </c>
      <c r="H597" t="s">
        <v>191</v>
      </c>
      <c r="I597" t="s">
        <v>65</v>
      </c>
      <c r="J597">
        <v>3</v>
      </c>
      <c r="K597">
        <v>2093</v>
      </c>
      <c r="L597">
        <v>2081</v>
      </c>
      <c r="M597">
        <v>2100</v>
      </c>
      <c r="N597">
        <v>6</v>
      </c>
      <c r="O597">
        <v>12.5866293412</v>
      </c>
      <c r="P597">
        <v>0.55253323213100003</v>
      </c>
      <c r="Q597">
        <v>100</v>
      </c>
      <c r="R597">
        <v>2093</v>
      </c>
      <c r="S597">
        <v>0.79</v>
      </c>
      <c r="T597">
        <v>2090</v>
      </c>
      <c r="U597">
        <v>0.09</v>
      </c>
      <c r="V597">
        <v>5.4575991226700003E-2</v>
      </c>
      <c r="W597">
        <v>4.32959382253E-2</v>
      </c>
      <c r="X597">
        <v>6.7148303564400005E-2</v>
      </c>
      <c r="Y597">
        <v>4.1775395343899999E-2</v>
      </c>
      <c r="Z597">
        <v>5.8010866071199998E-2</v>
      </c>
      <c r="AA597">
        <v>9.8717245571299994</v>
      </c>
      <c r="AB597">
        <v>0.45702936825099999</v>
      </c>
      <c r="AC597">
        <v>2093</v>
      </c>
      <c r="AD597">
        <v>0.81</v>
      </c>
      <c r="AE597">
        <v>2095</v>
      </c>
      <c r="AF597">
        <v>0.09</v>
      </c>
      <c r="AG597">
        <v>0.82</v>
      </c>
      <c r="AH597" t="s">
        <v>66</v>
      </c>
      <c r="AI597" t="s">
        <v>185</v>
      </c>
      <c r="AJ597" t="s">
        <v>186</v>
      </c>
      <c r="AK597">
        <v>71</v>
      </c>
      <c r="AL597" t="s">
        <v>192</v>
      </c>
      <c r="AM597">
        <v>1</v>
      </c>
      <c r="AN597">
        <v>7101</v>
      </c>
      <c r="AO597" t="s">
        <v>134</v>
      </c>
      <c r="AP597">
        <v>1101</v>
      </c>
      <c r="AQ597" t="s">
        <v>71</v>
      </c>
      <c r="AR597" t="s">
        <v>66</v>
      </c>
      <c r="AS597">
        <v>2093</v>
      </c>
      <c r="AT597">
        <v>4.3296000000000001E-2</v>
      </c>
      <c r="AU597">
        <v>1.0499999999999999E-3</v>
      </c>
      <c r="AV597" t="s">
        <v>80</v>
      </c>
      <c r="AW597">
        <v>0.67490000000000006</v>
      </c>
      <c r="AX597">
        <v>6.7150000000000001E-2</v>
      </c>
      <c r="AY597">
        <v>1.9699999999999999E-2</v>
      </c>
      <c r="AZ597" t="s">
        <v>81</v>
      </c>
      <c r="BA597">
        <v>0.69540000000000002</v>
      </c>
      <c r="BB597">
        <v>4.1779999999999998E-2</v>
      </c>
      <c r="BC597">
        <v>0.71287999999999996</v>
      </c>
      <c r="BD597" t="s">
        <v>72</v>
      </c>
      <c r="BE597" t="s">
        <v>74</v>
      </c>
      <c r="BF597">
        <v>0.31440000000000001</v>
      </c>
      <c r="BG597" t="s">
        <v>75</v>
      </c>
      <c r="BH597">
        <v>0.71287999999999996</v>
      </c>
      <c r="BI597" t="s">
        <v>72</v>
      </c>
      <c r="BJ597">
        <v>0.3639</v>
      </c>
      <c r="BK597" t="s">
        <v>75</v>
      </c>
      <c r="BL597" t="s">
        <v>85</v>
      </c>
    </row>
    <row r="598" spans="1:64" x14ac:dyDescent="0.25">
      <c r="A598">
        <v>583</v>
      </c>
      <c r="B598" t="s">
        <v>189</v>
      </c>
      <c r="C598" t="s">
        <v>196</v>
      </c>
      <c r="D598">
        <v>15</v>
      </c>
      <c r="E598">
        <v>49</v>
      </c>
      <c r="F598">
        <v>5</v>
      </c>
      <c r="G598" t="s">
        <v>129</v>
      </c>
      <c r="H598" t="s">
        <v>191</v>
      </c>
      <c r="I598" t="s">
        <v>65</v>
      </c>
      <c r="J598">
        <v>3</v>
      </c>
      <c r="K598">
        <v>1983</v>
      </c>
      <c r="L598">
        <v>1861</v>
      </c>
      <c r="M598">
        <v>1990</v>
      </c>
      <c r="N598">
        <v>100</v>
      </c>
      <c r="O598">
        <v>34.811646959400001</v>
      </c>
      <c r="P598">
        <v>0.28657033818599997</v>
      </c>
      <c r="Q598">
        <v>100</v>
      </c>
      <c r="R598">
        <v>1983</v>
      </c>
      <c r="S598">
        <v>1</v>
      </c>
      <c r="T598">
        <v>0</v>
      </c>
      <c r="U598">
        <v>0</v>
      </c>
      <c r="V598">
        <v>4.4784085078300001E-4</v>
      </c>
      <c r="W598">
        <v>-2.6575006027999999E-4</v>
      </c>
      <c r="X598">
        <v>4.1950892844699996E-3</v>
      </c>
      <c r="Y598">
        <v>0.28532497842600002</v>
      </c>
      <c r="Z598">
        <v>2.14092242663E-2</v>
      </c>
      <c r="AA598">
        <v>7.89745727757</v>
      </c>
      <c r="AB598">
        <v>0.23269636217799999</v>
      </c>
      <c r="AC598">
        <v>1983</v>
      </c>
      <c r="AD598">
        <v>0.88</v>
      </c>
      <c r="AE598">
        <v>1988</v>
      </c>
      <c r="AF598">
        <v>0.08</v>
      </c>
      <c r="AG598">
        <v>0.57999999999999996</v>
      </c>
      <c r="AH598" t="s">
        <v>66</v>
      </c>
      <c r="AI598" t="s">
        <v>185</v>
      </c>
      <c r="AJ598" t="s">
        <v>186</v>
      </c>
      <c r="AK598">
        <v>71</v>
      </c>
      <c r="AL598" t="s">
        <v>192</v>
      </c>
      <c r="AM598">
        <v>1</v>
      </c>
      <c r="AN598">
        <v>7101</v>
      </c>
      <c r="AO598" t="s">
        <v>134</v>
      </c>
      <c r="AP598">
        <v>1101</v>
      </c>
      <c r="AQ598" t="s">
        <v>71</v>
      </c>
      <c r="AR598" t="s">
        <v>66</v>
      </c>
      <c r="AS598">
        <v>1983</v>
      </c>
      <c r="AT598">
        <v>-2.6580000000000001E-4</v>
      </c>
      <c r="AU598">
        <v>0.32400000000000001</v>
      </c>
      <c r="AV598" t="s">
        <v>72</v>
      </c>
      <c r="AW598">
        <v>8.0309999999999999E-3</v>
      </c>
      <c r="AX598">
        <v>4.1949999999999999E-3</v>
      </c>
      <c r="AY598">
        <v>0.88700000000000001</v>
      </c>
      <c r="AZ598" t="s">
        <v>72</v>
      </c>
      <c r="BA598">
        <v>4.4400000000000004E-3</v>
      </c>
      <c r="BB598">
        <v>0.285325</v>
      </c>
      <c r="BC598">
        <v>2.66E-3</v>
      </c>
      <c r="BD598" t="s">
        <v>80</v>
      </c>
      <c r="BE598" t="s">
        <v>74</v>
      </c>
      <c r="BF598">
        <v>0.82698000000000005</v>
      </c>
      <c r="BG598" t="s">
        <v>75</v>
      </c>
      <c r="BH598">
        <v>2.66E-3</v>
      </c>
      <c r="BI598" t="s">
        <v>80</v>
      </c>
      <c r="BJ598">
        <v>0</v>
      </c>
      <c r="BK598" t="s">
        <v>79</v>
      </c>
      <c r="BL598" t="s">
        <v>85</v>
      </c>
    </row>
    <row r="599" spans="1:64" x14ac:dyDescent="0.25">
      <c r="A599">
        <v>584</v>
      </c>
      <c r="B599" t="s">
        <v>189</v>
      </c>
      <c r="C599" t="s">
        <v>196</v>
      </c>
      <c r="D599">
        <v>15</v>
      </c>
      <c r="E599">
        <v>49</v>
      </c>
      <c r="F599">
        <v>5</v>
      </c>
      <c r="G599" t="s">
        <v>129</v>
      </c>
      <c r="H599" t="s">
        <v>191</v>
      </c>
      <c r="I599" t="s">
        <v>65</v>
      </c>
      <c r="J599">
        <v>3</v>
      </c>
      <c r="K599">
        <v>1990</v>
      </c>
      <c r="L599">
        <v>1983</v>
      </c>
      <c r="M599">
        <v>2008</v>
      </c>
      <c r="N599">
        <v>100</v>
      </c>
      <c r="O599">
        <v>13.1613475259</v>
      </c>
      <c r="P599">
        <v>0.31921650163900001</v>
      </c>
      <c r="Q599">
        <v>100</v>
      </c>
      <c r="R599">
        <v>1990</v>
      </c>
      <c r="S599">
        <v>0.86</v>
      </c>
      <c r="T599">
        <v>1989</v>
      </c>
      <c r="U599">
        <v>7.0000000000000007E-2</v>
      </c>
      <c r="V599">
        <v>1.9373134614799999E-2</v>
      </c>
      <c r="W599">
        <v>4.1950892844699996E-3</v>
      </c>
      <c r="X599">
        <v>1.02258952517E-2</v>
      </c>
      <c r="Y599">
        <v>0.20952533439400001</v>
      </c>
      <c r="Z599">
        <v>3.2468789216700003E-2</v>
      </c>
      <c r="AA599">
        <v>8.7816496389300003</v>
      </c>
      <c r="AB599">
        <v>0.31608012552800002</v>
      </c>
      <c r="AC599">
        <v>1988</v>
      </c>
      <c r="AD599">
        <v>0.54</v>
      </c>
      <c r="AE599">
        <v>1989</v>
      </c>
      <c r="AF599">
        <v>0.28000000000000003</v>
      </c>
      <c r="AG599">
        <v>0.79</v>
      </c>
      <c r="AH599" t="s">
        <v>66</v>
      </c>
      <c r="AI599" t="s">
        <v>185</v>
      </c>
      <c r="AJ599" t="s">
        <v>186</v>
      </c>
      <c r="AK599">
        <v>71</v>
      </c>
      <c r="AL599" t="s">
        <v>192</v>
      </c>
      <c r="AM599">
        <v>1</v>
      </c>
      <c r="AN599">
        <v>7101</v>
      </c>
      <c r="AO599" t="s">
        <v>134</v>
      </c>
      <c r="AP599">
        <v>1101</v>
      </c>
      <c r="AQ599" t="s">
        <v>71</v>
      </c>
      <c r="AR599" t="s">
        <v>66</v>
      </c>
      <c r="AS599">
        <v>1990</v>
      </c>
      <c r="AT599">
        <v>4.1949999999999999E-3</v>
      </c>
      <c r="AU599">
        <v>0.88700000000000001</v>
      </c>
      <c r="AV599" t="s">
        <v>72</v>
      </c>
      <c r="AW599">
        <v>4.4400000000000004E-3</v>
      </c>
      <c r="AX599">
        <v>1.0226000000000001E-2</v>
      </c>
      <c r="AY599">
        <v>9.2299999999999993E-2</v>
      </c>
      <c r="AZ599" t="s">
        <v>73</v>
      </c>
      <c r="BA599">
        <v>0.16689999999999999</v>
      </c>
      <c r="BB599">
        <v>0.20952499999999999</v>
      </c>
      <c r="BC599">
        <v>7.1900000000000006E-2</v>
      </c>
      <c r="BD599" t="s">
        <v>73</v>
      </c>
      <c r="BE599" t="s">
        <v>74</v>
      </c>
      <c r="BF599">
        <v>0.81579999999999997</v>
      </c>
      <c r="BG599" t="s">
        <v>75</v>
      </c>
      <c r="BH599">
        <v>7.1900000000000006E-2</v>
      </c>
      <c r="BI599" t="s">
        <v>73</v>
      </c>
      <c r="BJ599">
        <v>0.1331</v>
      </c>
      <c r="BK599" t="s">
        <v>75</v>
      </c>
      <c r="BL599" t="s">
        <v>85</v>
      </c>
    </row>
    <row r="600" spans="1:64" x14ac:dyDescent="0.25">
      <c r="A600">
        <v>585</v>
      </c>
      <c r="B600" t="s">
        <v>189</v>
      </c>
      <c r="C600" t="s">
        <v>196</v>
      </c>
      <c r="D600">
        <v>15</v>
      </c>
      <c r="E600">
        <v>49</v>
      </c>
      <c r="F600">
        <v>5</v>
      </c>
      <c r="G600" t="s">
        <v>129</v>
      </c>
      <c r="H600" t="s">
        <v>191</v>
      </c>
      <c r="I600" t="s">
        <v>65</v>
      </c>
      <c r="J600">
        <v>3</v>
      </c>
      <c r="K600">
        <v>2008</v>
      </c>
      <c r="L600">
        <v>1990</v>
      </c>
      <c r="M600">
        <v>2024</v>
      </c>
      <c r="N600">
        <v>98</v>
      </c>
      <c r="O600">
        <v>22.4692330709</v>
      </c>
      <c r="P600">
        <v>0.39379253127699998</v>
      </c>
      <c r="Q600">
        <v>100</v>
      </c>
      <c r="R600">
        <v>2008</v>
      </c>
      <c r="S600">
        <v>0.99</v>
      </c>
      <c r="T600">
        <v>2007</v>
      </c>
      <c r="U600">
        <v>0.01</v>
      </c>
      <c r="V600">
        <v>2.0817549401500001E-2</v>
      </c>
      <c r="W600">
        <v>1.02258952517E-2</v>
      </c>
      <c r="X600">
        <v>1.9247291668400002E-2</v>
      </c>
      <c r="Y600">
        <v>0.14272030701300001</v>
      </c>
      <c r="Z600">
        <v>2.0778915442400001E-2</v>
      </c>
      <c r="AA600">
        <v>8.2951247046599992</v>
      </c>
      <c r="AB600">
        <v>0.23814908599000001</v>
      </c>
      <c r="AC600">
        <v>2008</v>
      </c>
      <c r="AD600">
        <v>0.97</v>
      </c>
      <c r="AE600">
        <v>2013</v>
      </c>
      <c r="AF600">
        <v>0.02</v>
      </c>
      <c r="AG600">
        <v>0.94</v>
      </c>
      <c r="AH600" t="s">
        <v>66</v>
      </c>
      <c r="AI600" t="s">
        <v>185</v>
      </c>
      <c r="AJ600" t="s">
        <v>186</v>
      </c>
      <c r="AK600">
        <v>71</v>
      </c>
      <c r="AL600" t="s">
        <v>192</v>
      </c>
      <c r="AM600">
        <v>1</v>
      </c>
      <c r="AN600">
        <v>7101</v>
      </c>
      <c r="AO600" t="s">
        <v>134</v>
      </c>
      <c r="AP600">
        <v>1101</v>
      </c>
      <c r="AQ600" t="s">
        <v>71</v>
      </c>
      <c r="AR600" t="s">
        <v>66</v>
      </c>
      <c r="AS600">
        <v>2008</v>
      </c>
      <c r="AT600">
        <v>1.0226000000000001E-2</v>
      </c>
      <c r="AU600">
        <v>9.2299999999999993E-2</v>
      </c>
      <c r="AV600" t="s">
        <v>73</v>
      </c>
      <c r="AW600">
        <v>0.16689999999999999</v>
      </c>
      <c r="AX600">
        <v>1.9247E-2</v>
      </c>
      <c r="AY600">
        <v>7.1799999999999998E-3</v>
      </c>
      <c r="AZ600" t="s">
        <v>80</v>
      </c>
      <c r="BA600">
        <v>0.41389999999999999</v>
      </c>
      <c r="BB600">
        <v>0.14272000000000001</v>
      </c>
      <c r="BC600">
        <v>9.5990000000000006E-2</v>
      </c>
      <c r="BD600" t="s">
        <v>73</v>
      </c>
      <c r="BE600" t="s">
        <v>74</v>
      </c>
      <c r="BF600">
        <v>0.29604000000000003</v>
      </c>
      <c r="BG600" t="s">
        <v>75</v>
      </c>
      <c r="BH600">
        <v>9.5990000000000006E-2</v>
      </c>
      <c r="BI600" t="s">
        <v>73</v>
      </c>
      <c r="BJ600">
        <v>0.11020000000000001</v>
      </c>
      <c r="BK600" t="s">
        <v>75</v>
      </c>
      <c r="BL600" t="s">
        <v>85</v>
      </c>
    </row>
    <row r="601" spans="1:64" x14ac:dyDescent="0.25">
      <c r="A601">
        <v>586</v>
      </c>
      <c r="B601" t="s">
        <v>189</v>
      </c>
      <c r="C601" t="s">
        <v>196</v>
      </c>
      <c r="D601">
        <v>15</v>
      </c>
      <c r="E601">
        <v>49</v>
      </c>
      <c r="F601">
        <v>5</v>
      </c>
      <c r="G601" t="s">
        <v>129</v>
      </c>
      <c r="H601" t="s">
        <v>191</v>
      </c>
      <c r="I601" t="s">
        <v>65</v>
      </c>
      <c r="J601">
        <v>3</v>
      </c>
      <c r="K601">
        <v>2024</v>
      </c>
      <c r="L601">
        <v>2008</v>
      </c>
      <c r="M601">
        <v>2031</v>
      </c>
      <c r="N601">
        <v>98</v>
      </c>
      <c r="O601">
        <v>16.034777766600001</v>
      </c>
      <c r="P601">
        <v>0.48340580794900001</v>
      </c>
      <c r="Q601">
        <v>98</v>
      </c>
      <c r="R601">
        <v>2024</v>
      </c>
      <c r="S601">
        <v>0.92</v>
      </c>
      <c r="T601">
        <v>2023</v>
      </c>
      <c r="U601">
        <v>0.05</v>
      </c>
      <c r="V601">
        <v>3.3811460804900002E-2</v>
      </c>
      <c r="W601">
        <v>1.9247291668400002E-2</v>
      </c>
      <c r="X601">
        <v>2.0203690485300001E-2</v>
      </c>
      <c r="Y601">
        <v>0.25889154757499999</v>
      </c>
      <c r="Z601">
        <v>4.9088219363900003E-2</v>
      </c>
      <c r="AA601">
        <v>11.076713403499999</v>
      </c>
      <c r="AB601">
        <v>0.44748547480299999</v>
      </c>
      <c r="AC601">
        <v>2025</v>
      </c>
      <c r="AD601">
        <v>0.67</v>
      </c>
      <c r="AE601">
        <v>2024</v>
      </c>
      <c r="AF601">
        <v>0.32</v>
      </c>
      <c r="AG601">
        <v>0.56000000000000005</v>
      </c>
      <c r="AH601" t="s">
        <v>66</v>
      </c>
      <c r="AI601" t="s">
        <v>185</v>
      </c>
      <c r="AJ601" t="s">
        <v>186</v>
      </c>
      <c r="AK601">
        <v>71</v>
      </c>
      <c r="AL601" t="s">
        <v>192</v>
      </c>
      <c r="AM601">
        <v>1</v>
      </c>
      <c r="AN601">
        <v>7101</v>
      </c>
      <c r="AO601" t="s">
        <v>134</v>
      </c>
      <c r="AP601">
        <v>1101</v>
      </c>
      <c r="AQ601" t="s">
        <v>71</v>
      </c>
      <c r="AR601" t="s">
        <v>66</v>
      </c>
      <c r="AS601">
        <v>2024</v>
      </c>
      <c r="AT601">
        <v>1.9247E-2</v>
      </c>
      <c r="AU601">
        <v>7.1799999999999998E-3</v>
      </c>
      <c r="AV601" t="s">
        <v>80</v>
      </c>
      <c r="AW601">
        <v>0.41389999999999999</v>
      </c>
      <c r="AX601">
        <v>2.0199999999999999E-2</v>
      </c>
      <c r="AY601">
        <v>0.48099999999999998</v>
      </c>
      <c r="AZ601" t="s">
        <v>72</v>
      </c>
      <c r="BA601">
        <v>0.10390000000000001</v>
      </c>
      <c r="BB601">
        <v>0.2588915</v>
      </c>
      <c r="BC601">
        <v>3.9699999999999999E-2</v>
      </c>
      <c r="BD601" t="s">
        <v>81</v>
      </c>
      <c r="BE601" t="s">
        <v>74</v>
      </c>
      <c r="BF601">
        <v>0.96830000000000005</v>
      </c>
      <c r="BG601" t="s">
        <v>75</v>
      </c>
      <c r="BH601">
        <v>3.9699999999999999E-2</v>
      </c>
      <c r="BI601" t="s">
        <v>81</v>
      </c>
      <c r="BJ601">
        <v>3.1600000000000003E-2</v>
      </c>
      <c r="BK601" t="s">
        <v>82</v>
      </c>
      <c r="BL601" t="s">
        <v>85</v>
      </c>
    </row>
    <row r="602" spans="1:64" x14ac:dyDescent="0.25">
      <c r="A602">
        <v>587</v>
      </c>
      <c r="B602" t="s">
        <v>189</v>
      </c>
      <c r="C602" t="s">
        <v>196</v>
      </c>
      <c r="D602">
        <v>15</v>
      </c>
      <c r="E602">
        <v>49</v>
      </c>
      <c r="F602">
        <v>5</v>
      </c>
      <c r="G602" t="s">
        <v>129</v>
      </c>
      <c r="H602" t="s">
        <v>191</v>
      </c>
      <c r="I602" t="s">
        <v>65</v>
      </c>
      <c r="J602">
        <v>3</v>
      </c>
      <c r="K602">
        <v>2031</v>
      </c>
      <c r="L602">
        <v>2024</v>
      </c>
      <c r="M602">
        <v>2042</v>
      </c>
      <c r="N602">
        <v>98</v>
      </c>
      <c r="O602">
        <v>11.1191725742</v>
      </c>
      <c r="P602">
        <v>0.33225125538200001</v>
      </c>
      <c r="Q602">
        <v>98</v>
      </c>
      <c r="R602">
        <v>2031</v>
      </c>
      <c r="S602">
        <v>0.53</v>
      </c>
      <c r="T602">
        <v>2030</v>
      </c>
      <c r="U602">
        <v>0.36</v>
      </c>
      <c r="V602">
        <v>3.1779758343600001E-2</v>
      </c>
      <c r="W602">
        <v>2.0203690485300001E-2</v>
      </c>
      <c r="X602">
        <v>1.91613787924E-2</v>
      </c>
      <c r="Y602">
        <v>0.15490995232499999</v>
      </c>
      <c r="Z602">
        <v>3.8516408088999997E-2</v>
      </c>
      <c r="AA602">
        <v>9.3933760211300008</v>
      </c>
      <c r="AB602">
        <v>0.34844675164200001</v>
      </c>
      <c r="AC602">
        <v>2030</v>
      </c>
      <c r="AD602">
        <v>0.86</v>
      </c>
      <c r="AE602">
        <v>2031</v>
      </c>
      <c r="AF602">
        <v>0.09</v>
      </c>
      <c r="AG602">
        <v>0.55000000000000004</v>
      </c>
      <c r="AH602" t="s">
        <v>66</v>
      </c>
      <c r="AI602" t="s">
        <v>185</v>
      </c>
      <c r="AJ602" t="s">
        <v>186</v>
      </c>
      <c r="AK602">
        <v>71</v>
      </c>
      <c r="AL602" t="s">
        <v>192</v>
      </c>
      <c r="AM602">
        <v>1</v>
      </c>
      <c r="AN602">
        <v>7101</v>
      </c>
      <c r="AO602" t="s">
        <v>134</v>
      </c>
      <c r="AP602">
        <v>1101</v>
      </c>
      <c r="AQ602" t="s">
        <v>71</v>
      </c>
      <c r="AR602" t="s">
        <v>66</v>
      </c>
      <c r="AS602">
        <v>2031</v>
      </c>
      <c r="AT602">
        <v>2.0199999999999999E-2</v>
      </c>
      <c r="AU602">
        <v>0.48099999999999998</v>
      </c>
      <c r="AV602" t="s">
        <v>72</v>
      </c>
      <c r="AW602">
        <v>0.10390000000000001</v>
      </c>
      <c r="AX602">
        <v>1.916E-2</v>
      </c>
      <c r="AY602">
        <v>9.9599999999999994E-2</v>
      </c>
      <c r="AZ602" t="s">
        <v>73</v>
      </c>
      <c r="BA602">
        <v>0.27239999999999998</v>
      </c>
      <c r="BB602">
        <v>0.15490999999999999</v>
      </c>
      <c r="BC602">
        <v>0.19600000000000001</v>
      </c>
      <c r="BD602" t="s">
        <v>72</v>
      </c>
      <c r="BE602" t="s">
        <v>74</v>
      </c>
      <c r="BF602">
        <v>0.96799999999999997</v>
      </c>
      <c r="BG602" t="s">
        <v>75</v>
      </c>
      <c r="BH602">
        <v>0.19600000000000001</v>
      </c>
      <c r="BI602" t="s">
        <v>72</v>
      </c>
      <c r="BJ602">
        <v>0.39</v>
      </c>
      <c r="BK602" t="s">
        <v>75</v>
      </c>
      <c r="BL602" t="s">
        <v>85</v>
      </c>
    </row>
    <row r="603" spans="1:64" x14ac:dyDescent="0.25">
      <c r="A603">
        <v>588</v>
      </c>
      <c r="B603" t="s">
        <v>189</v>
      </c>
      <c r="C603" t="s">
        <v>196</v>
      </c>
      <c r="D603">
        <v>15</v>
      </c>
      <c r="E603">
        <v>49</v>
      </c>
      <c r="F603">
        <v>5</v>
      </c>
      <c r="G603" t="s">
        <v>129</v>
      </c>
      <c r="H603" t="s">
        <v>191</v>
      </c>
      <c r="I603" t="s">
        <v>65</v>
      </c>
      <c r="J603">
        <v>3</v>
      </c>
      <c r="K603">
        <v>2042</v>
      </c>
      <c r="L603">
        <v>2031</v>
      </c>
      <c r="M603">
        <v>2051</v>
      </c>
      <c r="N603">
        <v>98</v>
      </c>
      <c r="O603">
        <v>15.5450379137</v>
      </c>
      <c r="P603">
        <v>0.49749172873600001</v>
      </c>
      <c r="Q603">
        <v>100</v>
      </c>
      <c r="R603">
        <v>2042</v>
      </c>
      <c r="S603">
        <v>0.98</v>
      </c>
      <c r="T603">
        <v>2043</v>
      </c>
      <c r="U603">
        <v>0.02</v>
      </c>
      <c r="V603">
        <v>4.2971838347000003E-2</v>
      </c>
      <c r="W603">
        <v>1.91613787924E-2</v>
      </c>
      <c r="X603">
        <v>3.0257222220200001E-2</v>
      </c>
      <c r="Y603">
        <v>0.25094916666200001</v>
      </c>
      <c r="Z603">
        <v>4.7495475491500003E-2</v>
      </c>
      <c r="AA603">
        <v>11.948235517600001</v>
      </c>
      <c r="AB603">
        <v>0.44766953187399999</v>
      </c>
      <c r="AC603">
        <v>2042</v>
      </c>
      <c r="AD603">
        <v>0.89</v>
      </c>
      <c r="AE603">
        <v>2043</v>
      </c>
      <c r="AF603">
        <v>0.11</v>
      </c>
      <c r="AG603">
        <v>0.86</v>
      </c>
      <c r="AH603" t="s">
        <v>66</v>
      </c>
      <c r="AI603" t="s">
        <v>185</v>
      </c>
      <c r="AJ603" t="s">
        <v>186</v>
      </c>
      <c r="AK603">
        <v>71</v>
      </c>
      <c r="AL603" t="s">
        <v>192</v>
      </c>
      <c r="AM603">
        <v>1</v>
      </c>
      <c r="AN603">
        <v>7101</v>
      </c>
      <c r="AO603" t="s">
        <v>134</v>
      </c>
      <c r="AP603">
        <v>1101</v>
      </c>
      <c r="AQ603" t="s">
        <v>71</v>
      </c>
      <c r="AR603" t="s">
        <v>66</v>
      </c>
      <c r="AS603">
        <v>2042</v>
      </c>
      <c r="AT603">
        <v>1.916E-2</v>
      </c>
      <c r="AU603">
        <v>9.9599999999999994E-2</v>
      </c>
      <c r="AV603" t="s">
        <v>73</v>
      </c>
      <c r="AW603">
        <v>0.27239999999999998</v>
      </c>
      <c r="AX603">
        <v>3.0259999999999999E-2</v>
      </c>
      <c r="AY603">
        <v>4.9799999999999997E-2</v>
      </c>
      <c r="AZ603" t="s">
        <v>81</v>
      </c>
      <c r="BA603">
        <v>0.44450000000000001</v>
      </c>
      <c r="BB603">
        <v>0.25095000000000001</v>
      </c>
      <c r="BC603">
        <v>1.9400000000000001E-2</v>
      </c>
      <c r="BD603" t="s">
        <v>81</v>
      </c>
      <c r="BE603" t="s">
        <v>74</v>
      </c>
      <c r="BF603">
        <v>0.51970000000000005</v>
      </c>
      <c r="BG603" t="s">
        <v>75</v>
      </c>
      <c r="BH603">
        <v>1.9400000000000001E-2</v>
      </c>
      <c r="BI603" t="s">
        <v>81</v>
      </c>
      <c r="BJ603">
        <v>3.1739999999999997E-2</v>
      </c>
      <c r="BK603" t="s">
        <v>82</v>
      </c>
      <c r="BL603" t="s">
        <v>85</v>
      </c>
    </row>
    <row r="604" spans="1:64" x14ac:dyDescent="0.25">
      <c r="A604">
        <v>589</v>
      </c>
      <c r="B604" t="s">
        <v>189</v>
      </c>
      <c r="C604" t="s">
        <v>196</v>
      </c>
      <c r="D604">
        <v>15</v>
      </c>
      <c r="E604">
        <v>49</v>
      </c>
      <c r="F604">
        <v>5</v>
      </c>
      <c r="G604" t="s">
        <v>129</v>
      </c>
      <c r="H604" t="s">
        <v>191</v>
      </c>
      <c r="I604" t="s">
        <v>65</v>
      </c>
      <c r="J604">
        <v>3</v>
      </c>
      <c r="K604">
        <v>2051</v>
      </c>
      <c r="L604">
        <v>2042</v>
      </c>
      <c r="M604">
        <v>2063</v>
      </c>
      <c r="N604">
        <v>100</v>
      </c>
      <c r="O604">
        <v>13.065729320599999</v>
      </c>
      <c r="P604">
        <v>0.46228575451300002</v>
      </c>
      <c r="Q604">
        <v>100</v>
      </c>
      <c r="R604">
        <v>2051</v>
      </c>
      <c r="S604">
        <v>0.92</v>
      </c>
      <c r="T604">
        <v>2055</v>
      </c>
      <c r="U604">
        <v>0.06</v>
      </c>
      <c r="V604">
        <v>4.0572472944099998E-2</v>
      </c>
      <c r="W604">
        <v>3.0257222220200001E-2</v>
      </c>
      <c r="X604">
        <v>3.2271806528999997E-2</v>
      </c>
      <c r="Y604">
        <v>0.12865811868400001</v>
      </c>
      <c r="Z604">
        <v>3.7935029412300002E-2</v>
      </c>
      <c r="AA604">
        <v>8.9957710076600002</v>
      </c>
      <c r="AB604">
        <v>0.358530237177</v>
      </c>
      <c r="AC604">
        <v>2051</v>
      </c>
      <c r="AD604">
        <v>0.98</v>
      </c>
      <c r="AE604">
        <v>2045</v>
      </c>
      <c r="AF604">
        <v>0.01</v>
      </c>
      <c r="AG604">
        <v>0.67</v>
      </c>
      <c r="AH604" t="s">
        <v>66</v>
      </c>
      <c r="AI604" t="s">
        <v>185</v>
      </c>
      <c r="AJ604" t="s">
        <v>186</v>
      </c>
      <c r="AK604">
        <v>71</v>
      </c>
      <c r="AL604" t="s">
        <v>192</v>
      </c>
      <c r="AM604">
        <v>1</v>
      </c>
      <c r="AN604">
        <v>7101</v>
      </c>
      <c r="AO604" t="s">
        <v>134</v>
      </c>
      <c r="AP604">
        <v>1101</v>
      </c>
      <c r="AQ604" t="s">
        <v>71</v>
      </c>
      <c r="AR604" t="s">
        <v>66</v>
      </c>
      <c r="AS604">
        <v>2051</v>
      </c>
      <c r="AT604">
        <v>3.0259999999999999E-2</v>
      </c>
      <c r="AU604">
        <v>4.9799999999999997E-2</v>
      </c>
      <c r="AV604" t="s">
        <v>81</v>
      </c>
      <c r="AW604">
        <v>0.44450000000000001</v>
      </c>
      <c r="AX604">
        <v>3.227E-2</v>
      </c>
      <c r="AY604">
        <v>5.2999999999999999E-2</v>
      </c>
      <c r="AZ604" t="s">
        <v>73</v>
      </c>
      <c r="BA604">
        <v>0.32479999999999998</v>
      </c>
      <c r="BB604">
        <v>0.12865799999999999</v>
      </c>
      <c r="BC604">
        <v>0.33529999999999999</v>
      </c>
      <c r="BD604" t="s">
        <v>72</v>
      </c>
      <c r="BE604" t="s">
        <v>74</v>
      </c>
      <c r="BF604">
        <v>0.93110000000000004</v>
      </c>
      <c r="BG604" t="s">
        <v>75</v>
      </c>
      <c r="BH604">
        <v>0.33529999999999999</v>
      </c>
      <c r="BI604" t="s">
        <v>72</v>
      </c>
      <c r="BJ604">
        <v>0.61860000000000004</v>
      </c>
      <c r="BK604" t="s">
        <v>75</v>
      </c>
      <c r="BL604" t="s">
        <v>85</v>
      </c>
    </row>
    <row r="605" spans="1:64" x14ac:dyDescent="0.25">
      <c r="A605">
        <v>590</v>
      </c>
      <c r="B605" t="s">
        <v>189</v>
      </c>
      <c r="C605" t="s">
        <v>196</v>
      </c>
      <c r="D605">
        <v>15</v>
      </c>
      <c r="E605">
        <v>49</v>
      </c>
      <c r="F605">
        <v>5</v>
      </c>
      <c r="G605" t="s">
        <v>129</v>
      </c>
      <c r="H605" t="s">
        <v>191</v>
      </c>
      <c r="I605" t="s">
        <v>65</v>
      </c>
      <c r="J605">
        <v>3</v>
      </c>
      <c r="K605">
        <v>2063</v>
      </c>
      <c r="L605">
        <v>2051</v>
      </c>
      <c r="M605">
        <v>2074</v>
      </c>
      <c r="N605">
        <v>3</v>
      </c>
      <c r="O605">
        <v>16.974506525900001</v>
      </c>
      <c r="P605">
        <v>0.74431670271299999</v>
      </c>
      <c r="Q605">
        <v>100</v>
      </c>
      <c r="R605">
        <v>2063</v>
      </c>
      <c r="S605">
        <v>0.64</v>
      </c>
      <c r="T605">
        <v>2064</v>
      </c>
      <c r="U605">
        <v>0.36</v>
      </c>
      <c r="V605">
        <v>5.8571124834800002E-2</v>
      </c>
      <c r="W605">
        <v>3.2271806528999997E-2</v>
      </c>
      <c r="X605">
        <v>5.0091598483899998E-2</v>
      </c>
      <c r="Y605">
        <v>0.26663780903200002</v>
      </c>
      <c r="Z605">
        <v>6.1503571078099999E-2</v>
      </c>
      <c r="AA605">
        <v>11.6709146708</v>
      </c>
      <c r="AB605">
        <v>0.57265758888499996</v>
      </c>
      <c r="AC605">
        <v>2063</v>
      </c>
      <c r="AD605">
        <v>0.81</v>
      </c>
      <c r="AE605">
        <v>2064</v>
      </c>
      <c r="AF605">
        <v>0.18</v>
      </c>
      <c r="AG605">
        <v>0.76</v>
      </c>
      <c r="AH605" t="s">
        <v>66</v>
      </c>
      <c r="AI605" t="s">
        <v>185</v>
      </c>
      <c r="AJ605" t="s">
        <v>186</v>
      </c>
      <c r="AK605">
        <v>71</v>
      </c>
      <c r="AL605" t="s">
        <v>192</v>
      </c>
      <c r="AM605">
        <v>1</v>
      </c>
      <c r="AN605">
        <v>7101</v>
      </c>
      <c r="AO605" t="s">
        <v>134</v>
      </c>
      <c r="AP605">
        <v>1101</v>
      </c>
      <c r="AQ605" t="s">
        <v>71</v>
      </c>
      <c r="AR605" t="s">
        <v>66</v>
      </c>
      <c r="AS605">
        <v>2063</v>
      </c>
      <c r="AT605">
        <v>3.227E-2</v>
      </c>
      <c r="AU605">
        <v>5.2999999999999999E-2</v>
      </c>
      <c r="AV605" t="s">
        <v>73</v>
      </c>
      <c r="AW605">
        <v>0.32479999999999998</v>
      </c>
      <c r="AX605">
        <v>5.0090000000000003E-2</v>
      </c>
      <c r="AY605">
        <v>6.3E-3</v>
      </c>
      <c r="AZ605" t="s">
        <v>80</v>
      </c>
      <c r="BA605">
        <v>0.58220000000000005</v>
      </c>
      <c r="BB605">
        <v>0.26663999999999999</v>
      </c>
      <c r="BC605">
        <v>6.8440000000000001E-2</v>
      </c>
      <c r="BD605" t="s">
        <v>73</v>
      </c>
      <c r="BE605" t="s">
        <v>74</v>
      </c>
      <c r="BF605">
        <v>0.40071000000000001</v>
      </c>
      <c r="BG605" t="s">
        <v>75</v>
      </c>
      <c r="BH605">
        <v>6.8440000000000001E-2</v>
      </c>
      <c r="BI605" t="s">
        <v>73</v>
      </c>
      <c r="BJ605">
        <v>0.1051</v>
      </c>
      <c r="BK605" t="s">
        <v>75</v>
      </c>
      <c r="BL605" t="s">
        <v>85</v>
      </c>
    </row>
    <row r="606" spans="1:64" x14ac:dyDescent="0.25">
      <c r="A606">
        <v>591</v>
      </c>
      <c r="B606" t="s">
        <v>189</v>
      </c>
      <c r="C606" t="s">
        <v>196</v>
      </c>
      <c r="D606">
        <v>15</v>
      </c>
      <c r="E606">
        <v>49</v>
      </c>
      <c r="F606">
        <v>5</v>
      </c>
      <c r="G606" t="s">
        <v>129</v>
      </c>
      <c r="H606" t="s">
        <v>191</v>
      </c>
      <c r="I606" t="s">
        <v>65</v>
      </c>
      <c r="J606">
        <v>3</v>
      </c>
      <c r="K606">
        <v>2074</v>
      </c>
      <c r="L606">
        <v>2063</v>
      </c>
      <c r="M606">
        <v>2082</v>
      </c>
      <c r="N606">
        <v>3</v>
      </c>
      <c r="O606">
        <v>13.225663856800001</v>
      </c>
      <c r="P606">
        <v>0.60155597563100005</v>
      </c>
      <c r="Q606">
        <v>3</v>
      </c>
      <c r="R606">
        <v>2073</v>
      </c>
      <c r="S606">
        <v>0.53</v>
      </c>
      <c r="T606">
        <v>2074</v>
      </c>
      <c r="U606">
        <v>0.24</v>
      </c>
      <c r="V606">
        <v>6.0524723683500002E-2</v>
      </c>
      <c r="W606">
        <v>5.0091598483899998E-2</v>
      </c>
      <c r="X606">
        <v>5.7638630955599998E-2</v>
      </c>
      <c r="Y606">
        <v>9.3990762969200004E-2</v>
      </c>
      <c r="Z606">
        <v>7.0778605391900007E-2</v>
      </c>
      <c r="AA606">
        <v>10.8346837732</v>
      </c>
      <c r="AB606">
        <v>0.56962284789499995</v>
      </c>
      <c r="AC606">
        <v>2074</v>
      </c>
      <c r="AD606">
        <v>0.4</v>
      </c>
      <c r="AE606">
        <v>2073</v>
      </c>
      <c r="AF606">
        <v>0.36</v>
      </c>
      <c r="AG606">
        <v>0.41</v>
      </c>
      <c r="AH606" t="s">
        <v>66</v>
      </c>
      <c r="AI606" t="s">
        <v>185</v>
      </c>
      <c r="AJ606" t="s">
        <v>186</v>
      </c>
      <c r="AK606">
        <v>71</v>
      </c>
      <c r="AL606" t="s">
        <v>192</v>
      </c>
      <c r="AM606">
        <v>1</v>
      </c>
      <c r="AN606">
        <v>7101</v>
      </c>
      <c r="AO606" t="s">
        <v>134</v>
      </c>
      <c r="AP606">
        <v>1101</v>
      </c>
      <c r="AQ606" t="s">
        <v>71</v>
      </c>
      <c r="AR606" t="s">
        <v>66</v>
      </c>
      <c r="AS606">
        <v>2074</v>
      </c>
      <c r="AT606">
        <v>5.0090000000000003E-2</v>
      </c>
      <c r="AU606">
        <v>6.3E-3</v>
      </c>
      <c r="AV606" t="s">
        <v>80</v>
      </c>
      <c r="AW606">
        <v>0.58220000000000005</v>
      </c>
      <c r="AX606">
        <v>5.7639999999999997E-2</v>
      </c>
      <c r="AY606">
        <v>2.0600000000000002E-3</v>
      </c>
      <c r="AZ606" t="s">
        <v>80</v>
      </c>
      <c r="BA606">
        <v>0.81710000000000005</v>
      </c>
      <c r="BB606">
        <v>9.3991000000000005E-2</v>
      </c>
      <c r="BC606">
        <v>0.44164999999999999</v>
      </c>
      <c r="BD606" t="s">
        <v>72</v>
      </c>
      <c r="BE606" t="s">
        <v>74</v>
      </c>
      <c r="BF606">
        <v>0.74112</v>
      </c>
      <c r="BG606" t="s">
        <v>75</v>
      </c>
      <c r="BH606">
        <v>0.44164999999999999</v>
      </c>
      <c r="BI606" t="s">
        <v>72</v>
      </c>
      <c r="BJ606">
        <v>0.59970000000000001</v>
      </c>
      <c r="BK606" t="s">
        <v>75</v>
      </c>
      <c r="BL606" t="s">
        <v>85</v>
      </c>
    </row>
    <row r="607" spans="1:64" x14ac:dyDescent="0.25">
      <c r="A607">
        <v>592</v>
      </c>
      <c r="B607" t="s">
        <v>189</v>
      </c>
      <c r="C607" t="s">
        <v>196</v>
      </c>
      <c r="D607">
        <v>15</v>
      </c>
      <c r="E607">
        <v>49</v>
      </c>
      <c r="F607">
        <v>5</v>
      </c>
      <c r="G607" t="s">
        <v>129</v>
      </c>
      <c r="H607" t="s">
        <v>191</v>
      </c>
      <c r="I607" t="s">
        <v>65</v>
      </c>
      <c r="J607">
        <v>3</v>
      </c>
      <c r="K607">
        <v>2082</v>
      </c>
      <c r="L607">
        <v>2074</v>
      </c>
      <c r="M607">
        <v>2093</v>
      </c>
      <c r="N607">
        <v>3</v>
      </c>
      <c r="O607">
        <v>13.7391745791</v>
      </c>
      <c r="P607">
        <v>0.56782006930999995</v>
      </c>
      <c r="Q607">
        <v>94</v>
      </c>
      <c r="R607">
        <v>2082</v>
      </c>
      <c r="S607">
        <v>0.67</v>
      </c>
      <c r="T607">
        <v>2081</v>
      </c>
      <c r="U607">
        <v>0.19</v>
      </c>
      <c r="V607">
        <v>5.5591068713999998E-2</v>
      </c>
      <c r="W607">
        <v>5.7638630955599998E-2</v>
      </c>
      <c r="X607">
        <v>4.03479772689E-2</v>
      </c>
      <c r="Y607">
        <v>0.120445318208</v>
      </c>
      <c r="Z607">
        <v>5.81548774522E-2</v>
      </c>
      <c r="AA607">
        <v>11.2392640009</v>
      </c>
      <c r="AB607">
        <v>0.50170595093100001</v>
      </c>
      <c r="AC607">
        <v>2081</v>
      </c>
      <c r="AD607">
        <v>0.63</v>
      </c>
      <c r="AE607">
        <v>2082</v>
      </c>
      <c r="AF607">
        <v>0.34</v>
      </c>
      <c r="AG607">
        <v>0.56999999999999995</v>
      </c>
      <c r="AH607" t="s">
        <v>66</v>
      </c>
      <c r="AI607" t="s">
        <v>185</v>
      </c>
      <c r="AJ607" t="s">
        <v>186</v>
      </c>
      <c r="AK607">
        <v>71</v>
      </c>
      <c r="AL607" t="s">
        <v>192</v>
      </c>
      <c r="AM607">
        <v>1</v>
      </c>
      <c r="AN607">
        <v>7101</v>
      </c>
      <c r="AO607" t="s">
        <v>134</v>
      </c>
      <c r="AP607">
        <v>1101</v>
      </c>
      <c r="AQ607" t="s">
        <v>71</v>
      </c>
      <c r="AR607" t="s">
        <v>66</v>
      </c>
      <c r="AS607">
        <v>2082</v>
      </c>
      <c r="AT607">
        <v>5.7639999999999997E-2</v>
      </c>
      <c r="AU607">
        <v>2.0600000000000002E-3</v>
      </c>
      <c r="AV607" t="s">
        <v>80</v>
      </c>
      <c r="AW607">
        <v>0.81710000000000005</v>
      </c>
      <c r="AX607">
        <v>4.0349999999999997E-2</v>
      </c>
      <c r="AY607">
        <v>5.8300000000000001E-3</v>
      </c>
      <c r="AZ607" t="s">
        <v>80</v>
      </c>
      <c r="BA607">
        <v>0.58899999999999997</v>
      </c>
      <c r="BB607">
        <v>0.12044000000000001</v>
      </c>
      <c r="BC607">
        <v>0.21598700000000001</v>
      </c>
      <c r="BD607" t="s">
        <v>72</v>
      </c>
      <c r="BE607" t="s">
        <v>74</v>
      </c>
      <c r="BF607">
        <v>0.36502899999999999</v>
      </c>
      <c r="BG607" t="s">
        <v>75</v>
      </c>
      <c r="BH607">
        <v>0.21598700000000001</v>
      </c>
      <c r="BI607" t="s">
        <v>72</v>
      </c>
      <c r="BJ607">
        <v>0.24929999999999999</v>
      </c>
      <c r="BK607" t="s">
        <v>75</v>
      </c>
      <c r="BL607" t="s">
        <v>85</v>
      </c>
    </row>
    <row r="608" spans="1:64" x14ac:dyDescent="0.25">
      <c r="A608">
        <v>593</v>
      </c>
      <c r="B608" t="s">
        <v>189</v>
      </c>
      <c r="C608" t="s">
        <v>196</v>
      </c>
      <c r="D608">
        <v>15</v>
      </c>
      <c r="E608">
        <v>49</v>
      </c>
      <c r="F608">
        <v>5</v>
      </c>
      <c r="G608" t="s">
        <v>129</v>
      </c>
      <c r="H608" t="s">
        <v>191</v>
      </c>
      <c r="I608" t="s">
        <v>65</v>
      </c>
      <c r="J608">
        <v>3</v>
      </c>
      <c r="K608">
        <v>2093</v>
      </c>
      <c r="L608">
        <v>2082</v>
      </c>
      <c r="M608">
        <v>2100</v>
      </c>
      <c r="N608">
        <v>94</v>
      </c>
      <c r="O608">
        <v>11.907053233599999</v>
      </c>
      <c r="P608">
        <v>0.51975478864000002</v>
      </c>
      <c r="Q608">
        <v>100</v>
      </c>
      <c r="R608">
        <v>2093</v>
      </c>
      <c r="S608">
        <v>0.88</v>
      </c>
      <c r="T608">
        <v>2094</v>
      </c>
      <c r="U608">
        <v>0.04</v>
      </c>
      <c r="V608">
        <v>5.4515848811699998E-2</v>
      </c>
      <c r="W608">
        <v>4.03479772689E-2</v>
      </c>
      <c r="X608">
        <v>6.7148303564400005E-2</v>
      </c>
      <c r="Y608">
        <v>5.16019318642E-2</v>
      </c>
      <c r="Z608">
        <v>5.8010866071199998E-2</v>
      </c>
      <c r="AA608">
        <v>9.8717245571299994</v>
      </c>
      <c r="AB608">
        <v>0.45702936825099999</v>
      </c>
      <c r="AC608">
        <v>2093</v>
      </c>
      <c r="AD608">
        <v>0.81</v>
      </c>
      <c r="AE608">
        <v>2095</v>
      </c>
      <c r="AF608">
        <v>0.09</v>
      </c>
      <c r="AG608">
        <v>0.82</v>
      </c>
      <c r="AH608" t="s">
        <v>66</v>
      </c>
      <c r="AI608" t="s">
        <v>185</v>
      </c>
      <c r="AJ608" t="s">
        <v>186</v>
      </c>
      <c r="AK608">
        <v>71</v>
      </c>
      <c r="AL608" t="s">
        <v>192</v>
      </c>
      <c r="AM608">
        <v>1</v>
      </c>
      <c r="AN608">
        <v>7101</v>
      </c>
      <c r="AO608" t="s">
        <v>134</v>
      </c>
      <c r="AP608">
        <v>1101</v>
      </c>
      <c r="AQ608" t="s">
        <v>71</v>
      </c>
      <c r="AR608" t="s">
        <v>66</v>
      </c>
      <c r="AS608">
        <v>2093</v>
      </c>
      <c r="AT608">
        <v>4.0349999999999997E-2</v>
      </c>
      <c r="AU608">
        <v>5.8300000000000001E-3</v>
      </c>
      <c r="AV608" t="s">
        <v>80</v>
      </c>
      <c r="AW608">
        <v>0.58899999999999997</v>
      </c>
      <c r="AX608">
        <v>6.7150000000000001E-2</v>
      </c>
      <c r="AY608">
        <v>1.9699999999999999E-2</v>
      </c>
      <c r="AZ608" t="s">
        <v>81</v>
      </c>
      <c r="BA608">
        <v>0.69540000000000002</v>
      </c>
      <c r="BB608">
        <v>5.16E-2</v>
      </c>
      <c r="BC608">
        <v>0.66134000000000004</v>
      </c>
      <c r="BD608" t="s">
        <v>72</v>
      </c>
      <c r="BE608" t="s">
        <v>74</v>
      </c>
      <c r="BF608">
        <v>0.28332000000000002</v>
      </c>
      <c r="BG608" t="s">
        <v>75</v>
      </c>
      <c r="BH608">
        <v>0.66134000000000004</v>
      </c>
      <c r="BI608" t="s">
        <v>72</v>
      </c>
      <c r="BJ608">
        <v>0.3322</v>
      </c>
      <c r="BK608" t="s">
        <v>75</v>
      </c>
      <c r="BL608" t="s">
        <v>85</v>
      </c>
    </row>
    <row r="609" spans="1:64" x14ac:dyDescent="0.25">
      <c r="A609" t="s">
        <v>0</v>
      </c>
      <c r="B609" t="s">
        <v>1</v>
      </c>
      <c r="C609" t="s">
        <v>2</v>
      </c>
      <c r="D609" t="s">
        <v>3</v>
      </c>
      <c r="E609" t="s">
        <v>4</v>
      </c>
      <c r="F609" t="s">
        <v>5</v>
      </c>
      <c r="G609" t="s">
        <v>6</v>
      </c>
      <c r="H609" t="s">
        <v>7</v>
      </c>
      <c r="I609" t="s">
        <v>8</v>
      </c>
      <c r="J609" t="s">
        <v>9</v>
      </c>
      <c r="K609" t="s">
        <v>10</v>
      </c>
      <c r="L609" t="s">
        <v>11</v>
      </c>
      <c r="M609" t="s">
        <v>12</v>
      </c>
      <c r="N609" t="s">
        <v>13</v>
      </c>
      <c r="O609" t="s">
        <v>14</v>
      </c>
      <c r="P609" t="s">
        <v>15</v>
      </c>
      <c r="Q609" t="s">
        <v>16</v>
      </c>
      <c r="R609" t="s">
        <v>17</v>
      </c>
      <c r="S609" t="s">
        <v>18</v>
      </c>
      <c r="T609" t="s">
        <v>19</v>
      </c>
      <c r="U609" t="s">
        <v>20</v>
      </c>
      <c r="V609" t="s">
        <v>21</v>
      </c>
      <c r="W609" t="s">
        <v>22</v>
      </c>
      <c r="X609" t="s">
        <v>23</v>
      </c>
      <c r="Y609" t="s">
        <v>24</v>
      </c>
      <c r="Z609" t="s">
        <v>25</v>
      </c>
      <c r="AA609" t="s">
        <v>26</v>
      </c>
      <c r="AB609" t="s">
        <v>27</v>
      </c>
      <c r="AC609" t="s">
        <v>28</v>
      </c>
      <c r="AD609" t="s">
        <v>29</v>
      </c>
      <c r="AE609" t="s">
        <v>30</v>
      </c>
      <c r="AF609" t="s">
        <v>31</v>
      </c>
      <c r="AG609" t="s">
        <v>32</v>
      </c>
      <c r="AH609" t="s">
        <v>33</v>
      </c>
      <c r="AI609" t="s">
        <v>34</v>
      </c>
      <c r="AJ609" t="s">
        <v>35</v>
      </c>
      <c r="AK609" t="s">
        <v>36</v>
      </c>
      <c r="AL609" t="s">
        <v>7</v>
      </c>
      <c r="AM609" t="s">
        <v>37</v>
      </c>
      <c r="AN609" t="s">
        <v>38</v>
      </c>
      <c r="AO609" t="s">
        <v>39</v>
      </c>
      <c r="AP609" t="s">
        <v>40</v>
      </c>
      <c r="AQ609" t="s">
        <v>41</v>
      </c>
      <c r="AR609" t="s">
        <v>33</v>
      </c>
      <c r="AS609" t="s">
        <v>42</v>
      </c>
      <c r="AT609" t="s">
        <v>43</v>
      </c>
      <c r="AU609" t="s">
        <v>44</v>
      </c>
      <c r="AV609" t="s">
        <v>45</v>
      </c>
      <c r="AW609" t="s">
        <v>46</v>
      </c>
      <c r="AX609" t="s">
        <v>47</v>
      </c>
      <c r="AY609" t="s">
        <v>48</v>
      </c>
      <c r="AZ609" t="s">
        <v>49</v>
      </c>
      <c r="BA609" t="s">
        <v>50</v>
      </c>
      <c r="BB609" t="s">
        <v>51</v>
      </c>
      <c r="BC609" t="s">
        <v>52</v>
      </c>
      <c r="BD609" t="s">
        <v>53</v>
      </c>
      <c r="BE609" t="s">
        <v>33</v>
      </c>
      <c r="BF609" t="s">
        <v>54</v>
      </c>
      <c r="BG609" t="s">
        <v>55</v>
      </c>
      <c r="BH609" t="s">
        <v>56</v>
      </c>
      <c r="BI609" t="s">
        <v>57</v>
      </c>
      <c r="BJ609" t="s">
        <v>58</v>
      </c>
      <c r="BK609" t="s">
        <v>59</v>
      </c>
      <c r="BL609" t="s">
        <v>60</v>
      </c>
    </row>
    <row r="610" spans="1:64" x14ac:dyDescent="0.25">
      <c r="A610">
        <v>594</v>
      </c>
      <c r="B610" t="s">
        <v>197</v>
      </c>
      <c r="C610" t="s">
        <v>198</v>
      </c>
      <c r="D610">
        <v>16</v>
      </c>
      <c r="E610">
        <v>50</v>
      </c>
      <c r="F610">
        <v>1</v>
      </c>
      <c r="G610" t="s">
        <v>129</v>
      </c>
      <c r="H610" t="s">
        <v>64</v>
      </c>
      <c r="I610" t="s">
        <v>65</v>
      </c>
      <c r="J610">
        <v>49</v>
      </c>
      <c r="K610">
        <v>1892</v>
      </c>
      <c r="L610">
        <v>1861</v>
      </c>
      <c r="M610">
        <v>1902</v>
      </c>
      <c r="N610">
        <v>73</v>
      </c>
      <c r="O610">
        <v>17.188881590699999</v>
      </c>
      <c r="P610">
        <v>0.29908755770200002</v>
      </c>
      <c r="Q610">
        <v>73</v>
      </c>
      <c r="R610">
        <v>1892</v>
      </c>
      <c r="S610">
        <v>0.91</v>
      </c>
      <c r="T610">
        <v>1895</v>
      </c>
      <c r="U610">
        <v>0.08</v>
      </c>
      <c r="V610">
        <v>6.5154674794500001E-3</v>
      </c>
      <c r="W610">
        <v>-3.6752663735499999E-3</v>
      </c>
      <c r="X610">
        <v>2.9119560602300001E-2</v>
      </c>
      <c r="Y610">
        <v>0.19573063922200001</v>
      </c>
      <c r="Z610">
        <v>4.2456612744199998E-2</v>
      </c>
      <c r="AA610">
        <v>9.5305830046400004</v>
      </c>
      <c r="AB610">
        <v>0.35293114094</v>
      </c>
      <c r="AC610">
        <v>1891</v>
      </c>
      <c r="AD610">
        <v>0.5</v>
      </c>
      <c r="AE610">
        <v>1892</v>
      </c>
      <c r="AF610">
        <v>0.38</v>
      </c>
      <c r="AG610">
        <v>0.43</v>
      </c>
      <c r="AH610" t="s">
        <v>66</v>
      </c>
      <c r="AI610" t="s">
        <v>67</v>
      </c>
      <c r="AJ610" t="s">
        <v>68</v>
      </c>
      <c r="AK610">
        <v>52</v>
      </c>
      <c r="AL610" t="s">
        <v>69</v>
      </c>
      <c r="AM610">
        <v>1</v>
      </c>
      <c r="AN610">
        <v>5201</v>
      </c>
      <c r="AO610" t="s">
        <v>134</v>
      </c>
      <c r="AP610">
        <v>1101</v>
      </c>
      <c r="AQ610" t="s">
        <v>71</v>
      </c>
      <c r="AR610" t="s">
        <v>66</v>
      </c>
      <c r="AS610">
        <v>1892</v>
      </c>
      <c r="AT610">
        <v>-3.6749999999999999E-3</v>
      </c>
      <c r="AU610">
        <v>0.25</v>
      </c>
      <c r="AV610" t="s">
        <v>72</v>
      </c>
      <c r="AW610">
        <v>4.3830000000000001E-2</v>
      </c>
      <c r="AX610">
        <v>2.912E-2</v>
      </c>
      <c r="AY610">
        <v>2.9499999999999999E-3</v>
      </c>
      <c r="AZ610" t="s">
        <v>80</v>
      </c>
      <c r="BA610">
        <v>0.68910000000000005</v>
      </c>
      <c r="BB610">
        <v>0.19572999999999999</v>
      </c>
      <c r="BC610">
        <v>9.2700000000000005E-2</v>
      </c>
      <c r="BD610" t="s">
        <v>73</v>
      </c>
      <c r="BE610" t="s">
        <v>74</v>
      </c>
      <c r="BF610">
        <v>5.5100000000000003E-2</v>
      </c>
      <c r="BG610" t="s">
        <v>83</v>
      </c>
      <c r="BH610">
        <v>9.2700000000000005E-2</v>
      </c>
      <c r="BI610" t="s">
        <v>73</v>
      </c>
      <c r="BJ610">
        <v>9.3999999999999994E-5</v>
      </c>
      <c r="BK610" t="s">
        <v>79</v>
      </c>
      <c r="BL610" t="s">
        <v>77</v>
      </c>
    </row>
    <row r="611" spans="1:64" x14ac:dyDescent="0.25">
      <c r="A611">
        <v>595</v>
      </c>
      <c r="B611" t="s">
        <v>197</v>
      </c>
      <c r="C611" t="s">
        <v>198</v>
      </c>
      <c r="D611">
        <v>16</v>
      </c>
      <c r="E611">
        <v>50</v>
      </c>
      <c r="F611">
        <v>1</v>
      </c>
      <c r="G611" t="s">
        <v>129</v>
      </c>
      <c r="H611" t="s">
        <v>64</v>
      </c>
      <c r="I611" t="s">
        <v>65</v>
      </c>
      <c r="J611">
        <v>49</v>
      </c>
      <c r="K611">
        <v>1902</v>
      </c>
      <c r="L611">
        <v>1892</v>
      </c>
      <c r="M611">
        <v>1935</v>
      </c>
      <c r="N611">
        <v>73</v>
      </c>
      <c r="O611">
        <v>14.9242463374</v>
      </c>
      <c r="P611">
        <v>-0.17643123987500001</v>
      </c>
      <c r="Q611">
        <v>80</v>
      </c>
      <c r="R611">
        <v>1902</v>
      </c>
      <c r="S611">
        <v>1</v>
      </c>
      <c r="T611">
        <v>0</v>
      </c>
      <c r="U611">
        <v>0</v>
      </c>
      <c r="V611">
        <v>-3.79952859131E-3</v>
      </c>
      <c r="W611">
        <v>2.9119560602300001E-2</v>
      </c>
      <c r="X611">
        <v>5.3374442978799995E-4</v>
      </c>
      <c r="Y611">
        <v>-0.31683777144000003</v>
      </c>
      <c r="Z611">
        <v>-8.3569154389900001E-3</v>
      </c>
      <c r="AA611">
        <v>7.02686258585</v>
      </c>
      <c r="AB611">
        <v>-0.166975608591</v>
      </c>
      <c r="AC611">
        <v>1902</v>
      </c>
      <c r="AD611">
        <v>1</v>
      </c>
      <c r="AE611">
        <v>0</v>
      </c>
      <c r="AF611">
        <v>0</v>
      </c>
      <c r="AG611">
        <v>0.55000000000000004</v>
      </c>
      <c r="AH611" t="s">
        <v>66</v>
      </c>
      <c r="AI611" t="s">
        <v>67</v>
      </c>
      <c r="AJ611" t="s">
        <v>68</v>
      </c>
      <c r="AK611">
        <v>52</v>
      </c>
      <c r="AL611" t="s">
        <v>69</v>
      </c>
      <c r="AM611">
        <v>1</v>
      </c>
      <c r="AN611">
        <v>5201</v>
      </c>
      <c r="AO611" t="s">
        <v>134</v>
      </c>
      <c r="AP611">
        <v>1101</v>
      </c>
      <c r="AQ611" t="s">
        <v>71</v>
      </c>
      <c r="AR611" t="s">
        <v>66</v>
      </c>
      <c r="AS611">
        <v>1902</v>
      </c>
      <c r="AT611">
        <v>2.912E-2</v>
      </c>
      <c r="AU611">
        <v>2.9499999999999999E-3</v>
      </c>
      <c r="AV611" t="s">
        <v>80</v>
      </c>
      <c r="AW611">
        <v>0.68910000000000005</v>
      </c>
      <c r="AX611">
        <v>5.3370000000000002E-4</v>
      </c>
      <c r="AY611">
        <v>0.77900000000000003</v>
      </c>
      <c r="AZ611" t="s">
        <v>72</v>
      </c>
      <c r="BA611">
        <v>2.5739999999999999E-3</v>
      </c>
      <c r="BB611">
        <v>-0.31680000000000003</v>
      </c>
      <c r="BC611">
        <v>2.4000000000000001E-5</v>
      </c>
      <c r="BD611" t="s">
        <v>78</v>
      </c>
      <c r="BE611" t="s">
        <v>74</v>
      </c>
      <c r="BF611">
        <v>1.1299999999999999E-2</v>
      </c>
      <c r="BG611" t="s">
        <v>82</v>
      </c>
      <c r="BH611">
        <v>2.4000000000000001E-5</v>
      </c>
      <c r="BI611" t="s">
        <v>78</v>
      </c>
      <c r="BJ611">
        <v>1.13E-4</v>
      </c>
      <c r="BK611" t="s">
        <v>79</v>
      </c>
      <c r="BL611" t="s">
        <v>77</v>
      </c>
    </row>
    <row r="612" spans="1:64" x14ac:dyDescent="0.25">
      <c r="A612">
        <v>596</v>
      </c>
      <c r="B612" t="s">
        <v>197</v>
      </c>
      <c r="C612" t="s">
        <v>198</v>
      </c>
      <c r="D612">
        <v>16</v>
      </c>
      <c r="E612">
        <v>50</v>
      </c>
      <c r="F612">
        <v>1</v>
      </c>
      <c r="G612" t="s">
        <v>129</v>
      </c>
      <c r="H612" t="s">
        <v>64</v>
      </c>
      <c r="I612" t="s">
        <v>65</v>
      </c>
      <c r="J612">
        <v>49</v>
      </c>
      <c r="K612">
        <v>1935</v>
      </c>
      <c r="L612">
        <v>1902</v>
      </c>
      <c r="M612">
        <v>1985</v>
      </c>
      <c r="N612">
        <v>80</v>
      </c>
      <c r="O612">
        <v>35.113581563799997</v>
      </c>
      <c r="P612">
        <v>0.183991360883</v>
      </c>
      <c r="Q612">
        <v>100</v>
      </c>
      <c r="R612">
        <v>1935</v>
      </c>
      <c r="S612">
        <v>1</v>
      </c>
      <c r="T612">
        <v>0</v>
      </c>
      <c r="U612">
        <v>0</v>
      </c>
      <c r="V612">
        <v>3.03547699507E-3</v>
      </c>
      <c r="W612">
        <v>5.3374442978799995E-4</v>
      </c>
      <c r="X612">
        <v>-8.6475178066300004E-4</v>
      </c>
      <c r="Y612">
        <v>0.19778211962799999</v>
      </c>
      <c r="Z612">
        <v>1.7509601716500001E-2</v>
      </c>
      <c r="AA612">
        <v>9.8928028264200005</v>
      </c>
      <c r="AB612">
        <v>0.18475053515500001</v>
      </c>
      <c r="AC612">
        <v>1935</v>
      </c>
      <c r="AD612">
        <v>0.98</v>
      </c>
      <c r="AE612">
        <v>1933</v>
      </c>
      <c r="AF612">
        <v>0.02</v>
      </c>
      <c r="AG612">
        <v>1</v>
      </c>
      <c r="AH612" t="s">
        <v>66</v>
      </c>
      <c r="AI612" t="s">
        <v>67</v>
      </c>
      <c r="AJ612" t="s">
        <v>68</v>
      </c>
      <c r="AK612">
        <v>52</v>
      </c>
      <c r="AL612" t="s">
        <v>69</v>
      </c>
      <c r="AM612">
        <v>1</v>
      </c>
      <c r="AN612">
        <v>5201</v>
      </c>
      <c r="AO612" t="s">
        <v>134</v>
      </c>
      <c r="AP612">
        <v>1101</v>
      </c>
      <c r="AQ612" t="s">
        <v>71</v>
      </c>
      <c r="AR612" t="s">
        <v>66</v>
      </c>
      <c r="AS612">
        <v>1935</v>
      </c>
      <c r="AT612">
        <v>5.3370000000000002E-4</v>
      </c>
      <c r="AU612">
        <v>0.77900000000000003</v>
      </c>
      <c r="AV612" t="s">
        <v>72</v>
      </c>
      <c r="AW612">
        <v>2.5739999999999999E-3</v>
      </c>
      <c r="AX612">
        <v>-8.6479999999999999E-4</v>
      </c>
      <c r="AY612">
        <v>0.42</v>
      </c>
      <c r="AZ612" t="s">
        <v>72</v>
      </c>
      <c r="BA612">
        <v>1.359E-2</v>
      </c>
      <c r="BB612">
        <v>0.19778209999999999</v>
      </c>
      <c r="BC612">
        <v>7.7000000000000001E-5</v>
      </c>
      <c r="BD612" t="s">
        <v>78</v>
      </c>
      <c r="BE612" t="s">
        <v>74</v>
      </c>
      <c r="BF612">
        <v>0.52800000000000002</v>
      </c>
      <c r="BG612" t="s">
        <v>75</v>
      </c>
      <c r="BH612">
        <v>7.7000000000000001E-5</v>
      </c>
      <c r="BI612" t="s">
        <v>78</v>
      </c>
      <c r="BJ612">
        <v>7.2000000000000002E-5</v>
      </c>
      <c r="BK612" t="s">
        <v>79</v>
      </c>
      <c r="BL612" t="s">
        <v>77</v>
      </c>
    </row>
    <row r="613" spans="1:64" x14ac:dyDescent="0.25">
      <c r="A613">
        <v>597</v>
      </c>
      <c r="B613" t="s">
        <v>197</v>
      </c>
      <c r="C613" t="s">
        <v>198</v>
      </c>
      <c r="D613">
        <v>16</v>
      </c>
      <c r="E613">
        <v>50</v>
      </c>
      <c r="F613">
        <v>1</v>
      </c>
      <c r="G613" t="s">
        <v>129</v>
      </c>
      <c r="H613" t="s">
        <v>64</v>
      </c>
      <c r="I613" t="s">
        <v>65</v>
      </c>
      <c r="J613">
        <v>49</v>
      </c>
      <c r="K613">
        <v>1985</v>
      </c>
      <c r="L613">
        <v>1935</v>
      </c>
      <c r="M613">
        <v>1999</v>
      </c>
      <c r="N613">
        <v>64</v>
      </c>
      <c r="O613">
        <v>29.820025871199999</v>
      </c>
      <c r="P613">
        <v>0.26487417168299998</v>
      </c>
      <c r="Q613">
        <v>100</v>
      </c>
      <c r="R613">
        <v>1985</v>
      </c>
      <c r="S613">
        <v>1</v>
      </c>
      <c r="T613">
        <v>0</v>
      </c>
      <c r="U613">
        <v>0</v>
      </c>
      <c r="V613">
        <v>3.9862240539499999E-3</v>
      </c>
      <c r="W613">
        <v>-8.6475178066300004E-4</v>
      </c>
      <c r="X613">
        <v>1.42770897425E-2</v>
      </c>
      <c r="Y613">
        <v>0.179294883667</v>
      </c>
      <c r="Z613">
        <v>1.43603039233E-2</v>
      </c>
      <c r="AA613">
        <v>4.8313094097900002</v>
      </c>
      <c r="AB613">
        <v>0.17204403523100001</v>
      </c>
      <c r="AC613">
        <v>1985</v>
      </c>
      <c r="AD613">
        <v>0.97</v>
      </c>
      <c r="AE613">
        <v>1991</v>
      </c>
      <c r="AF613">
        <v>0.02</v>
      </c>
      <c r="AG613">
        <v>0.85</v>
      </c>
      <c r="AH613" t="s">
        <v>66</v>
      </c>
      <c r="AI613" t="s">
        <v>67</v>
      </c>
      <c r="AJ613" t="s">
        <v>68</v>
      </c>
      <c r="AK613">
        <v>52</v>
      </c>
      <c r="AL613" t="s">
        <v>69</v>
      </c>
      <c r="AM613">
        <v>1</v>
      </c>
      <c r="AN613">
        <v>5201</v>
      </c>
      <c r="AO613" t="s">
        <v>134</v>
      </c>
      <c r="AP613">
        <v>1101</v>
      </c>
      <c r="AQ613" t="s">
        <v>71</v>
      </c>
      <c r="AR613" t="s">
        <v>66</v>
      </c>
      <c r="AS613">
        <v>1985</v>
      </c>
      <c r="AT613">
        <v>-8.6479999999999999E-4</v>
      </c>
      <c r="AU613">
        <v>0.42</v>
      </c>
      <c r="AV613" t="s">
        <v>72</v>
      </c>
      <c r="AW613">
        <v>1.359E-2</v>
      </c>
      <c r="AX613">
        <v>1.4277E-2</v>
      </c>
      <c r="AY613">
        <v>0.14699999999999999</v>
      </c>
      <c r="AZ613" t="s">
        <v>72</v>
      </c>
      <c r="BA613">
        <v>0.16719999999999999</v>
      </c>
      <c r="BB613">
        <v>0.17929500000000001</v>
      </c>
      <c r="BC613">
        <v>1.6299999999999999E-2</v>
      </c>
      <c r="BD613" t="s">
        <v>81</v>
      </c>
      <c r="BE613" t="s">
        <v>74</v>
      </c>
      <c r="BF613">
        <v>5.45E-2</v>
      </c>
      <c r="BG613" t="s">
        <v>83</v>
      </c>
      <c r="BH613">
        <v>1.6299999999999999E-2</v>
      </c>
      <c r="BI613" t="s">
        <v>81</v>
      </c>
      <c r="BJ613">
        <v>9.9999999999999995E-7</v>
      </c>
      <c r="BK613" t="s">
        <v>79</v>
      </c>
      <c r="BL613" t="s">
        <v>77</v>
      </c>
    </row>
    <row r="614" spans="1:64" x14ac:dyDescent="0.25">
      <c r="A614">
        <v>598</v>
      </c>
      <c r="B614" t="s">
        <v>197</v>
      </c>
      <c r="C614" t="s">
        <v>198</v>
      </c>
      <c r="D614">
        <v>16</v>
      </c>
      <c r="E614">
        <v>50</v>
      </c>
      <c r="F614">
        <v>1</v>
      </c>
      <c r="G614" t="s">
        <v>129</v>
      </c>
      <c r="H614" t="s">
        <v>64</v>
      </c>
      <c r="I614" t="s">
        <v>65</v>
      </c>
      <c r="J614">
        <v>49</v>
      </c>
      <c r="K614">
        <v>1999</v>
      </c>
      <c r="L614">
        <v>1985</v>
      </c>
      <c r="M614">
        <v>2020</v>
      </c>
      <c r="N614">
        <v>64</v>
      </c>
      <c r="O614">
        <v>25.845937877099999</v>
      </c>
      <c r="P614">
        <v>0.437855315139</v>
      </c>
      <c r="Q614">
        <v>64</v>
      </c>
      <c r="R614">
        <v>2001</v>
      </c>
      <c r="S614">
        <v>0.52</v>
      </c>
      <c r="T614">
        <v>1999</v>
      </c>
      <c r="U614">
        <v>0.48</v>
      </c>
      <c r="V614">
        <v>2.2207395190799999E-2</v>
      </c>
      <c r="W614">
        <v>1.42770897425E-2</v>
      </c>
      <c r="X614">
        <v>1.4027900434699999E-2</v>
      </c>
      <c r="Y614">
        <v>0.19663949203100001</v>
      </c>
      <c r="Z614">
        <v>4.1083051467499999E-2</v>
      </c>
      <c r="AA614">
        <v>9.6164855712200001</v>
      </c>
      <c r="AB614">
        <v>0.37579482998699998</v>
      </c>
      <c r="AC614">
        <v>1996</v>
      </c>
      <c r="AD614">
        <v>0.67</v>
      </c>
      <c r="AE614">
        <v>1999</v>
      </c>
      <c r="AF614">
        <v>0.21</v>
      </c>
      <c r="AG614">
        <v>0.76</v>
      </c>
      <c r="AH614" t="s">
        <v>66</v>
      </c>
      <c r="AI614" t="s">
        <v>67</v>
      </c>
      <c r="AJ614" t="s">
        <v>68</v>
      </c>
      <c r="AK614">
        <v>52</v>
      </c>
      <c r="AL614" t="s">
        <v>69</v>
      </c>
      <c r="AM614">
        <v>1</v>
      </c>
      <c r="AN614">
        <v>5201</v>
      </c>
      <c r="AO614" t="s">
        <v>134</v>
      </c>
      <c r="AP614">
        <v>1101</v>
      </c>
      <c r="AQ614" t="s">
        <v>71</v>
      </c>
      <c r="AR614" t="s">
        <v>66</v>
      </c>
      <c r="AS614">
        <v>1999</v>
      </c>
      <c r="AT614">
        <v>1.4277E-2</v>
      </c>
      <c r="AU614">
        <v>0.14699999999999999</v>
      </c>
      <c r="AV614" t="s">
        <v>72</v>
      </c>
      <c r="AW614">
        <v>0.16719999999999999</v>
      </c>
      <c r="AX614">
        <v>1.4028000000000001E-2</v>
      </c>
      <c r="AY614">
        <v>5.3000000000000001E-5</v>
      </c>
      <c r="AZ614" t="s">
        <v>78</v>
      </c>
      <c r="BA614">
        <v>0.58540000000000003</v>
      </c>
      <c r="BB614">
        <v>0.19663949999999999</v>
      </c>
      <c r="BC614">
        <v>9.3900000000000008E-3</v>
      </c>
      <c r="BD614" t="s">
        <v>80</v>
      </c>
      <c r="BE614" t="s">
        <v>74</v>
      </c>
      <c r="BF614">
        <v>0.97498399999999996</v>
      </c>
      <c r="BG614" t="s">
        <v>75</v>
      </c>
      <c r="BH614">
        <v>9.3900000000000008E-3</v>
      </c>
      <c r="BI614" t="s">
        <v>80</v>
      </c>
      <c r="BJ614">
        <v>2.46E-2</v>
      </c>
      <c r="BK614" t="s">
        <v>82</v>
      </c>
      <c r="BL614" t="s">
        <v>77</v>
      </c>
    </row>
    <row r="615" spans="1:64" x14ac:dyDescent="0.25">
      <c r="A615">
        <v>599</v>
      </c>
      <c r="B615" t="s">
        <v>197</v>
      </c>
      <c r="C615" t="s">
        <v>198</v>
      </c>
      <c r="D615">
        <v>16</v>
      </c>
      <c r="E615">
        <v>50</v>
      </c>
      <c r="F615">
        <v>1</v>
      </c>
      <c r="G615" t="s">
        <v>129</v>
      </c>
      <c r="H615" t="s">
        <v>64</v>
      </c>
      <c r="I615" t="s">
        <v>65</v>
      </c>
      <c r="J615">
        <v>49</v>
      </c>
      <c r="K615">
        <v>2020</v>
      </c>
      <c r="L615">
        <v>1999</v>
      </c>
      <c r="M615">
        <v>2028</v>
      </c>
      <c r="N615">
        <v>64</v>
      </c>
      <c r="O615">
        <v>19.059520078399999</v>
      </c>
      <c r="P615">
        <v>0.32521918467499999</v>
      </c>
      <c r="Q615">
        <v>100</v>
      </c>
      <c r="R615">
        <v>2020</v>
      </c>
      <c r="S615">
        <v>0.94</v>
      </c>
      <c r="T615">
        <v>2016</v>
      </c>
      <c r="U615">
        <v>0.02</v>
      </c>
      <c r="V615">
        <v>1.90705435146E-2</v>
      </c>
      <c r="W615">
        <v>1.4027900434699999E-2</v>
      </c>
      <c r="X615">
        <v>1.33254067443E-2</v>
      </c>
      <c r="Y615">
        <v>0.12537634288499999</v>
      </c>
      <c r="Z615">
        <v>2.5902169116799999E-2</v>
      </c>
      <c r="AA615">
        <v>11.292118911199999</v>
      </c>
      <c r="AB615">
        <v>0.243533901144</v>
      </c>
      <c r="AC615">
        <v>2020</v>
      </c>
      <c r="AD615">
        <v>0.98</v>
      </c>
      <c r="AE615">
        <v>2021</v>
      </c>
      <c r="AF615">
        <v>0.02</v>
      </c>
      <c r="AG615">
        <v>0.86</v>
      </c>
      <c r="AH615" t="s">
        <v>66</v>
      </c>
      <c r="AI615" t="s">
        <v>67</v>
      </c>
      <c r="AJ615" t="s">
        <v>68</v>
      </c>
      <c r="AK615">
        <v>52</v>
      </c>
      <c r="AL615" t="s">
        <v>69</v>
      </c>
      <c r="AM615">
        <v>1</v>
      </c>
      <c r="AN615">
        <v>5201</v>
      </c>
      <c r="AO615" t="s">
        <v>134</v>
      </c>
      <c r="AP615">
        <v>1101</v>
      </c>
      <c r="AQ615" t="s">
        <v>71</v>
      </c>
      <c r="AR615" t="s">
        <v>66</v>
      </c>
      <c r="AS615">
        <v>2020</v>
      </c>
      <c r="AT615">
        <v>1.4028000000000001E-2</v>
      </c>
      <c r="AU615">
        <v>5.3000000000000001E-5</v>
      </c>
      <c r="AV615" t="s">
        <v>78</v>
      </c>
      <c r="AW615">
        <v>0.58540000000000003</v>
      </c>
      <c r="AX615">
        <v>1.3325E-2</v>
      </c>
      <c r="AY615">
        <v>0.192</v>
      </c>
      <c r="AZ615" t="s">
        <v>72</v>
      </c>
      <c r="BA615">
        <v>0.26469999999999999</v>
      </c>
      <c r="BB615">
        <v>0.1253763</v>
      </c>
      <c r="BC615">
        <v>5.8999999999999997E-2</v>
      </c>
      <c r="BD615" t="s">
        <v>73</v>
      </c>
      <c r="BE615" t="s">
        <v>74</v>
      </c>
      <c r="BF615">
        <v>0.95099999999999996</v>
      </c>
      <c r="BG615" t="s">
        <v>75</v>
      </c>
      <c r="BH615">
        <v>5.8999999999999997E-2</v>
      </c>
      <c r="BI615" t="s">
        <v>73</v>
      </c>
      <c r="BJ615">
        <v>4.9000000000000002E-2</v>
      </c>
      <c r="BK615" t="s">
        <v>82</v>
      </c>
      <c r="BL615" t="s">
        <v>77</v>
      </c>
    </row>
    <row r="616" spans="1:64" x14ac:dyDescent="0.25">
      <c r="A616">
        <v>600</v>
      </c>
      <c r="B616" t="s">
        <v>197</v>
      </c>
      <c r="C616" t="s">
        <v>198</v>
      </c>
      <c r="D616">
        <v>16</v>
      </c>
      <c r="E616">
        <v>50</v>
      </c>
      <c r="F616">
        <v>1</v>
      </c>
      <c r="G616" t="s">
        <v>129</v>
      </c>
      <c r="H616" t="s">
        <v>64</v>
      </c>
      <c r="I616" t="s">
        <v>65</v>
      </c>
      <c r="J616">
        <v>49</v>
      </c>
      <c r="K616">
        <v>2028</v>
      </c>
      <c r="L616">
        <v>2020</v>
      </c>
      <c r="M616">
        <v>2040</v>
      </c>
      <c r="N616">
        <v>100</v>
      </c>
      <c r="O616">
        <v>14.139535735700001</v>
      </c>
      <c r="P616">
        <v>0.34629368014400003</v>
      </c>
      <c r="Q616">
        <v>100</v>
      </c>
      <c r="R616">
        <v>2028</v>
      </c>
      <c r="S616">
        <v>0.96</v>
      </c>
      <c r="T616">
        <v>2029</v>
      </c>
      <c r="U616">
        <v>0.03</v>
      </c>
      <c r="V616">
        <v>3.07861309528E-2</v>
      </c>
      <c r="W616">
        <v>1.33254067443E-2</v>
      </c>
      <c r="X616">
        <v>2.3168473193499999E-2</v>
      </c>
      <c r="Y616">
        <v>0.14859971592499999</v>
      </c>
      <c r="Z616">
        <v>2.9878231618699999E-2</v>
      </c>
      <c r="AA616">
        <v>11.439636480800001</v>
      </c>
      <c r="AB616">
        <v>0.286947662439</v>
      </c>
      <c r="AC616">
        <v>2028</v>
      </c>
      <c r="AD616">
        <v>1</v>
      </c>
      <c r="AE616">
        <v>0</v>
      </c>
      <c r="AF616">
        <v>0</v>
      </c>
      <c r="AG616">
        <v>0.97</v>
      </c>
      <c r="AH616" t="s">
        <v>66</v>
      </c>
      <c r="AI616" t="s">
        <v>67</v>
      </c>
      <c r="AJ616" t="s">
        <v>68</v>
      </c>
      <c r="AK616">
        <v>52</v>
      </c>
      <c r="AL616" t="s">
        <v>69</v>
      </c>
      <c r="AM616">
        <v>1</v>
      </c>
      <c r="AN616">
        <v>5201</v>
      </c>
      <c r="AO616" t="s">
        <v>134</v>
      </c>
      <c r="AP616">
        <v>1101</v>
      </c>
      <c r="AQ616" t="s">
        <v>71</v>
      </c>
      <c r="AR616" t="s">
        <v>66</v>
      </c>
      <c r="AS616">
        <v>2028</v>
      </c>
      <c r="AT616">
        <v>1.3325E-2</v>
      </c>
      <c r="AU616">
        <v>0.192</v>
      </c>
      <c r="AV616" t="s">
        <v>72</v>
      </c>
      <c r="AW616">
        <v>0.26469999999999999</v>
      </c>
      <c r="AX616">
        <v>2.3168000000000001E-2</v>
      </c>
      <c r="AY616">
        <v>1.7100000000000001E-2</v>
      </c>
      <c r="AZ616" t="s">
        <v>81</v>
      </c>
      <c r="BA616">
        <v>0.4491</v>
      </c>
      <c r="BB616">
        <v>0.14860000000000001</v>
      </c>
      <c r="BC616">
        <v>6.6839999999999997E-2</v>
      </c>
      <c r="BD616" t="s">
        <v>73</v>
      </c>
      <c r="BE616" t="s">
        <v>74</v>
      </c>
      <c r="BF616">
        <v>0.51742999999999995</v>
      </c>
      <c r="BG616" t="s">
        <v>75</v>
      </c>
      <c r="BH616">
        <v>6.6839999999999997E-2</v>
      </c>
      <c r="BI616" t="s">
        <v>73</v>
      </c>
      <c r="BJ616">
        <v>0.1744</v>
      </c>
      <c r="BK616" t="s">
        <v>75</v>
      </c>
      <c r="BL616" t="s">
        <v>77</v>
      </c>
    </row>
    <row r="617" spans="1:64" x14ac:dyDescent="0.25">
      <c r="A617">
        <v>601</v>
      </c>
      <c r="B617" t="s">
        <v>197</v>
      </c>
      <c r="C617" t="s">
        <v>198</v>
      </c>
      <c r="D617">
        <v>16</v>
      </c>
      <c r="E617">
        <v>50</v>
      </c>
      <c r="F617">
        <v>1</v>
      </c>
      <c r="G617" t="s">
        <v>129</v>
      </c>
      <c r="H617" t="s">
        <v>64</v>
      </c>
      <c r="I617" t="s">
        <v>65</v>
      </c>
      <c r="J617">
        <v>49</v>
      </c>
      <c r="K617">
        <v>2040</v>
      </c>
      <c r="L617">
        <v>2028</v>
      </c>
      <c r="M617">
        <v>2052</v>
      </c>
      <c r="N617">
        <v>100</v>
      </c>
      <c r="O617">
        <v>17.775445332899999</v>
      </c>
      <c r="P617">
        <v>0.41485609036100002</v>
      </c>
      <c r="Q617">
        <v>100</v>
      </c>
      <c r="R617">
        <v>2040</v>
      </c>
      <c r="S617">
        <v>0.74</v>
      </c>
      <c r="T617">
        <v>2038</v>
      </c>
      <c r="U617">
        <v>0.23</v>
      </c>
      <c r="V617">
        <v>3.2181996014900002E-2</v>
      </c>
      <c r="W617">
        <v>2.3168473193499999E-2</v>
      </c>
      <c r="X617">
        <v>2.6527613634799999E-2</v>
      </c>
      <c r="Y617">
        <v>0.115459950485</v>
      </c>
      <c r="Z617">
        <v>4.0256593137600001E-2</v>
      </c>
      <c r="AA617">
        <v>10.668098049899999</v>
      </c>
      <c r="AB617">
        <v>0.34902067123699998</v>
      </c>
      <c r="AC617">
        <v>2038</v>
      </c>
      <c r="AD617">
        <v>0.71</v>
      </c>
      <c r="AE617">
        <v>2040</v>
      </c>
      <c r="AF617">
        <v>0.15</v>
      </c>
      <c r="AG617">
        <v>0.61</v>
      </c>
      <c r="AH617" t="s">
        <v>66</v>
      </c>
      <c r="AI617" t="s">
        <v>67</v>
      </c>
      <c r="AJ617" t="s">
        <v>68</v>
      </c>
      <c r="AK617">
        <v>52</v>
      </c>
      <c r="AL617" t="s">
        <v>69</v>
      </c>
      <c r="AM617">
        <v>1</v>
      </c>
      <c r="AN617">
        <v>5201</v>
      </c>
      <c r="AO617" t="s">
        <v>134</v>
      </c>
      <c r="AP617">
        <v>1101</v>
      </c>
      <c r="AQ617" t="s">
        <v>71</v>
      </c>
      <c r="AR617" t="s">
        <v>66</v>
      </c>
      <c r="AS617">
        <v>2040</v>
      </c>
      <c r="AT617">
        <v>2.3168000000000001E-2</v>
      </c>
      <c r="AU617">
        <v>1.7100000000000001E-2</v>
      </c>
      <c r="AV617" t="s">
        <v>81</v>
      </c>
      <c r="AW617">
        <v>0.4491</v>
      </c>
      <c r="AX617">
        <v>2.6527999999999999E-2</v>
      </c>
      <c r="AY617">
        <v>1.56E-4</v>
      </c>
      <c r="AZ617" t="s">
        <v>78</v>
      </c>
      <c r="BA617">
        <v>0.77539999999999998</v>
      </c>
      <c r="BB617">
        <v>0.11545999999999999</v>
      </c>
      <c r="BC617">
        <v>8.8340000000000002E-2</v>
      </c>
      <c r="BD617" t="s">
        <v>73</v>
      </c>
      <c r="BE617" t="s">
        <v>74</v>
      </c>
      <c r="BF617">
        <v>0.72131999999999996</v>
      </c>
      <c r="BG617" t="s">
        <v>75</v>
      </c>
      <c r="BH617">
        <v>8.8340000000000002E-2</v>
      </c>
      <c r="BI617" t="s">
        <v>73</v>
      </c>
      <c r="BJ617">
        <v>0.20349999999999999</v>
      </c>
      <c r="BK617" t="s">
        <v>75</v>
      </c>
      <c r="BL617" t="s">
        <v>77</v>
      </c>
    </row>
    <row r="618" spans="1:64" x14ac:dyDescent="0.25">
      <c r="A618">
        <v>602</v>
      </c>
      <c r="B618" t="s">
        <v>197</v>
      </c>
      <c r="C618" t="s">
        <v>198</v>
      </c>
      <c r="D618">
        <v>16</v>
      </c>
      <c r="E618">
        <v>50</v>
      </c>
      <c r="F618">
        <v>1</v>
      </c>
      <c r="G618" t="s">
        <v>129</v>
      </c>
      <c r="H618" t="s">
        <v>64</v>
      </c>
      <c r="I618" t="s">
        <v>65</v>
      </c>
      <c r="J618">
        <v>49</v>
      </c>
      <c r="K618">
        <v>2052</v>
      </c>
      <c r="L618">
        <v>2040</v>
      </c>
      <c r="M618">
        <v>2062</v>
      </c>
      <c r="N618">
        <v>100</v>
      </c>
      <c r="O618">
        <v>17.659876563000001</v>
      </c>
      <c r="P618">
        <v>0.491908802029</v>
      </c>
      <c r="Q618">
        <v>100</v>
      </c>
      <c r="R618">
        <v>2052</v>
      </c>
      <c r="S618">
        <v>0.98</v>
      </c>
      <c r="T618">
        <v>2051</v>
      </c>
      <c r="U618">
        <v>0.02</v>
      </c>
      <c r="V618">
        <v>4.0685087520899998E-2</v>
      </c>
      <c r="W618">
        <v>2.6527613634799999E-2</v>
      </c>
      <c r="X618">
        <v>3.3010853538599998E-2</v>
      </c>
      <c r="Y618">
        <v>0.16436844443199999</v>
      </c>
      <c r="Z618">
        <v>4.46486213215E-2</v>
      </c>
      <c r="AA618">
        <v>12.608619731199999</v>
      </c>
      <c r="AB618">
        <v>0.399933767622</v>
      </c>
      <c r="AC618">
        <v>2052</v>
      </c>
      <c r="AD618">
        <v>1</v>
      </c>
      <c r="AE618">
        <v>0</v>
      </c>
      <c r="AF618">
        <v>0</v>
      </c>
      <c r="AG618">
        <v>0.98</v>
      </c>
      <c r="AH618" t="s">
        <v>66</v>
      </c>
      <c r="AI618" t="s">
        <v>67</v>
      </c>
      <c r="AJ618" t="s">
        <v>68</v>
      </c>
      <c r="AK618">
        <v>52</v>
      </c>
      <c r="AL618" t="s">
        <v>69</v>
      </c>
      <c r="AM618">
        <v>1</v>
      </c>
      <c r="AN618">
        <v>5201</v>
      </c>
      <c r="AO618" t="s">
        <v>134</v>
      </c>
      <c r="AP618">
        <v>1101</v>
      </c>
      <c r="AQ618" t="s">
        <v>71</v>
      </c>
      <c r="AR618" t="s">
        <v>66</v>
      </c>
      <c r="AS618">
        <v>2052</v>
      </c>
      <c r="AT618">
        <v>2.6527999999999999E-2</v>
      </c>
      <c r="AU618">
        <v>1.56E-4</v>
      </c>
      <c r="AV618" t="s">
        <v>78</v>
      </c>
      <c r="AW618">
        <v>0.77539999999999998</v>
      </c>
      <c r="AX618">
        <v>3.3010999999999999E-2</v>
      </c>
      <c r="AY618">
        <v>1.08E-3</v>
      </c>
      <c r="AZ618" t="s">
        <v>80</v>
      </c>
      <c r="BA618">
        <v>0.75629999999999997</v>
      </c>
      <c r="BB618">
        <v>0.16436799999999999</v>
      </c>
      <c r="BC618">
        <v>3.8500000000000001E-3</v>
      </c>
      <c r="BD618" t="s">
        <v>80</v>
      </c>
      <c r="BE618" t="s">
        <v>74</v>
      </c>
      <c r="BF618">
        <v>0.42004000000000002</v>
      </c>
      <c r="BG618" t="s">
        <v>75</v>
      </c>
      <c r="BH618">
        <v>3.8500000000000001E-3</v>
      </c>
      <c r="BI618" t="s">
        <v>80</v>
      </c>
      <c r="BJ618">
        <v>6.1440000000000002E-3</v>
      </c>
      <c r="BK618" t="s">
        <v>76</v>
      </c>
      <c r="BL618" t="s">
        <v>77</v>
      </c>
    </row>
    <row r="619" spans="1:64" x14ac:dyDescent="0.25">
      <c r="A619">
        <v>603</v>
      </c>
      <c r="B619" t="s">
        <v>197</v>
      </c>
      <c r="C619" t="s">
        <v>198</v>
      </c>
      <c r="D619">
        <v>16</v>
      </c>
      <c r="E619">
        <v>50</v>
      </c>
      <c r="F619">
        <v>1</v>
      </c>
      <c r="G619" t="s">
        <v>129</v>
      </c>
      <c r="H619" t="s">
        <v>64</v>
      </c>
      <c r="I619" t="s">
        <v>65</v>
      </c>
      <c r="J619">
        <v>49</v>
      </c>
      <c r="K619">
        <v>2062</v>
      </c>
      <c r="L619">
        <v>2052</v>
      </c>
      <c r="M619">
        <v>2076</v>
      </c>
      <c r="N619">
        <v>100</v>
      </c>
      <c r="O619">
        <v>17.450782974599999</v>
      </c>
      <c r="P619">
        <v>0.55717016586500001</v>
      </c>
      <c r="Q619">
        <v>100</v>
      </c>
      <c r="R619">
        <v>2062</v>
      </c>
      <c r="S619">
        <v>0.68</v>
      </c>
      <c r="T619">
        <v>2064</v>
      </c>
      <c r="U619">
        <v>0.12</v>
      </c>
      <c r="V619">
        <v>4.46687344189E-2</v>
      </c>
      <c r="W619">
        <v>3.3010853538599998E-2</v>
      </c>
      <c r="X619">
        <v>4.2326578751400001E-2</v>
      </c>
      <c r="Y619">
        <v>9.1378282709500006E-2</v>
      </c>
      <c r="Z619">
        <v>4.54127352921E-2</v>
      </c>
      <c r="AA619">
        <v>11.977571986599999</v>
      </c>
      <c r="AB619">
        <v>0.39391810159700003</v>
      </c>
      <c r="AC619">
        <v>2062</v>
      </c>
      <c r="AD619">
        <v>0.92</v>
      </c>
      <c r="AE619">
        <v>2061</v>
      </c>
      <c r="AF619">
        <v>7.0000000000000007E-2</v>
      </c>
      <c r="AG619">
        <v>0.62</v>
      </c>
      <c r="AH619" t="s">
        <v>66</v>
      </c>
      <c r="AI619" t="s">
        <v>67</v>
      </c>
      <c r="AJ619" t="s">
        <v>68</v>
      </c>
      <c r="AK619">
        <v>52</v>
      </c>
      <c r="AL619" t="s">
        <v>69</v>
      </c>
      <c r="AM619">
        <v>1</v>
      </c>
      <c r="AN619">
        <v>5201</v>
      </c>
      <c r="AO619" t="s">
        <v>134</v>
      </c>
      <c r="AP619">
        <v>1101</v>
      </c>
      <c r="AQ619" t="s">
        <v>71</v>
      </c>
      <c r="AR619" t="s">
        <v>66</v>
      </c>
      <c r="AS619">
        <v>2062</v>
      </c>
      <c r="AT619">
        <v>3.3010999999999999E-2</v>
      </c>
      <c r="AU619">
        <v>1.08E-3</v>
      </c>
      <c r="AV619" t="s">
        <v>80</v>
      </c>
      <c r="AW619">
        <v>0.75629999999999997</v>
      </c>
      <c r="AX619">
        <v>4.2326999999999997E-2</v>
      </c>
      <c r="AY619">
        <v>9.9999999999999995E-7</v>
      </c>
      <c r="AZ619" t="s">
        <v>78</v>
      </c>
      <c r="BA619">
        <v>0.86619999999999997</v>
      </c>
      <c r="BB619">
        <v>9.1378000000000001E-2</v>
      </c>
      <c r="BC619">
        <v>0.114</v>
      </c>
      <c r="BD619" t="s">
        <v>72</v>
      </c>
      <c r="BE619" t="s">
        <v>74</v>
      </c>
      <c r="BF619">
        <v>0.29799999999999999</v>
      </c>
      <c r="BG619" t="s">
        <v>75</v>
      </c>
      <c r="BH619">
        <v>0.114</v>
      </c>
      <c r="BI619" t="s">
        <v>72</v>
      </c>
      <c r="BJ619">
        <v>0.21809999999999999</v>
      </c>
      <c r="BK619" t="s">
        <v>75</v>
      </c>
      <c r="BL619" t="s">
        <v>77</v>
      </c>
    </row>
    <row r="620" spans="1:64" x14ac:dyDescent="0.25">
      <c r="A620">
        <v>604</v>
      </c>
      <c r="B620" t="s">
        <v>197</v>
      </c>
      <c r="C620" t="s">
        <v>198</v>
      </c>
      <c r="D620">
        <v>16</v>
      </c>
      <c r="E620">
        <v>50</v>
      </c>
      <c r="F620">
        <v>1</v>
      </c>
      <c r="G620" t="s">
        <v>129</v>
      </c>
      <c r="H620" t="s">
        <v>64</v>
      </c>
      <c r="I620" t="s">
        <v>65</v>
      </c>
      <c r="J620">
        <v>49</v>
      </c>
      <c r="K620">
        <v>2076</v>
      </c>
      <c r="L620">
        <v>2062</v>
      </c>
      <c r="M620">
        <v>2090</v>
      </c>
      <c r="N620">
        <v>100</v>
      </c>
      <c r="O620">
        <v>21.8215339765</v>
      </c>
      <c r="P620">
        <v>0.70748016907</v>
      </c>
      <c r="Q620">
        <v>100</v>
      </c>
      <c r="R620">
        <v>2076</v>
      </c>
      <c r="S620">
        <v>0.89</v>
      </c>
      <c r="T620">
        <v>2074</v>
      </c>
      <c r="U620">
        <v>7.0000000000000007E-2</v>
      </c>
      <c r="V620">
        <v>4.7938646004400003E-2</v>
      </c>
      <c r="W620">
        <v>4.2326578751400001E-2</v>
      </c>
      <c r="X620">
        <v>3.8261598898299998E-2</v>
      </c>
      <c r="Y620">
        <v>0.14454887734300001</v>
      </c>
      <c r="Z620">
        <v>5.7019980395600002E-2</v>
      </c>
      <c r="AA620">
        <v>11.7192635345</v>
      </c>
      <c r="AB620">
        <v>0.48378367037499997</v>
      </c>
      <c r="AC620">
        <v>2076</v>
      </c>
      <c r="AD620">
        <v>0.88</v>
      </c>
      <c r="AE620">
        <v>2074</v>
      </c>
      <c r="AF620">
        <v>0.05</v>
      </c>
      <c r="AG620">
        <v>0.54</v>
      </c>
      <c r="AH620" t="s">
        <v>66</v>
      </c>
      <c r="AI620" t="s">
        <v>67</v>
      </c>
      <c r="AJ620" t="s">
        <v>68</v>
      </c>
      <c r="AK620">
        <v>52</v>
      </c>
      <c r="AL620" t="s">
        <v>69</v>
      </c>
      <c r="AM620">
        <v>1</v>
      </c>
      <c r="AN620">
        <v>5201</v>
      </c>
      <c r="AO620" t="s">
        <v>134</v>
      </c>
      <c r="AP620">
        <v>1101</v>
      </c>
      <c r="AQ620" t="s">
        <v>71</v>
      </c>
      <c r="AR620" t="s">
        <v>66</v>
      </c>
      <c r="AS620">
        <v>2076</v>
      </c>
      <c r="AT620">
        <v>4.2326999999999997E-2</v>
      </c>
      <c r="AU620">
        <v>9.9999999999999995E-7</v>
      </c>
      <c r="AV620" t="s">
        <v>78</v>
      </c>
      <c r="AW620">
        <v>0.86619999999999997</v>
      </c>
      <c r="AX620">
        <v>3.8261999999999997E-2</v>
      </c>
      <c r="AY620">
        <v>0</v>
      </c>
      <c r="AZ620" t="s">
        <v>78</v>
      </c>
      <c r="BA620">
        <v>0.93469999999999998</v>
      </c>
      <c r="BB620">
        <v>0.14454900000000001</v>
      </c>
      <c r="BC620">
        <v>4.0499999999999998E-3</v>
      </c>
      <c r="BD620" t="s">
        <v>80</v>
      </c>
      <c r="BE620" t="s">
        <v>74</v>
      </c>
      <c r="BF620">
        <v>0.47643999999999997</v>
      </c>
      <c r="BG620" t="s">
        <v>75</v>
      </c>
      <c r="BH620">
        <v>4.0499999999999998E-3</v>
      </c>
      <c r="BI620" t="s">
        <v>80</v>
      </c>
      <c r="BJ620">
        <v>1.3390000000000001E-2</v>
      </c>
      <c r="BK620" t="s">
        <v>82</v>
      </c>
      <c r="BL620" t="s">
        <v>77</v>
      </c>
    </row>
    <row r="621" spans="1:64" x14ac:dyDescent="0.25">
      <c r="A621">
        <v>605</v>
      </c>
      <c r="B621" t="s">
        <v>197</v>
      </c>
      <c r="C621" t="s">
        <v>198</v>
      </c>
      <c r="D621">
        <v>16</v>
      </c>
      <c r="E621">
        <v>50</v>
      </c>
      <c r="F621">
        <v>1</v>
      </c>
      <c r="G621" t="s">
        <v>129</v>
      </c>
      <c r="H621" t="s">
        <v>64</v>
      </c>
      <c r="I621" t="s">
        <v>65</v>
      </c>
      <c r="J621">
        <v>49</v>
      </c>
      <c r="K621">
        <v>2090</v>
      </c>
      <c r="L621">
        <v>2076</v>
      </c>
      <c r="M621">
        <v>2100</v>
      </c>
      <c r="N621">
        <v>100</v>
      </c>
      <c r="O621">
        <v>18.691087799000002</v>
      </c>
      <c r="P621">
        <v>0.59219941293099998</v>
      </c>
      <c r="Q621">
        <v>100</v>
      </c>
      <c r="R621">
        <v>2090</v>
      </c>
      <c r="S621">
        <v>0.93</v>
      </c>
      <c r="T621">
        <v>2089</v>
      </c>
      <c r="U621">
        <v>0.04</v>
      </c>
      <c r="V621">
        <v>4.5880304347000002E-2</v>
      </c>
      <c r="W621">
        <v>3.8261598898299998E-2</v>
      </c>
      <c r="X621">
        <v>3.3036823229199999E-2</v>
      </c>
      <c r="Y621">
        <v>0.160058484157</v>
      </c>
      <c r="Z621">
        <v>5.1686169118800002E-2</v>
      </c>
      <c r="AA621">
        <v>12.615067773</v>
      </c>
      <c r="AB621">
        <v>0.44798851262799999</v>
      </c>
      <c r="AC621">
        <v>2090</v>
      </c>
      <c r="AD621">
        <v>0.99</v>
      </c>
      <c r="AE621">
        <v>2092</v>
      </c>
      <c r="AF621">
        <v>0.01</v>
      </c>
      <c r="AG621">
        <v>0.97</v>
      </c>
      <c r="AH621" t="s">
        <v>66</v>
      </c>
      <c r="AI621" t="s">
        <v>67</v>
      </c>
      <c r="AJ621" t="s">
        <v>68</v>
      </c>
      <c r="AK621">
        <v>52</v>
      </c>
      <c r="AL621" t="s">
        <v>69</v>
      </c>
      <c r="AM621">
        <v>1</v>
      </c>
      <c r="AN621">
        <v>5201</v>
      </c>
      <c r="AO621" t="s">
        <v>134</v>
      </c>
      <c r="AP621">
        <v>1101</v>
      </c>
      <c r="AQ621" t="s">
        <v>71</v>
      </c>
      <c r="AR621" t="s">
        <v>66</v>
      </c>
      <c r="AS621">
        <v>2090</v>
      </c>
      <c r="AT621">
        <v>3.8261999999999997E-2</v>
      </c>
      <c r="AU621">
        <v>0</v>
      </c>
      <c r="AV621" t="s">
        <v>78</v>
      </c>
      <c r="AW621">
        <v>0.93469999999999998</v>
      </c>
      <c r="AX621">
        <v>3.304E-2</v>
      </c>
      <c r="AY621">
        <v>1.6100000000000001E-4</v>
      </c>
      <c r="AZ621" t="s">
        <v>78</v>
      </c>
      <c r="BA621">
        <v>0.84670000000000001</v>
      </c>
      <c r="BB621">
        <v>0.16005800000000001</v>
      </c>
      <c r="BC621">
        <v>4.0999999999999999E-4</v>
      </c>
      <c r="BD621" t="s">
        <v>78</v>
      </c>
      <c r="BE621" t="s">
        <v>74</v>
      </c>
      <c r="BF621">
        <v>0.37148999999999999</v>
      </c>
      <c r="BG621" t="s">
        <v>75</v>
      </c>
      <c r="BH621">
        <v>4.0999999999999999E-4</v>
      </c>
      <c r="BI621" t="s">
        <v>78</v>
      </c>
      <c r="BJ621">
        <v>1.5250000000000001E-3</v>
      </c>
      <c r="BK621" t="s">
        <v>76</v>
      </c>
      <c r="BL621" t="s">
        <v>77</v>
      </c>
    </row>
    <row r="622" spans="1:64" x14ac:dyDescent="0.25">
      <c r="A622">
        <v>606</v>
      </c>
      <c r="B622" t="s">
        <v>197</v>
      </c>
      <c r="C622" t="s">
        <v>199</v>
      </c>
      <c r="D622">
        <v>16</v>
      </c>
      <c r="E622">
        <v>51</v>
      </c>
      <c r="F622">
        <v>2</v>
      </c>
      <c r="G622" t="s">
        <v>129</v>
      </c>
      <c r="H622" t="s">
        <v>64</v>
      </c>
      <c r="I622" t="s">
        <v>65</v>
      </c>
      <c r="J622">
        <v>24</v>
      </c>
      <c r="K622">
        <v>1892</v>
      </c>
      <c r="L622">
        <v>1861</v>
      </c>
      <c r="M622">
        <v>1902</v>
      </c>
      <c r="N622">
        <v>73</v>
      </c>
      <c r="O622">
        <v>17.188881590699999</v>
      </c>
      <c r="P622">
        <v>0.29908755770200002</v>
      </c>
      <c r="Q622">
        <v>73</v>
      </c>
      <c r="R622">
        <v>1892</v>
      </c>
      <c r="S622">
        <v>0.91</v>
      </c>
      <c r="T622">
        <v>1895</v>
      </c>
      <c r="U622">
        <v>0.08</v>
      </c>
      <c r="V622">
        <v>6.5154674794500001E-3</v>
      </c>
      <c r="W622">
        <v>-3.6752663735499999E-3</v>
      </c>
      <c r="X622">
        <v>2.9119560602300001E-2</v>
      </c>
      <c r="Y622">
        <v>0.19573063922200001</v>
      </c>
      <c r="Z622">
        <v>4.2456612744199998E-2</v>
      </c>
      <c r="AA622">
        <v>9.5305830046400004</v>
      </c>
      <c r="AB622">
        <v>0.35293114094</v>
      </c>
      <c r="AC622">
        <v>1891</v>
      </c>
      <c r="AD622">
        <v>0.5</v>
      </c>
      <c r="AE622">
        <v>1892</v>
      </c>
      <c r="AF622">
        <v>0.38</v>
      </c>
      <c r="AG622">
        <v>0.43</v>
      </c>
      <c r="AH622" t="s">
        <v>66</v>
      </c>
      <c r="AI622" t="s">
        <v>67</v>
      </c>
      <c r="AJ622" t="s">
        <v>68</v>
      </c>
      <c r="AK622">
        <v>52</v>
      </c>
      <c r="AL622" t="s">
        <v>69</v>
      </c>
      <c r="AM622">
        <v>1</v>
      </c>
      <c r="AN622">
        <v>5201</v>
      </c>
      <c r="AO622" t="s">
        <v>134</v>
      </c>
      <c r="AP622">
        <v>1101</v>
      </c>
      <c r="AQ622" t="s">
        <v>71</v>
      </c>
      <c r="AR622" t="s">
        <v>66</v>
      </c>
      <c r="AS622">
        <v>1892</v>
      </c>
      <c r="AT622">
        <v>-3.6749999999999999E-3</v>
      </c>
      <c r="AU622">
        <v>0.25</v>
      </c>
      <c r="AV622" t="s">
        <v>72</v>
      </c>
      <c r="AW622">
        <v>4.3830000000000001E-2</v>
      </c>
      <c r="AX622">
        <v>2.912E-2</v>
      </c>
      <c r="AY622">
        <v>2.9499999999999999E-3</v>
      </c>
      <c r="AZ622" t="s">
        <v>80</v>
      </c>
      <c r="BA622">
        <v>0.68910000000000005</v>
      </c>
      <c r="BB622">
        <v>0.19572999999999999</v>
      </c>
      <c r="BC622">
        <v>9.2700000000000005E-2</v>
      </c>
      <c r="BD622" t="s">
        <v>73</v>
      </c>
      <c r="BE622" t="s">
        <v>74</v>
      </c>
      <c r="BF622">
        <v>5.5100000000000003E-2</v>
      </c>
      <c r="BG622" t="s">
        <v>83</v>
      </c>
      <c r="BH622">
        <v>9.2700000000000005E-2</v>
      </c>
      <c r="BI622" t="s">
        <v>73</v>
      </c>
      <c r="BJ622">
        <v>9.3999999999999994E-5</v>
      </c>
      <c r="BK622" t="s">
        <v>79</v>
      </c>
      <c r="BL622" t="s">
        <v>85</v>
      </c>
    </row>
    <row r="623" spans="1:64" x14ac:dyDescent="0.25">
      <c r="A623">
        <v>607</v>
      </c>
      <c r="B623" t="s">
        <v>197</v>
      </c>
      <c r="C623" t="s">
        <v>199</v>
      </c>
      <c r="D623">
        <v>16</v>
      </c>
      <c r="E623">
        <v>51</v>
      </c>
      <c r="F623">
        <v>2</v>
      </c>
      <c r="G623" t="s">
        <v>129</v>
      </c>
      <c r="H623" t="s">
        <v>64</v>
      </c>
      <c r="I623" t="s">
        <v>65</v>
      </c>
      <c r="J623">
        <v>24</v>
      </c>
      <c r="K623">
        <v>1902</v>
      </c>
      <c r="L623">
        <v>1892</v>
      </c>
      <c r="M623">
        <v>1935</v>
      </c>
      <c r="N623">
        <v>73</v>
      </c>
      <c r="O623">
        <v>14.9242463374</v>
      </c>
      <c r="P623">
        <v>-0.17643123987500001</v>
      </c>
      <c r="Q623">
        <v>80</v>
      </c>
      <c r="R623">
        <v>1902</v>
      </c>
      <c r="S623">
        <v>1</v>
      </c>
      <c r="T623">
        <v>0</v>
      </c>
      <c r="U623">
        <v>0</v>
      </c>
      <c r="V623">
        <v>-3.79952859131E-3</v>
      </c>
      <c r="W623">
        <v>2.9119560602300001E-2</v>
      </c>
      <c r="X623">
        <v>5.3374442978799995E-4</v>
      </c>
      <c r="Y623">
        <v>-0.31683777144000003</v>
      </c>
      <c r="Z623">
        <v>-8.3569154389900001E-3</v>
      </c>
      <c r="AA623">
        <v>7.02686258585</v>
      </c>
      <c r="AB623">
        <v>-0.166975608591</v>
      </c>
      <c r="AC623">
        <v>1902</v>
      </c>
      <c r="AD623">
        <v>1</v>
      </c>
      <c r="AE623">
        <v>0</v>
      </c>
      <c r="AF623">
        <v>0</v>
      </c>
      <c r="AG623">
        <v>0.55000000000000004</v>
      </c>
      <c r="AH623" t="s">
        <v>66</v>
      </c>
      <c r="AI623" t="s">
        <v>67</v>
      </c>
      <c r="AJ623" t="s">
        <v>68</v>
      </c>
      <c r="AK623">
        <v>52</v>
      </c>
      <c r="AL623" t="s">
        <v>69</v>
      </c>
      <c r="AM623">
        <v>1</v>
      </c>
      <c r="AN623">
        <v>5201</v>
      </c>
      <c r="AO623" t="s">
        <v>134</v>
      </c>
      <c r="AP623">
        <v>1101</v>
      </c>
      <c r="AQ623" t="s">
        <v>71</v>
      </c>
      <c r="AR623" t="s">
        <v>66</v>
      </c>
      <c r="AS623">
        <v>1902</v>
      </c>
      <c r="AT623">
        <v>2.912E-2</v>
      </c>
      <c r="AU623">
        <v>2.9499999999999999E-3</v>
      </c>
      <c r="AV623" t="s">
        <v>80</v>
      </c>
      <c r="AW623">
        <v>0.68910000000000005</v>
      </c>
      <c r="AX623">
        <v>5.3370000000000002E-4</v>
      </c>
      <c r="AY623">
        <v>0.77900000000000003</v>
      </c>
      <c r="AZ623" t="s">
        <v>72</v>
      </c>
      <c r="BA623">
        <v>2.5739999999999999E-3</v>
      </c>
      <c r="BB623">
        <v>-0.31680000000000003</v>
      </c>
      <c r="BC623">
        <v>2.4000000000000001E-5</v>
      </c>
      <c r="BD623" t="s">
        <v>78</v>
      </c>
      <c r="BE623" t="s">
        <v>74</v>
      </c>
      <c r="BF623">
        <v>1.1299999999999999E-2</v>
      </c>
      <c r="BG623" t="s">
        <v>82</v>
      </c>
      <c r="BH623">
        <v>2.4000000000000001E-5</v>
      </c>
      <c r="BI623" t="s">
        <v>78</v>
      </c>
      <c r="BJ623">
        <v>1.13E-4</v>
      </c>
      <c r="BK623" t="s">
        <v>79</v>
      </c>
      <c r="BL623" t="s">
        <v>85</v>
      </c>
    </row>
    <row r="624" spans="1:64" x14ac:dyDescent="0.25">
      <c r="A624">
        <v>608</v>
      </c>
      <c r="B624" t="s">
        <v>197</v>
      </c>
      <c r="C624" t="s">
        <v>199</v>
      </c>
      <c r="D624">
        <v>16</v>
      </c>
      <c r="E624">
        <v>51</v>
      </c>
      <c r="F624">
        <v>2</v>
      </c>
      <c r="G624" t="s">
        <v>129</v>
      </c>
      <c r="H624" t="s">
        <v>64</v>
      </c>
      <c r="I624" t="s">
        <v>65</v>
      </c>
      <c r="J624">
        <v>24</v>
      </c>
      <c r="K624">
        <v>1935</v>
      </c>
      <c r="L624">
        <v>1902</v>
      </c>
      <c r="M624">
        <v>1985</v>
      </c>
      <c r="N624">
        <v>80</v>
      </c>
      <c r="O624">
        <v>35.113581563799997</v>
      </c>
      <c r="P624">
        <v>0.183991360883</v>
      </c>
      <c r="Q624">
        <v>100</v>
      </c>
      <c r="R624">
        <v>1935</v>
      </c>
      <c r="S624">
        <v>1</v>
      </c>
      <c r="T624">
        <v>0</v>
      </c>
      <c r="U624">
        <v>0</v>
      </c>
      <c r="V624">
        <v>3.03547699507E-3</v>
      </c>
      <c r="W624">
        <v>5.3374442978799995E-4</v>
      </c>
      <c r="X624">
        <v>-8.6475178066300004E-4</v>
      </c>
      <c r="Y624">
        <v>0.19778211962799999</v>
      </c>
      <c r="Z624">
        <v>1.7509601716500001E-2</v>
      </c>
      <c r="AA624">
        <v>9.8928028264200005</v>
      </c>
      <c r="AB624">
        <v>0.18475053515500001</v>
      </c>
      <c r="AC624">
        <v>1935</v>
      </c>
      <c r="AD624">
        <v>0.98</v>
      </c>
      <c r="AE624">
        <v>1933</v>
      </c>
      <c r="AF624">
        <v>0.02</v>
      </c>
      <c r="AG624">
        <v>1</v>
      </c>
      <c r="AH624" t="s">
        <v>66</v>
      </c>
      <c r="AI624" t="s">
        <v>67</v>
      </c>
      <c r="AJ624" t="s">
        <v>68</v>
      </c>
      <c r="AK624">
        <v>52</v>
      </c>
      <c r="AL624" t="s">
        <v>69</v>
      </c>
      <c r="AM624">
        <v>1</v>
      </c>
      <c r="AN624">
        <v>5201</v>
      </c>
      <c r="AO624" t="s">
        <v>134</v>
      </c>
      <c r="AP624">
        <v>1101</v>
      </c>
      <c r="AQ624" t="s">
        <v>71</v>
      </c>
      <c r="AR624" t="s">
        <v>66</v>
      </c>
      <c r="AS624">
        <v>1935</v>
      </c>
      <c r="AT624">
        <v>5.3370000000000002E-4</v>
      </c>
      <c r="AU624">
        <v>0.77900000000000003</v>
      </c>
      <c r="AV624" t="s">
        <v>72</v>
      </c>
      <c r="AW624">
        <v>2.5739999999999999E-3</v>
      </c>
      <c r="AX624">
        <v>-8.6479999999999999E-4</v>
      </c>
      <c r="AY624">
        <v>0.42</v>
      </c>
      <c r="AZ624" t="s">
        <v>72</v>
      </c>
      <c r="BA624">
        <v>1.359E-2</v>
      </c>
      <c r="BB624">
        <v>0.19778209999999999</v>
      </c>
      <c r="BC624">
        <v>7.7000000000000001E-5</v>
      </c>
      <c r="BD624" t="s">
        <v>78</v>
      </c>
      <c r="BE624" t="s">
        <v>74</v>
      </c>
      <c r="BF624">
        <v>0.52800000000000002</v>
      </c>
      <c r="BG624" t="s">
        <v>75</v>
      </c>
      <c r="BH624">
        <v>7.7000000000000001E-5</v>
      </c>
      <c r="BI624" t="s">
        <v>78</v>
      </c>
      <c r="BJ624">
        <v>7.2000000000000002E-5</v>
      </c>
      <c r="BK624" t="s">
        <v>79</v>
      </c>
      <c r="BL624" t="s">
        <v>85</v>
      </c>
    </row>
    <row r="625" spans="1:64" x14ac:dyDescent="0.25">
      <c r="A625">
        <v>609</v>
      </c>
      <c r="B625" t="s">
        <v>197</v>
      </c>
      <c r="C625" t="s">
        <v>199</v>
      </c>
      <c r="D625">
        <v>16</v>
      </c>
      <c r="E625">
        <v>51</v>
      </c>
      <c r="F625">
        <v>2</v>
      </c>
      <c r="G625" t="s">
        <v>129</v>
      </c>
      <c r="H625" t="s">
        <v>64</v>
      </c>
      <c r="I625" t="s">
        <v>65</v>
      </c>
      <c r="J625">
        <v>24</v>
      </c>
      <c r="K625">
        <v>1985</v>
      </c>
      <c r="L625">
        <v>1935</v>
      </c>
      <c r="M625">
        <v>2001</v>
      </c>
      <c r="N625">
        <v>36</v>
      </c>
      <c r="O625">
        <v>34.1320225296</v>
      </c>
      <c r="P625">
        <v>0.294351185874</v>
      </c>
      <c r="Q625">
        <v>100</v>
      </c>
      <c r="R625">
        <v>1985</v>
      </c>
      <c r="S625">
        <v>1</v>
      </c>
      <c r="T625">
        <v>0</v>
      </c>
      <c r="U625">
        <v>0</v>
      </c>
      <c r="V625">
        <v>4.8146112620600003E-3</v>
      </c>
      <c r="W625">
        <v>-8.6475178066300004E-4</v>
      </c>
      <c r="X625">
        <v>1.9128242645600001E-2</v>
      </c>
      <c r="Y625">
        <v>0.15315286031700001</v>
      </c>
      <c r="Z625">
        <v>1.43603039233E-2</v>
      </c>
      <c r="AA625">
        <v>4.8313094097900002</v>
      </c>
      <c r="AB625">
        <v>0.17204403523100001</v>
      </c>
      <c r="AC625">
        <v>1985</v>
      </c>
      <c r="AD625">
        <v>0.97</v>
      </c>
      <c r="AE625">
        <v>1991</v>
      </c>
      <c r="AF625">
        <v>0.02</v>
      </c>
      <c r="AG625">
        <v>0.85</v>
      </c>
      <c r="AH625" t="s">
        <v>66</v>
      </c>
      <c r="AI625" t="s">
        <v>67</v>
      </c>
      <c r="AJ625" t="s">
        <v>68</v>
      </c>
      <c r="AK625">
        <v>52</v>
      </c>
      <c r="AL625" t="s">
        <v>69</v>
      </c>
      <c r="AM625">
        <v>1</v>
      </c>
      <c r="AN625">
        <v>5201</v>
      </c>
      <c r="AO625" t="s">
        <v>134</v>
      </c>
      <c r="AP625">
        <v>1101</v>
      </c>
      <c r="AQ625" t="s">
        <v>71</v>
      </c>
      <c r="AR625" t="s">
        <v>66</v>
      </c>
      <c r="AS625">
        <v>1985</v>
      </c>
      <c r="AT625">
        <v>-8.6479999999999999E-4</v>
      </c>
      <c r="AU625">
        <v>0.42</v>
      </c>
      <c r="AV625" t="s">
        <v>72</v>
      </c>
      <c r="AW625">
        <v>1.359E-2</v>
      </c>
      <c r="AX625">
        <v>1.9127999999999999E-2</v>
      </c>
      <c r="AY625">
        <v>1.9800000000000002E-2</v>
      </c>
      <c r="AZ625" t="s">
        <v>81</v>
      </c>
      <c r="BA625">
        <v>0.3306</v>
      </c>
      <c r="BB625">
        <v>0.15315300000000001</v>
      </c>
      <c r="BC625">
        <v>2.8230000000000002E-2</v>
      </c>
      <c r="BD625" t="s">
        <v>81</v>
      </c>
      <c r="BE625" t="s">
        <v>74</v>
      </c>
      <c r="BF625">
        <v>2.4399999999999999E-3</v>
      </c>
      <c r="BG625" t="s">
        <v>76</v>
      </c>
      <c r="BH625">
        <v>2.8230000000000002E-2</v>
      </c>
      <c r="BI625" t="s">
        <v>81</v>
      </c>
      <c r="BJ625">
        <v>0</v>
      </c>
      <c r="BK625" t="s">
        <v>79</v>
      </c>
      <c r="BL625" t="s">
        <v>85</v>
      </c>
    </row>
    <row r="626" spans="1:64" x14ac:dyDescent="0.25">
      <c r="A626">
        <v>610</v>
      </c>
      <c r="B626" t="s">
        <v>197</v>
      </c>
      <c r="C626" t="s">
        <v>199</v>
      </c>
      <c r="D626">
        <v>16</v>
      </c>
      <c r="E626">
        <v>51</v>
      </c>
      <c r="F626">
        <v>2</v>
      </c>
      <c r="G626" t="s">
        <v>129</v>
      </c>
      <c r="H626" t="s">
        <v>64</v>
      </c>
      <c r="I626" t="s">
        <v>65</v>
      </c>
      <c r="J626">
        <v>24</v>
      </c>
      <c r="K626">
        <v>2001</v>
      </c>
      <c r="L626">
        <v>1985</v>
      </c>
      <c r="M626">
        <v>2020</v>
      </c>
      <c r="N626">
        <v>36</v>
      </c>
      <c r="O626">
        <v>25.845937877099999</v>
      </c>
      <c r="P626">
        <v>0.437855315139</v>
      </c>
      <c r="Q626">
        <v>36</v>
      </c>
      <c r="R626">
        <v>2001</v>
      </c>
      <c r="S626">
        <v>0.52</v>
      </c>
      <c r="T626">
        <v>1999</v>
      </c>
      <c r="U626">
        <v>0.48</v>
      </c>
      <c r="V626">
        <v>2.2207395190799999E-2</v>
      </c>
      <c r="W626">
        <v>1.9128242645600001E-2</v>
      </c>
      <c r="X626">
        <v>1.13171652075E-2</v>
      </c>
      <c r="Y626">
        <v>0.179721884424</v>
      </c>
      <c r="Z626">
        <v>2.9570096812299999E-2</v>
      </c>
      <c r="AA626">
        <v>10.854588252499999</v>
      </c>
      <c r="AB626">
        <v>0.27476352848500002</v>
      </c>
      <c r="AC626">
        <v>2001</v>
      </c>
      <c r="AD626">
        <v>0.68</v>
      </c>
      <c r="AE626">
        <v>1999</v>
      </c>
      <c r="AF626">
        <v>0.28000000000000003</v>
      </c>
      <c r="AG626">
        <v>0.68</v>
      </c>
      <c r="AH626" t="s">
        <v>66</v>
      </c>
      <c r="AI626" t="s">
        <v>67</v>
      </c>
      <c r="AJ626" t="s">
        <v>68</v>
      </c>
      <c r="AK626">
        <v>52</v>
      </c>
      <c r="AL626" t="s">
        <v>69</v>
      </c>
      <c r="AM626">
        <v>1</v>
      </c>
      <c r="AN626">
        <v>5201</v>
      </c>
      <c r="AO626" t="s">
        <v>134</v>
      </c>
      <c r="AP626">
        <v>1101</v>
      </c>
      <c r="AQ626" t="s">
        <v>71</v>
      </c>
      <c r="AR626" t="s">
        <v>66</v>
      </c>
      <c r="AS626">
        <v>2001</v>
      </c>
      <c r="AT626">
        <v>1.9127999999999999E-2</v>
      </c>
      <c r="AU626">
        <v>1.9800000000000002E-2</v>
      </c>
      <c r="AV626" t="s">
        <v>81</v>
      </c>
      <c r="AW626">
        <v>0.3306</v>
      </c>
      <c r="AX626">
        <v>1.1317000000000001E-2</v>
      </c>
      <c r="AY626">
        <v>1.5200000000000001E-3</v>
      </c>
      <c r="AZ626" t="s">
        <v>80</v>
      </c>
      <c r="BA626">
        <v>0.45579999999999998</v>
      </c>
      <c r="BB626">
        <v>0.17972199999999999</v>
      </c>
      <c r="BC626">
        <v>1.61E-2</v>
      </c>
      <c r="BD626" t="s">
        <v>81</v>
      </c>
      <c r="BE626" t="s">
        <v>74</v>
      </c>
      <c r="BF626">
        <v>0.28410000000000002</v>
      </c>
      <c r="BG626" t="s">
        <v>75</v>
      </c>
      <c r="BH626">
        <v>1.61E-2</v>
      </c>
      <c r="BI626" t="s">
        <v>81</v>
      </c>
      <c r="BJ626">
        <v>2.5440000000000001E-2</v>
      </c>
      <c r="BK626" t="s">
        <v>82</v>
      </c>
      <c r="BL626" t="s">
        <v>85</v>
      </c>
    </row>
    <row r="627" spans="1:64" x14ac:dyDescent="0.25">
      <c r="A627">
        <v>611</v>
      </c>
      <c r="B627" t="s">
        <v>197</v>
      </c>
      <c r="C627" t="s">
        <v>199</v>
      </c>
      <c r="D627">
        <v>16</v>
      </c>
      <c r="E627">
        <v>51</v>
      </c>
      <c r="F627">
        <v>2</v>
      </c>
      <c r="G627" t="s">
        <v>129</v>
      </c>
      <c r="H627" t="s">
        <v>64</v>
      </c>
      <c r="I627" t="s">
        <v>65</v>
      </c>
      <c r="J627">
        <v>24</v>
      </c>
      <c r="K627">
        <v>2020</v>
      </c>
      <c r="L627">
        <v>2001</v>
      </c>
      <c r="M627">
        <v>2028</v>
      </c>
      <c r="N627">
        <v>36</v>
      </c>
      <c r="O627">
        <v>19.077669509700002</v>
      </c>
      <c r="P627">
        <v>0.30297362359000002</v>
      </c>
      <c r="Q627">
        <v>100</v>
      </c>
      <c r="R627">
        <v>2020</v>
      </c>
      <c r="S627">
        <v>0.99</v>
      </c>
      <c r="T627">
        <v>2016</v>
      </c>
      <c r="U627">
        <v>0.01</v>
      </c>
      <c r="V627">
        <v>1.8368277371799999E-2</v>
      </c>
      <c r="W627">
        <v>1.13171652075E-2</v>
      </c>
      <c r="X627">
        <v>1.33254067443E-2</v>
      </c>
      <c r="Y627">
        <v>0.14182311809299999</v>
      </c>
      <c r="Z627">
        <v>2.5902169116799999E-2</v>
      </c>
      <c r="AA627">
        <v>11.292118911199999</v>
      </c>
      <c r="AB627">
        <v>0.243533901144</v>
      </c>
      <c r="AC627">
        <v>2020</v>
      </c>
      <c r="AD627">
        <v>0.98</v>
      </c>
      <c r="AE627">
        <v>2021</v>
      </c>
      <c r="AF627">
        <v>0.02</v>
      </c>
      <c r="AG627">
        <v>0.86</v>
      </c>
      <c r="AH627" t="s">
        <v>66</v>
      </c>
      <c r="AI627" t="s">
        <v>67</v>
      </c>
      <c r="AJ627" t="s">
        <v>68</v>
      </c>
      <c r="AK627">
        <v>52</v>
      </c>
      <c r="AL627" t="s">
        <v>69</v>
      </c>
      <c r="AM627">
        <v>1</v>
      </c>
      <c r="AN627">
        <v>5201</v>
      </c>
      <c r="AO627" t="s">
        <v>134</v>
      </c>
      <c r="AP627">
        <v>1101</v>
      </c>
      <c r="AQ627" t="s">
        <v>71</v>
      </c>
      <c r="AR627" t="s">
        <v>66</v>
      </c>
      <c r="AS627">
        <v>2020</v>
      </c>
      <c r="AT627">
        <v>1.1317000000000001E-2</v>
      </c>
      <c r="AU627">
        <v>1.5200000000000001E-3</v>
      </c>
      <c r="AV627" t="s">
        <v>80</v>
      </c>
      <c r="AW627">
        <v>0.45579999999999998</v>
      </c>
      <c r="AX627">
        <v>1.3325E-2</v>
      </c>
      <c r="AY627">
        <v>0.192</v>
      </c>
      <c r="AZ627" t="s">
        <v>72</v>
      </c>
      <c r="BA627">
        <v>0.26469999999999999</v>
      </c>
      <c r="BB627">
        <v>0.141823</v>
      </c>
      <c r="BC627">
        <v>0.03</v>
      </c>
      <c r="BD627" t="s">
        <v>81</v>
      </c>
      <c r="BE627" t="s">
        <v>74</v>
      </c>
      <c r="BF627">
        <v>0.85599999999999998</v>
      </c>
      <c r="BG627" t="s">
        <v>75</v>
      </c>
      <c r="BH627">
        <v>0.03</v>
      </c>
      <c r="BI627" t="s">
        <v>81</v>
      </c>
      <c r="BJ627">
        <v>1.5789999999999998E-2</v>
      </c>
      <c r="BK627" t="s">
        <v>82</v>
      </c>
      <c r="BL627" t="s">
        <v>85</v>
      </c>
    </row>
    <row r="628" spans="1:64" x14ac:dyDescent="0.25">
      <c r="A628">
        <v>612</v>
      </c>
      <c r="B628" t="s">
        <v>197</v>
      </c>
      <c r="C628" t="s">
        <v>199</v>
      </c>
      <c r="D628">
        <v>16</v>
      </c>
      <c r="E628">
        <v>51</v>
      </c>
      <c r="F628">
        <v>2</v>
      </c>
      <c r="G628" t="s">
        <v>129</v>
      </c>
      <c r="H628" t="s">
        <v>64</v>
      </c>
      <c r="I628" t="s">
        <v>65</v>
      </c>
      <c r="J628">
        <v>24</v>
      </c>
      <c r="K628">
        <v>2028</v>
      </c>
      <c r="L628">
        <v>2020</v>
      </c>
      <c r="M628">
        <v>2040</v>
      </c>
      <c r="N628">
        <v>100</v>
      </c>
      <c r="O628">
        <v>14.139535735700001</v>
      </c>
      <c r="P628">
        <v>0.34629368014400003</v>
      </c>
      <c r="Q628">
        <v>100</v>
      </c>
      <c r="R628">
        <v>2028</v>
      </c>
      <c r="S628">
        <v>0.96</v>
      </c>
      <c r="T628">
        <v>2029</v>
      </c>
      <c r="U628">
        <v>0.03</v>
      </c>
      <c r="V628">
        <v>3.07861309528E-2</v>
      </c>
      <c r="W628">
        <v>1.33254067443E-2</v>
      </c>
      <c r="X628">
        <v>2.3168473193499999E-2</v>
      </c>
      <c r="Y628">
        <v>0.14859971592499999</v>
      </c>
      <c r="Z628">
        <v>2.9878231618699999E-2</v>
      </c>
      <c r="AA628">
        <v>11.439636480800001</v>
      </c>
      <c r="AB628">
        <v>0.286947662439</v>
      </c>
      <c r="AC628">
        <v>2028</v>
      </c>
      <c r="AD628">
        <v>1</v>
      </c>
      <c r="AE628">
        <v>0</v>
      </c>
      <c r="AF628">
        <v>0</v>
      </c>
      <c r="AG628">
        <v>0.97</v>
      </c>
      <c r="AH628" t="s">
        <v>66</v>
      </c>
      <c r="AI628" t="s">
        <v>67</v>
      </c>
      <c r="AJ628" t="s">
        <v>68</v>
      </c>
      <c r="AK628">
        <v>52</v>
      </c>
      <c r="AL628" t="s">
        <v>69</v>
      </c>
      <c r="AM628">
        <v>1</v>
      </c>
      <c r="AN628">
        <v>5201</v>
      </c>
      <c r="AO628" t="s">
        <v>134</v>
      </c>
      <c r="AP628">
        <v>1101</v>
      </c>
      <c r="AQ628" t="s">
        <v>71</v>
      </c>
      <c r="AR628" t="s">
        <v>66</v>
      </c>
      <c r="AS628">
        <v>2028</v>
      </c>
      <c r="AT628">
        <v>1.3325E-2</v>
      </c>
      <c r="AU628">
        <v>0.192</v>
      </c>
      <c r="AV628" t="s">
        <v>72</v>
      </c>
      <c r="AW628">
        <v>0.26469999999999999</v>
      </c>
      <c r="AX628">
        <v>2.3168000000000001E-2</v>
      </c>
      <c r="AY628">
        <v>1.7100000000000001E-2</v>
      </c>
      <c r="AZ628" t="s">
        <v>81</v>
      </c>
      <c r="BA628">
        <v>0.4491</v>
      </c>
      <c r="BB628">
        <v>0.14860000000000001</v>
      </c>
      <c r="BC628">
        <v>6.6839999999999997E-2</v>
      </c>
      <c r="BD628" t="s">
        <v>73</v>
      </c>
      <c r="BE628" t="s">
        <v>74</v>
      </c>
      <c r="BF628">
        <v>0.51742999999999995</v>
      </c>
      <c r="BG628" t="s">
        <v>75</v>
      </c>
      <c r="BH628">
        <v>6.6839999999999997E-2</v>
      </c>
      <c r="BI628" t="s">
        <v>73</v>
      </c>
      <c r="BJ628">
        <v>0.1744</v>
      </c>
      <c r="BK628" t="s">
        <v>75</v>
      </c>
      <c r="BL628" t="s">
        <v>85</v>
      </c>
    </row>
    <row r="629" spans="1:64" x14ac:dyDescent="0.25">
      <c r="A629">
        <v>613</v>
      </c>
      <c r="B629" t="s">
        <v>197</v>
      </c>
      <c r="C629" t="s">
        <v>199</v>
      </c>
      <c r="D629">
        <v>16</v>
      </c>
      <c r="E629">
        <v>51</v>
      </c>
      <c r="F629">
        <v>2</v>
      </c>
      <c r="G629" t="s">
        <v>129</v>
      </c>
      <c r="H629" t="s">
        <v>64</v>
      </c>
      <c r="I629" t="s">
        <v>65</v>
      </c>
      <c r="J629">
        <v>24</v>
      </c>
      <c r="K629">
        <v>2040</v>
      </c>
      <c r="L629">
        <v>2028</v>
      </c>
      <c r="M629">
        <v>2052</v>
      </c>
      <c r="N629">
        <v>100</v>
      </c>
      <c r="O629">
        <v>17.775445332899999</v>
      </c>
      <c r="P629">
        <v>0.41485609036100002</v>
      </c>
      <c r="Q629">
        <v>100</v>
      </c>
      <c r="R629">
        <v>2040</v>
      </c>
      <c r="S629">
        <v>0.74</v>
      </c>
      <c r="T629">
        <v>2038</v>
      </c>
      <c r="U629">
        <v>0.23</v>
      </c>
      <c r="V629">
        <v>3.2181996014900002E-2</v>
      </c>
      <c r="W629">
        <v>2.3168473193499999E-2</v>
      </c>
      <c r="X629">
        <v>2.6527613634799999E-2</v>
      </c>
      <c r="Y629">
        <v>0.115459950485</v>
      </c>
      <c r="Z629">
        <v>4.0256593137600001E-2</v>
      </c>
      <c r="AA629">
        <v>10.668098049899999</v>
      </c>
      <c r="AB629">
        <v>0.34902067123699998</v>
      </c>
      <c r="AC629">
        <v>2038</v>
      </c>
      <c r="AD629">
        <v>0.71</v>
      </c>
      <c r="AE629">
        <v>2040</v>
      </c>
      <c r="AF629">
        <v>0.15</v>
      </c>
      <c r="AG629">
        <v>0.61</v>
      </c>
      <c r="AH629" t="s">
        <v>66</v>
      </c>
      <c r="AI629" t="s">
        <v>67</v>
      </c>
      <c r="AJ629" t="s">
        <v>68</v>
      </c>
      <c r="AK629">
        <v>52</v>
      </c>
      <c r="AL629" t="s">
        <v>69</v>
      </c>
      <c r="AM629">
        <v>1</v>
      </c>
      <c r="AN629">
        <v>5201</v>
      </c>
      <c r="AO629" t="s">
        <v>134</v>
      </c>
      <c r="AP629">
        <v>1101</v>
      </c>
      <c r="AQ629" t="s">
        <v>71</v>
      </c>
      <c r="AR629" t="s">
        <v>66</v>
      </c>
      <c r="AS629">
        <v>2040</v>
      </c>
      <c r="AT629">
        <v>2.3168000000000001E-2</v>
      </c>
      <c r="AU629">
        <v>1.7100000000000001E-2</v>
      </c>
      <c r="AV629" t="s">
        <v>81</v>
      </c>
      <c r="AW629">
        <v>0.4491</v>
      </c>
      <c r="AX629">
        <v>2.6527999999999999E-2</v>
      </c>
      <c r="AY629">
        <v>1.56E-4</v>
      </c>
      <c r="AZ629" t="s">
        <v>78</v>
      </c>
      <c r="BA629">
        <v>0.77539999999999998</v>
      </c>
      <c r="BB629">
        <v>0.11545999999999999</v>
      </c>
      <c r="BC629">
        <v>8.8340000000000002E-2</v>
      </c>
      <c r="BD629" t="s">
        <v>73</v>
      </c>
      <c r="BE629" t="s">
        <v>74</v>
      </c>
      <c r="BF629">
        <v>0.72131999999999996</v>
      </c>
      <c r="BG629" t="s">
        <v>75</v>
      </c>
      <c r="BH629">
        <v>8.8340000000000002E-2</v>
      </c>
      <c r="BI629" t="s">
        <v>73</v>
      </c>
      <c r="BJ629">
        <v>0.20349999999999999</v>
      </c>
      <c r="BK629" t="s">
        <v>75</v>
      </c>
      <c r="BL629" t="s">
        <v>85</v>
      </c>
    </row>
    <row r="630" spans="1:64" x14ac:dyDescent="0.25">
      <c r="A630">
        <v>614</v>
      </c>
      <c r="B630" t="s">
        <v>197</v>
      </c>
      <c r="C630" t="s">
        <v>199</v>
      </c>
      <c r="D630">
        <v>16</v>
      </c>
      <c r="E630">
        <v>51</v>
      </c>
      <c r="F630">
        <v>2</v>
      </c>
      <c r="G630" t="s">
        <v>129</v>
      </c>
      <c r="H630" t="s">
        <v>64</v>
      </c>
      <c r="I630" t="s">
        <v>65</v>
      </c>
      <c r="J630">
        <v>24</v>
      </c>
      <c r="K630">
        <v>2052</v>
      </c>
      <c r="L630">
        <v>2040</v>
      </c>
      <c r="M630">
        <v>2062</v>
      </c>
      <c r="N630">
        <v>100</v>
      </c>
      <c r="O630">
        <v>17.659876563000001</v>
      </c>
      <c r="P630">
        <v>0.491908802029</v>
      </c>
      <c r="Q630">
        <v>100</v>
      </c>
      <c r="R630">
        <v>2052</v>
      </c>
      <c r="S630">
        <v>0.98</v>
      </c>
      <c r="T630">
        <v>2051</v>
      </c>
      <c r="U630">
        <v>0.02</v>
      </c>
      <c r="V630">
        <v>4.0685087520899998E-2</v>
      </c>
      <c r="W630">
        <v>2.6527613634799999E-2</v>
      </c>
      <c r="X630">
        <v>3.3010853538599998E-2</v>
      </c>
      <c r="Y630">
        <v>0.16436844443199999</v>
      </c>
      <c r="Z630">
        <v>4.46486213215E-2</v>
      </c>
      <c r="AA630">
        <v>12.608619731199999</v>
      </c>
      <c r="AB630">
        <v>0.399933767622</v>
      </c>
      <c r="AC630">
        <v>2052</v>
      </c>
      <c r="AD630">
        <v>1</v>
      </c>
      <c r="AE630">
        <v>0</v>
      </c>
      <c r="AF630">
        <v>0</v>
      </c>
      <c r="AG630">
        <v>0.98</v>
      </c>
      <c r="AH630" t="s">
        <v>66</v>
      </c>
      <c r="AI630" t="s">
        <v>67</v>
      </c>
      <c r="AJ630" t="s">
        <v>68</v>
      </c>
      <c r="AK630">
        <v>52</v>
      </c>
      <c r="AL630" t="s">
        <v>69</v>
      </c>
      <c r="AM630">
        <v>1</v>
      </c>
      <c r="AN630">
        <v>5201</v>
      </c>
      <c r="AO630" t="s">
        <v>134</v>
      </c>
      <c r="AP630">
        <v>1101</v>
      </c>
      <c r="AQ630" t="s">
        <v>71</v>
      </c>
      <c r="AR630" t="s">
        <v>66</v>
      </c>
      <c r="AS630">
        <v>2052</v>
      </c>
      <c r="AT630">
        <v>2.6527999999999999E-2</v>
      </c>
      <c r="AU630">
        <v>1.56E-4</v>
      </c>
      <c r="AV630" t="s">
        <v>78</v>
      </c>
      <c r="AW630">
        <v>0.77539999999999998</v>
      </c>
      <c r="AX630">
        <v>3.3010999999999999E-2</v>
      </c>
      <c r="AY630">
        <v>1.08E-3</v>
      </c>
      <c r="AZ630" t="s">
        <v>80</v>
      </c>
      <c r="BA630">
        <v>0.75629999999999997</v>
      </c>
      <c r="BB630">
        <v>0.16436799999999999</v>
      </c>
      <c r="BC630">
        <v>3.8500000000000001E-3</v>
      </c>
      <c r="BD630" t="s">
        <v>80</v>
      </c>
      <c r="BE630" t="s">
        <v>74</v>
      </c>
      <c r="BF630">
        <v>0.42004000000000002</v>
      </c>
      <c r="BG630" t="s">
        <v>75</v>
      </c>
      <c r="BH630">
        <v>3.8500000000000001E-3</v>
      </c>
      <c r="BI630" t="s">
        <v>80</v>
      </c>
      <c r="BJ630">
        <v>6.1440000000000002E-3</v>
      </c>
      <c r="BK630" t="s">
        <v>76</v>
      </c>
      <c r="BL630" t="s">
        <v>85</v>
      </c>
    </row>
    <row r="631" spans="1:64" x14ac:dyDescent="0.25">
      <c r="A631">
        <v>615</v>
      </c>
      <c r="B631" t="s">
        <v>197</v>
      </c>
      <c r="C631" t="s">
        <v>199</v>
      </c>
      <c r="D631">
        <v>16</v>
      </c>
      <c r="E631">
        <v>51</v>
      </c>
      <c r="F631">
        <v>2</v>
      </c>
      <c r="G631" t="s">
        <v>129</v>
      </c>
      <c r="H631" t="s">
        <v>64</v>
      </c>
      <c r="I631" t="s">
        <v>65</v>
      </c>
      <c r="J631">
        <v>24</v>
      </c>
      <c r="K631">
        <v>2062</v>
      </c>
      <c r="L631">
        <v>2052</v>
      </c>
      <c r="M631">
        <v>2076</v>
      </c>
      <c r="N631">
        <v>100</v>
      </c>
      <c r="O631">
        <v>17.450782974599999</v>
      </c>
      <c r="P631">
        <v>0.55717016586500001</v>
      </c>
      <c r="Q631">
        <v>100</v>
      </c>
      <c r="R631">
        <v>2062</v>
      </c>
      <c r="S631">
        <v>0.68</v>
      </c>
      <c r="T631">
        <v>2064</v>
      </c>
      <c r="U631">
        <v>0.12</v>
      </c>
      <c r="V631">
        <v>4.46687344189E-2</v>
      </c>
      <c r="W631">
        <v>3.3010853538599998E-2</v>
      </c>
      <c r="X631">
        <v>4.2326578751400001E-2</v>
      </c>
      <c r="Y631">
        <v>9.1378282709500006E-2</v>
      </c>
      <c r="Z631">
        <v>4.54127352921E-2</v>
      </c>
      <c r="AA631">
        <v>11.977571986599999</v>
      </c>
      <c r="AB631">
        <v>0.39391810159700003</v>
      </c>
      <c r="AC631">
        <v>2062</v>
      </c>
      <c r="AD631">
        <v>0.92</v>
      </c>
      <c r="AE631">
        <v>2061</v>
      </c>
      <c r="AF631">
        <v>7.0000000000000007E-2</v>
      </c>
      <c r="AG631">
        <v>0.62</v>
      </c>
      <c r="AH631" t="s">
        <v>66</v>
      </c>
      <c r="AI631" t="s">
        <v>67</v>
      </c>
      <c r="AJ631" t="s">
        <v>68</v>
      </c>
      <c r="AK631">
        <v>52</v>
      </c>
      <c r="AL631" t="s">
        <v>69</v>
      </c>
      <c r="AM631">
        <v>1</v>
      </c>
      <c r="AN631">
        <v>5201</v>
      </c>
      <c r="AO631" t="s">
        <v>134</v>
      </c>
      <c r="AP631">
        <v>1101</v>
      </c>
      <c r="AQ631" t="s">
        <v>71</v>
      </c>
      <c r="AR631" t="s">
        <v>66</v>
      </c>
      <c r="AS631">
        <v>2062</v>
      </c>
      <c r="AT631">
        <v>3.3010999999999999E-2</v>
      </c>
      <c r="AU631">
        <v>1.08E-3</v>
      </c>
      <c r="AV631" t="s">
        <v>80</v>
      </c>
      <c r="AW631">
        <v>0.75629999999999997</v>
      </c>
      <c r="AX631">
        <v>4.2326999999999997E-2</v>
      </c>
      <c r="AY631">
        <v>9.9999999999999995E-7</v>
      </c>
      <c r="AZ631" t="s">
        <v>78</v>
      </c>
      <c r="BA631">
        <v>0.86619999999999997</v>
      </c>
      <c r="BB631">
        <v>9.1378000000000001E-2</v>
      </c>
      <c r="BC631">
        <v>0.114</v>
      </c>
      <c r="BD631" t="s">
        <v>72</v>
      </c>
      <c r="BE631" t="s">
        <v>74</v>
      </c>
      <c r="BF631">
        <v>0.29799999999999999</v>
      </c>
      <c r="BG631" t="s">
        <v>75</v>
      </c>
      <c r="BH631">
        <v>0.114</v>
      </c>
      <c r="BI631" t="s">
        <v>72</v>
      </c>
      <c r="BJ631">
        <v>0.21809999999999999</v>
      </c>
      <c r="BK631" t="s">
        <v>75</v>
      </c>
      <c r="BL631" t="s">
        <v>85</v>
      </c>
    </row>
    <row r="632" spans="1:64" x14ac:dyDescent="0.25">
      <c r="A632">
        <v>616</v>
      </c>
      <c r="B632" t="s">
        <v>197</v>
      </c>
      <c r="C632" t="s">
        <v>199</v>
      </c>
      <c r="D632">
        <v>16</v>
      </c>
      <c r="E632">
        <v>51</v>
      </c>
      <c r="F632">
        <v>2</v>
      </c>
      <c r="G632" t="s">
        <v>129</v>
      </c>
      <c r="H632" t="s">
        <v>64</v>
      </c>
      <c r="I632" t="s">
        <v>65</v>
      </c>
      <c r="J632">
        <v>24</v>
      </c>
      <c r="K632">
        <v>2076</v>
      </c>
      <c r="L632">
        <v>2062</v>
      </c>
      <c r="M632">
        <v>2090</v>
      </c>
      <c r="N632">
        <v>100</v>
      </c>
      <c r="O632">
        <v>21.8215339765</v>
      </c>
      <c r="P632">
        <v>0.70748016907</v>
      </c>
      <c r="Q632">
        <v>100</v>
      </c>
      <c r="R632">
        <v>2076</v>
      </c>
      <c r="S632">
        <v>0.89</v>
      </c>
      <c r="T632">
        <v>2074</v>
      </c>
      <c r="U632">
        <v>7.0000000000000007E-2</v>
      </c>
      <c r="V632">
        <v>4.7938646004400003E-2</v>
      </c>
      <c r="W632">
        <v>4.2326578751400001E-2</v>
      </c>
      <c r="X632">
        <v>3.8261598898299998E-2</v>
      </c>
      <c r="Y632">
        <v>0.14454887734300001</v>
      </c>
      <c r="Z632">
        <v>5.7019980395600002E-2</v>
      </c>
      <c r="AA632">
        <v>11.7192635345</v>
      </c>
      <c r="AB632">
        <v>0.48378367037499997</v>
      </c>
      <c r="AC632">
        <v>2076</v>
      </c>
      <c r="AD632">
        <v>0.88</v>
      </c>
      <c r="AE632">
        <v>2074</v>
      </c>
      <c r="AF632">
        <v>0.05</v>
      </c>
      <c r="AG632">
        <v>0.54</v>
      </c>
      <c r="AH632" t="s">
        <v>66</v>
      </c>
      <c r="AI632" t="s">
        <v>67</v>
      </c>
      <c r="AJ632" t="s">
        <v>68</v>
      </c>
      <c r="AK632">
        <v>52</v>
      </c>
      <c r="AL632" t="s">
        <v>69</v>
      </c>
      <c r="AM632">
        <v>1</v>
      </c>
      <c r="AN632">
        <v>5201</v>
      </c>
      <c r="AO632" t="s">
        <v>134</v>
      </c>
      <c r="AP632">
        <v>1101</v>
      </c>
      <c r="AQ632" t="s">
        <v>71</v>
      </c>
      <c r="AR632" t="s">
        <v>66</v>
      </c>
      <c r="AS632">
        <v>2076</v>
      </c>
      <c r="AT632">
        <v>4.2326999999999997E-2</v>
      </c>
      <c r="AU632">
        <v>9.9999999999999995E-7</v>
      </c>
      <c r="AV632" t="s">
        <v>78</v>
      </c>
      <c r="AW632">
        <v>0.86619999999999997</v>
      </c>
      <c r="AX632">
        <v>3.8261999999999997E-2</v>
      </c>
      <c r="AY632">
        <v>0</v>
      </c>
      <c r="AZ632" t="s">
        <v>78</v>
      </c>
      <c r="BA632">
        <v>0.93469999999999998</v>
      </c>
      <c r="BB632">
        <v>0.14454900000000001</v>
      </c>
      <c r="BC632">
        <v>4.0499999999999998E-3</v>
      </c>
      <c r="BD632" t="s">
        <v>80</v>
      </c>
      <c r="BE632" t="s">
        <v>74</v>
      </c>
      <c r="BF632">
        <v>0.47643999999999997</v>
      </c>
      <c r="BG632" t="s">
        <v>75</v>
      </c>
      <c r="BH632">
        <v>4.0499999999999998E-3</v>
      </c>
      <c r="BI632" t="s">
        <v>80</v>
      </c>
      <c r="BJ632">
        <v>1.3390000000000001E-2</v>
      </c>
      <c r="BK632" t="s">
        <v>82</v>
      </c>
      <c r="BL632" t="s">
        <v>85</v>
      </c>
    </row>
    <row r="633" spans="1:64" x14ac:dyDescent="0.25">
      <c r="A633">
        <v>617</v>
      </c>
      <c r="B633" t="s">
        <v>197</v>
      </c>
      <c r="C633" t="s">
        <v>199</v>
      </c>
      <c r="D633">
        <v>16</v>
      </c>
      <c r="E633">
        <v>51</v>
      </c>
      <c r="F633">
        <v>2</v>
      </c>
      <c r="G633" t="s">
        <v>129</v>
      </c>
      <c r="H633" t="s">
        <v>64</v>
      </c>
      <c r="I633" t="s">
        <v>65</v>
      </c>
      <c r="J633">
        <v>24</v>
      </c>
      <c r="K633">
        <v>2090</v>
      </c>
      <c r="L633">
        <v>2076</v>
      </c>
      <c r="M633">
        <v>2100</v>
      </c>
      <c r="N633">
        <v>100</v>
      </c>
      <c r="O633">
        <v>18.691087799000002</v>
      </c>
      <c r="P633">
        <v>0.59219941293099998</v>
      </c>
      <c r="Q633">
        <v>100</v>
      </c>
      <c r="R633">
        <v>2090</v>
      </c>
      <c r="S633">
        <v>0.93</v>
      </c>
      <c r="T633">
        <v>2089</v>
      </c>
      <c r="U633">
        <v>0.04</v>
      </c>
      <c r="V633">
        <v>4.5880304347000002E-2</v>
      </c>
      <c r="W633">
        <v>3.8261598898299998E-2</v>
      </c>
      <c r="X633">
        <v>3.3036823229199999E-2</v>
      </c>
      <c r="Y633">
        <v>0.160058484157</v>
      </c>
      <c r="Z633">
        <v>5.1686169118800002E-2</v>
      </c>
      <c r="AA633">
        <v>12.615067773</v>
      </c>
      <c r="AB633">
        <v>0.44798851262799999</v>
      </c>
      <c r="AC633">
        <v>2090</v>
      </c>
      <c r="AD633">
        <v>0.99</v>
      </c>
      <c r="AE633">
        <v>2092</v>
      </c>
      <c r="AF633">
        <v>0.01</v>
      </c>
      <c r="AG633">
        <v>0.97</v>
      </c>
      <c r="AH633" t="s">
        <v>66</v>
      </c>
      <c r="AI633" t="s">
        <v>67</v>
      </c>
      <c r="AJ633" t="s">
        <v>68</v>
      </c>
      <c r="AK633">
        <v>52</v>
      </c>
      <c r="AL633" t="s">
        <v>69</v>
      </c>
      <c r="AM633">
        <v>1</v>
      </c>
      <c r="AN633">
        <v>5201</v>
      </c>
      <c r="AO633" t="s">
        <v>134</v>
      </c>
      <c r="AP633">
        <v>1101</v>
      </c>
      <c r="AQ633" t="s">
        <v>71</v>
      </c>
      <c r="AR633" t="s">
        <v>66</v>
      </c>
      <c r="AS633">
        <v>2090</v>
      </c>
      <c r="AT633">
        <v>3.8261999999999997E-2</v>
      </c>
      <c r="AU633">
        <v>0</v>
      </c>
      <c r="AV633" t="s">
        <v>78</v>
      </c>
      <c r="AW633">
        <v>0.93469999999999998</v>
      </c>
      <c r="AX633">
        <v>3.304E-2</v>
      </c>
      <c r="AY633">
        <v>1.6100000000000001E-4</v>
      </c>
      <c r="AZ633" t="s">
        <v>78</v>
      </c>
      <c r="BA633">
        <v>0.84670000000000001</v>
      </c>
      <c r="BB633">
        <v>0.16005800000000001</v>
      </c>
      <c r="BC633">
        <v>4.0999999999999999E-4</v>
      </c>
      <c r="BD633" t="s">
        <v>78</v>
      </c>
      <c r="BE633" t="s">
        <v>74</v>
      </c>
      <c r="BF633">
        <v>0.37148999999999999</v>
      </c>
      <c r="BG633" t="s">
        <v>75</v>
      </c>
      <c r="BH633">
        <v>4.0999999999999999E-4</v>
      </c>
      <c r="BI633" t="s">
        <v>78</v>
      </c>
      <c r="BJ633">
        <v>1.5250000000000001E-3</v>
      </c>
      <c r="BK633" t="s">
        <v>76</v>
      </c>
      <c r="BL633" t="s">
        <v>85</v>
      </c>
    </row>
    <row r="634" spans="1:64" x14ac:dyDescent="0.25">
      <c r="A634">
        <v>618</v>
      </c>
      <c r="B634" t="s">
        <v>197</v>
      </c>
      <c r="C634" t="s">
        <v>200</v>
      </c>
      <c r="D634">
        <v>16</v>
      </c>
      <c r="E634">
        <v>52</v>
      </c>
      <c r="F634">
        <v>3</v>
      </c>
      <c r="G634" t="s">
        <v>129</v>
      </c>
      <c r="H634" t="s">
        <v>64</v>
      </c>
      <c r="I634" t="s">
        <v>65</v>
      </c>
      <c r="J634">
        <v>7</v>
      </c>
      <c r="K634">
        <v>1891</v>
      </c>
      <c r="L634">
        <v>1861</v>
      </c>
      <c r="M634">
        <v>1935</v>
      </c>
      <c r="N634">
        <v>20</v>
      </c>
      <c r="O634">
        <v>18.1341877393</v>
      </c>
      <c r="P634">
        <v>0.164298700952</v>
      </c>
      <c r="Q634">
        <v>27</v>
      </c>
      <c r="R634">
        <v>1891</v>
      </c>
      <c r="S634">
        <v>0.75</v>
      </c>
      <c r="T634">
        <v>1892</v>
      </c>
      <c r="U634">
        <v>0.25</v>
      </c>
      <c r="V634">
        <v>2.1951656947499999E-3</v>
      </c>
      <c r="W634">
        <v>-4.6094156585600003E-3</v>
      </c>
      <c r="X634">
        <v>-3.3175355293999999E-3</v>
      </c>
      <c r="Y634">
        <v>0.30819830567399997</v>
      </c>
      <c r="Z634">
        <v>5.0041339459499998E-2</v>
      </c>
      <c r="AA634">
        <v>10.3793784818</v>
      </c>
      <c r="AB634">
        <v>0.55384107075699995</v>
      </c>
      <c r="AC634">
        <v>1886</v>
      </c>
      <c r="AD634">
        <v>0.96</v>
      </c>
      <c r="AE634">
        <v>1887</v>
      </c>
      <c r="AF634">
        <v>0.03</v>
      </c>
      <c r="AG634">
        <v>0.49</v>
      </c>
      <c r="AH634" t="s">
        <v>66</v>
      </c>
      <c r="AI634" t="s">
        <v>67</v>
      </c>
      <c r="AJ634" t="s">
        <v>68</v>
      </c>
      <c r="AK634">
        <v>52</v>
      </c>
      <c r="AL634" t="s">
        <v>69</v>
      </c>
      <c r="AM634">
        <v>1</v>
      </c>
      <c r="AN634">
        <v>5201</v>
      </c>
      <c r="AO634" t="s">
        <v>134</v>
      </c>
      <c r="AP634">
        <v>1101</v>
      </c>
      <c r="AQ634" t="s">
        <v>71</v>
      </c>
      <c r="AR634" t="s">
        <v>66</v>
      </c>
      <c r="AS634">
        <v>1891</v>
      </c>
      <c r="AT634">
        <v>-4.6090000000000002E-3</v>
      </c>
      <c r="AU634">
        <v>0.17199999999999999</v>
      </c>
      <c r="AV634" t="s">
        <v>72</v>
      </c>
      <c r="AW634">
        <v>6.3280000000000003E-2</v>
      </c>
      <c r="AX634">
        <v>-3.3180000000000002E-3</v>
      </c>
      <c r="AY634">
        <v>2.4199999999999999E-2</v>
      </c>
      <c r="AZ634" t="s">
        <v>81</v>
      </c>
      <c r="BA634">
        <v>0.1152</v>
      </c>
      <c r="BB634">
        <v>0.30819800000000003</v>
      </c>
      <c r="BC634">
        <v>1.0000000000000001E-5</v>
      </c>
      <c r="BD634" t="s">
        <v>78</v>
      </c>
      <c r="BE634" t="s">
        <v>74</v>
      </c>
      <c r="BF634">
        <v>0.69240000000000002</v>
      </c>
      <c r="BG634" t="s">
        <v>75</v>
      </c>
      <c r="BH634">
        <v>1.0000000000000001E-5</v>
      </c>
      <c r="BI634" t="s">
        <v>78</v>
      </c>
      <c r="BJ634">
        <v>4.1999999999999998E-5</v>
      </c>
      <c r="BK634" t="s">
        <v>79</v>
      </c>
      <c r="BL634" t="s">
        <v>85</v>
      </c>
    </row>
    <row r="635" spans="1:64" x14ac:dyDescent="0.25">
      <c r="A635">
        <v>619</v>
      </c>
      <c r="B635" t="s">
        <v>197</v>
      </c>
      <c r="C635" t="s">
        <v>200</v>
      </c>
      <c r="D635">
        <v>16</v>
      </c>
      <c r="E635">
        <v>52</v>
      </c>
      <c r="F635">
        <v>3</v>
      </c>
      <c r="G635" t="s">
        <v>129</v>
      </c>
      <c r="H635" t="s">
        <v>64</v>
      </c>
      <c r="I635" t="s">
        <v>65</v>
      </c>
      <c r="J635">
        <v>7</v>
      </c>
      <c r="K635">
        <v>1935</v>
      </c>
      <c r="L635">
        <v>1891</v>
      </c>
      <c r="M635">
        <v>1985</v>
      </c>
      <c r="N635">
        <v>20</v>
      </c>
      <c r="O635">
        <v>26.211566858400001</v>
      </c>
      <c r="P635">
        <v>0.144652644547</v>
      </c>
      <c r="Q635">
        <v>100</v>
      </c>
      <c r="R635">
        <v>1935</v>
      </c>
      <c r="S635">
        <v>1</v>
      </c>
      <c r="T635">
        <v>0</v>
      </c>
      <c r="U635">
        <v>0</v>
      </c>
      <c r="V635">
        <v>1.8326554925999999E-3</v>
      </c>
      <c r="W635">
        <v>-3.3175355293999999E-3</v>
      </c>
      <c r="X635">
        <v>-8.6475178066300004E-4</v>
      </c>
      <c r="Y635">
        <v>0.23826513656199999</v>
      </c>
      <c r="Z635">
        <v>1.7509601716500001E-2</v>
      </c>
      <c r="AA635">
        <v>9.8928028264200005</v>
      </c>
      <c r="AB635">
        <v>0.18475053515500001</v>
      </c>
      <c r="AC635">
        <v>1935</v>
      </c>
      <c r="AD635">
        <v>0.98</v>
      </c>
      <c r="AE635">
        <v>1933</v>
      </c>
      <c r="AF635">
        <v>0.02</v>
      </c>
      <c r="AG635">
        <v>1</v>
      </c>
      <c r="AH635" t="s">
        <v>66</v>
      </c>
      <c r="AI635" t="s">
        <v>67</v>
      </c>
      <c r="AJ635" t="s">
        <v>68</v>
      </c>
      <c r="AK635">
        <v>52</v>
      </c>
      <c r="AL635" t="s">
        <v>69</v>
      </c>
      <c r="AM635">
        <v>1</v>
      </c>
      <c r="AN635">
        <v>5201</v>
      </c>
      <c r="AO635" t="s">
        <v>134</v>
      </c>
      <c r="AP635">
        <v>1101</v>
      </c>
      <c r="AQ635" t="s">
        <v>71</v>
      </c>
      <c r="AR635" t="s">
        <v>66</v>
      </c>
      <c r="AS635">
        <v>1935</v>
      </c>
      <c r="AT635">
        <v>-3.3180000000000002E-3</v>
      </c>
      <c r="AU635">
        <v>2.4199999999999999E-2</v>
      </c>
      <c r="AV635" t="s">
        <v>81</v>
      </c>
      <c r="AW635">
        <v>0.1152</v>
      </c>
      <c r="AX635">
        <v>-8.6479999999999999E-4</v>
      </c>
      <c r="AY635">
        <v>0.42</v>
      </c>
      <c r="AZ635" t="s">
        <v>72</v>
      </c>
      <c r="BA635">
        <v>1.359E-2</v>
      </c>
      <c r="BB635">
        <v>0.23826510000000001</v>
      </c>
      <c r="BC635">
        <v>1.9999999999999999E-6</v>
      </c>
      <c r="BD635" t="s">
        <v>78</v>
      </c>
      <c r="BE635" t="s">
        <v>74</v>
      </c>
      <c r="BF635">
        <v>0.16500000000000001</v>
      </c>
      <c r="BG635" t="s">
        <v>75</v>
      </c>
      <c r="BH635">
        <v>1.9999999999999999E-6</v>
      </c>
      <c r="BI635" t="s">
        <v>78</v>
      </c>
      <c r="BJ635">
        <v>9.0000000000000002E-6</v>
      </c>
      <c r="BK635" t="s">
        <v>79</v>
      </c>
      <c r="BL635" t="s">
        <v>85</v>
      </c>
    </row>
    <row r="636" spans="1:64" x14ac:dyDescent="0.25">
      <c r="A636">
        <v>620</v>
      </c>
      <c r="B636" t="s">
        <v>197</v>
      </c>
      <c r="C636" t="s">
        <v>200</v>
      </c>
      <c r="D636">
        <v>16</v>
      </c>
      <c r="E636">
        <v>52</v>
      </c>
      <c r="F636">
        <v>3</v>
      </c>
      <c r="G636" t="s">
        <v>129</v>
      </c>
      <c r="H636" t="s">
        <v>64</v>
      </c>
      <c r="I636" t="s">
        <v>65</v>
      </c>
      <c r="J636">
        <v>7</v>
      </c>
      <c r="K636">
        <v>1985</v>
      </c>
      <c r="L636">
        <v>1935</v>
      </c>
      <c r="M636">
        <v>2001</v>
      </c>
      <c r="N636">
        <v>36</v>
      </c>
      <c r="O636">
        <v>34.1320225296</v>
      </c>
      <c r="P636">
        <v>0.294351185874</v>
      </c>
      <c r="Q636">
        <v>100</v>
      </c>
      <c r="R636">
        <v>1985</v>
      </c>
      <c r="S636">
        <v>1</v>
      </c>
      <c r="T636">
        <v>0</v>
      </c>
      <c r="U636">
        <v>0</v>
      </c>
      <c r="V636">
        <v>4.8146112620600003E-3</v>
      </c>
      <c r="W636">
        <v>-8.6475178066300004E-4</v>
      </c>
      <c r="X636">
        <v>1.9128242645600001E-2</v>
      </c>
      <c r="Y636">
        <v>0.15315286031700001</v>
      </c>
      <c r="Z636">
        <v>1.43603039233E-2</v>
      </c>
      <c r="AA636">
        <v>4.8313094097900002</v>
      </c>
      <c r="AB636">
        <v>0.17204403523100001</v>
      </c>
      <c r="AC636">
        <v>1985</v>
      </c>
      <c r="AD636">
        <v>0.97</v>
      </c>
      <c r="AE636">
        <v>1991</v>
      </c>
      <c r="AF636">
        <v>0.02</v>
      </c>
      <c r="AG636">
        <v>0.85</v>
      </c>
      <c r="AH636" t="s">
        <v>66</v>
      </c>
      <c r="AI636" t="s">
        <v>67</v>
      </c>
      <c r="AJ636" t="s">
        <v>68</v>
      </c>
      <c r="AK636">
        <v>52</v>
      </c>
      <c r="AL636" t="s">
        <v>69</v>
      </c>
      <c r="AM636">
        <v>1</v>
      </c>
      <c r="AN636">
        <v>5201</v>
      </c>
      <c r="AO636" t="s">
        <v>134</v>
      </c>
      <c r="AP636">
        <v>1101</v>
      </c>
      <c r="AQ636" t="s">
        <v>71</v>
      </c>
      <c r="AR636" t="s">
        <v>66</v>
      </c>
      <c r="AS636">
        <v>1985</v>
      </c>
      <c r="AT636">
        <v>-8.6479999999999999E-4</v>
      </c>
      <c r="AU636">
        <v>0.42</v>
      </c>
      <c r="AV636" t="s">
        <v>72</v>
      </c>
      <c r="AW636">
        <v>1.359E-2</v>
      </c>
      <c r="AX636">
        <v>1.9127999999999999E-2</v>
      </c>
      <c r="AY636">
        <v>1.9800000000000002E-2</v>
      </c>
      <c r="AZ636" t="s">
        <v>81</v>
      </c>
      <c r="BA636">
        <v>0.3306</v>
      </c>
      <c r="BB636">
        <v>0.15315300000000001</v>
      </c>
      <c r="BC636">
        <v>2.8230000000000002E-2</v>
      </c>
      <c r="BD636" t="s">
        <v>81</v>
      </c>
      <c r="BE636" t="s">
        <v>74</v>
      </c>
      <c r="BF636">
        <v>2.4399999999999999E-3</v>
      </c>
      <c r="BG636" t="s">
        <v>76</v>
      </c>
      <c r="BH636">
        <v>2.8230000000000002E-2</v>
      </c>
      <c r="BI636" t="s">
        <v>81</v>
      </c>
      <c r="BJ636">
        <v>0</v>
      </c>
      <c r="BK636" t="s">
        <v>79</v>
      </c>
      <c r="BL636" t="s">
        <v>85</v>
      </c>
    </row>
    <row r="637" spans="1:64" x14ac:dyDescent="0.25">
      <c r="A637">
        <v>621</v>
      </c>
      <c r="B637" t="s">
        <v>197</v>
      </c>
      <c r="C637" t="s">
        <v>200</v>
      </c>
      <c r="D637">
        <v>16</v>
      </c>
      <c r="E637">
        <v>52</v>
      </c>
      <c r="F637">
        <v>3</v>
      </c>
      <c r="G637" t="s">
        <v>129</v>
      </c>
      <c r="H637" t="s">
        <v>64</v>
      </c>
      <c r="I637" t="s">
        <v>65</v>
      </c>
      <c r="J637">
        <v>7</v>
      </c>
      <c r="K637">
        <v>2001</v>
      </c>
      <c r="L637">
        <v>1985</v>
      </c>
      <c r="M637">
        <v>2020</v>
      </c>
      <c r="N637">
        <v>36</v>
      </c>
      <c r="O637">
        <v>25.845937877099999</v>
      </c>
      <c r="P637">
        <v>0.437855315139</v>
      </c>
      <c r="Q637">
        <v>36</v>
      </c>
      <c r="R637">
        <v>2001</v>
      </c>
      <c r="S637">
        <v>0.52</v>
      </c>
      <c r="T637">
        <v>1999</v>
      </c>
      <c r="U637">
        <v>0.48</v>
      </c>
      <c r="V637">
        <v>2.2207395190799999E-2</v>
      </c>
      <c r="W637">
        <v>1.9128242645600001E-2</v>
      </c>
      <c r="X637">
        <v>1.13171652075E-2</v>
      </c>
      <c r="Y637">
        <v>0.179721884424</v>
      </c>
      <c r="Z637">
        <v>2.9570096812299999E-2</v>
      </c>
      <c r="AA637">
        <v>10.854588252499999</v>
      </c>
      <c r="AB637">
        <v>0.27476352848500002</v>
      </c>
      <c r="AC637">
        <v>2001</v>
      </c>
      <c r="AD637">
        <v>0.68</v>
      </c>
      <c r="AE637">
        <v>1999</v>
      </c>
      <c r="AF637">
        <v>0.28000000000000003</v>
      </c>
      <c r="AG637">
        <v>0.68</v>
      </c>
      <c r="AH637" t="s">
        <v>66</v>
      </c>
      <c r="AI637" t="s">
        <v>67</v>
      </c>
      <c r="AJ637" t="s">
        <v>68</v>
      </c>
      <c r="AK637">
        <v>52</v>
      </c>
      <c r="AL637" t="s">
        <v>69</v>
      </c>
      <c r="AM637">
        <v>1</v>
      </c>
      <c r="AN637">
        <v>5201</v>
      </c>
      <c r="AO637" t="s">
        <v>134</v>
      </c>
      <c r="AP637">
        <v>1101</v>
      </c>
      <c r="AQ637" t="s">
        <v>71</v>
      </c>
      <c r="AR637" t="s">
        <v>66</v>
      </c>
      <c r="AS637">
        <v>2001</v>
      </c>
      <c r="AT637">
        <v>1.9127999999999999E-2</v>
      </c>
      <c r="AU637">
        <v>1.9800000000000002E-2</v>
      </c>
      <c r="AV637" t="s">
        <v>81</v>
      </c>
      <c r="AW637">
        <v>0.3306</v>
      </c>
      <c r="AX637">
        <v>1.1317000000000001E-2</v>
      </c>
      <c r="AY637">
        <v>1.5200000000000001E-3</v>
      </c>
      <c r="AZ637" t="s">
        <v>80</v>
      </c>
      <c r="BA637">
        <v>0.45579999999999998</v>
      </c>
      <c r="BB637">
        <v>0.17972199999999999</v>
      </c>
      <c r="BC637">
        <v>1.61E-2</v>
      </c>
      <c r="BD637" t="s">
        <v>81</v>
      </c>
      <c r="BE637" t="s">
        <v>74</v>
      </c>
      <c r="BF637">
        <v>0.28410000000000002</v>
      </c>
      <c r="BG637" t="s">
        <v>75</v>
      </c>
      <c r="BH637">
        <v>1.61E-2</v>
      </c>
      <c r="BI637" t="s">
        <v>81</v>
      </c>
      <c r="BJ637">
        <v>2.5440000000000001E-2</v>
      </c>
      <c r="BK637" t="s">
        <v>82</v>
      </c>
      <c r="BL637" t="s">
        <v>85</v>
      </c>
    </row>
    <row r="638" spans="1:64" x14ac:dyDescent="0.25">
      <c r="A638">
        <v>622</v>
      </c>
      <c r="B638" t="s">
        <v>197</v>
      </c>
      <c r="C638" t="s">
        <v>200</v>
      </c>
      <c r="D638">
        <v>16</v>
      </c>
      <c r="E638">
        <v>52</v>
      </c>
      <c r="F638">
        <v>3</v>
      </c>
      <c r="G638" t="s">
        <v>129</v>
      </c>
      <c r="H638" t="s">
        <v>64</v>
      </c>
      <c r="I638" t="s">
        <v>65</v>
      </c>
      <c r="J638">
        <v>7</v>
      </c>
      <c r="K638">
        <v>2020</v>
      </c>
      <c r="L638">
        <v>2001</v>
      </c>
      <c r="M638">
        <v>2028</v>
      </c>
      <c r="N638">
        <v>36</v>
      </c>
      <c r="O638">
        <v>19.077669509700002</v>
      </c>
      <c r="P638">
        <v>0.30297362359000002</v>
      </c>
      <c r="Q638">
        <v>100</v>
      </c>
      <c r="R638">
        <v>2020</v>
      </c>
      <c r="S638">
        <v>0.99</v>
      </c>
      <c r="T638">
        <v>2016</v>
      </c>
      <c r="U638">
        <v>0.01</v>
      </c>
      <c r="V638">
        <v>1.8368277371799999E-2</v>
      </c>
      <c r="W638">
        <v>1.13171652075E-2</v>
      </c>
      <c r="X638">
        <v>1.33254067443E-2</v>
      </c>
      <c r="Y638">
        <v>0.14182311809299999</v>
      </c>
      <c r="Z638">
        <v>2.5902169116799999E-2</v>
      </c>
      <c r="AA638">
        <v>11.292118911199999</v>
      </c>
      <c r="AB638">
        <v>0.243533901144</v>
      </c>
      <c r="AC638">
        <v>2020</v>
      </c>
      <c r="AD638">
        <v>0.98</v>
      </c>
      <c r="AE638">
        <v>2021</v>
      </c>
      <c r="AF638">
        <v>0.02</v>
      </c>
      <c r="AG638">
        <v>0.86</v>
      </c>
      <c r="AH638" t="s">
        <v>66</v>
      </c>
      <c r="AI638" t="s">
        <v>67</v>
      </c>
      <c r="AJ638" t="s">
        <v>68</v>
      </c>
      <c r="AK638">
        <v>52</v>
      </c>
      <c r="AL638" t="s">
        <v>69</v>
      </c>
      <c r="AM638">
        <v>1</v>
      </c>
      <c r="AN638">
        <v>5201</v>
      </c>
      <c r="AO638" t="s">
        <v>134</v>
      </c>
      <c r="AP638">
        <v>1101</v>
      </c>
      <c r="AQ638" t="s">
        <v>71</v>
      </c>
      <c r="AR638" t="s">
        <v>66</v>
      </c>
      <c r="AS638">
        <v>2020</v>
      </c>
      <c r="AT638">
        <v>1.1317000000000001E-2</v>
      </c>
      <c r="AU638">
        <v>1.5200000000000001E-3</v>
      </c>
      <c r="AV638" t="s">
        <v>80</v>
      </c>
      <c r="AW638">
        <v>0.45579999999999998</v>
      </c>
      <c r="AX638">
        <v>1.3325E-2</v>
      </c>
      <c r="AY638">
        <v>0.192</v>
      </c>
      <c r="AZ638" t="s">
        <v>72</v>
      </c>
      <c r="BA638">
        <v>0.26469999999999999</v>
      </c>
      <c r="BB638">
        <v>0.141823</v>
      </c>
      <c r="BC638">
        <v>0.03</v>
      </c>
      <c r="BD638" t="s">
        <v>81</v>
      </c>
      <c r="BE638" t="s">
        <v>74</v>
      </c>
      <c r="BF638">
        <v>0.85599999999999998</v>
      </c>
      <c r="BG638" t="s">
        <v>75</v>
      </c>
      <c r="BH638">
        <v>0.03</v>
      </c>
      <c r="BI638" t="s">
        <v>81</v>
      </c>
      <c r="BJ638">
        <v>1.5789999999999998E-2</v>
      </c>
      <c r="BK638" t="s">
        <v>82</v>
      </c>
      <c r="BL638" t="s">
        <v>85</v>
      </c>
    </row>
    <row r="639" spans="1:64" x14ac:dyDescent="0.25">
      <c r="A639">
        <v>623</v>
      </c>
      <c r="B639" t="s">
        <v>197</v>
      </c>
      <c r="C639" t="s">
        <v>200</v>
      </c>
      <c r="D639">
        <v>16</v>
      </c>
      <c r="E639">
        <v>52</v>
      </c>
      <c r="F639">
        <v>3</v>
      </c>
      <c r="G639" t="s">
        <v>129</v>
      </c>
      <c r="H639" t="s">
        <v>64</v>
      </c>
      <c r="I639" t="s">
        <v>65</v>
      </c>
      <c r="J639">
        <v>7</v>
      </c>
      <c r="K639">
        <v>2028</v>
      </c>
      <c r="L639">
        <v>2020</v>
      </c>
      <c r="M639">
        <v>2040</v>
      </c>
      <c r="N639">
        <v>100</v>
      </c>
      <c r="O639">
        <v>14.139535735700001</v>
      </c>
      <c r="P639">
        <v>0.34629368014400003</v>
      </c>
      <c r="Q639">
        <v>100</v>
      </c>
      <c r="R639">
        <v>2028</v>
      </c>
      <c r="S639">
        <v>0.96</v>
      </c>
      <c r="T639">
        <v>2029</v>
      </c>
      <c r="U639">
        <v>0.03</v>
      </c>
      <c r="V639">
        <v>3.07861309528E-2</v>
      </c>
      <c r="W639">
        <v>1.33254067443E-2</v>
      </c>
      <c r="X639">
        <v>2.3168473193499999E-2</v>
      </c>
      <c r="Y639">
        <v>0.14859971592499999</v>
      </c>
      <c r="Z639">
        <v>2.9878231618699999E-2</v>
      </c>
      <c r="AA639">
        <v>11.439636480800001</v>
      </c>
      <c r="AB639">
        <v>0.286947662439</v>
      </c>
      <c r="AC639">
        <v>2028</v>
      </c>
      <c r="AD639">
        <v>1</v>
      </c>
      <c r="AE639">
        <v>0</v>
      </c>
      <c r="AF639">
        <v>0</v>
      </c>
      <c r="AG639">
        <v>0.97</v>
      </c>
      <c r="AH639" t="s">
        <v>66</v>
      </c>
      <c r="AI639" t="s">
        <v>67</v>
      </c>
      <c r="AJ639" t="s">
        <v>68</v>
      </c>
      <c r="AK639">
        <v>52</v>
      </c>
      <c r="AL639" t="s">
        <v>69</v>
      </c>
      <c r="AM639">
        <v>1</v>
      </c>
      <c r="AN639">
        <v>5201</v>
      </c>
      <c r="AO639" t="s">
        <v>134</v>
      </c>
      <c r="AP639">
        <v>1101</v>
      </c>
      <c r="AQ639" t="s">
        <v>71</v>
      </c>
      <c r="AR639" t="s">
        <v>66</v>
      </c>
      <c r="AS639">
        <v>2028</v>
      </c>
      <c r="AT639">
        <v>1.3325E-2</v>
      </c>
      <c r="AU639">
        <v>0.192</v>
      </c>
      <c r="AV639" t="s">
        <v>72</v>
      </c>
      <c r="AW639">
        <v>0.26469999999999999</v>
      </c>
      <c r="AX639">
        <v>2.3168000000000001E-2</v>
      </c>
      <c r="AY639">
        <v>1.7100000000000001E-2</v>
      </c>
      <c r="AZ639" t="s">
        <v>81</v>
      </c>
      <c r="BA639">
        <v>0.4491</v>
      </c>
      <c r="BB639">
        <v>0.14860000000000001</v>
      </c>
      <c r="BC639">
        <v>6.6839999999999997E-2</v>
      </c>
      <c r="BD639" t="s">
        <v>73</v>
      </c>
      <c r="BE639" t="s">
        <v>74</v>
      </c>
      <c r="BF639">
        <v>0.51742999999999995</v>
      </c>
      <c r="BG639" t="s">
        <v>75</v>
      </c>
      <c r="BH639">
        <v>6.6839999999999997E-2</v>
      </c>
      <c r="BI639" t="s">
        <v>73</v>
      </c>
      <c r="BJ639">
        <v>0.1744</v>
      </c>
      <c r="BK639" t="s">
        <v>75</v>
      </c>
      <c r="BL639" t="s">
        <v>85</v>
      </c>
    </row>
    <row r="640" spans="1:64" x14ac:dyDescent="0.25">
      <c r="A640">
        <v>624</v>
      </c>
      <c r="B640" t="s">
        <v>197</v>
      </c>
      <c r="C640" t="s">
        <v>200</v>
      </c>
      <c r="D640">
        <v>16</v>
      </c>
      <c r="E640">
        <v>52</v>
      </c>
      <c r="F640">
        <v>3</v>
      </c>
      <c r="G640" t="s">
        <v>129</v>
      </c>
      <c r="H640" t="s">
        <v>64</v>
      </c>
      <c r="I640" t="s">
        <v>65</v>
      </c>
      <c r="J640">
        <v>7</v>
      </c>
      <c r="K640">
        <v>2040</v>
      </c>
      <c r="L640">
        <v>2028</v>
      </c>
      <c r="M640">
        <v>2052</v>
      </c>
      <c r="N640">
        <v>100</v>
      </c>
      <c r="O640">
        <v>17.775445332899999</v>
      </c>
      <c r="P640">
        <v>0.41485609036100002</v>
      </c>
      <c r="Q640">
        <v>100</v>
      </c>
      <c r="R640">
        <v>2040</v>
      </c>
      <c r="S640">
        <v>0.74</v>
      </c>
      <c r="T640">
        <v>2038</v>
      </c>
      <c r="U640">
        <v>0.23</v>
      </c>
      <c r="V640">
        <v>3.2181996014900002E-2</v>
      </c>
      <c r="W640">
        <v>2.3168473193499999E-2</v>
      </c>
      <c r="X640">
        <v>2.6527613634799999E-2</v>
      </c>
      <c r="Y640">
        <v>0.115459950485</v>
      </c>
      <c r="Z640">
        <v>4.0256593137600001E-2</v>
      </c>
      <c r="AA640">
        <v>10.668098049899999</v>
      </c>
      <c r="AB640">
        <v>0.34902067123699998</v>
      </c>
      <c r="AC640">
        <v>2038</v>
      </c>
      <c r="AD640">
        <v>0.71</v>
      </c>
      <c r="AE640">
        <v>2040</v>
      </c>
      <c r="AF640">
        <v>0.15</v>
      </c>
      <c r="AG640">
        <v>0.61</v>
      </c>
      <c r="AH640" t="s">
        <v>66</v>
      </c>
      <c r="AI640" t="s">
        <v>67</v>
      </c>
      <c r="AJ640" t="s">
        <v>68</v>
      </c>
      <c r="AK640">
        <v>52</v>
      </c>
      <c r="AL640" t="s">
        <v>69</v>
      </c>
      <c r="AM640">
        <v>1</v>
      </c>
      <c r="AN640">
        <v>5201</v>
      </c>
      <c r="AO640" t="s">
        <v>134</v>
      </c>
      <c r="AP640">
        <v>1101</v>
      </c>
      <c r="AQ640" t="s">
        <v>71</v>
      </c>
      <c r="AR640" t="s">
        <v>66</v>
      </c>
      <c r="AS640">
        <v>2040</v>
      </c>
      <c r="AT640">
        <v>2.3168000000000001E-2</v>
      </c>
      <c r="AU640">
        <v>1.7100000000000001E-2</v>
      </c>
      <c r="AV640" t="s">
        <v>81</v>
      </c>
      <c r="AW640">
        <v>0.4491</v>
      </c>
      <c r="AX640">
        <v>2.6527999999999999E-2</v>
      </c>
      <c r="AY640">
        <v>1.56E-4</v>
      </c>
      <c r="AZ640" t="s">
        <v>78</v>
      </c>
      <c r="BA640">
        <v>0.77539999999999998</v>
      </c>
      <c r="BB640">
        <v>0.11545999999999999</v>
      </c>
      <c r="BC640">
        <v>8.8340000000000002E-2</v>
      </c>
      <c r="BD640" t="s">
        <v>73</v>
      </c>
      <c r="BE640" t="s">
        <v>74</v>
      </c>
      <c r="BF640">
        <v>0.72131999999999996</v>
      </c>
      <c r="BG640" t="s">
        <v>75</v>
      </c>
      <c r="BH640">
        <v>8.8340000000000002E-2</v>
      </c>
      <c r="BI640" t="s">
        <v>73</v>
      </c>
      <c r="BJ640">
        <v>0.20349999999999999</v>
      </c>
      <c r="BK640" t="s">
        <v>75</v>
      </c>
      <c r="BL640" t="s">
        <v>85</v>
      </c>
    </row>
    <row r="641" spans="1:64" x14ac:dyDescent="0.25">
      <c r="A641">
        <v>625</v>
      </c>
      <c r="B641" t="s">
        <v>197</v>
      </c>
      <c r="C641" t="s">
        <v>200</v>
      </c>
      <c r="D641">
        <v>16</v>
      </c>
      <c r="E641">
        <v>52</v>
      </c>
      <c r="F641">
        <v>3</v>
      </c>
      <c r="G641" t="s">
        <v>129</v>
      </c>
      <c r="H641" t="s">
        <v>64</v>
      </c>
      <c r="I641" t="s">
        <v>65</v>
      </c>
      <c r="J641">
        <v>7</v>
      </c>
      <c r="K641">
        <v>2052</v>
      </c>
      <c r="L641">
        <v>2040</v>
      </c>
      <c r="M641">
        <v>2062</v>
      </c>
      <c r="N641">
        <v>100</v>
      </c>
      <c r="O641">
        <v>17.659876563000001</v>
      </c>
      <c r="P641">
        <v>0.491908802029</v>
      </c>
      <c r="Q641">
        <v>100</v>
      </c>
      <c r="R641">
        <v>2052</v>
      </c>
      <c r="S641">
        <v>0.98</v>
      </c>
      <c r="T641">
        <v>2051</v>
      </c>
      <c r="U641">
        <v>0.02</v>
      </c>
      <c r="V641">
        <v>4.0685087520899998E-2</v>
      </c>
      <c r="W641">
        <v>2.6527613634799999E-2</v>
      </c>
      <c r="X641">
        <v>3.3010853538599998E-2</v>
      </c>
      <c r="Y641">
        <v>0.16436844443199999</v>
      </c>
      <c r="Z641">
        <v>4.46486213215E-2</v>
      </c>
      <c r="AA641">
        <v>12.608619731199999</v>
      </c>
      <c r="AB641">
        <v>0.399933767622</v>
      </c>
      <c r="AC641">
        <v>2052</v>
      </c>
      <c r="AD641">
        <v>1</v>
      </c>
      <c r="AE641">
        <v>0</v>
      </c>
      <c r="AF641">
        <v>0</v>
      </c>
      <c r="AG641">
        <v>0.98</v>
      </c>
      <c r="AH641" t="s">
        <v>66</v>
      </c>
      <c r="AI641" t="s">
        <v>67</v>
      </c>
      <c r="AJ641" t="s">
        <v>68</v>
      </c>
      <c r="AK641">
        <v>52</v>
      </c>
      <c r="AL641" t="s">
        <v>69</v>
      </c>
      <c r="AM641">
        <v>1</v>
      </c>
      <c r="AN641">
        <v>5201</v>
      </c>
      <c r="AO641" t="s">
        <v>134</v>
      </c>
      <c r="AP641">
        <v>1101</v>
      </c>
      <c r="AQ641" t="s">
        <v>71</v>
      </c>
      <c r="AR641" t="s">
        <v>66</v>
      </c>
      <c r="AS641">
        <v>2052</v>
      </c>
      <c r="AT641">
        <v>2.6527999999999999E-2</v>
      </c>
      <c r="AU641">
        <v>1.56E-4</v>
      </c>
      <c r="AV641" t="s">
        <v>78</v>
      </c>
      <c r="AW641">
        <v>0.77539999999999998</v>
      </c>
      <c r="AX641">
        <v>3.3010999999999999E-2</v>
      </c>
      <c r="AY641">
        <v>1.08E-3</v>
      </c>
      <c r="AZ641" t="s">
        <v>80</v>
      </c>
      <c r="BA641">
        <v>0.75629999999999997</v>
      </c>
      <c r="BB641">
        <v>0.16436799999999999</v>
      </c>
      <c r="BC641">
        <v>3.8500000000000001E-3</v>
      </c>
      <c r="BD641" t="s">
        <v>80</v>
      </c>
      <c r="BE641" t="s">
        <v>74</v>
      </c>
      <c r="BF641">
        <v>0.42004000000000002</v>
      </c>
      <c r="BG641" t="s">
        <v>75</v>
      </c>
      <c r="BH641">
        <v>3.8500000000000001E-3</v>
      </c>
      <c r="BI641" t="s">
        <v>80</v>
      </c>
      <c r="BJ641">
        <v>6.1440000000000002E-3</v>
      </c>
      <c r="BK641" t="s">
        <v>76</v>
      </c>
      <c r="BL641" t="s">
        <v>85</v>
      </c>
    </row>
    <row r="642" spans="1:64" x14ac:dyDescent="0.25">
      <c r="A642">
        <v>626</v>
      </c>
      <c r="B642" t="s">
        <v>197</v>
      </c>
      <c r="C642" t="s">
        <v>200</v>
      </c>
      <c r="D642">
        <v>16</v>
      </c>
      <c r="E642">
        <v>52</v>
      </c>
      <c r="F642">
        <v>3</v>
      </c>
      <c r="G642" t="s">
        <v>129</v>
      </c>
      <c r="H642" t="s">
        <v>64</v>
      </c>
      <c r="I642" t="s">
        <v>65</v>
      </c>
      <c r="J642">
        <v>7</v>
      </c>
      <c r="K642">
        <v>2062</v>
      </c>
      <c r="L642">
        <v>2052</v>
      </c>
      <c r="M642">
        <v>2076</v>
      </c>
      <c r="N642">
        <v>100</v>
      </c>
      <c r="O642">
        <v>17.450782974599999</v>
      </c>
      <c r="P642">
        <v>0.55717016586500001</v>
      </c>
      <c r="Q642">
        <v>100</v>
      </c>
      <c r="R642">
        <v>2062</v>
      </c>
      <c r="S642">
        <v>0.68</v>
      </c>
      <c r="T642">
        <v>2064</v>
      </c>
      <c r="U642">
        <v>0.12</v>
      </c>
      <c r="V642">
        <v>4.46687344189E-2</v>
      </c>
      <c r="W642">
        <v>3.3010853538599998E-2</v>
      </c>
      <c r="X642">
        <v>4.2326578751400001E-2</v>
      </c>
      <c r="Y642">
        <v>9.1378282709500006E-2</v>
      </c>
      <c r="Z642">
        <v>4.54127352921E-2</v>
      </c>
      <c r="AA642">
        <v>11.977571986599999</v>
      </c>
      <c r="AB642">
        <v>0.39391810159700003</v>
      </c>
      <c r="AC642">
        <v>2062</v>
      </c>
      <c r="AD642">
        <v>0.92</v>
      </c>
      <c r="AE642">
        <v>2061</v>
      </c>
      <c r="AF642">
        <v>7.0000000000000007E-2</v>
      </c>
      <c r="AG642">
        <v>0.62</v>
      </c>
      <c r="AH642" t="s">
        <v>66</v>
      </c>
      <c r="AI642" t="s">
        <v>67</v>
      </c>
      <c r="AJ642" t="s">
        <v>68</v>
      </c>
      <c r="AK642">
        <v>52</v>
      </c>
      <c r="AL642" t="s">
        <v>69</v>
      </c>
      <c r="AM642">
        <v>1</v>
      </c>
      <c r="AN642">
        <v>5201</v>
      </c>
      <c r="AO642" t="s">
        <v>134</v>
      </c>
      <c r="AP642">
        <v>1101</v>
      </c>
      <c r="AQ642" t="s">
        <v>71</v>
      </c>
      <c r="AR642" t="s">
        <v>66</v>
      </c>
      <c r="AS642">
        <v>2062</v>
      </c>
      <c r="AT642">
        <v>3.3010999999999999E-2</v>
      </c>
      <c r="AU642">
        <v>1.08E-3</v>
      </c>
      <c r="AV642" t="s">
        <v>80</v>
      </c>
      <c r="AW642">
        <v>0.75629999999999997</v>
      </c>
      <c r="AX642">
        <v>4.2326999999999997E-2</v>
      </c>
      <c r="AY642">
        <v>9.9999999999999995E-7</v>
      </c>
      <c r="AZ642" t="s">
        <v>78</v>
      </c>
      <c r="BA642">
        <v>0.86619999999999997</v>
      </c>
      <c r="BB642">
        <v>9.1378000000000001E-2</v>
      </c>
      <c r="BC642">
        <v>0.114</v>
      </c>
      <c r="BD642" t="s">
        <v>72</v>
      </c>
      <c r="BE642" t="s">
        <v>74</v>
      </c>
      <c r="BF642">
        <v>0.29799999999999999</v>
      </c>
      <c r="BG642" t="s">
        <v>75</v>
      </c>
      <c r="BH642">
        <v>0.114</v>
      </c>
      <c r="BI642" t="s">
        <v>72</v>
      </c>
      <c r="BJ642">
        <v>0.21809999999999999</v>
      </c>
      <c r="BK642" t="s">
        <v>75</v>
      </c>
      <c r="BL642" t="s">
        <v>85</v>
      </c>
    </row>
    <row r="643" spans="1:64" x14ac:dyDescent="0.25">
      <c r="A643">
        <v>627</v>
      </c>
      <c r="B643" t="s">
        <v>197</v>
      </c>
      <c r="C643" t="s">
        <v>200</v>
      </c>
      <c r="D643">
        <v>16</v>
      </c>
      <c r="E643">
        <v>52</v>
      </c>
      <c r="F643">
        <v>3</v>
      </c>
      <c r="G643" t="s">
        <v>129</v>
      </c>
      <c r="H643" t="s">
        <v>64</v>
      </c>
      <c r="I643" t="s">
        <v>65</v>
      </c>
      <c r="J643">
        <v>7</v>
      </c>
      <c r="K643">
        <v>2076</v>
      </c>
      <c r="L643">
        <v>2062</v>
      </c>
      <c r="M643">
        <v>2090</v>
      </c>
      <c r="N643">
        <v>100</v>
      </c>
      <c r="O643">
        <v>21.8215339765</v>
      </c>
      <c r="P643">
        <v>0.70748016907</v>
      </c>
      <c r="Q643">
        <v>100</v>
      </c>
      <c r="R643">
        <v>2076</v>
      </c>
      <c r="S643">
        <v>0.89</v>
      </c>
      <c r="T643">
        <v>2074</v>
      </c>
      <c r="U643">
        <v>7.0000000000000007E-2</v>
      </c>
      <c r="V643">
        <v>4.7938646004400003E-2</v>
      </c>
      <c r="W643">
        <v>4.2326578751400001E-2</v>
      </c>
      <c r="X643">
        <v>3.8261598898299998E-2</v>
      </c>
      <c r="Y643">
        <v>0.14454887734300001</v>
      </c>
      <c r="Z643">
        <v>5.7019980395600002E-2</v>
      </c>
      <c r="AA643">
        <v>11.7192635345</v>
      </c>
      <c r="AB643">
        <v>0.48378367037499997</v>
      </c>
      <c r="AC643">
        <v>2076</v>
      </c>
      <c r="AD643">
        <v>0.88</v>
      </c>
      <c r="AE643">
        <v>2074</v>
      </c>
      <c r="AF643">
        <v>0.05</v>
      </c>
      <c r="AG643">
        <v>0.54</v>
      </c>
      <c r="AH643" t="s">
        <v>66</v>
      </c>
      <c r="AI643" t="s">
        <v>67</v>
      </c>
      <c r="AJ643" t="s">
        <v>68</v>
      </c>
      <c r="AK643">
        <v>52</v>
      </c>
      <c r="AL643" t="s">
        <v>69</v>
      </c>
      <c r="AM643">
        <v>1</v>
      </c>
      <c r="AN643">
        <v>5201</v>
      </c>
      <c r="AO643" t="s">
        <v>134</v>
      </c>
      <c r="AP643">
        <v>1101</v>
      </c>
      <c r="AQ643" t="s">
        <v>71</v>
      </c>
      <c r="AR643" t="s">
        <v>66</v>
      </c>
      <c r="AS643">
        <v>2076</v>
      </c>
      <c r="AT643">
        <v>4.2326999999999997E-2</v>
      </c>
      <c r="AU643">
        <v>9.9999999999999995E-7</v>
      </c>
      <c r="AV643" t="s">
        <v>78</v>
      </c>
      <c r="AW643">
        <v>0.86619999999999997</v>
      </c>
      <c r="AX643">
        <v>3.8261999999999997E-2</v>
      </c>
      <c r="AY643">
        <v>0</v>
      </c>
      <c r="AZ643" t="s">
        <v>78</v>
      </c>
      <c r="BA643">
        <v>0.93469999999999998</v>
      </c>
      <c r="BB643">
        <v>0.14454900000000001</v>
      </c>
      <c r="BC643">
        <v>4.0499999999999998E-3</v>
      </c>
      <c r="BD643" t="s">
        <v>80</v>
      </c>
      <c r="BE643" t="s">
        <v>74</v>
      </c>
      <c r="BF643">
        <v>0.47643999999999997</v>
      </c>
      <c r="BG643" t="s">
        <v>75</v>
      </c>
      <c r="BH643">
        <v>4.0499999999999998E-3</v>
      </c>
      <c r="BI643" t="s">
        <v>80</v>
      </c>
      <c r="BJ643">
        <v>1.3390000000000001E-2</v>
      </c>
      <c r="BK643" t="s">
        <v>82</v>
      </c>
      <c r="BL643" t="s">
        <v>85</v>
      </c>
    </row>
    <row r="644" spans="1:64" x14ac:dyDescent="0.25">
      <c r="A644">
        <v>628</v>
      </c>
      <c r="B644" t="s">
        <v>197</v>
      </c>
      <c r="C644" t="s">
        <v>200</v>
      </c>
      <c r="D644">
        <v>16</v>
      </c>
      <c r="E644">
        <v>52</v>
      </c>
      <c r="F644">
        <v>3</v>
      </c>
      <c r="G644" t="s">
        <v>129</v>
      </c>
      <c r="H644" t="s">
        <v>64</v>
      </c>
      <c r="I644" t="s">
        <v>65</v>
      </c>
      <c r="J644">
        <v>7</v>
      </c>
      <c r="K644">
        <v>2090</v>
      </c>
      <c r="L644">
        <v>2076</v>
      </c>
      <c r="M644">
        <v>2100</v>
      </c>
      <c r="N644">
        <v>100</v>
      </c>
      <c r="O644">
        <v>18.691087799000002</v>
      </c>
      <c r="P644">
        <v>0.59219941293099998</v>
      </c>
      <c r="Q644">
        <v>100</v>
      </c>
      <c r="R644">
        <v>2090</v>
      </c>
      <c r="S644">
        <v>0.93</v>
      </c>
      <c r="T644">
        <v>2089</v>
      </c>
      <c r="U644">
        <v>0.04</v>
      </c>
      <c r="V644">
        <v>4.5880304347000002E-2</v>
      </c>
      <c r="W644">
        <v>3.8261598898299998E-2</v>
      </c>
      <c r="X644">
        <v>3.3036823229199999E-2</v>
      </c>
      <c r="Y644">
        <v>0.160058484157</v>
      </c>
      <c r="Z644">
        <v>5.1686169118800002E-2</v>
      </c>
      <c r="AA644">
        <v>12.615067773</v>
      </c>
      <c r="AB644">
        <v>0.44798851262799999</v>
      </c>
      <c r="AC644">
        <v>2090</v>
      </c>
      <c r="AD644">
        <v>0.99</v>
      </c>
      <c r="AE644">
        <v>2092</v>
      </c>
      <c r="AF644">
        <v>0.01</v>
      </c>
      <c r="AG644">
        <v>0.97</v>
      </c>
      <c r="AH644" t="s">
        <v>66</v>
      </c>
      <c r="AI644" t="s">
        <v>67</v>
      </c>
      <c r="AJ644" t="s">
        <v>68</v>
      </c>
      <c r="AK644">
        <v>52</v>
      </c>
      <c r="AL644" t="s">
        <v>69</v>
      </c>
      <c r="AM644">
        <v>1</v>
      </c>
      <c r="AN644">
        <v>5201</v>
      </c>
      <c r="AO644" t="s">
        <v>134</v>
      </c>
      <c r="AP644">
        <v>1101</v>
      </c>
      <c r="AQ644" t="s">
        <v>71</v>
      </c>
      <c r="AR644" t="s">
        <v>66</v>
      </c>
      <c r="AS644">
        <v>2090</v>
      </c>
      <c r="AT644">
        <v>3.8261999999999997E-2</v>
      </c>
      <c r="AU644">
        <v>0</v>
      </c>
      <c r="AV644" t="s">
        <v>78</v>
      </c>
      <c r="AW644">
        <v>0.93469999999999998</v>
      </c>
      <c r="AX644">
        <v>3.304E-2</v>
      </c>
      <c r="AY644">
        <v>1.6100000000000001E-4</v>
      </c>
      <c r="AZ644" t="s">
        <v>78</v>
      </c>
      <c r="BA644">
        <v>0.84670000000000001</v>
      </c>
      <c r="BB644">
        <v>0.16005800000000001</v>
      </c>
      <c r="BC644">
        <v>4.0999999999999999E-4</v>
      </c>
      <c r="BD644" t="s">
        <v>78</v>
      </c>
      <c r="BE644" t="s">
        <v>74</v>
      </c>
      <c r="BF644">
        <v>0.37148999999999999</v>
      </c>
      <c r="BG644" t="s">
        <v>75</v>
      </c>
      <c r="BH644">
        <v>4.0999999999999999E-4</v>
      </c>
      <c r="BI644" t="s">
        <v>78</v>
      </c>
      <c r="BJ644">
        <v>1.5250000000000001E-3</v>
      </c>
      <c r="BK644" t="s">
        <v>76</v>
      </c>
      <c r="BL644" t="s">
        <v>85</v>
      </c>
    </row>
    <row r="645" spans="1:64" x14ac:dyDescent="0.25">
      <c r="A645">
        <v>629</v>
      </c>
      <c r="B645" t="s">
        <v>197</v>
      </c>
      <c r="C645" t="s">
        <v>201</v>
      </c>
      <c r="D645">
        <v>16</v>
      </c>
      <c r="E645">
        <v>53</v>
      </c>
      <c r="F645">
        <v>4</v>
      </c>
      <c r="G645" t="s">
        <v>129</v>
      </c>
      <c r="H645" t="s">
        <v>64</v>
      </c>
      <c r="I645" t="s">
        <v>65</v>
      </c>
      <c r="J645">
        <v>2</v>
      </c>
      <c r="K645">
        <v>1891</v>
      </c>
      <c r="L645">
        <v>1861</v>
      </c>
      <c r="M645">
        <v>1902</v>
      </c>
      <c r="N645">
        <v>7</v>
      </c>
      <c r="O645">
        <v>17.188881590699999</v>
      </c>
      <c r="P645">
        <v>0.29908755770200002</v>
      </c>
      <c r="Q645">
        <v>27</v>
      </c>
      <c r="R645">
        <v>1892</v>
      </c>
      <c r="S645">
        <v>0.91</v>
      </c>
      <c r="T645">
        <v>1895</v>
      </c>
      <c r="U645">
        <v>0.08</v>
      </c>
      <c r="V645">
        <v>6.5154674794500001E-3</v>
      </c>
      <c r="W645">
        <v>-4.6094156585600003E-3</v>
      </c>
      <c r="X645">
        <v>3.1434901513199998E-2</v>
      </c>
      <c r="Y645">
        <v>0.163096070658</v>
      </c>
      <c r="Z645">
        <v>5.0041339459499998E-2</v>
      </c>
      <c r="AA645">
        <v>10.3793784818</v>
      </c>
      <c r="AB645">
        <v>0.55384107075699995</v>
      </c>
      <c r="AC645">
        <v>1886</v>
      </c>
      <c r="AD645">
        <v>0.96</v>
      </c>
      <c r="AE645">
        <v>1887</v>
      </c>
      <c r="AF645">
        <v>0.03</v>
      </c>
      <c r="AG645">
        <v>0.49</v>
      </c>
      <c r="AH645" t="s">
        <v>66</v>
      </c>
      <c r="AI645" t="s">
        <v>67</v>
      </c>
      <c r="AJ645" t="s">
        <v>68</v>
      </c>
      <c r="AK645">
        <v>52</v>
      </c>
      <c r="AL645" t="s">
        <v>69</v>
      </c>
      <c r="AM645">
        <v>1</v>
      </c>
      <c r="AN645">
        <v>5201</v>
      </c>
      <c r="AO645" t="s">
        <v>134</v>
      </c>
      <c r="AP645">
        <v>1101</v>
      </c>
      <c r="AQ645" t="s">
        <v>71</v>
      </c>
      <c r="AR645" t="s">
        <v>66</v>
      </c>
      <c r="AS645">
        <v>1891</v>
      </c>
      <c r="AT645">
        <v>-4.6090000000000002E-3</v>
      </c>
      <c r="AU645">
        <v>0.17199999999999999</v>
      </c>
      <c r="AV645" t="s">
        <v>72</v>
      </c>
      <c r="AW645">
        <v>6.3280000000000003E-2</v>
      </c>
      <c r="AX645">
        <v>3.1434999999999998E-2</v>
      </c>
      <c r="AY645">
        <v>4.2299999999999998E-4</v>
      </c>
      <c r="AZ645" t="s">
        <v>78</v>
      </c>
      <c r="BA645">
        <v>0.76529999999999998</v>
      </c>
      <c r="BB645">
        <v>0.16309999999999999</v>
      </c>
      <c r="BC645">
        <v>0.13789999999999999</v>
      </c>
      <c r="BD645" t="s">
        <v>72</v>
      </c>
      <c r="BE645" t="s">
        <v>74</v>
      </c>
      <c r="BF645">
        <v>1.5699999999999999E-2</v>
      </c>
      <c r="BG645" t="s">
        <v>82</v>
      </c>
      <c r="BH645">
        <v>0.13789999999999999</v>
      </c>
      <c r="BI645" t="s">
        <v>72</v>
      </c>
      <c r="BJ645">
        <v>5.5999999999999999E-5</v>
      </c>
      <c r="BK645" t="s">
        <v>79</v>
      </c>
      <c r="BL645" t="s">
        <v>85</v>
      </c>
    </row>
    <row r="646" spans="1:64" x14ac:dyDescent="0.25">
      <c r="A646">
        <v>630</v>
      </c>
      <c r="B646" t="s">
        <v>197</v>
      </c>
      <c r="C646" t="s">
        <v>201</v>
      </c>
      <c r="D646">
        <v>16</v>
      </c>
      <c r="E646">
        <v>53</v>
      </c>
      <c r="F646">
        <v>4</v>
      </c>
      <c r="G646" t="s">
        <v>129</v>
      </c>
      <c r="H646" t="s">
        <v>64</v>
      </c>
      <c r="I646" t="s">
        <v>65</v>
      </c>
      <c r="J646">
        <v>2</v>
      </c>
      <c r="K646">
        <v>1902</v>
      </c>
      <c r="L646">
        <v>1891</v>
      </c>
      <c r="M646">
        <v>1935</v>
      </c>
      <c r="N646">
        <v>7</v>
      </c>
      <c r="O646">
        <v>12.8745800489</v>
      </c>
      <c r="P646">
        <v>-0.15661984152700001</v>
      </c>
      <c r="Q646">
        <v>80</v>
      </c>
      <c r="R646">
        <v>1902</v>
      </c>
      <c r="S646">
        <v>1</v>
      </c>
      <c r="T646">
        <v>0</v>
      </c>
      <c r="U646">
        <v>0</v>
      </c>
      <c r="V646">
        <v>-3.3175355293999999E-3</v>
      </c>
      <c r="W646">
        <v>3.1434901513199998E-2</v>
      </c>
      <c r="X646">
        <v>5.3374442978799995E-4</v>
      </c>
      <c r="Y646">
        <v>-0.32378379417199998</v>
      </c>
      <c r="Z646">
        <v>-8.3569154389900001E-3</v>
      </c>
      <c r="AA646">
        <v>7.02686258585</v>
      </c>
      <c r="AB646">
        <v>-0.166975608591</v>
      </c>
      <c r="AC646">
        <v>1902</v>
      </c>
      <c r="AD646">
        <v>1</v>
      </c>
      <c r="AE646">
        <v>0</v>
      </c>
      <c r="AF646">
        <v>0</v>
      </c>
      <c r="AG646">
        <v>0.55000000000000004</v>
      </c>
      <c r="AH646" t="s">
        <v>66</v>
      </c>
      <c r="AI646" t="s">
        <v>67</v>
      </c>
      <c r="AJ646" t="s">
        <v>68</v>
      </c>
      <c r="AK646">
        <v>52</v>
      </c>
      <c r="AL646" t="s">
        <v>69</v>
      </c>
      <c r="AM646">
        <v>1</v>
      </c>
      <c r="AN646">
        <v>5201</v>
      </c>
      <c r="AO646" t="s">
        <v>134</v>
      </c>
      <c r="AP646">
        <v>1101</v>
      </c>
      <c r="AQ646" t="s">
        <v>71</v>
      </c>
      <c r="AR646" t="s">
        <v>66</v>
      </c>
      <c r="AS646">
        <v>1902</v>
      </c>
      <c r="AT646">
        <v>3.1434999999999998E-2</v>
      </c>
      <c r="AU646">
        <v>4.2299999999999998E-4</v>
      </c>
      <c r="AV646" t="s">
        <v>78</v>
      </c>
      <c r="AW646">
        <v>0.76529999999999998</v>
      </c>
      <c r="AX646">
        <v>5.3370000000000002E-4</v>
      </c>
      <c r="AY646">
        <v>0.77900000000000003</v>
      </c>
      <c r="AZ646" t="s">
        <v>72</v>
      </c>
      <c r="BA646">
        <v>2.5739999999999999E-3</v>
      </c>
      <c r="BB646">
        <v>-0.32379999999999998</v>
      </c>
      <c r="BC646">
        <v>9.0000000000000002E-6</v>
      </c>
      <c r="BD646" t="s">
        <v>78</v>
      </c>
      <c r="BE646" t="s">
        <v>74</v>
      </c>
      <c r="BF646">
        <v>1.83E-3</v>
      </c>
      <c r="BG646" t="s">
        <v>76</v>
      </c>
      <c r="BH646">
        <v>9.0000000000000002E-6</v>
      </c>
      <c r="BI646" t="s">
        <v>78</v>
      </c>
      <c r="BJ646">
        <v>4.5000000000000003E-5</v>
      </c>
      <c r="BK646" t="s">
        <v>79</v>
      </c>
      <c r="BL646" t="s">
        <v>85</v>
      </c>
    </row>
    <row r="647" spans="1:64" x14ac:dyDescent="0.25">
      <c r="A647">
        <v>631</v>
      </c>
      <c r="B647" t="s">
        <v>197</v>
      </c>
      <c r="C647" t="s">
        <v>201</v>
      </c>
      <c r="D647">
        <v>16</v>
      </c>
      <c r="E647">
        <v>53</v>
      </c>
      <c r="F647">
        <v>4</v>
      </c>
      <c r="G647" t="s">
        <v>129</v>
      </c>
      <c r="H647" t="s">
        <v>64</v>
      </c>
      <c r="I647" t="s">
        <v>65</v>
      </c>
      <c r="J647">
        <v>2</v>
      </c>
      <c r="K647">
        <v>1935</v>
      </c>
      <c r="L647">
        <v>1902</v>
      </c>
      <c r="M647">
        <v>1985</v>
      </c>
      <c r="N647">
        <v>80</v>
      </c>
      <c r="O647">
        <v>35.113581563799997</v>
      </c>
      <c r="P647">
        <v>0.183991360883</v>
      </c>
      <c r="Q647">
        <v>100</v>
      </c>
      <c r="R647">
        <v>1935</v>
      </c>
      <c r="S647">
        <v>1</v>
      </c>
      <c r="T647">
        <v>0</v>
      </c>
      <c r="U647">
        <v>0</v>
      </c>
      <c r="V647">
        <v>3.03547699507E-3</v>
      </c>
      <c r="W647">
        <v>5.3374442978799995E-4</v>
      </c>
      <c r="X647">
        <v>-8.6475178066300004E-4</v>
      </c>
      <c r="Y647">
        <v>0.19778211962799999</v>
      </c>
      <c r="Z647">
        <v>1.7509601716500001E-2</v>
      </c>
      <c r="AA647">
        <v>9.8928028264200005</v>
      </c>
      <c r="AB647">
        <v>0.18475053515500001</v>
      </c>
      <c r="AC647">
        <v>1935</v>
      </c>
      <c r="AD647">
        <v>0.98</v>
      </c>
      <c r="AE647">
        <v>1933</v>
      </c>
      <c r="AF647">
        <v>0.02</v>
      </c>
      <c r="AG647">
        <v>1</v>
      </c>
      <c r="AH647" t="s">
        <v>66</v>
      </c>
      <c r="AI647" t="s">
        <v>67</v>
      </c>
      <c r="AJ647" t="s">
        <v>68</v>
      </c>
      <c r="AK647">
        <v>52</v>
      </c>
      <c r="AL647" t="s">
        <v>69</v>
      </c>
      <c r="AM647">
        <v>1</v>
      </c>
      <c r="AN647">
        <v>5201</v>
      </c>
      <c r="AO647" t="s">
        <v>134</v>
      </c>
      <c r="AP647">
        <v>1101</v>
      </c>
      <c r="AQ647" t="s">
        <v>71</v>
      </c>
      <c r="AR647" t="s">
        <v>66</v>
      </c>
      <c r="AS647">
        <v>1935</v>
      </c>
      <c r="AT647">
        <v>5.3370000000000002E-4</v>
      </c>
      <c r="AU647">
        <v>0.77900000000000003</v>
      </c>
      <c r="AV647" t="s">
        <v>72</v>
      </c>
      <c r="AW647">
        <v>2.5739999999999999E-3</v>
      </c>
      <c r="AX647">
        <v>-8.6479999999999999E-4</v>
      </c>
      <c r="AY647">
        <v>0.42</v>
      </c>
      <c r="AZ647" t="s">
        <v>72</v>
      </c>
      <c r="BA647">
        <v>1.359E-2</v>
      </c>
      <c r="BB647">
        <v>0.19778209999999999</v>
      </c>
      <c r="BC647">
        <v>7.7000000000000001E-5</v>
      </c>
      <c r="BD647" t="s">
        <v>78</v>
      </c>
      <c r="BE647" t="s">
        <v>74</v>
      </c>
      <c r="BF647">
        <v>0.52800000000000002</v>
      </c>
      <c r="BG647" t="s">
        <v>75</v>
      </c>
      <c r="BH647">
        <v>7.7000000000000001E-5</v>
      </c>
      <c r="BI647" t="s">
        <v>78</v>
      </c>
      <c r="BJ647">
        <v>7.2000000000000002E-5</v>
      </c>
      <c r="BK647" t="s">
        <v>79</v>
      </c>
      <c r="BL647" t="s">
        <v>85</v>
      </c>
    </row>
    <row r="648" spans="1:64" x14ac:dyDescent="0.25">
      <c r="A648">
        <v>632</v>
      </c>
      <c r="B648" t="s">
        <v>197</v>
      </c>
      <c r="C648" t="s">
        <v>201</v>
      </c>
      <c r="D648">
        <v>16</v>
      </c>
      <c r="E648">
        <v>53</v>
      </c>
      <c r="F648">
        <v>4</v>
      </c>
      <c r="G648" t="s">
        <v>129</v>
      </c>
      <c r="H648" t="s">
        <v>64</v>
      </c>
      <c r="I648" t="s">
        <v>65</v>
      </c>
      <c r="J648">
        <v>2</v>
      </c>
      <c r="K648">
        <v>1985</v>
      </c>
      <c r="L648">
        <v>1935</v>
      </c>
      <c r="M648">
        <v>1999</v>
      </c>
      <c r="N648">
        <v>64</v>
      </c>
      <c r="O648">
        <v>29.820025871199999</v>
      </c>
      <c r="P648">
        <v>0.26487417168299998</v>
      </c>
      <c r="Q648">
        <v>100</v>
      </c>
      <c r="R648">
        <v>1985</v>
      </c>
      <c r="S648">
        <v>1</v>
      </c>
      <c r="T648">
        <v>0</v>
      </c>
      <c r="U648">
        <v>0</v>
      </c>
      <c r="V648">
        <v>3.9862240539499999E-3</v>
      </c>
      <c r="W648">
        <v>-8.6475178066300004E-4</v>
      </c>
      <c r="X648">
        <v>1.42770897425E-2</v>
      </c>
      <c r="Y648">
        <v>0.179294883667</v>
      </c>
      <c r="Z648">
        <v>1.43603039233E-2</v>
      </c>
      <c r="AA648">
        <v>4.8313094097900002</v>
      </c>
      <c r="AB648">
        <v>0.17204403523100001</v>
      </c>
      <c r="AC648">
        <v>1985</v>
      </c>
      <c r="AD648">
        <v>0.97</v>
      </c>
      <c r="AE648">
        <v>1991</v>
      </c>
      <c r="AF648">
        <v>0.02</v>
      </c>
      <c r="AG648">
        <v>0.85</v>
      </c>
      <c r="AH648" t="s">
        <v>66</v>
      </c>
      <c r="AI648" t="s">
        <v>67</v>
      </c>
      <c r="AJ648" t="s">
        <v>68</v>
      </c>
      <c r="AK648">
        <v>52</v>
      </c>
      <c r="AL648" t="s">
        <v>69</v>
      </c>
      <c r="AM648">
        <v>1</v>
      </c>
      <c r="AN648">
        <v>5201</v>
      </c>
      <c r="AO648" t="s">
        <v>134</v>
      </c>
      <c r="AP648">
        <v>1101</v>
      </c>
      <c r="AQ648" t="s">
        <v>71</v>
      </c>
      <c r="AR648" t="s">
        <v>66</v>
      </c>
      <c r="AS648">
        <v>1985</v>
      </c>
      <c r="AT648">
        <v>-8.6479999999999999E-4</v>
      </c>
      <c r="AU648">
        <v>0.42</v>
      </c>
      <c r="AV648" t="s">
        <v>72</v>
      </c>
      <c r="AW648">
        <v>1.359E-2</v>
      </c>
      <c r="AX648">
        <v>1.4277E-2</v>
      </c>
      <c r="AY648">
        <v>0.14699999999999999</v>
      </c>
      <c r="AZ648" t="s">
        <v>72</v>
      </c>
      <c r="BA648">
        <v>0.16719999999999999</v>
      </c>
      <c r="BB648">
        <v>0.17929500000000001</v>
      </c>
      <c r="BC648">
        <v>1.6299999999999999E-2</v>
      </c>
      <c r="BD648" t="s">
        <v>81</v>
      </c>
      <c r="BE648" t="s">
        <v>74</v>
      </c>
      <c r="BF648">
        <v>5.45E-2</v>
      </c>
      <c r="BG648" t="s">
        <v>83</v>
      </c>
      <c r="BH648">
        <v>1.6299999999999999E-2</v>
      </c>
      <c r="BI648" t="s">
        <v>81</v>
      </c>
      <c r="BJ648">
        <v>9.9999999999999995E-7</v>
      </c>
      <c r="BK648" t="s">
        <v>79</v>
      </c>
      <c r="BL648" t="s">
        <v>85</v>
      </c>
    </row>
    <row r="649" spans="1:64" x14ac:dyDescent="0.25">
      <c r="A649">
        <v>633</v>
      </c>
      <c r="B649" t="s">
        <v>197</v>
      </c>
      <c r="C649" t="s">
        <v>201</v>
      </c>
      <c r="D649">
        <v>16</v>
      </c>
      <c r="E649">
        <v>53</v>
      </c>
      <c r="F649">
        <v>4</v>
      </c>
      <c r="G649" t="s">
        <v>129</v>
      </c>
      <c r="H649" t="s">
        <v>64</v>
      </c>
      <c r="I649" t="s">
        <v>65</v>
      </c>
      <c r="J649">
        <v>2</v>
      </c>
      <c r="K649">
        <v>1999</v>
      </c>
      <c r="L649">
        <v>1985</v>
      </c>
      <c r="M649">
        <v>2020</v>
      </c>
      <c r="N649">
        <v>64</v>
      </c>
      <c r="O649">
        <v>25.845937877099999</v>
      </c>
      <c r="P649">
        <v>0.437855315139</v>
      </c>
      <c r="Q649">
        <v>64</v>
      </c>
      <c r="R649">
        <v>2001</v>
      </c>
      <c r="S649">
        <v>0.52</v>
      </c>
      <c r="T649">
        <v>1999</v>
      </c>
      <c r="U649">
        <v>0.48</v>
      </c>
      <c r="V649">
        <v>2.2207395190799999E-2</v>
      </c>
      <c r="W649">
        <v>1.42770897425E-2</v>
      </c>
      <c r="X649">
        <v>1.4027900434699999E-2</v>
      </c>
      <c r="Y649">
        <v>0.19663949203100001</v>
      </c>
      <c r="Z649">
        <v>4.1083051467499999E-2</v>
      </c>
      <c r="AA649">
        <v>9.6164855712200001</v>
      </c>
      <c r="AB649">
        <v>0.37579482998699998</v>
      </c>
      <c r="AC649">
        <v>1996</v>
      </c>
      <c r="AD649">
        <v>0.67</v>
      </c>
      <c r="AE649">
        <v>1999</v>
      </c>
      <c r="AF649">
        <v>0.21</v>
      </c>
      <c r="AG649">
        <v>0.76</v>
      </c>
      <c r="AH649" t="s">
        <v>66</v>
      </c>
      <c r="AI649" t="s">
        <v>67</v>
      </c>
      <c r="AJ649" t="s">
        <v>68</v>
      </c>
      <c r="AK649">
        <v>52</v>
      </c>
      <c r="AL649" t="s">
        <v>69</v>
      </c>
      <c r="AM649">
        <v>1</v>
      </c>
      <c r="AN649">
        <v>5201</v>
      </c>
      <c r="AO649" t="s">
        <v>134</v>
      </c>
      <c r="AP649">
        <v>1101</v>
      </c>
      <c r="AQ649" t="s">
        <v>71</v>
      </c>
      <c r="AR649" t="s">
        <v>66</v>
      </c>
      <c r="AS649">
        <v>1999</v>
      </c>
      <c r="AT649">
        <v>1.4277E-2</v>
      </c>
      <c r="AU649">
        <v>0.14699999999999999</v>
      </c>
      <c r="AV649" t="s">
        <v>72</v>
      </c>
      <c r="AW649">
        <v>0.16719999999999999</v>
      </c>
      <c r="AX649">
        <v>1.4028000000000001E-2</v>
      </c>
      <c r="AY649">
        <v>5.3000000000000001E-5</v>
      </c>
      <c r="AZ649" t="s">
        <v>78</v>
      </c>
      <c r="BA649">
        <v>0.58540000000000003</v>
      </c>
      <c r="BB649">
        <v>0.19663949999999999</v>
      </c>
      <c r="BC649">
        <v>9.3900000000000008E-3</v>
      </c>
      <c r="BD649" t="s">
        <v>80</v>
      </c>
      <c r="BE649" t="s">
        <v>74</v>
      </c>
      <c r="BF649">
        <v>0.97498399999999996</v>
      </c>
      <c r="BG649" t="s">
        <v>75</v>
      </c>
      <c r="BH649">
        <v>9.3900000000000008E-3</v>
      </c>
      <c r="BI649" t="s">
        <v>80</v>
      </c>
      <c r="BJ649">
        <v>2.46E-2</v>
      </c>
      <c r="BK649" t="s">
        <v>82</v>
      </c>
      <c r="BL649" t="s">
        <v>85</v>
      </c>
    </row>
    <row r="650" spans="1:64" x14ac:dyDescent="0.25">
      <c r="A650">
        <v>634</v>
      </c>
      <c r="B650" t="s">
        <v>197</v>
      </c>
      <c r="C650" t="s">
        <v>201</v>
      </c>
      <c r="D650">
        <v>16</v>
      </c>
      <c r="E650">
        <v>53</v>
      </c>
      <c r="F650">
        <v>4</v>
      </c>
      <c r="G650" t="s">
        <v>129</v>
      </c>
      <c r="H650" t="s">
        <v>64</v>
      </c>
      <c r="I650" t="s">
        <v>65</v>
      </c>
      <c r="J650">
        <v>2</v>
      </c>
      <c r="K650">
        <v>2020</v>
      </c>
      <c r="L650">
        <v>1999</v>
      </c>
      <c r="M650">
        <v>2028</v>
      </c>
      <c r="N650">
        <v>64</v>
      </c>
      <c r="O650">
        <v>19.059520078399999</v>
      </c>
      <c r="P650">
        <v>0.32521918467499999</v>
      </c>
      <c r="Q650">
        <v>100</v>
      </c>
      <c r="R650">
        <v>2020</v>
      </c>
      <c r="S650">
        <v>0.94</v>
      </c>
      <c r="T650">
        <v>2016</v>
      </c>
      <c r="U650">
        <v>0.02</v>
      </c>
      <c r="V650">
        <v>1.90705435146E-2</v>
      </c>
      <c r="W650">
        <v>1.4027900434699999E-2</v>
      </c>
      <c r="X650">
        <v>1.33254067443E-2</v>
      </c>
      <c r="Y650">
        <v>0.12537634288499999</v>
      </c>
      <c r="Z650">
        <v>2.5902169116799999E-2</v>
      </c>
      <c r="AA650">
        <v>11.292118911199999</v>
      </c>
      <c r="AB650">
        <v>0.243533901144</v>
      </c>
      <c r="AC650">
        <v>2020</v>
      </c>
      <c r="AD650">
        <v>0.98</v>
      </c>
      <c r="AE650">
        <v>2021</v>
      </c>
      <c r="AF650">
        <v>0.02</v>
      </c>
      <c r="AG650">
        <v>0.86</v>
      </c>
      <c r="AH650" t="s">
        <v>66</v>
      </c>
      <c r="AI650" t="s">
        <v>67</v>
      </c>
      <c r="AJ650" t="s">
        <v>68</v>
      </c>
      <c r="AK650">
        <v>52</v>
      </c>
      <c r="AL650" t="s">
        <v>69</v>
      </c>
      <c r="AM650">
        <v>1</v>
      </c>
      <c r="AN650">
        <v>5201</v>
      </c>
      <c r="AO650" t="s">
        <v>134</v>
      </c>
      <c r="AP650">
        <v>1101</v>
      </c>
      <c r="AQ650" t="s">
        <v>71</v>
      </c>
      <c r="AR650" t="s">
        <v>66</v>
      </c>
      <c r="AS650">
        <v>2020</v>
      </c>
      <c r="AT650">
        <v>1.4028000000000001E-2</v>
      </c>
      <c r="AU650">
        <v>5.3000000000000001E-5</v>
      </c>
      <c r="AV650" t="s">
        <v>78</v>
      </c>
      <c r="AW650">
        <v>0.58540000000000003</v>
      </c>
      <c r="AX650">
        <v>1.3325E-2</v>
      </c>
      <c r="AY650">
        <v>0.192</v>
      </c>
      <c r="AZ650" t="s">
        <v>72</v>
      </c>
      <c r="BA650">
        <v>0.26469999999999999</v>
      </c>
      <c r="BB650">
        <v>0.1253763</v>
      </c>
      <c r="BC650">
        <v>5.8999999999999997E-2</v>
      </c>
      <c r="BD650" t="s">
        <v>73</v>
      </c>
      <c r="BE650" t="s">
        <v>74</v>
      </c>
      <c r="BF650">
        <v>0.95099999999999996</v>
      </c>
      <c r="BG650" t="s">
        <v>75</v>
      </c>
      <c r="BH650">
        <v>5.8999999999999997E-2</v>
      </c>
      <c r="BI650" t="s">
        <v>73</v>
      </c>
      <c r="BJ650">
        <v>4.9000000000000002E-2</v>
      </c>
      <c r="BK650" t="s">
        <v>82</v>
      </c>
      <c r="BL650" t="s">
        <v>85</v>
      </c>
    </row>
    <row r="651" spans="1:64" x14ac:dyDescent="0.25">
      <c r="A651">
        <v>635</v>
      </c>
      <c r="B651" t="s">
        <v>197</v>
      </c>
      <c r="C651" t="s">
        <v>201</v>
      </c>
      <c r="D651">
        <v>16</v>
      </c>
      <c r="E651">
        <v>53</v>
      </c>
      <c r="F651">
        <v>4</v>
      </c>
      <c r="G651" t="s">
        <v>129</v>
      </c>
      <c r="H651" t="s">
        <v>64</v>
      </c>
      <c r="I651" t="s">
        <v>65</v>
      </c>
      <c r="J651">
        <v>2</v>
      </c>
      <c r="K651">
        <v>2028</v>
      </c>
      <c r="L651">
        <v>2020</v>
      </c>
      <c r="M651">
        <v>2040</v>
      </c>
      <c r="N651">
        <v>100</v>
      </c>
      <c r="O651">
        <v>14.139535735700001</v>
      </c>
      <c r="P651">
        <v>0.34629368014400003</v>
      </c>
      <c r="Q651">
        <v>100</v>
      </c>
      <c r="R651">
        <v>2028</v>
      </c>
      <c r="S651">
        <v>0.96</v>
      </c>
      <c r="T651">
        <v>2029</v>
      </c>
      <c r="U651">
        <v>0.03</v>
      </c>
      <c r="V651">
        <v>3.07861309528E-2</v>
      </c>
      <c r="W651">
        <v>1.33254067443E-2</v>
      </c>
      <c r="X651">
        <v>2.3168473193499999E-2</v>
      </c>
      <c r="Y651">
        <v>0.14859971592499999</v>
      </c>
      <c r="Z651">
        <v>2.9878231618699999E-2</v>
      </c>
      <c r="AA651">
        <v>11.439636480800001</v>
      </c>
      <c r="AB651">
        <v>0.286947662439</v>
      </c>
      <c r="AC651">
        <v>2028</v>
      </c>
      <c r="AD651">
        <v>1</v>
      </c>
      <c r="AE651">
        <v>0</v>
      </c>
      <c r="AF651">
        <v>0</v>
      </c>
      <c r="AG651">
        <v>0.97</v>
      </c>
      <c r="AH651" t="s">
        <v>66</v>
      </c>
      <c r="AI651" t="s">
        <v>67</v>
      </c>
      <c r="AJ651" t="s">
        <v>68</v>
      </c>
      <c r="AK651">
        <v>52</v>
      </c>
      <c r="AL651" t="s">
        <v>69</v>
      </c>
      <c r="AM651">
        <v>1</v>
      </c>
      <c r="AN651">
        <v>5201</v>
      </c>
      <c r="AO651" t="s">
        <v>134</v>
      </c>
      <c r="AP651">
        <v>1101</v>
      </c>
      <c r="AQ651" t="s">
        <v>71</v>
      </c>
      <c r="AR651" t="s">
        <v>66</v>
      </c>
      <c r="AS651">
        <v>2028</v>
      </c>
      <c r="AT651">
        <v>1.3325E-2</v>
      </c>
      <c r="AU651">
        <v>0.192</v>
      </c>
      <c r="AV651" t="s">
        <v>72</v>
      </c>
      <c r="AW651">
        <v>0.26469999999999999</v>
      </c>
      <c r="AX651">
        <v>2.3168000000000001E-2</v>
      </c>
      <c r="AY651">
        <v>1.7100000000000001E-2</v>
      </c>
      <c r="AZ651" t="s">
        <v>81</v>
      </c>
      <c r="BA651">
        <v>0.4491</v>
      </c>
      <c r="BB651">
        <v>0.14860000000000001</v>
      </c>
      <c r="BC651">
        <v>6.6839999999999997E-2</v>
      </c>
      <c r="BD651" t="s">
        <v>73</v>
      </c>
      <c r="BE651" t="s">
        <v>74</v>
      </c>
      <c r="BF651">
        <v>0.51742999999999995</v>
      </c>
      <c r="BG651" t="s">
        <v>75</v>
      </c>
      <c r="BH651">
        <v>6.6839999999999997E-2</v>
      </c>
      <c r="BI651" t="s">
        <v>73</v>
      </c>
      <c r="BJ651">
        <v>0.1744</v>
      </c>
      <c r="BK651" t="s">
        <v>75</v>
      </c>
      <c r="BL651" t="s">
        <v>85</v>
      </c>
    </row>
    <row r="652" spans="1:64" x14ac:dyDescent="0.25">
      <c r="A652">
        <v>636</v>
      </c>
      <c r="B652" t="s">
        <v>197</v>
      </c>
      <c r="C652" t="s">
        <v>201</v>
      </c>
      <c r="D652">
        <v>16</v>
      </c>
      <c r="E652">
        <v>53</v>
      </c>
      <c r="F652">
        <v>4</v>
      </c>
      <c r="G652" t="s">
        <v>129</v>
      </c>
      <c r="H652" t="s">
        <v>64</v>
      </c>
      <c r="I652" t="s">
        <v>65</v>
      </c>
      <c r="J652">
        <v>2</v>
      </c>
      <c r="K652">
        <v>2040</v>
      </c>
      <c r="L652">
        <v>2028</v>
      </c>
      <c r="M652">
        <v>2052</v>
      </c>
      <c r="N652">
        <v>100</v>
      </c>
      <c r="O652">
        <v>17.775445332899999</v>
      </c>
      <c r="P652">
        <v>0.41485609036100002</v>
      </c>
      <c r="Q652">
        <v>100</v>
      </c>
      <c r="R652">
        <v>2040</v>
      </c>
      <c r="S652">
        <v>0.74</v>
      </c>
      <c r="T652">
        <v>2038</v>
      </c>
      <c r="U652">
        <v>0.23</v>
      </c>
      <c r="V652">
        <v>3.2181996014900002E-2</v>
      </c>
      <c r="W652">
        <v>2.3168473193499999E-2</v>
      </c>
      <c r="X652">
        <v>2.6527613634799999E-2</v>
      </c>
      <c r="Y652">
        <v>0.115459950485</v>
      </c>
      <c r="Z652">
        <v>4.0256593137600001E-2</v>
      </c>
      <c r="AA652">
        <v>10.668098049899999</v>
      </c>
      <c r="AB652">
        <v>0.34902067123699998</v>
      </c>
      <c r="AC652">
        <v>2038</v>
      </c>
      <c r="AD652">
        <v>0.71</v>
      </c>
      <c r="AE652">
        <v>2040</v>
      </c>
      <c r="AF652">
        <v>0.15</v>
      </c>
      <c r="AG652">
        <v>0.61</v>
      </c>
      <c r="AH652" t="s">
        <v>66</v>
      </c>
      <c r="AI652" t="s">
        <v>67</v>
      </c>
      <c r="AJ652" t="s">
        <v>68</v>
      </c>
      <c r="AK652">
        <v>52</v>
      </c>
      <c r="AL652" t="s">
        <v>69</v>
      </c>
      <c r="AM652">
        <v>1</v>
      </c>
      <c r="AN652">
        <v>5201</v>
      </c>
      <c r="AO652" t="s">
        <v>134</v>
      </c>
      <c r="AP652">
        <v>1101</v>
      </c>
      <c r="AQ652" t="s">
        <v>71</v>
      </c>
      <c r="AR652" t="s">
        <v>66</v>
      </c>
      <c r="AS652">
        <v>2040</v>
      </c>
      <c r="AT652">
        <v>2.3168000000000001E-2</v>
      </c>
      <c r="AU652">
        <v>1.7100000000000001E-2</v>
      </c>
      <c r="AV652" t="s">
        <v>81</v>
      </c>
      <c r="AW652">
        <v>0.4491</v>
      </c>
      <c r="AX652">
        <v>2.6527999999999999E-2</v>
      </c>
      <c r="AY652">
        <v>1.56E-4</v>
      </c>
      <c r="AZ652" t="s">
        <v>78</v>
      </c>
      <c r="BA652">
        <v>0.77539999999999998</v>
      </c>
      <c r="BB652">
        <v>0.11545999999999999</v>
      </c>
      <c r="BC652">
        <v>8.8340000000000002E-2</v>
      </c>
      <c r="BD652" t="s">
        <v>73</v>
      </c>
      <c r="BE652" t="s">
        <v>74</v>
      </c>
      <c r="BF652">
        <v>0.72131999999999996</v>
      </c>
      <c r="BG652" t="s">
        <v>75</v>
      </c>
      <c r="BH652">
        <v>8.8340000000000002E-2</v>
      </c>
      <c r="BI652" t="s">
        <v>73</v>
      </c>
      <c r="BJ652">
        <v>0.20349999999999999</v>
      </c>
      <c r="BK652" t="s">
        <v>75</v>
      </c>
      <c r="BL652" t="s">
        <v>85</v>
      </c>
    </row>
    <row r="653" spans="1:64" x14ac:dyDescent="0.25">
      <c r="A653">
        <v>637</v>
      </c>
      <c r="B653" t="s">
        <v>197</v>
      </c>
      <c r="C653" t="s">
        <v>201</v>
      </c>
      <c r="D653">
        <v>16</v>
      </c>
      <c r="E653">
        <v>53</v>
      </c>
      <c r="F653">
        <v>4</v>
      </c>
      <c r="G653" t="s">
        <v>129</v>
      </c>
      <c r="H653" t="s">
        <v>64</v>
      </c>
      <c r="I653" t="s">
        <v>65</v>
      </c>
      <c r="J653">
        <v>2</v>
      </c>
      <c r="K653">
        <v>2052</v>
      </c>
      <c r="L653">
        <v>2040</v>
      </c>
      <c r="M653">
        <v>2062</v>
      </c>
      <c r="N653">
        <v>100</v>
      </c>
      <c r="O653">
        <v>17.659876563000001</v>
      </c>
      <c r="P653">
        <v>0.491908802029</v>
      </c>
      <c r="Q653">
        <v>100</v>
      </c>
      <c r="R653">
        <v>2052</v>
      </c>
      <c r="S653">
        <v>0.98</v>
      </c>
      <c r="T653">
        <v>2051</v>
      </c>
      <c r="U653">
        <v>0.02</v>
      </c>
      <c r="V653">
        <v>4.0685087520899998E-2</v>
      </c>
      <c r="W653">
        <v>2.6527613634799999E-2</v>
      </c>
      <c r="X653">
        <v>3.3010853538599998E-2</v>
      </c>
      <c r="Y653">
        <v>0.16436844443199999</v>
      </c>
      <c r="Z653">
        <v>4.46486213215E-2</v>
      </c>
      <c r="AA653">
        <v>12.608619731199999</v>
      </c>
      <c r="AB653">
        <v>0.399933767622</v>
      </c>
      <c r="AC653">
        <v>2052</v>
      </c>
      <c r="AD653">
        <v>1</v>
      </c>
      <c r="AE653">
        <v>0</v>
      </c>
      <c r="AF653">
        <v>0</v>
      </c>
      <c r="AG653">
        <v>0.98</v>
      </c>
      <c r="AH653" t="s">
        <v>66</v>
      </c>
      <c r="AI653" t="s">
        <v>67</v>
      </c>
      <c r="AJ653" t="s">
        <v>68</v>
      </c>
      <c r="AK653">
        <v>52</v>
      </c>
      <c r="AL653" t="s">
        <v>69</v>
      </c>
      <c r="AM653">
        <v>1</v>
      </c>
      <c r="AN653">
        <v>5201</v>
      </c>
      <c r="AO653" t="s">
        <v>134</v>
      </c>
      <c r="AP653">
        <v>1101</v>
      </c>
      <c r="AQ653" t="s">
        <v>71</v>
      </c>
      <c r="AR653" t="s">
        <v>66</v>
      </c>
      <c r="AS653">
        <v>2052</v>
      </c>
      <c r="AT653">
        <v>2.6527999999999999E-2</v>
      </c>
      <c r="AU653">
        <v>1.56E-4</v>
      </c>
      <c r="AV653" t="s">
        <v>78</v>
      </c>
      <c r="AW653">
        <v>0.77539999999999998</v>
      </c>
      <c r="AX653">
        <v>3.3010999999999999E-2</v>
      </c>
      <c r="AY653">
        <v>1.08E-3</v>
      </c>
      <c r="AZ653" t="s">
        <v>80</v>
      </c>
      <c r="BA653">
        <v>0.75629999999999997</v>
      </c>
      <c r="BB653">
        <v>0.16436799999999999</v>
      </c>
      <c r="BC653">
        <v>3.8500000000000001E-3</v>
      </c>
      <c r="BD653" t="s">
        <v>80</v>
      </c>
      <c r="BE653" t="s">
        <v>74</v>
      </c>
      <c r="BF653">
        <v>0.42004000000000002</v>
      </c>
      <c r="BG653" t="s">
        <v>75</v>
      </c>
      <c r="BH653">
        <v>3.8500000000000001E-3</v>
      </c>
      <c r="BI653" t="s">
        <v>80</v>
      </c>
      <c r="BJ653">
        <v>6.1440000000000002E-3</v>
      </c>
      <c r="BK653" t="s">
        <v>76</v>
      </c>
      <c r="BL653" t="s">
        <v>85</v>
      </c>
    </row>
    <row r="654" spans="1:64" x14ac:dyDescent="0.25">
      <c r="A654">
        <v>638</v>
      </c>
      <c r="B654" t="s">
        <v>197</v>
      </c>
      <c r="C654" t="s">
        <v>201</v>
      </c>
      <c r="D654">
        <v>16</v>
      </c>
      <c r="E654">
        <v>53</v>
      </c>
      <c r="F654">
        <v>4</v>
      </c>
      <c r="G654" t="s">
        <v>129</v>
      </c>
      <c r="H654" t="s">
        <v>64</v>
      </c>
      <c r="I654" t="s">
        <v>65</v>
      </c>
      <c r="J654">
        <v>2</v>
      </c>
      <c r="K654">
        <v>2062</v>
      </c>
      <c r="L654">
        <v>2052</v>
      </c>
      <c r="M654">
        <v>2076</v>
      </c>
      <c r="N654">
        <v>100</v>
      </c>
      <c r="O654">
        <v>17.450782974599999</v>
      </c>
      <c r="P654">
        <v>0.55717016586500001</v>
      </c>
      <c r="Q654">
        <v>100</v>
      </c>
      <c r="R654">
        <v>2062</v>
      </c>
      <c r="S654">
        <v>0.68</v>
      </c>
      <c r="T654">
        <v>2064</v>
      </c>
      <c r="U654">
        <v>0.12</v>
      </c>
      <c r="V654">
        <v>4.46687344189E-2</v>
      </c>
      <c r="W654">
        <v>3.3010853538599998E-2</v>
      </c>
      <c r="X654">
        <v>4.2326578751400001E-2</v>
      </c>
      <c r="Y654">
        <v>9.1378282709500006E-2</v>
      </c>
      <c r="Z654">
        <v>4.54127352921E-2</v>
      </c>
      <c r="AA654">
        <v>11.977571986599999</v>
      </c>
      <c r="AB654">
        <v>0.39391810159700003</v>
      </c>
      <c r="AC654">
        <v>2062</v>
      </c>
      <c r="AD654">
        <v>0.92</v>
      </c>
      <c r="AE654">
        <v>2061</v>
      </c>
      <c r="AF654">
        <v>7.0000000000000007E-2</v>
      </c>
      <c r="AG654">
        <v>0.62</v>
      </c>
      <c r="AH654" t="s">
        <v>66</v>
      </c>
      <c r="AI654" t="s">
        <v>67</v>
      </c>
      <c r="AJ654" t="s">
        <v>68</v>
      </c>
      <c r="AK654">
        <v>52</v>
      </c>
      <c r="AL654" t="s">
        <v>69</v>
      </c>
      <c r="AM654">
        <v>1</v>
      </c>
      <c r="AN654">
        <v>5201</v>
      </c>
      <c r="AO654" t="s">
        <v>134</v>
      </c>
      <c r="AP654">
        <v>1101</v>
      </c>
      <c r="AQ654" t="s">
        <v>71</v>
      </c>
      <c r="AR654" t="s">
        <v>66</v>
      </c>
      <c r="AS654">
        <v>2062</v>
      </c>
      <c r="AT654">
        <v>3.3010999999999999E-2</v>
      </c>
      <c r="AU654">
        <v>1.08E-3</v>
      </c>
      <c r="AV654" t="s">
        <v>80</v>
      </c>
      <c r="AW654">
        <v>0.75629999999999997</v>
      </c>
      <c r="AX654">
        <v>4.2326999999999997E-2</v>
      </c>
      <c r="AY654">
        <v>9.9999999999999995E-7</v>
      </c>
      <c r="AZ654" t="s">
        <v>78</v>
      </c>
      <c r="BA654">
        <v>0.86619999999999997</v>
      </c>
      <c r="BB654">
        <v>9.1378000000000001E-2</v>
      </c>
      <c r="BC654">
        <v>0.114</v>
      </c>
      <c r="BD654" t="s">
        <v>72</v>
      </c>
      <c r="BE654" t="s">
        <v>74</v>
      </c>
      <c r="BF654">
        <v>0.29799999999999999</v>
      </c>
      <c r="BG654" t="s">
        <v>75</v>
      </c>
      <c r="BH654">
        <v>0.114</v>
      </c>
      <c r="BI654" t="s">
        <v>72</v>
      </c>
      <c r="BJ654">
        <v>0.21809999999999999</v>
      </c>
      <c r="BK654" t="s">
        <v>75</v>
      </c>
      <c r="BL654" t="s">
        <v>85</v>
      </c>
    </row>
    <row r="655" spans="1:64" x14ac:dyDescent="0.25">
      <c r="A655">
        <v>639</v>
      </c>
      <c r="B655" t="s">
        <v>197</v>
      </c>
      <c r="C655" t="s">
        <v>201</v>
      </c>
      <c r="D655">
        <v>16</v>
      </c>
      <c r="E655">
        <v>53</v>
      </c>
      <c r="F655">
        <v>4</v>
      </c>
      <c r="G655" t="s">
        <v>129</v>
      </c>
      <c r="H655" t="s">
        <v>64</v>
      </c>
      <c r="I655" t="s">
        <v>65</v>
      </c>
      <c r="J655">
        <v>2</v>
      </c>
      <c r="K655">
        <v>2076</v>
      </c>
      <c r="L655">
        <v>2062</v>
      </c>
      <c r="M655">
        <v>2090</v>
      </c>
      <c r="N655">
        <v>100</v>
      </c>
      <c r="O655">
        <v>21.8215339765</v>
      </c>
      <c r="P655">
        <v>0.70748016907</v>
      </c>
      <c r="Q655">
        <v>100</v>
      </c>
      <c r="R655">
        <v>2076</v>
      </c>
      <c r="S655">
        <v>0.89</v>
      </c>
      <c r="T655">
        <v>2074</v>
      </c>
      <c r="U655">
        <v>7.0000000000000007E-2</v>
      </c>
      <c r="V655">
        <v>4.7938646004400003E-2</v>
      </c>
      <c r="W655">
        <v>4.2326578751400001E-2</v>
      </c>
      <c r="X655">
        <v>3.8261598898299998E-2</v>
      </c>
      <c r="Y655">
        <v>0.14454887734300001</v>
      </c>
      <c r="Z655">
        <v>5.7019980395600002E-2</v>
      </c>
      <c r="AA655">
        <v>11.7192635345</v>
      </c>
      <c r="AB655">
        <v>0.48378367037499997</v>
      </c>
      <c r="AC655">
        <v>2076</v>
      </c>
      <c r="AD655">
        <v>0.88</v>
      </c>
      <c r="AE655">
        <v>2074</v>
      </c>
      <c r="AF655">
        <v>0.05</v>
      </c>
      <c r="AG655">
        <v>0.54</v>
      </c>
      <c r="AH655" t="s">
        <v>66</v>
      </c>
      <c r="AI655" t="s">
        <v>67</v>
      </c>
      <c r="AJ655" t="s">
        <v>68</v>
      </c>
      <c r="AK655">
        <v>52</v>
      </c>
      <c r="AL655" t="s">
        <v>69</v>
      </c>
      <c r="AM655">
        <v>1</v>
      </c>
      <c r="AN655">
        <v>5201</v>
      </c>
      <c r="AO655" t="s">
        <v>134</v>
      </c>
      <c r="AP655">
        <v>1101</v>
      </c>
      <c r="AQ655" t="s">
        <v>71</v>
      </c>
      <c r="AR655" t="s">
        <v>66</v>
      </c>
      <c r="AS655">
        <v>2076</v>
      </c>
      <c r="AT655">
        <v>4.2326999999999997E-2</v>
      </c>
      <c r="AU655">
        <v>9.9999999999999995E-7</v>
      </c>
      <c r="AV655" t="s">
        <v>78</v>
      </c>
      <c r="AW655">
        <v>0.86619999999999997</v>
      </c>
      <c r="AX655">
        <v>3.8261999999999997E-2</v>
      </c>
      <c r="AY655">
        <v>0</v>
      </c>
      <c r="AZ655" t="s">
        <v>78</v>
      </c>
      <c r="BA655">
        <v>0.93469999999999998</v>
      </c>
      <c r="BB655">
        <v>0.14454900000000001</v>
      </c>
      <c r="BC655">
        <v>4.0499999999999998E-3</v>
      </c>
      <c r="BD655" t="s">
        <v>80</v>
      </c>
      <c r="BE655" t="s">
        <v>74</v>
      </c>
      <c r="BF655">
        <v>0.47643999999999997</v>
      </c>
      <c r="BG655" t="s">
        <v>75</v>
      </c>
      <c r="BH655">
        <v>4.0499999999999998E-3</v>
      </c>
      <c r="BI655" t="s">
        <v>80</v>
      </c>
      <c r="BJ655">
        <v>1.3390000000000001E-2</v>
      </c>
      <c r="BK655" t="s">
        <v>82</v>
      </c>
      <c r="BL655" t="s">
        <v>85</v>
      </c>
    </row>
    <row r="656" spans="1:64" x14ac:dyDescent="0.25">
      <c r="A656">
        <v>640</v>
      </c>
      <c r="B656" t="s">
        <v>197</v>
      </c>
      <c r="C656" t="s">
        <v>201</v>
      </c>
      <c r="D656">
        <v>16</v>
      </c>
      <c r="E656">
        <v>53</v>
      </c>
      <c r="F656">
        <v>4</v>
      </c>
      <c r="G656" t="s">
        <v>129</v>
      </c>
      <c r="H656" t="s">
        <v>64</v>
      </c>
      <c r="I656" t="s">
        <v>65</v>
      </c>
      <c r="J656">
        <v>2</v>
      </c>
      <c r="K656">
        <v>2090</v>
      </c>
      <c r="L656">
        <v>2076</v>
      </c>
      <c r="M656">
        <v>2100</v>
      </c>
      <c r="N656">
        <v>100</v>
      </c>
      <c r="O656">
        <v>18.691087799000002</v>
      </c>
      <c r="P656">
        <v>0.59219941293099998</v>
      </c>
      <c r="Q656">
        <v>100</v>
      </c>
      <c r="R656">
        <v>2090</v>
      </c>
      <c r="S656">
        <v>0.93</v>
      </c>
      <c r="T656">
        <v>2089</v>
      </c>
      <c r="U656">
        <v>0.04</v>
      </c>
      <c r="V656">
        <v>4.5880304347000002E-2</v>
      </c>
      <c r="W656">
        <v>3.8261598898299998E-2</v>
      </c>
      <c r="X656">
        <v>3.3036823229199999E-2</v>
      </c>
      <c r="Y656">
        <v>0.160058484157</v>
      </c>
      <c r="Z656">
        <v>5.1686169118800002E-2</v>
      </c>
      <c r="AA656">
        <v>12.615067773</v>
      </c>
      <c r="AB656">
        <v>0.44798851262799999</v>
      </c>
      <c r="AC656">
        <v>2090</v>
      </c>
      <c r="AD656">
        <v>0.99</v>
      </c>
      <c r="AE656">
        <v>2092</v>
      </c>
      <c r="AF656">
        <v>0.01</v>
      </c>
      <c r="AG656">
        <v>0.97</v>
      </c>
      <c r="AH656" t="s">
        <v>66</v>
      </c>
      <c r="AI656" t="s">
        <v>67</v>
      </c>
      <c r="AJ656" t="s">
        <v>68</v>
      </c>
      <c r="AK656">
        <v>52</v>
      </c>
      <c r="AL656" t="s">
        <v>69</v>
      </c>
      <c r="AM656">
        <v>1</v>
      </c>
      <c r="AN656">
        <v>5201</v>
      </c>
      <c r="AO656" t="s">
        <v>134</v>
      </c>
      <c r="AP656">
        <v>1101</v>
      </c>
      <c r="AQ656" t="s">
        <v>71</v>
      </c>
      <c r="AR656" t="s">
        <v>66</v>
      </c>
      <c r="AS656">
        <v>2090</v>
      </c>
      <c r="AT656">
        <v>3.8261999999999997E-2</v>
      </c>
      <c r="AU656">
        <v>0</v>
      </c>
      <c r="AV656" t="s">
        <v>78</v>
      </c>
      <c r="AW656">
        <v>0.93469999999999998</v>
      </c>
      <c r="AX656">
        <v>3.304E-2</v>
      </c>
      <c r="AY656">
        <v>1.6100000000000001E-4</v>
      </c>
      <c r="AZ656" t="s">
        <v>78</v>
      </c>
      <c r="BA656">
        <v>0.84670000000000001</v>
      </c>
      <c r="BB656">
        <v>0.16005800000000001</v>
      </c>
      <c r="BC656">
        <v>4.0999999999999999E-4</v>
      </c>
      <c r="BD656" t="s">
        <v>78</v>
      </c>
      <c r="BE656" t="s">
        <v>74</v>
      </c>
      <c r="BF656">
        <v>0.37148999999999999</v>
      </c>
      <c r="BG656" t="s">
        <v>75</v>
      </c>
      <c r="BH656">
        <v>4.0999999999999999E-4</v>
      </c>
      <c r="BI656" t="s">
        <v>78</v>
      </c>
      <c r="BJ656">
        <v>1.5250000000000001E-3</v>
      </c>
      <c r="BK656" t="s">
        <v>76</v>
      </c>
      <c r="BL656" t="s">
        <v>85</v>
      </c>
    </row>
    <row r="657" spans="1:64" x14ac:dyDescent="0.25">
      <c r="A657">
        <v>641</v>
      </c>
      <c r="B657" t="s">
        <v>197</v>
      </c>
      <c r="C657" t="s">
        <v>202</v>
      </c>
      <c r="D657">
        <v>16</v>
      </c>
      <c r="E657">
        <v>54</v>
      </c>
      <c r="F657">
        <v>5</v>
      </c>
      <c r="G657" t="s">
        <v>129</v>
      </c>
      <c r="H657" t="s">
        <v>64</v>
      </c>
      <c r="I657" t="s">
        <v>65</v>
      </c>
      <c r="J657">
        <v>5</v>
      </c>
      <c r="K657">
        <v>1891</v>
      </c>
      <c r="L657">
        <v>1861</v>
      </c>
      <c r="M657">
        <v>1902</v>
      </c>
      <c r="N657">
        <v>7</v>
      </c>
      <c r="O657">
        <v>17.188881590699999</v>
      </c>
      <c r="P657">
        <v>0.29908755770200002</v>
      </c>
      <c r="Q657">
        <v>27</v>
      </c>
      <c r="R657">
        <v>1892</v>
      </c>
      <c r="S657">
        <v>0.91</v>
      </c>
      <c r="T657">
        <v>1895</v>
      </c>
      <c r="U657">
        <v>0.08</v>
      </c>
      <c r="V657">
        <v>6.5154674794500001E-3</v>
      </c>
      <c r="W657">
        <v>-4.6094156585600003E-3</v>
      </c>
      <c r="X657">
        <v>3.1434901513199998E-2</v>
      </c>
      <c r="Y657">
        <v>0.163096070658</v>
      </c>
      <c r="Z657">
        <v>5.0041339459499998E-2</v>
      </c>
      <c r="AA657">
        <v>10.3793784818</v>
      </c>
      <c r="AB657">
        <v>0.55384107075699995</v>
      </c>
      <c r="AC657">
        <v>1886</v>
      </c>
      <c r="AD657">
        <v>0.96</v>
      </c>
      <c r="AE657">
        <v>1887</v>
      </c>
      <c r="AF657">
        <v>0.03</v>
      </c>
      <c r="AG657">
        <v>0.49</v>
      </c>
      <c r="AH657" t="s">
        <v>66</v>
      </c>
      <c r="AI657" t="s">
        <v>67</v>
      </c>
      <c r="AJ657" t="s">
        <v>68</v>
      </c>
      <c r="AK657">
        <v>52</v>
      </c>
      <c r="AL657" t="s">
        <v>69</v>
      </c>
      <c r="AM657">
        <v>1</v>
      </c>
      <c r="AN657">
        <v>5201</v>
      </c>
      <c r="AO657" t="s">
        <v>134</v>
      </c>
      <c r="AP657">
        <v>1101</v>
      </c>
      <c r="AQ657" t="s">
        <v>71</v>
      </c>
      <c r="AR657" t="s">
        <v>66</v>
      </c>
      <c r="AS657">
        <v>1891</v>
      </c>
      <c r="AT657">
        <v>-4.6090000000000002E-3</v>
      </c>
      <c r="AU657">
        <v>0.17199999999999999</v>
      </c>
      <c r="AV657" t="s">
        <v>72</v>
      </c>
      <c r="AW657">
        <v>6.3280000000000003E-2</v>
      </c>
      <c r="AX657">
        <v>3.1434999999999998E-2</v>
      </c>
      <c r="AY657">
        <v>4.2299999999999998E-4</v>
      </c>
      <c r="AZ657" t="s">
        <v>78</v>
      </c>
      <c r="BA657">
        <v>0.76529999999999998</v>
      </c>
      <c r="BB657">
        <v>0.16309999999999999</v>
      </c>
      <c r="BC657">
        <v>0.13789999999999999</v>
      </c>
      <c r="BD657" t="s">
        <v>72</v>
      </c>
      <c r="BE657" t="s">
        <v>74</v>
      </c>
      <c r="BF657">
        <v>1.5699999999999999E-2</v>
      </c>
      <c r="BG657" t="s">
        <v>82</v>
      </c>
      <c r="BH657">
        <v>0.13789999999999999</v>
      </c>
      <c r="BI657" t="s">
        <v>72</v>
      </c>
      <c r="BJ657">
        <v>5.5999999999999999E-5</v>
      </c>
      <c r="BK657" t="s">
        <v>79</v>
      </c>
      <c r="BL657" t="s">
        <v>85</v>
      </c>
    </row>
    <row r="658" spans="1:64" x14ac:dyDescent="0.25">
      <c r="A658">
        <v>642</v>
      </c>
      <c r="B658" t="s">
        <v>197</v>
      </c>
      <c r="C658" t="s">
        <v>202</v>
      </c>
      <c r="D658">
        <v>16</v>
      </c>
      <c r="E658">
        <v>54</v>
      </c>
      <c r="F658">
        <v>5</v>
      </c>
      <c r="G658" t="s">
        <v>129</v>
      </c>
      <c r="H658" t="s">
        <v>64</v>
      </c>
      <c r="I658" t="s">
        <v>65</v>
      </c>
      <c r="J658">
        <v>5</v>
      </c>
      <c r="K658">
        <v>1902</v>
      </c>
      <c r="L658">
        <v>1891</v>
      </c>
      <c r="M658">
        <v>1935</v>
      </c>
      <c r="N658">
        <v>7</v>
      </c>
      <c r="O658">
        <v>12.8745800489</v>
      </c>
      <c r="P658">
        <v>-0.15661984152700001</v>
      </c>
      <c r="Q658">
        <v>80</v>
      </c>
      <c r="R658">
        <v>1902</v>
      </c>
      <c r="S658">
        <v>1</v>
      </c>
      <c r="T658">
        <v>0</v>
      </c>
      <c r="U658">
        <v>0</v>
      </c>
      <c r="V658">
        <v>-3.3175355293999999E-3</v>
      </c>
      <c r="W658">
        <v>3.1434901513199998E-2</v>
      </c>
      <c r="X658">
        <v>5.3374442978799995E-4</v>
      </c>
      <c r="Y658">
        <v>-0.32378379417199998</v>
      </c>
      <c r="Z658">
        <v>-8.3569154389900001E-3</v>
      </c>
      <c r="AA658">
        <v>7.02686258585</v>
      </c>
      <c r="AB658">
        <v>-0.166975608591</v>
      </c>
      <c r="AC658">
        <v>1902</v>
      </c>
      <c r="AD658">
        <v>1</v>
      </c>
      <c r="AE658">
        <v>0</v>
      </c>
      <c r="AF658">
        <v>0</v>
      </c>
      <c r="AG658">
        <v>0.55000000000000004</v>
      </c>
      <c r="AH658" t="s">
        <v>66</v>
      </c>
      <c r="AI658" t="s">
        <v>67</v>
      </c>
      <c r="AJ658" t="s">
        <v>68</v>
      </c>
      <c r="AK658">
        <v>52</v>
      </c>
      <c r="AL658" t="s">
        <v>69</v>
      </c>
      <c r="AM658">
        <v>1</v>
      </c>
      <c r="AN658">
        <v>5201</v>
      </c>
      <c r="AO658" t="s">
        <v>134</v>
      </c>
      <c r="AP658">
        <v>1101</v>
      </c>
      <c r="AQ658" t="s">
        <v>71</v>
      </c>
      <c r="AR658" t="s">
        <v>66</v>
      </c>
      <c r="AS658">
        <v>1902</v>
      </c>
      <c r="AT658">
        <v>3.1434999999999998E-2</v>
      </c>
      <c r="AU658">
        <v>4.2299999999999998E-4</v>
      </c>
      <c r="AV658" t="s">
        <v>78</v>
      </c>
      <c r="AW658">
        <v>0.76529999999999998</v>
      </c>
      <c r="AX658">
        <v>5.3370000000000002E-4</v>
      </c>
      <c r="AY658">
        <v>0.77900000000000003</v>
      </c>
      <c r="AZ658" t="s">
        <v>72</v>
      </c>
      <c r="BA658">
        <v>2.5739999999999999E-3</v>
      </c>
      <c r="BB658">
        <v>-0.32379999999999998</v>
      </c>
      <c r="BC658">
        <v>9.0000000000000002E-6</v>
      </c>
      <c r="BD658" t="s">
        <v>78</v>
      </c>
      <c r="BE658" t="s">
        <v>74</v>
      </c>
      <c r="BF658">
        <v>1.83E-3</v>
      </c>
      <c r="BG658" t="s">
        <v>76</v>
      </c>
      <c r="BH658">
        <v>9.0000000000000002E-6</v>
      </c>
      <c r="BI658" t="s">
        <v>78</v>
      </c>
      <c r="BJ658">
        <v>4.5000000000000003E-5</v>
      </c>
      <c r="BK658" t="s">
        <v>79</v>
      </c>
      <c r="BL658" t="s">
        <v>85</v>
      </c>
    </row>
    <row r="659" spans="1:64" x14ac:dyDescent="0.25">
      <c r="A659">
        <v>643</v>
      </c>
      <c r="B659" t="s">
        <v>197</v>
      </c>
      <c r="C659" t="s">
        <v>202</v>
      </c>
      <c r="D659">
        <v>16</v>
      </c>
      <c r="E659">
        <v>54</v>
      </c>
      <c r="F659">
        <v>5</v>
      </c>
      <c r="G659" t="s">
        <v>129</v>
      </c>
      <c r="H659" t="s">
        <v>64</v>
      </c>
      <c r="I659" t="s">
        <v>65</v>
      </c>
      <c r="J659">
        <v>5</v>
      </c>
      <c r="K659">
        <v>1935</v>
      </c>
      <c r="L659">
        <v>1902</v>
      </c>
      <c r="M659">
        <v>1985</v>
      </c>
      <c r="N659">
        <v>80</v>
      </c>
      <c r="O659">
        <v>35.113581563799997</v>
      </c>
      <c r="P659">
        <v>0.183991360883</v>
      </c>
      <c r="Q659">
        <v>100</v>
      </c>
      <c r="R659">
        <v>1935</v>
      </c>
      <c r="S659">
        <v>1</v>
      </c>
      <c r="T659">
        <v>0</v>
      </c>
      <c r="U659">
        <v>0</v>
      </c>
      <c r="V659">
        <v>3.03547699507E-3</v>
      </c>
      <c r="W659">
        <v>5.3374442978799995E-4</v>
      </c>
      <c r="X659">
        <v>-8.6475178066300004E-4</v>
      </c>
      <c r="Y659">
        <v>0.19778211962799999</v>
      </c>
      <c r="Z659">
        <v>1.7509601716500001E-2</v>
      </c>
      <c r="AA659">
        <v>9.8928028264200005</v>
      </c>
      <c r="AB659">
        <v>0.18475053515500001</v>
      </c>
      <c r="AC659">
        <v>1935</v>
      </c>
      <c r="AD659">
        <v>0.98</v>
      </c>
      <c r="AE659">
        <v>1933</v>
      </c>
      <c r="AF659">
        <v>0.02</v>
      </c>
      <c r="AG659">
        <v>1</v>
      </c>
      <c r="AH659" t="s">
        <v>66</v>
      </c>
      <c r="AI659" t="s">
        <v>67</v>
      </c>
      <c r="AJ659" t="s">
        <v>68</v>
      </c>
      <c r="AK659">
        <v>52</v>
      </c>
      <c r="AL659" t="s">
        <v>69</v>
      </c>
      <c r="AM659">
        <v>1</v>
      </c>
      <c r="AN659">
        <v>5201</v>
      </c>
      <c r="AO659" t="s">
        <v>134</v>
      </c>
      <c r="AP659">
        <v>1101</v>
      </c>
      <c r="AQ659" t="s">
        <v>71</v>
      </c>
      <c r="AR659" t="s">
        <v>66</v>
      </c>
      <c r="AS659">
        <v>1935</v>
      </c>
      <c r="AT659">
        <v>5.3370000000000002E-4</v>
      </c>
      <c r="AU659">
        <v>0.77900000000000003</v>
      </c>
      <c r="AV659" t="s">
        <v>72</v>
      </c>
      <c r="AW659">
        <v>2.5739999999999999E-3</v>
      </c>
      <c r="AX659">
        <v>-8.6479999999999999E-4</v>
      </c>
      <c r="AY659">
        <v>0.42</v>
      </c>
      <c r="AZ659" t="s">
        <v>72</v>
      </c>
      <c r="BA659">
        <v>1.359E-2</v>
      </c>
      <c r="BB659">
        <v>0.19778209999999999</v>
      </c>
      <c r="BC659">
        <v>7.7000000000000001E-5</v>
      </c>
      <c r="BD659" t="s">
        <v>78</v>
      </c>
      <c r="BE659" t="s">
        <v>74</v>
      </c>
      <c r="BF659">
        <v>0.52800000000000002</v>
      </c>
      <c r="BG659" t="s">
        <v>75</v>
      </c>
      <c r="BH659">
        <v>7.7000000000000001E-5</v>
      </c>
      <c r="BI659" t="s">
        <v>78</v>
      </c>
      <c r="BJ659">
        <v>7.2000000000000002E-5</v>
      </c>
      <c r="BK659" t="s">
        <v>79</v>
      </c>
      <c r="BL659" t="s">
        <v>85</v>
      </c>
    </row>
    <row r="660" spans="1:64" x14ac:dyDescent="0.25">
      <c r="A660">
        <v>644</v>
      </c>
      <c r="B660" t="s">
        <v>197</v>
      </c>
      <c r="C660" t="s">
        <v>202</v>
      </c>
      <c r="D660">
        <v>16</v>
      </c>
      <c r="E660">
        <v>54</v>
      </c>
      <c r="F660">
        <v>5</v>
      </c>
      <c r="G660" t="s">
        <v>129</v>
      </c>
      <c r="H660" t="s">
        <v>64</v>
      </c>
      <c r="I660" t="s">
        <v>65</v>
      </c>
      <c r="J660">
        <v>5</v>
      </c>
      <c r="K660">
        <v>1985</v>
      </c>
      <c r="L660">
        <v>1935</v>
      </c>
      <c r="M660">
        <v>2001</v>
      </c>
      <c r="N660">
        <v>36</v>
      </c>
      <c r="O660">
        <v>34.1320225296</v>
      </c>
      <c r="P660">
        <v>0.294351185874</v>
      </c>
      <c r="Q660">
        <v>100</v>
      </c>
      <c r="R660">
        <v>1985</v>
      </c>
      <c r="S660">
        <v>1</v>
      </c>
      <c r="T660">
        <v>0</v>
      </c>
      <c r="U660">
        <v>0</v>
      </c>
      <c r="V660">
        <v>4.8146112620600003E-3</v>
      </c>
      <c r="W660">
        <v>-8.6475178066300004E-4</v>
      </c>
      <c r="X660">
        <v>1.9128242645600001E-2</v>
      </c>
      <c r="Y660">
        <v>0.15315286031700001</v>
      </c>
      <c r="Z660">
        <v>1.43603039233E-2</v>
      </c>
      <c r="AA660">
        <v>4.8313094097900002</v>
      </c>
      <c r="AB660">
        <v>0.17204403523100001</v>
      </c>
      <c r="AC660">
        <v>1985</v>
      </c>
      <c r="AD660">
        <v>0.97</v>
      </c>
      <c r="AE660">
        <v>1991</v>
      </c>
      <c r="AF660">
        <v>0.02</v>
      </c>
      <c r="AG660">
        <v>0.85</v>
      </c>
      <c r="AH660" t="s">
        <v>66</v>
      </c>
      <c r="AI660" t="s">
        <v>67</v>
      </c>
      <c r="AJ660" t="s">
        <v>68</v>
      </c>
      <c r="AK660">
        <v>52</v>
      </c>
      <c r="AL660" t="s">
        <v>69</v>
      </c>
      <c r="AM660">
        <v>1</v>
      </c>
      <c r="AN660">
        <v>5201</v>
      </c>
      <c r="AO660" t="s">
        <v>134</v>
      </c>
      <c r="AP660">
        <v>1101</v>
      </c>
      <c r="AQ660" t="s">
        <v>71</v>
      </c>
      <c r="AR660" t="s">
        <v>66</v>
      </c>
      <c r="AS660">
        <v>1985</v>
      </c>
      <c r="AT660">
        <v>-8.6479999999999999E-4</v>
      </c>
      <c r="AU660">
        <v>0.42</v>
      </c>
      <c r="AV660" t="s">
        <v>72</v>
      </c>
      <c r="AW660">
        <v>1.359E-2</v>
      </c>
      <c r="AX660">
        <v>1.9127999999999999E-2</v>
      </c>
      <c r="AY660">
        <v>1.9800000000000002E-2</v>
      </c>
      <c r="AZ660" t="s">
        <v>81</v>
      </c>
      <c r="BA660">
        <v>0.3306</v>
      </c>
      <c r="BB660">
        <v>0.15315300000000001</v>
      </c>
      <c r="BC660">
        <v>2.8230000000000002E-2</v>
      </c>
      <c r="BD660" t="s">
        <v>81</v>
      </c>
      <c r="BE660" t="s">
        <v>74</v>
      </c>
      <c r="BF660">
        <v>2.4399999999999999E-3</v>
      </c>
      <c r="BG660" t="s">
        <v>76</v>
      </c>
      <c r="BH660">
        <v>2.8230000000000002E-2</v>
      </c>
      <c r="BI660" t="s">
        <v>81</v>
      </c>
      <c r="BJ660">
        <v>0</v>
      </c>
      <c r="BK660" t="s">
        <v>79</v>
      </c>
      <c r="BL660" t="s">
        <v>85</v>
      </c>
    </row>
    <row r="661" spans="1:64" x14ac:dyDescent="0.25">
      <c r="A661">
        <v>645</v>
      </c>
      <c r="B661" t="s">
        <v>197</v>
      </c>
      <c r="C661" t="s">
        <v>202</v>
      </c>
      <c r="D661">
        <v>16</v>
      </c>
      <c r="E661">
        <v>54</v>
      </c>
      <c r="F661">
        <v>5</v>
      </c>
      <c r="G661" t="s">
        <v>129</v>
      </c>
      <c r="H661" t="s">
        <v>64</v>
      </c>
      <c r="I661" t="s">
        <v>65</v>
      </c>
      <c r="J661">
        <v>5</v>
      </c>
      <c r="K661">
        <v>2001</v>
      </c>
      <c r="L661">
        <v>1985</v>
      </c>
      <c r="M661">
        <v>2020</v>
      </c>
      <c r="N661">
        <v>36</v>
      </c>
      <c r="O661">
        <v>25.845937877099999</v>
      </c>
      <c r="P661">
        <v>0.437855315139</v>
      </c>
      <c r="Q661">
        <v>36</v>
      </c>
      <c r="R661">
        <v>2001</v>
      </c>
      <c r="S661">
        <v>0.52</v>
      </c>
      <c r="T661">
        <v>1999</v>
      </c>
      <c r="U661">
        <v>0.48</v>
      </c>
      <c r="V661">
        <v>2.2207395190799999E-2</v>
      </c>
      <c r="W661">
        <v>1.9128242645600001E-2</v>
      </c>
      <c r="X661">
        <v>1.13171652075E-2</v>
      </c>
      <c r="Y661">
        <v>0.179721884424</v>
      </c>
      <c r="Z661">
        <v>2.9570096812299999E-2</v>
      </c>
      <c r="AA661">
        <v>10.854588252499999</v>
      </c>
      <c r="AB661">
        <v>0.27476352848500002</v>
      </c>
      <c r="AC661">
        <v>2001</v>
      </c>
      <c r="AD661">
        <v>0.68</v>
      </c>
      <c r="AE661">
        <v>1999</v>
      </c>
      <c r="AF661">
        <v>0.28000000000000003</v>
      </c>
      <c r="AG661">
        <v>0.68</v>
      </c>
      <c r="AH661" t="s">
        <v>66</v>
      </c>
      <c r="AI661" t="s">
        <v>67</v>
      </c>
      <c r="AJ661" t="s">
        <v>68</v>
      </c>
      <c r="AK661">
        <v>52</v>
      </c>
      <c r="AL661" t="s">
        <v>69</v>
      </c>
      <c r="AM661">
        <v>1</v>
      </c>
      <c r="AN661">
        <v>5201</v>
      </c>
      <c r="AO661" t="s">
        <v>134</v>
      </c>
      <c r="AP661">
        <v>1101</v>
      </c>
      <c r="AQ661" t="s">
        <v>71</v>
      </c>
      <c r="AR661" t="s">
        <v>66</v>
      </c>
      <c r="AS661">
        <v>2001</v>
      </c>
      <c r="AT661">
        <v>1.9127999999999999E-2</v>
      </c>
      <c r="AU661">
        <v>1.9800000000000002E-2</v>
      </c>
      <c r="AV661" t="s">
        <v>81</v>
      </c>
      <c r="AW661">
        <v>0.3306</v>
      </c>
      <c r="AX661">
        <v>1.1317000000000001E-2</v>
      </c>
      <c r="AY661">
        <v>1.5200000000000001E-3</v>
      </c>
      <c r="AZ661" t="s">
        <v>80</v>
      </c>
      <c r="BA661">
        <v>0.45579999999999998</v>
      </c>
      <c r="BB661">
        <v>0.17972199999999999</v>
      </c>
      <c r="BC661">
        <v>1.61E-2</v>
      </c>
      <c r="BD661" t="s">
        <v>81</v>
      </c>
      <c r="BE661" t="s">
        <v>74</v>
      </c>
      <c r="BF661">
        <v>0.28410000000000002</v>
      </c>
      <c r="BG661" t="s">
        <v>75</v>
      </c>
      <c r="BH661">
        <v>1.61E-2</v>
      </c>
      <c r="BI661" t="s">
        <v>81</v>
      </c>
      <c r="BJ661">
        <v>2.5440000000000001E-2</v>
      </c>
      <c r="BK661" t="s">
        <v>82</v>
      </c>
      <c r="BL661" t="s">
        <v>85</v>
      </c>
    </row>
    <row r="662" spans="1:64" x14ac:dyDescent="0.25">
      <c r="A662">
        <v>646</v>
      </c>
      <c r="B662" t="s">
        <v>197</v>
      </c>
      <c r="C662" t="s">
        <v>202</v>
      </c>
      <c r="D662">
        <v>16</v>
      </c>
      <c r="E662">
        <v>54</v>
      </c>
      <c r="F662">
        <v>5</v>
      </c>
      <c r="G662" t="s">
        <v>129</v>
      </c>
      <c r="H662" t="s">
        <v>64</v>
      </c>
      <c r="I662" t="s">
        <v>65</v>
      </c>
      <c r="J662">
        <v>5</v>
      </c>
      <c r="K662">
        <v>2020</v>
      </c>
      <c r="L662">
        <v>2001</v>
      </c>
      <c r="M662">
        <v>2028</v>
      </c>
      <c r="N662">
        <v>36</v>
      </c>
      <c r="O662">
        <v>19.077669509700002</v>
      </c>
      <c r="P662">
        <v>0.30297362359000002</v>
      </c>
      <c r="Q662">
        <v>100</v>
      </c>
      <c r="R662">
        <v>2020</v>
      </c>
      <c r="S662">
        <v>0.99</v>
      </c>
      <c r="T662">
        <v>2016</v>
      </c>
      <c r="U662">
        <v>0.01</v>
      </c>
      <c r="V662">
        <v>1.8368277371799999E-2</v>
      </c>
      <c r="W662">
        <v>1.13171652075E-2</v>
      </c>
      <c r="X662">
        <v>1.33254067443E-2</v>
      </c>
      <c r="Y662">
        <v>0.14182311809299999</v>
      </c>
      <c r="Z662">
        <v>2.5902169116799999E-2</v>
      </c>
      <c r="AA662">
        <v>11.292118911199999</v>
      </c>
      <c r="AB662">
        <v>0.243533901144</v>
      </c>
      <c r="AC662">
        <v>2020</v>
      </c>
      <c r="AD662">
        <v>0.98</v>
      </c>
      <c r="AE662">
        <v>2021</v>
      </c>
      <c r="AF662">
        <v>0.02</v>
      </c>
      <c r="AG662">
        <v>0.86</v>
      </c>
      <c r="AH662" t="s">
        <v>66</v>
      </c>
      <c r="AI662" t="s">
        <v>67</v>
      </c>
      <c r="AJ662" t="s">
        <v>68</v>
      </c>
      <c r="AK662">
        <v>52</v>
      </c>
      <c r="AL662" t="s">
        <v>69</v>
      </c>
      <c r="AM662">
        <v>1</v>
      </c>
      <c r="AN662">
        <v>5201</v>
      </c>
      <c r="AO662" t="s">
        <v>134</v>
      </c>
      <c r="AP662">
        <v>1101</v>
      </c>
      <c r="AQ662" t="s">
        <v>71</v>
      </c>
      <c r="AR662" t="s">
        <v>66</v>
      </c>
      <c r="AS662">
        <v>2020</v>
      </c>
      <c r="AT662">
        <v>1.1317000000000001E-2</v>
      </c>
      <c r="AU662">
        <v>1.5200000000000001E-3</v>
      </c>
      <c r="AV662" t="s">
        <v>80</v>
      </c>
      <c r="AW662">
        <v>0.45579999999999998</v>
      </c>
      <c r="AX662">
        <v>1.3325E-2</v>
      </c>
      <c r="AY662">
        <v>0.192</v>
      </c>
      <c r="AZ662" t="s">
        <v>72</v>
      </c>
      <c r="BA662">
        <v>0.26469999999999999</v>
      </c>
      <c r="BB662">
        <v>0.141823</v>
      </c>
      <c r="BC662">
        <v>0.03</v>
      </c>
      <c r="BD662" t="s">
        <v>81</v>
      </c>
      <c r="BE662" t="s">
        <v>74</v>
      </c>
      <c r="BF662">
        <v>0.85599999999999998</v>
      </c>
      <c r="BG662" t="s">
        <v>75</v>
      </c>
      <c r="BH662">
        <v>0.03</v>
      </c>
      <c r="BI662" t="s">
        <v>81</v>
      </c>
      <c r="BJ662">
        <v>1.5789999999999998E-2</v>
      </c>
      <c r="BK662" t="s">
        <v>82</v>
      </c>
      <c r="BL662" t="s">
        <v>85</v>
      </c>
    </row>
    <row r="663" spans="1:64" x14ac:dyDescent="0.25">
      <c r="A663">
        <v>647</v>
      </c>
      <c r="B663" t="s">
        <v>197</v>
      </c>
      <c r="C663" t="s">
        <v>202</v>
      </c>
      <c r="D663">
        <v>16</v>
      </c>
      <c r="E663">
        <v>54</v>
      </c>
      <c r="F663">
        <v>5</v>
      </c>
      <c r="G663" t="s">
        <v>129</v>
      </c>
      <c r="H663" t="s">
        <v>64</v>
      </c>
      <c r="I663" t="s">
        <v>65</v>
      </c>
      <c r="J663">
        <v>5</v>
      </c>
      <c r="K663">
        <v>2028</v>
      </c>
      <c r="L663">
        <v>2020</v>
      </c>
      <c r="M663">
        <v>2040</v>
      </c>
      <c r="N663">
        <v>100</v>
      </c>
      <c r="O663">
        <v>14.139535735700001</v>
      </c>
      <c r="P663">
        <v>0.34629368014400003</v>
      </c>
      <c r="Q663">
        <v>100</v>
      </c>
      <c r="R663">
        <v>2028</v>
      </c>
      <c r="S663">
        <v>0.96</v>
      </c>
      <c r="T663">
        <v>2029</v>
      </c>
      <c r="U663">
        <v>0.03</v>
      </c>
      <c r="V663">
        <v>3.07861309528E-2</v>
      </c>
      <c r="W663">
        <v>1.33254067443E-2</v>
      </c>
      <c r="X663">
        <v>2.3168473193499999E-2</v>
      </c>
      <c r="Y663">
        <v>0.14859971592499999</v>
      </c>
      <c r="Z663">
        <v>2.9878231618699999E-2</v>
      </c>
      <c r="AA663">
        <v>11.439636480800001</v>
      </c>
      <c r="AB663">
        <v>0.286947662439</v>
      </c>
      <c r="AC663">
        <v>2028</v>
      </c>
      <c r="AD663">
        <v>1</v>
      </c>
      <c r="AE663">
        <v>0</v>
      </c>
      <c r="AF663">
        <v>0</v>
      </c>
      <c r="AG663">
        <v>0.97</v>
      </c>
      <c r="AH663" t="s">
        <v>66</v>
      </c>
      <c r="AI663" t="s">
        <v>67</v>
      </c>
      <c r="AJ663" t="s">
        <v>68</v>
      </c>
      <c r="AK663">
        <v>52</v>
      </c>
      <c r="AL663" t="s">
        <v>69</v>
      </c>
      <c r="AM663">
        <v>1</v>
      </c>
      <c r="AN663">
        <v>5201</v>
      </c>
      <c r="AO663" t="s">
        <v>134</v>
      </c>
      <c r="AP663">
        <v>1101</v>
      </c>
      <c r="AQ663" t="s">
        <v>71</v>
      </c>
      <c r="AR663" t="s">
        <v>66</v>
      </c>
      <c r="AS663">
        <v>2028</v>
      </c>
      <c r="AT663">
        <v>1.3325E-2</v>
      </c>
      <c r="AU663">
        <v>0.192</v>
      </c>
      <c r="AV663" t="s">
        <v>72</v>
      </c>
      <c r="AW663">
        <v>0.26469999999999999</v>
      </c>
      <c r="AX663">
        <v>2.3168000000000001E-2</v>
      </c>
      <c r="AY663">
        <v>1.7100000000000001E-2</v>
      </c>
      <c r="AZ663" t="s">
        <v>81</v>
      </c>
      <c r="BA663">
        <v>0.4491</v>
      </c>
      <c r="BB663">
        <v>0.14860000000000001</v>
      </c>
      <c r="BC663">
        <v>6.6839999999999997E-2</v>
      </c>
      <c r="BD663" t="s">
        <v>73</v>
      </c>
      <c r="BE663" t="s">
        <v>74</v>
      </c>
      <c r="BF663">
        <v>0.51742999999999995</v>
      </c>
      <c r="BG663" t="s">
        <v>75</v>
      </c>
      <c r="BH663">
        <v>6.6839999999999997E-2</v>
      </c>
      <c r="BI663" t="s">
        <v>73</v>
      </c>
      <c r="BJ663">
        <v>0.1744</v>
      </c>
      <c r="BK663" t="s">
        <v>75</v>
      </c>
      <c r="BL663" t="s">
        <v>85</v>
      </c>
    </row>
    <row r="664" spans="1:64" x14ac:dyDescent="0.25">
      <c r="A664">
        <v>648</v>
      </c>
      <c r="B664" t="s">
        <v>197</v>
      </c>
      <c r="C664" t="s">
        <v>202</v>
      </c>
      <c r="D664">
        <v>16</v>
      </c>
      <c r="E664">
        <v>54</v>
      </c>
      <c r="F664">
        <v>5</v>
      </c>
      <c r="G664" t="s">
        <v>129</v>
      </c>
      <c r="H664" t="s">
        <v>64</v>
      </c>
      <c r="I664" t="s">
        <v>65</v>
      </c>
      <c r="J664">
        <v>5</v>
      </c>
      <c r="K664">
        <v>2040</v>
      </c>
      <c r="L664">
        <v>2028</v>
      </c>
      <c r="M664">
        <v>2052</v>
      </c>
      <c r="N664">
        <v>100</v>
      </c>
      <c r="O664">
        <v>17.775445332899999</v>
      </c>
      <c r="P664">
        <v>0.41485609036100002</v>
      </c>
      <c r="Q664">
        <v>100</v>
      </c>
      <c r="R664">
        <v>2040</v>
      </c>
      <c r="S664">
        <v>0.74</v>
      </c>
      <c r="T664">
        <v>2038</v>
      </c>
      <c r="U664">
        <v>0.23</v>
      </c>
      <c r="V664">
        <v>3.2181996014900002E-2</v>
      </c>
      <c r="W664">
        <v>2.3168473193499999E-2</v>
      </c>
      <c r="X664">
        <v>2.6527613634799999E-2</v>
      </c>
      <c r="Y664">
        <v>0.115459950485</v>
      </c>
      <c r="Z664">
        <v>4.0256593137600001E-2</v>
      </c>
      <c r="AA664">
        <v>10.668098049899999</v>
      </c>
      <c r="AB664">
        <v>0.34902067123699998</v>
      </c>
      <c r="AC664">
        <v>2038</v>
      </c>
      <c r="AD664">
        <v>0.71</v>
      </c>
      <c r="AE664">
        <v>2040</v>
      </c>
      <c r="AF664">
        <v>0.15</v>
      </c>
      <c r="AG664">
        <v>0.61</v>
      </c>
      <c r="AH664" t="s">
        <v>66</v>
      </c>
      <c r="AI664" t="s">
        <v>67</v>
      </c>
      <c r="AJ664" t="s">
        <v>68</v>
      </c>
      <c r="AK664">
        <v>52</v>
      </c>
      <c r="AL664" t="s">
        <v>69</v>
      </c>
      <c r="AM664">
        <v>1</v>
      </c>
      <c r="AN664">
        <v>5201</v>
      </c>
      <c r="AO664" t="s">
        <v>134</v>
      </c>
      <c r="AP664">
        <v>1101</v>
      </c>
      <c r="AQ664" t="s">
        <v>71</v>
      </c>
      <c r="AR664" t="s">
        <v>66</v>
      </c>
      <c r="AS664">
        <v>2040</v>
      </c>
      <c r="AT664">
        <v>2.3168000000000001E-2</v>
      </c>
      <c r="AU664">
        <v>1.7100000000000001E-2</v>
      </c>
      <c r="AV664" t="s">
        <v>81</v>
      </c>
      <c r="AW664">
        <v>0.4491</v>
      </c>
      <c r="AX664">
        <v>2.6527999999999999E-2</v>
      </c>
      <c r="AY664">
        <v>1.56E-4</v>
      </c>
      <c r="AZ664" t="s">
        <v>78</v>
      </c>
      <c r="BA664">
        <v>0.77539999999999998</v>
      </c>
      <c r="BB664">
        <v>0.11545999999999999</v>
      </c>
      <c r="BC664">
        <v>8.8340000000000002E-2</v>
      </c>
      <c r="BD664" t="s">
        <v>73</v>
      </c>
      <c r="BE664" t="s">
        <v>74</v>
      </c>
      <c r="BF664">
        <v>0.72131999999999996</v>
      </c>
      <c r="BG664" t="s">
        <v>75</v>
      </c>
      <c r="BH664">
        <v>8.8340000000000002E-2</v>
      </c>
      <c r="BI664" t="s">
        <v>73</v>
      </c>
      <c r="BJ664">
        <v>0.20349999999999999</v>
      </c>
      <c r="BK664" t="s">
        <v>75</v>
      </c>
      <c r="BL664" t="s">
        <v>85</v>
      </c>
    </row>
    <row r="665" spans="1:64" x14ac:dyDescent="0.25">
      <c r="A665">
        <v>649</v>
      </c>
      <c r="B665" t="s">
        <v>197</v>
      </c>
      <c r="C665" t="s">
        <v>202</v>
      </c>
      <c r="D665">
        <v>16</v>
      </c>
      <c r="E665">
        <v>54</v>
      </c>
      <c r="F665">
        <v>5</v>
      </c>
      <c r="G665" t="s">
        <v>129</v>
      </c>
      <c r="H665" t="s">
        <v>64</v>
      </c>
      <c r="I665" t="s">
        <v>65</v>
      </c>
      <c r="J665">
        <v>5</v>
      </c>
      <c r="K665">
        <v>2052</v>
      </c>
      <c r="L665">
        <v>2040</v>
      </c>
      <c r="M665">
        <v>2062</v>
      </c>
      <c r="N665">
        <v>100</v>
      </c>
      <c r="O665">
        <v>17.659876563000001</v>
      </c>
      <c r="P665">
        <v>0.491908802029</v>
      </c>
      <c r="Q665">
        <v>100</v>
      </c>
      <c r="R665">
        <v>2052</v>
      </c>
      <c r="S665">
        <v>0.98</v>
      </c>
      <c r="T665">
        <v>2051</v>
      </c>
      <c r="U665">
        <v>0.02</v>
      </c>
      <c r="V665">
        <v>4.0685087520899998E-2</v>
      </c>
      <c r="W665">
        <v>2.6527613634799999E-2</v>
      </c>
      <c r="X665">
        <v>3.3010853538599998E-2</v>
      </c>
      <c r="Y665">
        <v>0.16436844443199999</v>
      </c>
      <c r="Z665">
        <v>4.46486213215E-2</v>
      </c>
      <c r="AA665">
        <v>12.608619731199999</v>
      </c>
      <c r="AB665">
        <v>0.399933767622</v>
      </c>
      <c r="AC665">
        <v>2052</v>
      </c>
      <c r="AD665">
        <v>1</v>
      </c>
      <c r="AE665">
        <v>0</v>
      </c>
      <c r="AF665">
        <v>0</v>
      </c>
      <c r="AG665">
        <v>0.98</v>
      </c>
      <c r="AH665" t="s">
        <v>66</v>
      </c>
      <c r="AI665" t="s">
        <v>67</v>
      </c>
      <c r="AJ665" t="s">
        <v>68</v>
      </c>
      <c r="AK665">
        <v>52</v>
      </c>
      <c r="AL665" t="s">
        <v>69</v>
      </c>
      <c r="AM665">
        <v>1</v>
      </c>
      <c r="AN665">
        <v>5201</v>
      </c>
      <c r="AO665" t="s">
        <v>134</v>
      </c>
      <c r="AP665">
        <v>1101</v>
      </c>
      <c r="AQ665" t="s">
        <v>71</v>
      </c>
      <c r="AR665" t="s">
        <v>66</v>
      </c>
      <c r="AS665">
        <v>2052</v>
      </c>
      <c r="AT665">
        <v>2.6527999999999999E-2</v>
      </c>
      <c r="AU665">
        <v>1.56E-4</v>
      </c>
      <c r="AV665" t="s">
        <v>78</v>
      </c>
      <c r="AW665">
        <v>0.77539999999999998</v>
      </c>
      <c r="AX665">
        <v>3.3010999999999999E-2</v>
      </c>
      <c r="AY665">
        <v>1.08E-3</v>
      </c>
      <c r="AZ665" t="s">
        <v>80</v>
      </c>
      <c r="BA665">
        <v>0.75629999999999997</v>
      </c>
      <c r="BB665">
        <v>0.16436799999999999</v>
      </c>
      <c r="BC665">
        <v>3.8500000000000001E-3</v>
      </c>
      <c r="BD665" t="s">
        <v>80</v>
      </c>
      <c r="BE665" t="s">
        <v>74</v>
      </c>
      <c r="BF665">
        <v>0.42004000000000002</v>
      </c>
      <c r="BG665" t="s">
        <v>75</v>
      </c>
      <c r="BH665">
        <v>3.8500000000000001E-3</v>
      </c>
      <c r="BI665" t="s">
        <v>80</v>
      </c>
      <c r="BJ665">
        <v>6.1440000000000002E-3</v>
      </c>
      <c r="BK665" t="s">
        <v>76</v>
      </c>
      <c r="BL665" t="s">
        <v>85</v>
      </c>
    </row>
    <row r="666" spans="1:64" x14ac:dyDescent="0.25">
      <c r="A666">
        <v>650</v>
      </c>
      <c r="B666" t="s">
        <v>197</v>
      </c>
      <c r="C666" t="s">
        <v>202</v>
      </c>
      <c r="D666">
        <v>16</v>
      </c>
      <c r="E666">
        <v>54</v>
      </c>
      <c r="F666">
        <v>5</v>
      </c>
      <c r="G666" t="s">
        <v>129</v>
      </c>
      <c r="H666" t="s">
        <v>64</v>
      </c>
      <c r="I666" t="s">
        <v>65</v>
      </c>
      <c r="J666">
        <v>5</v>
      </c>
      <c r="K666">
        <v>2062</v>
      </c>
      <c r="L666">
        <v>2052</v>
      </c>
      <c r="M666">
        <v>2076</v>
      </c>
      <c r="N666">
        <v>100</v>
      </c>
      <c r="O666">
        <v>17.450782974599999</v>
      </c>
      <c r="P666">
        <v>0.55717016586500001</v>
      </c>
      <c r="Q666">
        <v>100</v>
      </c>
      <c r="R666">
        <v>2062</v>
      </c>
      <c r="S666">
        <v>0.68</v>
      </c>
      <c r="T666">
        <v>2064</v>
      </c>
      <c r="U666">
        <v>0.12</v>
      </c>
      <c r="V666">
        <v>4.46687344189E-2</v>
      </c>
      <c r="W666">
        <v>3.3010853538599998E-2</v>
      </c>
      <c r="X666">
        <v>4.2326578751400001E-2</v>
      </c>
      <c r="Y666">
        <v>9.1378282709500006E-2</v>
      </c>
      <c r="Z666">
        <v>4.54127352921E-2</v>
      </c>
      <c r="AA666">
        <v>11.977571986599999</v>
      </c>
      <c r="AB666">
        <v>0.39391810159700003</v>
      </c>
      <c r="AC666">
        <v>2062</v>
      </c>
      <c r="AD666">
        <v>0.92</v>
      </c>
      <c r="AE666">
        <v>2061</v>
      </c>
      <c r="AF666">
        <v>7.0000000000000007E-2</v>
      </c>
      <c r="AG666">
        <v>0.62</v>
      </c>
      <c r="AH666" t="s">
        <v>66</v>
      </c>
      <c r="AI666" t="s">
        <v>67</v>
      </c>
      <c r="AJ666" t="s">
        <v>68</v>
      </c>
      <c r="AK666">
        <v>52</v>
      </c>
      <c r="AL666" t="s">
        <v>69</v>
      </c>
      <c r="AM666">
        <v>1</v>
      </c>
      <c r="AN666">
        <v>5201</v>
      </c>
      <c r="AO666" t="s">
        <v>134</v>
      </c>
      <c r="AP666">
        <v>1101</v>
      </c>
      <c r="AQ666" t="s">
        <v>71</v>
      </c>
      <c r="AR666" t="s">
        <v>66</v>
      </c>
      <c r="AS666">
        <v>2062</v>
      </c>
      <c r="AT666">
        <v>3.3010999999999999E-2</v>
      </c>
      <c r="AU666">
        <v>1.08E-3</v>
      </c>
      <c r="AV666" t="s">
        <v>80</v>
      </c>
      <c r="AW666">
        <v>0.75629999999999997</v>
      </c>
      <c r="AX666">
        <v>4.2326999999999997E-2</v>
      </c>
      <c r="AY666">
        <v>9.9999999999999995E-7</v>
      </c>
      <c r="AZ666" t="s">
        <v>78</v>
      </c>
      <c r="BA666">
        <v>0.86619999999999997</v>
      </c>
      <c r="BB666">
        <v>9.1378000000000001E-2</v>
      </c>
      <c r="BC666">
        <v>0.114</v>
      </c>
      <c r="BD666" t="s">
        <v>72</v>
      </c>
      <c r="BE666" t="s">
        <v>74</v>
      </c>
      <c r="BF666">
        <v>0.29799999999999999</v>
      </c>
      <c r="BG666" t="s">
        <v>75</v>
      </c>
      <c r="BH666">
        <v>0.114</v>
      </c>
      <c r="BI666" t="s">
        <v>72</v>
      </c>
      <c r="BJ666">
        <v>0.21809999999999999</v>
      </c>
      <c r="BK666" t="s">
        <v>75</v>
      </c>
      <c r="BL666" t="s">
        <v>85</v>
      </c>
    </row>
    <row r="667" spans="1:64" x14ac:dyDescent="0.25">
      <c r="A667">
        <v>651</v>
      </c>
      <c r="B667" t="s">
        <v>197</v>
      </c>
      <c r="C667" t="s">
        <v>202</v>
      </c>
      <c r="D667">
        <v>16</v>
      </c>
      <c r="E667">
        <v>54</v>
      </c>
      <c r="F667">
        <v>5</v>
      </c>
      <c r="G667" t="s">
        <v>129</v>
      </c>
      <c r="H667" t="s">
        <v>64</v>
      </c>
      <c r="I667" t="s">
        <v>65</v>
      </c>
      <c r="J667">
        <v>5</v>
      </c>
      <c r="K667">
        <v>2076</v>
      </c>
      <c r="L667">
        <v>2062</v>
      </c>
      <c r="M667">
        <v>2090</v>
      </c>
      <c r="N667">
        <v>100</v>
      </c>
      <c r="O667">
        <v>21.8215339765</v>
      </c>
      <c r="P667">
        <v>0.70748016907</v>
      </c>
      <c r="Q667">
        <v>100</v>
      </c>
      <c r="R667">
        <v>2076</v>
      </c>
      <c r="S667">
        <v>0.89</v>
      </c>
      <c r="T667">
        <v>2074</v>
      </c>
      <c r="U667">
        <v>7.0000000000000007E-2</v>
      </c>
      <c r="V667">
        <v>4.7938646004400003E-2</v>
      </c>
      <c r="W667">
        <v>4.2326578751400001E-2</v>
      </c>
      <c r="X667">
        <v>3.8261598898299998E-2</v>
      </c>
      <c r="Y667">
        <v>0.14454887734300001</v>
      </c>
      <c r="Z667">
        <v>5.7019980395600002E-2</v>
      </c>
      <c r="AA667">
        <v>11.7192635345</v>
      </c>
      <c r="AB667">
        <v>0.48378367037499997</v>
      </c>
      <c r="AC667">
        <v>2076</v>
      </c>
      <c r="AD667">
        <v>0.88</v>
      </c>
      <c r="AE667">
        <v>2074</v>
      </c>
      <c r="AF667">
        <v>0.05</v>
      </c>
      <c r="AG667">
        <v>0.54</v>
      </c>
      <c r="AH667" t="s">
        <v>66</v>
      </c>
      <c r="AI667" t="s">
        <v>67</v>
      </c>
      <c r="AJ667" t="s">
        <v>68</v>
      </c>
      <c r="AK667">
        <v>52</v>
      </c>
      <c r="AL667" t="s">
        <v>69</v>
      </c>
      <c r="AM667">
        <v>1</v>
      </c>
      <c r="AN667">
        <v>5201</v>
      </c>
      <c r="AO667" t="s">
        <v>134</v>
      </c>
      <c r="AP667">
        <v>1101</v>
      </c>
      <c r="AQ667" t="s">
        <v>71</v>
      </c>
      <c r="AR667" t="s">
        <v>66</v>
      </c>
      <c r="AS667">
        <v>2076</v>
      </c>
      <c r="AT667">
        <v>4.2326999999999997E-2</v>
      </c>
      <c r="AU667">
        <v>9.9999999999999995E-7</v>
      </c>
      <c r="AV667" t="s">
        <v>78</v>
      </c>
      <c r="AW667">
        <v>0.86619999999999997</v>
      </c>
      <c r="AX667">
        <v>3.8261999999999997E-2</v>
      </c>
      <c r="AY667">
        <v>0</v>
      </c>
      <c r="AZ667" t="s">
        <v>78</v>
      </c>
      <c r="BA667">
        <v>0.93469999999999998</v>
      </c>
      <c r="BB667">
        <v>0.14454900000000001</v>
      </c>
      <c r="BC667">
        <v>4.0499999999999998E-3</v>
      </c>
      <c r="BD667" t="s">
        <v>80</v>
      </c>
      <c r="BE667" t="s">
        <v>74</v>
      </c>
      <c r="BF667">
        <v>0.47643999999999997</v>
      </c>
      <c r="BG667" t="s">
        <v>75</v>
      </c>
      <c r="BH667">
        <v>4.0499999999999998E-3</v>
      </c>
      <c r="BI667" t="s">
        <v>80</v>
      </c>
      <c r="BJ667">
        <v>1.3390000000000001E-2</v>
      </c>
      <c r="BK667" t="s">
        <v>82</v>
      </c>
      <c r="BL667" t="s">
        <v>85</v>
      </c>
    </row>
    <row r="668" spans="1:64" x14ac:dyDescent="0.25">
      <c r="A668">
        <v>652</v>
      </c>
      <c r="B668" t="s">
        <v>197</v>
      </c>
      <c r="C668" t="s">
        <v>202</v>
      </c>
      <c r="D668">
        <v>16</v>
      </c>
      <c r="E668">
        <v>54</v>
      </c>
      <c r="F668">
        <v>5</v>
      </c>
      <c r="G668" t="s">
        <v>129</v>
      </c>
      <c r="H668" t="s">
        <v>64</v>
      </c>
      <c r="I668" t="s">
        <v>65</v>
      </c>
      <c r="J668">
        <v>5</v>
      </c>
      <c r="K668">
        <v>2090</v>
      </c>
      <c r="L668">
        <v>2076</v>
      </c>
      <c r="M668">
        <v>2100</v>
      </c>
      <c r="N668">
        <v>100</v>
      </c>
      <c r="O668">
        <v>18.691087799000002</v>
      </c>
      <c r="P668">
        <v>0.59219941293099998</v>
      </c>
      <c r="Q668">
        <v>100</v>
      </c>
      <c r="R668">
        <v>2090</v>
      </c>
      <c r="S668">
        <v>0.93</v>
      </c>
      <c r="T668">
        <v>2089</v>
      </c>
      <c r="U668">
        <v>0.04</v>
      </c>
      <c r="V668">
        <v>4.5880304347000002E-2</v>
      </c>
      <c r="W668">
        <v>3.8261598898299998E-2</v>
      </c>
      <c r="X668">
        <v>3.3036823229199999E-2</v>
      </c>
      <c r="Y668">
        <v>0.160058484157</v>
      </c>
      <c r="Z668">
        <v>5.1686169118800002E-2</v>
      </c>
      <c r="AA668">
        <v>12.615067773</v>
      </c>
      <c r="AB668">
        <v>0.44798851262799999</v>
      </c>
      <c r="AC668">
        <v>2090</v>
      </c>
      <c r="AD668">
        <v>0.99</v>
      </c>
      <c r="AE668">
        <v>2092</v>
      </c>
      <c r="AF668">
        <v>0.01</v>
      </c>
      <c r="AG668">
        <v>0.97</v>
      </c>
      <c r="AH668" t="s">
        <v>66</v>
      </c>
      <c r="AI668" t="s">
        <v>67</v>
      </c>
      <c r="AJ668" t="s">
        <v>68</v>
      </c>
      <c r="AK668">
        <v>52</v>
      </c>
      <c r="AL668" t="s">
        <v>69</v>
      </c>
      <c r="AM668">
        <v>1</v>
      </c>
      <c r="AN668">
        <v>5201</v>
      </c>
      <c r="AO668" t="s">
        <v>134</v>
      </c>
      <c r="AP668">
        <v>1101</v>
      </c>
      <c r="AQ668" t="s">
        <v>71</v>
      </c>
      <c r="AR668" t="s">
        <v>66</v>
      </c>
      <c r="AS668">
        <v>2090</v>
      </c>
      <c r="AT668">
        <v>3.8261999999999997E-2</v>
      </c>
      <c r="AU668">
        <v>0</v>
      </c>
      <c r="AV668" t="s">
        <v>78</v>
      </c>
      <c r="AW668">
        <v>0.93469999999999998</v>
      </c>
      <c r="AX668">
        <v>3.304E-2</v>
      </c>
      <c r="AY668">
        <v>1.6100000000000001E-4</v>
      </c>
      <c r="AZ668" t="s">
        <v>78</v>
      </c>
      <c r="BA668">
        <v>0.84670000000000001</v>
      </c>
      <c r="BB668">
        <v>0.16005800000000001</v>
      </c>
      <c r="BC668">
        <v>4.0999999999999999E-4</v>
      </c>
      <c r="BD668" t="s">
        <v>78</v>
      </c>
      <c r="BE668" t="s">
        <v>74</v>
      </c>
      <c r="BF668">
        <v>0.37148999999999999</v>
      </c>
      <c r="BG668" t="s">
        <v>75</v>
      </c>
      <c r="BH668">
        <v>4.0999999999999999E-4</v>
      </c>
      <c r="BI668" t="s">
        <v>78</v>
      </c>
      <c r="BJ668">
        <v>1.5250000000000001E-3</v>
      </c>
      <c r="BK668" t="s">
        <v>76</v>
      </c>
      <c r="BL668" t="s">
        <v>85</v>
      </c>
    </row>
    <row r="669" spans="1:64" x14ac:dyDescent="0.25">
      <c r="A669">
        <v>653</v>
      </c>
      <c r="B669" t="s">
        <v>197</v>
      </c>
      <c r="C669" t="s">
        <v>203</v>
      </c>
      <c r="D669">
        <v>16</v>
      </c>
      <c r="E669">
        <v>55</v>
      </c>
      <c r="F669">
        <v>6</v>
      </c>
      <c r="G669" t="s">
        <v>129</v>
      </c>
      <c r="H669" t="s">
        <v>64</v>
      </c>
      <c r="I669" t="s">
        <v>65</v>
      </c>
      <c r="J669">
        <v>13</v>
      </c>
      <c r="K669">
        <v>1891</v>
      </c>
      <c r="L669">
        <v>1861</v>
      </c>
      <c r="M669">
        <v>1935</v>
      </c>
      <c r="N669">
        <v>20</v>
      </c>
      <c r="O669">
        <v>18.1341877393</v>
      </c>
      <c r="P669">
        <v>0.164298700952</v>
      </c>
      <c r="Q669">
        <v>27</v>
      </c>
      <c r="R669">
        <v>1891</v>
      </c>
      <c r="S669">
        <v>0.75</v>
      </c>
      <c r="T669">
        <v>1892</v>
      </c>
      <c r="U669">
        <v>0.25</v>
      </c>
      <c r="V669">
        <v>2.1951656947499999E-3</v>
      </c>
      <c r="W669">
        <v>-4.6094156585600003E-3</v>
      </c>
      <c r="X669">
        <v>-3.3175355293999999E-3</v>
      </c>
      <c r="Y669">
        <v>0.30819830567399997</v>
      </c>
      <c r="Z669">
        <v>5.0041339459499998E-2</v>
      </c>
      <c r="AA669">
        <v>10.3793784818</v>
      </c>
      <c r="AB669">
        <v>0.55384107075699995</v>
      </c>
      <c r="AC669">
        <v>1886</v>
      </c>
      <c r="AD669">
        <v>0.96</v>
      </c>
      <c r="AE669">
        <v>1887</v>
      </c>
      <c r="AF669">
        <v>0.03</v>
      </c>
      <c r="AG669">
        <v>0.49</v>
      </c>
      <c r="AH669" t="s">
        <v>66</v>
      </c>
      <c r="AI669" t="s">
        <v>67</v>
      </c>
      <c r="AJ669" t="s">
        <v>68</v>
      </c>
      <c r="AK669">
        <v>52</v>
      </c>
      <c r="AL669" t="s">
        <v>69</v>
      </c>
      <c r="AM669">
        <v>1</v>
      </c>
      <c r="AN669">
        <v>5201</v>
      </c>
      <c r="AO669" t="s">
        <v>134</v>
      </c>
      <c r="AP669">
        <v>1101</v>
      </c>
      <c r="AQ669" t="s">
        <v>71</v>
      </c>
      <c r="AR669" t="s">
        <v>66</v>
      </c>
      <c r="AS669">
        <v>1891</v>
      </c>
      <c r="AT669">
        <v>-4.6090000000000002E-3</v>
      </c>
      <c r="AU669">
        <v>0.17199999999999999</v>
      </c>
      <c r="AV669" t="s">
        <v>72</v>
      </c>
      <c r="AW669">
        <v>6.3280000000000003E-2</v>
      </c>
      <c r="AX669">
        <v>-3.3180000000000002E-3</v>
      </c>
      <c r="AY669">
        <v>2.4199999999999999E-2</v>
      </c>
      <c r="AZ669" t="s">
        <v>81</v>
      </c>
      <c r="BA669">
        <v>0.1152</v>
      </c>
      <c r="BB669">
        <v>0.30819800000000003</v>
      </c>
      <c r="BC669">
        <v>1.0000000000000001E-5</v>
      </c>
      <c r="BD669" t="s">
        <v>78</v>
      </c>
      <c r="BE669" t="s">
        <v>74</v>
      </c>
      <c r="BF669">
        <v>0.69240000000000002</v>
      </c>
      <c r="BG669" t="s">
        <v>75</v>
      </c>
      <c r="BH669">
        <v>1.0000000000000001E-5</v>
      </c>
      <c r="BI669" t="s">
        <v>78</v>
      </c>
      <c r="BJ669">
        <v>4.1999999999999998E-5</v>
      </c>
      <c r="BK669" t="s">
        <v>79</v>
      </c>
      <c r="BL669" t="s">
        <v>85</v>
      </c>
    </row>
    <row r="670" spans="1:64" x14ac:dyDescent="0.25">
      <c r="A670">
        <v>654</v>
      </c>
      <c r="B670" t="s">
        <v>197</v>
      </c>
      <c r="C670" t="s">
        <v>203</v>
      </c>
      <c r="D670">
        <v>16</v>
      </c>
      <c r="E670">
        <v>55</v>
      </c>
      <c r="F670">
        <v>6</v>
      </c>
      <c r="G670" t="s">
        <v>129</v>
      </c>
      <c r="H670" t="s">
        <v>64</v>
      </c>
      <c r="I670" t="s">
        <v>65</v>
      </c>
      <c r="J670">
        <v>13</v>
      </c>
      <c r="K670">
        <v>1935</v>
      </c>
      <c r="L670">
        <v>1891</v>
      </c>
      <c r="M670">
        <v>1985</v>
      </c>
      <c r="N670">
        <v>20</v>
      </c>
      <c r="O670">
        <v>26.211566858400001</v>
      </c>
      <c r="P670">
        <v>0.144652644547</v>
      </c>
      <c r="Q670">
        <v>100</v>
      </c>
      <c r="R670">
        <v>1935</v>
      </c>
      <c r="S670">
        <v>1</v>
      </c>
      <c r="T670">
        <v>0</v>
      </c>
      <c r="U670">
        <v>0</v>
      </c>
      <c r="V670">
        <v>1.8326554925999999E-3</v>
      </c>
      <c r="W670">
        <v>-3.3175355293999999E-3</v>
      </c>
      <c r="X670">
        <v>-8.6475178066300004E-4</v>
      </c>
      <c r="Y670">
        <v>0.23826513656199999</v>
      </c>
      <c r="Z670">
        <v>1.7509601716500001E-2</v>
      </c>
      <c r="AA670">
        <v>9.8928028264200005</v>
      </c>
      <c r="AB670">
        <v>0.18475053515500001</v>
      </c>
      <c r="AC670">
        <v>1935</v>
      </c>
      <c r="AD670">
        <v>0.98</v>
      </c>
      <c r="AE670">
        <v>1933</v>
      </c>
      <c r="AF670">
        <v>0.02</v>
      </c>
      <c r="AG670">
        <v>1</v>
      </c>
      <c r="AH670" t="s">
        <v>66</v>
      </c>
      <c r="AI670" t="s">
        <v>67</v>
      </c>
      <c r="AJ670" t="s">
        <v>68</v>
      </c>
      <c r="AK670">
        <v>52</v>
      </c>
      <c r="AL670" t="s">
        <v>69</v>
      </c>
      <c r="AM670">
        <v>1</v>
      </c>
      <c r="AN670">
        <v>5201</v>
      </c>
      <c r="AO670" t="s">
        <v>134</v>
      </c>
      <c r="AP670">
        <v>1101</v>
      </c>
      <c r="AQ670" t="s">
        <v>71</v>
      </c>
      <c r="AR670" t="s">
        <v>66</v>
      </c>
      <c r="AS670">
        <v>1935</v>
      </c>
      <c r="AT670">
        <v>-3.3180000000000002E-3</v>
      </c>
      <c r="AU670">
        <v>2.4199999999999999E-2</v>
      </c>
      <c r="AV670" t="s">
        <v>81</v>
      </c>
      <c r="AW670">
        <v>0.1152</v>
      </c>
      <c r="AX670">
        <v>-8.6479999999999999E-4</v>
      </c>
      <c r="AY670">
        <v>0.42</v>
      </c>
      <c r="AZ670" t="s">
        <v>72</v>
      </c>
      <c r="BA670">
        <v>1.359E-2</v>
      </c>
      <c r="BB670">
        <v>0.23826510000000001</v>
      </c>
      <c r="BC670">
        <v>1.9999999999999999E-6</v>
      </c>
      <c r="BD670" t="s">
        <v>78</v>
      </c>
      <c r="BE670" t="s">
        <v>74</v>
      </c>
      <c r="BF670">
        <v>0.16500000000000001</v>
      </c>
      <c r="BG670" t="s">
        <v>75</v>
      </c>
      <c r="BH670">
        <v>1.9999999999999999E-6</v>
      </c>
      <c r="BI670" t="s">
        <v>78</v>
      </c>
      <c r="BJ670">
        <v>9.0000000000000002E-6</v>
      </c>
      <c r="BK670" t="s">
        <v>79</v>
      </c>
      <c r="BL670" t="s">
        <v>85</v>
      </c>
    </row>
    <row r="671" spans="1:64" x14ac:dyDescent="0.25">
      <c r="A671">
        <v>655</v>
      </c>
      <c r="B671" t="s">
        <v>197</v>
      </c>
      <c r="C671" t="s">
        <v>203</v>
      </c>
      <c r="D671">
        <v>16</v>
      </c>
      <c r="E671">
        <v>55</v>
      </c>
      <c r="F671">
        <v>6</v>
      </c>
      <c r="G671" t="s">
        <v>129</v>
      </c>
      <c r="H671" t="s">
        <v>64</v>
      </c>
      <c r="I671" t="s">
        <v>65</v>
      </c>
      <c r="J671">
        <v>13</v>
      </c>
      <c r="K671">
        <v>1985</v>
      </c>
      <c r="L671">
        <v>1935</v>
      </c>
      <c r="M671">
        <v>1999</v>
      </c>
      <c r="N671">
        <v>64</v>
      </c>
      <c r="O671">
        <v>29.820025871199999</v>
      </c>
      <c r="P671">
        <v>0.26487417168299998</v>
      </c>
      <c r="Q671">
        <v>100</v>
      </c>
      <c r="R671">
        <v>1985</v>
      </c>
      <c r="S671">
        <v>1</v>
      </c>
      <c r="T671">
        <v>0</v>
      </c>
      <c r="U671">
        <v>0</v>
      </c>
      <c r="V671">
        <v>3.9862240539499999E-3</v>
      </c>
      <c r="W671">
        <v>-8.6475178066300004E-4</v>
      </c>
      <c r="X671">
        <v>1.42770897425E-2</v>
      </c>
      <c r="Y671">
        <v>0.179294883667</v>
      </c>
      <c r="Z671">
        <v>1.43603039233E-2</v>
      </c>
      <c r="AA671">
        <v>4.8313094097900002</v>
      </c>
      <c r="AB671">
        <v>0.17204403523100001</v>
      </c>
      <c r="AC671">
        <v>1985</v>
      </c>
      <c r="AD671">
        <v>0.97</v>
      </c>
      <c r="AE671">
        <v>1991</v>
      </c>
      <c r="AF671">
        <v>0.02</v>
      </c>
      <c r="AG671">
        <v>0.85</v>
      </c>
      <c r="AH671" t="s">
        <v>66</v>
      </c>
      <c r="AI671" t="s">
        <v>67</v>
      </c>
      <c r="AJ671" t="s">
        <v>68</v>
      </c>
      <c r="AK671">
        <v>52</v>
      </c>
      <c r="AL671" t="s">
        <v>69</v>
      </c>
      <c r="AM671">
        <v>1</v>
      </c>
      <c r="AN671">
        <v>5201</v>
      </c>
      <c r="AO671" t="s">
        <v>134</v>
      </c>
      <c r="AP671">
        <v>1101</v>
      </c>
      <c r="AQ671" t="s">
        <v>71</v>
      </c>
      <c r="AR671" t="s">
        <v>66</v>
      </c>
      <c r="AS671">
        <v>1985</v>
      </c>
      <c r="AT671">
        <v>-8.6479999999999999E-4</v>
      </c>
      <c r="AU671">
        <v>0.42</v>
      </c>
      <c r="AV671" t="s">
        <v>72</v>
      </c>
      <c r="AW671">
        <v>1.359E-2</v>
      </c>
      <c r="AX671">
        <v>1.4277E-2</v>
      </c>
      <c r="AY671">
        <v>0.14699999999999999</v>
      </c>
      <c r="AZ671" t="s">
        <v>72</v>
      </c>
      <c r="BA671">
        <v>0.16719999999999999</v>
      </c>
      <c r="BB671">
        <v>0.17929500000000001</v>
      </c>
      <c r="BC671">
        <v>1.6299999999999999E-2</v>
      </c>
      <c r="BD671" t="s">
        <v>81</v>
      </c>
      <c r="BE671" t="s">
        <v>74</v>
      </c>
      <c r="BF671">
        <v>5.45E-2</v>
      </c>
      <c r="BG671" t="s">
        <v>83</v>
      </c>
      <c r="BH671">
        <v>1.6299999999999999E-2</v>
      </c>
      <c r="BI671" t="s">
        <v>81</v>
      </c>
      <c r="BJ671">
        <v>9.9999999999999995E-7</v>
      </c>
      <c r="BK671" t="s">
        <v>79</v>
      </c>
      <c r="BL671" t="s">
        <v>85</v>
      </c>
    </row>
    <row r="672" spans="1:64" x14ac:dyDescent="0.25">
      <c r="A672">
        <v>656</v>
      </c>
      <c r="B672" t="s">
        <v>197</v>
      </c>
      <c r="C672" t="s">
        <v>203</v>
      </c>
      <c r="D672">
        <v>16</v>
      </c>
      <c r="E672">
        <v>55</v>
      </c>
      <c r="F672">
        <v>6</v>
      </c>
      <c r="G672" t="s">
        <v>129</v>
      </c>
      <c r="H672" t="s">
        <v>64</v>
      </c>
      <c r="I672" t="s">
        <v>65</v>
      </c>
      <c r="J672">
        <v>13</v>
      </c>
      <c r="K672">
        <v>1999</v>
      </c>
      <c r="L672">
        <v>1985</v>
      </c>
      <c r="M672">
        <v>2020</v>
      </c>
      <c r="N672">
        <v>64</v>
      </c>
      <c r="O672">
        <v>25.845937877099999</v>
      </c>
      <c r="P672">
        <v>0.437855315139</v>
      </c>
      <c r="Q672">
        <v>64</v>
      </c>
      <c r="R672">
        <v>2001</v>
      </c>
      <c r="S672">
        <v>0.52</v>
      </c>
      <c r="T672">
        <v>1999</v>
      </c>
      <c r="U672">
        <v>0.48</v>
      </c>
      <c r="V672">
        <v>2.2207395190799999E-2</v>
      </c>
      <c r="W672">
        <v>1.42770897425E-2</v>
      </c>
      <c r="X672">
        <v>1.4027900434699999E-2</v>
      </c>
      <c r="Y672">
        <v>0.19663949203100001</v>
      </c>
      <c r="Z672">
        <v>4.1083051467499999E-2</v>
      </c>
      <c r="AA672">
        <v>9.6164855712200001</v>
      </c>
      <c r="AB672">
        <v>0.37579482998699998</v>
      </c>
      <c r="AC672">
        <v>1996</v>
      </c>
      <c r="AD672">
        <v>0.67</v>
      </c>
      <c r="AE672">
        <v>1999</v>
      </c>
      <c r="AF672">
        <v>0.21</v>
      </c>
      <c r="AG672">
        <v>0.76</v>
      </c>
      <c r="AH672" t="s">
        <v>66</v>
      </c>
      <c r="AI672" t="s">
        <v>67</v>
      </c>
      <c r="AJ672" t="s">
        <v>68</v>
      </c>
      <c r="AK672">
        <v>52</v>
      </c>
      <c r="AL672" t="s">
        <v>69</v>
      </c>
      <c r="AM672">
        <v>1</v>
      </c>
      <c r="AN672">
        <v>5201</v>
      </c>
      <c r="AO672" t="s">
        <v>134</v>
      </c>
      <c r="AP672">
        <v>1101</v>
      </c>
      <c r="AQ672" t="s">
        <v>71</v>
      </c>
      <c r="AR672" t="s">
        <v>66</v>
      </c>
      <c r="AS672">
        <v>1999</v>
      </c>
      <c r="AT672">
        <v>1.4277E-2</v>
      </c>
      <c r="AU672">
        <v>0.14699999999999999</v>
      </c>
      <c r="AV672" t="s">
        <v>72</v>
      </c>
      <c r="AW672">
        <v>0.16719999999999999</v>
      </c>
      <c r="AX672">
        <v>1.4028000000000001E-2</v>
      </c>
      <c r="AY672">
        <v>5.3000000000000001E-5</v>
      </c>
      <c r="AZ672" t="s">
        <v>78</v>
      </c>
      <c r="BA672">
        <v>0.58540000000000003</v>
      </c>
      <c r="BB672">
        <v>0.19663949999999999</v>
      </c>
      <c r="BC672">
        <v>9.3900000000000008E-3</v>
      </c>
      <c r="BD672" t="s">
        <v>80</v>
      </c>
      <c r="BE672" t="s">
        <v>74</v>
      </c>
      <c r="BF672">
        <v>0.97498399999999996</v>
      </c>
      <c r="BG672" t="s">
        <v>75</v>
      </c>
      <c r="BH672">
        <v>9.3900000000000008E-3</v>
      </c>
      <c r="BI672" t="s">
        <v>80</v>
      </c>
      <c r="BJ672">
        <v>2.46E-2</v>
      </c>
      <c r="BK672" t="s">
        <v>82</v>
      </c>
      <c r="BL672" t="s">
        <v>85</v>
      </c>
    </row>
    <row r="673" spans="1:64" x14ac:dyDescent="0.25">
      <c r="A673">
        <v>657</v>
      </c>
      <c r="B673" t="s">
        <v>197</v>
      </c>
      <c r="C673" t="s">
        <v>203</v>
      </c>
      <c r="D673">
        <v>16</v>
      </c>
      <c r="E673">
        <v>55</v>
      </c>
      <c r="F673">
        <v>6</v>
      </c>
      <c r="G673" t="s">
        <v>129</v>
      </c>
      <c r="H673" t="s">
        <v>64</v>
      </c>
      <c r="I673" t="s">
        <v>65</v>
      </c>
      <c r="J673">
        <v>13</v>
      </c>
      <c r="K673">
        <v>2020</v>
      </c>
      <c r="L673">
        <v>1999</v>
      </c>
      <c r="M673">
        <v>2028</v>
      </c>
      <c r="N673">
        <v>64</v>
      </c>
      <c r="O673">
        <v>19.059520078399999</v>
      </c>
      <c r="P673">
        <v>0.32521918467499999</v>
      </c>
      <c r="Q673">
        <v>100</v>
      </c>
      <c r="R673">
        <v>2020</v>
      </c>
      <c r="S673">
        <v>0.94</v>
      </c>
      <c r="T673">
        <v>2016</v>
      </c>
      <c r="U673">
        <v>0.02</v>
      </c>
      <c r="V673">
        <v>1.90705435146E-2</v>
      </c>
      <c r="W673">
        <v>1.4027900434699999E-2</v>
      </c>
      <c r="X673">
        <v>1.33254067443E-2</v>
      </c>
      <c r="Y673">
        <v>0.12537634288499999</v>
      </c>
      <c r="Z673">
        <v>2.5902169116799999E-2</v>
      </c>
      <c r="AA673">
        <v>11.292118911199999</v>
      </c>
      <c r="AB673">
        <v>0.243533901144</v>
      </c>
      <c r="AC673">
        <v>2020</v>
      </c>
      <c r="AD673">
        <v>0.98</v>
      </c>
      <c r="AE673">
        <v>2021</v>
      </c>
      <c r="AF673">
        <v>0.02</v>
      </c>
      <c r="AG673">
        <v>0.86</v>
      </c>
      <c r="AH673" t="s">
        <v>66</v>
      </c>
      <c r="AI673" t="s">
        <v>67</v>
      </c>
      <c r="AJ673" t="s">
        <v>68</v>
      </c>
      <c r="AK673">
        <v>52</v>
      </c>
      <c r="AL673" t="s">
        <v>69</v>
      </c>
      <c r="AM673">
        <v>1</v>
      </c>
      <c r="AN673">
        <v>5201</v>
      </c>
      <c r="AO673" t="s">
        <v>134</v>
      </c>
      <c r="AP673">
        <v>1101</v>
      </c>
      <c r="AQ673" t="s">
        <v>71</v>
      </c>
      <c r="AR673" t="s">
        <v>66</v>
      </c>
      <c r="AS673">
        <v>2020</v>
      </c>
      <c r="AT673">
        <v>1.4028000000000001E-2</v>
      </c>
      <c r="AU673">
        <v>5.3000000000000001E-5</v>
      </c>
      <c r="AV673" t="s">
        <v>78</v>
      </c>
      <c r="AW673">
        <v>0.58540000000000003</v>
      </c>
      <c r="AX673">
        <v>1.3325E-2</v>
      </c>
      <c r="AY673">
        <v>0.192</v>
      </c>
      <c r="AZ673" t="s">
        <v>72</v>
      </c>
      <c r="BA673">
        <v>0.26469999999999999</v>
      </c>
      <c r="BB673">
        <v>0.1253763</v>
      </c>
      <c r="BC673">
        <v>5.8999999999999997E-2</v>
      </c>
      <c r="BD673" t="s">
        <v>73</v>
      </c>
      <c r="BE673" t="s">
        <v>74</v>
      </c>
      <c r="BF673">
        <v>0.95099999999999996</v>
      </c>
      <c r="BG673" t="s">
        <v>75</v>
      </c>
      <c r="BH673">
        <v>5.8999999999999997E-2</v>
      </c>
      <c r="BI673" t="s">
        <v>73</v>
      </c>
      <c r="BJ673">
        <v>4.9000000000000002E-2</v>
      </c>
      <c r="BK673" t="s">
        <v>82</v>
      </c>
      <c r="BL673" t="s">
        <v>85</v>
      </c>
    </row>
    <row r="674" spans="1:64" x14ac:dyDescent="0.25">
      <c r="A674">
        <v>658</v>
      </c>
      <c r="B674" t="s">
        <v>197</v>
      </c>
      <c r="C674" t="s">
        <v>203</v>
      </c>
      <c r="D674">
        <v>16</v>
      </c>
      <c r="E674">
        <v>55</v>
      </c>
      <c r="F674">
        <v>6</v>
      </c>
      <c r="G674" t="s">
        <v>129</v>
      </c>
      <c r="H674" t="s">
        <v>64</v>
      </c>
      <c r="I674" t="s">
        <v>65</v>
      </c>
      <c r="J674">
        <v>13</v>
      </c>
      <c r="K674">
        <v>2028</v>
      </c>
      <c r="L674">
        <v>2020</v>
      </c>
      <c r="M674">
        <v>2040</v>
      </c>
      <c r="N674">
        <v>100</v>
      </c>
      <c r="O674">
        <v>14.139535735700001</v>
      </c>
      <c r="P674">
        <v>0.34629368014400003</v>
      </c>
      <c r="Q674">
        <v>100</v>
      </c>
      <c r="R674">
        <v>2028</v>
      </c>
      <c r="S674">
        <v>0.96</v>
      </c>
      <c r="T674">
        <v>2029</v>
      </c>
      <c r="U674">
        <v>0.03</v>
      </c>
      <c r="V674">
        <v>3.07861309528E-2</v>
      </c>
      <c r="W674">
        <v>1.33254067443E-2</v>
      </c>
      <c r="X674">
        <v>2.3168473193499999E-2</v>
      </c>
      <c r="Y674">
        <v>0.14859971592499999</v>
      </c>
      <c r="Z674">
        <v>2.9878231618699999E-2</v>
      </c>
      <c r="AA674">
        <v>11.439636480800001</v>
      </c>
      <c r="AB674">
        <v>0.286947662439</v>
      </c>
      <c r="AC674">
        <v>2028</v>
      </c>
      <c r="AD674">
        <v>1</v>
      </c>
      <c r="AE674">
        <v>0</v>
      </c>
      <c r="AF674">
        <v>0</v>
      </c>
      <c r="AG674">
        <v>0.97</v>
      </c>
      <c r="AH674" t="s">
        <v>66</v>
      </c>
      <c r="AI674" t="s">
        <v>67</v>
      </c>
      <c r="AJ674" t="s">
        <v>68</v>
      </c>
      <c r="AK674">
        <v>52</v>
      </c>
      <c r="AL674" t="s">
        <v>69</v>
      </c>
      <c r="AM674">
        <v>1</v>
      </c>
      <c r="AN674">
        <v>5201</v>
      </c>
      <c r="AO674" t="s">
        <v>134</v>
      </c>
      <c r="AP674">
        <v>1101</v>
      </c>
      <c r="AQ674" t="s">
        <v>71</v>
      </c>
      <c r="AR674" t="s">
        <v>66</v>
      </c>
      <c r="AS674">
        <v>2028</v>
      </c>
      <c r="AT674">
        <v>1.3325E-2</v>
      </c>
      <c r="AU674">
        <v>0.192</v>
      </c>
      <c r="AV674" t="s">
        <v>72</v>
      </c>
      <c r="AW674">
        <v>0.26469999999999999</v>
      </c>
      <c r="AX674">
        <v>2.3168000000000001E-2</v>
      </c>
      <c r="AY674">
        <v>1.7100000000000001E-2</v>
      </c>
      <c r="AZ674" t="s">
        <v>81</v>
      </c>
      <c r="BA674">
        <v>0.4491</v>
      </c>
      <c r="BB674">
        <v>0.14860000000000001</v>
      </c>
      <c r="BC674">
        <v>6.6839999999999997E-2</v>
      </c>
      <c r="BD674" t="s">
        <v>73</v>
      </c>
      <c r="BE674" t="s">
        <v>74</v>
      </c>
      <c r="BF674">
        <v>0.51742999999999995</v>
      </c>
      <c r="BG674" t="s">
        <v>75</v>
      </c>
      <c r="BH674">
        <v>6.6839999999999997E-2</v>
      </c>
      <c r="BI674" t="s">
        <v>73</v>
      </c>
      <c r="BJ674">
        <v>0.1744</v>
      </c>
      <c r="BK674" t="s">
        <v>75</v>
      </c>
      <c r="BL674" t="s">
        <v>85</v>
      </c>
    </row>
    <row r="675" spans="1:64" x14ac:dyDescent="0.25">
      <c r="A675">
        <v>659</v>
      </c>
      <c r="B675" t="s">
        <v>197</v>
      </c>
      <c r="C675" t="s">
        <v>203</v>
      </c>
      <c r="D675">
        <v>16</v>
      </c>
      <c r="E675">
        <v>55</v>
      </c>
      <c r="F675">
        <v>6</v>
      </c>
      <c r="G675" t="s">
        <v>129</v>
      </c>
      <c r="H675" t="s">
        <v>64</v>
      </c>
      <c r="I675" t="s">
        <v>65</v>
      </c>
      <c r="J675">
        <v>13</v>
      </c>
      <c r="K675">
        <v>2040</v>
      </c>
      <c r="L675">
        <v>2028</v>
      </c>
      <c r="M675">
        <v>2052</v>
      </c>
      <c r="N675">
        <v>100</v>
      </c>
      <c r="O675">
        <v>17.775445332899999</v>
      </c>
      <c r="P675">
        <v>0.41485609036100002</v>
      </c>
      <c r="Q675">
        <v>100</v>
      </c>
      <c r="R675">
        <v>2040</v>
      </c>
      <c r="S675">
        <v>0.74</v>
      </c>
      <c r="T675">
        <v>2038</v>
      </c>
      <c r="U675">
        <v>0.23</v>
      </c>
      <c r="V675">
        <v>3.2181996014900002E-2</v>
      </c>
      <c r="W675">
        <v>2.3168473193499999E-2</v>
      </c>
      <c r="X675">
        <v>2.6527613634799999E-2</v>
      </c>
      <c r="Y675">
        <v>0.115459950485</v>
      </c>
      <c r="Z675">
        <v>4.0256593137600001E-2</v>
      </c>
      <c r="AA675">
        <v>10.668098049899999</v>
      </c>
      <c r="AB675">
        <v>0.34902067123699998</v>
      </c>
      <c r="AC675">
        <v>2038</v>
      </c>
      <c r="AD675">
        <v>0.71</v>
      </c>
      <c r="AE675">
        <v>2040</v>
      </c>
      <c r="AF675">
        <v>0.15</v>
      </c>
      <c r="AG675">
        <v>0.61</v>
      </c>
      <c r="AH675" t="s">
        <v>66</v>
      </c>
      <c r="AI675" t="s">
        <v>67</v>
      </c>
      <c r="AJ675" t="s">
        <v>68</v>
      </c>
      <c r="AK675">
        <v>52</v>
      </c>
      <c r="AL675" t="s">
        <v>69</v>
      </c>
      <c r="AM675">
        <v>1</v>
      </c>
      <c r="AN675">
        <v>5201</v>
      </c>
      <c r="AO675" t="s">
        <v>134</v>
      </c>
      <c r="AP675">
        <v>1101</v>
      </c>
      <c r="AQ675" t="s">
        <v>71</v>
      </c>
      <c r="AR675" t="s">
        <v>66</v>
      </c>
      <c r="AS675">
        <v>2040</v>
      </c>
      <c r="AT675">
        <v>2.3168000000000001E-2</v>
      </c>
      <c r="AU675">
        <v>1.7100000000000001E-2</v>
      </c>
      <c r="AV675" t="s">
        <v>81</v>
      </c>
      <c r="AW675">
        <v>0.4491</v>
      </c>
      <c r="AX675">
        <v>2.6527999999999999E-2</v>
      </c>
      <c r="AY675">
        <v>1.56E-4</v>
      </c>
      <c r="AZ675" t="s">
        <v>78</v>
      </c>
      <c r="BA675">
        <v>0.77539999999999998</v>
      </c>
      <c r="BB675">
        <v>0.11545999999999999</v>
      </c>
      <c r="BC675">
        <v>8.8340000000000002E-2</v>
      </c>
      <c r="BD675" t="s">
        <v>73</v>
      </c>
      <c r="BE675" t="s">
        <v>74</v>
      </c>
      <c r="BF675">
        <v>0.72131999999999996</v>
      </c>
      <c r="BG675" t="s">
        <v>75</v>
      </c>
      <c r="BH675">
        <v>8.8340000000000002E-2</v>
      </c>
      <c r="BI675" t="s">
        <v>73</v>
      </c>
      <c r="BJ675">
        <v>0.20349999999999999</v>
      </c>
      <c r="BK675" t="s">
        <v>75</v>
      </c>
      <c r="BL675" t="s">
        <v>85</v>
      </c>
    </row>
    <row r="676" spans="1:64" x14ac:dyDescent="0.25">
      <c r="A676">
        <v>660</v>
      </c>
      <c r="B676" t="s">
        <v>197</v>
      </c>
      <c r="C676" t="s">
        <v>203</v>
      </c>
      <c r="D676">
        <v>16</v>
      </c>
      <c r="E676">
        <v>55</v>
      </c>
      <c r="F676">
        <v>6</v>
      </c>
      <c r="G676" t="s">
        <v>129</v>
      </c>
      <c r="H676" t="s">
        <v>64</v>
      </c>
      <c r="I676" t="s">
        <v>65</v>
      </c>
      <c r="J676">
        <v>13</v>
      </c>
      <c r="K676">
        <v>2052</v>
      </c>
      <c r="L676">
        <v>2040</v>
      </c>
      <c r="M676">
        <v>2062</v>
      </c>
      <c r="N676">
        <v>100</v>
      </c>
      <c r="O676">
        <v>17.659876563000001</v>
      </c>
      <c r="P676">
        <v>0.491908802029</v>
      </c>
      <c r="Q676">
        <v>100</v>
      </c>
      <c r="R676">
        <v>2052</v>
      </c>
      <c r="S676">
        <v>0.98</v>
      </c>
      <c r="T676">
        <v>2051</v>
      </c>
      <c r="U676">
        <v>0.02</v>
      </c>
      <c r="V676">
        <v>4.0685087520899998E-2</v>
      </c>
      <c r="W676">
        <v>2.6527613634799999E-2</v>
      </c>
      <c r="X676">
        <v>3.3010853538599998E-2</v>
      </c>
      <c r="Y676">
        <v>0.16436844443199999</v>
      </c>
      <c r="Z676">
        <v>4.46486213215E-2</v>
      </c>
      <c r="AA676">
        <v>12.608619731199999</v>
      </c>
      <c r="AB676">
        <v>0.399933767622</v>
      </c>
      <c r="AC676">
        <v>2052</v>
      </c>
      <c r="AD676">
        <v>1</v>
      </c>
      <c r="AE676">
        <v>0</v>
      </c>
      <c r="AF676">
        <v>0</v>
      </c>
      <c r="AG676">
        <v>0.98</v>
      </c>
      <c r="AH676" t="s">
        <v>66</v>
      </c>
      <c r="AI676" t="s">
        <v>67</v>
      </c>
      <c r="AJ676" t="s">
        <v>68</v>
      </c>
      <c r="AK676">
        <v>52</v>
      </c>
      <c r="AL676" t="s">
        <v>69</v>
      </c>
      <c r="AM676">
        <v>1</v>
      </c>
      <c r="AN676">
        <v>5201</v>
      </c>
      <c r="AO676" t="s">
        <v>134</v>
      </c>
      <c r="AP676">
        <v>1101</v>
      </c>
      <c r="AQ676" t="s">
        <v>71</v>
      </c>
      <c r="AR676" t="s">
        <v>66</v>
      </c>
      <c r="AS676">
        <v>2052</v>
      </c>
      <c r="AT676">
        <v>2.6527999999999999E-2</v>
      </c>
      <c r="AU676">
        <v>1.56E-4</v>
      </c>
      <c r="AV676" t="s">
        <v>78</v>
      </c>
      <c r="AW676">
        <v>0.77539999999999998</v>
      </c>
      <c r="AX676">
        <v>3.3010999999999999E-2</v>
      </c>
      <c r="AY676">
        <v>1.08E-3</v>
      </c>
      <c r="AZ676" t="s">
        <v>80</v>
      </c>
      <c r="BA676">
        <v>0.75629999999999997</v>
      </c>
      <c r="BB676">
        <v>0.16436799999999999</v>
      </c>
      <c r="BC676">
        <v>3.8500000000000001E-3</v>
      </c>
      <c r="BD676" t="s">
        <v>80</v>
      </c>
      <c r="BE676" t="s">
        <v>74</v>
      </c>
      <c r="BF676">
        <v>0.42004000000000002</v>
      </c>
      <c r="BG676" t="s">
        <v>75</v>
      </c>
      <c r="BH676">
        <v>3.8500000000000001E-3</v>
      </c>
      <c r="BI676" t="s">
        <v>80</v>
      </c>
      <c r="BJ676">
        <v>6.1440000000000002E-3</v>
      </c>
      <c r="BK676" t="s">
        <v>76</v>
      </c>
      <c r="BL676" t="s">
        <v>85</v>
      </c>
    </row>
    <row r="677" spans="1:64" x14ac:dyDescent="0.25">
      <c r="A677">
        <v>661</v>
      </c>
      <c r="B677" t="s">
        <v>197</v>
      </c>
      <c r="C677" t="s">
        <v>203</v>
      </c>
      <c r="D677">
        <v>16</v>
      </c>
      <c r="E677">
        <v>55</v>
      </c>
      <c r="F677">
        <v>6</v>
      </c>
      <c r="G677" t="s">
        <v>129</v>
      </c>
      <c r="H677" t="s">
        <v>64</v>
      </c>
      <c r="I677" t="s">
        <v>65</v>
      </c>
      <c r="J677">
        <v>13</v>
      </c>
      <c r="K677">
        <v>2062</v>
      </c>
      <c r="L677">
        <v>2052</v>
      </c>
      <c r="M677">
        <v>2076</v>
      </c>
      <c r="N677">
        <v>100</v>
      </c>
      <c r="O677">
        <v>17.450782974599999</v>
      </c>
      <c r="P677">
        <v>0.55717016586500001</v>
      </c>
      <c r="Q677">
        <v>100</v>
      </c>
      <c r="R677">
        <v>2062</v>
      </c>
      <c r="S677">
        <v>0.68</v>
      </c>
      <c r="T677">
        <v>2064</v>
      </c>
      <c r="U677">
        <v>0.12</v>
      </c>
      <c r="V677">
        <v>4.46687344189E-2</v>
      </c>
      <c r="W677">
        <v>3.3010853538599998E-2</v>
      </c>
      <c r="X677">
        <v>4.2326578751400001E-2</v>
      </c>
      <c r="Y677">
        <v>9.1378282709500006E-2</v>
      </c>
      <c r="Z677">
        <v>4.54127352921E-2</v>
      </c>
      <c r="AA677">
        <v>11.977571986599999</v>
      </c>
      <c r="AB677">
        <v>0.39391810159700003</v>
      </c>
      <c r="AC677">
        <v>2062</v>
      </c>
      <c r="AD677">
        <v>0.92</v>
      </c>
      <c r="AE677">
        <v>2061</v>
      </c>
      <c r="AF677">
        <v>7.0000000000000007E-2</v>
      </c>
      <c r="AG677">
        <v>0.62</v>
      </c>
      <c r="AH677" t="s">
        <v>66</v>
      </c>
      <c r="AI677" t="s">
        <v>67</v>
      </c>
      <c r="AJ677" t="s">
        <v>68</v>
      </c>
      <c r="AK677">
        <v>52</v>
      </c>
      <c r="AL677" t="s">
        <v>69</v>
      </c>
      <c r="AM677">
        <v>1</v>
      </c>
      <c r="AN677">
        <v>5201</v>
      </c>
      <c r="AO677" t="s">
        <v>134</v>
      </c>
      <c r="AP677">
        <v>1101</v>
      </c>
      <c r="AQ677" t="s">
        <v>71</v>
      </c>
      <c r="AR677" t="s">
        <v>66</v>
      </c>
      <c r="AS677">
        <v>2062</v>
      </c>
      <c r="AT677">
        <v>3.3010999999999999E-2</v>
      </c>
      <c r="AU677">
        <v>1.08E-3</v>
      </c>
      <c r="AV677" t="s">
        <v>80</v>
      </c>
      <c r="AW677">
        <v>0.75629999999999997</v>
      </c>
      <c r="AX677">
        <v>4.2326999999999997E-2</v>
      </c>
      <c r="AY677">
        <v>9.9999999999999995E-7</v>
      </c>
      <c r="AZ677" t="s">
        <v>78</v>
      </c>
      <c r="BA677">
        <v>0.86619999999999997</v>
      </c>
      <c r="BB677">
        <v>9.1378000000000001E-2</v>
      </c>
      <c r="BC677">
        <v>0.114</v>
      </c>
      <c r="BD677" t="s">
        <v>72</v>
      </c>
      <c r="BE677" t="s">
        <v>74</v>
      </c>
      <c r="BF677">
        <v>0.29799999999999999</v>
      </c>
      <c r="BG677" t="s">
        <v>75</v>
      </c>
      <c r="BH677">
        <v>0.114</v>
      </c>
      <c r="BI677" t="s">
        <v>72</v>
      </c>
      <c r="BJ677">
        <v>0.21809999999999999</v>
      </c>
      <c r="BK677" t="s">
        <v>75</v>
      </c>
      <c r="BL677" t="s">
        <v>85</v>
      </c>
    </row>
    <row r="678" spans="1:64" x14ac:dyDescent="0.25">
      <c r="A678">
        <v>662</v>
      </c>
      <c r="B678" t="s">
        <v>197</v>
      </c>
      <c r="C678" t="s">
        <v>203</v>
      </c>
      <c r="D678">
        <v>16</v>
      </c>
      <c r="E678">
        <v>55</v>
      </c>
      <c r="F678">
        <v>6</v>
      </c>
      <c r="G678" t="s">
        <v>129</v>
      </c>
      <c r="H678" t="s">
        <v>64</v>
      </c>
      <c r="I678" t="s">
        <v>65</v>
      </c>
      <c r="J678">
        <v>13</v>
      </c>
      <c r="K678">
        <v>2076</v>
      </c>
      <c r="L678">
        <v>2062</v>
      </c>
      <c r="M678">
        <v>2090</v>
      </c>
      <c r="N678">
        <v>100</v>
      </c>
      <c r="O678">
        <v>21.8215339765</v>
      </c>
      <c r="P678">
        <v>0.70748016907</v>
      </c>
      <c r="Q678">
        <v>100</v>
      </c>
      <c r="R678">
        <v>2076</v>
      </c>
      <c r="S678">
        <v>0.89</v>
      </c>
      <c r="T678">
        <v>2074</v>
      </c>
      <c r="U678">
        <v>7.0000000000000007E-2</v>
      </c>
      <c r="V678">
        <v>4.7938646004400003E-2</v>
      </c>
      <c r="W678">
        <v>4.2326578751400001E-2</v>
      </c>
      <c r="X678">
        <v>3.8261598898299998E-2</v>
      </c>
      <c r="Y678">
        <v>0.14454887734300001</v>
      </c>
      <c r="Z678">
        <v>5.7019980395600002E-2</v>
      </c>
      <c r="AA678">
        <v>11.7192635345</v>
      </c>
      <c r="AB678">
        <v>0.48378367037499997</v>
      </c>
      <c r="AC678">
        <v>2076</v>
      </c>
      <c r="AD678">
        <v>0.88</v>
      </c>
      <c r="AE678">
        <v>2074</v>
      </c>
      <c r="AF678">
        <v>0.05</v>
      </c>
      <c r="AG678">
        <v>0.54</v>
      </c>
      <c r="AH678" t="s">
        <v>66</v>
      </c>
      <c r="AI678" t="s">
        <v>67</v>
      </c>
      <c r="AJ678" t="s">
        <v>68</v>
      </c>
      <c r="AK678">
        <v>52</v>
      </c>
      <c r="AL678" t="s">
        <v>69</v>
      </c>
      <c r="AM678">
        <v>1</v>
      </c>
      <c r="AN678">
        <v>5201</v>
      </c>
      <c r="AO678" t="s">
        <v>134</v>
      </c>
      <c r="AP678">
        <v>1101</v>
      </c>
      <c r="AQ678" t="s">
        <v>71</v>
      </c>
      <c r="AR678" t="s">
        <v>66</v>
      </c>
      <c r="AS678">
        <v>2076</v>
      </c>
      <c r="AT678">
        <v>4.2326999999999997E-2</v>
      </c>
      <c r="AU678">
        <v>9.9999999999999995E-7</v>
      </c>
      <c r="AV678" t="s">
        <v>78</v>
      </c>
      <c r="AW678">
        <v>0.86619999999999997</v>
      </c>
      <c r="AX678">
        <v>3.8261999999999997E-2</v>
      </c>
      <c r="AY678">
        <v>0</v>
      </c>
      <c r="AZ678" t="s">
        <v>78</v>
      </c>
      <c r="BA678">
        <v>0.93469999999999998</v>
      </c>
      <c r="BB678">
        <v>0.14454900000000001</v>
      </c>
      <c r="BC678">
        <v>4.0499999999999998E-3</v>
      </c>
      <c r="BD678" t="s">
        <v>80</v>
      </c>
      <c r="BE678" t="s">
        <v>74</v>
      </c>
      <c r="BF678">
        <v>0.47643999999999997</v>
      </c>
      <c r="BG678" t="s">
        <v>75</v>
      </c>
      <c r="BH678">
        <v>4.0499999999999998E-3</v>
      </c>
      <c r="BI678" t="s">
        <v>80</v>
      </c>
      <c r="BJ678">
        <v>1.3390000000000001E-2</v>
      </c>
      <c r="BK678" t="s">
        <v>82</v>
      </c>
      <c r="BL678" t="s">
        <v>85</v>
      </c>
    </row>
    <row r="679" spans="1:64" x14ac:dyDescent="0.25">
      <c r="A679">
        <v>663</v>
      </c>
      <c r="B679" t="s">
        <v>197</v>
      </c>
      <c r="C679" t="s">
        <v>203</v>
      </c>
      <c r="D679">
        <v>16</v>
      </c>
      <c r="E679">
        <v>55</v>
      </c>
      <c r="F679">
        <v>6</v>
      </c>
      <c r="G679" t="s">
        <v>129</v>
      </c>
      <c r="H679" t="s">
        <v>64</v>
      </c>
      <c r="I679" t="s">
        <v>65</v>
      </c>
      <c r="J679">
        <v>13</v>
      </c>
      <c r="K679">
        <v>2090</v>
      </c>
      <c r="L679">
        <v>2076</v>
      </c>
      <c r="M679">
        <v>2100</v>
      </c>
      <c r="N679">
        <v>100</v>
      </c>
      <c r="O679">
        <v>18.691087799000002</v>
      </c>
      <c r="P679">
        <v>0.59219941293099998</v>
      </c>
      <c r="Q679">
        <v>100</v>
      </c>
      <c r="R679">
        <v>2090</v>
      </c>
      <c r="S679">
        <v>0.93</v>
      </c>
      <c r="T679">
        <v>2089</v>
      </c>
      <c r="U679">
        <v>0.04</v>
      </c>
      <c r="V679">
        <v>4.5880304347000002E-2</v>
      </c>
      <c r="W679">
        <v>3.8261598898299998E-2</v>
      </c>
      <c r="X679">
        <v>3.3036823229199999E-2</v>
      </c>
      <c r="Y679">
        <v>0.160058484157</v>
      </c>
      <c r="Z679">
        <v>5.1686169118800002E-2</v>
      </c>
      <c r="AA679">
        <v>12.615067773</v>
      </c>
      <c r="AB679">
        <v>0.44798851262799999</v>
      </c>
      <c r="AC679">
        <v>2090</v>
      </c>
      <c r="AD679">
        <v>0.99</v>
      </c>
      <c r="AE679">
        <v>2092</v>
      </c>
      <c r="AF679">
        <v>0.01</v>
      </c>
      <c r="AG679">
        <v>0.97</v>
      </c>
      <c r="AH679" t="s">
        <v>66</v>
      </c>
      <c r="AI679" t="s">
        <v>67</v>
      </c>
      <c r="AJ679" t="s">
        <v>68</v>
      </c>
      <c r="AK679">
        <v>52</v>
      </c>
      <c r="AL679" t="s">
        <v>69</v>
      </c>
      <c r="AM679">
        <v>1</v>
      </c>
      <c r="AN679">
        <v>5201</v>
      </c>
      <c r="AO679" t="s">
        <v>134</v>
      </c>
      <c r="AP679">
        <v>1101</v>
      </c>
      <c r="AQ679" t="s">
        <v>71</v>
      </c>
      <c r="AR679" t="s">
        <v>66</v>
      </c>
      <c r="AS679">
        <v>2090</v>
      </c>
      <c r="AT679">
        <v>3.8261999999999997E-2</v>
      </c>
      <c r="AU679">
        <v>0</v>
      </c>
      <c r="AV679" t="s">
        <v>78</v>
      </c>
      <c r="AW679">
        <v>0.93469999999999998</v>
      </c>
      <c r="AX679">
        <v>3.304E-2</v>
      </c>
      <c r="AY679">
        <v>1.6100000000000001E-4</v>
      </c>
      <c r="AZ679" t="s">
        <v>78</v>
      </c>
      <c r="BA679">
        <v>0.84670000000000001</v>
      </c>
      <c r="BB679">
        <v>0.16005800000000001</v>
      </c>
      <c r="BC679">
        <v>4.0999999999999999E-4</v>
      </c>
      <c r="BD679" t="s">
        <v>78</v>
      </c>
      <c r="BE679" t="s">
        <v>74</v>
      </c>
      <c r="BF679">
        <v>0.37148999999999999</v>
      </c>
      <c r="BG679" t="s">
        <v>75</v>
      </c>
      <c r="BH679">
        <v>4.0999999999999999E-4</v>
      </c>
      <c r="BI679" t="s">
        <v>78</v>
      </c>
      <c r="BJ679">
        <v>1.5250000000000001E-3</v>
      </c>
      <c r="BK679" t="s">
        <v>76</v>
      </c>
      <c r="BL679" t="s">
        <v>85</v>
      </c>
    </row>
    <row r="680" spans="1:64" x14ac:dyDescent="0.25">
      <c r="A680" t="s">
        <v>0</v>
      </c>
      <c r="B680" t="s">
        <v>1</v>
      </c>
      <c r="C680" t="s">
        <v>2</v>
      </c>
      <c r="D680" t="s">
        <v>3</v>
      </c>
      <c r="E680" t="s">
        <v>4</v>
      </c>
      <c r="F680" t="s">
        <v>5</v>
      </c>
      <c r="G680" t="s">
        <v>6</v>
      </c>
      <c r="H680" t="s">
        <v>7</v>
      </c>
      <c r="I680" t="s">
        <v>8</v>
      </c>
      <c r="J680" t="s">
        <v>9</v>
      </c>
      <c r="K680" t="s">
        <v>10</v>
      </c>
      <c r="L680" t="s">
        <v>11</v>
      </c>
      <c r="M680" t="s">
        <v>12</v>
      </c>
      <c r="N680" t="s">
        <v>13</v>
      </c>
      <c r="O680" t="s">
        <v>14</v>
      </c>
      <c r="P680" t="s">
        <v>15</v>
      </c>
      <c r="Q680" t="s">
        <v>16</v>
      </c>
      <c r="R680" t="s">
        <v>17</v>
      </c>
      <c r="S680" t="s">
        <v>18</v>
      </c>
      <c r="T680" t="s">
        <v>19</v>
      </c>
      <c r="U680" t="s">
        <v>20</v>
      </c>
      <c r="V680" t="s">
        <v>21</v>
      </c>
      <c r="W680" t="s">
        <v>22</v>
      </c>
      <c r="X680" t="s">
        <v>23</v>
      </c>
      <c r="Y680" t="s">
        <v>24</v>
      </c>
      <c r="Z680" t="s">
        <v>25</v>
      </c>
      <c r="AA680" t="s">
        <v>26</v>
      </c>
      <c r="AB680" t="s">
        <v>27</v>
      </c>
      <c r="AC680" t="s">
        <v>28</v>
      </c>
      <c r="AD680" t="s">
        <v>29</v>
      </c>
      <c r="AE680" t="s">
        <v>30</v>
      </c>
      <c r="AF680" t="s">
        <v>31</v>
      </c>
      <c r="AG680" t="s">
        <v>32</v>
      </c>
      <c r="AH680" t="s">
        <v>33</v>
      </c>
      <c r="AI680" t="s">
        <v>34</v>
      </c>
      <c r="AJ680" t="s">
        <v>35</v>
      </c>
      <c r="AK680" t="s">
        <v>36</v>
      </c>
      <c r="AL680" t="s">
        <v>7</v>
      </c>
      <c r="AM680" t="s">
        <v>37</v>
      </c>
      <c r="AN680" t="s">
        <v>38</v>
      </c>
      <c r="AO680" t="s">
        <v>39</v>
      </c>
      <c r="AP680" t="s">
        <v>40</v>
      </c>
      <c r="AQ680" t="s">
        <v>41</v>
      </c>
      <c r="AR680" t="s">
        <v>33</v>
      </c>
      <c r="AS680" t="s">
        <v>42</v>
      </c>
      <c r="AT680" t="s">
        <v>43</v>
      </c>
      <c r="AU680" t="s">
        <v>44</v>
      </c>
      <c r="AV680" t="s">
        <v>45</v>
      </c>
      <c r="AW680" t="s">
        <v>46</v>
      </c>
      <c r="AX680" t="s">
        <v>47</v>
      </c>
      <c r="AY680" t="s">
        <v>48</v>
      </c>
      <c r="AZ680" t="s">
        <v>49</v>
      </c>
      <c r="BA680" t="s">
        <v>50</v>
      </c>
      <c r="BB680" t="s">
        <v>51</v>
      </c>
      <c r="BC680" t="s">
        <v>52</v>
      </c>
      <c r="BD680" t="s">
        <v>53</v>
      </c>
      <c r="BE680" t="s">
        <v>33</v>
      </c>
      <c r="BF680" t="s">
        <v>54</v>
      </c>
      <c r="BG680" t="s">
        <v>55</v>
      </c>
      <c r="BH680" t="s">
        <v>56</v>
      </c>
      <c r="BI680" t="s">
        <v>57</v>
      </c>
      <c r="BJ680" t="s">
        <v>58</v>
      </c>
      <c r="BK680" t="s">
        <v>59</v>
      </c>
      <c r="BL680" t="s">
        <v>60</v>
      </c>
    </row>
    <row r="681" spans="1:64" x14ac:dyDescent="0.25">
      <c r="A681">
        <v>664</v>
      </c>
      <c r="B681" t="s">
        <v>204</v>
      </c>
      <c r="C681" t="s">
        <v>205</v>
      </c>
      <c r="D681">
        <v>17</v>
      </c>
      <c r="E681">
        <v>56</v>
      </c>
      <c r="F681">
        <v>1</v>
      </c>
      <c r="G681" t="s">
        <v>129</v>
      </c>
      <c r="H681" t="s">
        <v>89</v>
      </c>
      <c r="I681" t="s">
        <v>65</v>
      </c>
      <c r="J681">
        <v>58</v>
      </c>
      <c r="K681">
        <v>1914</v>
      </c>
      <c r="L681">
        <v>1861</v>
      </c>
      <c r="M681">
        <v>1940</v>
      </c>
      <c r="N681">
        <v>100</v>
      </c>
      <c r="O681">
        <v>40.686185680299999</v>
      </c>
      <c r="P681">
        <v>0.29123784961299998</v>
      </c>
      <c r="Q681">
        <v>100</v>
      </c>
      <c r="R681">
        <v>1914</v>
      </c>
      <c r="S681">
        <v>0.97</v>
      </c>
      <c r="T681">
        <v>1910</v>
      </c>
      <c r="U681">
        <v>0.02</v>
      </c>
      <c r="V681">
        <v>5.1816623497200004E-3</v>
      </c>
      <c r="W681">
        <v>1.31852842933E-3</v>
      </c>
      <c r="X681">
        <v>-6.2996068385200003E-4</v>
      </c>
      <c r="Y681">
        <v>0.26512363204700001</v>
      </c>
      <c r="Z681">
        <v>2.4225832110200001E-2</v>
      </c>
      <c r="AA681">
        <v>8.9252561868899996</v>
      </c>
      <c r="AB681">
        <v>0.280431179493</v>
      </c>
      <c r="AC681">
        <v>1910</v>
      </c>
      <c r="AD681">
        <v>0.79</v>
      </c>
      <c r="AE681">
        <v>1914</v>
      </c>
      <c r="AF681">
        <v>0.1</v>
      </c>
      <c r="AG681">
        <v>0.9</v>
      </c>
      <c r="AH681" t="s">
        <v>66</v>
      </c>
      <c r="AI681" t="s">
        <v>90</v>
      </c>
      <c r="AJ681" t="s">
        <v>91</v>
      </c>
      <c r="AK681">
        <v>12</v>
      </c>
      <c r="AL681" t="s">
        <v>92</v>
      </c>
      <c r="AM681">
        <v>1</v>
      </c>
      <c r="AN681">
        <v>1201</v>
      </c>
      <c r="AO681" t="s">
        <v>134</v>
      </c>
      <c r="AP681">
        <v>1101</v>
      </c>
      <c r="AQ681" t="s">
        <v>71</v>
      </c>
      <c r="AR681" t="s">
        <v>66</v>
      </c>
      <c r="AS681">
        <v>1914</v>
      </c>
      <c r="AT681">
        <v>1.3190000000000001E-3</v>
      </c>
      <c r="AU681">
        <v>0.30199999999999999</v>
      </c>
      <c r="AV681" t="s">
        <v>72</v>
      </c>
      <c r="AW681">
        <v>2.0469999999999999E-2</v>
      </c>
      <c r="AX681">
        <v>-6.3000000000000003E-4</v>
      </c>
      <c r="AY681">
        <v>0.82799999999999996</v>
      </c>
      <c r="AZ681" t="s">
        <v>72</v>
      </c>
      <c r="BA681">
        <v>2.0040000000000001E-3</v>
      </c>
      <c r="BB681">
        <v>0.26512400000000003</v>
      </c>
      <c r="BC681">
        <v>1.2E-4</v>
      </c>
      <c r="BD681" t="s">
        <v>78</v>
      </c>
      <c r="BE681" t="s">
        <v>74</v>
      </c>
      <c r="BF681">
        <v>0.60153000000000001</v>
      </c>
      <c r="BG681" t="s">
        <v>75</v>
      </c>
      <c r="BH681">
        <v>1.2E-4</v>
      </c>
      <c r="BI681" t="s">
        <v>78</v>
      </c>
      <c r="BJ681">
        <v>1.21E-4</v>
      </c>
      <c r="BK681" t="s">
        <v>79</v>
      </c>
      <c r="BL681" t="s">
        <v>77</v>
      </c>
    </row>
    <row r="682" spans="1:64" x14ac:dyDescent="0.25">
      <c r="A682">
        <v>665</v>
      </c>
      <c r="B682" t="s">
        <v>204</v>
      </c>
      <c r="C682" t="s">
        <v>205</v>
      </c>
      <c r="D682">
        <v>17</v>
      </c>
      <c r="E682">
        <v>56</v>
      </c>
      <c r="F682">
        <v>1</v>
      </c>
      <c r="G682" t="s">
        <v>129</v>
      </c>
      <c r="H682" t="s">
        <v>89</v>
      </c>
      <c r="I682" t="s">
        <v>65</v>
      </c>
      <c r="J682">
        <v>58</v>
      </c>
      <c r="K682">
        <v>1940</v>
      </c>
      <c r="L682">
        <v>1914</v>
      </c>
      <c r="M682">
        <v>1960</v>
      </c>
      <c r="N682">
        <v>100</v>
      </c>
      <c r="O682">
        <v>17.1160100791</v>
      </c>
      <c r="P682">
        <v>0.14071563630100001</v>
      </c>
      <c r="Q682">
        <v>100</v>
      </c>
      <c r="R682">
        <v>1940</v>
      </c>
      <c r="S682">
        <v>0.97</v>
      </c>
      <c r="T682">
        <v>1941</v>
      </c>
      <c r="U682">
        <v>0.03</v>
      </c>
      <c r="V682">
        <v>4.4440467674299999E-3</v>
      </c>
      <c r="W682">
        <v>-6.2996068385200003E-4</v>
      </c>
      <c r="X682">
        <v>4.96616540967E-4</v>
      </c>
      <c r="Y682">
        <v>0.143510714357</v>
      </c>
      <c r="Z682">
        <v>1.4440172793599999E-2</v>
      </c>
      <c r="AA682">
        <v>7.0911551415799998</v>
      </c>
      <c r="AB682">
        <v>0.17983822185199999</v>
      </c>
      <c r="AC682">
        <v>1940</v>
      </c>
      <c r="AD682">
        <v>0.93</v>
      </c>
      <c r="AE682">
        <v>1941</v>
      </c>
      <c r="AF682">
        <v>0.06</v>
      </c>
      <c r="AG682">
        <v>0.95</v>
      </c>
      <c r="AH682" t="s">
        <v>66</v>
      </c>
      <c r="AI682" t="s">
        <v>90</v>
      </c>
      <c r="AJ682" t="s">
        <v>91</v>
      </c>
      <c r="AK682">
        <v>12</v>
      </c>
      <c r="AL682" t="s">
        <v>92</v>
      </c>
      <c r="AM682">
        <v>1</v>
      </c>
      <c r="AN682">
        <v>1201</v>
      </c>
      <c r="AO682" t="s">
        <v>134</v>
      </c>
      <c r="AP682">
        <v>1101</v>
      </c>
      <c r="AQ682" t="s">
        <v>71</v>
      </c>
      <c r="AR682" t="s">
        <v>66</v>
      </c>
      <c r="AS682">
        <v>1940</v>
      </c>
      <c r="AT682">
        <v>-6.3000000000000003E-4</v>
      </c>
      <c r="AU682">
        <v>0.82799999999999996</v>
      </c>
      <c r="AV682" t="s">
        <v>72</v>
      </c>
      <c r="AW682">
        <v>2.0040000000000001E-3</v>
      </c>
      <c r="AX682">
        <v>4.9660000000000004E-4</v>
      </c>
      <c r="AY682">
        <v>0.84399999999999997</v>
      </c>
      <c r="AZ682" t="s">
        <v>72</v>
      </c>
      <c r="BA682">
        <v>2.2190000000000001E-3</v>
      </c>
      <c r="BB682">
        <v>0.14351069999999999</v>
      </c>
      <c r="BC682">
        <v>1.38E-2</v>
      </c>
      <c r="BD682" t="s">
        <v>81</v>
      </c>
      <c r="BE682" t="s">
        <v>74</v>
      </c>
      <c r="BF682">
        <v>0.79679999999999995</v>
      </c>
      <c r="BG682" t="s">
        <v>75</v>
      </c>
      <c r="BH682">
        <v>1.38E-2</v>
      </c>
      <c r="BI682" t="s">
        <v>81</v>
      </c>
      <c r="BJ682">
        <v>3.1579999999999997E-2</v>
      </c>
      <c r="BK682" t="s">
        <v>82</v>
      </c>
      <c r="BL682" t="s">
        <v>77</v>
      </c>
    </row>
    <row r="683" spans="1:64" x14ac:dyDescent="0.25">
      <c r="A683">
        <v>666</v>
      </c>
      <c r="B683" t="s">
        <v>204</v>
      </c>
      <c r="C683" t="s">
        <v>205</v>
      </c>
      <c r="D683">
        <v>17</v>
      </c>
      <c r="E683">
        <v>56</v>
      </c>
      <c r="F683">
        <v>1</v>
      </c>
      <c r="G683" t="s">
        <v>129</v>
      </c>
      <c r="H683" t="s">
        <v>89</v>
      </c>
      <c r="I683" t="s">
        <v>65</v>
      </c>
      <c r="J683">
        <v>58</v>
      </c>
      <c r="K683">
        <v>1960</v>
      </c>
      <c r="L683">
        <v>1940</v>
      </c>
      <c r="M683">
        <v>1996</v>
      </c>
      <c r="N683">
        <v>100</v>
      </c>
      <c r="O683">
        <v>27.159458028100001</v>
      </c>
      <c r="P683">
        <v>-0.206153900177</v>
      </c>
      <c r="Q683">
        <v>100</v>
      </c>
      <c r="R683">
        <v>1960</v>
      </c>
      <c r="S683">
        <v>1</v>
      </c>
      <c r="T683">
        <v>0</v>
      </c>
      <c r="U683">
        <v>0</v>
      </c>
      <c r="V683">
        <v>-3.9315485872799998E-3</v>
      </c>
      <c r="W683">
        <v>4.96616540967E-4</v>
      </c>
      <c r="X683">
        <v>4.2070238094400001E-3</v>
      </c>
      <c r="Y683">
        <v>-0.288639723535</v>
      </c>
      <c r="Z683">
        <v>-2.8355006126000001E-2</v>
      </c>
      <c r="AA683">
        <v>11.2293785535</v>
      </c>
      <c r="AB683">
        <v>-0.26328461305099998</v>
      </c>
      <c r="AC683">
        <v>1960</v>
      </c>
      <c r="AD683">
        <v>0.95</v>
      </c>
      <c r="AE683">
        <v>1961</v>
      </c>
      <c r="AF683">
        <v>0.03</v>
      </c>
      <c r="AG683">
        <v>0.89</v>
      </c>
      <c r="AH683" t="s">
        <v>66</v>
      </c>
      <c r="AI683" t="s">
        <v>90</v>
      </c>
      <c r="AJ683" t="s">
        <v>91</v>
      </c>
      <c r="AK683">
        <v>12</v>
      </c>
      <c r="AL683" t="s">
        <v>92</v>
      </c>
      <c r="AM683">
        <v>1</v>
      </c>
      <c r="AN683">
        <v>1201</v>
      </c>
      <c r="AO683" t="s">
        <v>134</v>
      </c>
      <c r="AP683">
        <v>1101</v>
      </c>
      <c r="AQ683" t="s">
        <v>71</v>
      </c>
      <c r="AR683" t="s">
        <v>66</v>
      </c>
      <c r="AS683">
        <v>1960</v>
      </c>
      <c r="AT683">
        <v>4.9660000000000004E-4</v>
      </c>
      <c r="AU683">
        <v>0.84399999999999997</v>
      </c>
      <c r="AV683" t="s">
        <v>72</v>
      </c>
      <c r="AW683">
        <v>2.2190000000000001E-3</v>
      </c>
      <c r="AX683">
        <v>4.2069999999999998E-3</v>
      </c>
      <c r="AY683">
        <v>2.4E-2</v>
      </c>
      <c r="AZ683" t="s">
        <v>81</v>
      </c>
      <c r="BA683">
        <v>0.1411</v>
      </c>
      <c r="BB683">
        <v>-0.28864000000000001</v>
      </c>
      <c r="BC683">
        <v>1.9999999999999999E-6</v>
      </c>
      <c r="BD683" t="s">
        <v>78</v>
      </c>
      <c r="BE683" t="s">
        <v>74</v>
      </c>
      <c r="BF683">
        <v>0.36764999999999998</v>
      </c>
      <c r="BG683" t="s">
        <v>75</v>
      </c>
      <c r="BH683">
        <v>1.9999999999999999E-6</v>
      </c>
      <c r="BI683" t="s">
        <v>78</v>
      </c>
      <c r="BJ683">
        <v>0</v>
      </c>
      <c r="BK683" t="s">
        <v>79</v>
      </c>
      <c r="BL683" t="s">
        <v>77</v>
      </c>
    </row>
    <row r="684" spans="1:64" x14ac:dyDescent="0.25">
      <c r="A684">
        <v>667</v>
      </c>
      <c r="B684" t="s">
        <v>204</v>
      </c>
      <c r="C684" t="s">
        <v>205</v>
      </c>
      <c r="D684">
        <v>17</v>
      </c>
      <c r="E684">
        <v>56</v>
      </c>
      <c r="F684">
        <v>1</v>
      </c>
      <c r="G684" t="s">
        <v>129</v>
      </c>
      <c r="H684" t="s">
        <v>89</v>
      </c>
      <c r="I684" t="s">
        <v>65</v>
      </c>
      <c r="J684">
        <v>58</v>
      </c>
      <c r="K684">
        <v>1996</v>
      </c>
      <c r="L684">
        <v>1960</v>
      </c>
      <c r="M684">
        <v>2016</v>
      </c>
      <c r="N684">
        <v>100</v>
      </c>
      <c r="O684">
        <v>46.049953725599998</v>
      </c>
      <c r="P684">
        <v>0.50378553234400003</v>
      </c>
      <c r="Q684">
        <v>100</v>
      </c>
      <c r="R684">
        <v>1996</v>
      </c>
      <c r="S684">
        <v>0.99</v>
      </c>
      <c r="T684">
        <v>1997</v>
      </c>
      <c r="U684">
        <v>0.01</v>
      </c>
      <c r="V684">
        <v>1.3877905302999999E-2</v>
      </c>
      <c r="W684">
        <v>4.2070238094400001E-3</v>
      </c>
      <c r="X684">
        <v>8.3012312041499999E-3</v>
      </c>
      <c r="Y684">
        <v>0.34246178994699999</v>
      </c>
      <c r="Z684">
        <v>3.6475204655200003E-2</v>
      </c>
      <c r="AA684">
        <v>12.150574629699999</v>
      </c>
      <c r="AB684">
        <v>0.37522303807599999</v>
      </c>
      <c r="AC684">
        <v>1996</v>
      </c>
      <c r="AD684">
        <v>0.84</v>
      </c>
      <c r="AE684">
        <v>1997</v>
      </c>
      <c r="AF684">
        <v>0.16</v>
      </c>
      <c r="AG684">
        <v>0.83</v>
      </c>
      <c r="AH684" t="s">
        <v>66</v>
      </c>
      <c r="AI684" t="s">
        <v>90</v>
      </c>
      <c r="AJ684" t="s">
        <v>91</v>
      </c>
      <c r="AK684">
        <v>12</v>
      </c>
      <c r="AL684" t="s">
        <v>92</v>
      </c>
      <c r="AM684">
        <v>1</v>
      </c>
      <c r="AN684">
        <v>1201</v>
      </c>
      <c r="AO684" t="s">
        <v>134</v>
      </c>
      <c r="AP684">
        <v>1101</v>
      </c>
      <c r="AQ684" t="s">
        <v>71</v>
      </c>
      <c r="AR684" t="s">
        <v>66</v>
      </c>
      <c r="AS684">
        <v>1996</v>
      </c>
      <c r="AT684">
        <v>4.2069999999999998E-3</v>
      </c>
      <c r="AU684">
        <v>2.4E-2</v>
      </c>
      <c r="AV684" t="s">
        <v>81</v>
      </c>
      <c r="AW684">
        <v>0.1411</v>
      </c>
      <c r="AX684">
        <v>8.3009999999999994E-3</v>
      </c>
      <c r="AY684">
        <v>9.5600000000000008E-3</v>
      </c>
      <c r="AZ684" t="s">
        <v>80</v>
      </c>
      <c r="BA684">
        <v>0.31830000000000003</v>
      </c>
      <c r="BB684">
        <v>0.34246199999999999</v>
      </c>
      <c r="BC684">
        <v>0</v>
      </c>
      <c r="BD684" t="s">
        <v>78</v>
      </c>
      <c r="BE684" t="s">
        <v>74</v>
      </c>
      <c r="BF684">
        <v>0.3322</v>
      </c>
      <c r="BG684" t="s">
        <v>75</v>
      </c>
      <c r="BH684">
        <v>0</v>
      </c>
      <c r="BI684" t="s">
        <v>78</v>
      </c>
      <c r="BJ684">
        <v>0</v>
      </c>
      <c r="BK684" t="s">
        <v>79</v>
      </c>
      <c r="BL684" t="s">
        <v>77</v>
      </c>
    </row>
    <row r="685" spans="1:64" x14ac:dyDescent="0.25">
      <c r="A685">
        <v>668</v>
      </c>
      <c r="B685" t="s">
        <v>204</v>
      </c>
      <c r="C685" t="s">
        <v>205</v>
      </c>
      <c r="D685">
        <v>17</v>
      </c>
      <c r="E685">
        <v>56</v>
      </c>
      <c r="F685">
        <v>1</v>
      </c>
      <c r="G685" t="s">
        <v>129</v>
      </c>
      <c r="H685" t="s">
        <v>89</v>
      </c>
      <c r="I685" t="s">
        <v>65</v>
      </c>
      <c r="J685">
        <v>58</v>
      </c>
      <c r="K685">
        <v>2016</v>
      </c>
      <c r="L685">
        <v>1996</v>
      </c>
      <c r="M685">
        <v>2026</v>
      </c>
      <c r="N685">
        <v>67</v>
      </c>
      <c r="O685">
        <v>22.517347641200001</v>
      </c>
      <c r="P685">
        <v>0.36118075297899999</v>
      </c>
      <c r="Q685">
        <v>100</v>
      </c>
      <c r="R685">
        <v>2016</v>
      </c>
      <c r="S685">
        <v>1</v>
      </c>
      <c r="T685">
        <v>0</v>
      </c>
      <c r="U685">
        <v>0</v>
      </c>
      <c r="V685">
        <v>1.88174473488E-2</v>
      </c>
      <c r="W685">
        <v>8.3012312041499999E-3</v>
      </c>
      <c r="X685">
        <v>1.06848282756E-2</v>
      </c>
      <c r="Y685">
        <v>0.22127570637499999</v>
      </c>
      <c r="Z685">
        <v>2.88937303929E-2</v>
      </c>
      <c r="AA685">
        <v>11.050599006000001</v>
      </c>
      <c r="AB685">
        <v>0.30080617749499999</v>
      </c>
      <c r="AC685">
        <v>2016</v>
      </c>
      <c r="AD685">
        <v>0.96</v>
      </c>
      <c r="AE685">
        <v>2017</v>
      </c>
      <c r="AF685">
        <v>0.04</v>
      </c>
      <c r="AG685">
        <v>0.96</v>
      </c>
      <c r="AH685" t="s">
        <v>66</v>
      </c>
      <c r="AI685" t="s">
        <v>90</v>
      </c>
      <c r="AJ685" t="s">
        <v>91</v>
      </c>
      <c r="AK685">
        <v>12</v>
      </c>
      <c r="AL685" t="s">
        <v>92</v>
      </c>
      <c r="AM685">
        <v>1</v>
      </c>
      <c r="AN685">
        <v>1201</v>
      </c>
      <c r="AO685" t="s">
        <v>134</v>
      </c>
      <c r="AP685">
        <v>1101</v>
      </c>
      <c r="AQ685" t="s">
        <v>71</v>
      </c>
      <c r="AR685" t="s">
        <v>66</v>
      </c>
      <c r="AS685">
        <v>2016</v>
      </c>
      <c r="AT685">
        <v>8.3009999999999994E-3</v>
      </c>
      <c r="AU685">
        <v>9.5600000000000008E-3</v>
      </c>
      <c r="AV685" t="s">
        <v>80</v>
      </c>
      <c r="AW685">
        <v>0.31830000000000003</v>
      </c>
      <c r="AX685">
        <v>1.068E-2</v>
      </c>
      <c r="AY685">
        <v>0.39300000000000002</v>
      </c>
      <c r="AZ685" t="s">
        <v>72</v>
      </c>
      <c r="BA685">
        <v>9.2380000000000004E-2</v>
      </c>
      <c r="BB685">
        <v>0.221276</v>
      </c>
      <c r="BC685">
        <v>3.6099999999999999E-3</v>
      </c>
      <c r="BD685" t="s">
        <v>80</v>
      </c>
      <c r="BE685" t="s">
        <v>74</v>
      </c>
      <c r="BF685">
        <v>0.81340000000000001</v>
      </c>
      <c r="BG685" t="s">
        <v>75</v>
      </c>
      <c r="BH685">
        <v>3.6099999999999999E-3</v>
      </c>
      <c r="BI685" t="s">
        <v>80</v>
      </c>
      <c r="BJ685">
        <v>1.8940000000000001E-3</v>
      </c>
      <c r="BK685" t="s">
        <v>76</v>
      </c>
      <c r="BL685" t="s">
        <v>77</v>
      </c>
    </row>
    <row r="686" spans="1:64" x14ac:dyDescent="0.25">
      <c r="A686">
        <v>669</v>
      </c>
      <c r="B686" t="s">
        <v>204</v>
      </c>
      <c r="C686" t="s">
        <v>205</v>
      </c>
      <c r="D686">
        <v>17</v>
      </c>
      <c r="E686">
        <v>56</v>
      </c>
      <c r="F686">
        <v>1</v>
      </c>
      <c r="G686" t="s">
        <v>129</v>
      </c>
      <c r="H686" t="s">
        <v>89</v>
      </c>
      <c r="I686" t="s">
        <v>65</v>
      </c>
      <c r="J686">
        <v>58</v>
      </c>
      <c r="K686">
        <v>2026</v>
      </c>
      <c r="L686">
        <v>2016</v>
      </c>
      <c r="M686">
        <v>2035</v>
      </c>
      <c r="N686">
        <v>67</v>
      </c>
      <c r="O686">
        <v>10.127399178399999</v>
      </c>
      <c r="P686">
        <v>0.23393888346899999</v>
      </c>
      <c r="Q686">
        <v>67</v>
      </c>
      <c r="R686">
        <v>2026</v>
      </c>
      <c r="S686">
        <v>0.56000000000000005</v>
      </c>
      <c r="T686">
        <v>2032</v>
      </c>
      <c r="U686">
        <v>0.17</v>
      </c>
      <c r="V686">
        <v>2.2587805554400001E-2</v>
      </c>
      <c r="W686">
        <v>1.06848282756E-2</v>
      </c>
      <c r="X686">
        <v>2.774447222E-2</v>
      </c>
      <c r="Y686">
        <v>4.2726633881899997E-2</v>
      </c>
      <c r="Z686">
        <v>2.3989431372099999E-2</v>
      </c>
      <c r="AA686">
        <v>8.3418367123799992</v>
      </c>
      <c r="AB686">
        <v>0.22836225812899999</v>
      </c>
      <c r="AC686">
        <v>2023</v>
      </c>
      <c r="AD686">
        <v>0.51</v>
      </c>
      <c r="AE686">
        <v>2026</v>
      </c>
      <c r="AF686">
        <v>0.36</v>
      </c>
      <c r="AG686">
        <v>0.4</v>
      </c>
      <c r="AH686" t="s">
        <v>66</v>
      </c>
      <c r="AI686" t="s">
        <v>90</v>
      </c>
      <c r="AJ686" t="s">
        <v>91</v>
      </c>
      <c r="AK686">
        <v>12</v>
      </c>
      <c r="AL686" t="s">
        <v>92</v>
      </c>
      <c r="AM686">
        <v>1</v>
      </c>
      <c r="AN686">
        <v>1201</v>
      </c>
      <c r="AO686" t="s">
        <v>134</v>
      </c>
      <c r="AP686">
        <v>1101</v>
      </c>
      <c r="AQ686" t="s">
        <v>71</v>
      </c>
      <c r="AR686" t="s">
        <v>66</v>
      </c>
      <c r="AS686">
        <v>2026</v>
      </c>
      <c r="AT686">
        <v>1.068E-2</v>
      </c>
      <c r="AU686">
        <v>0.39300000000000002</v>
      </c>
      <c r="AV686" t="s">
        <v>72</v>
      </c>
      <c r="AW686">
        <v>9.2380000000000004E-2</v>
      </c>
      <c r="AX686">
        <v>2.7740000000000001E-2</v>
      </c>
      <c r="AY686">
        <v>4.0800000000000003E-2</v>
      </c>
      <c r="AZ686" t="s">
        <v>81</v>
      </c>
      <c r="BA686">
        <v>0.47249999999999998</v>
      </c>
      <c r="BB686">
        <v>4.2729999999999997E-2</v>
      </c>
      <c r="BC686">
        <v>0.64759999999999995</v>
      </c>
      <c r="BD686" t="s">
        <v>72</v>
      </c>
      <c r="BE686" t="s">
        <v>74</v>
      </c>
      <c r="BF686">
        <v>0.32119999999999999</v>
      </c>
      <c r="BG686" t="s">
        <v>75</v>
      </c>
      <c r="BH686">
        <v>0.64759999999999995</v>
      </c>
      <c r="BI686" t="s">
        <v>72</v>
      </c>
      <c r="BJ686">
        <v>0.49080000000000001</v>
      </c>
      <c r="BK686" t="s">
        <v>75</v>
      </c>
      <c r="BL686" t="s">
        <v>77</v>
      </c>
    </row>
    <row r="687" spans="1:64" x14ac:dyDescent="0.25">
      <c r="A687">
        <v>670</v>
      </c>
      <c r="B687" t="s">
        <v>204</v>
      </c>
      <c r="C687" t="s">
        <v>205</v>
      </c>
      <c r="D687">
        <v>17</v>
      </c>
      <c r="E687">
        <v>56</v>
      </c>
      <c r="F687">
        <v>1</v>
      </c>
      <c r="G687" t="s">
        <v>129</v>
      </c>
      <c r="H687" t="s">
        <v>89</v>
      </c>
      <c r="I687" t="s">
        <v>65</v>
      </c>
      <c r="J687">
        <v>58</v>
      </c>
      <c r="K687">
        <v>2035</v>
      </c>
      <c r="L687">
        <v>2026</v>
      </c>
      <c r="M687">
        <v>2044</v>
      </c>
      <c r="N687">
        <v>67</v>
      </c>
      <c r="O687">
        <v>13.6824040373</v>
      </c>
      <c r="P687">
        <v>0.46097623566700002</v>
      </c>
      <c r="Q687">
        <v>69</v>
      </c>
      <c r="R687">
        <v>2035</v>
      </c>
      <c r="S687">
        <v>0.96</v>
      </c>
      <c r="T687">
        <v>2034</v>
      </c>
      <c r="U687">
        <v>0.04</v>
      </c>
      <c r="V687">
        <v>4.6099844340499997E-2</v>
      </c>
      <c r="W687">
        <v>2.774447222E-2</v>
      </c>
      <c r="X687">
        <v>3.4693208334199997E-2</v>
      </c>
      <c r="Y687">
        <v>0.174546532404</v>
      </c>
      <c r="Z687">
        <v>4.7605819852399998E-2</v>
      </c>
      <c r="AA687">
        <v>11.9647257807</v>
      </c>
      <c r="AB687">
        <v>0.42523707604700001</v>
      </c>
      <c r="AC687">
        <v>2035</v>
      </c>
      <c r="AD687">
        <v>0.96</v>
      </c>
      <c r="AE687">
        <v>2032</v>
      </c>
      <c r="AF687">
        <v>0.02</v>
      </c>
      <c r="AG687">
        <v>0.78</v>
      </c>
      <c r="AH687" t="s">
        <v>66</v>
      </c>
      <c r="AI687" t="s">
        <v>90</v>
      </c>
      <c r="AJ687" t="s">
        <v>91</v>
      </c>
      <c r="AK687">
        <v>12</v>
      </c>
      <c r="AL687" t="s">
        <v>92</v>
      </c>
      <c r="AM687">
        <v>1</v>
      </c>
      <c r="AN687">
        <v>1201</v>
      </c>
      <c r="AO687" t="s">
        <v>134</v>
      </c>
      <c r="AP687">
        <v>1101</v>
      </c>
      <c r="AQ687" t="s">
        <v>71</v>
      </c>
      <c r="AR687" t="s">
        <v>66</v>
      </c>
      <c r="AS687">
        <v>2035</v>
      </c>
      <c r="AT687">
        <v>2.7740000000000001E-2</v>
      </c>
      <c r="AU687">
        <v>4.0800000000000003E-2</v>
      </c>
      <c r="AV687" t="s">
        <v>81</v>
      </c>
      <c r="AW687">
        <v>0.47249999999999998</v>
      </c>
      <c r="AX687">
        <v>3.4689999999999999E-2</v>
      </c>
      <c r="AY687">
        <v>1.7500000000000002E-2</v>
      </c>
      <c r="AZ687" t="s">
        <v>81</v>
      </c>
      <c r="BA687">
        <v>0.57769999999999999</v>
      </c>
      <c r="BB687">
        <v>0.17454700000000001</v>
      </c>
      <c r="BC687">
        <v>5.1920000000000001E-2</v>
      </c>
      <c r="BD687" t="s">
        <v>73</v>
      </c>
      <c r="BE687" t="s">
        <v>74</v>
      </c>
      <c r="BF687">
        <v>0.66607000000000005</v>
      </c>
      <c r="BG687" t="s">
        <v>75</v>
      </c>
      <c r="BH687">
        <v>5.1920000000000001E-2</v>
      </c>
      <c r="BI687" t="s">
        <v>73</v>
      </c>
      <c r="BJ687">
        <v>0.12089999999999999</v>
      </c>
      <c r="BK687" t="s">
        <v>75</v>
      </c>
      <c r="BL687" t="s">
        <v>77</v>
      </c>
    </row>
    <row r="688" spans="1:64" x14ac:dyDescent="0.25">
      <c r="A688">
        <v>671</v>
      </c>
      <c r="B688" t="s">
        <v>204</v>
      </c>
      <c r="C688" t="s">
        <v>205</v>
      </c>
      <c r="D688">
        <v>17</v>
      </c>
      <c r="E688">
        <v>56</v>
      </c>
      <c r="F688">
        <v>1</v>
      </c>
      <c r="G688" t="s">
        <v>129</v>
      </c>
      <c r="H688" t="s">
        <v>89</v>
      </c>
      <c r="I688" t="s">
        <v>65</v>
      </c>
      <c r="J688">
        <v>58</v>
      </c>
      <c r="K688">
        <v>2044</v>
      </c>
      <c r="L688">
        <v>2035</v>
      </c>
      <c r="M688">
        <v>2051</v>
      </c>
      <c r="N688">
        <v>61</v>
      </c>
      <c r="O688">
        <v>11.048427609000001</v>
      </c>
      <c r="P688">
        <v>0.38831109291999999</v>
      </c>
      <c r="Q688">
        <v>70</v>
      </c>
      <c r="R688">
        <v>2044</v>
      </c>
      <c r="S688">
        <v>0.56000000000000005</v>
      </c>
      <c r="T688">
        <v>2043</v>
      </c>
      <c r="U688">
        <v>0.43</v>
      </c>
      <c r="V688">
        <v>4.1124200981699999E-2</v>
      </c>
      <c r="W688">
        <v>3.4693208334199997E-2</v>
      </c>
      <c r="X688">
        <v>-1.0978333331299999E-2</v>
      </c>
      <c r="Y688">
        <v>0.29269698148200002</v>
      </c>
      <c r="Z688">
        <v>4.4212568627299997E-2</v>
      </c>
      <c r="AA688">
        <v>10.707445204300001</v>
      </c>
      <c r="AB688">
        <v>0.40311704562900003</v>
      </c>
      <c r="AC688">
        <v>2044</v>
      </c>
      <c r="AD688">
        <v>0.81</v>
      </c>
      <c r="AE688">
        <v>2043</v>
      </c>
      <c r="AF688">
        <v>0.18</v>
      </c>
      <c r="AG688">
        <v>0.51</v>
      </c>
      <c r="AH688" t="s">
        <v>66</v>
      </c>
      <c r="AI688" t="s">
        <v>90</v>
      </c>
      <c r="AJ688" t="s">
        <v>91</v>
      </c>
      <c r="AK688">
        <v>12</v>
      </c>
      <c r="AL688" t="s">
        <v>92</v>
      </c>
      <c r="AM688">
        <v>1</v>
      </c>
      <c r="AN688">
        <v>1201</v>
      </c>
      <c r="AO688" t="s">
        <v>134</v>
      </c>
      <c r="AP688">
        <v>1101</v>
      </c>
      <c r="AQ688" t="s">
        <v>71</v>
      </c>
      <c r="AR688" t="s">
        <v>66</v>
      </c>
      <c r="AS688">
        <v>2044</v>
      </c>
      <c r="AT688">
        <v>3.4689999999999999E-2</v>
      </c>
      <c r="AU688">
        <v>1.7500000000000002E-2</v>
      </c>
      <c r="AV688" t="s">
        <v>81</v>
      </c>
      <c r="AW688">
        <v>0.57769999999999999</v>
      </c>
      <c r="AX688">
        <v>-1.098E-2</v>
      </c>
      <c r="AY688">
        <v>0.68300000000000005</v>
      </c>
      <c r="AZ688" t="s">
        <v>72</v>
      </c>
      <c r="BA688">
        <v>3.6209999999999999E-2</v>
      </c>
      <c r="BB688">
        <v>0.29270000000000002</v>
      </c>
      <c r="BC688">
        <v>2.46E-2</v>
      </c>
      <c r="BD688" t="s">
        <v>81</v>
      </c>
      <c r="BE688" t="s">
        <v>74</v>
      </c>
      <c r="BF688">
        <v>9.2100000000000001E-2</v>
      </c>
      <c r="BG688" t="s">
        <v>83</v>
      </c>
      <c r="BH688">
        <v>2.46E-2</v>
      </c>
      <c r="BI688" t="s">
        <v>81</v>
      </c>
      <c r="BJ688">
        <v>5.0450000000000002E-2</v>
      </c>
      <c r="BK688" t="s">
        <v>83</v>
      </c>
      <c r="BL688" t="s">
        <v>77</v>
      </c>
    </row>
    <row r="689" spans="1:64" x14ac:dyDescent="0.25">
      <c r="A689">
        <v>672</v>
      </c>
      <c r="B689" t="s">
        <v>204</v>
      </c>
      <c r="C689" t="s">
        <v>205</v>
      </c>
      <c r="D689">
        <v>17</v>
      </c>
      <c r="E689">
        <v>56</v>
      </c>
      <c r="F689">
        <v>1</v>
      </c>
      <c r="G689" t="s">
        <v>129</v>
      </c>
      <c r="H689" t="s">
        <v>89</v>
      </c>
      <c r="I689" t="s">
        <v>65</v>
      </c>
      <c r="J689">
        <v>58</v>
      </c>
      <c r="K689">
        <v>2051</v>
      </c>
      <c r="L689">
        <v>2044</v>
      </c>
      <c r="M689">
        <v>2064</v>
      </c>
      <c r="N689">
        <v>60</v>
      </c>
      <c r="O689">
        <v>13.068099354799999</v>
      </c>
      <c r="P689">
        <v>0.44408345705899999</v>
      </c>
      <c r="Q689">
        <v>92</v>
      </c>
      <c r="R689">
        <v>2052</v>
      </c>
      <c r="S689">
        <v>0.45</v>
      </c>
      <c r="T689">
        <v>2051</v>
      </c>
      <c r="U689">
        <v>0.3</v>
      </c>
      <c r="V689">
        <v>4.1682763784499997E-2</v>
      </c>
      <c r="W689">
        <v>-1.0978333331299999E-2</v>
      </c>
      <c r="X689">
        <v>4.0767133703600002E-2</v>
      </c>
      <c r="Y689">
        <v>0.200462051236</v>
      </c>
      <c r="Z689">
        <v>3.8211390930799997E-2</v>
      </c>
      <c r="AA689">
        <v>11.2917755212</v>
      </c>
      <c r="AB689">
        <v>0.36467138460300003</v>
      </c>
      <c r="AC689">
        <v>2051</v>
      </c>
      <c r="AD689">
        <v>0.97</v>
      </c>
      <c r="AE689">
        <v>2050</v>
      </c>
      <c r="AF689">
        <v>0.01</v>
      </c>
      <c r="AG689">
        <v>0.74</v>
      </c>
      <c r="AH689" t="s">
        <v>66</v>
      </c>
      <c r="AI689" t="s">
        <v>90</v>
      </c>
      <c r="AJ689" t="s">
        <v>91</v>
      </c>
      <c r="AK689">
        <v>12</v>
      </c>
      <c r="AL689" t="s">
        <v>92</v>
      </c>
      <c r="AM689">
        <v>1</v>
      </c>
      <c r="AN689">
        <v>1201</v>
      </c>
      <c r="AO689" t="s">
        <v>134</v>
      </c>
      <c r="AP689">
        <v>1101</v>
      </c>
      <c r="AQ689" t="s">
        <v>71</v>
      </c>
      <c r="AR689" t="s">
        <v>66</v>
      </c>
      <c r="AS689">
        <v>2051</v>
      </c>
      <c r="AT689">
        <v>-1.098E-2</v>
      </c>
      <c r="AU689">
        <v>0.68300000000000005</v>
      </c>
      <c r="AV689" t="s">
        <v>72</v>
      </c>
      <c r="AW689">
        <v>3.6209999999999999E-2</v>
      </c>
      <c r="AX689">
        <v>4.0766999999999998E-2</v>
      </c>
      <c r="AY689">
        <v>1.2999999999999999E-5</v>
      </c>
      <c r="AZ689" t="s">
        <v>78</v>
      </c>
      <c r="BA689">
        <v>0.83340000000000003</v>
      </c>
      <c r="BB689">
        <v>0.200462</v>
      </c>
      <c r="BC689">
        <v>3.5400000000000001E-2</v>
      </c>
      <c r="BD689" t="s">
        <v>81</v>
      </c>
      <c r="BE689" t="s">
        <v>74</v>
      </c>
      <c r="BF689">
        <v>1.8200000000000001E-2</v>
      </c>
      <c r="BG689" t="s">
        <v>82</v>
      </c>
      <c r="BH689">
        <v>3.5400000000000001E-2</v>
      </c>
      <c r="BI689" t="s">
        <v>81</v>
      </c>
      <c r="BJ689">
        <v>2.894E-2</v>
      </c>
      <c r="BK689" t="s">
        <v>82</v>
      </c>
      <c r="BL689" t="s">
        <v>77</v>
      </c>
    </row>
    <row r="690" spans="1:64" x14ac:dyDescent="0.25">
      <c r="A690">
        <v>673</v>
      </c>
      <c r="B690" t="s">
        <v>204</v>
      </c>
      <c r="C690" t="s">
        <v>205</v>
      </c>
      <c r="D690">
        <v>17</v>
      </c>
      <c r="E690">
        <v>56</v>
      </c>
      <c r="F690">
        <v>1</v>
      </c>
      <c r="G690" t="s">
        <v>129</v>
      </c>
      <c r="H690" t="s">
        <v>89</v>
      </c>
      <c r="I690" t="s">
        <v>65</v>
      </c>
      <c r="J690">
        <v>58</v>
      </c>
      <c r="K690">
        <v>2064</v>
      </c>
      <c r="L690">
        <v>2051</v>
      </c>
      <c r="M690">
        <v>2078</v>
      </c>
      <c r="N690">
        <v>90</v>
      </c>
      <c r="O690">
        <v>20.868886684</v>
      </c>
      <c r="P690">
        <v>0.72678989851099995</v>
      </c>
      <c r="Q690">
        <v>98</v>
      </c>
      <c r="R690">
        <v>2064</v>
      </c>
      <c r="S690">
        <v>0.96</v>
      </c>
      <c r="T690">
        <v>2067</v>
      </c>
      <c r="U690">
        <v>0.02</v>
      </c>
      <c r="V690">
        <v>5.0782623117399998E-2</v>
      </c>
      <c r="W690">
        <v>4.0767133703600002E-2</v>
      </c>
      <c r="X690">
        <v>4.23391410242E-2</v>
      </c>
      <c r="Y690">
        <v>0.164558736245</v>
      </c>
      <c r="Z690">
        <v>6.4609290443699993E-2</v>
      </c>
      <c r="AA690">
        <v>11.3265320137</v>
      </c>
      <c r="AB690">
        <v>0.53249291840400004</v>
      </c>
      <c r="AC690">
        <v>2064</v>
      </c>
      <c r="AD690">
        <v>0.92</v>
      </c>
      <c r="AE690">
        <v>2062</v>
      </c>
      <c r="AF690">
        <v>0.03</v>
      </c>
      <c r="AG690">
        <v>0.7</v>
      </c>
      <c r="AH690" t="s">
        <v>66</v>
      </c>
      <c r="AI690" t="s">
        <v>90</v>
      </c>
      <c r="AJ690" t="s">
        <v>91</v>
      </c>
      <c r="AK690">
        <v>12</v>
      </c>
      <c r="AL690" t="s">
        <v>92</v>
      </c>
      <c r="AM690">
        <v>1</v>
      </c>
      <c r="AN690">
        <v>1201</v>
      </c>
      <c r="AO690" t="s">
        <v>134</v>
      </c>
      <c r="AP690">
        <v>1101</v>
      </c>
      <c r="AQ690" t="s">
        <v>71</v>
      </c>
      <c r="AR690" t="s">
        <v>66</v>
      </c>
      <c r="AS690">
        <v>2064</v>
      </c>
      <c r="AT690">
        <v>4.0766999999999998E-2</v>
      </c>
      <c r="AU690">
        <v>1.2999999999999999E-5</v>
      </c>
      <c r="AV690" t="s">
        <v>78</v>
      </c>
      <c r="AW690">
        <v>0.83340000000000003</v>
      </c>
      <c r="AX690">
        <v>4.2339000000000002E-2</v>
      </c>
      <c r="AY690">
        <v>9.0000000000000002E-6</v>
      </c>
      <c r="AZ690" t="s">
        <v>78</v>
      </c>
      <c r="BA690">
        <v>0.81889999999999996</v>
      </c>
      <c r="BB690">
        <v>0.16455900000000001</v>
      </c>
      <c r="BC690">
        <v>1.47E-2</v>
      </c>
      <c r="BD690" t="s">
        <v>81</v>
      </c>
      <c r="BE690" t="s">
        <v>74</v>
      </c>
      <c r="BF690">
        <v>0.84689999999999999</v>
      </c>
      <c r="BG690" t="s">
        <v>75</v>
      </c>
      <c r="BH690">
        <v>1.47E-2</v>
      </c>
      <c r="BI690" t="s">
        <v>81</v>
      </c>
      <c r="BJ690">
        <v>4.7019999999999999E-2</v>
      </c>
      <c r="BK690" t="s">
        <v>82</v>
      </c>
      <c r="BL690" t="s">
        <v>77</v>
      </c>
    </row>
    <row r="691" spans="1:64" x14ac:dyDescent="0.25">
      <c r="A691">
        <v>674</v>
      </c>
      <c r="B691" t="s">
        <v>204</v>
      </c>
      <c r="C691" t="s">
        <v>205</v>
      </c>
      <c r="D691">
        <v>17</v>
      </c>
      <c r="E691">
        <v>56</v>
      </c>
      <c r="F691">
        <v>1</v>
      </c>
      <c r="G691" t="s">
        <v>129</v>
      </c>
      <c r="H691" t="s">
        <v>89</v>
      </c>
      <c r="I691" t="s">
        <v>65</v>
      </c>
      <c r="J691">
        <v>58</v>
      </c>
      <c r="K691">
        <v>2078</v>
      </c>
      <c r="L691">
        <v>2064</v>
      </c>
      <c r="M691">
        <v>2090</v>
      </c>
      <c r="N691">
        <v>98</v>
      </c>
      <c r="O691">
        <v>20.107408418599999</v>
      </c>
      <c r="P691">
        <v>0.779951238326</v>
      </c>
      <c r="Q691">
        <v>100</v>
      </c>
      <c r="R691">
        <v>2078</v>
      </c>
      <c r="S691">
        <v>0.74</v>
      </c>
      <c r="T691">
        <v>2077</v>
      </c>
      <c r="U691">
        <v>0.21</v>
      </c>
      <c r="V691">
        <v>5.6677713391499997E-2</v>
      </c>
      <c r="W691">
        <v>4.23391410242E-2</v>
      </c>
      <c r="X691">
        <v>5.3840236014299998E-2</v>
      </c>
      <c r="Y691">
        <v>0.15530842427200001</v>
      </c>
      <c r="Z691">
        <v>5.9161322305700002E-2</v>
      </c>
      <c r="AA691">
        <v>12.511863872699999</v>
      </c>
      <c r="AB691">
        <v>0.52918606527300005</v>
      </c>
      <c r="AC691">
        <v>2078</v>
      </c>
      <c r="AD691">
        <v>0.89</v>
      </c>
      <c r="AE691">
        <v>2077</v>
      </c>
      <c r="AF691">
        <v>0.1</v>
      </c>
      <c r="AG691">
        <v>0.57999999999999996</v>
      </c>
      <c r="AH691" t="s">
        <v>66</v>
      </c>
      <c r="AI691" t="s">
        <v>90</v>
      </c>
      <c r="AJ691" t="s">
        <v>91</v>
      </c>
      <c r="AK691">
        <v>12</v>
      </c>
      <c r="AL691" t="s">
        <v>92</v>
      </c>
      <c r="AM691">
        <v>1</v>
      </c>
      <c r="AN691">
        <v>1201</v>
      </c>
      <c r="AO691" t="s">
        <v>134</v>
      </c>
      <c r="AP691">
        <v>1101</v>
      </c>
      <c r="AQ691" t="s">
        <v>71</v>
      </c>
      <c r="AR691" t="s">
        <v>66</v>
      </c>
      <c r="AS691">
        <v>2078</v>
      </c>
      <c r="AT691">
        <v>4.2339000000000002E-2</v>
      </c>
      <c r="AU691">
        <v>9.0000000000000002E-6</v>
      </c>
      <c r="AV691" t="s">
        <v>78</v>
      </c>
      <c r="AW691">
        <v>0.81889999999999996</v>
      </c>
      <c r="AX691">
        <v>5.3839999999999999E-2</v>
      </c>
      <c r="AY691">
        <v>0</v>
      </c>
      <c r="AZ691" t="s">
        <v>78</v>
      </c>
      <c r="BA691">
        <v>0.94550000000000001</v>
      </c>
      <c r="BB691">
        <v>0.155308</v>
      </c>
      <c r="BC691">
        <v>1.29E-2</v>
      </c>
      <c r="BD691" t="s">
        <v>81</v>
      </c>
      <c r="BE691" t="s">
        <v>74</v>
      </c>
      <c r="BF691">
        <v>0.1487</v>
      </c>
      <c r="BG691" t="s">
        <v>75</v>
      </c>
      <c r="BH691">
        <v>1.29E-2</v>
      </c>
      <c r="BI691" t="s">
        <v>81</v>
      </c>
      <c r="BJ691">
        <v>9.4310000000000001E-3</v>
      </c>
      <c r="BK691" t="s">
        <v>76</v>
      </c>
      <c r="BL691" t="s">
        <v>77</v>
      </c>
    </row>
    <row r="692" spans="1:64" x14ac:dyDescent="0.25">
      <c r="A692">
        <v>675</v>
      </c>
      <c r="B692" t="s">
        <v>204</v>
      </c>
      <c r="C692" t="s">
        <v>205</v>
      </c>
      <c r="D692">
        <v>17</v>
      </c>
      <c r="E692">
        <v>56</v>
      </c>
      <c r="F692">
        <v>1</v>
      </c>
      <c r="G692" t="s">
        <v>129</v>
      </c>
      <c r="H692" t="s">
        <v>89</v>
      </c>
      <c r="I692" t="s">
        <v>65</v>
      </c>
      <c r="J692">
        <v>58</v>
      </c>
      <c r="K692">
        <v>2090</v>
      </c>
      <c r="L692">
        <v>2078</v>
      </c>
      <c r="M692">
        <v>2100</v>
      </c>
      <c r="N692">
        <v>100</v>
      </c>
      <c r="O692">
        <v>16.562178512199999</v>
      </c>
      <c r="P692">
        <v>0.74611406796000002</v>
      </c>
      <c r="Q692">
        <v>100</v>
      </c>
      <c r="R692">
        <v>2090</v>
      </c>
      <c r="S692">
        <v>0.78</v>
      </c>
      <c r="T692">
        <v>2091</v>
      </c>
      <c r="U692">
        <v>0.14000000000000001</v>
      </c>
      <c r="V692">
        <v>6.4494109729800006E-2</v>
      </c>
      <c r="W692">
        <v>5.3840236014299998E-2</v>
      </c>
      <c r="X692">
        <v>5.7768398987900003E-2</v>
      </c>
      <c r="Y692">
        <v>0.13022729914</v>
      </c>
      <c r="Z692">
        <v>6.5920188723399997E-2</v>
      </c>
      <c r="AA692">
        <v>12.0353928222</v>
      </c>
      <c r="AB692">
        <v>0.56607022620299996</v>
      </c>
      <c r="AC692">
        <v>2090</v>
      </c>
      <c r="AD692">
        <v>0.76</v>
      </c>
      <c r="AE692">
        <v>2091</v>
      </c>
      <c r="AF692">
        <v>0.13</v>
      </c>
      <c r="AG692">
        <v>0.7</v>
      </c>
      <c r="AH692" t="s">
        <v>66</v>
      </c>
      <c r="AI692" t="s">
        <v>90</v>
      </c>
      <c r="AJ692" t="s">
        <v>91</v>
      </c>
      <c r="AK692">
        <v>12</v>
      </c>
      <c r="AL692" t="s">
        <v>92</v>
      </c>
      <c r="AM692">
        <v>1</v>
      </c>
      <c r="AN692">
        <v>1201</v>
      </c>
      <c r="AO692" t="s">
        <v>134</v>
      </c>
      <c r="AP692">
        <v>1101</v>
      </c>
      <c r="AQ692" t="s">
        <v>71</v>
      </c>
      <c r="AR692" t="s">
        <v>66</v>
      </c>
      <c r="AS692">
        <v>2090</v>
      </c>
      <c r="AT692">
        <v>5.3839999999999999E-2</v>
      </c>
      <c r="AU692">
        <v>0</v>
      </c>
      <c r="AV692" t="s">
        <v>78</v>
      </c>
      <c r="AW692">
        <v>0.94550000000000001</v>
      </c>
      <c r="AX692">
        <v>5.7770000000000002E-2</v>
      </c>
      <c r="AY692">
        <v>1.14E-3</v>
      </c>
      <c r="AZ692" t="s">
        <v>80</v>
      </c>
      <c r="BA692">
        <v>0.75290000000000001</v>
      </c>
      <c r="BB692">
        <v>0.13022700000000001</v>
      </c>
      <c r="BC692">
        <v>7.7399999999999997E-2</v>
      </c>
      <c r="BD692" t="s">
        <v>73</v>
      </c>
      <c r="BE692" t="s">
        <v>74</v>
      </c>
      <c r="BF692">
        <v>0.72550000000000003</v>
      </c>
      <c r="BG692" t="s">
        <v>75</v>
      </c>
      <c r="BH692">
        <v>7.7399999999999997E-2</v>
      </c>
      <c r="BI692" t="s">
        <v>73</v>
      </c>
      <c r="BJ692">
        <v>0.15290000000000001</v>
      </c>
      <c r="BK692" t="s">
        <v>75</v>
      </c>
      <c r="BL692" t="s">
        <v>77</v>
      </c>
    </row>
    <row r="693" spans="1:64" x14ac:dyDescent="0.25">
      <c r="A693">
        <v>676</v>
      </c>
      <c r="B693" t="s">
        <v>204</v>
      </c>
      <c r="C693" t="s">
        <v>206</v>
      </c>
      <c r="D693">
        <v>17</v>
      </c>
      <c r="E693">
        <v>57</v>
      </c>
      <c r="F693">
        <v>2</v>
      </c>
      <c r="G693" t="s">
        <v>129</v>
      </c>
      <c r="H693" t="s">
        <v>89</v>
      </c>
      <c r="I693" t="s">
        <v>65</v>
      </c>
      <c r="J693">
        <v>2</v>
      </c>
      <c r="K693">
        <v>1914</v>
      </c>
      <c r="L693">
        <v>1861</v>
      </c>
      <c r="M693">
        <v>1940</v>
      </c>
      <c r="N693">
        <v>100</v>
      </c>
      <c r="O693">
        <v>40.686185680299999</v>
      </c>
      <c r="P693">
        <v>0.29123784961299998</v>
      </c>
      <c r="Q693">
        <v>100</v>
      </c>
      <c r="R693">
        <v>1914</v>
      </c>
      <c r="S693">
        <v>0.97</v>
      </c>
      <c r="T693">
        <v>1910</v>
      </c>
      <c r="U693">
        <v>0.02</v>
      </c>
      <c r="V693">
        <v>5.1816623497200004E-3</v>
      </c>
      <c r="W693">
        <v>1.31852842933E-3</v>
      </c>
      <c r="X693">
        <v>-6.2996068385200003E-4</v>
      </c>
      <c r="Y693">
        <v>0.26512363204700001</v>
      </c>
      <c r="Z693">
        <v>2.4225832110200001E-2</v>
      </c>
      <c r="AA693">
        <v>8.9252561868899996</v>
      </c>
      <c r="AB693">
        <v>0.280431179493</v>
      </c>
      <c r="AC693">
        <v>1910</v>
      </c>
      <c r="AD693">
        <v>0.79</v>
      </c>
      <c r="AE693">
        <v>1914</v>
      </c>
      <c r="AF693">
        <v>0.1</v>
      </c>
      <c r="AG693">
        <v>0.9</v>
      </c>
      <c r="AH693" t="s">
        <v>66</v>
      </c>
      <c r="AI693" t="s">
        <v>90</v>
      </c>
      <c r="AJ693" t="s">
        <v>91</v>
      </c>
      <c r="AK693">
        <v>12</v>
      </c>
      <c r="AL693" t="s">
        <v>92</v>
      </c>
      <c r="AM693">
        <v>1</v>
      </c>
      <c r="AN693">
        <v>1201</v>
      </c>
      <c r="AO693" t="s">
        <v>134</v>
      </c>
      <c r="AP693">
        <v>1101</v>
      </c>
      <c r="AQ693" t="s">
        <v>71</v>
      </c>
      <c r="AR693" t="s">
        <v>66</v>
      </c>
      <c r="AS693">
        <v>1914</v>
      </c>
      <c r="AT693">
        <v>1.3190000000000001E-3</v>
      </c>
      <c r="AU693">
        <v>0.30199999999999999</v>
      </c>
      <c r="AV693" t="s">
        <v>72</v>
      </c>
      <c r="AW693">
        <v>2.0469999999999999E-2</v>
      </c>
      <c r="AX693">
        <v>-6.3000000000000003E-4</v>
      </c>
      <c r="AY693">
        <v>0.82799999999999996</v>
      </c>
      <c r="AZ693" t="s">
        <v>72</v>
      </c>
      <c r="BA693">
        <v>2.0040000000000001E-3</v>
      </c>
      <c r="BB693">
        <v>0.26512400000000003</v>
      </c>
      <c r="BC693">
        <v>1.2E-4</v>
      </c>
      <c r="BD693" t="s">
        <v>78</v>
      </c>
      <c r="BE693" t="s">
        <v>74</v>
      </c>
      <c r="BF693">
        <v>0.60153000000000001</v>
      </c>
      <c r="BG693" t="s">
        <v>75</v>
      </c>
      <c r="BH693">
        <v>1.2E-4</v>
      </c>
      <c r="BI693" t="s">
        <v>78</v>
      </c>
      <c r="BJ693">
        <v>1.21E-4</v>
      </c>
      <c r="BK693" t="s">
        <v>79</v>
      </c>
      <c r="BL693" t="s">
        <v>85</v>
      </c>
    </row>
    <row r="694" spans="1:64" x14ac:dyDescent="0.25">
      <c r="A694">
        <v>677</v>
      </c>
      <c r="B694" t="s">
        <v>204</v>
      </c>
      <c r="C694" t="s">
        <v>206</v>
      </c>
      <c r="D694">
        <v>17</v>
      </c>
      <c r="E694">
        <v>57</v>
      </c>
      <c r="F694">
        <v>2</v>
      </c>
      <c r="G694" t="s">
        <v>129</v>
      </c>
      <c r="H694" t="s">
        <v>89</v>
      </c>
      <c r="I694" t="s">
        <v>65</v>
      </c>
      <c r="J694">
        <v>2</v>
      </c>
      <c r="K694">
        <v>1940</v>
      </c>
      <c r="L694">
        <v>1914</v>
      </c>
      <c r="M694">
        <v>1960</v>
      </c>
      <c r="N694">
        <v>100</v>
      </c>
      <c r="O694">
        <v>17.1160100791</v>
      </c>
      <c r="P694">
        <v>0.14071563630100001</v>
      </c>
      <c r="Q694">
        <v>100</v>
      </c>
      <c r="R694">
        <v>1940</v>
      </c>
      <c r="S694">
        <v>0.97</v>
      </c>
      <c r="T694">
        <v>1941</v>
      </c>
      <c r="U694">
        <v>0.03</v>
      </c>
      <c r="V694">
        <v>4.4440467674299999E-3</v>
      </c>
      <c r="W694">
        <v>-6.2996068385200003E-4</v>
      </c>
      <c r="X694">
        <v>4.96616540967E-4</v>
      </c>
      <c r="Y694">
        <v>0.143510714357</v>
      </c>
      <c r="Z694">
        <v>1.4440172793599999E-2</v>
      </c>
      <c r="AA694">
        <v>7.0911551415799998</v>
      </c>
      <c r="AB694">
        <v>0.17983822185199999</v>
      </c>
      <c r="AC694">
        <v>1940</v>
      </c>
      <c r="AD694">
        <v>0.93</v>
      </c>
      <c r="AE694">
        <v>1941</v>
      </c>
      <c r="AF694">
        <v>0.06</v>
      </c>
      <c r="AG694">
        <v>0.95</v>
      </c>
      <c r="AH694" t="s">
        <v>66</v>
      </c>
      <c r="AI694" t="s">
        <v>90</v>
      </c>
      <c r="AJ694" t="s">
        <v>91</v>
      </c>
      <c r="AK694">
        <v>12</v>
      </c>
      <c r="AL694" t="s">
        <v>92</v>
      </c>
      <c r="AM694">
        <v>1</v>
      </c>
      <c r="AN694">
        <v>1201</v>
      </c>
      <c r="AO694" t="s">
        <v>134</v>
      </c>
      <c r="AP694">
        <v>1101</v>
      </c>
      <c r="AQ694" t="s">
        <v>71</v>
      </c>
      <c r="AR694" t="s">
        <v>66</v>
      </c>
      <c r="AS694">
        <v>1940</v>
      </c>
      <c r="AT694">
        <v>-6.3000000000000003E-4</v>
      </c>
      <c r="AU694">
        <v>0.82799999999999996</v>
      </c>
      <c r="AV694" t="s">
        <v>72</v>
      </c>
      <c r="AW694">
        <v>2.0040000000000001E-3</v>
      </c>
      <c r="AX694">
        <v>4.9660000000000004E-4</v>
      </c>
      <c r="AY694">
        <v>0.84399999999999997</v>
      </c>
      <c r="AZ694" t="s">
        <v>72</v>
      </c>
      <c r="BA694">
        <v>2.2190000000000001E-3</v>
      </c>
      <c r="BB694">
        <v>0.14351069999999999</v>
      </c>
      <c r="BC694">
        <v>1.38E-2</v>
      </c>
      <c r="BD694" t="s">
        <v>81</v>
      </c>
      <c r="BE694" t="s">
        <v>74</v>
      </c>
      <c r="BF694">
        <v>0.79679999999999995</v>
      </c>
      <c r="BG694" t="s">
        <v>75</v>
      </c>
      <c r="BH694">
        <v>1.38E-2</v>
      </c>
      <c r="BI694" t="s">
        <v>81</v>
      </c>
      <c r="BJ694">
        <v>3.1579999999999997E-2</v>
      </c>
      <c r="BK694" t="s">
        <v>82</v>
      </c>
      <c r="BL694" t="s">
        <v>85</v>
      </c>
    </row>
    <row r="695" spans="1:64" x14ac:dyDescent="0.25">
      <c r="A695">
        <v>678</v>
      </c>
      <c r="B695" t="s">
        <v>204</v>
      </c>
      <c r="C695" t="s">
        <v>206</v>
      </c>
      <c r="D695">
        <v>17</v>
      </c>
      <c r="E695">
        <v>57</v>
      </c>
      <c r="F695">
        <v>2</v>
      </c>
      <c r="G695" t="s">
        <v>129</v>
      </c>
      <c r="H695" t="s">
        <v>89</v>
      </c>
      <c r="I695" t="s">
        <v>65</v>
      </c>
      <c r="J695">
        <v>2</v>
      </c>
      <c r="K695">
        <v>1960</v>
      </c>
      <c r="L695">
        <v>1940</v>
      </c>
      <c r="M695">
        <v>1996</v>
      </c>
      <c r="N695">
        <v>100</v>
      </c>
      <c r="O695">
        <v>27.159458028100001</v>
      </c>
      <c r="P695">
        <v>-0.206153900177</v>
      </c>
      <c r="Q695">
        <v>100</v>
      </c>
      <c r="R695">
        <v>1960</v>
      </c>
      <c r="S695">
        <v>1</v>
      </c>
      <c r="T695">
        <v>0</v>
      </c>
      <c r="U695">
        <v>0</v>
      </c>
      <c r="V695">
        <v>-3.9315485872799998E-3</v>
      </c>
      <c r="W695">
        <v>4.96616540967E-4</v>
      </c>
      <c r="X695">
        <v>4.2070238094400001E-3</v>
      </c>
      <c r="Y695">
        <v>-0.288639723535</v>
      </c>
      <c r="Z695">
        <v>-2.8355006126000001E-2</v>
      </c>
      <c r="AA695">
        <v>11.2293785535</v>
      </c>
      <c r="AB695">
        <v>-0.26328461305099998</v>
      </c>
      <c r="AC695">
        <v>1960</v>
      </c>
      <c r="AD695">
        <v>0.95</v>
      </c>
      <c r="AE695">
        <v>1961</v>
      </c>
      <c r="AF695">
        <v>0.03</v>
      </c>
      <c r="AG695">
        <v>0.89</v>
      </c>
      <c r="AH695" t="s">
        <v>66</v>
      </c>
      <c r="AI695" t="s">
        <v>90</v>
      </c>
      <c r="AJ695" t="s">
        <v>91</v>
      </c>
      <c r="AK695">
        <v>12</v>
      </c>
      <c r="AL695" t="s">
        <v>92</v>
      </c>
      <c r="AM695">
        <v>1</v>
      </c>
      <c r="AN695">
        <v>1201</v>
      </c>
      <c r="AO695" t="s">
        <v>134</v>
      </c>
      <c r="AP695">
        <v>1101</v>
      </c>
      <c r="AQ695" t="s">
        <v>71</v>
      </c>
      <c r="AR695" t="s">
        <v>66</v>
      </c>
      <c r="AS695">
        <v>1960</v>
      </c>
      <c r="AT695">
        <v>4.9660000000000004E-4</v>
      </c>
      <c r="AU695">
        <v>0.84399999999999997</v>
      </c>
      <c r="AV695" t="s">
        <v>72</v>
      </c>
      <c r="AW695">
        <v>2.2190000000000001E-3</v>
      </c>
      <c r="AX695">
        <v>4.2069999999999998E-3</v>
      </c>
      <c r="AY695">
        <v>2.4E-2</v>
      </c>
      <c r="AZ695" t="s">
        <v>81</v>
      </c>
      <c r="BA695">
        <v>0.1411</v>
      </c>
      <c r="BB695">
        <v>-0.28864000000000001</v>
      </c>
      <c r="BC695">
        <v>1.9999999999999999E-6</v>
      </c>
      <c r="BD695" t="s">
        <v>78</v>
      </c>
      <c r="BE695" t="s">
        <v>74</v>
      </c>
      <c r="BF695">
        <v>0.36764999999999998</v>
      </c>
      <c r="BG695" t="s">
        <v>75</v>
      </c>
      <c r="BH695">
        <v>1.9999999999999999E-6</v>
      </c>
      <c r="BI695" t="s">
        <v>78</v>
      </c>
      <c r="BJ695">
        <v>0</v>
      </c>
      <c r="BK695" t="s">
        <v>79</v>
      </c>
      <c r="BL695" t="s">
        <v>85</v>
      </c>
    </row>
    <row r="696" spans="1:64" x14ac:dyDescent="0.25">
      <c r="A696">
        <v>679</v>
      </c>
      <c r="B696" t="s">
        <v>204</v>
      </c>
      <c r="C696" t="s">
        <v>206</v>
      </c>
      <c r="D696">
        <v>17</v>
      </c>
      <c r="E696">
        <v>57</v>
      </c>
      <c r="F696">
        <v>2</v>
      </c>
      <c r="G696" t="s">
        <v>129</v>
      </c>
      <c r="H696" t="s">
        <v>89</v>
      </c>
      <c r="I696" t="s">
        <v>65</v>
      </c>
      <c r="J696">
        <v>2</v>
      </c>
      <c r="K696">
        <v>1996</v>
      </c>
      <c r="L696">
        <v>1960</v>
      </c>
      <c r="M696">
        <v>2016</v>
      </c>
      <c r="N696">
        <v>100</v>
      </c>
      <c r="O696">
        <v>46.049953725599998</v>
      </c>
      <c r="P696">
        <v>0.50378553234400003</v>
      </c>
      <c r="Q696">
        <v>100</v>
      </c>
      <c r="R696">
        <v>1996</v>
      </c>
      <c r="S696">
        <v>0.99</v>
      </c>
      <c r="T696">
        <v>1997</v>
      </c>
      <c r="U696">
        <v>0.01</v>
      </c>
      <c r="V696">
        <v>1.3877905302999999E-2</v>
      </c>
      <c r="W696">
        <v>4.2070238094400001E-3</v>
      </c>
      <c r="X696">
        <v>8.3012312041499999E-3</v>
      </c>
      <c r="Y696">
        <v>0.34246178994699999</v>
      </c>
      <c r="Z696">
        <v>3.6475204655200003E-2</v>
      </c>
      <c r="AA696">
        <v>12.150574629699999</v>
      </c>
      <c r="AB696">
        <v>0.37522303807599999</v>
      </c>
      <c r="AC696">
        <v>1996</v>
      </c>
      <c r="AD696">
        <v>0.84</v>
      </c>
      <c r="AE696">
        <v>1997</v>
      </c>
      <c r="AF696">
        <v>0.16</v>
      </c>
      <c r="AG696">
        <v>0.83</v>
      </c>
      <c r="AH696" t="s">
        <v>66</v>
      </c>
      <c r="AI696" t="s">
        <v>90</v>
      </c>
      <c r="AJ696" t="s">
        <v>91</v>
      </c>
      <c r="AK696">
        <v>12</v>
      </c>
      <c r="AL696" t="s">
        <v>92</v>
      </c>
      <c r="AM696">
        <v>1</v>
      </c>
      <c r="AN696">
        <v>1201</v>
      </c>
      <c r="AO696" t="s">
        <v>134</v>
      </c>
      <c r="AP696">
        <v>1101</v>
      </c>
      <c r="AQ696" t="s">
        <v>71</v>
      </c>
      <c r="AR696" t="s">
        <v>66</v>
      </c>
      <c r="AS696">
        <v>1996</v>
      </c>
      <c r="AT696">
        <v>4.2069999999999998E-3</v>
      </c>
      <c r="AU696">
        <v>2.4E-2</v>
      </c>
      <c r="AV696" t="s">
        <v>81</v>
      </c>
      <c r="AW696">
        <v>0.1411</v>
      </c>
      <c r="AX696">
        <v>8.3009999999999994E-3</v>
      </c>
      <c r="AY696">
        <v>9.5600000000000008E-3</v>
      </c>
      <c r="AZ696" t="s">
        <v>80</v>
      </c>
      <c r="BA696">
        <v>0.31830000000000003</v>
      </c>
      <c r="BB696">
        <v>0.34246199999999999</v>
      </c>
      <c r="BC696">
        <v>0</v>
      </c>
      <c r="BD696" t="s">
        <v>78</v>
      </c>
      <c r="BE696" t="s">
        <v>74</v>
      </c>
      <c r="BF696">
        <v>0.3322</v>
      </c>
      <c r="BG696" t="s">
        <v>75</v>
      </c>
      <c r="BH696">
        <v>0</v>
      </c>
      <c r="BI696" t="s">
        <v>78</v>
      </c>
      <c r="BJ696">
        <v>0</v>
      </c>
      <c r="BK696" t="s">
        <v>79</v>
      </c>
      <c r="BL696" t="s">
        <v>85</v>
      </c>
    </row>
    <row r="697" spans="1:64" x14ac:dyDescent="0.25">
      <c r="A697">
        <v>680</v>
      </c>
      <c r="B697" t="s">
        <v>204</v>
      </c>
      <c r="C697" t="s">
        <v>206</v>
      </c>
      <c r="D697">
        <v>17</v>
      </c>
      <c r="E697">
        <v>57</v>
      </c>
      <c r="F697">
        <v>2</v>
      </c>
      <c r="G697" t="s">
        <v>129</v>
      </c>
      <c r="H697" t="s">
        <v>89</v>
      </c>
      <c r="I697" t="s">
        <v>65</v>
      </c>
      <c r="J697">
        <v>2</v>
      </c>
      <c r="K697">
        <v>2016</v>
      </c>
      <c r="L697">
        <v>1996</v>
      </c>
      <c r="M697">
        <v>2026</v>
      </c>
      <c r="N697">
        <v>67</v>
      </c>
      <c r="O697">
        <v>22.517347641200001</v>
      </c>
      <c r="P697">
        <v>0.36118075297899999</v>
      </c>
      <c r="Q697">
        <v>100</v>
      </c>
      <c r="R697">
        <v>2016</v>
      </c>
      <c r="S697">
        <v>1</v>
      </c>
      <c r="T697">
        <v>0</v>
      </c>
      <c r="U697">
        <v>0</v>
      </c>
      <c r="V697">
        <v>1.88174473488E-2</v>
      </c>
      <c r="W697">
        <v>8.3012312041499999E-3</v>
      </c>
      <c r="X697">
        <v>1.06848282756E-2</v>
      </c>
      <c r="Y697">
        <v>0.22127570637499999</v>
      </c>
      <c r="Z697">
        <v>2.88937303929E-2</v>
      </c>
      <c r="AA697">
        <v>11.050599006000001</v>
      </c>
      <c r="AB697">
        <v>0.30080617749499999</v>
      </c>
      <c r="AC697">
        <v>2016</v>
      </c>
      <c r="AD697">
        <v>0.96</v>
      </c>
      <c r="AE697">
        <v>2017</v>
      </c>
      <c r="AF697">
        <v>0.04</v>
      </c>
      <c r="AG697">
        <v>0.96</v>
      </c>
      <c r="AH697" t="s">
        <v>66</v>
      </c>
      <c r="AI697" t="s">
        <v>90</v>
      </c>
      <c r="AJ697" t="s">
        <v>91</v>
      </c>
      <c r="AK697">
        <v>12</v>
      </c>
      <c r="AL697" t="s">
        <v>92</v>
      </c>
      <c r="AM697">
        <v>1</v>
      </c>
      <c r="AN697">
        <v>1201</v>
      </c>
      <c r="AO697" t="s">
        <v>134</v>
      </c>
      <c r="AP697">
        <v>1101</v>
      </c>
      <c r="AQ697" t="s">
        <v>71</v>
      </c>
      <c r="AR697" t="s">
        <v>66</v>
      </c>
      <c r="AS697">
        <v>2016</v>
      </c>
      <c r="AT697">
        <v>8.3009999999999994E-3</v>
      </c>
      <c r="AU697">
        <v>9.5600000000000008E-3</v>
      </c>
      <c r="AV697" t="s">
        <v>80</v>
      </c>
      <c r="AW697">
        <v>0.31830000000000003</v>
      </c>
      <c r="AX697">
        <v>1.068E-2</v>
      </c>
      <c r="AY697">
        <v>0.39300000000000002</v>
      </c>
      <c r="AZ697" t="s">
        <v>72</v>
      </c>
      <c r="BA697">
        <v>9.2380000000000004E-2</v>
      </c>
      <c r="BB697">
        <v>0.221276</v>
      </c>
      <c r="BC697">
        <v>3.6099999999999999E-3</v>
      </c>
      <c r="BD697" t="s">
        <v>80</v>
      </c>
      <c r="BE697" t="s">
        <v>74</v>
      </c>
      <c r="BF697">
        <v>0.81340000000000001</v>
      </c>
      <c r="BG697" t="s">
        <v>75</v>
      </c>
      <c r="BH697">
        <v>3.6099999999999999E-3</v>
      </c>
      <c r="BI697" t="s">
        <v>80</v>
      </c>
      <c r="BJ697">
        <v>1.8940000000000001E-3</v>
      </c>
      <c r="BK697" t="s">
        <v>76</v>
      </c>
      <c r="BL697" t="s">
        <v>85</v>
      </c>
    </row>
    <row r="698" spans="1:64" x14ac:dyDescent="0.25">
      <c r="A698">
        <v>681</v>
      </c>
      <c r="B698" t="s">
        <v>204</v>
      </c>
      <c r="C698" t="s">
        <v>206</v>
      </c>
      <c r="D698">
        <v>17</v>
      </c>
      <c r="E698">
        <v>57</v>
      </c>
      <c r="F698">
        <v>2</v>
      </c>
      <c r="G698" t="s">
        <v>129</v>
      </c>
      <c r="H698" t="s">
        <v>89</v>
      </c>
      <c r="I698" t="s">
        <v>65</v>
      </c>
      <c r="J698">
        <v>2</v>
      </c>
      <c r="K698">
        <v>2026</v>
      </c>
      <c r="L698">
        <v>2016</v>
      </c>
      <c r="M698">
        <v>2035</v>
      </c>
      <c r="N698">
        <v>67</v>
      </c>
      <c r="O698">
        <v>10.127399178399999</v>
      </c>
      <c r="P698">
        <v>0.23393888346899999</v>
      </c>
      <c r="Q698">
        <v>67</v>
      </c>
      <c r="R698">
        <v>2026</v>
      </c>
      <c r="S698">
        <v>0.56000000000000005</v>
      </c>
      <c r="T698">
        <v>2032</v>
      </c>
      <c r="U698">
        <v>0.17</v>
      </c>
      <c r="V698">
        <v>2.2587805554400001E-2</v>
      </c>
      <c r="W698">
        <v>1.06848282756E-2</v>
      </c>
      <c r="X698">
        <v>2.774447222E-2</v>
      </c>
      <c r="Y698">
        <v>4.2726633881899997E-2</v>
      </c>
      <c r="Z698">
        <v>2.3989431372099999E-2</v>
      </c>
      <c r="AA698">
        <v>8.3418367123799992</v>
      </c>
      <c r="AB698">
        <v>0.22836225812899999</v>
      </c>
      <c r="AC698">
        <v>2023</v>
      </c>
      <c r="AD698">
        <v>0.51</v>
      </c>
      <c r="AE698">
        <v>2026</v>
      </c>
      <c r="AF698">
        <v>0.36</v>
      </c>
      <c r="AG698">
        <v>0.4</v>
      </c>
      <c r="AH698" t="s">
        <v>66</v>
      </c>
      <c r="AI698" t="s">
        <v>90</v>
      </c>
      <c r="AJ698" t="s">
        <v>91</v>
      </c>
      <c r="AK698">
        <v>12</v>
      </c>
      <c r="AL698" t="s">
        <v>92</v>
      </c>
      <c r="AM698">
        <v>1</v>
      </c>
      <c r="AN698">
        <v>1201</v>
      </c>
      <c r="AO698" t="s">
        <v>134</v>
      </c>
      <c r="AP698">
        <v>1101</v>
      </c>
      <c r="AQ698" t="s">
        <v>71</v>
      </c>
      <c r="AR698" t="s">
        <v>66</v>
      </c>
      <c r="AS698">
        <v>2026</v>
      </c>
      <c r="AT698">
        <v>1.068E-2</v>
      </c>
      <c r="AU698">
        <v>0.39300000000000002</v>
      </c>
      <c r="AV698" t="s">
        <v>72</v>
      </c>
      <c r="AW698">
        <v>9.2380000000000004E-2</v>
      </c>
      <c r="AX698">
        <v>2.7740000000000001E-2</v>
      </c>
      <c r="AY698">
        <v>4.0800000000000003E-2</v>
      </c>
      <c r="AZ698" t="s">
        <v>81</v>
      </c>
      <c r="BA698">
        <v>0.47249999999999998</v>
      </c>
      <c r="BB698">
        <v>4.2729999999999997E-2</v>
      </c>
      <c r="BC698">
        <v>0.64759999999999995</v>
      </c>
      <c r="BD698" t="s">
        <v>72</v>
      </c>
      <c r="BE698" t="s">
        <v>74</v>
      </c>
      <c r="BF698">
        <v>0.32119999999999999</v>
      </c>
      <c r="BG698" t="s">
        <v>75</v>
      </c>
      <c r="BH698">
        <v>0.64759999999999995</v>
      </c>
      <c r="BI698" t="s">
        <v>72</v>
      </c>
      <c r="BJ698">
        <v>0.49080000000000001</v>
      </c>
      <c r="BK698" t="s">
        <v>75</v>
      </c>
      <c r="BL698" t="s">
        <v>85</v>
      </c>
    </row>
    <row r="699" spans="1:64" x14ac:dyDescent="0.25">
      <c r="A699">
        <v>682</v>
      </c>
      <c r="B699" t="s">
        <v>204</v>
      </c>
      <c r="C699" t="s">
        <v>206</v>
      </c>
      <c r="D699">
        <v>17</v>
      </c>
      <c r="E699">
        <v>57</v>
      </c>
      <c r="F699">
        <v>2</v>
      </c>
      <c r="G699" t="s">
        <v>129</v>
      </c>
      <c r="H699" t="s">
        <v>89</v>
      </c>
      <c r="I699" t="s">
        <v>65</v>
      </c>
      <c r="J699">
        <v>2</v>
      </c>
      <c r="K699">
        <v>2035</v>
      </c>
      <c r="L699">
        <v>2026</v>
      </c>
      <c r="M699">
        <v>2044</v>
      </c>
      <c r="N699">
        <v>67</v>
      </c>
      <c r="O699">
        <v>13.6824040373</v>
      </c>
      <c r="P699">
        <v>0.46097623566700002</v>
      </c>
      <c r="Q699">
        <v>69</v>
      </c>
      <c r="R699">
        <v>2035</v>
      </c>
      <c r="S699">
        <v>0.96</v>
      </c>
      <c r="T699">
        <v>2034</v>
      </c>
      <c r="U699">
        <v>0.04</v>
      </c>
      <c r="V699">
        <v>4.6099844340499997E-2</v>
      </c>
      <c r="W699">
        <v>2.774447222E-2</v>
      </c>
      <c r="X699">
        <v>3.4693208334199997E-2</v>
      </c>
      <c r="Y699">
        <v>0.174546532404</v>
      </c>
      <c r="Z699">
        <v>4.7605819852399998E-2</v>
      </c>
      <c r="AA699">
        <v>11.9647257807</v>
      </c>
      <c r="AB699">
        <v>0.42523707604700001</v>
      </c>
      <c r="AC699">
        <v>2035</v>
      </c>
      <c r="AD699">
        <v>0.96</v>
      </c>
      <c r="AE699">
        <v>2032</v>
      </c>
      <c r="AF699">
        <v>0.02</v>
      </c>
      <c r="AG699">
        <v>0.78</v>
      </c>
      <c r="AH699" t="s">
        <v>66</v>
      </c>
      <c r="AI699" t="s">
        <v>90</v>
      </c>
      <c r="AJ699" t="s">
        <v>91</v>
      </c>
      <c r="AK699">
        <v>12</v>
      </c>
      <c r="AL699" t="s">
        <v>92</v>
      </c>
      <c r="AM699">
        <v>1</v>
      </c>
      <c r="AN699">
        <v>1201</v>
      </c>
      <c r="AO699" t="s">
        <v>134</v>
      </c>
      <c r="AP699">
        <v>1101</v>
      </c>
      <c r="AQ699" t="s">
        <v>71</v>
      </c>
      <c r="AR699" t="s">
        <v>66</v>
      </c>
      <c r="AS699">
        <v>2035</v>
      </c>
      <c r="AT699">
        <v>2.7740000000000001E-2</v>
      </c>
      <c r="AU699">
        <v>4.0800000000000003E-2</v>
      </c>
      <c r="AV699" t="s">
        <v>81</v>
      </c>
      <c r="AW699">
        <v>0.47249999999999998</v>
      </c>
      <c r="AX699">
        <v>3.4689999999999999E-2</v>
      </c>
      <c r="AY699">
        <v>1.7500000000000002E-2</v>
      </c>
      <c r="AZ699" t="s">
        <v>81</v>
      </c>
      <c r="BA699">
        <v>0.57769999999999999</v>
      </c>
      <c r="BB699">
        <v>0.17454700000000001</v>
      </c>
      <c r="BC699">
        <v>5.1920000000000001E-2</v>
      </c>
      <c r="BD699" t="s">
        <v>73</v>
      </c>
      <c r="BE699" t="s">
        <v>74</v>
      </c>
      <c r="BF699">
        <v>0.66607000000000005</v>
      </c>
      <c r="BG699" t="s">
        <v>75</v>
      </c>
      <c r="BH699">
        <v>5.1920000000000001E-2</v>
      </c>
      <c r="BI699" t="s">
        <v>73</v>
      </c>
      <c r="BJ699">
        <v>0.12089999999999999</v>
      </c>
      <c r="BK699" t="s">
        <v>75</v>
      </c>
      <c r="BL699" t="s">
        <v>85</v>
      </c>
    </row>
    <row r="700" spans="1:64" x14ac:dyDescent="0.25">
      <c r="A700">
        <v>683</v>
      </c>
      <c r="B700" t="s">
        <v>204</v>
      </c>
      <c r="C700" t="s">
        <v>206</v>
      </c>
      <c r="D700">
        <v>17</v>
      </c>
      <c r="E700">
        <v>57</v>
      </c>
      <c r="F700">
        <v>2</v>
      </c>
      <c r="G700" t="s">
        <v>129</v>
      </c>
      <c r="H700" t="s">
        <v>89</v>
      </c>
      <c r="I700" t="s">
        <v>65</v>
      </c>
      <c r="J700">
        <v>2</v>
      </c>
      <c r="K700">
        <v>2044</v>
      </c>
      <c r="L700">
        <v>2035</v>
      </c>
      <c r="M700">
        <v>2051</v>
      </c>
      <c r="N700">
        <v>61</v>
      </c>
      <c r="O700">
        <v>11.048427609000001</v>
      </c>
      <c r="P700">
        <v>0.38831109291999999</v>
      </c>
      <c r="Q700">
        <v>70</v>
      </c>
      <c r="R700">
        <v>2044</v>
      </c>
      <c r="S700">
        <v>0.56000000000000005</v>
      </c>
      <c r="T700">
        <v>2043</v>
      </c>
      <c r="U700">
        <v>0.43</v>
      </c>
      <c r="V700">
        <v>4.1124200981699999E-2</v>
      </c>
      <c r="W700">
        <v>3.4693208334199997E-2</v>
      </c>
      <c r="X700">
        <v>-1.0978333331299999E-2</v>
      </c>
      <c r="Y700">
        <v>0.29269698148200002</v>
      </c>
      <c r="Z700">
        <v>4.4212568627299997E-2</v>
      </c>
      <c r="AA700">
        <v>10.707445204300001</v>
      </c>
      <c r="AB700">
        <v>0.40311704562900003</v>
      </c>
      <c r="AC700">
        <v>2044</v>
      </c>
      <c r="AD700">
        <v>0.81</v>
      </c>
      <c r="AE700">
        <v>2043</v>
      </c>
      <c r="AF700">
        <v>0.18</v>
      </c>
      <c r="AG700">
        <v>0.51</v>
      </c>
      <c r="AH700" t="s">
        <v>66</v>
      </c>
      <c r="AI700" t="s">
        <v>90</v>
      </c>
      <c r="AJ700" t="s">
        <v>91</v>
      </c>
      <c r="AK700">
        <v>12</v>
      </c>
      <c r="AL700" t="s">
        <v>92</v>
      </c>
      <c r="AM700">
        <v>1</v>
      </c>
      <c r="AN700">
        <v>1201</v>
      </c>
      <c r="AO700" t="s">
        <v>134</v>
      </c>
      <c r="AP700">
        <v>1101</v>
      </c>
      <c r="AQ700" t="s">
        <v>71</v>
      </c>
      <c r="AR700" t="s">
        <v>66</v>
      </c>
      <c r="AS700">
        <v>2044</v>
      </c>
      <c r="AT700">
        <v>3.4689999999999999E-2</v>
      </c>
      <c r="AU700">
        <v>1.7500000000000002E-2</v>
      </c>
      <c r="AV700" t="s">
        <v>81</v>
      </c>
      <c r="AW700">
        <v>0.57769999999999999</v>
      </c>
      <c r="AX700">
        <v>-1.098E-2</v>
      </c>
      <c r="AY700">
        <v>0.68300000000000005</v>
      </c>
      <c r="AZ700" t="s">
        <v>72</v>
      </c>
      <c r="BA700">
        <v>3.6209999999999999E-2</v>
      </c>
      <c r="BB700">
        <v>0.29270000000000002</v>
      </c>
      <c r="BC700">
        <v>2.46E-2</v>
      </c>
      <c r="BD700" t="s">
        <v>81</v>
      </c>
      <c r="BE700" t="s">
        <v>74</v>
      </c>
      <c r="BF700">
        <v>9.2100000000000001E-2</v>
      </c>
      <c r="BG700" t="s">
        <v>83</v>
      </c>
      <c r="BH700">
        <v>2.46E-2</v>
      </c>
      <c r="BI700" t="s">
        <v>81</v>
      </c>
      <c r="BJ700">
        <v>5.0450000000000002E-2</v>
      </c>
      <c r="BK700" t="s">
        <v>83</v>
      </c>
      <c r="BL700" t="s">
        <v>85</v>
      </c>
    </row>
    <row r="701" spans="1:64" x14ac:dyDescent="0.25">
      <c r="A701">
        <v>684</v>
      </c>
      <c r="B701" t="s">
        <v>204</v>
      </c>
      <c r="C701" t="s">
        <v>206</v>
      </c>
      <c r="D701">
        <v>17</v>
      </c>
      <c r="E701">
        <v>57</v>
      </c>
      <c r="F701">
        <v>2</v>
      </c>
      <c r="G701" t="s">
        <v>129</v>
      </c>
      <c r="H701" t="s">
        <v>89</v>
      </c>
      <c r="I701" t="s">
        <v>65</v>
      </c>
      <c r="J701">
        <v>2</v>
      </c>
      <c r="K701">
        <v>2051</v>
      </c>
      <c r="L701">
        <v>2044</v>
      </c>
      <c r="M701">
        <v>2061</v>
      </c>
      <c r="N701">
        <v>2</v>
      </c>
      <c r="O701">
        <v>12.0843800978</v>
      </c>
      <c r="P701">
        <v>0.37300274350000001</v>
      </c>
      <c r="Q701">
        <v>92</v>
      </c>
      <c r="R701">
        <v>2051</v>
      </c>
      <c r="S701">
        <v>0.95</v>
      </c>
      <c r="T701">
        <v>2052</v>
      </c>
      <c r="U701">
        <v>0.04</v>
      </c>
      <c r="V701">
        <v>3.6886946484800003E-2</v>
      </c>
      <c r="W701">
        <v>-1.0978333331299999E-2</v>
      </c>
      <c r="X701">
        <v>2.7746757575399999E-2</v>
      </c>
      <c r="Y701">
        <v>0.253703833308</v>
      </c>
      <c r="Z701">
        <v>3.8211390930799997E-2</v>
      </c>
      <c r="AA701">
        <v>11.2917755212</v>
      </c>
      <c r="AB701">
        <v>0.36467138460300003</v>
      </c>
      <c r="AC701">
        <v>2051</v>
      </c>
      <c r="AD701">
        <v>0.97</v>
      </c>
      <c r="AE701">
        <v>2050</v>
      </c>
      <c r="AF701">
        <v>0.01</v>
      </c>
      <c r="AG701">
        <v>0.74</v>
      </c>
      <c r="AH701" t="s">
        <v>66</v>
      </c>
      <c r="AI701" t="s">
        <v>90</v>
      </c>
      <c r="AJ701" t="s">
        <v>91</v>
      </c>
      <c r="AK701">
        <v>12</v>
      </c>
      <c r="AL701" t="s">
        <v>92</v>
      </c>
      <c r="AM701">
        <v>1</v>
      </c>
      <c r="AN701">
        <v>1201</v>
      </c>
      <c r="AO701" t="s">
        <v>134</v>
      </c>
      <c r="AP701">
        <v>1101</v>
      </c>
      <c r="AQ701" t="s">
        <v>71</v>
      </c>
      <c r="AR701" t="s">
        <v>66</v>
      </c>
      <c r="AS701">
        <v>2051</v>
      </c>
      <c r="AT701">
        <v>-1.098E-2</v>
      </c>
      <c r="AU701">
        <v>0.68300000000000005</v>
      </c>
      <c r="AV701" t="s">
        <v>72</v>
      </c>
      <c r="AW701">
        <v>3.6209999999999999E-2</v>
      </c>
      <c r="AX701">
        <v>2.7747000000000001E-2</v>
      </c>
      <c r="AY701">
        <v>1.81E-3</v>
      </c>
      <c r="AZ701" t="s">
        <v>80</v>
      </c>
      <c r="BA701">
        <v>0.72350000000000003</v>
      </c>
      <c r="BB701">
        <v>0.25369999999999998</v>
      </c>
      <c r="BC701">
        <v>1.4800000000000001E-2</v>
      </c>
      <c r="BD701" t="s">
        <v>81</v>
      </c>
      <c r="BE701" t="s">
        <v>74</v>
      </c>
      <c r="BF701">
        <v>8.1299999999999997E-2</v>
      </c>
      <c r="BG701" t="s">
        <v>83</v>
      </c>
      <c r="BH701">
        <v>1.4800000000000001E-2</v>
      </c>
      <c r="BI701" t="s">
        <v>81</v>
      </c>
      <c r="BJ701">
        <v>2.613E-2</v>
      </c>
      <c r="BK701" t="s">
        <v>82</v>
      </c>
      <c r="BL701" t="s">
        <v>85</v>
      </c>
    </row>
    <row r="702" spans="1:64" x14ac:dyDescent="0.25">
      <c r="A702">
        <v>685</v>
      </c>
      <c r="B702" t="s">
        <v>204</v>
      </c>
      <c r="C702" t="s">
        <v>206</v>
      </c>
      <c r="D702">
        <v>17</v>
      </c>
      <c r="E702">
        <v>57</v>
      </c>
      <c r="F702">
        <v>2</v>
      </c>
      <c r="G702" t="s">
        <v>129</v>
      </c>
      <c r="H702" t="s">
        <v>89</v>
      </c>
      <c r="I702" t="s">
        <v>65</v>
      </c>
      <c r="J702">
        <v>2</v>
      </c>
      <c r="K702">
        <v>2061</v>
      </c>
      <c r="L702">
        <v>2051</v>
      </c>
      <c r="M702">
        <v>2069</v>
      </c>
      <c r="N702">
        <v>2</v>
      </c>
      <c r="O702">
        <v>14.2353961111</v>
      </c>
      <c r="P702">
        <v>0.50120907561500005</v>
      </c>
      <c r="Q702">
        <v>2</v>
      </c>
      <c r="R702">
        <v>2061</v>
      </c>
      <c r="S702">
        <v>0.99</v>
      </c>
      <c r="T702">
        <v>2059</v>
      </c>
      <c r="U702">
        <v>0.01</v>
      </c>
      <c r="V702">
        <v>5.0069675783700002E-2</v>
      </c>
      <c r="W702">
        <v>2.7746757575399999E-2</v>
      </c>
      <c r="X702">
        <v>4.7871894837200002E-2</v>
      </c>
      <c r="Y702">
        <v>0.15869183499299999</v>
      </c>
      <c r="Z702">
        <v>5.39738639706E-2</v>
      </c>
      <c r="AA702">
        <v>12.3838095015</v>
      </c>
      <c r="AB702">
        <v>0.47344497392700002</v>
      </c>
      <c r="AC702">
        <v>2061</v>
      </c>
      <c r="AD702">
        <v>0.94</v>
      </c>
      <c r="AE702">
        <v>2060</v>
      </c>
      <c r="AF702">
        <v>0.02</v>
      </c>
      <c r="AG702">
        <v>0.63</v>
      </c>
      <c r="AH702" t="s">
        <v>66</v>
      </c>
      <c r="AI702" t="s">
        <v>90</v>
      </c>
      <c r="AJ702" t="s">
        <v>91</v>
      </c>
      <c r="AK702">
        <v>12</v>
      </c>
      <c r="AL702" t="s">
        <v>92</v>
      </c>
      <c r="AM702">
        <v>1</v>
      </c>
      <c r="AN702">
        <v>1201</v>
      </c>
      <c r="AO702" t="s">
        <v>134</v>
      </c>
      <c r="AP702">
        <v>1101</v>
      </c>
      <c r="AQ702" t="s">
        <v>71</v>
      </c>
      <c r="AR702" t="s">
        <v>66</v>
      </c>
      <c r="AS702">
        <v>2061</v>
      </c>
      <c r="AT702">
        <v>2.7747000000000001E-2</v>
      </c>
      <c r="AU702">
        <v>1.81E-3</v>
      </c>
      <c r="AV702" t="s">
        <v>80</v>
      </c>
      <c r="AW702">
        <v>0.72350000000000003</v>
      </c>
      <c r="AX702">
        <v>4.7870000000000003E-2</v>
      </c>
      <c r="AY702">
        <v>3.7299999999999998E-3</v>
      </c>
      <c r="AZ702" t="s">
        <v>80</v>
      </c>
      <c r="BA702">
        <v>0.77829999999999999</v>
      </c>
      <c r="BB702">
        <v>0.158692</v>
      </c>
      <c r="BC702">
        <v>1.8100000000000002E-2</v>
      </c>
      <c r="BD702" t="s">
        <v>81</v>
      </c>
      <c r="BE702" t="s">
        <v>74</v>
      </c>
      <c r="BF702">
        <v>0.10249999999999999</v>
      </c>
      <c r="BG702" t="s">
        <v>75</v>
      </c>
      <c r="BH702">
        <v>1.8100000000000002E-2</v>
      </c>
      <c r="BI702" t="s">
        <v>81</v>
      </c>
      <c r="BJ702">
        <v>7.8100000000000001E-3</v>
      </c>
      <c r="BK702" t="s">
        <v>76</v>
      </c>
      <c r="BL702" t="s">
        <v>85</v>
      </c>
    </row>
    <row r="703" spans="1:64" x14ac:dyDescent="0.25">
      <c r="A703">
        <v>686</v>
      </c>
      <c r="B703" t="s">
        <v>204</v>
      </c>
      <c r="C703" t="s">
        <v>206</v>
      </c>
      <c r="D703">
        <v>17</v>
      </c>
      <c r="E703">
        <v>57</v>
      </c>
      <c r="F703">
        <v>2</v>
      </c>
      <c r="G703" t="s">
        <v>129</v>
      </c>
      <c r="H703" t="s">
        <v>89</v>
      </c>
      <c r="I703" t="s">
        <v>65</v>
      </c>
      <c r="J703">
        <v>2</v>
      </c>
      <c r="K703">
        <v>2069</v>
      </c>
      <c r="L703">
        <v>2061</v>
      </c>
      <c r="M703">
        <v>2078</v>
      </c>
      <c r="N703">
        <v>2</v>
      </c>
      <c r="O703">
        <v>12.0579373384</v>
      </c>
      <c r="P703">
        <v>0.43088267309200001</v>
      </c>
      <c r="Q703">
        <v>2</v>
      </c>
      <c r="R703">
        <v>2069</v>
      </c>
      <c r="S703">
        <v>0.77</v>
      </c>
      <c r="T703">
        <v>2070</v>
      </c>
      <c r="U703">
        <v>0.21</v>
      </c>
      <c r="V703">
        <v>4.72748508959E-2</v>
      </c>
      <c r="W703">
        <v>4.7871894837200002E-2</v>
      </c>
      <c r="X703">
        <v>3.2068666657999997E-2</v>
      </c>
      <c r="Y703">
        <v>9.8588356524600004E-2</v>
      </c>
      <c r="Z703">
        <v>4.5834955879499997E-2</v>
      </c>
      <c r="AA703">
        <v>11.3842781473</v>
      </c>
      <c r="AB703">
        <v>0.39802448632800003</v>
      </c>
      <c r="AC703">
        <v>2069</v>
      </c>
      <c r="AD703">
        <v>0.79</v>
      </c>
      <c r="AE703">
        <v>2070</v>
      </c>
      <c r="AF703">
        <v>0.14000000000000001</v>
      </c>
      <c r="AG703">
        <v>0.43</v>
      </c>
      <c r="AH703" t="s">
        <v>66</v>
      </c>
      <c r="AI703" t="s">
        <v>90</v>
      </c>
      <c r="AJ703" t="s">
        <v>91</v>
      </c>
      <c r="AK703">
        <v>12</v>
      </c>
      <c r="AL703" t="s">
        <v>92</v>
      </c>
      <c r="AM703">
        <v>1</v>
      </c>
      <c r="AN703">
        <v>1201</v>
      </c>
      <c r="AO703" t="s">
        <v>134</v>
      </c>
      <c r="AP703">
        <v>1101</v>
      </c>
      <c r="AQ703" t="s">
        <v>71</v>
      </c>
      <c r="AR703" t="s">
        <v>66</v>
      </c>
      <c r="AS703">
        <v>2069</v>
      </c>
      <c r="AT703">
        <v>4.7870000000000003E-2</v>
      </c>
      <c r="AU703">
        <v>3.7299999999999998E-3</v>
      </c>
      <c r="AV703" t="s">
        <v>80</v>
      </c>
      <c r="AW703">
        <v>0.77829999999999999</v>
      </c>
      <c r="AX703">
        <v>3.2070000000000001E-2</v>
      </c>
      <c r="AY703">
        <v>4.19E-2</v>
      </c>
      <c r="AZ703" t="s">
        <v>81</v>
      </c>
      <c r="BA703">
        <v>0.46879999999999999</v>
      </c>
      <c r="BB703">
        <v>9.8589999999999997E-2</v>
      </c>
      <c r="BC703">
        <v>0.2621</v>
      </c>
      <c r="BD703" t="s">
        <v>72</v>
      </c>
      <c r="BE703" t="s">
        <v>74</v>
      </c>
      <c r="BF703">
        <v>0.38059999999999999</v>
      </c>
      <c r="BG703" t="s">
        <v>75</v>
      </c>
      <c r="BH703">
        <v>0.2621</v>
      </c>
      <c r="BI703" t="s">
        <v>72</v>
      </c>
      <c r="BJ703">
        <v>0.36220000000000002</v>
      </c>
      <c r="BK703" t="s">
        <v>75</v>
      </c>
      <c r="BL703" t="s">
        <v>85</v>
      </c>
    </row>
    <row r="704" spans="1:64" x14ac:dyDescent="0.25">
      <c r="A704">
        <v>687</v>
      </c>
      <c r="B704" t="s">
        <v>204</v>
      </c>
      <c r="C704" t="s">
        <v>206</v>
      </c>
      <c r="D704">
        <v>17</v>
      </c>
      <c r="E704">
        <v>57</v>
      </c>
      <c r="F704">
        <v>2</v>
      </c>
      <c r="G704" t="s">
        <v>129</v>
      </c>
      <c r="H704" t="s">
        <v>89</v>
      </c>
      <c r="I704" t="s">
        <v>65</v>
      </c>
      <c r="J704">
        <v>2</v>
      </c>
      <c r="K704">
        <v>2078</v>
      </c>
      <c r="L704">
        <v>2069</v>
      </c>
      <c r="M704">
        <v>2090</v>
      </c>
      <c r="N704">
        <v>2</v>
      </c>
      <c r="O704">
        <v>15.9616258419</v>
      </c>
      <c r="P704">
        <v>0.66479842417099999</v>
      </c>
      <c r="Q704">
        <v>100</v>
      </c>
      <c r="R704">
        <v>2078</v>
      </c>
      <c r="S704">
        <v>0.92</v>
      </c>
      <c r="T704">
        <v>2079</v>
      </c>
      <c r="U704">
        <v>0.04</v>
      </c>
      <c r="V704">
        <v>5.8870529222E-2</v>
      </c>
      <c r="W704">
        <v>3.2068666657999997E-2</v>
      </c>
      <c r="X704">
        <v>5.3840236014299998E-2</v>
      </c>
      <c r="Y704">
        <v>0.183005165039</v>
      </c>
      <c r="Z704">
        <v>5.9161322305700002E-2</v>
      </c>
      <c r="AA704">
        <v>12.511863872699999</v>
      </c>
      <c r="AB704">
        <v>0.52918606527300005</v>
      </c>
      <c r="AC704">
        <v>2078</v>
      </c>
      <c r="AD704">
        <v>0.89</v>
      </c>
      <c r="AE704">
        <v>2077</v>
      </c>
      <c r="AF704">
        <v>0.1</v>
      </c>
      <c r="AG704">
        <v>0.57999999999999996</v>
      </c>
      <c r="AH704" t="s">
        <v>66</v>
      </c>
      <c r="AI704" t="s">
        <v>90</v>
      </c>
      <c r="AJ704" t="s">
        <v>91</v>
      </c>
      <c r="AK704">
        <v>12</v>
      </c>
      <c r="AL704" t="s">
        <v>92</v>
      </c>
      <c r="AM704">
        <v>1</v>
      </c>
      <c r="AN704">
        <v>1201</v>
      </c>
      <c r="AO704" t="s">
        <v>134</v>
      </c>
      <c r="AP704">
        <v>1101</v>
      </c>
      <c r="AQ704" t="s">
        <v>71</v>
      </c>
      <c r="AR704" t="s">
        <v>66</v>
      </c>
      <c r="AS704">
        <v>2078</v>
      </c>
      <c r="AT704">
        <v>3.2070000000000001E-2</v>
      </c>
      <c r="AU704">
        <v>4.19E-2</v>
      </c>
      <c r="AV704" t="s">
        <v>81</v>
      </c>
      <c r="AW704">
        <v>0.46879999999999999</v>
      </c>
      <c r="AX704">
        <v>5.3839999999999999E-2</v>
      </c>
      <c r="AY704">
        <v>0</v>
      </c>
      <c r="AZ704" t="s">
        <v>78</v>
      </c>
      <c r="BA704">
        <v>0.94550000000000001</v>
      </c>
      <c r="BB704">
        <v>0.183005</v>
      </c>
      <c r="BC704">
        <v>1.15E-2</v>
      </c>
      <c r="BD704" t="s">
        <v>81</v>
      </c>
      <c r="BE704" t="s">
        <v>74</v>
      </c>
      <c r="BF704">
        <v>7.3800000000000004E-2</v>
      </c>
      <c r="BG704" t="s">
        <v>83</v>
      </c>
      <c r="BH704">
        <v>1.15E-2</v>
      </c>
      <c r="BI704" t="s">
        <v>81</v>
      </c>
      <c r="BJ704">
        <v>1.8429999999999998E-2</v>
      </c>
      <c r="BK704" t="s">
        <v>82</v>
      </c>
      <c r="BL704" t="s">
        <v>85</v>
      </c>
    </row>
    <row r="705" spans="1:64" x14ac:dyDescent="0.25">
      <c r="A705">
        <v>688</v>
      </c>
      <c r="B705" t="s">
        <v>204</v>
      </c>
      <c r="C705" t="s">
        <v>206</v>
      </c>
      <c r="D705">
        <v>17</v>
      </c>
      <c r="E705">
        <v>57</v>
      </c>
      <c r="F705">
        <v>2</v>
      </c>
      <c r="G705" t="s">
        <v>129</v>
      </c>
      <c r="H705" t="s">
        <v>89</v>
      </c>
      <c r="I705" t="s">
        <v>65</v>
      </c>
      <c r="J705">
        <v>2</v>
      </c>
      <c r="K705">
        <v>2090</v>
      </c>
      <c r="L705">
        <v>2078</v>
      </c>
      <c r="M705">
        <v>2100</v>
      </c>
      <c r="N705">
        <v>100</v>
      </c>
      <c r="O705">
        <v>16.562178512199999</v>
      </c>
      <c r="P705">
        <v>0.74611406796000002</v>
      </c>
      <c r="Q705">
        <v>100</v>
      </c>
      <c r="R705">
        <v>2090</v>
      </c>
      <c r="S705">
        <v>0.78</v>
      </c>
      <c r="T705">
        <v>2091</v>
      </c>
      <c r="U705">
        <v>0.14000000000000001</v>
      </c>
      <c r="V705">
        <v>6.4494109729800006E-2</v>
      </c>
      <c r="W705">
        <v>5.3840236014299998E-2</v>
      </c>
      <c r="X705">
        <v>5.7768398987900003E-2</v>
      </c>
      <c r="Y705">
        <v>0.13022729914</v>
      </c>
      <c r="Z705">
        <v>6.5920188723399997E-2</v>
      </c>
      <c r="AA705">
        <v>12.0353928222</v>
      </c>
      <c r="AB705">
        <v>0.56607022620299996</v>
      </c>
      <c r="AC705">
        <v>2090</v>
      </c>
      <c r="AD705">
        <v>0.76</v>
      </c>
      <c r="AE705">
        <v>2091</v>
      </c>
      <c r="AF705">
        <v>0.13</v>
      </c>
      <c r="AG705">
        <v>0.7</v>
      </c>
      <c r="AH705" t="s">
        <v>66</v>
      </c>
      <c r="AI705" t="s">
        <v>90</v>
      </c>
      <c r="AJ705" t="s">
        <v>91</v>
      </c>
      <c r="AK705">
        <v>12</v>
      </c>
      <c r="AL705" t="s">
        <v>92</v>
      </c>
      <c r="AM705">
        <v>1</v>
      </c>
      <c r="AN705">
        <v>1201</v>
      </c>
      <c r="AO705" t="s">
        <v>134</v>
      </c>
      <c r="AP705">
        <v>1101</v>
      </c>
      <c r="AQ705" t="s">
        <v>71</v>
      </c>
      <c r="AR705" t="s">
        <v>66</v>
      </c>
      <c r="AS705">
        <v>2090</v>
      </c>
      <c r="AT705">
        <v>5.3839999999999999E-2</v>
      </c>
      <c r="AU705">
        <v>0</v>
      </c>
      <c r="AV705" t="s">
        <v>78</v>
      </c>
      <c r="AW705">
        <v>0.94550000000000001</v>
      </c>
      <c r="AX705">
        <v>5.7770000000000002E-2</v>
      </c>
      <c r="AY705">
        <v>1.14E-3</v>
      </c>
      <c r="AZ705" t="s">
        <v>80</v>
      </c>
      <c r="BA705">
        <v>0.75290000000000001</v>
      </c>
      <c r="BB705">
        <v>0.13022700000000001</v>
      </c>
      <c r="BC705">
        <v>7.7399999999999997E-2</v>
      </c>
      <c r="BD705" t="s">
        <v>73</v>
      </c>
      <c r="BE705" t="s">
        <v>74</v>
      </c>
      <c r="BF705">
        <v>0.72550000000000003</v>
      </c>
      <c r="BG705" t="s">
        <v>75</v>
      </c>
      <c r="BH705">
        <v>7.7399999999999997E-2</v>
      </c>
      <c r="BI705" t="s">
        <v>73</v>
      </c>
      <c r="BJ705">
        <v>0.15290000000000001</v>
      </c>
      <c r="BK705" t="s">
        <v>75</v>
      </c>
      <c r="BL705" t="s">
        <v>85</v>
      </c>
    </row>
    <row r="706" spans="1:64" x14ac:dyDescent="0.25">
      <c r="A706">
        <v>689</v>
      </c>
      <c r="B706" t="s">
        <v>204</v>
      </c>
      <c r="C706" t="s">
        <v>207</v>
      </c>
      <c r="D706">
        <v>17</v>
      </c>
      <c r="E706">
        <v>58</v>
      </c>
      <c r="F706">
        <v>3</v>
      </c>
      <c r="G706" t="s">
        <v>129</v>
      </c>
      <c r="H706" t="s">
        <v>89</v>
      </c>
      <c r="I706" t="s">
        <v>65</v>
      </c>
      <c r="J706">
        <v>1</v>
      </c>
      <c r="K706">
        <v>1914</v>
      </c>
      <c r="L706">
        <v>1861</v>
      </c>
      <c r="M706">
        <v>1940</v>
      </c>
      <c r="N706">
        <v>100</v>
      </c>
      <c r="O706">
        <v>40.686185680299999</v>
      </c>
      <c r="P706">
        <v>0.29123784961299998</v>
      </c>
      <c r="Q706">
        <v>100</v>
      </c>
      <c r="R706">
        <v>1914</v>
      </c>
      <c r="S706">
        <v>0.97</v>
      </c>
      <c r="T706">
        <v>1910</v>
      </c>
      <c r="U706">
        <v>0.02</v>
      </c>
      <c r="V706">
        <v>5.1816623497200004E-3</v>
      </c>
      <c r="W706">
        <v>1.31852842933E-3</v>
      </c>
      <c r="X706">
        <v>-6.2996068385200003E-4</v>
      </c>
      <c r="Y706">
        <v>0.26512363204700001</v>
      </c>
      <c r="Z706">
        <v>2.4225832110200001E-2</v>
      </c>
      <c r="AA706">
        <v>8.9252561868899996</v>
      </c>
      <c r="AB706">
        <v>0.280431179493</v>
      </c>
      <c r="AC706">
        <v>1910</v>
      </c>
      <c r="AD706">
        <v>0.79</v>
      </c>
      <c r="AE706">
        <v>1914</v>
      </c>
      <c r="AF706">
        <v>0.1</v>
      </c>
      <c r="AG706">
        <v>0.9</v>
      </c>
      <c r="AH706" t="s">
        <v>66</v>
      </c>
      <c r="AI706" t="s">
        <v>90</v>
      </c>
      <c r="AJ706" t="s">
        <v>91</v>
      </c>
      <c r="AK706">
        <v>12</v>
      </c>
      <c r="AL706" t="s">
        <v>92</v>
      </c>
      <c r="AM706">
        <v>1</v>
      </c>
      <c r="AN706">
        <v>1201</v>
      </c>
      <c r="AO706" t="s">
        <v>134</v>
      </c>
      <c r="AP706">
        <v>1101</v>
      </c>
      <c r="AQ706" t="s">
        <v>71</v>
      </c>
      <c r="AR706" t="s">
        <v>66</v>
      </c>
      <c r="AS706">
        <v>1914</v>
      </c>
      <c r="AT706">
        <v>1.3190000000000001E-3</v>
      </c>
      <c r="AU706">
        <v>0.30199999999999999</v>
      </c>
      <c r="AV706" t="s">
        <v>72</v>
      </c>
      <c r="AW706">
        <v>2.0469999999999999E-2</v>
      </c>
      <c r="AX706">
        <v>-6.3000000000000003E-4</v>
      </c>
      <c r="AY706">
        <v>0.82799999999999996</v>
      </c>
      <c r="AZ706" t="s">
        <v>72</v>
      </c>
      <c r="BA706">
        <v>2.0040000000000001E-3</v>
      </c>
      <c r="BB706">
        <v>0.26512400000000003</v>
      </c>
      <c r="BC706">
        <v>1.2E-4</v>
      </c>
      <c r="BD706" t="s">
        <v>78</v>
      </c>
      <c r="BE706" t="s">
        <v>74</v>
      </c>
      <c r="BF706">
        <v>0.60153000000000001</v>
      </c>
      <c r="BG706" t="s">
        <v>75</v>
      </c>
      <c r="BH706">
        <v>1.2E-4</v>
      </c>
      <c r="BI706" t="s">
        <v>78</v>
      </c>
      <c r="BJ706">
        <v>1.21E-4</v>
      </c>
      <c r="BK706" t="s">
        <v>79</v>
      </c>
      <c r="BL706" t="s">
        <v>85</v>
      </c>
    </row>
    <row r="707" spans="1:64" x14ac:dyDescent="0.25">
      <c r="A707">
        <v>690</v>
      </c>
      <c r="B707" t="s">
        <v>204</v>
      </c>
      <c r="C707" t="s">
        <v>207</v>
      </c>
      <c r="D707">
        <v>17</v>
      </c>
      <c r="E707">
        <v>58</v>
      </c>
      <c r="F707">
        <v>3</v>
      </c>
      <c r="G707" t="s">
        <v>129</v>
      </c>
      <c r="H707" t="s">
        <v>89</v>
      </c>
      <c r="I707" t="s">
        <v>65</v>
      </c>
      <c r="J707">
        <v>1</v>
      </c>
      <c r="K707">
        <v>1940</v>
      </c>
      <c r="L707">
        <v>1914</v>
      </c>
      <c r="M707">
        <v>1960</v>
      </c>
      <c r="N707">
        <v>100</v>
      </c>
      <c r="O707">
        <v>17.1160100791</v>
      </c>
      <c r="P707">
        <v>0.14071563630100001</v>
      </c>
      <c r="Q707">
        <v>100</v>
      </c>
      <c r="R707">
        <v>1940</v>
      </c>
      <c r="S707">
        <v>0.97</v>
      </c>
      <c r="T707">
        <v>1941</v>
      </c>
      <c r="U707">
        <v>0.03</v>
      </c>
      <c r="V707">
        <v>4.4440467674299999E-3</v>
      </c>
      <c r="W707">
        <v>-6.2996068385200003E-4</v>
      </c>
      <c r="X707">
        <v>4.96616540967E-4</v>
      </c>
      <c r="Y707">
        <v>0.143510714357</v>
      </c>
      <c r="Z707">
        <v>1.4440172793599999E-2</v>
      </c>
      <c r="AA707">
        <v>7.0911551415799998</v>
      </c>
      <c r="AB707">
        <v>0.17983822185199999</v>
      </c>
      <c r="AC707">
        <v>1940</v>
      </c>
      <c r="AD707">
        <v>0.93</v>
      </c>
      <c r="AE707">
        <v>1941</v>
      </c>
      <c r="AF707">
        <v>0.06</v>
      </c>
      <c r="AG707">
        <v>0.95</v>
      </c>
      <c r="AH707" t="s">
        <v>66</v>
      </c>
      <c r="AI707" t="s">
        <v>90</v>
      </c>
      <c r="AJ707" t="s">
        <v>91</v>
      </c>
      <c r="AK707">
        <v>12</v>
      </c>
      <c r="AL707" t="s">
        <v>92</v>
      </c>
      <c r="AM707">
        <v>1</v>
      </c>
      <c r="AN707">
        <v>1201</v>
      </c>
      <c r="AO707" t="s">
        <v>134</v>
      </c>
      <c r="AP707">
        <v>1101</v>
      </c>
      <c r="AQ707" t="s">
        <v>71</v>
      </c>
      <c r="AR707" t="s">
        <v>66</v>
      </c>
      <c r="AS707">
        <v>1940</v>
      </c>
      <c r="AT707">
        <v>-6.3000000000000003E-4</v>
      </c>
      <c r="AU707">
        <v>0.82799999999999996</v>
      </c>
      <c r="AV707" t="s">
        <v>72</v>
      </c>
      <c r="AW707">
        <v>2.0040000000000001E-3</v>
      </c>
      <c r="AX707">
        <v>4.9660000000000004E-4</v>
      </c>
      <c r="AY707">
        <v>0.84399999999999997</v>
      </c>
      <c r="AZ707" t="s">
        <v>72</v>
      </c>
      <c r="BA707">
        <v>2.2190000000000001E-3</v>
      </c>
      <c r="BB707">
        <v>0.14351069999999999</v>
      </c>
      <c r="BC707">
        <v>1.38E-2</v>
      </c>
      <c r="BD707" t="s">
        <v>81</v>
      </c>
      <c r="BE707" t="s">
        <v>74</v>
      </c>
      <c r="BF707">
        <v>0.79679999999999995</v>
      </c>
      <c r="BG707" t="s">
        <v>75</v>
      </c>
      <c r="BH707">
        <v>1.38E-2</v>
      </c>
      <c r="BI707" t="s">
        <v>81</v>
      </c>
      <c r="BJ707">
        <v>3.1579999999999997E-2</v>
      </c>
      <c r="BK707" t="s">
        <v>82</v>
      </c>
      <c r="BL707" t="s">
        <v>85</v>
      </c>
    </row>
    <row r="708" spans="1:64" x14ac:dyDescent="0.25">
      <c r="A708">
        <v>691</v>
      </c>
      <c r="B708" t="s">
        <v>204</v>
      </c>
      <c r="C708" t="s">
        <v>207</v>
      </c>
      <c r="D708">
        <v>17</v>
      </c>
      <c r="E708">
        <v>58</v>
      </c>
      <c r="F708">
        <v>3</v>
      </c>
      <c r="G708" t="s">
        <v>129</v>
      </c>
      <c r="H708" t="s">
        <v>89</v>
      </c>
      <c r="I708" t="s">
        <v>65</v>
      </c>
      <c r="J708">
        <v>1</v>
      </c>
      <c r="K708">
        <v>1960</v>
      </c>
      <c r="L708">
        <v>1940</v>
      </c>
      <c r="M708">
        <v>1996</v>
      </c>
      <c r="N708">
        <v>100</v>
      </c>
      <c r="O708">
        <v>27.159458028100001</v>
      </c>
      <c r="P708">
        <v>-0.206153900177</v>
      </c>
      <c r="Q708">
        <v>100</v>
      </c>
      <c r="R708">
        <v>1960</v>
      </c>
      <c r="S708">
        <v>1</v>
      </c>
      <c r="T708">
        <v>0</v>
      </c>
      <c r="U708">
        <v>0</v>
      </c>
      <c r="V708">
        <v>-3.9315485872799998E-3</v>
      </c>
      <c r="W708">
        <v>4.96616540967E-4</v>
      </c>
      <c r="X708">
        <v>4.2070238094400001E-3</v>
      </c>
      <c r="Y708">
        <v>-0.288639723535</v>
      </c>
      <c r="Z708">
        <v>-2.8355006126000001E-2</v>
      </c>
      <c r="AA708">
        <v>11.2293785535</v>
      </c>
      <c r="AB708">
        <v>-0.26328461305099998</v>
      </c>
      <c r="AC708">
        <v>1960</v>
      </c>
      <c r="AD708">
        <v>0.95</v>
      </c>
      <c r="AE708">
        <v>1961</v>
      </c>
      <c r="AF708">
        <v>0.03</v>
      </c>
      <c r="AG708">
        <v>0.89</v>
      </c>
      <c r="AH708" t="s">
        <v>66</v>
      </c>
      <c r="AI708" t="s">
        <v>90</v>
      </c>
      <c r="AJ708" t="s">
        <v>91</v>
      </c>
      <c r="AK708">
        <v>12</v>
      </c>
      <c r="AL708" t="s">
        <v>92</v>
      </c>
      <c r="AM708">
        <v>1</v>
      </c>
      <c r="AN708">
        <v>1201</v>
      </c>
      <c r="AO708" t="s">
        <v>134</v>
      </c>
      <c r="AP708">
        <v>1101</v>
      </c>
      <c r="AQ708" t="s">
        <v>71</v>
      </c>
      <c r="AR708" t="s">
        <v>66</v>
      </c>
      <c r="AS708">
        <v>1960</v>
      </c>
      <c r="AT708">
        <v>4.9660000000000004E-4</v>
      </c>
      <c r="AU708">
        <v>0.84399999999999997</v>
      </c>
      <c r="AV708" t="s">
        <v>72</v>
      </c>
      <c r="AW708">
        <v>2.2190000000000001E-3</v>
      </c>
      <c r="AX708">
        <v>4.2069999999999998E-3</v>
      </c>
      <c r="AY708">
        <v>2.4E-2</v>
      </c>
      <c r="AZ708" t="s">
        <v>81</v>
      </c>
      <c r="BA708">
        <v>0.1411</v>
      </c>
      <c r="BB708">
        <v>-0.28864000000000001</v>
      </c>
      <c r="BC708">
        <v>1.9999999999999999E-6</v>
      </c>
      <c r="BD708" t="s">
        <v>78</v>
      </c>
      <c r="BE708" t="s">
        <v>74</v>
      </c>
      <c r="BF708">
        <v>0.36764999999999998</v>
      </c>
      <c r="BG708" t="s">
        <v>75</v>
      </c>
      <c r="BH708">
        <v>1.9999999999999999E-6</v>
      </c>
      <c r="BI708" t="s">
        <v>78</v>
      </c>
      <c r="BJ708">
        <v>0</v>
      </c>
      <c r="BK708" t="s">
        <v>79</v>
      </c>
      <c r="BL708" t="s">
        <v>85</v>
      </c>
    </row>
    <row r="709" spans="1:64" x14ac:dyDescent="0.25">
      <c r="A709">
        <v>692</v>
      </c>
      <c r="B709" t="s">
        <v>204</v>
      </c>
      <c r="C709" t="s">
        <v>207</v>
      </c>
      <c r="D709">
        <v>17</v>
      </c>
      <c r="E709">
        <v>58</v>
      </c>
      <c r="F709">
        <v>3</v>
      </c>
      <c r="G709" t="s">
        <v>129</v>
      </c>
      <c r="H709" t="s">
        <v>89</v>
      </c>
      <c r="I709" t="s">
        <v>65</v>
      </c>
      <c r="J709">
        <v>1</v>
      </c>
      <c r="K709">
        <v>1996</v>
      </c>
      <c r="L709">
        <v>1960</v>
      </c>
      <c r="M709">
        <v>2016</v>
      </c>
      <c r="N709">
        <v>100</v>
      </c>
      <c r="O709">
        <v>46.049953725599998</v>
      </c>
      <c r="P709">
        <v>0.50378553234400003</v>
      </c>
      <c r="Q709">
        <v>100</v>
      </c>
      <c r="R709">
        <v>1996</v>
      </c>
      <c r="S709">
        <v>0.99</v>
      </c>
      <c r="T709">
        <v>1997</v>
      </c>
      <c r="U709">
        <v>0.01</v>
      </c>
      <c r="V709">
        <v>1.3877905302999999E-2</v>
      </c>
      <c r="W709">
        <v>4.2070238094400001E-3</v>
      </c>
      <c r="X709">
        <v>8.3012312041499999E-3</v>
      </c>
      <c r="Y709">
        <v>0.34246178994699999</v>
      </c>
      <c r="Z709">
        <v>3.6475204655200003E-2</v>
      </c>
      <c r="AA709">
        <v>12.150574629699999</v>
      </c>
      <c r="AB709">
        <v>0.37522303807599999</v>
      </c>
      <c r="AC709">
        <v>1996</v>
      </c>
      <c r="AD709">
        <v>0.84</v>
      </c>
      <c r="AE709">
        <v>1997</v>
      </c>
      <c r="AF709">
        <v>0.16</v>
      </c>
      <c r="AG709">
        <v>0.83</v>
      </c>
      <c r="AH709" t="s">
        <v>66</v>
      </c>
      <c r="AI709" t="s">
        <v>90</v>
      </c>
      <c r="AJ709" t="s">
        <v>91</v>
      </c>
      <c r="AK709">
        <v>12</v>
      </c>
      <c r="AL709" t="s">
        <v>92</v>
      </c>
      <c r="AM709">
        <v>1</v>
      </c>
      <c r="AN709">
        <v>1201</v>
      </c>
      <c r="AO709" t="s">
        <v>134</v>
      </c>
      <c r="AP709">
        <v>1101</v>
      </c>
      <c r="AQ709" t="s">
        <v>71</v>
      </c>
      <c r="AR709" t="s">
        <v>66</v>
      </c>
      <c r="AS709">
        <v>1996</v>
      </c>
      <c r="AT709">
        <v>4.2069999999999998E-3</v>
      </c>
      <c r="AU709">
        <v>2.4E-2</v>
      </c>
      <c r="AV709" t="s">
        <v>81</v>
      </c>
      <c r="AW709">
        <v>0.1411</v>
      </c>
      <c r="AX709">
        <v>8.3009999999999994E-3</v>
      </c>
      <c r="AY709">
        <v>9.5600000000000008E-3</v>
      </c>
      <c r="AZ709" t="s">
        <v>80</v>
      </c>
      <c r="BA709">
        <v>0.31830000000000003</v>
      </c>
      <c r="BB709">
        <v>0.34246199999999999</v>
      </c>
      <c r="BC709">
        <v>0</v>
      </c>
      <c r="BD709" t="s">
        <v>78</v>
      </c>
      <c r="BE709" t="s">
        <v>74</v>
      </c>
      <c r="BF709">
        <v>0.3322</v>
      </c>
      <c r="BG709" t="s">
        <v>75</v>
      </c>
      <c r="BH709">
        <v>0</v>
      </c>
      <c r="BI709" t="s">
        <v>78</v>
      </c>
      <c r="BJ709">
        <v>0</v>
      </c>
      <c r="BK709" t="s">
        <v>79</v>
      </c>
      <c r="BL709" t="s">
        <v>85</v>
      </c>
    </row>
    <row r="710" spans="1:64" x14ac:dyDescent="0.25">
      <c r="A710">
        <v>693</v>
      </c>
      <c r="B710" t="s">
        <v>204</v>
      </c>
      <c r="C710" t="s">
        <v>207</v>
      </c>
      <c r="D710">
        <v>17</v>
      </c>
      <c r="E710">
        <v>58</v>
      </c>
      <c r="F710">
        <v>3</v>
      </c>
      <c r="G710" t="s">
        <v>129</v>
      </c>
      <c r="H710" t="s">
        <v>89</v>
      </c>
      <c r="I710" t="s">
        <v>65</v>
      </c>
      <c r="J710">
        <v>1</v>
      </c>
      <c r="K710">
        <v>2016</v>
      </c>
      <c r="L710">
        <v>1996</v>
      </c>
      <c r="M710">
        <v>2034</v>
      </c>
      <c r="N710">
        <v>3</v>
      </c>
      <c r="O710">
        <v>29.3304555691</v>
      </c>
      <c r="P710">
        <v>0.45178698489500002</v>
      </c>
      <c r="Q710">
        <v>100</v>
      </c>
      <c r="R710">
        <v>2016</v>
      </c>
      <c r="S710">
        <v>0.76</v>
      </c>
      <c r="T710">
        <v>2017</v>
      </c>
      <c r="U710">
        <v>0.24</v>
      </c>
      <c r="V710">
        <v>2.11980597803E-2</v>
      </c>
      <c r="W710">
        <v>8.3012312041499999E-3</v>
      </c>
      <c r="X710">
        <v>2.08382825923E-2</v>
      </c>
      <c r="Y710">
        <v>0.17455277170799999</v>
      </c>
      <c r="Z710">
        <v>2.88937303929E-2</v>
      </c>
      <c r="AA710">
        <v>11.050599006000001</v>
      </c>
      <c r="AB710">
        <v>0.30080617749499999</v>
      </c>
      <c r="AC710">
        <v>2016</v>
      </c>
      <c r="AD710">
        <v>0.96</v>
      </c>
      <c r="AE710">
        <v>2017</v>
      </c>
      <c r="AF710">
        <v>0.04</v>
      </c>
      <c r="AG710">
        <v>0.96</v>
      </c>
      <c r="AH710" t="s">
        <v>66</v>
      </c>
      <c r="AI710" t="s">
        <v>90</v>
      </c>
      <c r="AJ710" t="s">
        <v>91</v>
      </c>
      <c r="AK710">
        <v>12</v>
      </c>
      <c r="AL710" t="s">
        <v>92</v>
      </c>
      <c r="AM710">
        <v>1</v>
      </c>
      <c r="AN710">
        <v>1201</v>
      </c>
      <c r="AO710" t="s">
        <v>134</v>
      </c>
      <c r="AP710">
        <v>1101</v>
      </c>
      <c r="AQ710" t="s">
        <v>71</v>
      </c>
      <c r="AR710" t="s">
        <v>66</v>
      </c>
      <c r="AS710">
        <v>2016</v>
      </c>
      <c r="AT710">
        <v>8.3009999999999994E-3</v>
      </c>
      <c r="AU710">
        <v>9.5600000000000008E-3</v>
      </c>
      <c r="AV710" t="s">
        <v>80</v>
      </c>
      <c r="AW710">
        <v>0.31830000000000003</v>
      </c>
      <c r="AX710">
        <v>2.0837999999999999E-2</v>
      </c>
      <c r="AY710">
        <v>2.13E-4</v>
      </c>
      <c r="AZ710" t="s">
        <v>78</v>
      </c>
      <c r="BA710">
        <v>0.58609999999999995</v>
      </c>
      <c r="BB710">
        <v>0.17455300000000001</v>
      </c>
      <c r="BC710">
        <v>3.5400000000000002E-3</v>
      </c>
      <c r="BD710" t="s">
        <v>80</v>
      </c>
      <c r="BE710" t="s">
        <v>74</v>
      </c>
      <c r="BF710">
        <v>1.8950000000000002E-2</v>
      </c>
      <c r="BG710" t="s">
        <v>82</v>
      </c>
      <c r="BH710">
        <v>3.5400000000000002E-3</v>
      </c>
      <c r="BI710" t="s">
        <v>80</v>
      </c>
      <c r="BJ710">
        <v>6.5300000000000004E-4</v>
      </c>
      <c r="BK710" t="s">
        <v>79</v>
      </c>
      <c r="BL710" t="s">
        <v>85</v>
      </c>
    </row>
    <row r="711" spans="1:64" x14ac:dyDescent="0.25">
      <c r="A711">
        <v>694</v>
      </c>
      <c r="B711" t="s">
        <v>204</v>
      </c>
      <c r="C711" t="s">
        <v>207</v>
      </c>
      <c r="D711">
        <v>17</v>
      </c>
      <c r="E711">
        <v>58</v>
      </c>
      <c r="F711">
        <v>3</v>
      </c>
      <c r="G711" t="s">
        <v>129</v>
      </c>
      <c r="H711" t="s">
        <v>89</v>
      </c>
      <c r="I711" t="s">
        <v>65</v>
      </c>
      <c r="J711">
        <v>1</v>
      </c>
      <c r="K711">
        <v>2034</v>
      </c>
      <c r="L711">
        <v>2016</v>
      </c>
      <c r="M711">
        <v>2044</v>
      </c>
      <c r="N711">
        <v>1</v>
      </c>
      <c r="O711">
        <v>21.316308369600002</v>
      </c>
      <c r="P711">
        <v>0.56953533914700005</v>
      </c>
      <c r="Q711">
        <v>3</v>
      </c>
      <c r="R711">
        <v>2034</v>
      </c>
      <c r="S711">
        <v>0.49</v>
      </c>
      <c r="T711">
        <v>2035</v>
      </c>
      <c r="U711">
        <v>0.19</v>
      </c>
      <c r="V711">
        <v>3.5319763956799997E-2</v>
      </c>
      <c r="W711">
        <v>2.08382825923E-2</v>
      </c>
      <c r="X711">
        <v>4.0901252524600001E-2</v>
      </c>
      <c r="Y711">
        <v>0.16523668129499999</v>
      </c>
      <c r="Z711">
        <v>4.9892871324100002E-2</v>
      </c>
      <c r="AA711">
        <v>12.0564056277</v>
      </c>
      <c r="AB711">
        <v>0.44343211549900002</v>
      </c>
      <c r="AC711">
        <v>2035</v>
      </c>
      <c r="AD711">
        <v>0.88</v>
      </c>
      <c r="AE711">
        <v>2034</v>
      </c>
      <c r="AF711">
        <v>0.08</v>
      </c>
      <c r="AG711">
        <v>0.71</v>
      </c>
      <c r="AH711" t="s">
        <v>66</v>
      </c>
      <c r="AI711" t="s">
        <v>90</v>
      </c>
      <c r="AJ711" t="s">
        <v>91</v>
      </c>
      <c r="AK711">
        <v>12</v>
      </c>
      <c r="AL711" t="s">
        <v>92</v>
      </c>
      <c r="AM711">
        <v>1</v>
      </c>
      <c r="AN711">
        <v>1201</v>
      </c>
      <c r="AO711" t="s">
        <v>134</v>
      </c>
      <c r="AP711">
        <v>1101</v>
      </c>
      <c r="AQ711" t="s">
        <v>71</v>
      </c>
      <c r="AR711" t="s">
        <v>66</v>
      </c>
      <c r="AS711">
        <v>2034</v>
      </c>
      <c r="AT711">
        <v>2.0837999999999999E-2</v>
      </c>
      <c r="AU711">
        <v>2.13E-4</v>
      </c>
      <c r="AV711" t="s">
        <v>78</v>
      </c>
      <c r="AW711">
        <v>0.58609999999999995</v>
      </c>
      <c r="AX711">
        <v>4.0901E-2</v>
      </c>
      <c r="AY711">
        <v>2.82E-3</v>
      </c>
      <c r="AZ711" t="s">
        <v>80</v>
      </c>
      <c r="BA711">
        <v>0.6925</v>
      </c>
      <c r="BB711">
        <v>0.16524</v>
      </c>
      <c r="BC711">
        <v>4.1257000000000002E-2</v>
      </c>
      <c r="BD711" t="s">
        <v>81</v>
      </c>
      <c r="BE711" t="s">
        <v>74</v>
      </c>
      <c r="BF711">
        <v>8.4194000000000005E-2</v>
      </c>
      <c r="BG711" t="s">
        <v>83</v>
      </c>
      <c r="BH711">
        <v>4.1257000000000002E-2</v>
      </c>
      <c r="BI711" t="s">
        <v>81</v>
      </c>
      <c r="BJ711">
        <v>2.3E-3</v>
      </c>
      <c r="BK711" t="s">
        <v>76</v>
      </c>
      <c r="BL711" t="s">
        <v>85</v>
      </c>
    </row>
    <row r="712" spans="1:64" x14ac:dyDescent="0.25">
      <c r="A712">
        <v>695</v>
      </c>
      <c r="B712" t="s">
        <v>204</v>
      </c>
      <c r="C712" t="s">
        <v>207</v>
      </c>
      <c r="D712">
        <v>17</v>
      </c>
      <c r="E712">
        <v>58</v>
      </c>
      <c r="F712">
        <v>3</v>
      </c>
      <c r="G712" t="s">
        <v>129</v>
      </c>
      <c r="H712" t="s">
        <v>89</v>
      </c>
      <c r="I712" t="s">
        <v>65</v>
      </c>
      <c r="J712">
        <v>1</v>
      </c>
      <c r="K712">
        <v>2044</v>
      </c>
      <c r="L712">
        <v>2034</v>
      </c>
      <c r="M712">
        <v>2051</v>
      </c>
      <c r="N712">
        <v>1</v>
      </c>
      <c r="O712">
        <v>11.554736590499999</v>
      </c>
      <c r="P712">
        <v>0.41381941102600001</v>
      </c>
      <c r="Q712">
        <v>70</v>
      </c>
      <c r="R712">
        <v>2043</v>
      </c>
      <c r="S712">
        <v>0.8</v>
      </c>
      <c r="T712">
        <v>2044</v>
      </c>
      <c r="U712">
        <v>0.19</v>
      </c>
      <c r="V712">
        <v>4.32277389715E-2</v>
      </c>
      <c r="W712">
        <v>4.0901252524600001E-2</v>
      </c>
      <c r="X712">
        <v>-1.0978333331299999E-2</v>
      </c>
      <c r="Y712">
        <v>0.27614219697600001</v>
      </c>
      <c r="Z712">
        <v>4.4212568627299997E-2</v>
      </c>
      <c r="AA712">
        <v>10.707445204300001</v>
      </c>
      <c r="AB712">
        <v>0.40311704562900003</v>
      </c>
      <c r="AC712">
        <v>2044</v>
      </c>
      <c r="AD712">
        <v>0.81</v>
      </c>
      <c r="AE712">
        <v>2043</v>
      </c>
      <c r="AF712">
        <v>0.18</v>
      </c>
      <c r="AG712">
        <v>0.51</v>
      </c>
      <c r="AH712" t="s">
        <v>66</v>
      </c>
      <c r="AI712" t="s">
        <v>90</v>
      </c>
      <c r="AJ712" t="s">
        <v>91</v>
      </c>
      <c r="AK712">
        <v>12</v>
      </c>
      <c r="AL712" t="s">
        <v>92</v>
      </c>
      <c r="AM712">
        <v>1</v>
      </c>
      <c r="AN712">
        <v>1201</v>
      </c>
      <c r="AO712" t="s">
        <v>134</v>
      </c>
      <c r="AP712">
        <v>1101</v>
      </c>
      <c r="AQ712" t="s">
        <v>71</v>
      </c>
      <c r="AR712" t="s">
        <v>66</v>
      </c>
      <c r="AS712">
        <v>2044</v>
      </c>
      <c r="AT712">
        <v>4.0901E-2</v>
      </c>
      <c r="AU712">
        <v>2.82E-3</v>
      </c>
      <c r="AV712" t="s">
        <v>80</v>
      </c>
      <c r="AW712">
        <v>0.6925</v>
      </c>
      <c r="AX712">
        <v>-1.098E-2</v>
      </c>
      <c r="AY712">
        <v>0.68300000000000005</v>
      </c>
      <c r="AZ712" t="s">
        <v>72</v>
      </c>
      <c r="BA712">
        <v>3.6209999999999999E-2</v>
      </c>
      <c r="BB712">
        <v>0.27614</v>
      </c>
      <c r="BC712">
        <v>2.7199999999999998E-2</v>
      </c>
      <c r="BD712" t="s">
        <v>81</v>
      </c>
      <c r="BE712" t="s">
        <v>74</v>
      </c>
      <c r="BF712">
        <v>4.65E-2</v>
      </c>
      <c r="BG712" t="s">
        <v>82</v>
      </c>
      <c r="BH712">
        <v>2.7199999999999998E-2</v>
      </c>
      <c r="BI712" t="s">
        <v>81</v>
      </c>
      <c r="BJ712">
        <v>4.4790000000000003E-2</v>
      </c>
      <c r="BK712" t="s">
        <v>82</v>
      </c>
      <c r="BL712" t="s">
        <v>85</v>
      </c>
    </row>
    <row r="713" spans="1:64" x14ac:dyDescent="0.25">
      <c r="A713">
        <v>696</v>
      </c>
      <c r="B713" t="s">
        <v>204</v>
      </c>
      <c r="C713" t="s">
        <v>207</v>
      </c>
      <c r="D713">
        <v>17</v>
      </c>
      <c r="E713">
        <v>58</v>
      </c>
      <c r="F713">
        <v>3</v>
      </c>
      <c r="G713" t="s">
        <v>129</v>
      </c>
      <c r="H713" t="s">
        <v>89</v>
      </c>
      <c r="I713" t="s">
        <v>65</v>
      </c>
      <c r="J713">
        <v>1</v>
      </c>
      <c r="K713">
        <v>2051</v>
      </c>
      <c r="L713">
        <v>2044</v>
      </c>
      <c r="M713">
        <v>2064</v>
      </c>
      <c r="N713">
        <v>60</v>
      </c>
      <c r="O713">
        <v>13.068099354799999</v>
      </c>
      <c r="P713">
        <v>0.44408345705899999</v>
      </c>
      <c r="Q713">
        <v>92</v>
      </c>
      <c r="R713">
        <v>2052</v>
      </c>
      <c r="S713">
        <v>0.45</v>
      </c>
      <c r="T713">
        <v>2051</v>
      </c>
      <c r="U713">
        <v>0.3</v>
      </c>
      <c r="V713">
        <v>4.1682763784499997E-2</v>
      </c>
      <c r="W713">
        <v>-1.0978333331299999E-2</v>
      </c>
      <c r="X713">
        <v>4.0767133703600002E-2</v>
      </c>
      <c r="Y713">
        <v>0.200462051236</v>
      </c>
      <c r="Z713">
        <v>3.8211390930799997E-2</v>
      </c>
      <c r="AA713">
        <v>11.2917755212</v>
      </c>
      <c r="AB713">
        <v>0.36467138460300003</v>
      </c>
      <c r="AC713">
        <v>2051</v>
      </c>
      <c r="AD713">
        <v>0.97</v>
      </c>
      <c r="AE713">
        <v>2050</v>
      </c>
      <c r="AF713">
        <v>0.01</v>
      </c>
      <c r="AG713">
        <v>0.74</v>
      </c>
      <c r="AH713" t="s">
        <v>66</v>
      </c>
      <c r="AI713" t="s">
        <v>90</v>
      </c>
      <c r="AJ713" t="s">
        <v>91</v>
      </c>
      <c r="AK713">
        <v>12</v>
      </c>
      <c r="AL713" t="s">
        <v>92</v>
      </c>
      <c r="AM713">
        <v>1</v>
      </c>
      <c r="AN713">
        <v>1201</v>
      </c>
      <c r="AO713" t="s">
        <v>134</v>
      </c>
      <c r="AP713">
        <v>1101</v>
      </c>
      <c r="AQ713" t="s">
        <v>71</v>
      </c>
      <c r="AR713" t="s">
        <v>66</v>
      </c>
      <c r="AS713">
        <v>2051</v>
      </c>
      <c r="AT713">
        <v>-1.098E-2</v>
      </c>
      <c r="AU713">
        <v>0.68300000000000005</v>
      </c>
      <c r="AV713" t="s">
        <v>72</v>
      </c>
      <c r="AW713">
        <v>3.6209999999999999E-2</v>
      </c>
      <c r="AX713">
        <v>4.0766999999999998E-2</v>
      </c>
      <c r="AY713">
        <v>1.2999999999999999E-5</v>
      </c>
      <c r="AZ713" t="s">
        <v>78</v>
      </c>
      <c r="BA713">
        <v>0.83340000000000003</v>
      </c>
      <c r="BB713">
        <v>0.200462</v>
      </c>
      <c r="BC713">
        <v>3.5400000000000001E-2</v>
      </c>
      <c r="BD713" t="s">
        <v>81</v>
      </c>
      <c r="BE713" t="s">
        <v>74</v>
      </c>
      <c r="BF713">
        <v>1.8200000000000001E-2</v>
      </c>
      <c r="BG713" t="s">
        <v>82</v>
      </c>
      <c r="BH713">
        <v>3.5400000000000001E-2</v>
      </c>
      <c r="BI713" t="s">
        <v>81</v>
      </c>
      <c r="BJ713">
        <v>2.894E-2</v>
      </c>
      <c r="BK713" t="s">
        <v>82</v>
      </c>
      <c r="BL713" t="s">
        <v>85</v>
      </c>
    </row>
    <row r="714" spans="1:64" x14ac:dyDescent="0.25">
      <c r="A714">
        <v>697</v>
      </c>
      <c r="B714" t="s">
        <v>204</v>
      </c>
      <c r="C714" t="s">
        <v>207</v>
      </c>
      <c r="D714">
        <v>17</v>
      </c>
      <c r="E714">
        <v>58</v>
      </c>
      <c r="F714">
        <v>3</v>
      </c>
      <c r="G714" t="s">
        <v>129</v>
      </c>
      <c r="H714" t="s">
        <v>89</v>
      </c>
      <c r="I714" t="s">
        <v>65</v>
      </c>
      <c r="J714">
        <v>1</v>
      </c>
      <c r="K714">
        <v>2064</v>
      </c>
      <c r="L714">
        <v>2051</v>
      </c>
      <c r="M714">
        <v>2078</v>
      </c>
      <c r="N714">
        <v>90</v>
      </c>
      <c r="O714">
        <v>20.868886684</v>
      </c>
      <c r="P714">
        <v>0.72678989851099995</v>
      </c>
      <c r="Q714">
        <v>98</v>
      </c>
      <c r="R714">
        <v>2064</v>
      </c>
      <c r="S714">
        <v>0.96</v>
      </c>
      <c r="T714">
        <v>2067</v>
      </c>
      <c r="U714">
        <v>0.02</v>
      </c>
      <c r="V714">
        <v>5.0782623117399998E-2</v>
      </c>
      <c r="W714">
        <v>4.0767133703600002E-2</v>
      </c>
      <c r="X714">
        <v>4.23391410242E-2</v>
      </c>
      <c r="Y714">
        <v>0.164558736245</v>
      </c>
      <c r="Z714">
        <v>6.4609290443699993E-2</v>
      </c>
      <c r="AA714">
        <v>11.3265320137</v>
      </c>
      <c r="AB714">
        <v>0.53249291840400004</v>
      </c>
      <c r="AC714">
        <v>2064</v>
      </c>
      <c r="AD714">
        <v>0.92</v>
      </c>
      <c r="AE714">
        <v>2062</v>
      </c>
      <c r="AF714">
        <v>0.03</v>
      </c>
      <c r="AG714">
        <v>0.7</v>
      </c>
      <c r="AH714" t="s">
        <v>66</v>
      </c>
      <c r="AI714" t="s">
        <v>90</v>
      </c>
      <c r="AJ714" t="s">
        <v>91</v>
      </c>
      <c r="AK714">
        <v>12</v>
      </c>
      <c r="AL714" t="s">
        <v>92</v>
      </c>
      <c r="AM714">
        <v>1</v>
      </c>
      <c r="AN714">
        <v>1201</v>
      </c>
      <c r="AO714" t="s">
        <v>134</v>
      </c>
      <c r="AP714">
        <v>1101</v>
      </c>
      <c r="AQ714" t="s">
        <v>71</v>
      </c>
      <c r="AR714" t="s">
        <v>66</v>
      </c>
      <c r="AS714">
        <v>2064</v>
      </c>
      <c r="AT714">
        <v>4.0766999999999998E-2</v>
      </c>
      <c r="AU714">
        <v>1.2999999999999999E-5</v>
      </c>
      <c r="AV714" t="s">
        <v>78</v>
      </c>
      <c r="AW714">
        <v>0.83340000000000003</v>
      </c>
      <c r="AX714">
        <v>4.2339000000000002E-2</v>
      </c>
      <c r="AY714">
        <v>9.0000000000000002E-6</v>
      </c>
      <c r="AZ714" t="s">
        <v>78</v>
      </c>
      <c r="BA714">
        <v>0.81889999999999996</v>
      </c>
      <c r="BB714">
        <v>0.16455900000000001</v>
      </c>
      <c r="BC714">
        <v>1.47E-2</v>
      </c>
      <c r="BD714" t="s">
        <v>81</v>
      </c>
      <c r="BE714" t="s">
        <v>74</v>
      </c>
      <c r="BF714">
        <v>0.84689999999999999</v>
      </c>
      <c r="BG714" t="s">
        <v>75</v>
      </c>
      <c r="BH714">
        <v>1.47E-2</v>
      </c>
      <c r="BI714" t="s">
        <v>81</v>
      </c>
      <c r="BJ714">
        <v>4.7019999999999999E-2</v>
      </c>
      <c r="BK714" t="s">
        <v>82</v>
      </c>
      <c r="BL714" t="s">
        <v>85</v>
      </c>
    </row>
    <row r="715" spans="1:64" x14ac:dyDescent="0.25">
      <c r="A715">
        <v>698</v>
      </c>
      <c r="B715" t="s">
        <v>204</v>
      </c>
      <c r="C715" t="s">
        <v>207</v>
      </c>
      <c r="D715">
        <v>17</v>
      </c>
      <c r="E715">
        <v>58</v>
      </c>
      <c r="F715">
        <v>3</v>
      </c>
      <c r="G715" t="s">
        <v>129</v>
      </c>
      <c r="H715" t="s">
        <v>89</v>
      </c>
      <c r="I715" t="s">
        <v>65</v>
      </c>
      <c r="J715">
        <v>1</v>
      </c>
      <c r="K715">
        <v>2078</v>
      </c>
      <c r="L715">
        <v>2064</v>
      </c>
      <c r="M715">
        <v>2090</v>
      </c>
      <c r="N715">
        <v>98</v>
      </c>
      <c r="O715">
        <v>20.107408418599999</v>
      </c>
      <c r="P715">
        <v>0.779951238326</v>
      </c>
      <c r="Q715">
        <v>100</v>
      </c>
      <c r="R715">
        <v>2078</v>
      </c>
      <c r="S715">
        <v>0.74</v>
      </c>
      <c r="T715">
        <v>2077</v>
      </c>
      <c r="U715">
        <v>0.21</v>
      </c>
      <c r="V715">
        <v>5.6677713391499997E-2</v>
      </c>
      <c r="W715">
        <v>4.23391410242E-2</v>
      </c>
      <c r="X715">
        <v>5.3840236014299998E-2</v>
      </c>
      <c r="Y715">
        <v>0.15530842427200001</v>
      </c>
      <c r="Z715">
        <v>5.9161322305700002E-2</v>
      </c>
      <c r="AA715">
        <v>12.511863872699999</v>
      </c>
      <c r="AB715">
        <v>0.52918606527300005</v>
      </c>
      <c r="AC715">
        <v>2078</v>
      </c>
      <c r="AD715">
        <v>0.89</v>
      </c>
      <c r="AE715">
        <v>2077</v>
      </c>
      <c r="AF715">
        <v>0.1</v>
      </c>
      <c r="AG715">
        <v>0.57999999999999996</v>
      </c>
      <c r="AH715" t="s">
        <v>66</v>
      </c>
      <c r="AI715" t="s">
        <v>90</v>
      </c>
      <c r="AJ715" t="s">
        <v>91</v>
      </c>
      <c r="AK715">
        <v>12</v>
      </c>
      <c r="AL715" t="s">
        <v>92</v>
      </c>
      <c r="AM715">
        <v>1</v>
      </c>
      <c r="AN715">
        <v>1201</v>
      </c>
      <c r="AO715" t="s">
        <v>134</v>
      </c>
      <c r="AP715">
        <v>1101</v>
      </c>
      <c r="AQ715" t="s">
        <v>71</v>
      </c>
      <c r="AR715" t="s">
        <v>66</v>
      </c>
      <c r="AS715">
        <v>2078</v>
      </c>
      <c r="AT715">
        <v>4.2339000000000002E-2</v>
      </c>
      <c r="AU715">
        <v>9.0000000000000002E-6</v>
      </c>
      <c r="AV715" t="s">
        <v>78</v>
      </c>
      <c r="AW715">
        <v>0.81889999999999996</v>
      </c>
      <c r="AX715">
        <v>5.3839999999999999E-2</v>
      </c>
      <c r="AY715">
        <v>0</v>
      </c>
      <c r="AZ715" t="s">
        <v>78</v>
      </c>
      <c r="BA715">
        <v>0.94550000000000001</v>
      </c>
      <c r="BB715">
        <v>0.155308</v>
      </c>
      <c r="BC715">
        <v>1.29E-2</v>
      </c>
      <c r="BD715" t="s">
        <v>81</v>
      </c>
      <c r="BE715" t="s">
        <v>74</v>
      </c>
      <c r="BF715">
        <v>0.1487</v>
      </c>
      <c r="BG715" t="s">
        <v>75</v>
      </c>
      <c r="BH715">
        <v>1.29E-2</v>
      </c>
      <c r="BI715" t="s">
        <v>81</v>
      </c>
      <c r="BJ715">
        <v>9.4310000000000001E-3</v>
      </c>
      <c r="BK715" t="s">
        <v>76</v>
      </c>
      <c r="BL715" t="s">
        <v>85</v>
      </c>
    </row>
    <row r="716" spans="1:64" x14ac:dyDescent="0.25">
      <c r="A716">
        <v>699</v>
      </c>
      <c r="B716" t="s">
        <v>204</v>
      </c>
      <c r="C716" t="s">
        <v>207</v>
      </c>
      <c r="D716">
        <v>17</v>
      </c>
      <c r="E716">
        <v>58</v>
      </c>
      <c r="F716">
        <v>3</v>
      </c>
      <c r="G716" t="s">
        <v>129</v>
      </c>
      <c r="H716" t="s">
        <v>89</v>
      </c>
      <c r="I716" t="s">
        <v>65</v>
      </c>
      <c r="J716">
        <v>1</v>
      </c>
      <c r="K716">
        <v>2090</v>
      </c>
      <c r="L716">
        <v>2078</v>
      </c>
      <c r="M716">
        <v>2100</v>
      </c>
      <c r="N716">
        <v>100</v>
      </c>
      <c r="O716">
        <v>16.562178512199999</v>
      </c>
      <c r="P716">
        <v>0.74611406796000002</v>
      </c>
      <c r="Q716">
        <v>100</v>
      </c>
      <c r="R716">
        <v>2090</v>
      </c>
      <c r="S716">
        <v>0.78</v>
      </c>
      <c r="T716">
        <v>2091</v>
      </c>
      <c r="U716">
        <v>0.14000000000000001</v>
      </c>
      <c r="V716">
        <v>6.4494109729800006E-2</v>
      </c>
      <c r="W716">
        <v>5.3840236014299998E-2</v>
      </c>
      <c r="X716">
        <v>5.7768398987900003E-2</v>
      </c>
      <c r="Y716">
        <v>0.13022729914</v>
      </c>
      <c r="Z716">
        <v>6.5920188723399997E-2</v>
      </c>
      <c r="AA716">
        <v>12.0353928222</v>
      </c>
      <c r="AB716">
        <v>0.56607022620299996</v>
      </c>
      <c r="AC716">
        <v>2090</v>
      </c>
      <c r="AD716">
        <v>0.76</v>
      </c>
      <c r="AE716">
        <v>2091</v>
      </c>
      <c r="AF716">
        <v>0.13</v>
      </c>
      <c r="AG716">
        <v>0.7</v>
      </c>
      <c r="AH716" t="s">
        <v>66</v>
      </c>
      <c r="AI716" t="s">
        <v>90</v>
      </c>
      <c r="AJ716" t="s">
        <v>91</v>
      </c>
      <c r="AK716">
        <v>12</v>
      </c>
      <c r="AL716" t="s">
        <v>92</v>
      </c>
      <c r="AM716">
        <v>1</v>
      </c>
      <c r="AN716">
        <v>1201</v>
      </c>
      <c r="AO716" t="s">
        <v>134</v>
      </c>
      <c r="AP716">
        <v>1101</v>
      </c>
      <c r="AQ716" t="s">
        <v>71</v>
      </c>
      <c r="AR716" t="s">
        <v>66</v>
      </c>
      <c r="AS716">
        <v>2090</v>
      </c>
      <c r="AT716">
        <v>5.3839999999999999E-2</v>
      </c>
      <c r="AU716">
        <v>0</v>
      </c>
      <c r="AV716" t="s">
        <v>78</v>
      </c>
      <c r="AW716">
        <v>0.94550000000000001</v>
      </c>
      <c r="AX716">
        <v>5.7770000000000002E-2</v>
      </c>
      <c r="AY716">
        <v>1.14E-3</v>
      </c>
      <c r="AZ716" t="s">
        <v>80</v>
      </c>
      <c r="BA716">
        <v>0.75290000000000001</v>
      </c>
      <c r="BB716">
        <v>0.13022700000000001</v>
      </c>
      <c r="BC716">
        <v>7.7399999999999997E-2</v>
      </c>
      <c r="BD716" t="s">
        <v>73</v>
      </c>
      <c r="BE716" t="s">
        <v>74</v>
      </c>
      <c r="BF716">
        <v>0.72550000000000003</v>
      </c>
      <c r="BG716" t="s">
        <v>75</v>
      </c>
      <c r="BH716">
        <v>7.7399999999999997E-2</v>
      </c>
      <c r="BI716" t="s">
        <v>73</v>
      </c>
      <c r="BJ716">
        <v>0.15290000000000001</v>
      </c>
      <c r="BK716" t="s">
        <v>75</v>
      </c>
      <c r="BL716" t="s">
        <v>85</v>
      </c>
    </row>
    <row r="717" spans="1:64" x14ac:dyDescent="0.25">
      <c r="A717">
        <v>700</v>
      </c>
      <c r="B717" t="s">
        <v>204</v>
      </c>
      <c r="C717" t="s">
        <v>208</v>
      </c>
      <c r="D717">
        <v>17</v>
      </c>
      <c r="E717">
        <v>59</v>
      </c>
      <c r="F717">
        <v>4</v>
      </c>
      <c r="G717" t="s">
        <v>129</v>
      </c>
      <c r="H717" t="s">
        <v>89</v>
      </c>
      <c r="I717" t="s">
        <v>65</v>
      </c>
      <c r="J717">
        <v>7</v>
      </c>
      <c r="K717">
        <v>1914</v>
      </c>
      <c r="L717">
        <v>1861</v>
      </c>
      <c r="M717">
        <v>1940</v>
      </c>
      <c r="N717">
        <v>100</v>
      </c>
      <c r="O717">
        <v>40.686185680299999</v>
      </c>
      <c r="P717">
        <v>0.29123784961299998</v>
      </c>
      <c r="Q717">
        <v>100</v>
      </c>
      <c r="R717">
        <v>1914</v>
      </c>
      <c r="S717">
        <v>0.97</v>
      </c>
      <c r="T717">
        <v>1910</v>
      </c>
      <c r="U717">
        <v>0.02</v>
      </c>
      <c r="V717">
        <v>5.1816623497200004E-3</v>
      </c>
      <c r="W717">
        <v>1.31852842933E-3</v>
      </c>
      <c r="X717">
        <v>-6.2996068385200003E-4</v>
      </c>
      <c r="Y717">
        <v>0.26512363204700001</v>
      </c>
      <c r="Z717">
        <v>2.4225832110200001E-2</v>
      </c>
      <c r="AA717">
        <v>8.9252561868899996</v>
      </c>
      <c r="AB717">
        <v>0.280431179493</v>
      </c>
      <c r="AC717">
        <v>1910</v>
      </c>
      <c r="AD717">
        <v>0.79</v>
      </c>
      <c r="AE717">
        <v>1914</v>
      </c>
      <c r="AF717">
        <v>0.1</v>
      </c>
      <c r="AG717">
        <v>0.9</v>
      </c>
      <c r="AH717" t="s">
        <v>66</v>
      </c>
      <c r="AI717" t="s">
        <v>90</v>
      </c>
      <c r="AJ717" t="s">
        <v>91</v>
      </c>
      <c r="AK717">
        <v>12</v>
      </c>
      <c r="AL717" t="s">
        <v>92</v>
      </c>
      <c r="AM717">
        <v>1</v>
      </c>
      <c r="AN717">
        <v>1201</v>
      </c>
      <c r="AO717" t="s">
        <v>134</v>
      </c>
      <c r="AP717">
        <v>1101</v>
      </c>
      <c r="AQ717" t="s">
        <v>71</v>
      </c>
      <c r="AR717" t="s">
        <v>66</v>
      </c>
      <c r="AS717">
        <v>1914</v>
      </c>
      <c r="AT717">
        <v>1.3190000000000001E-3</v>
      </c>
      <c r="AU717">
        <v>0.30199999999999999</v>
      </c>
      <c r="AV717" t="s">
        <v>72</v>
      </c>
      <c r="AW717">
        <v>2.0469999999999999E-2</v>
      </c>
      <c r="AX717">
        <v>-6.3000000000000003E-4</v>
      </c>
      <c r="AY717">
        <v>0.82799999999999996</v>
      </c>
      <c r="AZ717" t="s">
        <v>72</v>
      </c>
      <c r="BA717">
        <v>2.0040000000000001E-3</v>
      </c>
      <c r="BB717">
        <v>0.26512400000000003</v>
      </c>
      <c r="BC717">
        <v>1.2E-4</v>
      </c>
      <c r="BD717" t="s">
        <v>78</v>
      </c>
      <c r="BE717" t="s">
        <v>74</v>
      </c>
      <c r="BF717">
        <v>0.60153000000000001</v>
      </c>
      <c r="BG717" t="s">
        <v>75</v>
      </c>
      <c r="BH717">
        <v>1.2E-4</v>
      </c>
      <c r="BI717" t="s">
        <v>78</v>
      </c>
      <c r="BJ717">
        <v>1.21E-4</v>
      </c>
      <c r="BK717" t="s">
        <v>79</v>
      </c>
      <c r="BL717" t="s">
        <v>85</v>
      </c>
    </row>
    <row r="718" spans="1:64" x14ac:dyDescent="0.25">
      <c r="A718">
        <v>701</v>
      </c>
      <c r="B718" t="s">
        <v>204</v>
      </c>
      <c r="C718" t="s">
        <v>208</v>
      </c>
      <c r="D718">
        <v>17</v>
      </c>
      <c r="E718">
        <v>59</v>
      </c>
      <c r="F718">
        <v>4</v>
      </c>
      <c r="G718" t="s">
        <v>129</v>
      </c>
      <c r="H718" t="s">
        <v>89</v>
      </c>
      <c r="I718" t="s">
        <v>65</v>
      </c>
      <c r="J718">
        <v>7</v>
      </c>
      <c r="K718">
        <v>1940</v>
      </c>
      <c r="L718">
        <v>1914</v>
      </c>
      <c r="M718">
        <v>1960</v>
      </c>
      <c r="N718">
        <v>100</v>
      </c>
      <c r="O718">
        <v>17.1160100791</v>
      </c>
      <c r="P718">
        <v>0.14071563630100001</v>
      </c>
      <c r="Q718">
        <v>100</v>
      </c>
      <c r="R718">
        <v>1940</v>
      </c>
      <c r="S718">
        <v>0.97</v>
      </c>
      <c r="T718">
        <v>1941</v>
      </c>
      <c r="U718">
        <v>0.03</v>
      </c>
      <c r="V718">
        <v>4.4440467674299999E-3</v>
      </c>
      <c r="W718">
        <v>-6.2996068385200003E-4</v>
      </c>
      <c r="X718">
        <v>4.96616540967E-4</v>
      </c>
      <c r="Y718">
        <v>0.143510714357</v>
      </c>
      <c r="Z718">
        <v>1.4440172793599999E-2</v>
      </c>
      <c r="AA718">
        <v>7.0911551415799998</v>
      </c>
      <c r="AB718">
        <v>0.17983822185199999</v>
      </c>
      <c r="AC718">
        <v>1940</v>
      </c>
      <c r="AD718">
        <v>0.93</v>
      </c>
      <c r="AE718">
        <v>1941</v>
      </c>
      <c r="AF718">
        <v>0.06</v>
      </c>
      <c r="AG718">
        <v>0.95</v>
      </c>
      <c r="AH718" t="s">
        <v>66</v>
      </c>
      <c r="AI718" t="s">
        <v>90</v>
      </c>
      <c r="AJ718" t="s">
        <v>91</v>
      </c>
      <c r="AK718">
        <v>12</v>
      </c>
      <c r="AL718" t="s">
        <v>92</v>
      </c>
      <c r="AM718">
        <v>1</v>
      </c>
      <c r="AN718">
        <v>1201</v>
      </c>
      <c r="AO718" t="s">
        <v>134</v>
      </c>
      <c r="AP718">
        <v>1101</v>
      </c>
      <c r="AQ718" t="s">
        <v>71</v>
      </c>
      <c r="AR718" t="s">
        <v>66</v>
      </c>
      <c r="AS718">
        <v>1940</v>
      </c>
      <c r="AT718">
        <v>-6.3000000000000003E-4</v>
      </c>
      <c r="AU718">
        <v>0.82799999999999996</v>
      </c>
      <c r="AV718" t="s">
        <v>72</v>
      </c>
      <c r="AW718">
        <v>2.0040000000000001E-3</v>
      </c>
      <c r="AX718">
        <v>4.9660000000000004E-4</v>
      </c>
      <c r="AY718">
        <v>0.84399999999999997</v>
      </c>
      <c r="AZ718" t="s">
        <v>72</v>
      </c>
      <c r="BA718">
        <v>2.2190000000000001E-3</v>
      </c>
      <c r="BB718">
        <v>0.14351069999999999</v>
      </c>
      <c r="BC718">
        <v>1.38E-2</v>
      </c>
      <c r="BD718" t="s">
        <v>81</v>
      </c>
      <c r="BE718" t="s">
        <v>74</v>
      </c>
      <c r="BF718">
        <v>0.79679999999999995</v>
      </c>
      <c r="BG718" t="s">
        <v>75</v>
      </c>
      <c r="BH718">
        <v>1.38E-2</v>
      </c>
      <c r="BI718" t="s">
        <v>81</v>
      </c>
      <c r="BJ718">
        <v>3.1579999999999997E-2</v>
      </c>
      <c r="BK718" t="s">
        <v>82</v>
      </c>
      <c r="BL718" t="s">
        <v>85</v>
      </c>
    </row>
    <row r="719" spans="1:64" x14ac:dyDescent="0.25">
      <c r="A719">
        <v>702</v>
      </c>
      <c r="B719" t="s">
        <v>204</v>
      </c>
      <c r="C719" t="s">
        <v>208</v>
      </c>
      <c r="D719">
        <v>17</v>
      </c>
      <c r="E719">
        <v>59</v>
      </c>
      <c r="F719">
        <v>4</v>
      </c>
      <c r="G719" t="s">
        <v>129</v>
      </c>
      <c r="H719" t="s">
        <v>89</v>
      </c>
      <c r="I719" t="s">
        <v>65</v>
      </c>
      <c r="J719">
        <v>7</v>
      </c>
      <c r="K719">
        <v>1960</v>
      </c>
      <c r="L719">
        <v>1940</v>
      </c>
      <c r="M719">
        <v>1996</v>
      </c>
      <c r="N719">
        <v>100</v>
      </c>
      <c r="O719">
        <v>27.159458028100001</v>
      </c>
      <c r="P719">
        <v>-0.206153900177</v>
      </c>
      <c r="Q719">
        <v>100</v>
      </c>
      <c r="R719">
        <v>1960</v>
      </c>
      <c r="S719">
        <v>1</v>
      </c>
      <c r="T719">
        <v>0</v>
      </c>
      <c r="U719">
        <v>0</v>
      </c>
      <c r="V719">
        <v>-3.9315485872799998E-3</v>
      </c>
      <c r="W719">
        <v>4.96616540967E-4</v>
      </c>
      <c r="X719">
        <v>4.2070238094400001E-3</v>
      </c>
      <c r="Y719">
        <v>-0.288639723535</v>
      </c>
      <c r="Z719">
        <v>-2.8355006126000001E-2</v>
      </c>
      <c r="AA719">
        <v>11.2293785535</v>
      </c>
      <c r="AB719">
        <v>-0.26328461305099998</v>
      </c>
      <c r="AC719">
        <v>1960</v>
      </c>
      <c r="AD719">
        <v>0.95</v>
      </c>
      <c r="AE719">
        <v>1961</v>
      </c>
      <c r="AF719">
        <v>0.03</v>
      </c>
      <c r="AG719">
        <v>0.89</v>
      </c>
      <c r="AH719" t="s">
        <v>66</v>
      </c>
      <c r="AI719" t="s">
        <v>90</v>
      </c>
      <c r="AJ719" t="s">
        <v>91</v>
      </c>
      <c r="AK719">
        <v>12</v>
      </c>
      <c r="AL719" t="s">
        <v>92</v>
      </c>
      <c r="AM719">
        <v>1</v>
      </c>
      <c r="AN719">
        <v>1201</v>
      </c>
      <c r="AO719" t="s">
        <v>134</v>
      </c>
      <c r="AP719">
        <v>1101</v>
      </c>
      <c r="AQ719" t="s">
        <v>71</v>
      </c>
      <c r="AR719" t="s">
        <v>66</v>
      </c>
      <c r="AS719">
        <v>1960</v>
      </c>
      <c r="AT719">
        <v>4.9660000000000004E-4</v>
      </c>
      <c r="AU719">
        <v>0.84399999999999997</v>
      </c>
      <c r="AV719" t="s">
        <v>72</v>
      </c>
      <c r="AW719">
        <v>2.2190000000000001E-3</v>
      </c>
      <c r="AX719">
        <v>4.2069999999999998E-3</v>
      </c>
      <c r="AY719">
        <v>2.4E-2</v>
      </c>
      <c r="AZ719" t="s">
        <v>81</v>
      </c>
      <c r="BA719">
        <v>0.1411</v>
      </c>
      <c r="BB719">
        <v>-0.28864000000000001</v>
      </c>
      <c r="BC719">
        <v>1.9999999999999999E-6</v>
      </c>
      <c r="BD719" t="s">
        <v>78</v>
      </c>
      <c r="BE719" t="s">
        <v>74</v>
      </c>
      <c r="BF719">
        <v>0.36764999999999998</v>
      </c>
      <c r="BG719" t="s">
        <v>75</v>
      </c>
      <c r="BH719">
        <v>1.9999999999999999E-6</v>
      </c>
      <c r="BI719" t="s">
        <v>78</v>
      </c>
      <c r="BJ719">
        <v>0</v>
      </c>
      <c r="BK719" t="s">
        <v>79</v>
      </c>
      <c r="BL719" t="s">
        <v>85</v>
      </c>
    </row>
    <row r="720" spans="1:64" x14ac:dyDescent="0.25">
      <c r="A720">
        <v>703</v>
      </c>
      <c r="B720" t="s">
        <v>204</v>
      </c>
      <c r="C720" t="s">
        <v>208</v>
      </c>
      <c r="D720">
        <v>17</v>
      </c>
      <c r="E720">
        <v>59</v>
      </c>
      <c r="F720">
        <v>4</v>
      </c>
      <c r="G720" t="s">
        <v>129</v>
      </c>
      <c r="H720" t="s">
        <v>89</v>
      </c>
      <c r="I720" t="s">
        <v>65</v>
      </c>
      <c r="J720">
        <v>7</v>
      </c>
      <c r="K720">
        <v>1996</v>
      </c>
      <c r="L720">
        <v>1960</v>
      </c>
      <c r="M720">
        <v>2016</v>
      </c>
      <c r="N720">
        <v>100</v>
      </c>
      <c r="O720">
        <v>46.049953725599998</v>
      </c>
      <c r="P720">
        <v>0.50378553234400003</v>
      </c>
      <c r="Q720">
        <v>100</v>
      </c>
      <c r="R720">
        <v>1996</v>
      </c>
      <c r="S720">
        <v>0.99</v>
      </c>
      <c r="T720">
        <v>1997</v>
      </c>
      <c r="U720">
        <v>0.01</v>
      </c>
      <c r="V720">
        <v>1.3877905302999999E-2</v>
      </c>
      <c r="W720">
        <v>4.2070238094400001E-3</v>
      </c>
      <c r="X720">
        <v>8.3012312041499999E-3</v>
      </c>
      <c r="Y720">
        <v>0.34246178994699999</v>
      </c>
      <c r="Z720">
        <v>3.6475204655200003E-2</v>
      </c>
      <c r="AA720">
        <v>12.150574629699999</v>
      </c>
      <c r="AB720">
        <v>0.37522303807599999</v>
      </c>
      <c r="AC720">
        <v>1996</v>
      </c>
      <c r="AD720">
        <v>0.84</v>
      </c>
      <c r="AE720">
        <v>1997</v>
      </c>
      <c r="AF720">
        <v>0.16</v>
      </c>
      <c r="AG720">
        <v>0.83</v>
      </c>
      <c r="AH720" t="s">
        <v>66</v>
      </c>
      <c r="AI720" t="s">
        <v>90</v>
      </c>
      <c r="AJ720" t="s">
        <v>91</v>
      </c>
      <c r="AK720">
        <v>12</v>
      </c>
      <c r="AL720" t="s">
        <v>92</v>
      </c>
      <c r="AM720">
        <v>1</v>
      </c>
      <c r="AN720">
        <v>1201</v>
      </c>
      <c r="AO720" t="s">
        <v>134</v>
      </c>
      <c r="AP720">
        <v>1101</v>
      </c>
      <c r="AQ720" t="s">
        <v>71</v>
      </c>
      <c r="AR720" t="s">
        <v>66</v>
      </c>
      <c r="AS720">
        <v>1996</v>
      </c>
      <c r="AT720">
        <v>4.2069999999999998E-3</v>
      </c>
      <c r="AU720">
        <v>2.4E-2</v>
      </c>
      <c r="AV720" t="s">
        <v>81</v>
      </c>
      <c r="AW720">
        <v>0.1411</v>
      </c>
      <c r="AX720">
        <v>8.3009999999999994E-3</v>
      </c>
      <c r="AY720">
        <v>9.5600000000000008E-3</v>
      </c>
      <c r="AZ720" t="s">
        <v>80</v>
      </c>
      <c r="BA720">
        <v>0.31830000000000003</v>
      </c>
      <c r="BB720">
        <v>0.34246199999999999</v>
      </c>
      <c r="BC720">
        <v>0</v>
      </c>
      <c r="BD720" t="s">
        <v>78</v>
      </c>
      <c r="BE720" t="s">
        <v>74</v>
      </c>
      <c r="BF720">
        <v>0.3322</v>
      </c>
      <c r="BG720" t="s">
        <v>75</v>
      </c>
      <c r="BH720">
        <v>0</v>
      </c>
      <c r="BI720" t="s">
        <v>78</v>
      </c>
      <c r="BJ720">
        <v>0</v>
      </c>
      <c r="BK720" t="s">
        <v>79</v>
      </c>
      <c r="BL720" t="s">
        <v>85</v>
      </c>
    </row>
    <row r="721" spans="1:64" x14ac:dyDescent="0.25">
      <c r="A721">
        <v>704</v>
      </c>
      <c r="B721" t="s">
        <v>204</v>
      </c>
      <c r="C721" t="s">
        <v>208</v>
      </c>
      <c r="D721">
        <v>17</v>
      </c>
      <c r="E721">
        <v>59</v>
      </c>
      <c r="F721">
        <v>4</v>
      </c>
      <c r="G721" t="s">
        <v>129</v>
      </c>
      <c r="H721" t="s">
        <v>89</v>
      </c>
      <c r="I721" t="s">
        <v>65</v>
      </c>
      <c r="J721">
        <v>7</v>
      </c>
      <c r="K721">
        <v>2016</v>
      </c>
      <c r="L721">
        <v>1996</v>
      </c>
      <c r="M721">
        <v>2026</v>
      </c>
      <c r="N721">
        <v>67</v>
      </c>
      <c r="O721">
        <v>22.517347641200001</v>
      </c>
      <c r="P721">
        <v>0.36118075297899999</v>
      </c>
      <c r="Q721">
        <v>100</v>
      </c>
      <c r="R721">
        <v>2016</v>
      </c>
      <c r="S721">
        <v>1</v>
      </c>
      <c r="T721">
        <v>0</v>
      </c>
      <c r="U721">
        <v>0</v>
      </c>
      <c r="V721">
        <v>1.88174473488E-2</v>
      </c>
      <c r="W721">
        <v>8.3012312041499999E-3</v>
      </c>
      <c r="X721">
        <v>1.06848282756E-2</v>
      </c>
      <c r="Y721">
        <v>0.22127570637499999</v>
      </c>
      <c r="Z721">
        <v>2.88937303929E-2</v>
      </c>
      <c r="AA721">
        <v>11.050599006000001</v>
      </c>
      <c r="AB721">
        <v>0.30080617749499999</v>
      </c>
      <c r="AC721">
        <v>2016</v>
      </c>
      <c r="AD721">
        <v>0.96</v>
      </c>
      <c r="AE721">
        <v>2017</v>
      </c>
      <c r="AF721">
        <v>0.04</v>
      </c>
      <c r="AG721">
        <v>0.96</v>
      </c>
      <c r="AH721" t="s">
        <v>66</v>
      </c>
      <c r="AI721" t="s">
        <v>90</v>
      </c>
      <c r="AJ721" t="s">
        <v>91</v>
      </c>
      <c r="AK721">
        <v>12</v>
      </c>
      <c r="AL721" t="s">
        <v>92</v>
      </c>
      <c r="AM721">
        <v>1</v>
      </c>
      <c r="AN721">
        <v>1201</v>
      </c>
      <c r="AO721" t="s">
        <v>134</v>
      </c>
      <c r="AP721">
        <v>1101</v>
      </c>
      <c r="AQ721" t="s">
        <v>71</v>
      </c>
      <c r="AR721" t="s">
        <v>66</v>
      </c>
      <c r="AS721">
        <v>2016</v>
      </c>
      <c r="AT721">
        <v>8.3009999999999994E-3</v>
      </c>
      <c r="AU721">
        <v>9.5600000000000008E-3</v>
      </c>
      <c r="AV721" t="s">
        <v>80</v>
      </c>
      <c r="AW721">
        <v>0.31830000000000003</v>
      </c>
      <c r="AX721">
        <v>1.068E-2</v>
      </c>
      <c r="AY721">
        <v>0.39300000000000002</v>
      </c>
      <c r="AZ721" t="s">
        <v>72</v>
      </c>
      <c r="BA721">
        <v>9.2380000000000004E-2</v>
      </c>
      <c r="BB721">
        <v>0.221276</v>
      </c>
      <c r="BC721">
        <v>3.6099999999999999E-3</v>
      </c>
      <c r="BD721" t="s">
        <v>80</v>
      </c>
      <c r="BE721" t="s">
        <v>74</v>
      </c>
      <c r="BF721">
        <v>0.81340000000000001</v>
      </c>
      <c r="BG721" t="s">
        <v>75</v>
      </c>
      <c r="BH721">
        <v>3.6099999999999999E-3</v>
      </c>
      <c r="BI721" t="s">
        <v>80</v>
      </c>
      <c r="BJ721">
        <v>1.8940000000000001E-3</v>
      </c>
      <c r="BK721" t="s">
        <v>76</v>
      </c>
      <c r="BL721" t="s">
        <v>85</v>
      </c>
    </row>
    <row r="722" spans="1:64" x14ac:dyDescent="0.25">
      <c r="A722">
        <v>705</v>
      </c>
      <c r="B722" t="s">
        <v>204</v>
      </c>
      <c r="C722" t="s">
        <v>208</v>
      </c>
      <c r="D722">
        <v>17</v>
      </c>
      <c r="E722">
        <v>59</v>
      </c>
      <c r="F722">
        <v>4</v>
      </c>
      <c r="G722" t="s">
        <v>129</v>
      </c>
      <c r="H722" t="s">
        <v>89</v>
      </c>
      <c r="I722" t="s">
        <v>65</v>
      </c>
      <c r="J722">
        <v>7</v>
      </c>
      <c r="K722">
        <v>2026</v>
      </c>
      <c r="L722">
        <v>2016</v>
      </c>
      <c r="M722">
        <v>2035</v>
      </c>
      <c r="N722">
        <v>67</v>
      </c>
      <c r="O722">
        <v>10.127399178399999</v>
      </c>
      <c r="P722">
        <v>0.23393888346899999</v>
      </c>
      <c r="Q722">
        <v>67</v>
      </c>
      <c r="R722">
        <v>2026</v>
      </c>
      <c r="S722">
        <v>0.56000000000000005</v>
      </c>
      <c r="T722">
        <v>2032</v>
      </c>
      <c r="U722">
        <v>0.17</v>
      </c>
      <c r="V722">
        <v>2.2587805554400001E-2</v>
      </c>
      <c r="W722">
        <v>1.06848282756E-2</v>
      </c>
      <c r="X722">
        <v>2.774447222E-2</v>
      </c>
      <c r="Y722">
        <v>4.2726633881899997E-2</v>
      </c>
      <c r="Z722">
        <v>2.3989431372099999E-2</v>
      </c>
      <c r="AA722">
        <v>8.3418367123799992</v>
      </c>
      <c r="AB722">
        <v>0.22836225812899999</v>
      </c>
      <c r="AC722">
        <v>2023</v>
      </c>
      <c r="AD722">
        <v>0.51</v>
      </c>
      <c r="AE722">
        <v>2026</v>
      </c>
      <c r="AF722">
        <v>0.36</v>
      </c>
      <c r="AG722">
        <v>0.4</v>
      </c>
      <c r="AH722" t="s">
        <v>66</v>
      </c>
      <c r="AI722" t="s">
        <v>90</v>
      </c>
      <c r="AJ722" t="s">
        <v>91</v>
      </c>
      <c r="AK722">
        <v>12</v>
      </c>
      <c r="AL722" t="s">
        <v>92</v>
      </c>
      <c r="AM722">
        <v>1</v>
      </c>
      <c r="AN722">
        <v>1201</v>
      </c>
      <c r="AO722" t="s">
        <v>134</v>
      </c>
      <c r="AP722">
        <v>1101</v>
      </c>
      <c r="AQ722" t="s">
        <v>71</v>
      </c>
      <c r="AR722" t="s">
        <v>66</v>
      </c>
      <c r="AS722">
        <v>2026</v>
      </c>
      <c r="AT722">
        <v>1.068E-2</v>
      </c>
      <c r="AU722">
        <v>0.39300000000000002</v>
      </c>
      <c r="AV722" t="s">
        <v>72</v>
      </c>
      <c r="AW722">
        <v>9.2380000000000004E-2</v>
      </c>
      <c r="AX722">
        <v>2.7740000000000001E-2</v>
      </c>
      <c r="AY722">
        <v>4.0800000000000003E-2</v>
      </c>
      <c r="AZ722" t="s">
        <v>81</v>
      </c>
      <c r="BA722">
        <v>0.47249999999999998</v>
      </c>
      <c r="BB722">
        <v>4.2729999999999997E-2</v>
      </c>
      <c r="BC722">
        <v>0.64759999999999995</v>
      </c>
      <c r="BD722" t="s">
        <v>72</v>
      </c>
      <c r="BE722" t="s">
        <v>74</v>
      </c>
      <c r="BF722">
        <v>0.32119999999999999</v>
      </c>
      <c r="BG722" t="s">
        <v>75</v>
      </c>
      <c r="BH722">
        <v>0.64759999999999995</v>
      </c>
      <c r="BI722" t="s">
        <v>72</v>
      </c>
      <c r="BJ722">
        <v>0.49080000000000001</v>
      </c>
      <c r="BK722" t="s">
        <v>75</v>
      </c>
      <c r="BL722" t="s">
        <v>85</v>
      </c>
    </row>
    <row r="723" spans="1:64" x14ac:dyDescent="0.25">
      <c r="A723">
        <v>706</v>
      </c>
      <c r="B723" t="s">
        <v>204</v>
      </c>
      <c r="C723" t="s">
        <v>208</v>
      </c>
      <c r="D723">
        <v>17</v>
      </c>
      <c r="E723">
        <v>59</v>
      </c>
      <c r="F723">
        <v>4</v>
      </c>
      <c r="G723" t="s">
        <v>129</v>
      </c>
      <c r="H723" t="s">
        <v>89</v>
      </c>
      <c r="I723" t="s">
        <v>65</v>
      </c>
      <c r="J723">
        <v>7</v>
      </c>
      <c r="K723">
        <v>2035</v>
      </c>
      <c r="L723">
        <v>2026</v>
      </c>
      <c r="M723">
        <v>2044</v>
      </c>
      <c r="N723">
        <v>67</v>
      </c>
      <c r="O723">
        <v>13.6824040373</v>
      </c>
      <c r="P723">
        <v>0.46097623566700002</v>
      </c>
      <c r="Q723">
        <v>69</v>
      </c>
      <c r="R723">
        <v>2035</v>
      </c>
      <c r="S723">
        <v>0.96</v>
      </c>
      <c r="T723">
        <v>2034</v>
      </c>
      <c r="U723">
        <v>0.04</v>
      </c>
      <c r="V723">
        <v>4.6099844340499997E-2</v>
      </c>
      <c r="W723">
        <v>2.774447222E-2</v>
      </c>
      <c r="X723">
        <v>3.4693208334199997E-2</v>
      </c>
      <c r="Y723">
        <v>0.174546532404</v>
      </c>
      <c r="Z723">
        <v>4.7605819852399998E-2</v>
      </c>
      <c r="AA723">
        <v>11.9647257807</v>
      </c>
      <c r="AB723">
        <v>0.42523707604700001</v>
      </c>
      <c r="AC723">
        <v>2035</v>
      </c>
      <c r="AD723">
        <v>0.96</v>
      </c>
      <c r="AE723">
        <v>2032</v>
      </c>
      <c r="AF723">
        <v>0.02</v>
      </c>
      <c r="AG723">
        <v>0.78</v>
      </c>
      <c r="AH723" t="s">
        <v>66</v>
      </c>
      <c r="AI723" t="s">
        <v>90</v>
      </c>
      <c r="AJ723" t="s">
        <v>91</v>
      </c>
      <c r="AK723">
        <v>12</v>
      </c>
      <c r="AL723" t="s">
        <v>92</v>
      </c>
      <c r="AM723">
        <v>1</v>
      </c>
      <c r="AN723">
        <v>1201</v>
      </c>
      <c r="AO723" t="s">
        <v>134</v>
      </c>
      <c r="AP723">
        <v>1101</v>
      </c>
      <c r="AQ723" t="s">
        <v>71</v>
      </c>
      <c r="AR723" t="s">
        <v>66</v>
      </c>
      <c r="AS723">
        <v>2035</v>
      </c>
      <c r="AT723">
        <v>2.7740000000000001E-2</v>
      </c>
      <c r="AU723">
        <v>4.0800000000000003E-2</v>
      </c>
      <c r="AV723" t="s">
        <v>81</v>
      </c>
      <c r="AW723">
        <v>0.47249999999999998</v>
      </c>
      <c r="AX723">
        <v>3.4689999999999999E-2</v>
      </c>
      <c r="AY723">
        <v>1.7500000000000002E-2</v>
      </c>
      <c r="AZ723" t="s">
        <v>81</v>
      </c>
      <c r="BA723">
        <v>0.57769999999999999</v>
      </c>
      <c r="BB723">
        <v>0.17454700000000001</v>
      </c>
      <c r="BC723">
        <v>5.1920000000000001E-2</v>
      </c>
      <c r="BD723" t="s">
        <v>73</v>
      </c>
      <c r="BE723" t="s">
        <v>74</v>
      </c>
      <c r="BF723">
        <v>0.66607000000000005</v>
      </c>
      <c r="BG723" t="s">
        <v>75</v>
      </c>
      <c r="BH723">
        <v>5.1920000000000001E-2</v>
      </c>
      <c r="BI723" t="s">
        <v>73</v>
      </c>
      <c r="BJ723">
        <v>0.12089999999999999</v>
      </c>
      <c r="BK723" t="s">
        <v>75</v>
      </c>
      <c r="BL723" t="s">
        <v>85</v>
      </c>
    </row>
    <row r="724" spans="1:64" x14ac:dyDescent="0.25">
      <c r="A724">
        <v>707</v>
      </c>
      <c r="B724" t="s">
        <v>204</v>
      </c>
      <c r="C724" t="s">
        <v>208</v>
      </c>
      <c r="D724">
        <v>17</v>
      </c>
      <c r="E724">
        <v>59</v>
      </c>
      <c r="F724">
        <v>4</v>
      </c>
      <c r="G724" t="s">
        <v>129</v>
      </c>
      <c r="H724" t="s">
        <v>89</v>
      </c>
      <c r="I724" t="s">
        <v>65</v>
      </c>
      <c r="J724">
        <v>7</v>
      </c>
      <c r="K724">
        <v>2044</v>
      </c>
      <c r="L724">
        <v>2035</v>
      </c>
      <c r="M724">
        <v>2052</v>
      </c>
      <c r="N724">
        <v>8</v>
      </c>
      <c r="O724">
        <v>11.6641852143</v>
      </c>
      <c r="P724">
        <v>0.41661866897900002</v>
      </c>
      <c r="Q724">
        <v>70</v>
      </c>
      <c r="R724">
        <v>2044</v>
      </c>
      <c r="S724">
        <v>0.75</v>
      </c>
      <c r="T724">
        <v>2043</v>
      </c>
      <c r="U724">
        <v>0.24</v>
      </c>
      <c r="V724">
        <v>4.3178445670299999E-2</v>
      </c>
      <c r="W724">
        <v>3.4693208334199997E-2</v>
      </c>
      <c r="X724">
        <v>1.2374583330300001E-2</v>
      </c>
      <c r="Y724">
        <v>0.222638231499</v>
      </c>
      <c r="Z724">
        <v>4.4212568627299997E-2</v>
      </c>
      <c r="AA724">
        <v>10.707445204300001</v>
      </c>
      <c r="AB724">
        <v>0.40311704562900003</v>
      </c>
      <c r="AC724">
        <v>2044</v>
      </c>
      <c r="AD724">
        <v>0.81</v>
      </c>
      <c r="AE724">
        <v>2043</v>
      </c>
      <c r="AF724">
        <v>0.18</v>
      </c>
      <c r="AG724">
        <v>0.51</v>
      </c>
      <c r="AH724" t="s">
        <v>66</v>
      </c>
      <c r="AI724" t="s">
        <v>90</v>
      </c>
      <c r="AJ724" t="s">
        <v>91</v>
      </c>
      <c r="AK724">
        <v>12</v>
      </c>
      <c r="AL724" t="s">
        <v>92</v>
      </c>
      <c r="AM724">
        <v>1</v>
      </c>
      <c r="AN724">
        <v>1201</v>
      </c>
      <c r="AO724" t="s">
        <v>134</v>
      </c>
      <c r="AP724">
        <v>1101</v>
      </c>
      <c r="AQ724" t="s">
        <v>71</v>
      </c>
      <c r="AR724" t="s">
        <v>66</v>
      </c>
      <c r="AS724">
        <v>2044</v>
      </c>
      <c r="AT724">
        <v>3.4689999999999999E-2</v>
      </c>
      <c r="AU724">
        <v>1.7500000000000002E-2</v>
      </c>
      <c r="AV724" t="s">
        <v>81</v>
      </c>
      <c r="AW724">
        <v>0.57769999999999999</v>
      </c>
      <c r="AX724">
        <v>1.2370000000000001E-2</v>
      </c>
      <c r="AY724">
        <v>0.61299999999999999</v>
      </c>
      <c r="AZ724" t="s">
        <v>72</v>
      </c>
      <c r="BA724">
        <v>4.5280000000000001E-2</v>
      </c>
      <c r="BB724">
        <v>0.22264</v>
      </c>
      <c r="BC724">
        <v>8.5099999999999995E-2</v>
      </c>
      <c r="BD724" t="s">
        <v>73</v>
      </c>
      <c r="BE724" t="s">
        <v>74</v>
      </c>
      <c r="BF724">
        <v>0.37359999999999999</v>
      </c>
      <c r="BG724" t="s">
        <v>75</v>
      </c>
      <c r="BH724">
        <v>8.5099999999999995E-2</v>
      </c>
      <c r="BI724" t="s">
        <v>73</v>
      </c>
      <c r="BJ724">
        <v>0.1903</v>
      </c>
      <c r="BK724" t="s">
        <v>75</v>
      </c>
      <c r="BL724" t="s">
        <v>85</v>
      </c>
    </row>
    <row r="725" spans="1:64" x14ac:dyDescent="0.25">
      <c r="A725">
        <v>708</v>
      </c>
      <c r="B725" t="s">
        <v>204</v>
      </c>
      <c r="C725" t="s">
        <v>208</v>
      </c>
      <c r="D725">
        <v>17</v>
      </c>
      <c r="E725">
        <v>59</v>
      </c>
      <c r="F725">
        <v>4</v>
      </c>
      <c r="G725" t="s">
        <v>129</v>
      </c>
      <c r="H725" t="s">
        <v>89</v>
      </c>
      <c r="I725" t="s">
        <v>65</v>
      </c>
      <c r="J725">
        <v>7</v>
      </c>
      <c r="K725">
        <v>2052</v>
      </c>
      <c r="L725">
        <v>2044</v>
      </c>
      <c r="M725">
        <v>2064</v>
      </c>
      <c r="N725">
        <v>8</v>
      </c>
      <c r="O725">
        <v>13.068099354799999</v>
      </c>
      <c r="P725">
        <v>0.44408345705899999</v>
      </c>
      <c r="Q725">
        <v>8</v>
      </c>
      <c r="R725">
        <v>2052</v>
      </c>
      <c r="S725">
        <v>0.45</v>
      </c>
      <c r="T725">
        <v>2051</v>
      </c>
      <c r="U725">
        <v>0.3</v>
      </c>
      <c r="V725">
        <v>4.1682763784499997E-2</v>
      </c>
      <c r="W725">
        <v>1.2374583330300001E-2</v>
      </c>
      <c r="X725">
        <v>4.2041110143500003E-2</v>
      </c>
      <c r="Y725">
        <v>0.124826464628</v>
      </c>
      <c r="Z725">
        <v>3.6017180145200001E-2</v>
      </c>
      <c r="AA725">
        <v>11.4770458537</v>
      </c>
      <c r="AB725">
        <v>0.35389962141999998</v>
      </c>
      <c r="AC725">
        <v>2051</v>
      </c>
      <c r="AD725">
        <v>0.97</v>
      </c>
      <c r="AE725">
        <v>2052</v>
      </c>
      <c r="AF725">
        <v>0.03</v>
      </c>
      <c r="AG725">
        <v>0.86</v>
      </c>
      <c r="AH725" t="s">
        <v>66</v>
      </c>
      <c r="AI725" t="s">
        <v>90</v>
      </c>
      <c r="AJ725" t="s">
        <v>91</v>
      </c>
      <c r="AK725">
        <v>12</v>
      </c>
      <c r="AL725" t="s">
        <v>92</v>
      </c>
      <c r="AM725">
        <v>1</v>
      </c>
      <c r="AN725">
        <v>1201</v>
      </c>
      <c r="AO725" t="s">
        <v>134</v>
      </c>
      <c r="AP725">
        <v>1101</v>
      </c>
      <c r="AQ725" t="s">
        <v>71</v>
      </c>
      <c r="AR725" t="s">
        <v>66</v>
      </c>
      <c r="AS725">
        <v>2052</v>
      </c>
      <c r="AT725">
        <v>1.2370000000000001E-2</v>
      </c>
      <c r="AU725">
        <v>0.61299999999999999</v>
      </c>
      <c r="AV725" t="s">
        <v>72</v>
      </c>
      <c r="AW725">
        <v>4.5280000000000001E-2</v>
      </c>
      <c r="AX725">
        <v>4.2041000000000002E-2</v>
      </c>
      <c r="AY725">
        <v>6.7000000000000002E-5</v>
      </c>
      <c r="AZ725" t="s">
        <v>78</v>
      </c>
      <c r="BA725">
        <v>0.80969999999999998</v>
      </c>
      <c r="BB725">
        <v>0.12482600000000001</v>
      </c>
      <c r="BC725">
        <v>0.22303400000000001</v>
      </c>
      <c r="BD725" t="s">
        <v>72</v>
      </c>
      <c r="BE725" t="s">
        <v>74</v>
      </c>
      <c r="BF725">
        <v>0.14527799999999999</v>
      </c>
      <c r="BG725" t="s">
        <v>75</v>
      </c>
      <c r="BH725">
        <v>0.22303400000000001</v>
      </c>
      <c r="BI725" t="s">
        <v>72</v>
      </c>
      <c r="BJ725">
        <v>0.2326</v>
      </c>
      <c r="BK725" t="s">
        <v>75</v>
      </c>
      <c r="BL725" t="s">
        <v>85</v>
      </c>
    </row>
    <row r="726" spans="1:64" x14ac:dyDescent="0.25">
      <c r="A726">
        <v>709</v>
      </c>
      <c r="B726" t="s">
        <v>204</v>
      </c>
      <c r="C726" t="s">
        <v>208</v>
      </c>
      <c r="D726">
        <v>17</v>
      </c>
      <c r="E726">
        <v>59</v>
      </c>
      <c r="F726">
        <v>4</v>
      </c>
      <c r="G726" t="s">
        <v>129</v>
      </c>
      <c r="H726" t="s">
        <v>89</v>
      </c>
      <c r="I726" t="s">
        <v>65</v>
      </c>
      <c r="J726">
        <v>7</v>
      </c>
      <c r="K726">
        <v>2064</v>
      </c>
      <c r="L726">
        <v>2052</v>
      </c>
      <c r="M726">
        <v>2078</v>
      </c>
      <c r="N726">
        <v>8</v>
      </c>
      <c r="O726">
        <v>19.946562485699999</v>
      </c>
      <c r="P726">
        <v>0.70846798302199998</v>
      </c>
      <c r="Q726">
        <v>98</v>
      </c>
      <c r="R726">
        <v>2064</v>
      </c>
      <c r="S726">
        <v>0.89</v>
      </c>
      <c r="T726">
        <v>2065</v>
      </c>
      <c r="U726">
        <v>0.06</v>
      </c>
      <c r="V726">
        <v>5.1399134472499997E-2</v>
      </c>
      <c r="W726">
        <v>4.2041110143500003E-2</v>
      </c>
      <c r="X726">
        <v>4.23391410242E-2</v>
      </c>
      <c r="Y726">
        <v>0.15988748929900001</v>
      </c>
      <c r="Z726">
        <v>6.4609290443699993E-2</v>
      </c>
      <c r="AA726">
        <v>11.3265320137</v>
      </c>
      <c r="AB726">
        <v>0.53249291840400004</v>
      </c>
      <c r="AC726">
        <v>2064</v>
      </c>
      <c r="AD726">
        <v>0.92</v>
      </c>
      <c r="AE726">
        <v>2062</v>
      </c>
      <c r="AF726">
        <v>0.03</v>
      </c>
      <c r="AG726">
        <v>0.7</v>
      </c>
      <c r="AH726" t="s">
        <v>66</v>
      </c>
      <c r="AI726" t="s">
        <v>90</v>
      </c>
      <c r="AJ726" t="s">
        <v>91</v>
      </c>
      <c r="AK726">
        <v>12</v>
      </c>
      <c r="AL726" t="s">
        <v>92</v>
      </c>
      <c r="AM726">
        <v>1</v>
      </c>
      <c r="AN726">
        <v>1201</v>
      </c>
      <c r="AO726" t="s">
        <v>134</v>
      </c>
      <c r="AP726">
        <v>1101</v>
      </c>
      <c r="AQ726" t="s">
        <v>71</v>
      </c>
      <c r="AR726" t="s">
        <v>66</v>
      </c>
      <c r="AS726">
        <v>2064</v>
      </c>
      <c r="AT726">
        <v>4.2041000000000002E-2</v>
      </c>
      <c r="AU726">
        <v>6.7000000000000002E-5</v>
      </c>
      <c r="AV726" t="s">
        <v>78</v>
      </c>
      <c r="AW726">
        <v>0.80969999999999998</v>
      </c>
      <c r="AX726">
        <v>4.2339000000000002E-2</v>
      </c>
      <c r="AY726">
        <v>9.0000000000000002E-6</v>
      </c>
      <c r="AZ726" t="s">
        <v>78</v>
      </c>
      <c r="BA726">
        <v>0.81889999999999996</v>
      </c>
      <c r="BB726">
        <v>0.159887</v>
      </c>
      <c r="BC726">
        <v>2.1499999999999998E-2</v>
      </c>
      <c r="BD726" t="s">
        <v>81</v>
      </c>
      <c r="BE726" t="s">
        <v>74</v>
      </c>
      <c r="BF726">
        <v>0.97330000000000005</v>
      </c>
      <c r="BG726" t="s">
        <v>75</v>
      </c>
      <c r="BH726">
        <v>2.1499999999999998E-2</v>
      </c>
      <c r="BI726" t="s">
        <v>81</v>
      </c>
      <c r="BJ726">
        <v>6.658E-2</v>
      </c>
      <c r="BK726" t="s">
        <v>83</v>
      </c>
      <c r="BL726" t="s">
        <v>85</v>
      </c>
    </row>
    <row r="727" spans="1:64" x14ac:dyDescent="0.25">
      <c r="A727">
        <v>710</v>
      </c>
      <c r="B727" t="s">
        <v>204</v>
      </c>
      <c r="C727" t="s">
        <v>208</v>
      </c>
      <c r="D727">
        <v>17</v>
      </c>
      <c r="E727">
        <v>59</v>
      </c>
      <c r="F727">
        <v>4</v>
      </c>
      <c r="G727" t="s">
        <v>129</v>
      </c>
      <c r="H727" t="s">
        <v>89</v>
      </c>
      <c r="I727" t="s">
        <v>65</v>
      </c>
      <c r="J727">
        <v>7</v>
      </c>
      <c r="K727">
        <v>2078</v>
      </c>
      <c r="L727">
        <v>2064</v>
      </c>
      <c r="M727">
        <v>2090</v>
      </c>
      <c r="N727">
        <v>98</v>
      </c>
      <c r="O727">
        <v>20.107408418599999</v>
      </c>
      <c r="P727">
        <v>0.779951238326</v>
      </c>
      <c r="Q727">
        <v>100</v>
      </c>
      <c r="R727">
        <v>2078</v>
      </c>
      <c r="S727">
        <v>0.74</v>
      </c>
      <c r="T727">
        <v>2077</v>
      </c>
      <c r="U727">
        <v>0.21</v>
      </c>
      <c r="V727">
        <v>5.6677713391499997E-2</v>
      </c>
      <c r="W727">
        <v>4.23391410242E-2</v>
      </c>
      <c r="X727">
        <v>5.3840236014299998E-2</v>
      </c>
      <c r="Y727">
        <v>0.15530842427200001</v>
      </c>
      <c r="Z727">
        <v>5.9161322305700002E-2</v>
      </c>
      <c r="AA727">
        <v>12.511863872699999</v>
      </c>
      <c r="AB727">
        <v>0.52918606527300005</v>
      </c>
      <c r="AC727">
        <v>2078</v>
      </c>
      <c r="AD727">
        <v>0.89</v>
      </c>
      <c r="AE727">
        <v>2077</v>
      </c>
      <c r="AF727">
        <v>0.1</v>
      </c>
      <c r="AG727">
        <v>0.57999999999999996</v>
      </c>
      <c r="AH727" t="s">
        <v>66</v>
      </c>
      <c r="AI727" t="s">
        <v>90</v>
      </c>
      <c r="AJ727" t="s">
        <v>91</v>
      </c>
      <c r="AK727">
        <v>12</v>
      </c>
      <c r="AL727" t="s">
        <v>92</v>
      </c>
      <c r="AM727">
        <v>1</v>
      </c>
      <c r="AN727">
        <v>1201</v>
      </c>
      <c r="AO727" t="s">
        <v>134</v>
      </c>
      <c r="AP727">
        <v>1101</v>
      </c>
      <c r="AQ727" t="s">
        <v>71</v>
      </c>
      <c r="AR727" t="s">
        <v>66</v>
      </c>
      <c r="AS727">
        <v>2078</v>
      </c>
      <c r="AT727">
        <v>4.2339000000000002E-2</v>
      </c>
      <c r="AU727">
        <v>9.0000000000000002E-6</v>
      </c>
      <c r="AV727" t="s">
        <v>78</v>
      </c>
      <c r="AW727">
        <v>0.81889999999999996</v>
      </c>
      <c r="AX727">
        <v>5.3839999999999999E-2</v>
      </c>
      <c r="AY727">
        <v>0</v>
      </c>
      <c r="AZ727" t="s">
        <v>78</v>
      </c>
      <c r="BA727">
        <v>0.94550000000000001</v>
      </c>
      <c r="BB727">
        <v>0.155308</v>
      </c>
      <c r="BC727">
        <v>1.29E-2</v>
      </c>
      <c r="BD727" t="s">
        <v>81</v>
      </c>
      <c r="BE727" t="s">
        <v>74</v>
      </c>
      <c r="BF727">
        <v>0.1487</v>
      </c>
      <c r="BG727" t="s">
        <v>75</v>
      </c>
      <c r="BH727">
        <v>1.29E-2</v>
      </c>
      <c r="BI727" t="s">
        <v>81</v>
      </c>
      <c r="BJ727">
        <v>9.4310000000000001E-3</v>
      </c>
      <c r="BK727" t="s">
        <v>76</v>
      </c>
      <c r="BL727" t="s">
        <v>85</v>
      </c>
    </row>
    <row r="728" spans="1:64" x14ac:dyDescent="0.25">
      <c r="A728">
        <v>711</v>
      </c>
      <c r="B728" t="s">
        <v>204</v>
      </c>
      <c r="C728" t="s">
        <v>208</v>
      </c>
      <c r="D728">
        <v>17</v>
      </c>
      <c r="E728">
        <v>59</v>
      </c>
      <c r="F728">
        <v>4</v>
      </c>
      <c r="G728" t="s">
        <v>129</v>
      </c>
      <c r="H728" t="s">
        <v>89</v>
      </c>
      <c r="I728" t="s">
        <v>65</v>
      </c>
      <c r="J728">
        <v>7</v>
      </c>
      <c r="K728">
        <v>2090</v>
      </c>
      <c r="L728">
        <v>2078</v>
      </c>
      <c r="M728">
        <v>2100</v>
      </c>
      <c r="N728">
        <v>100</v>
      </c>
      <c r="O728">
        <v>16.562178512199999</v>
      </c>
      <c r="P728">
        <v>0.74611406796000002</v>
      </c>
      <c r="Q728">
        <v>100</v>
      </c>
      <c r="R728">
        <v>2090</v>
      </c>
      <c r="S728">
        <v>0.78</v>
      </c>
      <c r="T728">
        <v>2091</v>
      </c>
      <c r="U728">
        <v>0.14000000000000001</v>
      </c>
      <c r="V728">
        <v>6.4494109729800006E-2</v>
      </c>
      <c r="W728">
        <v>5.3840236014299998E-2</v>
      </c>
      <c r="X728">
        <v>5.7768398987900003E-2</v>
      </c>
      <c r="Y728">
        <v>0.13022729914</v>
      </c>
      <c r="Z728">
        <v>6.5920188723399997E-2</v>
      </c>
      <c r="AA728">
        <v>12.0353928222</v>
      </c>
      <c r="AB728">
        <v>0.56607022620299996</v>
      </c>
      <c r="AC728">
        <v>2090</v>
      </c>
      <c r="AD728">
        <v>0.76</v>
      </c>
      <c r="AE728">
        <v>2091</v>
      </c>
      <c r="AF728">
        <v>0.13</v>
      </c>
      <c r="AG728">
        <v>0.7</v>
      </c>
      <c r="AH728" t="s">
        <v>66</v>
      </c>
      <c r="AI728" t="s">
        <v>90</v>
      </c>
      <c r="AJ728" t="s">
        <v>91</v>
      </c>
      <c r="AK728">
        <v>12</v>
      </c>
      <c r="AL728" t="s">
        <v>92</v>
      </c>
      <c r="AM728">
        <v>1</v>
      </c>
      <c r="AN728">
        <v>1201</v>
      </c>
      <c r="AO728" t="s">
        <v>134</v>
      </c>
      <c r="AP728">
        <v>1101</v>
      </c>
      <c r="AQ728" t="s">
        <v>71</v>
      </c>
      <c r="AR728" t="s">
        <v>66</v>
      </c>
      <c r="AS728">
        <v>2090</v>
      </c>
      <c r="AT728">
        <v>5.3839999999999999E-2</v>
      </c>
      <c r="AU728">
        <v>0</v>
      </c>
      <c r="AV728" t="s">
        <v>78</v>
      </c>
      <c r="AW728">
        <v>0.94550000000000001</v>
      </c>
      <c r="AX728">
        <v>5.7770000000000002E-2</v>
      </c>
      <c r="AY728">
        <v>1.14E-3</v>
      </c>
      <c r="AZ728" t="s">
        <v>80</v>
      </c>
      <c r="BA728">
        <v>0.75290000000000001</v>
      </c>
      <c r="BB728">
        <v>0.13022700000000001</v>
      </c>
      <c r="BC728">
        <v>7.7399999999999997E-2</v>
      </c>
      <c r="BD728" t="s">
        <v>73</v>
      </c>
      <c r="BE728" t="s">
        <v>74</v>
      </c>
      <c r="BF728">
        <v>0.72550000000000003</v>
      </c>
      <c r="BG728" t="s">
        <v>75</v>
      </c>
      <c r="BH728">
        <v>7.7399999999999997E-2</v>
      </c>
      <c r="BI728" t="s">
        <v>73</v>
      </c>
      <c r="BJ728">
        <v>0.15290000000000001</v>
      </c>
      <c r="BK728" t="s">
        <v>75</v>
      </c>
      <c r="BL728" t="s">
        <v>85</v>
      </c>
    </row>
    <row r="729" spans="1:64" x14ac:dyDescent="0.25">
      <c r="A729">
        <v>712</v>
      </c>
      <c r="B729" t="s">
        <v>204</v>
      </c>
      <c r="C729" t="s">
        <v>209</v>
      </c>
      <c r="D729">
        <v>17</v>
      </c>
      <c r="E729">
        <v>60</v>
      </c>
      <c r="F729">
        <v>5</v>
      </c>
      <c r="G729" t="s">
        <v>129</v>
      </c>
      <c r="H729" t="s">
        <v>89</v>
      </c>
      <c r="I729" t="s">
        <v>65</v>
      </c>
      <c r="J729">
        <v>1</v>
      </c>
      <c r="K729">
        <v>1914</v>
      </c>
      <c r="L729">
        <v>1861</v>
      </c>
      <c r="M729">
        <v>1940</v>
      </c>
      <c r="N729">
        <v>100</v>
      </c>
      <c r="O729">
        <v>40.686185680299999</v>
      </c>
      <c r="P729">
        <v>0.29123784961299998</v>
      </c>
      <c r="Q729">
        <v>100</v>
      </c>
      <c r="R729">
        <v>1914</v>
      </c>
      <c r="S729">
        <v>0.97</v>
      </c>
      <c r="T729">
        <v>1910</v>
      </c>
      <c r="U729">
        <v>0.02</v>
      </c>
      <c r="V729">
        <v>5.1816623497200004E-3</v>
      </c>
      <c r="W729">
        <v>1.31852842933E-3</v>
      </c>
      <c r="X729">
        <v>-6.2996068385200003E-4</v>
      </c>
      <c r="Y729">
        <v>0.26512363204700001</v>
      </c>
      <c r="Z729">
        <v>2.4225832110200001E-2</v>
      </c>
      <c r="AA729">
        <v>8.9252561868899996</v>
      </c>
      <c r="AB729">
        <v>0.280431179493</v>
      </c>
      <c r="AC729">
        <v>1910</v>
      </c>
      <c r="AD729">
        <v>0.79</v>
      </c>
      <c r="AE729">
        <v>1914</v>
      </c>
      <c r="AF729">
        <v>0.1</v>
      </c>
      <c r="AG729">
        <v>0.9</v>
      </c>
      <c r="AH729" t="s">
        <v>66</v>
      </c>
      <c r="AI729" t="s">
        <v>90</v>
      </c>
      <c r="AJ729" t="s">
        <v>91</v>
      </c>
      <c r="AK729">
        <v>12</v>
      </c>
      <c r="AL729" t="s">
        <v>92</v>
      </c>
      <c r="AM729">
        <v>1</v>
      </c>
      <c r="AN729">
        <v>1201</v>
      </c>
      <c r="AO729" t="s">
        <v>134</v>
      </c>
      <c r="AP729">
        <v>1101</v>
      </c>
      <c r="AQ729" t="s">
        <v>71</v>
      </c>
      <c r="AR729" t="s">
        <v>66</v>
      </c>
      <c r="AS729">
        <v>1914</v>
      </c>
      <c r="AT729">
        <v>1.3190000000000001E-3</v>
      </c>
      <c r="AU729">
        <v>0.30199999999999999</v>
      </c>
      <c r="AV729" t="s">
        <v>72</v>
      </c>
      <c r="AW729">
        <v>2.0469999999999999E-2</v>
      </c>
      <c r="AX729">
        <v>-6.3000000000000003E-4</v>
      </c>
      <c r="AY729">
        <v>0.82799999999999996</v>
      </c>
      <c r="AZ729" t="s">
        <v>72</v>
      </c>
      <c r="BA729">
        <v>2.0040000000000001E-3</v>
      </c>
      <c r="BB729">
        <v>0.26512400000000003</v>
      </c>
      <c r="BC729">
        <v>1.2E-4</v>
      </c>
      <c r="BD729" t="s">
        <v>78</v>
      </c>
      <c r="BE729" t="s">
        <v>74</v>
      </c>
      <c r="BF729">
        <v>0.60153000000000001</v>
      </c>
      <c r="BG729" t="s">
        <v>75</v>
      </c>
      <c r="BH729">
        <v>1.2E-4</v>
      </c>
      <c r="BI729" t="s">
        <v>78</v>
      </c>
      <c r="BJ729">
        <v>1.21E-4</v>
      </c>
      <c r="BK729" t="s">
        <v>79</v>
      </c>
      <c r="BL729" t="s">
        <v>85</v>
      </c>
    </row>
    <row r="730" spans="1:64" x14ac:dyDescent="0.25">
      <c r="A730">
        <v>713</v>
      </c>
      <c r="B730" t="s">
        <v>204</v>
      </c>
      <c r="C730" t="s">
        <v>209</v>
      </c>
      <c r="D730">
        <v>17</v>
      </c>
      <c r="E730">
        <v>60</v>
      </c>
      <c r="F730">
        <v>5</v>
      </c>
      <c r="G730" t="s">
        <v>129</v>
      </c>
      <c r="H730" t="s">
        <v>89</v>
      </c>
      <c r="I730" t="s">
        <v>65</v>
      </c>
      <c r="J730">
        <v>1</v>
      </c>
      <c r="K730">
        <v>1940</v>
      </c>
      <c r="L730">
        <v>1914</v>
      </c>
      <c r="M730">
        <v>1960</v>
      </c>
      <c r="N730">
        <v>100</v>
      </c>
      <c r="O730">
        <v>17.1160100791</v>
      </c>
      <c r="P730">
        <v>0.14071563630100001</v>
      </c>
      <c r="Q730">
        <v>100</v>
      </c>
      <c r="R730">
        <v>1940</v>
      </c>
      <c r="S730">
        <v>0.97</v>
      </c>
      <c r="T730">
        <v>1941</v>
      </c>
      <c r="U730">
        <v>0.03</v>
      </c>
      <c r="V730">
        <v>4.4440467674299999E-3</v>
      </c>
      <c r="W730">
        <v>-6.2996068385200003E-4</v>
      </c>
      <c r="X730">
        <v>4.96616540967E-4</v>
      </c>
      <c r="Y730">
        <v>0.143510714357</v>
      </c>
      <c r="Z730">
        <v>1.4440172793599999E-2</v>
      </c>
      <c r="AA730">
        <v>7.0911551415799998</v>
      </c>
      <c r="AB730">
        <v>0.17983822185199999</v>
      </c>
      <c r="AC730">
        <v>1940</v>
      </c>
      <c r="AD730">
        <v>0.93</v>
      </c>
      <c r="AE730">
        <v>1941</v>
      </c>
      <c r="AF730">
        <v>0.06</v>
      </c>
      <c r="AG730">
        <v>0.95</v>
      </c>
      <c r="AH730" t="s">
        <v>66</v>
      </c>
      <c r="AI730" t="s">
        <v>90</v>
      </c>
      <c r="AJ730" t="s">
        <v>91</v>
      </c>
      <c r="AK730">
        <v>12</v>
      </c>
      <c r="AL730" t="s">
        <v>92</v>
      </c>
      <c r="AM730">
        <v>1</v>
      </c>
      <c r="AN730">
        <v>1201</v>
      </c>
      <c r="AO730" t="s">
        <v>134</v>
      </c>
      <c r="AP730">
        <v>1101</v>
      </c>
      <c r="AQ730" t="s">
        <v>71</v>
      </c>
      <c r="AR730" t="s">
        <v>66</v>
      </c>
      <c r="AS730">
        <v>1940</v>
      </c>
      <c r="AT730">
        <v>-6.3000000000000003E-4</v>
      </c>
      <c r="AU730">
        <v>0.82799999999999996</v>
      </c>
      <c r="AV730" t="s">
        <v>72</v>
      </c>
      <c r="AW730">
        <v>2.0040000000000001E-3</v>
      </c>
      <c r="AX730">
        <v>4.9660000000000004E-4</v>
      </c>
      <c r="AY730">
        <v>0.84399999999999997</v>
      </c>
      <c r="AZ730" t="s">
        <v>72</v>
      </c>
      <c r="BA730">
        <v>2.2190000000000001E-3</v>
      </c>
      <c r="BB730">
        <v>0.14351069999999999</v>
      </c>
      <c r="BC730">
        <v>1.38E-2</v>
      </c>
      <c r="BD730" t="s">
        <v>81</v>
      </c>
      <c r="BE730" t="s">
        <v>74</v>
      </c>
      <c r="BF730">
        <v>0.79679999999999995</v>
      </c>
      <c r="BG730" t="s">
        <v>75</v>
      </c>
      <c r="BH730">
        <v>1.38E-2</v>
      </c>
      <c r="BI730" t="s">
        <v>81</v>
      </c>
      <c r="BJ730">
        <v>3.1579999999999997E-2</v>
      </c>
      <c r="BK730" t="s">
        <v>82</v>
      </c>
      <c r="BL730" t="s">
        <v>85</v>
      </c>
    </row>
    <row r="731" spans="1:64" x14ac:dyDescent="0.25">
      <c r="A731">
        <v>714</v>
      </c>
      <c r="B731" t="s">
        <v>204</v>
      </c>
      <c r="C731" t="s">
        <v>209</v>
      </c>
      <c r="D731">
        <v>17</v>
      </c>
      <c r="E731">
        <v>60</v>
      </c>
      <c r="F731">
        <v>5</v>
      </c>
      <c r="G731" t="s">
        <v>129</v>
      </c>
      <c r="H731" t="s">
        <v>89</v>
      </c>
      <c r="I731" t="s">
        <v>65</v>
      </c>
      <c r="J731">
        <v>1</v>
      </c>
      <c r="K731">
        <v>1960</v>
      </c>
      <c r="L731">
        <v>1940</v>
      </c>
      <c r="M731">
        <v>1996</v>
      </c>
      <c r="N731">
        <v>100</v>
      </c>
      <c r="O731">
        <v>27.159458028100001</v>
      </c>
      <c r="P731">
        <v>-0.206153900177</v>
      </c>
      <c r="Q731">
        <v>100</v>
      </c>
      <c r="R731">
        <v>1960</v>
      </c>
      <c r="S731">
        <v>1</v>
      </c>
      <c r="T731">
        <v>0</v>
      </c>
      <c r="U731">
        <v>0</v>
      </c>
      <c r="V731">
        <v>-3.9315485872799998E-3</v>
      </c>
      <c r="W731">
        <v>4.96616540967E-4</v>
      </c>
      <c r="X731">
        <v>4.2070238094400001E-3</v>
      </c>
      <c r="Y731">
        <v>-0.288639723535</v>
      </c>
      <c r="Z731">
        <v>-2.8355006126000001E-2</v>
      </c>
      <c r="AA731">
        <v>11.2293785535</v>
      </c>
      <c r="AB731">
        <v>-0.26328461305099998</v>
      </c>
      <c r="AC731">
        <v>1960</v>
      </c>
      <c r="AD731">
        <v>0.95</v>
      </c>
      <c r="AE731">
        <v>1961</v>
      </c>
      <c r="AF731">
        <v>0.03</v>
      </c>
      <c r="AG731">
        <v>0.89</v>
      </c>
      <c r="AH731" t="s">
        <v>66</v>
      </c>
      <c r="AI731" t="s">
        <v>90</v>
      </c>
      <c r="AJ731" t="s">
        <v>91</v>
      </c>
      <c r="AK731">
        <v>12</v>
      </c>
      <c r="AL731" t="s">
        <v>92</v>
      </c>
      <c r="AM731">
        <v>1</v>
      </c>
      <c r="AN731">
        <v>1201</v>
      </c>
      <c r="AO731" t="s">
        <v>134</v>
      </c>
      <c r="AP731">
        <v>1101</v>
      </c>
      <c r="AQ731" t="s">
        <v>71</v>
      </c>
      <c r="AR731" t="s">
        <v>66</v>
      </c>
      <c r="AS731">
        <v>1960</v>
      </c>
      <c r="AT731">
        <v>4.9660000000000004E-4</v>
      </c>
      <c r="AU731">
        <v>0.84399999999999997</v>
      </c>
      <c r="AV731" t="s">
        <v>72</v>
      </c>
      <c r="AW731">
        <v>2.2190000000000001E-3</v>
      </c>
      <c r="AX731">
        <v>4.2069999999999998E-3</v>
      </c>
      <c r="AY731">
        <v>2.4E-2</v>
      </c>
      <c r="AZ731" t="s">
        <v>81</v>
      </c>
      <c r="BA731">
        <v>0.1411</v>
      </c>
      <c r="BB731">
        <v>-0.28864000000000001</v>
      </c>
      <c r="BC731">
        <v>1.9999999999999999E-6</v>
      </c>
      <c r="BD731" t="s">
        <v>78</v>
      </c>
      <c r="BE731" t="s">
        <v>74</v>
      </c>
      <c r="BF731">
        <v>0.36764999999999998</v>
      </c>
      <c r="BG731" t="s">
        <v>75</v>
      </c>
      <c r="BH731">
        <v>1.9999999999999999E-6</v>
      </c>
      <c r="BI731" t="s">
        <v>78</v>
      </c>
      <c r="BJ731">
        <v>0</v>
      </c>
      <c r="BK731" t="s">
        <v>79</v>
      </c>
      <c r="BL731" t="s">
        <v>85</v>
      </c>
    </row>
    <row r="732" spans="1:64" x14ac:dyDescent="0.25">
      <c r="A732">
        <v>715</v>
      </c>
      <c r="B732" t="s">
        <v>204</v>
      </c>
      <c r="C732" t="s">
        <v>209</v>
      </c>
      <c r="D732">
        <v>17</v>
      </c>
      <c r="E732">
        <v>60</v>
      </c>
      <c r="F732">
        <v>5</v>
      </c>
      <c r="G732" t="s">
        <v>129</v>
      </c>
      <c r="H732" t="s">
        <v>89</v>
      </c>
      <c r="I732" t="s">
        <v>65</v>
      </c>
      <c r="J732">
        <v>1</v>
      </c>
      <c r="K732">
        <v>1996</v>
      </c>
      <c r="L732">
        <v>1960</v>
      </c>
      <c r="M732">
        <v>2016</v>
      </c>
      <c r="N732">
        <v>100</v>
      </c>
      <c r="O732">
        <v>46.049953725599998</v>
      </c>
      <c r="P732">
        <v>0.50378553234400003</v>
      </c>
      <c r="Q732">
        <v>100</v>
      </c>
      <c r="R732">
        <v>1996</v>
      </c>
      <c r="S732">
        <v>0.99</v>
      </c>
      <c r="T732">
        <v>1997</v>
      </c>
      <c r="U732">
        <v>0.01</v>
      </c>
      <c r="V732">
        <v>1.3877905302999999E-2</v>
      </c>
      <c r="W732">
        <v>4.2070238094400001E-3</v>
      </c>
      <c r="X732">
        <v>8.3012312041499999E-3</v>
      </c>
      <c r="Y732">
        <v>0.34246178994699999</v>
      </c>
      <c r="Z732">
        <v>3.6475204655200003E-2</v>
      </c>
      <c r="AA732">
        <v>12.150574629699999</v>
      </c>
      <c r="AB732">
        <v>0.37522303807599999</v>
      </c>
      <c r="AC732">
        <v>1996</v>
      </c>
      <c r="AD732">
        <v>0.84</v>
      </c>
      <c r="AE732">
        <v>1997</v>
      </c>
      <c r="AF732">
        <v>0.16</v>
      </c>
      <c r="AG732">
        <v>0.83</v>
      </c>
      <c r="AH732" t="s">
        <v>66</v>
      </c>
      <c r="AI732" t="s">
        <v>90</v>
      </c>
      <c r="AJ732" t="s">
        <v>91</v>
      </c>
      <c r="AK732">
        <v>12</v>
      </c>
      <c r="AL732" t="s">
        <v>92</v>
      </c>
      <c r="AM732">
        <v>1</v>
      </c>
      <c r="AN732">
        <v>1201</v>
      </c>
      <c r="AO732" t="s">
        <v>134</v>
      </c>
      <c r="AP732">
        <v>1101</v>
      </c>
      <c r="AQ732" t="s">
        <v>71</v>
      </c>
      <c r="AR732" t="s">
        <v>66</v>
      </c>
      <c r="AS732">
        <v>1996</v>
      </c>
      <c r="AT732">
        <v>4.2069999999999998E-3</v>
      </c>
      <c r="AU732">
        <v>2.4E-2</v>
      </c>
      <c r="AV732" t="s">
        <v>81</v>
      </c>
      <c r="AW732">
        <v>0.1411</v>
      </c>
      <c r="AX732">
        <v>8.3009999999999994E-3</v>
      </c>
      <c r="AY732">
        <v>9.5600000000000008E-3</v>
      </c>
      <c r="AZ732" t="s">
        <v>80</v>
      </c>
      <c r="BA732">
        <v>0.31830000000000003</v>
      </c>
      <c r="BB732">
        <v>0.34246199999999999</v>
      </c>
      <c r="BC732">
        <v>0</v>
      </c>
      <c r="BD732" t="s">
        <v>78</v>
      </c>
      <c r="BE732" t="s">
        <v>74</v>
      </c>
      <c r="BF732">
        <v>0.3322</v>
      </c>
      <c r="BG732" t="s">
        <v>75</v>
      </c>
      <c r="BH732">
        <v>0</v>
      </c>
      <c r="BI732" t="s">
        <v>78</v>
      </c>
      <c r="BJ732">
        <v>0</v>
      </c>
      <c r="BK732" t="s">
        <v>79</v>
      </c>
      <c r="BL732" t="s">
        <v>85</v>
      </c>
    </row>
    <row r="733" spans="1:64" x14ac:dyDescent="0.25">
      <c r="A733">
        <v>716</v>
      </c>
      <c r="B733" t="s">
        <v>204</v>
      </c>
      <c r="C733" t="s">
        <v>209</v>
      </c>
      <c r="D733">
        <v>17</v>
      </c>
      <c r="E733">
        <v>60</v>
      </c>
      <c r="F733">
        <v>5</v>
      </c>
      <c r="G733" t="s">
        <v>129</v>
      </c>
      <c r="H733" t="s">
        <v>89</v>
      </c>
      <c r="I733" t="s">
        <v>65</v>
      </c>
      <c r="J733">
        <v>1</v>
      </c>
      <c r="K733">
        <v>2016</v>
      </c>
      <c r="L733">
        <v>1996</v>
      </c>
      <c r="M733">
        <v>2035</v>
      </c>
      <c r="N733">
        <v>2</v>
      </c>
      <c r="O733">
        <v>29.7393784205</v>
      </c>
      <c r="P733">
        <v>0.46863728103800001</v>
      </c>
      <c r="Q733">
        <v>100</v>
      </c>
      <c r="R733">
        <v>2016</v>
      </c>
      <c r="S733">
        <v>0.64</v>
      </c>
      <c r="T733">
        <v>2017</v>
      </c>
      <c r="U733">
        <v>0.36</v>
      </c>
      <c r="V733">
        <v>2.1709490890600001E-2</v>
      </c>
      <c r="W733">
        <v>8.3012312041499999E-3</v>
      </c>
      <c r="X733">
        <v>2.2587805554400001E-2</v>
      </c>
      <c r="Y733">
        <v>0.16288928529400001</v>
      </c>
      <c r="Z733">
        <v>2.88937303929E-2</v>
      </c>
      <c r="AA733">
        <v>11.050599006000001</v>
      </c>
      <c r="AB733">
        <v>0.30080617749499999</v>
      </c>
      <c r="AC733">
        <v>2016</v>
      </c>
      <c r="AD733">
        <v>0.96</v>
      </c>
      <c r="AE733">
        <v>2017</v>
      </c>
      <c r="AF733">
        <v>0.04</v>
      </c>
      <c r="AG733">
        <v>0.96</v>
      </c>
      <c r="AH733" t="s">
        <v>66</v>
      </c>
      <c r="AI733" t="s">
        <v>90</v>
      </c>
      <c r="AJ733" t="s">
        <v>91</v>
      </c>
      <c r="AK733">
        <v>12</v>
      </c>
      <c r="AL733" t="s">
        <v>92</v>
      </c>
      <c r="AM733">
        <v>1</v>
      </c>
      <c r="AN733">
        <v>1201</v>
      </c>
      <c r="AO733" t="s">
        <v>134</v>
      </c>
      <c r="AP733">
        <v>1101</v>
      </c>
      <c r="AQ733" t="s">
        <v>71</v>
      </c>
      <c r="AR733" t="s">
        <v>66</v>
      </c>
      <c r="AS733">
        <v>2016</v>
      </c>
      <c r="AT733">
        <v>8.3009999999999994E-3</v>
      </c>
      <c r="AU733">
        <v>9.5600000000000008E-3</v>
      </c>
      <c r="AV733" t="s">
        <v>80</v>
      </c>
      <c r="AW733">
        <v>0.31830000000000003</v>
      </c>
      <c r="AX733">
        <v>2.2588E-2</v>
      </c>
      <c r="AY733">
        <v>3.3000000000000003E-5</v>
      </c>
      <c r="AZ733" t="s">
        <v>78</v>
      </c>
      <c r="BA733">
        <v>0.64729999999999999</v>
      </c>
      <c r="BB733">
        <v>0.16288900000000001</v>
      </c>
      <c r="BC733">
        <v>5.5300000000000002E-3</v>
      </c>
      <c r="BD733" t="s">
        <v>80</v>
      </c>
      <c r="BE733" t="s">
        <v>74</v>
      </c>
      <c r="BF733">
        <v>6.0400000000000002E-3</v>
      </c>
      <c r="BG733" t="s">
        <v>76</v>
      </c>
      <c r="BH733">
        <v>5.5300000000000002E-3</v>
      </c>
      <c r="BI733" t="s">
        <v>80</v>
      </c>
      <c r="BJ733">
        <v>5.1000000000000004E-4</v>
      </c>
      <c r="BK733" t="s">
        <v>79</v>
      </c>
      <c r="BL733" t="s">
        <v>85</v>
      </c>
    </row>
    <row r="734" spans="1:64" x14ac:dyDescent="0.25">
      <c r="A734">
        <v>717</v>
      </c>
      <c r="B734" t="s">
        <v>204</v>
      </c>
      <c r="C734" t="s">
        <v>209</v>
      </c>
      <c r="D734">
        <v>17</v>
      </c>
      <c r="E734">
        <v>60</v>
      </c>
      <c r="F734">
        <v>5</v>
      </c>
      <c r="G734" t="s">
        <v>129</v>
      </c>
      <c r="H734" t="s">
        <v>89</v>
      </c>
      <c r="I734" t="s">
        <v>65</v>
      </c>
      <c r="J734">
        <v>1</v>
      </c>
      <c r="K734">
        <v>2035</v>
      </c>
      <c r="L734">
        <v>2016</v>
      </c>
      <c r="M734">
        <v>2044</v>
      </c>
      <c r="N734">
        <v>2</v>
      </c>
      <c r="O734">
        <v>21.316308369600002</v>
      </c>
      <c r="P734">
        <v>0.56953533914700005</v>
      </c>
      <c r="Q734">
        <v>69</v>
      </c>
      <c r="R734">
        <v>2034</v>
      </c>
      <c r="S734">
        <v>0.49</v>
      </c>
      <c r="T734">
        <v>2035</v>
      </c>
      <c r="U734">
        <v>0.19</v>
      </c>
      <c r="V734">
        <v>3.5319763956799997E-2</v>
      </c>
      <c r="W734">
        <v>2.2587805554400001E-2</v>
      </c>
      <c r="X734">
        <v>3.4693208334199997E-2</v>
      </c>
      <c r="Y734">
        <v>0.20303981457</v>
      </c>
      <c r="Z734">
        <v>4.7605819852399998E-2</v>
      </c>
      <c r="AA734">
        <v>11.9647257807</v>
      </c>
      <c r="AB734">
        <v>0.42523707604700001</v>
      </c>
      <c r="AC734">
        <v>2035</v>
      </c>
      <c r="AD734">
        <v>0.96</v>
      </c>
      <c r="AE734">
        <v>2032</v>
      </c>
      <c r="AF734">
        <v>0.02</v>
      </c>
      <c r="AG734">
        <v>0.78</v>
      </c>
      <c r="AH734" t="s">
        <v>66</v>
      </c>
      <c r="AI734" t="s">
        <v>90</v>
      </c>
      <c r="AJ734" t="s">
        <v>91</v>
      </c>
      <c r="AK734">
        <v>12</v>
      </c>
      <c r="AL734" t="s">
        <v>92</v>
      </c>
      <c r="AM734">
        <v>1</v>
      </c>
      <c r="AN734">
        <v>1201</v>
      </c>
      <c r="AO734" t="s">
        <v>134</v>
      </c>
      <c r="AP734">
        <v>1101</v>
      </c>
      <c r="AQ734" t="s">
        <v>71</v>
      </c>
      <c r="AR734" t="s">
        <v>66</v>
      </c>
      <c r="AS734">
        <v>2035</v>
      </c>
      <c r="AT734">
        <v>2.2588E-2</v>
      </c>
      <c r="AU734">
        <v>3.3000000000000003E-5</v>
      </c>
      <c r="AV734" t="s">
        <v>78</v>
      </c>
      <c r="AW734">
        <v>0.64729999999999999</v>
      </c>
      <c r="AX734">
        <v>3.4689999999999999E-2</v>
      </c>
      <c r="AY734">
        <v>1.7500000000000002E-2</v>
      </c>
      <c r="AZ734" t="s">
        <v>81</v>
      </c>
      <c r="BA734">
        <v>0.57769999999999999</v>
      </c>
      <c r="BB734">
        <v>0.20304</v>
      </c>
      <c r="BC734">
        <v>1.7729999999999999E-2</v>
      </c>
      <c r="BD734" t="s">
        <v>81</v>
      </c>
      <c r="BE734" t="s">
        <v>74</v>
      </c>
      <c r="BF734">
        <v>0.35124</v>
      </c>
      <c r="BG734" t="s">
        <v>75</v>
      </c>
      <c r="BH734">
        <v>1.7729999999999999E-2</v>
      </c>
      <c r="BI734" t="s">
        <v>81</v>
      </c>
      <c r="BJ734">
        <v>2.4919999999999999E-3</v>
      </c>
      <c r="BK734" t="s">
        <v>76</v>
      </c>
      <c r="BL734" t="s">
        <v>85</v>
      </c>
    </row>
    <row r="735" spans="1:64" x14ac:dyDescent="0.25">
      <c r="A735">
        <v>718</v>
      </c>
      <c r="B735" t="s">
        <v>204</v>
      </c>
      <c r="C735" t="s">
        <v>209</v>
      </c>
      <c r="D735">
        <v>17</v>
      </c>
      <c r="E735">
        <v>60</v>
      </c>
      <c r="F735">
        <v>5</v>
      </c>
      <c r="G735" t="s">
        <v>129</v>
      </c>
      <c r="H735" t="s">
        <v>89</v>
      </c>
      <c r="I735" t="s">
        <v>65</v>
      </c>
      <c r="J735">
        <v>1</v>
      </c>
      <c r="K735">
        <v>2044</v>
      </c>
      <c r="L735">
        <v>2035</v>
      </c>
      <c r="M735">
        <v>2051</v>
      </c>
      <c r="N735">
        <v>61</v>
      </c>
      <c r="O735">
        <v>11.048427609000001</v>
      </c>
      <c r="P735">
        <v>0.38831109291999999</v>
      </c>
      <c r="Q735">
        <v>70</v>
      </c>
      <c r="R735">
        <v>2044</v>
      </c>
      <c r="S735">
        <v>0.56000000000000005</v>
      </c>
      <c r="T735">
        <v>2043</v>
      </c>
      <c r="U735">
        <v>0.43</v>
      </c>
      <c r="V735">
        <v>4.1124200981699999E-2</v>
      </c>
      <c r="W735">
        <v>3.4693208334199997E-2</v>
      </c>
      <c r="X735">
        <v>-1.0978333331299999E-2</v>
      </c>
      <c r="Y735">
        <v>0.29269698148200002</v>
      </c>
      <c r="Z735">
        <v>4.4212568627299997E-2</v>
      </c>
      <c r="AA735">
        <v>10.707445204300001</v>
      </c>
      <c r="AB735">
        <v>0.40311704562900003</v>
      </c>
      <c r="AC735">
        <v>2044</v>
      </c>
      <c r="AD735">
        <v>0.81</v>
      </c>
      <c r="AE735">
        <v>2043</v>
      </c>
      <c r="AF735">
        <v>0.18</v>
      </c>
      <c r="AG735">
        <v>0.51</v>
      </c>
      <c r="AH735" t="s">
        <v>66</v>
      </c>
      <c r="AI735" t="s">
        <v>90</v>
      </c>
      <c r="AJ735" t="s">
        <v>91</v>
      </c>
      <c r="AK735">
        <v>12</v>
      </c>
      <c r="AL735" t="s">
        <v>92</v>
      </c>
      <c r="AM735">
        <v>1</v>
      </c>
      <c r="AN735">
        <v>1201</v>
      </c>
      <c r="AO735" t="s">
        <v>134</v>
      </c>
      <c r="AP735">
        <v>1101</v>
      </c>
      <c r="AQ735" t="s">
        <v>71</v>
      </c>
      <c r="AR735" t="s">
        <v>66</v>
      </c>
      <c r="AS735">
        <v>2044</v>
      </c>
      <c r="AT735">
        <v>3.4689999999999999E-2</v>
      </c>
      <c r="AU735">
        <v>1.7500000000000002E-2</v>
      </c>
      <c r="AV735" t="s">
        <v>81</v>
      </c>
      <c r="AW735">
        <v>0.57769999999999999</v>
      </c>
      <c r="AX735">
        <v>-1.098E-2</v>
      </c>
      <c r="AY735">
        <v>0.68300000000000005</v>
      </c>
      <c r="AZ735" t="s">
        <v>72</v>
      </c>
      <c r="BA735">
        <v>3.6209999999999999E-2</v>
      </c>
      <c r="BB735">
        <v>0.29270000000000002</v>
      </c>
      <c r="BC735">
        <v>2.46E-2</v>
      </c>
      <c r="BD735" t="s">
        <v>81</v>
      </c>
      <c r="BE735" t="s">
        <v>74</v>
      </c>
      <c r="BF735">
        <v>9.2100000000000001E-2</v>
      </c>
      <c r="BG735" t="s">
        <v>83</v>
      </c>
      <c r="BH735">
        <v>2.46E-2</v>
      </c>
      <c r="BI735" t="s">
        <v>81</v>
      </c>
      <c r="BJ735">
        <v>5.0450000000000002E-2</v>
      </c>
      <c r="BK735" t="s">
        <v>83</v>
      </c>
      <c r="BL735" t="s">
        <v>85</v>
      </c>
    </row>
    <row r="736" spans="1:64" x14ac:dyDescent="0.25">
      <c r="A736">
        <v>719</v>
      </c>
      <c r="B736" t="s">
        <v>204</v>
      </c>
      <c r="C736" t="s">
        <v>209</v>
      </c>
      <c r="D736">
        <v>17</v>
      </c>
      <c r="E736">
        <v>60</v>
      </c>
      <c r="F736">
        <v>5</v>
      </c>
      <c r="G736" t="s">
        <v>129</v>
      </c>
      <c r="H736" t="s">
        <v>89</v>
      </c>
      <c r="I736" t="s">
        <v>65</v>
      </c>
      <c r="J736">
        <v>1</v>
      </c>
      <c r="K736">
        <v>2051</v>
      </c>
      <c r="L736">
        <v>2044</v>
      </c>
      <c r="M736">
        <v>2064</v>
      </c>
      <c r="N736">
        <v>60</v>
      </c>
      <c r="O736">
        <v>13.068099354799999</v>
      </c>
      <c r="P736">
        <v>0.44408345705899999</v>
      </c>
      <c r="Q736">
        <v>92</v>
      </c>
      <c r="R736">
        <v>2052</v>
      </c>
      <c r="S736">
        <v>0.45</v>
      </c>
      <c r="T736">
        <v>2051</v>
      </c>
      <c r="U736">
        <v>0.3</v>
      </c>
      <c r="V736">
        <v>4.1682763784499997E-2</v>
      </c>
      <c r="W736">
        <v>-1.0978333331299999E-2</v>
      </c>
      <c r="X736">
        <v>4.0767133703600002E-2</v>
      </c>
      <c r="Y736">
        <v>0.200462051236</v>
      </c>
      <c r="Z736">
        <v>3.8211390930799997E-2</v>
      </c>
      <c r="AA736">
        <v>11.2917755212</v>
      </c>
      <c r="AB736">
        <v>0.36467138460300003</v>
      </c>
      <c r="AC736">
        <v>2051</v>
      </c>
      <c r="AD736">
        <v>0.97</v>
      </c>
      <c r="AE736">
        <v>2050</v>
      </c>
      <c r="AF736">
        <v>0.01</v>
      </c>
      <c r="AG736">
        <v>0.74</v>
      </c>
      <c r="AH736" t="s">
        <v>66</v>
      </c>
      <c r="AI736" t="s">
        <v>90</v>
      </c>
      <c r="AJ736" t="s">
        <v>91</v>
      </c>
      <c r="AK736">
        <v>12</v>
      </c>
      <c r="AL736" t="s">
        <v>92</v>
      </c>
      <c r="AM736">
        <v>1</v>
      </c>
      <c r="AN736">
        <v>1201</v>
      </c>
      <c r="AO736" t="s">
        <v>134</v>
      </c>
      <c r="AP736">
        <v>1101</v>
      </c>
      <c r="AQ736" t="s">
        <v>71</v>
      </c>
      <c r="AR736" t="s">
        <v>66</v>
      </c>
      <c r="AS736">
        <v>2051</v>
      </c>
      <c r="AT736">
        <v>-1.098E-2</v>
      </c>
      <c r="AU736">
        <v>0.68300000000000005</v>
      </c>
      <c r="AV736" t="s">
        <v>72</v>
      </c>
      <c r="AW736">
        <v>3.6209999999999999E-2</v>
      </c>
      <c r="AX736">
        <v>4.0766999999999998E-2</v>
      </c>
      <c r="AY736">
        <v>1.2999999999999999E-5</v>
      </c>
      <c r="AZ736" t="s">
        <v>78</v>
      </c>
      <c r="BA736">
        <v>0.83340000000000003</v>
      </c>
      <c r="BB736">
        <v>0.200462</v>
      </c>
      <c r="BC736">
        <v>3.5400000000000001E-2</v>
      </c>
      <c r="BD736" t="s">
        <v>81</v>
      </c>
      <c r="BE736" t="s">
        <v>74</v>
      </c>
      <c r="BF736">
        <v>1.8200000000000001E-2</v>
      </c>
      <c r="BG736" t="s">
        <v>82</v>
      </c>
      <c r="BH736">
        <v>3.5400000000000001E-2</v>
      </c>
      <c r="BI736" t="s">
        <v>81</v>
      </c>
      <c r="BJ736">
        <v>2.894E-2</v>
      </c>
      <c r="BK736" t="s">
        <v>82</v>
      </c>
      <c r="BL736" t="s">
        <v>85</v>
      </c>
    </row>
    <row r="737" spans="1:64" x14ac:dyDescent="0.25">
      <c r="A737">
        <v>720</v>
      </c>
      <c r="B737" t="s">
        <v>204</v>
      </c>
      <c r="C737" t="s">
        <v>209</v>
      </c>
      <c r="D737">
        <v>17</v>
      </c>
      <c r="E737">
        <v>60</v>
      </c>
      <c r="F737">
        <v>5</v>
      </c>
      <c r="G737" t="s">
        <v>129</v>
      </c>
      <c r="H737" t="s">
        <v>89</v>
      </c>
      <c r="I737" t="s">
        <v>65</v>
      </c>
      <c r="J737">
        <v>1</v>
      </c>
      <c r="K737">
        <v>2064</v>
      </c>
      <c r="L737">
        <v>2051</v>
      </c>
      <c r="M737">
        <v>2078</v>
      </c>
      <c r="N737">
        <v>90</v>
      </c>
      <c r="O737">
        <v>20.868886684</v>
      </c>
      <c r="P737">
        <v>0.72678989851099995</v>
      </c>
      <c r="Q737">
        <v>98</v>
      </c>
      <c r="R737">
        <v>2064</v>
      </c>
      <c r="S737">
        <v>0.96</v>
      </c>
      <c r="T737">
        <v>2067</v>
      </c>
      <c r="U737">
        <v>0.02</v>
      </c>
      <c r="V737">
        <v>5.0782623117399998E-2</v>
      </c>
      <c r="W737">
        <v>4.0767133703600002E-2</v>
      </c>
      <c r="X737">
        <v>4.23391410242E-2</v>
      </c>
      <c r="Y737">
        <v>0.164558736245</v>
      </c>
      <c r="Z737">
        <v>6.4609290443699993E-2</v>
      </c>
      <c r="AA737">
        <v>11.3265320137</v>
      </c>
      <c r="AB737">
        <v>0.53249291840400004</v>
      </c>
      <c r="AC737">
        <v>2064</v>
      </c>
      <c r="AD737">
        <v>0.92</v>
      </c>
      <c r="AE737">
        <v>2062</v>
      </c>
      <c r="AF737">
        <v>0.03</v>
      </c>
      <c r="AG737">
        <v>0.7</v>
      </c>
      <c r="AH737" t="s">
        <v>66</v>
      </c>
      <c r="AI737" t="s">
        <v>90</v>
      </c>
      <c r="AJ737" t="s">
        <v>91</v>
      </c>
      <c r="AK737">
        <v>12</v>
      </c>
      <c r="AL737" t="s">
        <v>92</v>
      </c>
      <c r="AM737">
        <v>1</v>
      </c>
      <c r="AN737">
        <v>1201</v>
      </c>
      <c r="AO737" t="s">
        <v>134</v>
      </c>
      <c r="AP737">
        <v>1101</v>
      </c>
      <c r="AQ737" t="s">
        <v>71</v>
      </c>
      <c r="AR737" t="s">
        <v>66</v>
      </c>
      <c r="AS737">
        <v>2064</v>
      </c>
      <c r="AT737">
        <v>4.0766999999999998E-2</v>
      </c>
      <c r="AU737">
        <v>1.2999999999999999E-5</v>
      </c>
      <c r="AV737" t="s">
        <v>78</v>
      </c>
      <c r="AW737">
        <v>0.83340000000000003</v>
      </c>
      <c r="AX737">
        <v>4.2339000000000002E-2</v>
      </c>
      <c r="AY737">
        <v>9.0000000000000002E-6</v>
      </c>
      <c r="AZ737" t="s">
        <v>78</v>
      </c>
      <c r="BA737">
        <v>0.81889999999999996</v>
      </c>
      <c r="BB737">
        <v>0.16455900000000001</v>
      </c>
      <c r="BC737">
        <v>1.47E-2</v>
      </c>
      <c r="BD737" t="s">
        <v>81</v>
      </c>
      <c r="BE737" t="s">
        <v>74</v>
      </c>
      <c r="BF737">
        <v>0.84689999999999999</v>
      </c>
      <c r="BG737" t="s">
        <v>75</v>
      </c>
      <c r="BH737">
        <v>1.47E-2</v>
      </c>
      <c r="BI737" t="s">
        <v>81</v>
      </c>
      <c r="BJ737">
        <v>4.7019999999999999E-2</v>
      </c>
      <c r="BK737" t="s">
        <v>82</v>
      </c>
      <c r="BL737" t="s">
        <v>85</v>
      </c>
    </row>
    <row r="738" spans="1:64" x14ac:dyDescent="0.25">
      <c r="A738">
        <v>721</v>
      </c>
      <c r="B738" t="s">
        <v>204</v>
      </c>
      <c r="C738" t="s">
        <v>209</v>
      </c>
      <c r="D738">
        <v>17</v>
      </c>
      <c r="E738">
        <v>60</v>
      </c>
      <c r="F738">
        <v>5</v>
      </c>
      <c r="G738" t="s">
        <v>129</v>
      </c>
      <c r="H738" t="s">
        <v>89</v>
      </c>
      <c r="I738" t="s">
        <v>65</v>
      </c>
      <c r="J738">
        <v>1</v>
      </c>
      <c r="K738">
        <v>2078</v>
      </c>
      <c r="L738">
        <v>2064</v>
      </c>
      <c r="M738">
        <v>2090</v>
      </c>
      <c r="N738">
        <v>98</v>
      </c>
      <c r="O738">
        <v>20.107408418599999</v>
      </c>
      <c r="P738">
        <v>0.779951238326</v>
      </c>
      <c r="Q738">
        <v>100</v>
      </c>
      <c r="R738">
        <v>2078</v>
      </c>
      <c r="S738">
        <v>0.74</v>
      </c>
      <c r="T738">
        <v>2077</v>
      </c>
      <c r="U738">
        <v>0.21</v>
      </c>
      <c r="V738">
        <v>5.6677713391499997E-2</v>
      </c>
      <c r="W738">
        <v>4.23391410242E-2</v>
      </c>
      <c r="X738">
        <v>5.3840236014299998E-2</v>
      </c>
      <c r="Y738">
        <v>0.15530842427200001</v>
      </c>
      <c r="Z738">
        <v>5.9161322305700002E-2</v>
      </c>
      <c r="AA738">
        <v>12.511863872699999</v>
      </c>
      <c r="AB738">
        <v>0.52918606527300005</v>
      </c>
      <c r="AC738">
        <v>2078</v>
      </c>
      <c r="AD738">
        <v>0.89</v>
      </c>
      <c r="AE738">
        <v>2077</v>
      </c>
      <c r="AF738">
        <v>0.1</v>
      </c>
      <c r="AG738">
        <v>0.57999999999999996</v>
      </c>
      <c r="AH738" t="s">
        <v>66</v>
      </c>
      <c r="AI738" t="s">
        <v>90</v>
      </c>
      <c r="AJ738" t="s">
        <v>91</v>
      </c>
      <c r="AK738">
        <v>12</v>
      </c>
      <c r="AL738" t="s">
        <v>92</v>
      </c>
      <c r="AM738">
        <v>1</v>
      </c>
      <c r="AN738">
        <v>1201</v>
      </c>
      <c r="AO738" t="s">
        <v>134</v>
      </c>
      <c r="AP738">
        <v>1101</v>
      </c>
      <c r="AQ738" t="s">
        <v>71</v>
      </c>
      <c r="AR738" t="s">
        <v>66</v>
      </c>
      <c r="AS738">
        <v>2078</v>
      </c>
      <c r="AT738">
        <v>4.2339000000000002E-2</v>
      </c>
      <c r="AU738">
        <v>9.0000000000000002E-6</v>
      </c>
      <c r="AV738" t="s">
        <v>78</v>
      </c>
      <c r="AW738">
        <v>0.81889999999999996</v>
      </c>
      <c r="AX738">
        <v>5.3839999999999999E-2</v>
      </c>
      <c r="AY738">
        <v>0</v>
      </c>
      <c r="AZ738" t="s">
        <v>78</v>
      </c>
      <c r="BA738">
        <v>0.94550000000000001</v>
      </c>
      <c r="BB738">
        <v>0.155308</v>
      </c>
      <c r="BC738">
        <v>1.29E-2</v>
      </c>
      <c r="BD738" t="s">
        <v>81</v>
      </c>
      <c r="BE738" t="s">
        <v>74</v>
      </c>
      <c r="BF738">
        <v>0.1487</v>
      </c>
      <c r="BG738" t="s">
        <v>75</v>
      </c>
      <c r="BH738">
        <v>1.29E-2</v>
      </c>
      <c r="BI738" t="s">
        <v>81</v>
      </c>
      <c r="BJ738">
        <v>9.4310000000000001E-3</v>
      </c>
      <c r="BK738" t="s">
        <v>76</v>
      </c>
      <c r="BL738" t="s">
        <v>85</v>
      </c>
    </row>
    <row r="739" spans="1:64" x14ac:dyDescent="0.25">
      <c r="A739">
        <v>722</v>
      </c>
      <c r="B739" t="s">
        <v>204</v>
      </c>
      <c r="C739" t="s">
        <v>209</v>
      </c>
      <c r="D739">
        <v>17</v>
      </c>
      <c r="E739">
        <v>60</v>
      </c>
      <c r="F739">
        <v>5</v>
      </c>
      <c r="G739" t="s">
        <v>129</v>
      </c>
      <c r="H739" t="s">
        <v>89</v>
      </c>
      <c r="I739" t="s">
        <v>65</v>
      </c>
      <c r="J739">
        <v>1</v>
      </c>
      <c r="K739">
        <v>2090</v>
      </c>
      <c r="L739">
        <v>2078</v>
      </c>
      <c r="M739">
        <v>2100</v>
      </c>
      <c r="N739">
        <v>100</v>
      </c>
      <c r="O739">
        <v>16.562178512199999</v>
      </c>
      <c r="P739">
        <v>0.74611406796000002</v>
      </c>
      <c r="Q739">
        <v>100</v>
      </c>
      <c r="R739">
        <v>2090</v>
      </c>
      <c r="S739">
        <v>0.78</v>
      </c>
      <c r="T739">
        <v>2091</v>
      </c>
      <c r="U739">
        <v>0.14000000000000001</v>
      </c>
      <c r="V739">
        <v>6.4494109729800006E-2</v>
      </c>
      <c r="W739">
        <v>5.3840236014299998E-2</v>
      </c>
      <c r="X739">
        <v>5.7768398987900003E-2</v>
      </c>
      <c r="Y739">
        <v>0.13022729914</v>
      </c>
      <c r="Z739">
        <v>6.5920188723399997E-2</v>
      </c>
      <c r="AA739">
        <v>12.0353928222</v>
      </c>
      <c r="AB739">
        <v>0.56607022620299996</v>
      </c>
      <c r="AC739">
        <v>2090</v>
      </c>
      <c r="AD739">
        <v>0.76</v>
      </c>
      <c r="AE739">
        <v>2091</v>
      </c>
      <c r="AF739">
        <v>0.13</v>
      </c>
      <c r="AG739">
        <v>0.7</v>
      </c>
      <c r="AH739" t="s">
        <v>66</v>
      </c>
      <c r="AI739" t="s">
        <v>90</v>
      </c>
      <c r="AJ739" t="s">
        <v>91</v>
      </c>
      <c r="AK739">
        <v>12</v>
      </c>
      <c r="AL739" t="s">
        <v>92</v>
      </c>
      <c r="AM739">
        <v>1</v>
      </c>
      <c r="AN739">
        <v>1201</v>
      </c>
      <c r="AO739" t="s">
        <v>134</v>
      </c>
      <c r="AP739">
        <v>1101</v>
      </c>
      <c r="AQ739" t="s">
        <v>71</v>
      </c>
      <c r="AR739" t="s">
        <v>66</v>
      </c>
      <c r="AS739">
        <v>2090</v>
      </c>
      <c r="AT739">
        <v>5.3839999999999999E-2</v>
      </c>
      <c r="AU739">
        <v>0</v>
      </c>
      <c r="AV739" t="s">
        <v>78</v>
      </c>
      <c r="AW739">
        <v>0.94550000000000001</v>
      </c>
      <c r="AX739">
        <v>5.7770000000000002E-2</v>
      </c>
      <c r="AY739">
        <v>1.14E-3</v>
      </c>
      <c r="AZ739" t="s">
        <v>80</v>
      </c>
      <c r="BA739">
        <v>0.75290000000000001</v>
      </c>
      <c r="BB739">
        <v>0.13022700000000001</v>
      </c>
      <c r="BC739">
        <v>7.7399999999999997E-2</v>
      </c>
      <c r="BD739" t="s">
        <v>73</v>
      </c>
      <c r="BE739" t="s">
        <v>74</v>
      </c>
      <c r="BF739">
        <v>0.72550000000000003</v>
      </c>
      <c r="BG739" t="s">
        <v>75</v>
      </c>
      <c r="BH739">
        <v>7.7399999999999997E-2</v>
      </c>
      <c r="BI739" t="s">
        <v>73</v>
      </c>
      <c r="BJ739">
        <v>0.15290000000000001</v>
      </c>
      <c r="BK739" t="s">
        <v>75</v>
      </c>
      <c r="BL739" t="s">
        <v>85</v>
      </c>
    </row>
    <row r="740" spans="1:64" x14ac:dyDescent="0.25">
      <c r="A740">
        <v>723</v>
      </c>
      <c r="B740" t="s">
        <v>204</v>
      </c>
      <c r="C740" t="s">
        <v>210</v>
      </c>
      <c r="D740">
        <v>17</v>
      </c>
      <c r="E740">
        <v>61</v>
      </c>
      <c r="F740">
        <v>6</v>
      </c>
      <c r="G740" t="s">
        <v>129</v>
      </c>
      <c r="H740" t="s">
        <v>89</v>
      </c>
      <c r="I740" t="s">
        <v>65</v>
      </c>
      <c r="J740">
        <v>1</v>
      </c>
      <c r="K740">
        <v>1914</v>
      </c>
      <c r="L740">
        <v>1861</v>
      </c>
      <c r="M740">
        <v>1940</v>
      </c>
      <c r="N740">
        <v>100</v>
      </c>
      <c r="O740">
        <v>40.686185680299999</v>
      </c>
      <c r="P740">
        <v>0.29123784961299998</v>
      </c>
      <c r="Q740">
        <v>100</v>
      </c>
      <c r="R740">
        <v>1914</v>
      </c>
      <c r="S740">
        <v>0.97</v>
      </c>
      <c r="T740">
        <v>1910</v>
      </c>
      <c r="U740">
        <v>0.02</v>
      </c>
      <c r="V740">
        <v>5.1816623497200004E-3</v>
      </c>
      <c r="W740">
        <v>1.31852842933E-3</v>
      </c>
      <c r="X740">
        <v>-6.2996068385200003E-4</v>
      </c>
      <c r="Y740">
        <v>0.26512363204700001</v>
      </c>
      <c r="Z740">
        <v>2.4225832110200001E-2</v>
      </c>
      <c r="AA740">
        <v>8.9252561868899996</v>
      </c>
      <c r="AB740">
        <v>0.280431179493</v>
      </c>
      <c r="AC740">
        <v>1910</v>
      </c>
      <c r="AD740">
        <v>0.79</v>
      </c>
      <c r="AE740">
        <v>1914</v>
      </c>
      <c r="AF740">
        <v>0.1</v>
      </c>
      <c r="AG740">
        <v>0.9</v>
      </c>
      <c r="AH740" t="s">
        <v>66</v>
      </c>
      <c r="AI740" t="s">
        <v>90</v>
      </c>
      <c r="AJ740" t="s">
        <v>91</v>
      </c>
      <c r="AK740">
        <v>12</v>
      </c>
      <c r="AL740" t="s">
        <v>92</v>
      </c>
      <c r="AM740">
        <v>1</v>
      </c>
      <c r="AN740">
        <v>1201</v>
      </c>
      <c r="AO740" t="s">
        <v>134</v>
      </c>
      <c r="AP740">
        <v>1101</v>
      </c>
      <c r="AQ740" t="s">
        <v>71</v>
      </c>
      <c r="AR740" t="s">
        <v>66</v>
      </c>
      <c r="AS740">
        <v>1914</v>
      </c>
      <c r="AT740">
        <v>1.3190000000000001E-3</v>
      </c>
      <c r="AU740">
        <v>0.30199999999999999</v>
      </c>
      <c r="AV740" t="s">
        <v>72</v>
      </c>
      <c r="AW740">
        <v>2.0469999999999999E-2</v>
      </c>
      <c r="AX740">
        <v>-6.3000000000000003E-4</v>
      </c>
      <c r="AY740">
        <v>0.82799999999999996</v>
      </c>
      <c r="AZ740" t="s">
        <v>72</v>
      </c>
      <c r="BA740">
        <v>2.0040000000000001E-3</v>
      </c>
      <c r="BB740">
        <v>0.26512400000000003</v>
      </c>
      <c r="BC740">
        <v>1.2E-4</v>
      </c>
      <c r="BD740" t="s">
        <v>78</v>
      </c>
      <c r="BE740" t="s">
        <v>74</v>
      </c>
      <c r="BF740">
        <v>0.60153000000000001</v>
      </c>
      <c r="BG740" t="s">
        <v>75</v>
      </c>
      <c r="BH740">
        <v>1.2E-4</v>
      </c>
      <c r="BI740" t="s">
        <v>78</v>
      </c>
      <c r="BJ740">
        <v>1.21E-4</v>
      </c>
      <c r="BK740" t="s">
        <v>79</v>
      </c>
      <c r="BL740" t="s">
        <v>85</v>
      </c>
    </row>
    <row r="741" spans="1:64" x14ac:dyDescent="0.25">
      <c r="A741">
        <v>724</v>
      </c>
      <c r="B741" t="s">
        <v>204</v>
      </c>
      <c r="C741" t="s">
        <v>210</v>
      </c>
      <c r="D741">
        <v>17</v>
      </c>
      <c r="E741">
        <v>61</v>
      </c>
      <c r="F741">
        <v>6</v>
      </c>
      <c r="G741" t="s">
        <v>129</v>
      </c>
      <c r="H741" t="s">
        <v>89</v>
      </c>
      <c r="I741" t="s">
        <v>65</v>
      </c>
      <c r="J741">
        <v>1</v>
      </c>
      <c r="K741">
        <v>1940</v>
      </c>
      <c r="L741">
        <v>1914</v>
      </c>
      <c r="M741">
        <v>1960</v>
      </c>
      <c r="N741">
        <v>100</v>
      </c>
      <c r="O741">
        <v>17.1160100791</v>
      </c>
      <c r="P741">
        <v>0.14071563630100001</v>
      </c>
      <c r="Q741">
        <v>100</v>
      </c>
      <c r="R741">
        <v>1940</v>
      </c>
      <c r="S741">
        <v>0.97</v>
      </c>
      <c r="T741">
        <v>1941</v>
      </c>
      <c r="U741">
        <v>0.03</v>
      </c>
      <c r="V741">
        <v>4.4440467674299999E-3</v>
      </c>
      <c r="W741">
        <v>-6.2996068385200003E-4</v>
      </c>
      <c r="X741">
        <v>4.96616540967E-4</v>
      </c>
      <c r="Y741">
        <v>0.143510714357</v>
      </c>
      <c r="Z741">
        <v>1.4440172793599999E-2</v>
      </c>
      <c r="AA741">
        <v>7.0911551415799998</v>
      </c>
      <c r="AB741">
        <v>0.17983822185199999</v>
      </c>
      <c r="AC741">
        <v>1940</v>
      </c>
      <c r="AD741">
        <v>0.93</v>
      </c>
      <c r="AE741">
        <v>1941</v>
      </c>
      <c r="AF741">
        <v>0.06</v>
      </c>
      <c r="AG741">
        <v>0.95</v>
      </c>
      <c r="AH741" t="s">
        <v>66</v>
      </c>
      <c r="AI741" t="s">
        <v>90</v>
      </c>
      <c r="AJ741" t="s">
        <v>91</v>
      </c>
      <c r="AK741">
        <v>12</v>
      </c>
      <c r="AL741" t="s">
        <v>92</v>
      </c>
      <c r="AM741">
        <v>1</v>
      </c>
      <c r="AN741">
        <v>1201</v>
      </c>
      <c r="AO741" t="s">
        <v>134</v>
      </c>
      <c r="AP741">
        <v>1101</v>
      </c>
      <c r="AQ741" t="s">
        <v>71</v>
      </c>
      <c r="AR741" t="s">
        <v>66</v>
      </c>
      <c r="AS741">
        <v>1940</v>
      </c>
      <c r="AT741">
        <v>-6.3000000000000003E-4</v>
      </c>
      <c r="AU741">
        <v>0.82799999999999996</v>
      </c>
      <c r="AV741" t="s">
        <v>72</v>
      </c>
      <c r="AW741">
        <v>2.0040000000000001E-3</v>
      </c>
      <c r="AX741">
        <v>4.9660000000000004E-4</v>
      </c>
      <c r="AY741">
        <v>0.84399999999999997</v>
      </c>
      <c r="AZ741" t="s">
        <v>72</v>
      </c>
      <c r="BA741">
        <v>2.2190000000000001E-3</v>
      </c>
      <c r="BB741">
        <v>0.14351069999999999</v>
      </c>
      <c r="BC741">
        <v>1.38E-2</v>
      </c>
      <c r="BD741" t="s">
        <v>81</v>
      </c>
      <c r="BE741" t="s">
        <v>74</v>
      </c>
      <c r="BF741">
        <v>0.79679999999999995</v>
      </c>
      <c r="BG741" t="s">
        <v>75</v>
      </c>
      <c r="BH741">
        <v>1.38E-2</v>
      </c>
      <c r="BI741" t="s">
        <v>81</v>
      </c>
      <c r="BJ741">
        <v>3.1579999999999997E-2</v>
      </c>
      <c r="BK741" t="s">
        <v>82</v>
      </c>
      <c r="BL741" t="s">
        <v>85</v>
      </c>
    </row>
    <row r="742" spans="1:64" x14ac:dyDescent="0.25">
      <c r="A742">
        <v>725</v>
      </c>
      <c r="B742" t="s">
        <v>204</v>
      </c>
      <c r="C742" t="s">
        <v>210</v>
      </c>
      <c r="D742">
        <v>17</v>
      </c>
      <c r="E742">
        <v>61</v>
      </c>
      <c r="F742">
        <v>6</v>
      </c>
      <c r="G742" t="s">
        <v>129</v>
      </c>
      <c r="H742" t="s">
        <v>89</v>
      </c>
      <c r="I742" t="s">
        <v>65</v>
      </c>
      <c r="J742">
        <v>1</v>
      </c>
      <c r="K742">
        <v>1960</v>
      </c>
      <c r="L742">
        <v>1940</v>
      </c>
      <c r="M742">
        <v>1996</v>
      </c>
      <c r="N742">
        <v>100</v>
      </c>
      <c r="O742">
        <v>27.159458028100001</v>
      </c>
      <c r="P742">
        <v>-0.206153900177</v>
      </c>
      <c r="Q742">
        <v>100</v>
      </c>
      <c r="R742">
        <v>1960</v>
      </c>
      <c r="S742">
        <v>1</v>
      </c>
      <c r="T742">
        <v>0</v>
      </c>
      <c r="U742">
        <v>0</v>
      </c>
      <c r="V742">
        <v>-3.9315485872799998E-3</v>
      </c>
      <c r="W742">
        <v>4.96616540967E-4</v>
      </c>
      <c r="X742">
        <v>4.2070238094400001E-3</v>
      </c>
      <c r="Y742">
        <v>-0.288639723535</v>
      </c>
      <c r="Z742">
        <v>-2.8355006126000001E-2</v>
      </c>
      <c r="AA742">
        <v>11.2293785535</v>
      </c>
      <c r="AB742">
        <v>-0.26328461305099998</v>
      </c>
      <c r="AC742">
        <v>1960</v>
      </c>
      <c r="AD742">
        <v>0.95</v>
      </c>
      <c r="AE742">
        <v>1961</v>
      </c>
      <c r="AF742">
        <v>0.03</v>
      </c>
      <c r="AG742">
        <v>0.89</v>
      </c>
      <c r="AH742" t="s">
        <v>66</v>
      </c>
      <c r="AI742" t="s">
        <v>90</v>
      </c>
      <c r="AJ742" t="s">
        <v>91</v>
      </c>
      <c r="AK742">
        <v>12</v>
      </c>
      <c r="AL742" t="s">
        <v>92</v>
      </c>
      <c r="AM742">
        <v>1</v>
      </c>
      <c r="AN742">
        <v>1201</v>
      </c>
      <c r="AO742" t="s">
        <v>134</v>
      </c>
      <c r="AP742">
        <v>1101</v>
      </c>
      <c r="AQ742" t="s">
        <v>71</v>
      </c>
      <c r="AR742" t="s">
        <v>66</v>
      </c>
      <c r="AS742">
        <v>1960</v>
      </c>
      <c r="AT742">
        <v>4.9660000000000004E-4</v>
      </c>
      <c r="AU742">
        <v>0.84399999999999997</v>
      </c>
      <c r="AV742" t="s">
        <v>72</v>
      </c>
      <c r="AW742">
        <v>2.2190000000000001E-3</v>
      </c>
      <c r="AX742">
        <v>4.2069999999999998E-3</v>
      </c>
      <c r="AY742">
        <v>2.4E-2</v>
      </c>
      <c r="AZ742" t="s">
        <v>81</v>
      </c>
      <c r="BA742">
        <v>0.1411</v>
      </c>
      <c r="BB742">
        <v>-0.28864000000000001</v>
      </c>
      <c r="BC742">
        <v>1.9999999999999999E-6</v>
      </c>
      <c r="BD742" t="s">
        <v>78</v>
      </c>
      <c r="BE742" t="s">
        <v>74</v>
      </c>
      <c r="BF742">
        <v>0.36764999999999998</v>
      </c>
      <c r="BG742" t="s">
        <v>75</v>
      </c>
      <c r="BH742">
        <v>1.9999999999999999E-6</v>
      </c>
      <c r="BI742" t="s">
        <v>78</v>
      </c>
      <c r="BJ742">
        <v>0</v>
      </c>
      <c r="BK742" t="s">
        <v>79</v>
      </c>
      <c r="BL742" t="s">
        <v>85</v>
      </c>
    </row>
    <row r="743" spans="1:64" x14ac:dyDescent="0.25">
      <c r="A743">
        <v>726</v>
      </c>
      <c r="B743" t="s">
        <v>204</v>
      </c>
      <c r="C743" t="s">
        <v>210</v>
      </c>
      <c r="D743">
        <v>17</v>
      </c>
      <c r="E743">
        <v>61</v>
      </c>
      <c r="F743">
        <v>6</v>
      </c>
      <c r="G743" t="s">
        <v>129</v>
      </c>
      <c r="H743" t="s">
        <v>89</v>
      </c>
      <c r="I743" t="s">
        <v>65</v>
      </c>
      <c r="J743">
        <v>1</v>
      </c>
      <c r="K743">
        <v>1996</v>
      </c>
      <c r="L743">
        <v>1960</v>
      </c>
      <c r="M743">
        <v>2016</v>
      </c>
      <c r="N743">
        <v>100</v>
      </c>
      <c r="O743">
        <v>46.049953725599998</v>
      </c>
      <c r="P743">
        <v>0.50378553234400003</v>
      </c>
      <c r="Q743">
        <v>100</v>
      </c>
      <c r="R743">
        <v>1996</v>
      </c>
      <c r="S743">
        <v>0.99</v>
      </c>
      <c r="T743">
        <v>1997</v>
      </c>
      <c r="U743">
        <v>0.01</v>
      </c>
      <c r="V743">
        <v>1.3877905302999999E-2</v>
      </c>
      <c r="W743">
        <v>4.2070238094400001E-3</v>
      </c>
      <c r="X743">
        <v>8.3012312041499999E-3</v>
      </c>
      <c r="Y743">
        <v>0.34246178994699999</v>
      </c>
      <c r="Z743">
        <v>3.6475204655200003E-2</v>
      </c>
      <c r="AA743">
        <v>12.150574629699999</v>
      </c>
      <c r="AB743">
        <v>0.37522303807599999</v>
      </c>
      <c r="AC743">
        <v>1996</v>
      </c>
      <c r="AD743">
        <v>0.84</v>
      </c>
      <c r="AE743">
        <v>1997</v>
      </c>
      <c r="AF743">
        <v>0.16</v>
      </c>
      <c r="AG743">
        <v>0.83</v>
      </c>
      <c r="AH743" t="s">
        <v>66</v>
      </c>
      <c r="AI743" t="s">
        <v>90</v>
      </c>
      <c r="AJ743" t="s">
        <v>91</v>
      </c>
      <c r="AK743">
        <v>12</v>
      </c>
      <c r="AL743" t="s">
        <v>92</v>
      </c>
      <c r="AM743">
        <v>1</v>
      </c>
      <c r="AN743">
        <v>1201</v>
      </c>
      <c r="AO743" t="s">
        <v>134</v>
      </c>
      <c r="AP743">
        <v>1101</v>
      </c>
      <c r="AQ743" t="s">
        <v>71</v>
      </c>
      <c r="AR743" t="s">
        <v>66</v>
      </c>
      <c r="AS743">
        <v>1996</v>
      </c>
      <c r="AT743">
        <v>4.2069999999999998E-3</v>
      </c>
      <c r="AU743">
        <v>2.4E-2</v>
      </c>
      <c r="AV743" t="s">
        <v>81</v>
      </c>
      <c r="AW743">
        <v>0.1411</v>
      </c>
      <c r="AX743">
        <v>8.3009999999999994E-3</v>
      </c>
      <c r="AY743">
        <v>9.5600000000000008E-3</v>
      </c>
      <c r="AZ743" t="s">
        <v>80</v>
      </c>
      <c r="BA743">
        <v>0.31830000000000003</v>
      </c>
      <c r="BB743">
        <v>0.34246199999999999</v>
      </c>
      <c r="BC743">
        <v>0</v>
      </c>
      <c r="BD743" t="s">
        <v>78</v>
      </c>
      <c r="BE743" t="s">
        <v>74</v>
      </c>
      <c r="BF743">
        <v>0.3322</v>
      </c>
      <c r="BG743" t="s">
        <v>75</v>
      </c>
      <c r="BH743">
        <v>0</v>
      </c>
      <c r="BI743" t="s">
        <v>78</v>
      </c>
      <c r="BJ743">
        <v>0</v>
      </c>
      <c r="BK743" t="s">
        <v>79</v>
      </c>
      <c r="BL743" t="s">
        <v>85</v>
      </c>
    </row>
    <row r="744" spans="1:64" x14ac:dyDescent="0.25">
      <c r="A744">
        <v>727</v>
      </c>
      <c r="B744" t="s">
        <v>204</v>
      </c>
      <c r="C744" t="s">
        <v>210</v>
      </c>
      <c r="D744">
        <v>17</v>
      </c>
      <c r="E744">
        <v>61</v>
      </c>
      <c r="F744">
        <v>6</v>
      </c>
      <c r="G744" t="s">
        <v>129</v>
      </c>
      <c r="H744" t="s">
        <v>89</v>
      </c>
      <c r="I744" t="s">
        <v>65</v>
      </c>
      <c r="J744">
        <v>1</v>
      </c>
      <c r="K744">
        <v>2016</v>
      </c>
      <c r="L744">
        <v>1996</v>
      </c>
      <c r="M744">
        <v>2035</v>
      </c>
      <c r="N744">
        <v>2</v>
      </c>
      <c r="O744">
        <v>29.7393784205</v>
      </c>
      <c r="P744">
        <v>0.46863728103800001</v>
      </c>
      <c r="Q744">
        <v>100</v>
      </c>
      <c r="R744">
        <v>2016</v>
      </c>
      <c r="S744">
        <v>0.64</v>
      </c>
      <c r="T744">
        <v>2017</v>
      </c>
      <c r="U744">
        <v>0.36</v>
      </c>
      <c r="V744">
        <v>2.1709490890600001E-2</v>
      </c>
      <c r="W744">
        <v>8.3012312041499999E-3</v>
      </c>
      <c r="X744">
        <v>2.2587805554400001E-2</v>
      </c>
      <c r="Y744">
        <v>0.16288928529400001</v>
      </c>
      <c r="Z744">
        <v>2.88937303929E-2</v>
      </c>
      <c r="AA744">
        <v>11.050599006000001</v>
      </c>
      <c r="AB744">
        <v>0.30080617749499999</v>
      </c>
      <c r="AC744">
        <v>2016</v>
      </c>
      <c r="AD744">
        <v>0.96</v>
      </c>
      <c r="AE744">
        <v>2017</v>
      </c>
      <c r="AF744">
        <v>0.04</v>
      </c>
      <c r="AG744">
        <v>0.96</v>
      </c>
      <c r="AH744" t="s">
        <v>66</v>
      </c>
      <c r="AI744" t="s">
        <v>90</v>
      </c>
      <c r="AJ744" t="s">
        <v>91</v>
      </c>
      <c r="AK744">
        <v>12</v>
      </c>
      <c r="AL744" t="s">
        <v>92</v>
      </c>
      <c r="AM744">
        <v>1</v>
      </c>
      <c r="AN744">
        <v>1201</v>
      </c>
      <c r="AO744" t="s">
        <v>134</v>
      </c>
      <c r="AP744">
        <v>1101</v>
      </c>
      <c r="AQ744" t="s">
        <v>71</v>
      </c>
      <c r="AR744" t="s">
        <v>66</v>
      </c>
      <c r="AS744">
        <v>2016</v>
      </c>
      <c r="AT744">
        <v>8.3009999999999994E-3</v>
      </c>
      <c r="AU744">
        <v>9.5600000000000008E-3</v>
      </c>
      <c r="AV744" t="s">
        <v>80</v>
      </c>
      <c r="AW744">
        <v>0.31830000000000003</v>
      </c>
      <c r="AX744">
        <v>2.2588E-2</v>
      </c>
      <c r="AY744">
        <v>3.3000000000000003E-5</v>
      </c>
      <c r="AZ744" t="s">
        <v>78</v>
      </c>
      <c r="BA744">
        <v>0.64729999999999999</v>
      </c>
      <c r="BB744">
        <v>0.16288900000000001</v>
      </c>
      <c r="BC744">
        <v>5.5300000000000002E-3</v>
      </c>
      <c r="BD744" t="s">
        <v>80</v>
      </c>
      <c r="BE744" t="s">
        <v>74</v>
      </c>
      <c r="BF744">
        <v>6.0400000000000002E-3</v>
      </c>
      <c r="BG744" t="s">
        <v>76</v>
      </c>
      <c r="BH744">
        <v>5.5300000000000002E-3</v>
      </c>
      <c r="BI744" t="s">
        <v>80</v>
      </c>
      <c r="BJ744">
        <v>5.1000000000000004E-4</v>
      </c>
      <c r="BK744" t="s">
        <v>79</v>
      </c>
      <c r="BL744" t="s">
        <v>85</v>
      </c>
    </row>
    <row r="745" spans="1:64" x14ac:dyDescent="0.25">
      <c r="A745">
        <v>728</v>
      </c>
      <c r="B745" t="s">
        <v>204</v>
      </c>
      <c r="C745" t="s">
        <v>210</v>
      </c>
      <c r="D745">
        <v>17</v>
      </c>
      <c r="E745">
        <v>61</v>
      </c>
      <c r="F745">
        <v>6</v>
      </c>
      <c r="G745" t="s">
        <v>129</v>
      </c>
      <c r="H745" t="s">
        <v>89</v>
      </c>
      <c r="I745" t="s">
        <v>65</v>
      </c>
      <c r="J745">
        <v>1</v>
      </c>
      <c r="K745">
        <v>2035</v>
      </c>
      <c r="L745">
        <v>2016</v>
      </c>
      <c r="M745">
        <v>2044</v>
      </c>
      <c r="N745">
        <v>2</v>
      </c>
      <c r="O745">
        <v>21.316308369600002</v>
      </c>
      <c r="P745">
        <v>0.56953533914700005</v>
      </c>
      <c r="Q745">
        <v>69</v>
      </c>
      <c r="R745">
        <v>2034</v>
      </c>
      <c r="S745">
        <v>0.49</v>
      </c>
      <c r="T745">
        <v>2035</v>
      </c>
      <c r="U745">
        <v>0.19</v>
      </c>
      <c r="V745">
        <v>3.5319763956799997E-2</v>
      </c>
      <c r="W745">
        <v>2.2587805554400001E-2</v>
      </c>
      <c r="X745">
        <v>3.4693208334199997E-2</v>
      </c>
      <c r="Y745">
        <v>0.20303981457</v>
      </c>
      <c r="Z745">
        <v>4.7605819852399998E-2</v>
      </c>
      <c r="AA745">
        <v>11.9647257807</v>
      </c>
      <c r="AB745">
        <v>0.42523707604700001</v>
      </c>
      <c r="AC745">
        <v>2035</v>
      </c>
      <c r="AD745">
        <v>0.96</v>
      </c>
      <c r="AE745">
        <v>2032</v>
      </c>
      <c r="AF745">
        <v>0.02</v>
      </c>
      <c r="AG745">
        <v>0.78</v>
      </c>
      <c r="AH745" t="s">
        <v>66</v>
      </c>
      <c r="AI745" t="s">
        <v>90</v>
      </c>
      <c r="AJ745" t="s">
        <v>91</v>
      </c>
      <c r="AK745">
        <v>12</v>
      </c>
      <c r="AL745" t="s">
        <v>92</v>
      </c>
      <c r="AM745">
        <v>1</v>
      </c>
      <c r="AN745">
        <v>1201</v>
      </c>
      <c r="AO745" t="s">
        <v>134</v>
      </c>
      <c r="AP745">
        <v>1101</v>
      </c>
      <c r="AQ745" t="s">
        <v>71</v>
      </c>
      <c r="AR745" t="s">
        <v>66</v>
      </c>
      <c r="AS745">
        <v>2035</v>
      </c>
      <c r="AT745">
        <v>2.2588E-2</v>
      </c>
      <c r="AU745">
        <v>3.3000000000000003E-5</v>
      </c>
      <c r="AV745" t="s">
        <v>78</v>
      </c>
      <c r="AW745">
        <v>0.64729999999999999</v>
      </c>
      <c r="AX745">
        <v>3.4689999999999999E-2</v>
      </c>
      <c r="AY745">
        <v>1.7500000000000002E-2</v>
      </c>
      <c r="AZ745" t="s">
        <v>81</v>
      </c>
      <c r="BA745">
        <v>0.57769999999999999</v>
      </c>
      <c r="BB745">
        <v>0.20304</v>
      </c>
      <c r="BC745">
        <v>1.7729999999999999E-2</v>
      </c>
      <c r="BD745" t="s">
        <v>81</v>
      </c>
      <c r="BE745" t="s">
        <v>74</v>
      </c>
      <c r="BF745">
        <v>0.35124</v>
      </c>
      <c r="BG745" t="s">
        <v>75</v>
      </c>
      <c r="BH745">
        <v>1.7729999999999999E-2</v>
      </c>
      <c r="BI745" t="s">
        <v>81</v>
      </c>
      <c r="BJ745">
        <v>2.4919999999999999E-3</v>
      </c>
      <c r="BK745" t="s">
        <v>76</v>
      </c>
      <c r="BL745" t="s">
        <v>85</v>
      </c>
    </row>
    <row r="746" spans="1:64" x14ac:dyDescent="0.25">
      <c r="A746">
        <v>729</v>
      </c>
      <c r="B746" t="s">
        <v>204</v>
      </c>
      <c r="C746" t="s">
        <v>210</v>
      </c>
      <c r="D746">
        <v>17</v>
      </c>
      <c r="E746">
        <v>61</v>
      </c>
      <c r="F746">
        <v>6</v>
      </c>
      <c r="G746" t="s">
        <v>129</v>
      </c>
      <c r="H746" t="s">
        <v>89</v>
      </c>
      <c r="I746" t="s">
        <v>65</v>
      </c>
      <c r="J746">
        <v>1</v>
      </c>
      <c r="K746">
        <v>2044</v>
      </c>
      <c r="L746">
        <v>2035</v>
      </c>
      <c r="M746">
        <v>2052</v>
      </c>
      <c r="N746">
        <v>8</v>
      </c>
      <c r="O746">
        <v>11.6641852143</v>
      </c>
      <c r="P746">
        <v>0.41661866897900002</v>
      </c>
      <c r="Q746">
        <v>70</v>
      </c>
      <c r="R746">
        <v>2044</v>
      </c>
      <c r="S746">
        <v>0.75</v>
      </c>
      <c r="T746">
        <v>2043</v>
      </c>
      <c r="U746">
        <v>0.24</v>
      </c>
      <c r="V746">
        <v>4.3178445670299999E-2</v>
      </c>
      <c r="W746">
        <v>3.4693208334199997E-2</v>
      </c>
      <c r="X746">
        <v>1.2374583330300001E-2</v>
      </c>
      <c r="Y746">
        <v>0.222638231499</v>
      </c>
      <c r="Z746">
        <v>4.4212568627299997E-2</v>
      </c>
      <c r="AA746">
        <v>10.707445204300001</v>
      </c>
      <c r="AB746">
        <v>0.40311704562900003</v>
      </c>
      <c r="AC746">
        <v>2044</v>
      </c>
      <c r="AD746">
        <v>0.81</v>
      </c>
      <c r="AE746">
        <v>2043</v>
      </c>
      <c r="AF746">
        <v>0.18</v>
      </c>
      <c r="AG746">
        <v>0.51</v>
      </c>
      <c r="AH746" t="s">
        <v>66</v>
      </c>
      <c r="AI746" t="s">
        <v>90</v>
      </c>
      <c r="AJ746" t="s">
        <v>91</v>
      </c>
      <c r="AK746">
        <v>12</v>
      </c>
      <c r="AL746" t="s">
        <v>92</v>
      </c>
      <c r="AM746">
        <v>1</v>
      </c>
      <c r="AN746">
        <v>1201</v>
      </c>
      <c r="AO746" t="s">
        <v>134</v>
      </c>
      <c r="AP746">
        <v>1101</v>
      </c>
      <c r="AQ746" t="s">
        <v>71</v>
      </c>
      <c r="AR746" t="s">
        <v>66</v>
      </c>
      <c r="AS746">
        <v>2044</v>
      </c>
      <c r="AT746">
        <v>3.4689999999999999E-2</v>
      </c>
      <c r="AU746">
        <v>1.7500000000000002E-2</v>
      </c>
      <c r="AV746" t="s">
        <v>81</v>
      </c>
      <c r="AW746">
        <v>0.57769999999999999</v>
      </c>
      <c r="AX746">
        <v>1.2370000000000001E-2</v>
      </c>
      <c r="AY746">
        <v>0.61299999999999999</v>
      </c>
      <c r="AZ746" t="s">
        <v>72</v>
      </c>
      <c r="BA746">
        <v>4.5280000000000001E-2</v>
      </c>
      <c r="BB746">
        <v>0.22264</v>
      </c>
      <c r="BC746">
        <v>8.5099999999999995E-2</v>
      </c>
      <c r="BD746" t="s">
        <v>73</v>
      </c>
      <c r="BE746" t="s">
        <v>74</v>
      </c>
      <c r="BF746">
        <v>0.37359999999999999</v>
      </c>
      <c r="BG746" t="s">
        <v>75</v>
      </c>
      <c r="BH746">
        <v>8.5099999999999995E-2</v>
      </c>
      <c r="BI746" t="s">
        <v>73</v>
      </c>
      <c r="BJ746">
        <v>0.1903</v>
      </c>
      <c r="BK746" t="s">
        <v>75</v>
      </c>
      <c r="BL746" t="s">
        <v>85</v>
      </c>
    </row>
    <row r="747" spans="1:64" x14ac:dyDescent="0.25">
      <c r="A747">
        <v>730</v>
      </c>
      <c r="B747" t="s">
        <v>204</v>
      </c>
      <c r="C747" t="s">
        <v>210</v>
      </c>
      <c r="D747">
        <v>17</v>
      </c>
      <c r="E747">
        <v>61</v>
      </c>
      <c r="F747">
        <v>6</v>
      </c>
      <c r="G747" t="s">
        <v>129</v>
      </c>
      <c r="H747" t="s">
        <v>89</v>
      </c>
      <c r="I747" t="s">
        <v>65</v>
      </c>
      <c r="J747">
        <v>1</v>
      </c>
      <c r="K747">
        <v>2052</v>
      </c>
      <c r="L747">
        <v>2044</v>
      </c>
      <c r="M747">
        <v>2064</v>
      </c>
      <c r="N747">
        <v>8</v>
      </c>
      <c r="O747">
        <v>13.068099354799999</v>
      </c>
      <c r="P747">
        <v>0.44408345705899999</v>
      </c>
      <c r="Q747">
        <v>8</v>
      </c>
      <c r="R747">
        <v>2052</v>
      </c>
      <c r="S747">
        <v>0.45</v>
      </c>
      <c r="T747">
        <v>2051</v>
      </c>
      <c r="U747">
        <v>0.3</v>
      </c>
      <c r="V747">
        <v>4.1682763784499997E-2</v>
      </c>
      <c r="W747">
        <v>1.2374583330300001E-2</v>
      </c>
      <c r="X747">
        <v>4.2041110143500003E-2</v>
      </c>
      <c r="Y747">
        <v>0.124826464628</v>
      </c>
      <c r="Z747">
        <v>3.6017180145200001E-2</v>
      </c>
      <c r="AA747">
        <v>11.4770458537</v>
      </c>
      <c r="AB747">
        <v>0.35389962141999998</v>
      </c>
      <c r="AC747">
        <v>2051</v>
      </c>
      <c r="AD747">
        <v>0.97</v>
      </c>
      <c r="AE747">
        <v>2052</v>
      </c>
      <c r="AF747">
        <v>0.03</v>
      </c>
      <c r="AG747">
        <v>0.86</v>
      </c>
      <c r="AH747" t="s">
        <v>66</v>
      </c>
      <c r="AI747" t="s">
        <v>90</v>
      </c>
      <c r="AJ747" t="s">
        <v>91</v>
      </c>
      <c r="AK747">
        <v>12</v>
      </c>
      <c r="AL747" t="s">
        <v>92</v>
      </c>
      <c r="AM747">
        <v>1</v>
      </c>
      <c r="AN747">
        <v>1201</v>
      </c>
      <c r="AO747" t="s">
        <v>134</v>
      </c>
      <c r="AP747">
        <v>1101</v>
      </c>
      <c r="AQ747" t="s">
        <v>71</v>
      </c>
      <c r="AR747" t="s">
        <v>66</v>
      </c>
      <c r="AS747">
        <v>2052</v>
      </c>
      <c r="AT747">
        <v>1.2370000000000001E-2</v>
      </c>
      <c r="AU747">
        <v>0.61299999999999999</v>
      </c>
      <c r="AV747" t="s">
        <v>72</v>
      </c>
      <c r="AW747">
        <v>4.5280000000000001E-2</v>
      </c>
      <c r="AX747">
        <v>4.2041000000000002E-2</v>
      </c>
      <c r="AY747">
        <v>6.7000000000000002E-5</v>
      </c>
      <c r="AZ747" t="s">
        <v>78</v>
      </c>
      <c r="BA747">
        <v>0.80969999999999998</v>
      </c>
      <c r="BB747">
        <v>0.12482600000000001</v>
      </c>
      <c r="BC747">
        <v>0.22303400000000001</v>
      </c>
      <c r="BD747" t="s">
        <v>72</v>
      </c>
      <c r="BE747" t="s">
        <v>74</v>
      </c>
      <c r="BF747">
        <v>0.14527799999999999</v>
      </c>
      <c r="BG747" t="s">
        <v>75</v>
      </c>
      <c r="BH747">
        <v>0.22303400000000001</v>
      </c>
      <c r="BI747" t="s">
        <v>72</v>
      </c>
      <c r="BJ747">
        <v>0.2326</v>
      </c>
      <c r="BK747" t="s">
        <v>75</v>
      </c>
      <c r="BL747" t="s">
        <v>85</v>
      </c>
    </row>
    <row r="748" spans="1:64" x14ac:dyDescent="0.25">
      <c r="A748">
        <v>731</v>
      </c>
      <c r="B748" t="s">
        <v>204</v>
      </c>
      <c r="C748" t="s">
        <v>210</v>
      </c>
      <c r="D748">
        <v>17</v>
      </c>
      <c r="E748">
        <v>61</v>
      </c>
      <c r="F748">
        <v>6</v>
      </c>
      <c r="G748" t="s">
        <v>129</v>
      </c>
      <c r="H748" t="s">
        <v>89</v>
      </c>
      <c r="I748" t="s">
        <v>65</v>
      </c>
      <c r="J748">
        <v>1</v>
      </c>
      <c r="K748">
        <v>2064</v>
      </c>
      <c r="L748">
        <v>2052</v>
      </c>
      <c r="M748">
        <v>2078</v>
      </c>
      <c r="N748">
        <v>8</v>
      </c>
      <c r="O748">
        <v>19.946562485699999</v>
      </c>
      <c r="P748">
        <v>0.70846798302199998</v>
      </c>
      <c r="Q748">
        <v>98</v>
      </c>
      <c r="R748">
        <v>2064</v>
      </c>
      <c r="S748">
        <v>0.89</v>
      </c>
      <c r="T748">
        <v>2065</v>
      </c>
      <c r="U748">
        <v>0.06</v>
      </c>
      <c r="V748">
        <v>5.1399134472499997E-2</v>
      </c>
      <c r="W748">
        <v>4.2041110143500003E-2</v>
      </c>
      <c r="X748">
        <v>4.23391410242E-2</v>
      </c>
      <c r="Y748">
        <v>0.15988748929900001</v>
      </c>
      <c r="Z748">
        <v>6.4609290443699993E-2</v>
      </c>
      <c r="AA748">
        <v>11.3265320137</v>
      </c>
      <c r="AB748">
        <v>0.53249291840400004</v>
      </c>
      <c r="AC748">
        <v>2064</v>
      </c>
      <c r="AD748">
        <v>0.92</v>
      </c>
      <c r="AE748">
        <v>2062</v>
      </c>
      <c r="AF748">
        <v>0.03</v>
      </c>
      <c r="AG748">
        <v>0.7</v>
      </c>
      <c r="AH748" t="s">
        <v>66</v>
      </c>
      <c r="AI748" t="s">
        <v>90</v>
      </c>
      <c r="AJ748" t="s">
        <v>91</v>
      </c>
      <c r="AK748">
        <v>12</v>
      </c>
      <c r="AL748" t="s">
        <v>92</v>
      </c>
      <c r="AM748">
        <v>1</v>
      </c>
      <c r="AN748">
        <v>1201</v>
      </c>
      <c r="AO748" t="s">
        <v>134</v>
      </c>
      <c r="AP748">
        <v>1101</v>
      </c>
      <c r="AQ748" t="s">
        <v>71</v>
      </c>
      <c r="AR748" t="s">
        <v>66</v>
      </c>
      <c r="AS748">
        <v>2064</v>
      </c>
      <c r="AT748">
        <v>4.2041000000000002E-2</v>
      </c>
      <c r="AU748">
        <v>6.7000000000000002E-5</v>
      </c>
      <c r="AV748" t="s">
        <v>78</v>
      </c>
      <c r="AW748">
        <v>0.80969999999999998</v>
      </c>
      <c r="AX748">
        <v>4.2339000000000002E-2</v>
      </c>
      <c r="AY748">
        <v>9.0000000000000002E-6</v>
      </c>
      <c r="AZ748" t="s">
        <v>78</v>
      </c>
      <c r="BA748">
        <v>0.81889999999999996</v>
      </c>
      <c r="BB748">
        <v>0.159887</v>
      </c>
      <c r="BC748">
        <v>2.1499999999999998E-2</v>
      </c>
      <c r="BD748" t="s">
        <v>81</v>
      </c>
      <c r="BE748" t="s">
        <v>74</v>
      </c>
      <c r="BF748">
        <v>0.97330000000000005</v>
      </c>
      <c r="BG748" t="s">
        <v>75</v>
      </c>
      <c r="BH748">
        <v>2.1499999999999998E-2</v>
      </c>
      <c r="BI748" t="s">
        <v>81</v>
      </c>
      <c r="BJ748">
        <v>6.658E-2</v>
      </c>
      <c r="BK748" t="s">
        <v>83</v>
      </c>
      <c r="BL748" t="s">
        <v>85</v>
      </c>
    </row>
    <row r="749" spans="1:64" x14ac:dyDescent="0.25">
      <c r="A749">
        <v>732</v>
      </c>
      <c r="B749" t="s">
        <v>204</v>
      </c>
      <c r="C749" t="s">
        <v>210</v>
      </c>
      <c r="D749">
        <v>17</v>
      </c>
      <c r="E749">
        <v>61</v>
      </c>
      <c r="F749">
        <v>6</v>
      </c>
      <c r="G749" t="s">
        <v>129</v>
      </c>
      <c r="H749" t="s">
        <v>89</v>
      </c>
      <c r="I749" t="s">
        <v>65</v>
      </c>
      <c r="J749">
        <v>1</v>
      </c>
      <c r="K749">
        <v>2078</v>
      </c>
      <c r="L749">
        <v>2064</v>
      </c>
      <c r="M749">
        <v>2090</v>
      </c>
      <c r="N749">
        <v>98</v>
      </c>
      <c r="O749">
        <v>20.107408418599999</v>
      </c>
      <c r="P749">
        <v>0.779951238326</v>
      </c>
      <c r="Q749">
        <v>100</v>
      </c>
      <c r="R749">
        <v>2078</v>
      </c>
      <c r="S749">
        <v>0.74</v>
      </c>
      <c r="T749">
        <v>2077</v>
      </c>
      <c r="U749">
        <v>0.21</v>
      </c>
      <c r="V749">
        <v>5.6677713391499997E-2</v>
      </c>
      <c r="W749">
        <v>4.23391410242E-2</v>
      </c>
      <c r="X749">
        <v>5.3840236014299998E-2</v>
      </c>
      <c r="Y749">
        <v>0.15530842427200001</v>
      </c>
      <c r="Z749">
        <v>5.9161322305700002E-2</v>
      </c>
      <c r="AA749">
        <v>12.511863872699999</v>
      </c>
      <c r="AB749">
        <v>0.52918606527300005</v>
      </c>
      <c r="AC749">
        <v>2078</v>
      </c>
      <c r="AD749">
        <v>0.89</v>
      </c>
      <c r="AE749">
        <v>2077</v>
      </c>
      <c r="AF749">
        <v>0.1</v>
      </c>
      <c r="AG749">
        <v>0.57999999999999996</v>
      </c>
      <c r="AH749" t="s">
        <v>66</v>
      </c>
      <c r="AI749" t="s">
        <v>90</v>
      </c>
      <c r="AJ749" t="s">
        <v>91</v>
      </c>
      <c r="AK749">
        <v>12</v>
      </c>
      <c r="AL749" t="s">
        <v>92</v>
      </c>
      <c r="AM749">
        <v>1</v>
      </c>
      <c r="AN749">
        <v>1201</v>
      </c>
      <c r="AO749" t="s">
        <v>134</v>
      </c>
      <c r="AP749">
        <v>1101</v>
      </c>
      <c r="AQ749" t="s">
        <v>71</v>
      </c>
      <c r="AR749" t="s">
        <v>66</v>
      </c>
      <c r="AS749">
        <v>2078</v>
      </c>
      <c r="AT749">
        <v>4.2339000000000002E-2</v>
      </c>
      <c r="AU749">
        <v>9.0000000000000002E-6</v>
      </c>
      <c r="AV749" t="s">
        <v>78</v>
      </c>
      <c r="AW749">
        <v>0.81889999999999996</v>
      </c>
      <c r="AX749">
        <v>5.3839999999999999E-2</v>
      </c>
      <c r="AY749">
        <v>0</v>
      </c>
      <c r="AZ749" t="s">
        <v>78</v>
      </c>
      <c r="BA749">
        <v>0.94550000000000001</v>
      </c>
      <c r="BB749">
        <v>0.155308</v>
      </c>
      <c r="BC749">
        <v>1.29E-2</v>
      </c>
      <c r="BD749" t="s">
        <v>81</v>
      </c>
      <c r="BE749" t="s">
        <v>74</v>
      </c>
      <c r="BF749">
        <v>0.1487</v>
      </c>
      <c r="BG749" t="s">
        <v>75</v>
      </c>
      <c r="BH749">
        <v>1.29E-2</v>
      </c>
      <c r="BI749" t="s">
        <v>81</v>
      </c>
      <c r="BJ749">
        <v>9.4310000000000001E-3</v>
      </c>
      <c r="BK749" t="s">
        <v>76</v>
      </c>
      <c r="BL749" t="s">
        <v>85</v>
      </c>
    </row>
    <row r="750" spans="1:64" x14ac:dyDescent="0.25">
      <c r="A750">
        <v>733</v>
      </c>
      <c r="B750" t="s">
        <v>204</v>
      </c>
      <c r="C750" t="s">
        <v>210</v>
      </c>
      <c r="D750">
        <v>17</v>
      </c>
      <c r="E750">
        <v>61</v>
      </c>
      <c r="F750">
        <v>6</v>
      </c>
      <c r="G750" t="s">
        <v>129</v>
      </c>
      <c r="H750" t="s">
        <v>89</v>
      </c>
      <c r="I750" t="s">
        <v>65</v>
      </c>
      <c r="J750">
        <v>1</v>
      </c>
      <c r="K750">
        <v>2090</v>
      </c>
      <c r="L750">
        <v>2078</v>
      </c>
      <c r="M750">
        <v>2100</v>
      </c>
      <c r="N750">
        <v>100</v>
      </c>
      <c r="O750">
        <v>16.562178512199999</v>
      </c>
      <c r="P750">
        <v>0.74611406796000002</v>
      </c>
      <c r="Q750">
        <v>100</v>
      </c>
      <c r="R750">
        <v>2090</v>
      </c>
      <c r="S750">
        <v>0.78</v>
      </c>
      <c r="T750">
        <v>2091</v>
      </c>
      <c r="U750">
        <v>0.14000000000000001</v>
      </c>
      <c r="V750">
        <v>6.4494109729800006E-2</v>
      </c>
      <c r="W750">
        <v>5.3840236014299998E-2</v>
      </c>
      <c r="X750">
        <v>5.7768398987900003E-2</v>
      </c>
      <c r="Y750">
        <v>0.13022729914</v>
      </c>
      <c r="Z750">
        <v>6.5920188723399997E-2</v>
      </c>
      <c r="AA750">
        <v>12.0353928222</v>
      </c>
      <c r="AB750">
        <v>0.56607022620299996</v>
      </c>
      <c r="AC750">
        <v>2090</v>
      </c>
      <c r="AD750">
        <v>0.76</v>
      </c>
      <c r="AE750">
        <v>2091</v>
      </c>
      <c r="AF750">
        <v>0.13</v>
      </c>
      <c r="AG750">
        <v>0.7</v>
      </c>
      <c r="AH750" t="s">
        <v>66</v>
      </c>
      <c r="AI750" t="s">
        <v>90</v>
      </c>
      <c r="AJ750" t="s">
        <v>91</v>
      </c>
      <c r="AK750">
        <v>12</v>
      </c>
      <c r="AL750" t="s">
        <v>92</v>
      </c>
      <c r="AM750">
        <v>1</v>
      </c>
      <c r="AN750">
        <v>1201</v>
      </c>
      <c r="AO750" t="s">
        <v>134</v>
      </c>
      <c r="AP750">
        <v>1101</v>
      </c>
      <c r="AQ750" t="s">
        <v>71</v>
      </c>
      <c r="AR750" t="s">
        <v>66</v>
      </c>
      <c r="AS750">
        <v>2090</v>
      </c>
      <c r="AT750">
        <v>5.3839999999999999E-2</v>
      </c>
      <c r="AU750">
        <v>0</v>
      </c>
      <c r="AV750" t="s">
        <v>78</v>
      </c>
      <c r="AW750">
        <v>0.94550000000000001</v>
      </c>
      <c r="AX750">
        <v>5.7770000000000002E-2</v>
      </c>
      <c r="AY750">
        <v>1.14E-3</v>
      </c>
      <c r="AZ750" t="s">
        <v>80</v>
      </c>
      <c r="BA750">
        <v>0.75290000000000001</v>
      </c>
      <c r="BB750">
        <v>0.13022700000000001</v>
      </c>
      <c r="BC750">
        <v>7.7399999999999997E-2</v>
      </c>
      <c r="BD750" t="s">
        <v>73</v>
      </c>
      <c r="BE750" t="s">
        <v>74</v>
      </c>
      <c r="BF750">
        <v>0.72550000000000003</v>
      </c>
      <c r="BG750" t="s">
        <v>75</v>
      </c>
      <c r="BH750">
        <v>7.7399999999999997E-2</v>
      </c>
      <c r="BI750" t="s">
        <v>73</v>
      </c>
      <c r="BJ750">
        <v>0.15290000000000001</v>
      </c>
      <c r="BK750" t="s">
        <v>75</v>
      </c>
      <c r="BL750" t="s">
        <v>85</v>
      </c>
    </row>
    <row r="751" spans="1:64" x14ac:dyDescent="0.25">
      <c r="A751">
        <v>734</v>
      </c>
      <c r="B751" t="s">
        <v>204</v>
      </c>
      <c r="C751" t="s">
        <v>211</v>
      </c>
      <c r="D751">
        <v>17</v>
      </c>
      <c r="E751">
        <v>62</v>
      </c>
      <c r="F751">
        <v>7</v>
      </c>
      <c r="G751" t="s">
        <v>129</v>
      </c>
      <c r="H751" t="s">
        <v>89</v>
      </c>
      <c r="I751" t="s">
        <v>65</v>
      </c>
      <c r="J751">
        <v>28</v>
      </c>
      <c r="K751">
        <v>1914</v>
      </c>
      <c r="L751">
        <v>1861</v>
      </c>
      <c r="M751">
        <v>1940</v>
      </c>
      <c r="N751">
        <v>100</v>
      </c>
      <c r="O751">
        <v>40.686185680299999</v>
      </c>
      <c r="P751">
        <v>0.29123784961299998</v>
      </c>
      <c r="Q751">
        <v>100</v>
      </c>
      <c r="R751">
        <v>1914</v>
      </c>
      <c r="S751">
        <v>0.97</v>
      </c>
      <c r="T751">
        <v>1910</v>
      </c>
      <c r="U751">
        <v>0.02</v>
      </c>
      <c r="V751">
        <v>5.1816623497200004E-3</v>
      </c>
      <c r="W751">
        <v>1.31852842933E-3</v>
      </c>
      <c r="X751">
        <v>-6.2996068385200003E-4</v>
      </c>
      <c r="Y751">
        <v>0.26512363204700001</v>
      </c>
      <c r="Z751">
        <v>2.4225832110200001E-2</v>
      </c>
      <c r="AA751">
        <v>8.9252561868899996</v>
      </c>
      <c r="AB751">
        <v>0.280431179493</v>
      </c>
      <c r="AC751">
        <v>1910</v>
      </c>
      <c r="AD751">
        <v>0.79</v>
      </c>
      <c r="AE751">
        <v>1914</v>
      </c>
      <c r="AF751">
        <v>0.1</v>
      </c>
      <c r="AG751">
        <v>0.9</v>
      </c>
      <c r="AH751" t="s">
        <v>66</v>
      </c>
      <c r="AI751" t="s">
        <v>90</v>
      </c>
      <c r="AJ751" t="s">
        <v>91</v>
      </c>
      <c r="AK751">
        <v>12</v>
      </c>
      <c r="AL751" t="s">
        <v>92</v>
      </c>
      <c r="AM751">
        <v>1</v>
      </c>
      <c r="AN751">
        <v>1201</v>
      </c>
      <c r="AO751" t="s">
        <v>134</v>
      </c>
      <c r="AP751">
        <v>1101</v>
      </c>
      <c r="AQ751" t="s">
        <v>71</v>
      </c>
      <c r="AR751" t="s">
        <v>66</v>
      </c>
      <c r="AS751">
        <v>1914</v>
      </c>
      <c r="AT751">
        <v>1.3190000000000001E-3</v>
      </c>
      <c r="AU751">
        <v>0.30199999999999999</v>
      </c>
      <c r="AV751" t="s">
        <v>72</v>
      </c>
      <c r="AW751">
        <v>2.0469999999999999E-2</v>
      </c>
      <c r="AX751">
        <v>-6.3000000000000003E-4</v>
      </c>
      <c r="AY751">
        <v>0.82799999999999996</v>
      </c>
      <c r="AZ751" t="s">
        <v>72</v>
      </c>
      <c r="BA751">
        <v>2.0040000000000001E-3</v>
      </c>
      <c r="BB751">
        <v>0.26512400000000003</v>
      </c>
      <c r="BC751">
        <v>1.2E-4</v>
      </c>
      <c r="BD751" t="s">
        <v>78</v>
      </c>
      <c r="BE751" t="s">
        <v>74</v>
      </c>
      <c r="BF751">
        <v>0.60153000000000001</v>
      </c>
      <c r="BG751" t="s">
        <v>75</v>
      </c>
      <c r="BH751">
        <v>1.2E-4</v>
      </c>
      <c r="BI751" t="s">
        <v>78</v>
      </c>
      <c r="BJ751">
        <v>1.21E-4</v>
      </c>
      <c r="BK751" t="s">
        <v>79</v>
      </c>
      <c r="BL751" t="s">
        <v>85</v>
      </c>
    </row>
    <row r="752" spans="1:64" x14ac:dyDescent="0.25">
      <c r="A752">
        <v>735</v>
      </c>
      <c r="B752" t="s">
        <v>204</v>
      </c>
      <c r="C752" t="s">
        <v>211</v>
      </c>
      <c r="D752">
        <v>17</v>
      </c>
      <c r="E752">
        <v>62</v>
      </c>
      <c r="F752">
        <v>7</v>
      </c>
      <c r="G752" t="s">
        <v>129</v>
      </c>
      <c r="H752" t="s">
        <v>89</v>
      </c>
      <c r="I752" t="s">
        <v>65</v>
      </c>
      <c r="J752">
        <v>28</v>
      </c>
      <c r="K752">
        <v>1940</v>
      </c>
      <c r="L752">
        <v>1914</v>
      </c>
      <c r="M752">
        <v>1960</v>
      </c>
      <c r="N752">
        <v>100</v>
      </c>
      <c r="O752">
        <v>17.1160100791</v>
      </c>
      <c r="P752">
        <v>0.14071563630100001</v>
      </c>
      <c r="Q752">
        <v>100</v>
      </c>
      <c r="R752">
        <v>1940</v>
      </c>
      <c r="S752">
        <v>0.97</v>
      </c>
      <c r="T752">
        <v>1941</v>
      </c>
      <c r="U752">
        <v>0.03</v>
      </c>
      <c r="V752">
        <v>4.4440467674299999E-3</v>
      </c>
      <c r="W752">
        <v>-6.2996068385200003E-4</v>
      </c>
      <c r="X752">
        <v>4.96616540967E-4</v>
      </c>
      <c r="Y752">
        <v>0.143510714357</v>
      </c>
      <c r="Z752">
        <v>1.4440172793599999E-2</v>
      </c>
      <c r="AA752">
        <v>7.0911551415799998</v>
      </c>
      <c r="AB752">
        <v>0.17983822185199999</v>
      </c>
      <c r="AC752">
        <v>1940</v>
      </c>
      <c r="AD752">
        <v>0.93</v>
      </c>
      <c r="AE752">
        <v>1941</v>
      </c>
      <c r="AF752">
        <v>0.06</v>
      </c>
      <c r="AG752">
        <v>0.95</v>
      </c>
      <c r="AH752" t="s">
        <v>66</v>
      </c>
      <c r="AI752" t="s">
        <v>90</v>
      </c>
      <c r="AJ752" t="s">
        <v>91</v>
      </c>
      <c r="AK752">
        <v>12</v>
      </c>
      <c r="AL752" t="s">
        <v>92</v>
      </c>
      <c r="AM752">
        <v>1</v>
      </c>
      <c r="AN752">
        <v>1201</v>
      </c>
      <c r="AO752" t="s">
        <v>134</v>
      </c>
      <c r="AP752">
        <v>1101</v>
      </c>
      <c r="AQ752" t="s">
        <v>71</v>
      </c>
      <c r="AR752" t="s">
        <v>66</v>
      </c>
      <c r="AS752">
        <v>1940</v>
      </c>
      <c r="AT752">
        <v>-6.3000000000000003E-4</v>
      </c>
      <c r="AU752">
        <v>0.82799999999999996</v>
      </c>
      <c r="AV752" t="s">
        <v>72</v>
      </c>
      <c r="AW752">
        <v>2.0040000000000001E-3</v>
      </c>
      <c r="AX752">
        <v>4.9660000000000004E-4</v>
      </c>
      <c r="AY752">
        <v>0.84399999999999997</v>
      </c>
      <c r="AZ752" t="s">
        <v>72</v>
      </c>
      <c r="BA752">
        <v>2.2190000000000001E-3</v>
      </c>
      <c r="BB752">
        <v>0.14351069999999999</v>
      </c>
      <c r="BC752">
        <v>1.38E-2</v>
      </c>
      <c r="BD752" t="s">
        <v>81</v>
      </c>
      <c r="BE752" t="s">
        <v>74</v>
      </c>
      <c r="BF752">
        <v>0.79679999999999995</v>
      </c>
      <c r="BG752" t="s">
        <v>75</v>
      </c>
      <c r="BH752">
        <v>1.38E-2</v>
      </c>
      <c r="BI752" t="s">
        <v>81</v>
      </c>
      <c r="BJ752">
        <v>3.1579999999999997E-2</v>
      </c>
      <c r="BK752" t="s">
        <v>82</v>
      </c>
      <c r="BL752" t="s">
        <v>85</v>
      </c>
    </row>
    <row r="753" spans="1:64" x14ac:dyDescent="0.25">
      <c r="A753">
        <v>736</v>
      </c>
      <c r="B753" t="s">
        <v>204</v>
      </c>
      <c r="C753" t="s">
        <v>211</v>
      </c>
      <c r="D753">
        <v>17</v>
      </c>
      <c r="E753">
        <v>62</v>
      </c>
      <c r="F753">
        <v>7</v>
      </c>
      <c r="G753" t="s">
        <v>129</v>
      </c>
      <c r="H753" t="s">
        <v>89</v>
      </c>
      <c r="I753" t="s">
        <v>65</v>
      </c>
      <c r="J753">
        <v>28</v>
      </c>
      <c r="K753">
        <v>1960</v>
      </c>
      <c r="L753">
        <v>1940</v>
      </c>
      <c r="M753">
        <v>1996</v>
      </c>
      <c r="N753">
        <v>100</v>
      </c>
      <c r="O753">
        <v>27.159458028100001</v>
      </c>
      <c r="P753">
        <v>-0.206153900177</v>
      </c>
      <c r="Q753">
        <v>100</v>
      </c>
      <c r="R753">
        <v>1960</v>
      </c>
      <c r="S753">
        <v>1</v>
      </c>
      <c r="T753">
        <v>0</v>
      </c>
      <c r="U753">
        <v>0</v>
      </c>
      <c r="V753">
        <v>-3.9315485872799998E-3</v>
      </c>
      <c r="W753">
        <v>4.96616540967E-4</v>
      </c>
      <c r="X753">
        <v>4.2070238094400001E-3</v>
      </c>
      <c r="Y753">
        <v>-0.288639723535</v>
      </c>
      <c r="Z753">
        <v>-2.8355006126000001E-2</v>
      </c>
      <c r="AA753">
        <v>11.2293785535</v>
      </c>
      <c r="AB753">
        <v>-0.26328461305099998</v>
      </c>
      <c r="AC753">
        <v>1960</v>
      </c>
      <c r="AD753">
        <v>0.95</v>
      </c>
      <c r="AE753">
        <v>1961</v>
      </c>
      <c r="AF753">
        <v>0.03</v>
      </c>
      <c r="AG753">
        <v>0.89</v>
      </c>
      <c r="AH753" t="s">
        <v>66</v>
      </c>
      <c r="AI753" t="s">
        <v>90</v>
      </c>
      <c r="AJ753" t="s">
        <v>91</v>
      </c>
      <c r="AK753">
        <v>12</v>
      </c>
      <c r="AL753" t="s">
        <v>92</v>
      </c>
      <c r="AM753">
        <v>1</v>
      </c>
      <c r="AN753">
        <v>1201</v>
      </c>
      <c r="AO753" t="s">
        <v>134</v>
      </c>
      <c r="AP753">
        <v>1101</v>
      </c>
      <c r="AQ753" t="s">
        <v>71</v>
      </c>
      <c r="AR753" t="s">
        <v>66</v>
      </c>
      <c r="AS753">
        <v>1960</v>
      </c>
      <c r="AT753">
        <v>4.9660000000000004E-4</v>
      </c>
      <c r="AU753">
        <v>0.84399999999999997</v>
      </c>
      <c r="AV753" t="s">
        <v>72</v>
      </c>
      <c r="AW753">
        <v>2.2190000000000001E-3</v>
      </c>
      <c r="AX753">
        <v>4.2069999999999998E-3</v>
      </c>
      <c r="AY753">
        <v>2.4E-2</v>
      </c>
      <c r="AZ753" t="s">
        <v>81</v>
      </c>
      <c r="BA753">
        <v>0.1411</v>
      </c>
      <c r="BB753">
        <v>-0.28864000000000001</v>
      </c>
      <c r="BC753">
        <v>1.9999999999999999E-6</v>
      </c>
      <c r="BD753" t="s">
        <v>78</v>
      </c>
      <c r="BE753" t="s">
        <v>74</v>
      </c>
      <c r="BF753">
        <v>0.36764999999999998</v>
      </c>
      <c r="BG753" t="s">
        <v>75</v>
      </c>
      <c r="BH753">
        <v>1.9999999999999999E-6</v>
      </c>
      <c r="BI753" t="s">
        <v>78</v>
      </c>
      <c r="BJ753">
        <v>0</v>
      </c>
      <c r="BK753" t="s">
        <v>79</v>
      </c>
      <c r="BL753" t="s">
        <v>85</v>
      </c>
    </row>
    <row r="754" spans="1:64" x14ac:dyDescent="0.25">
      <c r="A754">
        <v>737</v>
      </c>
      <c r="B754" t="s">
        <v>204</v>
      </c>
      <c r="C754" t="s">
        <v>211</v>
      </c>
      <c r="D754">
        <v>17</v>
      </c>
      <c r="E754">
        <v>62</v>
      </c>
      <c r="F754">
        <v>7</v>
      </c>
      <c r="G754" t="s">
        <v>129</v>
      </c>
      <c r="H754" t="s">
        <v>89</v>
      </c>
      <c r="I754" t="s">
        <v>65</v>
      </c>
      <c r="J754">
        <v>28</v>
      </c>
      <c r="K754">
        <v>1996</v>
      </c>
      <c r="L754">
        <v>1960</v>
      </c>
      <c r="M754">
        <v>2016</v>
      </c>
      <c r="N754">
        <v>100</v>
      </c>
      <c r="O754">
        <v>46.049953725599998</v>
      </c>
      <c r="P754">
        <v>0.50378553234400003</v>
      </c>
      <c r="Q754">
        <v>100</v>
      </c>
      <c r="R754">
        <v>1996</v>
      </c>
      <c r="S754">
        <v>0.99</v>
      </c>
      <c r="T754">
        <v>1997</v>
      </c>
      <c r="U754">
        <v>0.01</v>
      </c>
      <c r="V754">
        <v>1.3877905302999999E-2</v>
      </c>
      <c r="W754">
        <v>4.2070238094400001E-3</v>
      </c>
      <c r="X754">
        <v>8.3012312041499999E-3</v>
      </c>
      <c r="Y754">
        <v>0.34246178994699999</v>
      </c>
      <c r="Z754">
        <v>3.6475204655200003E-2</v>
      </c>
      <c r="AA754">
        <v>12.150574629699999</v>
      </c>
      <c r="AB754">
        <v>0.37522303807599999</v>
      </c>
      <c r="AC754">
        <v>1996</v>
      </c>
      <c r="AD754">
        <v>0.84</v>
      </c>
      <c r="AE754">
        <v>1997</v>
      </c>
      <c r="AF754">
        <v>0.16</v>
      </c>
      <c r="AG754">
        <v>0.83</v>
      </c>
      <c r="AH754" t="s">
        <v>66</v>
      </c>
      <c r="AI754" t="s">
        <v>90</v>
      </c>
      <c r="AJ754" t="s">
        <v>91</v>
      </c>
      <c r="AK754">
        <v>12</v>
      </c>
      <c r="AL754" t="s">
        <v>92</v>
      </c>
      <c r="AM754">
        <v>1</v>
      </c>
      <c r="AN754">
        <v>1201</v>
      </c>
      <c r="AO754" t="s">
        <v>134</v>
      </c>
      <c r="AP754">
        <v>1101</v>
      </c>
      <c r="AQ754" t="s">
        <v>71</v>
      </c>
      <c r="AR754" t="s">
        <v>66</v>
      </c>
      <c r="AS754">
        <v>1996</v>
      </c>
      <c r="AT754">
        <v>4.2069999999999998E-3</v>
      </c>
      <c r="AU754">
        <v>2.4E-2</v>
      </c>
      <c r="AV754" t="s">
        <v>81</v>
      </c>
      <c r="AW754">
        <v>0.1411</v>
      </c>
      <c r="AX754">
        <v>8.3009999999999994E-3</v>
      </c>
      <c r="AY754">
        <v>9.5600000000000008E-3</v>
      </c>
      <c r="AZ754" t="s">
        <v>80</v>
      </c>
      <c r="BA754">
        <v>0.31830000000000003</v>
      </c>
      <c r="BB754">
        <v>0.34246199999999999</v>
      </c>
      <c r="BC754">
        <v>0</v>
      </c>
      <c r="BD754" t="s">
        <v>78</v>
      </c>
      <c r="BE754" t="s">
        <v>74</v>
      </c>
      <c r="BF754">
        <v>0.3322</v>
      </c>
      <c r="BG754" t="s">
        <v>75</v>
      </c>
      <c r="BH754">
        <v>0</v>
      </c>
      <c r="BI754" t="s">
        <v>78</v>
      </c>
      <c r="BJ754">
        <v>0</v>
      </c>
      <c r="BK754" t="s">
        <v>79</v>
      </c>
      <c r="BL754" t="s">
        <v>85</v>
      </c>
    </row>
    <row r="755" spans="1:64" x14ac:dyDescent="0.25">
      <c r="A755">
        <v>738</v>
      </c>
      <c r="B755" t="s">
        <v>204</v>
      </c>
      <c r="C755" t="s">
        <v>211</v>
      </c>
      <c r="D755">
        <v>17</v>
      </c>
      <c r="E755">
        <v>62</v>
      </c>
      <c r="F755">
        <v>7</v>
      </c>
      <c r="G755" t="s">
        <v>129</v>
      </c>
      <c r="H755" t="s">
        <v>89</v>
      </c>
      <c r="I755" t="s">
        <v>65</v>
      </c>
      <c r="J755">
        <v>28</v>
      </c>
      <c r="K755">
        <v>2016</v>
      </c>
      <c r="L755">
        <v>1996</v>
      </c>
      <c r="M755">
        <v>2032</v>
      </c>
      <c r="N755">
        <v>28</v>
      </c>
      <c r="O755">
        <v>28.461282609000001</v>
      </c>
      <c r="P755">
        <v>0.41949760772400002</v>
      </c>
      <c r="Q755">
        <v>100</v>
      </c>
      <c r="R755">
        <v>2016</v>
      </c>
      <c r="S755">
        <v>0.97</v>
      </c>
      <c r="T755">
        <v>2017</v>
      </c>
      <c r="U755">
        <v>0.03</v>
      </c>
      <c r="V755">
        <v>2.0123892749900001E-2</v>
      </c>
      <c r="W755">
        <v>8.3012312041499999E-3</v>
      </c>
      <c r="X755">
        <v>1.62435870085E-2</v>
      </c>
      <c r="Y755">
        <v>0.20268147023700001</v>
      </c>
      <c r="Z755">
        <v>2.88937303929E-2</v>
      </c>
      <c r="AA755">
        <v>11.050599006000001</v>
      </c>
      <c r="AB755">
        <v>0.30080617749499999</v>
      </c>
      <c r="AC755">
        <v>2016</v>
      </c>
      <c r="AD755">
        <v>0.96</v>
      </c>
      <c r="AE755">
        <v>2017</v>
      </c>
      <c r="AF755">
        <v>0.04</v>
      </c>
      <c r="AG755">
        <v>0.96</v>
      </c>
      <c r="AH755" t="s">
        <v>66</v>
      </c>
      <c r="AI755" t="s">
        <v>90</v>
      </c>
      <c r="AJ755" t="s">
        <v>91</v>
      </c>
      <c r="AK755">
        <v>12</v>
      </c>
      <c r="AL755" t="s">
        <v>92</v>
      </c>
      <c r="AM755">
        <v>1</v>
      </c>
      <c r="AN755">
        <v>1201</v>
      </c>
      <c r="AO755" t="s">
        <v>134</v>
      </c>
      <c r="AP755">
        <v>1101</v>
      </c>
      <c r="AQ755" t="s">
        <v>71</v>
      </c>
      <c r="AR755" t="s">
        <v>66</v>
      </c>
      <c r="AS755">
        <v>2016</v>
      </c>
      <c r="AT755">
        <v>8.3009999999999994E-3</v>
      </c>
      <c r="AU755">
        <v>9.5600000000000008E-3</v>
      </c>
      <c r="AV755" t="s">
        <v>80</v>
      </c>
      <c r="AW755">
        <v>0.31830000000000003</v>
      </c>
      <c r="AX755">
        <v>1.6244000000000001E-2</v>
      </c>
      <c r="AY755">
        <v>6.6400000000000001E-3</v>
      </c>
      <c r="AZ755" t="s">
        <v>80</v>
      </c>
      <c r="BA755">
        <v>0.4199</v>
      </c>
      <c r="BB755">
        <v>0.202681</v>
      </c>
      <c r="BC755">
        <v>1.1100000000000001E-3</v>
      </c>
      <c r="BD755" t="s">
        <v>80</v>
      </c>
      <c r="BE755" t="s">
        <v>74</v>
      </c>
      <c r="BF755">
        <v>0.16241</v>
      </c>
      <c r="BG755" t="s">
        <v>75</v>
      </c>
      <c r="BH755">
        <v>1.1100000000000001E-3</v>
      </c>
      <c r="BI755" t="s">
        <v>80</v>
      </c>
      <c r="BJ755">
        <v>7.0899999999999999E-4</v>
      </c>
      <c r="BK755" t="s">
        <v>79</v>
      </c>
      <c r="BL755" t="s">
        <v>85</v>
      </c>
    </row>
    <row r="756" spans="1:64" x14ac:dyDescent="0.25">
      <c r="A756">
        <v>739</v>
      </c>
      <c r="B756" t="s">
        <v>204</v>
      </c>
      <c r="C756" t="s">
        <v>211</v>
      </c>
      <c r="D756">
        <v>17</v>
      </c>
      <c r="E756">
        <v>62</v>
      </c>
      <c r="F756">
        <v>7</v>
      </c>
      <c r="G756" t="s">
        <v>129</v>
      </c>
      <c r="H756" t="s">
        <v>89</v>
      </c>
      <c r="I756" t="s">
        <v>65</v>
      </c>
      <c r="J756">
        <v>28</v>
      </c>
      <c r="K756">
        <v>2032</v>
      </c>
      <c r="L756">
        <v>2016</v>
      </c>
      <c r="M756">
        <v>2043</v>
      </c>
      <c r="N756">
        <v>28</v>
      </c>
      <c r="O756">
        <v>20.421564546500001</v>
      </c>
      <c r="P756">
        <v>0.52418906628399997</v>
      </c>
      <c r="Q756">
        <v>28</v>
      </c>
      <c r="R756">
        <v>2032</v>
      </c>
      <c r="S756">
        <v>0.57999999999999996</v>
      </c>
      <c r="T756">
        <v>2034</v>
      </c>
      <c r="U756">
        <v>0.26</v>
      </c>
      <c r="V756">
        <v>3.4515880137999999E-2</v>
      </c>
      <c r="W756">
        <v>1.62435870085E-2</v>
      </c>
      <c r="X756">
        <v>4.5049310608E-2</v>
      </c>
      <c r="Y756">
        <v>0.13127232374200001</v>
      </c>
      <c r="Z756">
        <v>4.3127795344799998E-2</v>
      </c>
      <c r="AA756">
        <v>11.8129154639</v>
      </c>
      <c r="AB756">
        <v>0.39373312267299998</v>
      </c>
      <c r="AC756">
        <v>2034</v>
      </c>
      <c r="AD756">
        <v>0.45</v>
      </c>
      <c r="AE756">
        <v>2033</v>
      </c>
      <c r="AF756">
        <v>0.21</v>
      </c>
      <c r="AG756">
        <v>0.44</v>
      </c>
      <c r="AH756" t="s">
        <v>66</v>
      </c>
      <c r="AI756" t="s">
        <v>90</v>
      </c>
      <c r="AJ756" t="s">
        <v>91</v>
      </c>
      <c r="AK756">
        <v>12</v>
      </c>
      <c r="AL756" t="s">
        <v>92</v>
      </c>
      <c r="AM756">
        <v>1</v>
      </c>
      <c r="AN756">
        <v>1201</v>
      </c>
      <c r="AO756" t="s">
        <v>134</v>
      </c>
      <c r="AP756">
        <v>1101</v>
      </c>
      <c r="AQ756" t="s">
        <v>71</v>
      </c>
      <c r="AR756" t="s">
        <v>66</v>
      </c>
      <c r="AS756">
        <v>2032</v>
      </c>
      <c r="AT756">
        <v>1.6244000000000001E-2</v>
      </c>
      <c r="AU756">
        <v>6.6400000000000001E-3</v>
      </c>
      <c r="AV756" t="s">
        <v>80</v>
      </c>
      <c r="AW756">
        <v>0.4199</v>
      </c>
      <c r="AX756">
        <v>4.505E-2</v>
      </c>
      <c r="AY756">
        <v>3.86E-4</v>
      </c>
      <c r="AZ756" t="s">
        <v>78</v>
      </c>
      <c r="BA756">
        <v>0.76990000000000003</v>
      </c>
      <c r="BB756">
        <v>0.131272</v>
      </c>
      <c r="BC756">
        <v>8.6019999999999999E-2</v>
      </c>
      <c r="BD756" t="s">
        <v>73</v>
      </c>
      <c r="BE756" t="s">
        <v>74</v>
      </c>
      <c r="BF756">
        <v>8.3700000000000007E-3</v>
      </c>
      <c r="BG756" t="s">
        <v>76</v>
      </c>
      <c r="BH756">
        <v>8.6019999999999999E-2</v>
      </c>
      <c r="BI756" t="s">
        <v>73</v>
      </c>
      <c r="BJ756">
        <v>1.387E-3</v>
      </c>
      <c r="BK756" t="s">
        <v>76</v>
      </c>
      <c r="BL756" t="s">
        <v>85</v>
      </c>
    </row>
    <row r="757" spans="1:64" x14ac:dyDescent="0.25">
      <c r="A757">
        <v>740</v>
      </c>
      <c r="B757" t="s">
        <v>204</v>
      </c>
      <c r="C757" t="s">
        <v>211</v>
      </c>
      <c r="D757">
        <v>17</v>
      </c>
      <c r="E757">
        <v>62</v>
      </c>
      <c r="F757">
        <v>7</v>
      </c>
      <c r="G757" t="s">
        <v>129</v>
      </c>
      <c r="H757" t="s">
        <v>89</v>
      </c>
      <c r="I757" t="s">
        <v>65</v>
      </c>
      <c r="J757">
        <v>28</v>
      </c>
      <c r="K757">
        <v>2043</v>
      </c>
      <c r="L757">
        <v>2032</v>
      </c>
      <c r="M757">
        <v>2051</v>
      </c>
      <c r="N757">
        <v>28</v>
      </c>
      <c r="O757">
        <v>12.833930886199999</v>
      </c>
      <c r="P757">
        <v>0.472525944566</v>
      </c>
      <c r="Q757">
        <v>30</v>
      </c>
      <c r="R757">
        <v>2043</v>
      </c>
      <c r="S757">
        <v>0.69</v>
      </c>
      <c r="T757">
        <v>2044</v>
      </c>
      <c r="U757">
        <v>0.17</v>
      </c>
      <c r="V757">
        <v>4.5394036550800002E-2</v>
      </c>
      <c r="W757">
        <v>4.5049310608E-2</v>
      </c>
      <c r="X757">
        <v>1.0190972226099999E-2</v>
      </c>
      <c r="Y757">
        <v>0.19460215907</v>
      </c>
      <c r="Z757">
        <v>4.1124200981699999E-2</v>
      </c>
      <c r="AA757">
        <v>10.9104072068</v>
      </c>
      <c r="AB757">
        <v>0.38682929458199999</v>
      </c>
      <c r="AC757">
        <v>2044</v>
      </c>
      <c r="AD757">
        <v>0.66</v>
      </c>
      <c r="AE757">
        <v>2043</v>
      </c>
      <c r="AF757">
        <v>0.34</v>
      </c>
      <c r="AG757">
        <v>0.32</v>
      </c>
      <c r="AH757" t="s">
        <v>66</v>
      </c>
      <c r="AI757" t="s">
        <v>90</v>
      </c>
      <c r="AJ757" t="s">
        <v>91</v>
      </c>
      <c r="AK757">
        <v>12</v>
      </c>
      <c r="AL757" t="s">
        <v>92</v>
      </c>
      <c r="AM757">
        <v>1</v>
      </c>
      <c r="AN757">
        <v>1201</v>
      </c>
      <c r="AO757" t="s">
        <v>134</v>
      </c>
      <c r="AP757">
        <v>1101</v>
      </c>
      <c r="AQ757" t="s">
        <v>71</v>
      </c>
      <c r="AR757" t="s">
        <v>66</v>
      </c>
      <c r="AS757">
        <v>2043</v>
      </c>
      <c r="AT757">
        <v>4.505E-2</v>
      </c>
      <c r="AU757">
        <v>3.86E-4</v>
      </c>
      <c r="AV757" t="s">
        <v>78</v>
      </c>
      <c r="AW757">
        <v>0.76990000000000003</v>
      </c>
      <c r="AX757">
        <v>1.0189999999999999E-2</v>
      </c>
      <c r="AY757">
        <v>0.66600000000000004</v>
      </c>
      <c r="AZ757" t="s">
        <v>72</v>
      </c>
      <c r="BA757">
        <v>3.3090000000000001E-2</v>
      </c>
      <c r="BB757">
        <v>0.1946</v>
      </c>
      <c r="BC757">
        <v>9.5699999999999993E-2</v>
      </c>
      <c r="BD757" t="s">
        <v>73</v>
      </c>
      <c r="BE757" t="s">
        <v>74</v>
      </c>
      <c r="BF757">
        <v>0.1119</v>
      </c>
      <c r="BG757" t="s">
        <v>75</v>
      </c>
      <c r="BH757">
        <v>9.5699999999999993E-2</v>
      </c>
      <c r="BI757" t="s">
        <v>73</v>
      </c>
      <c r="BJ757">
        <v>0.14269999999999999</v>
      </c>
      <c r="BK757" t="s">
        <v>75</v>
      </c>
      <c r="BL757" t="s">
        <v>85</v>
      </c>
    </row>
    <row r="758" spans="1:64" x14ac:dyDescent="0.25">
      <c r="A758">
        <v>741</v>
      </c>
      <c r="B758" t="s">
        <v>204</v>
      </c>
      <c r="C758" t="s">
        <v>211</v>
      </c>
      <c r="D758">
        <v>17</v>
      </c>
      <c r="E758">
        <v>62</v>
      </c>
      <c r="F758">
        <v>7</v>
      </c>
      <c r="G758" t="s">
        <v>129</v>
      </c>
      <c r="H758" t="s">
        <v>89</v>
      </c>
      <c r="I758" t="s">
        <v>65</v>
      </c>
      <c r="J758">
        <v>28</v>
      </c>
      <c r="K758">
        <v>2051</v>
      </c>
      <c r="L758">
        <v>2043</v>
      </c>
      <c r="M758">
        <v>2064</v>
      </c>
      <c r="N758">
        <v>30</v>
      </c>
      <c r="O758">
        <v>13.940040869900001</v>
      </c>
      <c r="P758">
        <v>0.478536512558</v>
      </c>
      <c r="Q758">
        <v>92</v>
      </c>
      <c r="R758">
        <v>2051</v>
      </c>
      <c r="S758">
        <v>0.63</v>
      </c>
      <c r="T758">
        <v>2052</v>
      </c>
      <c r="U758">
        <v>0.25</v>
      </c>
      <c r="V758">
        <v>4.25507164507E-2</v>
      </c>
      <c r="W758">
        <v>1.0190972226099999E-2</v>
      </c>
      <c r="X758">
        <v>4.0767133703600002E-2</v>
      </c>
      <c r="Y758">
        <v>0.158123440122</v>
      </c>
      <c r="Z758">
        <v>3.8211390930799997E-2</v>
      </c>
      <c r="AA758">
        <v>11.2917755212</v>
      </c>
      <c r="AB758">
        <v>0.36467138460300003</v>
      </c>
      <c r="AC758">
        <v>2051</v>
      </c>
      <c r="AD758">
        <v>0.97</v>
      </c>
      <c r="AE758">
        <v>2050</v>
      </c>
      <c r="AF758">
        <v>0.01</v>
      </c>
      <c r="AG758">
        <v>0.74</v>
      </c>
      <c r="AH758" t="s">
        <v>66</v>
      </c>
      <c r="AI758" t="s">
        <v>90</v>
      </c>
      <c r="AJ758" t="s">
        <v>91</v>
      </c>
      <c r="AK758">
        <v>12</v>
      </c>
      <c r="AL758" t="s">
        <v>92</v>
      </c>
      <c r="AM758">
        <v>1</v>
      </c>
      <c r="AN758">
        <v>1201</v>
      </c>
      <c r="AO758" t="s">
        <v>134</v>
      </c>
      <c r="AP758">
        <v>1101</v>
      </c>
      <c r="AQ758" t="s">
        <v>71</v>
      </c>
      <c r="AR758" t="s">
        <v>66</v>
      </c>
      <c r="AS758">
        <v>2051</v>
      </c>
      <c r="AT758">
        <v>1.0189999999999999E-2</v>
      </c>
      <c r="AU758">
        <v>0.66600000000000004</v>
      </c>
      <c r="AV758" t="s">
        <v>72</v>
      </c>
      <c r="AW758">
        <v>3.3090000000000001E-2</v>
      </c>
      <c r="AX758">
        <v>4.0766999999999998E-2</v>
      </c>
      <c r="AY758">
        <v>1.2999999999999999E-5</v>
      </c>
      <c r="AZ758" t="s">
        <v>78</v>
      </c>
      <c r="BA758">
        <v>0.83340000000000003</v>
      </c>
      <c r="BB758">
        <v>0.15812300000000001</v>
      </c>
      <c r="BC758">
        <v>0.10299999999999999</v>
      </c>
      <c r="BD758" t="s">
        <v>72</v>
      </c>
      <c r="BE758" t="s">
        <v>74</v>
      </c>
      <c r="BF758">
        <v>0.108</v>
      </c>
      <c r="BG758" t="s">
        <v>75</v>
      </c>
      <c r="BH758">
        <v>0.10299999999999999</v>
      </c>
      <c r="BI758" t="s">
        <v>72</v>
      </c>
      <c r="BJ758">
        <v>0.1358</v>
      </c>
      <c r="BK758" t="s">
        <v>75</v>
      </c>
      <c r="BL758" t="s">
        <v>85</v>
      </c>
    </row>
    <row r="759" spans="1:64" x14ac:dyDescent="0.25">
      <c r="A759">
        <v>742</v>
      </c>
      <c r="B759" t="s">
        <v>204</v>
      </c>
      <c r="C759" t="s">
        <v>211</v>
      </c>
      <c r="D759">
        <v>17</v>
      </c>
      <c r="E759">
        <v>62</v>
      </c>
      <c r="F759">
        <v>7</v>
      </c>
      <c r="G759" t="s">
        <v>129</v>
      </c>
      <c r="H759" t="s">
        <v>89</v>
      </c>
      <c r="I759" t="s">
        <v>65</v>
      </c>
      <c r="J759">
        <v>28</v>
      </c>
      <c r="K759">
        <v>2064</v>
      </c>
      <c r="L759">
        <v>2051</v>
      </c>
      <c r="M759">
        <v>2078</v>
      </c>
      <c r="N759">
        <v>90</v>
      </c>
      <c r="O759">
        <v>20.868886684</v>
      </c>
      <c r="P759">
        <v>0.72678989851099995</v>
      </c>
      <c r="Q759">
        <v>98</v>
      </c>
      <c r="R759">
        <v>2064</v>
      </c>
      <c r="S759">
        <v>0.96</v>
      </c>
      <c r="T759">
        <v>2067</v>
      </c>
      <c r="U759">
        <v>0.02</v>
      </c>
      <c r="V759">
        <v>5.0782623117399998E-2</v>
      </c>
      <c r="W759">
        <v>4.0767133703600002E-2</v>
      </c>
      <c r="X759">
        <v>4.23391410242E-2</v>
      </c>
      <c r="Y759">
        <v>0.164558736245</v>
      </c>
      <c r="Z759">
        <v>6.4609290443699993E-2</v>
      </c>
      <c r="AA759">
        <v>11.3265320137</v>
      </c>
      <c r="AB759">
        <v>0.53249291840400004</v>
      </c>
      <c r="AC759">
        <v>2064</v>
      </c>
      <c r="AD759">
        <v>0.92</v>
      </c>
      <c r="AE759">
        <v>2062</v>
      </c>
      <c r="AF759">
        <v>0.03</v>
      </c>
      <c r="AG759">
        <v>0.7</v>
      </c>
      <c r="AH759" t="s">
        <v>66</v>
      </c>
      <c r="AI759" t="s">
        <v>90</v>
      </c>
      <c r="AJ759" t="s">
        <v>91</v>
      </c>
      <c r="AK759">
        <v>12</v>
      </c>
      <c r="AL759" t="s">
        <v>92</v>
      </c>
      <c r="AM759">
        <v>1</v>
      </c>
      <c r="AN759">
        <v>1201</v>
      </c>
      <c r="AO759" t="s">
        <v>134</v>
      </c>
      <c r="AP759">
        <v>1101</v>
      </c>
      <c r="AQ759" t="s">
        <v>71</v>
      </c>
      <c r="AR759" t="s">
        <v>66</v>
      </c>
      <c r="AS759">
        <v>2064</v>
      </c>
      <c r="AT759">
        <v>4.0766999999999998E-2</v>
      </c>
      <c r="AU759">
        <v>1.2999999999999999E-5</v>
      </c>
      <c r="AV759" t="s">
        <v>78</v>
      </c>
      <c r="AW759">
        <v>0.83340000000000003</v>
      </c>
      <c r="AX759">
        <v>4.2339000000000002E-2</v>
      </c>
      <c r="AY759">
        <v>9.0000000000000002E-6</v>
      </c>
      <c r="AZ759" t="s">
        <v>78</v>
      </c>
      <c r="BA759">
        <v>0.81889999999999996</v>
      </c>
      <c r="BB759">
        <v>0.16455900000000001</v>
      </c>
      <c r="BC759">
        <v>1.47E-2</v>
      </c>
      <c r="BD759" t="s">
        <v>81</v>
      </c>
      <c r="BE759" t="s">
        <v>74</v>
      </c>
      <c r="BF759">
        <v>0.84689999999999999</v>
      </c>
      <c r="BG759" t="s">
        <v>75</v>
      </c>
      <c r="BH759">
        <v>1.47E-2</v>
      </c>
      <c r="BI759" t="s">
        <v>81</v>
      </c>
      <c r="BJ759">
        <v>4.7019999999999999E-2</v>
      </c>
      <c r="BK759" t="s">
        <v>82</v>
      </c>
      <c r="BL759" t="s">
        <v>85</v>
      </c>
    </row>
    <row r="760" spans="1:64" x14ac:dyDescent="0.25">
      <c r="A760">
        <v>743</v>
      </c>
      <c r="B760" t="s">
        <v>204</v>
      </c>
      <c r="C760" t="s">
        <v>211</v>
      </c>
      <c r="D760">
        <v>17</v>
      </c>
      <c r="E760">
        <v>62</v>
      </c>
      <c r="F760">
        <v>7</v>
      </c>
      <c r="G760" t="s">
        <v>129</v>
      </c>
      <c r="H760" t="s">
        <v>89</v>
      </c>
      <c r="I760" t="s">
        <v>65</v>
      </c>
      <c r="J760">
        <v>28</v>
      </c>
      <c r="K760">
        <v>2078</v>
      </c>
      <c r="L760">
        <v>2064</v>
      </c>
      <c r="M760">
        <v>2090</v>
      </c>
      <c r="N760">
        <v>98</v>
      </c>
      <c r="O760">
        <v>20.107408418599999</v>
      </c>
      <c r="P760">
        <v>0.779951238326</v>
      </c>
      <c r="Q760">
        <v>100</v>
      </c>
      <c r="R760">
        <v>2078</v>
      </c>
      <c r="S760">
        <v>0.74</v>
      </c>
      <c r="T760">
        <v>2077</v>
      </c>
      <c r="U760">
        <v>0.21</v>
      </c>
      <c r="V760">
        <v>5.6677713391499997E-2</v>
      </c>
      <c r="W760">
        <v>4.23391410242E-2</v>
      </c>
      <c r="X760">
        <v>5.3840236014299998E-2</v>
      </c>
      <c r="Y760">
        <v>0.15530842427200001</v>
      </c>
      <c r="Z760">
        <v>5.9161322305700002E-2</v>
      </c>
      <c r="AA760">
        <v>12.511863872699999</v>
      </c>
      <c r="AB760">
        <v>0.52918606527300005</v>
      </c>
      <c r="AC760">
        <v>2078</v>
      </c>
      <c r="AD760">
        <v>0.89</v>
      </c>
      <c r="AE760">
        <v>2077</v>
      </c>
      <c r="AF760">
        <v>0.1</v>
      </c>
      <c r="AG760">
        <v>0.57999999999999996</v>
      </c>
      <c r="AH760" t="s">
        <v>66</v>
      </c>
      <c r="AI760" t="s">
        <v>90</v>
      </c>
      <c r="AJ760" t="s">
        <v>91</v>
      </c>
      <c r="AK760">
        <v>12</v>
      </c>
      <c r="AL760" t="s">
        <v>92</v>
      </c>
      <c r="AM760">
        <v>1</v>
      </c>
      <c r="AN760">
        <v>1201</v>
      </c>
      <c r="AO760" t="s">
        <v>134</v>
      </c>
      <c r="AP760">
        <v>1101</v>
      </c>
      <c r="AQ760" t="s">
        <v>71</v>
      </c>
      <c r="AR760" t="s">
        <v>66</v>
      </c>
      <c r="AS760">
        <v>2078</v>
      </c>
      <c r="AT760">
        <v>4.2339000000000002E-2</v>
      </c>
      <c r="AU760">
        <v>9.0000000000000002E-6</v>
      </c>
      <c r="AV760" t="s">
        <v>78</v>
      </c>
      <c r="AW760">
        <v>0.81889999999999996</v>
      </c>
      <c r="AX760">
        <v>5.3839999999999999E-2</v>
      </c>
      <c r="AY760">
        <v>0</v>
      </c>
      <c r="AZ760" t="s">
        <v>78</v>
      </c>
      <c r="BA760">
        <v>0.94550000000000001</v>
      </c>
      <c r="BB760">
        <v>0.155308</v>
      </c>
      <c r="BC760">
        <v>1.29E-2</v>
      </c>
      <c r="BD760" t="s">
        <v>81</v>
      </c>
      <c r="BE760" t="s">
        <v>74</v>
      </c>
      <c r="BF760">
        <v>0.1487</v>
      </c>
      <c r="BG760" t="s">
        <v>75</v>
      </c>
      <c r="BH760">
        <v>1.29E-2</v>
      </c>
      <c r="BI760" t="s">
        <v>81</v>
      </c>
      <c r="BJ760">
        <v>9.4310000000000001E-3</v>
      </c>
      <c r="BK760" t="s">
        <v>76</v>
      </c>
      <c r="BL760" t="s">
        <v>85</v>
      </c>
    </row>
    <row r="761" spans="1:64" x14ac:dyDescent="0.25">
      <c r="A761">
        <v>744</v>
      </c>
      <c r="B761" t="s">
        <v>204</v>
      </c>
      <c r="C761" t="s">
        <v>211</v>
      </c>
      <c r="D761">
        <v>17</v>
      </c>
      <c r="E761">
        <v>62</v>
      </c>
      <c r="F761">
        <v>7</v>
      </c>
      <c r="G761" t="s">
        <v>129</v>
      </c>
      <c r="H761" t="s">
        <v>89</v>
      </c>
      <c r="I761" t="s">
        <v>65</v>
      </c>
      <c r="J761">
        <v>28</v>
      </c>
      <c r="K761">
        <v>2090</v>
      </c>
      <c r="L761">
        <v>2078</v>
      </c>
      <c r="M761">
        <v>2100</v>
      </c>
      <c r="N761">
        <v>100</v>
      </c>
      <c r="O761">
        <v>16.562178512199999</v>
      </c>
      <c r="P761">
        <v>0.74611406796000002</v>
      </c>
      <c r="Q761">
        <v>100</v>
      </c>
      <c r="R761">
        <v>2090</v>
      </c>
      <c r="S761">
        <v>0.78</v>
      </c>
      <c r="T761">
        <v>2091</v>
      </c>
      <c r="U761">
        <v>0.14000000000000001</v>
      </c>
      <c r="V761">
        <v>6.4494109729800006E-2</v>
      </c>
      <c r="W761">
        <v>5.3840236014299998E-2</v>
      </c>
      <c r="X761">
        <v>5.7768398987900003E-2</v>
      </c>
      <c r="Y761">
        <v>0.13022729914</v>
      </c>
      <c r="Z761">
        <v>6.5920188723399997E-2</v>
      </c>
      <c r="AA761">
        <v>12.0353928222</v>
      </c>
      <c r="AB761">
        <v>0.56607022620299996</v>
      </c>
      <c r="AC761">
        <v>2090</v>
      </c>
      <c r="AD761">
        <v>0.76</v>
      </c>
      <c r="AE761">
        <v>2091</v>
      </c>
      <c r="AF761">
        <v>0.13</v>
      </c>
      <c r="AG761">
        <v>0.7</v>
      </c>
      <c r="AH761" t="s">
        <v>66</v>
      </c>
      <c r="AI761" t="s">
        <v>90</v>
      </c>
      <c r="AJ761" t="s">
        <v>91</v>
      </c>
      <c r="AK761">
        <v>12</v>
      </c>
      <c r="AL761" t="s">
        <v>92</v>
      </c>
      <c r="AM761">
        <v>1</v>
      </c>
      <c r="AN761">
        <v>1201</v>
      </c>
      <c r="AO761" t="s">
        <v>134</v>
      </c>
      <c r="AP761">
        <v>1101</v>
      </c>
      <c r="AQ761" t="s">
        <v>71</v>
      </c>
      <c r="AR761" t="s">
        <v>66</v>
      </c>
      <c r="AS761">
        <v>2090</v>
      </c>
      <c r="AT761">
        <v>5.3839999999999999E-2</v>
      </c>
      <c r="AU761">
        <v>0</v>
      </c>
      <c r="AV761" t="s">
        <v>78</v>
      </c>
      <c r="AW761">
        <v>0.94550000000000001</v>
      </c>
      <c r="AX761">
        <v>5.7770000000000002E-2</v>
      </c>
      <c r="AY761">
        <v>1.14E-3</v>
      </c>
      <c r="AZ761" t="s">
        <v>80</v>
      </c>
      <c r="BA761">
        <v>0.75290000000000001</v>
      </c>
      <c r="BB761">
        <v>0.13022700000000001</v>
      </c>
      <c r="BC761">
        <v>7.7399999999999997E-2</v>
      </c>
      <c r="BD761" t="s">
        <v>73</v>
      </c>
      <c r="BE761" t="s">
        <v>74</v>
      </c>
      <c r="BF761">
        <v>0.72550000000000003</v>
      </c>
      <c r="BG761" t="s">
        <v>75</v>
      </c>
      <c r="BH761">
        <v>7.7399999999999997E-2</v>
      </c>
      <c r="BI761" t="s">
        <v>73</v>
      </c>
      <c r="BJ761">
        <v>0.15290000000000001</v>
      </c>
      <c r="BK761" t="s">
        <v>75</v>
      </c>
      <c r="BL761" t="s">
        <v>85</v>
      </c>
    </row>
    <row r="762" spans="1:64" x14ac:dyDescent="0.25">
      <c r="A762">
        <v>745</v>
      </c>
      <c r="B762" t="s">
        <v>204</v>
      </c>
      <c r="C762" t="s">
        <v>212</v>
      </c>
      <c r="D762">
        <v>17</v>
      </c>
      <c r="E762">
        <v>63</v>
      </c>
      <c r="F762">
        <v>8</v>
      </c>
      <c r="G762" t="s">
        <v>129</v>
      </c>
      <c r="H762" t="s">
        <v>89</v>
      </c>
      <c r="I762" t="s">
        <v>65</v>
      </c>
      <c r="J762">
        <v>2</v>
      </c>
      <c r="K762">
        <v>1914</v>
      </c>
      <c r="L762">
        <v>1861</v>
      </c>
      <c r="M762">
        <v>1940</v>
      </c>
      <c r="N762">
        <v>100</v>
      </c>
      <c r="O762">
        <v>40.686185680299999</v>
      </c>
      <c r="P762">
        <v>0.29123784961299998</v>
      </c>
      <c r="Q762">
        <v>100</v>
      </c>
      <c r="R762">
        <v>1914</v>
      </c>
      <c r="S762">
        <v>0.97</v>
      </c>
      <c r="T762">
        <v>1910</v>
      </c>
      <c r="U762">
        <v>0.02</v>
      </c>
      <c r="V762">
        <v>5.1816623497200004E-3</v>
      </c>
      <c r="W762">
        <v>1.31852842933E-3</v>
      </c>
      <c r="X762">
        <v>-6.2996068385200003E-4</v>
      </c>
      <c r="Y762">
        <v>0.26512363204700001</v>
      </c>
      <c r="Z762">
        <v>2.4225832110200001E-2</v>
      </c>
      <c r="AA762">
        <v>8.9252561868899996</v>
      </c>
      <c r="AB762">
        <v>0.280431179493</v>
      </c>
      <c r="AC762">
        <v>1910</v>
      </c>
      <c r="AD762">
        <v>0.79</v>
      </c>
      <c r="AE762">
        <v>1914</v>
      </c>
      <c r="AF762">
        <v>0.1</v>
      </c>
      <c r="AG762">
        <v>0.9</v>
      </c>
      <c r="AH762" t="s">
        <v>66</v>
      </c>
      <c r="AI762" t="s">
        <v>90</v>
      </c>
      <c r="AJ762" t="s">
        <v>91</v>
      </c>
      <c r="AK762">
        <v>12</v>
      </c>
      <c r="AL762" t="s">
        <v>92</v>
      </c>
      <c r="AM762">
        <v>1</v>
      </c>
      <c r="AN762">
        <v>1201</v>
      </c>
      <c r="AO762" t="s">
        <v>134</v>
      </c>
      <c r="AP762">
        <v>1101</v>
      </c>
      <c r="AQ762" t="s">
        <v>71</v>
      </c>
      <c r="AR762" t="s">
        <v>66</v>
      </c>
      <c r="AS762">
        <v>1914</v>
      </c>
      <c r="AT762">
        <v>1.3190000000000001E-3</v>
      </c>
      <c r="AU762">
        <v>0.30199999999999999</v>
      </c>
      <c r="AV762" t="s">
        <v>72</v>
      </c>
      <c r="AW762">
        <v>2.0469999999999999E-2</v>
      </c>
      <c r="AX762">
        <v>-6.3000000000000003E-4</v>
      </c>
      <c r="AY762">
        <v>0.82799999999999996</v>
      </c>
      <c r="AZ762" t="s">
        <v>72</v>
      </c>
      <c r="BA762">
        <v>2.0040000000000001E-3</v>
      </c>
      <c r="BB762">
        <v>0.26512400000000003</v>
      </c>
      <c r="BC762">
        <v>1.2E-4</v>
      </c>
      <c r="BD762" t="s">
        <v>78</v>
      </c>
      <c r="BE762" t="s">
        <v>74</v>
      </c>
      <c r="BF762">
        <v>0.60153000000000001</v>
      </c>
      <c r="BG762" t="s">
        <v>75</v>
      </c>
      <c r="BH762">
        <v>1.2E-4</v>
      </c>
      <c r="BI762" t="s">
        <v>78</v>
      </c>
      <c r="BJ762">
        <v>1.21E-4</v>
      </c>
      <c r="BK762" t="s">
        <v>79</v>
      </c>
      <c r="BL762" t="s">
        <v>85</v>
      </c>
    </row>
    <row r="763" spans="1:64" x14ac:dyDescent="0.25">
      <c r="A763">
        <v>746</v>
      </c>
      <c r="B763" t="s">
        <v>204</v>
      </c>
      <c r="C763" t="s">
        <v>212</v>
      </c>
      <c r="D763">
        <v>17</v>
      </c>
      <c r="E763">
        <v>63</v>
      </c>
      <c r="F763">
        <v>8</v>
      </c>
      <c r="G763" t="s">
        <v>129</v>
      </c>
      <c r="H763" t="s">
        <v>89</v>
      </c>
      <c r="I763" t="s">
        <v>65</v>
      </c>
      <c r="J763">
        <v>2</v>
      </c>
      <c r="K763">
        <v>1940</v>
      </c>
      <c r="L763">
        <v>1914</v>
      </c>
      <c r="M763">
        <v>1960</v>
      </c>
      <c r="N763">
        <v>100</v>
      </c>
      <c r="O763">
        <v>17.1160100791</v>
      </c>
      <c r="P763">
        <v>0.14071563630100001</v>
      </c>
      <c r="Q763">
        <v>100</v>
      </c>
      <c r="R763">
        <v>1940</v>
      </c>
      <c r="S763">
        <v>0.97</v>
      </c>
      <c r="T763">
        <v>1941</v>
      </c>
      <c r="U763">
        <v>0.03</v>
      </c>
      <c r="V763">
        <v>4.4440467674299999E-3</v>
      </c>
      <c r="W763">
        <v>-6.2996068385200003E-4</v>
      </c>
      <c r="X763">
        <v>4.96616540967E-4</v>
      </c>
      <c r="Y763">
        <v>0.143510714357</v>
      </c>
      <c r="Z763">
        <v>1.4440172793599999E-2</v>
      </c>
      <c r="AA763">
        <v>7.0911551415799998</v>
      </c>
      <c r="AB763">
        <v>0.17983822185199999</v>
      </c>
      <c r="AC763">
        <v>1940</v>
      </c>
      <c r="AD763">
        <v>0.93</v>
      </c>
      <c r="AE763">
        <v>1941</v>
      </c>
      <c r="AF763">
        <v>0.06</v>
      </c>
      <c r="AG763">
        <v>0.95</v>
      </c>
      <c r="AH763" t="s">
        <v>66</v>
      </c>
      <c r="AI763" t="s">
        <v>90</v>
      </c>
      <c r="AJ763" t="s">
        <v>91</v>
      </c>
      <c r="AK763">
        <v>12</v>
      </c>
      <c r="AL763" t="s">
        <v>92</v>
      </c>
      <c r="AM763">
        <v>1</v>
      </c>
      <c r="AN763">
        <v>1201</v>
      </c>
      <c r="AO763" t="s">
        <v>134</v>
      </c>
      <c r="AP763">
        <v>1101</v>
      </c>
      <c r="AQ763" t="s">
        <v>71</v>
      </c>
      <c r="AR763" t="s">
        <v>66</v>
      </c>
      <c r="AS763">
        <v>1940</v>
      </c>
      <c r="AT763">
        <v>-6.3000000000000003E-4</v>
      </c>
      <c r="AU763">
        <v>0.82799999999999996</v>
      </c>
      <c r="AV763" t="s">
        <v>72</v>
      </c>
      <c r="AW763">
        <v>2.0040000000000001E-3</v>
      </c>
      <c r="AX763">
        <v>4.9660000000000004E-4</v>
      </c>
      <c r="AY763">
        <v>0.84399999999999997</v>
      </c>
      <c r="AZ763" t="s">
        <v>72</v>
      </c>
      <c r="BA763">
        <v>2.2190000000000001E-3</v>
      </c>
      <c r="BB763">
        <v>0.14351069999999999</v>
      </c>
      <c r="BC763">
        <v>1.38E-2</v>
      </c>
      <c r="BD763" t="s">
        <v>81</v>
      </c>
      <c r="BE763" t="s">
        <v>74</v>
      </c>
      <c r="BF763">
        <v>0.79679999999999995</v>
      </c>
      <c r="BG763" t="s">
        <v>75</v>
      </c>
      <c r="BH763">
        <v>1.38E-2</v>
      </c>
      <c r="BI763" t="s">
        <v>81</v>
      </c>
      <c r="BJ763">
        <v>3.1579999999999997E-2</v>
      </c>
      <c r="BK763" t="s">
        <v>82</v>
      </c>
      <c r="BL763" t="s">
        <v>85</v>
      </c>
    </row>
    <row r="764" spans="1:64" x14ac:dyDescent="0.25">
      <c r="A764">
        <v>747</v>
      </c>
      <c r="B764" t="s">
        <v>204</v>
      </c>
      <c r="C764" t="s">
        <v>212</v>
      </c>
      <c r="D764">
        <v>17</v>
      </c>
      <c r="E764">
        <v>63</v>
      </c>
      <c r="F764">
        <v>8</v>
      </c>
      <c r="G764" t="s">
        <v>129</v>
      </c>
      <c r="H764" t="s">
        <v>89</v>
      </c>
      <c r="I764" t="s">
        <v>65</v>
      </c>
      <c r="J764">
        <v>2</v>
      </c>
      <c r="K764">
        <v>1960</v>
      </c>
      <c r="L764">
        <v>1940</v>
      </c>
      <c r="M764">
        <v>1996</v>
      </c>
      <c r="N764">
        <v>100</v>
      </c>
      <c r="O764">
        <v>27.159458028100001</v>
      </c>
      <c r="P764">
        <v>-0.206153900177</v>
      </c>
      <c r="Q764">
        <v>100</v>
      </c>
      <c r="R764">
        <v>1960</v>
      </c>
      <c r="S764">
        <v>1</v>
      </c>
      <c r="T764">
        <v>0</v>
      </c>
      <c r="U764">
        <v>0</v>
      </c>
      <c r="V764">
        <v>-3.9315485872799998E-3</v>
      </c>
      <c r="W764">
        <v>4.96616540967E-4</v>
      </c>
      <c r="X764">
        <v>4.2070238094400001E-3</v>
      </c>
      <c r="Y764">
        <v>-0.288639723535</v>
      </c>
      <c r="Z764">
        <v>-2.8355006126000001E-2</v>
      </c>
      <c r="AA764">
        <v>11.2293785535</v>
      </c>
      <c r="AB764">
        <v>-0.26328461305099998</v>
      </c>
      <c r="AC764">
        <v>1960</v>
      </c>
      <c r="AD764">
        <v>0.95</v>
      </c>
      <c r="AE764">
        <v>1961</v>
      </c>
      <c r="AF764">
        <v>0.03</v>
      </c>
      <c r="AG764">
        <v>0.89</v>
      </c>
      <c r="AH764" t="s">
        <v>66</v>
      </c>
      <c r="AI764" t="s">
        <v>90</v>
      </c>
      <c r="AJ764" t="s">
        <v>91</v>
      </c>
      <c r="AK764">
        <v>12</v>
      </c>
      <c r="AL764" t="s">
        <v>92</v>
      </c>
      <c r="AM764">
        <v>1</v>
      </c>
      <c r="AN764">
        <v>1201</v>
      </c>
      <c r="AO764" t="s">
        <v>134</v>
      </c>
      <c r="AP764">
        <v>1101</v>
      </c>
      <c r="AQ764" t="s">
        <v>71</v>
      </c>
      <c r="AR764" t="s">
        <v>66</v>
      </c>
      <c r="AS764">
        <v>1960</v>
      </c>
      <c r="AT764">
        <v>4.9660000000000004E-4</v>
      </c>
      <c r="AU764">
        <v>0.84399999999999997</v>
      </c>
      <c r="AV764" t="s">
        <v>72</v>
      </c>
      <c r="AW764">
        <v>2.2190000000000001E-3</v>
      </c>
      <c r="AX764">
        <v>4.2069999999999998E-3</v>
      </c>
      <c r="AY764">
        <v>2.4E-2</v>
      </c>
      <c r="AZ764" t="s">
        <v>81</v>
      </c>
      <c r="BA764">
        <v>0.1411</v>
      </c>
      <c r="BB764">
        <v>-0.28864000000000001</v>
      </c>
      <c r="BC764">
        <v>1.9999999999999999E-6</v>
      </c>
      <c r="BD764" t="s">
        <v>78</v>
      </c>
      <c r="BE764" t="s">
        <v>74</v>
      </c>
      <c r="BF764">
        <v>0.36764999999999998</v>
      </c>
      <c r="BG764" t="s">
        <v>75</v>
      </c>
      <c r="BH764">
        <v>1.9999999999999999E-6</v>
      </c>
      <c r="BI764" t="s">
        <v>78</v>
      </c>
      <c r="BJ764">
        <v>0</v>
      </c>
      <c r="BK764" t="s">
        <v>79</v>
      </c>
      <c r="BL764" t="s">
        <v>85</v>
      </c>
    </row>
    <row r="765" spans="1:64" x14ac:dyDescent="0.25">
      <c r="A765">
        <v>748</v>
      </c>
      <c r="B765" t="s">
        <v>204</v>
      </c>
      <c r="C765" t="s">
        <v>212</v>
      </c>
      <c r="D765">
        <v>17</v>
      </c>
      <c r="E765">
        <v>63</v>
      </c>
      <c r="F765">
        <v>8</v>
      </c>
      <c r="G765" t="s">
        <v>129</v>
      </c>
      <c r="H765" t="s">
        <v>89</v>
      </c>
      <c r="I765" t="s">
        <v>65</v>
      </c>
      <c r="J765">
        <v>2</v>
      </c>
      <c r="K765">
        <v>1996</v>
      </c>
      <c r="L765">
        <v>1960</v>
      </c>
      <c r="M765">
        <v>2016</v>
      </c>
      <c r="N765">
        <v>100</v>
      </c>
      <c r="O765">
        <v>46.049953725599998</v>
      </c>
      <c r="P765">
        <v>0.50378553234400003</v>
      </c>
      <c r="Q765">
        <v>100</v>
      </c>
      <c r="R765">
        <v>1996</v>
      </c>
      <c r="S765">
        <v>0.99</v>
      </c>
      <c r="T765">
        <v>1997</v>
      </c>
      <c r="U765">
        <v>0.01</v>
      </c>
      <c r="V765">
        <v>1.3877905302999999E-2</v>
      </c>
      <c r="W765">
        <v>4.2070238094400001E-3</v>
      </c>
      <c r="X765">
        <v>8.3012312041499999E-3</v>
      </c>
      <c r="Y765">
        <v>0.34246178994699999</v>
      </c>
      <c r="Z765">
        <v>3.6475204655200003E-2</v>
      </c>
      <c r="AA765">
        <v>12.150574629699999</v>
      </c>
      <c r="AB765">
        <v>0.37522303807599999</v>
      </c>
      <c r="AC765">
        <v>1996</v>
      </c>
      <c r="AD765">
        <v>0.84</v>
      </c>
      <c r="AE765">
        <v>1997</v>
      </c>
      <c r="AF765">
        <v>0.16</v>
      </c>
      <c r="AG765">
        <v>0.83</v>
      </c>
      <c r="AH765" t="s">
        <v>66</v>
      </c>
      <c r="AI765" t="s">
        <v>90</v>
      </c>
      <c r="AJ765" t="s">
        <v>91</v>
      </c>
      <c r="AK765">
        <v>12</v>
      </c>
      <c r="AL765" t="s">
        <v>92</v>
      </c>
      <c r="AM765">
        <v>1</v>
      </c>
      <c r="AN765">
        <v>1201</v>
      </c>
      <c r="AO765" t="s">
        <v>134</v>
      </c>
      <c r="AP765">
        <v>1101</v>
      </c>
      <c r="AQ765" t="s">
        <v>71</v>
      </c>
      <c r="AR765" t="s">
        <v>66</v>
      </c>
      <c r="AS765">
        <v>1996</v>
      </c>
      <c r="AT765">
        <v>4.2069999999999998E-3</v>
      </c>
      <c r="AU765">
        <v>2.4E-2</v>
      </c>
      <c r="AV765" t="s">
        <v>81</v>
      </c>
      <c r="AW765">
        <v>0.1411</v>
      </c>
      <c r="AX765">
        <v>8.3009999999999994E-3</v>
      </c>
      <c r="AY765">
        <v>9.5600000000000008E-3</v>
      </c>
      <c r="AZ765" t="s">
        <v>80</v>
      </c>
      <c r="BA765">
        <v>0.31830000000000003</v>
      </c>
      <c r="BB765">
        <v>0.34246199999999999</v>
      </c>
      <c r="BC765">
        <v>0</v>
      </c>
      <c r="BD765" t="s">
        <v>78</v>
      </c>
      <c r="BE765" t="s">
        <v>74</v>
      </c>
      <c r="BF765">
        <v>0.3322</v>
      </c>
      <c r="BG765" t="s">
        <v>75</v>
      </c>
      <c r="BH765">
        <v>0</v>
      </c>
      <c r="BI765" t="s">
        <v>78</v>
      </c>
      <c r="BJ765">
        <v>0</v>
      </c>
      <c r="BK765" t="s">
        <v>79</v>
      </c>
      <c r="BL765" t="s">
        <v>85</v>
      </c>
    </row>
    <row r="766" spans="1:64" x14ac:dyDescent="0.25">
      <c r="A766">
        <v>749</v>
      </c>
      <c r="B766" t="s">
        <v>204</v>
      </c>
      <c r="C766" t="s">
        <v>212</v>
      </c>
      <c r="D766">
        <v>17</v>
      </c>
      <c r="E766">
        <v>63</v>
      </c>
      <c r="F766">
        <v>8</v>
      </c>
      <c r="G766" t="s">
        <v>129</v>
      </c>
      <c r="H766" t="s">
        <v>89</v>
      </c>
      <c r="I766" t="s">
        <v>65</v>
      </c>
      <c r="J766">
        <v>2</v>
      </c>
      <c r="K766">
        <v>2016</v>
      </c>
      <c r="L766">
        <v>1996</v>
      </c>
      <c r="M766">
        <v>2034</v>
      </c>
      <c r="N766">
        <v>3</v>
      </c>
      <c r="O766">
        <v>29.3304555691</v>
      </c>
      <c r="P766">
        <v>0.45178698489500002</v>
      </c>
      <c r="Q766">
        <v>100</v>
      </c>
      <c r="R766">
        <v>2016</v>
      </c>
      <c r="S766">
        <v>0.76</v>
      </c>
      <c r="T766">
        <v>2017</v>
      </c>
      <c r="U766">
        <v>0.24</v>
      </c>
      <c r="V766">
        <v>2.11980597803E-2</v>
      </c>
      <c r="W766">
        <v>8.3012312041499999E-3</v>
      </c>
      <c r="X766">
        <v>2.08382825923E-2</v>
      </c>
      <c r="Y766">
        <v>0.17455277170799999</v>
      </c>
      <c r="Z766">
        <v>2.88937303929E-2</v>
      </c>
      <c r="AA766">
        <v>11.050599006000001</v>
      </c>
      <c r="AB766">
        <v>0.30080617749499999</v>
      </c>
      <c r="AC766">
        <v>2016</v>
      </c>
      <c r="AD766">
        <v>0.96</v>
      </c>
      <c r="AE766">
        <v>2017</v>
      </c>
      <c r="AF766">
        <v>0.04</v>
      </c>
      <c r="AG766">
        <v>0.96</v>
      </c>
      <c r="AH766" t="s">
        <v>66</v>
      </c>
      <c r="AI766" t="s">
        <v>90</v>
      </c>
      <c r="AJ766" t="s">
        <v>91</v>
      </c>
      <c r="AK766">
        <v>12</v>
      </c>
      <c r="AL766" t="s">
        <v>92</v>
      </c>
      <c r="AM766">
        <v>1</v>
      </c>
      <c r="AN766">
        <v>1201</v>
      </c>
      <c r="AO766" t="s">
        <v>134</v>
      </c>
      <c r="AP766">
        <v>1101</v>
      </c>
      <c r="AQ766" t="s">
        <v>71</v>
      </c>
      <c r="AR766" t="s">
        <v>66</v>
      </c>
      <c r="AS766">
        <v>2016</v>
      </c>
      <c r="AT766">
        <v>8.3009999999999994E-3</v>
      </c>
      <c r="AU766">
        <v>9.5600000000000008E-3</v>
      </c>
      <c r="AV766" t="s">
        <v>80</v>
      </c>
      <c r="AW766">
        <v>0.31830000000000003</v>
      </c>
      <c r="AX766">
        <v>2.0837999999999999E-2</v>
      </c>
      <c r="AY766">
        <v>2.13E-4</v>
      </c>
      <c r="AZ766" t="s">
        <v>78</v>
      </c>
      <c r="BA766">
        <v>0.58609999999999995</v>
      </c>
      <c r="BB766">
        <v>0.17455300000000001</v>
      </c>
      <c r="BC766">
        <v>3.5400000000000002E-3</v>
      </c>
      <c r="BD766" t="s">
        <v>80</v>
      </c>
      <c r="BE766" t="s">
        <v>74</v>
      </c>
      <c r="BF766">
        <v>1.8950000000000002E-2</v>
      </c>
      <c r="BG766" t="s">
        <v>82</v>
      </c>
      <c r="BH766">
        <v>3.5400000000000002E-3</v>
      </c>
      <c r="BI766" t="s">
        <v>80</v>
      </c>
      <c r="BJ766">
        <v>6.5300000000000004E-4</v>
      </c>
      <c r="BK766" t="s">
        <v>79</v>
      </c>
      <c r="BL766" t="s">
        <v>85</v>
      </c>
    </row>
    <row r="767" spans="1:64" x14ac:dyDescent="0.25">
      <c r="A767">
        <v>750</v>
      </c>
      <c r="B767" t="s">
        <v>204</v>
      </c>
      <c r="C767" t="s">
        <v>212</v>
      </c>
      <c r="D767">
        <v>17</v>
      </c>
      <c r="E767">
        <v>63</v>
      </c>
      <c r="F767">
        <v>8</v>
      </c>
      <c r="G767" t="s">
        <v>129</v>
      </c>
      <c r="H767" t="s">
        <v>89</v>
      </c>
      <c r="I767" t="s">
        <v>65</v>
      </c>
      <c r="J767">
        <v>2</v>
      </c>
      <c r="K767">
        <v>2034</v>
      </c>
      <c r="L767">
        <v>2016</v>
      </c>
      <c r="M767">
        <v>2043</v>
      </c>
      <c r="N767">
        <v>2</v>
      </c>
      <c r="O767">
        <v>20.421564546500001</v>
      </c>
      <c r="P767">
        <v>0.52418906628399997</v>
      </c>
      <c r="Q767">
        <v>3</v>
      </c>
      <c r="R767">
        <v>2032</v>
      </c>
      <c r="S767">
        <v>0.57999999999999996</v>
      </c>
      <c r="T767">
        <v>2034</v>
      </c>
      <c r="U767">
        <v>0.26</v>
      </c>
      <c r="V767">
        <v>3.4515880137999999E-2</v>
      </c>
      <c r="W767">
        <v>2.08382825923E-2</v>
      </c>
      <c r="X767">
        <v>3.9058708334900001E-2</v>
      </c>
      <c r="Y767">
        <v>0.171992676658</v>
      </c>
      <c r="Z767">
        <v>4.9892871324100002E-2</v>
      </c>
      <c r="AA767">
        <v>12.0564056277</v>
      </c>
      <c r="AB767">
        <v>0.44343211549900002</v>
      </c>
      <c r="AC767">
        <v>2035</v>
      </c>
      <c r="AD767">
        <v>0.88</v>
      </c>
      <c r="AE767">
        <v>2034</v>
      </c>
      <c r="AF767">
        <v>0.08</v>
      </c>
      <c r="AG767">
        <v>0.71</v>
      </c>
      <c r="AH767" t="s">
        <v>66</v>
      </c>
      <c r="AI767" t="s">
        <v>90</v>
      </c>
      <c r="AJ767" t="s">
        <v>91</v>
      </c>
      <c r="AK767">
        <v>12</v>
      </c>
      <c r="AL767" t="s">
        <v>92</v>
      </c>
      <c r="AM767">
        <v>1</v>
      </c>
      <c r="AN767">
        <v>1201</v>
      </c>
      <c r="AO767" t="s">
        <v>134</v>
      </c>
      <c r="AP767">
        <v>1101</v>
      </c>
      <c r="AQ767" t="s">
        <v>71</v>
      </c>
      <c r="AR767" t="s">
        <v>66</v>
      </c>
      <c r="AS767">
        <v>2034</v>
      </c>
      <c r="AT767">
        <v>2.0837999999999999E-2</v>
      </c>
      <c r="AU767">
        <v>2.13E-4</v>
      </c>
      <c r="AV767" t="s">
        <v>78</v>
      </c>
      <c r="AW767">
        <v>0.58609999999999995</v>
      </c>
      <c r="AX767">
        <v>3.9059999999999997E-2</v>
      </c>
      <c r="AY767">
        <v>1.4E-2</v>
      </c>
      <c r="AZ767" t="s">
        <v>81</v>
      </c>
      <c r="BA767">
        <v>0.60189999999999999</v>
      </c>
      <c r="BB767">
        <v>0.17199</v>
      </c>
      <c r="BC767">
        <v>4.616E-2</v>
      </c>
      <c r="BD767" t="s">
        <v>81</v>
      </c>
      <c r="BE767" t="s">
        <v>74</v>
      </c>
      <c r="BF767">
        <v>0.17595</v>
      </c>
      <c r="BG767" t="s">
        <v>75</v>
      </c>
      <c r="BH767">
        <v>4.616E-2</v>
      </c>
      <c r="BI767" t="s">
        <v>81</v>
      </c>
      <c r="BJ767">
        <v>4.0070000000000001E-3</v>
      </c>
      <c r="BK767" t="s">
        <v>76</v>
      </c>
      <c r="BL767" t="s">
        <v>85</v>
      </c>
    </row>
    <row r="768" spans="1:64" x14ac:dyDescent="0.25">
      <c r="A768">
        <v>751</v>
      </c>
      <c r="B768" t="s">
        <v>204</v>
      </c>
      <c r="C768" t="s">
        <v>212</v>
      </c>
      <c r="D768">
        <v>17</v>
      </c>
      <c r="E768">
        <v>63</v>
      </c>
      <c r="F768">
        <v>8</v>
      </c>
      <c r="G768" t="s">
        <v>129</v>
      </c>
      <c r="H768" t="s">
        <v>89</v>
      </c>
      <c r="I768" t="s">
        <v>65</v>
      </c>
      <c r="J768">
        <v>2</v>
      </c>
      <c r="K768">
        <v>2043</v>
      </c>
      <c r="L768">
        <v>2034</v>
      </c>
      <c r="M768">
        <v>2051</v>
      </c>
      <c r="N768">
        <v>2</v>
      </c>
      <c r="O768">
        <v>11.554736590499999</v>
      </c>
      <c r="P768">
        <v>0.41381941102600001</v>
      </c>
      <c r="Q768">
        <v>30</v>
      </c>
      <c r="R768">
        <v>2043</v>
      </c>
      <c r="S768">
        <v>0.8</v>
      </c>
      <c r="T768">
        <v>2044</v>
      </c>
      <c r="U768">
        <v>0.19</v>
      </c>
      <c r="V768">
        <v>4.32277389715E-2</v>
      </c>
      <c r="W768">
        <v>3.9058708334900001E-2</v>
      </c>
      <c r="X768">
        <v>1.0190972226099999E-2</v>
      </c>
      <c r="Y768">
        <v>0.21083285183200001</v>
      </c>
      <c r="Z768">
        <v>4.1124200981699999E-2</v>
      </c>
      <c r="AA768">
        <v>10.9104072068</v>
      </c>
      <c r="AB768">
        <v>0.38682929458199999</v>
      </c>
      <c r="AC768">
        <v>2044</v>
      </c>
      <c r="AD768">
        <v>0.66</v>
      </c>
      <c r="AE768">
        <v>2043</v>
      </c>
      <c r="AF768">
        <v>0.34</v>
      </c>
      <c r="AG768">
        <v>0.32</v>
      </c>
      <c r="AH768" t="s">
        <v>66</v>
      </c>
      <c r="AI768" t="s">
        <v>90</v>
      </c>
      <c r="AJ768" t="s">
        <v>91</v>
      </c>
      <c r="AK768">
        <v>12</v>
      </c>
      <c r="AL768" t="s">
        <v>92</v>
      </c>
      <c r="AM768">
        <v>1</v>
      </c>
      <c r="AN768">
        <v>1201</v>
      </c>
      <c r="AO768" t="s">
        <v>134</v>
      </c>
      <c r="AP768">
        <v>1101</v>
      </c>
      <c r="AQ768" t="s">
        <v>71</v>
      </c>
      <c r="AR768" t="s">
        <v>66</v>
      </c>
      <c r="AS768">
        <v>2043</v>
      </c>
      <c r="AT768">
        <v>3.9059999999999997E-2</v>
      </c>
      <c r="AU768">
        <v>1.4E-2</v>
      </c>
      <c r="AV768" t="s">
        <v>81</v>
      </c>
      <c r="AW768">
        <v>0.60189999999999999</v>
      </c>
      <c r="AX768">
        <v>1.0189999999999999E-2</v>
      </c>
      <c r="AY768">
        <v>0.66600000000000004</v>
      </c>
      <c r="AZ768" t="s">
        <v>72</v>
      </c>
      <c r="BA768">
        <v>3.3090000000000001E-2</v>
      </c>
      <c r="BB768">
        <v>0.21082999999999999</v>
      </c>
      <c r="BC768">
        <v>0.10100000000000001</v>
      </c>
      <c r="BD768" t="s">
        <v>72</v>
      </c>
      <c r="BE768" t="s">
        <v>74</v>
      </c>
      <c r="BF768">
        <v>0.254</v>
      </c>
      <c r="BG768" t="s">
        <v>75</v>
      </c>
      <c r="BH768">
        <v>0.10100000000000001</v>
      </c>
      <c r="BI768" t="s">
        <v>72</v>
      </c>
      <c r="BJ768">
        <v>0.18540000000000001</v>
      </c>
      <c r="BK768" t="s">
        <v>75</v>
      </c>
      <c r="BL768" t="s">
        <v>85</v>
      </c>
    </row>
    <row r="769" spans="1:64" x14ac:dyDescent="0.25">
      <c r="A769">
        <v>752</v>
      </c>
      <c r="B769" t="s">
        <v>204</v>
      </c>
      <c r="C769" t="s">
        <v>212</v>
      </c>
      <c r="D769">
        <v>17</v>
      </c>
      <c r="E769">
        <v>63</v>
      </c>
      <c r="F769">
        <v>8</v>
      </c>
      <c r="G769" t="s">
        <v>129</v>
      </c>
      <c r="H769" t="s">
        <v>89</v>
      </c>
      <c r="I769" t="s">
        <v>65</v>
      </c>
      <c r="J769">
        <v>2</v>
      </c>
      <c r="K769">
        <v>2051</v>
      </c>
      <c r="L769">
        <v>2043</v>
      </c>
      <c r="M769">
        <v>2064</v>
      </c>
      <c r="N769">
        <v>30</v>
      </c>
      <c r="O769">
        <v>13.940040869900001</v>
      </c>
      <c r="P769">
        <v>0.478536512558</v>
      </c>
      <c r="Q769">
        <v>92</v>
      </c>
      <c r="R769">
        <v>2051</v>
      </c>
      <c r="S769">
        <v>0.63</v>
      </c>
      <c r="T769">
        <v>2052</v>
      </c>
      <c r="U769">
        <v>0.25</v>
      </c>
      <c r="V769">
        <v>4.25507164507E-2</v>
      </c>
      <c r="W769">
        <v>1.0190972226099999E-2</v>
      </c>
      <c r="X769">
        <v>4.0767133703600002E-2</v>
      </c>
      <c r="Y769">
        <v>0.158123440122</v>
      </c>
      <c r="Z769">
        <v>3.8211390930799997E-2</v>
      </c>
      <c r="AA769">
        <v>11.2917755212</v>
      </c>
      <c r="AB769">
        <v>0.36467138460300003</v>
      </c>
      <c r="AC769">
        <v>2051</v>
      </c>
      <c r="AD769">
        <v>0.97</v>
      </c>
      <c r="AE769">
        <v>2050</v>
      </c>
      <c r="AF769">
        <v>0.01</v>
      </c>
      <c r="AG769">
        <v>0.74</v>
      </c>
      <c r="AH769" t="s">
        <v>66</v>
      </c>
      <c r="AI769" t="s">
        <v>90</v>
      </c>
      <c r="AJ769" t="s">
        <v>91</v>
      </c>
      <c r="AK769">
        <v>12</v>
      </c>
      <c r="AL769" t="s">
        <v>92</v>
      </c>
      <c r="AM769">
        <v>1</v>
      </c>
      <c r="AN769">
        <v>1201</v>
      </c>
      <c r="AO769" t="s">
        <v>134</v>
      </c>
      <c r="AP769">
        <v>1101</v>
      </c>
      <c r="AQ769" t="s">
        <v>71</v>
      </c>
      <c r="AR769" t="s">
        <v>66</v>
      </c>
      <c r="AS769">
        <v>2051</v>
      </c>
      <c r="AT769">
        <v>1.0189999999999999E-2</v>
      </c>
      <c r="AU769">
        <v>0.66600000000000004</v>
      </c>
      <c r="AV769" t="s">
        <v>72</v>
      </c>
      <c r="AW769">
        <v>3.3090000000000001E-2</v>
      </c>
      <c r="AX769">
        <v>4.0766999999999998E-2</v>
      </c>
      <c r="AY769">
        <v>1.2999999999999999E-5</v>
      </c>
      <c r="AZ769" t="s">
        <v>78</v>
      </c>
      <c r="BA769">
        <v>0.83340000000000003</v>
      </c>
      <c r="BB769">
        <v>0.15812300000000001</v>
      </c>
      <c r="BC769">
        <v>0.10299999999999999</v>
      </c>
      <c r="BD769" t="s">
        <v>72</v>
      </c>
      <c r="BE769" t="s">
        <v>74</v>
      </c>
      <c r="BF769">
        <v>0.108</v>
      </c>
      <c r="BG769" t="s">
        <v>75</v>
      </c>
      <c r="BH769">
        <v>0.10299999999999999</v>
      </c>
      <c r="BI769" t="s">
        <v>72</v>
      </c>
      <c r="BJ769">
        <v>0.1358</v>
      </c>
      <c r="BK769" t="s">
        <v>75</v>
      </c>
      <c r="BL769" t="s">
        <v>85</v>
      </c>
    </row>
    <row r="770" spans="1:64" x14ac:dyDescent="0.25">
      <c r="A770">
        <v>753</v>
      </c>
      <c r="B770" t="s">
        <v>204</v>
      </c>
      <c r="C770" t="s">
        <v>212</v>
      </c>
      <c r="D770">
        <v>17</v>
      </c>
      <c r="E770">
        <v>63</v>
      </c>
      <c r="F770">
        <v>8</v>
      </c>
      <c r="G770" t="s">
        <v>129</v>
      </c>
      <c r="H770" t="s">
        <v>89</v>
      </c>
      <c r="I770" t="s">
        <v>65</v>
      </c>
      <c r="J770">
        <v>2</v>
      </c>
      <c r="K770">
        <v>2064</v>
      </c>
      <c r="L770">
        <v>2051</v>
      </c>
      <c r="M770">
        <v>2078</v>
      </c>
      <c r="N770">
        <v>90</v>
      </c>
      <c r="O770">
        <v>20.868886684</v>
      </c>
      <c r="P770">
        <v>0.72678989851099995</v>
      </c>
      <c r="Q770">
        <v>98</v>
      </c>
      <c r="R770">
        <v>2064</v>
      </c>
      <c r="S770">
        <v>0.96</v>
      </c>
      <c r="T770">
        <v>2067</v>
      </c>
      <c r="U770">
        <v>0.02</v>
      </c>
      <c r="V770">
        <v>5.0782623117399998E-2</v>
      </c>
      <c r="W770">
        <v>4.0767133703600002E-2</v>
      </c>
      <c r="X770">
        <v>4.23391410242E-2</v>
      </c>
      <c r="Y770">
        <v>0.164558736245</v>
      </c>
      <c r="Z770">
        <v>6.4609290443699993E-2</v>
      </c>
      <c r="AA770">
        <v>11.3265320137</v>
      </c>
      <c r="AB770">
        <v>0.53249291840400004</v>
      </c>
      <c r="AC770">
        <v>2064</v>
      </c>
      <c r="AD770">
        <v>0.92</v>
      </c>
      <c r="AE770">
        <v>2062</v>
      </c>
      <c r="AF770">
        <v>0.03</v>
      </c>
      <c r="AG770">
        <v>0.7</v>
      </c>
      <c r="AH770" t="s">
        <v>66</v>
      </c>
      <c r="AI770" t="s">
        <v>90</v>
      </c>
      <c r="AJ770" t="s">
        <v>91</v>
      </c>
      <c r="AK770">
        <v>12</v>
      </c>
      <c r="AL770" t="s">
        <v>92</v>
      </c>
      <c r="AM770">
        <v>1</v>
      </c>
      <c r="AN770">
        <v>1201</v>
      </c>
      <c r="AO770" t="s">
        <v>134</v>
      </c>
      <c r="AP770">
        <v>1101</v>
      </c>
      <c r="AQ770" t="s">
        <v>71</v>
      </c>
      <c r="AR770" t="s">
        <v>66</v>
      </c>
      <c r="AS770">
        <v>2064</v>
      </c>
      <c r="AT770">
        <v>4.0766999999999998E-2</v>
      </c>
      <c r="AU770">
        <v>1.2999999999999999E-5</v>
      </c>
      <c r="AV770" t="s">
        <v>78</v>
      </c>
      <c r="AW770">
        <v>0.83340000000000003</v>
      </c>
      <c r="AX770">
        <v>4.2339000000000002E-2</v>
      </c>
      <c r="AY770">
        <v>9.0000000000000002E-6</v>
      </c>
      <c r="AZ770" t="s">
        <v>78</v>
      </c>
      <c r="BA770">
        <v>0.81889999999999996</v>
      </c>
      <c r="BB770">
        <v>0.16455900000000001</v>
      </c>
      <c r="BC770">
        <v>1.47E-2</v>
      </c>
      <c r="BD770" t="s">
        <v>81</v>
      </c>
      <c r="BE770" t="s">
        <v>74</v>
      </c>
      <c r="BF770">
        <v>0.84689999999999999</v>
      </c>
      <c r="BG770" t="s">
        <v>75</v>
      </c>
      <c r="BH770">
        <v>1.47E-2</v>
      </c>
      <c r="BI770" t="s">
        <v>81</v>
      </c>
      <c r="BJ770">
        <v>4.7019999999999999E-2</v>
      </c>
      <c r="BK770" t="s">
        <v>82</v>
      </c>
      <c r="BL770" t="s">
        <v>85</v>
      </c>
    </row>
    <row r="771" spans="1:64" x14ac:dyDescent="0.25">
      <c r="A771">
        <v>754</v>
      </c>
      <c r="B771" t="s">
        <v>204</v>
      </c>
      <c r="C771" t="s">
        <v>212</v>
      </c>
      <c r="D771">
        <v>17</v>
      </c>
      <c r="E771">
        <v>63</v>
      </c>
      <c r="F771">
        <v>8</v>
      </c>
      <c r="G771" t="s">
        <v>129</v>
      </c>
      <c r="H771" t="s">
        <v>89</v>
      </c>
      <c r="I771" t="s">
        <v>65</v>
      </c>
      <c r="J771">
        <v>2</v>
      </c>
      <c r="K771">
        <v>2078</v>
      </c>
      <c r="L771">
        <v>2064</v>
      </c>
      <c r="M771">
        <v>2090</v>
      </c>
      <c r="N771">
        <v>98</v>
      </c>
      <c r="O771">
        <v>20.107408418599999</v>
      </c>
      <c r="P771">
        <v>0.779951238326</v>
      </c>
      <c r="Q771">
        <v>100</v>
      </c>
      <c r="R771">
        <v>2078</v>
      </c>
      <c r="S771">
        <v>0.74</v>
      </c>
      <c r="T771">
        <v>2077</v>
      </c>
      <c r="U771">
        <v>0.21</v>
      </c>
      <c r="V771">
        <v>5.6677713391499997E-2</v>
      </c>
      <c r="W771">
        <v>4.23391410242E-2</v>
      </c>
      <c r="X771">
        <v>5.3840236014299998E-2</v>
      </c>
      <c r="Y771">
        <v>0.15530842427200001</v>
      </c>
      <c r="Z771">
        <v>5.9161322305700002E-2</v>
      </c>
      <c r="AA771">
        <v>12.511863872699999</v>
      </c>
      <c r="AB771">
        <v>0.52918606527300005</v>
      </c>
      <c r="AC771">
        <v>2078</v>
      </c>
      <c r="AD771">
        <v>0.89</v>
      </c>
      <c r="AE771">
        <v>2077</v>
      </c>
      <c r="AF771">
        <v>0.1</v>
      </c>
      <c r="AG771">
        <v>0.57999999999999996</v>
      </c>
      <c r="AH771" t="s">
        <v>66</v>
      </c>
      <c r="AI771" t="s">
        <v>90</v>
      </c>
      <c r="AJ771" t="s">
        <v>91</v>
      </c>
      <c r="AK771">
        <v>12</v>
      </c>
      <c r="AL771" t="s">
        <v>92</v>
      </c>
      <c r="AM771">
        <v>1</v>
      </c>
      <c r="AN771">
        <v>1201</v>
      </c>
      <c r="AO771" t="s">
        <v>134</v>
      </c>
      <c r="AP771">
        <v>1101</v>
      </c>
      <c r="AQ771" t="s">
        <v>71</v>
      </c>
      <c r="AR771" t="s">
        <v>66</v>
      </c>
      <c r="AS771">
        <v>2078</v>
      </c>
      <c r="AT771">
        <v>4.2339000000000002E-2</v>
      </c>
      <c r="AU771">
        <v>9.0000000000000002E-6</v>
      </c>
      <c r="AV771" t="s">
        <v>78</v>
      </c>
      <c r="AW771">
        <v>0.81889999999999996</v>
      </c>
      <c r="AX771">
        <v>5.3839999999999999E-2</v>
      </c>
      <c r="AY771">
        <v>0</v>
      </c>
      <c r="AZ771" t="s">
        <v>78</v>
      </c>
      <c r="BA771">
        <v>0.94550000000000001</v>
      </c>
      <c r="BB771">
        <v>0.155308</v>
      </c>
      <c r="BC771">
        <v>1.29E-2</v>
      </c>
      <c r="BD771" t="s">
        <v>81</v>
      </c>
      <c r="BE771" t="s">
        <v>74</v>
      </c>
      <c r="BF771">
        <v>0.1487</v>
      </c>
      <c r="BG771" t="s">
        <v>75</v>
      </c>
      <c r="BH771">
        <v>1.29E-2</v>
      </c>
      <c r="BI771" t="s">
        <v>81</v>
      </c>
      <c r="BJ771">
        <v>9.4310000000000001E-3</v>
      </c>
      <c r="BK771" t="s">
        <v>76</v>
      </c>
      <c r="BL771" t="s">
        <v>85</v>
      </c>
    </row>
    <row r="772" spans="1:64" x14ac:dyDescent="0.25">
      <c r="A772">
        <v>755</v>
      </c>
      <c r="B772" t="s">
        <v>204</v>
      </c>
      <c r="C772" t="s">
        <v>212</v>
      </c>
      <c r="D772">
        <v>17</v>
      </c>
      <c r="E772">
        <v>63</v>
      </c>
      <c r="F772">
        <v>8</v>
      </c>
      <c r="G772" t="s">
        <v>129</v>
      </c>
      <c r="H772" t="s">
        <v>89</v>
      </c>
      <c r="I772" t="s">
        <v>65</v>
      </c>
      <c r="J772">
        <v>2</v>
      </c>
      <c r="K772">
        <v>2090</v>
      </c>
      <c r="L772">
        <v>2078</v>
      </c>
      <c r="M772">
        <v>2100</v>
      </c>
      <c r="N772">
        <v>100</v>
      </c>
      <c r="O772">
        <v>16.562178512199999</v>
      </c>
      <c r="P772">
        <v>0.74611406796000002</v>
      </c>
      <c r="Q772">
        <v>100</v>
      </c>
      <c r="R772">
        <v>2090</v>
      </c>
      <c r="S772">
        <v>0.78</v>
      </c>
      <c r="T772">
        <v>2091</v>
      </c>
      <c r="U772">
        <v>0.14000000000000001</v>
      </c>
      <c r="V772">
        <v>6.4494109729800006E-2</v>
      </c>
      <c r="W772">
        <v>5.3840236014299998E-2</v>
      </c>
      <c r="X772">
        <v>5.7768398987900003E-2</v>
      </c>
      <c r="Y772">
        <v>0.13022729914</v>
      </c>
      <c r="Z772">
        <v>6.5920188723399997E-2</v>
      </c>
      <c r="AA772">
        <v>12.0353928222</v>
      </c>
      <c r="AB772">
        <v>0.56607022620299996</v>
      </c>
      <c r="AC772">
        <v>2090</v>
      </c>
      <c r="AD772">
        <v>0.76</v>
      </c>
      <c r="AE772">
        <v>2091</v>
      </c>
      <c r="AF772">
        <v>0.13</v>
      </c>
      <c r="AG772">
        <v>0.7</v>
      </c>
      <c r="AH772" t="s">
        <v>66</v>
      </c>
      <c r="AI772" t="s">
        <v>90</v>
      </c>
      <c r="AJ772" t="s">
        <v>91</v>
      </c>
      <c r="AK772">
        <v>12</v>
      </c>
      <c r="AL772" t="s">
        <v>92</v>
      </c>
      <c r="AM772">
        <v>1</v>
      </c>
      <c r="AN772">
        <v>1201</v>
      </c>
      <c r="AO772" t="s">
        <v>134</v>
      </c>
      <c r="AP772">
        <v>1101</v>
      </c>
      <c r="AQ772" t="s">
        <v>71</v>
      </c>
      <c r="AR772" t="s">
        <v>66</v>
      </c>
      <c r="AS772">
        <v>2090</v>
      </c>
      <c r="AT772">
        <v>5.3839999999999999E-2</v>
      </c>
      <c r="AU772">
        <v>0</v>
      </c>
      <c r="AV772" t="s">
        <v>78</v>
      </c>
      <c r="AW772">
        <v>0.94550000000000001</v>
      </c>
      <c r="AX772">
        <v>5.7770000000000002E-2</v>
      </c>
      <c r="AY772">
        <v>1.14E-3</v>
      </c>
      <c r="AZ772" t="s">
        <v>80</v>
      </c>
      <c r="BA772">
        <v>0.75290000000000001</v>
      </c>
      <c r="BB772">
        <v>0.13022700000000001</v>
      </c>
      <c r="BC772">
        <v>7.7399999999999997E-2</v>
      </c>
      <c r="BD772" t="s">
        <v>73</v>
      </c>
      <c r="BE772" t="s">
        <v>74</v>
      </c>
      <c r="BF772">
        <v>0.72550000000000003</v>
      </c>
      <c r="BG772" t="s">
        <v>75</v>
      </c>
      <c r="BH772">
        <v>7.7399999999999997E-2</v>
      </c>
      <c r="BI772" t="s">
        <v>73</v>
      </c>
      <c r="BJ772">
        <v>0.15290000000000001</v>
      </c>
      <c r="BK772" t="s">
        <v>75</v>
      </c>
      <c r="BL772" t="s">
        <v>85</v>
      </c>
    </row>
    <row r="773" spans="1:64" x14ac:dyDescent="0.25">
      <c r="A773" t="s">
        <v>0</v>
      </c>
      <c r="B773" t="s">
        <v>1</v>
      </c>
      <c r="C773" t="s">
        <v>2</v>
      </c>
      <c r="D773" t="s">
        <v>3</v>
      </c>
      <c r="E773" t="s">
        <v>4</v>
      </c>
      <c r="F773" t="s">
        <v>5</v>
      </c>
      <c r="G773" t="s">
        <v>6</v>
      </c>
      <c r="H773" t="s">
        <v>7</v>
      </c>
      <c r="I773" t="s">
        <v>8</v>
      </c>
      <c r="J773" t="s">
        <v>9</v>
      </c>
      <c r="K773" t="s">
        <v>10</v>
      </c>
      <c r="L773" t="s">
        <v>11</v>
      </c>
      <c r="M773" t="s">
        <v>12</v>
      </c>
      <c r="N773" t="s">
        <v>13</v>
      </c>
      <c r="O773" t="s">
        <v>14</v>
      </c>
      <c r="P773" t="s">
        <v>15</v>
      </c>
      <c r="Q773" t="s">
        <v>16</v>
      </c>
      <c r="R773" t="s">
        <v>17</v>
      </c>
      <c r="S773" t="s">
        <v>18</v>
      </c>
      <c r="T773" t="s">
        <v>19</v>
      </c>
      <c r="U773" t="s">
        <v>20</v>
      </c>
      <c r="V773" t="s">
        <v>21</v>
      </c>
      <c r="W773" t="s">
        <v>22</v>
      </c>
      <c r="X773" t="s">
        <v>23</v>
      </c>
      <c r="Y773" t="s">
        <v>24</v>
      </c>
      <c r="Z773" t="s">
        <v>25</v>
      </c>
      <c r="AA773" t="s">
        <v>26</v>
      </c>
      <c r="AB773" t="s">
        <v>27</v>
      </c>
      <c r="AC773" t="s">
        <v>28</v>
      </c>
      <c r="AD773" t="s">
        <v>29</v>
      </c>
      <c r="AE773" t="s">
        <v>30</v>
      </c>
      <c r="AF773" t="s">
        <v>31</v>
      </c>
      <c r="AG773" t="s">
        <v>32</v>
      </c>
      <c r="AH773" t="s">
        <v>33</v>
      </c>
      <c r="AI773" t="s">
        <v>34</v>
      </c>
      <c r="AJ773" t="s">
        <v>35</v>
      </c>
      <c r="AK773" t="s">
        <v>36</v>
      </c>
      <c r="AL773" t="s">
        <v>7</v>
      </c>
      <c r="AM773" t="s">
        <v>37</v>
      </c>
      <c r="AN773" t="s">
        <v>38</v>
      </c>
      <c r="AO773" t="s">
        <v>39</v>
      </c>
      <c r="AP773" t="s">
        <v>40</v>
      </c>
      <c r="AQ773" t="s">
        <v>41</v>
      </c>
      <c r="AR773" t="s">
        <v>33</v>
      </c>
      <c r="AS773" t="s">
        <v>42</v>
      </c>
      <c r="AT773" t="s">
        <v>43</v>
      </c>
      <c r="AU773" t="s">
        <v>44</v>
      </c>
      <c r="AV773" t="s">
        <v>45</v>
      </c>
      <c r="AW773" t="s">
        <v>46</v>
      </c>
      <c r="AX773" t="s">
        <v>47</v>
      </c>
      <c r="AY773" t="s">
        <v>48</v>
      </c>
      <c r="AZ773" t="s">
        <v>49</v>
      </c>
      <c r="BA773" t="s">
        <v>50</v>
      </c>
      <c r="BB773" t="s">
        <v>51</v>
      </c>
      <c r="BC773" t="s">
        <v>52</v>
      </c>
      <c r="BD773" t="s">
        <v>53</v>
      </c>
      <c r="BE773" t="s">
        <v>33</v>
      </c>
      <c r="BF773" t="s">
        <v>54</v>
      </c>
      <c r="BG773" t="s">
        <v>55</v>
      </c>
      <c r="BH773" t="s">
        <v>56</v>
      </c>
      <c r="BI773" t="s">
        <v>57</v>
      </c>
      <c r="BJ773" t="s">
        <v>58</v>
      </c>
      <c r="BK773" t="s">
        <v>59</v>
      </c>
      <c r="BL773" t="s">
        <v>60</v>
      </c>
    </row>
    <row r="774" spans="1:64" x14ac:dyDescent="0.25">
      <c r="A774">
        <v>756</v>
      </c>
      <c r="B774" t="s">
        <v>213</v>
      </c>
      <c r="C774" t="s">
        <v>214</v>
      </c>
      <c r="D774">
        <v>18</v>
      </c>
      <c r="E774">
        <v>64</v>
      </c>
      <c r="F774">
        <v>1</v>
      </c>
      <c r="G774" t="s">
        <v>129</v>
      </c>
      <c r="H774" t="s">
        <v>103</v>
      </c>
      <c r="I774" t="s">
        <v>65</v>
      </c>
      <c r="J774">
        <v>13</v>
      </c>
      <c r="K774">
        <v>1908</v>
      </c>
      <c r="L774">
        <v>1861</v>
      </c>
      <c r="M774">
        <v>1919</v>
      </c>
      <c r="N774">
        <v>13</v>
      </c>
      <c r="O774">
        <v>17.474684262299998</v>
      </c>
      <c r="P774">
        <v>0.17013185106000001</v>
      </c>
      <c r="Q774">
        <v>13</v>
      </c>
      <c r="R774">
        <v>1907</v>
      </c>
      <c r="S774">
        <v>0.48</v>
      </c>
      <c r="T774">
        <v>1908</v>
      </c>
      <c r="U774">
        <v>0.34</v>
      </c>
      <c r="V774">
        <v>2.69058338182E-3</v>
      </c>
      <c r="W774" s="1">
        <v>3.7392169324899998E-5</v>
      </c>
      <c r="X774">
        <v>-4.9221969671400002E-3</v>
      </c>
      <c r="Y774">
        <v>0.20377896076999999</v>
      </c>
      <c r="Z774">
        <v>1.4063846816399999E-2</v>
      </c>
      <c r="AA774">
        <v>8.38494531031</v>
      </c>
      <c r="AB774">
        <v>0.16659351874200001</v>
      </c>
      <c r="AC774">
        <v>1908</v>
      </c>
      <c r="AD774">
        <v>0.44</v>
      </c>
      <c r="AE774">
        <v>1907</v>
      </c>
      <c r="AF774">
        <v>0.3</v>
      </c>
      <c r="AG774">
        <v>0.75</v>
      </c>
      <c r="AH774" t="s">
        <v>66</v>
      </c>
      <c r="AI774" t="s">
        <v>104</v>
      </c>
      <c r="AJ774" t="s">
        <v>105</v>
      </c>
      <c r="AK774">
        <v>61</v>
      </c>
      <c r="AL774" t="s">
        <v>106</v>
      </c>
      <c r="AM774">
        <v>1</v>
      </c>
      <c r="AN774">
        <v>6101</v>
      </c>
      <c r="AO774" t="s">
        <v>134</v>
      </c>
      <c r="AP774">
        <v>1101</v>
      </c>
      <c r="AQ774" t="s">
        <v>71</v>
      </c>
      <c r="AR774" t="s">
        <v>66</v>
      </c>
      <c r="AS774">
        <v>1908</v>
      </c>
      <c r="AT774" s="1">
        <v>3.7389999999999999E-5</v>
      </c>
      <c r="AU774">
        <v>0.97499999999999998</v>
      </c>
      <c r="AV774" t="s">
        <v>72</v>
      </c>
      <c r="AW774" s="1">
        <v>2.145E-5</v>
      </c>
      <c r="AX774">
        <v>-4.9220000000000002E-3</v>
      </c>
      <c r="AY774">
        <v>0.45400000000000001</v>
      </c>
      <c r="AZ774" t="s">
        <v>72</v>
      </c>
      <c r="BA774">
        <v>6.3750000000000001E-2</v>
      </c>
      <c r="BB774">
        <v>0.20377899999999999</v>
      </c>
      <c r="BC774">
        <v>9.8099999999999993E-3</v>
      </c>
      <c r="BD774" t="s">
        <v>80</v>
      </c>
      <c r="BE774" t="s">
        <v>74</v>
      </c>
      <c r="BF774">
        <v>0.63344999999999996</v>
      </c>
      <c r="BG774" t="s">
        <v>75</v>
      </c>
      <c r="BH774">
        <v>9.8099999999999993E-3</v>
      </c>
      <c r="BI774" t="s">
        <v>80</v>
      </c>
      <c r="BJ774">
        <v>2.7169999999999998E-3</v>
      </c>
      <c r="BK774" t="s">
        <v>76</v>
      </c>
      <c r="BL774" t="s">
        <v>85</v>
      </c>
    </row>
    <row r="775" spans="1:64" x14ac:dyDescent="0.25">
      <c r="A775">
        <v>757</v>
      </c>
      <c r="B775" t="s">
        <v>213</v>
      </c>
      <c r="C775" t="s">
        <v>214</v>
      </c>
      <c r="D775">
        <v>18</v>
      </c>
      <c r="E775">
        <v>64</v>
      </c>
      <c r="F775">
        <v>1</v>
      </c>
      <c r="G775" t="s">
        <v>129</v>
      </c>
      <c r="H775" t="s">
        <v>103</v>
      </c>
      <c r="I775" t="s">
        <v>65</v>
      </c>
      <c r="J775">
        <v>13</v>
      </c>
      <c r="K775">
        <v>1919</v>
      </c>
      <c r="L775">
        <v>1908</v>
      </c>
      <c r="M775">
        <v>1970</v>
      </c>
      <c r="N775">
        <v>13</v>
      </c>
      <c r="O775">
        <v>28.267444578100001</v>
      </c>
      <c r="P775">
        <v>0.15480346073099999</v>
      </c>
      <c r="Q775">
        <v>100</v>
      </c>
      <c r="R775">
        <v>1919</v>
      </c>
      <c r="S775">
        <v>1</v>
      </c>
      <c r="T775">
        <v>0</v>
      </c>
      <c r="U775">
        <v>0</v>
      </c>
      <c r="V775">
        <v>2.0866414008500001E-3</v>
      </c>
      <c r="W775">
        <v>-4.9221969671400002E-3</v>
      </c>
      <c r="X775">
        <v>-1.25302941258E-4</v>
      </c>
      <c r="Y775">
        <v>0.18244051015599999</v>
      </c>
      <c r="Z775">
        <v>1.72636127452E-2</v>
      </c>
      <c r="AA775">
        <v>11.8403461275</v>
      </c>
      <c r="AB775">
        <v>0.17079786770300001</v>
      </c>
      <c r="AC775">
        <v>1919</v>
      </c>
      <c r="AD775">
        <v>0.93</v>
      </c>
      <c r="AE775">
        <v>1917</v>
      </c>
      <c r="AF775">
        <v>0.04</v>
      </c>
      <c r="AG775">
        <v>0.99</v>
      </c>
      <c r="AH775" t="s">
        <v>66</v>
      </c>
      <c r="AI775" t="s">
        <v>104</v>
      </c>
      <c r="AJ775" t="s">
        <v>105</v>
      </c>
      <c r="AK775">
        <v>61</v>
      </c>
      <c r="AL775" t="s">
        <v>106</v>
      </c>
      <c r="AM775">
        <v>1</v>
      </c>
      <c r="AN775">
        <v>6101</v>
      </c>
      <c r="AO775" t="s">
        <v>134</v>
      </c>
      <c r="AP775">
        <v>1101</v>
      </c>
      <c r="AQ775" t="s">
        <v>71</v>
      </c>
      <c r="AR775" t="s">
        <v>66</v>
      </c>
      <c r="AS775">
        <v>1919</v>
      </c>
      <c r="AT775">
        <v>-4.9220000000000002E-3</v>
      </c>
      <c r="AU775">
        <v>0.45400000000000001</v>
      </c>
      <c r="AV775" t="s">
        <v>72</v>
      </c>
      <c r="AW775">
        <v>6.3750000000000001E-2</v>
      </c>
      <c r="AX775">
        <v>-1.2530000000000001E-4</v>
      </c>
      <c r="AY775">
        <v>0.84099999999999997</v>
      </c>
      <c r="AZ775" t="s">
        <v>72</v>
      </c>
      <c r="BA775">
        <v>8.2939999999999999E-4</v>
      </c>
      <c r="BB775">
        <v>0.18244050000000001</v>
      </c>
      <c r="BC775">
        <v>4.3999999999999999E-5</v>
      </c>
      <c r="BD775" t="s">
        <v>78</v>
      </c>
      <c r="BE775" t="s">
        <v>74</v>
      </c>
      <c r="BF775">
        <v>0.44700000000000001</v>
      </c>
      <c r="BG775" t="s">
        <v>75</v>
      </c>
      <c r="BH775">
        <v>4.3999999999999999E-5</v>
      </c>
      <c r="BI775" t="s">
        <v>78</v>
      </c>
      <c r="BJ775">
        <v>3.9999999999999998E-6</v>
      </c>
      <c r="BK775" t="s">
        <v>79</v>
      </c>
      <c r="BL775" t="s">
        <v>85</v>
      </c>
    </row>
    <row r="776" spans="1:64" x14ac:dyDescent="0.25">
      <c r="A776">
        <v>758</v>
      </c>
      <c r="B776" t="s">
        <v>213</v>
      </c>
      <c r="C776" t="s">
        <v>214</v>
      </c>
      <c r="D776">
        <v>18</v>
      </c>
      <c r="E776">
        <v>64</v>
      </c>
      <c r="F776">
        <v>1</v>
      </c>
      <c r="G776" t="s">
        <v>129</v>
      </c>
      <c r="H776" t="s">
        <v>103</v>
      </c>
      <c r="I776" t="s">
        <v>65</v>
      </c>
      <c r="J776">
        <v>13</v>
      </c>
      <c r="K776">
        <v>1970</v>
      </c>
      <c r="L776">
        <v>1919</v>
      </c>
      <c r="M776">
        <v>1986</v>
      </c>
      <c r="N776">
        <v>100</v>
      </c>
      <c r="O776">
        <v>45.409220538500001</v>
      </c>
      <c r="P776">
        <v>0.27418805498400001</v>
      </c>
      <c r="Q776">
        <v>100</v>
      </c>
      <c r="R776">
        <v>1975</v>
      </c>
      <c r="S776">
        <v>0.97</v>
      </c>
      <c r="T776">
        <v>1976</v>
      </c>
      <c r="U776">
        <v>0.03</v>
      </c>
      <c r="V776">
        <v>3.8901392434500001E-3</v>
      </c>
      <c r="W776">
        <v>-1.25302941258E-4</v>
      </c>
      <c r="X776">
        <v>1.45975637267E-2</v>
      </c>
      <c r="Y776">
        <v>0.10920165194299999</v>
      </c>
      <c r="Z776">
        <v>2.1122378676499999E-2</v>
      </c>
      <c r="AA776">
        <v>8.2771309233599997</v>
      </c>
      <c r="AB776">
        <v>0.30177430341400002</v>
      </c>
      <c r="AC776">
        <v>1976</v>
      </c>
      <c r="AD776">
        <v>0.4</v>
      </c>
      <c r="AE776">
        <v>1970</v>
      </c>
      <c r="AF776">
        <v>0.26</v>
      </c>
      <c r="AG776">
        <v>0.51</v>
      </c>
      <c r="AH776" t="s">
        <v>66</v>
      </c>
      <c r="AI776" t="s">
        <v>104</v>
      </c>
      <c r="AJ776" t="s">
        <v>105</v>
      </c>
      <c r="AK776">
        <v>61</v>
      </c>
      <c r="AL776" t="s">
        <v>106</v>
      </c>
      <c r="AM776">
        <v>1</v>
      </c>
      <c r="AN776">
        <v>6101</v>
      </c>
      <c r="AO776" t="s">
        <v>134</v>
      </c>
      <c r="AP776">
        <v>1101</v>
      </c>
      <c r="AQ776" t="s">
        <v>71</v>
      </c>
      <c r="AR776" t="s">
        <v>66</v>
      </c>
      <c r="AS776">
        <v>1970</v>
      </c>
      <c r="AT776">
        <v>-1.2530000000000001E-4</v>
      </c>
      <c r="AU776">
        <v>0.84099999999999997</v>
      </c>
      <c r="AV776" t="s">
        <v>72</v>
      </c>
      <c r="AW776">
        <v>8.2939999999999999E-4</v>
      </c>
      <c r="AX776">
        <v>1.4598E-2</v>
      </c>
      <c r="AY776">
        <v>2.9399999999999999E-3</v>
      </c>
      <c r="AZ776" t="s">
        <v>80</v>
      </c>
      <c r="BA776">
        <v>0.47970000000000002</v>
      </c>
      <c r="BB776">
        <v>0.10920199999999999</v>
      </c>
      <c r="BC776">
        <v>8.26E-3</v>
      </c>
      <c r="BD776" t="s">
        <v>80</v>
      </c>
      <c r="BE776" t="s">
        <v>74</v>
      </c>
      <c r="BF776">
        <v>1.95E-4</v>
      </c>
      <c r="BG776" t="s">
        <v>79</v>
      </c>
      <c r="BH776">
        <v>8.26E-3</v>
      </c>
      <c r="BI776" t="s">
        <v>80</v>
      </c>
      <c r="BJ776">
        <v>0</v>
      </c>
      <c r="BK776" t="s">
        <v>79</v>
      </c>
      <c r="BL776" t="s">
        <v>85</v>
      </c>
    </row>
    <row r="777" spans="1:64" x14ac:dyDescent="0.25">
      <c r="A777">
        <v>759</v>
      </c>
      <c r="B777" t="s">
        <v>213</v>
      </c>
      <c r="C777" t="s">
        <v>214</v>
      </c>
      <c r="D777">
        <v>18</v>
      </c>
      <c r="E777">
        <v>64</v>
      </c>
      <c r="F777">
        <v>1</v>
      </c>
      <c r="G777" t="s">
        <v>129</v>
      </c>
      <c r="H777" t="s">
        <v>103</v>
      </c>
      <c r="I777" t="s">
        <v>65</v>
      </c>
      <c r="J777">
        <v>13</v>
      </c>
      <c r="K777">
        <v>1986</v>
      </c>
      <c r="L777">
        <v>1970</v>
      </c>
      <c r="M777">
        <v>1997</v>
      </c>
      <c r="N777">
        <v>100</v>
      </c>
      <c r="O777">
        <v>14.3490185215</v>
      </c>
      <c r="P777">
        <v>0.23185273435100001</v>
      </c>
      <c r="Q777">
        <v>100</v>
      </c>
      <c r="R777">
        <v>1986</v>
      </c>
      <c r="S777">
        <v>0.88</v>
      </c>
      <c r="T777">
        <v>1984</v>
      </c>
      <c r="U777">
        <v>0.09</v>
      </c>
      <c r="V777">
        <v>1.54025854693E-2</v>
      </c>
      <c r="W777">
        <v>1.45975637267E-2</v>
      </c>
      <c r="X777">
        <v>-1.8431666734299999E-3</v>
      </c>
      <c r="Y777">
        <v>0.13417967738299999</v>
      </c>
      <c r="Z777">
        <v>1.07986727923E-2</v>
      </c>
      <c r="AA777">
        <v>5.84999050457</v>
      </c>
      <c r="AB777">
        <v>0.15075354416</v>
      </c>
      <c r="AC777">
        <v>1986</v>
      </c>
      <c r="AD777">
        <v>0.92</v>
      </c>
      <c r="AE777">
        <v>1984</v>
      </c>
      <c r="AF777">
        <v>0.04</v>
      </c>
      <c r="AG777">
        <v>0.92</v>
      </c>
      <c r="AH777" t="s">
        <v>66</v>
      </c>
      <c r="AI777" t="s">
        <v>104</v>
      </c>
      <c r="AJ777" t="s">
        <v>105</v>
      </c>
      <c r="AK777">
        <v>61</v>
      </c>
      <c r="AL777" t="s">
        <v>106</v>
      </c>
      <c r="AM777">
        <v>1</v>
      </c>
      <c r="AN777">
        <v>6101</v>
      </c>
      <c r="AO777" t="s">
        <v>134</v>
      </c>
      <c r="AP777">
        <v>1101</v>
      </c>
      <c r="AQ777" t="s">
        <v>71</v>
      </c>
      <c r="AR777" t="s">
        <v>66</v>
      </c>
      <c r="AS777">
        <v>1986</v>
      </c>
      <c r="AT777">
        <v>1.4598E-2</v>
      </c>
      <c r="AU777">
        <v>2.9399999999999999E-3</v>
      </c>
      <c r="AV777" t="s">
        <v>80</v>
      </c>
      <c r="AW777">
        <v>0.47970000000000002</v>
      </c>
      <c r="AX777">
        <v>-1.843E-3</v>
      </c>
      <c r="AY777">
        <v>0.877</v>
      </c>
      <c r="AZ777" t="s">
        <v>72</v>
      </c>
      <c r="BA777">
        <v>2.787E-3</v>
      </c>
      <c r="BB777">
        <v>0.13417999999999999</v>
      </c>
      <c r="BC777">
        <v>9.5699999999999993E-2</v>
      </c>
      <c r="BD777" t="s">
        <v>73</v>
      </c>
      <c r="BE777" t="s">
        <v>74</v>
      </c>
      <c r="BF777">
        <v>0.13239999999999999</v>
      </c>
      <c r="BG777" t="s">
        <v>75</v>
      </c>
      <c r="BH777">
        <v>9.5699999999999993E-2</v>
      </c>
      <c r="BI777" t="s">
        <v>73</v>
      </c>
      <c r="BJ777">
        <v>0.1583</v>
      </c>
      <c r="BK777" t="s">
        <v>75</v>
      </c>
      <c r="BL777" t="s">
        <v>85</v>
      </c>
    </row>
    <row r="778" spans="1:64" x14ac:dyDescent="0.25">
      <c r="A778">
        <v>760</v>
      </c>
      <c r="B778" t="s">
        <v>213</v>
      </c>
      <c r="C778" t="s">
        <v>214</v>
      </c>
      <c r="D778">
        <v>18</v>
      </c>
      <c r="E778">
        <v>64</v>
      </c>
      <c r="F778">
        <v>1</v>
      </c>
      <c r="G778" t="s">
        <v>129</v>
      </c>
      <c r="H778" t="s">
        <v>103</v>
      </c>
      <c r="I778" t="s">
        <v>65</v>
      </c>
      <c r="J778">
        <v>13</v>
      </c>
      <c r="K778">
        <v>1997</v>
      </c>
      <c r="L778">
        <v>1986</v>
      </c>
      <c r="M778">
        <v>2010</v>
      </c>
      <c r="N778">
        <v>100</v>
      </c>
      <c r="O778">
        <v>16.6041478072</v>
      </c>
      <c r="P778">
        <v>0.346562789501</v>
      </c>
      <c r="Q778">
        <v>100</v>
      </c>
      <c r="R778">
        <v>1997</v>
      </c>
      <c r="S778">
        <v>0.93</v>
      </c>
      <c r="T778">
        <v>2000</v>
      </c>
      <c r="U778">
        <v>7.0000000000000007E-2</v>
      </c>
      <c r="V778">
        <v>2.3949404710899999E-2</v>
      </c>
      <c r="W778">
        <v>-1.8431666734299999E-3</v>
      </c>
      <c r="X778">
        <v>1.62462957876E-2</v>
      </c>
      <c r="Y778">
        <v>0.24217341206099999</v>
      </c>
      <c r="Z778">
        <v>3.4743574758800001E-2</v>
      </c>
      <c r="AA778">
        <v>10.392628737600001</v>
      </c>
      <c r="AB778">
        <v>0.32316903210199999</v>
      </c>
      <c r="AC778">
        <v>1997</v>
      </c>
      <c r="AD778">
        <v>0.95</v>
      </c>
      <c r="AE778">
        <v>2000</v>
      </c>
      <c r="AF778">
        <v>0.03</v>
      </c>
      <c r="AG778">
        <v>0.92</v>
      </c>
      <c r="AH778" t="s">
        <v>66</v>
      </c>
      <c r="AI778" t="s">
        <v>104</v>
      </c>
      <c r="AJ778" t="s">
        <v>105</v>
      </c>
      <c r="AK778">
        <v>61</v>
      </c>
      <c r="AL778" t="s">
        <v>106</v>
      </c>
      <c r="AM778">
        <v>1</v>
      </c>
      <c r="AN778">
        <v>6101</v>
      </c>
      <c r="AO778" t="s">
        <v>134</v>
      </c>
      <c r="AP778">
        <v>1101</v>
      </c>
      <c r="AQ778" t="s">
        <v>71</v>
      </c>
      <c r="AR778" t="s">
        <v>66</v>
      </c>
      <c r="AS778">
        <v>1997</v>
      </c>
      <c r="AT778">
        <v>-1.843E-3</v>
      </c>
      <c r="AU778">
        <v>0.877</v>
      </c>
      <c r="AV778" t="s">
        <v>72</v>
      </c>
      <c r="AW778">
        <v>2.787E-3</v>
      </c>
      <c r="AX778">
        <v>1.6246E-2</v>
      </c>
      <c r="AY778">
        <v>3.5900000000000001E-2</v>
      </c>
      <c r="AZ778" t="s">
        <v>81</v>
      </c>
      <c r="BA778">
        <v>0.34179999999999999</v>
      </c>
      <c r="BB778">
        <v>0.242173</v>
      </c>
      <c r="BC778">
        <v>1.12E-2</v>
      </c>
      <c r="BD778" t="s">
        <v>81</v>
      </c>
      <c r="BE778" t="s">
        <v>74</v>
      </c>
      <c r="BF778">
        <v>0.1744</v>
      </c>
      <c r="BG778" t="s">
        <v>75</v>
      </c>
      <c r="BH778">
        <v>1.12E-2</v>
      </c>
      <c r="BI778" t="s">
        <v>81</v>
      </c>
      <c r="BJ778">
        <v>2.214E-2</v>
      </c>
      <c r="BK778" t="s">
        <v>82</v>
      </c>
      <c r="BL778" t="s">
        <v>85</v>
      </c>
    </row>
    <row r="779" spans="1:64" x14ac:dyDescent="0.25">
      <c r="A779">
        <v>761</v>
      </c>
      <c r="B779" t="s">
        <v>213</v>
      </c>
      <c r="C779" t="s">
        <v>214</v>
      </c>
      <c r="D779">
        <v>18</v>
      </c>
      <c r="E779">
        <v>64</v>
      </c>
      <c r="F779">
        <v>1</v>
      </c>
      <c r="G779" t="s">
        <v>129</v>
      </c>
      <c r="H779" t="s">
        <v>103</v>
      </c>
      <c r="I779" t="s">
        <v>65</v>
      </c>
      <c r="J779">
        <v>13</v>
      </c>
      <c r="K779">
        <v>2010</v>
      </c>
      <c r="L779">
        <v>1997</v>
      </c>
      <c r="M779">
        <v>2025</v>
      </c>
      <c r="N779">
        <v>100</v>
      </c>
      <c r="O779">
        <v>21.6386836872</v>
      </c>
      <c r="P779">
        <v>0.35140643215299999</v>
      </c>
      <c r="Q779">
        <v>100</v>
      </c>
      <c r="R779">
        <v>2010</v>
      </c>
      <c r="S779">
        <v>1</v>
      </c>
      <c r="T779">
        <v>0</v>
      </c>
      <c r="U779">
        <v>0</v>
      </c>
      <c r="V779">
        <v>2.2338056239099999E-2</v>
      </c>
      <c r="W779">
        <v>1.62462957876E-2</v>
      </c>
      <c r="X779">
        <v>1.30141458345E-2</v>
      </c>
      <c r="Y779">
        <v>0.14928949020999999</v>
      </c>
      <c r="Z779">
        <v>2.3542893380099999E-2</v>
      </c>
      <c r="AA779">
        <v>11.9203396247</v>
      </c>
      <c r="AB779">
        <v>0.24341504944699999</v>
      </c>
      <c r="AC779">
        <v>2010</v>
      </c>
      <c r="AD779">
        <v>0.98</v>
      </c>
      <c r="AE779">
        <v>2009</v>
      </c>
      <c r="AF779">
        <v>0.01</v>
      </c>
      <c r="AG779">
        <v>0.98</v>
      </c>
      <c r="AH779" t="s">
        <v>66</v>
      </c>
      <c r="AI779" t="s">
        <v>104</v>
      </c>
      <c r="AJ779" t="s">
        <v>105</v>
      </c>
      <c r="AK779">
        <v>61</v>
      </c>
      <c r="AL779" t="s">
        <v>106</v>
      </c>
      <c r="AM779">
        <v>1</v>
      </c>
      <c r="AN779">
        <v>6101</v>
      </c>
      <c r="AO779" t="s">
        <v>134</v>
      </c>
      <c r="AP779">
        <v>1101</v>
      </c>
      <c r="AQ779" t="s">
        <v>71</v>
      </c>
      <c r="AR779" t="s">
        <v>66</v>
      </c>
      <c r="AS779">
        <v>2010</v>
      </c>
      <c r="AT779">
        <v>1.6246E-2</v>
      </c>
      <c r="AU779">
        <v>3.5900000000000001E-2</v>
      </c>
      <c r="AV779" t="s">
        <v>81</v>
      </c>
      <c r="AW779">
        <v>0.34179999999999999</v>
      </c>
      <c r="AX779">
        <v>1.3014E-2</v>
      </c>
      <c r="AY779">
        <v>1.4300000000000001E-4</v>
      </c>
      <c r="AZ779" t="s">
        <v>78</v>
      </c>
      <c r="BA779">
        <v>0.68379999999999996</v>
      </c>
      <c r="BB779">
        <v>0.14928900000000001</v>
      </c>
      <c r="BC779">
        <v>8.5599999999999999E-3</v>
      </c>
      <c r="BD779" t="s">
        <v>80</v>
      </c>
      <c r="BE779" t="s">
        <v>74</v>
      </c>
      <c r="BF779">
        <v>0.62746999999999997</v>
      </c>
      <c r="BG779" t="s">
        <v>75</v>
      </c>
      <c r="BH779">
        <v>8.5599999999999999E-3</v>
      </c>
      <c r="BI779" t="s">
        <v>80</v>
      </c>
      <c r="BJ779">
        <v>2.4910000000000002E-2</v>
      </c>
      <c r="BK779" t="s">
        <v>82</v>
      </c>
      <c r="BL779" t="s">
        <v>85</v>
      </c>
    </row>
    <row r="780" spans="1:64" x14ac:dyDescent="0.25">
      <c r="A780">
        <v>762</v>
      </c>
      <c r="B780" t="s">
        <v>213</v>
      </c>
      <c r="C780" t="s">
        <v>214</v>
      </c>
      <c r="D780">
        <v>18</v>
      </c>
      <c r="E780">
        <v>64</v>
      </c>
      <c r="F780">
        <v>1</v>
      </c>
      <c r="G780" t="s">
        <v>129</v>
      </c>
      <c r="H780" t="s">
        <v>103</v>
      </c>
      <c r="I780" t="s">
        <v>65</v>
      </c>
      <c r="J780">
        <v>13</v>
      </c>
      <c r="K780">
        <v>2025</v>
      </c>
      <c r="L780">
        <v>2010</v>
      </c>
      <c r="M780">
        <v>2038</v>
      </c>
      <c r="N780">
        <v>100</v>
      </c>
      <c r="O780">
        <v>23.656048228</v>
      </c>
      <c r="P780">
        <v>0.41423527376000002</v>
      </c>
      <c r="Q780">
        <v>100</v>
      </c>
      <c r="R780">
        <v>2025</v>
      </c>
      <c r="S780">
        <v>0.95</v>
      </c>
      <c r="T780">
        <v>2026</v>
      </c>
      <c r="U780">
        <v>0.05</v>
      </c>
      <c r="V780">
        <v>2.6032648239900001E-2</v>
      </c>
      <c r="W780">
        <v>1.30141458345E-2</v>
      </c>
      <c r="X780">
        <v>1.8794427657300002E-2</v>
      </c>
      <c r="Y780">
        <v>0.19269487445299999</v>
      </c>
      <c r="Z780">
        <v>3.5827600489400001E-2</v>
      </c>
      <c r="AA780">
        <v>13.101776754999999</v>
      </c>
      <c r="AB780">
        <v>0.33013789355099998</v>
      </c>
      <c r="AC780">
        <v>2025</v>
      </c>
      <c r="AD780">
        <v>0.88</v>
      </c>
      <c r="AE780">
        <v>2026</v>
      </c>
      <c r="AF780">
        <v>0.12</v>
      </c>
      <c r="AG780">
        <v>0.94</v>
      </c>
      <c r="AH780" t="s">
        <v>66</v>
      </c>
      <c r="AI780" t="s">
        <v>104</v>
      </c>
      <c r="AJ780" t="s">
        <v>105</v>
      </c>
      <c r="AK780">
        <v>61</v>
      </c>
      <c r="AL780" t="s">
        <v>106</v>
      </c>
      <c r="AM780">
        <v>1</v>
      </c>
      <c r="AN780">
        <v>6101</v>
      </c>
      <c r="AO780" t="s">
        <v>134</v>
      </c>
      <c r="AP780">
        <v>1101</v>
      </c>
      <c r="AQ780" t="s">
        <v>71</v>
      </c>
      <c r="AR780" t="s">
        <v>66</v>
      </c>
      <c r="AS780">
        <v>2025</v>
      </c>
      <c r="AT780">
        <v>1.3014E-2</v>
      </c>
      <c r="AU780">
        <v>1.4300000000000001E-4</v>
      </c>
      <c r="AV780" t="s">
        <v>78</v>
      </c>
      <c r="AW780">
        <v>0.68379999999999996</v>
      </c>
      <c r="AX780">
        <v>1.8794000000000002E-2</v>
      </c>
      <c r="AY780">
        <v>9.0300000000000005E-4</v>
      </c>
      <c r="AZ780" t="s">
        <v>78</v>
      </c>
      <c r="BA780">
        <v>0.64780000000000004</v>
      </c>
      <c r="BB780">
        <v>0.19269500000000001</v>
      </c>
      <c r="BC780">
        <v>2.8E-5</v>
      </c>
      <c r="BD780" t="s">
        <v>78</v>
      </c>
      <c r="BE780" t="s">
        <v>74</v>
      </c>
      <c r="BF780">
        <v>0.224</v>
      </c>
      <c r="BG780" t="s">
        <v>75</v>
      </c>
      <c r="BH780">
        <v>2.8E-5</v>
      </c>
      <c r="BI780" t="s">
        <v>78</v>
      </c>
      <c r="BJ780">
        <v>4.1E-5</v>
      </c>
      <c r="BK780" t="s">
        <v>79</v>
      </c>
      <c r="BL780" t="s">
        <v>85</v>
      </c>
    </row>
    <row r="781" spans="1:64" x14ac:dyDescent="0.25">
      <c r="A781">
        <v>763</v>
      </c>
      <c r="B781" t="s">
        <v>213</v>
      </c>
      <c r="C781" t="s">
        <v>214</v>
      </c>
      <c r="D781">
        <v>18</v>
      </c>
      <c r="E781">
        <v>64</v>
      </c>
      <c r="F781">
        <v>1</v>
      </c>
      <c r="G781" t="s">
        <v>129</v>
      </c>
      <c r="H781" t="s">
        <v>103</v>
      </c>
      <c r="I781" t="s">
        <v>65</v>
      </c>
      <c r="J781">
        <v>13</v>
      </c>
      <c r="K781">
        <v>2038</v>
      </c>
      <c r="L781">
        <v>2025</v>
      </c>
      <c r="M781">
        <v>2053</v>
      </c>
      <c r="N781">
        <v>100</v>
      </c>
      <c r="O781">
        <v>22.136749025899999</v>
      </c>
      <c r="P781">
        <v>0.44992563949300002</v>
      </c>
      <c r="Q781">
        <v>100</v>
      </c>
      <c r="R781">
        <v>2038</v>
      </c>
      <c r="S781">
        <v>0.83</v>
      </c>
      <c r="T781">
        <v>2037</v>
      </c>
      <c r="U781">
        <v>0.15</v>
      </c>
      <c r="V781">
        <v>2.8971276682900001E-2</v>
      </c>
      <c r="W781">
        <v>1.8794427657300002E-2</v>
      </c>
      <c r="X781">
        <v>2.04677648794E-2</v>
      </c>
      <c r="Y781">
        <v>0.17250631501899999</v>
      </c>
      <c r="Z781">
        <v>3.95718112756E-2</v>
      </c>
      <c r="AA781">
        <v>11.7366703448</v>
      </c>
      <c r="AB781">
        <v>0.34974862336700002</v>
      </c>
      <c r="AC781">
        <v>2038</v>
      </c>
      <c r="AD781">
        <v>0.78</v>
      </c>
      <c r="AE781">
        <v>2037</v>
      </c>
      <c r="AF781">
        <v>0.15</v>
      </c>
      <c r="AG781">
        <v>0.6</v>
      </c>
      <c r="AH781" t="s">
        <v>66</v>
      </c>
      <c r="AI781" t="s">
        <v>104</v>
      </c>
      <c r="AJ781" t="s">
        <v>105</v>
      </c>
      <c r="AK781">
        <v>61</v>
      </c>
      <c r="AL781" t="s">
        <v>106</v>
      </c>
      <c r="AM781">
        <v>1</v>
      </c>
      <c r="AN781">
        <v>6101</v>
      </c>
      <c r="AO781" t="s">
        <v>134</v>
      </c>
      <c r="AP781">
        <v>1101</v>
      </c>
      <c r="AQ781" t="s">
        <v>71</v>
      </c>
      <c r="AR781" t="s">
        <v>66</v>
      </c>
      <c r="AS781">
        <v>2038</v>
      </c>
      <c r="AT781">
        <v>1.8794000000000002E-2</v>
      </c>
      <c r="AU781">
        <v>9.0300000000000005E-4</v>
      </c>
      <c r="AV781" t="s">
        <v>78</v>
      </c>
      <c r="AW781">
        <v>0.64780000000000004</v>
      </c>
      <c r="AX781">
        <v>2.0469999999999999E-2</v>
      </c>
      <c r="AY781">
        <v>1.4300000000000001E-3</v>
      </c>
      <c r="AZ781" t="s">
        <v>80</v>
      </c>
      <c r="BA781">
        <v>0.55530000000000002</v>
      </c>
      <c r="BB781">
        <v>0.17250599999999999</v>
      </c>
      <c r="BC781">
        <v>4.6800000000000001E-3</v>
      </c>
      <c r="BD781" t="s">
        <v>80</v>
      </c>
      <c r="BE781" t="s">
        <v>74</v>
      </c>
      <c r="BF781">
        <v>0.81250999999999995</v>
      </c>
      <c r="BG781" t="s">
        <v>75</v>
      </c>
      <c r="BH781">
        <v>4.6800000000000001E-3</v>
      </c>
      <c r="BI781" t="s">
        <v>80</v>
      </c>
      <c r="BJ781">
        <v>1.687E-2</v>
      </c>
      <c r="BK781" t="s">
        <v>82</v>
      </c>
      <c r="BL781" t="s">
        <v>85</v>
      </c>
    </row>
    <row r="782" spans="1:64" x14ac:dyDescent="0.25">
      <c r="A782">
        <v>764</v>
      </c>
      <c r="B782" t="s">
        <v>213</v>
      </c>
      <c r="C782" t="s">
        <v>214</v>
      </c>
      <c r="D782">
        <v>18</v>
      </c>
      <c r="E782">
        <v>64</v>
      </c>
      <c r="F782">
        <v>1</v>
      </c>
      <c r="G782" t="s">
        <v>129</v>
      </c>
      <c r="H782" t="s">
        <v>103</v>
      </c>
      <c r="I782" t="s">
        <v>65</v>
      </c>
      <c r="J782">
        <v>13</v>
      </c>
      <c r="K782">
        <v>2053</v>
      </c>
      <c r="L782">
        <v>2038</v>
      </c>
      <c r="M782">
        <v>2064</v>
      </c>
      <c r="N782">
        <v>100</v>
      </c>
      <c r="O782">
        <v>21.090536205500001</v>
      </c>
      <c r="P782">
        <v>0.57836006887799996</v>
      </c>
      <c r="Q782">
        <v>100</v>
      </c>
      <c r="R782">
        <v>2053</v>
      </c>
      <c r="S782">
        <v>0.99</v>
      </c>
      <c r="T782">
        <v>2054</v>
      </c>
      <c r="U782">
        <v>0.01</v>
      </c>
      <c r="V782">
        <v>3.9131024500799999E-2</v>
      </c>
      <c r="W782">
        <v>2.04677648794E-2</v>
      </c>
      <c r="X782">
        <v>3.5192719695700002E-2</v>
      </c>
      <c r="Y782">
        <v>0.222865691304</v>
      </c>
      <c r="Z782">
        <v>4.9555011030999997E-2</v>
      </c>
      <c r="AA782">
        <v>12.8181519997</v>
      </c>
      <c r="AB782">
        <v>0.458243436793</v>
      </c>
      <c r="AC782">
        <v>2053</v>
      </c>
      <c r="AD782">
        <v>0.99</v>
      </c>
      <c r="AE782">
        <v>2054</v>
      </c>
      <c r="AF782">
        <v>0.01</v>
      </c>
      <c r="AG782">
        <v>0.99</v>
      </c>
      <c r="AH782" t="s">
        <v>66</v>
      </c>
      <c r="AI782" t="s">
        <v>104</v>
      </c>
      <c r="AJ782" t="s">
        <v>105</v>
      </c>
      <c r="AK782">
        <v>61</v>
      </c>
      <c r="AL782" t="s">
        <v>106</v>
      </c>
      <c r="AM782">
        <v>1</v>
      </c>
      <c r="AN782">
        <v>6101</v>
      </c>
      <c r="AO782" t="s">
        <v>134</v>
      </c>
      <c r="AP782">
        <v>1101</v>
      </c>
      <c r="AQ782" t="s">
        <v>71</v>
      </c>
      <c r="AR782" t="s">
        <v>66</v>
      </c>
      <c r="AS782">
        <v>2053</v>
      </c>
      <c r="AT782">
        <v>2.0469999999999999E-2</v>
      </c>
      <c r="AU782">
        <v>1.4300000000000001E-3</v>
      </c>
      <c r="AV782" t="s">
        <v>80</v>
      </c>
      <c r="AW782">
        <v>0.55530000000000002</v>
      </c>
      <c r="AX782">
        <v>3.5193000000000002E-2</v>
      </c>
      <c r="AY782">
        <v>2.4600000000000002E-4</v>
      </c>
      <c r="AZ782" t="s">
        <v>78</v>
      </c>
      <c r="BA782">
        <v>0.79139999999999999</v>
      </c>
      <c r="BB782">
        <v>0.22286600000000001</v>
      </c>
      <c r="BC782">
        <v>1.7099999999999999E-3</v>
      </c>
      <c r="BD782" t="s">
        <v>80</v>
      </c>
      <c r="BE782" t="s">
        <v>74</v>
      </c>
      <c r="BF782">
        <v>0.10259</v>
      </c>
      <c r="BG782" t="s">
        <v>75</v>
      </c>
      <c r="BH782">
        <v>1.7099999999999999E-3</v>
      </c>
      <c r="BI782" t="s">
        <v>80</v>
      </c>
      <c r="BJ782">
        <v>5.04E-4</v>
      </c>
      <c r="BK782" t="s">
        <v>79</v>
      </c>
      <c r="BL782" t="s">
        <v>85</v>
      </c>
    </row>
    <row r="783" spans="1:64" x14ac:dyDescent="0.25">
      <c r="A783">
        <v>765</v>
      </c>
      <c r="B783" t="s">
        <v>213</v>
      </c>
      <c r="C783" t="s">
        <v>214</v>
      </c>
      <c r="D783">
        <v>18</v>
      </c>
      <c r="E783">
        <v>64</v>
      </c>
      <c r="F783">
        <v>1</v>
      </c>
      <c r="G783" t="s">
        <v>129</v>
      </c>
      <c r="H783" t="s">
        <v>103</v>
      </c>
      <c r="I783" t="s">
        <v>65</v>
      </c>
      <c r="J783">
        <v>13</v>
      </c>
      <c r="K783">
        <v>2064</v>
      </c>
      <c r="L783">
        <v>2053</v>
      </c>
      <c r="M783">
        <v>2078</v>
      </c>
      <c r="N783">
        <v>100</v>
      </c>
      <c r="O783">
        <v>19.0770808543</v>
      </c>
      <c r="P783">
        <v>0.577040334446</v>
      </c>
      <c r="Q783">
        <v>100</v>
      </c>
      <c r="R783">
        <v>2064</v>
      </c>
      <c r="S783">
        <v>0.91</v>
      </c>
      <c r="T783">
        <v>2063</v>
      </c>
      <c r="U783">
        <v>0.09</v>
      </c>
      <c r="V783">
        <v>4.2583224358700003E-2</v>
      </c>
      <c r="W783">
        <v>3.5192719695700002E-2</v>
      </c>
      <c r="X783">
        <v>3.1052184981899999E-2</v>
      </c>
      <c r="Y783">
        <v>0.16806216242899999</v>
      </c>
      <c r="Z783">
        <v>4.4063053920599997E-2</v>
      </c>
      <c r="AA783">
        <v>12.502571699400001</v>
      </c>
      <c r="AB783">
        <v>0.40638238426700002</v>
      </c>
      <c r="AC783">
        <v>2063</v>
      </c>
      <c r="AD783">
        <v>0.65</v>
      </c>
      <c r="AE783">
        <v>2064</v>
      </c>
      <c r="AF783">
        <v>0.35</v>
      </c>
      <c r="AG783">
        <v>0.6</v>
      </c>
      <c r="AH783" t="s">
        <v>66</v>
      </c>
      <c r="AI783" t="s">
        <v>104</v>
      </c>
      <c r="AJ783" t="s">
        <v>105</v>
      </c>
      <c r="AK783">
        <v>61</v>
      </c>
      <c r="AL783" t="s">
        <v>106</v>
      </c>
      <c r="AM783">
        <v>1</v>
      </c>
      <c r="AN783">
        <v>6101</v>
      </c>
      <c r="AO783" t="s">
        <v>134</v>
      </c>
      <c r="AP783">
        <v>1101</v>
      </c>
      <c r="AQ783" t="s">
        <v>71</v>
      </c>
      <c r="AR783" t="s">
        <v>66</v>
      </c>
      <c r="AS783">
        <v>2064</v>
      </c>
      <c r="AT783">
        <v>3.5193000000000002E-2</v>
      </c>
      <c r="AU783">
        <v>2.4600000000000002E-4</v>
      </c>
      <c r="AV783" t="s">
        <v>78</v>
      </c>
      <c r="AW783">
        <v>0.79139999999999999</v>
      </c>
      <c r="AX783">
        <v>3.1050000000000001E-2</v>
      </c>
      <c r="AY783">
        <v>7.8600000000000002E-4</v>
      </c>
      <c r="AZ783" t="s">
        <v>78</v>
      </c>
      <c r="BA783">
        <v>0.62319999999999998</v>
      </c>
      <c r="BB783">
        <v>0.16806199999999999</v>
      </c>
      <c r="BC783">
        <v>2.86E-2</v>
      </c>
      <c r="BD783" t="s">
        <v>81</v>
      </c>
      <c r="BE783" t="s">
        <v>74</v>
      </c>
      <c r="BF783">
        <v>0.6946</v>
      </c>
      <c r="BG783" t="s">
        <v>75</v>
      </c>
      <c r="BH783">
        <v>2.86E-2</v>
      </c>
      <c r="BI783" t="s">
        <v>81</v>
      </c>
      <c r="BJ783">
        <v>7.016E-2</v>
      </c>
      <c r="BK783" t="s">
        <v>83</v>
      </c>
      <c r="BL783" t="s">
        <v>85</v>
      </c>
    </row>
    <row r="784" spans="1:64" x14ac:dyDescent="0.25">
      <c r="A784">
        <v>766</v>
      </c>
      <c r="B784" t="s">
        <v>213</v>
      </c>
      <c r="C784" t="s">
        <v>214</v>
      </c>
      <c r="D784">
        <v>18</v>
      </c>
      <c r="E784">
        <v>64</v>
      </c>
      <c r="F784">
        <v>1</v>
      </c>
      <c r="G784" t="s">
        <v>129</v>
      </c>
      <c r="H784" t="s">
        <v>103</v>
      </c>
      <c r="I784" t="s">
        <v>65</v>
      </c>
      <c r="J784">
        <v>13</v>
      </c>
      <c r="K784">
        <v>2078</v>
      </c>
      <c r="L784">
        <v>2064</v>
      </c>
      <c r="M784">
        <v>2087</v>
      </c>
      <c r="N784">
        <v>100</v>
      </c>
      <c r="O784">
        <v>15.905323426200001</v>
      </c>
      <c r="P784">
        <v>0.52053228094799997</v>
      </c>
      <c r="Q784">
        <v>100</v>
      </c>
      <c r="R784">
        <v>2078</v>
      </c>
      <c r="S784">
        <v>0.57999999999999996</v>
      </c>
      <c r="T784">
        <v>2077</v>
      </c>
      <c r="U784">
        <v>0.39</v>
      </c>
      <c r="V784">
        <v>4.2055115284400001E-2</v>
      </c>
      <c r="W784">
        <v>3.1052184981899999E-2</v>
      </c>
      <c r="X784">
        <v>4.5604944445600003E-2</v>
      </c>
      <c r="Y784">
        <v>9.0121915351999995E-2</v>
      </c>
      <c r="Z784">
        <v>4.2540098041299997E-2</v>
      </c>
      <c r="AA784">
        <v>10.676989196499999</v>
      </c>
      <c r="AB784">
        <v>0.37927031805200001</v>
      </c>
      <c r="AC784">
        <v>2078</v>
      </c>
      <c r="AD784">
        <v>0.71</v>
      </c>
      <c r="AE784">
        <v>2081</v>
      </c>
      <c r="AF784">
        <v>0.14000000000000001</v>
      </c>
      <c r="AG784">
        <v>0.31</v>
      </c>
      <c r="AH784" t="s">
        <v>66</v>
      </c>
      <c r="AI784" t="s">
        <v>104</v>
      </c>
      <c r="AJ784" t="s">
        <v>105</v>
      </c>
      <c r="AK784">
        <v>61</v>
      </c>
      <c r="AL784" t="s">
        <v>106</v>
      </c>
      <c r="AM784">
        <v>1</v>
      </c>
      <c r="AN784">
        <v>6101</v>
      </c>
      <c r="AO784" t="s">
        <v>134</v>
      </c>
      <c r="AP784">
        <v>1101</v>
      </c>
      <c r="AQ784" t="s">
        <v>71</v>
      </c>
      <c r="AR784" t="s">
        <v>66</v>
      </c>
      <c r="AS784">
        <v>2078</v>
      </c>
      <c r="AT784">
        <v>3.1050000000000001E-2</v>
      </c>
      <c r="AU784">
        <v>7.8600000000000002E-4</v>
      </c>
      <c r="AV784" t="s">
        <v>78</v>
      </c>
      <c r="AW784">
        <v>0.62319999999999998</v>
      </c>
      <c r="AX784">
        <v>4.5600000000000002E-2</v>
      </c>
      <c r="AY784">
        <v>2.0400000000000001E-2</v>
      </c>
      <c r="AZ784" t="s">
        <v>81</v>
      </c>
      <c r="BA784">
        <v>0.55989999999999995</v>
      </c>
      <c r="BB784">
        <v>9.0120000000000006E-2</v>
      </c>
      <c r="BC784">
        <v>0.36753000000000002</v>
      </c>
      <c r="BD784" t="s">
        <v>72</v>
      </c>
      <c r="BE784" t="s">
        <v>74</v>
      </c>
      <c r="BF784">
        <v>0.37424000000000002</v>
      </c>
      <c r="BG784" t="s">
        <v>75</v>
      </c>
      <c r="BH784">
        <v>0.36753000000000002</v>
      </c>
      <c r="BI784" t="s">
        <v>72</v>
      </c>
      <c r="BJ784">
        <v>0.25640000000000002</v>
      </c>
      <c r="BK784" t="s">
        <v>75</v>
      </c>
      <c r="BL784" t="s">
        <v>85</v>
      </c>
    </row>
    <row r="785" spans="1:64" x14ac:dyDescent="0.25">
      <c r="A785">
        <v>767</v>
      </c>
      <c r="B785" t="s">
        <v>213</v>
      </c>
      <c r="C785" t="s">
        <v>214</v>
      </c>
      <c r="D785">
        <v>18</v>
      </c>
      <c r="E785">
        <v>64</v>
      </c>
      <c r="F785">
        <v>1</v>
      </c>
      <c r="G785" t="s">
        <v>129</v>
      </c>
      <c r="H785" t="s">
        <v>103</v>
      </c>
      <c r="I785" t="s">
        <v>65</v>
      </c>
      <c r="J785">
        <v>13</v>
      </c>
      <c r="K785">
        <v>2087</v>
      </c>
      <c r="L785">
        <v>2078</v>
      </c>
      <c r="M785">
        <v>2100</v>
      </c>
      <c r="N785">
        <v>100</v>
      </c>
      <c r="O785">
        <v>16.751136566700001</v>
      </c>
      <c r="P785">
        <v>0.59315305200799995</v>
      </c>
      <c r="Q785">
        <v>100</v>
      </c>
      <c r="R785">
        <v>2087</v>
      </c>
      <c r="S785">
        <v>0.8</v>
      </c>
      <c r="T785">
        <v>2086</v>
      </c>
      <c r="U785">
        <v>0.2</v>
      </c>
      <c r="V785">
        <v>4.8207278372999998E-2</v>
      </c>
      <c r="W785">
        <v>4.5604944445600003E-2</v>
      </c>
      <c r="X785">
        <v>2.91125503647E-2</v>
      </c>
      <c r="Y785">
        <v>0.20614731267799999</v>
      </c>
      <c r="Z785">
        <v>5.8472419118899999E-2</v>
      </c>
      <c r="AA785">
        <v>11.4337783403</v>
      </c>
      <c r="AB785">
        <v>0.51102167624999995</v>
      </c>
      <c r="AC785">
        <v>2087</v>
      </c>
      <c r="AD785">
        <v>0.54</v>
      </c>
      <c r="AE785">
        <v>2086</v>
      </c>
      <c r="AF785">
        <v>0.46</v>
      </c>
      <c r="AG785">
        <v>0.77</v>
      </c>
      <c r="AH785" t="s">
        <v>66</v>
      </c>
      <c r="AI785" t="s">
        <v>104</v>
      </c>
      <c r="AJ785" t="s">
        <v>105</v>
      </c>
      <c r="AK785">
        <v>61</v>
      </c>
      <c r="AL785" t="s">
        <v>106</v>
      </c>
      <c r="AM785">
        <v>1</v>
      </c>
      <c r="AN785">
        <v>6101</v>
      </c>
      <c r="AO785" t="s">
        <v>134</v>
      </c>
      <c r="AP785">
        <v>1101</v>
      </c>
      <c r="AQ785" t="s">
        <v>71</v>
      </c>
      <c r="AR785" t="s">
        <v>66</v>
      </c>
      <c r="AS785">
        <v>2087</v>
      </c>
      <c r="AT785">
        <v>4.5600000000000002E-2</v>
      </c>
      <c r="AU785">
        <v>2.0400000000000001E-2</v>
      </c>
      <c r="AV785" t="s">
        <v>81</v>
      </c>
      <c r="AW785">
        <v>0.55989999999999995</v>
      </c>
      <c r="AX785">
        <v>2.9113E-2</v>
      </c>
      <c r="AY785">
        <v>1.0499999999999999E-3</v>
      </c>
      <c r="AZ785" t="s">
        <v>80</v>
      </c>
      <c r="BA785">
        <v>0.63870000000000005</v>
      </c>
      <c r="BB785">
        <v>0.206147</v>
      </c>
      <c r="BC785">
        <v>2.8139999999999998E-2</v>
      </c>
      <c r="BD785" t="s">
        <v>81</v>
      </c>
      <c r="BE785" t="s">
        <v>74</v>
      </c>
      <c r="BF785">
        <v>0.28935</v>
      </c>
      <c r="BG785" t="s">
        <v>75</v>
      </c>
      <c r="BH785">
        <v>2.8139999999999998E-2</v>
      </c>
      <c r="BI785" t="s">
        <v>81</v>
      </c>
      <c r="BJ785">
        <v>3.1060000000000001E-2</v>
      </c>
      <c r="BK785" t="s">
        <v>82</v>
      </c>
      <c r="BL785" t="s">
        <v>85</v>
      </c>
    </row>
    <row r="786" spans="1:64" x14ac:dyDescent="0.25">
      <c r="A786">
        <v>768</v>
      </c>
      <c r="B786" t="s">
        <v>213</v>
      </c>
      <c r="C786" t="s">
        <v>215</v>
      </c>
      <c r="D786">
        <v>18</v>
      </c>
      <c r="E786">
        <v>65</v>
      </c>
      <c r="F786">
        <v>2</v>
      </c>
      <c r="G786" t="s">
        <v>129</v>
      </c>
      <c r="H786" t="s">
        <v>103</v>
      </c>
      <c r="I786" t="s">
        <v>65</v>
      </c>
      <c r="J786">
        <v>87</v>
      </c>
      <c r="K786">
        <v>1907</v>
      </c>
      <c r="L786">
        <v>1861</v>
      </c>
      <c r="M786">
        <v>1919</v>
      </c>
      <c r="N786">
        <v>87</v>
      </c>
      <c r="O786">
        <v>17.474684262299998</v>
      </c>
      <c r="P786">
        <v>0.17013185106000001</v>
      </c>
      <c r="Q786">
        <v>87</v>
      </c>
      <c r="R786">
        <v>1907</v>
      </c>
      <c r="S786">
        <v>0.48</v>
      </c>
      <c r="T786">
        <v>1908</v>
      </c>
      <c r="U786">
        <v>0.34</v>
      </c>
      <c r="V786">
        <v>2.69058338182E-3</v>
      </c>
      <c r="W786">
        <v>-2.0073504513000001E-4</v>
      </c>
      <c r="X786">
        <v>-3.8474358917800001E-4</v>
      </c>
      <c r="Y786">
        <v>0.17671652187299999</v>
      </c>
      <c r="Z786">
        <v>1.1045611521899999E-2</v>
      </c>
      <c r="AA786">
        <v>7.2863806116700003</v>
      </c>
      <c r="AB786">
        <v>0.147334187004</v>
      </c>
      <c r="AC786">
        <v>1908</v>
      </c>
      <c r="AD786">
        <v>0.56000000000000005</v>
      </c>
      <c r="AE786">
        <v>1907</v>
      </c>
      <c r="AF786">
        <v>0.22</v>
      </c>
      <c r="AG786">
        <v>0.81</v>
      </c>
      <c r="AH786" t="s">
        <v>66</v>
      </c>
      <c r="AI786" t="s">
        <v>104</v>
      </c>
      <c r="AJ786" t="s">
        <v>105</v>
      </c>
      <c r="AK786">
        <v>61</v>
      </c>
      <c r="AL786" t="s">
        <v>106</v>
      </c>
      <c r="AM786">
        <v>1</v>
      </c>
      <c r="AN786">
        <v>6101</v>
      </c>
      <c r="AO786" t="s">
        <v>134</v>
      </c>
      <c r="AP786">
        <v>1101</v>
      </c>
      <c r="AQ786" t="s">
        <v>71</v>
      </c>
      <c r="AR786" t="s">
        <v>66</v>
      </c>
      <c r="AS786">
        <v>1907</v>
      </c>
      <c r="AT786">
        <v>-2.007E-4</v>
      </c>
      <c r="AU786">
        <v>0.871</v>
      </c>
      <c r="AV786" t="s">
        <v>72</v>
      </c>
      <c r="AW786">
        <v>5.8790000000000003E-4</v>
      </c>
      <c r="AX786">
        <v>-3.8470000000000003E-4</v>
      </c>
      <c r="AY786">
        <v>0.94899999999999995</v>
      </c>
      <c r="AZ786" t="s">
        <v>72</v>
      </c>
      <c r="BA786">
        <v>4.3219999999999999E-4</v>
      </c>
      <c r="BB786">
        <v>0.1767165</v>
      </c>
      <c r="BC786">
        <v>1.9300000000000001E-2</v>
      </c>
      <c r="BD786" t="s">
        <v>81</v>
      </c>
      <c r="BE786" t="s">
        <v>74</v>
      </c>
      <c r="BF786">
        <v>0.9839</v>
      </c>
      <c r="BG786" t="s">
        <v>75</v>
      </c>
      <c r="BH786">
        <v>1.9300000000000001E-2</v>
      </c>
      <c r="BI786" t="s">
        <v>81</v>
      </c>
      <c r="BJ786">
        <v>2.9350000000000001E-3</v>
      </c>
      <c r="BK786" t="s">
        <v>76</v>
      </c>
      <c r="BL786" t="s">
        <v>77</v>
      </c>
    </row>
    <row r="787" spans="1:64" x14ac:dyDescent="0.25">
      <c r="A787">
        <v>769</v>
      </c>
      <c r="B787" t="s">
        <v>213</v>
      </c>
      <c r="C787" t="s">
        <v>215</v>
      </c>
      <c r="D787">
        <v>18</v>
      </c>
      <c r="E787">
        <v>65</v>
      </c>
      <c r="F787">
        <v>2</v>
      </c>
      <c r="G787" t="s">
        <v>129</v>
      </c>
      <c r="H787" t="s">
        <v>103</v>
      </c>
      <c r="I787" t="s">
        <v>65</v>
      </c>
      <c r="J787">
        <v>87</v>
      </c>
      <c r="K787">
        <v>1919</v>
      </c>
      <c r="L787">
        <v>1907</v>
      </c>
      <c r="M787">
        <v>1970</v>
      </c>
      <c r="N787">
        <v>87</v>
      </c>
      <c r="O787">
        <v>30.818178667400002</v>
      </c>
      <c r="P787">
        <v>0.16200748311300001</v>
      </c>
      <c r="Q787">
        <v>100</v>
      </c>
      <c r="R787">
        <v>1919</v>
      </c>
      <c r="S787">
        <v>1</v>
      </c>
      <c r="T787">
        <v>0</v>
      </c>
      <c r="U787">
        <v>0</v>
      </c>
      <c r="V787">
        <v>2.3096459373399998E-3</v>
      </c>
      <c r="W787">
        <v>-3.8474358917800001E-4</v>
      </c>
      <c r="X787">
        <v>-1.25302941258E-4</v>
      </c>
      <c r="Y787">
        <v>0.16731566556300001</v>
      </c>
      <c r="Z787">
        <v>1.72636127452E-2</v>
      </c>
      <c r="AA787">
        <v>11.8403461275</v>
      </c>
      <c r="AB787">
        <v>0.17079786770300001</v>
      </c>
      <c r="AC787">
        <v>1919</v>
      </c>
      <c r="AD787">
        <v>0.93</v>
      </c>
      <c r="AE787">
        <v>1917</v>
      </c>
      <c r="AF787">
        <v>0.04</v>
      </c>
      <c r="AG787">
        <v>0.99</v>
      </c>
      <c r="AH787" t="s">
        <v>66</v>
      </c>
      <c r="AI787" t="s">
        <v>104</v>
      </c>
      <c r="AJ787" t="s">
        <v>105</v>
      </c>
      <c r="AK787">
        <v>61</v>
      </c>
      <c r="AL787" t="s">
        <v>106</v>
      </c>
      <c r="AM787">
        <v>1</v>
      </c>
      <c r="AN787">
        <v>6101</v>
      </c>
      <c r="AO787" t="s">
        <v>134</v>
      </c>
      <c r="AP787">
        <v>1101</v>
      </c>
      <c r="AQ787" t="s">
        <v>71</v>
      </c>
      <c r="AR787" t="s">
        <v>66</v>
      </c>
      <c r="AS787">
        <v>1919</v>
      </c>
      <c r="AT787">
        <v>-3.8470000000000003E-4</v>
      </c>
      <c r="AU787">
        <v>0.94899999999999995</v>
      </c>
      <c r="AV787" t="s">
        <v>72</v>
      </c>
      <c r="AW787">
        <v>4.3219999999999999E-4</v>
      </c>
      <c r="AX787">
        <v>-1.2530000000000001E-4</v>
      </c>
      <c r="AY787">
        <v>0.84099999999999997</v>
      </c>
      <c r="AZ787" t="s">
        <v>72</v>
      </c>
      <c r="BA787">
        <v>8.2939999999999999E-4</v>
      </c>
      <c r="BB787">
        <v>0.16731570000000001</v>
      </c>
      <c r="BC787">
        <v>1.16E-4</v>
      </c>
      <c r="BD787" t="s">
        <v>78</v>
      </c>
      <c r="BE787" t="s">
        <v>74</v>
      </c>
      <c r="BF787">
        <v>0.962974</v>
      </c>
      <c r="BG787" t="s">
        <v>75</v>
      </c>
      <c r="BH787">
        <v>1.16E-4</v>
      </c>
      <c r="BI787" t="s">
        <v>78</v>
      </c>
      <c r="BJ787">
        <v>1.9999999999999999E-6</v>
      </c>
      <c r="BK787" t="s">
        <v>79</v>
      </c>
      <c r="BL787" t="s">
        <v>77</v>
      </c>
    </row>
    <row r="788" spans="1:64" x14ac:dyDescent="0.25">
      <c r="A788">
        <v>770</v>
      </c>
      <c r="B788" t="s">
        <v>213</v>
      </c>
      <c r="C788" t="s">
        <v>215</v>
      </c>
      <c r="D788">
        <v>18</v>
      </c>
      <c r="E788">
        <v>65</v>
      </c>
      <c r="F788">
        <v>2</v>
      </c>
      <c r="G788" t="s">
        <v>129</v>
      </c>
      <c r="H788" t="s">
        <v>103</v>
      </c>
      <c r="I788" t="s">
        <v>65</v>
      </c>
      <c r="J788">
        <v>87</v>
      </c>
      <c r="K788">
        <v>1970</v>
      </c>
      <c r="L788">
        <v>1919</v>
      </c>
      <c r="M788">
        <v>1986</v>
      </c>
      <c r="N788">
        <v>100</v>
      </c>
      <c r="O788">
        <v>45.409220538500001</v>
      </c>
      <c r="P788">
        <v>0.27418805498400001</v>
      </c>
      <c r="Q788">
        <v>100</v>
      </c>
      <c r="R788">
        <v>1975</v>
      </c>
      <c r="S788">
        <v>0.97</v>
      </c>
      <c r="T788">
        <v>1976</v>
      </c>
      <c r="U788">
        <v>0.03</v>
      </c>
      <c r="V788">
        <v>3.8901392434500001E-3</v>
      </c>
      <c r="W788">
        <v>-1.25302941258E-4</v>
      </c>
      <c r="X788">
        <v>1.45975637267E-2</v>
      </c>
      <c r="Y788">
        <v>0.10920165194299999</v>
      </c>
      <c r="Z788">
        <v>2.1122378676499999E-2</v>
      </c>
      <c r="AA788">
        <v>8.2771309233599997</v>
      </c>
      <c r="AB788">
        <v>0.30177430341400002</v>
      </c>
      <c r="AC788">
        <v>1976</v>
      </c>
      <c r="AD788">
        <v>0.4</v>
      </c>
      <c r="AE788">
        <v>1970</v>
      </c>
      <c r="AF788">
        <v>0.26</v>
      </c>
      <c r="AG788">
        <v>0.51</v>
      </c>
      <c r="AH788" t="s">
        <v>66</v>
      </c>
      <c r="AI788" t="s">
        <v>104</v>
      </c>
      <c r="AJ788" t="s">
        <v>105</v>
      </c>
      <c r="AK788">
        <v>61</v>
      </c>
      <c r="AL788" t="s">
        <v>106</v>
      </c>
      <c r="AM788">
        <v>1</v>
      </c>
      <c r="AN788">
        <v>6101</v>
      </c>
      <c r="AO788" t="s">
        <v>134</v>
      </c>
      <c r="AP788">
        <v>1101</v>
      </c>
      <c r="AQ788" t="s">
        <v>71</v>
      </c>
      <c r="AR788" t="s">
        <v>66</v>
      </c>
      <c r="AS788">
        <v>1970</v>
      </c>
      <c r="AT788">
        <v>-1.2530000000000001E-4</v>
      </c>
      <c r="AU788">
        <v>0.84099999999999997</v>
      </c>
      <c r="AV788" t="s">
        <v>72</v>
      </c>
      <c r="AW788">
        <v>8.2939999999999999E-4</v>
      </c>
      <c r="AX788">
        <v>1.4598E-2</v>
      </c>
      <c r="AY788">
        <v>2.9399999999999999E-3</v>
      </c>
      <c r="AZ788" t="s">
        <v>80</v>
      </c>
      <c r="BA788">
        <v>0.47970000000000002</v>
      </c>
      <c r="BB788">
        <v>0.10920199999999999</v>
      </c>
      <c r="BC788">
        <v>8.26E-3</v>
      </c>
      <c r="BD788" t="s">
        <v>80</v>
      </c>
      <c r="BE788" t="s">
        <v>74</v>
      </c>
      <c r="BF788">
        <v>1.95E-4</v>
      </c>
      <c r="BG788" t="s">
        <v>79</v>
      </c>
      <c r="BH788">
        <v>8.26E-3</v>
      </c>
      <c r="BI788" t="s">
        <v>80</v>
      </c>
      <c r="BJ788">
        <v>0</v>
      </c>
      <c r="BK788" t="s">
        <v>79</v>
      </c>
      <c r="BL788" t="s">
        <v>77</v>
      </c>
    </row>
    <row r="789" spans="1:64" x14ac:dyDescent="0.25">
      <c r="A789">
        <v>771</v>
      </c>
      <c r="B789" t="s">
        <v>213</v>
      </c>
      <c r="C789" t="s">
        <v>215</v>
      </c>
      <c r="D789">
        <v>18</v>
      </c>
      <c r="E789">
        <v>65</v>
      </c>
      <c r="F789">
        <v>2</v>
      </c>
      <c r="G789" t="s">
        <v>129</v>
      </c>
      <c r="H789" t="s">
        <v>103</v>
      </c>
      <c r="I789" t="s">
        <v>65</v>
      </c>
      <c r="J789">
        <v>87</v>
      </c>
      <c r="K789">
        <v>1986</v>
      </c>
      <c r="L789">
        <v>1970</v>
      </c>
      <c r="M789">
        <v>1997</v>
      </c>
      <c r="N789">
        <v>100</v>
      </c>
      <c r="O789">
        <v>14.3490185215</v>
      </c>
      <c r="P789">
        <v>0.23185273435100001</v>
      </c>
      <c r="Q789">
        <v>100</v>
      </c>
      <c r="R789">
        <v>1986</v>
      </c>
      <c r="S789">
        <v>0.88</v>
      </c>
      <c r="T789">
        <v>1984</v>
      </c>
      <c r="U789">
        <v>0.09</v>
      </c>
      <c r="V789">
        <v>1.54025854693E-2</v>
      </c>
      <c r="W789">
        <v>1.45975637267E-2</v>
      </c>
      <c r="X789">
        <v>-1.8431666734299999E-3</v>
      </c>
      <c r="Y789">
        <v>0.13417967738299999</v>
      </c>
      <c r="Z789">
        <v>1.07986727923E-2</v>
      </c>
      <c r="AA789">
        <v>5.84999050457</v>
      </c>
      <c r="AB789">
        <v>0.15075354416</v>
      </c>
      <c r="AC789">
        <v>1986</v>
      </c>
      <c r="AD789">
        <v>0.92</v>
      </c>
      <c r="AE789">
        <v>1984</v>
      </c>
      <c r="AF789">
        <v>0.04</v>
      </c>
      <c r="AG789">
        <v>0.92</v>
      </c>
      <c r="AH789" t="s">
        <v>66</v>
      </c>
      <c r="AI789" t="s">
        <v>104</v>
      </c>
      <c r="AJ789" t="s">
        <v>105</v>
      </c>
      <c r="AK789">
        <v>61</v>
      </c>
      <c r="AL789" t="s">
        <v>106</v>
      </c>
      <c r="AM789">
        <v>1</v>
      </c>
      <c r="AN789">
        <v>6101</v>
      </c>
      <c r="AO789" t="s">
        <v>134</v>
      </c>
      <c r="AP789">
        <v>1101</v>
      </c>
      <c r="AQ789" t="s">
        <v>71</v>
      </c>
      <c r="AR789" t="s">
        <v>66</v>
      </c>
      <c r="AS789">
        <v>1986</v>
      </c>
      <c r="AT789">
        <v>1.4598E-2</v>
      </c>
      <c r="AU789">
        <v>2.9399999999999999E-3</v>
      </c>
      <c r="AV789" t="s">
        <v>80</v>
      </c>
      <c r="AW789">
        <v>0.47970000000000002</v>
      </c>
      <c r="AX789">
        <v>-1.843E-3</v>
      </c>
      <c r="AY789">
        <v>0.877</v>
      </c>
      <c r="AZ789" t="s">
        <v>72</v>
      </c>
      <c r="BA789">
        <v>2.787E-3</v>
      </c>
      <c r="BB789">
        <v>0.13417999999999999</v>
      </c>
      <c r="BC789">
        <v>9.5699999999999993E-2</v>
      </c>
      <c r="BD789" t="s">
        <v>73</v>
      </c>
      <c r="BE789" t="s">
        <v>74</v>
      </c>
      <c r="BF789">
        <v>0.13239999999999999</v>
      </c>
      <c r="BG789" t="s">
        <v>75</v>
      </c>
      <c r="BH789">
        <v>9.5699999999999993E-2</v>
      </c>
      <c r="BI789" t="s">
        <v>73</v>
      </c>
      <c r="BJ789">
        <v>0.1583</v>
      </c>
      <c r="BK789" t="s">
        <v>75</v>
      </c>
      <c r="BL789" t="s">
        <v>77</v>
      </c>
    </row>
    <row r="790" spans="1:64" x14ac:dyDescent="0.25">
      <c r="A790">
        <v>772</v>
      </c>
      <c r="B790" t="s">
        <v>213</v>
      </c>
      <c r="C790" t="s">
        <v>215</v>
      </c>
      <c r="D790">
        <v>18</v>
      </c>
      <c r="E790">
        <v>65</v>
      </c>
      <c r="F790">
        <v>2</v>
      </c>
      <c r="G790" t="s">
        <v>129</v>
      </c>
      <c r="H790" t="s">
        <v>103</v>
      </c>
      <c r="I790" t="s">
        <v>65</v>
      </c>
      <c r="J790">
        <v>87</v>
      </c>
      <c r="K790">
        <v>1997</v>
      </c>
      <c r="L790">
        <v>1986</v>
      </c>
      <c r="M790">
        <v>2010</v>
      </c>
      <c r="N790">
        <v>100</v>
      </c>
      <c r="O790">
        <v>16.6041478072</v>
      </c>
      <c r="P790">
        <v>0.346562789501</v>
      </c>
      <c r="Q790">
        <v>100</v>
      </c>
      <c r="R790">
        <v>1997</v>
      </c>
      <c r="S790">
        <v>0.93</v>
      </c>
      <c r="T790">
        <v>2000</v>
      </c>
      <c r="U790">
        <v>7.0000000000000007E-2</v>
      </c>
      <c r="V790">
        <v>2.3949404710899999E-2</v>
      </c>
      <c r="W790">
        <v>-1.8431666734299999E-3</v>
      </c>
      <c r="X790">
        <v>1.62462957876E-2</v>
      </c>
      <c r="Y790">
        <v>0.24217341206099999</v>
      </c>
      <c r="Z790">
        <v>3.4743574758800001E-2</v>
      </c>
      <c r="AA790">
        <v>10.392628737600001</v>
      </c>
      <c r="AB790">
        <v>0.32316903210199999</v>
      </c>
      <c r="AC790">
        <v>1997</v>
      </c>
      <c r="AD790">
        <v>0.95</v>
      </c>
      <c r="AE790">
        <v>2000</v>
      </c>
      <c r="AF790">
        <v>0.03</v>
      </c>
      <c r="AG790">
        <v>0.92</v>
      </c>
      <c r="AH790" t="s">
        <v>66</v>
      </c>
      <c r="AI790" t="s">
        <v>104</v>
      </c>
      <c r="AJ790" t="s">
        <v>105</v>
      </c>
      <c r="AK790">
        <v>61</v>
      </c>
      <c r="AL790" t="s">
        <v>106</v>
      </c>
      <c r="AM790">
        <v>1</v>
      </c>
      <c r="AN790">
        <v>6101</v>
      </c>
      <c r="AO790" t="s">
        <v>134</v>
      </c>
      <c r="AP790">
        <v>1101</v>
      </c>
      <c r="AQ790" t="s">
        <v>71</v>
      </c>
      <c r="AR790" t="s">
        <v>66</v>
      </c>
      <c r="AS790">
        <v>1997</v>
      </c>
      <c r="AT790">
        <v>-1.843E-3</v>
      </c>
      <c r="AU790">
        <v>0.877</v>
      </c>
      <c r="AV790" t="s">
        <v>72</v>
      </c>
      <c r="AW790">
        <v>2.787E-3</v>
      </c>
      <c r="AX790">
        <v>1.6246E-2</v>
      </c>
      <c r="AY790">
        <v>3.5900000000000001E-2</v>
      </c>
      <c r="AZ790" t="s">
        <v>81</v>
      </c>
      <c r="BA790">
        <v>0.34179999999999999</v>
      </c>
      <c r="BB790">
        <v>0.242173</v>
      </c>
      <c r="BC790">
        <v>1.12E-2</v>
      </c>
      <c r="BD790" t="s">
        <v>81</v>
      </c>
      <c r="BE790" t="s">
        <v>74</v>
      </c>
      <c r="BF790">
        <v>0.1744</v>
      </c>
      <c r="BG790" t="s">
        <v>75</v>
      </c>
      <c r="BH790">
        <v>1.12E-2</v>
      </c>
      <c r="BI790" t="s">
        <v>81</v>
      </c>
      <c r="BJ790">
        <v>2.214E-2</v>
      </c>
      <c r="BK790" t="s">
        <v>82</v>
      </c>
      <c r="BL790" t="s">
        <v>77</v>
      </c>
    </row>
    <row r="791" spans="1:64" x14ac:dyDescent="0.25">
      <c r="A791">
        <v>773</v>
      </c>
      <c r="B791" t="s">
        <v>213</v>
      </c>
      <c r="C791" t="s">
        <v>215</v>
      </c>
      <c r="D791">
        <v>18</v>
      </c>
      <c r="E791">
        <v>65</v>
      </c>
      <c r="F791">
        <v>2</v>
      </c>
      <c r="G791" t="s">
        <v>129</v>
      </c>
      <c r="H791" t="s">
        <v>103</v>
      </c>
      <c r="I791" t="s">
        <v>65</v>
      </c>
      <c r="J791">
        <v>87</v>
      </c>
      <c r="K791">
        <v>2010</v>
      </c>
      <c r="L791">
        <v>1997</v>
      </c>
      <c r="M791">
        <v>2025</v>
      </c>
      <c r="N791">
        <v>100</v>
      </c>
      <c r="O791">
        <v>21.6386836872</v>
      </c>
      <c r="P791">
        <v>0.35140643215299999</v>
      </c>
      <c r="Q791">
        <v>100</v>
      </c>
      <c r="R791">
        <v>2010</v>
      </c>
      <c r="S791">
        <v>1</v>
      </c>
      <c r="T791">
        <v>0</v>
      </c>
      <c r="U791">
        <v>0</v>
      </c>
      <c r="V791">
        <v>2.2338056239099999E-2</v>
      </c>
      <c r="W791">
        <v>1.62462957876E-2</v>
      </c>
      <c r="X791">
        <v>1.30141458345E-2</v>
      </c>
      <c r="Y791">
        <v>0.14928949020999999</v>
      </c>
      <c r="Z791">
        <v>2.3542893380099999E-2</v>
      </c>
      <c r="AA791">
        <v>11.9203396247</v>
      </c>
      <c r="AB791">
        <v>0.24341504944699999</v>
      </c>
      <c r="AC791">
        <v>2010</v>
      </c>
      <c r="AD791">
        <v>0.98</v>
      </c>
      <c r="AE791">
        <v>2009</v>
      </c>
      <c r="AF791">
        <v>0.01</v>
      </c>
      <c r="AG791">
        <v>0.98</v>
      </c>
      <c r="AH791" t="s">
        <v>66</v>
      </c>
      <c r="AI791" t="s">
        <v>104</v>
      </c>
      <c r="AJ791" t="s">
        <v>105</v>
      </c>
      <c r="AK791">
        <v>61</v>
      </c>
      <c r="AL791" t="s">
        <v>106</v>
      </c>
      <c r="AM791">
        <v>1</v>
      </c>
      <c r="AN791">
        <v>6101</v>
      </c>
      <c r="AO791" t="s">
        <v>134</v>
      </c>
      <c r="AP791">
        <v>1101</v>
      </c>
      <c r="AQ791" t="s">
        <v>71</v>
      </c>
      <c r="AR791" t="s">
        <v>66</v>
      </c>
      <c r="AS791">
        <v>2010</v>
      </c>
      <c r="AT791">
        <v>1.6246E-2</v>
      </c>
      <c r="AU791">
        <v>3.5900000000000001E-2</v>
      </c>
      <c r="AV791" t="s">
        <v>81</v>
      </c>
      <c r="AW791">
        <v>0.34179999999999999</v>
      </c>
      <c r="AX791">
        <v>1.3014E-2</v>
      </c>
      <c r="AY791">
        <v>1.4300000000000001E-4</v>
      </c>
      <c r="AZ791" t="s">
        <v>78</v>
      </c>
      <c r="BA791">
        <v>0.68379999999999996</v>
      </c>
      <c r="BB791">
        <v>0.14928900000000001</v>
      </c>
      <c r="BC791">
        <v>8.5599999999999999E-3</v>
      </c>
      <c r="BD791" t="s">
        <v>80</v>
      </c>
      <c r="BE791" t="s">
        <v>74</v>
      </c>
      <c r="BF791">
        <v>0.62746999999999997</v>
      </c>
      <c r="BG791" t="s">
        <v>75</v>
      </c>
      <c r="BH791">
        <v>8.5599999999999999E-3</v>
      </c>
      <c r="BI791" t="s">
        <v>80</v>
      </c>
      <c r="BJ791">
        <v>2.4910000000000002E-2</v>
      </c>
      <c r="BK791" t="s">
        <v>82</v>
      </c>
      <c r="BL791" t="s">
        <v>77</v>
      </c>
    </row>
    <row r="792" spans="1:64" x14ac:dyDescent="0.25">
      <c r="A792">
        <v>774</v>
      </c>
      <c r="B792" t="s">
        <v>213</v>
      </c>
      <c r="C792" t="s">
        <v>215</v>
      </c>
      <c r="D792">
        <v>18</v>
      </c>
      <c r="E792">
        <v>65</v>
      </c>
      <c r="F792">
        <v>2</v>
      </c>
      <c r="G792" t="s">
        <v>129</v>
      </c>
      <c r="H792" t="s">
        <v>103</v>
      </c>
      <c r="I792" t="s">
        <v>65</v>
      </c>
      <c r="J792">
        <v>87</v>
      </c>
      <c r="K792">
        <v>2025</v>
      </c>
      <c r="L792">
        <v>2010</v>
      </c>
      <c r="M792">
        <v>2038</v>
      </c>
      <c r="N792">
        <v>100</v>
      </c>
      <c r="O792">
        <v>23.656048228</v>
      </c>
      <c r="P792">
        <v>0.41423527376000002</v>
      </c>
      <c r="Q792">
        <v>100</v>
      </c>
      <c r="R792">
        <v>2025</v>
      </c>
      <c r="S792">
        <v>0.95</v>
      </c>
      <c r="T792">
        <v>2026</v>
      </c>
      <c r="U792">
        <v>0.05</v>
      </c>
      <c r="V792">
        <v>2.6032648239900001E-2</v>
      </c>
      <c r="W792">
        <v>1.30141458345E-2</v>
      </c>
      <c r="X792">
        <v>1.8794427657300002E-2</v>
      </c>
      <c r="Y792">
        <v>0.19269487445299999</v>
      </c>
      <c r="Z792">
        <v>3.5827600489400001E-2</v>
      </c>
      <c r="AA792">
        <v>13.101776754999999</v>
      </c>
      <c r="AB792">
        <v>0.33013789355099998</v>
      </c>
      <c r="AC792">
        <v>2025</v>
      </c>
      <c r="AD792">
        <v>0.88</v>
      </c>
      <c r="AE792">
        <v>2026</v>
      </c>
      <c r="AF792">
        <v>0.12</v>
      </c>
      <c r="AG792">
        <v>0.94</v>
      </c>
      <c r="AH792" t="s">
        <v>66</v>
      </c>
      <c r="AI792" t="s">
        <v>104</v>
      </c>
      <c r="AJ792" t="s">
        <v>105</v>
      </c>
      <c r="AK792">
        <v>61</v>
      </c>
      <c r="AL792" t="s">
        <v>106</v>
      </c>
      <c r="AM792">
        <v>1</v>
      </c>
      <c r="AN792">
        <v>6101</v>
      </c>
      <c r="AO792" t="s">
        <v>134</v>
      </c>
      <c r="AP792">
        <v>1101</v>
      </c>
      <c r="AQ792" t="s">
        <v>71</v>
      </c>
      <c r="AR792" t="s">
        <v>66</v>
      </c>
      <c r="AS792">
        <v>2025</v>
      </c>
      <c r="AT792">
        <v>1.3014E-2</v>
      </c>
      <c r="AU792">
        <v>1.4300000000000001E-4</v>
      </c>
      <c r="AV792" t="s">
        <v>78</v>
      </c>
      <c r="AW792">
        <v>0.68379999999999996</v>
      </c>
      <c r="AX792">
        <v>1.8794000000000002E-2</v>
      </c>
      <c r="AY792">
        <v>9.0300000000000005E-4</v>
      </c>
      <c r="AZ792" t="s">
        <v>78</v>
      </c>
      <c r="BA792">
        <v>0.64780000000000004</v>
      </c>
      <c r="BB792">
        <v>0.19269500000000001</v>
      </c>
      <c r="BC792">
        <v>2.8E-5</v>
      </c>
      <c r="BD792" t="s">
        <v>78</v>
      </c>
      <c r="BE792" t="s">
        <v>74</v>
      </c>
      <c r="BF792">
        <v>0.224</v>
      </c>
      <c r="BG792" t="s">
        <v>75</v>
      </c>
      <c r="BH792">
        <v>2.8E-5</v>
      </c>
      <c r="BI792" t="s">
        <v>78</v>
      </c>
      <c r="BJ792">
        <v>4.1E-5</v>
      </c>
      <c r="BK792" t="s">
        <v>79</v>
      </c>
      <c r="BL792" t="s">
        <v>77</v>
      </c>
    </row>
    <row r="793" spans="1:64" x14ac:dyDescent="0.25">
      <c r="A793">
        <v>775</v>
      </c>
      <c r="B793" t="s">
        <v>213</v>
      </c>
      <c r="C793" t="s">
        <v>215</v>
      </c>
      <c r="D793">
        <v>18</v>
      </c>
      <c r="E793">
        <v>65</v>
      </c>
      <c r="F793">
        <v>2</v>
      </c>
      <c r="G793" t="s">
        <v>129</v>
      </c>
      <c r="H793" t="s">
        <v>103</v>
      </c>
      <c r="I793" t="s">
        <v>65</v>
      </c>
      <c r="J793">
        <v>87</v>
      </c>
      <c r="K793">
        <v>2038</v>
      </c>
      <c r="L793">
        <v>2025</v>
      </c>
      <c r="M793">
        <v>2053</v>
      </c>
      <c r="N793">
        <v>100</v>
      </c>
      <c r="O793">
        <v>22.136749025899999</v>
      </c>
      <c r="P793">
        <v>0.44992563949300002</v>
      </c>
      <c r="Q793">
        <v>100</v>
      </c>
      <c r="R793">
        <v>2038</v>
      </c>
      <c r="S793">
        <v>0.83</v>
      </c>
      <c r="T793">
        <v>2037</v>
      </c>
      <c r="U793">
        <v>0.15</v>
      </c>
      <c r="V793">
        <v>2.8971276682900001E-2</v>
      </c>
      <c r="W793">
        <v>1.8794427657300002E-2</v>
      </c>
      <c r="X793">
        <v>2.04677648794E-2</v>
      </c>
      <c r="Y793">
        <v>0.17250631501899999</v>
      </c>
      <c r="Z793">
        <v>3.95718112756E-2</v>
      </c>
      <c r="AA793">
        <v>11.7366703448</v>
      </c>
      <c r="AB793">
        <v>0.34974862336700002</v>
      </c>
      <c r="AC793">
        <v>2038</v>
      </c>
      <c r="AD793">
        <v>0.78</v>
      </c>
      <c r="AE793">
        <v>2037</v>
      </c>
      <c r="AF793">
        <v>0.15</v>
      </c>
      <c r="AG793">
        <v>0.6</v>
      </c>
      <c r="AH793" t="s">
        <v>66</v>
      </c>
      <c r="AI793" t="s">
        <v>104</v>
      </c>
      <c r="AJ793" t="s">
        <v>105</v>
      </c>
      <c r="AK793">
        <v>61</v>
      </c>
      <c r="AL793" t="s">
        <v>106</v>
      </c>
      <c r="AM793">
        <v>1</v>
      </c>
      <c r="AN793">
        <v>6101</v>
      </c>
      <c r="AO793" t="s">
        <v>134</v>
      </c>
      <c r="AP793">
        <v>1101</v>
      </c>
      <c r="AQ793" t="s">
        <v>71</v>
      </c>
      <c r="AR793" t="s">
        <v>66</v>
      </c>
      <c r="AS793">
        <v>2038</v>
      </c>
      <c r="AT793">
        <v>1.8794000000000002E-2</v>
      </c>
      <c r="AU793">
        <v>9.0300000000000005E-4</v>
      </c>
      <c r="AV793" t="s">
        <v>78</v>
      </c>
      <c r="AW793">
        <v>0.64780000000000004</v>
      </c>
      <c r="AX793">
        <v>2.0469999999999999E-2</v>
      </c>
      <c r="AY793">
        <v>1.4300000000000001E-3</v>
      </c>
      <c r="AZ793" t="s">
        <v>80</v>
      </c>
      <c r="BA793">
        <v>0.55530000000000002</v>
      </c>
      <c r="BB793">
        <v>0.17250599999999999</v>
      </c>
      <c r="BC793">
        <v>4.6800000000000001E-3</v>
      </c>
      <c r="BD793" t="s">
        <v>80</v>
      </c>
      <c r="BE793" t="s">
        <v>74</v>
      </c>
      <c r="BF793">
        <v>0.81250999999999995</v>
      </c>
      <c r="BG793" t="s">
        <v>75</v>
      </c>
      <c r="BH793">
        <v>4.6800000000000001E-3</v>
      </c>
      <c r="BI793" t="s">
        <v>80</v>
      </c>
      <c r="BJ793">
        <v>1.687E-2</v>
      </c>
      <c r="BK793" t="s">
        <v>82</v>
      </c>
      <c r="BL793" t="s">
        <v>77</v>
      </c>
    </row>
    <row r="794" spans="1:64" x14ac:dyDescent="0.25">
      <c r="A794">
        <v>776</v>
      </c>
      <c r="B794" t="s">
        <v>213</v>
      </c>
      <c r="C794" t="s">
        <v>215</v>
      </c>
      <c r="D794">
        <v>18</v>
      </c>
      <c r="E794">
        <v>65</v>
      </c>
      <c r="F794">
        <v>2</v>
      </c>
      <c r="G794" t="s">
        <v>129</v>
      </c>
      <c r="H794" t="s">
        <v>103</v>
      </c>
      <c r="I794" t="s">
        <v>65</v>
      </c>
      <c r="J794">
        <v>87</v>
      </c>
      <c r="K794">
        <v>2053</v>
      </c>
      <c r="L794">
        <v>2038</v>
      </c>
      <c r="M794">
        <v>2064</v>
      </c>
      <c r="N794">
        <v>100</v>
      </c>
      <c r="O794">
        <v>21.090536205500001</v>
      </c>
      <c r="P794">
        <v>0.57836006887799996</v>
      </c>
      <c r="Q794">
        <v>100</v>
      </c>
      <c r="R794">
        <v>2053</v>
      </c>
      <c r="S794">
        <v>0.99</v>
      </c>
      <c r="T794">
        <v>2054</v>
      </c>
      <c r="U794">
        <v>0.01</v>
      </c>
      <c r="V794">
        <v>3.9131024500799999E-2</v>
      </c>
      <c r="W794">
        <v>2.04677648794E-2</v>
      </c>
      <c r="X794">
        <v>3.5192719695700002E-2</v>
      </c>
      <c r="Y794">
        <v>0.222865691304</v>
      </c>
      <c r="Z794">
        <v>4.9555011030999997E-2</v>
      </c>
      <c r="AA794">
        <v>12.8181519997</v>
      </c>
      <c r="AB794">
        <v>0.458243436793</v>
      </c>
      <c r="AC794">
        <v>2053</v>
      </c>
      <c r="AD794">
        <v>0.99</v>
      </c>
      <c r="AE794">
        <v>2054</v>
      </c>
      <c r="AF794">
        <v>0.01</v>
      </c>
      <c r="AG794">
        <v>0.99</v>
      </c>
      <c r="AH794" t="s">
        <v>66</v>
      </c>
      <c r="AI794" t="s">
        <v>104</v>
      </c>
      <c r="AJ794" t="s">
        <v>105</v>
      </c>
      <c r="AK794">
        <v>61</v>
      </c>
      <c r="AL794" t="s">
        <v>106</v>
      </c>
      <c r="AM794">
        <v>1</v>
      </c>
      <c r="AN794">
        <v>6101</v>
      </c>
      <c r="AO794" t="s">
        <v>134</v>
      </c>
      <c r="AP794">
        <v>1101</v>
      </c>
      <c r="AQ794" t="s">
        <v>71</v>
      </c>
      <c r="AR794" t="s">
        <v>66</v>
      </c>
      <c r="AS794">
        <v>2053</v>
      </c>
      <c r="AT794">
        <v>2.0469999999999999E-2</v>
      </c>
      <c r="AU794">
        <v>1.4300000000000001E-3</v>
      </c>
      <c r="AV794" t="s">
        <v>80</v>
      </c>
      <c r="AW794">
        <v>0.55530000000000002</v>
      </c>
      <c r="AX794">
        <v>3.5193000000000002E-2</v>
      </c>
      <c r="AY794">
        <v>2.4600000000000002E-4</v>
      </c>
      <c r="AZ794" t="s">
        <v>78</v>
      </c>
      <c r="BA794">
        <v>0.79139999999999999</v>
      </c>
      <c r="BB794">
        <v>0.22286600000000001</v>
      </c>
      <c r="BC794">
        <v>1.7099999999999999E-3</v>
      </c>
      <c r="BD794" t="s">
        <v>80</v>
      </c>
      <c r="BE794" t="s">
        <v>74</v>
      </c>
      <c r="BF794">
        <v>0.10259</v>
      </c>
      <c r="BG794" t="s">
        <v>75</v>
      </c>
      <c r="BH794">
        <v>1.7099999999999999E-3</v>
      </c>
      <c r="BI794" t="s">
        <v>80</v>
      </c>
      <c r="BJ794">
        <v>5.04E-4</v>
      </c>
      <c r="BK794" t="s">
        <v>79</v>
      </c>
      <c r="BL794" t="s">
        <v>77</v>
      </c>
    </row>
    <row r="795" spans="1:64" x14ac:dyDescent="0.25">
      <c r="A795">
        <v>777</v>
      </c>
      <c r="B795" t="s">
        <v>213</v>
      </c>
      <c r="C795" t="s">
        <v>215</v>
      </c>
      <c r="D795">
        <v>18</v>
      </c>
      <c r="E795">
        <v>65</v>
      </c>
      <c r="F795">
        <v>2</v>
      </c>
      <c r="G795" t="s">
        <v>129</v>
      </c>
      <c r="H795" t="s">
        <v>103</v>
      </c>
      <c r="I795" t="s">
        <v>65</v>
      </c>
      <c r="J795">
        <v>87</v>
      </c>
      <c r="K795">
        <v>2064</v>
      </c>
      <c r="L795">
        <v>2053</v>
      </c>
      <c r="M795">
        <v>2078</v>
      </c>
      <c r="N795">
        <v>100</v>
      </c>
      <c r="O795">
        <v>19.0770808543</v>
      </c>
      <c r="P795">
        <v>0.577040334446</v>
      </c>
      <c r="Q795">
        <v>100</v>
      </c>
      <c r="R795">
        <v>2064</v>
      </c>
      <c r="S795">
        <v>0.91</v>
      </c>
      <c r="T795">
        <v>2063</v>
      </c>
      <c r="U795">
        <v>0.09</v>
      </c>
      <c r="V795">
        <v>4.2583224358700003E-2</v>
      </c>
      <c r="W795">
        <v>3.5192719695700002E-2</v>
      </c>
      <c r="X795">
        <v>3.1052184981899999E-2</v>
      </c>
      <c r="Y795">
        <v>0.16806216242899999</v>
      </c>
      <c r="Z795">
        <v>4.4063053920599997E-2</v>
      </c>
      <c r="AA795">
        <v>12.502571699400001</v>
      </c>
      <c r="AB795">
        <v>0.40638238426700002</v>
      </c>
      <c r="AC795">
        <v>2063</v>
      </c>
      <c r="AD795">
        <v>0.65</v>
      </c>
      <c r="AE795">
        <v>2064</v>
      </c>
      <c r="AF795">
        <v>0.35</v>
      </c>
      <c r="AG795">
        <v>0.6</v>
      </c>
      <c r="AH795" t="s">
        <v>66</v>
      </c>
      <c r="AI795" t="s">
        <v>104</v>
      </c>
      <c r="AJ795" t="s">
        <v>105</v>
      </c>
      <c r="AK795">
        <v>61</v>
      </c>
      <c r="AL795" t="s">
        <v>106</v>
      </c>
      <c r="AM795">
        <v>1</v>
      </c>
      <c r="AN795">
        <v>6101</v>
      </c>
      <c r="AO795" t="s">
        <v>134</v>
      </c>
      <c r="AP795">
        <v>1101</v>
      </c>
      <c r="AQ795" t="s">
        <v>71</v>
      </c>
      <c r="AR795" t="s">
        <v>66</v>
      </c>
      <c r="AS795">
        <v>2064</v>
      </c>
      <c r="AT795">
        <v>3.5193000000000002E-2</v>
      </c>
      <c r="AU795">
        <v>2.4600000000000002E-4</v>
      </c>
      <c r="AV795" t="s">
        <v>78</v>
      </c>
      <c r="AW795">
        <v>0.79139999999999999</v>
      </c>
      <c r="AX795">
        <v>3.1050000000000001E-2</v>
      </c>
      <c r="AY795">
        <v>7.8600000000000002E-4</v>
      </c>
      <c r="AZ795" t="s">
        <v>78</v>
      </c>
      <c r="BA795">
        <v>0.62319999999999998</v>
      </c>
      <c r="BB795">
        <v>0.16806199999999999</v>
      </c>
      <c r="BC795">
        <v>2.86E-2</v>
      </c>
      <c r="BD795" t="s">
        <v>81</v>
      </c>
      <c r="BE795" t="s">
        <v>74</v>
      </c>
      <c r="BF795">
        <v>0.6946</v>
      </c>
      <c r="BG795" t="s">
        <v>75</v>
      </c>
      <c r="BH795">
        <v>2.86E-2</v>
      </c>
      <c r="BI795" t="s">
        <v>81</v>
      </c>
      <c r="BJ795">
        <v>7.016E-2</v>
      </c>
      <c r="BK795" t="s">
        <v>83</v>
      </c>
      <c r="BL795" t="s">
        <v>77</v>
      </c>
    </row>
    <row r="796" spans="1:64" x14ac:dyDescent="0.25">
      <c r="A796">
        <v>778</v>
      </c>
      <c r="B796" t="s">
        <v>213</v>
      </c>
      <c r="C796" t="s">
        <v>215</v>
      </c>
      <c r="D796">
        <v>18</v>
      </c>
      <c r="E796">
        <v>65</v>
      </c>
      <c r="F796">
        <v>2</v>
      </c>
      <c r="G796" t="s">
        <v>129</v>
      </c>
      <c r="H796" t="s">
        <v>103</v>
      </c>
      <c r="I796" t="s">
        <v>65</v>
      </c>
      <c r="J796">
        <v>87</v>
      </c>
      <c r="K796">
        <v>2078</v>
      </c>
      <c r="L796">
        <v>2064</v>
      </c>
      <c r="M796">
        <v>2087</v>
      </c>
      <c r="N796">
        <v>100</v>
      </c>
      <c r="O796">
        <v>15.905323426200001</v>
      </c>
      <c r="P796">
        <v>0.52053228094799997</v>
      </c>
      <c r="Q796">
        <v>100</v>
      </c>
      <c r="R796">
        <v>2078</v>
      </c>
      <c r="S796">
        <v>0.57999999999999996</v>
      </c>
      <c r="T796">
        <v>2077</v>
      </c>
      <c r="U796">
        <v>0.39</v>
      </c>
      <c r="V796">
        <v>4.2055115284400001E-2</v>
      </c>
      <c r="W796">
        <v>3.1052184981899999E-2</v>
      </c>
      <c r="X796">
        <v>4.5604944445600003E-2</v>
      </c>
      <c r="Y796">
        <v>9.0121915351999995E-2</v>
      </c>
      <c r="Z796">
        <v>4.2540098041299997E-2</v>
      </c>
      <c r="AA796">
        <v>10.676989196499999</v>
      </c>
      <c r="AB796">
        <v>0.37927031805200001</v>
      </c>
      <c r="AC796">
        <v>2078</v>
      </c>
      <c r="AD796">
        <v>0.71</v>
      </c>
      <c r="AE796">
        <v>2081</v>
      </c>
      <c r="AF796">
        <v>0.14000000000000001</v>
      </c>
      <c r="AG796">
        <v>0.31</v>
      </c>
      <c r="AH796" t="s">
        <v>66</v>
      </c>
      <c r="AI796" t="s">
        <v>104</v>
      </c>
      <c r="AJ796" t="s">
        <v>105</v>
      </c>
      <c r="AK796">
        <v>61</v>
      </c>
      <c r="AL796" t="s">
        <v>106</v>
      </c>
      <c r="AM796">
        <v>1</v>
      </c>
      <c r="AN796">
        <v>6101</v>
      </c>
      <c r="AO796" t="s">
        <v>134</v>
      </c>
      <c r="AP796">
        <v>1101</v>
      </c>
      <c r="AQ796" t="s">
        <v>71</v>
      </c>
      <c r="AR796" t="s">
        <v>66</v>
      </c>
      <c r="AS796">
        <v>2078</v>
      </c>
      <c r="AT796">
        <v>3.1050000000000001E-2</v>
      </c>
      <c r="AU796">
        <v>7.8600000000000002E-4</v>
      </c>
      <c r="AV796" t="s">
        <v>78</v>
      </c>
      <c r="AW796">
        <v>0.62319999999999998</v>
      </c>
      <c r="AX796">
        <v>4.5600000000000002E-2</v>
      </c>
      <c r="AY796">
        <v>2.0400000000000001E-2</v>
      </c>
      <c r="AZ796" t="s">
        <v>81</v>
      </c>
      <c r="BA796">
        <v>0.55989999999999995</v>
      </c>
      <c r="BB796">
        <v>9.0120000000000006E-2</v>
      </c>
      <c r="BC796">
        <v>0.36753000000000002</v>
      </c>
      <c r="BD796" t="s">
        <v>72</v>
      </c>
      <c r="BE796" t="s">
        <v>74</v>
      </c>
      <c r="BF796">
        <v>0.37424000000000002</v>
      </c>
      <c r="BG796" t="s">
        <v>75</v>
      </c>
      <c r="BH796">
        <v>0.36753000000000002</v>
      </c>
      <c r="BI796" t="s">
        <v>72</v>
      </c>
      <c r="BJ796">
        <v>0.25640000000000002</v>
      </c>
      <c r="BK796" t="s">
        <v>75</v>
      </c>
      <c r="BL796" t="s">
        <v>77</v>
      </c>
    </row>
    <row r="797" spans="1:64" x14ac:dyDescent="0.25">
      <c r="A797">
        <v>779</v>
      </c>
      <c r="B797" t="s">
        <v>213</v>
      </c>
      <c r="C797" t="s">
        <v>215</v>
      </c>
      <c r="D797">
        <v>18</v>
      </c>
      <c r="E797">
        <v>65</v>
      </c>
      <c r="F797">
        <v>2</v>
      </c>
      <c r="G797" t="s">
        <v>129</v>
      </c>
      <c r="H797" t="s">
        <v>103</v>
      </c>
      <c r="I797" t="s">
        <v>65</v>
      </c>
      <c r="J797">
        <v>87</v>
      </c>
      <c r="K797">
        <v>2087</v>
      </c>
      <c r="L797">
        <v>2078</v>
      </c>
      <c r="M797">
        <v>2100</v>
      </c>
      <c r="N797">
        <v>100</v>
      </c>
      <c r="O797">
        <v>16.751136566700001</v>
      </c>
      <c r="P797">
        <v>0.59315305200799995</v>
      </c>
      <c r="Q797">
        <v>100</v>
      </c>
      <c r="R797">
        <v>2087</v>
      </c>
      <c r="S797">
        <v>0.8</v>
      </c>
      <c r="T797">
        <v>2086</v>
      </c>
      <c r="U797">
        <v>0.2</v>
      </c>
      <c r="V797">
        <v>4.8207278372999998E-2</v>
      </c>
      <c r="W797">
        <v>4.5604944445600003E-2</v>
      </c>
      <c r="X797">
        <v>2.91125503647E-2</v>
      </c>
      <c r="Y797">
        <v>0.20614731267799999</v>
      </c>
      <c r="Z797">
        <v>5.8472419118899999E-2</v>
      </c>
      <c r="AA797">
        <v>11.4337783403</v>
      </c>
      <c r="AB797">
        <v>0.51102167624999995</v>
      </c>
      <c r="AC797">
        <v>2087</v>
      </c>
      <c r="AD797">
        <v>0.54</v>
      </c>
      <c r="AE797">
        <v>2086</v>
      </c>
      <c r="AF797">
        <v>0.46</v>
      </c>
      <c r="AG797">
        <v>0.77</v>
      </c>
      <c r="AH797" t="s">
        <v>66</v>
      </c>
      <c r="AI797" t="s">
        <v>104</v>
      </c>
      <c r="AJ797" t="s">
        <v>105</v>
      </c>
      <c r="AK797">
        <v>61</v>
      </c>
      <c r="AL797" t="s">
        <v>106</v>
      </c>
      <c r="AM797">
        <v>1</v>
      </c>
      <c r="AN797">
        <v>6101</v>
      </c>
      <c r="AO797" t="s">
        <v>134</v>
      </c>
      <c r="AP797">
        <v>1101</v>
      </c>
      <c r="AQ797" t="s">
        <v>71</v>
      </c>
      <c r="AR797" t="s">
        <v>66</v>
      </c>
      <c r="AS797">
        <v>2087</v>
      </c>
      <c r="AT797">
        <v>4.5600000000000002E-2</v>
      </c>
      <c r="AU797">
        <v>2.0400000000000001E-2</v>
      </c>
      <c r="AV797" t="s">
        <v>81</v>
      </c>
      <c r="AW797">
        <v>0.55989999999999995</v>
      </c>
      <c r="AX797">
        <v>2.9113E-2</v>
      </c>
      <c r="AY797">
        <v>1.0499999999999999E-3</v>
      </c>
      <c r="AZ797" t="s">
        <v>80</v>
      </c>
      <c r="BA797">
        <v>0.63870000000000005</v>
      </c>
      <c r="BB797">
        <v>0.206147</v>
      </c>
      <c r="BC797">
        <v>2.8139999999999998E-2</v>
      </c>
      <c r="BD797" t="s">
        <v>81</v>
      </c>
      <c r="BE797" t="s">
        <v>74</v>
      </c>
      <c r="BF797">
        <v>0.28935</v>
      </c>
      <c r="BG797" t="s">
        <v>75</v>
      </c>
      <c r="BH797">
        <v>2.8139999999999998E-2</v>
      </c>
      <c r="BI797" t="s">
        <v>81</v>
      </c>
      <c r="BJ797">
        <v>3.1060000000000001E-2</v>
      </c>
      <c r="BK797" t="s">
        <v>82</v>
      </c>
      <c r="BL797" t="s">
        <v>77</v>
      </c>
    </row>
    <row r="798" spans="1:64" x14ac:dyDescent="0.25">
      <c r="A798" t="s">
        <v>0</v>
      </c>
      <c r="B798" t="s">
        <v>1</v>
      </c>
      <c r="C798" t="s">
        <v>2</v>
      </c>
      <c r="D798" t="s">
        <v>3</v>
      </c>
      <c r="E798" t="s">
        <v>4</v>
      </c>
      <c r="F798" t="s">
        <v>5</v>
      </c>
      <c r="G798" t="s">
        <v>6</v>
      </c>
      <c r="H798" t="s">
        <v>7</v>
      </c>
      <c r="I798" t="s">
        <v>8</v>
      </c>
      <c r="J798" t="s">
        <v>9</v>
      </c>
      <c r="K798" t="s">
        <v>10</v>
      </c>
      <c r="L798" t="s">
        <v>11</v>
      </c>
      <c r="M798" t="s">
        <v>12</v>
      </c>
      <c r="N798" t="s">
        <v>13</v>
      </c>
      <c r="O798" t="s">
        <v>14</v>
      </c>
      <c r="P798" t="s">
        <v>15</v>
      </c>
      <c r="Q798" t="s">
        <v>16</v>
      </c>
      <c r="R798" t="s">
        <v>17</v>
      </c>
      <c r="S798" t="s">
        <v>18</v>
      </c>
      <c r="T798" t="s">
        <v>19</v>
      </c>
      <c r="U798" t="s">
        <v>20</v>
      </c>
      <c r="V798" t="s">
        <v>21</v>
      </c>
      <c r="W798" t="s">
        <v>22</v>
      </c>
      <c r="X798" t="s">
        <v>23</v>
      </c>
      <c r="Y798" t="s">
        <v>24</v>
      </c>
      <c r="Z798" t="s">
        <v>25</v>
      </c>
      <c r="AA798" t="s">
        <v>26</v>
      </c>
      <c r="AB798" t="s">
        <v>27</v>
      </c>
      <c r="AC798" t="s">
        <v>28</v>
      </c>
      <c r="AD798" t="s">
        <v>29</v>
      </c>
      <c r="AE798" t="s">
        <v>30</v>
      </c>
      <c r="AF798" t="s">
        <v>31</v>
      </c>
      <c r="AG798" t="s">
        <v>32</v>
      </c>
      <c r="AH798" t="s">
        <v>33</v>
      </c>
      <c r="AI798" t="s">
        <v>34</v>
      </c>
      <c r="AJ798" t="s">
        <v>35</v>
      </c>
      <c r="AK798" t="s">
        <v>36</v>
      </c>
      <c r="AL798" t="s">
        <v>7</v>
      </c>
      <c r="AM798" t="s">
        <v>37</v>
      </c>
      <c r="AN798" t="s">
        <v>38</v>
      </c>
      <c r="AO798" t="s">
        <v>39</v>
      </c>
      <c r="AP798" t="s">
        <v>40</v>
      </c>
      <c r="AQ798" t="s">
        <v>41</v>
      </c>
      <c r="AR798" t="s">
        <v>33</v>
      </c>
      <c r="AS798" t="s">
        <v>42</v>
      </c>
      <c r="AT798" t="s">
        <v>43</v>
      </c>
      <c r="AU798" t="s">
        <v>44</v>
      </c>
      <c r="AV798" t="s">
        <v>45</v>
      </c>
      <c r="AW798" t="s">
        <v>46</v>
      </c>
      <c r="AX798" t="s">
        <v>47</v>
      </c>
      <c r="AY798" t="s">
        <v>48</v>
      </c>
      <c r="AZ798" t="s">
        <v>49</v>
      </c>
      <c r="BA798" t="s">
        <v>50</v>
      </c>
      <c r="BB798" t="s">
        <v>51</v>
      </c>
      <c r="BC798" t="s">
        <v>52</v>
      </c>
      <c r="BD798" t="s">
        <v>53</v>
      </c>
      <c r="BE798" t="s">
        <v>33</v>
      </c>
      <c r="BF798" t="s">
        <v>54</v>
      </c>
      <c r="BG798" t="s">
        <v>55</v>
      </c>
      <c r="BH798" t="s">
        <v>56</v>
      </c>
      <c r="BI798" t="s">
        <v>57</v>
      </c>
      <c r="BJ798" t="s">
        <v>58</v>
      </c>
      <c r="BK798" t="s">
        <v>59</v>
      </c>
      <c r="BL798" t="s">
        <v>60</v>
      </c>
    </row>
    <row r="799" spans="1:64" x14ac:dyDescent="0.25">
      <c r="A799">
        <v>780</v>
      </c>
      <c r="B799" t="s">
        <v>216</v>
      </c>
      <c r="C799" t="s">
        <v>217</v>
      </c>
      <c r="D799">
        <v>19</v>
      </c>
      <c r="E799">
        <v>66</v>
      </c>
      <c r="F799">
        <v>1</v>
      </c>
      <c r="G799" t="s">
        <v>129</v>
      </c>
      <c r="H799" t="s">
        <v>218</v>
      </c>
      <c r="I799" t="s">
        <v>65</v>
      </c>
      <c r="J799">
        <v>19</v>
      </c>
      <c r="K799">
        <v>1927</v>
      </c>
      <c r="L799">
        <v>1861</v>
      </c>
      <c r="M799">
        <v>1964</v>
      </c>
      <c r="N799">
        <v>100</v>
      </c>
      <c r="O799">
        <v>33.780943247800003</v>
      </c>
      <c r="P799">
        <v>9.2183071080100001E-2</v>
      </c>
      <c r="Q799">
        <v>100</v>
      </c>
      <c r="R799">
        <v>1927</v>
      </c>
      <c r="S799">
        <v>0.91</v>
      </c>
      <c r="T799">
        <v>1943</v>
      </c>
      <c r="U799">
        <v>0.06</v>
      </c>
      <c r="V799">
        <v>1.1275815182699999E-3</v>
      </c>
      <c r="W799">
        <v>-7.7510829869499999E-4</v>
      </c>
      <c r="X799">
        <v>2.65507920404E-3</v>
      </c>
      <c r="Y799">
        <v>6.7033444836100006E-2</v>
      </c>
      <c r="Z799">
        <v>7.8846552686599996E-3</v>
      </c>
      <c r="AA799">
        <v>5.9333881898399996</v>
      </c>
      <c r="AB799">
        <v>0.12739051353700001</v>
      </c>
      <c r="AC799">
        <v>1922</v>
      </c>
      <c r="AD799">
        <v>0.39</v>
      </c>
      <c r="AE799">
        <v>1923</v>
      </c>
      <c r="AF799">
        <v>0.32</v>
      </c>
      <c r="AG799">
        <v>0.82</v>
      </c>
      <c r="AH799" t="s">
        <v>66</v>
      </c>
      <c r="AI799" t="s">
        <v>219</v>
      </c>
      <c r="AJ799" t="s">
        <v>220</v>
      </c>
      <c r="AK799">
        <v>31</v>
      </c>
      <c r="AL799" t="s">
        <v>221</v>
      </c>
      <c r="AM799">
        <v>2</v>
      </c>
      <c r="AN799">
        <v>3102</v>
      </c>
      <c r="AO799" t="s">
        <v>134</v>
      </c>
      <c r="AP799">
        <v>1101</v>
      </c>
      <c r="AQ799" t="s">
        <v>222</v>
      </c>
      <c r="AR799" t="s">
        <v>66</v>
      </c>
      <c r="AS799">
        <v>1927</v>
      </c>
      <c r="AT799">
        <v>-7.7510000000000003E-4</v>
      </c>
      <c r="AU799">
        <v>4.1200000000000001E-2</v>
      </c>
      <c r="AV799" t="s">
        <v>81</v>
      </c>
      <c r="AW799">
        <v>6.2539999999999998E-2</v>
      </c>
      <c r="AX799">
        <v>2.6549999999999998E-3</v>
      </c>
      <c r="AY799">
        <v>1.11E-2</v>
      </c>
      <c r="AZ799" t="s">
        <v>81</v>
      </c>
      <c r="BA799">
        <v>0.17050000000000001</v>
      </c>
      <c r="BB799">
        <v>6.7032999999999995E-2</v>
      </c>
      <c r="BC799">
        <v>9.0100000000000006E-3</v>
      </c>
      <c r="BD799" t="s">
        <v>80</v>
      </c>
      <c r="BE799" t="s">
        <v>74</v>
      </c>
      <c r="BF799">
        <v>1.01E-3</v>
      </c>
      <c r="BG799" t="s">
        <v>76</v>
      </c>
      <c r="BH799">
        <v>9.0100000000000006E-3</v>
      </c>
      <c r="BI799" t="s">
        <v>80</v>
      </c>
      <c r="BJ799">
        <v>0</v>
      </c>
      <c r="BK799" t="s">
        <v>79</v>
      </c>
      <c r="BL799" t="s">
        <v>85</v>
      </c>
    </row>
    <row r="800" spans="1:64" x14ac:dyDescent="0.25">
      <c r="A800">
        <v>781</v>
      </c>
      <c r="B800" t="s">
        <v>216</v>
      </c>
      <c r="C800" t="s">
        <v>217</v>
      </c>
      <c r="D800">
        <v>19</v>
      </c>
      <c r="E800">
        <v>66</v>
      </c>
      <c r="F800">
        <v>1</v>
      </c>
      <c r="G800" t="s">
        <v>129</v>
      </c>
      <c r="H800" t="s">
        <v>218</v>
      </c>
      <c r="I800" t="s">
        <v>65</v>
      </c>
      <c r="J800">
        <v>19</v>
      </c>
      <c r="K800">
        <v>1964</v>
      </c>
      <c r="L800">
        <v>1927</v>
      </c>
      <c r="M800">
        <v>1977</v>
      </c>
      <c r="N800">
        <v>100</v>
      </c>
      <c r="O800">
        <v>27.828977586299999</v>
      </c>
      <c r="P800">
        <v>0.16713827255399999</v>
      </c>
      <c r="Q800">
        <v>100</v>
      </c>
      <c r="R800">
        <v>1964</v>
      </c>
      <c r="S800">
        <v>0.98</v>
      </c>
      <c r="T800">
        <v>1953</v>
      </c>
      <c r="U800">
        <v>0.01</v>
      </c>
      <c r="V800">
        <v>5.0681876145799998E-3</v>
      </c>
      <c r="W800">
        <v>2.65507920404E-3</v>
      </c>
      <c r="X800">
        <v>7.5061721601299997E-3</v>
      </c>
      <c r="Y800">
        <v>6.6847307339699999E-2</v>
      </c>
      <c r="Z800">
        <v>9.5872585776399996E-3</v>
      </c>
      <c r="AA800">
        <v>9.2910672876699998</v>
      </c>
      <c r="AB800">
        <v>9.8347006103299994E-2</v>
      </c>
      <c r="AC800">
        <v>1964</v>
      </c>
      <c r="AD800">
        <v>0.92</v>
      </c>
      <c r="AE800">
        <v>1965</v>
      </c>
      <c r="AF800">
        <v>7.0000000000000007E-2</v>
      </c>
      <c r="AG800">
        <v>0.96</v>
      </c>
      <c r="AH800" t="s">
        <v>66</v>
      </c>
      <c r="AI800" t="s">
        <v>219</v>
      </c>
      <c r="AJ800" t="s">
        <v>220</v>
      </c>
      <c r="AK800">
        <v>31</v>
      </c>
      <c r="AL800" t="s">
        <v>221</v>
      </c>
      <c r="AM800">
        <v>2</v>
      </c>
      <c r="AN800">
        <v>3102</v>
      </c>
      <c r="AO800" t="s">
        <v>134</v>
      </c>
      <c r="AP800">
        <v>1101</v>
      </c>
      <c r="AQ800" t="s">
        <v>222</v>
      </c>
      <c r="AR800" t="s">
        <v>66</v>
      </c>
      <c r="AS800">
        <v>1964</v>
      </c>
      <c r="AT800">
        <v>2.6549999999999998E-3</v>
      </c>
      <c r="AU800">
        <v>1.11E-2</v>
      </c>
      <c r="AV800" t="s">
        <v>81</v>
      </c>
      <c r="AW800">
        <v>0.17050000000000001</v>
      </c>
      <c r="AX800">
        <v>7.5059999999999997E-3</v>
      </c>
      <c r="AY800">
        <v>3.5999999999999997E-2</v>
      </c>
      <c r="AZ800" t="s">
        <v>81</v>
      </c>
      <c r="BA800">
        <v>0.34129999999999999</v>
      </c>
      <c r="BB800">
        <v>6.6847000000000004E-2</v>
      </c>
      <c r="BC800">
        <v>0.1024</v>
      </c>
      <c r="BD800" t="s">
        <v>72</v>
      </c>
      <c r="BE800" t="s">
        <v>74</v>
      </c>
      <c r="BF800">
        <v>0.28949999999999998</v>
      </c>
      <c r="BG800" t="s">
        <v>75</v>
      </c>
      <c r="BH800">
        <v>0.1024</v>
      </c>
      <c r="BI800" t="s">
        <v>72</v>
      </c>
      <c r="BJ800">
        <v>5.7169999999999999E-3</v>
      </c>
      <c r="BK800" t="s">
        <v>76</v>
      </c>
      <c r="BL800" t="s">
        <v>85</v>
      </c>
    </row>
    <row r="801" spans="1:64" x14ac:dyDescent="0.25">
      <c r="A801">
        <v>782</v>
      </c>
      <c r="B801" t="s">
        <v>216</v>
      </c>
      <c r="C801" t="s">
        <v>217</v>
      </c>
      <c r="D801">
        <v>19</v>
      </c>
      <c r="E801">
        <v>66</v>
      </c>
      <c r="F801">
        <v>1</v>
      </c>
      <c r="G801" t="s">
        <v>129</v>
      </c>
      <c r="H801" t="s">
        <v>218</v>
      </c>
      <c r="I801" t="s">
        <v>65</v>
      </c>
      <c r="J801">
        <v>19</v>
      </c>
      <c r="K801">
        <v>1977</v>
      </c>
      <c r="L801">
        <v>1964</v>
      </c>
      <c r="M801">
        <v>1999</v>
      </c>
      <c r="N801">
        <v>19</v>
      </c>
      <c r="O801">
        <v>21.663761886500001</v>
      </c>
      <c r="P801">
        <v>0.232746721529</v>
      </c>
      <c r="Q801">
        <v>100</v>
      </c>
      <c r="R801">
        <v>1987</v>
      </c>
      <c r="S801">
        <v>0.78</v>
      </c>
      <c r="T801">
        <v>1977</v>
      </c>
      <c r="U801">
        <v>0.06</v>
      </c>
      <c r="V801">
        <v>1.23901631659E-2</v>
      </c>
      <c r="W801">
        <v>7.5061721601299997E-3</v>
      </c>
      <c r="X801">
        <v>1.2138640127900001E-2</v>
      </c>
      <c r="Y801">
        <v>3.9969957570199999E-2</v>
      </c>
      <c r="Z801">
        <v>1.43194240222E-2</v>
      </c>
      <c r="AA801">
        <v>8.9881974465599992</v>
      </c>
      <c r="AB801">
        <v>0.13130147014599999</v>
      </c>
      <c r="AC801">
        <v>1977</v>
      </c>
      <c r="AD801">
        <v>0.9</v>
      </c>
      <c r="AE801">
        <v>1975</v>
      </c>
      <c r="AF801">
        <v>0.08</v>
      </c>
      <c r="AG801">
        <v>0.92</v>
      </c>
      <c r="AH801" t="s">
        <v>66</v>
      </c>
      <c r="AI801" t="s">
        <v>219</v>
      </c>
      <c r="AJ801" t="s">
        <v>220</v>
      </c>
      <c r="AK801">
        <v>31</v>
      </c>
      <c r="AL801" t="s">
        <v>221</v>
      </c>
      <c r="AM801">
        <v>2</v>
      </c>
      <c r="AN801">
        <v>3102</v>
      </c>
      <c r="AO801" t="s">
        <v>134</v>
      </c>
      <c r="AP801">
        <v>1101</v>
      </c>
      <c r="AQ801" t="s">
        <v>222</v>
      </c>
      <c r="AR801" t="s">
        <v>66</v>
      </c>
      <c r="AS801">
        <v>1977</v>
      </c>
      <c r="AT801">
        <v>7.5059999999999997E-3</v>
      </c>
      <c r="AU801">
        <v>3.5999999999999997E-2</v>
      </c>
      <c r="AV801" t="s">
        <v>81</v>
      </c>
      <c r="AW801">
        <v>0.34129999999999999</v>
      </c>
      <c r="AX801">
        <v>1.214E-2</v>
      </c>
      <c r="AY801">
        <v>5.5000000000000002E-5</v>
      </c>
      <c r="AZ801" t="s">
        <v>78</v>
      </c>
      <c r="BA801">
        <v>0.56540000000000001</v>
      </c>
      <c r="BB801">
        <v>3.9969999999999999E-2</v>
      </c>
      <c r="BC801">
        <v>0.35599999999999998</v>
      </c>
      <c r="BD801" t="s">
        <v>72</v>
      </c>
      <c r="BE801" t="s">
        <v>74</v>
      </c>
      <c r="BF801">
        <v>0.36699999999999999</v>
      </c>
      <c r="BG801" t="s">
        <v>75</v>
      </c>
      <c r="BH801">
        <v>0.35599999999999998</v>
      </c>
      <c r="BI801" t="s">
        <v>72</v>
      </c>
      <c r="BJ801">
        <v>0.53859999999999997</v>
      </c>
      <c r="BK801" t="s">
        <v>75</v>
      </c>
      <c r="BL801" t="s">
        <v>85</v>
      </c>
    </row>
    <row r="802" spans="1:64" x14ac:dyDescent="0.25">
      <c r="A802">
        <v>783</v>
      </c>
      <c r="B802" t="s">
        <v>216</v>
      </c>
      <c r="C802" t="s">
        <v>217</v>
      </c>
      <c r="D802">
        <v>19</v>
      </c>
      <c r="E802">
        <v>66</v>
      </c>
      <c r="F802">
        <v>1</v>
      </c>
      <c r="G802" t="s">
        <v>129</v>
      </c>
      <c r="H802" t="s">
        <v>218</v>
      </c>
      <c r="I802" t="s">
        <v>65</v>
      </c>
      <c r="J802">
        <v>19</v>
      </c>
      <c r="K802">
        <v>1999</v>
      </c>
      <c r="L802">
        <v>1977</v>
      </c>
      <c r="M802">
        <v>2014</v>
      </c>
      <c r="N802">
        <v>19</v>
      </c>
      <c r="O802">
        <v>28.010060940599999</v>
      </c>
      <c r="P802">
        <v>0.360247398632</v>
      </c>
      <c r="Q802">
        <v>19</v>
      </c>
      <c r="R802">
        <v>1999</v>
      </c>
      <c r="S802">
        <v>0.53</v>
      </c>
      <c r="T802">
        <v>2000</v>
      </c>
      <c r="U802">
        <v>0.34</v>
      </c>
      <c r="V802">
        <v>1.7400235696000001E-2</v>
      </c>
      <c r="W802">
        <v>1.2138640127900001E-2</v>
      </c>
      <c r="X802">
        <v>1.17415803571E-2</v>
      </c>
      <c r="Y802">
        <v>0.13835579236100001</v>
      </c>
      <c r="Z802">
        <v>2.7871631127100002E-2</v>
      </c>
      <c r="AA802">
        <v>11.48860878</v>
      </c>
      <c r="AB802">
        <v>0.25810358279700002</v>
      </c>
      <c r="AC802">
        <v>2000</v>
      </c>
      <c r="AD802">
        <v>0.95</v>
      </c>
      <c r="AE802">
        <v>1999</v>
      </c>
      <c r="AF802">
        <v>0.04</v>
      </c>
      <c r="AG802">
        <v>0.87</v>
      </c>
      <c r="AH802" t="s">
        <v>66</v>
      </c>
      <c r="AI802" t="s">
        <v>219</v>
      </c>
      <c r="AJ802" t="s">
        <v>220</v>
      </c>
      <c r="AK802">
        <v>31</v>
      </c>
      <c r="AL802" t="s">
        <v>221</v>
      </c>
      <c r="AM802">
        <v>2</v>
      </c>
      <c r="AN802">
        <v>3102</v>
      </c>
      <c r="AO802" t="s">
        <v>134</v>
      </c>
      <c r="AP802">
        <v>1101</v>
      </c>
      <c r="AQ802" t="s">
        <v>222</v>
      </c>
      <c r="AR802" t="s">
        <v>66</v>
      </c>
      <c r="AS802">
        <v>1999</v>
      </c>
      <c r="AT802">
        <v>1.214E-2</v>
      </c>
      <c r="AU802">
        <v>5.5000000000000002E-5</v>
      </c>
      <c r="AV802" t="s">
        <v>78</v>
      </c>
      <c r="AW802">
        <v>0.56540000000000001</v>
      </c>
      <c r="AX802">
        <v>1.1742000000000001E-2</v>
      </c>
      <c r="AY802">
        <v>1.24E-2</v>
      </c>
      <c r="AZ802" t="s">
        <v>81</v>
      </c>
      <c r="BA802">
        <v>0.39319999999999999</v>
      </c>
      <c r="BB802">
        <v>0.1383558</v>
      </c>
      <c r="BC802">
        <v>6.3600000000000002E-3</v>
      </c>
      <c r="BD802" t="s">
        <v>80</v>
      </c>
      <c r="BE802" t="s">
        <v>74</v>
      </c>
      <c r="BF802">
        <v>0.93418999999999996</v>
      </c>
      <c r="BG802" t="s">
        <v>75</v>
      </c>
      <c r="BH802">
        <v>6.3600000000000002E-3</v>
      </c>
      <c r="BI802" t="s">
        <v>80</v>
      </c>
      <c r="BJ802">
        <v>1.511E-2</v>
      </c>
      <c r="BK802" t="s">
        <v>82</v>
      </c>
      <c r="BL802" t="s">
        <v>85</v>
      </c>
    </row>
    <row r="803" spans="1:64" x14ac:dyDescent="0.25">
      <c r="A803">
        <v>784</v>
      </c>
      <c r="B803" t="s">
        <v>216</v>
      </c>
      <c r="C803" t="s">
        <v>217</v>
      </c>
      <c r="D803">
        <v>19</v>
      </c>
      <c r="E803">
        <v>66</v>
      </c>
      <c r="F803">
        <v>1</v>
      </c>
      <c r="G803" t="s">
        <v>129</v>
      </c>
      <c r="H803" t="s">
        <v>218</v>
      </c>
      <c r="I803" t="s">
        <v>65</v>
      </c>
      <c r="J803">
        <v>19</v>
      </c>
      <c r="K803">
        <v>2014</v>
      </c>
      <c r="L803">
        <v>1999</v>
      </c>
      <c r="M803">
        <v>2026</v>
      </c>
      <c r="N803">
        <v>19</v>
      </c>
      <c r="O803">
        <v>21.0879834528</v>
      </c>
      <c r="P803">
        <v>0.36965786428899999</v>
      </c>
      <c r="Q803">
        <v>100</v>
      </c>
      <c r="R803">
        <v>2014</v>
      </c>
      <c r="S803">
        <v>0.98</v>
      </c>
      <c r="T803">
        <v>2013</v>
      </c>
      <c r="U803">
        <v>0.02</v>
      </c>
      <c r="V803">
        <v>2.4425067155000001E-2</v>
      </c>
      <c r="W803">
        <v>1.17415803571E-2</v>
      </c>
      <c r="X803">
        <v>2.4765830420299999E-2</v>
      </c>
      <c r="Y803">
        <v>0.125487748097</v>
      </c>
      <c r="Z803">
        <v>3.4277375000199999E-2</v>
      </c>
      <c r="AA803">
        <v>11.3418037182</v>
      </c>
      <c r="AB803">
        <v>0.29392003934200001</v>
      </c>
      <c r="AC803">
        <v>2014</v>
      </c>
      <c r="AD803">
        <v>0.8</v>
      </c>
      <c r="AE803">
        <v>2013</v>
      </c>
      <c r="AF803">
        <v>0.18</v>
      </c>
      <c r="AG803">
        <v>0.95</v>
      </c>
      <c r="AH803" t="s">
        <v>66</v>
      </c>
      <c r="AI803" t="s">
        <v>219</v>
      </c>
      <c r="AJ803" t="s">
        <v>220</v>
      </c>
      <c r="AK803">
        <v>31</v>
      </c>
      <c r="AL803" t="s">
        <v>221</v>
      </c>
      <c r="AM803">
        <v>2</v>
      </c>
      <c r="AN803">
        <v>3102</v>
      </c>
      <c r="AO803" t="s">
        <v>134</v>
      </c>
      <c r="AP803">
        <v>1101</v>
      </c>
      <c r="AQ803" t="s">
        <v>222</v>
      </c>
      <c r="AR803" t="s">
        <v>66</v>
      </c>
      <c r="AS803">
        <v>2014</v>
      </c>
      <c r="AT803">
        <v>1.1742000000000001E-2</v>
      </c>
      <c r="AU803">
        <v>1.24E-2</v>
      </c>
      <c r="AV803" t="s">
        <v>81</v>
      </c>
      <c r="AW803">
        <v>0.39319999999999999</v>
      </c>
      <c r="AX803">
        <v>2.4766E-2</v>
      </c>
      <c r="AY803">
        <v>2.0699999999999999E-4</v>
      </c>
      <c r="AZ803" t="s">
        <v>78</v>
      </c>
      <c r="BA803">
        <v>0.76270000000000004</v>
      </c>
      <c r="BB803">
        <v>0.12548799999999999</v>
      </c>
      <c r="BC803">
        <v>1.6299999999999999E-2</v>
      </c>
      <c r="BD803" t="s">
        <v>81</v>
      </c>
      <c r="BE803" t="s">
        <v>74</v>
      </c>
      <c r="BF803">
        <v>5.0700000000000002E-2</v>
      </c>
      <c r="BG803" t="s">
        <v>83</v>
      </c>
      <c r="BH803">
        <v>1.6299999999999999E-2</v>
      </c>
      <c r="BI803" t="s">
        <v>81</v>
      </c>
      <c r="BJ803">
        <v>3.506E-3</v>
      </c>
      <c r="BK803" t="s">
        <v>76</v>
      </c>
      <c r="BL803" t="s">
        <v>85</v>
      </c>
    </row>
    <row r="804" spans="1:64" x14ac:dyDescent="0.25">
      <c r="A804">
        <v>785</v>
      </c>
      <c r="B804" t="s">
        <v>216</v>
      </c>
      <c r="C804" t="s">
        <v>217</v>
      </c>
      <c r="D804">
        <v>19</v>
      </c>
      <c r="E804">
        <v>66</v>
      </c>
      <c r="F804">
        <v>1</v>
      </c>
      <c r="G804" t="s">
        <v>129</v>
      </c>
      <c r="H804" t="s">
        <v>218</v>
      </c>
      <c r="I804" t="s">
        <v>65</v>
      </c>
      <c r="J804">
        <v>19</v>
      </c>
      <c r="K804">
        <v>2026</v>
      </c>
      <c r="L804">
        <v>2014</v>
      </c>
      <c r="M804">
        <v>2037</v>
      </c>
      <c r="N804">
        <v>100</v>
      </c>
      <c r="O804">
        <v>16.928446165800001</v>
      </c>
      <c r="P804">
        <v>0.37041667254799998</v>
      </c>
      <c r="Q804">
        <v>100</v>
      </c>
      <c r="R804">
        <v>2026</v>
      </c>
      <c r="S804">
        <v>0.92</v>
      </c>
      <c r="T804">
        <v>2025</v>
      </c>
      <c r="U804">
        <v>7.0000000000000007E-2</v>
      </c>
      <c r="V804">
        <v>3.00835103754E-2</v>
      </c>
      <c r="W804">
        <v>2.4765830420299999E-2</v>
      </c>
      <c r="X804">
        <v>2.2434598488800001E-2</v>
      </c>
      <c r="Y804">
        <v>9.9410537453499995E-2</v>
      </c>
      <c r="Z804">
        <v>2.9515758577399999E-2</v>
      </c>
      <c r="AA804">
        <v>11.7240421234</v>
      </c>
      <c r="AB804">
        <v>0.27197581978800001</v>
      </c>
      <c r="AC804">
        <v>2026</v>
      </c>
      <c r="AD804">
        <v>0.98</v>
      </c>
      <c r="AE804">
        <v>2025</v>
      </c>
      <c r="AF804">
        <v>0.02</v>
      </c>
      <c r="AG804">
        <v>0.84</v>
      </c>
      <c r="AH804" t="s">
        <v>66</v>
      </c>
      <c r="AI804" t="s">
        <v>219</v>
      </c>
      <c r="AJ804" t="s">
        <v>220</v>
      </c>
      <c r="AK804">
        <v>31</v>
      </c>
      <c r="AL804" t="s">
        <v>221</v>
      </c>
      <c r="AM804">
        <v>2</v>
      </c>
      <c r="AN804">
        <v>3102</v>
      </c>
      <c r="AO804" t="s">
        <v>134</v>
      </c>
      <c r="AP804">
        <v>1101</v>
      </c>
      <c r="AQ804" t="s">
        <v>222</v>
      </c>
      <c r="AR804" t="s">
        <v>66</v>
      </c>
      <c r="AS804">
        <v>2026</v>
      </c>
      <c r="AT804">
        <v>2.4766E-2</v>
      </c>
      <c r="AU804">
        <v>2.0699999999999999E-4</v>
      </c>
      <c r="AV804" t="s">
        <v>78</v>
      </c>
      <c r="AW804">
        <v>0.76270000000000004</v>
      </c>
      <c r="AX804">
        <v>2.2440000000000002E-2</v>
      </c>
      <c r="AY804">
        <v>2.0400000000000001E-2</v>
      </c>
      <c r="AZ804" t="s">
        <v>81</v>
      </c>
      <c r="BA804">
        <v>0.46700000000000003</v>
      </c>
      <c r="BB804">
        <v>9.9410999999999999E-2</v>
      </c>
      <c r="BC804">
        <v>0.10433000000000001</v>
      </c>
      <c r="BD804" t="s">
        <v>72</v>
      </c>
      <c r="BE804" t="s">
        <v>74</v>
      </c>
      <c r="BF804">
        <v>0.79283000000000003</v>
      </c>
      <c r="BG804" t="s">
        <v>75</v>
      </c>
      <c r="BH804">
        <v>0.10433000000000001</v>
      </c>
      <c r="BI804" t="s">
        <v>72</v>
      </c>
      <c r="BJ804">
        <v>0.25829999999999997</v>
      </c>
      <c r="BK804" t="s">
        <v>75</v>
      </c>
      <c r="BL804" t="s">
        <v>85</v>
      </c>
    </row>
    <row r="805" spans="1:64" x14ac:dyDescent="0.25">
      <c r="A805">
        <v>786</v>
      </c>
      <c r="B805" t="s">
        <v>216</v>
      </c>
      <c r="C805" t="s">
        <v>217</v>
      </c>
      <c r="D805">
        <v>19</v>
      </c>
      <c r="E805">
        <v>66</v>
      </c>
      <c r="F805">
        <v>1</v>
      </c>
      <c r="G805" t="s">
        <v>129</v>
      </c>
      <c r="H805" t="s">
        <v>218</v>
      </c>
      <c r="I805" t="s">
        <v>65</v>
      </c>
      <c r="J805">
        <v>19</v>
      </c>
      <c r="K805">
        <v>2037</v>
      </c>
      <c r="L805">
        <v>2026</v>
      </c>
      <c r="M805">
        <v>2051</v>
      </c>
      <c r="N805">
        <v>100</v>
      </c>
      <c r="O805">
        <v>19.119790074299999</v>
      </c>
      <c r="P805">
        <v>0.40256202594099999</v>
      </c>
      <c r="Q805">
        <v>100</v>
      </c>
      <c r="R805">
        <v>2037</v>
      </c>
      <c r="S805">
        <v>0.87</v>
      </c>
      <c r="T805">
        <v>2035</v>
      </c>
      <c r="U805">
        <v>0.11</v>
      </c>
      <c r="V805">
        <v>2.9408062821099999E-2</v>
      </c>
      <c r="W805">
        <v>2.2434598488800001E-2</v>
      </c>
      <c r="X805">
        <v>2.1315080586800001E-2</v>
      </c>
      <c r="Y805">
        <v>0.12943786419600001</v>
      </c>
      <c r="Z805">
        <v>3.6759392156999998E-2</v>
      </c>
      <c r="AA805">
        <v>11.742225597899999</v>
      </c>
      <c r="AB805">
        <v>0.327750514504</v>
      </c>
      <c r="AC805">
        <v>2035</v>
      </c>
      <c r="AD805">
        <v>0.86</v>
      </c>
      <c r="AE805">
        <v>2037</v>
      </c>
      <c r="AF805">
        <v>0.14000000000000001</v>
      </c>
      <c r="AG805">
        <v>0.74</v>
      </c>
      <c r="AH805" t="s">
        <v>66</v>
      </c>
      <c r="AI805" t="s">
        <v>219</v>
      </c>
      <c r="AJ805" t="s">
        <v>220</v>
      </c>
      <c r="AK805">
        <v>31</v>
      </c>
      <c r="AL805" t="s">
        <v>221</v>
      </c>
      <c r="AM805">
        <v>2</v>
      </c>
      <c r="AN805">
        <v>3102</v>
      </c>
      <c r="AO805" t="s">
        <v>134</v>
      </c>
      <c r="AP805">
        <v>1101</v>
      </c>
      <c r="AQ805" t="s">
        <v>222</v>
      </c>
      <c r="AR805" t="s">
        <v>66</v>
      </c>
      <c r="AS805">
        <v>2037</v>
      </c>
      <c r="AT805">
        <v>2.2440000000000002E-2</v>
      </c>
      <c r="AU805">
        <v>2.0400000000000001E-2</v>
      </c>
      <c r="AV805" t="s">
        <v>81</v>
      </c>
      <c r="AW805">
        <v>0.46700000000000003</v>
      </c>
      <c r="AX805">
        <v>2.1315000000000001E-2</v>
      </c>
      <c r="AY805">
        <v>4.6999999999999997E-5</v>
      </c>
      <c r="AZ805" t="s">
        <v>78</v>
      </c>
      <c r="BA805">
        <v>0.76129999999999998</v>
      </c>
      <c r="BB805">
        <v>0.129438</v>
      </c>
      <c r="BC805">
        <v>2.5545000000000002E-2</v>
      </c>
      <c r="BD805" t="s">
        <v>81</v>
      </c>
      <c r="BE805" t="s">
        <v>74</v>
      </c>
      <c r="BF805">
        <v>0.88775800000000005</v>
      </c>
      <c r="BG805" t="s">
        <v>75</v>
      </c>
      <c r="BH805">
        <v>2.5545000000000002E-2</v>
      </c>
      <c r="BI805" t="s">
        <v>81</v>
      </c>
      <c r="BJ805">
        <v>7.145E-2</v>
      </c>
      <c r="BK805" t="s">
        <v>83</v>
      </c>
      <c r="BL805" t="s">
        <v>85</v>
      </c>
    </row>
    <row r="806" spans="1:64" x14ac:dyDescent="0.25">
      <c r="A806">
        <v>787</v>
      </c>
      <c r="B806" t="s">
        <v>216</v>
      </c>
      <c r="C806" t="s">
        <v>217</v>
      </c>
      <c r="D806">
        <v>19</v>
      </c>
      <c r="E806">
        <v>66</v>
      </c>
      <c r="F806">
        <v>1</v>
      </c>
      <c r="G806" t="s">
        <v>129</v>
      </c>
      <c r="H806" t="s">
        <v>218</v>
      </c>
      <c r="I806" t="s">
        <v>65</v>
      </c>
      <c r="J806">
        <v>19</v>
      </c>
      <c r="K806">
        <v>2051</v>
      </c>
      <c r="L806">
        <v>2037</v>
      </c>
      <c r="M806">
        <v>2059</v>
      </c>
      <c r="N806">
        <v>100</v>
      </c>
      <c r="O806">
        <v>15.9860447593</v>
      </c>
      <c r="P806">
        <v>0.31716916504800002</v>
      </c>
      <c r="Q806">
        <v>100</v>
      </c>
      <c r="R806">
        <v>2051</v>
      </c>
      <c r="S806">
        <v>0.98</v>
      </c>
      <c r="T806">
        <v>2045</v>
      </c>
      <c r="U806">
        <v>0.01</v>
      </c>
      <c r="V806">
        <v>2.6284391586699998E-2</v>
      </c>
      <c r="W806">
        <v>2.1315080586800001E-2</v>
      </c>
      <c r="X806">
        <v>1.6174732142699998E-2</v>
      </c>
      <c r="Y806">
        <v>0.105564059517</v>
      </c>
      <c r="Z806">
        <v>2.6227620098000001E-2</v>
      </c>
      <c r="AA806">
        <v>12.3319333687</v>
      </c>
      <c r="AB806">
        <v>0.244826335615</v>
      </c>
      <c r="AC806">
        <v>2051</v>
      </c>
      <c r="AD806">
        <v>1</v>
      </c>
      <c r="AE806">
        <v>0</v>
      </c>
      <c r="AF806">
        <v>0</v>
      </c>
      <c r="AG806">
        <v>0.95</v>
      </c>
      <c r="AH806" t="s">
        <v>66</v>
      </c>
      <c r="AI806" t="s">
        <v>219</v>
      </c>
      <c r="AJ806" t="s">
        <v>220</v>
      </c>
      <c r="AK806">
        <v>31</v>
      </c>
      <c r="AL806" t="s">
        <v>221</v>
      </c>
      <c r="AM806">
        <v>2</v>
      </c>
      <c r="AN806">
        <v>3102</v>
      </c>
      <c r="AO806" t="s">
        <v>134</v>
      </c>
      <c r="AP806">
        <v>1101</v>
      </c>
      <c r="AQ806" t="s">
        <v>222</v>
      </c>
      <c r="AR806" t="s">
        <v>66</v>
      </c>
      <c r="AS806">
        <v>2051</v>
      </c>
      <c r="AT806">
        <v>2.1315000000000001E-2</v>
      </c>
      <c r="AU806">
        <v>4.6999999999999997E-5</v>
      </c>
      <c r="AV806" t="s">
        <v>78</v>
      </c>
      <c r="AW806">
        <v>0.76129999999999998</v>
      </c>
      <c r="AX806">
        <v>1.617E-2</v>
      </c>
      <c r="AY806">
        <v>6.9500000000000006E-2</v>
      </c>
      <c r="AZ806" t="s">
        <v>73</v>
      </c>
      <c r="BA806">
        <v>0.44800000000000001</v>
      </c>
      <c r="BB806">
        <v>0.10556400000000001</v>
      </c>
      <c r="BC806">
        <v>3.7400000000000003E-2</v>
      </c>
      <c r="BD806" t="s">
        <v>81</v>
      </c>
      <c r="BE806" t="s">
        <v>74</v>
      </c>
      <c r="BF806">
        <v>0.55220000000000002</v>
      </c>
      <c r="BG806" t="s">
        <v>75</v>
      </c>
      <c r="BH806">
        <v>3.7400000000000003E-2</v>
      </c>
      <c r="BI806" t="s">
        <v>81</v>
      </c>
      <c r="BJ806">
        <v>9.3590000000000007E-2</v>
      </c>
      <c r="BK806" t="s">
        <v>83</v>
      </c>
      <c r="BL806" t="s">
        <v>85</v>
      </c>
    </row>
    <row r="807" spans="1:64" x14ac:dyDescent="0.25">
      <c r="A807">
        <v>788</v>
      </c>
      <c r="B807" t="s">
        <v>216</v>
      </c>
      <c r="C807" t="s">
        <v>217</v>
      </c>
      <c r="D807">
        <v>19</v>
      </c>
      <c r="E807">
        <v>66</v>
      </c>
      <c r="F807">
        <v>1</v>
      </c>
      <c r="G807" t="s">
        <v>129</v>
      </c>
      <c r="H807" t="s">
        <v>218</v>
      </c>
      <c r="I807" t="s">
        <v>65</v>
      </c>
      <c r="J807">
        <v>19</v>
      </c>
      <c r="K807">
        <v>2059</v>
      </c>
      <c r="L807">
        <v>2051</v>
      </c>
      <c r="M807">
        <v>2070</v>
      </c>
      <c r="N807">
        <v>100</v>
      </c>
      <c r="O807">
        <v>16.259255807300001</v>
      </c>
      <c r="P807">
        <v>0.38954812116799997</v>
      </c>
      <c r="Q807">
        <v>100</v>
      </c>
      <c r="R807">
        <v>2059</v>
      </c>
      <c r="S807">
        <v>1</v>
      </c>
      <c r="T807">
        <v>0</v>
      </c>
      <c r="U807">
        <v>0</v>
      </c>
      <c r="V807">
        <v>3.4368200293499997E-2</v>
      </c>
      <c r="W807">
        <v>1.6174732142699998E-2</v>
      </c>
      <c r="X807">
        <v>1.6435166666199999E-2</v>
      </c>
      <c r="Y807">
        <v>0.23347441667999999</v>
      </c>
      <c r="Z807">
        <v>4.1251145835200002E-2</v>
      </c>
      <c r="AA807">
        <v>13.4133173253</v>
      </c>
      <c r="AB807">
        <v>0.37823512431799999</v>
      </c>
      <c r="AC807">
        <v>2059</v>
      </c>
      <c r="AD807">
        <v>1</v>
      </c>
      <c r="AE807">
        <v>0</v>
      </c>
      <c r="AF807">
        <v>0</v>
      </c>
      <c r="AG807">
        <v>0.98</v>
      </c>
      <c r="AH807" t="s">
        <v>66</v>
      </c>
      <c r="AI807" t="s">
        <v>219</v>
      </c>
      <c r="AJ807" t="s">
        <v>220</v>
      </c>
      <c r="AK807">
        <v>31</v>
      </c>
      <c r="AL807" t="s">
        <v>221</v>
      </c>
      <c r="AM807">
        <v>2</v>
      </c>
      <c r="AN807">
        <v>3102</v>
      </c>
      <c r="AO807" t="s">
        <v>134</v>
      </c>
      <c r="AP807">
        <v>1101</v>
      </c>
      <c r="AQ807" t="s">
        <v>222</v>
      </c>
      <c r="AR807" t="s">
        <v>66</v>
      </c>
      <c r="AS807">
        <v>2059</v>
      </c>
      <c r="AT807">
        <v>1.617E-2</v>
      </c>
      <c r="AU807">
        <v>6.9500000000000006E-2</v>
      </c>
      <c r="AV807" t="s">
        <v>73</v>
      </c>
      <c r="AW807">
        <v>0.44800000000000001</v>
      </c>
      <c r="AX807">
        <v>1.6435000000000002E-2</v>
      </c>
      <c r="AY807">
        <v>3.5200000000000001E-3</v>
      </c>
      <c r="AZ807" t="s">
        <v>80</v>
      </c>
      <c r="BA807">
        <v>0.63049999999999995</v>
      </c>
      <c r="BB807">
        <v>0.2334744</v>
      </c>
      <c r="BC807">
        <v>4.8000000000000001E-5</v>
      </c>
      <c r="BD807" t="s">
        <v>78</v>
      </c>
      <c r="BE807" t="s">
        <v>74</v>
      </c>
      <c r="BF807">
        <v>0.97519999999999996</v>
      </c>
      <c r="BG807" t="s">
        <v>75</v>
      </c>
      <c r="BH807">
        <v>4.8000000000000001E-5</v>
      </c>
      <c r="BI807" t="s">
        <v>78</v>
      </c>
      <c r="BJ807">
        <v>1.74E-4</v>
      </c>
      <c r="BK807" t="s">
        <v>79</v>
      </c>
      <c r="BL807" t="s">
        <v>85</v>
      </c>
    </row>
    <row r="808" spans="1:64" x14ac:dyDescent="0.25">
      <c r="A808">
        <v>789</v>
      </c>
      <c r="B808" t="s">
        <v>216</v>
      </c>
      <c r="C808" t="s">
        <v>217</v>
      </c>
      <c r="D808">
        <v>19</v>
      </c>
      <c r="E808">
        <v>66</v>
      </c>
      <c r="F808">
        <v>1</v>
      </c>
      <c r="G808" t="s">
        <v>129</v>
      </c>
      <c r="H808" t="s">
        <v>218</v>
      </c>
      <c r="I808" t="s">
        <v>65</v>
      </c>
      <c r="J808">
        <v>19</v>
      </c>
      <c r="K808">
        <v>2070</v>
      </c>
      <c r="L808">
        <v>2059</v>
      </c>
      <c r="M808">
        <v>2079</v>
      </c>
      <c r="N808">
        <v>100</v>
      </c>
      <c r="O808">
        <v>15.5254372816</v>
      </c>
      <c r="P808">
        <v>0.37327752420100002</v>
      </c>
      <c r="Q808">
        <v>100</v>
      </c>
      <c r="R808">
        <v>2070</v>
      </c>
      <c r="S808">
        <v>0.95</v>
      </c>
      <c r="T808">
        <v>2071</v>
      </c>
      <c r="U808">
        <v>0.03</v>
      </c>
      <c r="V808">
        <v>3.42332832098E-2</v>
      </c>
      <c r="W808">
        <v>1.6435166666199999E-2</v>
      </c>
      <c r="X808">
        <v>4.0833236112400001E-2</v>
      </c>
      <c r="Y808">
        <v>8.7542245387899995E-2</v>
      </c>
      <c r="Z808">
        <v>3.6723622551300003E-2</v>
      </c>
      <c r="AA808">
        <v>12.260554126600001</v>
      </c>
      <c r="AB808">
        <v>0.32580770105700002</v>
      </c>
      <c r="AC808">
        <v>2070</v>
      </c>
      <c r="AD808">
        <v>0.83</v>
      </c>
      <c r="AE808">
        <v>2071</v>
      </c>
      <c r="AF808">
        <v>0.11</v>
      </c>
      <c r="AG808">
        <v>0.69</v>
      </c>
      <c r="AH808" t="s">
        <v>66</v>
      </c>
      <c r="AI808" t="s">
        <v>219</v>
      </c>
      <c r="AJ808" t="s">
        <v>220</v>
      </c>
      <c r="AK808">
        <v>31</v>
      </c>
      <c r="AL808" t="s">
        <v>221</v>
      </c>
      <c r="AM808">
        <v>2</v>
      </c>
      <c r="AN808">
        <v>3102</v>
      </c>
      <c r="AO808" t="s">
        <v>134</v>
      </c>
      <c r="AP808">
        <v>1101</v>
      </c>
      <c r="AQ808" t="s">
        <v>222</v>
      </c>
      <c r="AR808" t="s">
        <v>66</v>
      </c>
      <c r="AS808">
        <v>2070</v>
      </c>
      <c r="AT808">
        <v>1.6435000000000002E-2</v>
      </c>
      <c r="AU808">
        <v>3.5200000000000001E-3</v>
      </c>
      <c r="AV808" t="s">
        <v>80</v>
      </c>
      <c r="AW808">
        <v>0.63049999999999995</v>
      </c>
      <c r="AX808">
        <v>4.0833000000000001E-2</v>
      </c>
      <c r="AY808">
        <v>1.9999999999999999E-6</v>
      </c>
      <c r="AZ808" t="s">
        <v>78</v>
      </c>
      <c r="BA808">
        <v>0.96650000000000003</v>
      </c>
      <c r="BB808">
        <v>8.7541999999999995E-2</v>
      </c>
      <c r="BC808">
        <v>1.8029E-2</v>
      </c>
      <c r="BD808" t="s">
        <v>81</v>
      </c>
      <c r="BE808" t="s">
        <v>74</v>
      </c>
      <c r="BF808">
        <v>6.6699999999999995E-4</v>
      </c>
      <c r="BG808" t="s">
        <v>79</v>
      </c>
      <c r="BH808">
        <v>1.8029E-2</v>
      </c>
      <c r="BI808" t="s">
        <v>81</v>
      </c>
      <c r="BJ808">
        <v>1.4100000000000001E-4</v>
      </c>
      <c r="BK808" t="s">
        <v>79</v>
      </c>
      <c r="BL808" t="s">
        <v>85</v>
      </c>
    </row>
    <row r="809" spans="1:64" x14ac:dyDescent="0.25">
      <c r="A809">
        <v>790</v>
      </c>
      <c r="B809" t="s">
        <v>216</v>
      </c>
      <c r="C809" t="s">
        <v>217</v>
      </c>
      <c r="D809">
        <v>19</v>
      </c>
      <c r="E809">
        <v>66</v>
      </c>
      <c r="F809">
        <v>1</v>
      </c>
      <c r="G809" t="s">
        <v>129</v>
      </c>
      <c r="H809" t="s">
        <v>218</v>
      </c>
      <c r="I809" t="s">
        <v>65</v>
      </c>
      <c r="J809">
        <v>19</v>
      </c>
      <c r="K809">
        <v>2079</v>
      </c>
      <c r="L809">
        <v>2070</v>
      </c>
      <c r="M809">
        <v>2090</v>
      </c>
      <c r="N809">
        <v>100</v>
      </c>
      <c r="O809">
        <v>13.735962128000001</v>
      </c>
      <c r="P809">
        <v>0.34977256266599999</v>
      </c>
      <c r="Q809">
        <v>100</v>
      </c>
      <c r="R809">
        <v>2079</v>
      </c>
      <c r="S809">
        <v>0.51</v>
      </c>
      <c r="T809">
        <v>2080</v>
      </c>
      <c r="U809">
        <v>0.16</v>
      </c>
      <c r="V809">
        <v>3.4332506265799999E-2</v>
      </c>
      <c r="W809">
        <v>4.0833236112400001E-2</v>
      </c>
      <c r="X809">
        <v>2.9717666668099999E-2</v>
      </c>
      <c r="Y809">
        <v>4.0616447610399998E-3</v>
      </c>
      <c r="Z809">
        <v>3.68202169116E-2</v>
      </c>
      <c r="AA809">
        <v>10.8179385603</v>
      </c>
      <c r="AB809">
        <v>0.29149089882599999</v>
      </c>
      <c r="AC809">
        <v>2079</v>
      </c>
      <c r="AD809">
        <v>0.52</v>
      </c>
      <c r="AE809">
        <v>2077</v>
      </c>
      <c r="AF809">
        <v>0.14000000000000001</v>
      </c>
      <c r="AG809">
        <v>0.19</v>
      </c>
      <c r="AH809" t="s">
        <v>66</v>
      </c>
      <c r="AI809" t="s">
        <v>219</v>
      </c>
      <c r="AJ809" t="s">
        <v>220</v>
      </c>
      <c r="AK809">
        <v>31</v>
      </c>
      <c r="AL809" t="s">
        <v>221</v>
      </c>
      <c r="AM809">
        <v>2</v>
      </c>
      <c r="AN809">
        <v>3102</v>
      </c>
      <c r="AO809" t="s">
        <v>134</v>
      </c>
      <c r="AP809">
        <v>1101</v>
      </c>
      <c r="AQ809" t="s">
        <v>222</v>
      </c>
      <c r="AR809" t="s">
        <v>66</v>
      </c>
      <c r="AS809">
        <v>2079</v>
      </c>
      <c r="AT809">
        <v>4.0833000000000001E-2</v>
      </c>
      <c r="AU809">
        <v>1.9999999999999999E-6</v>
      </c>
      <c r="AV809" t="s">
        <v>78</v>
      </c>
      <c r="AW809">
        <v>0.96650000000000003</v>
      </c>
      <c r="AX809">
        <v>2.9718000000000001E-2</v>
      </c>
      <c r="AY809">
        <v>5.6899999999999995E-4</v>
      </c>
      <c r="AZ809" t="s">
        <v>78</v>
      </c>
      <c r="BA809">
        <v>0.74980000000000002</v>
      </c>
      <c r="BB809">
        <v>4.0619999999999996E-3</v>
      </c>
      <c r="BC809">
        <v>0.92500000000000004</v>
      </c>
      <c r="BD809" t="s">
        <v>72</v>
      </c>
      <c r="BE809" t="s">
        <v>74</v>
      </c>
      <c r="BF809">
        <v>0.16300000000000001</v>
      </c>
      <c r="BG809" t="s">
        <v>75</v>
      </c>
      <c r="BH809">
        <v>0.92500000000000004</v>
      </c>
      <c r="BI809" t="s">
        <v>72</v>
      </c>
      <c r="BJ809">
        <v>0.35870000000000002</v>
      </c>
      <c r="BK809" t="s">
        <v>75</v>
      </c>
      <c r="BL809" t="s">
        <v>85</v>
      </c>
    </row>
    <row r="810" spans="1:64" x14ac:dyDescent="0.25">
      <c r="A810">
        <v>791</v>
      </c>
      <c r="B810" t="s">
        <v>216</v>
      </c>
      <c r="C810" t="s">
        <v>217</v>
      </c>
      <c r="D810">
        <v>19</v>
      </c>
      <c r="E810">
        <v>66</v>
      </c>
      <c r="F810">
        <v>1</v>
      </c>
      <c r="G810" t="s">
        <v>129</v>
      </c>
      <c r="H810" t="s">
        <v>218</v>
      </c>
      <c r="I810" t="s">
        <v>65</v>
      </c>
      <c r="J810">
        <v>19</v>
      </c>
      <c r="K810">
        <v>2090</v>
      </c>
      <c r="L810">
        <v>2079</v>
      </c>
      <c r="M810">
        <v>2100</v>
      </c>
      <c r="N810">
        <v>100</v>
      </c>
      <c r="O810">
        <v>16.122589869599999</v>
      </c>
      <c r="P810">
        <v>0.51709834479500005</v>
      </c>
      <c r="Q810">
        <v>100</v>
      </c>
      <c r="R810">
        <v>2090</v>
      </c>
      <c r="S810">
        <v>0.66</v>
      </c>
      <c r="T810">
        <v>2089</v>
      </c>
      <c r="U810">
        <v>0.33</v>
      </c>
      <c r="V810">
        <v>4.6078993505500002E-2</v>
      </c>
      <c r="W810">
        <v>2.9717666668099999E-2</v>
      </c>
      <c r="X810">
        <v>4.7013282833500002E-2</v>
      </c>
      <c r="Y810">
        <v>0.107989262562</v>
      </c>
      <c r="Z810">
        <v>4.7940558820999998E-2</v>
      </c>
      <c r="AA810">
        <v>12.455772104699999</v>
      </c>
      <c r="AB810">
        <v>0.41843022955699999</v>
      </c>
      <c r="AC810">
        <v>2090</v>
      </c>
      <c r="AD810">
        <v>0.61</v>
      </c>
      <c r="AE810">
        <v>2089</v>
      </c>
      <c r="AF810">
        <v>0.37</v>
      </c>
      <c r="AG810">
        <v>0.56999999999999995</v>
      </c>
      <c r="AH810" t="s">
        <v>66</v>
      </c>
      <c r="AI810" t="s">
        <v>219</v>
      </c>
      <c r="AJ810" t="s">
        <v>220</v>
      </c>
      <c r="AK810">
        <v>31</v>
      </c>
      <c r="AL810" t="s">
        <v>221</v>
      </c>
      <c r="AM810">
        <v>2</v>
      </c>
      <c r="AN810">
        <v>3102</v>
      </c>
      <c r="AO810" t="s">
        <v>134</v>
      </c>
      <c r="AP810">
        <v>1101</v>
      </c>
      <c r="AQ810" t="s">
        <v>222</v>
      </c>
      <c r="AR810" t="s">
        <v>66</v>
      </c>
      <c r="AS810">
        <v>2090</v>
      </c>
      <c r="AT810">
        <v>2.9718000000000001E-2</v>
      </c>
      <c r="AU810">
        <v>5.6899999999999995E-4</v>
      </c>
      <c r="AV810" t="s">
        <v>78</v>
      </c>
      <c r="AW810">
        <v>0.74980000000000002</v>
      </c>
      <c r="AX810">
        <v>4.7012999999999999E-2</v>
      </c>
      <c r="AY810">
        <v>3.0000000000000001E-6</v>
      </c>
      <c r="AZ810" t="s">
        <v>78</v>
      </c>
      <c r="BA810">
        <v>0.94389999999999996</v>
      </c>
      <c r="BB810">
        <v>0.107989</v>
      </c>
      <c r="BC810">
        <v>2.7199999999999998E-2</v>
      </c>
      <c r="BD810" t="s">
        <v>81</v>
      </c>
      <c r="BE810" t="s">
        <v>74</v>
      </c>
      <c r="BF810">
        <v>3.09E-2</v>
      </c>
      <c r="BG810" t="s">
        <v>82</v>
      </c>
      <c r="BH810">
        <v>2.7199999999999998E-2</v>
      </c>
      <c r="BI810" t="s">
        <v>81</v>
      </c>
      <c r="BJ810">
        <v>6.7260000000000002E-3</v>
      </c>
      <c r="BK810" t="s">
        <v>76</v>
      </c>
      <c r="BL810" t="s">
        <v>85</v>
      </c>
    </row>
    <row r="811" spans="1:64" x14ac:dyDescent="0.25">
      <c r="A811">
        <v>792</v>
      </c>
      <c r="B811" t="s">
        <v>216</v>
      </c>
      <c r="C811" t="s">
        <v>223</v>
      </c>
      <c r="D811">
        <v>19</v>
      </c>
      <c r="E811">
        <v>67</v>
      </c>
      <c r="F811">
        <v>2</v>
      </c>
      <c r="G811" t="s">
        <v>129</v>
      </c>
      <c r="H811" t="s">
        <v>218</v>
      </c>
      <c r="I811" t="s">
        <v>65</v>
      </c>
      <c r="J811">
        <v>1</v>
      </c>
      <c r="K811">
        <v>1927</v>
      </c>
      <c r="L811">
        <v>1861</v>
      </c>
      <c r="M811">
        <v>1964</v>
      </c>
      <c r="N811">
        <v>100</v>
      </c>
      <c r="O811">
        <v>33.780943247800003</v>
      </c>
      <c r="P811">
        <v>9.2183071080100001E-2</v>
      </c>
      <c r="Q811">
        <v>100</v>
      </c>
      <c r="R811">
        <v>1927</v>
      </c>
      <c r="S811">
        <v>0.91</v>
      </c>
      <c r="T811">
        <v>1943</v>
      </c>
      <c r="U811">
        <v>0.06</v>
      </c>
      <c r="V811">
        <v>1.1275815182699999E-3</v>
      </c>
      <c r="W811">
        <v>-7.7510829869499999E-4</v>
      </c>
      <c r="X811">
        <v>2.65507920404E-3</v>
      </c>
      <c r="Y811">
        <v>6.7033444836100006E-2</v>
      </c>
      <c r="Z811">
        <v>7.8846552686599996E-3</v>
      </c>
      <c r="AA811">
        <v>5.9333881898399996</v>
      </c>
      <c r="AB811">
        <v>0.12739051353700001</v>
      </c>
      <c r="AC811">
        <v>1922</v>
      </c>
      <c r="AD811">
        <v>0.39</v>
      </c>
      <c r="AE811">
        <v>1923</v>
      </c>
      <c r="AF811">
        <v>0.32</v>
      </c>
      <c r="AG811">
        <v>0.82</v>
      </c>
      <c r="AH811" t="s">
        <v>66</v>
      </c>
      <c r="AI811" t="s">
        <v>219</v>
      </c>
      <c r="AJ811" t="s">
        <v>220</v>
      </c>
      <c r="AK811">
        <v>31</v>
      </c>
      <c r="AL811" t="s">
        <v>221</v>
      </c>
      <c r="AM811">
        <v>2</v>
      </c>
      <c r="AN811">
        <v>3102</v>
      </c>
      <c r="AO811" t="s">
        <v>134</v>
      </c>
      <c r="AP811">
        <v>1101</v>
      </c>
      <c r="AQ811" t="s">
        <v>222</v>
      </c>
      <c r="AR811" t="s">
        <v>66</v>
      </c>
      <c r="AS811">
        <v>1927</v>
      </c>
      <c r="AT811">
        <v>-7.7510000000000003E-4</v>
      </c>
      <c r="AU811">
        <v>4.1200000000000001E-2</v>
      </c>
      <c r="AV811" t="s">
        <v>81</v>
      </c>
      <c r="AW811">
        <v>6.2539999999999998E-2</v>
      </c>
      <c r="AX811">
        <v>2.6549999999999998E-3</v>
      </c>
      <c r="AY811">
        <v>1.11E-2</v>
      </c>
      <c r="AZ811" t="s">
        <v>81</v>
      </c>
      <c r="BA811">
        <v>0.17050000000000001</v>
      </c>
      <c r="BB811">
        <v>6.7032999999999995E-2</v>
      </c>
      <c r="BC811">
        <v>9.0100000000000006E-3</v>
      </c>
      <c r="BD811" t="s">
        <v>80</v>
      </c>
      <c r="BE811" t="s">
        <v>74</v>
      </c>
      <c r="BF811">
        <v>1.01E-3</v>
      </c>
      <c r="BG811" t="s">
        <v>76</v>
      </c>
      <c r="BH811">
        <v>9.0100000000000006E-3</v>
      </c>
      <c r="BI811" t="s">
        <v>80</v>
      </c>
      <c r="BJ811">
        <v>0</v>
      </c>
      <c r="BK811" t="s">
        <v>79</v>
      </c>
      <c r="BL811" t="s">
        <v>85</v>
      </c>
    </row>
    <row r="812" spans="1:64" x14ac:dyDescent="0.25">
      <c r="A812">
        <v>793</v>
      </c>
      <c r="B812" t="s">
        <v>216</v>
      </c>
      <c r="C812" t="s">
        <v>223</v>
      </c>
      <c r="D812">
        <v>19</v>
      </c>
      <c r="E812">
        <v>67</v>
      </c>
      <c r="F812">
        <v>2</v>
      </c>
      <c r="G812" t="s">
        <v>129</v>
      </c>
      <c r="H812" t="s">
        <v>218</v>
      </c>
      <c r="I812" t="s">
        <v>65</v>
      </c>
      <c r="J812">
        <v>1</v>
      </c>
      <c r="K812">
        <v>1964</v>
      </c>
      <c r="L812">
        <v>1927</v>
      </c>
      <c r="M812">
        <v>1977</v>
      </c>
      <c r="N812">
        <v>100</v>
      </c>
      <c r="O812">
        <v>27.828977586299999</v>
      </c>
      <c r="P812">
        <v>0.16713827255399999</v>
      </c>
      <c r="Q812">
        <v>100</v>
      </c>
      <c r="R812">
        <v>1964</v>
      </c>
      <c r="S812">
        <v>0.98</v>
      </c>
      <c r="T812">
        <v>1953</v>
      </c>
      <c r="U812">
        <v>0.01</v>
      </c>
      <c r="V812">
        <v>5.0681876145799998E-3</v>
      </c>
      <c r="W812">
        <v>2.65507920404E-3</v>
      </c>
      <c r="X812">
        <v>7.5061721601299997E-3</v>
      </c>
      <c r="Y812">
        <v>6.6847307339699999E-2</v>
      </c>
      <c r="Z812">
        <v>9.5872585776399996E-3</v>
      </c>
      <c r="AA812">
        <v>9.2910672876699998</v>
      </c>
      <c r="AB812">
        <v>9.8347006103299994E-2</v>
      </c>
      <c r="AC812">
        <v>1964</v>
      </c>
      <c r="AD812">
        <v>0.92</v>
      </c>
      <c r="AE812">
        <v>1965</v>
      </c>
      <c r="AF812">
        <v>7.0000000000000007E-2</v>
      </c>
      <c r="AG812">
        <v>0.96</v>
      </c>
      <c r="AH812" t="s">
        <v>66</v>
      </c>
      <c r="AI812" t="s">
        <v>219</v>
      </c>
      <c r="AJ812" t="s">
        <v>220</v>
      </c>
      <c r="AK812">
        <v>31</v>
      </c>
      <c r="AL812" t="s">
        <v>221</v>
      </c>
      <c r="AM812">
        <v>2</v>
      </c>
      <c r="AN812">
        <v>3102</v>
      </c>
      <c r="AO812" t="s">
        <v>134</v>
      </c>
      <c r="AP812">
        <v>1101</v>
      </c>
      <c r="AQ812" t="s">
        <v>222</v>
      </c>
      <c r="AR812" t="s">
        <v>66</v>
      </c>
      <c r="AS812">
        <v>1964</v>
      </c>
      <c r="AT812">
        <v>2.6549999999999998E-3</v>
      </c>
      <c r="AU812">
        <v>1.11E-2</v>
      </c>
      <c r="AV812" t="s">
        <v>81</v>
      </c>
      <c r="AW812">
        <v>0.17050000000000001</v>
      </c>
      <c r="AX812">
        <v>7.5059999999999997E-3</v>
      </c>
      <c r="AY812">
        <v>3.5999999999999997E-2</v>
      </c>
      <c r="AZ812" t="s">
        <v>81</v>
      </c>
      <c r="BA812">
        <v>0.34129999999999999</v>
      </c>
      <c r="BB812">
        <v>6.6847000000000004E-2</v>
      </c>
      <c r="BC812">
        <v>0.1024</v>
      </c>
      <c r="BD812" t="s">
        <v>72</v>
      </c>
      <c r="BE812" t="s">
        <v>74</v>
      </c>
      <c r="BF812">
        <v>0.28949999999999998</v>
      </c>
      <c r="BG812" t="s">
        <v>75</v>
      </c>
      <c r="BH812">
        <v>0.1024</v>
      </c>
      <c r="BI812" t="s">
        <v>72</v>
      </c>
      <c r="BJ812">
        <v>5.7169999999999999E-3</v>
      </c>
      <c r="BK812" t="s">
        <v>76</v>
      </c>
      <c r="BL812" t="s">
        <v>85</v>
      </c>
    </row>
    <row r="813" spans="1:64" x14ac:dyDescent="0.25">
      <c r="A813">
        <v>794</v>
      </c>
      <c r="B813" t="s">
        <v>216</v>
      </c>
      <c r="C813" t="s">
        <v>223</v>
      </c>
      <c r="D813">
        <v>19</v>
      </c>
      <c r="E813">
        <v>67</v>
      </c>
      <c r="F813">
        <v>2</v>
      </c>
      <c r="G813" t="s">
        <v>129</v>
      </c>
      <c r="H813" t="s">
        <v>218</v>
      </c>
      <c r="I813" t="s">
        <v>65</v>
      </c>
      <c r="J813">
        <v>1</v>
      </c>
      <c r="K813">
        <v>1977</v>
      </c>
      <c r="L813">
        <v>1964</v>
      </c>
      <c r="M813">
        <v>2000</v>
      </c>
      <c r="N813">
        <v>1</v>
      </c>
      <c r="O813">
        <v>22.86250373</v>
      </c>
      <c r="P813">
        <v>0.24264183114599999</v>
      </c>
      <c r="Q813">
        <v>100</v>
      </c>
      <c r="R813">
        <v>1987</v>
      </c>
      <c r="S813">
        <v>0.93</v>
      </c>
      <c r="T813">
        <v>1978</v>
      </c>
      <c r="U813">
        <v>0.03</v>
      </c>
      <c r="V813">
        <v>1.26200316395E-2</v>
      </c>
      <c r="W813">
        <v>7.5061721601299997E-3</v>
      </c>
      <c r="X813">
        <v>1.2693379446799999E-2</v>
      </c>
      <c r="Y813">
        <v>3.5532043018499999E-2</v>
      </c>
      <c r="Z813">
        <v>1.43194240222E-2</v>
      </c>
      <c r="AA813">
        <v>8.9881974465599992</v>
      </c>
      <c r="AB813">
        <v>0.13130147014599999</v>
      </c>
      <c r="AC813">
        <v>1977</v>
      </c>
      <c r="AD813">
        <v>0.9</v>
      </c>
      <c r="AE813">
        <v>1975</v>
      </c>
      <c r="AF813">
        <v>0.08</v>
      </c>
      <c r="AG813">
        <v>0.92</v>
      </c>
      <c r="AH813" t="s">
        <v>66</v>
      </c>
      <c r="AI813" t="s">
        <v>219</v>
      </c>
      <c r="AJ813" t="s">
        <v>220</v>
      </c>
      <c r="AK813">
        <v>31</v>
      </c>
      <c r="AL813" t="s">
        <v>221</v>
      </c>
      <c r="AM813">
        <v>2</v>
      </c>
      <c r="AN813">
        <v>3102</v>
      </c>
      <c r="AO813" t="s">
        <v>134</v>
      </c>
      <c r="AP813">
        <v>1101</v>
      </c>
      <c r="AQ813" t="s">
        <v>222</v>
      </c>
      <c r="AR813" t="s">
        <v>66</v>
      </c>
      <c r="AS813">
        <v>1977</v>
      </c>
      <c r="AT813">
        <v>7.5059999999999997E-3</v>
      </c>
      <c r="AU813">
        <v>3.5999999999999997E-2</v>
      </c>
      <c r="AV813" t="s">
        <v>81</v>
      </c>
      <c r="AW813">
        <v>0.34129999999999999</v>
      </c>
      <c r="AX813">
        <v>1.2692999999999999E-2</v>
      </c>
      <c r="AY813">
        <v>1.0000000000000001E-5</v>
      </c>
      <c r="AZ813" t="s">
        <v>78</v>
      </c>
      <c r="BA813">
        <v>0.61409999999999998</v>
      </c>
      <c r="BB813">
        <v>3.5532000000000001E-2</v>
      </c>
      <c r="BC813">
        <v>0.40300000000000002</v>
      </c>
      <c r="BD813" t="s">
        <v>72</v>
      </c>
      <c r="BE813" t="s">
        <v>74</v>
      </c>
      <c r="BF813">
        <v>0.30499999999999999</v>
      </c>
      <c r="BG813" t="s">
        <v>75</v>
      </c>
      <c r="BH813">
        <v>0.40300000000000002</v>
      </c>
      <c r="BI813" t="s">
        <v>72</v>
      </c>
      <c r="BJ813">
        <v>0.52410000000000001</v>
      </c>
      <c r="BK813" t="s">
        <v>75</v>
      </c>
      <c r="BL813" t="s">
        <v>85</v>
      </c>
    </row>
    <row r="814" spans="1:64" x14ac:dyDescent="0.25">
      <c r="A814">
        <v>795</v>
      </c>
      <c r="B814" t="s">
        <v>216</v>
      </c>
      <c r="C814" t="s">
        <v>223</v>
      </c>
      <c r="D814">
        <v>19</v>
      </c>
      <c r="E814">
        <v>67</v>
      </c>
      <c r="F814">
        <v>2</v>
      </c>
      <c r="G814" t="s">
        <v>129</v>
      </c>
      <c r="H814" t="s">
        <v>218</v>
      </c>
      <c r="I814" t="s">
        <v>65</v>
      </c>
      <c r="J814">
        <v>1</v>
      </c>
      <c r="K814">
        <v>2000</v>
      </c>
      <c r="L814">
        <v>1977</v>
      </c>
      <c r="M814">
        <v>2014</v>
      </c>
      <c r="N814">
        <v>1</v>
      </c>
      <c r="O814">
        <v>28.010060940599999</v>
      </c>
      <c r="P814">
        <v>0.360247398632</v>
      </c>
      <c r="Q814">
        <v>81</v>
      </c>
      <c r="R814">
        <v>1999</v>
      </c>
      <c r="S814">
        <v>0.53</v>
      </c>
      <c r="T814">
        <v>2000</v>
      </c>
      <c r="U814">
        <v>0.34</v>
      </c>
      <c r="V814">
        <v>1.7400235696000001E-2</v>
      </c>
      <c r="W814">
        <v>1.2693379446799999E-2</v>
      </c>
      <c r="X814">
        <v>8.8759963381699995E-3</v>
      </c>
      <c r="Y814">
        <v>0.157338288322</v>
      </c>
      <c r="Z814">
        <v>2.5182056371900002E-2</v>
      </c>
      <c r="AA814">
        <v>10.860543656200001</v>
      </c>
      <c r="AB814">
        <v>0.23854024560500001</v>
      </c>
      <c r="AC814">
        <v>2000</v>
      </c>
      <c r="AD814">
        <v>0.87</v>
      </c>
      <c r="AE814">
        <v>1999</v>
      </c>
      <c r="AF814">
        <v>0.12</v>
      </c>
      <c r="AG814">
        <v>0.89</v>
      </c>
      <c r="AH814" t="s">
        <v>66</v>
      </c>
      <c r="AI814" t="s">
        <v>219</v>
      </c>
      <c r="AJ814" t="s">
        <v>220</v>
      </c>
      <c r="AK814">
        <v>31</v>
      </c>
      <c r="AL814" t="s">
        <v>221</v>
      </c>
      <c r="AM814">
        <v>2</v>
      </c>
      <c r="AN814">
        <v>3102</v>
      </c>
      <c r="AO814" t="s">
        <v>134</v>
      </c>
      <c r="AP814">
        <v>1101</v>
      </c>
      <c r="AQ814" t="s">
        <v>222</v>
      </c>
      <c r="AR814" t="s">
        <v>66</v>
      </c>
      <c r="AS814">
        <v>2000</v>
      </c>
      <c r="AT814">
        <v>1.2692999999999999E-2</v>
      </c>
      <c r="AU814">
        <v>1.0000000000000001E-5</v>
      </c>
      <c r="AV814" t="s">
        <v>78</v>
      </c>
      <c r="AW814">
        <v>0.61409999999999998</v>
      </c>
      <c r="AX814">
        <v>8.8760000000000002E-3</v>
      </c>
      <c r="AY814">
        <v>5.9400000000000001E-2</v>
      </c>
      <c r="AZ814" t="s">
        <v>73</v>
      </c>
      <c r="BA814">
        <v>0.26540000000000002</v>
      </c>
      <c r="BB814">
        <v>0.15733800000000001</v>
      </c>
      <c r="BC814">
        <v>2.0899999999999998E-3</v>
      </c>
      <c r="BD814" t="s">
        <v>80</v>
      </c>
      <c r="BE814" t="s">
        <v>74</v>
      </c>
      <c r="BF814">
        <v>0.44890999999999998</v>
      </c>
      <c r="BG814" t="s">
        <v>75</v>
      </c>
      <c r="BH814">
        <v>2.0899999999999998E-3</v>
      </c>
      <c r="BI814" t="s">
        <v>80</v>
      </c>
      <c r="BJ814">
        <v>6.6299999999999996E-3</v>
      </c>
      <c r="BK814" t="s">
        <v>76</v>
      </c>
      <c r="BL814" t="s">
        <v>85</v>
      </c>
    </row>
    <row r="815" spans="1:64" x14ac:dyDescent="0.25">
      <c r="A815">
        <v>796</v>
      </c>
      <c r="B815" t="s">
        <v>216</v>
      </c>
      <c r="C815" t="s">
        <v>223</v>
      </c>
      <c r="D815">
        <v>19</v>
      </c>
      <c r="E815">
        <v>67</v>
      </c>
      <c r="F815">
        <v>2</v>
      </c>
      <c r="G815" t="s">
        <v>129</v>
      </c>
      <c r="H815" t="s">
        <v>218</v>
      </c>
      <c r="I815" t="s">
        <v>65</v>
      </c>
      <c r="J815">
        <v>1</v>
      </c>
      <c r="K815">
        <v>2014</v>
      </c>
      <c r="L815">
        <v>2000</v>
      </c>
      <c r="M815">
        <v>2026</v>
      </c>
      <c r="N815">
        <v>81</v>
      </c>
      <c r="O815">
        <v>20.454973684700001</v>
      </c>
      <c r="P815">
        <v>0.35634814471499998</v>
      </c>
      <c r="Q815">
        <v>100</v>
      </c>
      <c r="R815">
        <v>2014</v>
      </c>
      <c r="S815">
        <v>0.97</v>
      </c>
      <c r="T815">
        <v>2012</v>
      </c>
      <c r="U815">
        <v>0.01</v>
      </c>
      <c r="V815">
        <v>2.4282587179699999E-2</v>
      </c>
      <c r="W815">
        <v>8.8759963381699995E-3</v>
      </c>
      <c r="X815">
        <v>2.4765830420299999E-2</v>
      </c>
      <c r="Y815">
        <v>0.13790527884500001</v>
      </c>
      <c r="Z815">
        <v>3.4277375000199999E-2</v>
      </c>
      <c r="AA815">
        <v>11.3418037182</v>
      </c>
      <c r="AB815">
        <v>0.29392003934200001</v>
      </c>
      <c r="AC815">
        <v>2014</v>
      </c>
      <c r="AD815">
        <v>0.8</v>
      </c>
      <c r="AE815">
        <v>2013</v>
      </c>
      <c r="AF815">
        <v>0.18</v>
      </c>
      <c r="AG815">
        <v>0.95</v>
      </c>
      <c r="AH815" t="s">
        <v>66</v>
      </c>
      <c r="AI815" t="s">
        <v>219</v>
      </c>
      <c r="AJ815" t="s">
        <v>220</v>
      </c>
      <c r="AK815">
        <v>31</v>
      </c>
      <c r="AL815" t="s">
        <v>221</v>
      </c>
      <c r="AM815">
        <v>2</v>
      </c>
      <c r="AN815">
        <v>3102</v>
      </c>
      <c r="AO815" t="s">
        <v>134</v>
      </c>
      <c r="AP815">
        <v>1101</v>
      </c>
      <c r="AQ815" t="s">
        <v>222</v>
      </c>
      <c r="AR815" t="s">
        <v>66</v>
      </c>
      <c r="AS815">
        <v>2014</v>
      </c>
      <c r="AT815">
        <v>8.8760000000000002E-3</v>
      </c>
      <c r="AU815">
        <v>5.9400000000000001E-2</v>
      </c>
      <c r="AV815" t="s">
        <v>73</v>
      </c>
      <c r="AW815">
        <v>0.26540000000000002</v>
      </c>
      <c r="AX815">
        <v>2.4766E-2</v>
      </c>
      <c r="AY815">
        <v>2.0699999999999999E-4</v>
      </c>
      <c r="AZ815" t="s">
        <v>78</v>
      </c>
      <c r="BA815">
        <v>0.76270000000000004</v>
      </c>
      <c r="BB815">
        <v>0.137905</v>
      </c>
      <c r="BC815">
        <v>7.8499999999999993E-3</v>
      </c>
      <c r="BD815" t="s">
        <v>80</v>
      </c>
      <c r="BE815" t="s">
        <v>74</v>
      </c>
      <c r="BF815">
        <v>1.9570000000000001E-2</v>
      </c>
      <c r="BG815" t="s">
        <v>82</v>
      </c>
      <c r="BH815">
        <v>7.8499999999999993E-3</v>
      </c>
      <c r="BI815" t="s">
        <v>80</v>
      </c>
      <c r="BJ815">
        <v>1.199E-3</v>
      </c>
      <c r="BK815" t="s">
        <v>76</v>
      </c>
      <c r="BL815" t="s">
        <v>85</v>
      </c>
    </row>
    <row r="816" spans="1:64" x14ac:dyDescent="0.25">
      <c r="A816">
        <v>797</v>
      </c>
      <c r="B816" t="s">
        <v>216</v>
      </c>
      <c r="C816" t="s">
        <v>223</v>
      </c>
      <c r="D816">
        <v>19</v>
      </c>
      <c r="E816">
        <v>67</v>
      </c>
      <c r="F816">
        <v>2</v>
      </c>
      <c r="G816" t="s">
        <v>129</v>
      </c>
      <c r="H816" t="s">
        <v>218</v>
      </c>
      <c r="I816" t="s">
        <v>65</v>
      </c>
      <c r="J816">
        <v>1</v>
      </c>
      <c r="K816">
        <v>2026</v>
      </c>
      <c r="L816">
        <v>2014</v>
      </c>
      <c r="M816">
        <v>2037</v>
      </c>
      <c r="N816">
        <v>100</v>
      </c>
      <c r="O816">
        <v>16.928446165800001</v>
      </c>
      <c r="P816">
        <v>0.37041667254799998</v>
      </c>
      <c r="Q816">
        <v>100</v>
      </c>
      <c r="R816">
        <v>2026</v>
      </c>
      <c r="S816">
        <v>0.92</v>
      </c>
      <c r="T816">
        <v>2025</v>
      </c>
      <c r="U816">
        <v>7.0000000000000007E-2</v>
      </c>
      <c r="V816">
        <v>3.00835103754E-2</v>
      </c>
      <c r="W816">
        <v>2.4765830420299999E-2</v>
      </c>
      <c r="X816">
        <v>2.2434598488800001E-2</v>
      </c>
      <c r="Y816">
        <v>9.9410537453499995E-2</v>
      </c>
      <c r="Z816">
        <v>2.9515758577399999E-2</v>
      </c>
      <c r="AA816">
        <v>11.7240421234</v>
      </c>
      <c r="AB816">
        <v>0.27197581978800001</v>
      </c>
      <c r="AC816">
        <v>2026</v>
      </c>
      <c r="AD816">
        <v>0.98</v>
      </c>
      <c r="AE816">
        <v>2025</v>
      </c>
      <c r="AF816">
        <v>0.02</v>
      </c>
      <c r="AG816">
        <v>0.84</v>
      </c>
      <c r="AH816" t="s">
        <v>66</v>
      </c>
      <c r="AI816" t="s">
        <v>219</v>
      </c>
      <c r="AJ816" t="s">
        <v>220</v>
      </c>
      <c r="AK816">
        <v>31</v>
      </c>
      <c r="AL816" t="s">
        <v>221</v>
      </c>
      <c r="AM816">
        <v>2</v>
      </c>
      <c r="AN816">
        <v>3102</v>
      </c>
      <c r="AO816" t="s">
        <v>134</v>
      </c>
      <c r="AP816">
        <v>1101</v>
      </c>
      <c r="AQ816" t="s">
        <v>222</v>
      </c>
      <c r="AR816" t="s">
        <v>66</v>
      </c>
      <c r="AS816">
        <v>2026</v>
      </c>
      <c r="AT816">
        <v>2.4766E-2</v>
      </c>
      <c r="AU816">
        <v>2.0699999999999999E-4</v>
      </c>
      <c r="AV816" t="s">
        <v>78</v>
      </c>
      <c r="AW816">
        <v>0.76270000000000004</v>
      </c>
      <c r="AX816">
        <v>2.2440000000000002E-2</v>
      </c>
      <c r="AY816">
        <v>2.0400000000000001E-2</v>
      </c>
      <c r="AZ816" t="s">
        <v>81</v>
      </c>
      <c r="BA816">
        <v>0.46700000000000003</v>
      </c>
      <c r="BB816">
        <v>9.9410999999999999E-2</v>
      </c>
      <c r="BC816">
        <v>0.10433000000000001</v>
      </c>
      <c r="BD816" t="s">
        <v>72</v>
      </c>
      <c r="BE816" t="s">
        <v>74</v>
      </c>
      <c r="BF816">
        <v>0.79283000000000003</v>
      </c>
      <c r="BG816" t="s">
        <v>75</v>
      </c>
      <c r="BH816">
        <v>0.10433000000000001</v>
      </c>
      <c r="BI816" t="s">
        <v>72</v>
      </c>
      <c r="BJ816">
        <v>0.25829999999999997</v>
      </c>
      <c r="BK816" t="s">
        <v>75</v>
      </c>
      <c r="BL816" t="s">
        <v>85</v>
      </c>
    </row>
    <row r="817" spans="1:64" x14ac:dyDescent="0.25">
      <c r="A817">
        <v>798</v>
      </c>
      <c r="B817" t="s">
        <v>216</v>
      </c>
      <c r="C817" t="s">
        <v>223</v>
      </c>
      <c r="D817">
        <v>19</v>
      </c>
      <c r="E817">
        <v>67</v>
      </c>
      <c r="F817">
        <v>2</v>
      </c>
      <c r="G817" t="s">
        <v>129</v>
      </c>
      <c r="H817" t="s">
        <v>218</v>
      </c>
      <c r="I817" t="s">
        <v>65</v>
      </c>
      <c r="J817">
        <v>1</v>
      </c>
      <c r="K817">
        <v>2037</v>
      </c>
      <c r="L817">
        <v>2026</v>
      </c>
      <c r="M817">
        <v>2051</v>
      </c>
      <c r="N817">
        <v>100</v>
      </c>
      <c r="O817">
        <v>19.119790074299999</v>
      </c>
      <c r="P817">
        <v>0.40256202594099999</v>
      </c>
      <c r="Q817">
        <v>100</v>
      </c>
      <c r="R817">
        <v>2037</v>
      </c>
      <c r="S817">
        <v>0.87</v>
      </c>
      <c r="T817">
        <v>2035</v>
      </c>
      <c r="U817">
        <v>0.11</v>
      </c>
      <c r="V817">
        <v>2.9408062821099999E-2</v>
      </c>
      <c r="W817">
        <v>2.2434598488800001E-2</v>
      </c>
      <c r="X817">
        <v>2.1315080586800001E-2</v>
      </c>
      <c r="Y817">
        <v>0.12943786419600001</v>
      </c>
      <c r="Z817">
        <v>3.6759392156999998E-2</v>
      </c>
      <c r="AA817">
        <v>11.742225597899999</v>
      </c>
      <c r="AB817">
        <v>0.327750514504</v>
      </c>
      <c r="AC817">
        <v>2035</v>
      </c>
      <c r="AD817">
        <v>0.86</v>
      </c>
      <c r="AE817">
        <v>2037</v>
      </c>
      <c r="AF817">
        <v>0.14000000000000001</v>
      </c>
      <c r="AG817">
        <v>0.74</v>
      </c>
      <c r="AH817" t="s">
        <v>66</v>
      </c>
      <c r="AI817" t="s">
        <v>219</v>
      </c>
      <c r="AJ817" t="s">
        <v>220</v>
      </c>
      <c r="AK817">
        <v>31</v>
      </c>
      <c r="AL817" t="s">
        <v>221</v>
      </c>
      <c r="AM817">
        <v>2</v>
      </c>
      <c r="AN817">
        <v>3102</v>
      </c>
      <c r="AO817" t="s">
        <v>134</v>
      </c>
      <c r="AP817">
        <v>1101</v>
      </c>
      <c r="AQ817" t="s">
        <v>222</v>
      </c>
      <c r="AR817" t="s">
        <v>66</v>
      </c>
      <c r="AS817">
        <v>2037</v>
      </c>
      <c r="AT817">
        <v>2.2440000000000002E-2</v>
      </c>
      <c r="AU817">
        <v>2.0400000000000001E-2</v>
      </c>
      <c r="AV817" t="s">
        <v>81</v>
      </c>
      <c r="AW817">
        <v>0.46700000000000003</v>
      </c>
      <c r="AX817">
        <v>2.1315000000000001E-2</v>
      </c>
      <c r="AY817">
        <v>4.6999999999999997E-5</v>
      </c>
      <c r="AZ817" t="s">
        <v>78</v>
      </c>
      <c r="BA817">
        <v>0.76129999999999998</v>
      </c>
      <c r="BB817">
        <v>0.129438</v>
      </c>
      <c r="BC817">
        <v>2.5545000000000002E-2</v>
      </c>
      <c r="BD817" t="s">
        <v>81</v>
      </c>
      <c r="BE817" t="s">
        <v>74</v>
      </c>
      <c r="BF817">
        <v>0.88775800000000005</v>
      </c>
      <c r="BG817" t="s">
        <v>75</v>
      </c>
      <c r="BH817">
        <v>2.5545000000000002E-2</v>
      </c>
      <c r="BI817" t="s">
        <v>81</v>
      </c>
      <c r="BJ817">
        <v>7.145E-2</v>
      </c>
      <c r="BK817" t="s">
        <v>83</v>
      </c>
      <c r="BL817" t="s">
        <v>85</v>
      </c>
    </row>
    <row r="818" spans="1:64" x14ac:dyDescent="0.25">
      <c r="A818">
        <v>799</v>
      </c>
      <c r="B818" t="s">
        <v>216</v>
      </c>
      <c r="C818" t="s">
        <v>223</v>
      </c>
      <c r="D818">
        <v>19</v>
      </c>
      <c r="E818">
        <v>67</v>
      </c>
      <c r="F818">
        <v>2</v>
      </c>
      <c r="G818" t="s">
        <v>129</v>
      </c>
      <c r="H818" t="s">
        <v>218</v>
      </c>
      <c r="I818" t="s">
        <v>65</v>
      </c>
      <c r="J818">
        <v>1</v>
      </c>
      <c r="K818">
        <v>2051</v>
      </c>
      <c r="L818">
        <v>2037</v>
      </c>
      <c r="M818">
        <v>2059</v>
      </c>
      <c r="N818">
        <v>100</v>
      </c>
      <c r="O818">
        <v>15.9860447593</v>
      </c>
      <c r="P818">
        <v>0.31716916504800002</v>
      </c>
      <c r="Q818">
        <v>100</v>
      </c>
      <c r="R818">
        <v>2051</v>
      </c>
      <c r="S818">
        <v>0.98</v>
      </c>
      <c r="T818">
        <v>2045</v>
      </c>
      <c r="U818">
        <v>0.01</v>
      </c>
      <c r="V818">
        <v>2.6284391586699998E-2</v>
      </c>
      <c r="W818">
        <v>2.1315080586800001E-2</v>
      </c>
      <c r="X818">
        <v>1.6174732142699998E-2</v>
      </c>
      <c r="Y818">
        <v>0.105564059517</v>
      </c>
      <c r="Z818">
        <v>2.6227620098000001E-2</v>
      </c>
      <c r="AA818">
        <v>12.3319333687</v>
      </c>
      <c r="AB818">
        <v>0.244826335615</v>
      </c>
      <c r="AC818">
        <v>2051</v>
      </c>
      <c r="AD818">
        <v>1</v>
      </c>
      <c r="AE818">
        <v>0</v>
      </c>
      <c r="AF818">
        <v>0</v>
      </c>
      <c r="AG818">
        <v>0.95</v>
      </c>
      <c r="AH818" t="s">
        <v>66</v>
      </c>
      <c r="AI818" t="s">
        <v>219</v>
      </c>
      <c r="AJ818" t="s">
        <v>220</v>
      </c>
      <c r="AK818">
        <v>31</v>
      </c>
      <c r="AL818" t="s">
        <v>221</v>
      </c>
      <c r="AM818">
        <v>2</v>
      </c>
      <c r="AN818">
        <v>3102</v>
      </c>
      <c r="AO818" t="s">
        <v>134</v>
      </c>
      <c r="AP818">
        <v>1101</v>
      </c>
      <c r="AQ818" t="s">
        <v>222</v>
      </c>
      <c r="AR818" t="s">
        <v>66</v>
      </c>
      <c r="AS818">
        <v>2051</v>
      </c>
      <c r="AT818">
        <v>2.1315000000000001E-2</v>
      </c>
      <c r="AU818">
        <v>4.6999999999999997E-5</v>
      </c>
      <c r="AV818" t="s">
        <v>78</v>
      </c>
      <c r="AW818">
        <v>0.76129999999999998</v>
      </c>
      <c r="AX818">
        <v>1.617E-2</v>
      </c>
      <c r="AY818">
        <v>6.9500000000000006E-2</v>
      </c>
      <c r="AZ818" t="s">
        <v>73</v>
      </c>
      <c r="BA818">
        <v>0.44800000000000001</v>
      </c>
      <c r="BB818">
        <v>0.10556400000000001</v>
      </c>
      <c r="BC818">
        <v>3.7400000000000003E-2</v>
      </c>
      <c r="BD818" t="s">
        <v>81</v>
      </c>
      <c r="BE818" t="s">
        <v>74</v>
      </c>
      <c r="BF818">
        <v>0.55220000000000002</v>
      </c>
      <c r="BG818" t="s">
        <v>75</v>
      </c>
      <c r="BH818">
        <v>3.7400000000000003E-2</v>
      </c>
      <c r="BI818" t="s">
        <v>81</v>
      </c>
      <c r="BJ818">
        <v>9.3590000000000007E-2</v>
      </c>
      <c r="BK818" t="s">
        <v>83</v>
      </c>
      <c r="BL818" t="s">
        <v>85</v>
      </c>
    </row>
    <row r="819" spans="1:64" x14ac:dyDescent="0.25">
      <c r="A819">
        <v>800</v>
      </c>
      <c r="B819" t="s">
        <v>216</v>
      </c>
      <c r="C819" t="s">
        <v>223</v>
      </c>
      <c r="D819">
        <v>19</v>
      </c>
      <c r="E819">
        <v>67</v>
      </c>
      <c r="F819">
        <v>2</v>
      </c>
      <c r="G819" t="s">
        <v>129</v>
      </c>
      <c r="H819" t="s">
        <v>218</v>
      </c>
      <c r="I819" t="s">
        <v>65</v>
      </c>
      <c r="J819">
        <v>1</v>
      </c>
      <c r="K819">
        <v>2059</v>
      </c>
      <c r="L819">
        <v>2051</v>
      </c>
      <c r="M819">
        <v>2070</v>
      </c>
      <c r="N819">
        <v>100</v>
      </c>
      <c r="O819">
        <v>16.259255807300001</v>
      </c>
      <c r="P819">
        <v>0.38954812116799997</v>
      </c>
      <c r="Q819">
        <v>100</v>
      </c>
      <c r="R819">
        <v>2059</v>
      </c>
      <c r="S819">
        <v>1</v>
      </c>
      <c r="T819">
        <v>0</v>
      </c>
      <c r="U819">
        <v>0</v>
      </c>
      <c r="V819">
        <v>3.4368200293499997E-2</v>
      </c>
      <c r="W819">
        <v>1.6174732142699998E-2</v>
      </c>
      <c r="X819">
        <v>1.6435166666199999E-2</v>
      </c>
      <c r="Y819">
        <v>0.23347441667999999</v>
      </c>
      <c r="Z819">
        <v>4.1251145835200002E-2</v>
      </c>
      <c r="AA819">
        <v>13.4133173253</v>
      </c>
      <c r="AB819">
        <v>0.37823512431799999</v>
      </c>
      <c r="AC819">
        <v>2059</v>
      </c>
      <c r="AD819">
        <v>1</v>
      </c>
      <c r="AE819">
        <v>0</v>
      </c>
      <c r="AF819">
        <v>0</v>
      </c>
      <c r="AG819">
        <v>0.98</v>
      </c>
      <c r="AH819" t="s">
        <v>66</v>
      </c>
      <c r="AI819" t="s">
        <v>219</v>
      </c>
      <c r="AJ819" t="s">
        <v>220</v>
      </c>
      <c r="AK819">
        <v>31</v>
      </c>
      <c r="AL819" t="s">
        <v>221</v>
      </c>
      <c r="AM819">
        <v>2</v>
      </c>
      <c r="AN819">
        <v>3102</v>
      </c>
      <c r="AO819" t="s">
        <v>134</v>
      </c>
      <c r="AP819">
        <v>1101</v>
      </c>
      <c r="AQ819" t="s">
        <v>222</v>
      </c>
      <c r="AR819" t="s">
        <v>66</v>
      </c>
      <c r="AS819">
        <v>2059</v>
      </c>
      <c r="AT819">
        <v>1.617E-2</v>
      </c>
      <c r="AU819">
        <v>6.9500000000000006E-2</v>
      </c>
      <c r="AV819" t="s">
        <v>73</v>
      </c>
      <c r="AW819">
        <v>0.44800000000000001</v>
      </c>
      <c r="AX819">
        <v>1.6435000000000002E-2</v>
      </c>
      <c r="AY819">
        <v>3.5200000000000001E-3</v>
      </c>
      <c r="AZ819" t="s">
        <v>80</v>
      </c>
      <c r="BA819">
        <v>0.63049999999999995</v>
      </c>
      <c r="BB819">
        <v>0.2334744</v>
      </c>
      <c r="BC819">
        <v>4.8000000000000001E-5</v>
      </c>
      <c r="BD819" t="s">
        <v>78</v>
      </c>
      <c r="BE819" t="s">
        <v>74</v>
      </c>
      <c r="BF819">
        <v>0.97519999999999996</v>
      </c>
      <c r="BG819" t="s">
        <v>75</v>
      </c>
      <c r="BH819">
        <v>4.8000000000000001E-5</v>
      </c>
      <c r="BI819" t="s">
        <v>78</v>
      </c>
      <c r="BJ819">
        <v>1.74E-4</v>
      </c>
      <c r="BK819" t="s">
        <v>79</v>
      </c>
      <c r="BL819" t="s">
        <v>85</v>
      </c>
    </row>
    <row r="820" spans="1:64" x14ac:dyDescent="0.25">
      <c r="A820">
        <v>801</v>
      </c>
      <c r="B820" t="s">
        <v>216</v>
      </c>
      <c r="C820" t="s">
        <v>223</v>
      </c>
      <c r="D820">
        <v>19</v>
      </c>
      <c r="E820">
        <v>67</v>
      </c>
      <c r="F820">
        <v>2</v>
      </c>
      <c r="G820" t="s">
        <v>129</v>
      </c>
      <c r="H820" t="s">
        <v>218</v>
      </c>
      <c r="I820" t="s">
        <v>65</v>
      </c>
      <c r="J820">
        <v>1</v>
      </c>
      <c r="K820">
        <v>2070</v>
      </c>
      <c r="L820">
        <v>2059</v>
      </c>
      <c r="M820">
        <v>2079</v>
      </c>
      <c r="N820">
        <v>100</v>
      </c>
      <c r="O820">
        <v>15.5254372816</v>
      </c>
      <c r="P820">
        <v>0.37327752420100002</v>
      </c>
      <c r="Q820">
        <v>100</v>
      </c>
      <c r="R820">
        <v>2070</v>
      </c>
      <c r="S820">
        <v>0.95</v>
      </c>
      <c r="T820">
        <v>2071</v>
      </c>
      <c r="U820">
        <v>0.03</v>
      </c>
      <c r="V820">
        <v>3.42332832098E-2</v>
      </c>
      <c r="W820">
        <v>1.6435166666199999E-2</v>
      </c>
      <c r="X820">
        <v>4.0833236112400001E-2</v>
      </c>
      <c r="Y820">
        <v>8.7542245387899995E-2</v>
      </c>
      <c r="Z820">
        <v>3.6723622551300003E-2</v>
      </c>
      <c r="AA820">
        <v>12.260554126600001</v>
      </c>
      <c r="AB820">
        <v>0.32580770105700002</v>
      </c>
      <c r="AC820">
        <v>2070</v>
      </c>
      <c r="AD820">
        <v>0.83</v>
      </c>
      <c r="AE820">
        <v>2071</v>
      </c>
      <c r="AF820">
        <v>0.11</v>
      </c>
      <c r="AG820">
        <v>0.69</v>
      </c>
      <c r="AH820" t="s">
        <v>66</v>
      </c>
      <c r="AI820" t="s">
        <v>219</v>
      </c>
      <c r="AJ820" t="s">
        <v>220</v>
      </c>
      <c r="AK820">
        <v>31</v>
      </c>
      <c r="AL820" t="s">
        <v>221</v>
      </c>
      <c r="AM820">
        <v>2</v>
      </c>
      <c r="AN820">
        <v>3102</v>
      </c>
      <c r="AO820" t="s">
        <v>134</v>
      </c>
      <c r="AP820">
        <v>1101</v>
      </c>
      <c r="AQ820" t="s">
        <v>222</v>
      </c>
      <c r="AR820" t="s">
        <v>66</v>
      </c>
      <c r="AS820">
        <v>2070</v>
      </c>
      <c r="AT820">
        <v>1.6435000000000002E-2</v>
      </c>
      <c r="AU820">
        <v>3.5200000000000001E-3</v>
      </c>
      <c r="AV820" t="s">
        <v>80</v>
      </c>
      <c r="AW820">
        <v>0.63049999999999995</v>
      </c>
      <c r="AX820">
        <v>4.0833000000000001E-2</v>
      </c>
      <c r="AY820">
        <v>1.9999999999999999E-6</v>
      </c>
      <c r="AZ820" t="s">
        <v>78</v>
      </c>
      <c r="BA820">
        <v>0.96650000000000003</v>
      </c>
      <c r="BB820">
        <v>8.7541999999999995E-2</v>
      </c>
      <c r="BC820">
        <v>1.8029E-2</v>
      </c>
      <c r="BD820" t="s">
        <v>81</v>
      </c>
      <c r="BE820" t="s">
        <v>74</v>
      </c>
      <c r="BF820">
        <v>6.6699999999999995E-4</v>
      </c>
      <c r="BG820" t="s">
        <v>79</v>
      </c>
      <c r="BH820">
        <v>1.8029E-2</v>
      </c>
      <c r="BI820" t="s">
        <v>81</v>
      </c>
      <c r="BJ820">
        <v>1.4100000000000001E-4</v>
      </c>
      <c r="BK820" t="s">
        <v>79</v>
      </c>
      <c r="BL820" t="s">
        <v>85</v>
      </c>
    </row>
    <row r="821" spans="1:64" x14ac:dyDescent="0.25">
      <c r="A821">
        <v>802</v>
      </c>
      <c r="B821" t="s">
        <v>216</v>
      </c>
      <c r="C821" t="s">
        <v>223</v>
      </c>
      <c r="D821">
        <v>19</v>
      </c>
      <c r="E821">
        <v>67</v>
      </c>
      <c r="F821">
        <v>2</v>
      </c>
      <c r="G821" t="s">
        <v>129</v>
      </c>
      <c r="H821" t="s">
        <v>218</v>
      </c>
      <c r="I821" t="s">
        <v>65</v>
      </c>
      <c r="J821">
        <v>1</v>
      </c>
      <c r="K821">
        <v>2079</v>
      </c>
      <c r="L821">
        <v>2070</v>
      </c>
      <c r="M821">
        <v>2090</v>
      </c>
      <c r="N821">
        <v>100</v>
      </c>
      <c r="O821">
        <v>13.735962128000001</v>
      </c>
      <c r="P821">
        <v>0.34977256266599999</v>
      </c>
      <c r="Q821">
        <v>100</v>
      </c>
      <c r="R821">
        <v>2079</v>
      </c>
      <c r="S821">
        <v>0.51</v>
      </c>
      <c r="T821">
        <v>2080</v>
      </c>
      <c r="U821">
        <v>0.16</v>
      </c>
      <c r="V821">
        <v>3.4332506265799999E-2</v>
      </c>
      <c r="W821">
        <v>4.0833236112400001E-2</v>
      </c>
      <c r="X821">
        <v>2.9717666668099999E-2</v>
      </c>
      <c r="Y821">
        <v>4.0616447610399998E-3</v>
      </c>
      <c r="Z821">
        <v>3.68202169116E-2</v>
      </c>
      <c r="AA821">
        <v>10.8179385603</v>
      </c>
      <c r="AB821">
        <v>0.29149089882599999</v>
      </c>
      <c r="AC821">
        <v>2079</v>
      </c>
      <c r="AD821">
        <v>0.52</v>
      </c>
      <c r="AE821">
        <v>2077</v>
      </c>
      <c r="AF821">
        <v>0.14000000000000001</v>
      </c>
      <c r="AG821">
        <v>0.19</v>
      </c>
      <c r="AH821" t="s">
        <v>66</v>
      </c>
      <c r="AI821" t="s">
        <v>219</v>
      </c>
      <c r="AJ821" t="s">
        <v>220</v>
      </c>
      <c r="AK821">
        <v>31</v>
      </c>
      <c r="AL821" t="s">
        <v>221</v>
      </c>
      <c r="AM821">
        <v>2</v>
      </c>
      <c r="AN821">
        <v>3102</v>
      </c>
      <c r="AO821" t="s">
        <v>134</v>
      </c>
      <c r="AP821">
        <v>1101</v>
      </c>
      <c r="AQ821" t="s">
        <v>222</v>
      </c>
      <c r="AR821" t="s">
        <v>66</v>
      </c>
      <c r="AS821">
        <v>2079</v>
      </c>
      <c r="AT821">
        <v>4.0833000000000001E-2</v>
      </c>
      <c r="AU821">
        <v>1.9999999999999999E-6</v>
      </c>
      <c r="AV821" t="s">
        <v>78</v>
      </c>
      <c r="AW821">
        <v>0.96650000000000003</v>
      </c>
      <c r="AX821">
        <v>2.9718000000000001E-2</v>
      </c>
      <c r="AY821">
        <v>5.6899999999999995E-4</v>
      </c>
      <c r="AZ821" t="s">
        <v>78</v>
      </c>
      <c r="BA821">
        <v>0.74980000000000002</v>
      </c>
      <c r="BB821">
        <v>4.0619999999999996E-3</v>
      </c>
      <c r="BC821">
        <v>0.92500000000000004</v>
      </c>
      <c r="BD821" t="s">
        <v>72</v>
      </c>
      <c r="BE821" t="s">
        <v>74</v>
      </c>
      <c r="BF821">
        <v>0.16300000000000001</v>
      </c>
      <c r="BG821" t="s">
        <v>75</v>
      </c>
      <c r="BH821">
        <v>0.92500000000000004</v>
      </c>
      <c r="BI821" t="s">
        <v>72</v>
      </c>
      <c r="BJ821">
        <v>0.35870000000000002</v>
      </c>
      <c r="BK821" t="s">
        <v>75</v>
      </c>
      <c r="BL821" t="s">
        <v>85</v>
      </c>
    </row>
    <row r="822" spans="1:64" x14ac:dyDescent="0.25">
      <c r="A822">
        <v>803</v>
      </c>
      <c r="B822" t="s">
        <v>216</v>
      </c>
      <c r="C822" t="s">
        <v>223</v>
      </c>
      <c r="D822">
        <v>19</v>
      </c>
      <c r="E822">
        <v>67</v>
      </c>
      <c r="F822">
        <v>2</v>
      </c>
      <c r="G822" t="s">
        <v>129</v>
      </c>
      <c r="H822" t="s">
        <v>218</v>
      </c>
      <c r="I822" t="s">
        <v>65</v>
      </c>
      <c r="J822">
        <v>1</v>
      </c>
      <c r="K822">
        <v>2090</v>
      </c>
      <c r="L822">
        <v>2079</v>
      </c>
      <c r="M822">
        <v>2100</v>
      </c>
      <c r="N822">
        <v>100</v>
      </c>
      <c r="O822">
        <v>16.122589869599999</v>
      </c>
      <c r="P822">
        <v>0.51709834479500005</v>
      </c>
      <c r="Q822">
        <v>100</v>
      </c>
      <c r="R822">
        <v>2090</v>
      </c>
      <c r="S822">
        <v>0.66</v>
      </c>
      <c r="T822">
        <v>2089</v>
      </c>
      <c r="U822">
        <v>0.33</v>
      </c>
      <c r="V822">
        <v>4.6078993505500002E-2</v>
      </c>
      <c r="W822">
        <v>2.9717666668099999E-2</v>
      </c>
      <c r="X822">
        <v>4.7013282833500002E-2</v>
      </c>
      <c r="Y822">
        <v>0.107989262562</v>
      </c>
      <c r="Z822">
        <v>4.7940558820999998E-2</v>
      </c>
      <c r="AA822">
        <v>12.455772104699999</v>
      </c>
      <c r="AB822">
        <v>0.41843022955699999</v>
      </c>
      <c r="AC822">
        <v>2090</v>
      </c>
      <c r="AD822">
        <v>0.61</v>
      </c>
      <c r="AE822">
        <v>2089</v>
      </c>
      <c r="AF822">
        <v>0.37</v>
      </c>
      <c r="AG822">
        <v>0.56999999999999995</v>
      </c>
      <c r="AH822" t="s">
        <v>66</v>
      </c>
      <c r="AI822" t="s">
        <v>219</v>
      </c>
      <c r="AJ822" t="s">
        <v>220</v>
      </c>
      <c r="AK822">
        <v>31</v>
      </c>
      <c r="AL822" t="s">
        <v>221</v>
      </c>
      <c r="AM822">
        <v>2</v>
      </c>
      <c r="AN822">
        <v>3102</v>
      </c>
      <c r="AO822" t="s">
        <v>134</v>
      </c>
      <c r="AP822">
        <v>1101</v>
      </c>
      <c r="AQ822" t="s">
        <v>222</v>
      </c>
      <c r="AR822" t="s">
        <v>66</v>
      </c>
      <c r="AS822">
        <v>2090</v>
      </c>
      <c r="AT822">
        <v>2.9718000000000001E-2</v>
      </c>
      <c r="AU822">
        <v>5.6899999999999995E-4</v>
      </c>
      <c r="AV822" t="s">
        <v>78</v>
      </c>
      <c r="AW822">
        <v>0.74980000000000002</v>
      </c>
      <c r="AX822">
        <v>4.7012999999999999E-2</v>
      </c>
      <c r="AY822">
        <v>3.0000000000000001E-6</v>
      </c>
      <c r="AZ822" t="s">
        <v>78</v>
      </c>
      <c r="BA822">
        <v>0.94389999999999996</v>
      </c>
      <c r="BB822">
        <v>0.107989</v>
      </c>
      <c r="BC822">
        <v>2.7199999999999998E-2</v>
      </c>
      <c r="BD822" t="s">
        <v>81</v>
      </c>
      <c r="BE822" t="s">
        <v>74</v>
      </c>
      <c r="BF822">
        <v>3.09E-2</v>
      </c>
      <c r="BG822" t="s">
        <v>82</v>
      </c>
      <c r="BH822">
        <v>2.7199999999999998E-2</v>
      </c>
      <c r="BI822" t="s">
        <v>81</v>
      </c>
      <c r="BJ822">
        <v>6.7260000000000002E-3</v>
      </c>
      <c r="BK822" t="s">
        <v>76</v>
      </c>
      <c r="BL822" t="s">
        <v>85</v>
      </c>
    </row>
    <row r="823" spans="1:64" x14ac:dyDescent="0.25">
      <c r="A823">
        <v>804</v>
      </c>
      <c r="B823" t="s">
        <v>216</v>
      </c>
      <c r="C823" t="s">
        <v>224</v>
      </c>
      <c r="D823">
        <v>19</v>
      </c>
      <c r="E823">
        <v>68</v>
      </c>
      <c r="F823">
        <v>3</v>
      </c>
      <c r="G823" t="s">
        <v>129</v>
      </c>
      <c r="H823" t="s">
        <v>218</v>
      </c>
      <c r="I823" t="s">
        <v>65</v>
      </c>
      <c r="J823">
        <v>80</v>
      </c>
      <c r="K823">
        <v>1927</v>
      </c>
      <c r="L823">
        <v>1861</v>
      </c>
      <c r="M823">
        <v>1964</v>
      </c>
      <c r="N823">
        <v>100</v>
      </c>
      <c r="O823">
        <v>33.780943247800003</v>
      </c>
      <c r="P823">
        <v>9.2183071080100001E-2</v>
      </c>
      <c r="Q823">
        <v>100</v>
      </c>
      <c r="R823">
        <v>1927</v>
      </c>
      <c r="S823">
        <v>0.91</v>
      </c>
      <c r="T823">
        <v>1943</v>
      </c>
      <c r="U823">
        <v>0.06</v>
      </c>
      <c r="V823">
        <v>1.1275815182699999E-3</v>
      </c>
      <c r="W823">
        <v>-7.7510829869499999E-4</v>
      </c>
      <c r="X823">
        <v>2.65507920404E-3</v>
      </c>
      <c r="Y823">
        <v>6.7033444836100006E-2</v>
      </c>
      <c r="Z823">
        <v>7.8846552686599996E-3</v>
      </c>
      <c r="AA823">
        <v>5.9333881898399996</v>
      </c>
      <c r="AB823">
        <v>0.12739051353700001</v>
      </c>
      <c r="AC823">
        <v>1922</v>
      </c>
      <c r="AD823">
        <v>0.39</v>
      </c>
      <c r="AE823">
        <v>1923</v>
      </c>
      <c r="AF823">
        <v>0.32</v>
      </c>
      <c r="AG823">
        <v>0.82</v>
      </c>
      <c r="AH823" t="s">
        <v>66</v>
      </c>
      <c r="AI823" t="s">
        <v>219</v>
      </c>
      <c r="AJ823" t="s">
        <v>220</v>
      </c>
      <c r="AK823">
        <v>31</v>
      </c>
      <c r="AL823" t="s">
        <v>221</v>
      </c>
      <c r="AM823">
        <v>2</v>
      </c>
      <c r="AN823">
        <v>3102</v>
      </c>
      <c r="AO823" t="s">
        <v>134</v>
      </c>
      <c r="AP823">
        <v>1101</v>
      </c>
      <c r="AQ823" t="s">
        <v>222</v>
      </c>
      <c r="AR823" t="s">
        <v>66</v>
      </c>
      <c r="AS823">
        <v>1927</v>
      </c>
      <c r="AT823">
        <v>-7.7510000000000003E-4</v>
      </c>
      <c r="AU823">
        <v>4.1200000000000001E-2</v>
      </c>
      <c r="AV823" t="s">
        <v>81</v>
      </c>
      <c r="AW823">
        <v>6.2539999999999998E-2</v>
      </c>
      <c r="AX823">
        <v>2.6549999999999998E-3</v>
      </c>
      <c r="AY823">
        <v>1.11E-2</v>
      </c>
      <c r="AZ823" t="s">
        <v>81</v>
      </c>
      <c r="BA823">
        <v>0.17050000000000001</v>
      </c>
      <c r="BB823">
        <v>6.7032999999999995E-2</v>
      </c>
      <c r="BC823">
        <v>9.0100000000000006E-3</v>
      </c>
      <c r="BD823" t="s">
        <v>80</v>
      </c>
      <c r="BE823" t="s">
        <v>74</v>
      </c>
      <c r="BF823">
        <v>1.01E-3</v>
      </c>
      <c r="BG823" t="s">
        <v>76</v>
      </c>
      <c r="BH823">
        <v>9.0100000000000006E-3</v>
      </c>
      <c r="BI823" t="s">
        <v>80</v>
      </c>
      <c r="BJ823">
        <v>0</v>
      </c>
      <c r="BK823" t="s">
        <v>79</v>
      </c>
      <c r="BL823" t="s">
        <v>77</v>
      </c>
    </row>
    <row r="824" spans="1:64" x14ac:dyDescent="0.25">
      <c r="A824">
        <v>805</v>
      </c>
      <c r="B824" t="s">
        <v>216</v>
      </c>
      <c r="C824" t="s">
        <v>224</v>
      </c>
      <c r="D824">
        <v>19</v>
      </c>
      <c r="E824">
        <v>68</v>
      </c>
      <c r="F824">
        <v>3</v>
      </c>
      <c r="G824" t="s">
        <v>129</v>
      </c>
      <c r="H824" t="s">
        <v>218</v>
      </c>
      <c r="I824" t="s">
        <v>65</v>
      </c>
      <c r="J824">
        <v>80</v>
      </c>
      <c r="K824">
        <v>1964</v>
      </c>
      <c r="L824">
        <v>1927</v>
      </c>
      <c r="M824">
        <v>1977</v>
      </c>
      <c r="N824">
        <v>100</v>
      </c>
      <c r="O824">
        <v>27.828977586299999</v>
      </c>
      <c r="P824">
        <v>0.16713827255399999</v>
      </c>
      <c r="Q824">
        <v>100</v>
      </c>
      <c r="R824">
        <v>1964</v>
      </c>
      <c r="S824">
        <v>0.98</v>
      </c>
      <c r="T824">
        <v>1953</v>
      </c>
      <c r="U824">
        <v>0.01</v>
      </c>
      <c r="V824">
        <v>5.0681876145799998E-3</v>
      </c>
      <c r="W824">
        <v>2.65507920404E-3</v>
      </c>
      <c r="X824">
        <v>7.5061721601299997E-3</v>
      </c>
      <c r="Y824">
        <v>6.6847307339699999E-2</v>
      </c>
      <c r="Z824">
        <v>9.5872585776399996E-3</v>
      </c>
      <c r="AA824">
        <v>9.2910672876699998</v>
      </c>
      <c r="AB824">
        <v>9.8347006103299994E-2</v>
      </c>
      <c r="AC824">
        <v>1964</v>
      </c>
      <c r="AD824">
        <v>0.92</v>
      </c>
      <c r="AE824">
        <v>1965</v>
      </c>
      <c r="AF824">
        <v>7.0000000000000007E-2</v>
      </c>
      <c r="AG824">
        <v>0.96</v>
      </c>
      <c r="AH824" t="s">
        <v>66</v>
      </c>
      <c r="AI824" t="s">
        <v>219</v>
      </c>
      <c r="AJ824" t="s">
        <v>220</v>
      </c>
      <c r="AK824">
        <v>31</v>
      </c>
      <c r="AL824" t="s">
        <v>221</v>
      </c>
      <c r="AM824">
        <v>2</v>
      </c>
      <c r="AN824">
        <v>3102</v>
      </c>
      <c r="AO824" t="s">
        <v>134</v>
      </c>
      <c r="AP824">
        <v>1101</v>
      </c>
      <c r="AQ824" t="s">
        <v>222</v>
      </c>
      <c r="AR824" t="s">
        <v>66</v>
      </c>
      <c r="AS824">
        <v>1964</v>
      </c>
      <c r="AT824">
        <v>2.6549999999999998E-3</v>
      </c>
      <c r="AU824">
        <v>1.11E-2</v>
      </c>
      <c r="AV824" t="s">
        <v>81</v>
      </c>
      <c r="AW824">
        <v>0.17050000000000001</v>
      </c>
      <c r="AX824">
        <v>7.5059999999999997E-3</v>
      </c>
      <c r="AY824">
        <v>3.5999999999999997E-2</v>
      </c>
      <c r="AZ824" t="s">
        <v>81</v>
      </c>
      <c r="BA824">
        <v>0.34129999999999999</v>
      </c>
      <c r="BB824">
        <v>6.6847000000000004E-2</v>
      </c>
      <c r="BC824">
        <v>0.1024</v>
      </c>
      <c r="BD824" t="s">
        <v>72</v>
      </c>
      <c r="BE824" t="s">
        <v>74</v>
      </c>
      <c r="BF824">
        <v>0.28949999999999998</v>
      </c>
      <c r="BG824" t="s">
        <v>75</v>
      </c>
      <c r="BH824">
        <v>0.1024</v>
      </c>
      <c r="BI824" t="s">
        <v>72</v>
      </c>
      <c r="BJ824">
        <v>5.7169999999999999E-3</v>
      </c>
      <c r="BK824" t="s">
        <v>76</v>
      </c>
      <c r="BL824" t="s">
        <v>77</v>
      </c>
    </row>
    <row r="825" spans="1:64" x14ac:dyDescent="0.25">
      <c r="A825">
        <v>806</v>
      </c>
      <c r="B825" t="s">
        <v>216</v>
      </c>
      <c r="C825" t="s">
        <v>224</v>
      </c>
      <c r="D825">
        <v>19</v>
      </c>
      <c r="E825">
        <v>68</v>
      </c>
      <c r="F825">
        <v>3</v>
      </c>
      <c r="G825" t="s">
        <v>129</v>
      </c>
      <c r="H825" t="s">
        <v>218</v>
      </c>
      <c r="I825" t="s">
        <v>65</v>
      </c>
      <c r="J825">
        <v>80</v>
      </c>
      <c r="K825">
        <v>1977</v>
      </c>
      <c r="L825">
        <v>1964</v>
      </c>
      <c r="M825">
        <v>1987</v>
      </c>
      <c r="N825">
        <v>80</v>
      </c>
      <c r="O825">
        <v>14.8006938732</v>
      </c>
      <c r="P825">
        <v>0.142246625545</v>
      </c>
      <c r="Q825">
        <v>100</v>
      </c>
      <c r="R825">
        <v>1977</v>
      </c>
      <c r="S825">
        <v>0.78</v>
      </c>
      <c r="T825">
        <v>1975</v>
      </c>
      <c r="U825">
        <v>0.21</v>
      </c>
      <c r="V825">
        <v>1.04484617928E-2</v>
      </c>
      <c r="W825">
        <v>7.5061721601299997E-3</v>
      </c>
      <c r="X825">
        <v>4.3871717471099999E-4</v>
      </c>
      <c r="Y825">
        <v>9.3650420033699999E-2</v>
      </c>
      <c r="Z825">
        <v>1.43194240222E-2</v>
      </c>
      <c r="AA825">
        <v>8.9881974465599992</v>
      </c>
      <c r="AB825">
        <v>0.13130147014599999</v>
      </c>
      <c r="AC825">
        <v>1977</v>
      </c>
      <c r="AD825">
        <v>0.9</v>
      </c>
      <c r="AE825">
        <v>1975</v>
      </c>
      <c r="AF825">
        <v>0.08</v>
      </c>
      <c r="AG825">
        <v>0.92</v>
      </c>
      <c r="AH825" t="s">
        <v>66</v>
      </c>
      <c r="AI825" t="s">
        <v>219</v>
      </c>
      <c r="AJ825" t="s">
        <v>220</v>
      </c>
      <c r="AK825">
        <v>31</v>
      </c>
      <c r="AL825" t="s">
        <v>221</v>
      </c>
      <c r="AM825">
        <v>2</v>
      </c>
      <c r="AN825">
        <v>3102</v>
      </c>
      <c r="AO825" t="s">
        <v>134</v>
      </c>
      <c r="AP825">
        <v>1101</v>
      </c>
      <c r="AQ825" t="s">
        <v>222</v>
      </c>
      <c r="AR825" t="s">
        <v>66</v>
      </c>
      <c r="AS825">
        <v>1977</v>
      </c>
      <c r="AT825">
        <v>7.5059999999999997E-3</v>
      </c>
      <c r="AU825">
        <v>3.5999999999999997E-2</v>
      </c>
      <c r="AV825" t="s">
        <v>81</v>
      </c>
      <c r="AW825">
        <v>0.34129999999999999</v>
      </c>
      <c r="AX825">
        <v>4.3869999999999998E-4</v>
      </c>
      <c r="AY825">
        <v>0.94599999999999995</v>
      </c>
      <c r="AZ825" t="s">
        <v>72</v>
      </c>
      <c r="BA825">
        <v>6.177E-4</v>
      </c>
      <c r="BB825">
        <v>9.3650399999999995E-2</v>
      </c>
      <c r="BC825">
        <v>3.8600000000000002E-2</v>
      </c>
      <c r="BD825" t="s">
        <v>81</v>
      </c>
      <c r="BE825" t="s">
        <v>74</v>
      </c>
      <c r="BF825">
        <v>0.29010000000000002</v>
      </c>
      <c r="BG825" t="s">
        <v>75</v>
      </c>
      <c r="BH825">
        <v>3.8600000000000002E-2</v>
      </c>
      <c r="BI825" t="s">
        <v>81</v>
      </c>
      <c r="BJ825">
        <v>0.1026</v>
      </c>
      <c r="BK825" t="s">
        <v>75</v>
      </c>
      <c r="BL825" t="s">
        <v>77</v>
      </c>
    </row>
    <row r="826" spans="1:64" x14ac:dyDescent="0.25">
      <c r="A826">
        <v>807</v>
      </c>
      <c r="B826" t="s">
        <v>216</v>
      </c>
      <c r="C826" t="s">
        <v>224</v>
      </c>
      <c r="D826">
        <v>19</v>
      </c>
      <c r="E826">
        <v>68</v>
      </c>
      <c r="F826">
        <v>3</v>
      </c>
      <c r="G826" t="s">
        <v>129</v>
      </c>
      <c r="H826" t="s">
        <v>218</v>
      </c>
      <c r="I826" t="s">
        <v>65</v>
      </c>
      <c r="J826">
        <v>80</v>
      </c>
      <c r="K826">
        <v>1987</v>
      </c>
      <c r="L826">
        <v>1977</v>
      </c>
      <c r="M826">
        <v>2000</v>
      </c>
      <c r="N826">
        <v>80</v>
      </c>
      <c r="O826">
        <v>12.7417628421</v>
      </c>
      <c r="P826">
        <v>0.19818715592799999</v>
      </c>
      <c r="Q826">
        <v>80</v>
      </c>
      <c r="R826">
        <v>1995</v>
      </c>
      <c r="S826">
        <v>0.75</v>
      </c>
      <c r="T826">
        <v>1987</v>
      </c>
      <c r="U826">
        <v>0.14000000000000001</v>
      </c>
      <c r="V826">
        <v>1.2693379446799999E-2</v>
      </c>
      <c r="W826">
        <v>4.3871717471099999E-4</v>
      </c>
      <c r="X826">
        <v>1.2383209706000001E-2</v>
      </c>
      <c r="Y826">
        <v>7.3739638108899996E-2</v>
      </c>
      <c r="Z826">
        <v>7.82905759817E-3</v>
      </c>
      <c r="AA826">
        <v>7.32948815581</v>
      </c>
      <c r="AB826">
        <v>0.101807073677</v>
      </c>
      <c r="AC826">
        <v>1987</v>
      </c>
      <c r="AD826">
        <v>0.89</v>
      </c>
      <c r="AE826">
        <v>1988</v>
      </c>
      <c r="AF826">
        <v>0.11</v>
      </c>
      <c r="AG826">
        <v>0.67</v>
      </c>
      <c r="AH826" t="s">
        <v>66</v>
      </c>
      <c r="AI826" t="s">
        <v>219</v>
      </c>
      <c r="AJ826" t="s">
        <v>220</v>
      </c>
      <c r="AK826">
        <v>31</v>
      </c>
      <c r="AL826" t="s">
        <v>221</v>
      </c>
      <c r="AM826">
        <v>2</v>
      </c>
      <c r="AN826">
        <v>3102</v>
      </c>
      <c r="AO826" t="s">
        <v>134</v>
      </c>
      <c r="AP826">
        <v>1101</v>
      </c>
      <c r="AQ826" t="s">
        <v>222</v>
      </c>
      <c r="AR826" t="s">
        <v>66</v>
      </c>
      <c r="AS826">
        <v>1987</v>
      </c>
      <c r="AT826">
        <v>4.3869999999999998E-4</v>
      </c>
      <c r="AU826">
        <v>0.94599999999999995</v>
      </c>
      <c r="AV826" t="s">
        <v>72</v>
      </c>
      <c r="AW826">
        <v>6.177E-4</v>
      </c>
      <c r="AX826">
        <v>1.2383E-2</v>
      </c>
      <c r="AY826">
        <v>4.9200000000000001E-2</v>
      </c>
      <c r="AZ826" t="s">
        <v>81</v>
      </c>
      <c r="BA826">
        <v>0.3075</v>
      </c>
      <c r="BB826">
        <v>7.374E-2</v>
      </c>
      <c r="BC826">
        <v>0.20949999999999999</v>
      </c>
      <c r="BD826" t="s">
        <v>72</v>
      </c>
      <c r="BE826" t="s">
        <v>74</v>
      </c>
      <c r="BF826">
        <v>0.2031</v>
      </c>
      <c r="BG826" t="s">
        <v>75</v>
      </c>
      <c r="BH826">
        <v>0.20949999999999999</v>
      </c>
      <c r="BI826" t="s">
        <v>72</v>
      </c>
      <c r="BJ826">
        <v>0.2495</v>
      </c>
      <c r="BK826" t="s">
        <v>75</v>
      </c>
      <c r="BL826" t="s">
        <v>77</v>
      </c>
    </row>
    <row r="827" spans="1:64" x14ac:dyDescent="0.25">
      <c r="A827">
        <v>808</v>
      </c>
      <c r="B827" t="s">
        <v>216</v>
      </c>
      <c r="C827" t="s">
        <v>224</v>
      </c>
      <c r="D827">
        <v>19</v>
      </c>
      <c r="E827">
        <v>68</v>
      </c>
      <c r="F827">
        <v>3</v>
      </c>
      <c r="G827" t="s">
        <v>129</v>
      </c>
      <c r="H827" t="s">
        <v>218</v>
      </c>
      <c r="I827" t="s">
        <v>65</v>
      </c>
      <c r="J827">
        <v>80</v>
      </c>
      <c r="K827">
        <v>2000</v>
      </c>
      <c r="L827">
        <v>1987</v>
      </c>
      <c r="M827">
        <v>2014</v>
      </c>
      <c r="N827">
        <v>80</v>
      </c>
      <c r="O827">
        <v>20.3543211591</v>
      </c>
      <c r="P827">
        <v>0.291891373289</v>
      </c>
      <c r="Q827">
        <v>81</v>
      </c>
      <c r="R827">
        <v>2000</v>
      </c>
      <c r="S827">
        <v>0.97</v>
      </c>
      <c r="T827">
        <v>1999</v>
      </c>
      <c r="U827">
        <v>0.03</v>
      </c>
      <c r="V827">
        <v>1.8882485754700001E-2</v>
      </c>
      <c r="W827">
        <v>1.2383209706000001E-2</v>
      </c>
      <c r="X827">
        <v>8.8759963381699995E-3</v>
      </c>
      <c r="Y827">
        <v>0.152059102551</v>
      </c>
      <c r="Z827">
        <v>2.5182056371900002E-2</v>
      </c>
      <c r="AA827">
        <v>10.860543656200001</v>
      </c>
      <c r="AB827">
        <v>0.23854024560500001</v>
      </c>
      <c r="AC827">
        <v>2000</v>
      </c>
      <c r="AD827">
        <v>0.87</v>
      </c>
      <c r="AE827">
        <v>1999</v>
      </c>
      <c r="AF827">
        <v>0.12</v>
      </c>
      <c r="AG827">
        <v>0.89</v>
      </c>
      <c r="AH827" t="s">
        <v>66</v>
      </c>
      <c r="AI827" t="s">
        <v>219</v>
      </c>
      <c r="AJ827" t="s">
        <v>220</v>
      </c>
      <c r="AK827">
        <v>31</v>
      </c>
      <c r="AL827" t="s">
        <v>221</v>
      </c>
      <c r="AM827">
        <v>2</v>
      </c>
      <c r="AN827">
        <v>3102</v>
      </c>
      <c r="AO827" t="s">
        <v>134</v>
      </c>
      <c r="AP827">
        <v>1101</v>
      </c>
      <c r="AQ827" t="s">
        <v>222</v>
      </c>
      <c r="AR827" t="s">
        <v>66</v>
      </c>
      <c r="AS827">
        <v>2000</v>
      </c>
      <c r="AT827">
        <v>1.2383E-2</v>
      </c>
      <c r="AU827">
        <v>4.9200000000000001E-2</v>
      </c>
      <c r="AV827" t="s">
        <v>81</v>
      </c>
      <c r="AW827">
        <v>0.3075</v>
      </c>
      <c r="AX827">
        <v>8.8760000000000002E-3</v>
      </c>
      <c r="AY827">
        <v>5.9400000000000001E-2</v>
      </c>
      <c r="AZ827" t="s">
        <v>73</v>
      </c>
      <c r="BA827">
        <v>0.26540000000000002</v>
      </c>
      <c r="BB827">
        <v>0.152059</v>
      </c>
      <c r="BC827">
        <v>9.6500000000000006E-3</v>
      </c>
      <c r="BD827" t="s">
        <v>80</v>
      </c>
      <c r="BE827" t="s">
        <v>74</v>
      </c>
      <c r="BF827">
        <v>0.61882000000000004</v>
      </c>
      <c r="BG827" t="s">
        <v>75</v>
      </c>
      <c r="BH827">
        <v>9.6500000000000006E-3</v>
      </c>
      <c r="BI827" t="s">
        <v>80</v>
      </c>
      <c r="BJ827">
        <v>2.9739999999999999E-2</v>
      </c>
      <c r="BK827" t="s">
        <v>82</v>
      </c>
      <c r="BL827" t="s">
        <v>77</v>
      </c>
    </row>
    <row r="828" spans="1:64" x14ac:dyDescent="0.25">
      <c r="A828">
        <v>809</v>
      </c>
      <c r="B828" t="s">
        <v>216</v>
      </c>
      <c r="C828" t="s">
        <v>224</v>
      </c>
      <c r="D828">
        <v>19</v>
      </c>
      <c r="E828">
        <v>68</v>
      </c>
      <c r="F828">
        <v>3</v>
      </c>
      <c r="G828" t="s">
        <v>129</v>
      </c>
      <c r="H828" t="s">
        <v>218</v>
      </c>
      <c r="I828" t="s">
        <v>65</v>
      </c>
      <c r="J828">
        <v>80</v>
      </c>
      <c r="K828">
        <v>2014</v>
      </c>
      <c r="L828">
        <v>2000</v>
      </c>
      <c r="M828">
        <v>2026</v>
      </c>
      <c r="N828">
        <v>81</v>
      </c>
      <c r="O828">
        <v>20.454973684700001</v>
      </c>
      <c r="P828">
        <v>0.35634814471499998</v>
      </c>
      <c r="Q828">
        <v>100</v>
      </c>
      <c r="R828">
        <v>2014</v>
      </c>
      <c r="S828">
        <v>0.97</v>
      </c>
      <c r="T828">
        <v>2012</v>
      </c>
      <c r="U828">
        <v>0.01</v>
      </c>
      <c r="V828">
        <v>2.4282587179699999E-2</v>
      </c>
      <c r="W828">
        <v>8.8759963381699995E-3</v>
      </c>
      <c r="X828">
        <v>2.4765830420299999E-2</v>
      </c>
      <c r="Y828">
        <v>0.13790527884500001</v>
      </c>
      <c r="Z828">
        <v>3.4277375000199999E-2</v>
      </c>
      <c r="AA828">
        <v>11.3418037182</v>
      </c>
      <c r="AB828">
        <v>0.29392003934200001</v>
      </c>
      <c r="AC828">
        <v>2014</v>
      </c>
      <c r="AD828">
        <v>0.8</v>
      </c>
      <c r="AE828">
        <v>2013</v>
      </c>
      <c r="AF828">
        <v>0.18</v>
      </c>
      <c r="AG828">
        <v>0.95</v>
      </c>
      <c r="AH828" t="s">
        <v>66</v>
      </c>
      <c r="AI828" t="s">
        <v>219</v>
      </c>
      <c r="AJ828" t="s">
        <v>220</v>
      </c>
      <c r="AK828">
        <v>31</v>
      </c>
      <c r="AL828" t="s">
        <v>221</v>
      </c>
      <c r="AM828">
        <v>2</v>
      </c>
      <c r="AN828">
        <v>3102</v>
      </c>
      <c r="AO828" t="s">
        <v>134</v>
      </c>
      <c r="AP828">
        <v>1101</v>
      </c>
      <c r="AQ828" t="s">
        <v>222</v>
      </c>
      <c r="AR828" t="s">
        <v>66</v>
      </c>
      <c r="AS828">
        <v>2014</v>
      </c>
      <c r="AT828">
        <v>8.8760000000000002E-3</v>
      </c>
      <c r="AU828">
        <v>5.9400000000000001E-2</v>
      </c>
      <c r="AV828" t="s">
        <v>73</v>
      </c>
      <c r="AW828">
        <v>0.26540000000000002</v>
      </c>
      <c r="AX828">
        <v>2.4766E-2</v>
      </c>
      <c r="AY828">
        <v>2.0699999999999999E-4</v>
      </c>
      <c r="AZ828" t="s">
        <v>78</v>
      </c>
      <c r="BA828">
        <v>0.76270000000000004</v>
      </c>
      <c r="BB828">
        <v>0.137905</v>
      </c>
      <c r="BC828">
        <v>7.8499999999999993E-3</v>
      </c>
      <c r="BD828" t="s">
        <v>80</v>
      </c>
      <c r="BE828" t="s">
        <v>74</v>
      </c>
      <c r="BF828">
        <v>1.9570000000000001E-2</v>
      </c>
      <c r="BG828" t="s">
        <v>82</v>
      </c>
      <c r="BH828">
        <v>7.8499999999999993E-3</v>
      </c>
      <c r="BI828" t="s">
        <v>80</v>
      </c>
      <c r="BJ828">
        <v>1.199E-3</v>
      </c>
      <c r="BK828" t="s">
        <v>76</v>
      </c>
      <c r="BL828" t="s">
        <v>77</v>
      </c>
    </row>
    <row r="829" spans="1:64" x14ac:dyDescent="0.25">
      <c r="A829">
        <v>810</v>
      </c>
      <c r="B829" t="s">
        <v>216</v>
      </c>
      <c r="C829" t="s">
        <v>224</v>
      </c>
      <c r="D829">
        <v>19</v>
      </c>
      <c r="E829">
        <v>68</v>
      </c>
      <c r="F829">
        <v>3</v>
      </c>
      <c r="G829" t="s">
        <v>129</v>
      </c>
      <c r="H829" t="s">
        <v>218</v>
      </c>
      <c r="I829" t="s">
        <v>65</v>
      </c>
      <c r="J829">
        <v>80</v>
      </c>
      <c r="K829">
        <v>2026</v>
      </c>
      <c r="L829">
        <v>2014</v>
      </c>
      <c r="M829">
        <v>2037</v>
      </c>
      <c r="N829">
        <v>100</v>
      </c>
      <c r="O829">
        <v>16.928446165800001</v>
      </c>
      <c r="P829">
        <v>0.37041667254799998</v>
      </c>
      <c r="Q829">
        <v>100</v>
      </c>
      <c r="R829">
        <v>2026</v>
      </c>
      <c r="S829">
        <v>0.92</v>
      </c>
      <c r="T829">
        <v>2025</v>
      </c>
      <c r="U829">
        <v>7.0000000000000007E-2</v>
      </c>
      <c r="V829">
        <v>3.00835103754E-2</v>
      </c>
      <c r="W829">
        <v>2.4765830420299999E-2</v>
      </c>
      <c r="X829">
        <v>2.2434598488800001E-2</v>
      </c>
      <c r="Y829">
        <v>9.9410537453499995E-2</v>
      </c>
      <c r="Z829">
        <v>2.9515758577399999E-2</v>
      </c>
      <c r="AA829">
        <v>11.7240421234</v>
      </c>
      <c r="AB829">
        <v>0.27197581978800001</v>
      </c>
      <c r="AC829">
        <v>2026</v>
      </c>
      <c r="AD829">
        <v>0.98</v>
      </c>
      <c r="AE829">
        <v>2025</v>
      </c>
      <c r="AF829">
        <v>0.02</v>
      </c>
      <c r="AG829">
        <v>0.84</v>
      </c>
      <c r="AH829" t="s">
        <v>66</v>
      </c>
      <c r="AI829" t="s">
        <v>219</v>
      </c>
      <c r="AJ829" t="s">
        <v>220</v>
      </c>
      <c r="AK829">
        <v>31</v>
      </c>
      <c r="AL829" t="s">
        <v>221</v>
      </c>
      <c r="AM829">
        <v>2</v>
      </c>
      <c r="AN829">
        <v>3102</v>
      </c>
      <c r="AO829" t="s">
        <v>134</v>
      </c>
      <c r="AP829">
        <v>1101</v>
      </c>
      <c r="AQ829" t="s">
        <v>222</v>
      </c>
      <c r="AR829" t="s">
        <v>66</v>
      </c>
      <c r="AS829">
        <v>2026</v>
      </c>
      <c r="AT829">
        <v>2.4766E-2</v>
      </c>
      <c r="AU829">
        <v>2.0699999999999999E-4</v>
      </c>
      <c r="AV829" t="s">
        <v>78</v>
      </c>
      <c r="AW829">
        <v>0.76270000000000004</v>
      </c>
      <c r="AX829">
        <v>2.2440000000000002E-2</v>
      </c>
      <c r="AY829">
        <v>2.0400000000000001E-2</v>
      </c>
      <c r="AZ829" t="s">
        <v>81</v>
      </c>
      <c r="BA829">
        <v>0.46700000000000003</v>
      </c>
      <c r="BB829">
        <v>9.9410999999999999E-2</v>
      </c>
      <c r="BC829">
        <v>0.10433000000000001</v>
      </c>
      <c r="BD829" t="s">
        <v>72</v>
      </c>
      <c r="BE829" t="s">
        <v>74</v>
      </c>
      <c r="BF829">
        <v>0.79283000000000003</v>
      </c>
      <c r="BG829" t="s">
        <v>75</v>
      </c>
      <c r="BH829">
        <v>0.10433000000000001</v>
      </c>
      <c r="BI829" t="s">
        <v>72</v>
      </c>
      <c r="BJ829">
        <v>0.25829999999999997</v>
      </c>
      <c r="BK829" t="s">
        <v>75</v>
      </c>
      <c r="BL829" t="s">
        <v>77</v>
      </c>
    </row>
    <row r="830" spans="1:64" x14ac:dyDescent="0.25">
      <c r="A830">
        <v>811</v>
      </c>
      <c r="B830" t="s">
        <v>216</v>
      </c>
      <c r="C830" t="s">
        <v>224</v>
      </c>
      <c r="D830">
        <v>19</v>
      </c>
      <c r="E830">
        <v>68</v>
      </c>
      <c r="F830">
        <v>3</v>
      </c>
      <c r="G830" t="s">
        <v>129</v>
      </c>
      <c r="H830" t="s">
        <v>218</v>
      </c>
      <c r="I830" t="s">
        <v>65</v>
      </c>
      <c r="J830">
        <v>80</v>
      </c>
      <c r="K830">
        <v>2037</v>
      </c>
      <c r="L830">
        <v>2026</v>
      </c>
      <c r="M830">
        <v>2051</v>
      </c>
      <c r="N830">
        <v>100</v>
      </c>
      <c r="O830">
        <v>19.119790074299999</v>
      </c>
      <c r="P830">
        <v>0.40256202594099999</v>
      </c>
      <c r="Q830">
        <v>100</v>
      </c>
      <c r="R830">
        <v>2037</v>
      </c>
      <c r="S830">
        <v>0.87</v>
      </c>
      <c r="T830">
        <v>2035</v>
      </c>
      <c r="U830">
        <v>0.11</v>
      </c>
      <c r="V830">
        <v>2.9408062821099999E-2</v>
      </c>
      <c r="W830">
        <v>2.2434598488800001E-2</v>
      </c>
      <c r="X830">
        <v>2.1315080586800001E-2</v>
      </c>
      <c r="Y830">
        <v>0.12943786419600001</v>
      </c>
      <c r="Z830">
        <v>3.6759392156999998E-2</v>
      </c>
      <c r="AA830">
        <v>11.742225597899999</v>
      </c>
      <c r="AB830">
        <v>0.327750514504</v>
      </c>
      <c r="AC830">
        <v>2035</v>
      </c>
      <c r="AD830">
        <v>0.86</v>
      </c>
      <c r="AE830">
        <v>2037</v>
      </c>
      <c r="AF830">
        <v>0.14000000000000001</v>
      </c>
      <c r="AG830">
        <v>0.74</v>
      </c>
      <c r="AH830" t="s">
        <v>66</v>
      </c>
      <c r="AI830" t="s">
        <v>219</v>
      </c>
      <c r="AJ830" t="s">
        <v>220</v>
      </c>
      <c r="AK830">
        <v>31</v>
      </c>
      <c r="AL830" t="s">
        <v>221</v>
      </c>
      <c r="AM830">
        <v>2</v>
      </c>
      <c r="AN830">
        <v>3102</v>
      </c>
      <c r="AO830" t="s">
        <v>134</v>
      </c>
      <c r="AP830">
        <v>1101</v>
      </c>
      <c r="AQ830" t="s">
        <v>222</v>
      </c>
      <c r="AR830" t="s">
        <v>66</v>
      </c>
      <c r="AS830">
        <v>2037</v>
      </c>
      <c r="AT830">
        <v>2.2440000000000002E-2</v>
      </c>
      <c r="AU830">
        <v>2.0400000000000001E-2</v>
      </c>
      <c r="AV830" t="s">
        <v>81</v>
      </c>
      <c r="AW830">
        <v>0.46700000000000003</v>
      </c>
      <c r="AX830">
        <v>2.1315000000000001E-2</v>
      </c>
      <c r="AY830">
        <v>4.6999999999999997E-5</v>
      </c>
      <c r="AZ830" t="s">
        <v>78</v>
      </c>
      <c r="BA830">
        <v>0.76129999999999998</v>
      </c>
      <c r="BB830">
        <v>0.129438</v>
      </c>
      <c r="BC830">
        <v>2.5545000000000002E-2</v>
      </c>
      <c r="BD830" t="s">
        <v>81</v>
      </c>
      <c r="BE830" t="s">
        <v>74</v>
      </c>
      <c r="BF830">
        <v>0.88775800000000005</v>
      </c>
      <c r="BG830" t="s">
        <v>75</v>
      </c>
      <c r="BH830">
        <v>2.5545000000000002E-2</v>
      </c>
      <c r="BI830" t="s">
        <v>81</v>
      </c>
      <c r="BJ830">
        <v>7.145E-2</v>
      </c>
      <c r="BK830" t="s">
        <v>83</v>
      </c>
      <c r="BL830" t="s">
        <v>77</v>
      </c>
    </row>
    <row r="831" spans="1:64" x14ac:dyDescent="0.25">
      <c r="A831">
        <v>812</v>
      </c>
      <c r="B831" t="s">
        <v>216</v>
      </c>
      <c r="C831" t="s">
        <v>224</v>
      </c>
      <c r="D831">
        <v>19</v>
      </c>
      <c r="E831">
        <v>68</v>
      </c>
      <c r="F831">
        <v>3</v>
      </c>
      <c r="G831" t="s">
        <v>129</v>
      </c>
      <c r="H831" t="s">
        <v>218</v>
      </c>
      <c r="I831" t="s">
        <v>65</v>
      </c>
      <c r="J831">
        <v>80</v>
      </c>
      <c r="K831">
        <v>2051</v>
      </c>
      <c r="L831">
        <v>2037</v>
      </c>
      <c r="M831">
        <v>2059</v>
      </c>
      <c r="N831">
        <v>100</v>
      </c>
      <c r="O831">
        <v>15.9860447593</v>
      </c>
      <c r="P831">
        <v>0.31716916504800002</v>
      </c>
      <c r="Q831">
        <v>100</v>
      </c>
      <c r="R831">
        <v>2051</v>
      </c>
      <c r="S831">
        <v>0.98</v>
      </c>
      <c r="T831">
        <v>2045</v>
      </c>
      <c r="U831">
        <v>0.01</v>
      </c>
      <c r="V831">
        <v>2.6284391586699998E-2</v>
      </c>
      <c r="W831">
        <v>2.1315080586800001E-2</v>
      </c>
      <c r="X831">
        <v>1.6174732142699998E-2</v>
      </c>
      <c r="Y831">
        <v>0.105564059517</v>
      </c>
      <c r="Z831">
        <v>2.6227620098000001E-2</v>
      </c>
      <c r="AA831">
        <v>12.3319333687</v>
      </c>
      <c r="AB831">
        <v>0.244826335615</v>
      </c>
      <c r="AC831">
        <v>2051</v>
      </c>
      <c r="AD831">
        <v>1</v>
      </c>
      <c r="AE831">
        <v>0</v>
      </c>
      <c r="AF831">
        <v>0</v>
      </c>
      <c r="AG831">
        <v>0.95</v>
      </c>
      <c r="AH831" t="s">
        <v>66</v>
      </c>
      <c r="AI831" t="s">
        <v>219</v>
      </c>
      <c r="AJ831" t="s">
        <v>220</v>
      </c>
      <c r="AK831">
        <v>31</v>
      </c>
      <c r="AL831" t="s">
        <v>221</v>
      </c>
      <c r="AM831">
        <v>2</v>
      </c>
      <c r="AN831">
        <v>3102</v>
      </c>
      <c r="AO831" t="s">
        <v>134</v>
      </c>
      <c r="AP831">
        <v>1101</v>
      </c>
      <c r="AQ831" t="s">
        <v>222</v>
      </c>
      <c r="AR831" t="s">
        <v>66</v>
      </c>
      <c r="AS831">
        <v>2051</v>
      </c>
      <c r="AT831">
        <v>2.1315000000000001E-2</v>
      </c>
      <c r="AU831">
        <v>4.6999999999999997E-5</v>
      </c>
      <c r="AV831" t="s">
        <v>78</v>
      </c>
      <c r="AW831">
        <v>0.76129999999999998</v>
      </c>
      <c r="AX831">
        <v>1.617E-2</v>
      </c>
      <c r="AY831">
        <v>6.9500000000000006E-2</v>
      </c>
      <c r="AZ831" t="s">
        <v>73</v>
      </c>
      <c r="BA831">
        <v>0.44800000000000001</v>
      </c>
      <c r="BB831">
        <v>0.10556400000000001</v>
      </c>
      <c r="BC831">
        <v>3.7400000000000003E-2</v>
      </c>
      <c r="BD831" t="s">
        <v>81</v>
      </c>
      <c r="BE831" t="s">
        <v>74</v>
      </c>
      <c r="BF831">
        <v>0.55220000000000002</v>
      </c>
      <c r="BG831" t="s">
        <v>75</v>
      </c>
      <c r="BH831">
        <v>3.7400000000000003E-2</v>
      </c>
      <c r="BI831" t="s">
        <v>81</v>
      </c>
      <c r="BJ831">
        <v>9.3590000000000007E-2</v>
      </c>
      <c r="BK831" t="s">
        <v>83</v>
      </c>
      <c r="BL831" t="s">
        <v>77</v>
      </c>
    </row>
    <row r="832" spans="1:64" x14ac:dyDescent="0.25">
      <c r="A832">
        <v>813</v>
      </c>
      <c r="B832" t="s">
        <v>216</v>
      </c>
      <c r="C832" t="s">
        <v>224</v>
      </c>
      <c r="D832">
        <v>19</v>
      </c>
      <c r="E832">
        <v>68</v>
      </c>
      <c r="F832">
        <v>3</v>
      </c>
      <c r="G832" t="s">
        <v>129</v>
      </c>
      <c r="H832" t="s">
        <v>218</v>
      </c>
      <c r="I832" t="s">
        <v>65</v>
      </c>
      <c r="J832">
        <v>80</v>
      </c>
      <c r="K832">
        <v>2059</v>
      </c>
      <c r="L832">
        <v>2051</v>
      </c>
      <c r="M832">
        <v>2070</v>
      </c>
      <c r="N832">
        <v>100</v>
      </c>
      <c r="O832">
        <v>16.259255807300001</v>
      </c>
      <c r="P832">
        <v>0.38954812116799997</v>
      </c>
      <c r="Q832">
        <v>100</v>
      </c>
      <c r="R832">
        <v>2059</v>
      </c>
      <c r="S832">
        <v>1</v>
      </c>
      <c r="T832">
        <v>0</v>
      </c>
      <c r="U832">
        <v>0</v>
      </c>
      <c r="V832">
        <v>3.4368200293499997E-2</v>
      </c>
      <c r="W832">
        <v>1.6174732142699998E-2</v>
      </c>
      <c r="X832">
        <v>1.6435166666199999E-2</v>
      </c>
      <c r="Y832">
        <v>0.23347441667999999</v>
      </c>
      <c r="Z832">
        <v>4.1251145835200002E-2</v>
      </c>
      <c r="AA832">
        <v>13.4133173253</v>
      </c>
      <c r="AB832">
        <v>0.37823512431799999</v>
      </c>
      <c r="AC832">
        <v>2059</v>
      </c>
      <c r="AD832">
        <v>1</v>
      </c>
      <c r="AE832">
        <v>0</v>
      </c>
      <c r="AF832">
        <v>0</v>
      </c>
      <c r="AG832">
        <v>0.98</v>
      </c>
      <c r="AH832" t="s">
        <v>66</v>
      </c>
      <c r="AI832" t="s">
        <v>219</v>
      </c>
      <c r="AJ832" t="s">
        <v>220</v>
      </c>
      <c r="AK832">
        <v>31</v>
      </c>
      <c r="AL832" t="s">
        <v>221</v>
      </c>
      <c r="AM832">
        <v>2</v>
      </c>
      <c r="AN832">
        <v>3102</v>
      </c>
      <c r="AO832" t="s">
        <v>134</v>
      </c>
      <c r="AP832">
        <v>1101</v>
      </c>
      <c r="AQ832" t="s">
        <v>222</v>
      </c>
      <c r="AR832" t="s">
        <v>66</v>
      </c>
      <c r="AS832">
        <v>2059</v>
      </c>
      <c r="AT832">
        <v>1.617E-2</v>
      </c>
      <c r="AU832">
        <v>6.9500000000000006E-2</v>
      </c>
      <c r="AV832" t="s">
        <v>73</v>
      </c>
      <c r="AW832">
        <v>0.44800000000000001</v>
      </c>
      <c r="AX832">
        <v>1.6435000000000002E-2</v>
      </c>
      <c r="AY832">
        <v>3.5200000000000001E-3</v>
      </c>
      <c r="AZ832" t="s">
        <v>80</v>
      </c>
      <c r="BA832">
        <v>0.63049999999999995</v>
      </c>
      <c r="BB832">
        <v>0.2334744</v>
      </c>
      <c r="BC832">
        <v>4.8000000000000001E-5</v>
      </c>
      <c r="BD832" t="s">
        <v>78</v>
      </c>
      <c r="BE832" t="s">
        <v>74</v>
      </c>
      <c r="BF832">
        <v>0.97519999999999996</v>
      </c>
      <c r="BG832" t="s">
        <v>75</v>
      </c>
      <c r="BH832">
        <v>4.8000000000000001E-5</v>
      </c>
      <c r="BI832" t="s">
        <v>78</v>
      </c>
      <c r="BJ832">
        <v>1.74E-4</v>
      </c>
      <c r="BK832" t="s">
        <v>79</v>
      </c>
      <c r="BL832" t="s">
        <v>77</v>
      </c>
    </row>
    <row r="833" spans="1:64" x14ac:dyDescent="0.25">
      <c r="A833">
        <v>814</v>
      </c>
      <c r="B833" t="s">
        <v>216</v>
      </c>
      <c r="C833" t="s">
        <v>224</v>
      </c>
      <c r="D833">
        <v>19</v>
      </c>
      <c r="E833">
        <v>68</v>
      </c>
      <c r="F833">
        <v>3</v>
      </c>
      <c r="G833" t="s">
        <v>129</v>
      </c>
      <c r="H833" t="s">
        <v>218</v>
      </c>
      <c r="I833" t="s">
        <v>65</v>
      </c>
      <c r="J833">
        <v>80</v>
      </c>
      <c r="K833">
        <v>2070</v>
      </c>
      <c r="L833">
        <v>2059</v>
      </c>
      <c r="M833">
        <v>2079</v>
      </c>
      <c r="N833">
        <v>100</v>
      </c>
      <c r="O833">
        <v>15.5254372816</v>
      </c>
      <c r="P833">
        <v>0.37327752420100002</v>
      </c>
      <c r="Q833">
        <v>100</v>
      </c>
      <c r="R833">
        <v>2070</v>
      </c>
      <c r="S833">
        <v>0.95</v>
      </c>
      <c r="T833">
        <v>2071</v>
      </c>
      <c r="U833">
        <v>0.03</v>
      </c>
      <c r="V833">
        <v>3.42332832098E-2</v>
      </c>
      <c r="W833">
        <v>1.6435166666199999E-2</v>
      </c>
      <c r="X833">
        <v>4.0833236112400001E-2</v>
      </c>
      <c r="Y833">
        <v>8.7542245387899995E-2</v>
      </c>
      <c r="Z833">
        <v>3.6723622551300003E-2</v>
      </c>
      <c r="AA833">
        <v>12.260554126600001</v>
      </c>
      <c r="AB833">
        <v>0.32580770105700002</v>
      </c>
      <c r="AC833">
        <v>2070</v>
      </c>
      <c r="AD833">
        <v>0.83</v>
      </c>
      <c r="AE833">
        <v>2071</v>
      </c>
      <c r="AF833">
        <v>0.11</v>
      </c>
      <c r="AG833">
        <v>0.69</v>
      </c>
      <c r="AH833" t="s">
        <v>66</v>
      </c>
      <c r="AI833" t="s">
        <v>219</v>
      </c>
      <c r="AJ833" t="s">
        <v>220</v>
      </c>
      <c r="AK833">
        <v>31</v>
      </c>
      <c r="AL833" t="s">
        <v>221</v>
      </c>
      <c r="AM833">
        <v>2</v>
      </c>
      <c r="AN833">
        <v>3102</v>
      </c>
      <c r="AO833" t="s">
        <v>134</v>
      </c>
      <c r="AP833">
        <v>1101</v>
      </c>
      <c r="AQ833" t="s">
        <v>222</v>
      </c>
      <c r="AR833" t="s">
        <v>66</v>
      </c>
      <c r="AS833">
        <v>2070</v>
      </c>
      <c r="AT833">
        <v>1.6435000000000002E-2</v>
      </c>
      <c r="AU833">
        <v>3.5200000000000001E-3</v>
      </c>
      <c r="AV833" t="s">
        <v>80</v>
      </c>
      <c r="AW833">
        <v>0.63049999999999995</v>
      </c>
      <c r="AX833">
        <v>4.0833000000000001E-2</v>
      </c>
      <c r="AY833">
        <v>1.9999999999999999E-6</v>
      </c>
      <c r="AZ833" t="s">
        <v>78</v>
      </c>
      <c r="BA833">
        <v>0.96650000000000003</v>
      </c>
      <c r="BB833">
        <v>8.7541999999999995E-2</v>
      </c>
      <c r="BC833">
        <v>1.8029E-2</v>
      </c>
      <c r="BD833" t="s">
        <v>81</v>
      </c>
      <c r="BE833" t="s">
        <v>74</v>
      </c>
      <c r="BF833">
        <v>6.6699999999999995E-4</v>
      </c>
      <c r="BG833" t="s">
        <v>79</v>
      </c>
      <c r="BH833">
        <v>1.8029E-2</v>
      </c>
      <c r="BI833" t="s">
        <v>81</v>
      </c>
      <c r="BJ833">
        <v>1.4100000000000001E-4</v>
      </c>
      <c r="BK833" t="s">
        <v>79</v>
      </c>
      <c r="BL833" t="s">
        <v>77</v>
      </c>
    </row>
    <row r="834" spans="1:64" x14ac:dyDescent="0.25">
      <c r="A834">
        <v>815</v>
      </c>
      <c r="B834" t="s">
        <v>216</v>
      </c>
      <c r="C834" t="s">
        <v>224</v>
      </c>
      <c r="D834">
        <v>19</v>
      </c>
      <c r="E834">
        <v>68</v>
      </c>
      <c r="F834">
        <v>3</v>
      </c>
      <c r="G834" t="s">
        <v>129</v>
      </c>
      <c r="H834" t="s">
        <v>218</v>
      </c>
      <c r="I834" t="s">
        <v>65</v>
      </c>
      <c r="J834">
        <v>80</v>
      </c>
      <c r="K834">
        <v>2079</v>
      </c>
      <c r="L834">
        <v>2070</v>
      </c>
      <c r="M834">
        <v>2090</v>
      </c>
      <c r="N834">
        <v>100</v>
      </c>
      <c r="O834">
        <v>13.735962128000001</v>
      </c>
      <c r="P834">
        <v>0.34977256266599999</v>
      </c>
      <c r="Q834">
        <v>100</v>
      </c>
      <c r="R834">
        <v>2079</v>
      </c>
      <c r="S834">
        <v>0.51</v>
      </c>
      <c r="T834">
        <v>2080</v>
      </c>
      <c r="U834">
        <v>0.16</v>
      </c>
      <c r="V834">
        <v>3.4332506265799999E-2</v>
      </c>
      <c r="W834">
        <v>4.0833236112400001E-2</v>
      </c>
      <c r="X834">
        <v>2.9717666668099999E-2</v>
      </c>
      <c r="Y834">
        <v>4.0616447610399998E-3</v>
      </c>
      <c r="Z834">
        <v>3.68202169116E-2</v>
      </c>
      <c r="AA834">
        <v>10.8179385603</v>
      </c>
      <c r="AB834">
        <v>0.29149089882599999</v>
      </c>
      <c r="AC834">
        <v>2079</v>
      </c>
      <c r="AD834">
        <v>0.52</v>
      </c>
      <c r="AE834">
        <v>2077</v>
      </c>
      <c r="AF834">
        <v>0.14000000000000001</v>
      </c>
      <c r="AG834">
        <v>0.19</v>
      </c>
      <c r="AH834" t="s">
        <v>66</v>
      </c>
      <c r="AI834" t="s">
        <v>219</v>
      </c>
      <c r="AJ834" t="s">
        <v>220</v>
      </c>
      <c r="AK834">
        <v>31</v>
      </c>
      <c r="AL834" t="s">
        <v>221</v>
      </c>
      <c r="AM834">
        <v>2</v>
      </c>
      <c r="AN834">
        <v>3102</v>
      </c>
      <c r="AO834" t="s">
        <v>134</v>
      </c>
      <c r="AP834">
        <v>1101</v>
      </c>
      <c r="AQ834" t="s">
        <v>222</v>
      </c>
      <c r="AR834" t="s">
        <v>66</v>
      </c>
      <c r="AS834">
        <v>2079</v>
      </c>
      <c r="AT834">
        <v>4.0833000000000001E-2</v>
      </c>
      <c r="AU834">
        <v>1.9999999999999999E-6</v>
      </c>
      <c r="AV834" t="s">
        <v>78</v>
      </c>
      <c r="AW834">
        <v>0.96650000000000003</v>
      </c>
      <c r="AX834">
        <v>2.9718000000000001E-2</v>
      </c>
      <c r="AY834">
        <v>5.6899999999999995E-4</v>
      </c>
      <c r="AZ834" t="s">
        <v>78</v>
      </c>
      <c r="BA834">
        <v>0.74980000000000002</v>
      </c>
      <c r="BB834">
        <v>4.0619999999999996E-3</v>
      </c>
      <c r="BC834">
        <v>0.92500000000000004</v>
      </c>
      <c r="BD834" t="s">
        <v>72</v>
      </c>
      <c r="BE834" t="s">
        <v>74</v>
      </c>
      <c r="BF834">
        <v>0.16300000000000001</v>
      </c>
      <c r="BG834" t="s">
        <v>75</v>
      </c>
      <c r="BH834">
        <v>0.92500000000000004</v>
      </c>
      <c r="BI834" t="s">
        <v>72</v>
      </c>
      <c r="BJ834">
        <v>0.35870000000000002</v>
      </c>
      <c r="BK834" t="s">
        <v>75</v>
      </c>
      <c r="BL834" t="s">
        <v>77</v>
      </c>
    </row>
    <row r="835" spans="1:64" x14ac:dyDescent="0.25">
      <c r="A835">
        <v>816</v>
      </c>
      <c r="B835" t="s">
        <v>216</v>
      </c>
      <c r="C835" t="s">
        <v>224</v>
      </c>
      <c r="D835">
        <v>19</v>
      </c>
      <c r="E835">
        <v>68</v>
      </c>
      <c r="F835">
        <v>3</v>
      </c>
      <c r="G835" t="s">
        <v>129</v>
      </c>
      <c r="H835" t="s">
        <v>218</v>
      </c>
      <c r="I835" t="s">
        <v>65</v>
      </c>
      <c r="J835">
        <v>80</v>
      </c>
      <c r="K835">
        <v>2090</v>
      </c>
      <c r="L835">
        <v>2079</v>
      </c>
      <c r="M835">
        <v>2100</v>
      </c>
      <c r="N835">
        <v>100</v>
      </c>
      <c r="O835">
        <v>16.122589869599999</v>
      </c>
      <c r="P835">
        <v>0.51709834479500005</v>
      </c>
      <c r="Q835">
        <v>100</v>
      </c>
      <c r="R835">
        <v>2090</v>
      </c>
      <c r="S835">
        <v>0.66</v>
      </c>
      <c r="T835">
        <v>2089</v>
      </c>
      <c r="U835">
        <v>0.33</v>
      </c>
      <c r="V835">
        <v>4.6078993505500002E-2</v>
      </c>
      <c r="W835">
        <v>2.9717666668099999E-2</v>
      </c>
      <c r="X835">
        <v>4.7013282833500002E-2</v>
      </c>
      <c r="Y835">
        <v>0.107989262562</v>
      </c>
      <c r="Z835">
        <v>4.7940558820999998E-2</v>
      </c>
      <c r="AA835">
        <v>12.455772104699999</v>
      </c>
      <c r="AB835">
        <v>0.41843022955699999</v>
      </c>
      <c r="AC835">
        <v>2090</v>
      </c>
      <c r="AD835">
        <v>0.61</v>
      </c>
      <c r="AE835">
        <v>2089</v>
      </c>
      <c r="AF835">
        <v>0.37</v>
      </c>
      <c r="AG835">
        <v>0.56999999999999995</v>
      </c>
      <c r="AH835" t="s">
        <v>66</v>
      </c>
      <c r="AI835" t="s">
        <v>219</v>
      </c>
      <c r="AJ835" t="s">
        <v>220</v>
      </c>
      <c r="AK835">
        <v>31</v>
      </c>
      <c r="AL835" t="s">
        <v>221</v>
      </c>
      <c r="AM835">
        <v>2</v>
      </c>
      <c r="AN835">
        <v>3102</v>
      </c>
      <c r="AO835" t="s">
        <v>134</v>
      </c>
      <c r="AP835">
        <v>1101</v>
      </c>
      <c r="AQ835" t="s">
        <v>222</v>
      </c>
      <c r="AR835" t="s">
        <v>66</v>
      </c>
      <c r="AS835">
        <v>2090</v>
      </c>
      <c r="AT835">
        <v>2.9718000000000001E-2</v>
      </c>
      <c r="AU835">
        <v>5.6899999999999995E-4</v>
      </c>
      <c r="AV835" t="s">
        <v>78</v>
      </c>
      <c r="AW835">
        <v>0.74980000000000002</v>
      </c>
      <c r="AX835">
        <v>4.7012999999999999E-2</v>
      </c>
      <c r="AY835">
        <v>3.0000000000000001E-6</v>
      </c>
      <c r="AZ835" t="s">
        <v>78</v>
      </c>
      <c r="BA835">
        <v>0.94389999999999996</v>
      </c>
      <c r="BB835">
        <v>0.107989</v>
      </c>
      <c r="BC835">
        <v>2.7199999999999998E-2</v>
      </c>
      <c r="BD835" t="s">
        <v>81</v>
      </c>
      <c r="BE835" t="s">
        <v>74</v>
      </c>
      <c r="BF835">
        <v>3.09E-2</v>
      </c>
      <c r="BG835" t="s">
        <v>82</v>
      </c>
      <c r="BH835">
        <v>2.7199999999999998E-2</v>
      </c>
      <c r="BI835" t="s">
        <v>81</v>
      </c>
      <c r="BJ835">
        <v>6.7260000000000002E-3</v>
      </c>
      <c r="BK835" t="s">
        <v>76</v>
      </c>
      <c r="BL835" t="s">
        <v>77</v>
      </c>
    </row>
    <row r="836" spans="1:64" x14ac:dyDescent="0.25">
      <c r="A836" t="s">
        <v>0</v>
      </c>
      <c r="B836" t="s">
        <v>1</v>
      </c>
      <c r="C836" t="s">
        <v>2</v>
      </c>
      <c r="D836" t="s">
        <v>3</v>
      </c>
      <c r="E836" t="s">
        <v>4</v>
      </c>
      <c r="F836" t="s">
        <v>5</v>
      </c>
      <c r="G836" t="s">
        <v>6</v>
      </c>
      <c r="H836" t="s">
        <v>7</v>
      </c>
      <c r="I836" t="s">
        <v>8</v>
      </c>
      <c r="J836" t="s">
        <v>9</v>
      </c>
      <c r="K836" t="s">
        <v>10</v>
      </c>
      <c r="L836" t="s">
        <v>11</v>
      </c>
      <c r="M836" t="s">
        <v>12</v>
      </c>
      <c r="N836" t="s">
        <v>13</v>
      </c>
      <c r="O836" t="s">
        <v>14</v>
      </c>
      <c r="P836" t="s">
        <v>15</v>
      </c>
      <c r="Q836" t="s">
        <v>16</v>
      </c>
      <c r="R836" t="s">
        <v>17</v>
      </c>
      <c r="S836" t="s">
        <v>18</v>
      </c>
      <c r="T836" t="s">
        <v>19</v>
      </c>
      <c r="U836" t="s">
        <v>20</v>
      </c>
      <c r="V836" t="s">
        <v>21</v>
      </c>
      <c r="W836" t="s">
        <v>22</v>
      </c>
      <c r="X836" t="s">
        <v>23</v>
      </c>
      <c r="Y836" t="s">
        <v>24</v>
      </c>
      <c r="Z836" t="s">
        <v>25</v>
      </c>
      <c r="AA836" t="s">
        <v>26</v>
      </c>
      <c r="AB836" t="s">
        <v>27</v>
      </c>
      <c r="AC836" t="s">
        <v>28</v>
      </c>
      <c r="AD836" t="s">
        <v>29</v>
      </c>
      <c r="AE836" t="s">
        <v>30</v>
      </c>
      <c r="AF836" t="s">
        <v>31</v>
      </c>
      <c r="AG836" t="s">
        <v>32</v>
      </c>
      <c r="AH836" t="s">
        <v>33</v>
      </c>
      <c r="AI836" t="s">
        <v>34</v>
      </c>
      <c r="AJ836" t="s">
        <v>35</v>
      </c>
      <c r="AK836" t="s">
        <v>36</v>
      </c>
      <c r="AL836" t="s">
        <v>7</v>
      </c>
      <c r="AM836" t="s">
        <v>37</v>
      </c>
      <c r="AN836" t="s">
        <v>38</v>
      </c>
      <c r="AO836" t="s">
        <v>39</v>
      </c>
      <c r="AP836" t="s">
        <v>40</v>
      </c>
      <c r="AQ836" t="s">
        <v>41</v>
      </c>
      <c r="AR836" t="s">
        <v>33</v>
      </c>
      <c r="AS836" t="s">
        <v>42</v>
      </c>
      <c r="AT836" t="s">
        <v>43</v>
      </c>
      <c r="AU836" t="s">
        <v>44</v>
      </c>
      <c r="AV836" t="s">
        <v>45</v>
      </c>
      <c r="AW836" t="s">
        <v>46</v>
      </c>
      <c r="AX836" t="s">
        <v>47</v>
      </c>
      <c r="AY836" t="s">
        <v>48</v>
      </c>
      <c r="AZ836" t="s">
        <v>49</v>
      </c>
      <c r="BA836" t="s">
        <v>50</v>
      </c>
      <c r="BB836" t="s">
        <v>51</v>
      </c>
      <c r="BC836" t="s">
        <v>52</v>
      </c>
      <c r="BD836" t="s">
        <v>53</v>
      </c>
      <c r="BE836" t="s">
        <v>33</v>
      </c>
      <c r="BF836" t="s">
        <v>54</v>
      </c>
      <c r="BG836" t="s">
        <v>55</v>
      </c>
      <c r="BH836" t="s">
        <v>56</v>
      </c>
      <c r="BI836" t="s">
        <v>57</v>
      </c>
      <c r="BJ836" t="s">
        <v>58</v>
      </c>
      <c r="BK836" t="s">
        <v>59</v>
      </c>
      <c r="BL836" t="s">
        <v>60</v>
      </c>
    </row>
    <row r="837" spans="1:64" x14ac:dyDescent="0.25">
      <c r="A837">
        <v>817</v>
      </c>
      <c r="B837" t="s">
        <v>225</v>
      </c>
      <c r="C837" t="s">
        <v>226</v>
      </c>
      <c r="D837">
        <v>20</v>
      </c>
      <c r="E837">
        <v>69</v>
      </c>
      <c r="F837">
        <v>1</v>
      </c>
      <c r="G837" t="s">
        <v>129</v>
      </c>
      <c r="H837" t="s">
        <v>227</v>
      </c>
      <c r="I837" t="s">
        <v>65</v>
      </c>
      <c r="J837">
        <v>12</v>
      </c>
      <c r="K837">
        <v>1916</v>
      </c>
      <c r="L837">
        <v>1861</v>
      </c>
      <c r="M837">
        <v>1970</v>
      </c>
      <c r="N837">
        <v>100</v>
      </c>
      <c r="O837">
        <v>50.619094672999999</v>
      </c>
      <c r="P837">
        <v>0.208841926106</v>
      </c>
      <c r="Q837">
        <v>100</v>
      </c>
      <c r="R837">
        <v>1916</v>
      </c>
      <c r="S837">
        <v>0.69</v>
      </c>
      <c r="T837">
        <v>1915</v>
      </c>
      <c r="U837">
        <v>0.31</v>
      </c>
      <c r="V837">
        <v>3.1737861956699998E-3</v>
      </c>
      <c r="W837">
        <v>1.59886543103E-3</v>
      </c>
      <c r="X837">
        <v>1.00323680198E-3</v>
      </c>
      <c r="Y837">
        <v>0.137070053996</v>
      </c>
      <c r="Z837">
        <v>1.2424031859700001E-2</v>
      </c>
      <c r="AA837">
        <v>5.0169739575300003</v>
      </c>
      <c r="AB837">
        <v>0.14914991390400001</v>
      </c>
      <c r="AC837">
        <v>1916</v>
      </c>
      <c r="AD837">
        <v>0.78</v>
      </c>
      <c r="AE837">
        <v>1915</v>
      </c>
      <c r="AF837">
        <v>0.14000000000000001</v>
      </c>
      <c r="AG837">
        <v>0.77</v>
      </c>
      <c r="AH837" t="s">
        <v>66</v>
      </c>
      <c r="AI837" t="s">
        <v>228</v>
      </c>
      <c r="AJ837" t="s">
        <v>229</v>
      </c>
      <c r="AK837">
        <v>34</v>
      </c>
      <c r="AL837" t="s">
        <v>230</v>
      </c>
      <c r="AM837">
        <v>1</v>
      </c>
      <c r="AN837">
        <v>3401</v>
      </c>
      <c r="AO837" t="s">
        <v>134</v>
      </c>
      <c r="AP837">
        <v>1101</v>
      </c>
      <c r="AQ837" t="s">
        <v>71</v>
      </c>
      <c r="AR837" t="s">
        <v>66</v>
      </c>
      <c r="AS837">
        <v>1916</v>
      </c>
      <c r="AT837">
        <v>1.5989999999999999E-3</v>
      </c>
      <c r="AU837">
        <v>0.112</v>
      </c>
      <c r="AV837" t="s">
        <v>72</v>
      </c>
      <c r="AW837">
        <v>4.6089999999999999E-2</v>
      </c>
      <c r="AX837">
        <v>1.003E-3</v>
      </c>
      <c r="AY837">
        <v>0.27400000000000002</v>
      </c>
      <c r="AZ837" t="s">
        <v>72</v>
      </c>
      <c r="BA837">
        <v>2.2950000000000002E-2</v>
      </c>
      <c r="BB837">
        <v>0.1370701</v>
      </c>
      <c r="BC837">
        <v>1.82E-3</v>
      </c>
      <c r="BD837" t="s">
        <v>80</v>
      </c>
      <c r="BE837" t="s">
        <v>74</v>
      </c>
      <c r="BF837">
        <v>0.65995999999999999</v>
      </c>
      <c r="BG837" t="s">
        <v>75</v>
      </c>
      <c r="BH837">
        <v>1.82E-3</v>
      </c>
      <c r="BI837" t="s">
        <v>80</v>
      </c>
      <c r="BJ837">
        <v>7.2909999999999997E-3</v>
      </c>
      <c r="BK837" t="s">
        <v>76</v>
      </c>
      <c r="BL837" t="s">
        <v>85</v>
      </c>
    </row>
    <row r="838" spans="1:64" x14ac:dyDescent="0.25">
      <c r="A838">
        <v>818</v>
      </c>
      <c r="B838" t="s">
        <v>225</v>
      </c>
      <c r="C838" t="s">
        <v>226</v>
      </c>
      <c r="D838">
        <v>20</v>
      </c>
      <c r="E838">
        <v>69</v>
      </c>
      <c r="F838">
        <v>1</v>
      </c>
      <c r="G838" t="s">
        <v>129</v>
      </c>
      <c r="H838" t="s">
        <v>227</v>
      </c>
      <c r="I838" t="s">
        <v>65</v>
      </c>
      <c r="J838">
        <v>12</v>
      </c>
      <c r="K838">
        <v>1970</v>
      </c>
      <c r="L838">
        <v>1916</v>
      </c>
      <c r="M838">
        <v>1986</v>
      </c>
      <c r="N838">
        <v>100</v>
      </c>
      <c r="O838">
        <v>37.695741737200002</v>
      </c>
      <c r="P838">
        <v>0.27765287787999998</v>
      </c>
      <c r="Q838">
        <v>100</v>
      </c>
      <c r="R838">
        <v>1970</v>
      </c>
      <c r="S838">
        <v>0.99</v>
      </c>
      <c r="T838">
        <v>1971</v>
      </c>
      <c r="U838">
        <v>0.01</v>
      </c>
      <c r="V838">
        <v>4.7468619835300003E-3</v>
      </c>
      <c r="W838">
        <v>1.00323680198E-3</v>
      </c>
      <c r="X838">
        <v>7.3266973046200003E-3</v>
      </c>
      <c r="Y838">
        <v>0.188920659928</v>
      </c>
      <c r="Z838">
        <v>1.7316072306000001E-2</v>
      </c>
      <c r="AA838">
        <v>7.1398012051300004</v>
      </c>
      <c r="AB838">
        <v>0.19294397489699999</v>
      </c>
      <c r="AC838">
        <v>1970</v>
      </c>
      <c r="AD838">
        <v>0.91</v>
      </c>
      <c r="AE838">
        <v>1971</v>
      </c>
      <c r="AF838">
        <v>0.08</v>
      </c>
      <c r="AG838">
        <v>0.87</v>
      </c>
      <c r="AH838" t="s">
        <v>66</v>
      </c>
      <c r="AI838" t="s">
        <v>228</v>
      </c>
      <c r="AJ838" t="s">
        <v>229</v>
      </c>
      <c r="AK838">
        <v>34</v>
      </c>
      <c r="AL838" t="s">
        <v>230</v>
      </c>
      <c r="AM838">
        <v>1</v>
      </c>
      <c r="AN838">
        <v>3401</v>
      </c>
      <c r="AO838" t="s">
        <v>134</v>
      </c>
      <c r="AP838">
        <v>1101</v>
      </c>
      <c r="AQ838" t="s">
        <v>71</v>
      </c>
      <c r="AR838" t="s">
        <v>66</v>
      </c>
      <c r="AS838">
        <v>1970</v>
      </c>
      <c r="AT838">
        <v>1.003E-3</v>
      </c>
      <c r="AU838">
        <v>0.27400000000000002</v>
      </c>
      <c r="AV838" t="s">
        <v>72</v>
      </c>
      <c r="AW838">
        <v>2.2950000000000002E-2</v>
      </c>
      <c r="AX838">
        <v>7.3270000000000002E-3</v>
      </c>
      <c r="AY838">
        <v>0.26900000000000002</v>
      </c>
      <c r="AZ838" t="s">
        <v>72</v>
      </c>
      <c r="BA838">
        <v>8.6580000000000004E-2</v>
      </c>
      <c r="BB838">
        <v>0.18892100000000001</v>
      </c>
      <c r="BC838">
        <v>3.82E-3</v>
      </c>
      <c r="BD838" t="s">
        <v>80</v>
      </c>
      <c r="BE838" t="s">
        <v>74</v>
      </c>
      <c r="BF838">
        <v>0.28558</v>
      </c>
      <c r="BG838" t="s">
        <v>75</v>
      </c>
      <c r="BH838">
        <v>3.82E-3</v>
      </c>
      <c r="BI838" t="s">
        <v>80</v>
      </c>
      <c r="BJ838">
        <v>5.0000000000000004E-6</v>
      </c>
      <c r="BK838" t="s">
        <v>79</v>
      </c>
      <c r="BL838" t="s">
        <v>85</v>
      </c>
    </row>
    <row r="839" spans="1:64" x14ac:dyDescent="0.25">
      <c r="A839">
        <v>819</v>
      </c>
      <c r="B839" t="s">
        <v>225</v>
      </c>
      <c r="C839" t="s">
        <v>226</v>
      </c>
      <c r="D839">
        <v>20</v>
      </c>
      <c r="E839">
        <v>69</v>
      </c>
      <c r="F839">
        <v>1</v>
      </c>
      <c r="G839" t="s">
        <v>129</v>
      </c>
      <c r="H839" t="s">
        <v>227</v>
      </c>
      <c r="I839" t="s">
        <v>65</v>
      </c>
      <c r="J839">
        <v>12</v>
      </c>
      <c r="K839">
        <v>1986</v>
      </c>
      <c r="L839">
        <v>1970</v>
      </c>
      <c r="M839">
        <v>2008</v>
      </c>
      <c r="N839">
        <v>100</v>
      </c>
      <c r="O839">
        <v>24.691138889299999</v>
      </c>
      <c r="P839">
        <v>0.382393134872</v>
      </c>
      <c r="Q839">
        <v>100</v>
      </c>
      <c r="R839">
        <v>1986</v>
      </c>
      <c r="S839">
        <v>0.57999999999999996</v>
      </c>
      <c r="T839">
        <v>1987</v>
      </c>
      <c r="U839">
        <v>0.18</v>
      </c>
      <c r="V839">
        <v>1.76101375065E-2</v>
      </c>
      <c r="W839">
        <v>7.3266973046200003E-3</v>
      </c>
      <c r="X839">
        <v>1.2098827876300001E-2</v>
      </c>
      <c r="Y839">
        <v>0.188100375589</v>
      </c>
      <c r="Z839">
        <v>2.5532508577500002E-2</v>
      </c>
      <c r="AA839">
        <v>8.9216675263899994</v>
      </c>
      <c r="AB839">
        <v>0.229425399424</v>
      </c>
      <c r="AC839">
        <v>1986</v>
      </c>
      <c r="AD839">
        <v>0.87</v>
      </c>
      <c r="AE839">
        <v>1985</v>
      </c>
      <c r="AF839">
        <v>0.08</v>
      </c>
      <c r="AG839">
        <v>0.74</v>
      </c>
      <c r="AH839" t="s">
        <v>66</v>
      </c>
      <c r="AI839" t="s">
        <v>228</v>
      </c>
      <c r="AJ839" t="s">
        <v>229</v>
      </c>
      <c r="AK839">
        <v>34</v>
      </c>
      <c r="AL839" t="s">
        <v>230</v>
      </c>
      <c r="AM839">
        <v>1</v>
      </c>
      <c r="AN839">
        <v>3401</v>
      </c>
      <c r="AO839" t="s">
        <v>134</v>
      </c>
      <c r="AP839">
        <v>1101</v>
      </c>
      <c r="AQ839" t="s">
        <v>71</v>
      </c>
      <c r="AR839" t="s">
        <v>66</v>
      </c>
      <c r="AS839">
        <v>1986</v>
      </c>
      <c r="AT839">
        <v>7.3270000000000002E-3</v>
      </c>
      <c r="AU839">
        <v>0.26900000000000002</v>
      </c>
      <c r="AV839" t="s">
        <v>72</v>
      </c>
      <c r="AW839">
        <v>8.6580000000000004E-2</v>
      </c>
      <c r="AX839">
        <v>1.2099E-2</v>
      </c>
      <c r="AY839">
        <v>1.1599999999999999E-2</v>
      </c>
      <c r="AZ839" t="s">
        <v>81</v>
      </c>
      <c r="BA839">
        <v>0.2787</v>
      </c>
      <c r="BB839">
        <v>0.18809999999999999</v>
      </c>
      <c r="BC839">
        <v>2.639E-2</v>
      </c>
      <c r="BD839" t="s">
        <v>81</v>
      </c>
      <c r="BE839" t="s">
        <v>74</v>
      </c>
      <c r="BF839">
        <v>0.55234000000000005</v>
      </c>
      <c r="BG839" t="s">
        <v>75</v>
      </c>
      <c r="BH839">
        <v>2.639E-2</v>
      </c>
      <c r="BI839" t="s">
        <v>81</v>
      </c>
      <c r="BJ839">
        <v>8.1659999999999996E-2</v>
      </c>
      <c r="BK839" t="s">
        <v>83</v>
      </c>
      <c r="BL839" t="s">
        <v>85</v>
      </c>
    </row>
    <row r="840" spans="1:64" x14ac:dyDescent="0.25">
      <c r="A840">
        <v>820</v>
      </c>
      <c r="B840" t="s">
        <v>225</v>
      </c>
      <c r="C840" t="s">
        <v>226</v>
      </c>
      <c r="D840">
        <v>20</v>
      </c>
      <c r="E840">
        <v>69</v>
      </c>
      <c r="F840">
        <v>1</v>
      </c>
      <c r="G840" t="s">
        <v>129</v>
      </c>
      <c r="H840" t="s">
        <v>227</v>
      </c>
      <c r="I840" t="s">
        <v>65</v>
      </c>
      <c r="J840">
        <v>12</v>
      </c>
      <c r="K840">
        <v>2008</v>
      </c>
      <c r="L840">
        <v>1986</v>
      </c>
      <c r="M840">
        <v>2026</v>
      </c>
      <c r="N840">
        <v>100</v>
      </c>
      <c r="O840">
        <v>24.9591074364</v>
      </c>
      <c r="P840">
        <v>0.36443029303399999</v>
      </c>
      <c r="Q840">
        <v>100</v>
      </c>
      <c r="R840">
        <v>2008</v>
      </c>
      <c r="S840">
        <v>0.87</v>
      </c>
      <c r="T840">
        <v>2009</v>
      </c>
      <c r="U840">
        <v>0.13</v>
      </c>
      <c r="V840">
        <v>1.6812741244799999E-2</v>
      </c>
      <c r="W840">
        <v>1.2098827876300001E-2</v>
      </c>
      <c r="X840">
        <v>1.3955972653699999E-2</v>
      </c>
      <c r="Y840">
        <v>0.10470748628</v>
      </c>
      <c r="Z840">
        <v>1.87718897043E-2</v>
      </c>
      <c r="AA840">
        <v>8.7339682354400008</v>
      </c>
      <c r="AB840">
        <v>0.21938157070700001</v>
      </c>
      <c r="AC840">
        <v>2008</v>
      </c>
      <c r="AD840">
        <v>0.76</v>
      </c>
      <c r="AE840">
        <v>2009</v>
      </c>
      <c r="AF840">
        <v>0.23</v>
      </c>
      <c r="AG840">
        <v>0.71</v>
      </c>
      <c r="AH840" t="s">
        <v>66</v>
      </c>
      <c r="AI840" t="s">
        <v>228</v>
      </c>
      <c r="AJ840" t="s">
        <v>229</v>
      </c>
      <c r="AK840">
        <v>34</v>
      </c>
      <c r="AL840" t="s">
        <v>230</v>
      </c>
      <c r="AM840">
        <v>1</v>
      </c>
      <c r="AN840">
        <v>3401</v>
      </c>
      <c r="AO840" t="s">
        <v>134</v>
      </c>
      <c r="AP840">
        <v>1101</v>
      </c>
      <c r="AQ840" t="s">
        <v>71</v>
      </c>
      <c r="AR840" t="s">
        <v>66</v>
      </c>
      <c r="AS840">
        <v>2008</v>
      </c>
      <c r="AT840">
        <v>1.2099E-2</v>
      </c>
      <c r="AU840">
        <v>1.1599999999999999E-2</v>
      </c>
      <c r="AV840" t="s">
        <v>81</v>
      </c>
      <c r="AW840">
        <v>0.2787</v>
      </c>
      <c r="AX840">
        <v>1.3956E-2</v>
      </c>
      <c r="AY840">
        <v>1.06E-2</v>
      </c>
      <c r="AZ840" t="s">
        <v>81</v>
      </c>
      <c r="BA840">
        <v>0.34339999999999998</v>
      </c>
      <c r="BB840">
        <v>0.10470699999999999</v>
      </c>
      <c r="BC840">
        <v>0.18129999999999999</v>
      </c>
      <c r="BD840" t="s">
        <v>72</v>
      </c>
      <c r="BE840" t="s">
        <v>74</v>
      </c>
      <c r="BF840">
        <v>0.78520000000000001</v>
      </c>
      <c r="BG840" t="s">
        <v>75</v>
      </c>
      <c r="BH840">
        <v>0.18129999999999999</v>
      </c>
      <c r="BI840" t="s">
        <v>72</v>
      </c>
      <c r="BJ840">
        <v>0.34489999999999998</v>
      </c>
      <c r="BK840" t="s">
        <v>75</v>
      </c>
      <c r="BL840" t="s">
        <v>85</v>
      </c>
    </row>
    <row r="841" spans="1:64" x14ac:dyDescent="0.25">
      <c r="A841">
        <v>821</v>
      </c>
      <c r="B841" t="s">
        <v>225</v>
      </c>
      <c r="C841" t="s">
        <v>226</v>
      </c>
      <c r="D841">
        <v>20</v>
      </c>
      <c r="E841">
        <v>69</v>
      </c>
      <c r="F841">
        <v>1</v>
      </c>
      <c r="G841" t="s">
        <v>129</v>
      </c>
      <c r="H841" t="s">
        <v>227</v>
      </c>
      <c r="I841" t="s">
        <v>65</v>
      </c>
      <c r="J841">
        <v>12</v>
      </c>
      <c r="K841">
        <v>2026</v>
      </c>
      <c r="L841">
        <v>2008</v>
      </c>
      <c r="M841">
        <v>2038</v>
      </c>
      <c r="N841">
        <v>100</v>
      </c>
      <c r="O841">
        <v>20.396392054700001</v>
      </c>
      <c r="P841">
        <v>0.37872792118900001</v>
      </c>
      <c r="Q841">
        <v>100</v>
      </c>
      <c r="R841">
        <v>2026</v>
      </c>
      <c r="S841">
        <v>0.71</v>
      </c>
      <c r="T841">
        <v>2027</v>
      </c>
      <c r="U841">
        <v>0.28999999999999998</v>
      </c>
      <c r="V841">
        <v>2.2742714498E-2</v>
      </c>
      <c r="W841">
        <v>1.3955972653699999E-2</v>
      </c>
      <c r="X841">
        <v>2.44403816998E-2</v>
      </c>
      <c r="Y841">
        <v>0.10082293195600001</v>
      </c>
      <c r="Z841">
        <v>2.94839473027E-2</v>
      </c>
      <c r="AA841">
        <v>8.3768615353900007</v>
      </c>
      <c r="AB841">
        <v>0.26270313267599998</v>
      </c>
      <c r="AC841">
        <v>2027</v>
      </c>
      <c r="AD841">
        <v>0.62</v>
      </c>
      <c r="AE841">
        <v>2026</v>
      </c>
      <c r="AF841">
        <v>0.34</v>
      </c>
      <c r="AG841">
        <v>0.52</v>
      </c>
      <c r="AH841" t="s">
        <v>66</v>
      </c>
      <c r="AI841" t="s">
        <v>228</v>
      </c>
      <c r="AJ841" t="s">
        <v>229</v>
      </c>
      <c r="AK841">
        <v>34</v>
      </c>
      <c r="AL841" t="s">
        <v>230</v>
      </c>
      <c r="AM841">
        <v>1</v>
      </c>
      <c r="AN841">
        <v>3401</v>
      </c>
      <c r="AO841" t="s">
        <v>134</v>
      </c>
      <c r="AP841">
        <v>1101</v>
      </c>
      <c r="AQ841" t="s">
        <v>71</v>
      </c>
      <c r="AR841" t="s">
        <v>66</v>
      </c>
      <c r="AS841">
        <v>2026</v>
      </c>
      <c r="AT841">
        <v>1.3956E-2</v>
      </c>
      <c r="AU841">
        <v>1.06E-2</v>
      </c>
      <c r="AV841" t="s">
        <v>81</v>
      </c>
      <c r="AW841">
        <v>0.34339999999999998</v>
      </c>
      <c r="AX841">
        <v>2.444E-2</v>
      </c>
      <c r="AY841">
        <v>5.6899999999999997E-3</v>
      </c>
      <c r="AZ841" t="s">
        <v>80</v>
      </c>
      <c r="BA841">
        <v>0.55110000000000003</v>
      </c>
      <c r="BB841">
        <v>0.100823</v>
      </c>
      <c r="BC841">
        <v>0.18990000000000001</v>
      </c>
      <c r="BD841" t="s">
        <v>72</v>
      </c>
      <c r="BE841" t="s">
        <v>74</v>
      </c>
      <c r="BF841">
        <v>0.27150000000000002</v>
      </c>
      <c r="BG841" t="s">
        <v>75</v>
      </c>
      <c r="BH841">
        <v>0.18990000000000001</v>
      </c>
      <c r="BI841" t="s">
        <v>72</v>
      </c>
      <c r="BJ841">
        <v>0.10299999999999999</v>
      </c>
      <c r="BK841" t="s">
        <v>75</v>
      </c>
      <c r="BL841" t="s">
        <v>85</v>
      </c>
    </row>
    <row r="842" spans="1:64" x14ac:dyDescent="0.25">
      <c r="A842">
        <v>822</v>
      </c>
      <c r="B842" t="s">
        <v>225</v>
      </c>
      <c r="C842" t="s">
        <v>226</v>
      </c>
      <c r="D842">
        <v>20</v>
      </c>
      <c r="E842">
        <v>69</v>
      </c>
      <c r="F842">
        <v>1</v>
      </c>
      <c r="G842" t="s">
        <v>129</v>
      </c>
      <c r="H842" t="s">
        <v>227</v>
      </c>
      <c r="I842" t="s">
        <v>65</v>
      </c>
      <c r="J842">
        <v>12</v>
      </c>
      <c r="K842">
        <v>2038</v>
      </c>
      <c r="L842">
        <v>2026</v>
      </c>
      <c r="M842">
        <v>2049</v>
      </c>
      <c r="N842">
        <v>100</v>
      </c>
      <c r="O842">
        <v>15.9527113569</v>
      </c>
      <c r="P842">
        <v>0.36810549440899998</v>
      </c>
      <c r="Q842">
        <v>100</v>
      </c>
      <c r="R842">
        <v>2038</v>
      </c>
      <c r="S842">
        <v>0.89</v>
      </c>
      <c r="T842">
        <v>2036</v>
      </c>
      <c r="U842">
        <v>7.0000000000000007E-2</v>
      </c>
      <c r="V842">
        <v>2.98768511188E-2</v>
      </c>
      <c r="W842">
        <v>2.44403816998E-2</v>
      </c>
      <c r="X842">
        <v>2.1823598485600001E-2</v>
      </c>
      <c r="Y842">
        <v>0.103421202399</v>
      </c>
      <c r="Z842">
        <v>3.3953495096100003E-2</v>
      </c>
      <c r="AA842">
        <v>10.0696089396</v>
      </c>
      <c r="AB842">
        <v>0.29155683911199998</v>
      </c>
      <c r="AC842">
        <v>2038</v>
      </c>
      <c r="AD842">
        <v>0.82</v>
      </c>
      <c r="AE842">
        <v>2036</v>
      </c>
      <c r="AF842">
        <v>0.13</v>
      </c>
      <c r="AG842">
        <v>0.6</v>
      </c>
      <c r="AH842" t="s">
        <v>66</v>
      </c>
      <c r="AI842" t="s">
        <v>228</v>
      </c>
      <c r="AJ842" t="s">
        <v>229</v>
      </c>
      <c r="AK842">
        <v>34</v>
      </c>
      <c r="AL842" t="s">
        <v>230</v>
      </c>
      <c r="AM842">
        <v>1</v>
      </c>
      <c r="AN842">
        <v>3401</v>
      </c>
      <c r="AO842" t="s">
        <v>134</v>
      </c>
      <c r="AP842">
        <v>1101</v>
      </c>
      <c r="AQ842" t="s">
        <v>71</v>
      </c>
      <c r="AR842" t="s">
        <v>66</v>
      </c>
      <c r="AS842">
        <v>2038</v>
      </c>
      <c r="AT842">
        <v>2.444E-2</v>
      </c>
      <c r="AU842">
        <v>5.6899999999999997E-3</v>
      </c>
      <c r="AV842" t="s">
        <v>80</v>
      </c>
      <c r="AW842">
        <v>0.55110000000000003</v>
      </c>
      <c r="AX842">
        <v>2.1819999999999999E-2</v>
      </c>
      <c r="AY842">
        <v>3.6299999999999999E-2</v>
      </c>
      <c r="AZ842" t="s">
        <v>81</v>
      </c>
      <c r="BA842">
        <v>0.40160000000000001</v>
      </c>
      <c r="BB842">
        <v>0.103421</v>
      </c>
      <c r="BC842">
        <v>0.18079999999999999</v>
      </c>
      <c r="BD842" t="s">
        <v>72</v>
      </c>
      <c r="BE842" t="s">
        <v>74</v>
      </c>
      <c r="BF842">
        <v>0.81740000000000002</v>
      </c>
      <c r="BG842" t="s">
        <v>75</v>
      </c>
      <c r="BH842">
        <v>0.18079999999999999</v>
      </c>
      <c r="BI842" t="s">
        <v>72</v>
      </c>
      <c r="BJ842">
        <v>0.3987</v>
      </c>
      <c r="BK842" t="s">
        <v>75</v>
      </c>
      <c r="BL842" t="s">
        <v>85</v>
      </c>
    </row>
    <row r="843" spans="1:64" x14ac:dyDescent="0.25">
      <c r="A843">
        <v>823</v>
      </c>
      <c r="B843" t="s">
        <v>225</v>
      </c>
      <c r="C843" t="s">
        <v>226</v>
      </c>
      <c r="D843">
        <v>20</v>
      </c>
      <c r="E843">
        <v>69</v>
      </c>
      <c r="F843">
        <v>1</v>
      </c>
      <c r="G843" t="s">
        <v>129</v>
      </c>
      <c r="H843" t="s">
        <v>227</v>
      </c>
      <c r="I843" t="s">
        <v>65</v>
      </c>
      <c r="J843">
        <v>12</v>
      </c>
      <c r="K843">
        <v>2049</v>
      </c>
      <c r="L843">
        <v>2038</v>
      </c>
      <c r="M843">
        <v>2065</v>
      </c>
      <c r="N843">
        <v>12</v>
      </c>
      <c r="O843">
        <v>20.545589345</v>
      </c>
      <c r="P843">
        <v>0.57353951192599995</v>
      </c>
      <c r="Q843">
        <v>100</v>
      </c>
      <c r="R843">
        <v>2049</v>
      </c>
      <c r="S843">
        <v>0.76</v>
      </c>
      <c r="T843">
        <v>2050</v>
      </c>
      <c r="U843">
        <v>0.17</v>
      </c>
      <c r="V843">
        <v>3.9121098393700003E-2</v>
      </c>
      <c r="W843">
        <v>2.1823598485600001E-2</v>
      </c>
      <c r="X843">
        <v>3.3393023285499999E-2</v>
      </c>
      <c r="Y843">
        <v>0.17892921213099999</v>
      </c>
      <c r="Z843">
        <v>4.5993349268E-2</v>
      </c>
      <c r="AA843">
        <v>11.8870157796</v>
      </c>
      <c r="AB843">
        <v>0.40635746179499999</v>
      </c>
      <c r="AC843">
        <v>2049</v>
      </c>
      <c r="AD843">
        <v>0.98</v>
      </c>
      <c r="AE843">
        <v>2050</v>
      </c>
      <c r="AF843">
        <v>0.02</v>
      </c>
      <c r="AG843">
        <v>0.97</v>
      </c>
      <c r="AH843" t="s">
        <v>66</v>
      </c>
      <c r="AI843" t="s">
        <v>228</v>
      </c>
      <c r="AJ843" t="s">
        <v>229</v>
      </c>
      <c r="AK843">
        <v>34</v>
      </c>
      <c r="AL843" t="s">
        <v>230</v>
      </c>
      <c r="AM843">
        <v>1</v>
      </c>
      <c r="AN843">
        <v>3401</v>
      </c>
      <c r="AO843" t="s">
        <v>134</v>
      </c>
      <c r="AP843">
        <v>1101</v>
      </c>
      <c r="AQ843" t="s">
        <v>71</v>
      </c>
      <c r="AR843" t="s">
        <v>66</v>
      </c>
      <c r="AS843">
        <v>2049</v>
      </c>
      <c r="AT843">
        <v>2.1819999999999999E-2</v>
      </c>
      <c r="AU843">
        <v>3.6299999999999999E-2</v>
      </c>
      <c r="AV843" t="s">
        <v>81</v>
      </c>
      <c r="AW843">
        <v>0.40160000000000001</v>
      </c>
      <c r="AX843">
        <v>3.3392999999999999E-2</v>
      </c>
      <c r="AY843">
        <v>0</v>
      </c>
      <c r="AZ843" t="s">
        <v>78</v>
      </c>
      <c r="BA843">
        <v>0.86040000000000005</v>
      </c>
      <c r="BB843">
        <v>0.178929</v>
      </c>
      <c r="BC843">
        <v>6.6600000000000001E-3</v>
      </c>
      <c r="BD843" t="s">
        <v>80</v>
      </c>
      <c r="BE843" t="s">
        <v>74</v>
      </c>
      <c r="BF843">
        <v>0.18890999999999999</v>
      </c>
      <c r="BG843" t="s">
        <v>75</v>
      </c>
      <c r="BH843">
        <v>6.6600000000000001E-3</v>
      </c>
      <c r="BI843" t="s">
        <v>80</v>
      </c>
      <c r="BJ843">
        <v>2.001E-2</v>
      </c>
      <c r="BK843" t="s">
        <v>82</v>
      </c>
      <c r="BL843" t="s">
        <v>85</v>
      </c>
    </row>
    <row r="844" spans="1:64" x14ac:dyDescent="0.25">
      <c r="A844">
        <v>824</v>
      </c>
      <c r="B844" t="s">
        <v>225</v>
      </c>
      <c r="C844" t="s">
        <v>226</v>
      </c>
      <c r="D844">
        <v>20</v>
      </c>
      <c r="E844">
        <v>69</v>
      </c>
      <c r="F844">
        <v>1</v>
      </c>
      <c r="G844" t="s">
        <v>129</v>
      </c>
      <c r="H844" t="s">
        <v>227</v>
      </c>
      <c r="I844" t="s">
        <v>65</v>
      </c>
      <c r="J844">
        <v>12</v>
      </c>
      <c r="K844">
        <v>2065</v>
      </c>
      <c r="L844">
        <v>2049</v>
      </c>
      <c r="M844">
        <v>2075</v>
      </c>
      <c r="N844">
        <v>12</v>
      </c>
      <c r="O844">
        <v>18.4301399653</v>
      </c>
      <c r="P844">
        <v>0.53300527835900002</v>
      </c>
      <c r="Q844">
        <v>12</v>
      </c>
      <c r="R844">
        <v>2065</v>
      </c>
      <c r="S844">
        <v>0.56999999999999995</v>
      </c>
      <c r="T844">
        <v>2063</v>
      </c>
      <c r="U844">
        <v>0.35</v>
      </c>
      <c r="V844">
        <v>3.8844980341E-2</v>
      </c>
      <c r="W844">
        <v>3.3393023285499999E-2</v>
      </c>
      <c r="X844">
        <v>3.4657676769699997E-2</v>
      </c>
      <c r="Y844">
        <v>9.1408821854200004E-2</v>
      </c>
      <c r="Z844">
        <v>4.7447185049200001E-2</v>
      </c>
      <c r="AA844">
        <v>10.729671852499999</v>
      </c>
      <c r="AB844">
        <v>0.39674419949299999</v>
      </c>
      <c r="AC844">
        <v>2066</v>
      </c>
      <c r="AD844">
        <v>0.57999999999999996</v>
      </c>
      <c r="AE844">
        <v>2065</v>
      </c>
      <c r="AF844">
        <v>0.17</v>
      </c>
      <c r="AG844">
        <v>0.56999999999999995</v>
      </c>
      <c r="AH844" t="s">
        <v>66</v>
      </c>
      <c r="AI844" t="s">
        <v>228</v>
      </c>
      <c r="AJ844" t="s">
        <v>229</v>
      </c>
      <c r="AK844">
        <v>34</v>
      </c>
      <c r="AL844" t="s">
        <v>230</v>
      </c>
      <c r="AM844">
        <v>1</v>
      </c>
      <c r="AN844">
        <v>3401</v>
      </c>
      <c r="AO844" t="s">
        <v>134</v>
      </c>
      <c r="AP844">
        <v>1101</v>
      </c>
      <c r="AQ844" t="s">
        <v>71</v>
      </c>
      <c r="AR844" t="s">
        <v>66</v>
      </c>
      <c r="AS844">
        <v>2065</v>
      </c>
      <c r="AT844">
        <v>3.3392999999999999E-2</v>
      </c>
      <c r="AU844">
        <v>0</v>
      </c>
      <c r="AV844" t="s">
        <v>78</v>
      </c>
      <c r="AW844">
        <v>0.86040000000000005</v>
      </c>
      <c r="AX844">
        <v>3.4660000000000003E-2</v>
      </c>
      <c r="AY844">
        <v>1.5100000000000001E-2</v>
      </c>
      <c r="AZ844" t="s">
        <v>81</v>
      </c>
      <c r="BA844">
        <v>0.54290000000000005</v>
      </c>
      <c r="BB844">
        <v>9.1409000000000004E-2</v>
      </c>
      <c r="BC844">
        <v>0.19037999999999999</v>
      </c>
      <c r="BD844" t="s">
        <v>72</v>
      </c>
      <c r="BE844" t="s">
        <v>74</v>
      </c>
      <c r="BF844">
        <v>0.90013799999999999</v>
      </c>
      <c r="BG844" t="s">
        <v>75</v>
      </c>
      <c r="BH844">
        <v>0.19037999999999999</v>
      </c>
      <c r="BI844" t="s">
        <v>72</v>
      </c>
      <c r="BJ844">
        <v>0.31180000000000002</v>
      </c>
      <c r="BK844" t="s">
        <v>75</v>
      </c>
      <c r="BL844" t="s">
        <v>85</v>
      </c>
    </row>
    <row r="845" spans="1:64" x14ac:dyDescent="0.25">
      <c r="A845">
        <v>825</v>
      </c>
      <c r="B845" t="s">
        <v>225</v>
      </c>
      <c r="C845" t="s">
        <v>226</v>
      </c>
      <c r="D845">
        <v>20</v>
      </c>
      <c r="E845">
        <v>69</v>
      </c>
      <c r="F845">
        <v>1</v>
      </c>
      <c r="G845" t="s">
        <v>129</v>
      </c>
      <c r="H845" t="s">
        <v>227</v>
      </c>
      <c r="I845" t="s">
        <v>65</v>
      </c>
      <c r="J845">
        <v>12</v>
      </c>
      <c r="K845">
        <v>2075</v>
      </c>
      <c r="L845">
        <v>2065</v>
      </c>
      <c r="M845">
        <v>2086</v>
      </c>
      <c r="N845">
        <v>12</v>
      </c>
      <c r="O845">
        <v>15.668417485999999</v>
      </c>
      <c r="P845">
        <v>0.61652746107800005</v>
      </c>
      <c r="Q845">
        <v>78</v>
      </c>
      <c r="R845">
        <v>2075</v>
      </c>
      <c r="S845">
        <v>0.71</v>
      </c>
      <c r="T845">
        <v>2077</v>
      </c>
      <c r="U845">
        <v>0.22</v>
      </c>
      <c r="V845">
        <v>5.4774312770399999E-2</v>
      </c>
      <c r="W845">
        <v>3.4657676769699997E-2</v>
      </c>
      <c r="X845">
        <v>5.0885545450799999E-2</v>
      </c>
      <c r="Y845">
        <v>0.151809954562</v>
      </c>
      <c r="Z845">
        <v>5.60390551468E-2</v>
      </c>
      <c r="AA845">
        <v>11.827362561699999</v>
      </c>
      <c r="AB845">
        <v>0.50263985674</v>
      </c>
      <c r="AC845">
        <v>2075</v>
      </c>
      <c r="AD845">
        <v>0.87</v>
      </c>
      <c r="AE845">
        <v>2077</v>
      </c>
      <c r="AF845">
        <v>0.08</v>
      </c>
      <c r="AG845">
        <v>0.84</v>
      </c>
      <c r="AH845" t="s">
        <v>66</v>
      </c>
      <c r="AI845" t="s">
        <v>228</v>
      </c>
      <c r="AJ845" t="s">
        <v>229</v>
      </c>
      <c r="AK845">
        <v>34</v>
      </c>
      <c r="AL845" t="s">
        <v>230</v>
      </c>
      <c r="AM845">
        <v>1</v>
      </c>
      <c r="AN845">
        <v>3401</v>
      </c>
      <c r="AO845" t="s">
        <v>134</v>
      </c>
      <c r="AP845">
        <v>1101</v>
      </c>
      <c r="AQ845" t="s">
        <v>71</v>
      </c>
      <c r="AR845" t="s">
        <v>66</v>
      </c>
      <c r="AS845">
        <v>2075</v>
      </c>
      <c r="AT845">
        <v>3.4660000000000003E-2</v>
      </c>
      <c r="AU845">
        <v>1.5100000000000001E-2</v>
      </c>
      <c r="AV845" t="s">
        <v>81</v>
      </c>
      <c r="AW845">
        <v>0.54290000000000005</v>
      </c>
      <c r="AX845">
        <v>5.0886000000000001E-2</v>
      </c>
      <c r="AY845">
        <v>3.8400000000000001E-4</v>
      </c>
      <c r="AZ845" t="s">
        <v>78</v>
      </c>
      <c r="BA845">
        <v>0.7702</v>
      </c>
      <c r="BB845">
        <v>0.15181</v>
      </c>
      <c r="BC845">
        <v>9.9000000000000005E-2</v>
      </c>
      <c r="BD845" t="s">
        <v>73</v>
      </c>
      <c r="BE845" t="s">
        <v>74</v>
      </c>
      <c r="BF845">
        <v>0.27900000000000003</v>
      </c>
      <c r="BG845" t="s">
        <v>75</v>
      </c>
      <c r="BH845">
        <v>9.9000000000000005E-2</v>
      </c>
      <c r="BI845" t="s">
        <v>73</v>
      </c>
      <c r="BJ845">
        <v>0.1472</v>
      </c>
      <c r="BK845" t="s">
        <v>75</v>
      </c>
      <c r="BL845" t="s">
        <v>85</v>
      </c>
    </row>
    <row r="846" spans="1:64" x14ac:dyDescent="0.25">
      <c r="A846">
        <v>826</v>
      </c>
      <c r="B846" t="s">
        <v>225</v>
      </c>
      <c r="C846" t="s">
        <v>226</v>
      </c>
      <c r="D846">
        <v>20</v>
      </c>
      <c r="E846">
        <v>69</v>
      </c>
      <c r="F846">
        <v>1</v>
      </c>
      <c r="G846" t="s">
        <v>129</v>
      </c>
      <c r="H846" t="s">
        <v>227</v>
      </c>
      <c r="I846" t="s">
        <v>65</v>
      </c>
      <c r="J846">
        <v>12</v>
      </c>
      <c r="K846">
        <v>2086</v>
      </c>
      <c r="L846">
        <v>2075</v>
      </c>
      <c r="M846">
        <v>2100</v>
      </c>
      <c r="N846">
        <v>78</v>
      </c>
      <c r="O846">
        <v>19.528035173799999</v>
      </c>
      <c r="P846">
        <v>0.81475760761500005</v>
      </c>
      <c r="Q846">
        <v>100</v>
      </c>
      <c r="R846">
        <v>2086</v>
      </c>
      <c r="S846">
        <v>0.76</v>
      </c>
      <c r="T846">
        <v>2085</v>
      </c>
      <c r="U846">
        <v>0.12</v>
      </c>
      <c r="V846">
        <v>6.0521810256699997E-2</v>
      </c>
      <c r="W846">
        <v>5.0885545450799999E-2</v>
      </c>
      <c r="X846">
        <v>4.6345443224500002E-2</v>
      </c>
      <c r="Y846">
        <v>0.21015489012899999</v>
      </c>
      <c r="Z846">
        <v>6.9629953432900002E-2</v>
      </c>
      <c r="AA846">
        <v>12.221782638700001</v>
      </c>
      <c r="AB846">
        <v>0.60634192179199997</v>
      </c>
      <c r="AC846">
        <v>2086</v>
      </c>
      <c r="AD846">
        <v>0.64</v>
      </c>
      <c r="AE846">
        <v>2085</v>
      </c>
      <c r="AF846">
        <v>0.32</v>
      </c>
      <c r="AG846">
        <v>0.54</v>
      </c>
      <c r="AH846" t="s">
        <v>66</v>
      </c>
      <c r="AI846" t="s">
        <v>228</v>
      </c>
      <c r="AJ846" t="s">
        <v>229</v>
      </c>
      <c r="AK846">
        <v>34</v>
      </c>
      <c r="AL846" t="s">
        <v>230</v>
      </c>
      <c r="AM846">
        <v>1</v>
      </c>
      <c r="AN846">
        <v>3401</v>
      </c>
      <c r="AO846" t="s">
        <v>134</v>
      </c>
      <c r="AP846">
        <v>1101</v>
      </c>
      <c r="AQ846" t="s">
        <v>71</v>
      </c>
      <c r="AR846" t="s">
        <v>66</v>
      </c>
      <c r="AS846">
        <v>2086</v>
      </c>
      <c r="AT846">
        <v>5.0886000000000001E-2</v>
      </c>
      <c r="AU846">
        <v>3.8400000000000001E-4</v>
      </c>
      <c r="AV846" t="s">
        <v>78</v>
      </c>
      <c r="AW846">
        <v>0.7702</v>
      </c>
      <c r="AX846">
        <v>4.6344999999999997E-2</v>
      </c>
      <c r="AY846">
        <v>9.9999999999999995E-7</v>
      </c>
      <c r="AZ846" t="s">
        <v>78</v>
      </c>
      <c r="BA846">
        <v>0.86760000000000004</v>
      </c>
      <c r="BB846">
        <v>0.21015500000000001</v>
      </c>
      <c r="BC846">
        <v>6.4999999999999997E-3</v>
      </c>
      <c r="BD846" t="s">
        <v>80</v>
      </c>
      <c r="BE846" t="s">
        <v>74</v>
      </c>
      <c r="BF846">
        <v>0.65839999999999999</v>
      </c>
      <c r="BG846" t="s">
        <v>75</v>
      </c>
      <c r="BH846">
        <v>6.4999999999999997E-3</v>
      </c>
      <c r="BI846" t="s">
        <v>80</v>
      </c>
      <c r="BJ846">
        <v>1.7489999999999999E-2</v>
      </c>
      <c r="BK846" t="s">
        <v>82</v>
      </c>
      <c r="BL846" t="s">
        <v>85</v>
      </c>
    </row>
    <row r="847" spans="1:64" x14ac:dyDescent="0.25">
      <c r="A847">
        <v>827</v>
      </c>
      <c r="B847" t="s">
        <v>225</v>
      </c>
      <c r="C847" t="s">
        <v>231</v>
      </c>
      <c r="D847">
        <v>20</v>
      </c>
      <c r="E847">
        <v>70</v>
      </c>
      <c r="F847">
        <v>2</v>
      </c>
      <c r="G847" t="s">
        <v>129</v>
      </c>
      <c r="H847" t="s">
        <v>227</v>
      </c>
      <c r="I847" t="s">
        <v>65</v>
      </c>
      <c r="J847">
        <v>21</v>
      </c>
      <c r="K847">
        <v>1916</v>
      </c>
      <c r="L847">
        <v>1861</v>
      </c>
      <c r="M847">
        <v>1970</v>
      </c>
      <c r="N847">
        <v>100</v>
      </c>
      <c r="O847">
        <v>50.619094672999999</v>
      </c>
      <c r="P847">
        <v>0.208841926106</v>
      </c>
      <c r="Q847">
        <v>100</v>
      </c>
      <c r="R847">
        <v>1916</v>
      </c>
      <c r="S847">
        <v>0.69</v>
      </c>
      <c r="T847">
        <v>1915</v>
      </c>
      <c r="U847">
        <v>0.31</v>
      </c>
      <c r="V847">
        <v>3.1737861956699998E-3</v>
      </c>
      <c r="W847">
        <v>1.59886543103E-3</v>
      </c>
      <c r="X847">
        <v>1.00323680198E-3</v>
      </c>
      <c r="Y847">
        <v>0.137070053996</v>
      </c>
      <c r="Z847">
        <v>1.2424031859700001E-2</v>
      </c>
      <c r="AA847">
        <v>5.0169739575300003</v>
      </c>
      <c r="AB847">
        <v>0.14914991390400001</v>
      </c>
      <c r="AC847">
        <v>1916</v>
      </c>
      <c r="AD847">
        <v>0.78</v>
      </c>
      <c r="AE847">
        <v>1915</v>
      </c>
      <c r="AF847">
        <v>0.14000000000000001</v>
      </c>
      <c r="AG847">
        <v>0.77</v>
      </c>
      <c r="AH847" t="s">
        <v>66</v>
      </c>
      <c r="AI847" t="s">
        <v>228</v>
      </c>
      <c r="AJ847" t="s">
        <v>229</v>
      </c>
      <c r="AK847">
        <v>34</v>
      </c>
      <c r="AL847" t="s">
        <v>230</v>
      </c>
      <c r="AM847">
        <v>1</v>
      </c>
      <c r="AN847">
        <v>3401</v>
      </c>
      <c r="AO847" t="s">
        <v>134</v>
      </c>
      <c r="AP847">
        <v>1101</v>
      </c>
      <c r="AQ847" t="s">
        <v>71</v>
      </c>
      <c r="AR847" t="s">
        <v>66</v>
      </c>
      <c r="AS847">
        <v>1916</v>
      </c>
      <c r="AT847">
        <v>1.5989999999999999E-3</v>
      </c>
      <c r="AU847">
        <v>0.112</v>
      </c>
      <c r="AV847" t="s">
        <v>72</v>
      </c>
      <c r="AW847">
        <v>4.6089999999999999E-2</v>
      </c>
      <c r="AX847">
        <v>1.003E-3</v>
      </c>
      <c r="AY847">
        <v>0.27400000000000002</v>
      </c>
      <c r="AZ847" t="s">
        <v>72</v>
      </c>
      <c r="BA847">
        <v>2.2950000000000002E-2</v>
      </c>
      <c r="BB847">
        <v>0.1370701</v>
      </c>
      <c r="BC847">
        <v>1.82E-3</v>
      </c>
      <c r="BD847" t="s">
        <v>80</v>
      </c>
      <c r="BE847" t="s">
        <v>74</v>
      </c>
      <c r="BF847">
        <v>0.65995999999999999</v>
      </c>
      <c r="BG847" t="s">
        <v>75</v>
      </c>
      <c r="BH847">
        <v>1.82E-3</v>
      </c>
      <c r="BI847" t="s">
        <v>80</v>
      </c>
      <c r="BJ847">
        <v>7.2909999999999997E-3</v>
      </c>
      <c r="BK847" t="s">
        <v>76</v>
      </c>
      <c r="BL847" t="s">
        <v>85</v>
      </c>
    </row>
    <row r="848" spans="1:64" x14ac:dyDescent="0.25">
      <c r="A848">
        <v>828</v>
      </c>
      <c r="B848" t="s">
        <v>225</v>
      </c>
      <c r="C848" t="s">
        <v>231</v>
      </c>
      <c r="D848">
        <v>20</v>
      </c>
      <c r="E848">
        <v>70</v>
      </c>
      <c r="F848">
        <v>2</v>
      </c>
      <c r="G848" t="s">
        <v>129</v>
      </c>
      <c r="H848" t="s">
        <v>227</v>
      </c>
      <c r="I848" t="s">
        <v>65</v>
      </c>
      <c r="J848">
        <v>21</v>
      </c>
      <c r="K848">
        <v>1970</v>
      </c>
      <c r="L848">
        <v>1916</v>
      </c>
      <c r="M848">
        <v>1986</v>
      </c>
      <c r="N848">
        <v>100</v>
      </c>
      <c r="O848">
        <v>37.695741737200002</v>
      </c>
      <c r="P848">
        <v>0.27765287787999998</v>
      </c>
      <c r="Q848">
        <v>100</v>
      </c>
      <c r="R848">
        <v>1970</v>
      </c>
      <c r="S848">
        <v>0.99</v>
      </c>
      <c r="T848">
        <v>1971</v>
      </c>
      <c r="U848">
        <v>0.01</v>
      </c>
      <c r="V848">
        <v>4.7468619835300003E-3</v>
      </c>
      <c r="W848">
        <v>1.00323680198E-3</v>
      </c>
      <c r="X848">
        <v>7.3266973046200003E-3</v>
      </c>
      <c r="Y848">
        <v>0.188920659928</v>
      </c>
      <c r="Z848">
        <v>1.7316072306000001E-2</v>
      </c>
      <c r="AA848">
        <v>7.1398012051300004</v>
      </c>
      <c r="AB848">
        <v>0.19294397489699999</v>
      </c>
      <c r="AC848">
        <v>1970</v>
      </c>
      <c r="AD848">
        <v>0.91</v>
      </c>
      <c r="AE848">
        <v>1971</v>
      </c>
      <c r="AF848">
        <v>0.08</v>
      </c>
      <c r="AG848">
        <v>0.87</v>
      </c>
      <c r="AH848" t="s">
        <v>66</v>
      </c>
      <c r="AI848" t="s">
        <v>228</v>
      </c>
      <c r="AJ848" t="s">
        <v>229</v>
      </c>
      <c r="AK848">
        <v>34</v>
      </c>
      <c r="AL848" t="s">
        <v>230</v>
      </c>
      <c r="AM848">
        <v>1</v>
      </c>
      <c r="AN848">
        <v>3401</v>
      </c>
      <c r="AO848" t="s">
        <v>134</v>
      </c>
      <c r="AP848">
        <v>1101</v>
      </c>
      <c r="AQ848" t="s">
        <v>71</v>
      </c>
      <c r="AR848" t="s">
        <v>66</v>
      </c>
      <c r="AS848">
        <v>1970</v>
      </c>
      <c r="AT848">
        <v>1.003E-3</v>
      </c>
      <c r="AU848">
        <v>0.27400000000000002</v>
      </c>
      <c r="AV848" t="s">
        <v>72</v>
      </c>
      <c r="AW848">
        <v>2.2950000000000002E-2</v>
      </c>
      <c r="AX848">
        <v>7.3270000000000002E-3</v>
      </c>
      <c r="AY848">
        <v>0.26900000000000002</v>
      </c>
      <c r="AZ848" t="s">
        <v>72</v>
      </c>
      <c r="BA848">
        <v>8.6580000000000004E-2</v>
      </c>
      <c r="BB848">
        <v>0.18892100000000001</v>
      </c>
      <c r="BC848">
        <v>3.82E-3</v>
      </c>
      <c r="BD848" t="s">
        <v>80</v>
      </c>
      <c r="BE848" t="s">
        <v>74</v>
      </c>
      <c r="BF848">
        <v>0.28558</v>
      </c>
      <c r="BG848" t="s">
        <v>75</v>
      </c>
      <c r="BH848">
        <v>3.82E-3</v>
      </c>
      <c r="BI848" t="s">
        <v>80</v>
      </c>
      <c r="BJ848">
        <v>5.0000000000000004E-6</v>
      </c>
      <c r="BK848" t="s">
        <v>79</v>
      </c>
      <c r="BL848" t="s">
        <v>85</v>
      </c>
    </row>
    <row r="849" spans="1:64" x14ac:dyDescent="0.25">
      <c r="A849">
        <v>829</v>
      </c>
      <c r="B849" t="s">
        <v>225</v>
      </c>
      <c r="C849" t="s">
        <v>231</v>
      </c>
      <c r="D849">
        <v>20</v>
      </c>
      <c r="E849">
        <v>70</v>
      </c>
      <c r="F849">
        <v>2</v>
      </c>
      <c r="G849" t="s">
        <v>129</v>
      </c>
      <c r="H849" t="s">
        <v>227</v>
      </c>
      <c r="I849" t="s">
        <v>65</v>
      </c>
      <c r="J849">
        <v>21</v>
      </c>
      <c r="K849">
        <v>1986</v>
      </c>
      <c r="L849">
        <v>1970</v>
      </c>
      <c r="M849">
        <v>2008</v>
      </c>
      <c r="N849">
        <v>100</v>
      </c>
      <c r="O849">
        <v>24.691138889299999</v>
      </c>
      <c r="P849">
        <v>0.382393134872</v>
      </c>
      <c r="Q849">
        <v>100</v>
      </c>
      <c r="R849">
        <v>1986</v>
      </c>
      <c r="S849">
        <v>0.57999999999999996</v>
      </c>
      <c r="T849">
        <v>1987</v>
      </c>
      <c r="U849">
        <v>0.18</v>
      </c>
      <c r="V849">
        <v>1.76101375065E-2</v>
      </c>
      <c r="W849">
        <v>7.3266973046200003E-3</v>
      </c>
      <c r="X849">
        <v>1.2098827876300001E-2</v>
      </c>
      <c r="Y849">
        <v>0.188100375589</v>
      </c>
      <c r="Z849">
        <v>2.5532508577500002E-2</v>
      </c>
      <c r="AA849">
        <v>8.9216675263899994</v>
      </c>
      <c r="AB849">
        <v>0.229425399424</v>
      </c>
      <c r="AC849">
        <v>1986</v>
      </c>
      <c r="AD849">
        <v>0.87</v>
      </c>
      <c r="AE849">
        <v>1985</v>
      </c>
      <c r="AF849">
        <v>0.08</v>
      </c>
      <c r="AG849">
        <v>0.74</v>
      </c>
      <c r="AH849" t="s">
        <v>66</v>
      </c>
      <c r="AI849" t="s">
        <v>228</v>
      </c>
      <c r="AJ849" t="s">
        <v>229</v>
      </c>
      <c r="AK849">
        <v>34</v>
      </c>
      <c r="AL849" t="s">
        <v>230</v>
      </c>
      <c r="AM849">
        <v>1</v>
      </c>
      <c r="AN849">
        <v>3401</v>
      </c>
      <c r="AO849" t="s">
        <v>134</v>
      </c>
      <c r="AP849">
        <v>1101</v>
      </c>
      <c r="AQ849" t="s">
        <v>71</v>
      </c>
      <c r="AR849" t="s">
        <v>66</v>
      </c>
      <c r="AS849">
        <v>1986</v>
      </c>
      <c r="AT849">
        <v>7.3270000000000002E-3</v>
      </c>
      <c r="AU849">
        <v>0.26900000000000002</v>
      </c>
      <c r="AV849" t="s">
        <v>72</v>
      </c>
      <c r="AW849">
        <v>8.6580000000000004E-2</v>
      </c>
      <c r="AX849">
        <v>1.2099E-2</v>
      </c>
      <c r="AY849">
        <v>1.1599999999999999E-2</v>
      </c>
      <c r="AZ849" t="s">
        <v>81</v>
      </c>
      <c r="BA849">
        <v>0.2787</v>
      </c>
      <c r="BB849">
        <v>0.18809999999999999</v>
      </c>
      <c r="BC849">
        <v>2.639E-2</v>
      </c>
      <c r="BD849" t="s">
        <v>81</v>
      </c>
      <c r="BE849" t="s">
        <v>74</v>
      </c>
      <c r="BF849">
        <v>0.55234000000000005</v>
      </c>
      <c r="BG849" t="s">
        <v>75</v>
      </c>
      <c r="BH849">
        <v>2.639E-2</v>
      </c>
      <c r="BI849" t="s">
        <v>81</v>
      </c>
      <c r="BJ849">
        <v>8.1659999999999996E-2</v>
      </c>
      <c r="BK849" t="s">
        <v>83</v>
      </c>
      <c r="BL849" t="s">
        <v>85</v>
      </c>
    </row>
    <row r="850" spans="1:64" x14ac:dyDescent="0.25">
      <c r="A850">
        <v>830</v>
      </c>
      <c r="B850" t="s">
        <v>225</v>
      </c>
      <c r="C850" t="s">
        <v>231</v>
      </c>
      <c r="D850">
        <v>20</v>
      </c>
      <c r="E850">
        <v>70</v>
      </c>
      <c r="F850">
        <v>2</v>
      </c>
      <c r="G850" t="s">
        <v>129</v>
      </c>
      <c r="H850" t="s">
        <v>227</v>
      </c>
      <c r="I850" t="s">
        <v>65</v>
      </c>
      <c r="J850">
        <v>21</v>
      </c>
      <c r="K850">
        <v>2008</v>
      </c>
      <c r="L850">
        <v>1986</v>
      </c>
      <c r="M850">
        <v>2026</v>
      </c>
      <c r="N850">
        <v>100</v>
      </c>
      <c r="O850">
        <v>24.9591074364</v>
      </c>
      <c r="P850">
        <v>0.36443029303399999</v>
      </c>
      <c r="Q850">
        <v>100</v>
      </c>
      <c r="R850">
        <v>2008</v>
      </c>
      <c r="S850">
        <v>0.87</v>
      </c>
      <c r="T850">
        <v>2009</v>
      </c>
      <c r="U850">
        <v>0.13</v>
      </c>
      <c r="V850">
        <v>1.6812741244799999E-2</v>
      </c>
      <c r="W850">
        <v>1.2098827876300001E-2</v>
      </c>
      <c r="X850">
        <v>1.3955972653699999E-2</v>
      </c>
      <c r="Y850">
        <v>0.10470748628</v>
      </c>
      <c r="Z850">
        <v>1.87718897043E-2</v>
      </c>
      <c r="AA850">
        <v>8.7339682354400008</v>
      </c>
      <c r="AB850">
        <v>0.21938157070700001</v>
      </c>
      <c r="AC850">
        <v>2008</v>
      </c>
      <c r="AD850">
        <v>0.76</v>
      </c>
      <c r="AE850">
        <v>2009</v>
      </c>
      <c r="AF850">
        <v>0.23</v>
      </c>
      <c r="AG850">
        <v>0.71</v>
      </c>
      <c r="AH850" t="s">
        <v>66</v>
      </c>
      <c r="AI850" t="s">
        <v>228</v>
      </c>
      <c r="AJ850" t="s">
        <v>229</v>
      </c>
      <c r="AK850">
        <v>34</v>
      </c>
      <c r="AL850" t="s">
        <v>230</v>
      </c>
      <c r="AM850">
        <v>1</v>
      </c>
      <c r="AN850">
        <v>3401</v>
      </c>
      <c r="AO850" t="s">
        <v>134</v>
      </c>
      <c r="AP850">
        <v>1101</v>
      </c>
      <c r="AQ850" t="s">
        <v>71</v>
      </c>
      <c r="AR850" t="s">
        <v>66</v>
      </c>
      <c r="AS850">
        <v>2008</v>
      </c>
      <c r="AT850">
        <v>1.2099E-2</v>
      </c>
      <c r="AU850">
        <v>1.1599999999999999E-2</v>
      </c>
      <c r="AV850" t="s">
        <v>81</v>
      </c>
      <c r="AW850">
        <v>0.2787</v>
      </c>
      <c r="AX850">
        <v>1.3956E-2</v>
      </c>
      <c r="AY850">
        <v>1.06E-2</v>
      </c>
      <c r="AZ850" t="s">
        <v>81</v>
      </c>
      <c r="BA850">
        <v>0.34339999999999998</v>
      </c>
      <c r="BB850">
        <v>0.10470699999999999</v>
      </c>
      <c r="BC850">
        <v>0.18129999999999999</v>
      </c>
      <c r="BD850" t="s">
        <v>72</v>
      </c>
      <c r="BE850" t="s">
        <v>74</v>
      </c>
      <c r="BF850">
        <v>0.78520000000000001</v>
      </c>
      <c r="BG850" t="s">
        <v>75</v>
      </c>
      <c r="BH850">
        <v>0.18129999999999999</v>
      </c>
      <c r="BI850" t="s">
        <v>72</v>
      </c>
      <c r="BJ850">
        <v>0.34489999999999998</v>
      </c>
      <c r="BK850" t="s">
        <v>75</v>
      </c>
      <c r="BL850" t="s">
        <v>85</v>
      </c>
    </row>
    <row r="851" spans="1:64" x14ac:dyDescent="0.25">
      <c r="A851">
        <v>831</v>
      </c>
      <c r="B851" t="s">
        <v>225</v>
      </c>
      <c r="C851" t="s">
        <v>231</v>
      </c>
      <c r="D851">
        <v>20</v>
      </c>
      <c r="E851">
        <v>70</v>
      </c>
      <c r="F851">
        <v>2</v>
      </c>
      <c r="G851" t="s">
        <v>129</v>
      </c>
      <c r="H851" t="s">
        <v>227</v>
      </c>
      <c r="I851" t="s">
        <v>65</v>
      </c>
      <c r="J851">
        <v>21</v>
      </c>
      <c r="K851">
        <v>2026</v>
      </c>
      <c r="L851">
        <v>2008</v>
      </c>
      <c r="M851">
        <v>2038</v>
      </c>
      <c r="N851">
        <v>100</v>
      </c>
      <c r="O851">
        <v>20.396392054700001</v>
      </c>
      <c r="P851">
        <v>0.37872792118900001</v>
      </c>
      <c r="Q851">
        <v>100</v>
      </c>
      <c r="R851">
        <v>2026</v>
      </c>
      <c r="S851">
        <v>0.71</v>
      </c>
      <c r="T851">
        <v>2027</v>
      </c>
      <c r="U851">
        <v>0.28999999999999998</v>
      </c>
      <c r="V851">
        <v>2.2742714498E-2</v>
      </c>
      <c r="W851">
        <v>1.3955972653699999E-2</v>
      </c>
      <c r="X851">
        <v>2.44403816998E-2</v>
      </c>
      <c r="Y851">
        <v>0.10082293195600001</v>
      </c>
      <c r="Z851">
        <v>2.94839473027E-2</v>
      </c>
      <c r="AA851">
        <v>8.3768615353900007</v>
      </c>
      <c r="AB851">
        <v>0.26270313267599998</v>
      </c>
      <c r="AC851">
        <v>2027</v>
      </c>
      <c r="AD851">
        <v>0.62</v>
      </c>
      <c r="AE851">
        <v>2026</v>
      </c>
      <c r="AF851">
        <v>0.34</v>
      </c>
      <c r="AG851">
        <v>0.52</v>
      </c>
      <c r="AH851" t="s">
        <v>66</v>
      </c>
      <c r="AI851" t="s">
        <v>228</v>
      </c>
      <c r="AJ851" t="s">
        <v>229</v>
      </c>
      <c r="AK851">
        <v>34</v>
      </c>
      <c r="AL851" t="s">
        <v>230</v>
      </c>
      <c r="AM851">
        <v>1</v>
      </c>
      <c r="AN851">
        <v>3401</v>
      </c>
      <c r="AO851" t="s">
        <v>134</v>
      </c>
      <c r="AP851">
        <v>1101</v>
      </c>
      <c r="AQ851" t="s">
        <v>71</v>
      </c>
      <c r="AR851" t="s">
        <v>66</v>
      </c>
      <c r="AS851">
        <v>2026</v>
      </c>
      <c r="AT851">
        <v>1.3956E-2</v>
      </c>
      <c r="AU851">
        <v>1.06E-2</v>
      </c>
      <c r="AV851" t="s">
        <v>81</v>
      </c>
      <c r="AW851">
        <v>0.34339999999999998</v>
      </c>
      <c r="AX851">
        <v>2.444E-2</v>
      </c>
      <c r="AY851">
        <v>5.6899999999999997E-3</v>
      </c>
      <c r="AZ851" t="s">
        <v>80</v>
      </c>
      <c r="BA851">
        <v>0.55110000000000003</v>
      </c>
      <c r="BB851">
        <v>0.100823</v>
      </c>
      <c r="BC851">
        <v>0.18990000000000001</v>
      </c>
      <c r="BD851" t="s">
        <v>72</v>
      </c>
      <c r="BE851" t="s">
        <v>74</v>
      </c>
      <c r="BF851">
        <v>0.27150000000000002</v>
      </c>
      <c r="BG851" t="s">
        <v>75</v>
      </c>
      <c r="BH851">
        <v>0.18990000000000001</v>
      </c>
      <c r="BI851" t="s">
        <v>72</v>
      </c>
      <c r="BJ851">
        <v>0.10299999999999999</v>
      </c>
      <c r="BK851" t="s">
        <v>75</v>
      </c>
      <c r="BL851" t="s">
        <v>85</v>
      </c>
    </row>
    <row r="852" spans="1:64" x14ac:dyDescent="0.25">
      <c r="A852">
        <v>832</v>
      </c>
      <c r="B852" t="s">
        <v>225</v>
      </c>
      <c r="C852" t="s">
        <v>231</v>
      </c>
      <c r="D852">
        <v>20</v>
      </c>
      <c r="E852">
        <v>70</v>
      </c>
      <c r="F852">
        <v>2</v>
      </c>
      <c r="G852" t="s">
        <v>129</v>
      </c>
      <c r="H852" t="s">
        <v>227</v>
      </c>
      <c r="I852" t="s">
        <v>65</v>
      </c>
      <c r="J852">
        <v>21</v>
      </c>
      <c r="K852">
        <v>2038</v>
      </c>
      <c r="L852">
        <v>2026</v>
      </c>
      <c r="M852">
        <v>2049</v>
      </c>
      <c r="N852">
        <v>100</v>
      </c>
      <c r="O852">
        <v>15.9527113569</v>
      </c>
      <c r="P852">
        <v>0.36810549440899998</v>
      </c>
      <c r="Q852">
        <v>100</v>
      </c>
      <c r="R852">
        <v>2038</v>
      </c>
      <c r="S852">
        <v>0.89</v>
      </c>
      <c r="T852">
        <v>2036</v>
      </c>
      <c r="U852">
        <v>7.0000000000000007E-2</v>
      </c>
      <c r="V852">
        <v>2.98768511188E-2</v>
      </c>
      <c r="W852">
        <v>2.44403816998E-2</v>
      </c>
      <c r="X852">
        <v>2.1823598485600001E-2</v>
      </c>
      <c r="Y852">
        <v>0.103421202399</v>
      </c>
      <c r="Z852">
        <v>3.3953495096100003E-2</v>
      </c>
      <c r="AA852">
        <v>10.0696089396</v>
      </c>
      <c r="AB852">
        <v>0.29155683911199998</v>
      </c>
      <c r="AC852">
        <v>2038</v>
      </c>
      <c r="AD852">
        <v>0.82</v>
      </c>
      <c r="AE852">
        <v>2036</v>
      </c>
      <c r="AF852">
        <v>0.13</v>
      </c>
      <c r="AG852">
        <v>0.6</v>
      </c>
      <c r="AH852" t="s">
        <v>66</v>
      </c>
      <c r="AI852" t="s">
        <v>228</v>
      </c>
      <c r="AJ852" t="s">
        <v>229</v>
      </c>
      <c r="AK852">
        <v>34</v>
      </c>
      <c r="AL852" t="s">
        <v>230</v>
      </c>
      <c r="AM852">
        <v>1</v>
      </c>
      <c r="AN852">
        <v>3401</v>
      </c>
      <c r="AO852" t="s">
        <v>134</v>
      </c>
      <c r="AP852">
        <v>1101</v>
      </c>
      <c r="AQ852" t="s">
        <v>71</v>
      </c>
      <c r="AR852" t="s">
        <v>66</v>
      </c>
      <c r="AS852">
        <v>2038</v>
      </c>
      <c r="AT852">
        <v>2.444E-2</v>
      </c>
      <c r="AU852">
        <v>5.6899999999999997E-3</v>
      </c>
      <c r="AV852" t="s">
        <v>80</v>
      </c>
      <c r="AW852">
        <v>0.55110000000000003</v>
      </c>
      <c r="AX852">
        <v>2.1819999999999999E-2</v>
      </c>
      <c r="AY852">
        <v>3.6299999999999999E-2</v>
      </c>
      <c r="AZ852" t="s">
        <v>81</v>
      </c>
      <c r="BA852">
        <v>0.40160000000000001</v>
      </c>
      <c r="BB852">
        <v>0.103421</v>
      </c>
      <c r="BC852">
        <v>0.18079999999999999</v>
      </c>
      <c r="BD852" t="s">
        <v>72</v>
      </c>
      <c r="BE852" t="s">
        <v>74</v>
      </c>
      <c r="BF852">
        <v>0.81740000000000002</v>
      </c>
      <c r="BG852" t="s">
        <v>75</v>
      </c>
      <c r="BH852">
        <v>0.18079999999999999</v>
      </c>
      <c r="BI852" t="s">
        <v>72</v>
      </c>
      <c r="BJ852">
        <v>0.3987</v>
      </c>
      <c r="BK852" t="s">
        <v>75</v>
      </c>
      <c r="BL852" t="s">
        <v>85</v>
      </c>
    </row>
    <row r="853" spans="1:64" x14ac:dyDescent="0.25">
      <c r="A853">
        <v>833</v>
      </c>
      <c r="B853" t="s">
        <v>225</v>
      </c>
      <c r="C853" t="s">
        <v>231</v>
      </c>
      <c r="D853">
        <v>20</v>
      </c>
      <c r="E853">
        <v>70</v>
      </c>
      <c r="F853">
        <v>2</v>
      </c>
      <c r="G853" t="s">
        <v>129</v>
      </c>
      <c r="H853" t="s">
        <v>227</v>
      </c>
      <c r="I853" t="s">
        <v>65</v>
      </c>
      <c r="J853">
        <v>21</v>
      </c>
      <c r="K853">
        <v>2049</v>
      </c>
      <c r="L853">
        <v>2038</v>
      </c>
      <c r="M853">
        <v>2059</v>
      </c>
      <c r="N853">
        <v>83</v>
      </c>
      <c r="O853">
        <v>16.6746414367</v>
      </c>
      <c r="P853">
        <v>0.46093055391900001</v>
      </c>
      <c r="Q853">
        <v>100</v>
      </c>
      <c r="R853">
        <v>2049</v>
      </c>
      <c r="S853">
        <v>0.99</v>
      </c>
      <c r="T853">
        <v>2048</v>
      </c>
      <c r="U853">
        <v>0.01</v>
      </c>
      <c r="V853">
        <v>3.9277464287300001E-2</v>
      </c>
      <c r="W853">
        <v>2.1823598485600001E-2</v>
      </c>
      <c r="X853">
        <v>2.9637287879399999E-2</v>
      </c>
      <c r="Y853">
        <v>0.18965829546999999</v>
      </c>
      <c r="Z853">
        <v>4.5993349268E-2</v>
      </c>
      <c r="AA853">
        <v>11.8870157796</v>
      </c>
      <c r="AB853">
        <v>0.40635746179499999</v>
      </c>
      <c r="AC853">
        <v>2049</v>
      </c>
      <c r="AD853">
        <v>0.98</v>
      </c>
      <c r="AE853">
        <v>2050</v>
      </c>
      <c r="AF853">
        <v>0.02</v>
      </c>
      <c r="AG853">
        <v>0.97</v>
      </c>
      <c r="AH853" t="s">
        <v>66</v>
      </c>
      <c r="AI853" t="s">
        <v>228</v>
      </c>
      <c r="AJ853" t="s">
        <v>229</v>
      </c>
      <c r="AK853">
        <v>34</v>
      </c>
      <c r="AL853" t="s">
        <v>230</v>
      </c>
      <c r="AM853">
        <v>1</v>
      </c>
      <c r="AN853">
        <v>3401</v>
      </c>
      <c r="AO853" t="s">
        <v>134</v>
      </c>
      <c r="AP853">
        <v>1101</v>
      </c>
      <c r="AQ853" t="s">
        <v>71</v>
      </c>
      <c r="AR853" t="s">
        <v>66</v>
      </c>
      <c r="AS853">
        <v>2049</v>
      </c>
      <c r="AT853">
        <v>2.1819999999999999E-2</v>
      </c>
      <c r="AU853">
        <v>3.6299999999999999E-2</v>
      </c>
      <c r="AV853" t="s">
        <v>81</v>
      </c>
      <c r="AW853">
        <v>0.40160000000000001</v>
      </c>
      <c r="AX853">
        <v>2.9637E-2</v>
      </c>
      <c r="AY853">
        <v>4.1199999999999999E-4</v>
      </c>
      <c r="AZ853" t="s">
        <v>78</v>
      </c>
      <c r="BA853">
        <v>0.80710000000000004</v>
      </c>
      <c r="BB853">
        <v>0.18965799999999999</v>
      </c>
      <c r="BC853">
        <v>1.089E-2</v>
      </c>
      <c r="BD853" t="s">
        <v>81</v>
      </c>
      <c r="BE853" t="s">
        <v>74</v>
      </c>
      <c r="BF853">
        <v>0.48358000000000001</v>
      </c>
      <c r="BG853" t="s">
        <v>75</v>
      </c>
      <c r="BH853">
        <v>1.089E-2</v>
      </c>
      <c r="BI853" t="s">
        <v>81</v>
      </c>
      <c r="BJ853">
        <v>2.215E-2</v>
      </c>
      <c r="BK853" t="s">
        <v>82</v>
      </c>
      <c r="BL853" t="s">
        <v>85</v>
      </c>
    </row>
    <row r="854" spans="1:64" x14ac:dyDescent="0.25">
      <c r="A854">
        <v>834</v>
      </c>
      <c r="B854" t="s">
        <v>225</v>
      </c>
      <c r="C854" t="s">
        <v>231</v>
      </c>
      <c r="D854">
        <v>20</v>
      </c>
      <c r="E854">
        <v>70</v>
      </c>
      <c r="F854">
        <v>2</v>
      </c>
      <c r="G854" t="s">
        <v>129</v>
      </c>
      <c r="H854" t="s">
        <v>227</v>
      </c>
      <c r="I854" t="s">
        <v>65</v>
      </c>
      <c r="J854">
        <v>21</v>
      </c>
      <c r="K854">
        <v>2059</v>
      </c>
      <c r="L854">
        <v>2049</v>
      </c>
      <c r="M854">
        <v>2069</v>
      </c>
      <c r="N854">
        <v>21</v>
      </c>
      <c r="O854">
        <v>14.4148015238</v>
      </c>
      <c r="P854">
        <v>0.37509318130399999</v>
      </c>
      <c r="Q854">
        <v>83</v>
      </c>
      <c r="R854">
        <v>2059</v>
      </c>
      <c r="S854">
        <v>0.92</v>
      </c>
      <c r="T854">
        <v>2058</v>
      </c>
      <c r="U854">
        <v>0.08</v>
      </c>
      <c r="V854">
        <v>3.6046071427600003E-2</v>
      </c>
      <c r="W854">
        <v>2.9637287879399999E-2</v>
      </c>
      <c r="X854">
        <v>3.3026196966800002E-2</v>
      </c>
      <c r="Y854">
        <v>6.10061212152E-2</v>
      </c>
      <c r="Z854">
        <v>3.66213468126E-2</v>
      </c>
      <c r="AA854">
        <v>11.168596367799999</v>
      </c>
      <c r="AB854">
        <v>0.31206059284900001</v>
      </c>
      <c r="AC854">
        <v>2059</v>
      </c>
      <c r="AD854">
        <v>0.94</v>
      </c>
      <c r="AE854">
        <v>2058</v>
      </c>
      <c r="AF854">
        <v>0.05</v>
      </c>
      <c r="AG854">
        <v>0.53</v>
      </c>
      <c r="AH854" t="s">
        <v>66</v>
      </c>
      <c r="AI854" t="s">
        <v>228</v>
      </c>
      <c r="AJ854" t="s">
        <v>229</v>
      </c>
      <c r="AK854">
        <v>34</v>
      </c>
      <c r="AL854" t="s">
        <v>230</v>
      </c>
      <c r="AM854">
        <v>1</v>
      </c>
      <c r="AN854">
        <v>3401</v>
      </c>
      <c r="AO854" t="s">
        <v>134</v>
      </c>
      <c r="AP854">
        <v>1101</v>
      </c>
      <c r="AQ854" t="s">
        <v>71</v>
      </c>
      <c r="AR854" t="s">
        <v>66</v>
      </c>
      <c r="AS854">
        <v>2059</v>
      </c>
      <c r="AT854">
        <v>2.9637E-2</v>
      </c>
      <c r="AU854">
        <v>4.1199999999999999E-4</v>
      </c>
      <c r="AV854" t="s">
        <v>78</v>
      </c>
      <c r="AW854">
        <v>0.80710000000000004</v>
      </c>
      <c r="AX854">
        <v>3.3026E-2</v>
      </c>
      <c r="AY854">
        <v>3.9100000000000003E-3</v>
      </c>
      <c r="AZ854" t="s">
        <v>80</v>
      </c>
      <c r="BA854">
        <v>0.66749999999999998</v>
      </c>
      <c r="BB854">
        <v>6.1005999999999998E-2</v>
      </c>
      <c r="BC854">
        <v>0.293485</v>
      </c>
      <c r="BD854" t="s">
        <v>72</v>
      </c>
      <c r="BE854" t="s">
        <v>74</v>
      </c>
      <c r="BF854">
        <v>0.73146599999999995</v>
      </c>
      <c r="BG854" t="s">
        <v>75</v>
      </c>
      <c r="BH854">
        <v>0.293485</v>
      </c>
      <c r="BI854" t="s">
        <v>72</v>
      </c>
      <c r="BJ854">
        <v>0.51649999999999996</v>
      </c>
      <c r="BK854" t="s">
        <v>75</v>
      </c>
      <c r="BL854" t="s">
        <v>85</v>
      </c>
    </row>
    <row r="855" spans="1:64" x14ac:dyDescent="0.25">
      <c r="A855">
        <v>835</v>
      </c>
      <c r="B855" t="s">
        <v>225</v>
      </c>
      <c r="C855" t="s">
        <v>231</v>
      </c>
      <c r="D855">
        <v>20</v>
      </c>
      <c r="E855">
        <v>70</v>
      </c>
      <c r="F855">
        <v>2</v>
      </c>
      <c r="G855" t="s">
        <v>129</v>
      </c>
      <c r="H855" t="s">
        <v>227</v>
      </c>
      <c r="I855" t="s">
        <v>65</v>
      </c>
      <c r="J855">
        <v>21</v>
      </c>
      <c r="K855">
        <v>2069</v>
      </c>
      <c r="L855">
        <v>2059</v>
      </c>
      <c r="M855">
        <v>2077</v>
      </c>
      <c r="N855">
        <v>21</v>
      </c>
      <c r="O855">
        <v>12.640427240999999</v>
      </c>
      <c r="P855">
        <v>0.42258526220199999</v>
      </c>
      <c r="Q855">
        <v>21</v>
      </c>
      <c r="R855">
        <v>2069</v>
      </c>
      <c r="S855">
        <v>0.89</v>
      </c>
      <c r="T855">
        <v>2068</v>
      </c>
      <c r="U855">
        <v>0.08</v>
      </c>
      <c r="V855">
        <v>4.3334040247400001E-2</v>
      </c>
      <c r="W855">
        <v>3.3026196966800002E-2</v>
      </c>
      <c r="X855">
        <v>3.1385922620199999E-2</v>
      </c>
      <c r="Y855">
        <v>0.13395727436400001</v>
      </c>
      <c r="Z855">
        <v>4.8072800244999998E-2</v>
      </c>
      <c r="AA855">
        <v>10.9319927148</v>
      </c>
      <c r="AB855">
        <v>0.40548115867500001</v>
      </c>
      <c r="AC855">
        <v>2069</v>
      </c>
      <c r="AD855">
        <v>0.9</v>
      </c>
      <c r="AE855">
        <v>2067</v>
      </c>
      <c r="AF855">
        <v>0.05</v>
      </c>
      <c r="AG855">
        <v>0.67</v>
      </c>
      <c r="AH855" t="s">
        <v>66</v>
      </c>
      <c r="AI855" t="s">
        <v>228</v>
      </c>
      <c r="AJ855" t="s">
        <v>229</v>
      </c>
      <c r="AK855">
        <v>34</v>
      </c>
      <c r="AL855" t="s">
        <v>230</v>
      </c>
      <c r="AM855">
        <v>1</v>
      </c>
      <c r="AN855">
        <v>3401</v>
      </c>
      <c r="AO855" t="s">
        <v>134</v>
      </c>
      <c r="AP855">
        <v>1101</v>
      </c>
      <c r="AQ855" t="s">
        <v>71</v>
      </c>
      <c r="AR855" t="s">
        <v>66</v>
      </c>
      <c r="AS855">
        <v>2069</v>
      </c>
      <c r="AT855">
        <v>3.3026E-2</v>
      </c>
      <c r="AU855">
        <v>3.9100000000000003E-3</v>
      </c>
      <c r="AV855" t="s">
        <v>80</v>
      </c>
      <c r="AW855">
        <v>0.66749999999999998</v>
      </c>
      <c r="AX855">
        <v>3.1390000000000001E-2</v>
      </c>
      <c r="AY855">
        <v>0.152</v>
      </c>
      <c r="AZ855" t="s">
        <v>72</v>
      </c>
      <c r="BA855">
        <v>0.31</v>
      </c>
      <c r="BB855">
        <v>0.13396</v>
      </c>
      <c r="BC855">
        <v>0.18690000000000001</v>
      </c>
      <c r="BD855" t="s">
        <v>72</v>
      </c>
      <c r="BE855" t="s">
        <v>74</v>
      </c>
      <c r="BF855">
        <v>0.93149999999999999</v>
      </c>
      <c r="BG855" t="s">
        <v>75</v>
      </c>
      <c r="BH855">
        <v>0.18690000000000001</v>
      </c>
      <c r="BI855" t="s">
        <v>72</v>
      </c>
      <c r="BJ855">
        <v>0.38779999999999998</v>
      </c>
      <c r="BK855" t="s">
        <v>75</v>
      </c>
      <c r="BL855" t="s">
        <v>85</v>
      </c>
    </row>
    <row r="856" spans="1:64" x14ac:dyDescent="0.25">
      <c r="A856">
        <v>836</v>
      </c>
      <c r="B856" t="s">
        <v>225</v>
      </c>
      <c r="C856" t="s">
        <v>231</v>
      </c>
      <c r="D856">
        <v>20</v>
      </c>
      <c r="E856">
        <v>70</v>
      </c>
      <c r="F856">
        <v>2</v>
      </c>
      <c r="G856" t="s">
        <v>129</v>
      </c>
      <c r="H856" t="s">
        <v>227</v>
      </c>
      <c r="I856" t="s">
        <v>65</v>
      </c>
      <c r="J856">
        <v>21</v>
      </c>
      <c r="K856">
        <v>2077</v>
      </c>
      <c r="L856">
        <v>2069</v>
      </c>
      <c r="M856">
        <v>2086</v>
      </c>
      <c r="N856">
        <v>21</v>
      </c>
      <c r="O856">
        <v>12.4117726768</v>
      </c>
      <c r="P856">
        <v>0.51568580136499997</v>
      </c>
      <c r="Q856">
        <v>22</v>
      </c>
      <c r="R856">
        <v>2077</v>
      </c>
      <c r="S856">
        <v>0.9</v>
      </c>
      <c r="T856">
        <v>2075</v>
      </c>
      <c r="U856">
        <v>0.06</v>
      </c>
      <c r="V856">
        <v>5.5224037988100001E-2</v>
      </c>
      <c r="W856">
        <v>3.1385922620199999E-2</v>
      </c>
      <c r="X856">
        <v>4.4052416664799997E-2</v>
      </c>
      <c r="Y856">
        <v>0.18572201387500001</v>
      </c>
      <c r="Z856">
        <v>5.2939068626000001E-2</v>
      </c>
      <c r="AA856">
        <v>11.884399776</v>
      </c>
      <c r="AB856">
        <v>0.48066664424700001</v>
      </c>
      <c r="AC856">
        <v>2077</v>
      </c>
      <c r="AD856">
        <v>0.88</v>
      </c>
      <c r="AE856">
        <v>2075</v>
      </c>
      <c r="AF856">
        <v>0.06</v>
      </c>
      <c r="AG856">
        <v>0.56999999999999995</v>
      </c>
      <c r="AH856" t="s">
        <v>66</v>
      </c>
      <c r="AI856" t="s">
        <v>228</v>
      </c>
      <c r="AJ856" t="s">
        <v>229</v>
      </c>
      <c r="AK856">
        <v>34</v>
      </c>
      <c r="AL856" t="s">
        <v>230</v>
      </c>
      <c r="AM856">
        <v>1</v>
      </c>
      <c r="AN856">
        <v>3401</v>
      </c>
      <c r="AO856" t="s">
        <v>134</v>
      </c>
      <c r="AP856">
        <v>1101</v>
      </c>
      <c r="AQ856" t="s">
        <v>71</v>
      </c>
      <c r="AR856" t="s">
        <v>66</v>
      </c>
      <c r="AS856">
        <v>2077</v>
      </c>
      <c r="AT856">
        <v>3.1390000000000001E-2</v>
      </c>
      <c r="AU856">
        <v>0.152</v>
      </c>
      <c r="AV856" t="s">
        <v>72</v>
      </c>
      <c r="AW856">
        <v>0.31</v>
      </c>
      <c r="AX856">
        <v>4.4049999999999999E-2</v>
      </c>
      <c r="AY856">
        <v>1.3100000000000001E-2</v>
      </c>
      <c r="AZ856" t="s">
        <v>81</v>
      </c>
      <c r="BA856">
        <v>0.60929999999999995</v>
      </c>
      <c r="BB856">
        <v>0.18572</v>
      </c>
      <c r="BC856">
        <v>0.11539000000000001</v>
      </c>
      <c r="BD856" t="s">
        <v>72</v>
      </c>
      <c r="BE856" t="s">
        <v>74</v>
      </c>
      <c r="BF856">
        <v>0.58774999999999999</v>
      </c>
      <c r="BG856" t="s">
        <v>75</v>
      </c>
      <c r="BH856">
        <v>0.11539000000000001</v>
      </c>
      <c r="BI856" t="s">
        <v>72</v>
      </c>
      <c r="BJ856">
        <v>0.24349999999999999</v>
      </c>
      <c r="BK856" t="s">
        <v>75</v>
      </c>
      <c r="BL856" t="s">
        <v>85</v>
      </c>
    </row>
    <row r="857" spans="1:64" x14ac:dyDescent="0.25">
      <c r="A857">
        <v>837</v>
      </c>
      <c r="B857" t="s">
        <v>225</v>
      </c>
      <c r="C857" t="s">
        <v>231</v>
      </c>
      <c r="D857">
        <v>20</v>
      </c>
      <c r="E857">
        <v>70</v>
      </c>
      <c r="F857">
        <v>2</v>
      </c>
      <c r="G857" t="s">
        <v>129</v>
      </c>
      <c r="H857" t="s">
        <v>227</v>
      </c>
      <c r="I857" t="s">
        <v>65</v>
      </c>
      <c r="J857">
        <v>21</v>
      </c>
      <c r="K857">
        <v>2086</v>
      </c>
      <c r="L857">
        <v>2077</v>
      </c>
      <c r="M857">
        <v>2100</v>
      </c>
      <c r="N857">
        <v>22</v>
      </c>
      <c r="O857">
        <v>17.724351712800001</v>
      </c>
      <c r="P857">
        <v>0.75139755325099999</v>
      </c>
      <c r="Q857">
        <v>100</v>
      </c>
      <c r="R857">
        <v>2086</v>
      </c>
      <c r="S857">
        <v>0.67</v>
      </c>
      <c r="T857">
        <v>2087</v>
      </c>
      <c r="U857">
        <v>0.15</v>
      </c>
      <c r="V857">
        <v>5.9855294796900001E-2</v>
      </c>
      <c r="W857">
        <v>4.4052416664799997E-2</v>
      </c>
      <c r="X857">
        <v>4.6345443224500002E-2</v>
      </c>
      <c r="Y857">
        <v>0.22837133457</v>
      </c>
      <c r="Z857">
        <v>6.9629953432900002E-2</v>
      </c>
      <c r="AA857">
        <v>12.221782638700001</v>
      </c>
      <c r="AB857">
        <v>0.60634192179199997</v>
      </c>
      <c r="AC857">
        <v>2086</v>
      </c>
      <c r="AD857">
        <v>0.64</v>
      </c>
      <c r="AE857">
        <v>2085</v>
      </c>
      <c r="AF857">
        <v>0.32</v>
      </c>
      <c r="AG857">
        <v>0.54</v>
      </c>
      <c r="AH857" t="s">
        <v>66</v>
      </c>
      <c r="AI857" t="s">
        <v>228</v>
      </c>
      <c r="AJ857" t="s">
        <v>229</v>
      </c>
      <c r="AK857">
        <v>34</v>
      </c>
      <c r="AL857" t="s">
        <v>230</v>
      </c>
      <c r="AM857">
        <v>1</v>
      </c>
      <c r="AN857">
        <v>3401</v>
      </c>
      <c r="AO857" t="s">
        <v>134</v>
      </c>
      <c r="AP857">
        <v>1101</v>
      </c>
      <c r="AQ857" t="s">
        <v>71</v>
      </c>
      <c r="AR857" t="s">
        <v>66</v>
      </c>
      <c r="AS857">
        <v>2086</v>
      </c>
      <c r="AT857">
        <v>4.4049999999999999E-2</v>
      </c>
      <c r="AU857">
        <v>1.3100000000000001E-2</v>
      </c>
      <c r="AV857" t="s">
        <v>81</v>
      </c>
      <c r="AW857">
        <v>0.60929999999999995</v>
      </c>
      <c r="AX857">
        <v>4.6344999999999997E-2</v>
      </c>
      <c r="AY857">
        <v>9.9999999999999995E-7</v>
      </c>
      <c r="AZ857" t="s">
        <v>78</v>
      </c>
      <c r="BA857">
        <v>0.86760000000000004</v>
      </c>
      <c r="BB857">
        <v>0.22837099999999999</v>
      </c>
      <c r="BC857">
        <v>6.0600000000000003E-3</v>
      </c>
      <c r="BD857" t="s">
        <v>80</v>
      </c>
      <c r="BE857" t="s">
        <v>74</v>
      </c>
      <c r="BF857">
        <v>0.86038999999999999</v>
      </c>
      <c r="BG857" t="s">
        <v>75</v>
      </c>
      <c r="BH857">
        <v>6.0600000000000003E-3</v>
      </c>
      <c r="BI857" t="s">
        <v>80</v>
      </c>
      <c r="BJ857">
        <v>1.779E-2</v>
      </c>
      <c r="BK857" t="s">
        <v>82</v>
      </c>
      <c r="BL857" t="s">
        <v>85</v>
      </c>
    </row>
    <row r="858" spans="1:64" x14ac:dyDescent="0.25">
      <c r="A858">
        <v>838</v>
      </c>
      <c r="B858" t="s">
        <v>225</v>
      </c>
      <c r="C858" t="s">
        <v>232</v>
      </c>
      <c r="D858">
        <v>20</v>
      </c>
      <c r="E858">
        <v>71</v>
      </c>
      <c r="F858">
        <v>3</v>
      </c>
      <c r="G858" t="s">
        <v>129</v>
      </c>
      <c r="H858" t="s">
        <v>227</v>
      </c>
      <c r="I858" t="s">
        <v>65</v>
      </c>
      <c r="J858">
        <v>1</v>
      </c>
      <c r="K858">
        <v>1916</v>
      </c>
      <c r="L858">
        <v>1861</v>
      </c>
      <c r="M858">
        <v>1970</v>
      </c>
      <c r="N858">
        <v>100</v>
      </c>
      <c r="O858">
        <v>50.619094672999999</v>
      </c>
      <c r="P858">
        <v>0.208841926106</v>
      </c>
      <c r="Q858">
        <v>100</v>
      </c>
      <c r="R858">
        <v>1916</v>
      </c>
      <c r="S858">
        <v>0.69</v>
      </c>
      <c r="T858">
        <v>1915</v>
      </c>
      <c r="U858">
        <v>0.31</v>
      </c>
      <c r="V858">
        <v>3.1737861956699998E-3</v>
      </c>
      <c r="W858">
        <v>1.59886543103E-3</v>
      </c>
      <c r="X858">
        <v>1.00323680198E-3</v>
      </c>
      <c r="Y858">
        <v>0.137070053996</v>
      </c>
      <c r="Z858">
        <v>1.2424031859700001E-2</v>
      </c>
      <c r="AA858">
        <v>5.0169739575300003</v>
      </c>
      <c r="AB858">
        <v>0.14914991390400001</v>
      </c>
      <c r="AC858">
        <v>1916</v>
      </c>
      <c r="AD858">
        <v>0.78</v>
      </c>
      <c r="AE858">
        <v>1915</v>
      </c>
      <c r="AF858">
        <v>0.14000000000000001</v>
      </c>
      <c r="AG858">
        <v>0.77</v>
      </c>
      <c r="AH858" t="s">
        <v>66</v>
      </c>
      <c r="AI858" t="s">
        <v>228</v>
      </c>
      <c r="AJ858" t="s">
        <v>229</v>
      </c>
      <c r="AK858">
        <v>34</v>
      </c>
      <c r="AL858" t="s">
        <v>230</v>
      </c>
      <c r="AM858">
        <v>1</v>
      </c>
      <c r="AN858">
        <v>3401</v>
      </c>
      <c r="AO858" t="s">
        <v>134</v>
      </c>
      <c r="AP858">
        <v>1101</v>
      </c>
      <c r="AQ858" t="s">
        <v>71</v>
      </c>
      <c r="AR858" t="s">
        <v>66</v>
      </c>
      <c r="AS858">
        <v>1916</v>
      </c>
      <c r="AT858">
        <v>1.5989999999999999E-3</v>
      </c>
      <c r="AU858">
        <v>0.112</v>
      </c>
      <c r="AV858" t="s">
        <v>72</v>
      </c>
      <c r="AW858">
        <v>4.6089999999999999E-2</v>
      </c>
      <c r="AX858">
        <v>1.003E-3</v>
      </c>
      <c r="AY858">
        <v>0.27400000000000002</v>
      </c>
      <c r="AZ858" t="s">
        <v>72</v>
      </c>
      <c r="BA858">
        <v>2.2950000000000002E-2</v>
      </c>
      <c r="BB858">
        <v>0.1370701</v>
      </c>
      <c r="BC858">
        <v>1.82E-3</v>
      </c>
      <c r="BD858" t="s">
        <v>80</v>
      </c>
      <c r="BE858" t="s">
        <v>74</v>
      </c>
      <c r="BF858">
        <v>0.65995999999999999</v>
      </c>
      <c r="BG858" t="s">
        <v>75</v>
      </c>
      <c r="BH858">
        <v>1.82E-3</v>
      </c>
      <c r="BI858" t="s">
        <v>80</v>
      </c>
      <c r="BJ858">
        <v>7.2909999999999997E-3</v>
      </c>
      <c r="BK858" t="s">
        <v>76</v>
      </c>
      <c r="BL858" t="s">
        <v>85</v>
      </c>
    </row>
    <row r="859" spans="1:64" x14ac:dyDescent="0.25">
      <c r="A859">
        <v>839</v>
      </c>
      <c r="B859" t="s">
        <v>225</v>
      </c>
      <c r="C859" t="s">
        <v>232</v>
      </c>
      <c r="D859">
        <v>20</v>
      </c>
      <c r="E859">
        <v>71</v>
      </c>
      <c r="F859">
        <v>3</v>
      </c>
      <c r="G859" t="s">
        <v>129</v>
      </c>
      <c r="H859" t="s">
        <v>227</v>
      </c>
      <c r="I859" t="s">
        <v>65</v>
      </c>
      <c r="J859">
        <v>1</v>
      </c>
      <c r="K859">
        <v>1970</v>
      </c>
      <c r="L859">
        <v>1916</v>
      </c>
      <c r="M859">
        <v>1986</v>
      </c>
      <c r="N859">
        <v>100</v>
      </c>
      <c r="O859">
        <v>37.695741737200002</v>
      </c>
      <c r="P859">
        <v>0.27765287787999998</v>
      </c>
      <c r="Q859">
        <v>100</v>
      </c>
      <c r="R859">
        <v>1970</v>
      </c>
      <c r="S859">
        <v>0.99</v>
      </c>
      <c r="T859">
        <v>1971</v>
      </c>
      <c r="U859">
        <v>0.01</v>
      </c>
      <c r="V859">
        <v>4.7468619835300003E-3</v>
      </c>
      <c r="W859">
        <v>1.00323680198E-3</v>
      </c>
      <c r="X859">
        <v>7.3266973046200003E-3</v>
      </c>
      <c r="Y859">
        <v>0.188920659928</v>
      </c>
      <c r="Z859">
        <v>1.7316072306000001E-2</v>
      </c>
      <c r="AA859">
        <v>7.1398012051300004</v>
      </c>
      <c r="AB859">
        <v>0.19294397489699999</v>
      </c>
      <c r="AC859">
        <v>1970</v>
      </c>
      <c r="AD859">
        <v>0.91</v>
      </c>
      <c r="AE859">
        <v>1971</v>
      </c>
      <c r="AF859">
        <v>0.08</v>
      </c>
      <c r="AG859">
        <v>0.87</v>
      </c>
      <c r="AH859" t="s">
        <v>66</v>
      </c>
      <c r="AI859" t="s">
        <v>228</v>
      </c>
      <c r="AJ859" t="s">
        <v>229</v>
      </c>
      <c r="AK859">
        <v>34</v>
      </c>
      <c r="AL859" t="s">
        <v>230</v>
      </c>
      <c r="AM859">
        <v>1</v>
      </c>
      <c r="AN859">
        <v>3401</v>
      </c>
      <c r="AO859" t="s">
        <v>134</v>
      </c>
      <c r="AP859">
        <v>1101</v>
      </c>
      <c r="AQ859" t="s">
        <v>71</v>
      </c>
      <c r="AR859" t="s">
        <v>66</v>
      </c>
      <c r="AS859">
        <v>1970</v>
      </c>
      <c r="AT859">
        <v>1.003E-3</v>
      </c>
      <c r="AU859">
        <v>0.27400000000000002</v>
      </c>
      <c r="AV859" t="s">
        <v>72</v>
      </c>
      <c r="AW859">
        <v>2.2950000000000002E-2</v>
      </c>
      <c r="AX859">
        <v>7.3270000000000002E-3</v>
      </c>
      <c r="AY859">
        <v>0.26900000000000002</v>
      </c>
      <c r="AZ859" t="s">
        <v>72</v>
      </c>
      <c r="BA859">
        <v>8.6580000000000004E-2</v>
      </c>
      <c r="BB859">
        <v>0.18892100000000001</v>
      </c>
      <c r="BC859">
        <v>3.82E-3</v>
      </c>
      <c r="BD859" t="s">
        <v>80</v>
      </c>
      <c r="BE859" t="s">
        <v>74</v>
      </c>
      <c r="BF859">
        <v>0.28558</v>
      </c>
      <c r="BG859" t="s">
        <v>75</v>
      </c>
      <c r="BH859">
        <v>3.82E-3</v>
      </c>
      <c r="BI859" t="s">
        <v>80</v>
      </c>
      <c r="BJ859">
        <v>5.0000000000000004E-6</v>
      </c>
      <c r="BK859" t="s">
        <v>79</v>
      </c>
      <c r="BL859" t="s">
        <v>85</v>
      </c>
    </row>
    <row r="860" spans="1:64" x14ac:dyDescent="0.25">
      <c r="A860">
        <v>840</v>
      </c>
      <c r="B860" t="s">
        <v>225</v>
      </c>
      <c r="C860" t="s">
        <v>232</v>
      </c>
      <c r="D860">
        <v>20</v>
      </c>
      <c r="E860">
        <v>71</v>
      </c>
      <c r="F860">
        <v>3</v>
      </c>
      <c r="G860" t="s">
        <v>129</v>
      </c>
      <c r="H860" t="s">
        <v>227</v>
      </c>
      <c r="I860" t="s">
        <v>65</v>
      </c>
      <c r="J860">
        <v>1</v>
      </c>
      <c r="K860">
        <v>1986</v>
      </c>
      <c r="L860">
        <v>1970</v>
      </c>
      <c r="M860">
        <v>2008</v>
      </c>
      <c r="N860">
        <v>100</v>
      </c>
      <c r="O860">
        <v>24.691138889299999</v>
      </c>
      <c r="P860">
        <v>0.382393134872</v>
      </c>
      <c r="Q860">
        <v>100</v>
      </c>
      <c r="R860">
        <v>1986</v>
      </c>
      <c r="S860">
        <v>0.57999999999999996</v>
      </c>
      <c r="T860">
        <v>1987</v>
      </c>
      <c r="U860">
        <v>0.18</v>
      </c>
      <c r="V860">
        <v>1.76101375065E-2</v>
      </c>
      <c r="W860">
        <v>7.3266973046200003E-3</v>
      </c>
      <c r="X860">
        <v>1.2098827876300001E-2</v>
      </c>
      <c r="Y860">
        <v>0.188100375589</v>
      </c>
      <c r="Z860">
        <v>2.5532508577500002E-2</v>
      </c>
      <c r="AA860">
        <v>8.9216675263899994</v>
      </c>
      <c r="AB860">
        <v>0.229425399424</v>
      </c>
      <c r="AC860">
        <v>1986</v>
      </c>
      <c r="AD860">
        <v>0.87</v>
      </c>
      <c r="AE860">
        <v>1985</v>
      </c>
      <c r="AF860">
        <v>0.08</v>
      </c>
      <c r="AG860">
        <v>0.74</v>
      </c>
      <c r="AH860" t="s">
        <v>66</v>
      </c>
      <c r="AI860" t="s">
        <v>228</v>
      </c>
      <c r="AJ860" t="s">
        <v>229</v>
      </c>
      <c r="AK860">
        <v>34</v>
      </c>
      <c r="AL860" t="s">
        <v>230</v>
      </c>
      <c r="AM860">
        <v>1</v>
      </c>
      <c r="AN860">
        <v>3401</v>
      </c>
      <c r="AO860" t="s">
        <v>134</v>
      </c>
      <c r="AP860">
        <v>1101</v>
      </c>
      <c r="AQ860" t="s">
        <v>71</v>
      </c>
      <c r="AR860" t="s">
        <v>66</v>
      </c>
      <c r="AS860">
        <v>1986</v>
      </c>
      <c r="AT860">
        <v>7.3270000000000002E-3</v>
      </c>
      <c r="AU860">
        <v>0.26900000000000002</v>
      </c>
      <c r="AV860" t="s">
        <v>72</v>
      </c>
      <c r="AW860">
        <v>8.6580000000000004E-2</v>
      </c>
      <c r="AX860">
        <v>1.2099E-2</v>
      </c>
      <c r="AY860">
        <v>1.1599999999999999E-2</v>
      </c>
      <c r="AZ860" t="s">
        <v>81</v>
      </c>
      <c r="BA860">
        <v>0.2787</v>
      </c>
      <c r="BB860">
        <v>0.18809999999999999</v>
      </c>
      <c r="BC860">
        <v>2.639E-2</v>
      </c>
      <c r="BD860" t="s">
        <v>81</v>
      </c>
      <c r="BE860" t="s">
        <v>74</v>
      </c>
      <c r="BF860">
        <v>0.55234000000000005</v>
      </c>
      <c r="BG860" t="s">
        <v>75</v>
      </c>
      <c r="BH860">
        <v>2.639E-2</v>
      </c>
      <c r="BI860" t="s">
        <v>81</v>
      </c>
      <c r="BJ860">
        <v>8.1659999999999996E-2</v>
      </c>
      <c r="BK860" t="s">
        <v>83</v>
      </c>
      <c r="BL860" t="s">
        <v>85</v>
      </c>
    </row>
    <row r="861" spans="1:64" x14ac:dyDescent="0.25">
      <c r="A861">
        <v>841</v>
      </c>
      <c r="B861" t="s">
        <v>225</v>
      </c>
      <c r="C861" t="s">
        <v>232</v>
      </c>
      <c r="D861">
        <v>20</v>
      </c>
      <c r="E861">
        <v>71</v>
      </c>
      <c r="F861">
        <v>3</v>
      </c>
      <c r="G861" t="s">
        <v>129</v>
      </c>
      <c r="H861" t="s">
        <v>227</v>
      </c>
      <c r="I861" t="s">
        <v>65</v>
      </c>
      <c r="J861">
        <v>1</v>
      </c>
      <c r="K861">
        <v>2008</v>
      </c>
      <c r="L861">
        <v>1986</v>
      </c>
      <c r="M861">
        <v>2026</v>
      </c>
      <c r="N861">
        <v>100</v>
      </c>
      <c r="O861">
        <v>24.9591074364</v>
      </c>
      <c r="P861">
        <v>0.36443029303399999</v>
      </c>
      <c r="Q861">
        <v>100</v>
      </c>
      <c r="R861">
        <v>2008</v>
      </c>
      <c r="S861">
        <v>0.87</v>
      </c>
      <c r="T861">
        <v>2009</v>
      </c>
      <c r="U861">
        <v>0.13</v>
      </c>
      <c r="V861">
        <v>1.6812741244799999E-2</v>
      </c>
      <c r="W861">
        <v>1.2098827876300001E-2</v>
      </c>
      <c r="X861">
        <v>1.3955972653699999E-2</v>
      </c>
      <c r="Y861">
        <v>0.10470748628</v>
      </c>
      <c r="Z861">
        <v>1.87718897043E-2</v>
      </c>
      <c r="AA861">
        <v>8.7339682354400008</v>
      </c>
      <c r="AB861">
        <v>0.21938157070700001</v>
      </c>
      <c r="AC861">
        <v>2008</v>
      </c>
      <c r="AD861">
        <v>0.76</v>
      </c>
      <c r="AE861">
        <v>2009</v>
      </c>
      <c r="AF861">
        <v>0.23</v>
      </c>
      <c r="AG861">
        <v>0.71</v>
      </c>
      <c r="AH861" t="s">
        <v>66</v>
      </c>
      <c r="AI861" t="s">
        <v>228</v>
      </c>
      <c r="AJ861" t="s">
        <v>229</v>
      </c>
      <c r="AK861">
        <v>34</v>
      </c>
      <c r="AL861" t="s">
        <v>230</v>
      </c>
      <c r="AM861">
        <v>1</v>
      </c>
      <c r="AN861">
        <v>3401</v>
      </c>
      <c r="AO861" t="s">
        <v>134</v>
      </c>
      <c r="AP861">
        <v>1101</v>
      </c>
      <c r="AQ861" t="s">
        <v>71</v>
      </c>
      <c r="AR861" t="s">
        <v>66</v>
      </c>
      <c r="AS861">
        <v>2008</v>
      </c>
      <c r="AT861">
        <v>1.2099E-2</v>
      </c>
      <c r="AU861">
        <v>1.1599999999999999E-2</v>
      </c>
      <c r="AV861" t="s">
        <v>81</v>
      </c>
      <c r="AW861">
        <v>0.2787</v>
      </c>
      <c r="AX861">
        <v>1.3956E-2</v>
      </c>
      <c r="AY861">
        <v>1.06E-2</v>
      </c>
      <c r="AZ861" t="s">
        <v>81</v>
      </c>
      <c r="BA861">
        <v>0.34339999999999998</v>
      </c>
      <c r="BB861">
        <v>0.10470699999999999</v>
      </c>
      <c r="BC861">
        <v>0.18129999999999999</v>
      </c>
      <c r="BD861" t="s">
        <v>72</v>
      </c>
      <c r="BE861" t="s">
        <v>74</v>
      </c>
      <c r="BF861">
        <v>0.78520000000000001</v>
      </c>
      <c r="BG861" t="s">
        <v>75</v>
      </c>
      <c r="BH861">
        <v>0.18129999999999999</v>
      </c>
      <c r="BI861" t="s">
        <v>72</v>
      </c>
      <c r="BJ861">
        <v>0.34489999999999998</v>
      </c>
      <c r="BK861" t="s">
        <v>75</v>
      </c>
      <c r="BL861" t="s">
        <v>85</v>
      </c>
    </row>
    <row r="862" spans="1:64" x14ac:dyDescent="0.25">
      <c r="A862">
        <v>842</v>
      </c>
      <c r="B862" t="s">
        <v>225</v>
      </c>
      <c r="C862" t="s">
        <v>232</v>
      </c>
      <c r="D862">
        <v>20</v>
      </c>
      <c r="E862">
        <v>71</v>
      </c>
      <c r="F862">
        <v>3</v>
      </c>
      <c r="G862" t="s">
        <v>129</v>
      </c>
      <c r="H862" t="s">
        <v>227</v>
      </c>
      <c r="I862" t="s">
        <v>65</v>
      </c>
      <c r="J862">
        <v>1</v>
      </c>
      <c r="K862">
        <v>2026</v>
      </c>
      <c r="L862">
        <v>2008</v>
      </c>
      <c r="M862">
        <v>2038</v>
      </c>
      <c r="N862">
        <v>100</v>
      </c>
      <c r="O862">
        <v>20.396392054700001</v>
      </c>
      <c r="P862">
        <v>0.37872792118900001</v>
      </c>
      <c r="Q862">
        <v>100</v>
      </c>
      <c r="R862">
        <v>2026</v>
      </c>
      <c r="S862">
        <v>0.71</v>
      </c>
      <c r="T862">
        <v>2027</v>
      </c>
      <c r="U862">
        <v>0.28999999999999998</v>
      </c>
      <c r="V862">
        <v>2.2742714498E-2</v>
      </c>
      <c r="W862">
        <v>1.3955972653699999E-2</v>
      </c>
      <c r="X862">
        <v>2.44403816998E-2</v>
      </c>
      <c r="Y862">
        <v>0.10082293195600001</v>
      </c>
      <c r="Z862">
        <v>2.94839473027E-2</v>
      </c>
      <c r="AA862">
        <v>8.3768615353900007</v>
      </c>
      <c r="AB862">
        <v>0.26270313267599998</v>
      </c>
      <c r="AC862">
        <v>2027</v>
      </c>
      <c r="AD862">
        <v>0.62</v>
      </c>
      <c r="AE862">
        <v>2026</v>
      </c>
      <c r="AF862">
        <v>0.34</v>
      </c>
      <c r="AG862">
        <v>0.52</v>
      </c>
      <c r="AH862" t="s">
        <v>66</v>
      </c>
      <c r="AI862" t="s">
        <v>228</v>
      </c>
      <c r="AJ862" t="s">
        <v>229</v>
      </c>
      <c r="AK862">
        <v>34</v>
      </c>
      <c r="AL862" t="s">
        <v>230</v>
      </c>
      <c r="AM862">
        <v>1</v>
      </c>
      <c r="AN862">
        <v>3401</v>
      </c>
      <c r="AO862" t="s">
        <v>134</v>
      </c>
      <c r="AP862">
        <v>1101</v>
      </c>
      <c r="AQ862" t="s">
        <v>71</v>
      </c>
      <c r="AR862" t="s">
        <v>66</v>
      </c>
      <c r="AS862">
        <v>2026</v>
      </c>
      <c r="AT862">
        <v>1.3956E-2</v>
      </c>
      <c r="AU862">
        <v>1.06E-2</v>
      </c>
      <c r="AV862" t="s">
        <v>81</v>
      </c>
      <c r="AW862">
        <v>0.34339999999999998</v>
      </c>
      <c r="AX862">
        <v>2.444E-2</v>
      </c>
      <c r="AY862">
        <v>5.6899999999999997E-3</v>
      </c>
      <c r="AZ862" t="s">
        <v>80</v>
      </c>
      <c r="BA862">
        <v>0.55110000000000003</v>
      </c>
      <c r="BB862">
        <v>0.100823</v>
      </c>
      <c r="BC862">
        <v>0.18990000000000001</v>
      </c>
      <c r="BD862" t="s">
        <v>72</v>
      </c>
      <c r="BE862" t="s">
        <v>74</v>
      </c>
      <c r="BF862">
        <v>0.27150000000000002</v>
      </c>
      <c r="BG862" t="s">
        <v>75</v>
      </c>
      <c r="BH862">
        <v>0.18990000000000001</v>
      </c>
      <c r="BI862" t="s">
        <v>72</v>
      </c>
      <c r="BJ862">
        <v>0.10299999999999999</v>
      </c>
      <c r="BK862" t="s">
        <v>75</v>
      </c>
      <c r="BL862" t="s">
        <v>85</v>
      </c>
    </row>
    <row r="863" spans="1:64" x14ac:dyDescent="0.25">
      <c r="A863">
        <v>843</v>
      </c>
      <c r="B863" t="s">
        <v>225</v>
      </c>
      <c r="C863" t="s">
        <v>232</v>
      </c>
      <c r="D863">
        <v>20</v>
      </c>
      <c r="E863">
        <v>71</v>
      </c>
      <c r="F863">
        <v>3</v>
      </c>
      <c r="G863" t="s">
        <v>129</v>
      </c>
      <c r="H863" t="s">
        <v>227</v>
      </c>
      <c r="I863" t="s">
        <v>65</v>
      </c>
      <c r="J863">
        <v>1</v>
      </c>
      <c r="K863">
        <v>2038</v>
      </c>
      <c r="L863">
        <v>2026</v>
      </c>
      <c r="M863">
        <v>2049</v>
      </c>
      <c r="N863">
        <v>100</v>
      </c>
      <c r="O863">
        <v>15.9527113569</v>
      </c>
      <c r="P863">
        <v>0.36810549440899998</v>
      </c>
      <c r="Q863">
        <v>100</v>
      </c>
      <c r="R863">
        <v>2038</v>
      </c>
      <c r="S863">
        <v>0.89</v>
      </c>
      <c r="T863">
        <v>2036</v>
      </c>
      <c r="U863">
        <v>7.0000000000000007E-2</v>
      </c>
      <c r="V863">
        <v>2.98768511188E-2</v>
      </c>
      <c r="W863">
        <v>2.44403816998E-2</v>
      </c>
      <c r="X863">
        <v>2.1823598485600001E-2</v>
      </c>
      <c r="Y863">
        <v>0.103421202399</v>
      </c>
      <c r="Z863">
        <v>3.3953495096100003E-2</v>
      </c>
      <c r="AA863">
        <v>10.0696089396</v>
      </c>
      <c r="AB863">
        <v>0.29155683911199998</v>
      </c>
      <c r="AC863">
        <v>2038</v>
      </c>
      <c r="AD863">
        <v>0.82</v>
      </c>
      <c r="AE863">
        <v>2036</v>
      </c>
      <c r="AF863">
        <v>0.13</v>
      </c>
      <c r="AG863">
        <v>0.6</v>
      </c>
      <c r="AH863" t="s">
        <v>66</v>
      </c>
      <c r="AI863" t="s">
        <v>228</v>
      </c>
      <c r="AJ863" t="s">
        <v>229</v>
      </c>
      <c r="AK863">
        <v>34</v>
      </c>
      <c r="AL863" t="s">
        <v>230</v>
      </c>
      <c r="AM863">
        <v>1</v>
      </c>
      <c r="AN863">
        <v>3401</v>
      </c>
      <c r="AO863" t="s">
        <v>134</v>
      </c>
      <c r="AP863">
        <v>1101</v>
      </c>
      <c r="AQ863" t="s">
        <v>71</v>
      </c>
      <c r="AR863" t="s">
        <v>66</v>
      </c>
      <c r="AS863">
        <v>2038</v>
      </c>
      <c r="AT863">
        <v>2.444E-2</v>
      </c>
      <c r="AU863">
        <v>5.6899999999999997E-3</v>
      </c>
      <c r="AV863" t="s">
        <v>80</v>
      </c>
      <c r="AW863">
        <v>0.55110000000000003</v>
      </c>
      <c r="AX863">
        <v>2.1819999999999999E-2</v>
      </c>
      <c r="AY863">
        <v>3.6299999999999999E-2</v>
      </c>
      <c r="AZ863" t="s">
        <v>81</v>
      </c>
      <c r="BA863">
        <v>0.40160000000000001</v>
      </c>
      <c r="BB863">
        <v>0.103421</v>
      </c>
      <c r="BC863">
        <v>0.18079999999999999</v>
      </c>
      <c r="BD863" t="s">
        <v>72</v>
      </c>
      <c r="BE863" t="s">
        <v>74</v>
      </c>
      <c r="BF863">
        <v>0.81740000000000002</v>
      </c>
      <c r="BG863" t="s">
        <v>75</v>
      </c>
      <c r="BH863">
        <v>0.18079999999999999</v>
      </c>
      <c r="BI863" t="s">
        <v>72</v>
      </c>
      <c r="BJ863">
        <v>0.3987</v>
      </c>
      <c r="BK863" t="s">
        <v>75</v>
      </c>
      <c r="BL863" t="s">
        <v>85</v>
      </c>
    </row>
    <row r="864" spans="1:64" x14ac:dyDescent="0.25">
      <c r="A864">
        <v>844</v>
      </c>
      <c r="B864" t="s">
        <v>225</v>
      </c>
      <c r="C864" t="s">
        <v>232</v>
      </c>
      <c r="D864">
        <v>20</v>
      </c>
      <c r="E864">
        <v>71</v>
      </c>
      <c r="F864">
        <v>3</v>
      </c>
      <c r="G864" t="s">
        <v>129</v>
      </c>
      <c r="H864" t="s">
        <v>227</v>
      </c>
      <c r="I864" t="s">
        <v>65</v>
      </c>
      <c r="J864">
        <v>1</v>
      </c>
      <c r="K864">
        <v>2049</v>
      </c>
      <c r="L864">
        <v>2038</v>
      </c>
      <c r="M864">
        <v>2058</v>
      </c>
      <c r="N864">
        <v>5</v>
      </c>
      <c r="O864">
        <v>15.699743338599999</v>
      </c>
      <c r="P864">
        <v>0.44612097464599998</v>
      </c>
      <c r="Q864">
        <v>100</v>
      </c>
      <c r="R864">
        <v>2049</v>
      </c>
      <c r="S864">
        <v>0.99</v>
      </c>
      <c r="T864">
        <v>2050</v>
      </c>
      <c r="U864">
        <v>0.01</v>
      </c>
      <c r="V864">
        <v>3.9522623436100003E-2</v>
      </c>
      <c r="W864">
        <v>2.1823598485600001E-2</v>
      </c>
      <c r="X864">
        <v>2.94710694485E-2</v>
      </c>
      <c r="Y864">
        <v>0.19026776305099999</v>
      </c>
      <c r="Z864">
        <v>4.5993349268E-2</v>
      </c>
      <c r="AA864">
        <v>11.8870157796</v>
      </c>
      <c r="AB864">
        <v>0.40635746179499999</v>
      </c>
      <c r="AC864">
        <v>2049</v>
      </c>
      <c r="AD864">
        <v>0.98</v>
      </c>
      <c r="AE864">
        <v>2050</v>
      </c>
      <c r="AF864">
        <v>0.02</v>
      </c>
      <c r="AG864">
        <v>0.97</v>
      </c>
      <c r="AH864" t="s">
        <v>66</v>
      </c>
      <c r="AI864" t="s">
        <v>228</v>
      </c>
      <c r="AJ864" t="s">
        <v>229</v>
      </c>
      <c r="AK864">
        <v>34</v>
      </c>
      <c r="AL864" t="s">
        <v>230</v>
      </c>
      <c r="AM864">
        <v>1</v>
      </c>
      <c r="AN864">
        <v>3401</v>
      </c>
      <c r="AO864" t="s">
        <v>134</v>
      </c>
      <c r="AP864">
        <v>1101</v>
      </c>
      <c r="AQ864" t="s">
        <v>71</v>
      </c>
      <c r="AR864" t="s">
        <v>66</v>
      </c>
      <c r="AS864">
        <v>2049</v>
      </c>
      <c r="AT864">
        <v>2.1819999999999999E-2</v>
      </c>
      <c r="AU864">
        <v>3.6299999999999999E-2</v>
      </c>
      <c r="AV864" t="s">
        <v>81</v>
      </c>
      <c r="AW864">
        <v>0.40160000000000001</v>
      </c>
      <c r="AX864">
        <v>2.9471000000000001E-2</v>
      </c>
      <c r="AY864">
        <v>2.5100000000000001E-3</v>
      </c>
      <c r="AZ864" t="s">
        <v>80</v>
      </c>
      <c r="BA864">
        <v>0.75060000000000004</v>
      </c>
      <c r="BB864">
        <v>0.19026799999999999</v>
      </c>
      <c r="BC864">
        <v>1.6449999999999999E-2</v>
      </c>
      <c r="BD864" t="s">
        <v>81</v>
      </c>
      <c r="BE864" t="s">
        <v>74</v>
      </c>
      <c r="BF864">
        <v>0.54581999999999997</v>
      </c>
      <c r="BG864" t="s">
        <v>75</v>
      </c>
      <c r="BH864">
        <v>1.6449999999999999E-2</v>
      </c>
      <c r="BI864" t="s">
        <v>81</v>
      </c>
      <c r="BJ864">
        <v>2.8139999999999998E-2</v>
      </c>
      <c r="BK864" t="s">
        <v>82</v>
      </c>
      <c r="BL864" t="s">
        <v>85</v>
      </c>
    </row>
    <row r="865" spans="1:64" x14ac:dyDescent="0.25">
      <c r="A865">
        <v>845</v>
      </c>
      <c r="B865" t="s">
        <v>225</v>
      </c>
      <c r="C865" t="s">
        <v>232</v>
      </c>
      <c r="D865">
        <v>20</v>
      </c>
      <c r="E865">
        <v>71</v>
      </c>
      <c r="F865">
        <v>3</v>
      </c>
      <c r="G865" t="s">
        <v>129</v>
      </c>
      <c r="H865" t="s">
        <v>227</v>
      </c>
      <c r="I865" t="s">
        <v>65</v>
      </c>
      <c r="J865">
        <v>1</v>
      </c>
      <c r="K865">
        <v>2058</v>
      </c>
      <c r="L865">
        <v>2049</v>
      </c>
      <c r="M865">
        <v>2066</v>
      </c>
      <c r="N865">
        <v>5</v>
      </c>
      <c r="O865">
        <v>12.0133393601</v>
      </c>
      <c r="P865">
        <v>0.31626942516500001</v>
      </c>
      <c r="Q865">
        <v>5</v>
      </c>
      <c r="R865">
        <v>2059</v>
      </c>
      <c r="S865">
        <v>0.77</v>
      </c>
      <c r="T865">
        <v>2058</v>
      </c>
      <c r="U865">
        <v>0.21</v>
      </c>
      <c r="V865">
        <v>3.4295902778700003E-2</v>
      </c>
      <c r="W865">
        <v>2.94710694485E-2</v>
      </c>
      <c r="X865">
        <v>2.7767619054299999E-2</v>
      </c>
      <c r="Y865">
        <v>6.4334329970000007E-2</v>
      </c>
      <c r="Z865">
        <v>3.4147914215199998E-2</v>
      </c>
      <c r="AA865">
        <v>11.383988564199999</v>
      </c>
      <c r="AB865">
        <v>0.29815456756399999</v>
      </c>
      <c r="AC865">
        <v>2059</v>
      </c>
      <c r="AD865">
        <v>0.9</v>
      </c>
      <c r="AE865">
        <v>2058</v>
      </c>
      <c r="AF865">
        <v>0.09</v>
      </c>
      <c r="AG865">
        <v>0.43</v>
      </c>
      <c r="AH865" t="s">
        <v>66</v>
      </c>
      <c r="AI865" t="s">
        <v>228</v>
      </c>
      <c r="AJ865" t="s">
        <v>229</v>
      </c>
      <c r="AK865">
        <v>34</v>
      </c>
      <c r="AL865" t="s">
        <v>230</v>
      </c>
      <c r="AM865">
        <v>1</v>
      </c>
      <c r="AN865">
        <v>3401</v>
      </c>
      <c r="AO865" t="s">
        <v>134</v>
      </c>
      <c r="AP865">
        <v>1101</v>
      </c>
      <c r="AQ865" t="s">
        <v>71</v>
      </c>
      <c r="AR865" t="s">
        <v>66</v>
      </c>
      <c r="AS865">
        <v>2058</v>
      </c>
      <c r="AT865">
        <v>2.9471000000000001E-2</v>
      </c>
      <c r="AU865">
        <v>2.5100000000000001E-3</v>
      </c>
      <c r="AV865" t="s">
        <v>80</v>
      </c>
      <c r="AW865">
        <v>0.75060000000000004</v>
      </c>
      <c r="AX865">
        <v>2.777E-2</v>
      </c>
      <c r="AY865">
        <v>7.3999999999999996E-2</v>
      </c>
      <c r="AZ865" t="s">
        <v>73</v>
      </c>
      <c r="BA865">
        <v>0.4375</v>
      </c>
      <c r="BB865">
        <v>6.4334000000000002E-2</v>
      </c>
      <c r="BC865">
        <v>0.3533</v>
      </c>
      <c r="BD865" t="s">
        <v>72</v>
      </c>
      <c r="BE865" t="s">
        <v>74</v>
      </c>
      <c r="BF865">
        <v>0.90190000000000003</v>
      </c>
      <c r="BG865" t="s">
        <v>75</v>
      </c>
      <c r="BH865">
        <v>0.3533</v>
      </c>
      <c r="BI865" t="s">
        <v>72</v>
      </c>
      <c r="BJ865">
        <v>0.63770000000000004</v>
      </c>
      <c r="BK865" t="s">
        <v>75</v>
      </c>
      <c r="BL865" t="s">
        <v>85</v>
      </c>
    </row>
    <row r="866" spans="1:64" x14ac:dyDescent="0.25">
      <c r="A866">
        <v>846</v>
      </c>
      <c r="B866" t="s">
        <v>225</v>
      </c>
      <c r="C866" t="s">
        <v>232</v>
      </c>
      <c r="D866">
        <v>20</v>
      </c>
      <c r="E866">
        <v>71</v>
      </c>
      <c r="F866">
        <v>3</v>
      </c>
      <c r="G866" t="s">
        <v>129</v>
      </c>
      <c r="H866" t="s">
        <v>227</v>
      </c>
      <c r="I866" t="s">
        <v>65</v>
      </c>
      <c r="J866">
        <v>1</v>
      </c>
      <c r="K866">
        <v>2066</v>
      </c>
      <c r="L866">
        <v>2058</v>
      </c>
      <c r="M866">
        <v>2077</v>
      </c>
      <c r="N866">
        <v>1</v>
      </c>
      <c r="O866">
        <v>13.3987362843</v>
      </c>
      <c r="P866">
        <v>0.44659027682699998</v>
      </c>
      <c r="Q866">
        <v>5</v>
      </c>
      <c r="R866">
        <v>2069</v>
      </c>
      <c r="S866">
        <v>0.83</v>
      </c>
      <c r="T866">
        <v>2066</v>
      </c>
      <c r="U866">
        <v>7.0000000000000007E-2</v>
      </c>
      <c r="V866">
        <v>4.3607877193200001E-2</v>
      </c>
      <c r="W866">
        <v>2.7767619054299999E-2</v>
      </c>
      <c r="X866">
        <v>4.2869143944600001E-2</v>
      </c>
      <c r="Y866">
        <v>7.6840382512600003E-2</v>
      </c>
      <c r="Z866">
        <v>4.3693031862700002E-2</v>
      </c>
      <c r="AA866">
        <v>11.027184412800001</v>
      </c>
      <c r="AB866">
        <v>0.36931121921999999</v>
      </c>
      <c r="AC866">
        <v>2066</v>
      </c>
      <c r="AD866">
        <v>0.36</v>
      </c>
      <c r="AE866">
        <v>2067</v>
      </c>
      <c r="AF866">
        <v>0.23</v>
      </c>
      <c r="AG866">
        <v>0.45</v>
      </c>
      <c r="AH866" t="s">
        <v>66</v>
      </c>
      <c r="AI866" t="s">
        <v>228</v>
      </c>
      <c r="AJ866" t="s">
        <v>229</v>
      </c>
      <c r="AK866">
        <v>34</v>
      </c>
      <c r="AL866" t="s">
        <v>230</v>
      </c>
      <c r="AM866">
        <v>1</v>
      </c>
      <c r="AN866">
        <v>3401</v>
      </c>
      <c r="AO866" t="s">
        <v>134</v>
      </c>
      <c r="AP866">
        <v>1101</v>
      </c>
      <c r="AQ866" t="s">
        <v>71</v>
      </c>
      <c r="AR866" t="s">
        <v>66</v>
      </c>
      <c r="AS866">
        <v>2066</v>
      </c>
      <c r="AT866">
        <v>2.777E-2</v>
      </c>
      <c r="AU866">
        <v>7.3999999999999996E-2</v>
      </c>
      <c r="AV866" t="s">
        <v>73</v>
      </c>
      <c r="AW866">
        <v>0.4375</v>
      </c>
      <c r="AX866">
        <v>4.2869999999999998E-2</v>
      </c>
      <c r="AY866">
        <v>2.33E-3</v>
      </c>
      <c r="AZ866" t="s">
        <v>80</v>
      </c>
      <c r="BA866">
        <v>0.66149999999999998</v>
      </c>
      <c r="BB866">
        <v>7.6840000000000006E-2</v>
      </c>
      <c r="BC866">
        <v>0.40593400000000002</v>
      </c>
      <c r="BD866" t="s">
        <v>72</v>
      </c>
      <c r="BE866" t="s">
        <v>74</v>
      </c>
      <c r="BF866">
        <v>0.41053699999999999</v>
      </c>
      <c r="BG866" t="s">
        <v>75</v>
      </c>
      <c r="BH866">
        <v>0.40593400000000002</v>
      </c>
      <c r="BI866" t="s">
        <v>72</v>
      </c>
      <c r="BJ866">
        <v>0.55279999999999996</v>
      </c>
      <c r="BK866" t="s">
        <v>75</v>
      </c>
      <c r="BL866" t="s">
        <v>85</v>
      </c>
    </row>
    <row r="867" spans="1:64" x14ac:dyDescent="0.25">
      <c r="A867">
        <v>847</v>
      </c>
      <c r="B867" t="s">
        <v>225</v>
      </c>
      <c r="C867" t="s">
        <v>232</v>
      </c>
      <c r="D867">
        <v>20</v>
      </c>
      <c r="E867">
        <v>71</v>
      </c>
      <c r="F867">
        <v>3</v>
      </c>
      <c r="G867" t="s">
        <v>129</v>
      </c>
      <c r="H867" t="s">
        <v>227</v>
      </c>
      <c r="I867" t="s">
        <v>65</v>
      </c>
      <c r="J867">
        <v>1</v>
      </c>
      <c r="K867">
        <v>2077</v>
      </c>
      <c r="L867">
        <v>2066</v>
      </c>
      <c r="M867">
        <v>2086</v>
      </c>
      <c r="N867">
        <v>1</v>
      </c>
      <c r="O867">
        <v>14.868868730299999</v>
      </c>
      <c r="P867">
        <v>0.59351992592000002</v>
      </c>
      <c r="Q867">
        <v>22</v>
      </c>
      <c r="R867">
        <v>2077</v>
      </c>
      <c r="S867">
        <v>0.63</v>
      </c>
      <c r="T867">
        <v>2075</v>
      </c>
      <c r="U867">
        <v>0.28999999999999998</v>
      </c>
      <c r="V867">
        <v>5.5153550124799999E-2</v>
      </c>
      <c r="W867">
        <v>4.2869143944600001E-2</v>
      </c>
      <c r="X867">
        <v>4.4052416664799997E-2</v>
      </c>
      <c r="Y867">
        <v>0.15768229795200001</v>
      </c>
      <c r="Z867">
        <v>5.2939068626000001E-2</v>
      </c>
      <c r="AA867">
        <v>11.884399776</v>
      </c>
      <c r="AB867">
        <v>0.48066664424700001</v>
      </c>
      <c r="AC867">
        <v>2077</v>
      </c>
      <c r="AD867">
        <v>0.88</v>
      </c>
      <c r="AE867">
        <v>2075</v>
      </c>
      <c r="AF867">
        <v>0.06</v>
      </c>
      <c r="AG867">
        <v>0.56999999999999995</v>
      </c>
      <c r="AH867" t="s">
        <v>66</v>
      </c>
      <c r="AI867" t="s">
        <v>228</v>
      </c>
      <c r="AJ867" t="s">
        <v>229</v>
      </c>
      <c r="AK867">
        <v>34</v>
      </c>
      <c r="AL867" t="s">
        <v>230</v>
      </c>
      <c r="AM867">
        <v>1</v>
      </c>
      <c r="AN867">
        <v>3401</v>
      </c>
      <c r="AO867" t="s">
        <v>134</v>
      </c>
      <c r="AP867">
        <v>1101</v>
      </c>
      <c r="AQ867" t="s">
        <v>71</v>
      </c>
      <c r="AR867" t="s">
        <v>66</v>
      </c>
      <c r="AS867">
        <v>2077</v>
      </c>
      <c r="AT867">
        <v>4.2869999999999998E-2</v>
      </c>
      <c r="AU867">
        <v>2.33E-3</v>
      </c>
      <c r="AV867" t="s">
        <v>80</v>
      </c>
      <c r="AW867">
        <v>0.66149999999999998</v>
      </c>
      <c r="AX867">
        <v>4.4049999999999999E-2</v>
      </c>
      <c r="AY867">
        <v>1.3100000000000001E-2</v>
      </c>
      <c r="AZ867" t="s">
        <v>81</v>
      </c>
      <c r="BA867">
        <v>0.60929999999999995</v>
      </c>
      <c r="BB867">
        <v>0.15768199999999999</v>
      </c>
      <c r="BC867">
        <v>0.12373000000000001</v>
      </c>
      <c r="BD867" t="s">
        <v>72</v>
      </c>
      <c r="BE867" t="s">
        <v>74</v>
      </c>
      <c r="BF867">
        <v>0.94516</v>
      </c>
      <c r="BG867" t="s">
        <v>75</v>
      </c>
      <c r="BH867">
        <v>0.12373000000000001</v>
      </c>
      <c r="BI867" t="s">
        <v>72</v>
      </c>
      <c r="BJ867">
        <v>0.26450000000000001</v>
      </c>
      <c r="BK867" t="s">
        <v>75</v>
      </c>
      <c r="BL867" t="s">
        <v>85</v>
      </c>
    </row>
    <row r="868" spans="1:64" x14ac:dyDescent="0.25">
      <c r="A868">
        <v>848</v>
      </c>
      <c r="B868" t="s">
        <v>225</v>
      </c>
      <c r="C868" t="s">
        <v>232</v>
      </c>
      <c r="D868">
        <v>20</v>
      </c>
      <c r="E868">
        <v>71</v>
      </c>
      <c r="F868">
        <v>3</v>
      </c>
      <c r="G868" t="s">
        <v>129</v>
      </c>
      <c r="H868" t="s">
        <v>227</v>
      </c>
      <c r="I868" t="s">
        <v>65</v>
      </c>
      <c r="J868">
        <v>1</v>
      </c>
      <c r="K868">
        <v>2086</v>
      </c>
      <c r="L868">
        <v>2077</v>
      </c>
      <c r="M868">
        <v>2100</v>
      </c>
      <c r="N868">
        <v>22</v>
      </c>
      <c r="O868">
        <v>17.724351712800001</v>
      </c>
      <c r="P868">
        <v>0.75139755325099999</v>
      </c>
      <c r="Q868">
        <v>100</v>
      </c>
      <c r="R868">
        <v>2086</v>
      </c>
      <c r="S868">
        <v>0.67</v>
      </c>
      <c r="T868">
        <v>2087</v>
      </c>
      <c r="U868">
        <v>0.15</v>
      </c>
      <c r="V868">
        <v>5.9855294796900001E-2</v>
      </c>
      <c r="W868">
        <v>4.4052416664799997E-2</v>
      </c>
      <c r="X868">
        <v>4.6345443224500002E-2</v>
      </c>
      <c r="Y868">
        <v>0.22837133457</v>
      </c>
      <c r="Z868">
        <v>6.9629953432900002E-2</v>
      </c>
      <c r="AA868">
        <v>12.221782638700001</v>
      </c>
      <c r="AB868">
        <v>0.60634192179199997</v>
      </c>
      <c r="AC868">
        <v>2086</v>
      </c>
      <c r="AD868">
        <v>0.64</v>
      </c>
      <c r="AE868">
        <v>2085</v>
      </c>
      <c r="AF868">
        <v>0.32</v>
      </c>
      <c r="AG868">
        <v>0.54</v>
      </c>
      <c r="AH868" t="s">
        <v>66</v>
      </c>
      <c r="AI868" t="s">
        <v>228</v>
      </c>
      <c r="AJ868" t="s">
        <v>229</v>
      </c>
      <c r="AK868">
        <v>34</v>
      </c>
      <c r="AL868" t="s">
        <v>230</v>
      </c>
      <c r="AM868">
        <v>1</v>
      </c>
      <c r="AN868">
        <v>3401</v>
      </c>
      <c r="AO868" t="s">
        <v>134</v>
      </c>
      <c r="AP868">
        <v>1101</v>
      </c>
      <c r="AQ868" t="s">
        <v>71</v>
      </c>
      <c r="AR868" t="s">
        <v>66</v>
      </c>
      <c r="AS868">
        <v>2086</v>
      </c>
      <c r="AT868">
        <v>4.4049999999999999E-2</v>
      </c>
      <c r="AU868">
        <v>1.3100000000000001E-2</v>
      </c>
      <c r="AV868" t="s">
        <v>81</v>
      </c>
      <c r="AW868">
        <v>0.60929999999999995</v>
      </c>
      <c r="AX868">
        <v>4.6344999999999997E-2</v>
      </c>
      <c r="AY868">
        <v>9.9999999999999995E-7</v>
      </c>
      <c r="AZ868" t="s">
        <v>78</v>
      </c>
      <c r="BA868">
        <v>0.86760000000000004</v>
      </c>
      <c r="BB868">
        <v>0.22837099999999999</v>
      </c>
      <c r="BC868">
        <v>6.0600000000000003E-3</v>
      </c>
      <c r="BD868" t="s">
        <v>80</v>
      </c>
      <c r="BE868" t="s">
        <v>74</v>
      </c>
      <c r="BF868">
        <v>0.86038999999999999</v>
      </c>
      <c r="BG868" t="s">
        <v>75</v>
      </c>
      <c r="BH868">
        <v>6.0600000000000003E-3</v>
      </c>
      <c r="BI868" t="s">
        <v>80</v>
      </c>
      <c r="BJ868">
        <v>1.779E-2</v>
      </c>
      <c r="BK868" t="s">
        <v>82</v>
      </c>
      <c r="BL868" t="s">
        <v>85</v>
      </c>
    </row>
    <row r="869" spans="1:64" x14ac:dyDescent="0.25">
      <c r="A869">
        <v>849</v>
      </c>
      <c r="B869" t="s">
        <v>225</v>
      </c>
      <c r="C869" t="s">
        <v>233</v>
      </c>
      <c r="D869">
        <v>20</v>
      </c>
      <c r="E869">
        <v>72</v>
      </c>
      <c r="F869">
        <v>4</v>
      </c>
      <c r="G869" t="s">
        <v>129</v>
      </c>
      <c r="H869" t="s">
        <v>227</v>
      </c>
      <c r="I869" t="s">
        <v>65</v>
      </c>
      <c r="J869">
        <v>62</v>
      </c>
      <c r="K869">
        <v>1916</v>
      </c>
      <c r="L869">
        <v>1861</v>
      </c>
      <c r="M869">
        <v>1970</v>
      </c>
      <c r="N869">
        <v>100</v>
      </c>
      <c r="O869">
        <v>50.619094672999999</v>
      </c>
      <c r="P869">
        <v>0.208841926106</v>
      </c>
      <c r="Q869">
        <v>100</v>
      </c>
      <c r="R869">
        <v>1916</v>
      </c>
      <c r="S869">
        <v>0.69</v>
      </c>
      <c r="T869">
        <v>1915</v>
      </c>
      <c r="U869">
        <v>0.31</v>
      </c>
      <c r="V869">
        <v>3.1737861956699998E-3</v>
      </c>
      <c r="W869">
        <v>1.59886543103E-3</v>
      </c>
      <c r="X869">
        <v>1.00323680198E-3</v>
      </c>
      <c r="Y869">
        <v>0.137070053996</v>
      </c>
      <c r="Z869">
        <v>1.2424031859700001E-2</v>
      </c>
      <c r="AA869">
        <v>5.0169739575300003</v>
      </c>
      <c r="AB869">
        <v>0.14914991390400001</v>
      </c>
      <c r="AC869">
        <v>1916</v>
      </c>
      <c r="AD869">
        <v>0.78</v>
      </c>
      <c r="AE869">
        <v>1915</v>
      </c>
      <c r="AF869">
        <v>0.14000000000000001</v>
      </c>
      <c r="AG869">
        <v>0.77</v>
      </c>
      <c r="AH869" t="s">
        <v>66</v>
      </c>
      <c r="AI869" t="s">
        <v>228</v>
      </c>
      <c r="AJ869" t="s">
        <v>229</v>
      </c>
      <c r="AK869">
        <v>34</v>
      </c>
      <c r="AL869" t="s">
        <v>230</v>
      </c>
      <c r="AM869">
        <v>1</v>
      </c>
      <c r="AN869">
        <v>3401</v>
      </c>
      <c r="AO869" t="s">
        <v>134</v>
      </c>
      <c r="AP869">
        <v>1101</v>
      </c>
      <c r="AQ869" t="s">
        <v>71</v>
      </c>
      <c r="AR869" t="s">
        <v>66</v>
      </c>
      <c r="AS869">
        <v>1916</v>
      </c>
      <c r="AT869">
        <v>1.5989999999999999E-3</v>
      </c>
      <c r="AU869">
        <v>0.112</v>
      </c>
      <c r="AV869" t="s">
        <v>72</v>
      </c>
      <c r="AW869">
        <v>4.6089999999999999E-2</v>
      </c>
      <c r="AX869">
        <v>1.003E-3</v>
      </c>
      <c r="AY869">
        <v>0.27400000000000002</v>
      </c>
      <c r="AZ869" t="s">
        <v>72</v>
      </c>
      <c r="BA869">
        <v>2.2950000000000002E-2</v>
      </c>
      <c r="BB869">
        <v>0.1370701</v>
      </c>
      <c r="BC869">
        <v>1.82E-3</v>
      </c>
      <c r="BD869" t="s">
        <v>80</v>
      </c>
      <c r="BE869" t="s">
        <v>74</v>
      </c>
      <c r="BF869">
        <v>0.65995999999999999</v>
      </c>
      <c r="BG869" t="s">
        <v>75</v>
      </c>
      <c r="BH869">
        <v>1.82E-3</v>
      </c>
      <c r="BI869" t="s">
        <v>80</v>
      </c>
      <c r="BJ869">
        <v>7.2909999999999997E-3</v>
      </c>
      <c r="BK869" t="s">
        <v>76</v>
      </c>
      <c r="BL869" t="s">
        <v>77</v>
      </c>
    </row>
    <row r="870" spans="1:64" x14ac:dyDescent="0.25">
      <c r="A870">
        <v>850</v>
      </c>
      <c r="B870" t="s">
        <v>225</v>
      </c>
      <c r="C870" t="s">
        <v>233</v>
      </c>
      <c r="D870">
        <v>20</v>
      </c>
      <c r="E870">
        <v>72</v>
      </c>
      <c r="F870">
        <v>4</v>
      </c>
      <c r="G870" t="s">
        <v>129</v>
      </c>
      <c r="H870" t="s">
        <v>227</v>
      </c>
      <c r="I870" t="s">
        <v>65</v>
      </c>
      <c r="J870">
        <v>62</v>
      </c>
      <c r="K870">
        <v>1970</v>
      </c>
      <c r="L870">
        <v>1916</v>
      </c>
      <c r="M870">
        <v>1986</v>
      </c>
      <c r="N870">
        <v>100</v>
      </c>
      <c r="O870">
        <v>37.695741737200002</v>
      </c>
      <c r="P870">
        <v>0.27765287787999998</v>
      </c>
      <c r="Q870">
        <v>100</v>
      </c>
      <c r="R870">
        <v>1970</v>
      </c>
      <c r="S870">
        <v>0.99</v>
      </c>
      <c r="T870">
        <v>1971</v>
      </c>
      <c r="U870">
        <v>0.01</v>
      </c>
      <c r="V870">
        <v>4.7468619835300003E-3</v>
      </c>
      <c r="W870">
        <v>1.00323680198E-3</v>
      </c>
      <c r="X870">
        <v>7.3266973046200003E-3</v>
      </c>
      <c r="Y870">
        <v>0.188920659928</v>
      </c>
      <c r="Z870">
        <v>1.7316072306000001E-2</v>
      </c>
      <c r="AA870">
        <v>7.1398012051300004</v>
      </c>
      <c r="AB870">
        <v>0.19294397489699999</v>
      </c>
      <c r="AC870">
        <v>1970</v>
      </c>
      <c r="AD870">
        <v>0.91</v>
      </c>
      <c r="AE870">
        <v>1971</v>
      </c>
      <c r="AF870">
        <v>0.08</v>
      </c>
      <c r="AG870">
        <v>0.87</v>
      </c>
      <c r="AH870" t="s">
        <v>66</v>
      </c>
      <c r="AI870" t="s">
        <v>228</v>
      </c>
      <c r="AJ870" t="s">
        <v>229</v>
      </c>
      <c r="AK870">
        <v>34</v>
      </c>
      <c r="AL870" t="s">
        <v>230</v>
      </c>
      <c r="AM870">
        <v>1</v>
      </c>
      <c r="AN870">
        <v>3401</v>
      </c>
      <c r="AO870" t="s">
        <v>134</v>
      </c>
      <c r="AP870">
        <v>1101</v>
      </c>
      <c r="AQ870" t="s">
        <v>71</v>
      </c>
      <c r="AR870" t="s">
        <v>66</v>
      </c>
      <c r="AS870">
        <v>1970</v>
      </c>
      <c r="AT870">
        <v>1.003E-3</v>
      </c>
      <c r="AU870">
        <v>0.27400000000000002</v>
      </c>
      <c r="AV870" t="s">
        <v>72</v>
      </c>
      <c r="AW870">
        <v>2.2950000000000002E-2</v>
      </c>
      <c r="AX870">
        <v>7.3270000000000002E-3</v>
      </c>
      <c r="AY870">
        <v>0.26900000000000002</v>
      </c>
      <c r="AZ870" t="s">
        <v>72</v>
      </c>
      <c r="BA870">
        <v>8.6580000000000004E-2</v>
      </c>
      <c r="BB870">
        <v>0.18892100000000001</v>
      </c>
      <c r="BC870">
        <v>3.82E-3</v>
      </c>
      <c r="BD870" t="s">
        <v>80</v>
      </c>
      <c r="BE870" t="s">
        <v>74</v>
      </c>
      <c r="BF870">
        <v>0.28558</v>
      </c>
      <c r="BG870" t="s">
        <v>75</v>
      </c>
      <c r="BH870">
        <v>3.82E-3</v>
      </c>
      <c r="BI870" t="s">
        <v>80</v>
      </c>
      <c r="BJ870">
        <v>5.0000000000000004E-6</v>
      </c>
      <c r="BK870" t="s">
        <v>79</v>
      </c>
      <c r="BL870" t="s">
        <v>77</v>
      </c>
    </row>
    <row r="871" spans="1:64" x14ac:dyDescent="0.25">
      <c r="A871">
        <v>851</v>
      </c>
      <c r="B871" t="s">
        <v>225</v>
      </c>
      <c r="C871" t="s">
        <v>233</v>
      </c>
      <c r="D871">
        <v>20</v>
      </c>
      <c r="E871">
        <v>72</v>
      </c>
      <c r="F871">
        <v>4</v>
      </c>
      <c r="G871" t="s">
        <v>129</v>
      </c>
      <c r="H871" t="s">
        <v>227</v>
      </c>
      <c r="I871" t="s">
        <v>65</v>
      </c>
      <c r="J871">
        <v>62</v>
      </c>
      <c r="K871">
        <v>1986</v>
      </c>
      <c r="L871">
        <v>1970</v>
      </c>
      <c r="M871">
        <v>2008</v>
      </c>
      <c r="N871">
        <v>100</v>
      </c>
      <c r="O871">
        <v>24.691138889299999</v>
      </c>
      <c r="P871">
        <v>0.382393134872</v>
      </c>
      <c r="Q871">
        <v>100</v>
      </c>
      <c r="R871">
        <v>1986</v>
      </c>
      <c r="S871">
        <v>0.57999999999999996</v>
      </c>
      <c r="T871">
        <v>1987</v>
      </c>
      <c r="U871">
        <v>0.18</v>
      </c>
      <c r="V871">
        <v>1.76101375065E-2</v>
      </c>
      <c r="W871">
        <v>7.3266973046200003E-3</v>
      </c>
      <c r="X871">
        <v>1.2098827876300001E-2</v>
      </c>
      <c r="Y871">
        <v>0.188100375589</v>
      </c>
      <c r="Z871">
        <v>2.5532508577500002E-2</v>
      </c>
      <c r="AA871">
        <v>8.9216675263899994</v>
      </c>
      <c r="AB871">
        <v>0.229425399424</v>
      </c>
      <c r="AC871">
        <v>1986</v>
      </c>
      <c r="AD871">
        <v>0.87</v>
      </c>
      <c r="AE871">
        <v>1985</v>
      </c>
      <c r="AF871">
        <v>0.08</v>
      </c>
      <c r="AG871">
        <v>0.74</v>
      </c>
      <c r="AH871" t="s">
        <v>66</v>
      </c>
      <c r="AI871" t="s">
        <v>228</v>
      </c>
      <c r="AJ871" t="s">
        <v>229</v>
      </c>
      <c r="AK871">
        <v>34</v>
      </c>
      <c r="AL871" t="s">
        <v>230</v>
      </c>
      <c r="AM871">
        <v>1</v>
      </c>
      <c r="AN871">
        <v>3401</v>
      </c>
      <c r="AO871" t="s">
        <v>134</v>
      </c>
      <c r="AP871">
        <v>1101</v>
      </c>
      <c r="AQ871" t="s">
        <v>71</v>
      </c>
      <c r="AR871" t="s">
        <v>66</v>
      </c>
      <c r="AS871">
        <v>1986</v>
      </c>
      <c r="AT871">
        <v>7.3270000000000002E-3</v>
      </c>
      <c r="AU871">
        <v>0.26900000000000002</v>
      </c>
      <c r="AV871" t="s">
        <v>72</v>
      </c>
      <c r="AW871">
        <v>8.6580000000000004E-2</v>
      </c>
      <c r="AX871">
        <v>1.2099E-2</v>
      </c>
      <c r="AY871">
        <v>1.1599999999999999E-2</v>
      </c>
      <c r="AZ871" t="s">
        <v>81</v>
      </c>
      <c r="BA871">
        <v>0.2787</v>
      </c>
      <c r="BB871">
        <v>0.18809999999999999</v>
      </c>
      <c r="BC871">
        <v>2.639E-2</v>
      </c>
      <c r="BD871" t="s">
        <v>81</v>
      </c>
      <c r="BE871" t="s">
        <v>74</v>
      </c>
      <c r="BF871">
        <v>0.55234000000000005</v>
      </c>
      <c r="BG871" t="s">
        <v>75</v>
      </c>
      <c r="BH871">
        <v>2.639E-2</v>
      </c>
      <c r="BI871" t="s">
        <v>81</v>
      </c>
      <c r="BJ871">
        <v>8.1659999999999996E-2</v>
      </c>
      <c r="BK871" t="s">
        <v>83</v>
      </c>
      <c r="BL871" t="s">
        <v>77</v>
      </c>
    </row>
    <row r="872" spans="1:64" x14ac:dyDescent="0.25">
      <c r="A872">
        <v>852</v>
      </c>
      <c r="B872" t="s">
        <v>225</v>
      </c>
      <c r="C872" t="s">
        <v>233</v>
      </c>
      <c r="D872">
        <v>20</v>
      </c>
      <c r="E872">
        <v>72</v>
      </c>
      <c r="F872">
        <v>4</v>
      </c>
      <c r="G872" t="s">
        <v>129</v>
      </c>
      <c r="H872" t="s">
        <v>227</v>
      </c>
      <c r="I872" t="s">
        <v>65</v>
      </c>
      <c r="J872">
        <v>62</v>
      </c>
      <c r="K872">
        <v>2008</v>
      </c>
      <c r="L872">
        <v>1986</v>
      </c>
      <c r="M872">
        <v>2026</v>
      </c>
      <c r="N872">
        <v>100</v>
      </c>
      <c r="O872">
        <v>24.9591074364</v>
      </c>
      <c r="P872">
        <v>0.36443029303399999</v>
      </c>
      <c r="Q872">
        <v>100</v>
      </c>
      <c r="R872">
        <v>2008</v>
      </c>
      <c r="S872">
        <v>0.87</v>
      </c>
      <c r="T872">
        <v>2009</v>
      </c>
      <c r="U872">
        <v>0.13</v>
      </c>
      <c r="V872">
        <v>1.6812741244799999E-2</v>
      </c>
      <c r="W872">
        <v>1.2098827876300001E-2</v>
      </c>
      <c r="X872">
        <v>1.3955972653699999E-2</v>
      </c>
      <c r="Y872">
        <v>0.10470748628</v>
      </c>
      <c r="Z872">
        <v>1.87718897043E-2</v>
      </c>
      <c r="AA872">
        <v>8.7339682354400008</v>
      </c>
      <c r="AB872">
        <v>0.21938157070700001</v>
      </c>
      <c r="AC872">
        <v>2008</v>
      </c>
      <c r="AD872">
        <v>0.76</v>
      </c>
      <c r="AE872">
        <v>2009</v>
      </c>
      <c r="AF872">
        <v>0.23</v>
      </c>
      <c r="AG872">
        <v>0.71</v>
      </c>
      <c r="AH872" t="s">
        <v>66</v>
      </c>
      <c r="AI872" t="s">
        <v>228</v>
      </c>
      <c r="AJ872" t="s">
        <v>229</v>
      </c>
      <c r="AK872">
        <v>34</v>
      </c>
      <c r="AL872" t="s">
        <v>230</v>
      </c>
      <c r="AM872">
        <v>1</v>
      </c>
      <c r="AN872">
        <v>3401</v>
      </c>
      <c r="AO872" t="s">
        <v>134</v>
      </c>
      <c r="AP872">
        <v>1101</v>
      </c>
      <c r="AQ872" t="s">
        <v>71</v>
      </c>
      <c r="AR872" t="s">
        <v>66</v>
      </c>
      <c r="AS872">
        <v>2008</v>
      </c>
      <c r="AT872">
        <v>1.2099E-2</v>
      </c>
      <c r="AU872">
        <v>1.1599999999999999E-2</v>
      </c>
      <c r="AV872" t="s">
        <v>81</v>
      </c>
      <c r="AW872">
        <v>0.2787</v>
      </c>
      <c r="AX872">
        <v>1.3956E-2</v>
      </c>
      <c r="AY872">
        <v>1.06E-2</v>
      </c>
      <c r="AZ872" t="s">
        <v>81</v>
      </c>
      <c r="BA872">
        <v>0.34339999999999998</v>
      </c>
      <c r="BB872">
        <v>0.10470699999999999</v>
      </c>
      <c r="BC872">
        <v>0.18129999999999999</v>
      </c>
      <c r="BD872" t="s">
        <v>72</v>
      </c>
      <c r="BE872" t="s">
        <v>74</v>
      </c>
      <c r="BF872">
        <v>0.78520000000000001</v>
      </c>
      <c r="BG872" t="s">
        <v>75</v>
      </c>
      <c r="BH872">
        <v>0.18129999999999999</v>
      </c>
      <c r="BI872" t="s">
        <v>72</v>
      </c>
      <c r="BJ872">
        <v>0.34489999999999998</v>
      </c>
      <c r="BK872" t="s">
        <v>75</v>
      </c>
      <c r="BL872" t="s">
        <v>77</v>
      </c>
    </row>
    <row r="873" spans="1:64" x14ac:dyDescent="0.25">
      <c r="A873">
        <v>853</v>
      </c>
      <c r="B873" t="s">
        <v>225</v>
      </c>
      <c r="C873" t="s">
        <v>233</v>
      </c>
      <c r="D873">
        <v>20</v>
      </c>
      <c r="E873">
        <v>72</v>
      </c>
      <c r="F873">
        <v>4</v>
      </c>
      <c r="G873" t="s">
        <v>129</v>
      </c>
      <c r="H873" t="s">
        <v>227</v>
      </c>
      <c r="I873" t="s">
        <v>65</v>
      </c>
      <c r="J873">
        <v>62</v>
      </c>
      <c r="K873">
        <v>2026</v>
      </c>
      <c r="L873">
        <v>2008</v>
      </c>
      <c r="M873">
        <v>2038</v>
      </c>
      <c r="N873">
        <v>100</v>
      </c>
      <c r="O873">
        <v>20.396392054700001</v>
      </c>
      <c r="P873">
        <v>0.37872792118900001</v>
      </c>
      <c r="Q873">
        <v>100</v>
      </c>
      <c r="R873">
        <v>2026</v>
      </c>
      <c r="S873">
        <v>0.71</v>
      </c>
      <c r="T873">
        <v>2027</v>
      </c>
      <c r="U873">
        <v>0.28999999999999998</v>
      </c>
      <c r="V873">
        <v>2.2742714498E-2</v>
      </c>
      <c r="W873">
        <v>1.3955972653699999E-2</v>
      </c>
      <c r="X873">
        <v>2.44403816998E-2</v>
      </c>
      <c r="Y873">
        <v>0.10082293195600001</v>
      </c>
      <c r="Z873">
        <v>2.94839473027E-2</v>
      </c>
      <c r="AA873">
        <v>8.3768615353900007</v>
      </c>
      <c r="AB873">
        <v>0.26270313267599998</v>
      </c>
      <c r="AC873">
        <v>2027</v>
      </c>
      <c r="AD873">
        <v>0.62</v>
      </c>
      <c r="AE873">
        <v>2026</v>
      </c>
      <c r="AF873">
        <v>0.34</v>
      </c>
      <c r="AG873">
        <v>0.52</v>
      </c>
      <c r="AH873" t="s">
        <v>66</v>
      </c>
      <c r="AI873" t="s">
        <v>228</v>
      </c>
      <c r="AJ873" t="s">
        <v>229</v>
      </c>
      <c r="AK873">
        <v>34</v>
      </c>
      <c r="AL873" t="s">
        <v>230</v>
      </c>
      <c r="AM873">
        <v>1</v>
      </c>
      <c r="AN873">
        <v>3401</v>
      </c>
      <c r="AO873" t="s">
        <v>134</v>
      </c>
      <c r="AP873">
        <v>1101</v>
      </c>
      <c r="AQ873" t="s">
        <v>71</v>
      </c>
      <c r="AR873" t="s">
        <v>66</v>
      </c>
      <c r="AS873">
        <v>2026</v>
      </c>
      <c r="AT873">
        <v>1.3956E-2</v>
      </c>
      <c r="AU873">
        <v>1.06E-2</v>
      </c>
      <c r="AV873" t="s">
        <v>81</v>
      </c>
      <c r="AW873">
        <v>0.34339999999999998</v>
      </c>
      <c r="AX873">
        <v>2.444E-2</v>
      </c>
      <c r="AY873">
        <v>5.6899999999999997E-3</v>
      </c>
      <c r="AZ873" t="s">
        <v>80</v>
      </c>
      <c r="BA873">
        <v>0.55110000000000003</v>
      </c>
      <c r="BB873">
        <v>0.100823</v>
      </c>
      <c r="BC873">
        <v>0.18990000000000001</v>
      </c>
      <c r="BD873" t="s">
        <v>72</v>
      </c>
      <c r="BE873" t="s">
        <v>74</v>
      </c>
      <c r="BF873">
        <v>0.27150000000000002</v>
      </c>
      <c r="BG873" t="s">
        <v>75</v>
      </c>
      <c r="BH873">
        <v>0.18990000000000001</v>
      </c>
      <c r="BI873" t="s">
        <v>72</v>
      </c>
      <c r="BJ873">
        <v>0.10299999999999999</v>
      </c>
      <c r="BK873" t="s">
        <v>75</v>
      </c>
      <c r="BL873" t="s">
        <v>77</v>
      </c>
    </row>
    <row r="874" spans="1:64" x14ac:dyDescent="0.25">
      <c r="A874">
        <v>854</v>
      </c>
      <c r="B874" t="s">
        <v>225</v>
      </c>
      <c r="C874" t="s">
        <v>233</v>
      </c>
      <c r="D874">
        <v>20</v>
      </c>
      <c r="E874">
        <v>72</v>
      </c>
      <c r="F874">
        <v>4</v>
      </c>
      <c r="G874" t="s">
        <v>129</v>
      </c>
      <c r="H874" t="s">
        <v>227</v>
      </c>
      <c r="I874" t="s">
        <v>65</v>
      </c>
      <c r="J874">
        <v>62</v>
      </c>
      <c r="K874">
        <v>2038</v>
      </c>
      <c r="L874">
        <v>2026</v>
      </c>
      <c r="M874">
        <v>2049</v>
      </c>
      <c r="N874">
        <v>100</v>
      </c>
      <c r="O874">
        <v>15.9527113569</v>
      </c>
      <c r="P874">
        <v>0.36810549440899998</v>
      </c>
      <c r="Q874">
        <v>100</v>
      </c>
      <c r="R874">
        <v>2038</v>
      </c>
      <c r="S874">
        <v>0.89</v>
      </c>
      <c r="T874">
        <v>2036</v>
      </c>
      <c r="U874">
        <v>7.0000000000000007E-2</v>
      </c>
      <c r="V874">
        <v>2.98768511188E-2</v>
      </c>
      <c r="W874">
        <v>2.44403816998E-2</v>
      </c>
      <c r="X874">
        <v>2.1823598485600001E-2</v>
      </c>
      <c r="Y874">
        <v>0.103421202399</v>
      </c>
      <c r="Z874">
        <v>3.3953495096100003E-2</v>
      </c>
      <c r="AA874">
        <v>10.0696089396</v>
      </c>
      <c r="AB874">
        <v>0.29155683911199998</v>
      </c>
      <c r="AC874">
        <v>2038</v>
      </c>
      <c r="AD874">
        <v>0.82</v>
      </c>
      <c r="AE874">
        <v>2036</v>
      </c>
      <c r="AF874">
        <v>0.13</v>
      </c>
      <c r="AG874">
        <v>0.6</v>
      </c>
      <c r="AH874" t="s">
        <v>66</v>
      </c>
      <c r="AI874" t="s">
        <v>228</v>
      </c>
      <c r="AJ874" t="s">
        <v>229</v>
      </c>
      <c r="AK874">
        <v>34</v>
      </c>
      <c r="AL874" t="s">
        <v>230</v>
      </c>
      <c r="AM874">
        <v>1</v>
      </c>
      <c r="AN874">
        <v>3401</v>
      </c>
      <c r="AO874" t="s">
        <v>134</v>
      </c>
      <c r="AP874">
        <v>1101</v>
      </c>
      <c r="AQ874" t="s">
        <v>71</v>
      </c>
      <c r="AR874" t="s">
        <v>66</v>
      </c>
      <c r="AS874">
        <v>2038</v>
      </c>
      <c r="AT874">
        <v>2.444E-2</v>
      </c>
      <c r="AU874">
        <v>5.6899999999999997E-3</v>
      </c>
      <c r="AV874" t="s">
        <v>80</v>
      </c>
      <c r="AW874">
        <v>0.55110000000000003</v>
      </c>
      <c r="AX874">
        <v>2.1819999999999999E-2</v>
      </c>
      <c r="AY874">
        <v>3.6299999999999999E-2</v>
      </c>
      <c r="AZ874" t="s">
        <v>81</v>
      </c>
      <c r="BA874">
        <v>0.40160000000000001</v>
      </c>
      <c r="BB874">
        <v>0.103421</v>
      </c>
      <c r="BC874">
        <v>0.18079999999999999</v>
      </c>
      <c r="BD874" t="s">
        <v>72</v>
      </c>
      <c r="BE874" t="s">
        <v>74</v>
      </c>
      <c r="BF874">
        <v>0.81740000000000002</v>
      </c>
      <c r="BG874" t="s">
        <v>75</v>
      </c>
      <c r="BH874">
        <v>0.18079999999999999</v>
      </c>
      <c r="BI874" t="s">
        <v>72</v>
      </c>
      <c r="BJ874">
        <v>0.3987</v>
      </c>
      <c r="BK874" t="s">
        <v>75</v>
      </c>
      <c r="BL874" t="s">
        <v>77</v>
      </c>
    </row>
    <row r="875" spans="1:64" x14ac:dyDescent="0.25">
      <c r="A875">
        <v>855</v>
      </c>
      <c r="B875" t="s">
        <v>225</v>
      </c>
      <c r="C875" t="s">
        <v>233</v>
      </c>
      <c r="D875">
        <v>20</v>
      </c>
      <c r="E875">
        <v>72</v>
      </c>
      <c r="F875">
        <v>4</v>
      </c>
      <c r="G875" t="s">
        <v>129</v>
      </c>
      <c r="H875" t="s">
        <v>227</v>
      </c>
      <c r="I875" t="s">
        <v>65</v>
      </c>
      <c r="J875">
        <v>62</v>
      </c>
      <c r="K875">
        <v>2049</v>
      </c>
      <c r="L875">
        <v>2038</v>
      </c>
      <c r="M875">
        <v>2059</v>
      </c>
      <c r="N875">
        <v>83</v>
      </c>
      <c r="O875">
        <v>16.6746414367</v>
      </c>
      <c r="P875">
        <v>0.46093055391900001</v>
      </c>
      <c r="Q875">
        <v>100</v>
      </c>
      <c r="R875">
        <v>2049</v>
      </c>
      <c r="S875">
        <v>0.99</v>
      </c>
      <c r="T875">
        <v>2048</v>
      </c>
      <c r="U875">
        <v>0.01</v>
      </c>
      <c r="V875">
        <v>3.9277464287300001E-2</v>
      </c>
      <c r="W875">
        <v>2.1823598485600001E-2</v>
      </c>
      <c r="X875">
        <v>2.9637287879399999E-2</v>
      </c>
      <c r="Y875">
        <v>0.18965829546999999</v>
      </c>
      <c r="Z875">
        <v>4.5993349268E-2</v>
      </c>
      <c r="AA875">
        <v>11.8870157796</v>
      </c>
      <c r="AB875">
        <v>0.40635746179499999</v>
      </c>
      <c r="AC875">
        <v>2049</v>
      </c>
      <c r="AD875">
        <v>0.98</v>
      </c>
      <c r="AE875">
        <v>2050</v>
      </c>
      <c r="AF875">
        <v>0.02</v>
      </c>
      <c r="AG875">
        <v>0.97</v>
      </c>
      <c r="AH875" t="s">
        <v>66</v>
      </c>
      <c r="AI875" t="s">
        <v>228</v>
      </c>
      <c r="AJ875" t="s">
        <v>229</v>
      </c>
      <c r="AK875">
        <v>34</v>
      </c>
      <c r="AL875" t="s">
        <v>230</v>
      </c>
      <c r="AM875">
        <v>1</v>
      </c>
      <c r="AN875">
        <v>3401</v>
      </c>
      <c r="AO875" t="s">
        <v>134</v>
      </c>
      <c r="AP875">
        <v>1101</v>
      </c>
      <c r="AQ875" t="s">
        <v>71</v>
      </c>
      <c r="AR875" t="s">
        <v>66</v>
      </c>
      <c r="AS875">
        <v>2049</v>
      </c>
      <c r="AT875">
        <v>2.1819999999999999E-2</v>
      </c>
      <c r="AU875">
        <v>3.6299999999999999E-2</v>
      </c>
      <c r="AV875" t="s">
        <v>81</v>
      </c>
      <c r="AW875">
        <v>0.40160000000000001</v>
      </c>
      <c r="AX875">
        <v>2.9637E-2</v>
      </c>
      <c r="AY875">
        <v>4.1199999999999999E-4</v>
      </c>
      <c r="AZ875" t="s">
        <v>78</v>
      </c>
      <c r="BA875">
        <v>0.80710000000000004</v>
      </c>
      <c r="BB875">
        <v>0.18965799999999999</v>
      </c>
      <c r="BC875">
        <v>1.089E-2</v>
      </c>
      <c r="BD875" t="s">
        <v>81</v>
      </c>
      <c r="BE875" t="s">
        <v>74</v>
      </c>
      <c r="BF875">
        <v>0.48358000000000001</v>
      </c>
      <c r="BG875" t="s">
        <v>75</v>
      </c>
      <c r="BH875">
        <v>1.089E-2</v>
      </c>
      <c r="BI875" t="s">
        <v>81</v>
      </c>
      <c r="BJ875">
        <v>2.215E-2</v>
      </c>
      <c r="BK875" t="s">
        <v>82</v>
      </c>
      <c r="BL875" t="s">
        <v>77</v>
      </c>
    </row>
    <row r="876" spans="1:64" x14ac:dyDescent="0.25">
      <c r="A876">
        <v>856</v>
      </c>
      <c r="B876" t="s">
        <v>225</v>
      </c>
      <c r="C876" t="s">
        <v>233</v>
      </c>
      <c r="D876">
        <v>20</v>
      </c>
      <c r="E876">
        <v>72</v>
      </c>
      <c r="F876">
        <v>4</v>
      </c>
      <c r="G876" t="s">
        <v>129</v>
      </c>
      <c r="H876" t="s">
        <v>227</v>
      </c>
      <c r="I876" t="s">
        <v>65</v>
      </c>
      <c r="J876">
        <v>62</v>
      </c>
      <c r="K876">
        <v>2059</v>
      </c>
      <c r="L876">
        <v>2049</v>
      </c>
      <c r="M876">
        <v>2075</v>
      </c>
      <c r="N876">
        <v>62</v>
      </c>
      <c r="O876">
        <v>18.4301399653</v>
      </c>
      <c r="P876">
        <v>0.53300527835900002</v>
      </c>
      <c r="Q876">
        <v>83</v>
      </c>
      <c r="R876">
        <v>2065</v>
      </c>
      <c r="S876">
        <v>0.56999999999999995</v>
      </c>
      <c r="T876">
        <v>2063</v>
      </c>
      <c r="U876">
        <v>0.35</v>
      </c>
      <c r="V876">
        <v>3.8844980341E-2</v>
      </c>
      <c r="W876">
        <v>2.9637287879399999E-2</v>
      </c>
      <c r="X876">
        <v>3.94946249986E-2</v>
      </c>
      <c r="Y876">
        <v>4.26470795433E-2</v>
      </c>
      <c r="Z876">
        <v>3.66213468126E-2</v>
      </c>
      <c r="AA876">
        <v>11.168596367799999</v>
      </c>
      <c r="AB876">
        <v>0.31206059284900001</v>
      </c>
      <c r="AC876">
        <v>2059</v>
      </c>
      <c r="AD876">
        <v>0.94</v>
      </c>
      <c r="AE876">
        <v>2058</v>
      </c>
      <c r="AF876">
        <v>0.05</v>
      </c>
      <c r="AG876">
        <v>0.53</v>
      </c>
      <c r="AH876" t="s">
        <v>66</v>
      </c>
      <c r="AI876" t="s">
        <v>228</v>
      </c>
      <c r="AJ876" t="s">
        <v>229</v>
      </c>
      <c r="AK876">
        <v>34</v>
      </c>
      <c r="AL876" t="s">
        <v>230</v>
      </c>
      <c r="AM876">
        <v>1</v>
      </c>
      <c r="AN876">
        <v>3401</v>
      </c>
      <c r="AO876" t="s">
        <v>134</v>
      </c>
      <c r="AP876">
        <v>1101</v>
      </c>
      <c r="AQ876" t="s">
        <v>71</v>
      </c>
      <c r="AR876" t="s">
        <v>66</v>
      </c>
      <c r="AS876">
        <v>2059</v>
      </c>
      <c r="AT876">
        <v>2.9637E-2</v>
      </c>
      <c r="AU876">
        <v>4.1199999999999999E-4</v>
      </c>
      <c r="AV876" t="s">
        <v>78</v>
      </c>
      <c r="AW876">
        <v>0.80710000000000004</v>
      </c>
      <c r="AX876">
        <v>3.9495000000000002E-2</v>
      </c>
      <c r="AY876">
        <v>3.0000000000000001E-6</v>
      </c>
      <c r="AZ876" t="s">
        <v>78</v>
      </c>
      <c r="BA876">
        <v>0.7954</v>
      </c>
      <c r="BB876">
        <v>4.2646999999999997E-2</v>
      </c>
      <c r="BC876">
        <v>0.52400000000000002</v>
      </c>
      <c r="BD876" t="s">
        <v>72</v>
      </c>
      <c r="BE876" t="s">
        <v>74</v>
      </c>
      <c r="BF876">
        <v>0.34699999999999998</v>
      </c>
      <c r="BG876" t="s">
        <v>75</v>
      </c>
      <c r="BH876">
        <v>0.52400000000000002</v>
      </c>
      <c r="BI876" t="s">
        <v>72</v>
      </c>
      <c r="BJ876">
        <v>0.59560000000000002</v>
      </c>
      <c r="BK876" t="s">
        <v>75</v>
      </c>
      <c r="BL876" t="s">
        <v>77</v>
      </c>
    </row>
    <row r="877" spans="1:64" x14ac:dyDescent="0.25">
      <c r="A877">
        <v>857</v>
      </c>
      <c r="B877" t="s">
        <v>225</v>
      </c>
      <c r="C877" t="s">
        <v>233</v>
      </c>
      <c r="D877">
        <v>20</v>
      </c>
      <c r="E877">
        <v>72</v>
      </c>
      <c r="F877">
        <v>4</v>
      </c>
      <c r="G877" t="s">
        <v>129</v>
      </c>
      <c r="H877" t="s">
        <v>227</v>
      </c>
      <c r="I877" t="s">
        <v>65</v>
      </c>
      <c r="J877">
        <v>62</v>
      </c>
      <c r="K877">
        <v>2075</v>
      </c>
      <c r="L877">
        <v>2059</v>
      </c>
      <c r="M877">
        <v>2086</v>
      </c>
      <c r="N877">
        <v>62</v>
      </c>
      <c r="O877">
        <v>20.149719200300002</v>
      </c>
      <c r="P877">
        <v>0.741619632468</v>
      </c>
      <c r="Q877">
        <v>78</v>
      </c>
      <c r="R877">
        <v>2075</v>
      </c>
      <c r="S877">
        <v>0.98</v>
      </c>
      <c r="T877">
        <v>2072</v>
      </c>
      <c r="U877">
        <v>0.01</v>
      </c>
      <c r="V877">
        <v>5.1582808301699999E-2</v>
      </c>
      <c r="W877">
        <v>3.94946249986E-2</v>
      </c>
      <c r="X877">
        <v>5.0885545450799999E-2</v>
      </c>
      <c r="Y877">
        <v>0.14242087502799999</v>
      </c>
      <c r="Z877">
        <v>5.60390551468E-2</v>
      </c>
      <c r="AA877">
        <v>11.827362561699999</v>
      </c>
      <c r="AB877">
        <v>0.50263985674</v>
      </c>
      <c r="AC877">
        <v>2075</v>
      </c>
      <c r="AD877">
        <v>0.87</v>
      </c>
      <c r="AE877">
        <v>2077</v>
      </c>
      <c r="AF877">
        <v>0.08</v>
      </c>
      <c r="AG877">
        <v>0.84</v>
      </c>
      <c r="AH877" t="s">
        <v>66</v>
      </c>
      <c r="AI877" t="s">
        <v>228</v>
      </c>
      <c r="AJ877" t="s">
        <v>229</v>
      </c>
      <c r="AK877">
        <v>34</v>
      </c>
      <c r="AL877" t="s">
        <v>230</v>
      </c>
      <c r="AM877">
        <v>1</v>
      </c>
      <c r="AN877">
        <v>3401</v>
      </c>
      <c r="AO877" t="s">
        <v>134</v>
      </c>
      <c r="AP877">
        <v>1101</v>
      </c>
      <c r="AQ877" t="s">
        <v>71</v>
      </c>
      <c r="AR877" t="s">
        <v>66</v>
      </c>
      <c r="AS877">
        <v>2075</v>
      </c>
      <c r="AT877">
        <v>3.9495000000000002E-2</v>
      </c>
      <c r="AU877">
        <v>3.0000000000000001E-6</v>
      </c>
      <c r="AV877" t="s">
        <v>78</v>
      </c>
      <c r="AW877">
        <v>0.7954</v>
      </c>
      <c r="AX877">
        <v>5.0886000000000001E-2</v>
      </c>
      <c r="AY877">
        <v>3.8400000000000001E-4</v>
      </c>
      <c r="AZ877" t="s">
        <v>78</v>
      </c>
      <c r="BA877">
        <v>0.7702</v>
      </c>
      <c r="BB877">
        <v>0.14242099999999999</v>
      </c>
      <c r="BC877">
        <v>8.4099999999999994E-2</v>
      </c>
      <c r="BD877" t="s">
        <v>73</v>
      </c>
      <c r="BE877" t="s">
        <v>74</v>
      </c>
      <c r="BF877">
        <v>0.3009</v>
      </c>
      <c r="BG877" t="s">
        <v>75</v>
      </c>
      <c r="BH877">
        <v>8.4099999999999994E-2</v>
      </c>
      <c r="BI877" t="s">
        <v>73</v>
      </c>
      <c r="BJ877">
        <v>5.289E-2</v>
      </c>
      <c r="BK877" t="s">
        <v>83</v>
      </c>
      <c r="BL877" t="s">
        <v>77</v>
      </c>
    </row>
    <row r="878" spans="1:64" x14ac:dyDescent="0.25">
      <c r="A878">
        <v>858</v>
      </c>
      <c r="B878" t="s">
        <v>225</v>
      </c>
      <c r="C878" t="s">
        <v>233</v>
      </c>
      <c r="D878">
        <v>20</v>
      </c>
      <c r="E878">
        <v>72</v>
      </c>
      <c r="F878">
        <v>4</v>
      </c>
      <c r="G878" t="s">
        <v>129</v>
      </c>
      <c r="H878" t="s">
        <v>227</v>
      </c>
      <c r="I878" t="s">
        <v>65</v>
      </c>
      <c r="J878">
        <v>62</v>
      </c>
      <c r="K878">
        <v>2086</v>
      </c>
      <c r="L878">
        <v>2075</v>
      </c>
      <c r="M878">
        <v>2100</v>
      </c>
      <c r="N878">
        <v>78</v>
      </c>
      <c r="O878">
        <v>19.528035173799999</v>
      </c>
      <c r="P878">
        <v>0.81475760761500005</v>
      </c>
      <c r="Q878">
        <v>100</v>
      </c>
      <c r="R878">
        <v>2086</v>
      </c>
      <c r="S878">
        <v>0.76</v>
      </c>
      <c r="T878">
        <v>2085</v>
      </c>
      <c r="U878">
        <v>0.12</v>
      </c>
      <c r="V878">
        <v>6.0521810256699997E-2</v>
      </c>
      <c r="W878">
        <v>5.0885545450799999E-2</v>
      </c>
      <c r="X878">
        <v>4.6345443224500002E-2</v>
      </c>
      <c r="Y878">
        <v>0.21015489012899999</v>
      </c>
      <c r="Z878">
        <v>6.9629953432900002E-2</v>
      </c>
      <c r="AA878">
        <v>12.221782638700001</v>
      </c>
      <c r="AB878">
        <v>0.60634192179199997</v>
      </c>
      <c r="AC878">
        <v>2086</v>
      </c>
      <c r="AD878">
        <v>0.64</v>
      </c>
      <c r="AE878">
        <v>2085</v>
      </c>
      <c r="AF878">
        <v>0.32</v>
      </c>
      <c r="AG878">
        <v>0.54</v>
      </c>
      <c r="AH878" t="s">
        <v>66</v>
      </c>
      <c r="AI878" t="s">
        <v>228</v>
      </c>
      <c r="AJ878" t="s">
        <v>229</v>
      </c>
      <c r="AK878">
        <v>34</v>
      </c>
      <c r="AL878" t="s">
        <v>230</v>
      </c>
      <c r="AM878">
        <v>1</v>
      </c>
      <c r="AN878">
        <v>3401</v>
      </c>
      <c r="AO878" t="s">
        <v>134</v>
      </c>
      <c r="AP878">
        <v>1101</v>
      </c>
      <c r="AQ878" t="s">
        <v>71</v>
      </c>
      <c r="AR878" t="s">
        <v>66</v>
      </c>
      <c r="AS878">
        <v>2086</v>
      </c>
      <c r="AT878">
        <v>5.0886000000000001E-2</v>
      </c>
      <c r="AU878">
        <v>3.8400000000000001E-4</v>
      </c>
      <c r="AV878" t="s">
        <v>78</v>
      </c>
      <c r="AW878">
        <v>0.7702</v>
      </c>
      <c r="AX878">
        <v>4.6344999999999997E-2</v>
      </c>
      <c r="AY878">
        <v>9.9999999999999995E-7</v>
      </c>
      <c r="AZ878" t="s">
        <v>78</v>
      </c>
      <c r="BA878">
        <v>0.86760000000000004</v>
      </c>
      <c r="BB878">
        <v>0.21015500000000001</v>
      </c>
      <c r="BC878">
        <v>6.4999999999999997E-3</v>
      </c>
      <c r="BD878" t="s">
        <v>80</v>
      </c>
      <c r="BE878" t="s">
        <v>74</v>
      </c>
      <c r="BF878">
        <v>0.65839999999999999</v>
      </c>
      <c r="BG878" t="s">
        <v>75</v>
      </c>
      <c r="BH878">
        <v>6.4999999999999997E-3</v>
      </c>
      <c r="BI878" t="s">
        <v>80</v>
      </c>
      <c r="BJ878">
        <v>1.7489999999999999E-2</v>
      </c>
      <c r="BK878" t="s">
        <v>82</v>
      </c>
      <c r="BL878" t="s">
        <v>77</v>
      </c>
    </row>
    <row r="879" spans="1:64" x14ac:dyDescent="0.25">
      <c r="A879">
        <v>859</v>
      </c>
      <c r="B879" t="s">
        <v>225</v>
      </c>
      <c r="C879" t="s">
        <v>234</v>
      </c>
      <c r="D879">
        <v>20</v>
      </c>
      <c r="E879">
        <v>73</v>
      </c>
      <c r="F879">
        <v>5</v>
      </c>
      <c r="G879" t="s">
        <v>129</v>
      </c>
      <c r="H879" t="s">
        <v>227</v>
      </c>
      <c r="I879" t="s">
        <v>65</v>
      </c>
      <c r="J879">
        <v>4</v>
      </c>
      <c r="K879">
        <v>1916</v>
      </c>
      <c r="L879">
        <v>1861</v>
      </c>
      <c r="M879">
        <v>1970</v>
      </c>
      <c r="N879">
        <v>100</v>
      </c>
      <c r="O879">
        <v>50.619094672999999</v>
      </c>
      <c r="P879">
        <v>0.208841926106</v>
      </c>
      <c r="Q879">
        <v>100</v>
      </c>
      <c r="R879">
        <v>1916</v>
      </c>
      <c r="S879">
        <v>0.69</v>
      </c>
      <c r="T879">
        <v>1915</v>
      </c>
      <c r="U879">
        <v>0.31</v>
      </c>
      <c r="V879">
        <v>3.1737861956699998E-3</v>
      </c>
      <c r="W879">
        <v>1.59886543103E-3</v>
      </c>
      <c r="X879">
        <v>1.00323680198E-3</v>
      </c>
      <c r="Y879">
        <v>0.137070053996</v>
      </c>
      <c r="Z879">
        <v>1.2424031859700001E-2</v>
      </c>
      <c r="AA879">
        <v>5.0169739575300003</v>
      </c>
      <c r="AB879">
        <v>0.14914991390400001</v>
      </c>
      <c r="AC879">
        <v>1916</v>
      </c>
      <c r="AD879">
        <v>0.78</v>
      </c>
      <c r="AE879">
        <v>1915</v>
      </c>
      <c r="AF879">
        <v>0.14000000000000001</v>
      </c>
      <c r="AG879">
        <v>0.77</v>
      </c>
      <c r="AH879" t="s">
        <v>66</v>
      </c>
      <c r="AI879" t="s">
        <v>228</v>
      </c>
      <c r="AJ879" t="s">
        <v>229</v>
      </c>
      <c r="AK879">
        <v>34</v>
      </c>
      <c r="AL879" t="s">
        <v>230</v>
      </c>
      <c r="AM879">
        <v>1</v>
      </c>
      <c r="AN879">
        <v>3401</v>
      </c>
      <c r="AO879" t="s">
        <v>134</v>
      </c>
      <c r="AP879">
        <v>1101</v>
      </c>
      <c r="AQ879" t="s">
        <v>71</v>
      </c>
      <c r="AR879" t="s">
        <v>66</v>
      </c>
      <c r="AS879">
        <v>1916</v>
      </c>
      <c r="AT879">
        <v>1.5989999999999999E-3</v>
      </c>
      <c r="AU879">
        <v>0.112</v>
      </c>
      <c r="AV879" t="s">
        <v>72</v>
      </c>
      <c r="AW879">
        <v>4.6089999999999999E-2</v>
      </c>
      <c r="AX879">
        <v>1.003E-3</v>
      </c>
      <c r="AY879">
        <v>0.27400000000000002</v>
      </c>
      <c r="AZ879" t="s">
        <v>72</v>
      </c>
      <c r="BA879">
        <v>2.2950000000000002E-2</v>
      </c>
      <c r="BB879">
        <v>0.1370701</v>
      </c>
      <c r="BC879">
        <v>1.82E-3</v>
      </c>
      <c r="BD879" t="s">
        <v>80</v>
      </c>
      <c r="BE879" t="s">
        <v>74</v>
      </c>
      <c r="BF879">
        <v>0.65995999999999999</v>
      </c>
      <c r="BG879" t="s">
        <v>75</v>
      </c>
      <c r="BH879">
        <v>1.82E-3</v>
      </c>
      <c r="BI879" t="s">
        <v>80</v>
      </c>
      <c r="BJ879">
        <v>7.2909999999999997E-3</v>
      </c>
      <c r="BK879" t="s">
        <v>76</v>
      </c>
      <c r="BL879" t="s">
        <v>85</v>
      </c>
    </row>
    <row r="880" spans="1:64" x14ac:dyDescent="0.25">
      <c r="A880">
        <v>860</v>
      </c>
      <c r="B880" t="s">
        <v>225</v>
      </c>
      <c r="C880" t="s">
        <v>234</v>
      </c>
      <c r="D880">
        <v>20</v>
      </c>
      <c r="E880">
        <v>73</v>
      </c>
      <c r="F880">
        <v>5</v>
      </c>
      <c r="G880" t="s">
        <v>129</v>
      </c>
      <c r="H880" t="s">
        <v>227</v>
      </c>
      <c r="I880" t="s">
        <v>65</v>
      </c>
      <c r="J880">
        <v>4</v>
      </c>
      <c r="K880">
        <v>1970</v>
      </c>
      <c r="L880">
        <v>1916</v>
      </c>
      <c r="M880">
        <v>1986</v>
      </c>
      <c r="N880">
        <v>100</v>
      </c>
      <c r="O880">
        <v>37.695741737200002</v>
      </c>
      <c r="P880">
        <v>0.27765287787999998</v>
      </c>
      <c r="Q880">
        <v>100</v>
      </c>
      <c r="R880">
        <v>1970</v>
      </c>
      <c r="S880">
        <v>0.99</v>
      </c>
      <c r="T880">
        <v>1971</v>
      </c>
      <c r="U880">
        <v>0.01</v>
      </c>
      <c r="V880">
        <v>4.7468619835300003E-3</v>
      </c>
      <c r="W880">
        <v>1.00323680198E-3</v>
      </c>
      <c r="X880">
        <v>7.3266973046200003E-3</v>
      </c>
      <c r="Y880">
        <v>0.188920659928</v>
      </c>
      <c r="Z880">
        <v>1.7316072306000001E-2</v>
      </c>
      <c r="AA880">
        <v>7.1398012051300004</v>
      </c>
      <c r="AB880">
        <v>0.19294397489699999</v>
      </c>
      <c r="AC880">
        <v>1970</v>
      </c>
      <c r="AD880">
        <v>0.91</v>
      </c>
      <c r="AE880">
        <v>1971</v>
      </c>
      <c r="AF880">
        <v>0.08</v>
      </c>
      <c r="AG880">
        <v>0.87</v>
      </c>
      <c r="AH880" t="s">
        <v>66</v>
      </c>
      <c r="AI880" t="s">
        <v>228</v>
      </c>
      <c r="AJ880" t="s">
        <v>229</v>
      </c>
      <c r="AK880">
        <v>34</v>
      </c>
      <c r="AL880" t="s">
        <v>230</v>
      </c>
      <c r="AM880">
        <v>1</v>
      </c>
      <c r="AN880">
        <v>3401</v>
      </c>
      <c r="AO880" t="s">
        <v>134</v>
      </c>
      <c r="AP880">
        <v>1101</v>
      </c>
      <c r="AQ880" t="s">
        <v>71</v>
      </c>
      <c r="AR880" t="s">
        <v>66</v>
      </c>
      <c r="AS880">
        <v>1970</v>
      </c>
      <c r="AT880">
        <v>1.003E-3</v>
      </c>
      <c r="AU880">
        <v>0.27400000000000002</v>
      </c>
      <c r="AV880" t="s">
        <v>72</v>
      </c>
      <c r="AW880">
        <v>2.2950000000000002E-2</v>
      </c>
      <c r="AX880">
        <v>7.3270000000000002E-3</v>
      </c>
      <c r="AY880">
        <v>0.26900000000000002</v>
      </c>
      <c r="AZ880" t="s">
        <v>72</v>
      </c>
      <c r="BA880">
        <v>8.6580000000000004E-2</v>
      </c>
      <c r="BB880">
        <v>0.18892100000000001</v>
      </c>
      <c r="BC880">
        <v>3.82E-3</v>
      </c>
      <c r="BD880" t="s">
        <v>80</v>
      </c>
      <c r="BE880" t="s">
        <v>74</v>
      </c>
      <c r="BF880">
        <v>0.28558</v>
      </c>
      <c r="BG880" t="s">
        <v>75</v>
      </c>
      <c r="BH880">
        <v>3.82E-3</v>
      </c>
      <c r="BI880" t="s">
        <v>80</v>
      </c>
      <c r="BJ880">
        <v>5.0000000000000004E-6</v>
      </c>
      <c r="BK880" t="s">
        <v>79</v>
      </c>
      <c r="BL880" t="s">
        <v>85</v>
      </c>
    </row>
    <row r="881" spans="1:64" x14ac:dyDescent="0.25">
      <c r="A881">
        <v>861</v>
      </c>
      <c r="B881" t="s">
        <v>225</v>
      </c>
      <c r="C881" t="s">
        <v>234</v>
      </c>
      <c r="D881">
        <v>20</v>
      </c>
      <c r="E881">
        <v>73</v>
      </c>
      <c r="F881">
        <v>5</v>
      </c>
      <c r="G881" t="s">
        <v>129</v>
      </c>
      <c r="H881" t="s">
        <v>227</v>
      </c>
      <c r="I881" t="s">
        <v>65</v>
      </c>
      <c r="J881">
        <v>4</v>
      </c>
      <c r="K881">
        <v>1986</v>
      </c>
      <c r="L881">
        <v>1970</v>
      </c>
      <c r="M881">
        <v>2008</v>
      </c>
      <c r="N881">
        <v>100</v>
      </c>
      <c r="O881">
        <v>24.691138889299999</v>
      </c>
      <c r="P881">
        <v>0.382393134872</v>
      </c>
      <c r="Q881">
        <v>100</v>
      </c>
      <c r="R881">
        <v>1986</v>
      </c>
      <c r="S881">
        <v>0.57999999999999996</v>
      </c>
      <c r="T881">
        <v>1987</v>
      </c>
      <c r="U881">
        <v>0.18</v>
      </c>
      <c r="V881">
        <v>1.76101375065E-2</v>
      </c>
      <c r="W881">
        <v>7.3266973046200003E-3</v>
      </c>
      <c r="X881">
        <v>1.2098827876300001E-2</v>
      </c>
      <c r="Y881">
        <v>0.188100375589</v>
      </c>
      <c r="Z881">
        <v>2.5532508577500002E-2</v>
      </c>
      <c r="AA881">
        <v>8.9216675263899994</v>
      </c>
      <c r="AB881">
        <v>0.229425399424</v>
      </c>
      <c r="AC881">
        <v>1986</v>
      </c>
      <c r="AD881">
        <v>0.87</v>
      </c>
      <c r="AE881">
        <v>1985</v>
      </c>
      <c r="AF881">
        <v>0.08</v>
      </c>
      <c r="AG881">
        <v>0.74</v>
      </c>
      <c r="AH881" t="s">
        <v>66</v>
      </c>
      <c r="AI881" t="s">
        <v>228</v>
      </c>
      <c r="AJ881" t="s">
        <v>229</v>
      </c>
      <c r="AK881">
        <v>34</v>
      </c>
      <c r="AL881" t="s">
        <v>230</v>
      </c>
      <c r="AM881">
        <v>1</v>
      </c>
      <c r="AN881">
        <v>3401</v>
      </c>
      <c r="AO881" t="s">
        <v>134</v>
      </c>
      <c r="AP881">
        <v>1101</v>
      </c>
      <c r="AQ881" t="s">
        <v>71</v>
      </c>
      <c r="AR881" t="s">
        <v>66</v>
      </c>
      <c r="AS881">
        <v>1986</v>
      </c>
      <c r="AT881">
        <v>7.3270000000000002E-3</v>
      </c>
      <c r="AU881">
        <v>0.26900000000000002</v>
      </c>
      <c r="AV881" t="s">
        <v>72</v>
      </c>
      <c r="AW881">
        <v>8.6580000000000004E-2</v>
      </c>
      <c r="AX881">
        <v>1.2099E-2</v>
      </c>
      <c r="AY881">
        <v>1.1599999999999999E-2</v>
      </c>
      <c r="AZ881" t="s">
        <v>81</v>
      </c>
      <c r="BA881">
        <v>0.2787</v>
      </c>
      <c r="BB881">
        <v>0.18809999999999999</v>
      </c>
      <c r="BC881">
        <v>2.639E-2</v>
      </c>
      <c r="BD881" t="s">
        <v>81</v>
      </c>
      <c r="BE881" t="s">
        <v>74</v>
      </c>
      <c r="BF881">
        <v>0.55234000000000005</v>
      </c>
      <c r="BG881" t="s">
        <v>75</v>
      </c>
      <c r="BH881">
        <v>2.639E-2</v>
      </c>
      <c r="BI881" t="s">
        <v>81</v>
      </c>
      <c r="BJ881">
        <v>8.1659999999999996E-2</v>
      </c>
      <c r="BK881" t="s">
        <v>83</v>
      </c>
      <c r="BL881" t="s">
        <v>85</v>
      </c>
    </row>
    <row r="882" spans="1:64" x14ac:dyDescent="0.25">
      <c r="A882">
        <v>862</v>
      </c>
      <c r="B882" t="s">
        <v>225</v>
      </c>
      <c r="C882" t="s">
        <v>234</v>
      </c>
      <c r="D882">
        <v>20</v>
      </c>
      <c r="E882">
        <v>73</v>
      </c>
      <c r="F882">
        <v>5</v>
      </c>
      <c r="G882" t="s">
        <v>129</v>
      </c>
      <c r="H882" t="s">
        <v>227</v>
      </c>
      <c r="I882" t="s">
        <v>65</v>
      </c>
      <c r="J882">
        <v>4</v>
      </c>
      <c r="K882">
        <v>2008</v>
      </c>
      <c r="L882">
        <v>1986</v>
      </c>
      <c r="M882">
        <v>2026</v>
      </c>
      <c r="N882">
        <v>100</v>
      </c>
      <c r="O882">
        <v>24.9591074364</v>
      </c>
      <c r="P882">
        <v>0.36443029303399999</v>
      </c>
      <c r="Q882">
        <v>100</v>
      </c>
      <c r="R882">
        <v>2008</v>
      </c>
      <c r="S882">
        <v>0.87</v>
      </c>
      <c r="T882">
        <v>2009</v>
      </c>
      <c r="U882">
        <v>0.13</v>
      </c>
      <c r="V882">
        <v>1.6812741244799999E-2</v>
      </c>
      <c r="W882">
        <v>1.2098827876300001E-2</v>
      </c>
      <c r="X882">
        <v>1.3955972653699999E-2</v>
      </c>
      <c r="Y882">
        <v>0.10470748628</v>
      </c>
      <c r="Z882">
        <v>1.87718897043E-2</v>
      </c>
      <c r="AA882">
        <v>8.7339682354400008</v>
      </c>
      <c r="AB882">
        <v>0.21938157070700001</v>
      </c>
      <c r="AC882">
        <v>2008</v>
      </c>
      <c r="AD882">
        <v>0.76</v>
      </c>
      <c r="AE882">
        <v>2009</v>
      </c>
      <c r="AF882">
        <v>0.23</v>
      </c>
      <c r="AG882">
        <v>0.71</v>
      </c>
      <c r="AH882" t="s">
        <v>66</v>
      </c>
      <c r="AI882" t="s">
        <v>228</v>
      </c>
      <c r="AJ882" t="s">
        <v>229</v>
      </c>
      <c r="AK882">
        <v>34</v>
      </c>
      <c r="AL882" t="s">
        <v>230</v>
      </c>
      <c r="AM882">
        <v>1</v>
      </c>
      <c r="AN882">
        <v>3401</v>
      </c>
      <c r="AO882" t="s">
        <v>134</v>
      </c>
      <c r="AP882">
        <v>1101</v>
      </c>
      <c r="AQ882" t="s">
        <v>71</v>
      </c>
      <c r="AR882" t="s">
        <v>66</v>
      </c>
      <c r="AS882">
        <v>2008</v>
      </c>
      <c r="AT882">
        <v>1.2099E-2</v>
      </c>
      <c r="AU882">
        <v>1.1599999999999999E-2</v>
      </c>
      <c r="AV882" t="s">
        <v>81</v>
      </c>
      <c r="AW882">
        <v>0.2787</v>
      </c>
      <c r="AX882">
        <v>1.3956E-2</v>
      </c>
      <c r="AY882">
        <v>1.06E-2</v>
      </c>
      <c r="AZ882" t="s">
        <v>81</v>
      </c>
      <c r="BA882">
        <v>0.34339999999999998</v>
      </c>
      <c r="BB882">
        <v>0.10470699999999999</v>
      </c>
      <c r="BC882">
        <v>0.18129999999999999</v>
      </c>
      <c r="BD882" t="s">
        <v>72</v>
      </c>
      <c r="BE882" t="s">
        <v>74</v>
      </c>
      <c r="BF882">
        <v>0.78520000000000001</v>
      </c>
      <c r="BG882" t="s">
        <v>75</v>
      </c>
      <c r="BH882">
        <v>0.18129999999999999</v>
      </c>
      <c r="BI882" t="s">
        <v>72</v>
      </c>
      <c r="BJ882">
        <v>0.34489999999999998</v>
      </c>
      <c r="BK882" t="s">
        <v>75</v>
      </c>
      <c r="BL882" t="s">
        <v>85</v>
      </c>
    </row>
    <row r="883" spans="1:64" x14ac:dyDescent="0.25">
      <c r="A883">
        <v>863</v>
      </c>
      <c r="B883" t="s">
        <v>225</v>
      </c>
      <c r="C883" t="s">
        <v>234</v>
      </c>
      <c r="D883">
        <v>20</v>
      </c>
      <c r="E883">
        <v>73</v>
      </c>
      <c r="F883">
        <v>5</v>
      </c>
      <c r="G883" t="s">
        <v>129</v>
      </c>
      <c r="H883" t="s">
        <v>227</v>
      </c>
      <c r="I883" t="s">
        <v>65</v>
      </c>
      <c r="J883">
        <v>4</v>
      </c>
      <c r="K883">
        <v>2026</v>
      </c>
      <c r="L883">
        <v>2008</v>
      </c>
      <c r="M883">
        <v>2038</v>
      </c>
      <c r="N883">
        <v>100</v>
      </c>
      <c r="O883">
        <v>20.396392054700001</v>
      </c>
      <c r="P883">
        <v>0.37872792118900001</v>
      </c>
      <c r="Q883">
        <v>100</v>
      </c>
      <c r="R883">
        <v>2026</v>
      </c>
      <c r="S883">
        <v>0.71</v>
      </c>
      <c r="T883">
        <v>2027</v>
      </c>
      <c r="U883">
        <v>0.28999999999999998</v>
      </c>
      <c r="V883">
        <v>2.2742714498E-2</v>
      </c>
      <c r="W883">
        <v>1.3955972653699999E-2</v>
      </c>
      <c r="X883">
        <v>2.44403816998E-2</v>
      </c>
      <c r="Y883">
        <v>0.10082293195600001</v>
      </c>
      <c r="Z883">
        <v>2.94839473027E-2</v>
      </c>
      <c r="AA883">
        <v>8.3768615353900007</v>
      </c>
      <c r="AB883">
        <v>0.26270313267599998</v>
      </c>
      <c r="AC883">
        <v>2027</v>
      </c>
      <c r="AD883">
        <v>0.62</v>
      </c>
      <c r="AE883">
        <v>2026</v>
      </c>
      <c r="AF883">
        <v>0.34</v>
      </c>
      <c r="AG883">
        <v>0.52</v>
      </c>
      <c r="AH883" t="s">
        <v>66</v>
      </c>
      <c r="AI883" t="s">
        <v>228</v>
      </c>
      <c r="AJ883" t="s">
        <v>229</v>
      </c>
      <c r="AK883">
        <v>34</v>
      </c>
      <c r="AL883" t="s">
        <v>230</v>
      </c>
      <c r="AM883">
        <v>1</v>
      </c>
      <c r="AN883">
        <v>3401</v>
      </c>
      <c r="AO883" t="s">
        <v>134</v>
      </c>
      <c r="AP883">
        <v>1101</v>
      </c>
      <c r="AQ883" t="s">
        <v>71</v>
      </c>
      <c r="AR883" t="s">
        <v>66</v>
      </c>
      <c r="AS883">
        <v>2026</v>
      </c>
      <c r="AT883">
        <v>1.3956E-2</v>
      </c>
      <c r="AU883">
        <v>1.06E-2</v>
      </c>
      <c r="AV883" t="s">
        <v>81</v>
      </c>
      <c r="AW883">
        <v>0.34339999999999998</v>
      </c>
      <c r="AX883">
        <v>2.444E-2</v>
      </c>
      <c r="AY883">
        <v>5.6899999999999997E-3</v>
      </c>
      <c r="AZ883" t="s">
        <v>80</v>
      </c>
      <c r="BA883">
        <v>0.55110000000000003</v>
      </c>
      <c r="BB883">
        <v>0.100823</v>
      </c>
      <c r="BC883">
        <v>0.18990000000000001</v>
      </c>
      <c r="BD883" t="s">
        <v>72</v>
      </c>
      <c r="BE883" t="s">
        <v>74</v>
      </c>
      <c r="BF883">
        <v>0.27150000000000002</v>
      </c>
      <c r="BG883" t="s">
        <v>75</v>
      </c>
      <c r="BH883">
        <v>0.18990000000000001</v>
      </c>
      <c r="BI883" t="s">
        <v>72</v>
      </c>
      <c r="BJ883">
        <v>0.10299999999999999</v>
      </c>
      <c r="BK883" t="s">
        <v>75</v>
      </c>
      <c r="BL883" t="s">
        <v>85</v>
      </c>
    </row>
    <row r="884" spans="1:64" x14ac:dyDescent="0.25">
      <c r="A884">
        <v>864</v>
      </c>
      <c r="B884" t="s">
        <v>225</v>
      </c>
      <c r="C884" t="s">
        <v>234</v>
      </c>
      <c r="D884">
        <v>20</v>
      </c>
      <c r="E884">
        <v>73</v>
      </c>
      <c r="F884">
        <v>5</v>
      </c>
      <c r="G884" t="s">
        <v>129</v>
      </c>
      <c r="H884" t="s">
        <v>227</v>
      </c>
      <c r="I884" t="s">
        <v>65</v>
      </c>
      <c r="J884">
        <v>4</v>
      </c>
      <c r="K884">
        <v>2038</v>
      </c>
      <c r="L884">
        <v>2026</v>
      </c>
      <c r="M884">
        <v>2049</v>
      </c>
      <c r="N884">
        <v>100</v>
      </c>
      <c r="O884">
        <v>15.9527113569</v>
      </c>
      <c r="P884">
        <v>0.36810549440899998</v>
      </c>
      <c r="Q884">
        <v>100</v>
      </c>
      <c r="R884">
        <v>2038</v>
      </c>
      <c r="S884">
        <v>0.89</v>
      </c>
      <c r="T884">
        <v>2036</v>
      </c>
      <c r="U884">
        <v>7.0000000000000007E-2</v>
      </c>
      <c r="V884">
        <v>2.98768511188E-2</v>
      </c>
      <c r="W884">
        <v>2.44403816998E-2</v>
      </c>
      <c r="X884">
        <v>2.1823598485600001E-2</v>
      </c>
      <c r="Y884">
        <v>0.103421202399</v>
      </c>
      <c r="Z884">
        <v>3.3953495096100003E-2</v>
      </c>
      <c r="AA884">
        <v>10.0696089396</v>
      </c>
      <c r="AB884">
        <v>0.29155683911199998</v>
      </c>
      <c r="AC884">
        <v>2038</v>
      </c>
      <c r="AD884">
        <v>0.82</v>
      </c>
      <c r="AE884">
        <v>2036</v>
      </c>
      <c r="AF884">
        <v>0.13</v>
      </c>
      <c r="AG884">
        <v>0.6</v>
      </c>
      <c r="AH884" t="s">
        <v>66</v>
      </c>
      <c r="AI884" t="s">
        <v>228</v>
      </c>
      <c r="AJ884" t="s">
        <v>229</v>
      </c>
      <c r="AK884">
        <v>34</v>
      </c>
      <c r="AL884" t="s">
        <v>230</v>
      </c>
      <c r="AM884">
        <v>1</v>
      </c>
      <c r="AN884">
        <v>3401</v>
      </c>
      <c r="AO884" t="s">
        <v>134</v>
      </c>
      <c r="AP884">
        <v>1101</v>
      </c>
      <c r="AQ884" t="s">
        <v>71</v>
      </c>
      <c r="AR884" t="s">
        <v>66</v>
      </c>
      <c r="AS884">
        <v>2038</v>
      </c>
      <c r="AT884">
        <v>2.444E-2</v>
      </c>
      <c r="AU884">
        <v>5.6899999999999997E-3</v>
      </c>
      <c r="AV884" t="s">
        <v>80</v>
      </c>
      <c r="AW884">
        <v>0.55110000000000003</v>
      </c>
      <c r="AX884">
        <v>2.1819999999999999E-2</v>
      </c>
      <c r="AY884">
        <v>3.6299999999999999E-2</v>
      </c>
      <c r="AZ884" t="s">
        <v>81</v>
      </c>
      <c r="BA884">
        <v>0.40160000000000001</v>
      </c>
      <c r="BB884">
        <v>0.103421</v>
      </c>
      <c r="BC884">
        <v>0.18079999999999999</v>
      </c>
      <c r="BD884" t="s">
        <v>72</v>
      </c>
      <c r="BE884" t="s">
        <v>74</v>
      </c>
      <c r="BF884">
        <v>0.81740000000000002</v>
      </c>
      <c r="BG884" t="s">
        <v>75</v>
      </c>
      <c r="BH884">
        <v>0.18079999999999999</v>
      </c>
      <c r="BI884" t="s">
        <v>72</v>
      </c>
      <c r="BJ884">
        <v>0.3987</v>
      </c>
      <c r="BK884" t="s">
        <v>75</v>
      </c>
      <c r="BL884" t="s">
        <v>85</v>
      </c>
    </row>
    <row r="885" spans="1:64" x14ac:dyDescent="0.25">
      <c r="A885">
        <v>865</v>
      </c>
      <c r="B885" t="s">
        <v>225</v>
      </c>
      <c r="C885" t="s">
        <v>234</v>
      </c>
      <c r="D885">
        <v>20</v>
      </c>
      <c r="E885">
        <v>73</v>
      </c>
      <c r="F885">
        <v>5</v>
      </c>
      <c r="G885" t="s">
        <v>129</v>
      </c>
      <c r="H885" t="s">
        <v>227</v>
      </c>
      <c r="I885" t="s">
        <v>65</v>
      </c>
      <c r="J885">
        <v>4</v>
      </c>
      <c r="K885">
        <v>2049</v>
      </c>
      <c r="L885">
        <v>2038</v>
      </c>
      <c r="M885">
        <v>2058</v>
      </c>
      <c r="N885">
        <v>5</v>
      </c>
      <c r="O885">
        <v>15.699743338599999</v>
      </c>
      <c r="P885">
        <v>0.44612097464599998</v>
      </c>
      <c r="Q885">
        <v>100</v>
      </c>
      <c r="R885">
        <v>2049</v>
      </c>
      <c r="S885">
        <v>0.99</v>
      </c>
      <c r="T885">
        <v>2050</v>
      </c>
      <c r="U885">
        <v>0.01</v>
      </c>
      <c r="V885">
        <v>3.9522623436100003E-2</v>
      </c>
      <c r="W885">
        <v>2.1823598485600001E-2</v>
      </c>
      <c r="X885">
        <v>2.94710694485E-2</v>
      </c>
      <c r="Y885">
        <v>0.19026776305099999</v>
      </c>
      <c r="Z885">
        <v>4.5993349268E-2</v>
      </c>
      <c r="AA885">
        <v>11.8870157796</v>
      </c>
      <c r="AB885">
        <v>0.40635746179499999</v>
      </c>
      <c r="AC885">
        <v>2049</v>
      </c>
      <c r="AD885">
        <v>0.98</v>
      </c>
      <c r="AE885">
        <v>2050</v>
      </c>
      <c r="AF885">
        <v>0.02</v>
      </c>
      <c r="AG885">
        <v>0.97</v>
      </c>
      <c r="AH885" t="s">
        <v>66</v>
      </c>
      <c r="AI885" t="s">
        <v>228</v>
      </c>
      <c r="AJ885" t="s">
        <v>229</v>
      </c>
      <c r="AK885">
        <v>34</v>
      </c>
      <c r="AL885" t="s">
        <v>230</v>
      </c>
      <c r="AM885">
        <v>1</v>
      </c>
      <c r="AN885">
        <v>3401</v>
      </c>
      <c r="AO885" t="s">
        <v>134</v>
      </c>
      <c r="AP885">
        <v>1101</v>
      </c>
      <c r="AQ885" t="s">
        <v>71</v>
      </c>
      <c r="AR885" t="s">
        <v>66</v>
      </c>
      <c r="AS885">
        <v>2049</v>
      </c>
      <c r="AT885">
        <v>2.1819999999999999E-2</v>
      </c>
      <c r="AU885">
        <v>3.6299999999999999E-2</v>
      </c>
      <c r="AV885" t="s">
        <v>81</v>
      </c>
      <c r="AW885">
        <v>0.40160000000000001</v>
      </c>
      <c r="AX885">
        <v>2.9471000000000001E-2</v>
      </c>
      <c r="AY885">
        <v>2.5100000000000001E-3</v>
      </c>
      <c r="AZ885" t="s">
        <v>80</v>
      </c>
      <c r="BA885">
        <v>0.75060000000000004</v>
      </c>
      <c r="BB885">
        <v>0.19026799999999999</v>
      </c>
      <c r="BC885">
        <v>1.6449999999999999E-2</v>
      </c>
      <c r="BD885" t="s">
        <v>81</v>
      </c>
      <c r="BE885" t="s">
        <v>74</v>
      </c>
      <c r="BF885">
        <v>0.54581999999999997</v>
      </c>
      <c r="BG885" t="s">
        <v>75</v>
      </c>
      <c r="BH885">
        <v>1.6449999999999999E-2</v>
      </c>
      <c r="BI885" t="s">
        <v>81</v>
      </c>
      <c r="BJ885">
        <v>2.8139999999999998E-2</v>
      </c>
      <c r="BK885" t="s">
        <v>82</v>
      </c>
      <c r="BL885" t="s">
        <v>85</v>
      </c>
    </row>
    <row r="886" spans="1:64" x14ac:dyDescent="0.25">
      <c r="A886">
        <v>866</v>
      </c>
      <c r="B886" t="s">
        <v>225</v>
      </c>
      <c r="C886" t="s">
        <v>234</v>
      </c>
      <c r="D886">
        <v>20</v>
      </c>
      <c r="E886">
        <v>73</v>
      </c>
      <c r="F886">
        <v>5</v>
      </c>
      <c r="G886" t="s">
        <v>129</v>
      </c>
      <c r="H886" t="s">
        <v>227</v>
      </c>
      <c r="I886" t="s">
        <v>65</v>
      </c>
      <c r="J886">
        <v>4</v>
      </c>
      <c r="K886">
        <v>2058</v>
      </c>
      <c r="L886">
        <v>2049</v>
      </c>
      <c r="M886">
        <v>2066</v>
      </c>
      <c r="N886">
        <v>5</v>
      </c>
      <c r="O886">
        <v>12.0133393601</v>
      </c>
      <c r="P886">
        <v>0.31626942516500001</v>
      </c>
      <c r="Q886">
        <v>5</v>
      </c>
      <c r="R886">
        <v>2059</v>
      </c>
      <c r="S886">
        <v>0.77</v>
      </c>
      <c r="T886">
        <v>2058</v>
      </c>
      <c r="U886">
        <v>0.21</v>
      </c>
      <c r="V886">
        <v>3.4295902778700003E-2</v>
      </c>
      <c r="W886">
        <v>2.94710694485E-2</v>
      </c>
      <c r="X886">
        <v>2.7767619054299999E-2</v>
      </c>
      <c r="Y886">
        <v>6.4334329970000007E-2</v>
      </c>
      <c r="Z886">
        <v>3.4147914215199998E-2</v>
      </c>
      <c r="AA886">
        <v>11.383988564199999</v>
      </c>
      <c r="AB886">
        <v>0.29815456756399999</v>
      </c>
      <c r="AC886">
        <v>2059</v>
      </c>
      <c r="AD886">
        <v>0.9</v>
      </c>
      <c r="AE886">
        <v>2058</v>
      </c>
      <c r="AF886">
        <v>0.09</v>
      </c>
      <c r="AG886">
        <v>0.43</v>
      </c>
      <c r="AH886" t="s">
        <v>66</v>
      </c>
      <c r="AI886" t="s">
        <v>228</v>
      </c>
      <c r="AJ886" t="s">
        <v>229</v>
      </c>
      <c r="AK886">
        <v>34</v>
      </c>
      <c r="AL886" t="s">
        <v>230</v>
      </c>
      <c r="AM886">
        <v>1</v>
      </c>
      <c r="AN886">
        <v>3401</v>
      </c>
      <c r="AO886" t="s">
        <v>134</v>
      </c>
      <c r="AP886">
        <v>1101</v>
      </c>
      <c r="AQ886" t="s">
        <v>71</v>
      </c>
      <c r="AR886" t="s">
        <v>66</v>
      </c>
      <c r="AS886">
        <v>2058</v>
      </c>
      <c r="AT886">
        <v>2.9471000000000001E-2</v>
      </c>
      <c r="AU886">
        <v>2.5100000000000001E-3</v>
      </c>
      <c r="AV886" t="s">
        <v>80</v>
      </c>
      <c r="AW886">
        <v>0.75060000000000004</v>
      </c>
      <c r="AX886">
        <v>2.777E-2</v>
      </c>
      <c r="AY886">
        <v>7.3999999999999996E-2</v>
      </c>
      <c r="AZ886" t="s">
        <v>73</v>
      </c>
      <c r="BA886">
        <v>0.4375</v>
      </c>
      <c r="BB886">
        <v>6.4334000000000002E-2</v>
      </c>
      <c r="BC886">
        <v>0.3533</v>
      </c>
      <c r="BD886" t="s">
        <v>72</v>
      </c>
      <c r="BE886" t="s">
        <v>74</v>
      </c>
      <c r="BF886">
        <v>0.90190000000000003</v>
      </c>
      <c r="BG886" t="s">
        <v>75</v>
      </c>
      <c r="BH886">
        <v>0.3533</v>
      </c>
      <c r="BI886" t="s">
        <v>72</v>
      </c>
      <c r="BJ886">
        <v>0.63770000000000004</v>
      </c>
      <c r="BK886" t="s">
        <v>75</v>
      </c>
      <c r="BL886" t="s">
        <v>85</v>
      </c>
    </row>
    <row r="887" spans="1:64" x14ac:dyDescent="0.25">
      <c r="A887">
        <v>867</v>
      </c>
      <c r="B887" t="s">
        <v>225</v>
      </c>
      <c r="C887" t="s">
        <v>234</v>
      </c>
      <c r="D887">
        <v>20</v>
      </c>
      <c r="E887">
        <v>73</v>
      </c>
      <c r="F887">
        <v>5</v>
      </c>
      <c r="G887" t="s">
        <v>129</v>
      </c>
      <c r="H887" t="s">
        <v>227</v>
      </c>
      <c r="I887" t="s">
        <v>65</v>
      </c>
      <c r="J887">
        <v>4</v>
      </c>
      <c r="K887">
        <v>2066</v>
      </c>
      <c r="L887">
        <v>2058</v>
      </c>
      <c r="M887">
        <v>2075</v>
      </c>
      <c r="N887">
        <v>4</v>
      </c>
      <c r="O887">
        <v>11.832367039499999</v>
      </c>
      <c r="P887">
        <v>0.37705410140899998</v>
      </c>
      <c r="Q887">
        <v>5</v>
      </c>
      <c r="R887">
        <v>2066</v>
      </c>
      <c r="S887">
        <v>0.49</v>
      </c>
      <c r="T887">
        <v>2067</v>
      </c>
      <c r="U887">
        <v>0.19</v>
      </c>
      <c r="V887">
        <v>4.0291732025399998E-2</v>
      </c>
      <c r="W887">
        <v>2.7767619054299999E-2</v>
      </c>
      <c r="X887">
        <v>3.0772125002700001E-2</v>
      </c>
      <c r="Y887">
        <v>0.121909907355</v>
      </c>
      <c r="Z887">
        <v>4.3693031862700002E-2</v>
      </c>
      <c r="AA887">
        <v>11.027184412800001</v>
      </c>
      <c r="AB887">
        <v>0.36931121921999999</v>
      </c>
      <c r="AC887">
        <v>2066</v>
      </c>
      <c r="AD887">
        <v>0.36</v>
      </c>
      <c r="AE887">
        <v>2067</v>
      </c>
      <c r="AF887">
        <v>0.23</v>
      </c>
      <c r="AG887">
        <v>0.45</v>
      </c>
      <c r="AH887" t="s">
        <v>66</v>
      </c>
      <c r="AI887" t="s">
        <v>228</v>
      </c>
      <c r="AJ887" t="s">
        <v>229</v>
      </c>
      <c r="AK887">
        <v>34</v>
      </c>
      <c r="AL887" t="s">
        <v>230</v>
      </c>
      <c r="AM887">
        <v>1</v>
      </c>
      <c r="AN887">
        <v>3401</v>
      </c>
      <c r="AO887" t="s">
        <v>134</v>
      </c>
      <c r="AP887">
        <v>1101</v>
      </c>
      <c r="AQ887" t="s">
        <v>71</v>
      </c>
      <c r="AR887" t="s">
        <v>66</v>
      </c>
      <c r="AS887">
        <v>2066</v>
      </c>
      <c r="AT887">
        <v>2.777E-2</v>
      </c>
      <c r="AU887">
        <v>7.3999999999999996E-2</v>
      </c>
      <c r="AV887" t="s">
        <v>73</v>
      </c>
      <c r="AW887">
        <v>0.4375</v>
      </c>
      <c r="AX887">
        <v>3.0769999999999999E-2</v>
      </c>
      <c r="AY887">
        <v>6.1199999999999997E-2</v>
      </c>
      <c r="AZ887" t="s">
        <v>73</v>
      </c>
      <c r="BA887">
        <v>0.41489999999999999</v>
      </c>
      <c r="BB887">
        <v>0.12191</v>
      </c>
      <c r="BC887">
        <v>0.21740000000000001</v>
      </c>
      <c r="BD887" t="s">
        <v>72</v>
      </c>
      <c r="BE887" t="s">
        <v>74</v>
      </c>
      <c r="BF887">
        <v>0.87970000000000004</v>
      </c>
      <c r="BG887" t="s">
        <v>75</v>
      </c>
      <c r="BH887">
        <v>0.21740000000000001</v>
      </c>
      <c r="BI887" t="s">
        <v>72</v>
      </c>
      <c r="BJ887">
        <v>0.4491</v>
      </c>
      <c r="BK887" t="s">
        <v>75</v>
      </c>
      <c r="BL887" t="s">
        <v>85</v>
      </c>
    </row>
    <row r="888" spans="1:64" x14ac:dyDescent="0.25">
      <c r="A888">
        <v>868</v>
      </c>
      <c r="B888" t="s">
        <v>225</v>
      </c>
      <c r="C888" t="s">
        <v>234</v>
      </c>
      <c r="D888">
        <v>20</v>
      </c>
      <c r="E888">
        <v>73</v>
      </c>
      <c r="F888">
        <v>5</v>
      </c>
      <c r="G888" t="s">
        <v>129</v>
      </c>
      <c r="H888" t="s">
        <v>227</v>
      </c>
      <c r="I888" t="s">
        <v>65</v>
      </c>
      <c r="J888">
        <v>4</v>
      </c>
      <c r="K888">
        <v>2075</v>
      </c>
      <c r="L888">
        <v>2066</v>
      </c>
      <c r="M888">
        <v>2086</v>
      </c>
      <c r="N888">
        <v>4</v>
      </c>
      <c r="O888">
        <v>14.868868730299999</v>
      </c>
      <c r="P888">
        <v>0.59351992592000002</v>
      </c>
      <c r="Q888">
        <v>78</v>
      </c>
      <c r="R888">
        <v>2077</v>
      </c>
      <c r="S888">
        <v>0.63</v>
      </c>
      <c r="T888">
        <v>2075</v>
      </c>
      <c r="U888">
        <v>0.28999999999999998</v>
      </c>
      <c r="V888">
        <v>5.5153550124799999E-2</v>
      </c>
      <c r="W888">
        <v>3.0772125002700001E-2</v>
      </c>
      <c r="X888">
        <v>5.0885545450799999E-2</v>
      </c>
      <c r="Y888">
        <v>0.16217142594200001</v>
      </c>
      <c r="Z888">
        <v>5.60390551468E-2</v>
      </c>
      <c r="AA888">
        <v>11.827362561699999</v>
      </c>
      <c r="AB888">
        <v>0.50263985674</v>
      </c>
      <c r="AC888">
        <v>2075</v>
      </c>
      <c r="AD888">
        <v>0.87</v>
      </c>
      <c r="AE888">
        <v>2077</v>
      </c>
      <c r="AF888">
        <v>0.08</v>
      </c>
      <c r="AG888">
        <v>0.84</v>
      </c>
      <c r="AH888" t="s">
        <v>66</v>
      </c>
      <c r="AI888" t="s">
        <v>228</v>
      </c>
      <c r="AJ888" t="s">
        <v>229</v>
      </c>
      <c r="AK888">
        <v>34</v>
      </c>
      <c r="AL888" t="s">
        <v>230</v>
      </c>
      <c r="AM888">
        <v>1</v>
      </c>
      <c r="AN888">
        <v>3401</v>
      </c>
      <c r="AO888" t="s">
        <v>134</v>
      </c>
      <c r="AP888">
        <v>1101</v>
      </c>
      <c r="AQ888" t="s">
        <v>71</v>
      </c>
      <c r="AR888" t="s">
        <v>66</v>
      </c>
      <c r="AS888">
        <v>2075</v>
      </c>
      <c r="AT888">
        <v>3.0769999999999999E-2</v>
      </c>
      <c r="AU888">
        <v>6.1199999999999997E-2</v>
      </c>
      <c r="AV888" t="s">
        <v>73</v>
      </c>
      <c r="AW888">
        <v>0.41489999999999999</v>
      </c>
      <c r="AX888">
        <v>5.0886000000000001E-2</v>
      </c>
      <c r="AY888">
        <v>3.8400000000000001E-4</v>
      </c>
      <c r="AZ888" t="s">
        <v>78</v>
      </c>
      <c r="BA888">
        <v>0.7702</v>
      </c>
      <c r="BB888">
        <v>0.16217100000000001</v>
      </c>
      <c r="BC888">
        <v>9.2499999999999999E-2</v>
      </c>
      <c r="BD888" t="s">
        <v>73</v>
      </c>
      <c r="BE888" t="s">
        <v>74</v>
      </c>
      <c r="BF888">
        <v>0.23519999999999999</v>
      </c>
      <c r="BG888" t="s">
        <v>75</v>
      </c>
      <c r="BH888">
        <v>9.2499999999999999E-2</v>
      </c>
      <c r="BI888" t="s">
        <v>73</v>
      </c>
      <c r="BJ888">
        <v>0.14430000000000001</v>
      </c>
      <c r="BK888" t="s">
        <v>75</v>
      </c>
      <c r="BL888" t="s">
        <v>85</v>
      </c>
    </row>
    <row r="889" spans="1:64" x14ac:dyDescent="0.25">
      <c r="A889">
        <v>869</v>
      </c>
      <c r="B889" t="s">
        <v>225</v>
      </c>
      <c r="C889" t="s">
        <v>234</v>
      </c>
      <c r="D889">
        <v>20</v>
      </c>
      <c r="E889">
        <v>73</v>
      </c>
      <c r="F889">
        <v>5</v>
      </c>
      <c r="G889" t="s">
        <v>129</v>
      </c>
      <c r="H889" t="s">
        <v>227</v>
      </c>
      <c r="I889" t="s">
        <v>65</v>
      </c>
      <c r="J889">
        <v>4</v>
      </c>
      <c r="K889">
        <v>2086</v>
      </c>
      <c r="L889">
        <v>2075</v>
      </c>
      <c r="M889">
        <v>2100</v>
      </c>
      <c r="N889">
        <v>78</v>
      </c>
      <c r="O889">
        <v>19.528035173799999</v>
      </c>
      <c r="P889">
        <v>0.81475760761500005</v>
      </c>
      <c r="Q889">
        <v>100</v>
      </c>
      <c r="R889">
        <v>2086</v>
      </c>
      <c r="S889">
        <v>0.76</v>
      </c>
      <c r="T889">
        <v>2085</v>
      </c>
      <c r="U889">
        <v>0.12</v>
      </c>
      <c r="V889">
        <v>6.0521810256699997E-2</v>
      </c>
      <c r="W889">
        <v>5.0885545450799999E-2</v>
      </c>
      <c r="X889">
        <v>4.6345443224500002E-2</v>
      </c>
      <c r="Y889">
        <v>0.21015489012899999</v>
      </c>
      <c r="Z889">
        <v>6.9629953432900002E-2</v>
      </c>
      <c r="AA889">
        <v>12.221782638700001</v>
      </c>
      <c r="AB889">
        <v>0.60634192179199997</v>
      </c>
      <c r="AC889">
        <v>2086</v>
      </c>
      <c r="AD889">
        <v>0.64</v>
      </c>
      <c r="AE889">
        <v>2085</v>
      </c>
      <c r="AF889">
        <v>0.32</v>
      </c>
      <c r="AG889">
        <v>0.54</v>
      </c>
      <c r="AH889" t="s">
        <v>66</v>
      </c>
      <c r="AI889" t="s">
        <v>228</v>
      </c>
      <c r="AJ889" t="s">
        <v>229</v>
      </c>
      <c r="AK889">
        <v>34</v>
      </c>
      <c r="AL889" t="s">
        <v>230</v>
      </c>
      <c r="AM889">
        <v>1</v>
      </c>
      <c r="AN889">
        <v>3401</v>
      </c>
      <c r="AO889" t="s">
        <v>134</v>
      </c>
      <c r="AP889">
        <v>1101</v>
      </c>
      <c r="AQ889" t="s">
        <v>71</v>
      </c>
      <c r="AR889" t="s">
        <v>66</v>
      </c>
      <c r="AS889">
        <v>2086</v>
      </c>
      <c r="AT889">
        <v>5.0886000000000001E-2</v>
      </c>
      <c r="AU889">
        <v>3.8400000000000001E-4</v>
      </c>
      <c r="AV889" t="s">
        <v>78</v>
      </c>
      <c r="AW889">
        <v>0.7702</v>
      </c>
      <c r="AX889">
        <v>4.6344999999999997E-2</v>
      </c>
      <c r="AY889">
        <v>9.9999999999999995E-7</v>
      </c>
      <c r="AZ889" t="s">
        <v>78</v>
      </c>
      <c r="BA889">
        <v>0.86760000000000004</v>
      </c>
      <c r="BB889">
        <v>0.21015500000000001</v>
      </c>
      <c r="BC889">
        <v>6.4999999999999997E-3</v>
      </c>
      <c r="BD889" t="s">
        <v>80</v>
      </c>
      <c r="BE889" t="s">
        <v>74</v>
      </c>
      <c r="BF889">
        <v>0.65839999999999999</v>
      </c>
      <c r="BG889" t="s">
        <v>75</v>
      </c>
      <c r="BH889">
        <v>6.4999999999999997E-3</v>
      </c>
      <c r="BI889" t="s">
        <v>80</v>
      </c>
      <c r="BJ889">
        <v>1.7489999999999999E-2</v>
      </c>
      <c r="BK889" t="s">
        <v>82</v>
      </c>
      <c r="BL889" t="s">
        <v>85</v>
      </c>
    </row>
    <row r="890" spans="1:64" x14ac:dyDescent="0.25">
      <c r="A890" t="s">
        <v>0</v>
      </c>
      <c r="B890" t="s">
        <v>1</v>
      </c>
      <c r="C890" t="s">
        <v>2</v>
      </c>
      <c r="D890" t="s">
        <v>3</v>
      </c>
      <c r="E890" t="s">
        <v>4</v>
      </c>
      <c r="F890" t="s">
        <v>5</v>
      </c>
      <c r="G890" t="s">
        <v>6</v>
      </c>
      <c r="H890" t="s">
        <v>7</v>
      </c>
      <c r="I890" t="s">
        <v>8</v>
      </c>
      <c r="J890" t="s">
        <v>9</v>
      </c>
      <c r="K890" t="s">
        <v>10</v>
      </c>
      <c r="L890" t="s">
        <v>11</v>
      </c>
      <c r="M890" t="s">
        <v>12</v>
      </c>
      <c r="N890" t="s">
        <v>13</v>
      </c>
      <c r="O890" t="s">
        <v>14</v>
      </c>
      <c r="P890" t="s">
        <v>15</v>
      </c>
      <c r="Q890" t="s">
        <v>16</v>
      </c>
      <c r="R890" t="s">
        <v>17</v>
      </c>
      <c r="S890" t="s">
        <v>18</v>
      </c>
      <c r="T890" t="s">
        <v>19</v>
      </c>
      <c r="U890" t="s">
        <v>20</v>
      </c>
      <c r="V890" t="s">
        <v>21</v>
      </c>
      <c r="W890" t="s">
        <v>22</v>
      </c>
      <c r="X890" t="s">
        <v>23</v>
      </c>
      <c r="Y890" t="s">
        <v>24</v>
      </c>
      <c r="Z890" t="s">
        <v>25</v>
      </c>
      <c r="AA890" t="s">
        <v>26</v>
      </c>
      <c r="AB890" t="s">
        <v>27</v>
      </c>
      <c r="AC890" t="s">
        <v>28</v>
      </c>
      <c r="AD890" t="s">
        <v>29</v>
      </c>
      <c r="AE890" t="s">
        <v>30</v>
      </c>
      <c r="AF890" t="s">
        <v>31</v>
      </c>
      <c r="AG890" t="s">
        <v>32</v>
      </c>
      <c r="AH890" t="s">
        <v>33</v>
      </c>
      <c r="AI890" t="s">
        <v>34</v>
      </c>
      <c r="AJ890" t="s">
        <v>35</v>
      </c>
      <c r="AK890" t="s">
        <v>36</v>
      </c>
      <c r="AL890" t="s">
        <v>7</v>
      </c>
      <c r="AM890" t="s">
        <v>37</v>
      </c>
      <c r="AN890" t="s">
        <v>38</v>
      </c>
      <c r="AO890" t="s">
        <v>39</v>
      </c>
      <c r="AP890" t="s">
        <v>40</v>
      </c>
      <c r="AQ890" t="s">
        <v>41</v>
      </c>
      <c r="AR890" t="s">
        <v>33</v>
      </c>
      <c r="AS890" t="s">
        <v>42</v>
      </c>
      <c r="AT890" t="s">
        <v>43</v>
      </c>
      <c r="AU890" t="s">
        <v>44</v>
      </c>
      <c r="AV890" t="s">
        <v>45</v>
      </c>
      <c r="AW890" t="s">
        <v>46</v>
      </c>
      <c r="AX890" t="s">
        <v>47</v>
      </c>
      <c r="AY890" t="s">
        <v>48</v>
      </c>
      <c r="AZ890" t="s">
        <v>49</v>
      </c>
      <c r="BA890" t="s">
        <v>50</v>
      </c>
      <c r="BB890" t="s">
        <v>51</v>
      </c>
      <c r="BC890" t="s">
        <v>52</v>
      </c>
      <c r="BD890" t="s">
        <v>53</v>
      </c>
      <c r="BE890" t="s">
        <v>33</v>
      </c>
      <c r="BF890" t="s">
        <v>54</v>
      </c>
      <c r="BG890" t="s">
        <v>55</v>
      </c>
      <c r="BH890" t="s">
        <v>56</v>
      </c>
      <c r="BI890" t="s">
        <v>57</v>
      </c>
      <c r="BJ890" t="s">
        <v>58</v>
      </c>
      <c r="BK890" t="s">
        <v>59</v>
      </c>
      <c r="BL890" t="s">
        <v>60</v>
      </c>
    </row>
    <row r="891" spans="1:64" x14ac:dyDescent="0.25">
      <c r="A891">
        <v>870</v>
      </c>
      <c r="B891" t="s">
        <v>235</v>
      </c>
      <c r="C891" t="s">
        <v>236</v>
      </c>
      <c r="D891">
        <v>21</v>
      </c>
      <c r="E891">
        <v>74</v>
      </c>
      <c r="F891">
        <v>1</v>
      </c>
      <c r="G891" t="s">
        <v>129</v>
      </c>
      <c r="H891" t="s">
        <v>237</v>
      </c>
      <c r="I891" t="s">
        <v>65</v>
      </c>
      <c r="J891">
        <v>1</v>
      </c>
      <c r="K891">
        <v>1867</v>
      </c>
      <c r="L891">
        <v>1861</v>
      </c>
      <c r="M891">
        <v>1883</v>
      </c>
      <c r="N891">
        <v>52</v>
      </c>
      <c r="O891">
        <v>11.755854817199999</v>
      </c>
      <c r="P891">
        <v>0.21057957246600001</v>
      </c>
      <c r="Q891">
        <v>52</v>
      </c>
      <c r="R891">
        <v>1867</v>
      </c>
      <c r="S891">
        <v>0.39</v>
      </c>
      <c r="T891">
        <v>1868</v>
      </c>
      <c r="U891">
        <v>0.39</v>
      </c>
      <c r="V891">
        <v>1.3787918313999999E-2</v>
      </c>
      <c r="W891">
        <v>-1.21462797706E-2</v>
      </c>
      <c r="X891">
        <v>7.76562255085E-3</v>
      </c>
      <c r="Y891">
        <v>0.178523145844</v>
      </c>
      <c r="Z891">
        <v>2.2836366070700002E-2</v>
      </c>
      <c r="AA891">
        <v>7.7585226057499996</v>
      </c>
      <c r="AB891">
        <v>0.200257667217</v>
      </c>
      <c r="AC891">
        <v>1867</v>
      </c>
      <c r="AD891">
        <v>0.45</v>
      </c>
      <c r="AE891">
        <v>1870</v>
      </c>
      <c r="AF891">
        <v>0.26</v>
      </c>
      <c r="AG891">
        <v>0.52</v>
      </c>
      <c r="AH891" t="s">
        <v>66</v>
      </c>
      <c r="AI891" t="s">
        <v>238</v>
      </c>
      <c r="AJ891" t="s">
        <v>239</v>
      </c>
      <c r="AK891">
        <v>136</v>
      </c>
      <c r="AL891" t="s">
        <v>240</v>
      </c>
      <c r="AM891">
        <v>2</v>
      </c>
      <c r="AN891">
        <v>13602</v>
      </c>
      <c r="AO891" t="s">
        <v>134</v>
      </c>
      <c r="AP891">
        <v>1101</v>
      </c>
      <c r="AQ891" t="s">
        <v>71</v>
      </c>
      <c r="AR891" t="s">
        <v>66</v>
      </c>
      <c r="AS891">
        <v>1867</v>
      </c>
      <c r="AT891">
        <v>-1.2149999999999999E-2</v>
      </c>
      <c r="AU891">
        <v>0.54500000000000004</v>
      </c>
      <c r="AV891" t="s">
        <v>72</v>
      </c>
      <c r="AW891">
        <v>7.7539999999999998E-2</v>
      </c>
      <c r="AX891">
        <v>7.7660000000000003E-3</v>
      </c>
      <c r="AY891">
        <v>0.151</v>
      </c>
      <c r="AZ891" t="s">
        <v>72</v>
      </c>
      <c r="BA891">
        <v>0.1416</v>
      </c>
      <c r="BB891">
        <v>0.17852299999999999</v>
      </c>
      <c r="BC891">
        <v>4.2599999999999999E-2</v>
      </c>
      <c r="BD891" t="s">
        <v>81</v>
      </c>
      <c r="BE891" t="s">
        <v>74</v>
      </c>
      <c r="BF891">
        <v>0.30249999999999999</v>
      </c>
      <c r="BG891" t="s">
        <v>75</v>
      </c>
      <c r="BH891">
        <v>4.2599999999999999E-2</v>
      </c>
      <c r="BI891" t="s">
        <v>81</v>
      </c>
      <c r="BJ891">
        <v>0.12139999999999999</v>
      </c>
      <c r="BK891" t="s">
        <v>75</v>
      </c>
      <c r="BL891" t="s">
        <v>85</v>
      </c>
    </row>
    <row r="892" spans="1:64" x14ac:dyDescent="0.25">
      <c r="A892">
        <v>871</v>
      </c>
      <c r="B892" t="s">
        <v>235</v>
      </c>
      <c r="C892" t="s">
        <v>236</v>
      </c>
      <c r="D892">
        <v>21</v>
      </c>
      <c r="E892">
        <v>74</v>
      </c>
      <c r="F892">
        <v>1</v>
      </c>
      <c r="G892" t="s">
        <v>129</v>
      </c>
      <c r="H892" t="s">
        <v>237</v>
      </c>
      <c r="I892" t="s">
        <v>65</v>
      </c>
      <c r="J892">
        <v>1</v>
      </c>
      <c r="K892">
        <v>1883</v>
      </c>
      <c r="L892">
        <v>1867</v>
      </c>
      <c r="M892">
        <v>1919</v>
      </c>
      <c r="N892">
        <v>52</v>
      </c>
      <c r="O892">
        <v>29.328972405399998</v>
      </c>
      <c r="P892">
        <v>-0.299453607846</v>
      </c>
      <c r="Q892">
        <v>100</v>
      </c>
      <c r="R892">
        <v>1883</v>
      </c>
      <c r="S892">
        <v>1</v>
      </c>
      <c r="T892">
        <v>0</v>
      </c>
      <c r="U892">
        <v>0</v>
      </c>
      <c r="V892">
        <v>-5.7487226797600004E-3</v>
      </c>
      <c r="W892">
        <v>7.76562255085E-3</v>
      </c>
      <c r="X892">
        <v>4.1970681036300004E-3</v>
      </c>
      <c r="Y892">
        <v>-0.43547372765100001</v>
      </c>
      <c r="Z892">
        <v>-4.0092508577200002E-2</v>
      </c>
      <c r="AA892">
        <v>11.828757681900001</v>
      </c>
      <c r="AB892">
        <v>-0.42535510074600003</v>
      </c>
      <c r="AC892">
        <v>1883</v>
      </c>
      <c r="AD892">
        <v>0.99</v>
      </c>
      <c r="AE892">
        <v>1884</v>
      </c>
      <c r="AF892">
        <v>0.01</v>
      </c>
      <c r="AG892">
        <v>0.98</v>
      </c>
      <c r="AH892" t="s">
        <v>66</v>
      </c>
      <c r="AI892" t="s">
        <v>238</v>
      </c>
      <c r="AJ892" t="s">
        <v>239</v>
      </c>
      <c r="AK892">
        <v>136</v>
      </c>
      <c r="AL892" t="s">
        <v>240</v>
      </c>
      <c r="AM892">
        <v>2</v>
      </c>
      <c r="AN892">
        <v>13602</v>
      </c>
      <c r="AO892" t="s">
        <v>134</v>
      </c>
      <c r="AP892">
        <v>1101</v>
      </c>
      <c r="AQ892" t="s">
        <v>71</v>
      </c>
      <c r="AR892" t="s">
        <v>66</v>
      </c>
      <c r="AS892">
        <v>1883</v>
      </c>
      <c r="AT892">
        <v>7.7660000000000003E-3</v>
      </c>
      <c r="AU892">
        <v>0.151</v>
      </c>
      <c r="AV892" t="s">
        <v>72</v>
      </c>
      <c r="AW892">
        <v>0.1416</v>
      </c>
      <c r="AX892">
        <v>4.1970000000000002E-3</v>
      </c>
      <c r="AY892">
        <v>4.19E-2</v>
      </c>
      <c r="AZ892" t="s">
        <v>81</v>
      </c>
      <c r="BA892">
        <v>0.1162</v>
      </c>
      <c r="BB892">
        <v>-0.43547400000000003</v>
      </c>
      <c r="BC892">
        <v>0</v>
      </c>
      <c r="BD892" t="s">
        <v>78</v>
      </c>
      <c r="BE892" t="s">
        <v>74</v>
      </c>
      <c r="BF892">
        <v>0.5887</v>
      </c>
      <c r="BG892" t="s">
        <v>75</v>
      </c>
      <c r="BH892">
        <v>0</v>
      </c>
      <c r="BI892" t="s">
        <v>78</v>
      </c>
      <c r="BJ892">
        <v>0</v>
      </c>
      <c r="BK892" t="s">
        <v>79</v>
      </c>
      <c r="BL892" t="s">
        <v>85</v>
      </c>
    </row>
    <row r="893" spans="1:64" x14ac:dyDescent="0.25">
      <c r="A893">
        <v>872</v>
      </c>
      <c r="B893" t="s">
        <v>235</v>
      </c>
      <c r="C893" t="s">
        <v>236</v>
      </c>
      <c r="D893">
        <v>21</v>
      </c>
      <c r="E893">
        <v>74</v>
      </c>
      <c r="F893">
        <v>1</v>
      </c>
      <c r="G893" t="s">
        <v>129</v>
      </c>
      <c r="H893" t="s">
        <v>237</v>
      </c>
      <c r="I893" t="s">
        <v>65</v>
      </c>
      <c r="J893">
        <v>1</v>
      </c>
      <c r="K893">
        <v>1919</v>
      </c>
      <c r="L893">
        <v>1883</v>
      </c>
      <c r="M893">
        <v>1933</v>
      </c>
      <c r="N893">
        <v>82</v>
      </c>
      <c r="O893">
        <v>20.5858733528</v>
      </c>
      <c r="P893">
        <v>0.21606922879500001</v>
      </c>
      <c r="Q893">
        <v>100</v>
      </c>
      <c r="R893">
        <v>1919</v>
      </c>
      <c r="S893">
        <v>0.99</v>
      </c>
      <c r="T893">
        <v>1892</v>
      </c>
      <c r="U893">
        <v>0.01</v>
      </c>
      <c r="V893">
        <v>6.63348575387E-3</v>
      </c>
      <c r="W893">
        <v>4.1970681036300004E-3</v>
      </c>
      <c r="X893">
        <v>-6.53816117544E-3</v>
      </c>
      <c r="Y893">
        <v>0.19087716976899999</v>
      </c>
      <c r="Z893">
        <v>2.4000637253100001E-2</v>
      </c>
      <c r="AA893">
        <v>11.1572273577</v>
      </c>
      <c r="AB893">
        <v>0.25139324355800002</v>
      </c>
      <c r="AC893">
        <v>1919</v>
      </c>
      <c r="AD893">
        <v>1</v>
      </c>
      <c r="AE893">
        <v>0</v>
      </c>
      <c r="AF893">
        <v>0</v>
      </c>
      <c r="AG893">
        <v>0.97</v>
      </c>
      <c r="AH893" t="s">
        <v>66</v>
      </c>
      <c r="AI893" t="s">
        <v>238</v>
      </c>
      <c r="AJ893" t="s">
        <v>239</v>
      </c>
      <c r="AK893">
        <v>136</v>
      </c>
      <c r="AL893" t="s">
        <v>240</v>
      </c>
      <c r="AM893">
        <v>2</v>
      </c>
      <c r="AN893">
        <v>13602</v>
      </c>
      <c r="AO893" t="s">
        <v>134</v>
      </c>
      <c r="AP893">
        <v>1101</v>
      </c>
      <c r="AQ893" t="s">
        <v>71</v>
      </c>
      <c r="AR893" t="s">
        <v>66</v>
      </c>
      <c r="AS893">
        <v>1919</v>
      </c>
      <c r="AT893">
        <v>4.1970000000000002E-3</v>
      </c>
      <c r="AU893">
        <v>4.19E-2</v>
      </c>
      <c r="AV893" t="s">
        <v>81</v>
      </c>
      <c r="AW893">
        <v>0.1162</v>
      </c>
      <c r="AX893">
        <v>-6.5380000000000004E-3</v>
      </c>
      <c r="AY893">
        <v>0.16800000000000001</v>
      </c>
      <c r="AZ893" t="s">
        <v>72</v>
      </c>
      <c r="BA893">
        <v>0.15240000000000001</v>
      </c>
      <c r="BB893">
        <v>0.19087699999999999</v>
      </c>
      <c r="BC893">
        <v>1.1900000000000001E-2</v>
      </c>
      <c r="BD893" t="s">
        <v>81</v>
      </c>
      <c r="BE893" t="s">
        <v>74</v>
      </c>
      <c r="BF893">
        <v>0.1658</v>
      </c>
      <c r="BG893" t="s">
        <v>75</v>
      </c>
      <c r="BH893">
        <v>1.1900000000000001E-2</v>
      </c>
      <c r="BI893" t="s">
        <v>81</v>
      </c>
      <c r="BJ893">
        <v>3.882E-2</v>
      </c>
      <c r="BK893" t="s">
        <v>82</v>
      </c>
      <c r="BL893" t="s">
        <v>85</v>
      </c>
    </row>
    <row r="894" spans="1:64" x14ac:dyDescent="0.25">
      <c r="A894">
        <v>873</v>
      </c>
      <c r="B894" t="s">
        <v>235</v>
      </c>
      <c r="C894" t="s">
        <v>236</v>
      </c>
      <c r="D894">
        <v>21</v>
      </c>
      <c r="E894">
        <v>74</v>
      </c>
      <c r="F894">
        <v>1</v>
      </c>
      <c r="G894" t="s">
        <v>129</v>
      </c>
      <c r="H894" t="s">
        <v>237</v>
      </c>
      <c r="I894" t="s">
        <v>65</v>
      </c>
      <c r="J894">
        <v>1</v>
      </c>
      <c r="K894">
        <v>1933</v>
      </c>
      <c r="L894">
        <v>1919</v>
      </c>
      <c r="M894">
        <v>1962</v>
      </c>
      <c r="N894">
        <v>82</v>
      </c>
      <c r="O894">
        <v>12.4471359247</v>
      </c>
      <c r="P894">
        <v>0.140131415422</v>
      </c>
      <c r="Q894">
        <v>82</v>
      </c>
      <c r="R894">
        <v>1933</v>
      </c>
      <c r="S894">
        <v>0.64</v>
      </c>
      <c r="T894">
        <v>1934</v>
      </c>
      <c r="U894">
        <v>0.19</v>
      </c>
      <c r="V894">
        <v>4.2396404661499999E-3</v>
      </c>
      <c r="W894">
        <v>-6.53816117544E-3</v>
      </c>
      <c r="X894">
        <v>6.5683374456300002E-4</v>
      </c>
      <c r="Y894">
        <v>0.17170444951800001</v>
      </c>
      <c r="Z894">
        <v>1.11574117649E-2</v>
      </c>
      <c r="AA894">
        <v>6.26493453379</v>
      </c>
      <c r="AB894">
        <v>0.124227688914</v>
      </c>
      <c r="AC894">
        <v>1933</v>
      </c>
      <c r="AD894">
        <v>0.99</v>
      </c>
      <c r="AE894">
        <v>1934</v>
      </c>
      <c r="AF894">
        <v>0.01</v>
      </c>
      <c r="AG894">
        <v>0.91</v>
      </c>
      <c r="AH894" t="s">
        <v>66</v>
      </c>
      <c r="AI894" t="s">
        <v>238</v>
      </c>
      <c r="AJ894" t="s">
        <v>239</v>
      </c>
      <c r="AK894">
        <v>136</v>
      </c>
      <c r="AL894" t="s">
        <v>240</v>
      </c>
      <c r="AM894">
        <v>2</v>
      </c>
      <c r="AN894">
        <v>13602</v>
      </c>
      <c r="AO894" t="s">
        <v>134</v>
      </c>
      <c r="AP894">
        <v>1101</v>
      </c>
      <c r="AQ894" t="s">
        <v>71</v>
      </c>
      <c r="AR894" t="s">
        <v>66</v>
      </c>
      <c r="AS894">
        <v>1933</v>
      </c>
      <c r="AT894">
        <v>-6.5380000000000004E-3</v>
      </c>
      <c r="AU894">
        <v>0.16800000000000001</v>
      </c>
      <c r="AV894" t="s">
        <v>72</v>
      </c>
      <c r="AW894">
        <v>0.15240000000000001</v>
      </c>
      <c r="AX894">
        <v>6.5680000000000003E-4</v>
      </c>
      <c r="AY894">
        <v>0.80400000000000005</v>
      </c>
      <c r="AZ894" t="s">
        <v>72</v>
      </c>
      <c r="BA894">
        <v>2.323E-3</v>
      </c>
      <c r="BB894">
        <v>0.17170440000000001</v>
      </c>
      <c r="BC894">
        <v>1.3899999999999999E-2</v>
      </c>
      <c r="BD894" t="s">
        <v>81</v>
      </c>
      <c r="BE894" t="s">
        <v>74</v>
      </c>
      <c r="BF894">
        <v>0.3332</v>
      </c>
      <c r="BG894" t="s">
        <v>75</v>
      </c>
      <c r="BH894">
        <v>1.3899999999999999E-2</v>
      </c>
      <c r="BI894" t="s">
        <v>81</v>
      </c>
      <c r="BJ894">
        <v>4.4999999999999998E-2</v>
      </c>
      <c r="BK894" t="s">
        <v>82</v>
      </c>
      <c r="BL894" t="s">
        <v>85</v>
      </c>
    </row>
    <row r="895" spans="1:64" x14ac:dyDescent="0.25">
      <c r="A895">
        <v>874</v>
      </c>
      <c r="B895" t="s">
        <v>235</v>
      </c>
      <c r="C895" t="s">
        <v>236</v>
      </c>
      <c r="D895">
        <v>21</v>
      </c>
      <c r="E895">
        <v>74</v>
      </c>
      <c r="F895">
        <v>1</v>
      </c>
      <c r="G895" t="s">
        <v>129</v>
      </c>
      <c r="H895" t="s">
        <v>237</v>
      </c>
      <c r="I895" t="s">
        <v>65</v>
      </c>
      <c r="J895">
        <v>1</v>
      </c>
      <c r="K895">
        <v>1962</v>
      </c>
      <c r="L895">
        <v>1933</v>
      </c>
      <c r="M895">
        <v>1977</v>
      </c>
      <c r="N895">
        <v>82</v>
      </c>
      <c r="O895">
        <v>32.440290218900003</v>
      </c>
      <c r="P895">
        <v>-0.442050235658</v>
      </c>
      <c r="Q895">
        <v>92</v>
      </c>
      <c r="R895">
        <v>1962</v>
      </c>
      <c r="S895">
        <v>0.88</v>
      </c>
      <c r="T895">
        <v>1961</v>
      </c>
      <c r="U895">
        <v>0.12</v>
      </c>
      <c r="V895">
        <v>-1.26386133419E-2</v>
      </c>
      <c r="W895">
        <v>6.5683374456300002E-4</v>
      </c>
      <c r="X895">
        <v>1.8024586310499999E-2</v>
      </c>
      <c r="Y895">
        <v>-0.59500715982499996</v>
      </c>
      <c r="Z895">
        <v>-5.8484144605899999E-2</v>
      </c>
      <c r="AA895">
        <v>12.070722638499999</v>
      </c>
      <c r="AB895">
        <v>-0.53800571004200004</v>
      </c>
      <c r="AC895">
        <v>1962</v>
      </c>
      <c r="AD895">
        <v>0.81</v>
      </c>
      <c r="AE895">
        <v>1963</v>
      </c>
      <c r="AF895">
        <v>0.12</v>
      </c>
      <c r="AG895">
        <v>0.86</v>
      </c>
      <c r="AH895" t="s">
        <v>66</v>
      </c>
      <c r="AI895" t="s">
        <v>238</v>
      </c>
      <c r="AJ895" t="s">
        <v>239</v>
      </c>
      <c r="AK895">
        <v>136</v>
      </c>
      <c r="AL895" t="s">
        <v>240</v>
      </c>
      <c r="AM895">
        <v>2</v>
      </c>
      <c r="AN895">
        <v>13602</v>
      </c>
      <c r="AO895" t="s">
        <v>134</v>
      </c>
      <c r="AP895">
        <v>1101</v>
      </c>
      <c r="AQ895" t="s">
        <v>71</v>
      </c>
      <c r="AR895" t="s">
        <v>66</v>
      </c>
      <c r="AS895">
        <v>1962</v>
      </c>
      <c r="AT895">
        <v>6.5680000000000003E-4</v>
      </c>
      <c r="AU895">
        <v>0.80400000000000005</v>
      </c>
      <c r="AV895" t="s">
        <v>72</v>
      </c>
      <c r="AW895">
        <v>2.323E-3</v>
      </c>
      <c r="AX895">
        <v>1.8024999999999999E-2</v>
      </c>
      <c r="AY895">
        <v>1.6299999999999999E-2</v>
      </c>
      <c r="AZ895" t="s">
        <v>81</v>
      </c>
      <c r="BA895">
        <v>0.36909999999999998</v>
      </c>
      <c r="BB895">
        <v>-0.59500699999999995</v>
      </c>
      <c r="BC895">
        <v>0</v>
      </c>
      <c r="BD895" t="s">
        <v>78</v>
      </c>
      <c r="BE895" t="s">
        <v>74</v>
      </c>
      <c r="BF895">
        <v>2.3099999999999999E-2</v>
      </c>
      <c r="BG895" t="s">
        <v>82</v>
      </c>
      <c r="BH895">
        <v>0</v>
      </c>
      <c r="BI895" t="s">
        <v>78</v>
      </c>
      <c r="BJ895">
        <v>0</v>
      </c>
      <c r="BK895" t="s">
        <v>79</v>
      </c>
      <c r="BL895" t="s">
        <v>85</v>
      </c>
    </row>
    <row r="896" spans="1:64" x14ac:dyDescent="0.25">
      <c r="A896">
        <v>875</v>
      </c>
      <c r="B896" t="s">
        <v>235</v>
      </c>
      <c r="C896" t="s">
        <v>236</v>
      </c>
      <c r="D896">
        <v>21</v>
      </c>
      <c r="E896">
        <v>74</v>
      </c>
      <c r="F896">
        <v>1</v>
      </c>
      <c r="G896" t="s">
        <v>129</v>
      </c>
      <c r="H896" t="s">
        <v>237</v>
      </c>
      <c r="I896" t="s">
        <v>65</v>
      </c>
      <c r="J896">
        <v>1</v>
      </c>
      <c r="K896">
        <v>1977</v>
      </c>
      <c r="L896">
        <v>1962</v>
      </c>
      <c r="M896">
        <v>1998</v>
      </c>
      <c r="N896">
        <v>1</v>
      </c>
      <c r="O896">
        <v>23.748927932499999</v>
      </c>
      <c r="P896">
        <v>0.42400209988400001</v>
      </c>
      <c r="Q896">
        <v>92</v>
      </c>
      <c r="R896">
        <v>1977</v>
      </c>
      <c r="S896">
        <v>1</v>
      </c>
      <c r="T896">
        <v>0</v>
      </c>
      <c r="U896">
        <v>0</v>
      </c>
      <c r="V896">
        <v>2.0210298690799999E-2</v>
      </c>
      <c r="W896">
        <v>1.8024586310499999E-2</v>
      </c>
      <c r="X896">
        <v>8.57515259875E-3</v>
      </c>
      <c r="Y896">
        <v>0.20405524102299999</v>
      </c>
      <c r="Z896">
        <v>2.45421311239E-2</v>
      </c>
      <c r="AA896">
        <v>8.9684274304899994</v>
      </c>
      <c r="AB896">
        <v>0.27577479081900003</v>
      </c>
      <c r="AC896">
        <v>1977</v>
      </c>
      <c r="AD896">
        <v>0.98</v>
      </c>
      <c r="AE896">
        <v>1974</v>
      </c>
      <c r="AF896">
        <v>0.01</v>
      </c>
      <c r="AG896">
        <v>0.88</v>
      </c>
      <c r="AH896" t="s">
        <v>66</v>
      </c>
      <c r="AI896" t="s">
        <v>238</v>
      </c>
      <c r="AJ896" t="s">
        <v>239</v>
      </c>
      <c r="AK896">
        <v>136</v>
      </c>
      <c r="AL896" t="s">
        <v>240</v>
      </c>
      <c r="AM896">
        <v>2</v>
      </c>
      <c r="AN896">
        <v>13602</v>
      </c>
      <c r="AO896" t="s">
        <v>134</v>
      </c>
      <c r="AP896">
        <v>1101</v>
      </c>
      <c r="AQ896" t="s">
        <v>71</v>
      </c>
      <c r="AR896" t="s">
        <v>66</v>
      </c>
      <c r="AS896">
        <v>1977</v>
      </c>
      <c r="AT896">
        <v>1.8024999999999999E-2</v>
      </c>
      <c r="AU896">
        <v>1.6299999999999999E-2</v>
      </c>
      <c r="AV896" t="s">
        <v>81</v>
      </c>
      <c r="AW896">
        <v>0.36909999999999998</v>
      </c>
      <c r="AX896">
        <v>8.5749999999999993E-3</v>
      </c>
      <c r="AY896">
        <v>0.13300000000000001</v>
      </c>
      <c r="AZ896" t="s">
        <v>72</v>
      </c>
      <c r="BA896">
        <v>0.1148</v>
      </c>
      <c r="BB896">
        <v>0.20405499999999999</v>
      </c>
      <c r="BC896">
        <v>3.1800000000000002E-2</v>
      </c>
      <c r="BD896" t="s">
        <v>81</v>
      </c>
      <c r="BE896" t="s">
        <v>74</v>
      </c>
      <c r="BF896">
        <v>0.32700000000000001</v>
      </c>
      <c r="BG896" t="s">
        <v>75</v>
      </c>
      <c r="BH896">
        <v>3.1800000000000002E-2</v>
      </c>
      <c r="BI896" t="s">
        <v>81</v>
      </c>
      <c r="BJ896">
        <v>3.5099999999999999E-2</v>
      </c>
      <c r="BK896" t="s">
        <v>82</v>
      </c>
      <c r="BL896" t="s">
        <v>85</v>
      </c>
    </row>
    <row r="897" spans="1:64" x14ac:dyDescent="0.25">
      <c r="A897">
        <v>876</v>
      </c>
      <c r="B897" t="s">
        <v>235</v>
      </c>
      <c r="C897" t="s">
        <v>236</v>
      </c>
      <c r="D897">
        <v>21</v>
      </c>
      <c r="E897">
        <v>74</v>
      </c>
      <c r="F897">
        <v>1</v>
      </c>
      <c r="G897" t="s">
        <v>129</v>
      </c>
      <c r="H897" t="s">
        <v>237</v>
      </c>
      <c r="I897" t="s">
        <v>65</v>
      </c>
      <c r="J897">
        <v>1</v>
      </c>
      <c r="K897">
        <v>1998</v>
      </c>
      <c r="L897">
        <v>1977</v>
      </c>
      <c r="M897">
        <v>2011</v>
      </c>
      <c r="N897">
        <v>1</v>
      </c>
      <c r="O897">
        <v>25.2159487379</v>
      </c>
      <c r="P897">
        <v>0.60392136249700001</v>
      </c>
      <c r="Q897">
        <v>2</v>
      </c>
      <c r="R897">
        <v>1998</v>
      </c>
      <c r="S897">
        <v>0.82</v>
      </c>
      <c r="T897">
        <v>1996</v>
      </c>
      <c r="U897">
        <v>0.14000000000000001</v>
      </c>
      <c r="V897">
        <v>2.93439542916E-2</v>
      </c>
      <c r="W897">
        <v>8.57515259875E-3</v>
      </c>
      <c r="X897">
        <v>3.95305952406E-2</v>
      </c>
      <c r="Y897">
        <v>0.23995668523700001</v>
      </c>
      <c r="Z897">
        <v>5.6723339460900003E-2</v>
      </c>
      <c r="AA897">
        <v>11.021242983400001</v>
      </c>
      <c r="AB897">
        <v>0.50270481596200001</v>
      </c>
      <c r="AC897">
        <v>1996</v>
      </c>
      <c r="AD897">
        <v>0.76</v>
      </c>
      <c r="AE897">
        <v>1998</v>
      </c>
      <c r="AF897">
        <v>0.12</v>
      </c>
      <c r="AG897">
        <v>0.42</v>
      </c>
      <c r="AH897" t="s">
        <v>66</v>
      </c>
      <c r="AI897" t="s">
        <v>238</v>
      </c>
      <c r="AJ897" t="s">
        <v>239</v>
      </c>
      <c r="AK897">
        <v>136</v>
      </c>
      <c r="AL897" t="s">
        <v>240</v>
      </c>
      <c r="AM897">
        <v>2</v>
      </c>
      <c r="AN897">
        <v>13602</v>
      </c>
      <c r="AO897" t="s">
        <v>134</v>
      </c>
      <c r="AP897">
        <v>1101</v>
      </c>
      <c r="AQ897" t="s">
        <v>71</v>
      </c>
      <c r="AR897" t="s">
        <v>66</v>
      </c>
      <c r="AS897">
        <v>1998</v>
      </c>
      <c r="AT897">
        <v>8.5749999999999993E-3</v>
      </c>
      <c r="AU897">
        <v>0.13300000000000001</v>
      </c>
      <c r="AV897" t="s">
        <v>72</v>
      </c>
      <c r="AW897">
        <v>0.1148</v>
      </c>
      <c r="AX897">
        <v>3.9530999999999997E-2</v>
      </c>
      <c r="AY897">
        <v>4.3100000000000001E-4</v>
      </c>
      <c r="AZ897" t="s">
        <v>78</v>
      </c>
      <c r="BA897">
        <v>0.69069999999999998</v>
      </c>
      <c r="BB897">
        <v>0.23996000000000001</v>
      </c>
      <c r="BC897">
        <v>2.1866E-2</v>
      </c>
      <c r="BD897" t="s">
        <v>81</v>
      </c>
      <c r="BE897" t="s">
        <v>74</v>
      </c>
      <c r="BF897">
        <v>1.0266000000000001E-2</v>
      </c>
      <c r="BG897" t="s">
        <v>82</v>
      </c>
      <c r="BH897">
        <v>2.1866E-2</v>
      </c>
      <c r="BI897" t="s">
        <v>81</v>
      </c>
      <c r="BJ897">
        <v>1.83E-4</v>
      </c>
      <c r="BK897" t="s">
        <v>79</v>
      </c>
      <c r="BL897" t="s">
        <v>85</v>
      </c>
    </row>
    <row r="898" spans="1:64" x14ac:dyDescent="0.25">
      <c r="A898">
        <v>877</v>
      </c>
      <c r="B898" t="s">
        <v>235</v>
      </c>
      <c r="C898" t="s">
        <v>236</v>
      </c>
      <c r="D898">
        <v>21</v>
      </c>
      <c r="E898">
        <v>74</v>
      </c>
      <c r="F898">
        <v>1</v>
      </c>
      <c r="G898" t="s">
        <v>129</v>
      </c>
      <c r="H898" t="s">
        <v>237</v>
      </c>
      <c r="I898" t="s">
        <v>65</v>
      </c>
      <c r="J898">
        <v>1</v>
      </c>
      <c r="K898">
        <v>2011</v>
      </c>
      <c r="L898">
        <v>1998</v>
      </c>
      <c r="M898">
        <v>2025</v>
      </c>
      <c r="N898">
        <v>2</v>
      </c>
      <c r="O898">
        <v>18.0356619945</v>
      </c>
      <c r="P898">
        <v>0.49751506247100002</v>
      </c>
      <c r="Q898">
        <v>2</v>
      </c>
      <c r="R898">
        <v>2011</v>
      </c>
      <c r="S898">
        <v>0.86</v>
      </c>
      <c r="T898">
        <v>2005</v>
      </c>
      <c r="U898">
        <v>0.06</v>
      </c>
      <c r="V898">
        <v>3.60237418602E-2</v>
      </c>
      <c r="W898">
        <v>3.95305952406E-2</v>
      </c>
      <c r="X898">
        <v>2.90316941386E-2</v>
      </c>
      <c r="Y898">
        <v>4.1865650174999998E-2</v>
      </c>
      <c r="Z898">
        <v>3.6725159313499997E-2</v>
      </c>
      <c r="AA898">
        <v>8.3610789215099999</v>
      </c>
      <c r="AB898">
        <v>0.31046498284200003</v>
      </c>
      <c r="AC898">
        <v>2011</v>
      </c>
      <c r="AD898">
        <v>0.87</v>
      </c>
      <c r="AE898">
        <v>2005</v>
      </c>
      <c r="AF898">
        <v>7.0000000000000007E-2</v>
      </c>
      <c r="AG898">
        <v>0.52</v>
      </c>
      <c r="AH898" t="s">
        <v>66</v>
      </c>
      <c r="AI898" t="s">
        <v>238</v>
      </c>
      <c r="AJ898" t="s">
        <v>239</v>
      </c>
      <c r="AK898">
        <v>136</v>
      </c>
      <c r="AL898" t="s">
        <v>240</v>
      </c>
      <c r="AM898">
        <v>2</v>
      </c>
      <c r="AN898">
        <v>13602</v>
      </c>
      <c r="AO898" t="s">
        <v>134</v>
      </c>
      <c r="AP898">
        <v>1101</v>
      </c>
      <c r="AQ898" t="s">
        <v>71</v>
      </c>
      <c r="AR898" t="s">
        <v>66</v>
      </c>
      <c r="AS898">
        <v>2011</v>
      </c>
      <c r="AT898">
        <v>3.9530999999999997E-2</v>
      </c>
      <c r="AU898">
        <v>4.3100000000000001E-4</v>
      </c>
      <c r="AV898" t="s">
        <v>78</v>
      </c>
      <c r="AW898">
        <v>0.69069999999999998</v>
      </c>
      <c r="AX898">
        <v>2.9031999999999999E-2</v>
      </c>
      <c r="AY898">
        <v>1.2700000000000001E-3</v>
      </c>
      <c r="AZ898" t="s">
        <v>80</v>
      </c>
      <c r="BA898">
        <v>0.59309999999999996</v>
      </c>
      <c r="BB898">
        <v>4.1866E-2</v>
      </c>
      <c r="BC898">
        <v>0.61336000000000002</v>
      </c>
      <c r="BD898" t="s">
        <v>72</v>
      </c>
      <c r="BE898" t="s">
        <v>74</v>
      </c>
      <c r="BF898">
        <v>0.33006999999999997</v>
      </c>
      <c r="BG898" t="s">
        <v>75</v>
      </c>
      <c r="BH898">
        <v>0.61336000000000002</v>
      </c>
      <c r="BI898" t="s">
        <v>72</v>
      </c>
      <c r="BJ898">
        <v>0.54349999999999998</v>
      </c>
      <c r="BK898" t="s">
        <v>75</v>
      </c>
      <c r="BL898" t="s">
        <v>85</v>
      </c>
    </row>
    <row r="899" spans="1:64" x14ac:dyDescent="0.25">
      <c r="A899">
        <v>878</v>
      </c>
      <c r="B899" t="s">
        <v>235</v>
      </c>
      <c r="C899" t="s">
        <v>236</v>
      </c>
      <c r="D899">
        <v>21</v>
      </c>
      <c r="E899">
        <v>74</v>
      </c>
      <c r="F899">
        <v>1</v>
      </c>
      <c r="G899" t="s">
        <v>129</v>
      </c>
      <c r="H899" t="s">
        <v>237</v>
      </c>
      <c r="I899" t="s">
        <v>65</v>
      </c>
      <c r="J899">
        <v>1</v>
      </c>
      <c r="K899">
        <v>2025</v>
      </c>
      <c r="L899">
        <v>2011</v>
      </c>
      <c r="M899">
        <v>2042</v>
      </c>
      <c r="N899">
        <v>2</v>
      </c>
      <c r="O899">
        <v>24.175505826399998</v>
      </c>
      <c r="P899">
        <v>0.68044251935400002</v>
      </c>
      <c r="Q899">
        <v>2</v>
      </c>
      <c r="R899">
        <v>2025</v>
      </c>
      <c r="S899">
        <v>0.84</v>
      </c>
      <c r="T899">
        <v>2028</v>
      </c>
      <c r="U899">
        <v>0.14000000000000001</v>
      </c>
      <c r="V899">
        <v>4.0387825941099999E-2</v>
      </c>
      <c r="W899">
        <v>2.90316941386E-2</v>
      </c>
      <c r="X899">
        <v>3.08109579254E-2</v>
      </c>
      <c r="Y899">
        <v>0.21455189688599999</v>
      </c>
      <c r="Z899">
        <v>5.1452089460400002E-2</v>
      </c>
      <c r="AA899">
        <v>11.795677313400001</v>
      </c>
      <c r="AB899">
        <v>0.45544285979499999</v>
      </c>
      <c r="AC899">
        <v>2025</v>
      </c>
      <c r="AD899">
        <v>0.85</v>
      </c>
      <c r="AE899">
        <v>2028</v>
      </c>
      <c r="AF899">
        <v>0.11</v>
      </c>
      <c r="AG899">
        <v>0.89</v>
      </c>
      <c r="AH899" t="s">
        <v>66</v>
      </c>
      <c r="AI899" t="s">
        <v>238</v>
      </c>
      <c r="AJ899" t="s">
        <v>239</v>
      </c>
      <c r="AK899">
        <v>136</v>
      </c>
      <c r="AL899" t="s">
        <v>240</v>
      </c>
      <c r="AM899">
        <v>2</v>
      </c>
      <c r="AN899">
        <v>13602</v>
      </c>
      <c r="AO899" t="s">
        <v>134</v>
      </c>
      <c r="AP899">
        <v>1101</v>
      </c>
      <c r="AQ899" t="s">
        <v>71</v>
      </c>
      <c r="AR899" t="s">
        <v>66</v>
      </c>
      <c r="AS899">
        <v>2025</v>
      </c>
      <c r="AT899">
        <v>2.9031999999999999E-2</v>
      </c>
      <c r="AU899">
        <v>1.2700000000000001E-3</v>
      </c>
      <c r="AV899" t="s">
        <v>80</v>
      </c>
      <c r="AW899">
        <v>0.59309999999999996</v>
      </c>
      <c r="AX899">
        <v>3.0811000000000002E-2</v>
      </c>
      <c r="AY899">
        <v>7.9999999999999996E-6</v>
      </c>
      <c r="AZ899" t="s">
        <v>78</v>
      </c>
      <c r="BA899">
        <v>0.74690000000000001</v>
      </c>
      <c r="BB899">
        <v>0.21455199999999999</v>
      </c>
      <c r="BC899">
        <v>5.3099999999999996E-3</v>
      </c>
      <c r="BD899" t="s">
        <v>80</v>
      </c>
      <c r="BE899" t="s">
        <v>74</v>
      </c>
      <c r="BF899">
        <v>0.82909999999999995</v>
      </c>
      <c r="BG899" t="s">
        <v>75</v>
      </c>
      <c r="BH899">
        <v>5.3099999999999996E-3</v>
      </c>
      <c r="BI899" t="s">
        <v>80</v>
      </c>
      <c r="BJ899">
        <v>1.9050000000000001E-2</v>
      </c>
      <c r="BK899" t="s">
        <v>82</v>
      </c>
      <c r="BL899" t="s">
        <v>85</v>
      </c>
    </row>
    <row r="900" spans="1:64" x14ac:dyDescent="0.25">
      <c r="A900">
        <v>879</v>
      </c>
      <c r="B900" t="s">
        <v>235</v>
      </c>
      <c r="C900" t="s">
        <v>236</v>
      </c>
      <c r="D900">
        <v>21</v>
      </c>
      <c r="E900">
        <v>74</v>
      </c>
      <c r="F900">
        <v>1</v>
      </c>
      <c r="G900" t="s">
        <v>129</v>
      </c>
      <c r="H900" t="s">
        <v>237</v>
      </c>
      <c r="I900" t="s">
        <v>65</v>
      </c>
      <c r="J900">
        <v>1</v>
      </c>
      <c r="K900">
        <v>2042</v>
      </c>
      <c r="L900">
        <v>2025</v>
      </c>
      <c r="M900">
        <v>2054</v>
      </c>
      <c r="N900">
        <v>2</v>
      </c>
      <c r="O900">
        <v>20.946450799899999</v>
      </c>
      <c r="P900">
        <v>0.65092732013099996</v>
      </c>
      <c r="Q900">
        <v>100</v>
      </c>
      <c r="R900">
        <v>2042</v>
      </c>
      <c r="S900">
        <v>0.99</v>
      </c>
      <c r="T900">
        <v>2038</v>
      </c>
      <c r="U900">
        <v>0.01</v>
      </c>
      <c r="V900">
        <v>4.23987795564E-2</v>
      </c>
      <c r="W900">
        <v>3.08109579254E-2</v>
      </c>
      <c r="X900">
        <v>5.0340576924999998E-2</v>
      </c>
      <c r="Y900">
        <v>7.6298088208199999E-2</v>
      </c>
      <c r="Z900">
        <v>4.23904546548E-2</v>
      </c>
      <c r="AA900">
        <v>12.208105883</v>
      </c>
      <c r="AB900">
        <v>0.38528049283900001</v>
      </c>
      <c r="AC900">
        <v>2042</v>
      </c>
      <c r="AD900">
        <v>1</v>
      </c>
      <c r="AE900">
        <v>0</v>
      </c>
      <c r="AF900">
        <v>0</v>
      </c>
      <c r="AG900">
        <v>0.97</v>
      </c>
      <c r="AH900" t="s">
        <v>66</v>
      </c>
      <c r="AI900" t="s">
        <v>238</v>
      </c>
      <c r="AJ900" t="s">
        <v>239</v>
      </c>
      <c r="AK900">
        <v>136</v>
      </c>
      <c r="AL900" t="s">
        <v>240</v>
      </c>
      <c r="AM900">
        <v>2</v>
      </c>
      <c r="AN900">
        <v>13602</v>
      </c>
      <c r="AO900" t="s">
        <v>134</v>
      </c>
      <c r="AP900">
        <v>1101</v>
      </c>
      <c r="AQ900" t="s">
        <v>71</v>
      </c>
      <c r="AR900" t="s">
        <v>66</v>
      </c>
      <c r="AS900">
        <v>2042</v>
      </c>
      <c r="AT900">
        <v>3.0811000000000002E-2</v>
      </c>
      <c r="AU900">
        <v>7.9999999999999996E-6</v>
      </c>
      <c r="AV900" t="s">
        <v>78</v>
      </c>
      <c r="AW900">
        <v>0.74690000000000001</v>
      </c>
      <c r="AX900">
        <v>5.0340999999999997E-2</v>
      </c>
      <c r="AY900">
        <v>1.66E-4</v>
      </c>
      <c r="AZ900" t="s">
        <v>78</v>
      </c>
      <c r="BA900">
        <v>0.77259999999999995</v>
      </c>
      <c r="BB900">
        <v>7.6298000000000005E-2</v>
      </c>
      <c r="BC900">
        <v>0.3201</v>
      </c>
      <c r="BD900" t="s">
        <v>72</v>
      </c>
      <c r="BE900" t="s">
        <v>74</v>
      </c>
      <c r="BF900">
        <v>4.99E-2</v>
      </c>
      <c r="BG900" t="s">
        <v>82</v>
      </c>
      <c r="BH900">
        <v>0.3201</v>
      </c>
      <c r="BI900" t="s">
        <v>72</v>
      </c>
      <c r="BJ900">
        <v>3.5929999999999997E-2</v>
      </c>
      <c r="BK900" t="s">
        <v>82</v>
      </c>
      <c r="BL900" t="s">
        <v>85</v>
      </c>
    </row>
    <row r="901" spans="1:64" x14ac:dyDescent="0.25">
      <c r="A901">
        <v>880</v>
      </c>
      <c r="B901" t="s">
        <v>235</v>
      </c>
      <c r="C901" t="s">
        <v>236</v>
      </c>
      <c r="D901">
        <v>21</v>
      </c>
      <c r="E901">
        <v>74</v>
      </c>
      <c r="F901">
        <v>1</v>
      </c>
      <c r="G901" t="s">
        <v>129</v>
      </c>
      <c r="H901" t="s">
        <v>237</v>
      </c>
      <c r="I901" t="s">
        <v>65</v>
      </c>
      <c r="J901">
        <v>1</v>
      </c>
      <c r="K901">
        <v>2054</v>
      </c>
      <c r="L901">
        <v>2042</v>
      </c>
      <c r="M901">
        <v>2066</v>
      </c>
      <c r="N901">
        <v>100</v>
      </c>
      <c r="O901">
        <v>18.241526733499999</v>
      </c>
      <c r="P901">
        <v>0.75740336664999997</v>
      </c>
      <c r="Q901">
        <v>100</v>
      </c>
      <c r="R901">
        <v>2054</v>
      </c>
      <c r="S901">
        <v>1</v>
      </c>
      <c r="T901">
        <v>0</v>
      </c>
      <c r="U901">
        <v>0</v>
      </c>
      <c r="V901">
        <v>5.9786106884699999E-2</v>
      </c>
      <c r="W901">
        <v>5.0340576924999998E-2</v>
      </c>
      <c r="X901">
        <v>4.92280099062E-2</v>
      </c>
      <c r="Y901">
        <v>0.16030747086399999</v>
      </c>
      <c r="Z901">
        <v>6.4041167891099995E-2</v>
      </c>
      <c r="AA901">
        <v>11.568175456500001</v>
      </c>
      <c r="AB901">
        <v>0.55196105924700001</v>
      </c>
      <c r="AC901">
        <v>2054</v>
      </c>
      <c r="AD901">
        <v>0.98</v>
      </c>
      <c r="AE901">
        <v>2051</v>
      </c>
      <c r="AF901">
        <v>0.01</v>
      </c>
      <c r="AG901">
        <v>0.73</v>
      </c>
      <c r="AH901" t="s">
        <v>66</v>
      </c>
      <c r="AI901" t="s">
        <v>238</v>
      </c>
      <c r="AJ901" t="s">
        <v>239</v>
      </c>
      <c r="AK901">
        <v>136</v>
      </c>
      <c r="AL901" t="s">
        <v>240</v>
      </c>
      <c r="AM901">
        <v>2</v>
      </c>
      <c r="AN901">
        <v>13602</v>
      </c>
      <c r="AO901" t="s">
        <v>134</v>
      </c>
      <c r="AP901">
        <v>1101</v>
      </c>
      <c r="AQ901" t="s">
        <v>71</v>
      </c>
      <c r="AR901" t="s">
        <v>66</v>
      </c>
      <c r="AS901">
        <v>2054</v>
      </c>
      <c r="AT901">
        <v>5.0340999999999997E-2</v>
      </c>
      <c r="AU901">
        <v>1.66E-4</v>
      </c>
      <c r="AV901" t="s">
        <v>78</v>
      </c>
      <c r="AW901">
        <v>0.77259999999999995</v>
      </c>
      <c r="AX901">
        <v>4.9228000000000001E-2</v>
      </c>
      <c r="AY901">
        <v>4.8000000000000001E-5</v>
      </c>
      <c r="AZ901" t="s">
        <v>78</v>
      </c>
      <c r="BA901">
        <v>0.82140000000000002</v>
      </c>
      <c r="BB901">
        <v>0.16030700000000001</v>
      </c>
      <c r="BC901">
        <v>5.3999999999999999E-2</v>
      </c>
      <c r="BD901" t="s">
        <v>73</v>
      </c>
      <c r="BE901" t="s">
        <v>74</v>
      </c>
      <c r="BF901">
        <v>0.92200000000000004</v>
      </c>
      <c r="BG901" t="s">
        <v>75</v>
      </c>
      <c r="BH901">
        <v>5.3999999999999999E-2</v>
      </c>
      <c r="BI901" t="s">
        <v>73</v>
      </c>
      <c r="BJ901">
        <v>0.14899999999999999</v>
      </c>
      <c r="BK901" t="s">
        <v>75</v>
      </c>
      <c r="BL901" t="s">
        <v>85</v>
      </c>
    </row>
    <row r="902" spans="1:64" x14ac:dyDescent="0.25">
      <c r="A902">
        <v>881</v>
      </c>
      <c r="B902" t="s">
        <v>235</v>
      </c>
      <c r="C902" t="s">
        <v>236</v>
      </c>
      <c r="D902">
        <v>21</v>
      </c>
      <c r="E902">
        <v>74</v>
      </c>
      <c r="F902">
        <v>1</v>
      </c>
      <c r="G902" t="s">
        <v>129</v>
      </c>
      <c r="H902" t="s">
        <v>237</v>
      </c>
      <c r="I902" t="s">
        <v>65</v>
      </c>
      <c r="J902">
        <v>1</v>
      </c>
      <c r="K902">
        <v>2066</v>
      </c>
      <c r="L902">
        <v>2054</v>
      </c>
      <c r="M902">
        <v>2081</v>
      </c>
      <c r="N902">
        <v>100</v>
      </c>
      <c r="O902">
        <v>20.963891447000002</v>
      </c>
      <c r="P902">
        <v>0.811997270291</v>
      </c>
      <c r="Q902">
        <v>100</v>
      </c>
      <c r="R902">
        <v>2066</v>
      </c>
      <c r="S902">
        <v>0.96</v>
      </c>
      <c r="T902">
        <v>2064</v>
      </c>
      <c r="U902">
        <v>0.03</v>
      </c>
      <c r="V902">
        <v>5.5960806370300001E-2</v>
      </c>
      <c r="W902">
        <v>4.92280099062E-2</v>
      </c>
      <c r="X902">
        <v>4.1753309524100002E-2</v>
      </c>
      <c r="Y902">
        <v>0.205589122111</v>
      </c>
      <c r="Z902">
        <v>6.6979769608800005E-2</v>
      </c>
      <c r="AA902">
        <v>11.7316867696</v>
      </c>
      <c r="AB902">
        <v>0.57001511920600001</v>
      </c>
      <c r="AC902">
        <v>2066</v>
      </c>
      <c r="AD902">
        <v>0.91</v>
      </c>
      <c r="AE902">
        <v>2064</v>
      </c>
      <c r="AF902">
        <v>7.0000000000000007E-2</v>
      </c>
      <c r="AG902">
        <v>0.59</v>
      </c>
      <c r="AH902" t="s">
        <v>66</v>
      </c>
      <c r="AI902" t="s">
        <v>238</v>
      </c>
      <c r="AJ902" t="s">
        <v>239</v>
      </c>
      <c r="AK902">
        <v>136</v>
      </c>
      <c r="AL902" t="s">
        <v>240</v>
      </c>
      <c r="AM902">
        <v>2</v>
      </c>
      <c r="AN902">
        <v>13602</v>
      </c>
      <c r="AO902" t="s">
        <v>134</v>
      </c>
      <c r="AP902">
        <v>1101</v>
      </c>
      <c r="AQ902" t="s">
        <v>71</v>
      </c>
      <c r="AR902" t="s">
        <v>66</v>
      </c>
      <c r="AS902">
        <v>2066</v>
      </c>
      <c r="AT902">
        <v>4.9228000000000001E-2</v>
      </c>
      <c r="AU902">
        <v>4.8000000000000001E-5</v>
      </c>
      <c r="AV902" t="s">
        <v>78</v>
      </c>
      <c r="AW902">
        <v>0.82140000000000002</v>
      </c>
      <c r="AX902">
        <v>4.1750000000000002E-2</v>
      </c>
      <c r="AY902">
        <v>9.0000000000000002E-6</v>
      </c>
      <c r="AZ902" t="s">
        <v>78</v>
      </c>
      <c r="BA902">
        <v>0.79059999999999997</v>
      </c>
      <c r="BB902">
        <v>0.20558899999999999</v>
      </c>
      <c r="BC902">
        <v>9.3299999999999998E-3</v>
      </c>
      <c r="BD902" t="s">
        <v>80</v>
      </c>
      <c r="BE902" t="s">
        <v>74</v>
      </c>
      <c r="BF902">
        <v>0.44857000000000002</v>
      </c>
      <c r="BG902" t="s">
        <v>75</v>
      </c>
      <c r="BH902">
        <v>9.3299999999999998E-3</v>
      </c>
      <c r="BI902" t="s">
        <v>80</v>
      </c>
      <c r="BJ902">
        <v>1.9859999999999999E-2</v>
      </c>
      <c r="BK902" t="s">
        <v>82</v>
      </c>
      <c r="BL902" t="s">
        <v>85</v>
      </c>
    </row>
    <row r="903" spans="1:64" x14ac:dyDescent="0.25">
      <c r="A903">
        <v>882</v>
      </c>
      <c r="B903" t="s">
        <v>235</v>
      </c>
      <c r="C903" t="s">
        <v>236</v>
      </c>
      <c r="D903">
        <v>21</v>
      </c>
      <c r="E903">
        <v>74</v>
      </c>
      <c r="F903">
        <v>1</v>
      </c>
      <c r="G903" t="s">
        <v>129</v>
      </c>
      <c r="H903" t="s">
        <v>237</v>
      </c>
      <c r="I903" t="s">
        <v>65</v>
      </c>
      <c r="J903">
        <v>1</v>
      </c>
      <c r="K903">
        <v>2081</v>
      </c>
      <c r="L903">
        <v>2066</v>
      </c>
      <c r="M903">
        <v>2092</v>
      </c>
      <c r="N903">
        <v>100</v>
      </c>
      <c r="O903">
        <v>19.648928863799998</v>
      </c>
      <c r="P903">
        <v>0.72333670895699997</v>
      </c>
      <c r="Q903">
        <v>100</v>
      </c>
      <c r="R903">
        <v>2081</v>
      </c>
      <c r="S903">
        <v>0.95</v>
      </c>
      <c r="T903">
        <v>2078</v>
      </c>
      <c r="U903">
        <v>0.02</v>
      </c>
      <c r="V903">
        <v>5.2266251566899999E-2</v>
      </c>
      <c r="W903">
        <v>4.1753309524100002E-2</v>
      </c>
      <c r="X903">
        <v>4.4551681817999997E-2</v>
      </c>
      <c r="Y903">
        <v>0.16584439393700001</v>
      </c>
      <c r="Z903">
        <v>5.96207401958E-2</v>
      </c>
      <c r="AA903">
        <v>11.815843257999999</v>
      </c>
      <c r="AB903">
        <v>0.515095387357</v>
      </c>
      <c r="AC903">
        <v>2081</v>
      </c>
      <c r="AD903">
        <v>0.91</v>
      </c>
      <c r="AE903">
        <v>2082</v>
      </c>
      <c r="AF903">
        <v>7.0000000000000007E-2</v>
      </c>
      <c r="AG903">
        <v>0.92</v>
      </c>
      <c r="AH903" t="s">
        <v>66</v>
      </c>
      <c r="AI903" t="s">
        <v>238</v>
      </c>
      <c r="AJ903" t="s">
        <v>239</v>
      </c>
      <c r="AK903">
        <v>136</v>
      </c>
      <c r="AL903" t="s">
        <v>240</v>
      </c>
      <c r="AM903">
        <v>2</v>
      </c>
      <c r="AN903">
        <v>13602</v>
      </c>
      <c r="AO903" t="s">
        <v>134</v>
      </c>
      <c r="AP903">
        <v>1101</v>
      </c>
      <c r="AQ903" t="s">
        <v>71</v>
      </c>
      <c r="AR903" t="s">
        <v>66</v>
      </c>
      <c r="AS903">
        <v>2081</v>
      </c>
      <c r="AT903">
        <v>4.1750000000000002E-2</v>
      </c>
      <c r="AU903">
        <v>9.0000000000000002E-6</v>
      </c>
      <c r="AV903" t="s">
        <v>78</v>
      </c>
      <c r="AW903">
        <v>0.79059999999999997</v>
      </c>
      <c r="AX903">
        <v>4.4552000000000001E-2</v>
      </c>
      <c r="AY903">
        <v>1.66E-4</v>
      </c>
      <c r="AZ903" t="s">
        <v>78</v>
      </c>
      <c r="BA903">
        <v>0.80859999999999999</v>
      </c>
      <c r="BB903">
        <v>0.16584399999999999</v>
      </c>
      <c r="BC903">
        <v>3.4700000000000002E-2</v>
      </c>
      <c r="BD903" t="s">
        <v>81</v>
      </c>
      <c r="BE903" t="s">
        <v>74</v>
      </c>
      <c r="BF903">
        <v>0.78649999999999998</v>
      </c>
      <c r="BG903" t="s">
        <v>75</v>
      </c>
      <c r="BH903">
        <v>3.4700000000000002E-2</v>
      </c>
      <c r="BI903" t="s">
        <v>81</v>
      </c>
      <c r="BJ903">
        <v>6.5460000000000004E-2</v>
      </c>
      <c r="BK903" t="s">
        <v>83</v>
      </c>
      <c r="BL903" t="s">
        <v>85</v>
      </c>
    </row>
    <row r="904" spans="1:64" x14ac:dyDescent="0.25">
      <c r="A904">
        <v>883</v>
      </c>
      <c r="B904" t="s">
        <v>235</v>
      </c>
      <c r="C904" t="s">
        <v>236</v>
      </c>
      <c r="D904">
        <v>21</v>
      </c>
      <c r="E904">
        <v>74</v>
      </c>
      <c r="F904">
        <v>1</v>
      </c>
      <c r="G904" t="s">
        <v>129</v>
      </c>
      <c r="H904" t="s">
        <v>237</v>
      </c>
      <c r="I904" t="s">
        <v>65</v>
      </c>
      <c r="J904">
        <v>1</v>
      </c>
      <c r="K904">
        <v>2092</v>
      </c>
      <c r="L904">
        <v>2081</v>
      </c>
      <c r="M904">
        <v>2100</v>
      </c>
      <c r="N904">
        <v>100</v>
      </c>
      <c r="O904">
        <v>13.290957496700001</v>
      </c>
      <c r="P904">
        <v>0.520527679716</v>
      </c>
      <c r="Q904">
        <v>100</v>
      </c>
      <c r="R904">
        <v>2092</v>
      </c>
      <c r="S904">
        <v>0.64</v>
      </c>
      <c r="T904">
        <v>2091</v>
      </c>
      <c r="U904">
        <v>0.14000000000000001</v>
      </c>
      <c r="V904">
        <v>5.3256799707700003E-2</v>
      </c>
      <c r="W904">
        <v>4.4551681817999997E-2</v>
      </c>
      <c r="X904">
        <v>6.0488690480800002E-2</v>
      </c>
      <c r="Y904">
        <v>2.5841707231700001E-2</v>
      </c>
      <c r="Z904">
        <v>5.3852074753899998E-2</v>
      </c>
      <c r="AA904">
        <v>11.409805287599999</v>
      </c>
      <c r="AB904">
        <v>0.46110094498999998</v>
      </c>
      <c r="AC904">
        <v>2094</v>
      </c>
      <c r="AD904">
        <v>0.62</v>
      </c>
      <c r="AE904">
        <v>2093</v>
      </c>
      <c r="AF904">
        <v>0.24</v>
      </c>
      <c r="AG904">
        <v>0.35</v>
      </c>
      <c r="AH904" t="s">
        <v>66</v>
      </c>
      <c r="AI904" t="s">
        <v>238</v>
      </c>
      <c r="AJ904" t="s">
        <v>239</v>
      </c>
      <c r="AK904">
        <v>136</v>
      </c>
      <c r="AL904" t="s">
        <v>240</v>
      </c>
      <c r="AM904">
        <v>2</v>
      </c>
      <c r="AN904">
        <v>13602</v>
      </c>
      <c r="AO904" t="s">
        <v>134</v>
      </c>
      <c r="AP904">
        <v>1101</v>
      </c>
      <c r="AQ904" t="s">
        <v>71</v>
      </c>
      <c r="AR904" t="s">
        <v>66</v>
      </c>
      <c r="AS904">
        <v>2092</v>
      </c>
      <c r="AT904">
        <v>4.4552000000000001E-2</v>
      </c>
      <c r="AU904">
        <v>1.66E-4</v>
      </c>
      <c r="AV904" t="s">
        <v>78</v>
      </c>
      <c r="AW904">
        <v>0.80859999999999999</v>
      </c>
      <c r="AX904">
        <v>6.0489000000000001E-2</v>
      </c>
      <c r="AY904">
        <v>6.0700000000000001E-4</v>
      </c>
      <c r="AZ904" t="s">
        <v>78</v>
      </c>
      <c r="BA904">
        <v>0.87719999999999998</v>
      </c>
      <c r="BB904">
        <v>2.5839999999999998E-2</v>
      </c>
      <c r="BC904">
        <v>0.70599999999999996</v>
      </c>
      <c r="BD904" t="s">
        <v>72</v>
      </c>
      <c r="BE904" t="s">
        <v>74</v>
      </c>
      <c r="BF904">
        <v>0.22800000000000001</v>
      </c>
      <c r="BG904" t="s">
        <v>75</v>
      </c>
      <c r="BH904">
        <v>0.70599999999999996</v>
      </c>
      <c r="BI904" t="s">
        <v>72</v>
      </c>
      <c r="BJ904">
        <v>0.33310000000000001</v>
      </c>
      <c r="BK904" t="s">
        <v>75</v>
      </c>
      <c r="BL904" t="s">
        <v>85</v>
      </c>
    </row>
    <row r="905" spans="1:64" x14ac:dyDescent="0.25">
      <c r="A905">
        <v>884</v>
      </c>
      <c r="B905" t="s">
        <v>235</v>
      </c>
      <c r="C905" t="s">
        <v>241</v>
      </c>
      <c r="D905">
        <v>21</v>
      </c>
      <c r="E905">
        <v>75</v>
      </c>
      <c r="F905">
        <v>2</v>
      </c>
      <c r="G905" t="s">
        <v>129</v>
      </c>
      <c r="H905" t="s">
        <v>237</v>
      </c>
      <c r="I905" t="s">
        <v>65</v>
      </c>
      <c r="J905">
        <v>1</v>
      </c>
      <c r="K905">
        <v>1868</v>
      </c>
      <c r="L905">
        <v>1861</v>
      </c>
      <c r="M905">
        <v>1883</v>
      </c>
      <c r="N905">
        <v>31</v>
      </c>
      <c r="O905">
        <v>11.755854817199999</v>
      </c>
      <c r="P905">
        <v>0.21057957246600001</v>
      </c>
      <c r="Q905">
        <v>31</v>
      </c>
      <c r="R905">
        <v>1867</v>
      </c>
      <c r="S905">
        <v>0.39</v>
      </c>
      <c r="T905">
        <v>1868</v>
      </c>
      <c r="U905">
        <v>0.39</v>
      </c>
      <c r="V905">
        <v>1.3787918313999999E-2</v>
      </c>
      <c r="W905">
        <v>9.7283729562700004E-4</v>
      </c>
      <c r="X905">
        <v>6.5940327405799998E-3</v>
      </c>
      <c r="Y905">
        <v>0.14494589087400001</v>
      </c>
      <c r="Z905">
        <v>2.3510215685199998E-2</v>
      </c>
      <c r="AA905">
        <v>9.0575497538800001</v>
      </c>
      <c r="AB905">
        <v>0.22491242795700001</v>
      </c>
      <c r="AC905">
        <v>1870</v>
      </c>
      <c r="AD905">
        <v>0.56000000000000005</v>
      </c>
      <c r="AE905">
        <v>1867</v>
      </c>
      <c r="AF905">
        <v>0.25</v>
      </c>
      <c r="AG905">
        <v>0.5</v>
      </c>
      <c r="AH905" t="s">
        <v>66</v>
      </c>
      <c r="AI905" t="s">
        <v>238</v>
      </c>
      <c r="AJ905" t="s">
        <v>239</v>
      </c>
      <c r="AK905">
        <v>136</v>
      </c>
      <c r="AL905" t="s">
        <v>240</v>
      </c>
      <c r="AM905">
        <v>2</v>
      </c>
      <c r="AN905">
        <v>13602</v>
      </c>
      <c r="AO905" t="s">
        <v>134</v>
      </c>
      <c r="AP905">
        <v>1101</v>
      </c>
      <c r="AQ905" t="s">
        <v>71</v>
      </c>
      <c r="AR905" t="s">
        <v>66</v>
      </c>
      <c r="AS905">
        <v>1868</v>
      </c>
      <c r="AT905">
        <v>9.7280000000000001E-4</v>
      </c>
      <c r="AU905">
        <v>0.95299999999999996</v>
      </c>
      <c r="AV905" t="s">
        <v>72</v>
      </c>
      <c r="AW905">
        <v>6.246E-4</v>
      </c>
      <c r="AX905">
        <v>6.594E-3</v>
      </c>
      <c r="AY905">
        <v>0.27600000000000002</v>
      </c>
      <c r="AZ905" t="s">
        <v>72</v>
      </c>
      <c r="BA905">
        <v>9.0630000000000002E-2</v>
      </c>
      <c r="BB905">
        <v>0.14494599999999999</v>
      </c>
      <c r="BC905">
        <v>9.8500000000000004E-2</v>
      </c>
      <c r="BD905" t="s">
        <v>73</v>
      </c>
      <c r="BE905" t="s">
        <v>74</v>
      </c>
      <c r="BF905">
        <v>0.73499999999999999</v>
      </c>
      <c r="BG905" t="s">
        <v>75</v>
      </c>
      <c r="BH905">
        <v>9.8500000000000004E-2</v>
      </c>
      <c r="BI905" t="s">
        <v>73</v>
      </c>
      <c r="BJ905">
        <v>0.23250000000000001</v>
      </c>
      <c r="BK905" t="s">
        <v>75</v>
      </c>
      <c r="BL905" t="s">
        <v>85</v>
      </c>
    </row>
    <row r="906" spans="1:64" x14ac:dyDescent="0.25">
      <c r="A906">
        <v>885</v>
      </c>
      <c r="B906" t="s">
        <v>235</v>
      </c>
      <c r="C906" t="s">
        <v>241</v>
      </c>
      <c r="D906">
        <v>21</v>
      </c>
      <c r="E906">
        <v>75</v>
      </c>
      <c r="F906">
        <v>2</v>
      </c>
      <c r="G906" t="s">
        <v>129</v>
      </c>
      <c r="H906" t="s">
        <v>237</v>
      </c>
      <c r="I906" t="s">
        <v>65</v>
      </c>
      <c r="J906">
        <v>1</v>
      </c>
      <c r="K906">
        <v>1883</v>
      </c>
      <c r="L906">
        <v>1868</v>
      </c>
      <c r="M906">
        <v>1919</v>
      </c>
      <c r="N906">
        <v>31</v>
      </c>
      <c r="O906">
        <v>28.890511138299999</v>
      </c>
      <c r="P906">
        <v>-0.30577673610299999</v>
      </c>
      <c r="Q906">
        <v>100</v>
      </c>
      <c r="R906">
        <v>1883</v>
      </c>
      <c r="S906">
        <v>1</v>
      </c>
      <c r="T906">
        <v>0</v>
      </c>
      <c r="U906">
        <v>0</v>
      </c>
      <c r="V906">
        <v>-5.8391572396099996E-3</v>
      </c>
      <c r="W906">
        <v>6.5940327405799998E-3</v>
      </c>
      <c r="X906">
        <v>4.1970681036300004E-3</v>
      </c>
      <c r="Y906">
        <v>-0.430006308537</v>
      </c>
      <c r="Z906">
        <v>-4.0092508577200002E-2</v>
      </c>
      <c r="AA906">
        <v>11.828757681900001</v>
      </c>
      <c r="AB906">
        <v>-0.42535510074600003</v>
      </c>
      <c r="AC906">
        <v>1883</v>
      </c>
      <c r="AD906">
        <v>0.99</v>
      </c>
      <c r="AE906">
        <v>1884</v>
      </c>
      <c r="AF906">
        <v>0.01</v>
      </c>
      <c r="AG906">
        <v>0.98</v>
      </c>
      <c r="AH906" t="s">
        <v>66</v>
      </c>
      <c r="AI906" t="s">
        <v>238</v>
      </c>
      <c r="AJ906" t="s">
        <v>239</v>
      </c>
      <c r="AK906">
        <v>136</v>
      </c>
      <c r="AL906" t="s">
        <v>240</v>
      </c>
      <c r="AM906">
        <v>2</v>
      </c>
      <c r="AN906">
        <v>13602</v>
      </c>
      <c r="AO906" t="s">
        <v>134</v>
      </c>
      <c r="AP906">
        <v>1101</v>
      </c>
      <c r="AQ906" t="s">
        <v>71</v>
      </c>
      <c r="AR906" t="s">
        <v>66</v>
      </c>
      <c r="AS906">
        <v>1883</v>
      </c>
      <c r="AT906">
        <v>6.594E-3</v>
      </c>
      <c r="AU906">
        <v>0.27600000000000002</v>
      </c>
      <c r="AV906" t="s">
        <v>72</v>
      </c>
      <c r="AW906">
        <v>9.0630000000000002E-2</v>
      </c>
      <c r="AX906">
        <v>4.1970000000000002E-3</v>
      </c>
      <c r="AY906">
        <v>4.19E-2</v>
      </c>
      <c r="AZ906" t="s">
        <v>81</v>
      </c>
      <c r="BA906">
        <v>0.1162</v>
      </c>
      <c r="BB906">
        <v>-0.430006</v>
      </c>
      <c r="BC906">
        <v>0</v>
      </c>
      <c r="BD906" t="s">
        <v>78</v>
      </c>
      <c r="BE906" t="s">
        <v>74</v>
      </c>
      <c r="BF906">
        <v>0.7419</v>
      </c>
      <c r="BG906" t="s">
        <v>75</v>
      </c>
      <c r="BH906">
        <v>0</v>
      </c>
      <c r="BI906" t="s">
        <v>78</v>
      </c>
      <c r="BJ906">
        <v>0</v>
      </c>
      <c r="BK906" t="s">
        <v>79</v>
      </c>
      <c r="BL906" t="s">
        <v>85</v>
      </c>
    </row>
    <row r="907" spans="1:64" x14ac:dyDescent="0.25">
      <c r="A907">
        <v>886</v>
      </c>
      <c r="B907" t="s">
        <v>235</v>
      </c>
      <c r="C907" t="s">
        <v>241</v>
      </c>
      <c r="D907">
        <v>21</v>
      </c>
      <c r="E907">
        <v>75</v>
      </c>
      <c r="F907">
        <v>2</v>
      </c>
      <c r="G907" t="s">
        <v>129</v>
      </c>
      <c r="H907" t="s">
        <v>237</v>
      </c>
      <c r="I907" t="s">
        <v>65</v>
      </c>
      <c r="J907">
        <v>1</v>
      </c>
      <c r="K907">
        <v>1919</v>
      </c>
      <c r="L907">
        <v>1883</v>
      </c>
      <c r="M907">
        <v>1937</v>
      </c>
      <c r="N907">
        <v>11</v>
      </c>
      <c r="O907">
        <v>25.6701161262</v>
      </c>
      <c r="P907">
        <v>0.232335206967</v>
      </c>
      <c r="Q907">
        <v>100</v>
      </c>
      <c r="R907">
        <v>1919</v>
      </c>
      <c r="S907">
        <v>1</v>
      </c>
      <c r="T907">
        <v>0</v>
      </c>
      <c r="U907">
        <v>0</v>
      </c>
      <c r="V907">
        <v>7.0456087601000004E-3</v>
      </c>
      <c r="W907">
        <v>4.1970681036300004E-3</v>
      </c>
      <c r="X907">
        <v>1.2599913982799999E-3</v>
      </c>
      <c r="Y907">
        <v>0.14762057970600001</v>
      </c>
      <c r="Z907">
        <v>2.4000637253100001E-2</v>
      </c>
      <c r="AA907">
        <v>11.1572273577</v>
      </c>
      <c r="AB907">
        <v>0.25139324355800002</v>
      </c>
      <c r="AC907">
        <v>1919</v>
      </c>
      <c r="AD907">
        <v>1</v>
      </c>
      <c r="AE907">
        <v>0</v>
      </c>
      <c r="AF907">
        <v>0</v>
      </c>
      <c r="AG907">
        <v>0.97</v>
      </c>
      <c r="AH907" t="s">
        <v>66</v>
      </c>
      <c r="AI907" t="s">
        <v>238</v>
      </c>
      <c r="AJ907" t="s">
        <v>239</v>
      </c>
      <c r="AK907">
        <v>136</v>
      </c>
      <c r="AL907" t="s">
        <v>240</v>
      </c>
      <c r="AM907">
        <v>2</v>
      </c>
      <c r="AN907">
        <v>13602</v>
      </c>
      <c r="AO907" t="s">
        <v>134</v>
      </c>
      <c r="AP907">
        <v>1101</v>
      </c>
      <c r="AQ907" t="s">
        <v>71</v>
      </c>
      <c r="AR907" t="s">
        <v>66</v>
      </c>
      <c r="AS907">
        <v>1919</v>
      </c>
      <c r="AT907">
        <v>4.1970000000000002E-3</v>
      </c>
      <c r="AU907">
        <v>4.19E-2</v>
      </c>
      <c r="AV907" t="s">
        <v>81</v>
      </c>
      <c r="AW907">
        <v>0.1162</v>
      </c>
      <c r="AX907">
        <v>1.2600000000000001E-3</v>
      </c>
      <c r="AY907">
        <v>0.72899999999999998</v>
      </c>
      <c r="AZ907" t="s">
        <v>72</v>
      </c>
      <c r="BA907">
        <v>7.6839999999999999E-3</v>
      </c>
      <c r="BB907">
        <v>0.147621</v>
      </c>
      <c r="BC907">
        <v>2.92E-2</v>
      </c>
      <c r="BD907" t="s">
        <v>81</v>
      </c>
      <c r="BE907" t="s">
        <v>74</v>
      </c>
      <c r="BF907">
        <v>0.58650000000000002</v>
      </c>
      <c r="BG907" t="s">
        <v>75</v>
      </c>
      <c r="BH907">
        <v>2.92E-2</v>
      </c>
      <c r="BI907" t="s">
        <v>81</v>
      </c>
      <c r="BJ907">
        <v>6.9599999999999995E-2</v>
      </c>
      <c r="BK907" t="s">
        <v>83</v>
      </c>
      <c r="BL907" t="s">
        <v>85</v>
      </c>
    </row>
    <row r="908" spans="1:64" x14ac:dyDescent="0.25">
      <c r="A908">
        <v>887</v>
      </c>
      <c r="B908" t="s">
        <v>235</v>
      </c>
      <c r="C908" t="s">
        <v>241</v>
      </c>
      <c r="D908">
        <v>21</v>
      </c>
      <c r="E908">
        <v>75</v>
      </c>
      <c r="F908">
        <v>2</v>
      </c>
      <c r="G908" t="s">
        <v>129</v>
      </c>
      <c r="H908" t="s">
        <v>237</v>
      </c>
      <c r="I908" t="s">
        <v>65</v>
      </c>
      <c r="J908">
        <v>1</v>
      </c>
      <c r="K908">
        <v>1937</v>
      </c>
      <c r="L908">
        <v>1919</v>
      </c>
      <c r="M908">
        <v>1962</v>
      </c>
      <c r="N908">
        <v>10</v>
      </c>
      <c r="O908">
        <v>12.4471359247</v>
      </c>
      <c r="P908">
        <v>0.140131415422</v>
      </c>
      <c r="Q908">
        <v>11</v>
      </c>
      <c r="R908">
        <v>1933</v>
      </c>
      <c r="S908">
        <v>0.64</v>
      </c>
      <c r="T908">
        <v>1934</v>
      </c>
      <c r="U908">
        <v>0.19</v>
      </c>
      <c r="V908">
        <v>4.2396404661499999E-3</v>
      </c>
      <c r="W908">
        <v>1.2599913982799999E-3</v>
      </c>
      <c r="X908">
        <v>-1.50836217856E-3</v>
      </c>
      <c r="Y908">
        <v>0.13967791106800001</v>
      </c>
      <c r="Z908">
        <v>1.7104345588299999E-2</v>
      </c>
      <c r="AA908">
        <v>5.8391664191099997</v>
      </c>
      <c r="AB908">
        <v>0.16797527759899999</v>
      </c>
      <c r="AC908">
        <v>1933</v>
      </c>
      <c r="AD908">
        <v>0.48</v>
      </c>
      <c r="AE908">
        <v>1941</v>
      </c>
      <c r="AF908">
        <v>0.22</v>
      </c>
      <c r="AG908">
        <v>0.86</v>
      </c>
      <c r="AH908" t="s">
        <v>66</v>
      </c>
      <c r="AI908" t="s">
        <v>238</v>
      </c>
      <c r="AJ908" t="s">
        <v>239</v>
      </c>
      <c r="AK908">
        <v>136</v>
      </c>
      <c r="AL908" t="s">
        <v>240</v>
      </c>
      <c r="AM908">
        <v>2</v>
      </c>
      <c r="AN908">
        <v>13602</v>
      </c>
      <c r="AO908" t="s">
        <v>134</v>
      </c>
      <c r="AP908">
        <v>1101</v>
      </c>
      <c r="AQ908" t="s">
        <v>71</v>
      </c>
      <c r="AR908" t="s">
        <v>66</v>
      </c>
      <c r="AS908">
        <v>1937</v>
      </c>
      <c r="AT908">
        <v>1.2600000000000001E-3</v>
      </c>
      <c r="AU908">
        <v>0.72899999999999998</v>
      </c>
      <c r="AV908" t="s">
        <v>72</v>
      </c>
      <c r="AW908">
        <v>7.6839999999999999E-3</v>
      </c>
      <c r="AX908">
        <v>-1.508E-3</v>
      </c>
      <c r="AY908">
        <v>0.65900000000000003</v>
      </c>
      <c r="AZ908" t="s">
        <v>72</v>
      </c>
      <c r="BA908">
        <v>8.5909999999999997E-3</v>
      </c>
      <c r="BB908">
        <v>0.139678</v>
      </c>
      <c r="BC908">
        <v>3.8100000000000002E-2</v>
      </c>
      <c r="BD908" t="s">
        <v>81</v>
      </c>
      <c r="BE908" t="s">
        <v>74</v>
      </c>
      <c r="BF908">
        <v>0.62739999999999996</v>
      </c>
      <c r="BG908" t="s">
        <v>75</v>
      </c>
      <c r="BH908">
        <v>3.8100000000000002E-2</v>
      </c>
      <c r="BI908" t="s">
        <v>81</v>
      </c>
      <c r="BJ908">
        <v>7.1910000000000002E-2</v>
      </c>
      <c r="BK908" t="s">
        <v>83</v>
      </c>
      <c r="BL908" t="s">
        <v>85</v>
      </c>
    </row>
    <row r="909" spans="1:64" x14ac:dyDescent="0.25">
      <c r="A909">
        <v>888</v>
      </c>
      <c r="B909" t="s">
        <v>235</v>
      </c>
      <c r="C909" t="s">
        <v>241</v>
      </c>
      <c r="D909">
        <v>21</v>
      </c>
      <c r="E909">
        <v>75</v>
      </c>
      <c r="F909">
        <v>2</v>
      </c>
      <c r="G909" t="s">
        <v>129</v>
      </c>
      <c r="H909" t="s">
        <v>237</v>
      </c>
      <c r="I909" t="s">
        <v>65</v>
      </c>
      <c r="J909">
        <v>1</v>
      </c>
      <c r="K909">
        <v>1962</v>
      </c>
      <c r="L909">
        <v>1937</v>
      </c>
      <c r="M909">
        <v>1977</v>
      </c>
      <c r="N909">
        <v>10</v>
      </c>
      <c r="O909">
        <v>29.771800091500001</v>
      </c>
      <c r="P909">
        <v>-0.45130860659499999</v>
      </c>
      <c r="Q909">
        <v>92</v>
      </c>
      <c r="R909">
        <v>1962</v>
      </c>
      <c r="S909">
        <v>0.82</v>
      </c>
      <c r="T909">
        <v>1961</v>
      </c>
      <c r="U909">
        <v>0.17</v>
      </c>
      <c r="V909">
        <v>-1.5289369761500001E-2</v>
      </c>
      <c r="W909">
        <v>-1.50836217856E-3</v>
      </c>
      <c r="X909">
        <v>1.8024586310499999E-2</v>
      </c>
      <c r="Y909">
        <v>-0.57718089987999999</v>
      </c>
      <c r="Z909">
        <v>-5.8484144605899999E-2</v>
      </c>
      <c r="AA909">
        <v>12.070722638499999</v>
      </c>
      <c r="AB909">
        <v>-0.53800571004200004</v>
      </c>
      <c r="AC909">
        <v>1962</v>
      </c>
      <c r="AD909">
        <v>0.81</v>
      </c>
      <c r="AE909">
        <v>1963</v>
      </c>
      <c r="AF909">
        <v>0.12</v>
      </c>
      <c r="AG909">
        <v>0.86</v>
      </c>
      <c r="AH909" t="s">
        <v>66</v>
      </c>
      <c r="AI909" t="s">
        <v>238</v>
      </c>
      <c r="AJ909" t="s">
        <v>239</v>
      </c>
      <c r="AK909">
        <v>136</v>
      </c>
      <c r="AL909" t="s">
        <v>240</v>
      </c>
      <c r="AM909">
        <v>2</v>
      </c>
      <c r="AN909">
        <v>13602</v>
      </c>
      <c r="AO909" t="s">
        <v>134</v>
      </c>
      <c r="AP909">
        <v>1101</v>
      </c>
      <c r="AQ909" t="s">
        <v>71</v>
      </c>
      <c r="AR909" t="s">
        <v>66</v>
      </c>
      <c r="AS909">
        <v>1962</v>
      </c>
      <c r="AT909">
        <v>-1.508E-3</v>
      </c>
      <c r="AU909">
        <v>0.65900000000000003</v>
      </c>
      <c r="AV909" t="s">
        <v>72</v>
      </c>
      <c r="AW909">
        <v>8.5909999999999997E-3</v>
      </c>
      <c r="AX909">
        <v>1.8024999999999999E-2</v>
      </c>
      <c r="AY909">
        <v>1.6299999999999999E-2</v>
      </c>
      <c r="AZ909" t="s">
        <v>81</v>
      </c>
      <c r="BA909">
        <v>0.36909999999999998</v>
      </c>
      <c r="BB909">
        <v>-0.57718100000000006</v>
      </c>
      <c r="BC909">
        <v>0</v>
      </c>
      <c r="BD909" t="s">
        <v>78</v>
      </c>
      <c r="BE909" t="s">
        <v>74</v>
      </c>
      <c r="BF909">
        <v>1.6199999999999999E-2</v>
      </c>
      <c r="BG909" t="s">
        <v>82</v>
      </c>
      <c r="BH909">
        <v>0</v>
      </c>
      <c r="BI909" t="s">
        <v>78</v>
      </c>
      <c r="BJ909">
        <v>0</v>
      </c>
      <c r="BK909" t="s">
        <v>79</v>
      </c>
      <c r="BL909" t="s">
        <v>85</v>
      </c>
    </row>
    <row r="910" spans="1:64" x14ac:dyDescent="0.25">
      <c r="A910">
        <v>889</v>
      </c>
      <c r="B910" t="s">
        <v>235</v>
      </c>
      <c r="C910" t="s">
        <v>241</v>
      </c>
      <c r="D910">
        <v>21</v>
      </c>
      <c r="E910">
        <v>75</v>
      </c>
      <c r="F910">
        <v>2</v>
      </c>
      <c r="G910" t="s">
        <v>129</v>
      </c>
      <c r="H910" t="s">
        <v>237</v>
      </c>
      <c r="I910" t="s">
        <v>65</v>
      </c>
      <c r="J910">
        <v>1</v>
      </c>
      <c r="K910">
        <v>1977</v>
      </c>
      <c r="L910">
        <v>1962</v>
      </c>
      <c r="M910">
        <v>2000</v>
      </c>
      <c r="N910">
        <v>2</v>
      </c>
      <c r="O910">
        <v>24.365001670800002</v>
      </c>
      <c r="P910">
        <v>0.45511810655899998</v>
      </c>
      <c r="Q910">
        <v>92</v>
      </c>
      <c r="R910">
        <v>1977</v>
      </c>
      <c r="S910">
        <v>0.99</v>
      </c>
      <c r="T910">
        <v>1978</v>
      </c>
      <c r="U910">
        <v>0.01</v>
      </c>
      <c r="V910">
        <v>2.1379007731700001E-2</v>
      </c>
      <c r="W910">
        <v>1.8024586310499999E-2</v>
      </c>
      <c r="X910">
        <v>1.3904793314499999E-2</v>
      </c>
      <c r="Y910">
        <v>0.16246510549400001</v>
      </c>
      <c r="Z910">
        <v>2.45421311239E-2</v>
      </c>
      <c r="AA910">
        <v>8.9684274304899994</v>
      </c>
      <c r="AB910">
        <v>0.27577479081900003</v>
      </c>
      <c r="AC910">
        <v>1977</v>
      </c>
      <c r="AD910">
        <v>0.98</v>
      </c>
      <c r="AE910">
        <v>1974</v>
      </c>
      <c r="AF910">
        <v>0.01</v>
      </c>
      <c r="AG910">
        <v>0.88</v>
      </c>
      <c r="AH910" t="s">
        <v>66</v>
      </c>
      <c r="AI910" t="s">
        <v>238</v>
      </c>
      <c r="AJ910" t="s">
        <v>239</v>
      </c>
      <c r="AK910">
        <v>136</v>
      </c>
      <c r="AL910" t="s">
        <v>240</v>
      </c>
      <c r="AM910">
        <v>2</v>
      </c>
      <c r="AN910">
        <v>13602</v>
      </c>
      <c r="AO910" t="s">
        <v>134</v>
      </c>
      <c r="AP910">
        <v>1101</v>
      </c>
      <c r="AQ910" t="s">
        <v>71</v>
      </c>
      <c r="AR910" t="s">
        <v>66</v>
      </c>
      <c r="AS910">
        <v>1977</v>
      </c>
      <c r="AT910">
        <v>1.8024999999999999E-2</v>
      </c>
      <c r="AU910">
        <v>1.6299999999999999E-2</v>
      </c>
      <c r="AV910" t="s">
        <v>81</v>
      </c>
      <c r="AW910">
        <v>0.36909999999999998</v>
      </c>
      <c r="AX910">
        <v>1.3905000000000001E-2</v>
      </c>
      <c r="AY910">
        <v>1.0999999999999999E-2</v>
      </c>
      <c r="AZ910" t="s">
        <v>81</v>
      </c>
      <c r="BA910">
        <v>0.27010000000000001</v>
      </c>
      <c r="BB910">
        <v>0.16245999999999999</v>
      </c>
      <c r="BC910">
        <v>8.8859999999999995E-2</v>
      </c>
      <c r="BD910" t="s">
        <v>73</v>
      </c>
      <c r="BE910" t="s">
        <v>74</v>
      </c>
      <c r="BF910">
        <v>0.66986999999999997</v>
      </c>
      <c r="BG910" t="s">
        <v>75</v>
      </c>
      <c r="BH910">
        <v>8.8859999999999995E-2</v>
      </c>
      <c r="BI910" t="s">
        <v>73</v>
      </c>
      <c r="BJ910">
        <v>0.1469</v>
      </c>
      <c r="BK910" t="s">
        <v>75</v>
      </c>
      <c r="BL910" t="s">
        <v>85</v>
      </c>
    </row>
    <row r="911" spans="1:64" x14ac:dyDescent="0.25">
      <c r="A911">
        <v>890</v>
      </c>
      <c r="B911" t="s">
        <v>235</v>
      </c>
      <c r="C911" t="s">
        <v>241</v>
      </c>
      <c r="D911">
        <v>21</v>
      </c>
      <c r="E911">
        <v>75</v>
      </c>
      <c r="F911">
        <v>2</v>
      </c>
      <c r="G911" t="s">
        <v>129</v>
      </c>
      <c r="H911" t="s">
        <v>237</v>
      </c>
      <c r="I911" t="s">
        <v>65</v>
      </c>
      <c r="J911">
        <v>1</v>
      </c>
      <c r="K911">
        <v>2000</v>
      </c>
      <c r="L911">
        <v>1977</v>
      </c>
      <c r="M911">
        <v>2015</v>
      </c>
      <c r="N911">
        <v>2</v>
      </c>
      <c r="O911">
        <v>28.604989005899998</v>
      </c>
      <c r="P911">
        <v>0.69107480513099995</v>
      </c>
      <c r="Q911">
        <v>2</v>
      </c>
      <c r="R911">
        <v>2000</v>
      </c>
      <c r="S911">
        <v>0.52</v>
      </c>
      <c r="T911">
        <v>1998</v>
      </c>
      <c r="U911">
        <v>0.28000000000000003</v>
      </c>
      <c r="V911">
        <v>3.1240840902300001E-2</v>
      </c>
      <c r="W911">
        <v>1.3904793314499999E-2</v>
      </c>
      <c r="X911">
        <v>3.45361845242E-2</v>
      </c>
      <c r="Y911">
        <v>0.260689623446</v>
      </c>
      <c r="Z911">
        <v>6.24587377446E-2</v>
      </c>
      <c r="AA911">
        <v>10.0350667403</v>
      </c>
      <c r="AB911">
        <v>0.51000191767199998</v>
      </c>
      <c r="AC911">
        <v>1998</v>
      </c>
      <c r="AD911">
        <v>0.34</v>
      </c>
      <c r="AE911">
        <v>1996</v>
      </c>
      <c r="AF911">
        <v>0.31</v>
      </c>
      <c r="AG911">
        <v>0.54</v>
      </c>
      <c r="AH911" t="s">
        <v>66</v>
      </c>
      <c r="AI911" t="s">
        <v>238</v>
      </c>
      <c r="AJ911" t="s">
        <v>239</v>
      </c>
      <c r="AK911">
        <v>136</v>
      </c>
      <c r="AL911" t="s">
        <v>240</v>
      </c>
      <c r="AM911">
        <v>2</v>
      </c>
      <c r="AN911">
        <v>13602</v>
      </c>
      <c r="AO911" t="s">
        <v>134</v>
      </c>
      <c r="AP911">
        <v>1101</v>
      </c>
      <c r="AQ911" t="s">
        <v>71</v>
      </c>
      <c r="AR911" t="s">
        <v>66</v>
      </c>
      <c r="AS911">
        <v>2000</v>
      </c>
      <c r="AT911">
        <v>1.3905000000000001E-2</v>
      </c>
      <c r="AU911">
        <v>1.0999999999999999E-2</v>
      </c>
      <c r="AV911" t="s">
        <v>81</v>
      </c>
      <c r="AW911">
        <v>0.27010000000000001</v>
      </c>
      <c r="AX911">
        <v>3.4535999999999997E-2</v>
      </c>
      <c r="AY911">
        <v>6.7699999999999998E-4</v>
      </c>
      <c r="AZ911" t="s">
        <v>78</v>
      </c>
      <c r="BA911">
        <v>0.60170000000000001</v>
      </c>
      <c r="BB911">
        <v>0.26068999999999998</v>
      </c>
      <c r="BC911">
        <v>1.393E-2</v>
      </c>
      <c r="BD911" t="s">
        <v>81</v>
      </c>
      <c r="BE911" t="s">
        <v>74</v>
      </c>
      <c r="BF911">
        <v>4.7386999999999999E-2</v>
      </c>
      <c r="BG911" t="s">
        <v>82</v>
      </c>
      <c r="BH911">
        <v>1.393E-2</v>
      </c>
      <c r="BI911" t="s">
        <v>81</v>
      </c>
      <c r="BJ911">
        <v>7.9199999999999995E-4</v>
      </c>
      <c r="BK911" t="s">
        <v>79</v>
      </c>
      <c r="BL911" t="s">
        <v>85</v>
      </c>
    </row>
    <row r="912" spans="1:64" x14ac:dyDescent="0.25">
      <c r="A912">
        <v>891</v>
      </c>
      <c r="B912" t="s">
        <v>235</v>
      </c>
      <c r="C912" t="s">
        <v>241</v>
      </c>
      <c r="D912">
        <v>21</v>
      </c>
      <c r="E912">
        <v>75</v>
      </c>
      <c r="F912">
        <v>2</v>
      </c>
      <c r="G912" t="s">
        <v>129</v>
      </c>
      <c r="H912" t="s">
        <v>237</v>
      </c>
      <c r="I912" t="s">
        <v>65</v>
      </c>
      <c r="J912">
        <v>1</v>
      </c>
      <c r="K912">
        <v>2015</v>
      </c>
      <c r="L912">
        <v>2000</v>
      </c>
      <c r="M912">
        <v>2028</v>
      </c>
      <c r="N912">
        <v>2</v>
      </c>
      <c r="O912">
        <v>18.365894728699999</v>
      </c>
      <c r="P912">
        <v>0.52030270626300001</v>
      </c>
      <c r="Q912">
        <v>17</v>
      </c>
      <c r="R912">
        <v>2015</v>
      </c>
      <c r="S912">
        <v>0.82</v>
      </c>
      <c r="T912">
        <v>2011</v>
      </c>
      <c r="U912">
        <v>0.1</v>
      </c>
      <c r="V912">
        <v>3.6716650474200002E-2</v>
      </c>
      <c r="W912">
        <v>3.45361845242E-2</v>
      </c>
      <c r="X912">
        <v>3.6521483515400001E-2</v>
      </c>
      <c r="Y912">
        <v>2.3255592951E-2</v>
      </c>
      <c r="Z912">
        <v>3.4003341912400002E-2</v>
      </c>
      <c r="AA912">
        <v>9.9600409358499995</v>
      </c>
      <c r="AB912">
        <v>0.30420281149</v>
      </c>
      <c r="AC912">
        <v>2015</v>
      </c>
      <c r="AD912">
        <v>0.75</v>
      </c>
      <c r="AE912">
        <v>2016</v>
      </c>
      <c r="AF912">
        <v>0.19</v>
      </c>
      <c r="AG912">
        <v>0.66</v>
      </c>
      <c r="AH912" t="s">
        <v>66</v>
      </c>
      <c r="AI912" t="s">
        <v>238</v>
      </c>
      <c r="AJ912" t="s">
        <v>239</v>
      </c>
      <c r="AK912">
        <v>136</v>
      </c>
      <c r="AL912" t="s">
        <v>240</v>
      </c>
      <c r="AM912">
        <v>2</v>
      </c>
      <c r="AN912">
        <v>13602</v>
      </c>
      <c r="AO912" t="s">
        <v>134</v>
      </c>
      <c r="AP912">
        <v>1101</v>
      </c>
      <c r="AQ912" t="s">
        <v>71</v>
      </c>
      <c r="AR912" t="s">
        <v>66</v>
      </c>
      <c r="AS912">
        <v>2015</v>
      </c>
      <c r="AT912">
        <v>3.4535999999999997E-2</v>
      </c>
      <c r="AU912">
        <v>6.7699999999999998E-4</v>
      </c>
      <c r="AV912" t="s">
        <v>78</v>
      </c>
      <c r="AW912">
        <v>0.60170000000000001</v>
      </c>
      <c r="AX912">
        <v>3.6520999999999998E-2</v>
      </c>
      <c r="AY912">
        <v>9.7999999999999997E-5</v>
      </c>
      <c r="AZ912" t="s">
        <v>78</v>
      </c>
      <c r="BA912">
        <v>0.76180000000000003</v>
      </c>
      <c r="BB912">
        <v>2.3255999999999999E-2</v>
      </c>
      <c r="BC912">
        <v>0.78741899999999998</v>
      </c>
      <c r="BD912" t="s">
        <v>72</v>
      </c>
      <c r="BE912" t="s">
        <v>74</v>
      </c>
      <c r="BF912">
        <v>0.85287999999999997</v>
      </c>
      <c r="BG912" t="s">
        <v>75</v>
      </c>
      <c r="BH912">
        <v>0.78741899999999998</v>
      </c>
      <c r="BI912" t="s">
        <v>72</v>
      </c>
      <c r="BJ912">
        <v>0.93589999999999995</v>
      </c>
      <c r="BK912" t="s">
        <v>75</v>
      </c>
      <c r="BL912" t="s">
        <v>85</v>
      </c>
    </row>
    <row r="913" spans="1:64" x14ac:dyDescent="0.25">
      <c r="A913">
        <v>892</v>
      </c>
      <c r="B913" t="s">
        <v>235</v>
      </c>
      <c r="C913" t="s">
        <v>241</v>
      </c>
      <c r="D913">
        <v>21</v>
      </c>
      <c r="E913">
        <v>75</v>
      </c>
      <c r="F913">
        <v>2</v>
      </c>
      <c r="G913" t="s">
        <v>129</v>
      </c>
      <c r="H913" t="s">
        <v>237</v>
      </c>
      <c r="I913" t="s">
        <v>65</v>
      </c>
      <c r="J913">
        <v>1</v>
      </c>
      <c r="K913">
        <v>2028</v>
      </c>
      <c r="L913">
        <v>2015</v>
      </c>
      <c r="M913">
        <v>2042</v>
      </c>
      <c r="N913">
        <v>17</v>
      </c>
      <c r="O913">
        <v>21.5222888387</v>
      </c>
      <c r="P913">
        <v>0.60134697986700003</v>
      </c>
      <c r="Q913">
        <v>98</v>
      </c>
      <c r="R913">
        <v>2028</v>
      </c>
      <c r="S913">
        <v>0.93</v>
      </c>
      <c r="T913">
        <v>2025</v>
      </c>
      <c r="U913">
        <v>0.05</v>
      </c>
      <c r="V913">
        <v>4.06056639198E-2</v>
      </c>
      <c r="W913">
        <v>3.6521483515400001E-2</v>
      </c>
      <c r="X913">
        <v>2.2276234431400001E-2</v>
      </c>
      <c r="Y913">
        <v>0.21596773811700001</v>
      </c>
      <c r="Z913">
        <v>5.0595606619399998E-2</v>
      </c>
      <c r="AA913">
        <v>11.4863990824</v>
      </c>
      <c r="AB913">
        <v>0.45252355604099997</v>
      </c>
      <c r="AC913">
        <v>2028</v>
      </c>
      <c r="AD913">
        <v>0.94</v>
      </c>
      <c r="AE913">
        <v>2025</v>
      </c>
      <c r="AF913">
        <v>0.04</v>
      </c>
      <c r="AG913">
        <v>0.62</v>
      </c>
      <c r="AH913" t="s">
        <v>66</v>
      </c>
      <c r="AI913" t="s">
        <v>238</v>
      </c>
      <c r="AJ913" t="s">
        <v>239</v>
      </c>
      <c r="AK913">
        <v>136</v>
      </c>
      <c r="AL913" t="s">
        <v>240</v>
      </c>
      <c r="AM913">
        <v>2</v>
      </c>
      <c r="AN913">
        <v>13602</v>
      </c>
      <c r="AO913" t="s">
        <v>134</v>
      </c>
      <c r="AP913">
        <v>1101</v>
      </c>
      <c r="AQ913" t="s">
        <v>71</v>
      </c>
      <c r="AR913" t="s">
        <v>66</v>
      </c>
      <c r="AS913">
        <v>2028</v>
      </c>
      <c r="AT913">
        <v>3.6520999999999998E-2</v>
      </c>
      <c r="AU913">
        <v>9.7999999999999997E-5</v>
      </c>
      <c r="AV913" t="s">
        <v>78</v>
      </c>
      <c r="AW913">
        <v>0.76180000000000003</v>
      </c>
      <c r="AX913">
        <v>2.2276000000000001E-2</v>
      </c>
      <c r="AY913">
        <v>1.0499999999999999E-3</v>
      </c>
      <c r="AZ913" t="s">
        <v>80</v>
      </c>
      <c r="BA913">
        <v>0.60509999999999997</v>
      </c>
      <c r="BB913">
        <v>0.21596799999999999</v>
      </c>
      <c r="BC913">
        <v>2.0409999999999998E-3</v>
      </c>
      <c r="BD913" t="s">
        <v>80</v>
      </c>
      <c r="BE913" t="s">
        <v>74</v>
      </c>
      <c r="BF913">
        <v>8.8909000000000002E-2</v>
      </c>
      <c r="BG913" t="s">
        <v>83</v>
      </c>
      <c r="BH913">
        <v>2.0409999999999998E-3</v>
      </c>
      <c r="BI913" t="s">
        <v>80</v>
      </c>
      <c r="BJ913">
        <v>2.8879999999999999E-3</v>
      </c>
      <c r="BK913" t="s">
        <v>76</v>
      </c>
      <c r="BL913" t="s">
        <v>85</v>
      </c>
    </row>
    <row r="914" spans="1:64" x14ac:dyDescent="0.25">
      <c r="A914">
        <v>893</v>
      </c>
      <c r="B914" t="s">
        <v>235</v>
      </c>
      <c r="C914" t="s">
        <v>241</v>
      </c>
      <c r="D914">
        <v>21</v>
      </c>
      <c r="E914">
        <v>75</v>
      </c>
      <c r="F914">
        <v>2</v>
      </c>
      <c r="G914" t="s">
        <v>129</v>
      </c>
      <c r="H914" t="s">
        <v>237</v>
      </c>
      <c r="I914" t="s">
        <v>65</v>
      </c>
      <c r="J914">
        <v>1</v>
      </c>
      <c r="K914">
        <v>2042</v>
      </c>
      <c r="L914">
        <v>2028</v>
      </c>
      <c r="M914">
        <v>2054</v>
      </c>
      <c r="N914">
        <v>98</v>
      </c>
      <c r="O914">
        <v>19.2828683818</v>
      </c>
      <c r="P914">
        <v>0.58567944407200001</v>
      </c>
      <c r="Q914">
        <v>100</v>
      </c>
      <c r="R914">
        <v>2042</v>
      </c>
      <c r="S914">
        <v>0.99</v>
      </c>
      <c r="T914">
        <v>2043</v>
      </c>
      <c r="U914">
        <v>0.01</v>
      </c>
      <c r="V914">
        <v>4.2048558973500003E-2</v>
      </c>
      <c r="W914">
        <v>2.2276234431400001E-2</v>
      </c>
      <c r="X914">
        <v>5.0340576924999998E-2</v>
      </c>
      <c r="Y914">
        <v>0.11405586505900001</v>
      </c>
      <c r="Z914">
        <v>4.23904546548E-2</v>
      </c>
      <c r="AA914">
        <v>12.208105883</v>
      </c>
      <c r="AB914">
        <v>0.38528049283900001</v>
      </c>
      <c r="AC914">
        <v>2042</v>
      </c>
      <c r="AD914">
        <v>1</v>
      </c>
      <c r="AE914">
        <v>0</v>
      </c>
      <c r="AF914">
        <v>0</v>
      </c>
      <c r="AG914">
        <v>0.97</v>
      </c>
      <c r="AH914" t="s">
        <v>66</v>
      </c>
      <c r="AI914" t="s">
        <v>238</v>
      </c>
      <c r="AJ914" t="s">
        <v>239</v>
      </c>
      <c r="AK914">
        <v>136</v>
      </c>
      <c r="AL914" t="s">
        <v>240</v>
      </c>
      <c r="AM914">
        <v>2</v>
      </c>
      <c r="AN914">
        <v>13602</v>
      </c>
      <c r="AO914" t="s">
        <v>134</v>
      </c>
      <c r="AP914">
        <v>1101</v>
      </c>
      <c r="AQ914" t="s">
        <v>71</v>
      </c>
      <c r="AR914" t="s">
        <v>66</v>
      </c>
      <c r="AS914">
        <v>2042</v>
      </c>
      <c r="AT914">
        <v>2.2276000000000001E-2</v>
      </c>
      <c r="AU914">
        <v>1.0499999999999999E-3</v>
      </c>
      <c r="AV914" t="s">
        <v>80</v>
      </c>
      <c r="AW914">
        <v>0.60509999999999997</v>
      </c>
      <c r="AX914">
        <v>5.0340999999999997E-2</v>
      </c>
      <c r="AY914">
        <v>1.66E-4</v>
      </c>
      <c r="AZ914" t="s">
        <v>78</v>
      </c>
      <c r="BA914">
        <v>0.77259999999999995</v>
      </c>
      <c r="BB914">
        <v>0.114056</v>
      </c>
      <c r="BC914">
        <v>0.12844</v>
      </c>
      <c r="BD914" t="s">
        <v>72</v>
      </c>
      <c r="BE914" t="s">
        <v>74</v>
      </c>
      <c r="BF914">
        <v>8.2199999999999999E-3</v>
      </c>
      <c r="BG914" t="s">
        <v>76</v>
      </c>
      <c r="BH914">
        <v>0.12844</v>
      </c>
      <c r="BI914" t="s">
        <v>72</v>
      </c>
      <c r="BJ914">
        <v>5.5519999999999996E-3</v>
      </c>
      <c r="BK914" t="s">
        <v>76</v>
      </c>
      <c r="BL914" t="s">
        <v>85</v>
      </c>
    </row>
    <row r="915" spans="1:64" x14ac:dyDescent="0.25">
      <c r="A915">
        <v>894</v>
      </c>
      <c r="B915" t="s">
        <v>235</v>
      </c>
      <c r="C915" t="s">
        <v>241</v>
      </c>
      <c r="D915">
        <v>21</v>
      </c>
      <c r="E915">
        <v>75</v>
      </c>
      <c r="F915">
        <v>2</v>
      </c>
      <c r="G915" t="s">
        <v>129</v>
      </c>
      <c r="H915" t="s">
        <v>237</v>
      </c>
      <c r="I915" t="s">
        <v>65</v>
      </c>
      <c r="J915">
        <v>1</v>
      </c>
      <c r="K915">
        <v>2054</v>
      </c>
      <c r="L915">
        <v>2042</v>
      </c>
      <c r="M915">
        <v>2066</v>
      </c>
      <c r="N915">
        <v>100</v>
      </c>
      <c r="O915">
        <v>18.241526733499999</v>
      </c>
      <c r="P915">
        <v>0.75740336664999997</v>
      </c>
      <c r="Q915">
        <v>100</v>
      </c>
      <c r="R915">
        <v>2054</v>
      </c>
      <c r="S915">
        <v>1</v>
      </c>
      <c r="T915">
        <v>0</v>
      </c>
      <c r="U915">
        <v>0</v>
      </c>
      <c r="V915">
        <v>5.9786106884699999E-2</v>
      </c>
      <c r="W915">
        <v>5.0340576924999998E-2</v>
      </c>
      <c r="X915">
        <v>4.92280099062E-2</v>
      </c>
      <c r="Y915">
        <v>0.16030747086399999</v>
      </c>
      <c r="Z915">
        <v>6.4041167891099995E-2</v>
      </c>
      <c r="AA915">
        <v>11.568175456500001</v>
      </c>
      <c r="AB915">
        <v>0.55196105924700001</v>
      </c>
      <c r="AC915">
        <v>2054</v>
      </c>
      <c r="AD915">
        <v>0.98</v>
      </c>
      <c r="AE915">
        <v>2051</v>
      </c>
      <c r="AF915">
        <v>0.01</v>
      </c>
      <c r="AG915">
        <v>0.73</v>
      </c>
      <c r="AH915" t="s">
        <v>66</v>
      </c>
      <c r="AI915" t="s">
        <v>238</v>
      </c>
      <c r="AJ915" t="s">
        <v>239</v>
      </c>
      <c r="AK915">
        <v>136</v>
      </c>
      <c r="AL915" t="s">
        <v>240</v>
      </c>
      <c r="AM915">
        <v>2</v>
      </c>
      <c r="AN915">
        <v>13602</v>
      </c>
      <c r="AO915" t="s">
        <v>134</v>
      </c>
      <c r="AP915">
        <v>1101</v>
      </c>
      <c r="AQ915" t="s">
        <v>71</v>
      </c>
      <c r="AR915" t="s">
        <v>66</v>
      </c>
      <c r="AS915">
        <v>2054</v>
      </c>
      <c r="AT915">
        <v>5.0340999999999997E-2</v>
      </c>
      <c r="AU915">
        <v>1.66E-4</v>
      </c>
      <c r="AV915" t="s">
        <v>78</v>
      </c>
      <c r="AW915">
        <v>0.77259999999999995</v>
      </c>
      <c r="AX915">
        <v>4.9228000000000001E-2</v>
      </c>
      <c r="AY915">
        <v>4.8000000000000001E-5</v>
      </c>
      <c r="AZ915" t="s">
        <v>78</v>
      </c>
      <c r="BA915">
        <v>0.82140000000000002</v>
      </c>
      <c r="BB915">
        <v>0.16030700000000001</v>
      </c>
      <c r="BC915">
        <v>5.3999999999999999E-2</v>
      </c>
      <c r="BD915" t="s">
        <v>73</v>
      </c>
      <c r="BE915" t="s">
        <v>74</v>
      </c>
      <c r="BF915">
        <v>0.92200000000000004</v>
      </c>
      <c r="BG915" t="s">
        <v>75</v>
      </c>
      <c r="BH915">
        <v>5.3999999999999999E-2</v>
      </c>
      <c r="BI915" t="s">
        <v>73</v>
      </c>
      <c r="BJ915">
        <v>0.14899999999999999</v>
      </c>
      <c r="BK915" t="s">
        <v>75</v>
      </c>
      <c r="BL915" t="s">
        <v>85</v>
      </c>
    </row>
    <row r="916" spans="1:64" x14ac:dyDescent="0.25">
      <c r="A916">
        <v>895</v>
      </c>
      <c r="B916" t="s">
        <v>235</v>
      </c>
      <c r="C916" t="s">
        <v>241</v>
      </c>
      <c r="D916">
        <v>21</v>
      </c>
      <c r="E916">
        <v>75</v>
      </c>
      <c r="F916">
        <v>2</v>
      </c>
      <c r="G916" t="s">
        <v>129</v>
      </c>
      <c r="H916" t="s">
        <v>237</v>
      </c>
      <c r="I916" t="s">
        <v>65</v>
      </c>
      <c r="J916">
        <v>1</v>
      </c>
      <c r="K916">
        <v>2066</v>
      </c>
      <c r="L916">
        <v>2054</v>
      </c>
      <c r="M916">
        <v>2081</v>
      </c>
      <c r="N916">
        <v>100</v>
      </c>
      <c r="O916">
        <v>20.963891447000002</v>
      </c>
      <c r="P916">
        <v>0.811997270291</v>
      </c>
      <c r="Q916">
        <v>100</v>
      </c>
      <c r="R916">
        <v>2066</v>
      </c>
      <c r="S916">
        <v>0.96</v>
      </c>
      <c r="T916">
        <v>2064</v>
      </c>
      <c r="U916">
        <v>0.03</v>
      </c>
      <c r="V916">
        <v>5.5960806370300001E-2</v>
      </c>
      <c r="W916">
        <v>4.92280099062E-2</v>
      </c>
      <c r="X916">
        <v>4.1753309524100002E-2</v>
      </c>
      <c r="Y916">
        <v>0.205589122111</v>
      </c>
      <c r="Z916">
        <v>6.6979769608800005E-2</v>
      </c>
      <c r="AA916">
        <v>11.7316867696</v>
      </c>
      <c r="AB916">
        <v>0.57001511920600001</v>
      </c>
      <c r="AC916">
        <v>2066</v>
      </c>
      <c r="AD916">
        <v>0.91</v>
      </c>
      <c r="AE916">
        <v>2064</v>
      </c>
      <c r="AF916">
        <v>7.0000000000000007E-2</v>
      </c>
      <c r="AG916">
        <v>0.59</v>
      </c>
      <c r="AH916" t="s">
        <v>66</v>
      </c>
      <c r="AI916" t="s">
        <v>238</v>
      </c>
      <c r="AJ916" t="s">
        <v>239</v>
      </c>
      <c r="AK916">
        <v>136</v>
      </c>
      <c r="AL916" t="s">
        <v>240</v>
      </c>
      <c r="AM916">
        <v>2</v>
      </c>
      <c r="AN916">
        <v>13602</v>
      </c>
      <c r="AO916" t="s">
        <v>134</v>
      </c>
      <c r="AP916">
        <v>1101</v>
      </c>
      <c r="AQ916" t="s">
        <v>71</v>
      </c>
      <c r="AR916" t="s">
        <v>66</v>
      </c>
      <c r="AS916">
        <v>2066</v>
      </c>
      <c r="AT916">
        <v>4.9228000000000001E-2</v>
      </c>
      <c r="AU916">
        <v>4.8000000000000001E-5</v>
      </c>
      <c r="AV916" t="s">
        <v>78</v>
      </c>
      <c r="AW916">
        <v>0.82140000000000002</v>
      </c>
      <c r="AX916">
        <v>4.1750000000000002E-2</v>
      </c>
      <c r="AY916">
        <v>9.0000000000000002E-6</v>
      </c>
      <c r="AZ916" t="s">
        <v>78</v>
      </c>
      <c r="BA916">
        <v>0.79059999999999997</v>
      </c>
      <c r="BB916">
        <v>0.20558899999999999</v>
      </c>
      <c r="BC916">
        <v>9.3299999999999998E-3</v>
      </c>
      <c r="BD916" t="s">
        <v>80</v>
      </c>
      <c r="BE916" t="s">
        <v>74</v>
      </c>
      <c r="BF916">
        <v>0.44857000000000002</v>
      </c>
      <c r="BG916" t="s">
        <v>75</v>
      </c>
      <c r="BH916">
        <v>9.3299999999999998E-3</v>
      </c>
      <c r="BI916" t="s">
        <v>80</v>
      </c>
      <c r="BJ916">
        <v>1.9859999999999999E-2</v>
      </c>
      <c r="BK916" t="s">
        <v>82</v>
      </c>
      <c r="BL916" t="s">
        <v>85</v>
      </c>
    </row>
    <row r="917" spans="1:64" x14ac:dyDescent="0.25">
      <c r="A917">
        <v>896</v>
      </c>
      <c r="B917" t="s">
        <v>235</v>
      </c>
      <c r="C917" t="s">
        <v>241</v>
      </c>
      <c r="D917">
        <v>21</v>
      </c>
      <c r="E917">
        <v>75</v>
      </c>
      <c r="F917">
        <v>2</v>
      </c>
      <c r="G917" t="s">
        <v>129</v>
      </c>
      <c r="H917" t="s">
        <v>237</v>
      </c>
      <c r="I917" t="s">
        <v>65</v>
      </c>
      <c r="J917">
        <v>1</v>
      </c>
      <c r="K917">
        <v>2081</v>
      </c>
      <c r="L917">
        <v>2066</v>
      </c>
      <c r="M917">
        <v>2092</v>
      </c>
      <c r="N917">
        <v>100</v>
      </c>
      <c r="O917">
        <v>19.648928863799998</v>
      </c>
      <c r="P917">
        <v>0.72333670895699997</v>
      </c>
      <c r="Q917">
        <v>100</v>
      </c>
      <c r="R917">
        <v>2081</v>
      </c>
      <c r="S917">
        <v>0.95</v>
      </c>
      <c r="T917">
        <v>2078</v>
      </c>
      <c r="U917">
        <v>0.02</v>
      </c>
      <c r="V917">
        <v>5.2266251566899999E-2</v>
      </c>
      <c r="W917">
        <v>4.1753309524100002E-2</v>
      </c>
      <c r="X917">
        <v>4.4551681817999997E-2</v>
      </c>
      <c r="Y917">
        <v>0.16584439393700001</v>
      </c>
      <c r="Z917">
        <v>5.96207401958E-2</v>
      </c>
      <c r="AA917">
        <v>11.815843257999999</v>
      </c>
      <c r="AB917">
        <v>0.515095387357</v>
      </c>
      <c r="AC917">
        <v>2081</v>
      </c>
      <c r="AD917">
        <v>0.91</v>
      </c>
      <c r="AE917">
        <v>2082</v>
      </c>
      <c r="AF917">
        <v>7.0000000000000007E-2</v>
      </c>
      <c r="AG917">
        <v>0.92</v>
      </c>
      <c r="AH917" t="s">
        <v>66</v>
      </c>
      <c r="AI917" t="s">
        <v>238</v>
      </c>
      <c r="AJ917" t="s">
        <v>239</v>
      </c>
      <c r="AK917">
        <v>136</v>
      </c>
      <c r="AL917" t="s">
        <v>240</v>
      </c>
      <c r="AM917">
        <v>2</v>
      </c>
      <c r="AN917">
        <v>13602</v>
      </c>
      <c r="AO917" t="s">
        <v>134</v>
      </c>
      <c r="AP917">
        <v>1101</v>
      </c>
      <c r="AQ917" t="s">
        <v>71</v>
      </c>
      <c r="AR917" t="s">
        <v>66</v>
      </c>
      <c r="AS917">
        <v>2081</v>
      </c>
      <c r="AT917">
        <v>4.1750000000000002E-2</v>
      </c>
      <c r="AU917">
        <v>9.0000000000000002E-6</v>
      </c>
      <c r="AV917" t="s">
        <v>78</v>
      </c>
      <c r="AW917">
        <v>0.79059999999999997</v>
      </c>
      <c r="AX917">
        <v>4.4552000000000001E-2</v>
      </c>
      <c r="AY917">
        <v>1.66E-4</v>
      </c>
      <c r="AZ917" t="s">
        <v>78</v>
      </c>
      <c r="BA917">
        <v>0.80859999999999999</v>
      </c>
      <c r="BB917">
        <v>0.16584399999999999</v>
      </c>
      <c r="BC917">
        <v>3.4700000000000002E-2</v>
      </c>
      <c r="BD917" t="s">
        <v>81</v>
      </c>
      <c r="BE917" t="s">
        <v>74</v>
      </c>
      <c r="BF917">
        <v>0.78649999999999998</v>
      </c>
      <c r="BG917" t="s">
        <v>75</v>
      </c>
      <c r="BH917">
        <v>3.4700000000000002E-2</v>
      </c>
      <c r="BI917" t="s">
        <v>81</v>
      </c>
      <c r="BJ917">
        <v>6.5460000000000004E-2</v>
      </c>
      <c r="BK917" t="s">
        <v>83</v>
      </c>
      <c r="BL917" t="s">
        <v>85</v>
      </c>
    </row>
    <row r="918" spans="1:64" x14ac:dyDescent="0.25">
      <c r="A918">
        <v>897</v>
      </c>
      <c r="B918" t="s">
        <v>235</v>
      </c>
      <c r="C918" t="s">
        <v>241</v>
      </c>
      <c r="D918">
        <v>21</v>
      </c>
      <c r="E918">
        <v>75</v>
      </c>
      <c r="F918">
        <v>2</v>
      </c>
      <c r="G918" t="s">
        <v>129</v>
      </c>
      <c r="H918" t="s">
        <v>237</v>
      </c>
      <c r="I918" t="s">
        <v>65</v>
      </c>
      <c r="J918">
        <v>1</v>
      </c>
      <c r="K918">
        <v>2092</v>
      </c>
      <c r="L918">
        <v>2081</v>
      </c>
      <c r="M918">
        <v>2100</v>
      </c>
      <c r="N918">
        <v>100</v>
      </c>
      <c r="O918">
        <v>13.290957496700001</v>
      </c>
      <c r="P918">
        <v>0.520527679716</v>
      </c>
      <c r="Q918">
        <v>100</v>
      </c>
      <c r="R918">
        <v>2092</v>
      </c>
      <c r="S918">
        <v>0.64</v>
      </c>
      <c r="T918">
        <v>2091</v>
      </c>
      <c r="U918">
        <v>0.14000000000000001</v>
      </c>
      <c r="V918">
        <v>5.3256799707700003E-2</v>
      </c>
      <c r="W918">
        <v>4.4551681817999997E-2</v>
      </c>
      <c r="X918">
        <v>6.0488690480800002E-2</v>
      </c>
      <c r="Y918">
        <v>2.5841707231700001E-2</v>
      </c>
      <c r="Z918">
        <v>5.3852074753899998E-2</v>
      </c>
      <c r="AA918">
        <v>11.409805287599999</v>
      </c>
      <c r="AB918">
        <v>0.46110094498999998</v>
      </c>
      <c r="AC918">
        <v>2094</v>
      </c>
      <c r="AD918">
        <v>0.62</v>
      </c>
      <c r="AE918">
        <v>2093</v>
      </c>
      <c r="AF918">
        <v>0.24</v>
      </c>
      <c r="AG918">
        <v>0.35</v>
      </c>
      <c r="AH918" t="s">
        <v>66</v>
      </c>
      <c r="AI918" t="s">
        <v>238</v>
      </c>
      <c r="AJ918" t="s">
        <v>239</v>
      </c>
      <c r="AK918">
        <v>136</v>
      </c>
      <c r="AL918" t="s">
        <v>240</v>
      </c>
      <c r="AM918">
        <v>2</v>
      </c>
      <c r="AN918">
        <v>13602</v>
      </c>
      <c r="AO918" t="s">
        <v>134</v>
      </c>
      <c r="AP918">
        <v>1101</v>
      </c>
      <c r="AQ918" t="s">
        <v>71</v>
      </c>
      <c r="AR918" t="s">
        <v>66</v>
      </c>
      <c r="AS918">
        <v>2092</v>
      </c>
      <c r="AT918">
        <v>4.4552000000000001E-2</v>
      </c>
      <c r="AU918">
        <v>1.66E-4</v>
      </c>
      <c r="AV918" t="s">
        <v>78</v>
      </c>
      <c r="AW918">
        <v>0.80859999999999999</v>
      </c>
      <c r="AX918">
        <v>6.0489000000000001E-2</v>
      </c>
      <c r="AY918">
        <v>6.0700000000000001E-4</v>
      </c>
      <c r="AZ918" t="s">
        <v>78</v>
      </c>
      <c r="BA918">
        <v>0.87719999999999998</v>
      </c>
      <c r="BB918">
        <v>2.5839999999999998E-2</v>
      </c>
      <c r="BC918">
        <v>0.70599999999999996</v>
      </c>
      <c r="BD918" t="s">
        <v>72</v>
      </c>
      <c r="BE918" t="s">
        <v>74</v>
      </c>
      <c r="BF918">
        <v>0.22800000000000001</v>
      </c>
      <c r="BG918" t="s">
        <v>75</v>
      </c>
      <c r="BH918">
        <v>0.70599999999999996</v>
      </c>
      <c r="BI918" t="s">
        <v>72</v>
      </c>
      <c r="BJ918">
        <v>0.33310000000000001</v>
      </c>
      <c r="BK918" t="s">
        <v>75</v>
      </c>
      <c r="BL918" t="s">
        <v>85</v>
      </c>
    </row>
    <row r="919" spans="1:64" x14ac:dyDescent="0.25">
      <c r="A919">
        <v>898</v>
      </c>
      <c r="B919" t="s">
        <v>235</v>
      </c>
      <c r="C919" t="s">
        <v>242</v>
      </c>
      <c r="D919">
        <v>21</v>
      </c>
      <c r="E919">
        <v>76</v>
      </c>
      <c r="F919">
        <v>3</v>
      </c>
      <c r="G919" t="s">
        <v>129</v>
      </c>
      <c r="H919" t="s">
        <v>237</v>
      </c>
      <c r="I919" t="s">
        <v>65</v>
      </c>
      <c r="J919">
        <v>6</v>
      </c>
      <c r="K919">
        <v>1867</v>
      </c>
      <c r="L919">
        <v>1861</v>
      </c>
      <c r="M919">
        <v>1883</v>
      </c>
      <c r="N919">
        <v>52</v>
      </c>
      <c r="O919">
        <v>11.755854817199999</v>
      </c>
      <c r="P919">
        <v>0.21057957246600001</v>
      </c>
      <c r="Q919">
        <v>52</v>
      </c>
      <c r="R919">
        <v>1867</v>
      </c>
      <c r="S919">
        <v>0.39</v>
      </c>
      <c r="T919">
        <v>1868</v>
      </c>
      <c r="U919">
        <v>0.39</v>
      </c>
      <c r="V919">
        <v>1.3787918313999999E-2</v>
      </c>
      <c r="W919">
        <v>-1.21462797706E-2</v>
      </c>
      <c r="X919">
        <v>7.76562255085E-3</v>
      </c>
      <c r="Y919">
        <v>0.178523145844</v>
      </c>
      <c r="Z919">
        <v>2.2836366070700002E-2</v>
      </c>
      <c r="AA919">
        <v>7.7585226057499996</v>
      </c>
      <c r="AB919">
        <v>0.200257667217</v>
      </c>
      <c r="AC919">
        <v>1867</v>
      </c>
      <c r="AD919">
        <v>0.45</v>
      </c>
      <c r="AE919">
        <v>1870</v>
      </c>
      <c r="AF919">
        <v>0.26</v>
      </c>
      <c r="AG919">
        <v>0.52</v>
      </c>
      <c r="AH919" t="s">
        <v>66</v>
      </c>
      <c r="AI919" t="s">
        <v>238</v>
      </c>
      <c r="AJ919" t="s">
        <v>239</v>
      </c>
      <c r="AK919">
        <v>136</v>
      </c>
      <c r="AL919" t="s">
        <v>240</v>
      </c>
      <c r="AM919">
        <v>2</v>
      </c>
      <c r="AN919">
        <v>13602</v>
      </c>
      <c r="AO919" t="s">
        <v>134</v>
      </c>
      <c r="AP919">
        <v>1101</v>
      </c>
      <c r="AQ919" t="s">
        <v>71</v>
      </c>
      <c r="AR919" t="s">
        <v>66</v>
      </c>
      <c r="AS919">
        <v>1867</v>
      </c>
      <c r="AT919">
        <v>-1.2149999999999999E-2</v>
      </c>
      <c r="AU919">
        <v>0.54500000000000004</v>
      </c>
      <c r="AV919" t="s">
        <v>72</v>
      </c>
      <c r="AW919">
        <v>7.7539999999999998E-2</v>
      </c>
      <c r="AX919">
        <v>7.7660000000000003E-3</v>
      </c>
      <c r="AY919">
        <v>0.151</v>
      </c>
      <c r="AZ919" t="s">
        <v>72</v>
      </c>
      <c r="BA919">
        <v>0.1416</v>
      </c>
      <c r="BB919">
        <v>0.17852299999999999</v>
      </c>
      <c r="BC919">
        <v>4.2599999999999999E-2</v>
      </c>
      <c r="BD919" t="s">
        <v>81</v>
      </c>
      <c r="BE919" t="s">
        <v>74</v>
      </c>
      <c r="BF919">
        <v>0.30249999999999999</v>
      </c>
      <c r="BG919" t="s">
        <v>75</v>
      </c>
      <c r="BH919">
        <v>4.2599999999999999E-2</v>
      </c>
      <c r="BI919" t="s">
        <v>81</v>
      </c>
      <c r="BJ919">
        <v>0.12139999999999999</v>
      </c>
      <c r="BK919" t="s">
        <v>75</v>
      </c>
      <c r="BL919" t="s">
        <v>85</v>
      </c>
    </row>
    <row r="920" spans="1:64" x14ac:dyDescent="0.25">
      <c r="A920">
        <v>899</v>
      </c>
      <c r="B920" t="s">
        <v>235</v>
      </c>
      <c r="C920" t="s">
        <v>242</v>
      </c>
      <c r="D920">
        <v>21</v>
      </c>
      <c r="E920">
        <v>76</v>
      </c>
      <c r="F920">
        <v>3</v>
      </c>
      <c r="G920" t="s">
        <v>129</v>
      </c>
      <c r="H920" t="s">
        <v>237</v>
      </c>
      <c r="I920" t="s">
        <v>65</v>
      </c>
      <c r="J920">
        <v>6</v>
      </c>
      <c r="K920">
        <v>1883</v>
      </c>
      <c r="L920">
        <v>1867</v>
      </c>
      <c r="M920">
        <v>1919</v>
      </c>
      <c r="N920">
        <v>52</v>
      </c>
      <c r="O920">
        <v>29.328972405399998</v>
      </c>
      <c r="P920">
        <v>-0.299453607846</v>
      </c>
      <c r="Q920">
        <v>100</v>
      </c>
      <c r="R920">
        <v>1883</v>
      </c>
      <c r="S920">
        <v>1</v>
      </c>
      <c r="T920">
        <v>0</v>
      </c>
      <c r="U920">
        <v>0</v>
      </c>
      <c r="V920">
        <v>-5.7487226797600004E-3</v>
      </c>
      <c r="W920">
        <v>7.76562255085E-3</v>
      </c>
      <c r="X920">
        <v>4.1970681036300004E-3</v>
      </c>
      <c r="Y920">
        <v>-0.43547372765100001</v>
      </c>
      <c r="Z920">
        <v>-4.0092508577200002E-2</v>
      </c>
      <c r="AA920">
        <v>11.828757681900001</v>
      </c>
      <c r="AB920">
        <v>-0.42535510074600003</v>
      </c>
      <c r="AC920">
        <v>1883</v>
      </c>
      <c r="AD920">
        <v>0.99</v>
      </c>
      <c r="AE920">
        <v>1884</v>
      </c>
      <c r="AF920">
        <v>0.01</v>
      </c>
      <c r="AG920">
        <v>0.98</v>
      </c>
      <c r="AH920" t="s">
        <v>66</v>
      </c>
      <c r="AI920" t="s">
        <v>238</v>
      </c>
      <c r="AJ920" t="s">
        <v>239</v>
      </c>
      <c r="AK920">
        <v>136</v>
      </c>
      <c r="AL920" t="s">
        <v>240</v>
      </c>
      <c r="AM920">
        <v>2</v>
      </c>
      <c r="AN920">
        <v>13602</v>
      </c>
      <c r="AO920" t="s">
        <v>134</v>
      </c>
      <c r="AP920">
        <v>1101</v>
      </c>
      <c r="AQ920" t="s">
        <v>71</v>
      </c>
      <c r="AR920" t="s">
        <v>66</v>
      </c>
      <c r="AS920">
        <v>1883</v>
      </c>
      <c r="AT920">
        <v>7.7660000000000003E-3</v>
      </c>
      <c r="AU920">
        <v>0.151</v>
      </c>
      <c r="AV920" t="s">
        <v>72</v>
      </c>
      <c r="AW920">
        <v>0.1416</v>
      </c>
      <c r="AX920">
        <v>4.1970000000000002E-3</v>
      </c>
      <c r="AY920">
        <v>4.19E-2</v>
      </c>
      <c r="AZ920" t="s">
        <v>81</v>
      </c>
      <c r="BA920">
        <v>0.1162</v>
      </c>
      <c r="BB920">
        <v>-0.43547400000000003</v>
      </c>
      <c r="BC920">
        <v>0</v>
      </c>
      <c r="BD920" t="s">
        <v>78</v>
      </c>
      <c r="BE920" t="s">
        <v>74</v>
      </c>
      <c r="BF920">
        <v>0.5887</v>
      </c>
      <c r="BG920" t="s">
        <v>75</v>
      </c>
      <c r="BH920">
        <v>0</v>
      </c>
      <c r="BI920" t="s">
        <v>78</v>
      </c>
      <c r="BJ920">
        <v>0</v>
      </c>
      <c r="BK920" t="s">
        <v>79</v>
      </c>
      <c r="BL920" t="s">
        <v>85</v>
      </c>
    </row>
    <row r="921" spans="1:64" x14ac:dyDescent="0.25">
      <c r="A921">
        <v>900</v>
      </c>
      <c r="B921" t="s">
        <v>235</v>
      </c>
      <c r="C921" t="s">
        <v>242</v>
      </c>
      <c r="D921">
        <v>21</v>
      </c>
      <c r="E921">
        <v>76</v>
      </c>
      <c r="F921">
        <v>3</v>
      </c>
      <c r="G921" t="s">
        <v>129</v>
      </c>
      <c r="H921" t="s">
        <v>237</v>
      </c>
      <c r="I921" t="s">
        <v>65</v>
      </c>
      <c r="J921">
        <v>6</v>
      </c>
      <c r="K921">
        <v>1919</v>
      </c>
      <c r="L921">
        <v>1883</v>
      </c>
      <c r="M921">
        <v>1937</v>
      </c>
      <c r="N921">
        <v>11</v>
      </c>
      <c r="O921">
        <v>25.6701161262</v>
      </c>
      <c r="P921">
        <v>0.232335206967</v>
      </c>
      <c r="Q921">
        <v>100</v>
      </c>
      <c r="R921">
        <v>1919</v>
      </c>
      <c r="S921">
        <v>1</v>
      </c>
      <c r="T921">
        <v>0</v>
      </c>
      <c r="U921">
        <v>0</v>
      </c>
      <c r="V921">
        <v>7.0456087601000004E-3</v>
      </c>
      <c r="W921">
        <v>4.1970681036300004E-3</v>
      </c>
      <c r="X921">
        <v>1.2599913982799999E-3</v>
      </c>
      <c r="Y921">
        <v>0.14762057970600001</v>
      </c>
      <c r="Z921">
        <v>2.4000637253100001E-2</v>
      </c>
      <c r="AA921">
        <v>11.1572273577</v>
      </c>
      <c r="AB921">
        <v>0.25139324355800002</v>
      </c>
      <c r="AC921">
        <v>1919</v>
      </c>
      <c r="AD921">
        <v>1</v>
      </c>
      <c r="AE921">
        <v>0</v>
      </c>
      <c r="AF921">
        <v>0</v>
      </c>
      <c r="AG921">
        <v>0.97</v>
      </c>
      <c r="AH921" t="s">
        <v>66</v>
      </c>
      <c r="AI921" t="s">
        <v>238</v>
      </c>
      <c r="AJ921" t="s">
        <v>239</v>
      </c>
      <c r="AK921">
        <v>136</v>
      </c>
      <c r="AL921" t="s">
        <v>240</v>
      </c>
      <c r="AM921">
        <v>2</v>
      </c>
      <c r="AN921">
        <v>13602</v>
      </c>
      <c r="AO921" t="s">
        <v>134</v>
      </c>
      <c r="AP921">
        <v>1101</v>
      </c>
      <c r="AQ921" t="s">
        <v>71</v>
      </c>
      <c r="AR921" t="s">
        <v>66</v>
      </c>
      <c r="AS921">
        <v>1919</v>
      </c>
      <c r="AT921">
        <v>4.1970000000000002E-3</v>
      </c>
      <c r="AU921">
        <v>4.19E-2</v>
      </c>
      <c r="AV921" t="s">
        <v>81</v>
      </c>
      <c r="AW921">
        <v>0.1162</v>
      </c>
      <c r="AX921">
        <v>1.2600000000000001E-3</v>
      </c>
      <c r="AY921">
        <v>0.72899999999999998</v>
      </c>
      <c r="AZ921" t="s">
        <v>72</v>
      </c>
      <c r="BA921">
        <v>7.6839999999999999E-3</v>
      </c>
      <c r="BB921">
        <v>0.147621</v>
      </c>
      <c r="BC921">
        <v>2.92E-2</v>
      </c>
      <c r="BD921" t="s">
        <v>81</v>
      </c>
      <c r="BE921" t="s">
        <v>74</v>
      </c>
      <c r="BF921">
        <v>0.58650000000000002</v>
      </c>
      <c r="BG921" t="s">
        <v>75</v>
      </c>
      <c r="BH921">
        <v>2.92E-2</v>
      </c>
      <c r="BI921" t="s">
        <v>81</v>
      </c>
      <c r="BJ921">
        <v>6.9599999999999995E-2</v>
      </c>
      <c r="BK921" t="s">
        <v>83</v>
      </c>
      <c r="BL921" t="s">
        <v>85</v>
      </c>
    </row>
    <row r="922" spans="1:64" x14ac:dyDescent="0.25">
      <c r="A922">
        <v>901</v>
      </c>
      <c r="B922" t="s">
        <v>235</v>
      </c>
      <c r="C922" t="s">
        <v>242</v>
      </c>
      <c r="D922">
        <v>21</v>
      </c>
      <c r="E922">
        <v>76</v>
      </c>
      <c r="F922">
        <v>3</v>
      </c>
      <c r="G922" t="s">
        <v>129</v>
      </c>
      <c r="H922" t="s">
        <v>237</v>
      </c>
      <c r="I922" t="s">
        <v>65</v>
      </c>
      <c r="J922">
        <v>6</v>
      </c>
      <c r="K922">
        <v>1937</v>
      </c>
      <c r="L922">
        <v>1919</v>
      </c>
      <c r="M922">
        <v>1962</v>
      </c>
      <c r="N922">
        <v>10</v>
      </c>
      <c r="O922">
        <v>12.4471359247</v>
      </c>
      <c r="P922">
        <v>0.140131415422</v>
      </c>
      <c r="Q922">
        <v>11</v>
      </c>
      <c r="R922">
        <v>1933</v>
      </c>
      <c r="S922">
        <v>0.64</v>
      </c>
      <c r="T922">
        <v>1934</v>
      </c>
      <c r="U922">
        <v>0.19</v>
      </c>
      <c r="V922">
        <v>4.2396404661499999E-3</v>
      </c>
      <c r="W922">
        <v>1.2599913982799999E-3</v>
      </c>
      <c r="X922">
        <v>-1.50836217856E-3</v>
      </c>
      <c r="Y922">
        <v>0.13967791106800001</v>
      </c>
      <c r="Z922">
        <v>1.7104345588299999E-2</v>
      </c>
      <c r="AA922">
        <v>5.8391664191099997</v>
      </c>
      <c r="AB922">
        <v>0.16797527759899999</v>
      </c>
      <c r="AC922">
        <v>1933</v>
      </c>
      <c r="AD922">
        <v>0.48</v>
      </c>
      <c r="AE922">
        <v>1941</v>
      </c>
      <c r="AF922">
        <v>0.22</v>
      </c>
      <c r="AG922">
        <v>0.86</v>
      </c>
      <c r="AH922" t="s">
        <v>66</v>
      </c>
      <c r="AI922" t="s">
        <v>238</v>
      </c>
      <c r="AJ922" t="s">
        <v>239</v>
      </c>
      <c r="AK922">
        <v>136</v>
      </c>
      <c r="AL922" t="s">
        <v>240</v>
      </c>
      <c r="AM922">
        <v>2</v>
      </c>
      <c r="AN922">
        <v>13602</v>
      </c>
      <c r="AO922" t="s">
        <v>134</v>
      </c>
      <c r="AP922">
        <v>1101</v>
      </c>
      <c r="AQ922" t="s">
        <v>71</v>
      </c>
      <c r="AR922" t="s">
        <v>66</v>
      </c>
      <c r="AS922">
        <v>1937</v>
      </c>
      <c r="AT922">
        <v>1.2600000000000001E-3</v>
      </c>
      <c r="AU922">
        <v>0.72899999999999998</v>
      </c>
      <c r="AV922" t="s">
        <v>72</v>
      </c>
      <c r="AW922">
        <v>7.6839999999999999E-3</v>
      </c>
      <c r="AX922">
        <v>-1.508E-3</v>
      </c>
      <c r="AY922">
        <v>0.65900000000000003</v>
      </c>
      <c r="AZ922" t="s">
        <v>72</v>
      </c>
      <c r="BA922">
        <v>8.5909999999999997E-3</v>
      </c>
      <c r="BB922">
        <v>0.139678</v>
      </c>
      <c r="BC922">
        <v>3.8100000000000002E-2</v>
      </c>
      <c r="BD922" t="s">
        <v>81</v>
      </c>
      <c r="BE922" t="s">
        <v>74</v>
      </c>
      <c r="BF922">
        <v>0.62739999999999996</v>
      </c>
      <c r="BG922" t="s">
        <v>75</v>
      </c>
      <c r="BH922">
        <v>3.8100000000000002E-2</v>
      </c>
      <c r="BI922" t="s">
        <v>81</v>
      </c>
      <c r="BJ922">
        <v>7.1910000000000002E-2</v>
      </c>
      <c r="BK922" t="s">
        <v>83</v>
      </c>
      <c r="BL922" t="s">
        <v>85</v>
      </c>
    </row>
    <row r="923" spans="1:64" x14ac:dyDescent="0.25">
      <c r="A923">
        <v>902</v>
      </c>
      <c r="B923" t="s">
        <v>235</v>
      </c>
      <c r="C923" t="s">
        <v>242</v>
      </c>
      <c r="D923">
        <v>21</v>
      </c>
      <c r="E923">
        <v>76</v>
      </c>
      <c r="F923">
        <v>3</v>
      </c>
      <c r="G923" t="s">
        <v>129</v>
      </c>
      <c r="H923" t="s">
        <v>237</v>
      </c>
      <c r="I923" t="s">
        <v>65</v>
      </c>
      <c r="J923">
        <v>6</v>
      </c>
      <c r="K923">
        <v>1962</v>
      </c>
      <c r="L923">
        <v>1937</v>
      </c>
      <c r="M923">
        <v>1977</v>
      </c>
      <c r="N923">
        <v>10</v>
      </c>
      <c r="O923">
        <v>29.771800091500001</v>
      </c>
      <c r="P923">
        <v>-0.45130860659499999</v>
      </c>
      <c r="Q923">
        <v>92</v>
      </c>
      <c r="R923">
        <v>1962</v>
      </c>
      <c r="S923">
        <v>0.82</v>
      </c>
      <c r="T923">
        <v>1961</v>
      </c>
      <c r="U923">
        <v>0.17</v>
      </c>
      <c r="V923">
        <v>-1.5289369761500001E-2</v>
      </c>
      <c r="W923">
        <v>-1.50836217856E-3</v>
      </c>
      <c r="X923">
        <v>1.8024586310499999E-2</v>
      </c>
      <c r="Y923">
        <v>-0.57718089987999999</v>
      </c>
      <c r="Z923">
        <v>-5.8484144605899999E-2</v>
      </c>
      <c r="AA923">
        <v>12.070722638499999</v>
      </c>
      <c r="AB923">
        <v>-0.53800571004200004</v>
      </c>
      <c r="AC923">
        <v>1962</v>
      </c>
      <c r="AD923">
        <v>0.81</v>
      </c>
      <c r="AE923">
        <v>1963</v>
      </c>
      <c r="AF923">
        <v>0.12</v>
      </c>
      <c r="AG923">
        <v>0.86</v>
      </c>
      <c r="AH923" t="s">
        <v>66</v>
      </c>
      <c r="AI923" t="s">
        <v>238</v>
      </c>
      <c r="AJ923" t="s">
        <v>239</v>
      </c>
      <c r="AK923">
        <v>136</v>
      </c>
      <c r="AL923" t="s">
        <v>240</v>
      </c>
      <c r="AM923">
        <v>2</v>
      </c>
      <c r="AN923">
        <v>13602</v>
      </c>
      <c r="AO923" t="s">
        <v>134</v>
      </c>
      <c r="AP923">
        <v>1101</v>
      </c>
      <c r="AQ923" t="s">
        <v>71</v>
      </c>
      <c r="AR923" t="s">
        <v>66</v>
      </c>
      <c r="AS923">
        <v>1962</v>
      </c>
      <c r="AT923">
        <v>-1.508E-3</v>
      </c>
      <c r="AU923">
        <v>0.65900000000000003</v>
      </c>
      <c r="AV923" t="s">
        <v>72</v>
      </c>
      <c r="AW923">
        <v>8.5909999999999997E-3</v>
      </c>
      <c r="AX923">
        <v>1.8024999999999999E-2</v>
      </c>
      <c r="AY923">
        <v>1.6299999999999999E-2</v>
      </c>
      <c r="AZ923" t="s">
        <v>81</v>
      </c>
      <c r="BA923">
        <v>0.36909999999999998</v>
      </c>
      <c r="BB923">
        <v>-0.57718100000000006</v>
      </c>
      <c r="BC923">
        <v>0</v>
      </c>
      <c r="BD923" t="s">
        <v>78</v>
      </c>
      <c r="BE923" t="s">
        <v>74</v>
      </c>
      <c r="BF923">
        <v>1.6199999999999999E-2</v>
      </c>
      <c r="BG923" t="s">
        <v>82</v>
      </c>
      <c r="BH923">
        <v>0</v>
      </c>
      <c r="BI923" t="s">
        <v>78</v>
      </c>
      <c r="BJ923">
        <v>0</v>
      </c>
      <c r="BK923" t="s">
        <v>79</v>
      </c>
      <c r="BL923" t="s">
        <v>85</v>
      </c>
    </row>
    <row r="924" spans="1:64" x14ac:dyDescent="0.25">
      <c r="A924">
        <v>903</v>
      </c>
      <c r="B924" t="s">
        <v>235</v>
      </c>
      <c r="C924" t="s">
        <v>242</v>
      </c>
      <c r="D924">
        <v>21</v>
      </c>
      <c r="E924">
        <v>76</v>
      </c>
      <c r="F924">
        <v>3</v>
      </c>
      <c r="G924" t="s">
        <v>129</v>
      </c>
      <c r="H924" t="s">
        <v>237</v>
      </c>
      <c r="I924" t="s">
        <v>65</v>
      </c>
      <c r="J924">
        <v>6</v>
      </c>
      <c r="K924">
        <v>1977</v>
      </c>
      <c r="L924">
        <v>1962</v>
      </c>
      <c r="M924">
        <v>1996</v>
      </c>
      <c r="N924">
        <v>81</v>
      </c>
      <c r="O924">
        <v>22.939132498100001</v>
      </c>
      <c r="P924">
        <v>0.39745987366300001</v>
      </c>
      <c r="Q924">
        <v>92</v>
      </c>
      <c r="R924">
        <v>1977</v>
      </c>
      <c r="S924">
        <v>1</v>
      </c>
      <c r="T924">
        <v>0</v>
      </c>
      <c r="U924">
        <v>0</v>
      </c>
      <c r="V924">
        <v>1.9160871147600001E-2</v>
      </c>
      <c r="W924">
        <v>1.8024586310499999E-2</v>
      </c>
      <c r="X924">
        <v>1.9665833347600001E-3</v>
      </c>
      <c r="Y924">
        <v>0.25090672327000002</v>
      </c>
      <c r="Z924">
        <v>2.45421311239E-2</v>
      </c>
      <c r="AA924">
        <v>8.9684274304899994</v>
      </c>
      <c r="AB924">
        <v>0.27577479081900003</v>
      </c>
      <c r="AC924">
        <v>1977</v>
      </c>
      <c r="AD924">
        <v>0.98</v>
      </c>
      <c r="AE924">
        <v>1974</v>
      </c>
      <c r="AF924">
        <v>0.01</v>
      </c>
      <c r="AG924">
        <v>0.88</v>
      </c>
      <c r="AH924" t="s">
        <v>66</v>
      </c>
      <c r="AI924" t="s">
        <v>238</v>
      </c>
      <c r="AJ924" t="s">
        <v>239</v>
      </c>
      <c r="AK924">
        <v>136</v>
      </c>
      <c r="AL924" t="s">
        <v>240</v>
      </c>
      <c r="AM924">
        <v>2</v>
      </c>
      <c r="AN924">
        <v>13602</v>
      </c>
      <c r="AO924" t="s">
        <v>134</v>
      </c>
      <c r="AP924">
        <v>1101</v>
      </c>
      <c r="AQ924" t="s">
        <v>71</v>
      </c>
      <c r="AR924" t="s">
        <v>66</v>
      </c>
      <c r="AS924">
        <v>1977</v>
      </c>
      <c r="AT924">
        <v>1.8024999999999999E-2</v>
      </c>
      <c r="AU924">
        <v>1.6299999999999999E-2</v>
      </c>
      <c r="AV924" t="s">
        <v>81</v>
      </c>
      <c r="AW924">
        <v>0.36909999999999998</v>
      </c>
      <c r="AX924">
        <v>1.967E-3</v>
      </c>
      <c r="AY924">
        <v>0.74</v>
      </c>
      <c r="AZ924" t="s">
        <v>72</v>
      </c>
      <c r="BA924">
        <v>6.6740000000000002E-3</v>
      </c>
      <c r="BB924">
        <v>0.25090699999999999</v>
      </c>
      <c r="BC924">
        <v>7.2100000000000003E-3</v>
      </c>
      <c r="BD924" t="s">
        <v>80</v>
      </c>
      <c r="BE924" t="s">
        <v>74</v>
      </c>
      <c r="BF924">
        <v>9.3329999999999996E-2</v>
      </c>
      <c r="BG924" t="s">
        <v>83</v>
      </c>
      <c r="BH924">
        <v>7.2100000000000003E-3</v>
      </c>
      <c r="BI924" t="s">
        <v>80</v>
      </c>
      <c r="BJ924">
        <v>4.3620000000000004E-3</v>
      </c>
      <c r="BK924" t="s">
        <v>76</v>
      </c>
      <c r="BL924" t="s">
        <v>85</v>
      </c>
    </row>
    <row r="925" spans="1:64" x14ac:dyDescent="0.25">
      <c r="A925">
        <v>904</v>
      </c>
      <c r="B925" t="s">
        <v>235</v>
      </c>
      <c r="C925" t="s">
        <v>242</v>
      </c>
      <c r="D925">
        <v>21</v>
      </c>
      <c r="E925">
        <v>76</v>
      </c>
      <c r="F925">
        <v>3</v>
      </c>
      <c r="G925" t="s">
        <v>129</v>
      </c>
      <c r="H925" t="s">
        <v>237</v>
      </c>
      <c r="I925" t="s">
        <v>65</v>
      </c>
      <c r="J925">
        <v>6</v>
      </c>
      <c r="K925">
        <v>1996</v>
      </c>
      <c r="L925">
        <v>1977</v>
      </c>
      <c r="M925">
        <v>2005</v>
      </c>
      <c r="N925">
        <v>81</v>
      </c>
      <c r="O925">
        <v>19.728929905299999</v>
      </c>
      <c r="P925">
        <v>0.44114451690700002</v>
      </c>
      <c r="Q925">
        <v>88</v>
      </c>
      <c r="R925">
        <v>1996</v>
      </c>
      <c r="S925">
        <v>0.93</v>
      </c>
      <c r="T925">
        <v>1995</v>
      </c>
      <c r="U925">
        <v>0.06</v>
      </c>
      <c r="V925">
        <v>2.22790423741E-2</v>
      </c>
      <c r="W925">
        <v>1.9665833347600001E-3</v>
      </c>
      <c r="X925">
        <v>3.3935277775400001E-2</v>
      </c>
      <c r="Y925">
        <v>0.25176753362600002</v>
      </c>
      <c r="Z925">
        <v>3.9868274508500001E-2</v>
      </c>
      <c r="AA925">
        <v>11.1529593718</v>
      </c>
      <c r="AB925">
        <v>0.39823443249500001</v>
      </c>
      <c r="AC925">
        <v>1996</v>
      </c>
      <c r="AD925">
        <v>0.88</v>
      </c>
      <c r="AE925">
        <v>1995</v>
      </c>
      <c r="AF925">
        <v>0.09</v>
      </c>
      <c r="AG925">
        <v>0.76</v>
      </c>
      <c r="AH925" t="s">
        <v>66</v>
      </c>
      <c r="AI925" t="s">
        <v>238</v>
      </c>
      <c r="AJ925" t="s">
        <v>239</v>
      </c>
      <c r="AK925">
        <v>136</v>
      </c>
      <c r="AL925" t="s">
        <v>240</v>
      </c>
      <c r="AM925">
        <v>2</v>
      </c>
      <c r="AN925">
        <v>13602</v>
      </c>
      <c r="AO925" t="s">
        <v>134</v>
      </c>
      <c r="AP925">
        <v>1101</v>
      </c>
      <c r="AQ925" t="s">
        <v>71</v>
      </c>
      <c r="AR925" t="s">
        <v>66</v>
      </c>
      <c r="AS925">
        <v>1996</v>
      </c>
      <c r="AT925">
        <v>1.967E-3</v>
      </c>
      <c r="AU925">
        <v>0.74</v>
      </c>
      <c r="AV925" t="s">
        <v>72</v>
      </c>
      <c r="AW925">
        <v>6.6740000000000002E-3</v>
      </c>
      <c r="AX925">
        <v>3.3935E-2</v>
      </c>
      <c r="AY925">
        <v>9.1599999999999997E-3</v>
      </c>
      <c r="AZ925" t="s">
        <v>80</v>
      </c>
      <c r="BA925">
        <v>0.64480000000000004</v>
      </c>
      <c r="BB925">
        <v>0.25176999999999999</v>
      </c>
      <c r="BC925">
        <v>2.46E-2</v>
      </c>
      <c r="BD925" t="s">
        <v>81</v>
      </c>
      <c r="BE925" t="s">
        <v>74</v>
      </c>
      <c r="BF925">
        <v>6.8599999999999994E-2</v>
      </c>
      <c r="BG925" t="s">
        <v>83</v>
      </c>
      <c r="BH925">
        <v>2.46E-2</v>
      </c>
      <c r="BI925" t="s">
        <v>81</v>
      </c>
      <c r="BJ925">
        <v>3.6400000000000001E-4</v>
      </c>
      <c r="BK925" t="s">
        <v>79</v>
      </c>
      <c r="BL925" t="s">
        <v>85</v>
      </c>
    </row>
    <row r="926" spans="1:64" x14ac:dyDescent="0.25">
      <c r="A926">
        <v>905</v>
      </c>
      <c r="B926" t="s">
        <v>235</v>
      </c>
      <c r="C926" t="s">
        <v>242</v>
      </c>
      <c r="D926">
        <v>21</v>
      </c>
      <c r="E926">
        <v>76</v>
      </c>
      <c r="F926">
        <v>3</v>
      </c>
      <c r="G926" t="s">
        <v>129</v>
      </c>
      <c r="H926" t="s">
        <v>237</v>
      </c>
      <c r="I926" t="s">
        <v>65</v>
      </c>
      <c r="J926">
        <v>6</v>
      </c>
      <c r="K926">
        <v>2005</v>
      </c>
      <c r="L926">
        <v>1996</v>
      </c>
      <c r="M926">
        <v>2016</v>
      </c>
      <c r="N926">
        <v>81</v>
      </c>
      <c r="O926">
        <v>14.514957706500001</v>
      </c>
      <c r="P926">
        <v>0.44160823769300001</v>
      </c>
      <c r="Q926">
        <v>96</v>
      </c>
      <c r="R926">
        <v>2005</v>
      </c>
      <c r="S926">
        <v>1</v>
      </c>
      <c r="T926">
        <v>0</v>
      </c>
      <c r="U926">
        <v>0</v>
      </c>
      <c r="V926">
        <v>3.8966476817699998E-2</v>
      </c>
      <c r="W926">
        <v>3.3935277775400001E-2</v>
      </c>
      <c r="X926">
        <v>1.8197401512599999E-2</v>
      </c>
      <c r="Y926">
        <v>0.19699117176</v>
      </c>
      <c r="Z926">
        <v>4.8217069855699998E-2</v>
      </c>
      <c r="AA926">
        <v>11.0231510586</v>
      </c>
      <c r="AB926">
        <v>0.42362363918599999</v>
      </c>
      <c r="AC926">
        <v>2005</v>
      </c>
      <c r="AD926">
        <v>0.99</v>
      </c>
      <c r="AE926">
        <v>2000</v>
      </c>
      <c r="AF926">
        <v>0.01</v>
      </c>
      <c r="AG926">
        <v>0.71</v>
      </c>
      <c r="AH926" t="s">
        <v>66</v>
      </c>
      <c r="AI926" t="s">
        <v>238</v>
      </c>
      <c r="AJ926" t="s">
        <v>239</v>
      </c>
      <c r="AK926">
        <v>136</v>
      </c>
      <c r="AL926" t="s">
        <v>240</v>
      </c>
      <c r="AM926">
        <v>2</v>
      </c>
      <c r="AN926">
        <v>13602</v>
      </c>
      <c r="AO926" t="s">
        <v>134</v>
      </c>
      <c r="AP926">
        <v>1101</v>
      </c>
      <c r="AQ926" t="s">
        <v>71</v>
      </c>
      <c r="AR926" t="s">
        <v>66</v>
      </c>
      <c r="AS926">
        <v>2005</v>
      </c>
      <c r="AT926">
        <v>3.3935E-2</v>
      </c>
      <c r="AU926">
        <v>9.1599999999999997E-3</v>
      </c>
      <c r="AV926" t="s">
        <v>80</v>
      </c>
      <c r="AW926">
        <v>0.64480000000000004</v>
      </c>
      <c r="AX926">
        <v>1.8200000000000001E-2</v>
      </c>
      <c r="AY926">
        <v>0.17</v>
      </c>
      <c r="AZ926" t="s">
        <v>72</v>
      </c>
      <c r="BA926">
        <v>0.19839999999999999</v>
      </c>
      <c r="BB926">
        <v>0.19699</v>
      </c>
      <c r="BC926">
        <v>5.6899999999999999E-2</v>
      </c>
      <c r="BD926" t="s">
        <v>73</v>
      </c>
      <c r="BE926" t="s">
        <v>74</v>
      </c>
      <c r="BF926">
        <v>0.37569999999999998</v>
      </c>
      <c r="BG926" t="s">
        <v>75</v>
      </c>
      <c r="BH926">
        <v>5.6899999999999999E-2</v>
      </c>
      <c r="BI926" t="s">
        <v>73</v>
      </c>
      <c r="BJ926">
        <v>9.7769999999999996E-2</v>
      </c>
      <c r="BK926" t="s">
        <v>83</v>
      </c>
      <c r="BL926" t="s">
        <v>85</v>
      </c>
    </row>
    <row r="927" spans="1:64" x14ac:dyDescent="0.25">
      <c r="A927">
        <v>906</v>
      </c>
      <c r="B927" t="s">
        <v>235</v>
      </c>
      <c r="C927" t="s">
        <v>242</v>
      </c>
      <c r="D927">
        <v>21</v>
      </c>
      <c r="E927">
        <v>76</v>
      </c>
      <c r="F927">
        <v>3</v>
      </c>
      <c r="G927" t="s">
        <v>129</v>
      </c>
      <c r="H927" t="s">
        <v>237</v>
      </c>
      <c r="I927" t="s">
        <v>65</v>
      </c>
      <c r="J927">
        <v>6</v>
      </c>
      <c r="K927">
        <v>2016</v>
      </c>
      <c r="L927">
        <v>2005</v>
      </c>
      <c r="M927">
        <v>2028</v>
      </c>
      <c r="N927">
        <v>81</v>
      </c>
      <c r="O927">
        <v>14.7993687531</v>
      </c>
      <c r="P927">
        <v>0.40509658656800002</v>
      </c>
      <c r="Q927">
        <v>81</v>
      </c>
      <c r="R927">
        <v>2016</v>
      </c>
      <c r="S927">
        <v>0.56000000000000005</v>
      </c>
      <c r="T927">
        <v>2015</v>
      </c>
      <c r="U927">
        <v>0.28000000000000003</v>
      </c>
      <c r="V927">
        <v>3.3664343707799999E-2</v>
      </c>
      <c r="W927">
        <v>1.8197401512599999E-2</v>
      </c>
      <c r="X927">
        <v>3.7078519811500003E-2</v>
      </c>
      <c r="Y927">
        <v>7.3523421734599997E-2</v>
      </c>
      <c r="Z927">
        <v>3.3004515931199997E-2</v>
      </c>
      <c r="AA927">
        <v>9.7036828707300007</v>
      </c>
      <c r="AB927">
        <v>0.30073271701400001</v>
      </c>
      <c r="AC927">
        <v>2015</v>
      </c>
      <c r="AD927">
        <v>0.85</v>
      </c>
      <c r="AE927">
        <v>2016</v>
      </c>
      <c r="AF927">
        <v>0.11</v>
      </c>
      <c r="AG927">
        <v>0.64</v>
      </c>
      <c r="AH927" t="s">
        <v>66</v>
      </c>
      <c r="AI927" t="s">
        <v>238</v>
      </c>
      <c r="AJ927" t="s">
        <v>239</v>
      </c>
      <c r="AK927">
        <v>136</v>
      </c>
      <c r="AL927" t="s">
        <v>240</v>
      </c>
      <c r="AM927">
        <v>2</v>
      </c>
      <c r="AN927">
        <v>13602</v>
      </c>
      <c r="AO927" t="s">
        <v>134</v>
      </c>
      <c r="AP927">
        <v>1101</v>
      </c>
      <c r="AQ927" t="s">
        <v>71</v>
      </c>
      <c r="AR927" t="s">
        <v>66</v>
      </c>
      <c r="AS927">
        <v>2016</v>
      </c>
      <c r="AT927">
        <v>1.8200000000000001E-2</v>
      </c>
      <c r="AU927">
        <v>0.17</v>
      </c>
      <c r="AV927" t="s">
        <v>72</v>
      </c>
      <c r="AW927">
        <v>0.19839999999999999</v>
      </c>
      <c r="AX927">
        <v>3.7079000000000001E-2</v>
      </c>
      <c r="AY927">
        <v>4.66E-4</v>
      </c>
      <c r="AZ927" t="s">
        <v>78</v>
      </c>
      <c r="BA927">
        <v>0.72199999999999998</v>
      </c>
      <c r="BB927">
        <v>7.3523000000000005E-2</v>
      </c>
      <c r="BC927">
        <v>0.42622199999999999</v>
      </c>
      <c r="BD927" t="s">
        <v>72</v>
      </c>
      <c r="BE927" t="s">
        <v>74</v>
      </c>
      <c r="BF927">
        <v>0.18526100000000001</v>
      </c>
      <c r="BG927" t="s">
        <v>75</v>
      </c>
      <c r="BH927">
        <v>0.42622199999999999</v>
      </c>
      <c r="BI927" t="s">
        <v>72</v>
      </c>
      <c r="BJ927">
        <v>0.30220000000000002</v>
      </c>
      <c r="BK927" t="s">
        <v>75</v>
      </c>
      <c r="BL927" t="s">
        <v>85</v>
      </c>
    </row>
    <row r="928" spans="1:64" x14ac:dyDescent="0.25">
      <c r="A928">
        <v>907</v>
      </c>
      <c r="B928" t="s">
        <v>235</v>
      </c>
      <c r="C928" t="s">
        <v>242</v>
      </c>
      <c r="D928">
        <v>21</v>
      </c>
      <c r="E928">
        <v>76</v>
      </c>
      <c r="F928">
        <v>3</v>
      </c>
      <c r="G928" t="s">
        <v>129</v>
      </c>
      <c r="H928" t="s">
        <v>237</v>
      </c>
      <c r="I928" t="s">
        <v>65</v>
      </c>
      <c r="J928">
        <v>6</v>
      </c>
      <c r="K928">
        <v>2028</v>
      </c>
      <c r="L928">
        <v>2016</v>
      </c>
      <c r="M928">
        <v>2042</v>
      </c>
      <c r="N928">
        <v>81</v>
      </c>
      <c r="O928">
        <v>20.637556501199999</v>
      </c>
      <c r="P928">
        <v>0.58363502244099996</v>
      </c>
      <c r="Q928">
        <v>98</v>
      </c>
      <c r="R928">
        <v>2028</v>
      </c>
      <c r="S928">
        <v>1</v>
      </c>
      <c r="T928">
        <v>0</v>
      </c>
      <c r="U928">
        <v>0</v>
      </c>
      <c r="V928">
        <v>4.0686562963299998E-2</v>
      </c>
      <c r="W928">
        <v>3.7078519811500003E-2</v>
      </c>
      <c r="X928">
        <v>2.2276234431400001E-2</v>
      </c>
      <c r="Y928">
        <v>0.2139252717</v>
      </c>
      <c r="Z928">
        <v>5.0595606619399998E-2</v>
      </c>
      <c r="AA928">
        <v>11.4863990824</v>
      </c>
      <c r="AB928">
        <v>0.45252355604099997</v>
      </c>
      <c r="AC928">
        <v>2028</v>
      </c>
      <c r="AD928">
        <v>0.94</v>
      </c>
      <c r="AE928">
        <v>2025</v>
      </c>
      <c r="AF928">
        <v>0.04</v>
      </c>
      <c r="AG928">
        <v>0.62</v>
      </c>
      <c r="AH928" t="s">
        <v>66</v>
      </c>
      <c r="AI928" t="s">
        <v>238</v>
      </c>
      <c r="AJ928" t="s">
        <v>239</v>
      </c>
      <c r="AK928">
        <v>136</v>
      </c>
      <c r="AL928" t="s">
        <v>240</v>
      </c>
      <c r="AM928">
        <v>2</v>
      </c>
      <c r="AN928">
        <v>13602</v>
      </c>
      <c r="AO928" t="s">
        <v>134</v>
      </c>
      <c r="AP928">
        <v>1101</v>
      </c>
      <c r="AQ928" t="s">
        <v>71</v>
      </c>
      <c r="AR928" t="s">
        <v>66</v>
      </c>
      <c r="AS928">
        <v>2028</v>
      </c>
      <c r="AT928">
        <v>3.7079000000000001E-2</v>
      </c>
      <c r="AU928">
        <v>4.66E-4</v>
      </c>
      <c r="AV928" t="s">
        <v>78</v>
      </c>
      <c r="AW928">
        <v>0.72199999999999998</v>
      </c>
      <c r="AX928">
        <v>2.2276000000000001E-2</v>
      </c>
      <c r="AY928">
        <v>1.0499999999999999E-3</v>
      </c>
      <c r="AZ928" t="s">
        <v>80</v>
      </c>
      <c r="BA928">
        <v>0.60509999999999997</v>
      </c>
      <c r="BB928">
        <v>0.213925</v>
      </c>
      <c r="BC928">
        <v>3.15E-3</v>
      </c>
      <c r="BD928" t="s">
        <v>80</v>
      </c>
      <c r="BE928" t="s">
        <v>74</v>
      </c>
      <c r="BF928">
        <v>0.10642799999999999</v>
      </c>
      <c r="BG928" t="s">
        <v>75</v>
      </c>
      <c r="BH928">
        <v>3.15E-3</v>
      </c>
      <c r="BI928" t="s">
        <v>80</v>
      </c>
      <c r="BJ928">
        <v>3.6819999999999999E-3</v>
      </c>
      <c r="BK928" t="s">
        <v>76</v>
      </c>
      <c r="BL928" t="s">
        <v>85</v>
      </c>
    </row>
    <row r="929" spans="1:64" x14ac:dyDescent="0.25">
      <c r="A929">
        <v>908</v>
      </c>
      <c r="B929" t="s">
        <v>235</v>
      </c>
      <c r="C929" t="s">
        <v>242</v>
      </c>
      <c r="D929">
        <v>21</v>
      </c>
      <c r="E929">
        <v>76</v>
      </c>
      <c r="F929">
        <v>3</v>
      </c>
      <c r="G929" t="s">
        <v>129</v>
      </c>
      <c r="H929" t="s">
        <v>237</v>
      </c>
      <c r="I929" t="s">
        <v>65</v>
      </c>
      <c r="J929">
        <v>6</v>
      </c>
      <c r="K929">
        <v>2042</v>
      </c>
      <c r="L929">
        <v>2028</v>
      </c>
      <c r="M929">
        <v>2054</v>
      </c>
      <c r="N929">
        <v>98</v>
      </c>
      <c r="O929">
        <v>19.2828683818</v>
      </c>
      <c r="P929">
        <v>0.58567944407200001</v>
      </c>
      <c r="Q929">
        <v>100</v>
      </c>
      <c r="R929">
        <v>2042</v>
      </c>
      <c r="S929">
        <v>0.99</v>
      </c>
      <c r="T929">
        <v>2043</v>
      </c>
      <c r="U929">
        <v>0.01</v>
      </c>
      <c r="V929">
        <v>4.2048558973500003E-2</v>
      </c>
      <c r="W929">
        <v>2.2276234431400001E-2</v>
      </c>
      <c r="X929">
        <v>5.0340576924999998E-2</v>
      </c>
      <c r="Y929">
        <v>0.11405586505900001</v>
      </c>
      <c r="Z929">
        <v>4.23904546548E-2</v>
      </c>
      <c r="AA929">
        <v>12.208105883</v>
      </c>
      <c r="AB929">
        <v>0.38528049283900001</v>
      </c>
      <c r="AC929">
        <v>2042</v>
      </c>
      <c r="AD929">
        <v>1</v>
      </c>
      <c r="AE929">
        <v>0</v>
      </c>
      <c r="AF929">
        <v>0</v>
      </c>
      <c r="AG929">
        <v>0.97</v>
      </c>
      <c r="AH929" t="s">
        <v>66</v>
      </c>
      <c r="AI929" t="s">
        <v>238</v>
      </c>
      <c r="AJ929" t="s">
        <v>239</v>
      </c>
      <c r="AK929">
        <v>136</v>
      </c>
      <c r="AL929" t="s">
        <v>240</v>
      </c>
      <c r="AM929">
        <v>2</v>
      </c>
      <c r="AN929">
        <v>13602</v>
      </c>
      <c r="AO929" t="s">
        <v>134</v>
      </c>
      <c r="AP929">
        <v>1101</v>
      </c>
      <c r="AQ929" t="s">
        <v>71</v>
      </c>
      <c r="AR929" t="s">
        <v>66</v>
      </c>
      <c r="AS929">
        <v>2042</v>
      </c>
      <c r="AT929">
        <v>2.2276000000000001E-2</v>
      </c>
      <c r="AU929">
        <v>1.0499999999999999E-3</v>
      </c>
      <c r="AV929" t="s">
        <v>80</v>
      </c>
      <c r="AW929">
        <v>0.60509999999999997</v>
      </c>
      <c r="AX929">
        <v>5.0340999999999997E-2</v>
      </c>
      <c r="AY929">
        <v>1.66E-4</v>
      </c>
      <c r="AZ929" t="s">
        <v>78</v>
      </c>
      <c r="BA929">
        <v>0.77259999999999995</v>
      </c>
      <c r="BB929">
        <v>0.114056</v>
      </c>
      <c r="BC929">
        <v>0.12844</v>
      </c>
      <c r="BD929" t="s">
        <v>72</v>
      </c>
      <c r="BE929" t="s">
        <v>74</v>
      </c>
      <c r="BF929">
        <v>8.2199999999999999E-3</v>
      </c>
      <c r="BG929" t="s">
        <v>76</v>
      </c>
      <c r="BH929">
        <v>0.12844</v>
      </c>
      <c r="BI929" t="s">
        <v>72</v>
      </c>
      <c r="BJ929">
        <v>5.5519999999999996E-3</v>
      </c>
      <c r="BK929" t="s">
        <v>76</v>
      </c>
      <c r="BL929" t="s">
        <v>85</v>
      </c>
    </row>
    <row r="930" spans="1:64" x14ac:dyDescent="0.25">
      <c r="A930">
        <v>909</v>
      </c>
      <c r="B930" t="s">
        <v>235</v>
      </c>
      <c r="C930" t="s">
        <v>242</v>
      </c>
      <c r="D930">
        <v>21</v>
      </c>
      <c r="E930">
        <v>76</v>
      </c>
      <c r="F930">
        <v>3</v>
      </c>
      <c r="G930" t="s">
        <v>129</v>
      </c>
      <c r="H930" t="s">
        <v>237</v>
      </c>
      <c r="I930" t="s">
        <v>65</v>
      </c>
      <c r="J930">
        <v>6</v>
      </c>
      <c r="K930">
        <v>2054</v>
      </c>
      <c r="L930">
        <v>2042</v>
      </c>
      <c r="M930">
        <v>2066</v>
      </c>
      <c r="N930">
        <v>100</v>
      </c>
      <c r="O930">
        <v>18.241526733499999</v>
      </c>
      <c r="P930">
        <v>0.75740336664999997</v>
      </c>
      <c r="Q930">
        <v>100</v>
      </c>
      <c r="R930">
        <v>2054</v>
      </c>
      <c r="S930">
        <v>1</v>
      </c>
      <c r="T930">
        <v>0</v>
      </c>
      <c r="U930">
        <v>0</v>
      </c>
      <c r="V930">
        <v>5.9786106884699999E-2</v>
      </c>
      <c r="W930">
        <v>5.0340576924999998E-2</v>
      </c>
      <c r="X930">
        <v>4.92280099062E-2</v>
      </c>
      <c r="Y930">
        <v>0.16030747086399999</v>
      </c>
      <c r="Z930">
        <v>6.4041167891099995E-2</v>
      </c>
      <c r="AA930">
        <v>11.568175456500001</v>
      </c>
      <c r="AB930">
        <v>0.55196105924700001</v>
      </c>
      <c r="AC930">
        <v>2054</v>
      </c>
      <c r="AD930">
        <v>0.98</v>
      </c>
      <c r="AE930">
        <v>2051</v>
      </c>
      <c r="AF930">
        <v>0.01</v>
      </c>
      <c r="AG930">
        <v>0.73</v>
      </c>
      <c r="AH930" t="s">
        <v>66</v>
      </c>
      <c r="AI930" t="s">
        <v>238</v>
      </c>
      <c r="AJ930" t="s">
        <v>239</v>
      </c>
      <c r="AK930">
        <v>136</v>
      </c>
      <c r="AL930" t="s">
        <v>240</v>
      </c>
      <c r="AM930">
        <v>2</v>
      </c>
      <c r="AN930">
        <v>13602</v>
      </c>
      <c r="AO930" t="s">
        <v>134</v>
      </c>
      <c r="AP930">
        <v>1101</v>
      </c>
      <c r="AQ930" t="s">
        <v>71</v>
      </c>
      <c r="AR930" t="s">
        <v>66</v>
      </c>
      <c r="AS930">
        <v>2054</v>
      </c>
      <c r="AT930">
        <v>5.0340999999999997E-2</v>
      </c>
      <c r="AU930">
        <v>1.66E-4</v>
      </c>
      <c r="AV930" t="s">
        <v>78</v>
      </c>
      <c r="AW930">
        <v>0.77259999999999995</v>
      </c>
      <c r="AX930">
        <v>4.9228000000000001E-2</v>
      </c>
      <c r="AY930">
        <v>4.8000000000000001E-5</v>
      </c>
      <c r="AZ930" t="s">
        <v>78</v>
      </c>
      <c r="BA930">
        <v>0.82140000000000002</v>
      </c>
      <c r="BB930">
        <v>0.16030700000000001</v>
      </c>
      <c r="BC930">
        <v>5.3999999999999999E-2</v>
      </c>
      <c r="BD930" t="s">
        <v>73</v>
      </c>
      <c r="BE930" t="s">
        <v>74</v>
      </c>
      <c r="BF930">
        <v>0.92200000000000004</v>
      </c>
      <c r="BG930" t="s">
        <v>75</v>
      </c>
      <c r="BH930">
        <v>5.3999999999999999E-2</v>
      </c>
      <c r="BI930" t="s">
        <v>73</v>
      </c>
      <c r="BJ930">
        <v>0.14899999999999999</v>
      </c>
      <c r="BK930" t="s">
        <v>75</v>
      </c>
      <c r="BL930" t="s">
        <v>85</v>
      </c>
    </row>
    <row r="931" spans="1:64" x14ac:dyDescent="0.25">
      <c r="A931">
        <v>910</v>
      </c>
      <c r="B931" t="s">
        <v>235</v>
      </c>
      <c r="C931" t="s">
        <v>242</v>
      </c>
      <c r="D931">
        <v>21</v>
      </c>
      <c r="E931">
        <v>76</v>
      </c>
      <c r="F931">
        <v>3</v>
      </c>
      <c r="G931" t="s">
        <v>129</v>
      </c>
      <c r="H931" t="s">
        <v>237</v>
      </c>
      <c r="I931" t="s">
        <v>65</v>
      </c>
      <c r="J931">
        <v>6</v>
      </c>
      <c r="K931">
        <v>2066</v>
      </c>
      <c r="L931">
        <v>2054</v>
      </c>
      <c r="M931">
        <v>2081</v>
      </c>
      <c r="N931">
        <v>100</v>
      </c>
      <c r="O931">
        <v>20.963891447000002</v>
      </c>
      <c r="P931">
        <v>0.811997270291</v>
      </c>
      <c r="Q931">
        <v>100</v>
      </c>
      <c r="R931">
        <v>2066</v>
      </c>
      <c r="S931">
        <v>0.96</v>
      </c>
      <c r="T931">
        <v>2064</v>
      </c>
      <c r="U931">
        <v>0.03</v>
      </c>
      <c r="V931">
        <v>5.5960806370300001E-2</v>
      </c>
      <c r="W931">
        <v>4.92280099062E-2</v>
      </c>
      <c r="X931">
        <v>4.1753309524100002E-2</v>
      </c>
      <c r="Y931">
        <v>0.205589122111</v>
      </c>
      <c r="Z931">
        <v>6.6979769608800005E-2</v>
      </c>
      <c r="AA931">
        <v>11.7316867696</v>
      </c>
      <c r="AB931">
        <v>0.57001511920600001</v>
      </c>
      <c r="AC931">
        <v>2066</v>
      </c>
      <c r="AD931">
        <v>0.91</v>
      </c>
      <c r="AE931">
        <v>2064</v>
      </c>
      <c r="AF931">
        <v>7.0000000000000007E-2</v>
      </c>
      <c r="AG931">
        <v>0.59</v>
      </c>
      <c r="AH931" t="s">
        <v>66</v>
      </c>
      <c r="AI931" t="s">
        <v>238</v>
      </c>
      <c r="AJ931" t="s">
        <v>239</v>
      </c>
      <c r="AK931">
        <v>136</v>
      </c>
      <c r="AL931" t="s">
        <v>240</v>
      </c>
      <c r="AM931">
        <v>2</v>
      </c>
      <c r="AN931">
        <v>13602</v>
      </c>
      <c r="AO931" t="s">
        <v>134</v>
      </c>
      <c r="AP931">
        <v>1101</v>
      </c>
      <c r="AQ931" t="s">
        <v>71</v>
      </c>
      <c r="AR931" t="s">
        <v>66</v>
      </c>
      <c r="AS931">
        <v>2066</v>
      </c>
      <c r="AT931">
        <v>4.9228000000000001E-2</v>
      </c>
      <c r="AU931">
        <v>4.8000000000000001E-5</v>
      </c>
      <c r="AV931" t="s">
        <v>78</v>
      </c>
      <c r="AW931">
        <v>0.82140000000000002</v>
      </c>
      <c r="AX931">
        <v>4.1750000000000002E-2</v>
      </c>
      <c r="AY931">
        <v>9.0000000000000002E-6</v>
      </c>
      <c r="AZ931" t="s">
        <v>78</v>
      </c>
      <c r="BA931">
        <v>0.79059999999999997</v>
      </c>
      <c r="BB931">
        <v>0.20558899999999999</v>
      </c>
      <c r="BC931">
        <v>9.3299999999999998E-3</v>
      </c>
      <c r="BD931" t="s">
        <v>80</v>
      </c>
      <c r="BE931" t="s">
        <v>74</v>
      </c>
      <c r="BF931">
        <v>0.44857000000000002</v>
      </c>
      <c r="BG931" t="s">
        <v>75</v>
      </c>
      <c r="BH931">
        <v>9.3299999999999998E-3</v>
      </c>
      <c r="BI931" t="s">
        <v>80</v>
      </c>
      <c r="BJ931">
        <v>1.9859999999999999E-2</v>
      </c>
      <c r="BK931" t="s">
        <v>82</v>
      </c>
      <c r="BL931" t="s">
        <v>85</v>
      </c>
    </row>
    <row r="932" spans="1:64" x14ac:dyDescent="0.25">
      <c r="A932">
        <v>911</v>
      </c>
      <c r="B932" t="s">
        <v>235</v>
      </c>
      <c r="C932" t="s">
        <v>242</v>
      </c>
      <c r="D932">
        <v>21</v>
      </c>
      <c r="E932">
        <v>76</v>
      </c>
      <c r="F932">
        <v>3</v>
      </c>
      <c r="G932" t="s">
        <v>129</v>
      </c>
      <c r="H932" t="s">
        <v>237</v>
      </c>
      <c r="I932" t="s">
        <v>65</v>
      </c>
      <c r="J932">
        <v>6</v>
      </c>
      <c r="K932">
        <v>2081</v>
      </c>
      <c r="L932">
        <v>2066</v>
      </c>
      <c r="M932">
        <v>2092</v>
      </c>
      <c r="N932">
        <v>100</v>
      </c>
      <c r="O932">
        <v>19.648928863799998</v>
      </c>
      <c r="P932">
        <v>0.72333670895699997</v>
      </c>
      <c r="Q932">
        <v>100</v>
      </c>
      <c r="R932">
        <v>2081</v>
      </c>
      <c r="S932">
        <v>0.95</v>
      </c>
      <c r="T932">
        <v>2078</v>
      </c>
      <c r="U932">
        <v>0.02</v>
      </c>
      <c r="V932">
        <v>5.2266251566899999E-2</v>
      </c>
      <c r="W932">
        <v>4.1753309524100002E-2</v>
      </c>
      <c r="X932">
        <v>4.4551681817999997E-2</v>
      </c>
      <c r="Y932">
        <v>0.16584439393700001</v>
      </c>
      <c r="Z932">
        <v>5.96207401958E-2</v>
      </c>
      <c r="AA932">
        <v>11.815843257999999</v>
      </c>
      <c r="AB932">
        <v>0.515095387357</v>
      </c>
      <c r="AC932">
        <v>2081</v>
      </c>
      <c r="AD932">
        <v>0.91</v>
      </c>
      <c r="AE932">
        <v>2082</v>
      </c>
      <c r="AF932">
        <v>7.0000000000000007E-2</v>
      </c>
      <c r="AG932">
        <v>0.92</v>
      </c>
      <c r="AH932" t="s">
        <v>66</v>
      </c>
      <c r="AI932" t="s">
        <v>238</v>
      </c>
      <c r="AJ932" t="s">
        <v>239</v>
      </c>
      <c r="AK932">
        <v>136</v>
      </c>
      <c r="AL932" t="s">
        <v>240</v>
      </c>
      <c r="AM932">
        <v>2</v>
      </c>
      <c r="AN932">
        <v>13602</v>
      </c>
      <c r="AO932" t="s">
        <v>134</v>
      </c>
      <c r="AP932">
        <v>1101</v>
      </c>
      <c r="AQ932" t="s">
        <v>71</v>
      </c>
      <c r="AR932" t="s">
        <v>66</v>
      </c>
      <c r="AS932">
        <v>2081</v>
      </c>
      <c r="AT932">
        <v>4.1750000000000002E-2</v>
      </c>
      <c r="AU932">
        <v>9.0000000000000002E-6</v>
      </c>
      <c r="AV932" t="s">
        <v>78</v>
      </c>
      <c r="AW932">
        <v>0.79059999999999997</v>
      </c>
      <c r="AX932">
        <v>4.4552000000000001E-2</v>
      </c>
      <c r="AY932">
        <v>1.66E-4</v>
      </c>
      <c r="AZ932" t="s">
        <v>78</v>
      </c>
      <c r="BA932">
        <v>0.80859999999999999</v>
      </c>
      <c r="BB932">
        <v>0.16584399999999999</v>
      </c>
      <c r="BC932">
        <v>3.4700000000000002E-2</v>
      </c>
      <c r="BD932" t="s">
        <v>81</v>
      </c>
      <c r="BE932" t="s">
        <v>74</v>
      </c>
      <c r="BF932">
        <v>0.78649999999999998</v>
      </c>
      <c r="BG932" t="s">
        <v>75</v>
      </c>
      <c r="BH932">
        <v>3.4700000000000002E-2</v>
      </c>
      <c r="BI932" t="s">
        <v>81</v>
      </c>
      <c r="BJ932">
        <v>6.5460000000000004E-2</v>
      </c>
      <c r="BK932" t="s">
        <v>83</v>
      </c>
      <c r="BL932" t="s">
        <v>85</v>
      </c>
    </row>
    <row r="933" spans="1:64" x14ac:dyDescent="0.25">
      <c r="A933">
        <v>912</v>
      </c>
      <c r="B933" t="s">
        <v>235</v>
      </c>
      <c r="C933" t="s">
        <v>242</v>
      </c>
      <c r="D933">
        <v>21</v>
      </c>
      <c r="E933">
        <v>76</v>
      </c>
      <c r="F933">
        <v>3</v>
      </c>
      <c r="G933" t="s">
        <v>129</v>
      </c>
      <c r="H933" t="s">
        <v>237</v>
      </c>
      <c r="I933" t="s">
        <v>65</v>
      </c>
      <c r="J933">
        <v>6</v>
      </c>
      <c r="K933">
        <v>2092</v>
      </c>
      <c r="L933">
        <v>2081</v>
      </c>
      <c r="M933">
        <v>2100</v>
      </c>
      <c r="N933">
        <v>100</v>
      </c>
      <c r="O933">
        <v>13.290957496700001</v>
      </c>
      <c r="P933">
        <v>0.520527679716</v>
      </c>
      <c r="Q933">
        <v>100</v>
      </c>
      <c r="R933">
        <v>2092</v>
      </c>
      <c r="S933">
        <v>0.64</v>
      </c>
      <c r="T933">
        <v>2091</v>
      </c>
      <c r="U933">
        <v>0.14000000000000001</v>
      </c>
      <c r="V933">
        <v>5.3256799707700003E-2</v>
      </c>
      <c r="W933">
        <v>4.4551681817999997E-2</v>
      </c>
      <c r="X933">
        <v>6.0488690480800002E-2</v>
      </c>
      <c r="Y933">
        <v>2.5841707231700001E-2</v>
      </c>
      <c r="Z933">
        <v>5.3852074753899998E-2</v>
      </c>
      <c r="AA933">
        <v>11.409805287599999</v>
      </c>
      <c r="AB933">
        <v>0.46110094498999998</v>
      </c>
      <c r="AC933">
        <v>2094</v>
      </c>
      <c r="AD933">
        <v>0.62</v>
      </c>
      <c r="AE933">
        <v>2093</v>
      </c>
      <c r="AF933">
        <v>0.24</v>
      </c>
      <c r="AG933">
        <v>0.35</v>
      </c>
      <c r="AH933" t="s">
        <v>66</v>
      </c>
      <c r="AI933" t="s">
        <v>238</v>
      </c>
      <c r="AJ933" t="s">
        <v>239</v>
      </c>
      <c r="AK933">
        <v>136</v>
      </c>
      <c r="AL933" t="s">
        <v>240</v>
      </c>
      <c r="AM933">
        <v>2</v>
      </c>
      <c r="AN933">
        <v>13602</v>
      </c>
      <c r="AO933" t="s">
        <v>134</v>
      </c>
      <c r="AP933">
        <v>1101</v>
      </c>
      <c r="AQ933" t="s">
        <v>71</v>
      </c>
      <c r="AR933" t="s">
        <v>66</v>
      </c>
      <c r="AS933">
        <v>2092</v>
      </c>
      <c r="AT933">
        <v>4.4552000000000001E-2</v>
      </c>
      <c r="AU933">
        <v>1.66E-4</v>
      </c>
      <c r="AV933" t="s">
        <v>78</v>
      </c>
      <c r="AW933">
        <v>0.80859999999999999</v>
      </c>
      <c r="AX933">
        <v>6.0489000000000001E-2</v>
      </c>
      <c r="AY933">
        <v>6.0700000000000001E-4</v>
      </c>
      <c r="AZ933" t="s">
        <v>78</v>
      </c>
      <c r="BA933">
        <v>0.87719999999999998</v>
      </c>
      <c r="BB933">
        <v>2.5839999999999998E-2</v>
      </c>
      <c r="BC933">
        <v>0.70599999999999996</v>
      </c>
      <c r="BD933" t="s">
        <v>72</v>
      </c>
      <c r="BE933" t="s">
        <v>74</v>
      </c>
      <c r="BF933">
        <v>0.22800000000000001</v>
      </c>
      <c r="BG933" t="s">
        <v>75</v>
      </c>
      <c r="BH933">
        <v>0.70599999999999996</v>
      </c>
      <c r="BI933" t="s">
        <v>72</v>
      </c>
      <c r="BJ933">
        <v>0.33310000000000001</v>
      </c>
      <c r="BK933" t="s">
        <v>75</v>
      </c>
      <c r="BL933" t="s">
        <v>85</v>
      </c>
    </row>
    <row r="934" spans="1:64" x14ac:dyDescent="0.25">
      <c r="A934">
        <v>913</v>
      </c>
      <c r="B934" t="s">
        <v>235</v>
      </c>
      <c r="C934" t="s">
        <v>243</v>
      </c>
      <c r="D934">
        <v>21</v>
      </c>
      <c r="E934">
        <v>77</v>
      </c>
      <c r="F934">
        <v>4</v>
      </c>
      <c r="G934" t="s">
        <v>129</v>
      </c>
      <c r="H934" t="s">
        <v>237</v>
      </c>
      <c r="I934" t="s">
        <v>65</v>
      </c>
      <c r="J934">
        <v>1</v>
      </c>
      <c r="K934">
        <v>1870</v>
      </c>
      <c r="L934">
        <v>1861</v>
      </c>
      <c r="M934">
        <v>1883</v>
      </c>
      <c r="N934">
        <v>1</v>
      </c>
      <c r="O934">
        <v>11.755854817199999</v>
      </c>
      <c r="P934">
        <v>0.21057957246600001</v>
      </c>
      <c r="Q934">
        <v>1</v>
      </c>
      <c r="R934">
        <v>1867</v>
      </c>
      <c r="S934">
        <v>0.39</v>
      </c>
      <c r="T934">
        <v>1868</v>
      </c>
      <c r="U934">
        <v>0.39</v>
      </c>
      <c r="V934">
        <v>1.3787918313999999E-2</v>
      </c>
      <c r="W934">
        <v>1.0715146460399999E-2</v>
      </c>
      <c r="X934">
        <v>3.1576831525900002E-3</v>
      </c>
      <c r="Y934">
        <v>0.121903834507</v>
      </c>
      <c r="Z934">
        <v>2.03353100499E-2</v>
      </c>
      <c r="AA934">
        <v>7.7811096511600004</v>
      </c>
      <c r="AB934">
        <v>0.21874760339300001</v>
      </c>
      <c r="AC934">
        <v>1867</v>
      </c>
      <c r="AD934">
        <v>0.77</v>
      </c>
      <c r="AE934">
        <v>1868</v>
      </c>
      <c r="AF934">
        <v>0.2</v>
      </c>
      <c r="AG934">
        <v>0.6</v>
      </c>
      <c r="AH934" t="s">
        <v>66</v>
      </c>
      <c r="AI934" t="s">
        <v>238</v>
      </c>
      <c r="AJ934" t="s">
        <v>239</v>
      </c>
      <c r="AK934">
        <v>136</v>
      </c>
      <c r="AL934" t="s">
        <v>240</v>
      </c>
      <c r="AM934">
        <v>2</v>
      </c>
      <c r="AN934">
        <v>13602</v>
      </c>
      <c r="AO934" t="s">
        <v>134</v>
      </c>
      <c r="AP934">
        <v>1101</v>
      </c>
      <c r="AQ934" t="s">
        <v>71</v>
      </c>
      <c r="AR934" t="s">
        <v>66</v>
      </c>
      <c r="AS934">
        <v>1870</v>
      </c>
      <c r="AT934">
        <v>1.072E-2</v>
      </c>
      <c r="AU934">
        <v>0.36199999999999999</v>
      </c>
      <c r="AV934" t="s">
        <v>72</v>
      </c>
      <c r="AW934">
        <v>0.1048</v>
      </c>
      <c r="AX934">
        <v>3.1580000000000002E-3</v>
      </c>
      <c r="AY934">
        <v>0.67500000000000004</v>
      </c>
      <c r="AZ934" t="s">
        <v>72</v>
      </c>
      <c r="BA934">
        <v>1.6539999999999999E-2</v>
      </c>
      <c r="BB934">
        <v>0.121904</v>
      </c>
      <c r="BC934">
        <v>0.158</v>
      </c>
      <c r="BD934" t="s">
        <v>72</v>
      </c>
      <c r="BE934" t="s">
        <v>74</v>
      </c>
      <c r="BF934">
        <v>0.57499999999999996</v>
      </c>
      <c r="BG934" t="s">
        <v>75</v>
      </c>
      <c r="BH934">
        <v>0.158</v>
      </c>
      <c r="BI934" t="s">
        <v>72</v>
      </c>
      <c r="BJ934">
        <v>0.27179999999999999</v>
      </c>
      <c r="BK934" t="s">
        <v>75</v>
      </c>
      <c r="BL934" t="s">
        <v>85</v>
      </c>
    </row>
    <row r="935" spans="1:64" x14ac:dyDescent="0.25">
      <c r="A935">
        <v>914</v>
      </c>
      <c r="B935" t="s">
        <v>235</v>
      </c>
      <c r="C935" t="s">
        <v>243</v>
      </c>
      <c r="D935">
        <v>21</v>
      </c>
      <c r="E935">
        <v>77</v>
      </c>
      <c r="F935">
        <v>4</v>
      </c>
      <c r="G935" t="s">
        <v>129</v>
      </c>
      <c r="H935" t="s">
        <v>237</v>
      </c>
      <c r="I935" t="s">
        <v>65</v>
      </c>
      <c r="J935">
        <v>1</v>
      </c>
      <c r="K935">
        <v>1883</v>
      </c>
      <c r="L935">
        <v>1870</v>
      </c>
      <c r="M935">
        <v>1919</v>
      </c>
      <c r="N935">
        <v>1</v>
      </c>
      <c r="O935">
        <v>27.909581388500001</v>
      </c>
      <c r="P935">
        <v>-0.319565355045</v>
      </c>
      <c r="Q935">
        <v>100</v>
      </c>
      <c r="R935">
        <v>1883</v>
      </c>
      <c r="S935">
        <v>1</v>
      </c>
      <c r="T935">
        <v>0</v>
      </c>
      <c r="U935">
        <v>0</v>
      </c>
      <c r="V935">
        <v>-5.9142730441199996E-3</v>
      </c>
      <c r="W935">
        <v>3.1576831525900002E-3</v>
      </c>
      <c r="X935">
        <v>4.1970681036300004E-3</v>
      </c>
      <c r="Y935">
        <v>-0.41642170391200001</v>
      </c>
      <c r="Z935">
        <v>-4.0092508577200002E-2</v>
      </c>
      <c r="AA935">
        <v>11.828757681900001</v>
      </c>
      <c r="AB935">
        <v>-0.42535510074600003</v>
      </c>
      <c r="AC935">
        <v>1883</v>
      </c>
      <c r="AD935">
        <v>0.99</v>
      </c>
      <c r="AE935">
        <v>1884</v>
      </c>
      <c r="AF935">
        <v>0.01</v>
      </c>
      <c r="AG935">
        <v>0.98</v>
      </c>
      <c r="AH935" t="s">
        <v>66</v>
      </c>
      <c r="AI935" t="s">
        <v>238</v>
      </c>
      <c r="AJ935" t="s">
        <v>239</v>
      </c>
      <c r="AK935">
        <v>136</v>
      </c>
      <c r="AL935" t="s">
        <v>240</v>
      </c>
      <c r="AM935">
        <v>2</v>
      </c>
      <c r="AN935">
        <v>13602</v>
      </c>
      <c r="AO935" t="s">
        <v>134</v>
      </c>
      <c r="AP935">
        <v>1101</v>
      </c>
      <c r="AQ935" t="s">
        <v>71</v>
      </c>
      <c r="AR935" t="s">
        <v>66</v>
      </c>
      <c r="AS935">
        <v>1883</v>
      </c>
      <c r="AT935">
        <v>3.1580000000000002E-3</v>
      </c>
      <c r="AU935">
        <v>0.67500000000000004</v>
      </c>
      <c r="AV935" t="s">
        <v>72</v>
      </c>
      <c r="AW935">
        <v>1.6539999999999999E-2</v>
      </c>
      <c r="AX935">
        <v>4.1970000000000002E-3</v>
      </c>
      <c r="AY935">
        <v>4.19E-2</v>
      </c>
      <c r="AZ935" t="s">
        <v>81</v>
      </c>
      <c r="BA935">
        <v>0.1162</v>
      </c>
      <c r="BB935">
        <v>-0.41642200000000001</v>
      </c>
      <c r="BC935">
        <v>9.9999999999999995E-7</v>
      </c>
      <c r="BD935" t="s">
        <v>78</v>
      </c>
      <c r="BE935" t="s">
        <v>74</v>
      </c>
      <c r="BF935">
        <v>0.90800000000000003</v>
      </c>
      <c r="BG935" t="s">
        <v>75</v>
      </c>
      <c r="BH935">
        <v>9.9999999999999995E-7</v>
      </c>
      <c r="BI935" t="s">
        <v>78</v>
      </c>
      <c r="BJ935">
        <v>0</v>
      </c>
      <c r="BK935" t="s">
        <v>79</v>
      </c>
      <c r="BL935" t="s">
        <v>85</v>
      </c>
    </row>
    <row r="936" spans="1:64" x14ac:dyDescent="0.25">
      <c r="A936">
        <v>915</v>
      </c>
      <c r="B936" t="s">
        <v>235</v>
      </c>
      <c r="C936" t="s">
        <v>243</v>
      </c>
      <c r="D936">
        <v>21</v>
      </c>
      <c r="E936">
        <v>77</v>
      </c>
      <c r="F936">
        <v>4</v>
      </c>
      <c r="G936" t="s">
        <v>129</v>
      </c>
      <c r="H936" t="s">
        <v>237</v>
      </c>
      <c r="I936" t="s">
        <v>65</v>
      </c>
      <c r="J936">
        <v>1</v>
      </c>
      <c r="K936">
        <v>1919</v>
      </c>
      <c r="L936">
        <v>1883</v>
      </c>
      <c r="M936">
        <v>1937</v>
      </c>
      <c r="N936">
        <v>11</v>
      </c>
      <c r="O936">
        <v>25.6701161262</v>
      </c>
      <c r="P936">
        <v>0.232335206967</v>
      </c>
      <c r="Q936">
        <v>100</v>
      </c>
      <c r="R936">
        <v>1919</v>
      </c>
      <c r="S936">
        <v>1</v>
      </c>
      <c r="T936">
        <v>0</v>
      </c>
      <c r="U936">
        <v>0</v>
      </c>
      <c r="V936">
        <v>7.0456087601000004E-3</v>
      </c>
      <c r="W936">
        <v>4.1970681036300004E-3</v>
      </c>
      <c r="X936">
        <v>1.2599913982799999E-3</v>
      </c>
      <c r="Y936">
        <v>0.14762057970600001</v>
      </c>
      <c r="Z936">
        <v>2.4000637253100001E-2</v>
      </c>
      <c r="AA936">
        <v>11.1572273577</v>
      </c>
      <c r="AB936">
        <v>0.25139324355800002</v>
      </c>
      <c r="AC936">
        <v>1919</v>
      </c>
      <c r="AD936">
        <v>1</v>
      </c>
      <c r="AE936">
        <v>0</v>
      </c>
      <c r="AF936">
        <v>0</v>
      </c>
      <c r="AG936">
        <v>0.97</v>
      </c>
      <c r="AH936" t="s">
        <v>66</v>
      </c>
      <c r="AI936" t="s">
        <v>238</v>
      </c>
      <c r="AJ936" t="s">
        <v>239</v>
      </c>
      <c r="AK936">
        <v>136</v>
      </c>
      <c r="AL936" t="s">
        <v>240</v>
      </c>
      <c r="AM936">
        <v>2</v>
      </c>
      <c r="AN936">
        <v>13602</v>
      </c>
      <c r="AO936" t="s">
        <v>134</v>
      </c>
      <c r="AP936">
        <v>1101</v>
      </c>
      <c r="AQ936" t="s">
        <v>71</v>
      </c>
      <c r="AR936" t="s">
        <v>66</v>
      </c>
      <c r="AS936">
        <v>1919</v>
      </c>
      <c r="AT936">
        <v>4.1970000000000002E-3</v>
      </c>
      <c r="AU936">
        <v>4.19E-2</v>
      </c>
      <c r="AV936" t="s">
        <v>81</v>
      </c>
      <c r="AW936">
        <v>0.1162</v>
      </c>
      <c r="AX936">
        <v>1.2600000000000001E-3</v>
      </c>
      <c r="AY936">
        <v>0.72899999999999998</v>
      </c>
      <c r="AZ936" t="s">
        <v>72</v>
      </c>
      <c r="BA936">
        <v>7.6839999999999999E-3</v>
      </c>
      <c r="BB936">
        <v>0.147621</v>
      </c>
      <c r="BC936">
        <v>2.92E-2</v>
      </c>
      <c r="BD936" t="s">
        <v>81</v>
      </c>
      <c r="BE936" t="s">
        <v>74</v>
      </c>
      <c r="BF936">
        <v>0.58650000000000002</v>
      </c>
      <c r="BG936" t="s">
        <v>75</v>
      </c>
      <c r="BH936">
        <v>2.92E-2</v>
      </c>
      <c r="BI936" t="s">
        <v>81</v>
      </c>
      <c r="BJ936">
        <v>6.9599999999999995E-2</v>
      </c>
      <c r="BK936" t="s">
        <v>83</v>
      </c>
      <c r="BL936" t="s">
        <v>85</v>
      </c>
    </row>
    <row r="937" spans="1:64" x14ac:dyDescent="0.25">
      <c r="A937">
        <v>916</v>
      </c>
      <c r="B937" t="s">
        <v>235</v>
      </c>
      <c r="C937" t="s">
        <v>243</v>
      </c>
      <c r="D937">
        <v>21</v>
      </c>
      <c r="E937">
        <v>77</v>
      </c>
      <c r="F937">
        <v>4</v>
      </c>
      <c r="G937" t="s">
        <v>129</v>
      </c>
      <c r="H937" t="s">
        <v>237</v>
      </c>
      <c r="I937" t="s">
        <v>65</v>
      </c>
      <c r="J937">
        <v>1</v>
      </c>
      <c r="K937">
        <v>1937</v>
      </c>
      <c r="L937">
        <v>1919</v>
      </c>
      <c r="M937">
        <v>1996</v>
      </c>
      <c r="N937">
        <v>1</v>
      </c>
      <c r="O937">
        <v>14.747021978099999</v>
      </c>
      <c r="P937">
        <v>-0.177954880999</v>
      </c>
      <c r="Q937">
        <v>11</v>
      </c>
      <c r="R937">
        <v>1961</v>
      </c>
      <c r="S937">
        <v>0.9</v>
      </c>
      <c r="T937">
        <v>1959</v>
      </c>
      <c r="U937">
        <v>0.06</v>
      </c>
      <c r="V937">
        <v>-9.6943457860799997E-4</v>
      </c>
      <c r="W937">
        <v>1.2599913982799999E-3</v>
      </c>
      <c r="X937">
        <v>-2.1473406877999999E-3</v>
      </c>
      <c r="Y937">
        <v>5.2307621121500003E-2</v>
      </c>
      <c r="Z937">
        <v>1.7104345588299999E-2</v>
      </c>
      <c r="AA937">
        <v>5.8391664191099997</v>
      </c>
      <c r="AB937">
        <v>0.16797527759899999</v>
      </c>
      <c r="AC937">
        <v>1933</v>
      </c>
      <c r="AD937">
        <v>0.48</v>
      </c>
      <c r="AE937">
        <v>1941</v>
      </c>
      <c r="AF937">
        <v>0.22</v>
      </c>
      <c r="AG937">
        <v>0.86</v>
      </c>
      <c r="AH937" t="s">
        <v>66</v>
      </c>
      <c r="AI937" t="s">
        <v>238</v>
      </c>
      <c r="AJ937" t="s">
        <v>239</v>
      </c>
      <c r="AK937">
        <v>136</v>
      </c>
      <c r="AL937" t="s">
        <v>240</v>
      </c>
      <c r="AM937">
        <v>2</v>
      </c>
      <c r="AN937">
        <v>13602</v>
      </c>
      <c r="AO937" t="s">
        <v>134</v>
      </c>
      <c r="AP937">
        <v>1101</v>
      </c>
      <c r="AQ937" t="s">
        <v>71</v>
      </c>
      <c r="AR937" t="s">
        <v>66</v>
      </c>
      <c r="AS937">
        <v>1937</v>
      </c>
      <c r="AT937">
        <v>1.2600000000000001E-3</v>
      </c>
      <c r="AU937">
        <v>0.72899999999999998</v>
      </c>
      <c r="AV937" t="s">
        <v>72</v>
      </c>
      <c r="AW937">
        <v>7.6839999999999999E-3</v>
      </c>
      <c r="AX937">
        <v>-2.147E-3</v>
      </c>
      <c r="AY937">
        <v>0.22</v>
      </c>
      <c r="AZ937" t="s">
        <v>72</v>
      </c>
      <c r="BA937">
        <v>2.631E-2</v>
      </c>
      <c r="BB937">
        <v>5.2308E-2</v>
      </c>
      <c r="BC937">
        <v>0.625</v>
      </c>
      <c r="BD937" t="s">
        <v>72</v>
      </c>
      <c r="BE937" t="s">
        <v>74</v>
      </c>
      <c r="BF937">
        <v>0.71699999999999997</v>
      </c>
      <c r="BG937" t="s">
        <v>75</v>
      </c>
      <c r="BH937">
        <v>0.625</v>
      </c>
      <c r="BI937" t="s">
        <v>72</v>
      </c>
      <c r="BJ937">
        <v>0.59009999999999996</v>
      </c>
      <c r="BK937" t="s">
        <v>75</v>
      </c>
      <c r="BL937" t="s">
        <v>85</v>
      </c>
    </row>
    <row r="938" spans="1:64" x14ac:dyDescent="0.25">
      <c r="A938">
        <v>917</v>
      </c>
      <c r="B938" t="s">
        <v>235</v>
      </c>
      <c r="C938" t="s">
        <v>243</v>
      </c>
      <c r="D938">
        <v>21</v>
      </c>
      <c r="E938">
        <v>77</v>
      </c>
      <c r="F938">
        <v>4</v>
      </c>
      <c r="G938" t="s">
        <v>129</v>
      </c>
      <c r="H938" t="s">
        <v>237</v>
      </c>
      <c r="I938" t="s">
        <v>65</v>
      </c>
      <c r="J938">
        <v>1</v>
      </c>
      <c r="K938">
        <v>1996</v>
      </c>
      <c r="L938">
        <v>1937</v>
      </c>
      <c r="M938">
        <v>2005</v>
      </c>
      <c r="N938">
        <v>1</v>
      </c>
      <c r="O938">
        <v>27.073033598799999</v>
      </c>
      <c r="P938">
        <v>0.51738976155299998</v>
      </c>
      <c r="Q938">
        <v>88</v>
      </c>
      <c r="R938">
        <v>1996</v>
      </c>
      <c r="S938">
        <v>0.53</v>
      </c>
      <c r="T938">
        <v>1995</v>
      </c>
      <c r="U938">
        <v>0.47</v>
      </c>
      <c r="V938">
        <v>3.9147481103E-3</v>
      </c>
      <c r="W938">
        <v>-2.1473406877999999E-3</v>
      </c>
      <c r="X938">
        <v>3.3935277775400001E-2</v>
      </c>
      <c r="Y938">
        <v>0.40958157109600002</v>
      </c>
      <c r="Z938">
        <v>3.9868274508500001E-2</v>
      </c>
      <c r="AA938">
        <v>11.1529593718</v>
      </c>
      <c r="AB938">
        <v>0.39823443249500001</v>
      </c>
      <c r="AC938">
        <v>1996</v>
      </c>
      <c r="AD938">
        <v>0.88</v>
      </c>
      <c r="AE938">
        <v>1995</v>
      </c>
      <c r="AF938">
        <v>0.09</v>
      </c>
      <c r="AG938">
        <v>0.76</v>
      </c>
      <c r="AH938" t="s">
        <v>66</v>
      </c>
      <c r="AI938" t="s">
        <v>238</v>
      </c>
      <c r="AJ938" t="s">
        <v>239</v>
      </c>
      <c r="AK938">
        <v>136</v>
      </c>
      <c r="AL938" t="s">
        <v>240</v>
      </c>
      <c r="AM938">
        <v>2</v>
      </c>
      <c r="AN938">
        <v>13602</v>
      </c>
      <c r="AO938" t="s">
        <v>134</v>
      </c>
      <c r="AP938">
        <v>1101</v>
      </c>
      <c r="AQ938" t="s">
        <v>71</v>
      </c>
      <c r="AR938" t="s">
        <v>66</v>
      </c>
      <c r="AS938">
        <v>1996</v>
      </c>
      <c r="AT938">
        <v>-2.147E-3</v>
      </c>
      <c r="AU938">
        <v>0.22</v>
      </c>
      <c r="AV938" t="s">
        <v>72</v>
      </c>
      <c r="AW938">
        <v>2.631E-2</v>
      </c>
      <c r="AX938">
        <v>3.3935E-2</v>
      </c>
      <c r="AY938">
        <v>9.1599999999999997E-3</v>
      </c>
      <c r="AZ938" t="s">
        <v>80</v>
      </c>
      <c r="BA938">
        <v>0.64480000000000004</v>
      </c>
      <c r="BB938">
        <v>0.40958</v>
      </c>
      <c r="BC938">
        <v>1.61E-2</v>
      </c>
      <c r="BD938" t="s">
        <v>81</v>
      </c>
      <c r="BE938" t="s">
        <v>74</v>
      </c>
      <c r="BF938">
        <v>0.19900000000000001</v>
      </c>
      <c r="BG938" t="s">
        <v>75</v>
      </c>
      <c r="BH938">
        <v>1.61E-2</v>
      </c>
      <c r="BI938" t="s">
        <v>81</v>
      </c>
      <c r="BJ938">
        <v>0</v>
      </c>
      <c r="BK938" t="s">
        <v>79</v>
      </c>
      <c r="BL938" t="s">
        <v>85</v>
      </c>
    </row>
    <row r="939" spans="1:64" x14ac:dyDescent="0.25">
      <c r="A939">
        <v>918</v>
      </c>
      <c r="B939" t="s">
        <v>235</v>
      </c>
      <c r="C939" t="s">
        <v>243</v>
      </c>
      <c r="D939">
        <v>21</v>
      </c>
      <c r="E939">
        <v>77</v>
      </c>
      <c r="F939">
        <v>4</v>
      </c>
      <c r="G939" t="s">
        <v>129</v>
      </c>
      <c r="H939" t="s">
        <v>237</v>
      </c>
      <c r="I939" t="s">
        <v>65</v>
      </c>
      <c r="J939">
        <v>1</v>
      </c>
      <c r="K939">
        <v>2005</v>
      </c>
      <c r="L939">
        <v>1996</v>
      </c>
      <c r="M939">
        <v>2015</v>
      </c>
      <c r="N939">
        <v>7</v>
      </c>
      <c r="O939">
        <v>13.803554398899999</v>
      </c>
      <c r="P939">
        <v>0.42343732437600001</v>
      </c>
      <c r="Q939">
        <v>96</v>
      </c>
      <c r="R939">
        <v>2005</v>
      </c>
      <c r="S939">
        <v>1</v>
      </c>
      <c r="T939">
        <v>0</v>
      </c>
      <c r="U939">
        <v>0</v>
      </c>
      <c r="V939">
        <v>3.8789491228699999E-2</v>
      </c>
      <c r="W939">
        <v>3.3935277775400001E-2</v>
      </c>
      <c r="X939">
        <v>1.2169388886000001E-2</v>
      </c>
      <c r="Y939">
        <v>0.22110322226599999</v>
      </c>
      <c r="Z939">
        <v>4.8217069855699998E-2</v>
      </c>
      <c r="AA939">
        <v>11.0231510586</v>
      </c>
      <c r="AB939">
        <v>0.42362363918599999</v>
      </c>
      <c r="AC939">
        <v>2005</v>
      </c>
      <c r="AD939">
        <v>0.99</v>
      </c>
      <c r="AE939">
        <v>2000</v>
      </c>
      <c r="AF939">
        <v>0.01</v>
      </c>
      <c r="AG939">
        <v>0.71</v>
      </c>
      <c r="AH939" t="s">
        <v>66</v>
      </c>
      <c r="AI939" t="s">
        <v>238</v>
      </c>
      <c r="AJ939" t="s">
        <v>239</v>
      </c>
      <c r="AK939">
        <v>136</v>
      </c>
      <c r="AL939" t="s">
        <v>240</v>
      </c>
      <c r="AM939">
        <v>2</v>
      </c>
      <c r="AN939">
        <v>13602</v>
      </c>
      <c r="AO939" t="s">
        <v>134</v>
      </c>
      <c r="AP939">
        <v>1101</v>
      </c>
      <c r="AQ939" t="s">
        <v>71</v>
      </c>
      <c r="AR939" t="s">
        <v>66</v>
      </c>
      <c r="AS939">
        <v>2005</v>
      </c>
      <c r="AT939">
        <v>3.3935E-2</v>
      </c>
      <c r="AU939">
        <v>9.1599999999999997E-3</v>
      </c>
      <c r="AV939" t="s">
        <v>80</v>
      </c>
      <c r="AW939">
        <v>0.64480000000000004</v>
      </c>
      <c r="AX939">
        <v>1.217E-2</v>
      </c>
      <c r="AY939">
        <v>0.42</v>
      </c>
      <c r="AZ939" t="s">
        <v>72</v>
      </c>
      <c r="BA939">
        <v>8.2869999999999999E-2</v>
      </c>
      <c r="BB939">
        <v>0.22109999999999999</v>
      </c>
      <c r="BC939">
        <v>4.0800000000000003E-2</v>
      </c>
      <c r="BD939" t="s">
        <v>81</v>
      </c>
      <c r="BE939" t="s">
        <v>74</v>
      </c>
      <c r="BF939">
        <v>0.25119999999999998</v>
      </c>
      <c r="BG939" t="s">
        <v>75</v>
      </c>
      <c r="BH939">
        <v>4.0800000000000003E-2</v>
      </c>
      <c r="BI939" t="s">
        <v>81</v>
      </c>
      <c r="BJ939">
        <v>6.8709999999999993E-2</v>
      </c>
      <c r="BK939" t="s">
        <v>83</v>
      </c>
      <c r="BL939" t="s">
        <v>85</v>
      </c>
    </row>
    <row r="940" spans="1:64" x14ac:dyDescent="0.25">
      <c r="A940">
        <v>919</v>
      </c>
      <c r="B940" t="s">
        <v>235</v>
      </c>
      <c r="C940" t="s">
        <v>243</v>
      </c>
      <c r="D940">
        <v>21</v>
      </c>
      <c r="E940">
        <v>77</v>
      </c>
      <c r="F940">
        <v>4</v>
      </c>
      <c r="G940" t="s">
        <v>129</v>
      </c>
      <c r="H940" t="s">
        <v>237</v>
      </c>
      <c r="I940" t="s">
        <v>65</v>
      </c>
      <c r="J940">
        <v>1</v>
      </c>
      <c r="K940">
        <v>2015</v>
      </c>
      <c r="L940">
        <v>2005</v>
      </c>
      <c r="M940">
        <v>2028</v>
      </c>
      <c r="N940">
        <v>15</v>
      </c>
      <c r="O940">
        <v>14.7993687531</v>
      </c>
      <c r="P940">
        <v>0.40509658656800002</v>
      </c>
      <c r="Q940">
        <v>17</v>
      </c>
      <c r="R940">
        <v>2016</v>
      </c>
      <c r="S940">
        <v>0.56000000000000005</v>
      </c>
      <c r="T940">
        <v>2015</v>
      </c>
      <c r="U940">
        <v>0.28000000000000003</v>
      </c>
      <c r="V940">
        <v>3.3664343707799999E-2</v>
      </c>
      <c r="W940">
        <v>1.2169388886000001E-2</v>
      </c>
      <c r="X940">
        <v>3.6521483515400001E-2</v>
      </c>
      <c r="Y940">
        <v>9.6009384626800004E-2</v>
      </c>
      <c r="Z940">
        <v>3.4003341912400002E-2</v>
      </c>
      <c r="AA940">
        <v>9.9600409358499995</v>
      </c>
      <c r="AB940">
        <v>0.30420281149</v>
      </c>
      <c r="AC940">
        <v>2015</v>
      </c>
      <c r="AD940">
        <v>0.75</v>
      </c>
      <c r="AE940">
        <v>2016</v>
      </c>
      <c r="AF940">
        <v>0.19</v>
      </c>
      <c r="AG940">
        <v>0.66</v>
      </c>
      <c r="AH940" t="s">
        <v>66</v>
      </c>
      <c r="AI940" t="s">
        <v>238</v>
      </c>
      <c r="AJ940" t="s">
        <v>239</v>
      </c>
      <c r="AK940">
        <v>136</v>
      </c>
      <c r="AL940" t="s">
        <v>240</v>
      </c>
      <c r="AM940">
        <v>2</v>
      </c>
      <c r="AN940">
        <v>13602</v>
      </c>
      <c r="AO940" t="s">
        <v>134</v>
      </c>
      <c r="AP940">
        <v>1101</v>
      </c>
      <c r="AQ940" t="s">
        <v>71</v>
      </c>
      <c r="AR940" t="s">
        <v>66</v>
      </c>
      <c r="AS940">
        <v>2015</v>
      </c>
      <c r="AT940">
        <v>1.217E-2</v>
      </c>
      <c r="AU940">
        <v>0.42</v>
      </c>
      <c r="AV940" t="s">
        <v>72</v>
      </c>
      <c r="AW940">
        <v>8.2869999999999999E-2</v>
      </c>
      <c r="AX940">
        <v>3.6520999999999998E-2</v>
      </c>
      <c r="AY940">
        <v>9.7999999999999997E-5</v>
      </c>
      <c r="AZ940" t="s">
        <v>78</v>
      </c>
      <c r="BA940">
        <v>0.76180000000000003</v>
      </c>
      <c r="BB940">
        <v>9.6008999999999997E-2</v>
      </c>
      <c r="BC940">
        <v>0.28709600000000002</v>
      </c>
      <c r="BD940" t="s">
        <v>72</v>
      </c>
      <c r="BE940" t="s">
        <v>74</v>
      </c>
      <c r="BF940">
        <v>9.7911999999999999E-2</v>
      </c>
      <c r="BG940" t="s">
        <v>83</v>
      </c>
      <c r="BH940">
        <v>0.28709600000000002</v>
      </c>
      <c r="BI940" t="s">
        <v>72</v>
      </c>
      <c r="BJ940">
        <v>0.1804</v>
      </c>
      <c r="BK940" t="s">
        <v>75</v>
      </c>
      <c r="BL940" t="s">
        <v>85</v>
      </c>
    </row>
    <row r="941" spans="1:64" x14ac:dyDescent="0.25">
      <c r="A941">
        <v>920</v>
      </c>
      <c r="B941" t="s">
        <v>235</v>
      </c>
      <c r="C941" t="s">
        <v>243</v>
      </c>
      <c r="D941">
        <v>21</v>
      </c>
      <c r="E941">
        <v>77</v>
      </c>
      <c r="F941">
        <v>4</v>
      </c>
      <c r="G941" t="s">
        <v>129</v>
      </c>
      <c r="H941" t="s">
        <v>237</v>
      </c>
      <c r="I941" t="s">
        <v>65</v>
      </c>
      <c r="J941">
        <v>1</v>
      </c>
      <c r="K941">
        <v>2028</v>
      </c>
      <c r="L941">
        <v>2015</v>
      </c>
      <c r="M941">
        <v>2042</v>
      </c>
      <c r="N941">
        <v>17</v>
      </c>
      <c r="O941">
        <v>21.5222888387</v>
      </c>
      <c r="P941">
        <v>0.60134697986700003</v>
      </c>
      <c r="Q941">
        <v>98</v>
      </c>
      <c r="R941">
        <v>2028</v>
      </c>
      <c r="S941">
        <v>0.93</v>
      </c>
      <c r="T941">
        <v>2025</v>
      </c>
      <c r="U941">
        <v>0.05</v>
      </c>
      <c r="V941">
        <v>4.06056639198E-2</v>
      </c>
      <c r="W941">
        <v>3.6521483515400001E-2</v>
      </c>
      <c r="X941">
        <v>2.2276234431400001E-2</v>
      </c>
      <c r="Y941">
        <v>0.21596773811700001</v>
      </c>
      <c r="Z941">
        <v>5.0595606619399998E-2</v>
      </c>
      <c r="AA941">
        <v>11.4863990824</v>
      </c>
      <c r="AB941">
        <v>0.45252355604099997</v>
      </c>
      <c r="AC941">
        <v>2028</v>
      </c>
      <c r="AD941">
        <v>0.94</v>
      </c>
      <c r="AE941">
        <v>2025</v>
      </c>
      <c r="AF941">
        <v>0.04</v>
      </c>
      <c r="AG941">
        <v>0.62</v>
      </c>
      <c r="AH941" t="s">
        <v>66</v>
      </c>
      <c r="AI941" t="s">
        <v>238</v>
      </c>
      <c r="AJ941" t="s">
        <v>239</v>
      </c>
      <c r="AK941">
        <v>136</v>
      </c>
      <c r="AL941" t="s">
        <v>240</v>
      </c>
      <c r="AM941">
        <v>2</v>
      </c>
      <c r="AN941">
        <v>13602</v>
      </c>
      <c r="AO941" t="s">
        <v>134</v>
      </c>
      <c r="AP941">
        <v>1101</v>
      </c>
      <c r="AQ941" t="s">
        <v>71</v>
      </c>
      <c r="AR941" t="s">
        <v>66</v>
      </c>
      <c r="AS941">
        <v>2028</v>
      </c>
      <c r="AT941">
        <v>3.6520999999999998E-2</v>
      </c>
      <c r="AU941">
        <v>9.7999999999999997E-5</v>
      </c>
      <c r="AV941" t="s">
        <v>78</v>
      </c>
      <c r="AW941">
        <v>0.76180000000000003</v>
      </c>
      <c r="AX941">
        <v>2.2276000000000001E-2</v>
      </c>
      <c r="AY941">
        <v>1.0499999999999999E-3</v>
      </c>
      <c r="AZ941" t="s">
        <v>80</v>
      </c>
      <c r="BA941">
        <v>0.60509999999999997</v>
      </c>
      <c r="BB941">
        <v>0.21596799999999999</v>
      </c>
      <c r="BC941">
        <v>2.0409999999999998E-3</v>
      </c>
      <c r="BD941" t="s">
        <v>80</v>
      </c>
      <c r="BE941" t="s">
        <v>74</v>
      </c>
      <c r="BF941">
        <v>8.8909000000000002E-2</v>
      </c>
      <c r="BG941" t="s">
        <v>83</v>
      </c>
      <c r="BH941">
        <v>2.0409999999999998E-3</v>
      </c>
      <c r="BI941" t="s">
        <v>80</v>
      </c>
      <c r="BJ941">
        <v>2.8879999999999999E-3</v>
      </c>
      <c r="BK941" t="s">
        <v>76</v>
      </c>
      <c r="BL941" t="s">
        <v>85</v>
      </c>
    </row>
    <row r="942" spans="1:64" x14ac:dyDescent="0.25">
      <c r="A942">
        <v>921</v>
      </c>
      <c r="B942" t="s">
        <v>235</v>
      </c>
      <c r="C942" t="s">
        <v>243</v>
      </c>
      <c r="D942">
        <v>21</v>
      </c>
      <c r="E942">
        <v>77</v>
      </c>
      <c r="F942">
        <v>4</v>
      </c>
      <c r="G942" t="s">
        <v>129</v>
      </c>
      <c r="H942" t="s">
        <v>237</v>
      </c>
      <c r="I942" t="s">
        <v>65</v>
      </c>
      <c r="J942">
        <v>1</v>
      </c>
      <c r="K942">
        <v>2042</v>
      </c>
      <c r="L942">
        <v>2028</v>
      </c>
      <c r="M942">
        <v>2054</v>
      </c>
      <c r="N942">
        <v>98</v>
      </c>
      <c r="O942">
        <v>19.2828683818</v>
      </c>
      <c r="P942">
        <v>0.58567944407200001</v>
      </c>
      <c r="Q942">
        <v>100</v>
      </c>
      <c r="R942">
        <v>2042</v>
      </c>
      <c r="S942">
        <v>0.99</v>
      </c>
      <c r="T942">
        <v>2043</v>
      </c>
      <c r="U942">
        <v>0.01</v>
      </c>
      <c r="V942">
        <v>4.2048558973500003E-2</v>
      </c>
      <c r="W942">
        <v>2.2276234431400001E-2</v>
      </c>
      <c r="X942">
        <v>5.0340576924999998E-2</v>
      </c>
      <c r="Y942">
        <v>0.11405586505900001</v>
      </c>
      <c r="Z942">
        <v>4.23904546548E-2</v>
      </c>
      <c r="AA942">
        <v>12.208105883</v>
      </c>
      <c r="AB942">
        <v>0.38528049283900001</v>
      </c>
      <c r="AC942">
        <v>2042</v>
      </c>
      <c r="AD942">
        <v>1</v>
      </c>
      <c r="AE942">
        <v>0</v>
      </c>
      <c r="AF942">
        <v>0</v>
      </c>
      <c r="AG942">
        <v>0.97</v>
      </c>
      <c r="AH942" t="s">
        <v>66</v>
      </c>
      <c r="AI942" t="s">
        <v>238</v>
      </c>
      <c r="AJ942" t="s">
        <v>239</v>
      </c>
      <c r="AK942">
        <v>136</v>
      </c>
      <c r="AL942" t="s">
        <v>240</v>
      </c>
      <c r="AM942">
        <v>2</v>
      </c>
      <c r="AN942">
        <v>13602</v>
      </c>
      <c r="AO942" t="s">
        <v>134</v>
      </c>
      <c r="AP942">
        <v>1101</v>
      </c>
      <c r="AQ942" t="s">
        <v>71</v>
      </c>
      <c r="AR942" t="s">
        <v>66</v>
      </c>
      <c r="AS942">
        <v>2042</v>
      </c>
      <c r="AT942">
        <v>2.2276000000000001E-2</v>
      </c>
      <c r="AU942">
        <v>1.0499999999999999E-3</v>
      </c>
      <c r="AV942" t="s">
        <v>80</v>
      </c>
      <c r="AW942">
        <v>0.60509999999999997</v>
      </c>
      <c r="AX942">
        <v>5.0340999999999997E-2</v>
      </c>
      <c r="AY942">
        <v>1.66E-4</v>
      </c>
      <c r="AZ942" t="s">
        <v>78</v>
      </c>
      <c r="BA942">
        <v>0.77259999999999995</v>
      </c>
      <c r="BB942">
        <v>0.114056</v>
      </c>
      <c r="BC942">
        <v>0.12844</v>
      </c>
      <c r="BD942" t="s">
        <v>72</v>
      </c>
      <c r="BE942" t="s">
        <v>74</v>
      </c>
      <c r="BF942">
        <v>8.2199999999999999E-3</v>
      </c>
      <c r="BG942" t="s">
        <v>76</v>
      </c>
      <c r="BH942">
        <v>0.12844</v>
      </c>
      <c r="BI942" t="s">
        <v>72</v>
      </c>
      <c r="BJ942">
        <v>5.5519999999999996E-3</v>
      </c>
      <c r="BK942" t="s">
        <v>76</v>
      </c>
      <c r="BL942" t="s">
        <v>85</v>
      </c>
    </row>
    <row r="943" spans="1:64" x14ac:dyDescent="0.25">
      <c r="A943">
        <v>922</v>
      </c>
      <c r="B943" t="s">
        <v>235</v>
      </c>
      <c r="C943" t="s">
        <v>243</v>
      </c>
      <c r="D943">
        <v>21</v>
      </c>
      <c r="E943">
        <v>77</v>
      </c>
      <c r="F943">
        <v>4</v>
      </c>
      <c r="G943" t="s">
        <v>129</v>
      </c>
      <c r="H943" t="s">
        <v>237</v>
      </c>
      <c r="I943" t="s">
        <v>65</v>
      </c>
      <c r="J943">
        <v>1</v>
      </c>
      <c r="K943">
        <v>2054</v>
      </c>
      <c r="L943">
        <v>2042</v>
      </c>
      <c r="M943">
        <v>2066</v>
      </c>
      <c r="N943">
        <v>100</v>
      </c>
      <c r="O943">
        <v>18.241526733499999</v>
      </c>
      <c r="P943">
        <v>0.75740336664999997</v>
      </c>
      <c r="Q943">
        <v>100</v>
      </c>
      <c r="R943">
        <v>2054</v>
      </c>
      <c r="S943">
        <v>1</v>
      </c>
      <c r="T943">
        <v>0</v>
      </c>
      <c r="U943">
        <v>0</v>
      </c>
      <c r="V943">
        <v>5.9786106884699999E-2</v>
      </c>
      <c r="W943">
        <v>5.0340576924999998E-2</v>
      </c>
      <c r="X943">
        <v>4.92280099062E-2</v>
      </c>
      <c r="Y943">
        <v>0.16030747086399999</v>
      </c>
      <c r="Z943">
        <v>6.4041167891099995E-2</v>
      </c>
      <c r="AA943">
        <v>11.568175456500001</v>
      </c>
      <c r="AB943">
        <v>0.55196105924700001</v>
      </c>
      <c r="AC943">
        <v>2054</v>
      </c>
      <c r="AD943">
        <v>0.98</v>
      </c>
      <c r="AE943">
        <v>2051</v>
      </c>
      <c r="AF943">
        <v>0.01</v>
      </c>
      <c r="AG943">
        <v>0.73</v>
      </c>
      <c r="AH943" t="s">
        <v>66</v>
      </c>
      <c r="AI943" t="s">
        <v>238</v>
      </c>
      <c r="AJ943" t="s">
        <v>239</v>
      </c>
      <c r="AK943">
        <v>136</v>
      </c>
      <c r="AL943" t="s">
        <v>240</v>
      </c>
      <c r="AM943">
        <v>2</v>
      </c>
      <c r="AN943">
        <v>13602</v>
      </c>
      <c r="AO943" t="s">
        <v>134</v>
      </c>
      <c r="AP943">
        <v>1101</v>
      </c>
      <c r="AQ943" t="s">
        <v>71</v>
      </c>
      <c r="AR943" t="s">
        <v>66</v>
      </c>
      <c r="AS943">
        <v>2054</v>
      </c>
      <c r="AT943">
        <v>5.0340999999999997E-2</v>
      </c>
      <c r="AU943">
        <v>1.66E-4</v>
      </c>
      <c r="AV943" t="s">
        <v>78</v>
      </c>
      <c r="AW943">
        <v>0.77259999999999995</v>
      </c>
      <c r="AX943">
        <v>4.9228000000000001E-2</v>
      </c>
      <c r="AY943">
        <v>4.8000000000000001E-5</v>
      </c>
      <c r="AZ943" t="s">
        <v>78</v>
      </c>
      <c r="BA943">
        <v>0.82140000000000002</v>
      </c>
      <c r="BB943">
        <v>0.16030700000000001</v>
      </c>
      <c r="BC943">
        <v>5.3999999999999999E-2</v>
      </c>
      <c r="BD943" t="s">
        <v>73</v>
      </c>
      <c r="BE943" t="s">
        <v>74</v>
      </c>
      <c r="BF943">
        <v>0.92200000000000004</v>
      </c>
      <c r="BG943" t="s">
        <v>75</v>
      </c>
      <c r="BH943">
        <v>5.3999999999999999E-2</v>
      </c>
      <c r="BI943" t="s">
        <v>73</v>
      </c>
      <c r="BJ943">
        <v>0.14899999999999999</v>
      </c>
      <c r="BK943" t="s">
        <v>75</v>
      </c>
      <c r="BL943" t="s">
        <v>85</v>
      </c>
    </row>
    <row r="944" spans="1:64" x14ac:dyDescent="0.25">
      <c r="A944">
        <v>923</v>
      </c>
      <c r="B944" t="s">
        <v>235</v>
      </c>
      <c r="C944" t="s">
        <v>243</v>
      </c>
      <c r="D944">
        <v>21</v>
      </c>
      <c r="E944">
        <v>77</v>
      </c>
      <c r="F944">
        <v>4</v>
      </c>
      <c r="G944" t="s">
        <v>129</v>
      </c>
      <c r="H944" t="s">
        <v>237</v>
      </c>
      <c r="I944" t="s">
        <v>65</v>
      </c>
      <c r="J944">
        <v>1</v>
      </c>
      <c r="K944">
        <v>2066</v>
      </c>
      <c r="L944">
        <v>2054</v>
      </c>
      <c r="M944">
        <v>2081</v>
      </c>
      <c r="N944">
        <v>100</v>
      </c>
      <c r="O944">
        <v>20.963891447000002</v>
      </c>
      <c r="P944">
        <v>0.811997270291</v>
      </c>
      <c r="Q944">
        <v>100</v>
      </c>
      <c r="R944">
        <v>2066</v>
      </c>
      <c r="S944">
        <v>0.96</v>
      </c>
      <c r="T944">
        <v>2064</v>
      </c>
      <c r="U944">
        <v>0.03</v>
      </c>
      <c r="V944">
        <v>5.5960806370300001E-2</v>
      </c>
      <c r="W944">
        <v>4.92280099062E-2</v>
      </c>
      <c r="X944">
        <v>4.1753309524100002E-2</v>
      </c>
      <c r="Y944">
        <v>0.205589122111</v>
      </c>
      <c r="Z944">
        <v>6.6979769608800005E-2</v>
      </c>
      <c r="AA944">
        <v>11.7316867696</v>
      </c>
      <c r="AB944">
        <v>0.57001511920600001</v>
      </c>
      <c r="AC944">
        <v>2066</v>
      </c>
      <c r="AD944">
        <v>0.91</v>
      </c>
      <c r="AE944">
        <v>2064</v>
      </c>
      <c r="AF944">
        <v>7.0000000000000007E-2</v>
      </c>
      <c r="AG944">
        <v>0.59</v>
      </c>
      <c r="AH944" t="s">
        <v>66</v>
      </c>
      <c r="AI944" t="s">
        <v>238</v>
      </c>
      <c r="AJ944" t="s">
        <v>239</v>
      </c>
      <c r="AK944">
        <v>136</v>
      </c>
      <c r="AL944" t="s">
        <v>240</v>
      </c>
      <c r="AM944">
        <v>2</v>
      </c>
      <c r="AN944">
        <v>13602</v>
      </c>
      <c r="AO944" t="s">
        <v>134</v>
      </c>
      <c r="AP944">
        <v>1101</v>
      </c>
      <c r="AQ944" t="s">
        <v>71</v>
      </c>
      <c r="AR944" t="s">
        <v>66</v>
      </c>
      <c r="AS944">
        <v>2066</v>
      </c>
      <c r="AT944">
        <v>4.9228000000000001E-2</v>
      </c>
      <c r="AU944">
        <v>4.8000000000000001E-5</v>
      </c>
      <c r="AV944" t="s">
        <v>78</v>
      </c>
      <c r="AW944">
        <v>0.82140000000000002</v>
      </c>
      <c r="AX944">
        <v>4.1750000000000002E-2</v>
      </c>
      <c r="AY944">
        <v>9.0000000000000002E-6</v>
      </c>
      <c r="AZ944" t="s">
        <v>78</v>
      </c>
      <c r="BA944">
        <v>0.79059999999999997</v>
      </c>
      <c r="BB944">
        <v>0.20558899999999999</v>
      </c>
      <c r="BC944">
        <v>9.3299999999999998E-3</v>
      </c>
      <c r="BD944" t="s">
        <v>80</v>
      </c>
      <c r="BE944" t="s">
        <v>74</v>
      </c>
      <c r="BF944">
        <v>0.44857000000000002</v>
      </c>
      <c r="BG944" t="s">
        <v>75</v>
      </c>
      <c r="BH944">
        <v>9.3299999999999998E-3</v>
      </c>
      <c r="BI944" t="s">
        <v>80</v>
      </c>
      <c r="BJ944">
        <v>1.9859999999999999E-2</v>
      </c>
      <c r="BK944" t="s">
        <v>82</v>
      </c>
      <c r="BL944" t="s">
        <v>85</v>
      </c>
    </row>
    <row r="945" spans="1:64" x14ac:dyDescent="0.25">
      <c r="A945">
        <v>924</v>
      </c>
      <c r="B945" t="s">
        <v>235</v>
      </c>
      <c r="C945" t="s">
        <v>243</v>
      </c>
      <c r="D945">
        <v>21</v>
      </c>
      <c r="E945">
        <v>77</v>
      </c>
      <c r="F945">
        <v>4</v>
      </c>
      <c r="G945" t="s">
        <v>129</v>
      </c>
      <c r="H945" t="s">
        <v>237</v>
      </c>
      <c r="I945" t="s">
        <v>65</v>
      </c>
      <c r="J945">
        <v>1</v>
      </c>
      <c r="K945">
        <v>2081</v>
      </c>
      <c r="L945">
        <v>2066</v>
      </c>
      <c r="M945">
        <v>2092</v>
      </c>
      <c r="N945">
        <v>100</v>
      </c>
      <c r="O945">
        <v>19.648928863799998</v>
      </c>
      <c r="P945">
        <v>0.72333670895699997</v>
      </c>
      <c r="Q945">
        <v>100</v>
      </c>
      <c r="R945">
        <v>2081</v>
      </c>
      <c r="S945">
        <v>0.95</v>
      </c>
      <c r="T945">
        <v>2078</v>
      </c>
      <c r="U945">
        <v>0.02</v>
      </c>
      <c r="V945">
        <v>5.2266251566899999E-2</v>
      </c>
      <c r="W945">
        <v>4.1753309524100002E-2</v>
      </c>
      <c r="X945">
        <v>4.4551681817999997E-2</v>
      </c>
      <c r="Y945">
        <v>0.16584439393700001</v>
      </c>
      <c r="Z945">
        <v>5.96207401958E-2</v>
      </c>
      <c r="AA945">
        <v>11.815843257999999</v>
      </c>
      <c r="AB945">
        <v>0.515095387357</v>
      </c>
      <c r="AC945">
        <v>2081</v>
      </c>
      <c r="AD945">
        <v>0.91</v>
      </c>
      <c r="AE945">
        <v>2082</v>
      </c>
      <c r="AF945">
        <v>7.0000000000000007E-2</v>
      </c>
      <c r="AG945">
        <v>0.92</v>
      </c>
      <c r="AH945" t="s">
        <v>66</v>
      </c>
      <c r="AI945" t="s">
        <v>238</v>
      </c>
      <c r="AJ945" t="s">
        <v>239</v>
      </c>
      <c r="AK945">
        <v>136</v>
      </c>
      <c r="AL945" t="s">
        <v>240</v>
      </c>
      <c r="AM945">
        <v>2</v>
      </c>
      <c r="AN945">
        <v>13602</v>
      </c>
      <c r="AO945" t="s">
        <v>134</v>
      </c>
      <c r="AP945">
        <v>1101</v>
      </c>
      <c r="AQ945" t="s">
        <v>71</v>
      </c>
      <c r="AR945" t="s">
        <v>66</v>
      </c>
      <c r="AS945">
        <v>2081</v>
      </c>
      <c r="AT945">
        <v>4.1750000000000002E-2</v>
      </c>
      <c r="AU945">
        <v>9.0000000000000002E-6</v>
      </c>
      <c r="AV945" t="s">
        <v>78</v>
      </c>
      <c r="AW945">
        <v>0.79059999999999997</v>
      </c>
      <c r="AX945">
        <v>4.4552000000000001E-2</v>
      </c>
      <c r="AY945">
        <v>1.66E-4</v>
      </c>
      <c r="AZ945" t="s">
        <v>78</v>
      </c>
      <c r="BA945">
        <v>0.80859999999999999</v>
      </c>
      <c r="BB945">
        <v>0.16584399999999999</v>
      </c>
      <c r="BC945">
        <v>3.4700000000000002E-2</v>
      </c>
      <c r="BD945" t="s">
        <v>81</v>
      </c>
      <c r="BE945" t="s">
        <v>74</v>
      </c>
      <c r="BF945">
        <v>0.78649999999999998</v>
      </c>
      <c r="BG945" t="s">
        <v>75</v>
      </c>
      <c r="BH945">
        <v>3.4700000000000002E-2</v>
      </c>
      <c r="BI945" t="s">
        <v>81</v>
      </c>
      <c r="BJ945">
        <v>6.5460000000000004E-2</v>
      </c>
      <c r="BK945" t="s">
        <v>83</v>
      </c>
      <c r="BL945" t="s">
        <v>85</v>
      </c>
    </row>
    <row r="946" spans="1:64" x14ac:dyDescent="0.25">
      <c r="A946">
        <v>925</v>
      </c>
      <c r="B946" t="s">
        <v>235</v>
      </c>
      <c r="C946" t="s">
        <v>243</v>
      </c>
      <c r="D946">
        <v>21</v>
      </c>
      <c r="E946">
        <v>77</v>
      </c>
      <c r="F946">
        <v>4</v>
      </c>
      <c r="G946" t="s">
        <v>129</v>
      </c>
      <c r="H946" t="s">
        <v>237</v>
      </c>
      <c r="I946" t="s">
        <v>65</v>
      </c>
      <c r="J946">
        <v>1</v>
      </c>
      <c r="K946">
        <v>2092</v>
      </c>
      <c r="L946">
        <v>2081</v>
      </c>
      <c r="M946">
        <v>2100</v>
      </c>
      <c r="N946">
        <v>100</v>
      </c>
      <c r="O946">
        <v>13.290957496700001</v>
      </c>
      <c r="P946">
        <v>0.520527679716</v>
      </c>
      <c r="Q946">
        <v>100</v>
      </c>
      <c r="R946">
        <v>2092</v>
      </c>
      <c r="S946">
        <v>0.64</v>
      </c>
      <c r="T946">
        <v>2091</v>
      </c>
      <c r="U946">
        <v>0.14000000000000001</v>
      </c>
      <c r="V946">
        <v>5.3256799707700003E-2</v>
      </c>
      <c r="W946">
        <v>4.4551681817999997E-2</v>
      </c>
      <c r="X946">
        <v>6.0488690480800002E-2</v>
      </c>
      <c r="Y946">
        <v>2.5841707231700001E-2</v>
      </c>
      <c r="Z946">
        <v>5.3852074753899998E-2</v>
      </c>
      <c r="AA946">
        <v>11.409805287599999</v>
      </c>
      <c r="AB946">
        <v>0.46110094498999998</v>
      </c>
      <c r="AC946">
        <v>2094</v>
      </c>
      <c r="AD946">
        <v>0.62</v>
      </c>
      <c r="AE946">
        <v>2093</v>
      </c>
      <c r="AF946">
        <v>0.24</v>
      </c>
      <c r="AG946">
        <v>0.35</v>
      </c>
      <c r="AH946" t="s">
        <v>66</v>
      </c>
      <c r="AI946" t="s">
        <v>238</v>
      </c>
      <c r="AJ946" t="s">
        <v>239</v>
      </c>
      <c r="AK946">
        <v>136</v>
      </c>
      <c r="AL946" t="s">
        <v>240</v>
      </c>
      <c r="AM946">
        <v>2</v>
      </c>
      <c r="AN946">
        <v>13602</v>
      </c>
      <c r="AO946" t="s">
        <v>134</v>
      </c>
      <c r="AP946">
        <v>1101</v>
      </c>
      <c r="AQ946" t="s">
        <v>71</v>
      </c>
      <c r="AR946" t="s">
        <v>66</v>
      </c>
      <c r="AS946">
        <v>2092</v>
      </c>
      <c r="AT946">
        <v>4.4552000000000001E-2</v>
      </c>
      <c r="AU946">
        <v>1.66E-4</v>
      </c>
      <c r="AV946" t="s">
        <v>78</v>
      </c>
      <c r="AW946">
        <v>0.80859999999999999</v>
      </c>
      <c r="AX946">
        <v>6.0489000000000001E-2</v>
      </c>
      <c r="AY946">
        <v>6.0700000000000001E-4</v>
      </c>
      <c r="AZ946" t="s">
        <v>78</v>
      </c>
      <c r="BA946">
        <v>0.87719999999999998</v>
      </c>
      <c r="BB946">
        <v>2.5839999999999998E-2</v>
      </c>
      <c r="BC946">
        <v>0.70599999999999996</v>
      </c>
      <c r="BD946" t="s">
        <v>72</v>
      </c>
      <c r="BE946" t="s">
        <v>74</v>
      </c>
      <c r="BF946">
        <v>0.22800000000000001</v>
      </c>
      <c r="BG946" t="s">
        <v>75</v>
      </c>
      <c r="BH946">
        <v>0.70599999999999996</v>
      </c>
      <c r="BI946" t="s">
        <v>72</v>
      </c>
      <c r="BJ946">
        <v>0.33310000000000001</v>
      </c>
      <c r="BK946" t="s">
        <v>75</v>
      </c>
      <c r="BL946" t="s">
        <v>85</v>
      </c>
    </row>
    <row r="947" spans="1:64" x14ac:dyDescent="0.25">
      <c r="A947">
        <v>926</v>
      </c>
      <c r="B947" t="s">
        <v>235</v>
      </c>
      <c r="C947" t="s">
        <v>244</v>
      </c>
      <c r="D947">
        <v>21</v>
      </c>
      <c r="E947">
        <v>78</v>
      </c>
      <c r="F947">
        <v>5</v>
      </c>
      <c r="G947" t="s">
        <v>129</v>
      </c>
      <c r="H947" t="s">
        <v>237</v>
      </c>
      <c r="I947" t="s">
        <v>65</v>
      </c>
      <c r="J947">
        <v>2</v>
      </c>
      <c r="K947">
        <v>1868</v>
      </c>
      <c r="L947">
        <v>1861</v>
      </c>
      <c r="M947">
        <v>1883</v>
      </c>
      <c r="N947">
        <v>31</v>
      </c>
      <c r="O947">
        <v>11.755854817199999</v>
      </c>
      <c r="P947">
        <v>0.21057957246600001</v>
      </c>
      <c r="Q947">
        <v>31</v>
      </c>
      <c r="R947">
        <v>1867</v>
      </c>
      <c r="S947">
        <v>0.39</v>
      </c>
      <c r="T947">
        <v>1868</v>
      </c>
      <c r="U947">
        <v>0.39</v>
      </c>
      <c r="V947">
        <v>1.3787918313999999E-2</v>
      </c>
      <c r="W947">
        <v>9.7283729562700004E-4</v>
      </c>
      <c r="X947">
        <v>6.5940327405799998E-3</v>
      </c>
      <c r="Y947">
        <v>0.14494589087400001</v>
      </c>
      <c r="Z947">
        <v>2.3510215685199998E-2</v>
      </c>
      <c r="AA947">
        <v>9.0575497538800001</v>
      </c>
      <c r="AB947">
        <v>0.22491242795700001</v>
      </c>
      <c r="AC947">
        <v>1870</v>
      </c>
      <c r="AD947">
        <v>0.56000000000000005</v>
      </c>
      <c r="AE947">
        <v>1867</v>
      </c>
      <c r="AF947">
        <v>0.25</v>
      </c>
      <c r="AG947">
        <v>0.5</v>
      </c>
      <c r="AH947" t="s">
        <v>66</v>
      </c>
      <c r="AI947" t="s">
        <v>238</v>
      </c>
      <c r="AJ947" t="s">
        <v>239</v>
      </c>
      <c r="AK947">
        <v>136</v>
      </c>
      <c r="AL947" t="s">
        <v>240</v>
      </c>
      <c r="AM947">
        <v>2</v>
      </c>
      <c r="AN947">
        <v>13602</v>
      </c>
      <c r="AO947" t="s">
        <v>134</v>
      </c>
      <c r="AP947">
        <v>1101</v>
      </c>
      <c r="AQ947" t="s">
        <v>71</v>
      </c>
      <c r="AR947" t="s">
        <v>66</v>
      </c>
      <c r="AS947">
        <v>1868</v>
      </c>
      <c r="AT947">
        <v>9.7280000000000001E-4</v>
      </c>
      <c r="AU947">
        <v>0.95299999999999996</v>
      </c>
      <c r="AV947" t="s">
        <v>72</v>
      </c>
      <c r="AW947">
        <v>6.246E-4</v>
      </c>
      <c r="AX947">
        <v>6.594E-3</v>
      </c>
      <c r="AY947">
        <v>0.27600000000000002</v>
      </c>
      <c r="AZ947" t="s">
        <v>72</v>
      </c>
      <c r="BA947">
        <v>9.0630000000000002E-2</v>
      </c>
      <c r="BB947">
        <v>0.14494599999999999</v>
      </c>
      <c r="BC947">
        <v>9.8500000000000004E-2</v>
      </c>
      <c r="BD947" t="s">
        <v>73</v>
      </c>
      <c r="BE947" t="s">
        <v>74</v>
      </c>
      <c r="BF947">
        <v>0.73499999999999999</v>
      </c>
      <c r="BG947" t="s">
        <v>75</v>
      </c>
      <c r="BH947">
        <v>9.8500000000000004E-2</v>
      </c>
      <c r="BI947" t="s">
        <v>73</v>
      </c>
      <c r="BJ947">
        <v>0.23250000000000001</v>
      </c>
      <c r="BK947" t="s">
        <v>75</v>
      </c>
      <c r="BL947" t="s">
        <v>85</v>
      </c>
    </row>
    <row r="948" spans="1:64" x14ac:dyDescent="0.25">
      <c r="A948">
        <v>927</v>
      </c>
      <c r="B948" t="s">
        <v>235</v>
      </c>
      <c r="C948" t="s">
        <v>244</v>
      </c>
      <c r="D948">
        <v>21</v>
      </c>
      <c r="E948">
        <v>78</v>
      </c>
      <c r="F948">
        <v>5</v>
      </c>
      <c r="G948" t="s">
        <v>129</v>
      </c>
      <c r="H948" t="s">
        <v>237</v>
      </c>
      <c r="I948" t="s">
        <v>65</v>
      </c>
      <c r="J948">
        <v>2</v>
      </c>
      <c r="K948">
        <v>1883</v>
      </c>
      <c r="L948">
        <v>1868</v>
      </c>
      <c r="M948">
        <v>1919</v>
      </c>
      <c r="N948">
        <v>31</v>
      </c>
      <c r="O948">
        <v>28.890511138299999</v>
      </c>
      <c r="P948">
        <v>-0.30577673610299999</v>
      </c>
      <c r="Q948">
        <v>100</v>
      </c>
      <c r="R948">
        <v>1883</v>
      </c>
      <c r="S948">
        <v>1</v>
      </c>
      <c r="T948">
        <v>0</v>
      </c>
      <c r="U948">
        <v>0</v>
      </c>
      <c r="V948">
        <v>-5.8391572396099996E-3</v>
      </c>
      <c r="W948">
        <v>6.5940327405799998E-3</v>
      </c>
      <c r="X948">
        <v>4.1970681036300004E-3</v>
      </c>
      <c r="Y948">
        <v>-0.430006308537</v>
      </c>
      <c r="Z948">
        <v>-4.0092508577200002E-2</v>
      </c>
      <c r="AA948">
        <v>11.828757681900001</v>
      </c>
      <c r="AB948">
        <v>-0.42535510074600003</v>
      </c>
      <c r="AC948">
        <v>1883</v>
      </c>
      <c r="AD948">
        <v>0.99</v>
      </c>
      <c r="AE948">
        <v>1884</v>
      </c>
      <c r="AF948">
        <v>0.01</v>
      </c>
      <c r="AG948">
        <v>0.98</v>
      </c>
      <c r="AH948" t="s">
        <v>66</v>
      </c>
      <c r="AI948" t="s">
        <v>238</v>
      </c>
      <c r="AJ948" t="s">
        <v>239</v>
      </c>
      <c r="AK948">
        <v>136</v>
      </c>
      <c r="AL948" t="s">
        <v>240</v>
      </c>
      <c r="AM948">
        <v>2</v>
      </c>
      <c r="AN948">
        <v>13602</v>
      </c>
      <c r="AO948" t="s">
        <v>134</v>
      </c>
      <c r="AP948">
        <v>1101</v>
      </c>
      <c r="AQ948" t="s">
        <v>71</v>
      </c>
      <c r="AR948" t="s">
        <v>66</v>
      </c>
      <c r="AS948">
        <v>1883</v>
      </c>
      <c r="AT948">
        <v>6.594E-3</v>
      </c>
      <c r="AU948">
        <v>0.27600000000000002</v>
      </c>
      <c r="AV948" t="s">
        <v>72</v>
      </c>
      <c r="AW948">
        <v>9.0630000000000002E-2</v>
      </c>
      <c r="AX948">
        <v>4.1970000000000002E-3</v>
      </c>
      <c r="AY948">
        <v>4.19E-2</v>
      </c>
      <c r="AZ948" t="s">
        <v>81</v>
      </c>
      <c r="BA948">
        <v>0.1162</v>
      </c>
      <c r="BB948">
        <v>-0.430006</v>
      </c>
      <c r="BC948">
        <v>0</v>
      </c>
      <c r="BD948" t="s">
        <v>78</v>
      </c>
      <c r="BE948" t="s">
        <v>74</v>
      </c>
      <c r="BF948">
        <v>0.7419</v>
      </c>
      <c r="BG948" t="s">
        <v>75</v>
      </c>
      <c r="BH948">
        <v>0</v>
      </c>
      <c r="BI948" t="s">
        <v>78</v>
      </c>
      <c r="BJ948">
        <v>0</v>
      </c>
      <c r="BK948" t="s">
        <v>79</v>
      </c>
      <c r="BL948" t="s">
        <v>85</v>
      </c>
    </row>
    <row r="949" spans="1:64" x14ac:dyDescent="0.25">
      <c r="A949">
        <v>928</v>
      </c>
      <c r="B949" t="s">
        <v>235</v>
      </c>
      <c r="C949" t="s">
        <v>244</v>
      </c>
      <c r="D949">
        <v>21</v>
      </c>
      <c r="E949">
        <v>78</v>
      </c>
      <c r="F949">
        <v>5</v>
      </c>
      <c r="G949" t="s">
        <v>129</v>
      </c>
      <c r="H949" t="s">
        <v>237</v>
      </c>
      <c r="I949" t="s">
        <v>65</v>
      </c>
      <c r="J949">
        <v>2</v>
      </c>
      <c r="K949">
        <v>1919</v>
      </c>
      <c r="L949">
        <v>1883</v>
      </c>
      <c r="M949">
        <v>1937</v>
      </c>
      <c r="N949">
        <v>11</v>
      </c>
      <c r="O949">
        <v>25.6701161262</v>
      </c>
      <c r="P949">
        <v>0.232335206967</v>
      </c>
      <c r="Q949">
        <v>100</v>
      </c>
      <c r="R949">
        <v>1919</v>
      </c>
      <c r="S949">
        <v>1</v>
      </c>
      <c r="T949">
        <v>0</v>
      </c>
      <c r="U949">
        <v>0</v>
      </c>
      <c r="V949">
        <v>7.0456087601000004E-3</v>
      </c>
      <c r="W949">
        <v>4.1970681036300004E-3</v>
      </c>
      <c r="X949">
        <v>1.2599913982799999E-3</v>
      </c>
      <c r="Y949">
        <v>0.14762057970600001</v>
      </c>
      <c r="Z949">
        <v>2.4000637253100001E-2</v>
      </c>
      <c r="AA949">
        <v>11.1572273577</v>
      </c>
      <c r="AB949">
        <v>0.25139324355800002</v>
      </c>
      <c r="AC949">
        <v>1919</v>
      </c>
      <c r="AD949">
        <v>1</v>
      </c>
      <c r="AE949">
        <v>0</v>
      </c>
      <c r="AF949">
        <v>0</v>
      </c>
      <c r="AG949">
        <v>0.97</v>
      </c>
      <c r="AH949" t="s">
        <v>66</v>
      </c>
      <c r="AI949" t="s">
        <v>238</v>
      </c>
      <c r="AJ949" t="s">
        <v>239</v>
      </c>
      <c r="AK949">
        <v>136</v>
      </c>
      <c r="AL949" t="s">
        <v>240</v>
      </c>
      <c r="AM949">
        <v>2</v>
      </c>
      <c r="AN949">
        <v>13602</v>
      </c>
      <c r="AO949" t="s">
        <v>134</v>
      </c>
      <c r="AP949">
        <v>1101</v>
      </c>
      <c r="AQ949" t="s">
        <v>71</v>
      </c>
      <c r="AR949" t="s">
        <v>66</v>
      </c>
      <c r="AS949">
        <v>1919</v>
      </c>
      <c r="AT949">
        <v>4.1970000000000002E-3</v>
      </c>
      <c r="AU949">
        <v>4.19E-2</v>
      </c>
      <c r="AV949" t="s">
        <v>81</v>
      </c>
      <c r="AW949">
        <v>0.1162</v>
      </c>
      <c r="AX949">
        <v>1.2600000000000001E-3</v>
      </c>
      <c r="AY949">
        <v>0.72899999999999998</v>
      </c>
      <c r="AZ949" t="s">
        <v>72</v>
      </c>
      <c r="BA949">
        <v>7.6839999999999999E-3</v>
      </c>
      <c r="BB949">
        <v>0.147621</v>
      </c>
      <c r="BC949">
        <v>2.92E-2</v>
      </c>
      <c r="BD949" t="s">
        <v>81</v>
      </c>
      <c r="BE949" t="s">
        <v>74</v>
      </c>
      <c r="BF949">
        <v>0.58650000000000002</v>
      </c>
      <c r="BG949" t="s">
        <v>75</v>
      </c>
      <c r="BH949">
        <v>2.92E-2</v>
      </c>
      <c r="BI949" t="s">
        <v>81</v>
      </c>
      <c r="BJ949">
        <v>6.9599999999999995E-2</v>
      </c>
      <c r="BK949" t="s">
        <v>83</v>
      </c>
      <c r="BL949" t="s">
        <v>85</v>
      </c>
    </row>
    <row r="950" spans="1:64" x14ac:dyDescent="0.25">
      <c r="A950">
        <v>929</v>
      </c>
      <c r="B950" t="s">
        <v>235</v>
      </c>
      <c r="C950" t="s">
        <v>244</v>
      </c>
      <c r="D950">
        <v>21</v>
      </c>
      <c r="E950">
        <v>78</v>
      </c>
      <c r="F950">
        <v>5</v>
      </c>
      <c r="G950" t="s">
        <v>129</v>
      </c>
      <c r="H950" t="s">
        <v>237</v>
      </c>
      <c r="I950" t="s">
        <v>65</v>
      </c>
      <c r="J950">
        <v>2</v>
      </c>
      <c r="K950">
        <v>1937</v>
      </c>
      <c r="L950">
        <v>1919</v>
      </c>
      <c r="M950">
        <v>1962</v>
      </c>
      <c r="N950">
        <v>10</v>
      </c>
      <c r="O950">
        <v>12.4471359247</v>
      </c>
      <c r="P950">
        <v>0.140131415422</v>
      </c>
      <c r="Q950">
        <v>11</v>
      </c>
      <c r="R950">
        <v>1933</v>
      </c>
      <c r="S950">
        <v>0.64</v>
      </c>
      <c r="T950">
        <v>1934</v>
      </c>
      <c r="U950">
        <v>0.19</v>
      </c>
      <c r="V950">
        <v>4.2396404661499999E-3</v>
      </c>
      <c r="W950">
        <v>1.2599913982799999E-3</v>
      </c>
      <c r="X950">
        <v>-1.50836217856E-3</v>
      </c>
      <c r="Y950">
        <v>0.13967791106800001</v>
      </c>
      <c r="Z950">
        <v>1.7104345588299999E-2</v>
      </c>
      <c r="AA950">
        <v>5.8391664191099997</v>
      </c>
      <c r="AB950">
        <v>0.16797527759899999</v>
      </c>
      <c r="AC950">
        <v>1933</v>
      </c>
      <c r="AD950">
        <v>0.48</v>
      </c>
      <c r="AE950">
        <v>1941</v>
      </c>
      <c r="AF950">
        <v>0.22</v>
      </c>
      <c r="AG950">
        <v>0.86</v>
      </c>
      <c r="AH950" t="s">
        <v>66</v>
      </c>
      <c r="AI950" t="s">
        <v>238</v>
      </c>
      <c r="AJ950" t="s">
        <v>239</v>
      </c>
      <c r="AK950">
        <v>136</v>
      </c>
      <c r="AL950" t="s">
        <v>240</v>
      </c>
      <c r="AM950">
        <v>2</v>
      </c>
      <c r="AN950">
        <v>13602</v>
      </c>
      <c r="AO950" t="s">
        <v>134</v>
      </c>
      <c r="AP950">
        <v>1101</v>
      </c>
      <c r="AQ950" t="s">
        <v>71</v>
      </c>
      <c r="AR950" t="s">
        <v>66</v>
      </c>
      <c r="AS950">
        <v>1937</v>
      </c>
      <c r="AT950">
        <v>1.2600000000000001E-3</v>
      </c>
      <c r="AU950">
        <v>0.72899999999999998</v>
      </c>
      <c r="AV950" t="s">
        <v>72</v>
      </c>
      <c r="AW950">
        <v>7.6839999999999999E-3</v>
      </c>
      <c r="AX950">
        <v>-1.508E-3</v>
      </c>
      <c r="AY950">
        <v>0.65900000000000003</v>
      </c>
      <c r="AZ950" t="s">
        <v>72</v>
      </c>
      <c r="BA950">
        <v>8.5909999999999997E-3</v>
      </c>
      <c r="BB950">
        <v>0.139678</v>
      </c>
      <c r="BC950">
        <v>3.8100000000000002E-2</v>
      </c>
      <c r="BD950" t="s">
        <v>81</v>
      </c>
      <c r="BE950" t="s">
        <v>74</v>
      </c>
      <c r="BF950">
        <v>0.62739999999999996</v>
      </c>
      <c r="BG950" t="s">
        <v>75</v>
      </c>
      <c r="BH950">
        <v>3.8100000000000002E-2</v>
      </c>
      <c r="BI950" t="s">
        <v>81</v>
      </c>
      <c r="BJ950">
        <v>7.1910000000000002E-2</v>
      </c>
      <c r="BK950" t="s">
        <v>83</v>
      </c>
      <c r="BL950" t="s">
        <v>85</v>
      </c>
    </row>
    <row r="951" spans="1:64" x14ac:dyDescent="0.25">
      <c r="A951">
        <v>930</v>
      </c>
      <c r="B951" t="s">
        <v>235</v>
      </c>
      <c r="C951" t="s">
        <v>244</v>
      </c>
      <c r="D951">
        <v>21</v>
      </c>
      <c r="E951">
        <v>78</v>
      </c>
      <c r="F951">
        <v>5</v>
      </c>
      <c r="G951" t="s">
        <v>129</v>
      </c>
      <c r="H951" t="s">
        <v>237</v>
      </c>
      <c r="I951" t="s">
        <v>65</v>
      </c>
      <c r="J951">
        <v>2</v>
      </c>
      <c r="K951">
        <v>1962</v>
      </c>
      <c r="L951">
        <v>1937</v>
      </c>
      <c r="M951">
        <v>1977</v>
      </c>
      <c r="N951">
        <v>10</v>
      </c>
      <c r="O951">
        <v>29.771800091500001</v>
      </c>
      <c r="P951">
        <v>-0.45130860659499999</v>
      </c>
      <c r="Q951">
        <v>92</v>
      </c>
      <c r="R951">
        <v>1962</v>
      </c>
      <c r="S951">
        <v>0.82</v>
      </c>
      <c r="T951">
        <v>1961</v>
      </c>
      <c r="U951">
        <v>0.17</v>
      </c>
      <c r="V951">
        <v>-1.5289369761500001E-2</v>
      </c>
      <c r="W951">
        <v>-1.50836217856E-3</v>
      </c>
      <c r="X951">
        <v>1.8024586310499999E-2</v>
      </c>
      <c r="Y951">
        <v>-0.57718089987999999</v>
      </c>
      <c r="Z951">
        <v>-5.8484144605899999E-2</v>
      </c>
      <c r="AA951">
        <v>12.070722638499999</v>
      </c>
      <c r="AB951">
        <v>-0.53800571004200004</v>
      </c>
      <c r="AC951">
        <v>1962</v>
      </c>
      <c r="AD951">
        <v>0.81</v>
      </c>
      <c r="AE951">
        <v>1963</v>
      </c>
      <c r="AF951">
        <v>0.12</v>
      </c>
      <c r="AG951">
        <v>0.86</v>
      </c>
      <c r="AH951" t="s">
        <v>66</v>
      </c>
      <c r="AI951" t="s">
        <v>238</v>
      </c>
      <c r="AJ951" t="s">
        <v>239</v>
      </c>
      <c r="AK951">
        <v>136</v>
      </c>
      <c r="AL951" t="s">
        <v>240</v>
      </c>
      <c r="AM951">
        <v>2</v>
      </c>
      <c r="AN951">
        <v>13602</v>
      </c>
      <c r="AO951" t="s">
        <v>134</v>
      </c>
      <c r="AP951">
        <v>1101</v>
      </c>
      <c r="AQ951" t="s">
        <v>71</v>
      </c>
      <c r="AR951" t="s">
        <v>66</v>
      </c>
      <c r="AS951">
        <v>1962</v>
      </c>
      <c r="AT951">
        <v>-1.508E-3</v>
      </c>
      <c r="AU951">
        <v>0.65900000000000003</v>
      </c>
      <c r="AV951" t="s">
        <v>72</v>
      </c>
      <c r="AW951">
        <v>8.5909999999999997E-3</v>
      </c>
      <c r="AX951">
        <v>1.8024999999999999E-2</v>
      </c>
      <c r="AY951">
        <v>1.6299999999999999E-2</v>
      </c>
      <c r="AZ951" t="s">
        <v>81</v>
      </c>
      <c r="BA951">
        <v>0.36909999999999998</v>
      </c>
      <c r="BB951">
        <v>-0.57718100000000006</v>
      </c>
      <c r="BC951">
        <v>0</v>
      </c>
      <c r="BD951" t="s">
        <v>78</v>
      </c>
      <c r="BE951" t="s">
        <v>74</v>
      </c>
      <c r="BF951">
        <v>1.6199999999999999E-2</v>
      </c>
      <c r="BG951" t="s">
        <v>82</v>
      </c>
      <c r="BH951">
        <v>0</v>
      </c>
      <c r="BI951" t="s">
        <v>78</v>
      </c>
      <c r="BJ951">
        <v>0</v>
      </c>
      <c r="BK951" t="s">
        <v>79</v>
      </c>
      <c r="BL951" t="s">
        <v>85</v>
      </c>
    </row>
    <row r="952" spans="1:64" x14ac:dyDescent="0.25">
      <c r="A952">
        <v>931</v>
      </c>
      <c r="B952" t="s">
        <v>235</v>
      </c>
      <c r="C952" t="s">
        <v>244</v>
      </c>
      <c r="D952">
        <v>21</v>
      </c>
      <c r="E952">
        <v>78</v>
      </c>
      <c r="F952">
        <v>5</v>
      </c>
      <c r="G952" t="s">
        <v>129</v>
      </c>
      <c r="H952" t="s">
        <v>237</v>
      </c>
      <c r="I952" t="s">
        <v>65</v>
      </c>
      <c r="J952">
        <v>2</v>
      </c>
      <c r="K952">
        <v>1977</v>
      </c>
      <c r="L952">
        <v>1962</v>
      </c>
      <c r="M952">
        <v>1996</v>
      </c>
      <c r="N952">
        <v>81</v>
      </c>
      <c r="O952">
        <v>22.939132498100001</v>
      </c>
      <c r="P952">
        <v>0.39745987366300001</v>
      </c>
      <c r="Q952">
        <v>92</v>
      </c>
      <c r="R952">
        <v>1977</v>
      </c>
      <c r="S952">
        <v>1</v>
      </c>
      <c r="T952">
        <v>0</v>
      </c>
      <c r="U952">
        <v>0</v>
      </c>
      <c r="V952">
        <v>1.9160871147600001E-2</v>
      </c>
      <c r="W952">
        <v>1.8024586310499999E-2</v>
      </c>
      <c r="X952">
        <v>1.9665833347600001E-3</v>
      </c>
      <c r="Y952">
        <v>0.25090672327000002</v>
      </c>
      <c r="Z952">
        <v>2.45421311239E-2</v>
      </c>
      <c r="AA952">
        <v>8.9684274304899994</v>
      </c>
      <c r="AB952">
        <v>0.27577479081900003</v>
      </c>
      <c r="AC952">
        <v>1977</v>
      </c>
      <c r="AD952">
        <v>0.98</v>
      </c>
      <c r="AE952">
        <v>1974</v>
      </c>
      <c r="AF952">
        <v>0.01</v>
      </c>
      <c r="AG952">
        <v>0.88</v>
      </c>
      <c r="AH952" t="s">
        <v>66</v>
      </c>
      <c r="AI952" t="s">
        <v>238</v>
      </c>
      <c r="AJ952" t="s">
        <v>239</v>
      </c>
      <c r="AK952">
        <v>136</v>
      </c>
      <c r="AL952" t="s">
        <v>240</v>
      </c>
      <c r="AM952">
        <v>2</v>
      </c>
      <c r="AN952">
        <v>13602</v>
      </c>
      <c r="AO952" t="s">
        <v>134</v>
      </c>
      <c r="AP952">
        <v>1101</v>
      </c>
      <c r="AQ952" t="s">
        <v>71</v>
      </c>
      <c r="AR952" t="s">
        <v>66</v>
      </c>
      <c r="AS952">
        <v>1977</v>
      </c>
      <c r="AT952">
        <v>1.8024999999999999E-2</v>
      </c>
      <c r="AU952">
        <v>1.6299999999999999E-2</v>
      </c>
      <c r="AV952" t="s">
        <v>81</v>
      </c>
      <c r="AW952">
        <v>0.36909999999999998</v>
      </c>
      <c r="AX952">
        <v>1.967E-3</v>
      </c>
      <c r="AY952">
        <v>0.74</v>
      </c>
      <c r="AZ952" t="s">
        <v>72</v>
      </c>
      <c r="BA952">
        <v>6.6740000000000002E-3</v>
      </c>
      <c r="BB952">
        <v>0.25090699999999999</v>
      </c>
      <c r="BC952">
        <v>7.2100000000000003E-3</v>
      </c>
      <c r="BD952" t="s">
        <v>80</v>
      </c>
      <c r="BE952" t="s">
        <v>74</v>
      </c>
      <c r="BF952">
        <v>9.3329999999999996E-2</v>
      </c>
      <c r="BG952" t="s">
        <v>83</v>
      </c>
      <c r="BH952">
        <v>7.2100000000000003E-3</v>
      </c>
      <c r="BI952" t="s">
        <v>80</v>
      </c>
      <c r="BJ952">
        <v>4.3620000000000004E-3</v>
      </c>
      <c r="BK952" t="s">
        <v>76</v>
      </c>
      <c r="BL952" t="s">
        <v>85</v>
      </c>
    </row>
    <row r="953" spans="1:64" x14ac:dyDescent="0.25">
      <c r="A953">
        <v>932</v>
      </c>
      <c r="B953" t="s">
        <v>235</v>
      </c>
      <c r="C953" t="s">
        <v>244</v>
      </c>
      <c r="D953">
        <v>21</v>
      </c>
      <c r="E953">
        <v>78</v>
      </c>
      <c r="F953">
        <v>5</v>
      </c>
      <c r="G953" t="s">
        <v>129</v>
      </c>
      <c r="H953" t="s">
        <v>237</v>
      </c>
      <c r="I953" t="s">
        <v>65</v>
      </c>
      <c r="J953">
        <v>2</v>
      </c>
      <c r="K953">
        <v>1996</v>
      </c>
      <c r="L953">
        <v>1977</v>
      </c>
      <c r="M953">
        <v>2005</v>
      </c>
      <c r="N953">
        <v>81</v>
      </c>
      <c r="O953">
        <v>19.728929905299999</v>
      </c>
      <c r="P953">
        <v>0.44114451690700002</v>
      </c>
      <c r="Q953">
        <v>88</v>
      </c>
      <c r="R953">
        <v>1996</v>
      </c>
      <c r="S953">
        <v>0.93</v>
      </c>
      <c r="T953">
        <v>1995</v>
      </c>
      <c r="U953">
        <v>0.06</v>
      </c>
      <c r="V953">
        <v>2.22790423741E-2</v>
      </c>
      <c r="W953">
        <v>1.9665833347600001E-3</v>
      </c>
      <c r="X953">
        <v>3.3935277775400001E-2</v>
      </c>
      <c r="Y953">
        <v>0.25176753362600002</v>
      </c>
      <c r="Z953">
        <v>3.9868274508500001E-2</v>
      </c>
      <c r="AA953">
        <v>11.1529593718</v>
      </c>
      <c r="AB953">
        <v>0.39823443249500001</v>
      </c>
      <c r="AC953">
        <v>1996</v>
      </c>
      <c r="AD953">
        <v>0.88</v>
      </c>
      <c r="AE953">
        <v>1995</v>
      </c>
      <c r="AF953">
        <v>0.09</v>
      </c>
      <c r="AG953">
        <v>0.76</v>
      </c>
      <c r="AH953" t="s">
        <v>66</v>
      </c>
      <c r="AI953" t="s">
        <v>238</v>
      </c>
      <c r="AJ953" t="s">
        <v>239</v>
      </c>
      <c r="AK953">
        <v>136</v>
      </c>
      <c r="AL953" t="s">
        <v>240</v>
      </c>
      <c r="AM953">
        <v>2</v>
      </c>
      <c r="AN953">
        <v>13602</v>
      </c>
      <c r="AO953" t="s">
        <v>134</v>
      </c>
      <c r="AP953">
        <v>1101</v>
      </c>
      <c r="AQ953" t="s">
        <v>71</v>
      </c>
      <c r="AR953" t="s">
        <v>66</v>
      </c>
      <c r="AS953">
        <v>1996</v>
      </c>
      <c r="AT953">
        <v>1.967E-3</v>
      </c>
      <c r="AU953">
        <v>0.74</v>
      </c>
      <c r="AV953" t="s">
        <v>72</v>
      </c>
      <c r="AW953">
        <v>6.6740000000000002E-3</v>
      </c>
      <c r="AX953">
        <v>3.3935E-2</v>
      </c>
      <c r="AY953">
        <v>9.1599999999999997E-3</v>
      </c>
      <c r="AZ953" t="s">
        <v>80</v>
      </c>
      <c r="BA953">
        <v>0.64480000000000004</v>
      </c>
      <c r="BB953">
        <v>0.25176999999999999</v>
      </c>
      <c r="BC953">
        <v>2.46E-2</v>
      </c>
      <c r="BD953" t="s">
        <v>81</v>
      </c>
      <c r="BE953" t="s">
        <v>74</v>
      </c>
      <c r="BF953">
        <v>6.8599999999999994E-2</v>
      </c>
      <c r="BG953" t="s">
        <v>83</v>
      </c>
      <c r="BH953">
        <v>2.46E-2</v>
      </c>
      <c r="BI953" t="s">
        <v>81</v>
      </c>
      <c r="BJ953">
        <v>3.6400000000000001E-4</v>
      </c>
      <c r="BK953" t="s">
        <v>79</v>
      </c>
      <c r="BL953" t="s">
        <v>85</v>
      </c>
    </row>
    <row r="954" spans="1:64" x14ac:dyDescent="0.25">
      <c r="A954">
        <v>933</v>
      </c>
      <c r="B954" t="s">
        <v>235</v>
      </c>
      <c r="C954" t="s">
        <v>244</v>
      </c>
      <c r="D954">
        <v>21</v>
      </c>
      <c r="E954">
        <v>78</v>
      </c>
      <c r="F954">
        <v>5</v>
      </c>
      <c r="G954" t="s">
        <v>129</v>
      </c>
      <c r="H954" t="s">
        <v>237</v>
      </c>
      <c r="I954" t="s">
        <v>65</v>
      </c>
      <c r="J954">
        <v>2</v>
      </c>
      <c r="K954">
        <v>2005</v>
      </c>
      <c r="L954">
        <v>1996</v>
      </c>
      <c r="M954">
        <v>2016</v>
      </c>
      <c r="N954">
        <v>81</v>
      </c>
      <c r="O954">
        <v>14.514957706500001</v>
      </c>
      <c r="P954">
        <v>0.44160823769300001</v>
      </c>
      <c r="Q954">
        <v>96</v>
      </c>
      <c r="R954">
        <v>2005</v>
      </c>
      <c r="S954">
        <v>1</v>
      </c>
      <c r="T954">
        <v>0</v>
      </c>
      <c r="U954">
        <v>0</v>
      </c>
      <c r="V954">
        <v>3.8966476817699998E-2</v>
      </c>
      <c r="W954">
        <v>3.3935277775400001E-2</v>
      </c>
      <c r="X954">
        <v>1.8197401512599999E-2</v>
      </c>
      <c r="Y954">
        <v>0.19699117176</v>
      </c>
      <c r="Z954">
        <v>4.8217069855699998E-2</v>
      </c>
      <c r="AA954">
        <v>11.0231510586</v>
      </c>
      <c r="AB954">
        <v>0.42362363918599999</v>
      </c>
      <c r="AC954">
        <v>2005</v>
      </c>
      <c r="AD954">
        <v>0.99</v>
      </c>
      <c r="AE954">
        <v>2000</v>
      </c>
      <c r="AF954">
        <v>0.01</v>
      </c>
      <c r="AG954">
        <v>0.71</v>
      </c>
      <c r="AH954" t="s">
        <v>66</v>
      </c>
      <c r="AI954" t="s">
        <v>238</v>
      </c>
      <c r="AJ954" t="s">
        <v>239</v>
      </c>
      <c r="AK954">
        <v>136</v>
      </c>
      <c r="AL954" t="s">
        <v>240</v>
      </c>
      <c r="AM954">
        <v>2</v>
      </c>
      <c r="AN954">
        <v>13602</v>
      </c>
      <c r="AO954" t="s">
        <v>134</v>
      </c>
      <c r="AP954">
        <v>1101</v>
      </c>
      <c r="AQ954" t="s">
        <v>71</v>
      </c>
      <c r="AR954" t="s">
        <v>66</v>
      </c>
      <c r="AS954">
        <v>2005</v>
      </c>
      <c r="AT954">
        <v>3.3935E-2</v>
      </c>
      <c r="AU954">
        <v>9.1599999999999997E-3</v>
      </c>
      <c r="AV954" t="s">
        <v>80</v>
      </c>
      <c r="AW954">
        <v>0.64480000000000004</v>
      </c>
      <c r="AX954">
        <v>1.8200000000000001E-2</v>
      </c>
      <c r="AY954">
        <v>0.17</v>
      </c>
      <c r="AZ954" t="s">
        <v>72</v>
      </c>
      <c r="BA954">
        <v>0.19839999999999999</v>
      </c>
      <c r="BB954">
        <v>0.19699</v>
      </c>
      <c r="BC954">
        <v>5.6899999999999999E-2</v>
      </c>
      <c r="BD954" t="s">
        <v>73</v>
      </c>
      <c r="BE954" t="s">
        <v>74</v>
      </c>
      <c r="BF954">
        <v>0.37569999999999998</v>
      </c>
      <c r="BG954" t="s">
        <v>75</v>
      </c>
      <c r="BH954">
        <v>5.6899999999999999E-2</v>
      </c>
      <c r="BI954" t="s">
        <v>73</v>
      </c>
      <c r="BJ954">
        <v>9.7769999999999996E-2</v>
      </c>
      <c r="BK954" t="s">
        <v>83</v>
      </c>
      <c r="BL954" t="s">
        <v>85</v>
      </c>
    </row>
    <row r="955" spans="1:64" x14ac:dyDescent="0.25">
      <c r="A955">
        <v>934</v>
      </c>
      <c r="B955" t="s">
        <v>235</v>
      </c>
      <c r="C955" t="s">
        <v>244</v>
      </c>
      <c r="D955">
        <v>21</v>
      </c>
      <c r="E955">
        <v>78</v>
      </c>
      <c r="F955">
        <v>5</v>
      </c>
      <c r="G955" t="s">
        <v>129</v>
      </c>
      <c r="H955" t="s">
        <v>237</v>
      </c>
      <c r="I955" t="s">
        <v>65</v>
      </c>
      <c r="J955">
        <v>2</v>
      </c>
      <c r="K955">
        <v>2016</v>
      </c>
      <c r="L955">
        <v>2005</v>
      </c>
      <c r="M955">
        <v>2028</v>
      </c>
      <c r="N955">
        <v>81</v>
      </c>
      <c r="O955">
        <v>14.7993687531</v>
      </c>
      <c r="P955">
        <v>0.40509658656800002</v>
      </c>
      <c r="Q955">
        <v>81</v>
      </c>
      <c r="R955">
        <v>2016</v>
      </c>
      <c r="S955">
        <v>0.56000000000000005</v>
      </c>
      <c r="T955">
        <v>2015</v>
      </c>
      <c r="U955">
        <v>0.28000000000000003</v>
      </c>
      <c r="V955">
        <v>3.3664343707799999E-2</v>
      </c>
      <c r="W955">
        <v>1.8197401512599999E-2</v>
      </c>
      <c r="X955">
        <v>3.7078519811500003E-2</v>
      </c>
      <c r="Y955">
        <v>7.3523421734599997E-2</v>
      </c>
      <c r="Z955">
        <v>3.3004515931199997E-2</v>
      </c>
      <c r="AA955">
        <v>9.7036828707300007</v>
      </c>
      <c r="AB955">
        <v>0.30073271701400001</v>
      </c>
      <c r="AC955">
        <v>2015</v>
      </c>
      <c r="AD955">
        <v>0.85</v>
      </c>
      <c r="AE955">
        <v>2016</v>
      </c>
      <c r="AF955">
        <v>0.11</v>
      </c>
      <c r="AG955">
        <v>0.64</v>
      </c>
      <c r="AH955" t="s">
        <v>66</v>
      </c>
      <c r="AI955" t="s">
        <v>238</v>
      </c>
      <c r="AJ955" t="s">
        <v>239</v>
      </c>
      <c r="AK955">
        <v>136</v>
      </c>
      <c r="AL955" t="s">
        <v>240</v>
      </c>
      <c r="AM955">
        <v>2</v>
      </c>
      <c r="AN955">
        <v>13602</v>
      </c>
      <c r="AO955" t="s">
        <v>134</v>
      </c>
      <c r="AP955">
        <v>1101</v>
      </c>
      <c r="AQ955" t="s">
        <v>71</v>
      </c>
      <c r="AR955" t="s">
        <v>66</v>
      </c>
      <c r="AS955">
        <v>2016</v>
      </c>
      <c r="AT955">
        <v>1.8200000000000001E-2</v>
      </c>
      <c r="AU955">
        <v>0.17</v>
      </c>
      <c r="AV955" t="s">
        <v>72</v>
      </c>
      <c r="AW955">
        <v>0.19839999999999999</v>
      </c>
      <c r="AX955">
        <v>3.7079000000000001E-2</v>
      </c>
      <c r="AY955">
        <v>4.66E-4</v>
      </c>
      <c r="AZ955" t="s">
        <v>78</v>
      </c>
      <c r="BA955">
        <v>0.72199999999999998</v>
      </c>
      <c r="BB955">
        <v>7.3523000000000005E-2</v>
      </c>
      <c r="BC955">
        <v>0.42622199999999999</v>
      </c>
      <c r="BD955" t="s">
        <v>72</v>
      </c>
      <c r="BE955" t="s">
        <v>74</v>
      </c>
      <c r="BF955">
        <v>0.18526100000000001</v>
      </c>
      <c r="BG955" t="s">
        <v>75</v>
      </c>
      <c r="BH955">
        <v>0.42622199999999999</v>
      </c>
      <c r="BI955" t="s">
        <v>72</v>
      </c>
      <c r="BJ955">
        <v>0.30220000000000002</v>
      </c>
      <c r="BK955" t="s">
        <v>75</v>
      </c>
      <c r="BL955" t="s">
        <v>85</v>
      </c>
    </row>
    <row r="956" spans="1:64" x14ac:dyDescent="0.25">
      <c r="A956">
        <v>935</v>
      </c>
      <c r="B956" t="s">
        <v>235</v>
      </c>
      <c r="C956" t="s">
        <v>244</v>
      </c>
      <c r="D956">
        <v>21</v>
      </c>
      <c r="E956">
        <v>78</v>
      </c>
      <c r="F956">
        <v>5</v>
      </c>
      <c r="G956" t="s">
        <v>129</v>
      </c>
      <c r="H956" t="s">
        <v>237</v>
      </c>
      <c r="I956" t="s">
        <v>65</v>
      </c>
      <c r="J956">
        <v>2</v>
      </c>
      <c r="K956">
        <v>2028</v>
      </c>
      <c r="L956">
        <v>2016</v>
      </c>
      <c r="M956">
        <v>2042</v>
      </c>
      <c r="N956">
        <v>81</v>
      </c>
      <c r="O956">
        <v>20.637556501199999</v>
      </c>
      <c r="P956">
        <v>0.58363502244099996</v>
      </c>
      <c r="Q956">
        <v>98</v>
      </c>
      <c r="R956">
        <v>2028</v>
      </c>
      <c r="S956">
        <v>1</v>
      </c>
      <c r="T956">
        <v>0</v>
      </c>
      <c r="U956">
        <v>0</v>
      </c>
      <c r="V956">
        <v>4.0686562963299998E-2</v>
      </c>
      <c r="W956">
        <v>3.7078519811500003E-2</v>
      </c>
      <c r="X956">
        <v>2.2276234431400001E-2</v>
      </c>
      <c r="Y956">
        <v>0.2139252717</v>
      </c>
      <c r="Z956">
        <v>5.0595606619399998E-2</v>
      </c>
      <c r="AA956">
        <v>11.4863990824</v>
      </c>
      <c r="AB956">
        <v>0.45252355604099997</v>
      </c>
      <c r="AC956">
        <v>2028</v>
      </c>
      <c r="AD956">
        <v>0.94</v>
      </c>
      <c r="AE956">
        <v>2025</v>
      </c>
      <c r="AF956">
        <v>0.04</v>
      </c>
      <c r="AG956">
        <v>0.62</v>
      </c>
      <c r="AH956" t="s">
        <v>66</v>
      </c>
      <c r="AI956" t="s">
        <v>238</v>
      </c>
      <c r="AJ956" t="s">
        <v>239</v>
      </c>
      <c r="AK956">
        <v>136</v>
      </c>
      <c r="AL956" t="s">
        <v>240</v>
      </c>
      <c r="AM956">
        <v>2</v>
      </c>
      <c r="AN956">
        <v>13602</v>
      </c>
      <c r="AO956" t="s">
        <v>134</v>
      </c>
      <c r="AP956">
        <v>1101</v>
      </c>
      <c r="AQ956" t="s">
        <v>71</v>
      </c>
      <c r="AR956" t="s">
        <v>66</v>
      </c>
      <c r="AS956">
        <v>2028</v>
      </c>
      <c r="AT956">
        <v>3.7079000000000001E-2</v>
      </c>
      <c r="AU956">
        <v>4.66E-4</v>
      </c>
      <c r="AV956" t="s">
        <v>78</v>
      </c>
      <c r="AW956">
        <v>0.72199999999999998</v>
      </c>
      <c r="AX956">
        <v>2.2276000000000001E-2</v>
      </c>
      <c r="AY956">
        <v>1.0499999999999999E-3</v>
      </c>
      <c r="AZ956" t="s">
        <v>80</v>
      </c>
      <c r="BA956">
        <v>0.60509999999999997</v>
      </c>
      <c r="BB956">
        <v>0.213925</v>
      </c>
      <c r="BC956">
        <v>3.15E-3</v>
      </c>
      <c r="BD956" t="s">
        <v>80</v>
      </c>
      <c r="BE956" t="s">
        <v>74</v>
      </c>
      <c r="BF956">
        <v>0.10642799999999999</v>
      </c>
      <c r="BG956" t="s">
        <v>75</v>
      </c>
      <c r="BH956">
        <v>3.15E-3</v>
      </c>
      <c r="BI956" t="s">
        <v>80</v>
      </c>
      <c r="BJ956">
        <v>3.6819999999999999E-3</v>
      </c>
      <c r="BK956" t="s">
        <v>76</v>
      </c>
      <c r="BL956" t="s">
        <v>85</v>
      </c>
    </row>
    <row r="957" spans="1:64" x14ac:dyDescent="0.25">
      <c r="A957">
        <v>936</v>
      </c>
      <c r="B957" t="s">
        <v>235</v>
      </c>
      <c r="C957" t="s">
        <v>244</v>
      </c>
      <c r="D957">
        <v>21</v>
      </c>
      <c r="E957">
        <v>78</v>
      </c>
      <c r="F957">
        <v>5</v>
      </c>
      <c r="G957" t="s">
        <v>129</v>
      </c>
      <c r="H957" t="s">
        <v>237</v>
      </c>
      <c r="I957" t="s">
        <v>65</v>
      </c>
      <c r="J957">
        <v>2</v>
      </c>
      <c r="K957">
        <v>2042</v>
      </c>
      <c r="L957">
        <v>2028</v>
      </c>
      <c r="M957">
        <v>2054</v>
      </c>
      <c r="N957">
        <v>98</v>
      </c>
      <c r="O957">
        <v>19.2828683818</v>
      </c>
      <c r="P957">
        <v>0.58567944407200001</v>
      </c>
      <c r="Q957">
        <v>100</v>
      </c>
      <c r="R957">
        <v>2042</v>
      </c>
      <c r="S957">
        <v>0.99</v>
      </c>
      <c r="T957">
        <v>2043</v>
      </c>
      <c r="U957">
        <v>0.01</v>
      </c>
      <c r="V957">
        <v>4.2048558973500003E-2</v>
      </c>
      <c r="W957">
        <v>2.2276234431400001E-2</v>
      </c>
      <c r="X957">
        <v>5.0340576924999998E-2</v>
      </c>
      <c r="Y957">
        <v>0.11405586505900001</v>
      </c>
      <c r="Z957">
        <v>4.23904546548E-2</v>
      </c>
      <c r="AA957">
        <v>12.208105883</v>
      </c>
      <c r="AB957">
        <v>0.38528049283900001</v>
      </c>
      <c r="AC957">
        <v>2042</v>
      </c>
      <c r="AD957">
        <v>1</v>
      </c>
      <c r="AE957">
        <v>0</v>
      </c>
      <c r="AF957">
        <v>0</v>
      </c>
      <c r="AG957">
        <v>0.97</v>
      </c>
      <c r="AH957" t="s">
        <v>66</v>
      </c>
      <c r="AI957" t="s">
        <v>238</v>
      </c>
      <c r="AJ957" t="s">
        <v>239</v>
      </c>
      <c r="AK957">
        <v>136</v>
      </c>
      <c r="AL957" t="s">
        <v>240</v>
      </c>
      <c r="AM957">
        <v>2</v>
      </c>
      <c r="AN957">
        <v>13602</v>
      </c>
      <c r="AO957" t="s">
        <v>134</v>
      </c>
      <c r="AP957">
        <v>1101</v>
      </c>
      <c r="AQ957" t="s">
        <v>71</v>
      </c>
      <c r="AR957" t="s">
        <v>66</v>
      </c>
      <c r="AS957">
        <v>2042</v>
      </c>
      <c r="AT957">
        <v>2.2276000000000001E-2</v>
      </c>
      <c r="AU957">
        <v>1.0499999999999999E-3</v>
      </c>
      <c r="AV957" t="s">
        <v>80</v>
      </c>
      <c r="AW957">
        <v>0.60509999999999997</v>
      </c>
      <c r="AX957">
        <v>5.0340999999999997E-2</v>
      </c>
      <c r="AY957">
        <v>1.66E-4</v>
      </c>
      <c r="AZ957" t="s">
        <v>78</v>
      </c>
      <c r="BA957">
        <v>0.77259999999999995</v>
      </c>
      <c r="BB957">
        <v>0.114056</v>
      </c>
      <c r="BC957">
        <v>0.12844</v>
      </c>
      <c r="BD957" t="s">
        <v>72</v>
      </c>
      <c r="BE957" t="s">
        <v>74</v>
      </c>
      <c r="BF957">
        <v>8.2199999999999999E-3</v>
      </c>
      <c r="BG957" t="s">
        <v>76</v>
      </c>
      <c r="BH957">
        <v>0.12844</v>
      </c>
      <c r="BI957" t="s">
        <v>72</v>
      </c>
      <c r="BJ957">
        <v>5.5519999999999996E-3</v>
      </c>
      <c r="BK957" t="s">
        <v>76</v>
      </c>
      <c r="BL957" t="s">
        <v>85</v>
      </c>
    </row>
    <row r="958" spans="1:64" x14ac:dyDescent="0.25">
      <c r="A958">
        <v>937</v>
      </c>
      <c r="B958" t="s">
        <v>235</v>
      </c>
      <c r="C958" t="s">
        <v>244</v>
      </c>
      <c r="D958">
        <v>21</v>
      </c>
      <c r="E958">
        <v>78</v>
      </c>
      <c r="F958">
        <v>5</v>
      </c>
      <c r="G958" t="s">
        <v>129</v>
      </c>
      <c r="H958" t="s">
        <v>237</v>
      </c>
      <c r="I958" t="s">
        <v>65</v>
      </c>
      <c r="J958">
        <v>2</v>
      </c>
      <c r="K958">
        <v>2054</v>
      </c>
      <c r="L958">
        <v>2042</v>
      </c>
      <c r="M958">
        <v>2066</v>
      </c>
      <c r="N958">
        <v>100</v>
      </c>
      <c r="O958">
        <v>18.241526733499999</v>
      </c>
      <c r="P958">
        <v>0.75740336664999997</v>
      </c>
      <c r="Q958">
        <v>100</v>
      </c>
      <c r="R958">
        <v>2054</v>
      </c>
      <c r="S958">
        <v>1</v>
      </c>
      <c r="T958">
        <v>0</v>
      </c>
      <c r="U958">
        <v>0</v>
      </c>
      <c r="V958">
        <v>5.9786106884699999E-2</v>
      </c>
      <c r="W958">
        <v>5.0340576924999998E-2</v>
      </c>
      <c r="X958">
        <v>4.92280099062E-2</v>
      </c>
      <c r="Y958">
        <v>0.16030747086399999</v>
      </c>
      <c r="Z958">
        <v>6.4041167891099995E-2</v>
      </c>
      <c r="AA958">
        <v>11.568175456500001</v>
      </c>
      <c r="AB958">
        <v>0.55196105924700001</v>
      </c>
      <c r="AC958">
        <v>2054</v>
      </c>
      <c r="AD958">
        <v>0.98</v>
      </c>
      <c r="AE958">
        <v>2051</v>
      </c>
      <c r="AF958">
        <v>0.01</v>
      </c>
      <c r="AG958">
        <v>0.73</v>
      </c>
      <c r="AH958" t="s">
        <v>66</v>
      </c>
      <c r="AI958" t="s">
        <v>238</v>
      </c>
      <c r="AJ958" t="s">
        <v>239</v>
      </c>
      <c r="AK958">
        <v>136</v>
      </c>
      <c r="AL958" t="s">
        <v>240</v>
      </c>
      <c r="AM958">
        <v>2</v>
      </c>
      <c r="AN958">
        <v>13602</v>
      </c>
      <c r="AO958" t="s">
        <v>134</v>
      </c>
      <c r="AP958">
        <v>1101</v>
      </c>
      <c r="AQ958" t="s">
        <v>71</v>
      </c>
      <c r="AR958" t="s">
        <v>66</v>
      </c>
      <c r="AS958">
        <v>2054</v>
      </c>
      <c r="AT958">
        <v>5.0340999999999997E-2</v>
      </c>
      <c r="AU958">
        <v>1.66E-4</v>
      </c>
      <c r="AV958" t="s">
        <v>78</v>
      </c>
      <c r="AW958">
        <v>0.77259999999999995</v>
      </c>
      <c r="AX958">
        <v>4.9228000000000001E-2</v>
      </c>
      <c r="AY958">
        <v>4.8000000000000001E-5</v>
      </c>
      <c r="AZ958" t="s">
        <v>78</v>
      </c>
      <c r="BA958">
        <v>0.82140000000000002</v>
      </c>
      <c r="BB958">
        <v>0.16030700000000001</v>
      </c>
      <c r="BC958">
        <v>5.3999999999999999E-2</v>
      </c>
      <c r="BD958" t="s">
        <v>73</v>
      </c>
      <c r="BE958" t="s">
        <v>74</v>
      </c>
      <c r="BF958">
        <v>0.92200000000000004</v>
      </c>
      <c r="BG958" t="s">
        <v>75</v>
      </c>
      <c r="BH958">
        <v>5.3999999999999999E-2</v>
      </c>
      <c r="BI958" t="s">
        <v>73</v>
      </c>
      <c r="BJ958">
        <v>0.14899999999999999</v>
      </c>
      <c r="BK958" t="s">
        <v>75</v>
      </c>
      <c r="BL958" t="s">
        <v>85</v>
      </c>
    </row>
    <row r="959" spans="1:64" x14ac:dyDescent="0.25">
      <c r="A959">
        <v>938</v>
      </c>
      <c r="B959" t="s">
        <v>235</v>
      </c>
      <c r="C959" t="s">
        <v>244</v>
      </c>
      <c r="D959">
        <v>21</v>
      </c>
      <c r="E959">
        <v>78</v>
      </c>
      <c r="F959">
        <v>5</v>
      </c>
      <c r="G959" t="s">
        <v>129</v>
      </c>
      <c r="H959" t="s">
        <v>237</v>
      </c>
      <c r="I959" t="s">
        <v>65</v>
      </c>
      <c r="J959">
        <v>2</v>
      </c>
      <c r="K959">
        <v>2066</v>
      </c>
      <c r="L959">
        <v>2054</v>
      </c>
      <c r="M959">
        <v>2081</v>
      </c>
      <c r="N959">
        <v>100</v>
      </c>
      <c r="O959">
        <v>20.963891447000002</v>
      </c>
      <c r="P959">
        <v>0.811997270291</v>
      </c>
      <c r="Q959">
        <v>100</v>
      </c>
      <c r="R959">
        <v>2066</v>
      </c>
      <c r="S959">
        <v>0.96</v>
      </c>
      <c r="T959">
        <v>2064</v>
      </c>
      <c r="U959">
        <v>0.03</v>
      </c>
      <c r="V959">
        <v>5.5960806370300001E-2</v>
      </c>
      <c r="W959">
        <v>4.92280099062E-2</v>
      </c>
      <c r="X959">
        <v>4.1753309524100002E-2</v>
      </c>
      <c r="Y959">
        <v>0.205589122111</v>
      </c>
      <c r="Z959">
        <v>6.6979769608800005E-2</v>
      </c>
      <c r="AA959">
        <v>11.7316867696</v>
      </c>
      <c r="AB959">
        <v>0.57001511920600001</v>
      </c>
      <c r="AC959">
        <v>2066</v>
      </c>
      <c r="AD959">
        <v>0.91</v>
      </c>
      <c r="AE959">
        <v>2064</v>
      </c>
      <c r="AF959">
        <v>7.0000000000000007E-2</v>
      </c>
      <c r="AG959">
        <v>0.59</v>
      </c>
      <c r="AH959" t="s">
        <v>66</v>
      </c>
      <c r="AI959" t="s">
        <v>238</v>
      </c>
      <c r="AJ959" t="s">
        <v>239</v>
      </c>
      <c r="AK959">
        <v>136</v>
      </c>
      <c r="AL959" t="s">
        <v>240</v>
      </c>
      <c r="AM959">
        <v>2</v>
      </c>
      <c r="AN959">
        <v>13602</v>
      </c>
      <c r="AO959" t="s">
        <v>134</v>
      </c>
      <c r="AP959">
        <v>1101</v>
      </c>
      <c r="AQ959" t="s">
        <v>71</v>
      </c>
      <c r="AR959" t="s">
        <v>66</v>
      </c>
      <c r="AS959">
        <v>2066</v>
      </c>
      <c r="AT959">
        <v>4.9228000000000001E-2</v>
      </c>
      <c r="AU959">
        <v>4.8000000000000001E-5</v>
      </c>
      <c r="AV959" t="s">
        <v>78</v>
      </c>
      <c r="AW959">
        <v>0.82140000000000002</v>
      </c>
      <c r="AX959">
        <v>4.1750000000000002E-2</v>
      </c>
      <c r="AY959">
        <v>9.0000000000000002E-6</v>
      </c>
      <c r="AZ959" t="s">
        <v>78</v>
      </c>
      <c r="BA959">
        <v>0.79059999999999997</v>
      </c>
      <c r="BB959">
        <v>0.20558899999999999</v>
      </c>
      <c r="BC959">
        <v>9.3299999999999998E-3</v>
      </c>
      <c r="BD959" t="s">
        <v>80</v>
      </c>
      <c r="BE959" t="s">
        <v>74</v>
      </c>
      <c r="BF959">
        <v>0.44857000000000002</v>
      </c>
      <c r="BG959" t="s">
        <v>75</v>
      </c>
      <c r="BH959">
        <v>9.3299999999999998E-3</v>
      </c>
      <c r="BI959" t="s">
        <v>80</v>
      </c>
      <c r="BJ959">
        <v>1.9859999999999999E-2</v>
      </c>
      <c r="BK959" t="s">
        <v>82</v>
      </c>
      <c r="BL959" t="s">
        <v>85</v>
      </c>
    </row>
    <row r="960" spans="1:64" x14ac:dyDescent="0.25">
      <c r="A960">
        <v>939</v>
      </c>
      <c r="B960" t="s">
        <v>235</v>
      </c>
      <c r="C960" t="s">
        <v>244</v>
      </c>
      <c r="D960">
        <v>21</v>
      </c>
      <c r="E960">
        <v>78</v>
      </c>
      <c r="F960">
        <v>5</v>
      </c>
      <c r="G960" t="s">
        <v>129</v>
      </c>
      <c r="H960" t="s">
        <v>237</v>
      </c>
      <c r="I960" t="s">
        <v>65</v>
      </c>
      <c r="J960">
        <v>2</v>
      </c>
      <c r="K960">
        <v>2081</v>
      </c>
      <c r="L960">
        <v>2066</v>
      </c>
      <c r="M960">
        <v>2092</v>
      </c>
      <c r="N960">
        <v>100</v>
      </c>
      <c r="O960">
        <v>19.648928863799998</v>
      </c>
      <c r="P960">
        <v>0.72333670895699997</v>
      </c>
      <c r="Q960">
        <v>100</v>
      </c>
      <c r="R960">
        <v>2081</v>
      </c>
      <c r="S960">
        <v>0.95</v>
      </c>
      <c r="T960">
        <v>2078</v>
      </c>
      <c r="U960">
        <v>0.02</v>
      </c>
      <c r="V960">
        <v>5.2266251566899999E-2</v>
      </c>
      <c r="W960">
        <v>4.1753309524100002E-2</v>
      </c>
      <c r="X960">
        <v>4.4551681817999997E-2</v>
      </c>
      <c r="Y960">
        <v>0.16584439393700001</v>
      </c>
      <c r="Z960">
        <v>5.96207401958E-2</v>
      </c>
      <c r="AA960">
        <v>11.815843257999999</v>
      </c>
      <c r="AB960">
        <v>0.515095387357</v>
      </c>
      <c r="AC960">
        <v>2081</v>
      </c>
      <c r="AD960">
        <v>0.91</v>
      </c>
      <c r="AE960">
        <v>2082</v>
      </c>
      <c r="AF960">
        <v>7.0000000000000007E-2</v>
      </c>
      <c r="AG960">
        <v>0.92</v>
      </c>
      <c r="AH960" t="s">
        <v>66</v>
      </c>
      <c r="AI960" t="s">
        <v>238</v>
      </c>
      <c r="AJ960" t="s">
        <v>239</v>
      </c>
      <c r="AK960">
        <v>136</v>
      </c>
      <c r="AL960" t="s">
        <v>240</v>
      </c>
      <c r="AM960">
        <v>2</v>
      </c>
      <c r="AN960">
        <v>13602</v>
      </c>
      <c r="AO960" t="s">
        <v>134</v>
      </c>
      <c r="AP960">
        <v>1101</v>
      </c>
      <c r="AQ960" t="s">
        <v>71</v>
      </c>
      <c r="AR960" t="s">
        <v>66</v>
      </c>
      <c r="AS960">
        <v>2081</v>
      </c>
      <c r="AT960">
        <v>4.1750000000000002E-2</v>
      </c>
      <c r="AU960">
        <v>9.0000000000000002E-6</v>
      </c>
      <c r="AV960" t="s">
        <v>78</v>
      </c>
      <c r="AW960">
        <v>0.79059999999999997</v>
      </c>
      <c r="AX960">
        <v>4.4552000000000001E-2</v>
      </c>
      <c r="AY960">
        <v>1.66E-4</v>
      </c>
      <c r="AZ960" t="s">
        <v>78</v>
      </c>
      <c r="BA960">
        <v>0.80859999999999999</v>
      </c>
      <c r="BB960">
        <v>0.16584399999999999</v>
      </c>
      <c r="BC960">
        <v>3.4700000000000002E-2</v>
      </c>
      <c r="BD960" t="s">
        <v>81</v>
      </c>
      <c r="BE960" t="s">
        <v>74</v>
      </c>
      <c r="BF960">
        <v>0.78649999999999998</v>
      </c>
      <c r="BG960" t="s">
        <v>75</v>
      </c>
      <c r="BH960">
        <v>3.4700000000000002E-2</v>
      </c>
      <c r="BI960" t="s">
        <v>81</v>
      </c>
      <c r="BJ960">
        <v>6.5460000000000004E-2</v>
      </c>
      <c r="BK960" t="s">
        <v>83</v>
      </c>
      <c r="BL960" t="s">
        <v>85</v>
      </c>
    </row>
    <row r="961" spans="1:64" x14ac:dyDescent="0.25">
      <c r="A961">
        <v>940</v>
      </c>
      <c r="B961" t="s">
        <v>235</v>
      </c>
      <c r="C961" t="s">
        <v>244</v>
      </c>
      <c r="D961">
        <v>21</v>
      </c>
      <c r="E961">
        <v>78</v>
      </c>
      <c r="F961">
        <v>5</v>
      </c>
      <c r="G961" t="s">
        <v>129</v>
      </c>
      <c r="H961" t="s">
        <v>237</v>
      </c>
      <c r="I961" t="s">
        <v>65</v>
      </c>
      <c r="J961">
        <v>2</v>
      </c>
      <c r="K961">
        <v>2092</v>
      </c>
      <c r="L961">
        <v>2081</v>
      </c>
      <c r="M961">
        <v>2100</v>
      </c>
      <c r="N961">
        <v>100</v>
      </c>
      <c r="O961">
        <v>13.290957496700001</v>
      </c>
      <c r="P961">
        <v>0.520527679716</v>
      </c>
      <c r="Q961">
        <v>100</v>
      </c>
      <c r="R961">
        <v>2092</v>
      </c>
      <c r="S961">
        <v>0.64</v>
      </c>
      <c r="T961">
        <v>2091</v>
      </c>
      <c r="U961">
        <v>0.14000000000000001</v>
      </c>
      <c r="V961">
        <v>5.3256799707700003E-2</v>
      </c>
      <c r="W961">
        <v>4.4551681817999997E-2</v>
      </c>
      <c r="X961">
        <v>6.0488690480800002E-2</v>
      </c>
      <c r="Y961">
        <v>2.5841707231700001E-2</v>
      </c>
      <c r="Z961">
        <v>5.3852074753899998E-2</v>
      </c>
      <c r="AA961">
        <v>11.409805287599999</v>
      </c>
      <c r="AB961">
        <v>0.46110094498999998</v>
      </c>
      <c r="AC961">
        <v>2094</v>
      </c>
      <c r="AD961">
        <v>0.62</v>
      </c>
      <c r="AE961">
        <v>2093</v>
      </c>
      <c r="AF961">
        <v>0.24</v>
      </c>
      <c r="AG961">
        <v>0.35</v>
      </c>
      <c r="AH961" t="s">
        <v>66</v>
      </c>
      <c r="AI961" t="s">
        <v>238</v>
      </c>
      <c r="AJ961" t="s">
        <v>239</v>
      </c>
      <c r="AK961">
        <v>136</v>
      </c>
      <c r="AL961" t="s">
        <v>240</v>
      </c>
      <c r="AM961">
        <v>2</v>
      </c>
      <c r="AN961">
        <v>13602</v>
      </c>
      <c r="AO961" t="s">
        <v>134</v>
      </c>
      <c r="AP961">
        <v>1101</v>
      </c>
      <c r="AQ961" t="s">
        <v>71</v>
      </c>
      <c r="AR961" t="s">
        <v>66</v>
      </c>
      <c r="AS961">
        <v>2092</v>
      </c>
      <c r="AT961">
        <v>4.4552000000000001E-2</v>
      </c>
      <c r="AU961">
        <v>1.66E-4</v>
      </c>
      <c r="AV961" t="s">
        <v>78</v>
      </c>
      <c r="AW961">
        <v>0.80859999999999999</v>
      </c>
      <c r="AX961">
        <v>6.0489000000000001E-2</v>
      </c>
      <c r="AY961">
        <v>6.0700000000000001E-4</v>
      </c>
      <c r="AZ961" t="s">
        <v>78</v>
      </c>
      <c r="BA961">
        <v>0.87719999999999998</v>
      </c>
      <c r="BB961">
        <v>2.5839999999999998E-2</v>
      </c>
      <c r="BC961">
        <v>0.70599999999999996</v>
      </c>
      <c r="BD961" t="s">
        <v>72</v>
      </c>
      <c r="BE961" t="s">
        <v>74</v>
      </c>
      <c r="BF961">
        <v>0.22800000000000001</v>
      </c>
      <c r="BG961" t="s">
        <v>75</v>
      </c>
      <c r="BH961">
        <v>0.70599999999999996</v>
      </c>
      <c r="BI961" t="s">
        <v>72</v>
      </c>
      <c r="BJ961">
        <v>0.33310000000000001</v>
      </c>
      <c r="BK961" t="s">
        <v>75</v>
      </c>
      <c r="BL961" t="s">
        <v>85</v>
      </c>
    </row>
    <row r="962" spans="1:64" x14ac:dyDescent="0.25">
      <c r="A962">
        <v>941</v>
      </c>
      <c r="B962" t="s">
        <v>235</v>
      </c>
      <c r="C962" t="s">
        <v>245</v>
      </c>
      <c r="D962">
        <v>21</v>
      </c>
      <c r="E962">
        <v>79</v>
      </c>
      <c r="F962">
        <v>6</v>
      </c>
      <c r="G962" t="s">
        <v>129</v>
      </c>
      <c r="H962" t="s">
        <v>237</v>
      </c>
      <c r="I962" t="s">
        <v>65</v>
      </c>
      <c r="J962">
        <v>1</v>
      </c>
      <c r="K962">
        <v>1883</v>
      </c>
      <c r="L962">
        <v>1861</v>
      </c>
      <c r="M962">
        <v>1919</v>
      </c>
      <c r="N962">
        <v>16</v>
      </c>
      <c r="O962">
        <v>25.457165265299999</v>
      </c>
      <c r="P962">
        <v>-0.23606781131599999</v>
      </c>
      <c r="Q962">
        <v>100</v>
      </c>
      <c r="R962">
        <v>1883</v>
      </c>
      <c r="S962">
        <v>1</v>
      </c>
      <c r="T962">
        <v>0</v>
      </c>
      <c r="U962">
        <v>0</v>
      </c>
      <c r="V962">
        <v>-3.9479797387799997E-3</v>
      </c>
      <c r="W962">
        <v>1.3787918313999999E-2</v>
      </c>
      <c r="X962">
        <v>4.1970681036300004E-3</v>
      </c>
      <c r="Y962">
        <v>-0.46556628225699997</v>
      </c>
      <c r="Z962">
        <v>-4.0092508577200002E-2</v>
      </c>
      <c r="AA962">
        <v>11.828757681900001</v>
      </c>
      <c r="AB962">
        <v>-0.42535510074600003</v>
      </c>
      <c r="AC962">
        <v>1883</v>
      </c>
      <c r="AD962">
        <v>0.99</v>
      </c>
      <c r="AE962">
        <v>1884</v>
      </c>
      <c r="AF962">
        <v>0.01</v>
      </c>
      <c r="AG962">
        <v>0.98</v>
      </c>
      <c r="AH962" t="s">
        <v>66</v>
      </c>
      <c r="AI962" t="s">
        <v>238</v>
      </c>
      <c r="AJ962" t="s">
        <v>239</v>
      </c>
      <c r="AK962">
        <v>136</v>
      </c>
      <c r="AL962" t="s">
        <v>240</v>
      </c>
      <c r="AM962">
        <v>2</v>
      </c>
      <c r="AN962">
        <v>13602</v>
      </c>
      <c r="AO962" t="s">
        <v>134</v>
      </c>
      <c r="AP962">
        <v>1101</v>
      </c>
      <c r="AQ962" t="s">
        <v>71</v>
      </c>
      <c r="AR962" t="s">
        <v>66</v>
      </c>
      <c r="AS962">
        <v>1883</v>
      </c>
      <c r="AT962">
        <v>1.3788E-2</v>
      </c>
      <c r="AU962">
        <v>3.0299999999999999E-4</v>
      </c>
      <c r="AV962" t="s">
        <v>78</v>
      </c>
      <c r="AW962">
        <v>0.47039999999999998</v>
      </c>
      <c r="AX962">
        <v>4.1970000000000002E-3</v>
      </c>
      <c r="AY962">
        <v>4.19E-2</v>
      </c>
      <c r="AZ962" t="s">
        <v>81</v>
      </c>
      <c r="BA962">
        <v>0.1162</v>
      </c>
      <c r="BB962">
        <v>-0.46556599999999998</v>
      </c>
      <c r="BC962">
        <v>0</v>
      </c>
      <c r="BD962" t="s">
        <v>78</v>
      </c>
      <c r="BE962" t="s">
        <v>74</v>
      </c>
      <c r="BF962">
        <v>2.2499999999999999E-2</v>
      </c>
      <c r="BG962" t="s">
        <v>82</v>
      </c>
      <c r="BH962">
        <v>0</v>
      </c>
      <c r="BI962" t="s">
        <v>78</v>
      </c>
      <c r="BJ962">
        <v>0</v>
      </c>
      <c r="BK962" t="s">
        <v>79</v>
      </c>
      <c r="BL962" t="s">
        <v>85</v>
      </c>
    </row>
    <row r="963" spans="1:64" x14ac:dyDescent="0.25">
      <c r="A963">
        <v>942</v>
      </c>
      <c r="B963" t="s">
        <v>235</v>
      </c>
      <c r="C963" t="s">
        <v>245</v>
      </c>
      <c r="D963">
        <v>21</v>
      </c>
      <c r="E963">
        <v>79</v>
      </c>
      <c r="F963">
        <v>6</v>
      </c>
      <c r="G963" t="s">
        <v>129</v>
      </c>
      <c r="H963" t="s">
        <v>237</v>
      </c>
      <c r="I963" t="s">
        <v>65</v>
      </c>
      <c r="J963">
        <v>1</v>
      </c>
      <c r="K963">
        <v>1919</v>
      </c>
      <c r="L963">
        <v>1883</v>
      </c>
      <c r="M963">
        <v>1937</v>
      </c>
      <c r="N963">
        <v>11</v>
      </c>
      <c r="O963">
        <v>25.6701161262</v>
      </c>
      <c r="P963">
        <v>0.232335206967</v>
      </c>
      <c r="Q963">
        <v>100</v>
      </c>
      <c r="R963">
        <v>1919</v>
      </c>
      <c r="S963">
        <v>1</v>
      </c>
      <c r="T963">
        <v>0</v>
      </c>
      <c r="U963">
        <v>0</v>
      </c>
      <c r="V963">
        <v>7.0456087601000004E-3</v>
      </c>
      <c r="W963">
        <v>4.1970681036300004E-3</v>
      </c>
      <c r="X963">
        <v>1.2599913982799999E-3</v>
      </c>
      <c r="Y963">
        <v>0.14762057970600001</v>
      </c>
      <c r="Z963">
        <v>2.4000637253100001E-2</v>
      </c>
      <c r="AA963">
        <v>11.1572273577</v>
      </c>
      <c r="AB963">
        <v>0.25139324355800002</v>
      </c>
      <c r="AC963">
        <v>1919</v>
      </c>
      <c r="AD963">
        <v>1</v>
      </c>
      <c r="AE963">
        <v>0</v>
      </c>
      <c r="AF963">
        <v>0</v>
      </c>
      <c r="AG963">
        <v>0.97</v>
      </c>
      <c r="AH963" t="s">
        <v>66</v>
      </c>
      <c r="AI963" t="s">
        <v>238</v>
      </c>
      <c r="AJ963" t="s">
        <v>239</v>
      </c>
      <c r="AK963">
        <v>136</v>
      </c>
      <c r="AL963" t="s">
        <v>240</v>
      </c>
      <c r="AM963">
        <v>2</v>
      </c>
      <c r="AN963">
        <v>13602</v>
      </c>
      <c r="AO963" t="s">
        <v>134</v>
      </c>
      <c r="AP963">
        <v>1101</v>
      </c>
      <c r="AQ963" t="s">
        <v>71</v>
      </c>
      <c r="AR963" t="s">
        <v>66</v>
      </c>
      <c r="AS963">
        <v>1919</v>
      </c>
      <c r="AT963">
        <v>4.1970000000000002E-3</v>
      </c>
      <c r="AU963">
        <v>4.19E-2</v>
      </c>
      <c r="AV963" t="s">
        <v>81</v>
      </c>
      <c r="AW963">
        <v>0.1162</v>
      </c>
      <c r="AX963">
        <v>1.2600000000000001E-3</v>
      </c>
      <c r="AY963">
        <v>0.72899999999999998</v>
      </c>
      <c r="AZ963" t="s">
        <v>72</v>
      </c>
      <c r="BA963">
        <v>7.6839999999999999E-3</v>
      </c>
      <c r="BB963">
        <v>0.147621</v>
      </c>
      <c r="BC963">
        <v>2.92E-2</v>
      </c>
      <c r="BD963" t="s">
        <v>81</v>
      </c>
      <c r="BE963" t="s">
        <v>74</v>
      </c>
      <c r="BF963">
        <v>0.58650000000000002</v>
      </c>
      <c r="BG963" t="s">
        <v>75</v>
      </c>
      <c r="BH963">
        <v>2.92E-2</v>
      </c>
      <c r="BI963" t="s">
        <v>81</v>
      </c>
      <c r="BJ963">
        <v>6.9599999999999995E-2</v>
      </c>
      <c r="BK963" t="s">
        <v>83</v>
      </c>
      <c r="BL963" t="s">
        <v>85</v>
      </c>
    </row>
    <row r="964" spans="1:64" x14ac:dyDescent="0.25">
      <c r="A964">
        <v>943</v>
      </c>
      <c r="B964" t="s">
        <v>235</v>
      </c>
      <c r="C964" t="s">
        <v>245</v>
      </c>
      <c r="D964">
        <v>21</v>
      </c>
      <c r="E964">
        <v>79</v>
      </c>
      <c r="F964">
        <v>6</v>
      </c>
      <c r="G964" t="s">
        <v>129</v>
      </c>
      <c r="H964" t="s">
        <v>237</v>
      </c>
      <c r="I964" t="s">
        <v>65</v>
      </c>
      <c r="J964">
        <v>1</v>
      </c>
      <c r="K964">
        <v>1937</v>
      </c>
      <c r="L964">
        <v>1919</v>
      </c>
      <c r="M964">
        <v>1962</v>
      </c>
      <c r="N964">
        <v>10</v>
      </c>
      <c r="O964">
        <v>12.4471359247</v>
      </c>
      <c r="P964">
        <v>0.140131415422</v>
      </c>
      <c r="Q964">
        <v>11</v>
      </c>
      <c r="R964">
        <v>1933</v>
      </c>
      <c r="S964">
        <v>0.64</v>
      </c>
      <c r="T964">
        <v>1934</v>
      </c>
      <c r="U964">
        <v>0.19</v>
      </c>
      <c r="V964">
        <v>4.2396404661499999E-3</v>
      </c>
      <c r="W964">
        <v>1.2599913982799999E-3</v>
      </c>
      <c r="X964">
        <v>-1.50836217856E-3</v>
      </c>
      <c r="Y964">
        <v>0.13967791106800001</v>
      </c>
      <c r="Z964">
        <v>1.7104345588299999E-2</v>
      </c>
      <c r="AA964">
        <v>5.8391664191099997</v>
      </c>
      <c r="AB964">
        <v>0.16797527759899999</v>
      </c>
      <c r="AC964">
        <v>1933</v>
      </c>
      <c r="AD964">
        <v>0.48</v>
      </c>
      <c r="AE964">
        <v>1941</v>
      </c>
      <c r="AF964">
        <v>0.22</v>
      </c>
      <c r="AG964">
        <v>0.86</v>
      </c>
      <c r="AH964" t="s">
        <v>66</v>
      </c>
      <c r="AI964" t="s">
        <v>238</v>
      </c>
      <c r="AJ964" t="s">
        <v>239</v>
      </c>
      <c r="AK964">
        <v>136</v>
      </c>
      <c r="AL964" t="s">
        <v>240</v>
      </c>
      <c r="AM964">
        <v>2</v>
      </c>
      <c r="AN964">
        <v>13602</v>
      </c>
      <c r="AO964" t="s">
        <v>134</v>
      </c>
      <c r="AP964">
        <v>1101</v>
      </c>
      <c r="AQ964" t="s">
        <v>71</v>
      </c>
      <c r="AR964" t="s">
        <v>66</v>
      </c>
      <c r="AS964">
        <v>1937</v>
      </c>
      <c r="AT964">
        <v>1.2600000000000001E-3</v>
      </c>
      <c r="AU964">
        <v>0.72899999999999998</v>
      </c>
      <c r="AV964" t="s">
        <v>72</v>
      </c>
      <c r="AW964">
        <v>7.6839999999999999E-3</v>
      </c>
      <c r="AX964">
        <v>-1.508E-3</v>
      </c>
      <c r="AY964">
        <v>0.65900000000000003</v>
      </c>
      <c r="AZ964" t="s">
        <v>72</v>
      </c>
      <c r="BA964">
        <v>8.5909999999999997E-3</v>
      </c>
      <c r="BB964">
        <v>0.139678</v>
      </c>
      <c r="BC964">
        <v>3.8100000000000002E-2</v>
      </c>
      <c r="BD964" t="s">
        <v>81</v>
      </c>
      <c r="BE964" t="s">
        <v>74</v>
      </c>
      <c r="BF964">
        <v>0.62739999999999996</v>
      </c>
      <c r="BG964" t="s">
        <v>75</v>
      </c>
      <c r="BH964">
        <v>3.8100000000000002E-2</v>
      </c>
      <c r="BI964" t="s">
        <v>81</v>
      </c>
      <c r="BJ964">
        <v>7.1910000000000002E-2</v>
      </c>
      <c r="BK964" t="s">
        <v>83</v>
      </c>
      <c r="BL964" t="s">
        <v>85</v>
      </c>
    </row>
    <row r="965" spans="1:64" x14ac:dyDescent="0.25">
      <c r="A965">
        <v>944</v>
      </c>
      <c r="B965" t="s">
        <v>235</v>
      </c>
      <c r="C965" t="s">
        <v>245</v>
      </c>
      <c r="D965">
        <v>21</v>
      </c>
      <c r="E965">
        <v>79</v>
      </c>
      <c r="F965">
        <v>6</v>
      </c>
      <c r="G965" t="s">
        <v>129</v>
      </c>
      <c r="H965" t="s">
        <v>237</v>
      </c>
      <c r="I965" t="s">
        <v>65</v>
      </c>
      <c r="J965">
        <v>1</v>
      </c>
      <c r="K965">
        <v>1962</v>
      </c>
      <c r="L965">
        <v>1937</v>
      </c>
      <c r="M965">
        <v>1977</v>
      </c>
      <c r="N965">
        <v>10</v>
      </c>
      <c r="O965">
        <v>29.771800091500001</v>
      </c>
      <c r="P965">
        <v>-0.45130860659499999</v>
      </c>
      <c r="Q965">
        <v>92</v>
      </c>
      <c r="R965">
        <v>1962</v>
      </c>
      <c r="S965">
        <v>0.82</v>
      </c>
      <c r="T965">
        <v>1961</v>
      </c>
      <c r="U965">
        <v>0.17</v>
      </c>
      <c r="V965">
        <v>-1.5289369761500001E-2</v>
      </c>
      <c r="W965">
        <v>-1.50836217856E-3</v>
      </c>
      <c r="X965">
        <v>1.8024586310499999E-2</v>
      </c>
      <c r="Y965">
        <v>-0.57718089987999999</v>
      </c>
      <c r="Z965">
        <v>-5.8484144605899999E-2</v>
      </c>
      <c r="AA965">
        <v>12.070722638499999</v>
      </c>
      <c r="AB965">
        <v>-0.53800571004200004</v>
      </c>
      <c r="AC965">
        <v>1962</v>
      </c>
      <c r="AD965">
        <v>0.81</v>
      </c>
      <c r="AE965">
        <v>1963</v>
      </c>
      <c r="AF965">
        <v>0.12</v>
      </c>
      <c r="AG965">
        <v>0.86</v>
      </c>
      <c r="AH965" t="s">
        <v>66</v>
      </c>
      <c r="AI965" t="s">
        <v>238</v>
      </c>
      <c r="AJ965" t="s">
        <v>239</v>
      </c>
      <c r="AK965">
        <v>136</v>
      </c>
      <c r="AL965" t="s">
        <v>240</v>
      </c>
      <c r="AM965">
        <v>2</v>
      </c>
      <c r="AN965">
        <v>13602</v>
      </c>
      <c r="AO965" t="s">
        <v>134</v>
      </c>
      <c r="AP965">
        <v>1101</v>
      </c>
      <c r="AQ965" t="s">
        <v>71</v>
      </c>
      <c r="AR965" t="s">
        <v>66</v>
      </c>
      <c r="AS965">
        <v>1962</v>
      </c>
      <c r="AT965">
        <v>-1.508E-3</v>
      </c>
      <c r="AU965">
        <v>0.65900000000000003</v>
      </c>
      <c r="AV965" t="s">
        <v>72</v>
      </c>
      <c r="AW965">
        <v>8.5909999999999997E-3</v>
      </c>
      <c r="AX965">
        <v>1.8024999999999999E-2</v>
      </c>
      <c r="AY965">
        <v>1.6299999999999999E-2</v>
      </c>
      <c r="AZ965" t="s">
        <v>81</v>
      </c>
      <c r="BA965">
        <v>0.36909999999999998</v>
      </c>
      <c r="BB965">
        <v>-0.57718100000000006</v>
      </c>
      <c r="BC965">
        <v>0</v>
      </c>
      <c r="BD965" t="s">
        <v>78</v>
      </c>
      <c r="BE965" t="s">
        <v>74</v>
      </c>
      <c r="BF965">
        <v>1.6199999999999999E-2</v>
      </c>
      <c r="BG965" t="s">
        <v>82</v>
      </c>
      <c r="BH965">
        <v>0</v>
      </c>
      <c r="BI965" t="s">
        <v>78</v>
      </c>
      <c r="BJ965">
        <v>0</v>
      </c>
      <c r="BK965" t="s">
        <v>79</v>
      </c>
      <c r="BL965" t="s">
        <v>85</v>
      </c>
    </row>
    <row r="966" spans="1:64" x14ac:dyDescent="0.25">
      <c r="A966">
        <v>945</v>
      </c>
      <c r="B966" t="s">
        <v>235</v>
      </c>
      <c r="C966" t="s">
        <v>245</v>
      </c>
      <c r="D966">
        <v>21</v>
      </c>
      <c r="E966">
        <v>79</v>
      </c>
      <c r="F966">
        <v>6</v>
      </c>
      <c r="G966" t="s">
        <v>129</v>
      </c>
      <c r="H966" t="s">
        <v>237</v>
      </c>
      <c r="I966" t="s">
        <v>65</v>
      </c>
      <c r="J966">
        <v>1</v>
      </c>
      <c r="K966">
        <v>1977</v>
      </c>
      <c r="L966">
        <v>1962</v>
      </c>
      <c r="M966">
        <v>1996</v>
      </c>
      <c r="N966">
        <v>81</v>
      </c>
      <c r="O966">
        <v>22.939132498100001</v>
      </c>
      <c r="P966">
        <v>0.39745987366300001</v>
      </c>
      <c r="Q966">
        <v>92</v>
      </c>
      <c r="R966">
        <v>1977</v>
      </c>
      <c r="S966">
        <v>1</v>
      </c>
      <c r="T966">
        <v>0</v>
      </c>
      <c r="U966">
        <v>0</v>
      </c>
      <c r="V966">
        <v>1.9160871147600001E-2</v>
      </c>
      <c r="W966">
        <v>1.8024586310499999E-2</v>
      </c>
      <c r="X966">
        <v>1.9665833347600001E-3</v>
      </c>
      <c r="Y966">
        <v>0.25090672327000002</v>
      </c>
      <c r="Z966">
        <v>2.45421311239E-2</v>
      </c>
      <c r="AA966">
        <v>8.9684274304899994</v>
      </c>
      <c r="AB966">
        <v>0.27577479081900003</v>
      </c>
      <c r="AC966">
        <v>1977</v>
      </c>
      <c r="AD966">
        <v>0.98</v>
      </c>
      <c r="AE966">
        <v>1974</v>
      </c>
      <c r="AF966">
        <v>0.01</v>
      </c>
      <c r="AG966">
        <v>0.88</v>
      </c>
      <c r="AH966" t="s">
        <v>66</v>
      </c>
      <c r="AI966" t="s">
        <v>238</v>
      </c>
      <c r="AJ966" t="s">
        <v>239</v>
      </c>
      <c r="AK966">
        <v>136</v>
      </c>
      <c r="AL966" t="s">
        <v>240</v>
      </c>
      <c r="AM966">
        <v>2</v>
      </c>
      <c r="AN966">
        <v>13602</v>
      </c>
      <c r="AO966" t="s">
        <v>134</v>
      </c>
      <c r="AP966">
        <v>1101</v>
      </c>
      <c r="AQ966" t="s">
        <v>71</v>
      </c>
      <c r="AR966" t="s">
        <v>66</v>
      </c>
      <c r="AS966">
        <v>1977</v>
      </c>
      <c r="AT966">
        <v>1.8024999999999999E-2</v>
      </c>
      <c r="AU966">
        <v>1.6299999999999999E-2</v>
      </c>
      <c r="AV966" t="s">
        <v>81</v>
      </c>
      <c r="AW966">
        <v>0.36909999999999998</v>
      </c>
      <c r="AX966">
        <v>1.967E-3</v>
      </c>
      <c r="AY966">
        <v>0.74</v>
      </c>
      <c r="AZ966" t="s">
        <v>72</v>
      </c>
      <c r="BA966">
        <v>6.6740000000000002E-3</v>
      </c>
      <c r="BB966">
        <v>0.25090699999999999</v>
      </c>
      <c r="BC966">
        <v>7.2100000000000003E-3</v>
      </c>
      <c r="BD966" t="s">
        <v>80</v>
      </c>
      <c r="BE966" t="s">
        <v>74</v>
      </c>
      <c r="BF966">
        <v>9.3329999999999996E-2</v>
      </c>
      <c r="BG966" t="s">
        <v>83</v>
      </c>
      <c r="BH966">
        <v>7.2100000000000003E-3</v>
      </c>
      <c r="BI966" t="s">
        <v>80</v>
      </c>
      <c r="BJ966">
        <v>4.3620000000000004E-3</v>
      </c>
      <c r="BK966" t="s">
        <v>76</v>
      </c>
      <c r="BL966" t="s">
        <v>85</v>
      </c>
    </row>
    <row r="967" spans="1:64" x14ac:dyDescent="0.25">
      <c r="A967">
        <v>946</v>
      </c>
      <c r="B967" t="s">
        <v>235</v>
      </c>
      <c r="C967" t="s">
        <v>245</v>
      </c>
      <c r="D967">
        <v>21</v>
      </c>
      <c r="E967">
        <v>79</v>
      </c>
      <c r="F967">
        <v>6</v>
      </c>
      <c r="G967" t="s">
        <v>129</v>
      </c>
      <c r="H967" t="s">
        <v>237</v>
      </c>
      <c r="I967" t="s">
        <v>65</v>
      </c>
      <c r="J967">
        <v>1</v>
      </c>
      <c r="K967">
        <v>1996</v>
      </c>
      <c r="L967">
        <v>1977</v>
      </c>
      <c r="M967">
        <v>2005</v>
      </c>
      <c r="N967">
        <v>81</v>
      </c>
      <c r="O967">
        <v>19.728929905299999</v>
      </c>
      <c r="P967">
        <v>0.44114451690700002</v>
      </c>
      <c r="Q967">
        <v>88</v>
      </c>
      <c r="R967">
        <v>1996</v>
      </c>
      <c r="S967">
        <v>0.93</v>
      </c>
      <c r="T967">
        <v>1995</v>
      </c>
      <c r="U967">
        <v>0.06</v>
      </c>
      <c r="V967">
        <v>2.22790423741E-2</v>
      </c>
      <c r="W967">
        <v>1.9665833347600001E-3</v>
      </c>
      <c r="X967">
        <v>3.3935277775400001E-2</v>
      </c>
      <c r="Y967">
        <v>0.25176753362600002</v>
      </c>
      <c r="Z967">
        <v>3.9868274508500001E-2</v>
      </c>
      <c r="AA967">
        <v>11.1529593718</v>
      </c>
      <c r="AB967">
        <v>0.39823443249500001</v>
      </c>
      <c r="AC967">
        <v>1996</v>
      </c>
      <c r="AD967">
        <v>0.88</v>
      </c>
      <c r="AE967">
        <v>1995</v>
      </c>
      <c r="AF967">
        <v>0.09</v>
      </c>
      <c r="AG967">
        <v>0.76</v>
      </c>
      <c r="AH967" t="s">
        <v>66</v>
      </c>
      <c r="AI967" t="s">
        <v>238</v>
      </c>
      <c r="AJ967" t="s">
        <v>239</v>
      </c>
      <c r="AK967">
        <v>136</v>
      </c>
      <c r="AL967" t="s">
        <v>240</v>
      </c>
      <c r="AM967">
        <v>2</v>
      </c>
      <c r="AN967">
        <v>13602</v>
      </c>
      <c r="AO967" t="s">
        <v>134</v>
      </c>
      <c r="AP967">
        <v>1101</v>
      </c>
      <c r="AQ967" t="s">
        <v>71</v>
      </c>
      <c r="AR967" t="s">
        <v>66</v>
      </c>
      <c r="AS967">
        <v>1996</v>
      </c>
      <c r="AT967">
        <v>1.967E-3</v>
      </c>
      <c r="AU967">
        <v>0.74</v>
      </c>
      <c r="AV967" t="s">
        <v>72</v>
      </c>
      <c r="AW967">
        <v>6.6740000000000002E-3</v>
      </c>
      <c r="AX967">
        <v>3.3935E-2</v>
      </c>
      <c r="AY967">
        <v>9.1599999999999997E-3</v>
      </c>
      <c r="AZ967" t="s">
        <v>80</v>
      </c>
      <c r="BA967">
        <v>0.64480000000000004</v>
      </c>
      <c r="BB967">
        <v>0.25176999999999999</v>
      </c>
      <c r="BC967">
        <v>2.46E-2</v>
      </c>
      <c r="BD967" t="s">
        <v>81</v>
      </c>
      <c r="BE967" t="s">
        <v>74</v>
      </c>
      <c r="BF967">
        <v>6.8599999999999994E-2</v>
      </c>
      <c r="BG967" t="s">
        <v>83</v>
      </c>
      <c r="BH967">
        <v>2.46E-2</v>
      </c>
      <c r="BI967" t="s">
        <v>81</v>
      </c>
      <c r="BJ967">
        <v>3.6400000000000001E-4</v>
      </c>
      <c r="BK967" t="s">
        <v>79</v>
      </c>
      <c r="BL967" t="s">
        <v>85</v>
      </c>
    </row>
    <row r="968" spans="1:64" x14ac:dyDescent="0.25">
      <c r="A968">
        <v>947</v>
      </c>
      <c r="B968" t="s">
        <v>235</v>
      </c>
      <c r="C968" t="s">
        <v>245</v>
      </c>
      <c r="D968">
        <v>21</v>
      </c>
      <c r="E968">
        <v>79</v>
      </c>
      <c r="F968">
        <v>6</v>
      </c>
      <c r="G968" t="s">
        <v>129</v>
      </c>
      <c r="H968" t="s">
        <v>237</v>
      </c>
      <c r="I968" t="s">
        <v>65</v>
      </c>
      <c r="J968">
        <v>1</v>
      </c>
      <c r="K968">
        <v>2005</v>
      </c>
      <c r="L968">
        <v>1996</v>
      </c>
      <c r="M968">
        <v>2016</v>
      </c>
      <c r="N968">
        <v>81</v>
      </c>
      <c r="O968">
        <v>14.514957706500001</v>
      </c>
      <c r="P968">
        <v>0.44160823769300001</v>
      </c>
      <c r="Q968">
        <v>96</v>
      </c>
      <c r="R968">
        <v>2005</v>
      </c>
      <c r="S968">
        <v>1</v>
      </c>
      <c r="T968">
        <v>0</v>
      </c>
      <c r="U968">
        <v>0</v>
      </c>
      <c r="V968">
        <v>3.8966476817699998E-2</v>
      </c>
      <c r="W968">
        <v>3.3935277775400001E-2</v>
      </c>
      <c r="X968">
        <v>1.8197401512599999E-2</v>
      </c>
      <c r="Y968">
        <v>0.19699117176</v>
      </c>
      <c r="Z968">
        <v>4.8217069855699998E-2</v>
      </c>
      <c r="AA968">
        <v>11.0231510586</v>
      </c>
      <c r="AB968">
        <v>0.42362363918599999</v>
      </c>
      <c r="AC968">
        <v>2005</v>
      </c>
      <c r="AD968">
        <v>0.99</v>
      </c>
      <c r="AE968">
        <v>2000</v>
      </c>
      <c r="AF968">
        <v>0.01</v>
      </c>
      <c r="AG968">
        <v>0.71</v>
      </c>
      <c r="AH968" t="s">
        <v>66</v>
      </c>
      <c r="AI968" t="s">
        <v>238</v>
      </c>
      <c r="AJ968" t="s">
        <v>239</v>
      </c>
      <c r="AK968">
        <v>136</v>
      </c>
      <c r="AL968" t="s">
        <v>240</v>
      </c>
      <c r="AM968">
        <v>2</v>
      </c>
      <c r="AN968">
        <v>13602</v>
      </c>
      <c r="AO968" t="s">
        <v>134</v>
      </c>
      <c r="AP968">
        <v>1101</v>
      </c>
      <c r="AQ968" t="s">
        <v>71</v>
      </c>
      <c r="AR968" t="s">
        <v>66</v>
      </c>
      <c r="AS968">
        <v>2005</v>
      </c>
      <c r="AT968">
        <v>3.3935E-2</v>
      </c>
      <c r="AU968">
        <v>9.1599999999999997E-3</v>
      </c>
      <c r="AV968" t="s">
        <v>80</v>
      </c>
      <c r="AW968">
        <v>0.64480000000000004</v>
      </c>
      <c r="AX968">
        <v>1.8200000000000001E-2</v>
      </c>
      <c r="AY968">
        <v>0.17</v>
      </c>
      <c r="AZ968" t="s">
        <v>72</v>
      </c>
      <c r="BA968">
        <v>0.19839999999999999</v>
      </c>
      <c r="BB968">
        <v>0.19699</v>
      </c>
      <c r="BC968">
        <v>5.6899999999999999E-2</v>
      </c>
      <c r="BD968" t="s">
        <v>73</v>
      </c>
      <c r="BE968" t="s">
        <v>74</v>
      </c>
      <c r="BF968">
        <v>0.37569999999999998</v>
      </c>
      <c r="BG968" t="s">
        <v>75</v>
      </c>
      <c r="BH968">
        <v>5.6899999999999999E-2</v>
      </c>
      <c r="BI968" t="s">
        <v>73</v>
      </c>
      <c r="BJ968">
        <v>9.7769999999999996E-2</v>
      </c>
      <c r="BK968" t="s">
        <v>83</v>
      </c>
      <c r="BL968" t="s">
        <v>85</v>
      </c>
    </row>
    <row r="969" spans="1:64" x14ac:dyDescent="0.25">
      <c r="A969">
        <v>948</v>
      </c>
      <c r="B969" t="s">
        <v>235</v>
      </c>
      <c r="C969" t="s">
        <v>245</v>
      </c>
      <c r="D969">
        <v>21</v>
      </c>
      <c r="E969">
        <v>79</v>
      </c>
      <c r="F969">
        <v>6</v>
      </c>
      <c r="G969" t="s">
        <v>129</v>
      </c>
      <c r="H969" t="s">
        <v>237</v>
      </c>
      <c r="I969" t="s">
        <v>65</v>
      </c>
      <c r="J969">
        <v>1</v>
      </c>
      <c r="K969">
        <v>2016</v>
      </c>
      <c r="L969">
        <v>2005</v>
      </c>
      <c r="M969">
        <v>2028</v>
      </c>
      <c r="N969">
        <v>81</v>
      </c>
      <c r="O969">
        <v>14.7993687531</v>
      </c>
      <c r="P969">
        <v>0.40509658656800002</v>
      </c>
      <c r="Q969">
        <v>81</v>
      </c>
      <c r="R969">
        <v>2016</v>
      </c>
      <c r="S969">
        <v>0.56000000000000005</v>
      </c>
      <c r="T969">
        <v>2015</v>
      </c>
      <c r="U969">
        <v>0.28000000000000003</v>
      </c>
      <c r="V969">
        <v>3.3664343707799999E-2</v>
      </c>
      <c r="W969">
        <v>1.8197401512599999E-2</v>
      </c>
      <c r="X969">
        <v>3.7078519811500003E-2</v>
      </c>
      <c r="Y969">
        <v>7.3523421734599997E-2</v>
      </c>
      <c r="Z969">
        <v>3.3004515931199997E-2</v>
      </c>
      <c r="AA969">
        <v>9.7036828707300007</v>
      </c>
      <c r="AB969">
        <v>0.30073271701400001</v>
      </c>
      <c r="AC969">
        <v>2015</v>
      </c>
      <c r="AD969">
        <v>0.85</v>
      </c>
      <c r="AE969">
        <v>2016</v>
      </c>
      <c r="AF969">
        <v>0.11</v>
      </c>
      <c r="AG969">
        <v>0.64</v>
      </c>
      <c r="AH969" t="s">
        <v>66</v>
      </c>
      <c r="AI969" t="s">
        <v>238</v>
      </c>
      <c r="AJ969" t="s">
        <v>239</v>
      </c>
      <c r="AK969">
        <v>136</v>
      </c>
      <c r="AL969" t="s">
        <v>240</v>
      </c>
      <c r="AM969">
        <v>2</v>
      </c>
      <c r="AN969">
        <v>13602</v>
      </c>
      <c r="AO969" t="s">
        <v>134</v>
      </c>
      <c r="AP969">
        <v>1101</v>
      </c>
      <c r="AQ969" t="s">
        <v>71</v>
      </c>
      <c r="AR969" t="s">
        <v>66</v>
      </c>
      <c r="AS969">
        <v>2016</v>
      </c>
      <c r="AT969">
        <v>1.8200000000000001E-2</v>
      </c>
      <c r="AU969">
        <v>0.17</v>
      </c>
      <c r="AV969" t="s">
        <v>72</v>
      </c>
      <c r="AW969">
        <v>0.19839999999999999</v>
      </c>
      <c r="AX969">
        <v>3.7079000000000001E-2</v>
      </c>
      <c r="AY969">
        <v>4.66E-4</v>
      </c>
      <c r="AZ969" t="s">
        <v>78</v>
      </c>
      <c r="BA969">
        <v>0.72199999999999998</v>
      </c>
      <c r="BB969">
        <v>7.3523000000000005E-2</v>
      </c>
      <c r="BC969">
        <v>0.42622199999999999</v>
      </c>
      <c r="BD969" t="s">
        <v>72</v>
      </c>
      <c r="BE969" t="s">
        <v>74</v>
      </c>
      <c r="BF969">
        <v>0.18526100000000001</v>
      </c>
      <c r="BG969" t="s">
        <v>75</v>
      </c>
      <c r="BH969">
        <v>0.42622199999999999</v>
      </c>
      <c r="BI969" t="s">
        <v>72</v>
      </c>
      <c r="BJ969">
        <v>0.30220000000000002</v>
      </c>
      <c r="BK969" t="s">
        <v>75</v>
      </c>
      <c r="BL969" t="s">
        <v>85</v>
      </c>
    </row>
    <row r="970" spans="1:64" x14ac:dyDescent="0.25">
      <c r="A970">
        <v>949</v>
      </c>
      <c r="B970" t="s">
        <v>235</v>
      </c>
      <c r="C970" t="s">
        <v>245</v>
      </c>
      <c r="D970">
        <v>21</v>
      </c>
      <c r="E970">
        <v>79</v>
      </c>
      <c r="F970">
        <v>6</v>
      </c>
      <c r="G970" t="s">
        <v>129</v>
      </c>
      <c r="H970" t="s">
        <v>237</v>
      </c>
      <c r="I970" t="s">
        <v>65</v>
      </c>
      <c r="J970">
        <v>1</v>
      </c>
      <c r="K970">
        <v>2028</v>
      </c>
      <c r="L970">
        <v>2016</v>
      </c>
      <c r="M970">
        <v>2042</v>
      </c>
      <c r="N970">
        <v>81</v>
      </c>
      <c r="O970">
        <v>20.637556501199999</v>
      </c>
      <c r="P970">
        <v>0.58363502244099996</v>
      </c>
      <c r="Q970">
        <v>98</v>
      </c>
      <c r="R970">
        <v>2028</v>
      </c>
      <c r="S970">
        <v>1</v>
      </c>
      <c r="T970">
        <v>0</v>
      </c>
      <c r="U970">
        <v>0</v>
      </c>
      <c r="V970">
        <v>4.0686562963299998E-2</v>
      </c>
      <c r="W970">
        <v>3.7078519811500003E-2</v>
      </c>
      <c r="X970">
        <v>2.2276234431400001E-2</v>
      </c>
      <c r="Y970">
        <v>0.2139252717</v>
      </c>
      <c r="Z970">
        <v>5.0595606619399998E-2</v>
      </c>
      <c r="AA970">
        <v>11.4863990824</v>
      </c>
      <c r="AB970">
        <v>0.45252355604099997</v>
      </c>
      <c r="AC970">
        <v>2028</v>
      </c>
      <c r="AD970">
        <v>0.94</v>
      </c>
      <c r="AE970">
        <v>2025</v>
      </c>
      <c r="AF970">
        <v>0.04</v>
      </c>
      <c r="AG970">
        <v>0.62</v>
      </c>
      <c r="AH970" t="s">
        <v>66</v>
      </c>
      <c r="AI970" t="s">
        <v>238</v>
      </c>
      <c r="AJ970" t="s">
        <v>239</v>
      </c>
      <c r="AK970">
        <v>136</v>
      </c>
      <c r="AL970" t="s">
        <v>240</v>
      </c>
      <c r="AM970">
        <v>2</v>
      </c>
      <c r="AN970">
        <v>13602</v>
      </c>
      <c r="AO970" t="s">
        <v>134</v>
      </c>
      <c r="AP970">
        <v>1101</v>
      </c>
      <c r="AQ970" t="s">
        <v>71</v>
      </c>
      <c r="AR970" t="s">
        <v>66</v>
      </c>
      <c r="AS970">
        <v>2028</v>
      </c>
      <c r="AT970">
        <v>3.7079000000000001E-2</v>
      </c>
      <c r="AU970">
        <v>4.66E-4</v>
      </c>
      <c r="AV970" t="s">
        <v>78</v>
      </c>
      <c r="AW970">
        <v>0.72199999999999998</v>
      </c>
      <c r="AX970">
        <v>2.2276000000000001E-2</v>
      </c>
      <c r="AY970">
        <v>1.0499999999999999E-3</v>
      </c>
      <c r="AZ970" t="s">
        <v>80</v>
      </c>
      <c r="BA970">
        <v>0.60509999999999997</v>
      </c>
      <c r="BB970">
        <v>0.213925</v>
      </c>
      <c r="BC970">
        <v>3.15E-3</v>
      </c>
      <c r="BD970" t="s">
        <v>80</v>
      </c>
      <c r="BE970" t="s">
        <v>74</v>
      </c>
      <c r="BF970">
        <v>0.10642799999999999</v>
      </c>
      <c r="BG970" t="s">
        <v>75</v>
      </c>
      <c r="BH970">
        <v>3.15E-3</v>
      </c>
      <c r="BI970" t="s">
        <v>80</v>
      </c>
      <c r="BJ970">
        <v>3.6819999999999999E-3</v>
      </c>
      <c r="BK970" t="s">
        <v>76</v>
      </c>
      <c r="BL970" t="s">
        <v>85</v>
      </c>
    </row>
    <row r="971" spans="1:64" x14ac:dyDescent="0.25">
      <c r="A971">
        <v>950</v>
      </c>
      <c r="B971" t="s">
        <v>235</v>
      </c>
      <c r="C971" t="s">
        <v>245</v>
      </c>
      <c r="D971">
        <v>21</v>
      </c>
      <c r="E971">
        <v>79</v>
      </c>
      <c r="F971">
        <v>6</v>
      </c>
      <c r="G971" t="s">
        <v>129</v>
      </c>
      <c r="H971" t="s">
        <v>237</v>
      </c>
      <c r="I971" t="s">
        <v>65</v>
      </c>
      <c r="J971">
        <v>1</v>
      </c>
      <c r="K971">
        <v>2042</v>
      </c>
      <c r="L971">
        <v>2028</v>
      </c>
      <c r="M971">
        <v>2054</v>
      </c>
      <c r="N971">
        <v>98</v>
      </c>
      <c r="O971">
        <v>19.2828683818</v>
      </c>
      <c r="P971">
        <v>0.58567944407200001</v>
      </c>
      <c r="Q971">
        <v>100</v>
      </c>
      <c r="R971">
        <v>2042</v>
      </c>
      <c r="S971">
        <v>0.99</v>
      </c>
      <c r="T971">
        <v>2043</v>
      </c>
      <c r="U971">
        <v>0.01</v>
      </c>
      <c r="V971">
        <v>4.2048558973500003E-2</v>
      </c>
      <c r="W971">
        <v>2.2276234431400001E-2</v>
      </c>
      <c r="X971">
        <v>5.0340576924999998E-2</v>
      </c>
      <c r="Y971">
        <v>0.11405586505900001</v>
      </c>
      <c r="Z971">
        <v>4.23904546548E-2</v>
      </c>
      <c r="AA971">
        <v>12.208105883</v>
      </c>
      <c r="AB971">
        <v>0.38528049283900001</v>
      </c>
      <c r="AC971">
        <v>2042</v>
      </c>
      <c r="AD971">
        <v>1</v>
      </c>
      <c r="AE971">
        <v>0</v>
      </c>
      <c r="AF971">
        <v>0</v>
      </c>
      <c r="AG971">
        <v>0.97</v>
      </c>
      <c r="AH971" t="s">
        <v>66</v>
      </c>
      <c r="AI971" t="s">
        <v>238</v>
      </c>
      <c r="AJ971" t="s">
        <v>239</v>
      </c>
      <c r="AK971">
        <v>136</v>
      </c>
      <c r="AL971" t="s">
        <v>240</v>
      </c>
      <c r="AM971">
        <v>2</v>
      </c>
      <c r="AN971">
        <v>13602</v>
      </c>
      <c r="AO971" t="s">
        <v>134</v>
      </c>
      <c r="AP971">
        <v>1101</v>
      </c>
      <c r="AQ971" t="s">
        <v>71</v>
      </c>
      <c r="AR971" t="s">
        <v>66</v>
      </c>
      <c r="AS971">
        <v>2042</v>
      </c>
      <c r="AT971">
        <v>2.2276000000000001E-2</v>
      </c>
      <c r="AU971">
        <v>1.0499999999999999E-3</v>
      </c>
      <c r="AV971" t="s">
        <v>80</v>
      </c>
      <c r="AW971">
        <v>0.60509999999999997</v>
      </c>
      <c r="AX971">
        <v>5.0340999999999997E-2</v>
      </c>
      <c r="AY971">
        <v>1.66E-4</v>
      </c>
      <c r="AZ971" t="s">
        <v>78</v>
      </c>
      <c r="BA971">
        <v>0.77259999999999995</v>
      </c>
      <c r="BB971">
        <v>0.114056</v>
      </c>
      <c r="BC971">
        <v>0.12844</v>
      </c>
      <c r="BD971" t="s">
        <v>72</v>
      </c>
      <c r="BE971" t="s">
        <v>74</v>
      </c>
      <c r="BF971">
        <v>8.2199999999999999E-3</v>
      </c>
      <c r="BG971" t="s">
        <v>76</v>
      </c>
      <c r="BH971">
        <v>0.12844</v>
      </c>
      <c r="BI971" t="s">
        <v>72</v>
      </c>
      <c r="BJ971">
        <v>5.5519999999999996E-3</v>
      </c>
      <c r="BK971" t="s">
        <v>76</v>
      </c>
      <c r="BL971" t="s">
        <v>85</v>
      </c>
    </row>
    <row r="972" spans="1:64" x14ac:dyDescent="0.25">
      <c r="A972">
        <v>951</v>
      </c>
      <c r="B972" t="s">
        <v>235</v>
      </c>
      <c r="C972" t="s">
        <v>245</v>
      </c>
      <c r="D972">
        <v>21</v>
      </c>
      <c r="E972">
        <v>79</v>
      </c>
      <c r="F972">
        <v>6</v>
      </c>
      <c r="G972" t="s">
        <v>129</v>
      </c>
      <c r="H972" t="s">
        <v>237</v>
      </c>
      <c r="I972" t="s">
        <v>65</v>
      </c>
      <c r="J972">
        <v>1</v>
      </c>
      <c r="K972">
        <v>2054</v>
      </c>
      <c r="L972">
        <v>2042</v>
      </c>
      <c r="M972">
        <v>2066</v>
      </c>
      <c r="N972">
        <v>100</v>
      </c>
      <c r="O972">
        <v>18.241526733499999</v>
      </c>
      <c r="P972">
        <v>0.75740336664999997</v>
      </c>
      <c r="Q972">
        <v>100</v>
      </c>
      <c r="R972">
        <v>2054</v>
      </c>
      <c r="S972">
        <v>1</v>
      </c>
      <c r="T972">
        <v>0</v>
      </c>
      <c r="U972">
        <v>0</v>
      </c>
      <c r="V972">
        <v>5.9786106884699999E-2</v>
      </c>
      <c r="W972">
        <v>5.0340576924999998E-2</v>
      </c>
      <c r="X972">
        <v>4.92280099062E-2</v>
      </c>
      <c r="Y972">
        <v>0.16030747086399999</v>
      </c>
      <c r="Z972">
        <v>6.4041167891099995E-2</v>
      </c>
      <c r="AA972">
        <v>11.568175456500001</v>
      </c>
      <c r="AB972">
        <v>0.55196105924700001</v>
      </c>
      <c r="AC972">
        <v>2054</v>
      </c>
      <c r="AD972">
        <v>0.98</v>
      </c>
      <c r="AE972">
        <v>2051</v>
      </c>
      <c r="AF972">
        <v>0.01</v>
      </c>
      <c r="AG972">
        <v>0.73</v>
      </c>
      <c r="AH972" t="s">
        <v>66</v>
      </c>
      <c r="AI972" t="s">
        <v>238</v>
      </c>
      <c r="AJ972" t="s">
        <v>239</v>
      </c>
      <c r="AK972">
        <v>136</v>
      </c>
      <c r="AL972" t="s">
        <v>240</v>
      </c>
      <c r="AM972">
        <v>2</v>
      </c>
      <c r="AN972">
        <v>13602</v>
      </c>
      <c r="AO972" t="s">
        <v>134</v>
      </c>
      <c r="AP972">
        <v>1101</v>
      </c>
      <c r="AQ972" t="s">
        <v>71</v>
      </c>
      <c r="AR972" t="s">
        <v>66</v>
      </c>
      <c r="AS972">
        <v>2054</v>
      </c>
      <c r="AT972">
        <v>5.0340999999999997E-2</v>
      </c>
      <c r="AU972">
        <v>1.66E-4</v>
      </c>
      <c r="AV972" t="s">
        <v>78</v>
      </c>
      <c r="AW972">
        <v>0.77259999999999995</v>
      </c>
      <c r="AX972">
        <v>4.9228000000000001E-2</v>
      </c>
      <c r="AY972">
        <v>4.8000000000000001E-5</v>
      </c>
      <c r="AZ972" t="s">
        <v>78</v>
      </c>
      <c r="BA972">
        <v>0.82140000000000002</v>
      </c>
      <c r="BB972">
        <v>0.16030700000000001</v>
      </c>
      <c r="BC972">
        <v>5.3999999999999999E-2</v>
      </c>
      <c r="BD972" t="s">
        <v>73</v>
      </c>
      <c r="BE972" t="s">
        <v>74</v>
      </c>
      <c r="BF972">
        <v>0.92200000000000004</v>
      </c>
      <c r="BG972" t="s">
        <v>75</v>
      </c>
      <c r="BH972">
        <v>5.3999999999999999E-2</v>
      </c>
      <c r="BI972" t="s">
        <v>73</v>
      </c>
      <c r="BJ972">
        <v>0.14899999999999999</v>
      </c>
      <c r="BK972" t="s">
        <v>75</v>
      </c>
      <c r="BL972" t="s">
        <v>85</v>
      </c>
    </row>
    <row r="973" spans="1:64" x14ac:dyDescent="0.25">
      <c r="A973">
        <v>952</v>
      </c>
      <c r="B973" t="s">
        <v>235</v>
      </c>
      <c r="C973" t="s">
        <v>245</v>
      </c>
      <c r="D973">
        <v>21</v>
      </c>
      <c r="E973">
        <v>79</v>
      </c>
      <c r="F973">
        <v>6</v>
      </c>
      <c r="G973" t="s">
        <v>129</v>
      </c>
      <c r="H973" t="s">
        <v>237</v>
      </c>
      <c r="I973" t="s">
        <v>65</v>
      </c>
      <c r="J973">
        <v>1</v>
      </c>
      <c r="K973">
        <v>2066</v>
      </c>
      <c r="L973">
        <v>2054</v>
      </c>
      <c r="M973">
        <v>2081</v>
      </c>
      <c r="N973">
        <v>100</v>
      </c>
      <c r="O973">
        <v>20.963891447000002</v>
      </c>
      <c r="P973">
        <v>0.811997270291</v>
      </c>
      <c r="Q973">
        <v>100</v>
      </c>
      <c r="R973">
        <v>2066</v>
      </c>
      <c r="S973">
        <v>0.96</v>
      </c>
      <c r="T973">
        <v>2064</v>
      </c>
      <c r="U973">
        <v>0.03</v>
      </c>
      <c r="V973">
        <v>5.5960806370300001E-2</v>
      </c>
      <c r="W973">
        <v>4.92280099062E-2</v>
      </c>
      <c r="X973">
        <v>4.1753309524100002E-2</v>
      </c>
      <c r="Y973">
        <v>0.205589122111</v>
      </c>
      <c r="Z973">
        <v>6.6979769608800005E-2</v>
      </c>
      <c r="AA973">
        <v>11.7316867696</v>
      </c>
      <c r="AB973">
        <v>0.57001511920600001</v>
      </c>
      <c r="AC973">
        <v>2066</v>
      </c>
      <c r="AD973">
        <v>0.91</v>
      </c>
      <c r="AE973">
        <v>2064</v>
      </c>
      <c r="AF973">
        <v>7.0000000000000007E-2</v>
      </c>
      <c r="AG973">
        <v>0.59</v>
      </c>
      <c r="AH973" t="s">
        <v>66</v>
      </c>
      <c r="AI973" t="s">
        <v>238</v>
      </c>
      <c r="AJ973" t="s">
        <v>239</v>
      </c>
      <c r="AK973">
        <v>136</v>
      </c>
      <c r="AL973" t="s">
        <v>240</v>
      </c>
      <c r="AM973">
        <v>2</v>
      </c>
      <c r="AN973">
        <v>13602</v>
      </c>
      <c r="AO973" t="s">
        <v>134</v>
      </c>
      <c r="AP973">
        <v>1101</v>
      </c>
      <c r="AQ973" t="s">
        <v>71</v>
      </c>
      <c r="AR973" t="s">
        <v>66</v>
      </c>
      <c r="AS973">
        <v>2066</v>
      </c>
      <c r="AT973">
        <v>4.9228000000000001E-2</v>
      </c>
      <c r="AU973">
        <v>4.8000000000000001E-5</v>
      </c>
      <c r="AV973" t="s">
        <v>78</v>
      </c>
      <c r="AW973">
        <v>0.82140000000000002</v>
      </c>
      <c r="AX973">
        <v>4.1750000000000002E-2</v>
      </c>
      <c r="AY973">
        <v>9.0000000000000002E-6</v>
      </c>
      <c r="AZ973" t="s">
        <v>78</v>
      </c>
      <c r="BA973">
        <v>0.79059999999999997</v>
      </c>
      <c r="BB973">
        <v>0.20558899999999999</v>
      </c>
      <c r="BC973">
        <v>9.3299999999999998E-3</v>
      </c>
      <c r="BD973" t="s">
        <v>80</v>
      </c>
      <c r="BE973" t="s">
        <v>74</v>
      </c>
      <c r="BF973">
        <v>0.44857000000000002</v>
      </c>
      <c r="BG973" t="s">
        <v>75</v>
      </c>
      <c r="BH973">
        <v>9.3299999999999998E-3</v>
      </c>
      <c r="BI973" t="s">
        <v>80</v>
      </c>
      <c r="BJ973">
        <v>1.9859999999999999E-2</v>
      </c>
      <c r="BK973" t="s">
        <v>82</v>
      </c>
      <c r="BL973" t="s">
        <v>85</v>
      </c>
    </row>
    <row r="974" spans="1:64" x14ac:dyDescent="0.25">
      <c r="A974">
        <v>953</v>
      </c>
      <c r="B974" t="s">
        <v>235</v>
      </c>
      <c r="C974" t="s">
        <v>245</v>
      </c>
      <c r="D974">
        <v>21</v>
      </c>
      <c r="E974">
        <v>79</v>
      </c>
      <c r="F974">
        <v>6</v>
      </c>
      <c r="G974" t="s">
        <v>129</v>
      </c>
      <c r="H974" t="s">
        <v>237</v>
      </c>
      <c r="I974" t="s">
        <v>65</v>
      </c>
      <c r="J974">
        <v>1</v>
      </c>
      <c r="K974">
        <v>2081</v>
      </c>
      <c r="L974">
        <v>2066</v>
      </c>
      <c r="M974">
        <v>2092</v>
      </c>
      <c r="N974">
        <v>100</v>
      </c>
      <c r="O974">
        <v>19.648928863799998</v>
      </c>
      <c r="P974">
        <v>0.72333670895699997</v>
      </c>
      <c r="Q974">
        <v>100</v>
      </c>
      <c r="R974">
        <v>2081</v>
      </c>
      <c r="S974">
        <v>0.95</v>
      </c>
      <c r="T974">
        <v>2078</v>
      </c>
      <c r="U974">
        <v>0.02</v>
      </c>
      <c r="V974">
        <v>5.2266251566899999E-2</v>
      </c>
      <c r="W974">
        <v>4.1753309524100002E-2</v>
      </c>
      <c r="X974">
        <v>4.4551681817999997E-2</v>
      </c>
      <c r="Y974">
        <v>0.16584439393700001</v>
      </c>
      <c r="Z974">
        <v>5.96207401958E-2</v>
      </c>
      <c r="AA974">
        <v>11.815843257999999</v>
      </c>
      <c r="AB974">
        <v>0.515095387357</v>
      </c>
      <c r="AC974">
        <v>2081</v>
      </c>
      <c r="AD974">
        <v>0.91</v>
      </c>
      <c r="AE974">
        <v>2082</v>
      </c>
      <c r="AF974">
        <v>7.0000000000000007E-2</v>
      </c>
      <c r="AG974">
        <v>0.92</v>
      </c>
      <c r="AH974" t="s">
        <v>66</v>
      </c>
      <c r="AI974" t="s">
        <v>238</v>
      </c>
      <c r="AJ974" t="s">
        <v>239</v>
      </c>
      <c r="AK974">
        <v>136</v>
      </c>
      <c r="AL974" t="s">
        <v>240</v>
      </c>
      <c r="AM974">
        <v>2</v>
      </c>
      <c r="AN974">
        <v>13602</v>
      </c>
      <c r="AO974" t="s">
        <v>134</v>
      </c>
      <c r="AP974">
        <v>1101</v>
      </c>
      <c r="AQ974" t="s">
        <v>71</v>
      </c>
      <c r="AR974" t="s">
        <v>66</v>
      </c>
      <c r="AS974">
        <v>2081</v>
      </c>
      <c r="AT974">
        <v>4.1750000000000002E-2</v>
      </c>
      <c r="AU974">
        <v>9.0000000000000002E-6</v>
      </c>
      <c r="AV974" t="s">
        <v>78</v>
      </c>
      <c r="AW974">
        <v>0.79059999999999997</v>
      </c>
      <c r="AX974">
        <v>4.4552000000000001E-2</v>
      </c>
      <c r="AY974">
        <v>1.66E-4</v>
      </c>
      <c r="AZ974" t="s">
        <v>78</v>
      </c>
      <c r="BA974">
        <v>0.80859999999999999</v>
      </c>
      <c r="BB974">
        <v>0.16584399999999999</v>
      </c>
      <c r="BC974">
        <v>3.4700000000000002E-2</v>
      </c>
      <c r="BD974" t="s">
        <v>81</v>
      </c>
      <c r="BE974" t="s">
        <v>74</v>
      </c>
      <c r="BF974">
        <v>0.78649999999999998</v>
      </c>
      <c r="BG974" t="s">
        <v>75</v>
      </c>
      <c r="BH974">
        <v>3.4700000000000002E-2</v>
      </c>
      <c r="BI974" t="s">
        <v>81</v>
      </c>
      <c r="BJ974">
        <v>6.5460000000000004E-2</v>
      </c>
      <c r="BK974" t="s">
        <v>83</v>
      </c>
      <c r="BL974" t="s">
        <v>85</v>
      </c>
    </row>
    <row r="975" spans="1:64" x14ac:dyDescent="0.25">
      <c r="A975">
        <v>954</v>
      </c>
      <c r="B975" t="s">
        <v>235</v>
      </c>
      <c r="C975" t="s">
        <v>245</v>
      </c>
      <c r="D975">
        <v>21</v>
      </c>
      <c r="E975">
        <v>79</v>
      </c>
      <c r="F975">
        <v>6</v>
      </c>
      <c r="G975" t="s">
        <v>129</v>
      </c>
      <c r="H975" t="s">
        <v>237</v>
      </c>
      <c r="I975" t="s">
        <v>65</v>
      </c>
      <c r="J975">
        <v>1</v>
      </c>
      <c r="K975">
        <v>2092</v>
      </c>
      <c r="L975">
        <v>2081</v>
      </c>
      <c r="M975">
        <v>2100</v>
      </c>
      <c r="N975">
        <v>100</v>
      </c>
      <c r="O975">
        <v>13.290957496700001</v>
      </c>
      <c r="P975">
        <v>0.520527679716</v>
      </c>
      <c r="Q975">
        <v>100</v>
      </c>
      <c r="R975">
        <v>2092</v>
      </c>
      <c r="S975">
        <v>0.64</v>
      </c>
      <c r="T975">
        <v>2091</v>
      </c>
      <c r="U975">
        <v>0.14000000000000001</v>
      </c>
      <c r="V975">
        <v>5.3256799707700003E-2</v>
      </c>
      <c r="W975">
        <v>4.4551681817999997E-2</v>
      </c>
      <c r="X975">
        <v>6.0488690480800002E-2</v>
      </c>
      <c r="Y975">
        <v>2.5841707231700001E-2</v>
      </c>
      <c r="Z975">
        <v>5.3852074753899998E-2</v>
      </c>
      <c r="AA975">
        <v>11.409805287599999</v>
      </c>
      <c r="AB975">
        <v>0.46110094498999998</v>
      </c>
      <c r="AC975">
        <v>2094</v>
      </c>
      <c r="AD975">
        <v>0.62</v>
      </c>
      <c r="AE975">
        <v>2093</v>
      </c>
      <c r="AF975">
        <v>0.24</v>
      </c>
      <c r="AG975">
        <v>0.35</v>
      </c>
      <c r="AH975" t="s">
        <v>66</v>
      </c>
      <c r="AI975" t="s">
        <v>238</v>
      </c>
      <c r="AJ975" t="s">
        <v>239</v>
      </c>
      <c r="AK975">
        <v>136</v>
      </c>
      <c r="AL975" t="s">
        <v>240</v>
      </c>
      <c r="AM975">
        <v>2</v>
      </c>
      <c r="AN975">
        <v>13602</v>
      </c>
      <c r="AO975" t="s">
        <v>134</v>
      </c>
      <c r="AP975">
        <v>1101</v>
      </c>
      <c r="AQ975" t="s">
        <v>71</v>
      </c>
      <c r="AR975" t="s">
        <v>66</v>
      </c>
      <c r="AS975">
        <v>2092</v>
      </c>
      <c r="AT975">
        <v>4.4552000000000001E-2</v>
      </c>
      <c r="AU975">
        <v>1.66E-4</v>
      </c>
      <c r="AV975" t="s">
        <v>78</v>
      </c>
      <c r="AW975">
        <v>0.80859999999999999</v>
      </c>
      <c r="AX975">
        <v>6.0489000000000001E-2</v>
      </c>
      <c r="AY975">
        <v>6.0700000000000001E-4</v>
      </c>
      <c r="AZ975" t="s">
        <v>78</v>
      </c>
      <c r="BA975">
        <v>0.87719999999999998</v>
      </c>
      <c r="BB975">
        <v>2.5839999999999998E-2</v>
      </c>
      <c r="BC975">
        <v>0.70599999999999996</v>
      </c>
      <c r="BD975" t="s">
        <v>72</v>
      </c>
      <c r="BE975" t="s">
        <v>74</v>
      </c>
      <c r="BF975">
        <v>0.22800000000000001</v>
      </c>
      <c r="BG975" t="s">
        <v>75</v>
      </c>
      <c r="BH975">
        <v>0.70599999999999996</v>
      </c>
      <c r="BI975" t="s">
        <v>72</v>
      </c>
      <c r="BJ975">
        <v>0.33310000000000001</v>
      </c>
      <c r="BK975" t="s">
        <v>75</v>
      </c>
      <c r="BL975" t="s">
        <v>85</v>
      </c>
    </row>
    <row r="976" spans="1:64" x14ac:dyDescent="0.25">
      <c r="A976">
        <v>955</v>
      </c>
      <c r="B976" t="s">
        <v>235</v>
      </c>
      <c r="C976" t="s">
        <v>246</v>
      </c>
      <c r="D976">
        <v>21</v>
      </c>
      <c r="E976">
        <v>80</v>
      </c>
      <c r="F976">
        <v>7</v>
      </c>
      <c r="G976" t="s">
        <v>129</v>
      </c>
      <c r="H976" t="s">
        <v>237</v>
      </c>
      <c r="I976" t="s">
        <v>65</v>
      </c>
      <c r="J976">
        <v>1</v>
      </c>
      <c r="K976">
        <v>1868</v>
      </c>
      <c r="L976">
        <v>1861</v>
      </c>
      <c r="M976">
        <v>1883</v>
      </c>
      <c r="N976">
        <v>31</v>
      </c>
      <c r="O976">
        <v>11.755854817199999</v>
      </c>
      <c r="P976">
        <v>0.21057957246600001</v>
      </c>
      <c r="Q976">
        <v>31</v>
      </c>
      <c r="R976">
        <v>1867</v>
      </c>
      <c r="S976">
        <v>0.39</v>
      </c>
      <c r="T976">
        <v>1868</v>
      </c>
      <c r="U976">
        <v>0.39</v>
      </c>
      <c r="V976">
        <v>1.3787918313999999E-2</v>
      </c>
      <c r="W976">
        <v>9.7283729562700004E-4</v>
      </c>
      <c r="X976">
        <v>6.5940327405799998E-3</v>
      </c>
      <c r="Y976">
        <v>0.14494589087400001</v>
      </c>
      <c r="Z976">
        <v>2.3510215685199998E-2</v>
      </c>
      <c r="AA976">
        <v>9.0575497538800001</v>
      </c>
      <c r="AB976">
        <v>0.22491242795700001</v>
      </c>
      <c r="AC976">
        <v>1870</v>
      </c>
      <c r="AD976">
        <v>0.56000000000000005</v>
      </c>
      <c r="AE976">
        <v>1867</v>
      </c>
      <c r="AF976">
        <v>0.25</v>
      </c>
      <c r="AG976">
        <v>0.5</v>
      </c>
      <c r="AH976" t="s">
        <v>66</v>
      </c>
      <c r="AI976" t="s">
        <v>238</v>
      </c>
      <c r="AJ976" t="s">
        <v>239</v>
      </c>
      <c r="AK976">
        <v>136</v>
      </c>
      <c r="AL976" t="s">
        <v>240</v>
      </c>
      <c r="AM976">
        <v>2</v>
      </c>
      <c r="AN976">
        <v>13602</v>
      </c>
      <c r="AO976" t="s">
        <v>134</v>
      </c>
      <c r="AP976">
        <v>1101</v>
      </c>
      <c r="AQ976" t="s">
        <v>71</v>
      </c>
      <c r="AR976" t="s">
        <v>66</v>
      </c>
      <c r="AS976">
        <v>1868</v>
      </c>
      <c r="AT976">
        <v>9.7280000000000001E-4</v>
      </c>
      <c r="AU976">
        <v>0.95299999999999996</v>
      </c>
      <c r="AV976" t="s">
        <v>72</v>
      </c>
      <c r="AW976">
        <v>6.246E-4</v>
      </c>
      <c r="AX976">
        <v>6.594E-3</v>
      </c>
      <c r="AY976">
        <v>0.27600000000000002</v>
      </c>
      <c r="AZ976" t="s">
        <v>72</v>
      </c>
      <c r="BA976">
        <v>9.0630000000000002E-2</v>
      </c>
      <c r="BB976">
        <v>0.14494599999999999</v>
      </c>
      <c r="BC976">
        <v>9.8500000000000004E-2</v>
      </c>
      <c r="BD976" t="s">
        <v>73</v>
      </c>
      <c r="BE976" t="s">
        <v>74</v>
      </c>
      <c r="BF976">
        <v>0.73499999999999999</v>
      </c>
      <c r="BG976" t="s">
        <v>75</v>
      </c>
      <c r="BH976">
        <v>9.8500000000000004E-2</v>
      </c>
      <c r="BI976" t="s">
        <v>73</v>
      </c>
      <c r="BJ976">
        <v>0.23250000000000001</v>
      </c>
      <c r="BK976" t="s">
        <v>75</v>
      </c>
      <c r="BL976" t="s">
        <v>85</v>
      </c>
    </row>
    <row r="977" spans="1:64" x14ac:dyDescent="0.25">
      <c r="A977">
        <v>956</v>
      </c>
      <c r="B977" t="s">
        <v>235</v>
      </c>
      <c r="C977" t="s">
        <v>246</v>
      </c>
      <c r="D977">
        <v>21</v>
      </c>
      <c r="E977">
        <v>80</v>
      </c>
      <c r="F977">
        <v>7</v>
      </c>
      <c r="G977" t="s">
        <v>129</v>
      </c>
      <c r="H977" t="s">
        <v>237</v>
      </c>
      <c r="I977" t="s">
        <v>65</v>
      </c>
      <c r="J977">
        <v>1</v>
      </c>
      <c r="K977">
        <v>1883</v>
      </c>
      <c r="L977">
        <v>1868</v>
      </c>
      <c r="M977">
        <v>1919</v>
      </c>
      <c r="N977">
        <v>31</v>
      </c>
      <c r="O977">
        <v>28.890511138299999</v>
      </c>
      <c r="P977">
        <v>-0.30577673610299999</v>
      </c>
      <c r="Q977">
        <v>100</v>
      </c>
      <c r="R977">
        <v>1883</v>
      </c>
      <c r="S977">
        <v>1</v>
      </c>
      <c r="T977">
        <v>0</v>
      </c>
      <c r="U977">
        <v>0</v>
      </c>
      <c r="V977">
        <v>-5.8391572396099996E-3</v>
      </c>
      <c r="W977">
        <v>6.5940327405799998E-3</v>
      </c>
      <c r="X977">
        <v>4.1970681036300004E-3</v>
      </c>
      <c r="Y977">
        <v>-0.430006308537</v>
      </c>
      <c r="Z977">
        <v>-4.0092508577200002E-2</v>
      </c>
      <c r="AA977">
        <v>11.828757681900001</v>
      </c>
      <c r="AB977">
        <v>-0.42535510074600003</v>
      </c>
      <c r="AC977">
        <v>1883</v>
      </c>
      <c r="AD977">
        <v>0.99</v>
      </c>
      <c r="AE977">
        <v>1884</v>
      </c>
      <c r="AF977">
        <v>0.01</v>
      </c>
      <c r="AG977">
        <v>0.98</v>
      </c>
      <c r="AH977" t="s">
        <v>66</v>
      </c>
      <c r="AI977" t="s">
        <v>238</v>
      </c>
      <c r="AJ977" t="s">
        <v>239</v>
      </c>
      <c r="AK977">
        <v>136</v>
      </c>
      <c r="AL977" t="s">
        <v>240</v>
      </c>
      <c r="AM977">
        <v>2</v>
      </c>
      <c r="AN977">
        <v>13602</v>
      </c>
      <c r="AO977" t="s">
        <v>134</v>
      </c>
      <c r="AP977">
        <v>1101</v>
      </c>
      <c r="AQ977" t="s">
        <v>71</v>
      </c>
      <c r="AR977" t="s">
        <v>66</v>
      </c>
      <c r="AS977">
        <v>1883</v>
      </c>
      <c r="AT977">
        <v>6.594E-3</v>
      </c>
      <c r="AU977">
        <v>0.27600000000000002</v>
      </c>
      <c r="AV977" t="s">
        <v>72</v>
      </c>
      <c r="AW977">
        <v>9.0630000000000002E-2</v>
      </c>
      <c r="AX977">
        <v>4.1970000000000002E-3</v>
      </c>
      <c r="AY977">
        <v>4.19E-2</v>
      </c>
      <c r="AZ977" t="s">
        <v>81</v>
      </c>
      <c r="BA977">
        <v>0.1162</v>
      </c>
      <c r="BB977">
        <v>-0.430006</v>
      </c>
      <c r="BC977">
        <v>0</v>
      </c>
      <c r="BD977" t="s">
        <v>78</v>
      </c>
      <c r="BE977" t="s">
        <v>74</v>
      </c>
      <c r="BF977">
        <v>0.7419</v>
      </c>
      <c r="BG977" t="s">
        <v>75</v>
      </c>
      <c r="BH977">
        <v>0</v>
      </c>
      <c r="BI977" t="s">
        <v>78</v>
      </c>
      <c r="BJ977">
        <v>0</v>
      </c>
      <c r="BK977" t="s">
        <v>79</v>
      </c>
      <c r="BL977" t="s">
        <v>85</v>
      </c>
    </row>
    <row r="978" spans="1:64" x14ac:dyDescent="0.25">
      <c r="A978">
        <v>957</v>
      </c>
      <c r="B978" t="s">
        <v>235</v>
      </c>
      <c r="C978" t="s">
        <v>246</v>
      </c>
      <c r="D978">
        <v>21</v>
      </c>
      <c r="E978">
        <v>80</v>
      </c>
      <c r="F978">
        <v>7</v>
      </c>
      <c r="G978" t="s">
        <v>129</v>
      </c>
      <c r="H978" t="s">
        <v>237</v>
      </c>
      <c r="I978" t="s">
        <v>65</v>
      </c>
      <c r="J978">
        <v>1</v>
      </c>
      <c r="K978">
        <v>1919</v>
      </c>
      <c r="L978">
        <v>1883</v>
      </c>
      <c r="M978">
        <v>1933</v>
      </c>
      <c r="N978">
        <v>82</v>
      </c>
      <c r="O978">
        <v>20.5858733528</v>
      </c>
      <c r="P978">
        <v>0.21606922879500001</v>
      </c>
      <c r="Q978">
        <v>100</v>
      </c>
      <c r="R978">
        <v>1919</v>
      </c>
      <c r="S978">
        <v>0.99</v>
      </c>
      <c r="T978">
        <v>1892</v>
      </c>
      <c r="U978">
        <v>0.01</v>
      </c>
      <c r="V978">
        <v>6.63348575387E-3</v>
      </c>
      <c r="W978">
        <v>4.1970681036300004E-3</v>
      </c>
      <c r="X978">
        <v>-6.53816117544E-3</v>
      </c>
      <c r="Y978">
        <v>0.19087716976899999</v>
      </c>
      <c r="Z978">
        <v>2.4000637253100001E-2</v>
      </c>
      <c r="AA978">
        <v>11.1572273577</v>
      </c>
      <c r="AB978">
        <v>0.25139324355800002</v>
      </c>
      <c r="AC978">
        <v>1919</v>
      </c>
      <c r="AD978">
        <v>1</v>
      </c>
      <c r="AE978">
        <v>0</v>
      </c>
      <c r="AF978">
        <v>0</v>
      </c>
      <c r="AG978">
        <v>0.97</v>
      </c>
      <c r="AH978" t="s">
        <v>66</v>
      </c>
      <c r="AI978" t="s">
        <v>238</v>
      </c>
      <c r="AJ978" t="s">
        <v>239</v>
      </c>
      <c r="AK978">
        <v>136</v>
      </c>
      <c r="AL978" t="s">
        <v>240</v>
      </c>
      <c r="AM978">
        <v>2</v>
      </c>
      <c r="AN978">
        <v>13602</v>
      </c>
      <c r="AO978" t="s">
        <v>134</v>
      </c>
      <c r="AP978">
        <v>1101</v>
      </c>
      <c r="AQ978" t="s">
        <v>71</v>
      </c>
      <c r="AR978" t="s">
        <v>66</v>
      </c>
      <c r="AS978">
        <v>1919</v>
      </c>
      <c r="AT978">
        <v>4.1970000000000002E-3</v>
      </c>
      <c r="AU978">
        <v>4.19E-2</v>
      </c>
      <c r="AV978" t="s">
        <v>81</v>
      </c>
      <c r="AW978">
        <v>0.1162</v>
      </c>
      <c r="AX978">
        <v>-6.5380000000000004E-3</v>
      </c>
      <c r="AY978">
        <v>0.16800000000000001</v>
      </c>
      <c r="AZ978" t="s">
        <v>72</v>
      </c>
      <c r="BA978">
        <v>0.15240000000000001</v>
      </c>
      <c r="BB978">
        <v>0.19087699999999999</v>
      </c>
      <c r="BC978">
        <v>1.1900000000000001E-2</v>
      </c>
      <c r="BD978" t="s">
        <v>81</v>
      </c>
      <c r="BE978" t="s">
        <v>74</v>
      </c>
      <c r="BF978">
        <v>0.1658</v>
      </c>
      <c r="BG978" t="s">
        <v>75</v>
      </c>
      <c r="BH978">
        <v>1.1900000000000001E-2</v>
      </c>
      <c r="BI978" t="s">
        <v>81</v>
      </c>
      <c r="BJ978">
        <v>3.882E-2</v>
      </c>
      <c r="BK978" t="s">
        <v>82</v>
      </c>
      <c r="BL978" t="s">
        <v>85</v>
      </c>
    </row>
    <row r="979" spans="1:64" x14ac:dyDescent="0.25">
      <c r="A979">
        <v>958</v>
      </c>
      <c r="B979" t="s">
        <v>235</v>
      </c>
      <c r="C979" t="s">
        <v>246</v>
      </c>
      <c r="D979">
        <v>21</v>
      </c>
      <c r="E979">
        <v>80</v>
      </c>
      <c r="F979">
        <v>7</v>
      </c>
      <c r="G979" t="s">
        <v>129</v>
      </c>
      <c r="H979" t="s">
        <v>237</v>
      </c>
      <c r="I979" t="s">
        <v>65</v>
      </c>
      <c r="J979">
        <v>1</v>
      </c>
      <c r="K979">
        <v>1933</v>
      </c>
      <c r="L979">
        <v>1919</v>
      </c>
      <c r="M979">
        <v>1962</v>
      </c>
      <c r="N979">
        <v>82</v>
      </c>
      <c r="O979">
        <v>12.4471359247</v>
      </c>
      <c r="P979">
        <v>0.140131415422</v>
      </c>
      <c r="Q979">
        <v>82</v>
      </c>
      <c r="R979">
        <v>1933</v>
      </c>
      <c r="S979">
        <v>0.64</v>
      </c>
      <c r="T979">
        <v>1934</v>
      </c>
      <c r="U979">
        <v>0.19</v>
      </c>
      <c r="V979">
        <v>4.2396404661499999E-3</v>
      </c>
      <c r="W979">
        <v>-6.53816117544E-3</v>
      </c>
      <c r="X979">
        <v>6.5683374456300002E-4</v>
      </c>
      <c r="Y979">
        <v>0.17170444951800001</v>
      </c>
      <c r="Z979">
        <v>1.11574117649E-2</v>
      </c>
      <c r="AA979">
        <v>6.26493453379</v>
      </c>
      <c r="AB979">
        <v>0.124227688914</v>
      </c>
      <c r="AC979">
        <v>1933</v>
      </c>
      <c r="AD979">
        <v>0.99</v>
      </c>
      <c r="AE979">
        <v>1934</v>
      </c>
      <c r="AF979">
        <v>0.01</v>
      </c>
      <c r="AG979">
        <v>0.91</v>
      </c>
      <c r="AH979" t="s">
        <v>66</v>
      </c>
      <c r="AI979" t="s">
        <v>238</v>
      </c>
      <c r="AJ979" t="s">
        <v>239</v>
      </c>
      <c r="AK979">
        <v>136</v>
      </c>
      <c r="AL979" t="s">
        <v>240</v>
      </c>
      <c r="AM979">
        <v>2</v>
      </c>
      <c r="AN979">
        <v>13602</v>
      </c>
      <c r="AO979" t="s">
        <v>134</v>
      </c>
      <c r="AP979">
        <v>1101</v>
      </c>
      <c r="AQ979" t="s">
        <v>71</v>
      </c>
      <c r="AR979" t="s">
        <v>66</v>
      </c>
      <c r="AS979">
        <v>1933</v>
      </c>
      <c r="AT979">
        <v>-6.5380000000000004E-3</v>
      </c>
      <c r="AU979">
        <v>0.16800000000000001</v>
      </c>
      <c r="AV979" t="s">
        <v>72</v>
      </c>
      <c r="AW979">
        <v>0.15240000000000001</v>
      </c>
      <c r="AX979">
        <v>6.5680000000000003E-4</v>
      </c>
      <c r="AY979">
        <v>0.80400000000000005</v>
      </c>
      <c r="AZ979" t="s">
        <v>72</v>
      </c>
      <c r="BA979">
        <v>2.323E-3</v>
      </c>
      <c r="BB979">
        <v>0.17170440000000001</v>
      </c>
      <c r="BC979">
        <v>1.3899999999999999E-2</v>
      </c>
      <c r="BD979" t="s">
        <v>81</v>
      </c>
      <c r="BE979" t="s">
        <v>74</v>
      </c>
      <c r="BF979">
        <v>0.3332</v>
      </c>
      <c r="BG979" t="s">
        <v>75</v>
      </c>
      <c r="BH979">
        <v>1.3899999999999999E-2</v>
      </c>
      <c r="BI979" t="s">
        <v>81</v>
      </c>
      <c r="BJ979">
        <v>4.4999999999999998E-2</v>
      </c>
      <c r="BK979" t="s">
        <v>82</v>
      </c>
      <c r="BL979" t="s">
        <v>85</v>
      </c>
    </row>
    <row r="980" spans="1:64" x14ac:dyDescent="0.25">
      <c r="A980">
        <v>959</v>
      </c>
      <c r="B980" t="s">
        <v>235</v>
      </c>
      <c r="C980" t="s">
        <v>246</v>
      </c>
      <c r="D980">
        <v>21</v>
      </c>
      <c r="E980">
        <v>80</v>
      </c>
      <c r="F980">
        <v>7</v>
      </c>
      <c r="G980" t="s">
        <v>129</v>
      </c>
      <c r="H980" t="s">
        <v>237</v>
      </c>
      <c r="I980" t="s">
        <v>65</v>
      </c>
      <c r="J980">
        <v>1</v>
      </c>
      <c r="K980">
        <v>1962</v>
      </c>
      <c r="L980">
        <v>1933</v>
      </c>
      <c r="M980">
        <v>1977</v>
      </c>
      <c r="N980">
        <v>82</v>
      </c>
      <c r="O980">
        <v>32.440290218900003</v>
      </c>
      <c r="P980">
        <v>-0.442050235658</v>
      </c>
      <c r="Q980">
        <v>92</v>
      </c>
      <c r="R980">
        <v>1962</v>
      </c>
      <c r="S980">
        <v>0.88</v>
      </c>
      <c r="T980">
        <v>1961</v>
      </c>
      <c r="U980">
        <v>0.12</v>
      </c>
      <c r="V980">
        <v>-1.26386133419E-2</v>
      </c>
      <c r="W980">
        <v>6.5683374456300002E-4</v>
      </c>
      <c r="X980">
        <v>1.8024586310499999E-2</v>
      </c>
      <c r="Y980">
        <v>-0.59500715982499996</v>
      </c>
      <c r="Z980">
        <v>-5.8484144605899999E-2</v>
      </c>
      <c r="AA980">
        <v>12.070722638499999</v>
      </c>
      <c r="AB980">
        <v>-0.53800571004200004</v>
      </c>
      <c r="AC980">
        <v>1962</v>
      </c>
      <c r="AD980">
        <v>0.81</v>
      </c>
      <c r="AE980">
        <v>1963</v>
      </c>
      <c r="AF980">
        <v>0.12</v>
      </c>
      <c r="AG980">
        <v>0.86</v>
      </c>
      <c r="AH980" t="s">
        <v>66</v>
      </c>
      <c r="AI980" t="s">
        <v>238</v>
      </c>
      <c r="AJ980" t="s">
        <v>239</v>
      </c>
      <c r="AK980">
        <v>136</v>
      </c>
      <c r="AL980" t="s">
        <v>240</v>
      </c>
      <c r="AM980">
        <v>2</v>
      </c>
      <c r="AN980">
        <v>13602</v>
      </c>
      <c r="AO980" t="s">
        <v>134</v>
      </c>
      <c r="AP980">
        <v>1101</v>
      </c>
      <c r="AQ980" t="s">
        <v>71</v>
      </c>
      <c r="AR980" t="s">
        <v>66</v>
      </c>
      <c r="AS980">
        <v>1962</v>
      </c>
      <c r="AT980">
        <v>6.5680000000000003E-4</v>
      </c>
      <c r="AU980">
        <v>0.80400000000000005</v>
      </c>
      <c r="AV980" t="s">
        <v>72</v>
      </c>
      <c r="AW980">
        <v>2.323E-3</v>
      </c>
      <c r="AX980">
        <v>1.8024999999999999E-2</v>
      </c>
      <c r="AY980">
        <v>1.6299999999999999E-2</v>
      </c>
      <c r="AZ980" t="s">
        <v>81</v>
      </c>
      <c r="BA980">
        <v>0.36909999999999998</v>
      </c>
      <c r="BB980">
        <v>-0.59500699999999995</v>
      </c>
      <c r="BC980">
        <v>0</v>
      </c>
      <c r="BD980" t="s">
        <v>78</v>
      </c>
      <c r="BE980" t="s">
        <v>74</v>
      </c>
      <c r="BF980">
        <v>2.3099999999999999E-2</v>
      </c>
      <c r="BG980" t="s">
        <v>82</v>
      </c>
      <c r="BH980">
        <v>0</v>
      </c>
      <c r="BI980" t="s">
        <v>78</v>
      </c>
      <c r="BJ980">
        <v>0</v>
      </c>
      <c r="BK980" t="s">
        <v>79</v>
      </c>
      <c r="BL980" t="s">
        <v>85</v>
      </c>
    </row>
    <row r="981" spans="1:64" x14ac:dyDescent="0.25">
      <c r="A981">
        <v>960</v>
      </c>
      <c r="B981" t="s">
        <v>235</v>
      </c>
      <c r="C981" t="s">
        <v>246</v>
      </c>
      <c r="D981">
        <v>21</v>
      </c>
      <c r="E981">
        <v>80</v>
      </c>
      <c r="F981">
        <v>7</v>
      </c>
      <c r="G981" t="s">
        <v>129</v>
      </c>
      <c r="H981" t="s">
        <v>237</v>
      </c>
      <c r="I981" t="s">
        <v>65</v>
      </c>
      <c r="J981">
        <v>1</v>
      </c>
      <c r="K981">
        <v>1977</v>
      </c>
      <c r="L981">
        <v>1962</v>
      </c>
      <c r="M981">
        <v>2000</v>
      </c>
      <c r="N981">
        <v>2</v>
      </c>
      <c r="O981">
        <v>24.365001670800002</v>
      </c>
      <c r="P981">
        <v>0.45511810655899998</v>
      </c>
      <c r="Q981">
        <v>92</v>
      </c>
      <c r="R981">
        <v>1977</v>
      </c>
      <c r="S981">
        <v>0.99</v>
      </c>
      <c r="T981">
        <v>1978</v>
      </c>
      <c r="U981">
        <v>0.01</v>
      </c>
      <c r="V981">
        <v>2.1379007731700001E-2</v>
      </c>
      <c r="W981">
        <v>1.8024586310499999E-2</v>
      </c>
      <c r="X981">
        <v>1.3904793314499999E-2</v>
      </c>
      <c r="Y981">
        <v>0.16246510549400001</v>
      </c>
      <c r="Z981">
        <v>2.45421311239E-2</v>
      </c>
      <c r="AA981">
        <v>8.9684274304899994</v>
      </c>
      <c r="AB981">
        <v>0.27577479081900003</v>
      </c>
      <c r="AC981">
        <v>1977</v>
      </c>
      <c r="AD981">
        <v>0.98</v>
      </c>
      <c r="AE981">
        <v>1974</v>
      </c>
      <c r="AF981">
        <v>0.01</v>
      </c>
      <c r="AG981">
        <v>0.88</v>
      </c>
      <c r="AH981" t="s">
        <v>66</v>
      </c>
      <c r="AI981" t="s">
        <v>238</v>
      </c>
      <c r="AJ981" t="s">
        <v>239</v>
      </c>
      <c r="AK981">
        <v>136</v>
      </c>
      <c r="AL981" t="s">
        <v>240</v>
      </c>
      <c r="AM981">
        <v>2</v>
      </c>
      <c r="AN981">
        <v>13602</v>
      </c>
      <c r="AO981" t="s">
        <v>134</v>
      </c>
      <c r="AP981">
        <v>1101</v>
      </c>
      <c r="AQ981" t="s">
        <v>71</v>
      </c>
      <c r="AR981" t="s">
        <v>66</v>
      </c>
      <c r="AS981">
        <v>1977</v>
      </c>
      <c r="AT981">
        <v>1.8024999999999999E-2</v>
      </c>
      <c r="AU981">
        <v>1.6299999999999999E-2</v>
      </c>
      <c r="AV981" t="s">
        <v>81</v>
      </c>
      <c r="AW981">
        <v>0.36909999999999998</v>
      </c>
      <c r="AX981">
        <v>1.3905000000000001E-2</v>
      </c>
      <c r="AY981">
        <v>1.0999999999999999E-2</v>
      </c>
      <c r="AZ981" t="s">
        <v>81</v>
      </c>
      <c r="BA981">
        <v>0.27010000000000001</v>
      </c>
      <c r="BB981">
        <v>0.16245999999999999</v>
      </c>
      <c r="BC981">
        <v>8.8859999999999995E-2</v>
      </c>
      <c r="BD981" t="s">
        <v>73</v>
      </c>
      <c r="BE981" t="s">
        <v>74</v>
      </c>
      <c r="BF981">
        <v>0.66986999999999997</v>
      </c>
      <c r="BG981" t="s">
        <v>75</v>
      </c>
      <c r="BH981">
        <v>8.8859999999999995E-2</v>
      </c>
      <c r="BI981" t="s">
        <v>73</v>
      </c>
      <c r="BJ981">
        <v>0.1469</v>
      </c>
      <c r="BK981" t="s">
        <v>75</v>
      </c>
      <c r="BL981" t="s">
        <v>85</v>
      </c>
    </row>
    <row r="982" spans="1:64" x14ac:dyDescent="0.25">
      <c r="A982">
        <v>961</v>
      </c>
      <c r="B982" t="s">
        <v>235</v>
      </c>
      <c r="C982" t="s">
        <v>246</v>
      </c>
      <c r="D982">
        <v>21</v>
      </c>
      <c r="E982">
        <v>80</v>
      </c>
      <c r="F982">
        <v>7</v>
      </c>
      <c r="G982" t="s">
        <v>129</v>
      </c>
      <c r="H982" t="s">
        <v>237</v>
      </c>
      <c r="I982" t="s">
        <v>65</v>
      </c>
      <c r="J982">
        <v>1</v>
      </c>
      <c r="K982">
        <v>2000</v>
      </c>
      <c r="L982">
        <v>1977</v>
      </c>
      <c r="M982">
        <v>2015</v>
      </c>
      <c r="N982">
        <v>2</v>
      </c>
      <c r="O982">
        <v>28.604989005899998</v>
      </c>
      <c r="P982">
        <v>0.69107480513099995</v>
      </c>
      <c r="Q982">
        <v>2</v>
      </c>
      <c r="R982">
        <v>2000</v>
      </c>
      <c r="S982">
        <v>0.52</v>
      </c>
      <c r="T982">
        <v>1998</v>
      </c>
      <c r="U982">
        <v>0.28000000000000003</v>
      </c>
      <c r="V982">
        <v>3.1240840902300001E-2</v>
      </c>
      <c r="W982">
        <v>1.3904793314499999E-2</v>
      </c>
      <c r="X982">
        <v>3.45361845242E-2</v>
      </c>
      <c r="Y982">
        <v>0.260689623446</v>
      </c>
      <c r="Z982">
        <v>6.24587377446E-2</v>
      </c>
      <c r="AA982">
        <v>10.0350667403</v>
      </c>
      <c r="AB982">
        <v>0.51000191767199998</v>
      </c>
      <c r="AC982">
        <v>1998</v>
      </c>
      <c r="AD982">
        <v>0.34</v>
      </c>
      <c r="AE982">
        <v>1996</v>
      </c>
      <c r="AF982">
        <v>0.31</v>
      </c>
      <c r="AG982">
        <v>0.54</v>
      </c>
      <c r="AH982" t="s">
        <v>66</v>
      </c>
      <c r="AI982" t="s">
        <v>238</v>
      </c>
      <c r="AJ982" t="s">
        <v>239</v>
      </c>
      <c r="AK982">
        <v>136</v>
      </c>
      <c r="AL982" t="s">
        <v>240</v>
      </c>
      <c r="AM982">
        <v>2</v>
      </c>
      <c r="AN982">
        <v>13602</v>
      </c>
      <c r="AO982" t="s">
        <v>134</v>
      </c>
      <c r="AP982">
        <v>1101</v>
      </c>
      <c r="AQ982" t="s">
        <v>71</v>
      </c>
      <c r="AR982" t="s">
        <v>66</v>
      </c>
      <c r="AS982">
        <v>2000</v>
      </c>
      <c r="AT982">
        <v>1.3905000000000001E-2</v>
      </c>
      <c r="AU982">
        <v>1.0999999999999999E-2</v>
      </c>
      <c r="AV982" t="s">
        <v>81</v>
      </c>
      <c r="AW982">
        <v>0.27010000000000001</v>
      </c>
      <c r="AX982">
        <v>3.4535999999999997E-2</v>
      </c>
      <c r="AY982">
        <v>6.7699999999999998E-4</v>
      </c>
      <c r="AZ982" t="s">
        <v>78</v>
      </c>
      <c r="BA982">
        <v>0.60170000000000001</v>
      </c>
      <c r="BB982">
        <v>0.26068999999999998</v>
      </c>
      <c r="BC982">
        <v>1.393E-2</v>
      </c>
      <c r="BD982" t="s">
        <v>81</v>
      </c>
      <c r="BE982" t="s">
        <v>74</v>
      </c>
      <c r="BF982">
        <v>4.7386999999999999E-2</v>
      </c>
      <c r="BG982" t="s">
        <v>82</v>
      </c>
      <c r="BH982">
        <v>1.393E-2</v>
      </c>
      <c r="BI982" t="s">
        <v>81</v>
      </c>
      <c r="BJ982">
        <v>7.9199999999999995E-4</v>
      </c>
      <c r="BK982" t="s">
        <v>79</v>
      </c>
      <c r="BL982" t="s">
        <v>85</v>
      </c>
    </row>
    <row r="983" spans="1:64" x14ac:dyDescent="0.25">
      <c r="A983">
        <v>962</v>
      </c>
      <c r="B983" t="s">
        <v>235</v>
      </c>
      <c r="C983" t="s">
        <v>246</v>
      </c>
      <c r="D983">
        <v>21</v>
      </c>
      <c r="E983">
        <v>80</v>
      </c>
      <c r="F983">
        <v>7</v>
      </c>
      <c r="G983" t="s">
        <v>129</v>
      </c>
      <c r="H983" t="s">
        <v>237</v>
      </c>
      <c r="I983" t="s">
        <v>65</v>
      </c>
      <c r="J983">
        <v>1</v>
      </c>
      <c r="K983">
        <v>2015</v>
      </c>
      <c r="L983">
        <v>2000</v>
      </c>
      <c r="M983">
        <v>2028</v>
      </c>
      <c r="N983">
        <v>2</v>
      </c>
      <c r="O983">
        <v>18.365894728699999</v>
      </c>
      <c r="P983">
        <v>0.52030270626300001</v>
      </c>
      <c r="Q983">
        <v>17</v>
      </c>
      <c r="R983">
        <v>2015</v>
      </c>
      <c r="S983">
        <v>0.82</v>
      </c>
      <c r="T983">
        <v>2011</v>
      </c>
      <c r="U983">
        <v>0.1</v>
      </c>
      <c r="V983">
        <v>3.6716650474200002E-2</v>
      </c>
      <c r="W983">
        <v>3.45361845242E-2</v>
      </c>
      <c r="X983">
        <v>3.6521483515400001E-2</v>
      </c>
      <c r="Y983">
        <v>2.3255592951E-2</v>
      </c>
      <c r="Z983">
        <v>3.4003341912400002E-2</v>
      </c>
      <c r="AA983">
        <v>9.9600409358499995</v>
      </c>
      <c r="AB983">
        <v>0.30420281149</v>
      </c>
      <c r="AC983">
        <v>2015</v>
      </c>
      <c r="AD983">
        <v>0.75</v>
      </c>
      <c r="AE983">
        <v>2016</v>
      </c>
      <c r="AF983">
        <v>0.19</v>
      </c>
      <c r="AG983">
        <v>0.66</v>
      </c>
      <c r="AH983" t="s">
        <v>66</v>
      </c>
      <c r="AI983" t="s">
        <v>238</v>
      </c>
      <c r="AJ983" t="s">
        <v>239</v>
      </c>
      <c r="AK983">
        <v>136</v>
      </c>
      <c r="AL983" t="s">
        <v>240</v>
      </c>
      <c r="AM983">
        <v>2</v>
      </c>
      <c r="AN983">
        <v>13602</v>
      </c>
      <c r="AO983" t="s">
        <v>134</v>
      </c>
      <c r="AP983">
        <v>1101</v>
      </c>
      <c r="AQ983" t="s">
        <v>71</v>
      </c>
      <c r="AR983" t="s">
        <v>66</v>
      </c>
      <c r="AS983">
        <v>2015</v>
      </c>
      <c r="AT983">
        <v>3.4535999999999997E-2</v>
      </c>
      <c r="AU983">
        <v>6.7699999999999998E-4</v>
      </c>
      <c r="AV983" t="s">
        <v>78</v>
      </c>
      <c r="AW983">
        <v>0.60170000000000001</v>
      </c>
      <c r="AX983">
        <v>3.6520999999999998E-2</v>
      </c>
      <c r="AY983">
        <v>9.7999999999999997E-5</v>
      </c>
      <c r="AZ983" t="s">
        <v>78</v>
      </c>
      <c r="BA983">
        <v>0.76180000000000003</v>
      </c>
      <c r="BB983">
        <v>2.3255999999999999E-2</v>
      </c>
      <c r="BC983">
        <v>0.78741899999999998</v>
      </c>
      <c r="BD983" t="s">
        <v>72</v>
      </c>
      <c r="BE983" t="s">
        <v>74</v>
      </c>
      <c r="BF983">
        <v>0.85287999999999997</v>
      </c>
      <c r="BG983" t="s">
        <v>75</v>
      </c>
      <c r="BH983">
        <v>0.78741899999999998</v>
      </c>
      <c r="BI983" t="s">
        <v>72</v>
      </c>
      <c r="BJ983">
        <v>0.93589999999999995</v>
      </c>
      <c r="BK983" t="s">
        <v>75</v>
      </c>
      <c r="BL983" t="s">
        <v>85</v>
      </c>
    </row>
    <row r="984" spans="1:64" x14ac:dyDescent="0.25">
      <c r="A984">
        <v>963</v>
      </c>
      <c r="B984" t="s">
        <v>235</v>
      </c>
      <c r="C984" t="s">
        <v>246</v>
      </c>
      <c r="D984">
        <v>21</v>
      </c>
      <c r="E984">
        <v>80</v>
      </c>
      <c r="F984">
        <v>7</v>
      </c>
      <c r="G984" t="s">
        <v>129</v>
      </c>
      <c r="H984" t="s">
        <v>237</v>
      </c>
      <c r="I984" t="s">
        <v>65</v>
      </c>
      <c r="J984">
        <v>1</v>
      </c>
      <c r="K984">
        <v>2028</v>
      </c>
      <c r="L984">
        <v>2015</v>
      </c>
      <c r="M984">
        <v>2042</v>
      </c>
      <c r="N984">
        <v>17</v>
      </c>
      <c r="O984">
        <v>21.5222888387</v>
      </c>
      <c r="P984">
        <v>0.60134697986700003</v>
      </c>
      <c r="Q984">
        <v>98</v>
      </c>
      <c r="R984">
        <v>2028</v>
      </c>
      <c r="S984">
        <v>0.93</v>
      </c>
      <c r="T984">
        <v>2025</v>
      </c>
      <c r="U984">
        <v>0.05</v>
      </c>
      <c r="V984">
        <v>4.06056639198E-2</v>
      </c>
      <c r="W984">
        <v>3.6521483515400001E-2</v>
      </c>
      <c r="X984">
        <v>2.2276234431400001E-2</v>
      </c>
      <c r="Y984">
        <v>0.21596773811700001</v>
      </c>
      <c r="Z984">
        <v>5.0595606619399998E-2</v>
      </c>
      <c r="AA984">
        <v>11.4863990824</v>
      </c>
      <c r="AB984">
        <v>0.45252355604099997</v>
      </c>
      <c r="AC984">
        <v>2028</v>
      </c>
      <c r="AD984">
        <v>0.94</v>
      </c>
      <c r="AE984">
        <v>2025</v>
      </c>
      <c r="AF984">
        <v>0.04</v>
      </c>
      <c r="AG984">
        <v>0.62</v>
      </c>
      <c r="AH984" t="s">
        <v>66</v>
      </c>
      <c r="AI984" t="s">
        <v>238</v>
      </c>
      <c r="AJ984" t="s">
        <v>239</v>
      </c>
      <c r="AK984">
        <v>136</v>
      </c>
      <c r="AL984" t="s">
        <v>240</v>
      </c>
      <c r="AM984">
        <v>2</v>
      </c>
      <c r="AN984">
        <v>13602</v>
      </c>
      <c r="AO984" t="s">
        <v>134</v>
      </c>
      <c r="AP984">
        <v>1101</v>
      </c>
      <c r="AQ984" t="s">
        <v>71</v>
      </c>
      <c r="AR984" t="s">
        <v>66</v>
      </c>
      <c r="AS984">
        <v>2028</v>
      </c>
      <c r="AT984">
        <v>3.6520999999999998E-2</v>
      </c>
      <c r="AU984">
        <v>9.7999999999999997E-5</v>
      </c>
      <c r="AV984" t="s">
        <v>78</v>
      </c>
      <c r="AW984">
        <v>0.76180000000000003</v>
      </c>
      <c r="AX984">
        <v>2.2276000000000001E-2</v>
      </c>
      <c r="AY984">
        <v>1.0499999999999999E-3</v>
      </c>
      <c r="AZ984" t="s">
        <v>80</v>
      </c>
      <c r="BA984">
        <v>0.60509999999999997</v>
      </c>
      <c r="BB984">
        <v>0.21596799999999999</v>
      </c>
      <c r="BC984">
        <v>2.0409999999999998E-3</v>
      </c>
      <c r="BD984" t="s">
        <v>80</v>
      </c>
      <c r="BE984" t="s">
        <v>74</v>
      </c>
      <c r="BF984">
        <v>8.8909000000000002E-2</v>
      </c>
      <c r="BG984" t="s">
        <v>83</v>
      </c>
      <c r="BH984">
        <v>2.0409999999999998E-3</v>
      </c>
      <c r="BI984" t="s">
        <v>80</v>
      </c>
      <c r="BJ984">
        <v>2.8879999999999999E-3</v>
      </c>
      <c r="BK984" t="s">
        <v>76</v>
      </c>
      <c r="BL984" t="s">
        <v>85</v>
      </c>
    </row>
    <row r="985" spans="1:64" x14ac:dyDescent="0.25">
      <c r="A985">
        <v>964</v>
      </c>
      <c r="B985" t="s">
        <v>235</v>
      </c>
      <c r="C985" t="s">
        <v>246</v>
      </c>
      <c r="D985">
        <v>21</v>
      </c>
      <c r="E985">
        <v>80</v>
      </c>
      <c r="F985">
        <v>7</v>
      </c>
      <c r="G985" t="s">
        <v>129</v>
      </c>
      <c r="H985" t="s">
        <v>237</v>
      </c>
      <c r="I985" t="s">
        <v>65</v>
      </c>
      <c r="J985">
        <v>1</v>
      </c>
      <c r="K985">
        <v>2042</v>
      </c>
      <c r="L985">
        <v>2028</v>
      </c>
      <c r="M985">
        <v>2054</v>
      </c>
      <c r="N985">
        <v>98</v>
      </c>
      <c r="O985">
        <v>19.2828683818</v>
      </c>
      <c r="P985">
        <v>0.58567944407200001</v>
      </c>
      <c r="Q985">
        <v>100</v>
      </c>
      <c r="R985">
        <v>2042</v>
      </c>
      <c r="S985">
        <v>0.99</v>
      </c>
      <c r="T985">
        <v>2043</v>
      </c>
      <c r="U985">
        <v>0.01</v>
      </c>
      <c r="V985">
        <v>4.2048558973500003E-2</v>
      </c>
      <c r="W985">
        <v>2.2276234431400001E-2</v>
      </c>
      <c r="X985">
        <v>5.0340576924999998E-2</v>
      </c>
      <c r="Y985">
        <v>0.11405586505900001</v>
      </c>
      <c r="Z985">
        <v>4.23904546548E-2</v>
      </c>
      <c r="AA985">
        <v>12.208105883</v>
      </c>
      <c r="AB985">
        <v>0.38528049283900001</v>
      </c>
      <c r="AC985">
        <v>2042</v>
      </c>
      <c r="AD985">
        <v>1</v>
      </c>
      <c r="AE985">
        <v>0</v>
      </c>
      <c r="AF985">
        <v>0</v>
      </c>
      <c r="AG985">
        <v>0.97</v>
      </c>
      <c r="AH985" t="s">
        <v>66</v>
      </c>
      <c r="AI985" t="s">
        <v>238</v>
      </c>
      <c r="AJ985" t="s">
        <v>239</v>
      </c>
      <c r="AK985">
        <v>136</v>
      </c>
      <c r="AL985" t="s">
        <v>240</v>
      </c>
      <c r="AM985">
        <v>2</v>
      </c>
      <c r="AN985">
        <v>13602</v>
      </c>
      <c r="AO985" t="s">
        <v>134</v>
      </c>
      <c r="AP985">
        <v>1101</v>
      </c>
      <c r="AQ985" t="s">
        <v>71</v>
      </c>
      <c r="AR985" t="s">
        <v>66</v>
      </c>
      <c r="AS985">
        <v>2042</v>
      </c>
      <c r="AT985">
        <v>2.2276000000000001E-2</v>
      </c>
      <c r="AU985">
        <v>1.0499999999999999E-3</v>
      </c>
      <c r="AV985" t="s">
        <v>80</v>
      </c>
      <c r="AW985">
        <v>0.60509999999999997</v>
      </c>
      <c r="AX985">
        <v>5.0340999999999997E-2</v>
      </c>
      <c r="AY985">
        <v>1.66E-4</v>
      </c>
      <c r="AZ985" t="s">
        <v>78</v>
      </c>
      <c r="BA985">
        <v>0.77259999999999995</v>
      </c>
      <c r="BB985">
        <v>0.114056</v>
      </c>
      <c r="BC985">
        <v>0.12844</v>
      </c>
      <c r="BD985" t="s">
        <v>72</v>
      </c>
      <c r="BE985" t="s">
        <v>74</v>
      </c>
      <c r="BF985">
        <v>8.2199999999999999E-3</v>
      </c>
      <c r="BG985" t="s">
        <v>76</v>
      </c>
      <c r="BH985">
        <v>0.12844</v>
      </c>
      <c r="BI985" t="s">
        <v>72</v>
      </c>
      <c r="BJ985">
        <v>5.5519999999999996E-3</v>
      </c>
      <c r="BK985" t="s">
        <v>76</v>
      </c>
      <c r="BL985" t="s">
        <v>85</v>
      </c>
    </row>
    <row r="986" spans="1:64" x14ac:dyDescent="0.25">
      <c r="A986">
        <v>965</v>
      </c>
      <c r="B986" t="s">
        <v>235</v>
      </c>
      <c r="C986" t="s">
        <v>246</v>
      </c>
      <c r="D986">
        <v>21</v>
      </c>
      <c r="E986">
        <v>80</v>
      </c>
      <c r="F986">
        <v>7</v>
      </c>
      <c r="G986" t="s">
        <v>129</v>
      </c>
      <c r="H986" t="s">
        <v>237</v>
      </c>
      <c r="I986" t="s">
        <v>65</v>
      </c>
      <c r="J986">
        <v>1</v>
      </c>
      <c r="K986">
        <v>2054</v>
      </c>
      <c r="L986">
        <v>2042</v>
      </c>
      <c r="M986">
        <v>2066</v>
      </c>
      <c r="N986">
        <v>100</v>
      </c>
      <c r="O986">
        <v>18.241526733499999</v>
      </c>
      <c r="P986">
        <v>0.75740336664999997</v>
      </c>
      <c r="Q986">
        <v>100</v>
      </c>
      <c r="R986">
        <v>2054</v>
      </c>
      <c r="S986">
        <v>1</v>
      </c>
      <c r="T986">
        <v>0</v>
      </c>
      <c r="U986">
        <v>0</v>
      </c>
      <c r="V986">
        <v>5.9786106884699999E-2</v>
      </c>
      <c r="W986">
        <v>5.0340576924999998E-2</v>
      </c>
      <c r="X986">
        <v>4.92280099062E-2</v>
      </c>
      <c r="Y986">
        <v>0.16030747086399999</v>
      </c>
      <c r="Z986">
        <v>6.4041167891099995E-2</v>
      </c>
      <c r="AA986">
        <v>11.568175456500001</v>
      </c>
      <c r="AB986">
        <v>0.55196105924700001</v>
      </c>
      <c r="AC986">
        <v>2054</v>
      </c>
      <c r="AD986">
        <v>0.98</v>
      </c>
      <c r="AE986">
        <v>2051</v>
      </c>
      <c r="AF986">
        <v>0.01</v>
      </c>
      <c r="AG986">
        <v>0.73</v>
      </c>
      <c r="AH986" t="s">
        <v>66</v>
      </c>
      <c r="AI986" t="s">
        <v>238</v>
      </c>
      <c r="AJ986" t="s">
        <v>239</v>
      </c>
      <c r="AK986">
        <v>136</v>
      </c>
      <c r="AL986" t="s">
        <v>240</v>
      </c>
      <c r="AM986">
        <v>2</v>
      </c>
      <c r="AN986">
        <v>13602</v>
      </c>
      <c r="AO986" t="s">
        <v>134</v>
      </c>
      <c r="AP986">
        <v>1101</v>
      </c>
      <c r="AQ986" t="s">
        <v>71</v>
      </c>
      <c r="AR986" t="s">
        <v>66</v>
      </c>
      <c r="AS986">
        <v>2054</v>
      </c>
      <c r="AT986">
        <v>5.0340999999999997E-2</v>
      </c>
      <c r="AU986">
        <v>1.66E-4</v>
      </c>
      <c r="AV986" t="s">
        <v>78</v>
      </c>
      <c r="AW986">
        <v>0.77259999999999995</v>
      </c>
      <c r="AX986">
        <v>4.9228000000000001E-2</v>
      </c>
      <c r="AY986">
        <v>4.8000000000000001E-5</v>
      </c>
      <c r="AZ986" t="s">
        <v>78</v>
      </c>
      <c r="BA986">
        <v>0.82140000000000002</v>
      </c>
      <c r="BB986">
        <v>0.16030700000000001</v>
      </c>
      <c r="BC986">
        <v>5.3999999999999999E-2</v>
      </c>
      <c r="BD986" t="s">
        <v>73</v>
      </c>
      <c r="BE986" t="s">
        <v>74</v>
      </c>
      <c r="BF986">
        <v>0.92200000000000004</v>
      </c>
      <c r="BG986" t="s">
        <v>75</v>
      </c>
      <c r="BH986">
        <v>5.3999999999999999E-2</v>
      </c>
      <c r="BI986" t="s">
        <v>73</v>
      </c>
      <c r="BJ986">
        <v>0.14899999999999999</v>
      </c>
      <c r="BK986" t="s">
        <v>75</v>
      </c>
      <c r="BL986" t="s">
        <v>85</v>
      </c>
    </row>
    <row r="987" spans="1:64" x14ac:dyDescent="0.25">
      <c r="A987">
        <v>966</v>
      </c>
      <c r="B987" t="s">
        <v>235</v>
      </c>
      <c r="C987" t="s">
        <v>246</v>
      </c>
      <c r="D987">
        <v>21</v>
      </c>
      <c r="E987">
        <v>80</v>
      </c>
      <c r="F987">
        <v>7</v>
      </c>
      <c r="G987" t="s">
        <v>129</v>
      </c>
      <c r="H987" t="s">
        <v>237</v>
      </c>
      <c r="I987" t="s">
        <v>65</v>
      </c>
      <c r="J987">
        <v>1</v>
      </c>
      <c r="K987">
        <v>2066</v>
      </c>
      <c r="L987">
        <v>2054</v>
      </c>
      <c r="M987">
        <v>2081</v>
      </c>
      <c r="N987">
        <v>100</v>
      </c>
      <c r="O987">
        <v>20.963891447000002</v>
      </c>
      <c r="P987">
        <v>0.811997270291</v>
      </c>
      <c r="Q987">
        <v>100</v>
      </c>
      <c r="R987">
        <v>2066</v>
      </c>
      <c r="S987">
        <v>0.96</v>
      </c>
      <c r="T987">
        <v>2064</v>
      </c>
      <c r="U987">
        <v>0.03</v>
      </c>
      <c r="V987">
        <v>5.5960806370300001E-2</v>
      </c>
      <c r="W987">
        <v>4.92280099062E-2</v>
      </c>
      <c r="X987">
        <v>4.1753309524100002E-2</v>
      </c>
      <c r="Y987">
        <v>0.205589122111</v>
      </c>
      <c r="Z987">
        <v>6.6979769608800005E-2</v>
      </c>
      <c r="AA987">
        <v>11.7316867696</v>
      </c>
      <c r="AB987">
        <v>0.57001511920600001</v>
      </c>
      <c r="AC987">
        <v>2066</v>
      </c>
      <c r="AD987">
        <v>0.91</v>
      </c>
      <c r="AE987">
        <v>2064</v>
      </c>
      <c r="AF987">
        <v>7.0000000000000007E-2</v>
      </c>
      <c r="AG987">
        <v>0.59</v>
      </c>
      <c r="AH987" t="s">
        <v>66</v>
      </c>
      <c r="AI987" t="s">
        <v>238</v>
      </c>
      <c r="AJ987" t="s">
        <v>239</v>
      </c>
      <c r="AK987">
        <v>136</v>
      </c>
      <c r="AL987" t="s">
        <v>240</v>
      </c>
      <c r="AM987">
        <v>2</v>
      </c>
      <c r="AN987">
        <v>13602</v>
      </c>
      <c r="AO987" t="s">
        <v>134</v>
      </c>
      <c r="AP987">
        <v>1101</v>
      </c>
      <c r="AQ987" t="s">
        <v>71</v>
      </c>
      <c r="AR987" t="s">
        <v>66</v>
      </c>
      <c r="AS987">
        <v>2066</v>
      </c>
      <c r="AT987">
        <v>4.9228000000000001E-2</v>
      </c>
      <c r="AU987">
        <v>4.8000000000000001E-5</v>
      </c>
      <c r="AV987" t="s">
        <v>78</v>
      </c>
      <c r="AW987">
        <v>0.82140000000000002</v>
      </c>
      <c r="AX987">
        <v>4.1750000000000002E-2</v>
      </c>
      <c r="AY987">
        <v>9.0000000000000002E-6</v>
      </c>
      <c r="AZ987" t="s">
        <v>78</v>
      </c>
      <c r="BA987">
        <v>0.79059999999999997</v>
      </c>
      <c r="BB987">
        <v>0.20558899999999999</v>
      </c>
      <c r="BC987">
        <v>9.3299999999999998E-3</v>
      </c>
      <c r="BD987" t="s">
        <v>80</v>
      </c>
      <c r="BE987" t="s">
        <v>74</v>
      </c>
      <c r="BF987">
        <v>0.44857000000000002</v>
      </c>
      <c r="BG987" t="s">
        <v>75</v>
      </c>
      <c r="BH987">
        <v>9.3299999999999998E-3</v>
      </c>
      <c r="BI987" t="s">
        <v>80</v>
      </c>
      <c r="BJ987">
        <v>1.9859999999999999E-2</v>
      </c>
      <c r="BK987" t="s">
        <v>82</v>
      </c>
      <c r="BL987" t="s">
        <v>85</v>
      </c>
    </row>
    <row r="988" spans="1:64" x14ac:dyDescent="0.25">
      <c r="A988">
        <v>967</v>
      </c>
      <c r="B988" t="s">
        <v>235</v>
      </c>
      <c r="C988" t="s">
        <v>246</v>
      </c>
      <c r="D988">
        <v>21</v>
      </c>
      <c r="E988">
        <v>80</v>
      </c>
      <c r="F988">
        <v>7</v>
      </c>
      <c r="G988" t="s">
        <v>129</v>
      </c>
      <c r="H988" t="s">
        <v>237</v>
      </c>
      <c r="I988" t="s">
        <v>65</v>
      </c>
      <c r="J988">
        <v>1</v>
      </c>
      <c r="K988">
        <v>2081</v>
      </c>
      <c r="L988">
        <v>2066</v>
      </c>
      <c r="M988">
        <v>2092</v>
      </c>
      <c r="N988">
        <v>100</v>
      </c>
      <c r="O988">
        <v>19.648928863799998</v>
      </c>
      <c r="P988">
        <v>0.72333670895699997</v>
      </c>
      <c r="Q988">
        <v>100</v>
      </c>
      <c r="R988">
        <v>2081</v>
      </c>
      <c r="S988">
        <v>0.95</v>
      </c>
      <c r="T988">
        <v>2078</v>
      </c>
      <c r="U988">
        <v>0.02</v>
      </c>
      <c r="V988">
        <v>5.2266251566899999E-2</v>
      </c>
      <c r="W988">
        <v>4.1753309524100002E-2</v>
      </c>
      <c r="X988">
        <v>4.4551681817999997E-2</v>
      </c>
      <c r="Y988">
        <v>0.16584439393700001</v>
      </c>
      <c r="Z988">
        <v>5.96207401958E-2</v>
      </c>
      <c r="AA988">
        <v>11.815843257999999</v>
      </c>
      <c r="AB988">
        <v>0.515095387357</v>
      </c>
      <c r="AC988">
        <v>2081</v>
      </c>
      <c r="AD988">
        <v>0.91</v>
      </c>
      <c r="AE988">
        <v>2082</v>
      </c>
      <c r="AF988">
        <v>7.0000000000000007E-2</v>
      </c>
      <c r="AG988">
        <v>0.92</v>
      </c>
      <c r="AH988" t="s">
        <v>66</v>
      </c>
      <c r="AI988" t="s">
        <v>238</v>
      </c>
      <c r="AJ988" t="s">
        <v>239</v>
      </c>
      <c r="AK988">
        <v>136</v>
      </c>
      <c r="AL988" t="s">
        <v>240</v>
      </c>
      <c r="AM988">
        <v>2</v>
      </c>
      <c r="AN988">
        <v>13602</v>
      </c>
      <c r="AO988" t="s">
        <v>134</v>
      </c>
      <c r="AP988">
        <v>1101</v>
      </c>
      <c r="AQ988" t="s">
        <v>71</v>
      </c>
      <c r="AR988" t="s">
        <v>66</v>
      </c>
      <c r="AS988">
        <v>2081</v>
      </c>
      <c r="AT988">
        <v>4.1750000000000002E-2</v>
      </c>
      <c r="AU988">
        <v>9.0000000000000002E-6</v>
      </c>
      <c r="AV988" t="s">
        <v>78</v>
      </c>
      <c r="AW988">
        <v>0.79059999999999997</v>
      </c>
      <c r="AX988">
        <v>4.4552000000000001E-2</v>
      </c>
      <c r="AY988">
        <v>1.66E-4</v>
      </c>
      <c r="AZ988" t="s">
        <v>78</v>
      </c>
      <c r="BA988">
        <v>0.80859999999999999</v>
      </c>
      <c r="BB988">
        <v>0.16584399999999999</v>
      </c>
      <c r="BC988">
        <v>3.4700000000000002E-2</v>
      </c>
      <c r="BD988" t="s">
        <v>81</v>
      </c>
      <c r="BE988" t="s">
        <v>74</v>
      </c>
      <c r="BF988">
        <v>0.78649999999999998</v>
      </c>
      <c r="BG988" t="s">
        <v>75</v>
      </c>
      <c r="BH988">
        <v>3.4700000000000002E-2</v>
      </c>
      <c r="BI988" t="s">
        <v>81</v>
      </c>
      <c r="BJ988">
        <v>6.5460000000000004E-2</v>
      </c>
      <c r="BK988" t="s">
        <v>83</v>
      </c>
      <c r="BL988" t="s">
        <v>85</v>
      </c>
    </row>
    <row r="989" spans="1:64" x14ac:dyDescent="0.25">
      <c r="A989">
        <v>968</v>
      </c>
      <c r="B989" t="s">
        <v>235</v>
      </c>
      <c r="C989" t="s">
        <v>246</v>
      </c>
      <c r="D989">
        <v>21</v>
      </c>
      <c r="E989">
        <v>80</v>
      </c>
      <c r="F989">
        <v>7</v>
      </c>
      <c r="G989" t="s">
        <v>129</v>
      </c>
      <c r="H989" t="s">
        <v>237</v>
      </c>
      <c r="I989" t="s">
        <v>65</v>
      </c>
      <c r="J989">
        <v>1</v>
      </c>
      <c r="K989">
        <v>2092</v>
      </c>
      <c r="L989">
        <v>2081</v>
      </c>
      <c r="M989">
        <v>2100</v>
      </c>
      <c r="N989">
        <v>100</v>
      </c>
      <c r="O989">
        <v>13.290957496700001</v>
      </c>
      <c r="P989">
        <v>0.520527679716</v>
      </c>
      <c r="Q989">
        <v>100</v>
      </c>
      <c r="R989">
        <v>2092</v>
      </c>
      <c r="S989">
        <v>0.64</v>
      </c>
      <c r="T989">
        <v>2091</v>
      </c>
      <c r="U989">
        <v>0.14000000000000001</v>
      </c>
      <c r="V989">
        <v>5.3256799707700003E-2</v>
      </c>
      <c r="W989">
        <v>4.4551681817999997E-2</v>
      </c>
      <c r="X989">
        <v>6.0488690480800002E-2</v>
      </c>
      <c r="Y989">
        <v>2.5841707231700001E-2</v>
      </c>
      <c r="Z989">
        <v>5.3852074753899998E-2</v>
      </c>
      <c r="AA989">
        <v>11.409805287599999</v>
      </c>
      <c r="AB989">
        <v>0.46110094498999998</v>
      </c>
      <c r="AC989">
        <v>2094</v>
      </c>
      <c r="AD989">
        <v>0.62</v>
      </c>
      <c r="AE989">
        <v>2093</v>
      </c>
      <c r="AF989">
        <v>0.24</v>
      </c>
      <c r="AG989">
        <v>0.35</v>
      </c>
      <c r="AH989" t="s">
        <v>66</v>
      </c>
      <c r="AI989" t="s">
        <v>238</v>
      </c>
      <c r="AJ989" t="s">
        <v>239</v>
      </c>
      <c r="AK989">
        <v>136</v>
      </c>
      <c r="AL989" t="s">
        <v>240</v>
      </c>
      <c r="AM989">
        <v>2</v>
      </c>
      <c r="AN989">
        <v>13602</v>
      </c>
      <c r="AO989" t="s">
        <v>134</v>
      </c>
      <c r="AP989">
        <v>1101</v>
      </c>
      <c r="AQ989" t="s">
        <v>71</v>
      </c>
      <c r="AR989" t="s">
        <v>66</v>
      </c>
      <c r="AS989">
        <v>2092</v>
      </c>
      <c r="AT989">
        <v>4.4552000000000001E-2</v>
      </c>
      <c r="AU989">
        <v>1.66E-4</v>
      </c>
      <c r="AV989" t="s">
        <v>78</v>
      </c>
      <c r="AW989">
        <v>0.80859999999999999</v>
      </c>
      <c r="AX989">
        <v>6.0489000000000001E-2</v>
      </c>
      <c r="AY989">
        <v>6.0700000000000001E-4</v>
      </c>
      <c r="AZ989" t="s">
        <v>78</v>
      </c>
      <c r="BA989">
        <v>0.87719999999999998</v>
      </c>
      <c r="BB989">
        <v>2.5839999999999998E-2</v>
      </c>
      <c r="BC989">
        <v>0.70599999999999996</v>
      </c>
      <c r="BD989" t="s">
        <v>72</v>
      </c>
      <c r="BE989" t="s">
        <v>74</v>
      </c>
      <c r="BF989">
        <v>0.22800000000000001</v>
      </c>
      <c r="BG989" t="s">
        <v>75</v>
      </c>
      <c r="BH989">
        <v>0.70599999999999996</v>
      </c>
      <c r="BI989" t="s">
        <v>72</v>
      </c>
      <c r="BJ989">
        <v>0.33310000000000001</v>
      </c>
      <c r="BK989" t="s">
        <v>75</v>
      </c>
      <c r="BL989" t="s">
        <v>85</v>
      </c>
    </row>
    <row r="990" spans="1:64" x14ac:dyDescent="0.25">
      <c r="A990">
        <v>969</v>
      </c>
      <c r="B990" t="s">
        <v>235</v>
      </c>
      <c r="C990" t="s">
        <v>247</v>
      </c>
      <c r="D990">
        <v>21</v>
      </c>
      <c r="E990">
        <v>81</v>
      </c>
      <c r="F990">
        <v>8</v>
      </c>
      <c r="G990" t="s">
        <v>129</v>
      </c>
      <c r="H990" t="s">
        <v>237</v>
      </c>
      <c r="I990" t="s">
        <v>65</v>
      </c>
      <c r="J990">
        <v>5</v>
      </c>
      <c r="K990">
        <v>1867</v>
      </c>
      <c r="L990">
        <v>1861</v>
      </c>
      <c r="M990">
        <v>1883</v>
      </c>
      <c r="N990">
        <v>52</v>
      </c>
      <c r="O990">
        <v>11.755854817199999</v>
      </c>
      <c r="P990">
        <v>0.21057957246600001</v>
      </c>
      <c r="Q990">
        <v>52</v>
      </c>
      <c r="R990">
        <v>1867</v>
      </c>
      <c r="S990">
        <v>0.39</v>
      </c>
      <c r="T990">
        <v>1868</v>
      </c>
      <c r="U990">
        <v>0.39</v>
      </c>
      <c r="V990">
        <v>1.3787918313999999E-2</v>
      </c>
      <c r="W990">
        <v>-1.21462797706E-2</v>
      </c>
      <c r="X990">
        <v>7.76562255085E-3</v>
      </c>
      <c r="Y990">
        <v>0.178523145844</v>
      </c>
      <c r="Z990">
        <v>2.2836366070700002E-2</v>
      </c>
      <c r="AA990">
        <v>7.7585226057499996</v>
      </c>
      <c r="AB990">
        <v>0.200257667217</v>
      </c>
      <c r="AC990">
        <v>1867</v>
      </c>
      <c r="AD990">
        <v>0.45</v>
      </c>
      <c r="AE990">
        <v>1870</v>
      </c>
      <c r="AF990">
        <v>0.26</v>
      </c>
      <c r="AG990">
        <v>0.52</v>
      </c>
      <c r="AH990" t="s">
        <v>66</v>
      </c>
      <c r="AI990" t="s">
        <v>238</v>
      </c>
      <c r="AJ990" t="s">
        <v>239</v>
      </c>
      <c r="AK990">
        <v>136</v>
      </c>
      <c r="AL990" t="s">
        <v>240</v>
      </c>
      <c r="AM990">
        <v>2</v>
      </c>
      <c r="AN990">
        <v>13602</v>
      </c>
      <c r="AO990" t="s">
        <v>134</v>
      </c>
      <c r="AP990">
        <v>1101</v>
      </c>
      <c r="AQ990" t="s">
        <v>71</v>
      </c>
      <c r="AR990" t="s">
        <v>66</v>
      </c>
      <c r="AS990">
        <v>1867</v>
      </c>
      <c r="AT990">
        <v>-1.2149999999999999E-2</v>
      </c>
      <c r="AU990">
        <v>0.54500000000000004</v>
      </c>
      <c r="AV990" t="s">
        <v>72</v>
      </c>
      <c r="AW990">
        <v>7.7539999999999998E-2</v>
      </c>
      <c r="AX990">
        <v>7.7660000000000003E-3</v>
      </c>
      <c r="AY990">
        <v>0.151</v>
      </c>
      <c r="AZ990" t="s">
        <v>72</v>
      </c>
      <c r="BA990">
        <v>0.1416</v>
      </c>
      <c r="BB990">
        <v>0.17852299999999999</v>
      </c>
      <c r="BC990">
        <v>4.2599999999999999E-2</v>
      </c>
      <c r="BD990" t="s">
        <v>81</v>
      </c>
      <c r="BE990" t="s">
        <v>74</v>
      </c>
      <c r="BF990">
        <v>0.30249999999999999</v>
      </c>
      <c r="BG990" t="s">
        <v>75</v>
      </c>
      <c r="BH990">
        <v>4.2599999999999999E-2</v>
      </c>
      <c r="BI990" t="s">
        <v>81</v>
      </c>
      <c r="BJ990">
        <v>0.12139999999999999</v>
      </c>
      <c r="BK990" t="s">
        <v>75</v>
      </c>
      <c r="BL990" t="s">
        <v>85</v>
      </c>
    </row>
    <row r="991" spans="1:64" x14ac:dyDescent="0.25">
      <c r="A991">
        <v>970</v>
      </c>
      <c r="B991" t="s">
        <v>235</v>
      </c>
      <c r="C991" t="s">
        <v>247</v>
      </c>
      <c r="D991">
        <v>21</v>
      </c>
      <c r="E991">
        <v>81</v>
      </c>
      <c r="F991">
        <v>8</v>
      </c>
      <c r="G991" t="s">
        <v>129</v>
      </c>
      <c r="H991" t="s">
        <v>237</v>
      </c>
      <c r="I991" t="s">
        <v>65</v>
      </c>
      <c r="J991">
        <v>5</v>
      </c>
      <c r="K991">
        <v>1883</v>
      </c>
      <c r="L991">
        <v>1867</v>
      </c>
      <c r="M991">
        <v>1919</v>
      </c>
      <c r="N991">
        <v>52</v>
      </c>
      <c r="O991">
        <v>29.328972405399998</v>
      </c>
      <c r="P991">
        <v>-0.299453607846</v>
      </c>
      <c r="Q991">
        <v>100</v>
      </c>
      <c r="R991">
        <v>1883</v>
      </c>
      <c r="S991">
        <v>1</v>
      </c>
      <c r="T991">
        <v>0</v>
      </c>
      <c r="U991">
        <v>0</v>
      </c>
      <c r="V991">
        <v>-5.7487226797600004E-3</v>
      </c>
      <c r="W991">
        <v>7.76562255085E-3</v>
      </c>
      <c r="X991">
        <v>4.1970681036300004E-3</v>
      </c>
      <c r="Y991">
        <v>-0.43547372765100001</v>
      </c>
      <c r="Z991">
        <v>-4.0092508577200002E-2</v>
      </c>
      <c r="AA991">
        <v>11.828757681900001</v>
      </c>
      <c r="AB991">
        <v>-0.42535510074600003</v>
      </c>
      <c r="AC991">
        <v>1883</v>
      </c>
      <c r="AD991">
        <v>0.99</v>
      </c>
      <c r="AE991">
        <v>1884</v>
      </c>
      <c r="AF991">
        <v>0.01</v>
      </c>
      <c r="AG991">
        <v>0.98</v>
      </c>
      <c r="AH991" t="s">
        <v>66</v>
      </c>
      <c r="AI991" t="s">
        <v>238</v>
      </c>
      <c r="AJ991" t="s">
        <v>239</v>
      </c>
      <c r="AK991">
        <v>136</v>
      </c>
      <c r="AL991" t="s">
        <v>240</v>
      </c>
      <c r="AM991">
        <v>2</v>
      </c>
      <c r="AN991">
        <v>13602</v>
      </c>
      <c r="AO991" t="s">
        <v>134</v>
      </c>
      <c r="AP991">
        <v>1101</v>
      </c>
      <c r="AQ991" t="s">
        <v>71</v>
      </c>
      <c r="AR991" t="s">
        <v>66</v>
      </c>
      <c r="AS991">
        <v>1883</v>
      </c>
      <c r="AT991">
        <v>7.7660000000000003E-3</v>
      </c>
      <c r="AU991">
        <v>0.151</v>
      </c>
      <c r="AV991" t="s">
        <v>72</v>
      </c>
      <c r="AW991">
        <v>0.1416</v>
      </c>
      <c r="AX991">
        <v>4.1970000000000002E-3</v>
      </c>
      <c r="AY991">
        <v>4.19E-2</v>
      </c>
      <c r="AZ991" t="s">
        <v>81</v>
      </c>
      <c r="BA991">
        <v>0.1162</v>
      </c>
      <c r="BB991">
        <v>-0.43547400000000003</v>
      </c>
      <c r="BC991">
        <v>0</v>
      </c>
      <c r="BD991" t="s">
        <v>78</v>
      </c>
      <c r="BE991" t="s">
        <v>74</v>
      </c>
      <c r="BF991">
        <v>0.5887</v>
      </c>
      <c r="BG991" t="s">
        <v>75</v>
      </c>
      <c r="BH991">
        <v>0</v>
      </c>
      <c r="BI991" t="s">
        <v>78</v>
      </c>
      <c r="BJ991">
        <v>0</v>
      </c>
      <c r="BK991" t="s">
        <v>79</v>
      </c>
      <c r="BL991" t="s">
        <v>85</v>
      </c>
    </row>
    <row r="992" spans="1:64" x14ac:dyDescent="0.25">
      <c r="A992">
        <v>971</v>
      </c>
      <c r="B992" t="s">
        <v>235</v>
      </c>
      <c r="C992" t="s">
        <v>247</v>
      </c>
      <c r="D992">
        <v>21</v>
      </c>
      <c r="E992">
        <v>81</v>
      </c>
      <c r="F992">
        <v>8</v>
      </c>
      <c r="G992" t="s">
        <v>129</v>
      </c>
      <c r="H992" t="s">
        <v>237</v>
      </c>
      <c r="I992" t="s">
        <v>65</v>
      </c>
      <c r="J992">
        <v>5</v>
      </c>
      <c r="K992">
        <v>1919</v>
      </c>
      <c r="L992">
        <v>1883</v>
      </c>
      <c r="M992">
        <v>1933</v>
      </c>
      <c r="N992">
        <v>82</v>
      </c>
      <c r="O992">
        <v>20.5858733528</v>
      </c>
      <c r="P992">
        <v>0.21606922879500001</v>
      </c>
      <c r="Q992">
        <v>100</v>
      </c>
      <c r="R992">
        <v>1919</v>
      </c>
      <c r="S992">
        <v>0.99</v>
      </c>
      <c r="T992">
        <v>1892</v>
      </c>
      <c r="U992">
        <v>0.01</v>
      </c>
      <c r="V992">
        <v>6.63348575387E-3</v>
      </c>
      <c r="W992">
        <v>4.1970681036300004E-3</v>
      </c>
      <c r="X992">
        <v>-6.53816117544E-3</v>
      </c>
      <c r="Y992">
        <v>0.19087716976899999</v>
      </c>
      <c r="Z992">
        <v>2.4000637253100001E-2</v>
      </c>
      <c r="AA992">
        <v>11.1572273577</v>
      </c>
      <c r="AB992">
        <v>0.25139324355800002</v>
      </c>
      <c r="AC992">
        <v>1919</v>
      </c>
      <c r="AD992">
        <v>1</v>
      </c>
      <c r="AE992">
        <v>0</v>
      </c>
      <c r="AF992">
        <v>0</v>
      </c>
      <c r="AG992">
        <v>0.97</v>
      </c>
      <c r="AH992" t="s">
        <v>66</v>
      </c>
      <c r="AI992" t="s">
        <v>238</v>
      </c>
      <c r="AJ992" t="s">
        <v>239</v>
      </c>
      <c r="AK992">
        <v>136</v>
      </c>
      <c r="AL992" t="s">
        <v>240</v>
      </c>
      <c r="AM992">
        <v>2</v>
      </c>
      <c r="AN992">
        <v>13602</v>
      </c>
      <c r="AO992" t="s">
        <v>134</v>
      </c>
      <c r="AP992">
        <v>1101</v>
      </c>
      <c r="AQ992" t="s">
        <v>71</v>
      </c>
      <c r="AR992" t="s">
        <v>66</v>
      </c>
      <c r="AS992">
        <v>1919</v>
      </c>
      <c r="AT992">
        <v>4.1970000000000002E-3</v>
      </c>
      <c r="AU992">
        <v>4.19E-2</v>
      </c>
      <c r="AV992" t="s">
        <v>81</v>
      </c>
      <c r="AW992">
        <v>0.1162</v>
      </c>
      <c r="AX992">
        <v>-6.5380000000000004E-3</v>
      </c>
      <c r="AY992">
        <v>0.16800000000000001</v>
      </c>
      <c r="AZ992" t="s">
        <v>72</v>
      </c>
      <c r="BA992">
        <v>0.15240000000000001</v>
      </c>
      <c r="BB992">
        <v>0.19087699999999999</v>
      </c>
      <c r="BC992">
        <v>1.1900000000000001E-2</v>
      </c>
      <c r="BD992" t="s">
        <v>81</v>
      </c>
      <c r="BE992" t="s">
        <v>74</v>
      </c>
      <c r="BF992">
        <v>0.1658</v>
      </c>
      <c r="BG992" t="s">
        <v>75</v>
      </c>
      <c r="BH992">
        <v>1.1900000000000001E-2</v>
      </c>
      <c r="BI992" t="s">
        <v>81</v>
      </c>
      <c r="BJ992">
        <v>3.882E-2</v>
      </c>
      <c r="BK992" t="s">
        <v>82</v>
      </c>
      <c r="BL992" t="s">
        <v>85</v>
      </c>
    </row>
    <row r="993" spans="1:64" x14ac:dyDescent="0.25">
      <c r="A993">
        <v>972</v>
      </c>
      <c r="B993" t="s">
        <v>235</v>
      </c>
      <c r="C993" t="s">
        <v>247</v>
      </c>
      <c r="D993">
        <v>21</v>
      </c>
      <c r="E993">
        <v>81</v>
      </c>
      <c r="F993">
        <v>8</v>
      </c>
      <c r="G993" t="s">
        <v>129</v>
      </c>
      <c r="H993" t="s">
        <v>237</v>
      </c>
      <c r="I993" t="s">
        <v>65</v>
      </c>
      <c r="J993">
        <v>5</v>
      </c>
      <c r="K993">
        <v>1933</v>
      </c>
      <c r="L993">
        <v>1919</v>
      </c>
      <c r="M993">
        <v>1962</v>
      </c>
      <c r="N993">
        <v>82</v>
      </c>
      <c r="O993">
        <v>12.4471359247</v>
      </c>
      <c r="P993">
        <v>0.140131415422</v>
      </c>
      <c r="Q993">
        <v>82</v>
      </c>
      <c r="R993">
        <v>1933</v>
      </c>
      <c r="S993">
        <v>0.64</v>
      </c>
      <c r="T993">
        <v>1934</v>
      </c>
      <c r="U993">
        <v>0.19</v>
      </c>
      <c r="V993">
        <v>4.2396404661499999E-3</v>
      </c>
      <c r="W993">
        <v>-6.53816117544E-3</v>
      </c>
      <c r="X993">
        <v>6.5683374456300002E-4</v>
      </c>
      <c r="Y993">
        <v>0.17170444951800001</v>
      </c>
      <c r="Z993">
        <v>1.11574117649E-2</v>
      </c>
      <c r="AA993">
        <v>6.26493453379</v>
      </c>
      <c r="AB993">
        <v>0.124227688914</v>
      </c>
      <c r="AC993">
        <v>1933</v>
      </c>
      <c r="AD993">
        <v>0.99</v>
      </c>
      <c r="AE993">
        <v>1934</v>
      </c>
      <c r="AF993">
        <v>0.01</v>
      </c>
      <c r="AG993">
        <v>0.91</v>
      </c>
      <c r="AH993" t="s">
        <v>66</v>
      </c>
      <c r="AI993" t="s">
        <v>238</v>
      </c>
      <c r="AJ993" t="s">
        <v>239</v>
      </c>
      <c r="AK993">
        <v>136</v>
      </c>
      <c r="AL993" t="s">
        <v>240</v>
      </c>
      <c r="AM993">
        <v>2</v>
      </c>
      <c r="AN993">
        <v>13602</v>
      </c>
      <c r="AO993" t="s">
        <v>134</v>
      </c>
      <c r="AP993">
        <v>1101</v>
      </c>
      <c r="AQ993" t="s">
        <v>71</v>
      </c>
      <c r="AR993" t="s">
        <v>66</v>
      </c>
      <c r="AS993">
        <v>1933</v>
      </c>
      <c r="AT993">
        <v>-6.5380000000000004E-3</v>
      </c>
      <c r="AU993">
        <v>0.16800000000000001</v>
      </c>
      <c r="AV993" t="s">
        <v>72</v>
      </c>
      <c r="AW993">
        <v>0.15240000000000001</v>
      </c>
      <c r="AX993">
        <v>6.5680000000000003E-4</v>
      </c>
      <c r="AY993">
        <v>0.80400000000000005</v>
      </c>
      <c r="AZ993" t="s">
        <v>72</v>
      </c>
      <c r="BA993">
        <v>2.323E-3</v>
      </c>
      <c r="BB993">
        <v>0.17170440000000001</v>
      </c>
      <c r="BC993">
        <v>1.3899999999999999E-2</v>
      </c>
      <c r="BD993" t="s">
        <v>81</v>
      </c>
      <c r="BE993" t="s">
        <v>74</v>
      </c>
      <c r="BF993">
        <v>0.3332</v>
      </c>
      <c r="BG993" t="s">
        <v>75</v>
      </c>
      <c r="BH993">
        <v>1.3899999999999999E-2</v>
      </c>
      <c r="BI993" t="s">
        <v>81</v>
      </c>
      <c r="BJ993">
        <v>4.4999999999999998E-2</v>
      </c>
      <c r="BK993" t="s">
        <v>82</v>
      </c>
      <c r="BL993" t="s">
        <v>85</v>
      </c>
    </row>
    <row r="994" spans="1:64" x14ac:dyDescent="0.25">
      <c r="A994">
        <v>973</v>
      </c>
      <c r="B994" t="s">
        <v>235</v>
      </c>
      <c r="C994" t="s">
        <v>247</v>
      </c>
      <c r="D994">
        <v>21</v>
      </c>
      <c r="E994">
        <v>81</v>
      </c>
      <c r="F994">
        <v>8</v>
      </c>
      <c r="G994" t="s">
        <v>129</v>
      </c>
      <c r="H994" t="s">
        <v>237</v>
      </c>
      <c r="I994" t="s">
        <v>65</v>
      </c>
      <c r="J994">
        <v>5</v>
      </c>
      <c r="K994">
        <v>1962</v>
      </c>
      <c r="L994">
        <v>1933</v>
      </c>
      <c r="M994">
        <v>1977</v>
      </c>
      <c r="N994">
        <v>82</v>
      </c>
      <c r="O994">
        <v>32.440290218900003</v>
      </c>
      <c r="P994">
        <v>-0.442050235658</v>
      </c>
      <c r="Q994">
        <v>92</v>
      </c>
      <c r="R994">
        <v>1962</v>
      </c>
      <c r="S994">
        <v>0.88</v>
      </c>
      <c r="T994">
        <v>1961</v>
      </c>
      <c r="U994">
        <v>0.12</v>
      </c>
      <c r="V994">
        <v>-1.26386133419E-2</v>
      </c>
      <c r="W994">
        <v>6.5683374456300002E-4</v>
      </c>
      <c r="X994">
        <v>1.8024586310499999E-2</v>
      </c>
      <c r="Y994">
        <v>-0.59500715982499996</v>
      </c>
      <c r="Z994">
        <v>-5.8484144605899999E-2</v>
      </c>
      <c r="AA994">
        <v>12.070722638499999</v>
      </c>
      <c r="AB994">
        <v>-0.53800571004200004</v>
      </c>
      <c r="AC994">
        <v>1962</v>
      </c>
      <c r="AD994">
        <v>0.81</v>
      </c>
      <c r="AE994">
        <v>1963</v>
      </c>
      <c r="AF994">
        <v>0.12</v>
      </c>
      <c r="AG994">
        <v>0.86</v>
      </c>
      <c r="AH994" t="s">
        <v>66</v>
      </c>
      <c r="AI994" t="s">
        <v>238</v>
      </c>
      <c r="AJ994" t="s">
        <v>239</v>
      </c>
      <c r="AK994">
        <v>136</v>
      </c>
      <c r="AL994" t="s">
        <v>240</v>
      </c>
      <c r="AM994">
        <v>2</v>
      </c>
      <c r="AN994">
        <v>13602</v>
      </c>
      <c r="AO994" t="s">
        <v>134</v>
      </c>
      <c r="AP994">
        <v>1101</v>
      </c>
      <c r="AQ994" t="s">
        <v>71</v>
      </c>
      <c r="AR994" t="s">
        <v>66</v>
      </c>
      <c r="AS994">
        <v>1962</v>
      </c>
      <c r="AT994">
        <v>6.5680000000000003E-4</v>
      </c>
      <c r="AU994">
        <v>0.80400000000000005</v>
      </c>
      <c r="AV994" t="s">
        <v>72</v>
      </c>
      <c r="AW994">
        <v>2.323E-3</v>
      </c>
      <c r="AX994">
        <v>1.8024999999999999E-2</v>
      </c>
      <c r="AY994">
        <v>1.6299999999999999E-2</v>
      </c>
      <c r="AZ994" t="s">
        <v>81</v>
      </c>
      <c r="BA994">
        <v>0.36909999999999998</v>
      </c>
      <c r="BB994">
        <v>-0.59500699999999995</v>
      </c>
      <c r="BC994">
        <v>0</v>
      </c>
      <c r="BD994" t="s">
        <v>78</v>
      </c>
      <c r="BE994" t="s">
        <v>74</v>
      </c>
      <c r="BF994">
        <v>2.3099999999999999E-2</v>
      </c>
      <c r="BG994" t="s">
        <v>82</v>
      </c>
      <c r="BH994">
        <v>0</v>
      </c>
      <c r="BI994" t="s">
        <v>78</v>
      </c>
      <c r="BJ994">
        <v>0</v>
      </c>
      <c r="BK994" t="s">
        <v>79</v>
      </c>
      <c r="BL994" t="s">
        <v>85</v>
      </c>
    </row>
    <row r="995" spans="1:64" x14ac:dyDescent="0.25">
      <c r="A995">
        <v>974</v>
      </c>
      <c r="B995" t="s">
        <v>235</v>
      </c>
      <c r="C995" t="s">
        <v>247</v>
      </c>
      <c r="D995">
        <v>21</v>
      </c>
      <c r="E995">
        <v>81</v>
      </c>
      <c r="F995">
        <v>8</v>
      </c>
      <c r="G995" t="s">
        <v>129</v>
      </c>
      <c r="H995" t="s">
        <v>237</v>
      </c>
      <c r="I995" t="s">
        <v>65</v>
      </c>
      <c r="J995">
        <v>5</v>
      </c>
      <c r="K995">
        <v>1977</v>
      </c>
      <c r="L995">
        <v>1962</v>
      </c>
      <c r="M995">
        <v>1995</v>
      </c>
      <c r="N995">
        <v>8</v>
      </c>
      <c r="O995">
        <v>22.1250980943</v>
      </c>
      <c r="P995">
        <v>0.38760732708099999</v>
      </c>
      <c r="Q995">
        <v>92</v>
      </c>
      <c r="R995">
        <v>1977</v>
      </c>
      <c r="S995">
        <v>0.97</v>
      </c>
      <c r="T995">
        <v>1973</v>
      </c>
      <c r="U995">
        <v>0.02</v>
      </c>
      <c r="V995">
        <v>1.90015505229E-2</v>
      </c>
      <c r="W995">
        <v>1.8024586310499999E-2</v>
      </c>
      <c r="X995">
        <v>-1.00324303189E-3</v>
      </c>
      <c r="Y995">
        <v>0.27070556571400001</v>
      </c>
      <c r="Z995">
        <v>2.45421311239E-2</v>
      </c>
      <c r="AA995">
        <v>8.9684274304899994</v>
      </c>
      <c r="AB995">
        <v>0.27577479081900003</v>
      </c>
      <c r="AC995">
        <v>1977</v>
      </c>
      <c r="AD995">
        <v>0.98</v>
      </c>
      <c r="AE995">
        <v>1974</v>
      </c>
      <c r="AF995">
        <v>0.01</v>
      </c>
      <c r="AG995">
        <v>0.88</v>
      </c>
      <c r="AH995" t="s">
        <v>66</v>
      </c>
      <c r="AI995" t="s">
        <v>238</v>
      </c>
      <c r="AJ995" t="s">
        <v>239</v>
      </c>
      <c r="AK995">
        <v>136</v>
      </c>
      <c r="AL995" t="s">
        <v>240</v>
      </c>
      <c r="AM995">
        <v>2</v>
      </c>
      <c r="AN995">
        <v>13602</v>
      </c>
      <c r="AO995" t="s">
        <v>134</v>
      </c>
      <c r="AP995">
        <v>1101</v>
      </c>
      <c r="AQ995" t="s">
        <v>71</v>
      </c>
      <c r="AR995" t="s">
        <v>66</v>
      </c>
      <c r="AS995">
        <v>1977</v>
      </c>
      <c r="AT995">
        <v>1.8024999999999999E-2</v>
      </c>
      <c r="AU995">
        <v>1.6299999999999999E-2</v>
      </c>
      <c r="AV995" t="s">
        <v>81</v>
      </c>
      <c r="AW995">
        <v>0.36909999999999998</v>
      </c>
      <c r="AX995">
        <v>-1.003E-3</v>
      </c>
      <c r="AY995">
        <v>0.874</v>
      </c>
      <c r="AZ995" t="s">
        <v>72</v>
      </c>
      <c r="BA995">
        <v>1.6249999999999999E-3</v>
      </c>
      <c r="BB995">
        <v>0.270706</v>
      </c>
      <c r="BC995">
        <v>4.1900000000000001E-3</v>
      </c>
      <c r="BD995" t="s">
        <v>80</v>
      </c>
      <c r="BE995" t="s">
        <v>74</v>
      </c>
      <c r="BF995">
        <v>5.2330000000000002E-2</v>
      </c>
      <c r="BG995" t="s">
        <v>83</v>
      </c>
      <c r="BH995">
        <v>4.1900000000000001E-3</v>
      </c>
      <c r="BI995" t="s">
        <v>80</v>
      </c>
      <c r="BJ995">
        <v>2.2079999999999999E-3</v>
      </c>
      <c r="BK995" t="s">
        <v>76</v>
      </c>
      <c r="BL995" t="s">
        <v>85</v>
      </c>
    </row>
    <row r="996" spans="1:64" x14ac:dyDescent="0.25">
      <c r="A996">
        <v>975</v>
      </c>
      <c r="B996" t="s">
        <v>235</v>
      </c>
      <c r="C996" t="s">
        <v>247</v>
      </c>
      <c r="D996">
        <v>21</v>
      </c>
      <c r="E996">
        <v>81</v>
      </c>
      <c r="F996">
        <v>8</v>
      </c>
      <c r="G996" t="s">
        <v>129</v>
      </c>
      <c r="H996" t="s">
        <v>237</v>
      </c>
      <c r="I996" t="s">
        <v>65</v>
      </c>
      <c r="J996">
        <v>5</v>
      </c>
      <c r="K996">
        <v>1995</v>
      </c>
      <c r="L996">
        <v>1977</v>
      </c>
      <c r="M996">
        <v>2005</v>
      </c>
      <c r="N996">
        <v>8</v>
      </c>
      <c r="O996">
        <v>19.728929905299999</v>
      </c>
      <c r="P996">
        <v>0.44114451690700002</v>
      </c>
      <c r="Q996">
        <v>8</v>
      </c>
      <c r="R996">
        <v>1996</v>
      </c>
      <c r="S996">
        <v>0.93</v>
      </c>
      <c r="T996">
        <v>1995</v>
      </c>
      <c r="U996">
        <v>0.06</v>
      </c>
      <c r="V996">
        <v>2.22790423741E-2</v>
      </c>
      <c r="W996">
        <v>-1.00324303189E-3</v>
      </c>
      <c r="X996">
        <v>3.9406535352799997E-2</v>
      </c>
      <c r="Y996">
        <v>0.21333431577299999</v>
      </c>
      <c r="Z996">
        <v>3.6399403184700002E-2</v>
      </c>
      <c r="AA996">
        <v>10.814901389099999</v>
      </c>
      <c r="AB996">
        <v>0.38230020492099998</v>
      </c>
      <c r="AC996">
        <v>1996</v>
      </c>
      <c r="AD996">
        <v>0.9</v>
      </c>
      <c r="AE996">
        <v>1995</v>
      </c>
      <c r="AF996">
        <v>7.0000000000000007E-2</v>
      </c>
      <c r="AG996">
        <v>0.83</v>
      </c>
      <c r="AH996" t="s">
        <v>66</v>
      </c>
      <c r="AI996" t="s">
        <v>238</v>
      </c>
      <c r="AJ996" t="s">
        <v>239</v>
      </c>
      <c r="AK996">
        <v>136</v>
      </c>
      <c r="AL996" t="s">
        <v>240</v>
      </c>
      <c r="AM996">
        <v>2</v>
      </c>
      <c r="AN996">
        <v>13602</v>
      </c>
      <c r="AO996" t="s">
        <v>134</v>
      </c>
      <c r="AP996">
        <v>1101</v>
      </c>
      <c r="AQ996" t="s">
        <v>71</v>
      </c>
      <c r="AR996" t="s">
        <v>66</v>
      </c>
      <c r="AS996">
        <v>1995</v>
      </c>
      <c r="AT996">
        <v>-1.003E-3</v>
      </c>
      <c r="AU996">
        <v>0.874</v>
      </c>
      <c r="AV996" t="s">
        <v>72</v>
      </c>
      <c r="AW996">
        <v>1.6249999999999999E-3</v>
      </c>
      <c r="AX996">
        <v>3.9406999999999998E-2</v>
      </c>
      <c r="AY996">
        <v>1.3699999999999999E-3</v>
      </c>
      <c r="AZ996" t="s">
        <v>80</v>
      </c>
      <c r="BA996">
        <v>0.74160000000000004</v>
      </c>
      <c r="BB996">
        <v>0.21332999999999999</v>
      </c>
      <c r="BC996">
        <v>3.9789999999999999E-2</v>
      </c>
      <c r="BD996" t="s">
        <v>81</v>
      </c>
      <c r="BE996" t="s">
        <v>74</v>
      </c>
      <c r="BF996">
        <v>9.1900000000000003E-3</v>
      </c>
      <c r="BG996" t="s">
        <v>76</v>
      </c>
      <c r="BH996">
        <v>3.9789999999999999E-2</v>
      </c>
      <c r="BI996" t="s">
        <v>81</v>
      </c>
      <c r="BJ996">
        <v>1.73E-4</v>
      </c>
      <c r="BK996" t="s">
        <v>79</v>
      </c>
      <c r="BL996" t="s">
        <v>85</v>
      </c>
    </row>
    <row r="997" spans="1:64" x14ac:dyDescent="0.25">
      <c r="A997">
        <v>976</v>
      </c>
      <c r="B997" t="s">
        <v>235</v>
      </c>
      <c r="C997" t="s">
        <v>247</v>
      </c>
      <c r="D997">
        <v>21</v>
      </c>
      <c r="E997">
        <v>81</v>
      </c>
      <c r="F997">
        <v>8</v>
      </c>
      <c r="G997" t="s">
        <v>129</v>
      </c>
      <c r="H997" t="s">
        <v>237</v>
      </c>
      <c r="I997" t="s">
        <v>65</v>
      </c>
      <c r="J997">
        <v>5</v>
      </c>
      <c r="K997">
        <v>2005</v>
      </c>
      <c r="L997">
        <v>1995</v>
      </c>
      <c r="M997">
        <v>2015</v>
      </c>
      <c r="N997">
        <v>8</v>
      </c>
      <c r="O997">
        <v>14.444264069700001</v>
      </c>
      <c r="P997">
        <v>0.45028971593599998</v>
      </c>
      <c r="Q997">
        <v>96</v>
      </c>
      <c r="R997">
        <v>2005</v>
      </c>
      <c r="S997">
        <v>0.98</v>
      </c>
      <c r="T997">
        <v>2004</v>
      </c>
      <c r="U997">
        <v>0.02</v>
      </c>
      <c r="V997">
        <v>4.0291317670100003E-2</v>
      </c>
      <c r="W997">
        <v>3.9406535352799997E-2</v>
      </c>
      <c r="X997">
        <v>1.2169388886000001E-2</v>
      </c>
      <c r="Y997">
        <v>0.20651320205900001</v>
      </c>
      <c r="Z997">
        <v>4.8217069855699998E-2</v>
      </c>
      <c r="AA997">
        <v>11.0231510586</v>
      </c>
      <c r="AB997">
        <v>0.42362363918599999</v>
      </c>
      <c r="AC997">
        <v>2005</v>
      </c>
      <c r="AD997">
        <v>0.99</v>
      </c>
      <c r="AE997">
        <v>2000</v>
      </c>
      <c r="AF997">
        <v>0.01</v>
      </c>
      <c r="AG997">
        <v>0.71</v>
      </c>
      <c r="AH997" t="s">
        <v>66</v>
      </c>
      <c r="AI997" t="s">
        <v>238</v>
      </c>
      <c r="AJ997" t="s">
        <v>239</v>
      </c>
      <c r="AK997">
        <v>136</v>
      </c>
      <c r="AL997" t="s">
        <v>240</v>
      </c>
      <c r="AM997">
        <v>2</v>
      </c>
      <c r="AN997">
        <v>13602</v>
      </c>
      <c r="AO997" t="s">
        <v>134</v>
      </c>
      <c r="AP997">
        <v>1101</v>
      </c>
      <c r="AQ997" t="s">
        <v>71</v>
      </c>
      <c r="AR997" t="s">
        <v>66</v>
      </c>
      <c r="AS997">
        <v>2005</v>
      </c>
      <c r="AT997">
        <v>3.9406999999999998E-2</v>
      </c>
      <c r="AU997">
        <v>1.3699999999999999E-3</v>
      </c>
      <c r="AV997" t="s">
        <v>80</v>
      </c>
      <c r="AW997">
        <v>0.74160000000000004</v>
      </c>
      <c r="AX997">
        <v>1.217E-2</v>
      </c>
      <c r="AY997">
        <v>0.42</v>
      </c>
      <c r="AZ997" t="s">
        <v>72</v>
      </c>
      <c r="BA997">
        <v>8.2869999999999999E-2</v>
      </c>
      <c r="BB997">
        <v>0.20651</v>
      </c>
      <c r="BC997">
        <v>4.6199999999999998E-2</v>
      </c>
      <c r="BD997" t="s">
        <v>81</v>
      </c>
      <c r="BE997" t="s">
        <v>74</v>
      </c>
      <c r="BF997">
        <v>0.11840000000000001</v>
      </c>
      <c r="BG997" t="s">
        <v>75</v>
      </c>
      <c r="BH997">
        <v>4.6199999999999998E-2</v>
      </c>
      <c r="BI997" t="s">
        <v>81</v>
      </c>
      <c r="BJ997">
        <v>5.8220000000000001E-2</v>
      </c>
      <c r="BK997" t="s">
        <v>83</v>
      </c>
      <c r="BL997" t="s">
        <v>85</v>
      </c>
    </row>
    <row r="998" spans="1:64" x14ac:dyDescent="0.25">
      <c r="A998">
        <v>977</v>
      </c>
      <c r="B998" t="s">
        <v>235</v>
      </c>
      <c r="C998" t="s">
        <v>247</v>
      </c>
      <c r="D998">
        <v>21</v>
      </c>
      <c r="E998">
        <v>81</v>
      </c>
      <c r="F998">
        <v>8</v>
      </c>
      <c r="G998" t="s">
        <v>129</v>
      </c>
      <c r="H998" t="s">
        <v>237</v>
      </c>
      <c r="I998" t="s">
        <v>65</v>
      </c>
      <c r="J998">
        <v>5</v>
      </c>
      <c r="K998">
        <v>2015</v>
      </c>
      <c r="L998">
        <v>2005</v>
      </c>
      <c r="M998">
        <v>2028</v>
      </c>
      <c r="N998">
        <v>15</v>
      </c>
      <c r="O998">
        <v>14.7993687531</v>
      </c>
      <c r="P998">
        <v>0.40509658656800002</v>
      </c>
      <c r="Q998">
        <v>17</v>
      </c>
      <c r="R998">
        <v>2016</v>
      </c>
      <c r="S998">
        <v>0.56000000000000005</v>
      </c>
      <c r="T998">
        <v>2015</v>
      </c>
      <c r="U998">
        <v>0.28000000000000003</v>
      </c>
      <c r="V998">
        <v>3.3664343707799999E-2</v>
      </c>
      <c r="W998">
        <v>1.2169388886000001E-2</v>
      </c>
      <c r="X998">
        <v>3.6521483515400001E-2</v>
      </c>
      <c r="Y998">
        <v>9.6009384626800004E-2</v>
      </c>
      <c r="Z998">
        <v>3.4003341912400002E-2</v>
      </c>
      <c r="AA998">
        <v>9.9600409358499995</v>
      </c>
      <c r="AB998">
        <v>0.30420281149</v>
      </c>
      <c r="AC998">
        <v>2015</v>
      </c>
      <c r="AD998">
        <v>0.75</v>
      </c>
      <c r="AE998">
        <v>2016</v>
      </c>
      <c r="AF998">
        <v>0.19</v>
      </c>
      <c r="AG998">
        <v>0.66</v>
      </c>
      <c r="AH998" t="s">
        <v>66</v>
      </c>
      <c r="AI998" t="s">
        <v>238</v>
      </c>
      <c r="AJ998" t="s">
        <v>239</v>
      </c>
      <c r="AK998">
        <v>136</v>
      </c>
      <c r="AL998" t="s">
        <v>240</v>
      </c>
      <c r="AM998">
        <v>2</v>
      </c>
      <c r="AN998">
        <v>13602</v>
      </c>
      <c r="AO998" t="s">
        <v>134</v>
      </c>
      <c r="AP998">
        <v>1101</v>
      </c>
      <c r="AQ998" t="s">
        <v>71</v>
      </c>
      <c r="AR998" t="s">
        <v>66</v>
      </c>
      <c r="AS998">
        <v>2015</v>
      </c>
      <c r="AT998">
        <v>1.217E-2</v>
      </c>
      <c r="AU998">
        <v>0.42</v>
      </c>
      <c r="AV998" t="s">
        <v>72</v>
      </c>
      <c r="AW998">
        <v>8.2869999999999999E-2</v>
      </c>
      <c r="AX998">
        <v>3.6520999999999998E-2</v>
      </c>
      <c r="AY998">
        <v>9.7999999999999997E-5</v>
      </c>
      <c r="AZ998" t="s">
        <v>78</v>
      </c>
      <c r="BA998">
        <v>0.76180000000000003</v>
      </c>
      <c r="BB998">
        <v>9.6008999999999997E-2</v>
      </c>
      <c r="BC998">
        <v>0.28709600000000002</v>
      </c>
      <c r="BD998" t="s">
        <v>72</v>
      </c>
      <c r="BE998" t="s">
        <v>74</v>
      </c>
      <c r="BF998">
        <v>9.7911999999999999E-2</v>
      </c>
      <c r="BG998" t="s">
        <v>83</v>
      </c>
      <c r="BH998">
        <v>0.28709600000000002</v>
      </c>
      <c r="BI998" t="s">
        <v>72</v>
      </c>
      <c r="BJ998">
        <v>0.1804</v>
      </c>
      <c r="BK998" t="s">
        <v>75</v>
      </c>
      <c r="BL998" t="s">
        <v>85</v>
      </c>
    </row>
    <row r="999" spans="1:64" x14ac:dyDescent="0.25">
      <c r="A999">
        <v>978</v>
      </c>
      <c r="B999" t="s">
        <v>235</v>
      </c>
      <c r="C999" t="s">
        <v>247</v>
      </c>
      <c r="D999">
        <v>21</v>
      </c>
      <c r="E999">
        <v>81</v>
      </c>
      <c r="F999">
        <v>8</v>
      </c>
      <c r="G999" t="s">
        <v>129</v>
      </c>
      <c r="H999" t="s">
        <v>237</v>
      </c>
      <c r="I999" t="s">
        <v>65</v>
      </c>
      <c r="J999">
        <v>5</v>
      </c>
      <c r="K999">
        <v>2028</v>
      </c>
      <c r="L999">
        <v>2015</v>
      </c>
      <c r="M999">
        <v>2042</v>
      </c>
      <c r="N999">
        <v>17</v>
      </c>
      <c r="O999">
        <v>21.5222888387</v>
      </c>
      <c r="P999">
        <v>0.60134697986700003</v>
      </c>
      <c r="Q999">
        <v>98</v>
      </c>
      <c r="R999">
        <v>2028</v>
      </c>
      <c r="S999">
        <v>0.93</v>
      </c>
      <c r="T999">
        <v>2025</v>
      </c>
      <c r="U999">
        <v>0.05</v>
      </c>
      <c r="V999">
        <v>4.06056639198E-2</v>
      </c>
      <c r="W999">
        <v>3.6521483515400001E-2</v>
      </c>
      <c r="X999">
        <v>2.2276234431400001E-2</v>
      </c>
      <c r="Y999">
        <v>0.21596773811700001</v>
      </c>
      <c r="Z999">
        <v>5.0595606619399998E-2</v>
      </c>
      <c r="AA999">
        <v>11.4863990824</v>
      </c>
      <c r="AB999">
        <v>0.45252355604099997</v>
      </c>
      <c r="AC999">
        <v>2028</v>
      </c>
      <c r="AD999">
        <v>0.94</v>
      </c>
      <c r="AE999">
        <v>2025</v>
      </c>
      <c r="AF999">
        <v>0.04</v>
      </c>
      <c r="AG999">
        <v>0.62</v>
      </c>
      <c r="AH999" t="s">
        <v>66</v>
      </c>
      <c r="AI999" t="s">
        <v>238</v>
      </c>
      <c r="AJ999" t="s">
        <v>239</v>
      </c>
      <c r="AK999">
        <v>136</v>
      </c>
      <c r="AL999" t="s">
        <v>240</v>
      </c>
      <c r="AM999">
        <v>2</v>
      </c>
      <c r="AN999">
        <v>13602</v>
      </c>
      <c r="AO999" t="s">
        <v>134</v>
      </c>
      <c r="AP999">
        <v>1101</v>
      </c>
      <c r="AQ999" t="s">
        <v>71</v>
      </c>
      <c r="AR999" t="s">
        <v>66</v>
      </c>
      <c r="AS999">
        <v>2028</v>
      </c>
      <c r="AT999">
        <v>3.6520999999999998E-2</v>
      </c>
      <c r="AU999">
        <v>9.7999999999999997E-5</v>
      </c>
      <c r="AV999" t="s">
        <v>78</v>
      </c>
      <c r="AW999">
        <v>0.76180000000000003</v>
      </c>
      <c r="AX999">
        <v>2.2276000000000001E-2</v>
      </c>
      <c r="AY999">
        <v>1.0499999999999999E-3</v>
      </c>
      <c r="AZ999" t="s">
        <v>80</v>
      </c>
      <c r="BA999">
        <v>0.60509999999999997</v>
      </c>
      <c r="BB999">
        <v>0.21596799999999999</v>
      </c>
      <c r="BC999">
        <v>2.0409999999999998E-3</v>
      </c>
      <c r="BD999" t="s">
        <v>80</v>
      </c>
      <c r="BE999" t="s">
        <v>74</v>
      </c>
      <c r="BF999">
        <v>8.8909000000000002E-2</v>
      </c>
      <c r="BG999" t="s">
        <v>83</v>
      </c>
      <c r="BH999">
        <v>2.0409999999999998E-3</v>
      </c>
      <c r="BI999" t="s">
        <v>80</v>
      </c>
      <c r="BJ999">
        <v>2.8879999999999999E-3</v>
      </c>
      <c r="BK999" t="s">
        <v>76</v>
      </c>
      <c r="BL999" t="s">
        <v>85</v>
      </c>
    </row>
    <row r="1000" spans="1:64" x14ac:dyDescent="0.25">
      <c r="A1000">
        <v>979</v>
      </c>
      <c r="B1000" t="s">
        <v>235</v>
      </c>
      <c r="C1000" t="s">
        <v>247</v>
      </c>
      <c r="D1000">
        <v>21</v>
      </c>
      <c r="E1000">
        <v>81</v>
      </c>
      <c r="F1000">
        <v>8</v>
      </c>
      <c r="G1000" t="s">
        <v>129</v>
      </c>
      <c r="H1000" t="s">
        <v>237</v>
      </c>
      <c r="I1000" t="s">
        <v>65</v>
      </c>
      <c r="J1000">
        <v>5</v>
      </c>
      <c r="K1000">
        <v>2042</v>
      </c>
      <c r="L1000">
        <v>2028</v>
      </c>
      <c r="M1000">
        <v>2054</v>
      </c>
      <c r="N1000">
        <v>98</v>
      </c>
      <c r="O1000">
        <v>19.2828683818</v>
      </c>
      <c r="P1000">
        <v>0.58567944407200001</v>
      </c>
      <c r="Q1000">
        <v>100</v>
      </c>
      <c r="R1000">
        <v>2042</v>
      </c>
      <c r="S1000">
        <v>0.99</v>
      </c>
      <c r="T1000">
        <v>2043</v>
      </c>
      <c r="U1000">
        <v>0.01</v>
      </c>
      <c r="V1000">
        <v>4.2048558973500003E-2</v>
      </c>
      <c r="W1000">
        <v>2.2276234431400001E-2</v>
      </c>
      <c r="X1000">
        <v>5.0340576924999998E-2</v>
      </c>
      <c r="Y1000">
        <v>0.11405586505900001</v>
      </c>
      <c r="Z1000">
        <v>4.23904546548E-2</v>
      </c>
      <c r="AA1000">
        <v>12.208105883</v>
      </c>
      <c r="AB1000">
        <v>0.38528049283900001</v>
      </c>
      <c r="AC1000">
        <v>2042</v>
      </c>
      <c r="AD1000">
        <v>1</v>
      </c>
      <c r="AE1000">
        <v>0</v>
      </c>
      <c r="AF1000">
        <v>0</v>
      </c>
      <c r="AG1000">
        <v>0.97</v>
      </c>
      <c r="AH1000" t="s">
        <v>66</v>
      </c>
      <c r="AI1000" t="s">
        <v>238</v>
      </c>
      <c r="AJ1000" t="s">
        <v>239</v>
      </c>
      <c r="AK1000">
        <v>136</v>
      </c>
      <c r="AL1000" t="s">
        <v>240</v>
      </c>
      <c r="AM1000">
        <v>2</v>
      </c>
      <c r="AN1000">
        <v>13602</v>
      </c>
      <c r="AO1000" t="s">
        <v>134</v>
      </c>
      <c r="AP1000">
        <v>1101</v>
      </c>
      <c r="AQ1000" t="s">
        <v>71</v>
      </c>
      <c r="AR1000" t="s">
        <v>66</v>
      </c>
      <c r="AS1000">
        <v>2042</v>
      </c>
      <c r="AT1000">
        <v>2.2276000000000001E-2</v>
      </c>
      <c r="AU1000">
        <v>1.0499999999999999E-3</v>
      </c>
      <c r="AV1000" t="s">
        <v>80</v>
      </c>
      <c r="AW1000">
        <v>0.60509999999999997</v>
      </c>
      <c r="AX1000">
        <v>5.0340999999999997E-2</v>
      </c>
      <c r="AY1000">
        <v>1.66E-4</v>
      </c>
      <c r="AZ1000" t="s">
        <v>78</v>
      </c>
      <c r="BA1000">
        <v>0.77259999999999995</v>
      </c>
      <c r="BB1000">
        <v>0.114056</v>
      </c>
      <c r="BC1000">
        <v>0.12844</v>
      </c>
      <c r="BD1000" t="s">
        <v>72</v>
      </c>
      <c r="BE1000" t="s">
        <v>74</v>
      </c>
      <c r="BF1000">
        <v>8.2199999999999999E-3</v>
      </c>
      <c r="BG1000" t="s">
        <v>76</v>
      </c>
      <c r="BH1000">
        <v>0.12844</v>
      </c>
      <c r="BI1000" t="s">
        <v>72</v>
      </c>
      <c r="BJ1000">
        <v>5.5519999999999996E-3</v>
      </c>
      <c r="BK1000" t="s">
        <v>76</v>
      </c>
      <c r="BL1000" t="s">
        <v>85</v>
      </c>
    </row>
    <row r="1001" spans="1:64" x14ac:dyDescent="0.25">
      <c r="A1001">
        <v>980</v>
      </c>
      <c r="B1001" t="s">
        <v>235</v>
      </c>
      <c r="C1001" t="s">
        <v>247</v>
      </c>
      <c r="D1001">
        <v>21</v>
      </c>
      <c r="E1001">
        <v>81</v>
      </c>
      <c r="F1001">
        <v>8</v>
      </c>
      <c r="G1001" t="s">
        <v>129</v>
      </c>
      <c r="H1001" t="s">
        <v>237</v>
      </c>
      <c r="I1001" t="s">
        <v>65</v>
      </c>
      <c r="J1001">
        <v>5</v>
      </c>
      <c r="K1001">
        <v>2054</v>
      </c>
      <c r="L1001">
        <v>2042</v>
      </c>
      <c r="M1001">
        <v>2066</v>
      </c>
      <c r="N1001">
        <v>100</v>
      </c>
      <c r="O1001">
        <v>18.241526733499999</v>
      </c>
      <c r="P1001">
        <v>0.75740336664999997</v>
      </c>
      <c r="Q1001">
        <v>100</v>
      </c>
      <c r="R1001">
        <v>2054</v>
      </c>
      <c r="S1001">
        <v>1</v>
      </c>
      <c r="T1001">
        <v>0</v>
      </c>
      <c r="U1001">
        <v>0</v>
      </c>
      <c r="V1001">
        <v>5.9786106884699999E-2</v>
      </c>
      <c r="W1001">
        <v>5.0340576924999998E-2</v>
      </c>
      <c r="X1001">
        <v>4.92280099062E-2</v>
      </c>
      <c r="Y1001">
        <v>0.16030747086399999</v>
      </c>
      <c r="Z1001">
        <v>6.4041167891099995E-2</v>
      </c>
      <c r="AA1001">
        <v>11.568175456500001</v>
      </c>
      <c r="AB1001">
        <v>0.55196105924700001</v>
      </c>
      <c r="AC1001">
        <v>2054</v>
      </c>
      <c r="AD1001">
        <v>0.98</v>
      </c>
      <c r="AE1001">
        <v>2051</v>
      </c>
      <c r="AF1001">
        <v>0.01</v>
      </c>
      <c r="AG1001">
        <v>0.73</v>
      </c>
      <c r="AH1001" t="s">
        <v>66</v>
      </c>
      <c r="AI1001" t="s">
        <v>238</v>
      </c>
      <c r="AJ1001" t="s">
        <v>239</v>
      </c>
      <c r="AK1001">
        <v>136</v>
      </c>
      <c r="AL1001" t="s">
        <v>240</v>
      </c>
      <c r="AM1001">
        <v>2</v>
      </c>
      <c r="AN1001">
        <v>13602</v>
      </c>
      <c r="AO1001" t="s">
        <v>134</v>
      </c>
      <c r="AP1001">
        <v>1101</v>
      </c>
      <c r="AQ1001" t="s">
        <v>71</v>
      </c>
      <c r="AR1001" t="s">
        <v>66</v>
      </c>
      <c r="AS1001">
        <v>2054</v>
      </c>
      <c r="AT1001">
        <v>5.0340999999999997E-2</v>
      </c>
      <c r="AU1001">
        <v>1.66E-4</v>
      </c>
      <c r="AV1001" t="s">
        <v>78</v>
      </c>
      <c r="AW1001">
        <v>0.77259999999999995</v>
      </c>
      <c r="AX1001">
        <v>4.9228000000000001E-2</v>
      </c>
      <c r="AY1001">
        <v>4.8000000000000001E-5</v>
      </c>
      <c r="AZ1001" t="s">
        <v>78</v>
      </c>
      <c r="BA1001">
        <v>0.82140000000000002</v>
      </c>
      <c r="BB1001">
        <v>0.16030700000000001</v>
      </c>
      <c r="BC1001">
        <v>5.3999999999999999E-2</v>
      </c>
      <c r="BD1001" t="s">
        <v>73</v>
      </c>
      <c r="BE1001" t="s">
        <v>74</v>
      </c>
      <c r="BF1001">
        <v>0.92200000000000004</v>
      </c>
      <c r="BG1001" t="s">
        <v>75</v>
      </c>
      <c r="BH1001">
        <v>5.3999999999999999E-2</v>
      </c>
      <c r="BI1001" t="s">
        <v>73</v>
      </c>
      <c r="BJ1001">
        <v>0.14899999999999999</v>
      </c>
      <c r="BK1001" t="s">
        <v>75</v>
      </c>
      <c r="BL1001" t="s">
        <v>85</v>
      </c>
    </row>
    <row r="1002" spans="1:64" x14ac:dyDescent="0.25">
      <c r="A1002">
        <v>981</v>
      </c>
      <c r="B1002" t="s">
        <v>235</v>
      </c>
      <c r="C1002" t="s">
        <v>247</v>
      </c>
      <c r="D1002">
        <v>21</v>
      </c>
      <c r="E1002">
        <v>81</v>
      </c>
      <c r="F1002">
        <v>8</v>
      </c>
      <c r="G1002" t="s">
        <v>129</v>
      </c>
      <c r="H1002" t="s">
        <v>237</v>
      </c>
      <c r="I1002" t="s">
        <v>65</v>
      </c>
      <c r="J1002">
        <v>5</v>
      </c>
      <c r="K1002">
        <v>2066</v>
      </c>
      <c r="L1002">
        <v>2054</v>
      </c>
      <c r="M1002">
        <v>2081</v>
      </c>
      <c r="N1002">
        <v>100</v>
      </c>
      <c r="O1002">
        <v>20.963891447000002</v>
      </c>
      <c r="P1002">
        <v>0.811997270291</v>
      </c>
      <c r="Q1002">
        <v>100</v>
      </c>
      <c r="R1002">
        <v>2066</v>
      </c>
      <c r="S1002">
        <v>0.96</v>
      </c>
      <c r="T1002">
        <v>2064</v>
      </c>
      <c r="U1002">
        <v>0.03</v>
      </c>
      <c r="V1002">
        <v>5.5960806370300001E-2</v>
      </c>
      <c r="W1002">
        <v>4.92280099062E-2</v>
      </c>
      <c r="X1002">
        <v>4.1753309524100002E-2</v>
      </c>
      <c r="Y1002">
        <v>0.205589122111</v>
      </c>
      <c r="Z1002">
        <v>6.6979769608800005E-2</v>
      </c>
      <c r="AA1002">
        <v>11.7316867696</v>
      </c>
      <c r="AB1002">
        <v>0.57001511920600001</v>
      </c>
      <c r="AC1002">
        <v>2066</v>
      </c>
      <c r="AD1002">
        <v>0.91</v>
      </c>
      <c r="AE1002">
        <v>2064</v>
      </c>
      <c r="AF1002">
        <v>7.0000000000000007E-2</v>
      </c>
      <c r="AG1002">
        <v>0.59</v>
      </c>
      <c r="AH1002" t="s">
        <v>66</v>
      </c>
      <c r="AI1002" t="s">
        <v>238</v>
      </c>
      <c r="AJ1002" t="s">
        <v>239</v>
      </c>
      <c r="AK1002">
        <v>136</v>
      </c>
      <c r="AL1002" t="s">
        <v>240</v>
      </c>
      <c r="AM1002">
        <v>2</v>
      </c>
      <c r="AN1002">
        <v>13602</v>
      </c>
      <c r="AO1002" t="s">
        <v>134</v>
      </c>
      <c r="AP1002">
        <v>1101</v>
      </c>
      <c r="AQ1002" t="s">
        <v>71</v>
      </c>
      <c r="AR1002" t="s">
        <v>66</v>
      </c>
      <c r="AS1002">
        <v>2066</v>
      </c>
      <c r="AT1002">
        <v>4.9228000000000001E-2</v>
      </c>
      <c r="AU1002">
        <v>4.8000000000000001E-5</v>
      </c>
      <c r="AV1002" t="s">
        <v>78</v>
      </c>
      <c r="AW1002">
        <v>0.82140000000000002</v>
      </c>
      <c r="AX1002">
        <v>4.1750000000000002E-2</v>
      </c>
      <c r="AY1002">
        <v>9.0000000000000002E-6</v>
      </c>
      <c r="AZ1002" t="s">
        <v>78</v>
      </c>
      <c r="BA1002">
        <v>0.79059999999999997</v>
      </c>
      <c r="BB1002">
        <v>0.20558899999999999</v>
      </c>
      <c r="BC1002">
        <v>9.3299999999999998E-3</v>
      </c>
      <c r="BD1002" t="s">
        <v>80</v>
      </c>
      <c r="BE1002" t="s">
        <v>74</v>
      </c>
      <c r="BF1002">
        <v>0.44857000000000002</v>
      </c>
      <c r="BG1002" t="s">
        <v>75</v>
      </c>
      <c r="BH1002">
        <v>9.3299999999999998E-3</v>
      </c>
      <c r="BI1002" t="s">
        <v>80</v>
      </c>
      <c r="BJ1002">
        <v>1.9859999999999999E-2</v>
      </c>
      <c r="BK1002" t="s">
        <v>82</v>
      </c>
      <c r="BL1002" t="s">
        <v>85</v>
      </c>
    </row>
    <row r="1003" spans="1:64" x14ac:dyDescent="0.25">
      <c r="A1003">
        <v>982</v>
      </c>
      <c r="B1003" t="s">
        <v>235</v>
      </c>
      <c r="C1003" t="s">
        <v>247</v>
      </c>
      <c r="D1003">
        <v>21</v>
      </c>
      <c r="E1003">
        <v>81</v>
      </c>
      <c r="F1003">
        <v>8</v>
      </c>
      <c r="G1003" t="s">
        <v>129</v>
      </c>
      <c r="H1003" t="s">
        <v>237</v>
      </c>
      <c r="I1003" t="s">
        <v>65</v>
      </c>
      <c r="J1003">
        <v>5</v>
      </c>
      <c r="K1003">
        <v>2081</v>
      </c>
      <c r="L1003">
        <v>2066</v>
      </c>
      <c r="M1003">
        <v>2092</v>
      </c>
      <c r="N1003">
        <v>100</v>
      </c>
      <c r="O1003">
        <v>19.648928863799998</v>
      </c>
      <c r="P1003">
        <v>0.72333670895699997</v>
      </c>
      <c r="Q1003">
        <v>100</v>
      </c>
      <c r="R1003">
        <v>2081</v>
      </c>
      <c r="S1003">
        <v>0.95</v>
      </c>
      <c r="T1003">
        <v>2078</v>
      </c>
      <c r="U1003">
        <v>0.02</v>
      </c>
      <c r="V1003">
        <v>5.2266251566899999E-2</v>
      </c>
      <c r="W1003">
        <v>4.1753309524100002E-2</v>
      </c>
      <c r="X1003">
        <v>4.4551681817999997E-2</v>
      </c>
      <c r="Y1003">
        <v>0.16584439393700001</v>
      </c>
      <c r="Z1003">
        <v>5.96207401958E-2</v>
      </c>
      <c r="AA1003">
        <v>11.815843257999999</v>
      </c>
      <c r="AB1003">
        <v>0.515095387357</v>
      </c>
      <c r="AC1003">
        <v>2081</v>
      </c>
      <c r="AD1003">
        <v>0.91</v>
      </c>
      <c r="AE1003">
        <v>2082</v>
      </c>
      <c r="AF1003">
        <v>7.0000000000000007E-2</v>
      </c>
      <c r="AG1003">
        <v>0.92</v>
      </c>
      <c r="AH1003" t="s">
        <v>66</v>
      </c>
      <c r="AI1003" t="s">
        <v>238</v>
      </c>
      <c r="AJ1003" t="s">
        <v>239</v>
      </c>
      <c r="AK1003">
        <v>136</v>
      </c>
      <c r="AL1003" t="s">
        <v>240</v>
      </c>
      <c r="AM1003">
        <v>2</v>
      </c>
      <c r="AN1003">
        <v>13602</v>
      </c>
      <c r="AO1003" t="s">
        <v>134</v>
      </c>
      <c r="AP1003">
        <v>1101</v>
      </c>
      <c r="AQ1003" t="s">
        <v>71</v>
      </c>
      <c r="AR1003" t="s">
        <v>66</v>
      </c>
      <c r="AS1003">
        <v>2081</v>
      </c>
      <c r="AT1003">
        <v>4.1750000000000002E-2</v>
      </c>
      <c r="AU1003">
        <v>9.0000000000000002E-6</v>
      </c>
      <c r="AV1003" t="s">
        <v>78</v>
      </c>
      <c r="AW1003">
        <v>0.79059999999999997</v>
      </c>
      <c r="AX1003">
        <v>4.4552000000000001E-2</v>
      </c>
      <c r="AY1003">
        <v>1.66E-4</v>
      </c>
      <c r="AZ1003" t="s">
        <v>78</v>
      </c>
      <c r="BA1003">
        <v>0.80859999999999999</v>
      </c>
      <c r="BB1003">
        <v>0.16584399999999999</v>
      </c>
      <c r="BC1003">
        <v>3.4700000000000002E-2</v>
      </c>
      <c r="BD1003" t="s">
        <v>81</v>
      </c>
      <c r="BE1003" t="s">
        <v>74</v>
      </c>
      <c r="BF1003">
        <v>0.78649999999999998</v>
      </c>
      <c r="BG1003" t="s">
        <v>75</v>
      </c>
      <c r="BH1003">
        <v>3.4700000000000002E-2</v>
      </c>
      <c r="BI1003" t="s">
        <v>81</v>
      </c>
      <c r="BJ1003">
        <v>6.5460000000000004E-2</v>
      </c>
      <c r="BK1003" t="s">
        <v>83</v>
      </c>
      <c r="BL1003" t="s">
        <v>85</v>
      </c>
    </row>
    <row r="1004" spans="1:64" x14ac:dyDescent="0.25">
      <c r="A1004">
        <v>983</v>
      </c>
      <c r="B1004" t="s">
        <v>235</v>
      </c>
      <c r="C1004" t="s">
        <v>247</v>
      </c>
      <c r="D1004">
        <v>21</v>
      </c>
      <c r="E1004">
        <v>81</v>
      </c>
      <c r="F1004">
        <v>8</v>
      </c>
      <c r="G1004" t="s">
        <v>129</v>
      </c>
      <c r="H1004" t="s">
        <v>237</v>
      </c>
      <c r="I1004" t="s">
        <v>65</v>
      </c>
      <c r="J1004">
        <v>5</v>
      </c>
      <c r="K1004">
        <v>2092</v>
      </c>
      <c r="L1004">
        <v>2081</v>
      </c>
      <c r="M1004">
        <v>2100</v>
      </c>
      <c r="N1004">
        <v>100</v>
      </c>
      <c r="O1004">
        <v>13.290957496700001</v>
      </c>
      <c r="P1004">
        <v>0.520527679716</v>
      </c>
      <c r="Q1004">
        <v>100</v>
      </c>
      <c r="R1004">
        <v>2092</v>
      </c>
      <c r="S1004">
        <v>0.64</v>
      </c>
      <c r="T1004">
        <v>2091</v>
      </c>
      <c r="U1004">
        <v>0.14000000000000001</v>
      </c>
      <c r="V1004">
        <v>5.3256799707700003E-2</v>
      </c>
      <c r="W1004">
        <v>4.4551681817999997E-2</v>
      </c>
      <c r="X1004">
        <v>6.0488690480800002E-2</v>
      </c>
      <c r="Y1004">
        <v>2.5841707231700001E-2</v>
      </c>
      <c r="Z1004">
        <v>5.3852074753899998E-2</v>
      </c>
      <c r="AA1004">
        <v>11.409805287599999</v>
      </c>
      <c r="AB1004">
        <v>0.46110094498999998</v>
      </c>
      <c r="AC1004">
        <v>2094</v>
      </c>
      <c r="AD1004">
        <v>0.62</v>
      </c>
      <c r="AE1004">
        <v>2093</v>
      </c>
      <c r="AF1004">
        <v>0.24</v>
      </c>
      <c r="AG1004">
        <v>0.35</v>
      </c>
      <c r="AH1004" t="s">
        <v>66</v>
      </c>
      <c r="AI1004" t="s">
        <v>238</v>
      </c>
      <c r="AJ1004" t="s">
        <v>239</v>
      </c>
      <c r="AK1004">
        <v>136</v>
      </c>
      <c r="AL1004" t="s">
        <v>240</v>
      </c>
      <c r="AM1004">
        <v>2</v>
      </c>
      <c r="AN1004">
        <v>13602</v>
      </c>
      <c r="AO1004" t="s">
        <v>134</v>
      </c>
      <c r="AP1004">
        <v>1101</v>
      </c>
      <c r="AQ1004" t="s">
        <v>71</v>
      </c>
      <c r="AR1004" t="s">
        <v>66</v>
      </c>
      <c r="AS1004">
        <v>2092</v>
      </c>
      <c r="AT1004">
        <v>4.4552000000000001E-2</v>
      </c>
      <c r="AU1004">
        <v>1.66E-4</v>
      </c>
      <c r="AV1004" t="s">
        <v>78</v>
      </c>
      <c r="AW1004">
        <v>0.80859999999999999</v>
      </c>
      <c r="AX1004">
        <v>6.0489000000000001E-2</v>
      </c>
      <c r="AY1004">
        <v>6.0700000000000001E-4</v>
      </c>
      <c r="AZ1004" t="s">
        <v>78</v>
      </c>
      <c r="BA1004">
        <v>0.87719999999999998</v>
      </c>
      <c r="BB1004">
        <v>2.5839999999999998E-2</v>
      </c>
      <c r="BC1004">
        <v>0.70599999999999996</v>
      </c>
      <c r="BD1004" t="s">
        <v>72</v>
      </c>
      <c r="BE1004" t="s">
        <v>74</v>
      </c>
      <c r="BF1004">
        <v>0.22800000000000001</v>
      </c>
      <c r="BG1004" t="s">
        <v>75</v>
      </c>
      <c r="BH1004">
        <v>0.70599999999999996</v>
      </c>
      <c r="BI1004" t="s">
        <v>72</v>
      </c>
      <c r="BJ1004">
        <v>0.33310000000000001</v>
      </c>
      <c r="BK1004" t="s">
        <v>75</v>
      </c>
      <c r="BL1004" t="s">
        <v>85</v>
      </c>
    </row>
    <row r="1005" spans="1:64" x14ac:dyDescent="0.25">
      <c r="A1005">
        <v>984</v>
      </c>
      <c r="B1005" t="s">
        <v>235</v>
      </c>
      <c r="C1005" t="s">
        <v>248</v>
      </c>
      <c r="D1005">
        <v>21</v>
      </c>
      <c r="E1005">
        <v>82</v>
      </c>
      <c r="F1005">
        <v>9</v>
      </c>
      <c r="G1005" t="s">
        <v>129</v>
      </c>
      <c r="H1005" t="s">
        <v>237</v>
      </c>
      <c r="I1005" t="s">
        <v>65</v>
      </c>
      <c r="J1005">
        <v>1</v>
      </c>
      <c r="K1005">
        <v>1867</v>
      </c>
      <c r="L1005">
        <v>1861</v>
      </c>
      <c r="M1005">
        <v>1883</v>
      </c>
      <c r="N1005">
        <v>52</v>
      </c>
      <c r="O1005">
        <v>11.755854817199999</v>
      </c>
      <c r="P1005">
        <v>0.21057957246600001</v>
      </c>
      <c r="Q1005">
        <v>52</v>
      </c>
      <c r="R1005">
        <v>1867</v>
      </c>
      <c r="S1005">
        <v>0.39</v>
      </c>
      <c r="T1005">
        <v>1868</v>
      </c>
      <c r="U1005">
        <v>0.39</v>
      </c>
      <c r="V1005">
        <v>1.3787918313999999E-2</v>
      </c>
      <c r="W1005">
        <v>-1.21462797706E-2</v>
      </c>
      <c r="X1005">
        <v>7.76562255085E-3</v>
      </c>
      <c r="Y1005">
        <v>0.178523145844</v>
      </c>
      <c r="Z1005">
        <v>2.2836366070700002E-2</v>
      </c>
      <c r="AA1005">
        <v>7.7585226057499996</v>
      </c>
      <c r="AB1005">
        <v>0.200257667217</v>
      </c>
      <c r="AC1005">
        <v>1867</v>
      </c>
      <c r="AD1005">
        <v>0.45</v>
      </c>
      <c r="AE1005">
        <v>1870</v>
      </c>
      <c r="AF1005">
        <v>0.26</v>
      </c>
      <c r="AG1005">
        <v>0.52</v>
      </c>
      <c r="AH1005" t="s">
        <v>66</v>
      </c>
      <c r="AI1005" t="s">
        <v>238</v>
      </c>
      <c r="AJ1005" t="s">
        <v>239</v>
      </c>
      <c r="AK1005">
        <v>136</v>
      </c>
      <c r="AL1005" t="s">
        <v>240</v>
      </c>
      <c r="AM1005">
        <v>2</v>
      </c>
      <c r="AN1005">
        <v>13602</v>
      </c>
      <c r="AO1005" t="s">
        <v>134</v>
      </c>
      <c r="AP1005">
        <v>1101</v>
      </c>
      <c r="AQ1005" t="s">
        <v>71</v>
      </c>
      <c r="AR1005" t="s">
        <v>66</v>
      </c>
      <c r="AS1005">
        <v>1867</v>
      </c>
      <c r="AT1005">
        <v>-1.2149999999999999E-2</v>
      </c>
      <c r="AU1005">
        <v>0.54500000000000004</v>
      </c>
      <c r="AV1005" t="s">
        <v>72</v>
      </c>
      <c r="AW1005">
        <v>7.7539999999999998E-2</v>
      </c>
      <c r="AX1005">
        <v>7.7660000000000003E-3</v>
      </c>
      <c r="AY1005">
        <v>0.151</v>
      </c>
      <c r="AZ1005" t="s">
        <v>72</v>
      </c>
      <c r="BA1005">
        <v>0.1416</v>
      </c>
      <c r="BB1005">
        <v>0.17852299999999999</v>
      </c>
      <c r="BC1005">
        <v>4.2599999999999999E-2</v>
      </c>
      <c r="BD1005" t="s">
        <v>81</v>
      </c>
      <c r="BE1005" t="s">
        <v>74</v>
      </c>
      <c r="BF1005">
        <v>0.30249999999999999</v>
      </c>
      <c r="BG1005" t="s">
        <v>75</v>
      </c>
      <c r="BH1005">
        <v>4.2599999999999999E-2</v>
      </c>
      <c r="BI1005" t="s">
        <v>81</v>
      </c>
      <c r="BJ1005">
        <v>0.12139999999999999</v>
      </c>
      <c r="BK1005" t="s">
        <v>75</v>
      </c>
      <c r="BL1005" t="s">
        <v>85</v>
      </c>
    </row>
    <row r="1006" spans="1:64" x14ac:dyDescent="0.25">
      <c r="A1006">
        <v>985</v>
      </c>
      <c r="B1006" t="s">
        <v>235</v>
      </c>
      <c r="C1006" t="s">
        <v>248</v>
      </c>
      <c r="D1006">
        <v>21</v>
      </c>
      <c r="E1006">
        <v>82</v>
      </c>
      <c r="F1006">
        <v>9</v>
      </c>
      <c r="G1006" t="s">
        <v>129</v>
      </c>
      <c r="H1006" t="s">
        <v>237</v>
      </c>
      <c r="I1006" t="s">
        <v>65</v>
      </c>
      <c r="J1006">
        <v>1</v>
      </c>
      <c r="K1006">
        <v>1883</v>
      </c>
      <c r="L1006">
        <v>1867</v>
      </c>
      <c r="M1006">
        <v>1919</v>
      </c>
      <c r="N1006">
        <v>52</v>
      </c>
      <c r="O1006">
        <v>29.328972405399998</v>
      </c>
      <c r="P1006">
        <v>-0.299453607846</v>
      </c>
      <c r="Q1006">
        <v>100</v>
      </c>
      <c r="R1006">
        <v>1883</v>
      </c>
      <c r="S1006">
        <v>1</v>
      </c>
      <c r="T1006">
        <v>0</v>
      </c>
      <c r="U1006">
        <v>0</v>
      </c>
      <c r="V1006">
        <v>-5.7487226797600004E-3</v>
      </c>
      <c r="W1006">
        <v>7.76562255085E-3</v>
      </c>
      <c r="X1006">
        <v>4.1970681036300004E-3</v>
      </c>
      <c r="Y1006">
        <v>-0.43547372765100001</v>
      </c>
      <c r="Z1006">
        <v>-4.0092508577200002E-2</v>
      </c>
      <c r="AA1006">
        <v>11.828757681900001</v>
      </c>
      <c r="AB1006">
        <v>-0.42535510074600003</v>
      </c>
      <c r="AC1006">
        <v>1883</v>
      </c>
      <c r="AD1006">
        <v>0.99</v>
      </c>
      <c r="AE1006">
        <v>1884</v>
      </c>
      <c r="AF1006">
        <v>0.01</v>
      </c>
      <c r="AG1006">
        <v>0.98</v>
      </c>
      <c r="AH1006" t="s">
        <v>66</v>
      </c>
      <c r="AI1006" t="s">
        <v>238</v>
      </c>
      <c r="AJ1006" t="s">
        <v>239</v>
      </c>
      <c r="AK1006">
        <v>136</v>
      </c>
      <c r="AL1006" t="s">
        <v>240</v>
      </c>
      <c r="AM1006">
        <v>2</v>
      </c>
      <c r="AN1006">
        <v>13602</v>
      </c>
      <c r="AO1006" t="s">
        <v>134</v>
      </c>
      <c r="AP1006">
        <v>1101</v>
      </c>
      <c r="AQ1006" t="s">
        <v>71</v>
      </c>
      <c r="AR1006" t="s">
        <v>66</v>
      </c>
      <c r="AS1006">
        <v>1883</v>
      </c>
      <c r="AT1006">
        <v>7.7660000000000003E-3</v>
      </c>
      <c r="AU1006">
        <v>0.151</v>
      </c>
      <c r="AV1006" t="s">
        <v>72</v>
      </c>
      <c r="AW1006">
        <v>0.1416</v>
      </c>
      <c r="AX1006">
        <v>4.1970000000000002E-3</v>
      </c>
      <c r="AY1006">
        <v>4.19E-2</v>
      </c>
      <c r="AZ1006" t="s">
        <v>81</v>
      </c>
      <c r="BA1006">
        <v>0.1162</v>
      </c>
      <c r="BB1006">
        <v>-0.43547400000000003</v>
      </c>
      <c r="BC1006">
        <v>0</v>
      </c>
      <c r="BD1006" t="s">
        <v>78</v>
      </c>
      <c r="BE1006" t="s">
        <v>74</v>
      </c>
      <c r="BF1006">
        <v>0.5887</v>
      </c>
      <c r="BG1006" t="s">
        <v>75</v>
      </c>
      <c r="BH1006">
        <v>0</v>
      </c>
      <c r="BI1006" t="s">
        <v>78</v>
      </c>
      <c r="BJ1006">
        <v>0</v>
      </c>
      <c r="BK1006" t="s">
        <v>79</v>
      </c>
      <c r="BL1006" t="s">
        <v>85</v>
      </c>
    </row>
    <row r="1007" spans="1:64" x14ac:dyDescent="0.25">
      <c r="A1007">
        <v>986</v>
      </c>
      <c r="B1007" t="s">
        <v>235</v>
      </c>
      <c r="C1007" t="s">
        <v>248</v>
      </c>
      <c r="D1007">
        <v>21</v>
      </c>
      <c r="E1007">
        <v>82</v>
      </c>
      <c r="F1007">
        <v>9</v>
      </c>
      <c r="G1007" t="s">
        <v>129</v>
      </c>
      <c r="H1007" t="s">
        <v>237</v>
      </c>
      <c r="I1007" t="s">
        <v>65</v>
      </c>
      <c r="J1007">
        <v>1</v>
      </c>
      <c r="K1007">
        <v>1919</v>
      </c>
      <c r="L1007">
        <v>1883</v>
      </c>
      <c r="M1007">
        <v>1998</v>
      </c>
      <c r="N1007">
        <v>1</v>
      </c>
      <c r="O1007">
        <v>30.434248096600001</v>
      </c>
      <c r="P1007">
        <v>0.24158326175399999</v>
      </c>
      <c r="Q1007">
        <v>100</v>
      </c>
      <c r="R1007">
        <v>1919</v>
      </c>
      <c r="S1007">
        <v>0.99</v>
      </c>
      <c r="T1007">
        <v>1920</v>
      </c>
      <c r="U1007">
        <v>0.01</v>
      </c>
      <c r="V1007">
        <v>2.7694507547599998E-3</v>
      </c>
      <c r="W1007">
        <v>4.1970681036300004E-3</v>
      </c>
      <c r="X1007">
        <v>-2.06644514799E-4</v>
      </c>
      <c r="Y1007">
        <v>0.17613624576600001</v>
      </c>
      <c r="Z1007">
        <v>2.4000637253100001E-2</v>
      </c>
      <c r="AA1007">
        <v>11.1572273577</v>
      </c>
      <c r="AB1007">
        <v>0.25139324355800002</v>
      </c>
      <c r="AC1007">
        <v>1919</v>
      </c>
      <c r="AD1007">
        <v>1</v>
      </c>
      <c r="AE1007">
        <v>0</v>
      </c>
      <c r="AF1007">
        <v>0</v>
      </c>
      <c r="AG1007">
        <v>0.97</v>
      </c>
      <c r="AH1007" t="s">
        <v>66</v>
      </c>
      <c r="AI1007" t="s">
        <v>238</v>
      </c>
      <c r="AJ1007" t="s">
        <v>239</v>
      </c>
      <c r="AK1007">
        <v>136</v>
      </c>
      <c r="AL1007" t="s">
        <v>240</v>
      </c>
      <c r="AM1007">
        <v>2</v>
      </c>
      <c r="AN1007">
        <v>13602</v>
      </c>
      <c r="AO1007" t="s">
        <v>134</v>
      </c>
      <c r="AP1007">
        <v>1101</v>
      </c>
      <c r="AQ1007" t="s">
        <v>71</v>
      </c>
      <c r="AR1007" t="s">
        <v>66</v>
      </c>
      <c r="AS1007">
        <v>1919</v>
      </c>
      <c r="AT1007">
        <v>4.1970000000000002E-3</v>
      </c>
      <c r="AU1007">
        <v>4.19E-2</v>
      </c>
      <c r="AV1007" t="s">
        <v>81</v>
      </c>
      <c r="AW1007">
        <v>0.1162</v>
      </c>
      <c r="AX1007">
        <v>-2.0660000000000001E-4</v>
      </c>
      <c r="AY1007">
        <v>0.84199999999999997</v>
      </c>
      <c r="AZ1007" t="s">
        <v>72</v>
      </c>
      <c r="BA1007">
        <v>5.1999999999999995E-4</v>
      </c>
      <c r="BB1007">
        <v>0.17613619999999999</v>
      </c>
      <c r="BC1007">
        <v>1.9800000000000002E-2</v>
      </c>
      <c r="BD1007" t="s">
        <v>81</v>
      </c>
      <c r="BE1007" t="s">
        <v>74</v>
      </c>
      <c r="BF1007">
        <v>0.16400000000000001</v>
      </c>
      <c r="BG1007" t="s">
        <v>75</v>
      </c>
      <c r="BH1007">
        <v>1.9800000000000002E-2</v>
      </c>
      <c r="BI1007" t="s">
        <v>81</v>
      </c>
      <c r="BJ1007">
        <v>7.54E-4</v>
      </c>
      <c r="BK1007" t="s">
        <v>79</v>
      </c>
      <c r="BL1007" t="s">
        <v>85</v>
      </c>
    </row>
    <row r="1008" spans="1:64" x14ac:dyDescent="0.25">
      <c r="A1008">
        <v>987</v>
      </c>
      <c r="B1008" t="s">
        <v>235</v>
      </c>
      <c r="C1008" t="s">
        <v>248</v>
      </c>
      <c r="D1008">
        <v>21</v>
      </c>
      <c r="E1008">
        <v>82</v>
      </c>
      <c r="F1008">
        <v>9</v>
      </c>
      <c r="G1008" t="s">
        <v>129</v>
      </c>
      <c r="H1008" t="s">
        <v>237</v>
      </c>
      <c r="I1008" t="s">
        <v>65</v>
      </c>
      <c r="J1008">
        <v>1</v>
      </c>
      <c r="K1008">
        <v>1998</v>
      </c>
      <c r="L1008">
        <v>1919</v>
      </c>
      <c r="M1008">
        <v>2011</v>
      </c>
      <c r="N1008">
        <v>1</v>
      </c>
      <c r="O1008">
        <v>54.300262529599998</v>
      </c>
      <c r="P1008">
        <v>0.66243364733900001</v>
      </c>
      <c r="Q1008">
        <v>2</v>
      </c>
      <c r="R1008">
        <v>1996</v>
      </c>
      <c r="S1008">
        <v>0.94</v>
      </c>
      <c r="T1008">
        <v>1998</v>
      </c>
      <c r="U1008">
        <v>0.06</v>
      </c>
      <c r="V1008">
        <v>5.5072884204100002E-3</v>
      </c>
      <c r="W1008">
        <v>-2.06644514799E-4</v>
      </c>
      <c r="X1008">
        <v>3.95305952406E-2</v>
      </c>
      <c r="Y1008">
        <v>0.42973597799300001</v>
      </c>
      <c r="Z1008">
        <v>5.6723339460900003E-2</v>
      </c>
      <c r="AA1008">
        <v>11.021242983400001</v>
      </c>
      <c r="AB1008">
        <v>0.50270481596200001</v>
      </c>
      <c r="AC1008">
        <v>1996</v>
      </c>
      <c r="AD1008">
        <v>0.76</v>
      </c>
      <c r="AE1008">
        <v>1998</v>
      </c>
      <c r="AF1008">
        <v>0.12</v>
      </c>
      <c r="AG1008">
        <v>0.42</v>
      </c>
      <c r="AH1008" t="s">
        <v>66</v>
      </c>
      <c r="AI1008" t="s">
        <v>238</v>
      </c>
      <c r="AJ1008" t="s">
        <v>239</v>
      </c>
      <c r="AK1008">
        <v>136</v>
      </c>
      <c r="AL1008" t="s">
        <v>240</v>
      </c>
      <c r="AM1008">
        <v>2</v>
      </c>
      <c r="AN1008">
        <v>13602</v>
      </c>
      <c r="AO1008" t="s">
        <v>134</v>
      </c>
      <c r="AP1008">
        <v>1101</v>
      </c>
      <c r="AQ1008" t="s">
        <v>71</v>
      </c>
      <c r="AR1008" t="s">
        <v>66</v>
      </c>
      <c r="AS1008">
        <v>1998</v>
      </c>
      <c r="AT1008">
        <v>-2.0660000000000001E-4</v>
      </c>
      <c r="AU1008">
        <v>0.84199999999999997</v>
      </c>
      <c r="AV1008" t="s">
        <v>72</v>
      </c>
      <c r="AW1008">
        <v>5.1999999999999995E-4</v>
      </c>
      <c r="AX1008">
        <v>3.9530999999999997E-2</v>
      </c>
      <c r="AY1008">
        <v>4.3100000000000001E-4</v>
      </c>
      <c r="AZ1008" t="s">
        <v>78</v>
      </c>
      <c r="BA1008">
        <v>0.69069999999999998</v>
      </c>
      <c r="BB1008">
        <v>0.42974000000000001</v>
      </c>
      <c r="BC1008">
        <v>9.3499999999999996E-4</v>
      </c>
      <c r="BD1008" t="s">
        <v>78</v>
      </c>
      <c r="BE1008" t="s">
        <v>74</v>
      </c>
      <c r="BF1008">
        <v>8.7270000000000004E-3</v>
      </c>
      <c r="BG1008" t="s">
        <v>76</v>
      </c>
      <c r="BH1008">
        <v>9.3499999999999996E-4</v>
      </c>
      <c r="BI1008" t="s">
        <v>78</v>
      </c>
      <c r="BJ1008">
        <v>0</v>
      </c>
      <c r="BK1008" t="s">
        <v>79</v>
      </c>
      <c r="BL1008" t="s">
        <v>85</v>
      </c>
    </row>
    <row r="1009" spans="1:64" x14ac:dyDescent="0.25">
      <c r="A1009">
        <v>988</v>
      </c>
      <c r="B1009" t="s">
        <v>235</v>
      </c>
      <c r="C1009" t="s">
        <v>248</v>
      </c>
      <c r="D1009">
        <v>21</v>
      </c>
      <c r="E1009">
        <v>82</v>
      </c>
      <c r="F1009">
        <v>9</v>
      </c>
      <c r="G1009" t="s">
        <v>129</v>
      </c>
      <c r="H1009" t="s">
        <v>237</v>
      </c>
      <c r="I1009" t="s">
        <v>65</v>
      </c>
      <c r="J1009">
        <v>1</v>
      </c>
      <c r="K1009">
        <v>2011</v>
      </c>
      <c r="L1009">
        <v>1998</v>
      </c>
      <c r="M1009">
        <v>2025</v>
      </c>
      <c r="N1009">
        <v>2</v>
      </c>
      <c r="O1009">
        <v>18.0356619945</v>
      </c>
      <c r="P1009">
        <v>0.49751506247100002</v>
      </c>
      <c r="Q1009">
        <v>2</v>
      </c>
      <c r="R1009">
        <v>2011</v>
      </c>
      <c r="S1009">
        <v>0.86</v>
      </c>
      <c r="T1009">
        <v>2005</v>
      </c>
      <c r="U1009">
        <v>0.06</v>
      </c>
      <c r="V1009">
        <v>3.60237418602E-2</v>
      </c>
      <c r="W1009">
        <v>3.95305952406E-2</v>
      </c>
      <c r="X1009">
        <v>2.90316941386E-2</v>
      </c>
      <c r="Y1009">
        <v>4.1865650174999998E-2</v>
      </c>
      <c r="Z1009">
        <v>3.6725159313499997E-2</v>
      </c>
      <c r="AA1009">
        <v>8.3610789215099999</v>
      </c>
      <c r="AB1009">
        <v>0.31046498284200003</v>
      </c>
      <c r="AC1009">
        <v>2011</v>
      </c>
      <c r="AD1009">
        <v>0.87</v>
      </c>
      <c r="AE1009">
        <v>2005</v>
      </c>
      <c r="AF1009">
        <v>7.0000000000000007E-2</v>
      </c>
      <c r="AG1009">
        <v>0.52</v>
      </c>
      <c r="AH1009" t="s">
        <v>66</v>
      </c>
      <c r="AI1009" t="s">
        <v>238</v>
      </c>
      <c r="AJ1009" t="s">
        <v>239</v>
      </c>
      <c r="AK1009">
        <v>136</v>
      </c>
      <c r="AL1009" t="s">
        <v>240</v>
      </c>
      <c r="AM1009">
        <v>2</v>
      </c>
      <c r="AN1009">
        <v>13602</v>
      </c>
      <c r="AO1009" t="s">
        <v>134</v>
      </c>
      <c r="AP1009">
        <v>1101</v>
      </c>
      <c r="AQ1009" t="s">
        <v>71</v>
      </c>
      <c r="AR1009" t="s">
        <v>66</v>
      </c>
      <c r="AS1009">
        <v>2011</v>
      </c>
      <c r="AT1009">
        <v>3.9530999999999997E-2</v>
      </c>
      <c r="AU1009">
        <v>4.3100000000000001E-4</v>
      </c>
      <c r="AV1009" t="s">
        <v>78</v>
      </c>
      <c r="AW1009">
        <v>0.69069999999999998</v>
      </c>
      <c r="AX1009">
        <v>2.9031999999999999E-2</v>
      </c>
      <c r="AY1009">
        <v>1.2700000000000001E-3</v>
      </c>
      <c r="AZ1009" t="s">
        <v>80</v>
      </c>
      <c r="BA1009">
        <v>0.59309999999999996</v>
      </c>
      <c r="BB1009">
        <v>4.1866E-2</v>
      </c>
      <c r="BC1009">
        <v>0.61336000000000002</v>
      </c>
      <c r="BD1009" t="s">
        <v>72</v>
      </c>
      <c r="BE1009" t="s">
        <v>74</v>
      </c>
      <c r="BF1009">
        <v>0.33006999999999997</v>
      </c>
      <c r="BG1009" t="s">
        <v>75</v>
      </c>
      <c r="BH1009">
        <v>0.61336000000000002</v>
      </c>
      <c r="BI1009" t="s">
        <v>72</v>
      </c>
      <c r="BJ1009">
        <v>0.54349999999999998</v>
      </c>
      <c r="BK1009" t="s">
        <v>75</v>
      </c>
      <c r="BL1009" t="s">
        <v>85</v>
      </c>
    </row>
    <row r="1010" spans="1:64" x14ac:dyDescent="0.25">
      <c r="A1010">
        <v>989</v>
      </c>
      <c r="B1010" t="s">
        <v>235</v>
      </c>
      <c r="C1010" t="s">
        <v>248</v>
      </c>
      <c r="D1010">
        <v>21</v>
      </c>
      <c r="E1010">
        <v>82</v>
      </c>
      <c r="F1010">
        <v>9</v>
      </c>
      <c r="G1010" t="s">
        <v>129</v>
      </c>
      <c r="H1010" t="s">
        <v>237</v>
      </c>
      <c r="I1010" t="s">
        <v>65</v>
      </c>
      <c r="J1010">
        <v>1</v>
      </c>
      <c r="K1010">
        <v>2025</v>
      </c>
      <c r="L1010">
        <v>2011</v>
      </c>
      <c r="M1010">
        <v>2042</v>
      </c>
      <c r="N1010">
        <v>2</v>
      </c>
      <c r="O1010">
        <v>24.175505826399998</v>
      </c>
      <c r="P1010">
        <v>0.68044251935400002</v>
      </c>
      <c r="Q1010">
        <v>2</v>
      </c>
      <c r="R1010">
        <v>2025</v>
      </c>
      <c r="S1010">
        <v>0.84</v>
      </c>
      <c r="T1010">
        <v>2028</v>
      </c>
      <c r="U1010">
        <v>0.14000000000000001</v>
      </c>
      <c r="V1010">
        <v>4.0387825941099999E-2</v>
      </c>
      <c r="W1010">
        <v>2.90316941386E-2</v>
      </c>
      <c r="X1010">
        <v>3.08109579254E-2</v>
      </c>
      <c r="Y1010">
        <v>0.21455189688599999</v>
      </c>
      <c r="Z1010">
        <v>5.1452089460400002E-2</v>
      </c>
      <c r="AA1010">
        <v>11.795677313400001</v>
      </c>
      <c r="AB1010">
        <v>0.45544285979499999</v>
      </c>
      <c r="AC1010">
        <v>2025</v>
      </c>
      <c r="AD1010">
        <v>0.85</v>
      </c>
      <c r="AE1010">
        <v>2028</v>
      </c>
      <c r="AF1010">
        <v>0.11</v>
      </c>
      <c r="AG1010">
        <v>0.89</v>
      </c>
      <c r="AH1010" t="s">
        <v>66</v>
      </c>
      <c r="AI1010" t="s">
        <v>238</v>
      </c>
      <c r="AJ1010" t="s">
        <v>239</v>
      </c>
      <c r="AK1010">
        <v>136</v>
      </c>
      <c r="AL1010" t="s">
        <v>240</v>
      </c>
      <c r="AM1010">
        <v>2</v>
      </c>
      <c r="AN1010">
        <v>13602</v>
      </c>
      <c r="AO1010" t="s">
        <v>134</v>
      </c>
      <c r="AP1010">
        <v>1101</v>
      </c>
      <c r="AQ1010" t="s">
        <v>71</v>
      </c>
      <c r="AR1010" t="s">
        <v>66</v>
      </c>
      <c r="AS1010">
        <v>2025</v>
      </c>
      <c r="AT1010">
        <v>2.9031999999999999E-2</v>
      </c>
      <c r="AU1010">
        <v>1.2700000000000001E-3</v>
      </c>
      <c r="AV1010" t="s">
        <v>80</v>
      </c>
      <c r="AW1010">
        <v>0.59309999999999996</v>
      </c>
      <c r="AX1010">
        <v>3.0811000000000002E-2</v>
      </c>
      <c r="AY1010">
        <v>7.9999999999999996E-6</v>
      </c>
      <c r="AZ1010" t="s">
        <v>78</v>
      </c>
      <c r="BA1010">
        <v>0.74690000000000001</v>
      </c>
      <c r="BB1010">
        <v>0.21455199999999999</v>
      </c>
      <c r="BC1010">
        <v>5.3099999999999996E-3</v>
      </c>
      <c r="BD1010" t="s">
        <v>80</v>
      </c>
      <c r="BE1010" t="s">
        <v>74</v>
      </c>
      <c r="BF1010">
        <v>0.82909999999999995</v>
      </c>
      <c r="BG1010" t="s">
        <v>75</v>
      </c>
      <c r="BH1010">
        <v>5.3099999999999996E-3</v>
      </c>
      <c r="BI1010" t="s">
        <v>80</v>
      </c>
      <c r="BJ1010">
        <v>1.9050000000000001E-2</v>
      </c>
      <c r="BK1010" t="s">
        <v>82</v>
      </c>
      <c r="BL1010" t="s">
        <v>85</v>
      </c>
    </row>
    <row r="1011" spans="1:64" x14ac:dyDescent="0.25">
      <c r="A1011">
        <v>990</v>
      </c>
      <c r="B1011" t="s">
        <v>235</v>
      </c>
      <c r="C1011" t="s">
        <v>248</v>
      </c>
      <c r="D1011">
        <v>21</v>
      </c>
      <c r="E1011">
        <v>82</v>
      </c>
      <c r="F1011">
        <v>9</v>
      </c>
      <c r="G1011" t="s">
        <v>129</v>
      </c>
      <c r="H1011" t="s">
        <v>237</v>
      </c>
      <c r="I1011" t="s">
        <v>65</v>
      </c>
      <c r="J1011">
        <v>1</v>
      </c>
      <c r="K1011">
        <v>2042</v>
      </c>
      <c r="L1011">
        <v>2025</v>
      </c>
      <c r="M1011">
        <v>2054</v>
      </c>
      <c r="N1011">
        <v>2</v>
      </c>
      <c r="O1011">
        <v>20.946450799899999</v>
      </c>
      <c r="P1011">
        <v>0.65092732013099996</v>
      </c>
      <c r="Q1011">
        <v>100</v>
      </c>
      <c r="R1011">
        <v>2042</v>
      </c>
      <c r="S1011">
        <v>0.99</v>
      </c>
      <c r="T1011">
        <v>2038</v>
      </c>
      <c r="U1011">
        <v>0.01</v>
      </c>
      <c r="V1011">
        <v>4.23987795564E-2</v>
      </c>
      <c r="W1011">
        <v>3.08109579254E-2</v>
      </c>
      <c r="X1011">
        <v>5.0340576924999998E-2</v>
      </c>
      <c r="Y1011">
        <v>7.6298088208199999E-2</v>
      </c>
      <c r="Z1011">
        <v>4.23904546548E-2</v>
      </c>
      <c r="AA1011">
        <v>12.208105883</v>
      </c>
      <c r="AB1011">
        <v>0.38528049283900001</v>
      </c>
      <c r="AC1011">
        <v>2042</v>
      </c>
      <c r="AD1011">
        <v>1</v>
      </c>
      <c r="AE1011">
        <v>0</v>
      </c>
      <c r="AF1011">
        <v>0</v>
      </c>
      <c r="AG1011">
        <v>0.97</v>
      </c>
      <c r="AH1011" t="s">
        <v>66</v>
      </c>
      <c r="AI1011" t="s">
        <v>238</v>
      </c>
      <c r="AJ1011" t="s">
        <v>239</v>
      </c>
      <c r="AK1011">
        <v>136</v>
      </c>
      <c r="AL1011" t="s">
        <v>240</v>
      </c>
      <c r="AM1011">
        <v>2</v>
      </c>
      <c r="AN1011">
        <v>13602</v>
      </c>
      <c r="AO1011" t="s">
        <v>134</v>
      </c>
      <c r="AP1011">
        <v>1101</v>
      </c>
      <c r="AQ1011" t="s">
        <v>71</v>
      </c>
      <c r="AR1011" t="s">
        <v>66</v>
      </c>
      <c r="AS1011">
        <v>2042</v>
      </c>
      <c r="AT1011">
        <v>3.0811000000000002E-2</v>
      </c>
      <c r="AU1011">
        <v>7.9999999999999996E-6</v>
      </c>
      <c r="AV1011" t="s">
        <v>78</v>
      </c>
      <c r="AW1011">
        <v>0.74690000000000001</v>
      </c>
      <c r="AX1011">
        <v>5.0340999999999997E-2</v>
      </c>
      <c r="AY1011">
        <v>1.66E-4</v>
      </c>
      <c r="AZ1011" t="s">
        <v>78</v>
      </c>
      <c r="BA1011">
        <v>0.77259999999999995</v>
      </c>
      <c r="BB1011">
        <v>7.6298000000000005E-2</v>
      </c>
      <c r="BC1011">
        <v>0.3201</v>
      </c>
      <c r="BD1011" t="s">
        <v>72</v>
      </c>
      <c r="BE1011" t="s">
        <v>74</v>
      </c>
      <c r="BF1011">
        <v>4.99E-2</v>
      </c>
      <c r="BG1011" t="s">
        <v>82</v>
      </c>
      <c r="BH1011">
        <v>0.3201</v>
      </c>
      <c r="BI1011" t="s">
        <v>72</v>
      </c>
      <c r="BJ1011">
        <v>3.5929999999999997E-2</v>
      </c>
      <c r="BK1011" t="s">
        <v>82</v>
      </c>
      <c r="BL1011" t="s">
        <v>85</v>
      </c>
    </row>
    <row r="1012" spans="1:64" x14ac:dyDescent="0.25">
      <c r="A1012">
        <v>991</v>
      </c>
      <c r="B1012" t="s">
        <v>235</v>
      </c>
      <c r="C1012" t="s">
        <v>248</v>
      </c>
      <c r="D1012">
        <v>21</v>
      </c>
      <c r="E1012">
        <v>82</v>
      </c>
      <c r="F1012">
        <v>9</v>
      </c>
      <c r="G1012" t="s">
        <v>129</v>
      </c>
      <c r="H1012" t="s">
        <v>237</v>
      </c>
      <c r="I1012" t="s">
        <v>65</v>
      </c>
      <c r="J1012">
        <v>1</v>
      </c>
      <c r="K1012">
        <v>2054</v>
      </c>
      <c r="L1012">
        <v>2042</v>
      </c>
      <c r="M1012">
        <v>2066</v>
      </c>
      <c r="N1012">
        <v>100</v>
      </c>
      <c r="O1012">
        <v>18.241526733499999</v>
      </c>
      <c r="P1012">
        <v>0.75740336664999997</v>
      </c>
      <c r="Q1012">
        <v>100</v>
      </c>
      <c r="R1012">
        <v>2054</v>
      </c>
      <c r="S1012">
        <v>1</v>
      </c>
      <c r="T1012">
        <v>0</v>
      </c>
      <c r="U1012">
        <v>0</v>
      </c>
      <c r="V1012">
        <v>5.9786106884699999E-2</v>
      </c>
      <c r="W1012">
        <v>5.0340576924999998E-2</v>
      </c>
      <c r="X1012">
        <v>4.92280099062E-2</v>
      </c>
      <c r="Y1012">
        <v>0.16030747086399999</v>
      </c>
      <c r="Z1012">
        <v>6.4041167891099995E-2</v>
      </c>
      <c r="AA1012">
        <v>11.568175456500001</v>
      </c>
      <c r="AB1012">
        <v>0.55196105924700001</v>
      </c>
      <c r="AC1012">
        <v>2054</v>
      </c>
      <c r="AD1012">
        <v>0.98</v>
      </c>
      <c r="AE1012">
        <v>2051</v>
      </c>
      <c r="AF1012">
        <v>0.01</v>
      </c>
      <c r="AG1012">
        <v>0.73</v>
      </c>
      <c r="AH1012" t="s">
        <v>66</v>
      </c>
      <c r="AI1012" t="s">
        <v>238</v>
      </c>
      <c r="AJ1012" t="s">
        <v>239</v>
      </c>
      <c r="AK1012">
        <v>136</v>
      </c>
      <c r="AL1012" t="s">
        <v>240</v>
      </c>
      <c r="AM1012">
        <v>2</v>
      </c>
      <c r="AN1012">
        <v>13602</v>
      </c>
      <c r="AO1012" t="s">
        <v>134</v>
      </c>
      <c r="AP1012">
        <v>1101</v>
      </c>
      <c r="AQ1012" t="s">
        <v>71</v>
      </c>
      <c r="AR1012" t="s">
        <v>66</v>
      </c>
      <c r="AS1012">
        <v>2054</v>
      </c>
      <c r="AT1012">
        <v>5.0340999999999997E-2</v>
      </c>
      <c r="AU1012">
        <v>1.66E-4</v>
      </c>
      <c r="AV1012" t="s">
        <v>78</v>
      </c>
      <c r="AW1012">
        <v>0.77259999999999995</v>
      </c>
      <c r="AX1012">
        <v>4.9228000000000001E-2</v>
      </c>
      <c r="AY1012">
        <v>4.8000000000000001E-5</v>
      </c>
      <c r="AZ1012" t="s">
        <v>78</v>
      </c>
      <c r="BA1012">
        <v>0.82140000000000002</v>
      </c>
      <c r="BB1012">
        <v>0.16030700000000001</v>
      </c>
      <c r="BC1012">
        <v>5.3999999999999999E-2</v>
      </c>
      <c r="BD1012" t="s">
        <v>73</v>
      </c>
      <c r="BE1012" t="s">
        <v>74</v>
      </c>
      <c r="BF1012">
        <v>0.92200000000000004</v>
      </c>
      <c r="BG1012" t="s">
        <v>75</v>
      </c>
      <c r="BH1012">
        <v>5.3999999999999999E-2</v>
      </c>
      <c r="BI1012" t="s">
        <v>73</v>
      </c>
      <c r="BJ1012">
        <v>0.14899999999999999</v>
      </c>
      <c r="BK1012" t="s">
        <v>75</v>
      </c>
      <c r="BL1012" t="s">
        <v>85</v>
      </c>
    </row>
    <row r="1013" spans="1:64" x14ac:dyDescent="0.25">
      <c r="A1013">
        <v>992</v>
      </c>
      <c r="B1013" t="s">
        <v>235</v>
      </c>
      <c r="C1013" t="s">
        <v>248</v>
      </c>
      <c r="D1013">
        <v>21</v>
      </c>
      <c r="E1013">
        <v>82</v>
      </c>
      <c r="F1013">
        <v>9</v>
      </c>
      <c r="G1013" t="s">
        <v>129</v>
      </c>
      <c r="H1013" t="s">
        <v>237</v>
      </c>
      <c r="I1013" t="s">
        <v>65</v>
      </c>
      <c r="J1013">
        <v>1</v>
      </c>
      <c r="K1013">
        <v>2066</v>
      </c>
      <c r="L1013">
        <v>2054</v>
      </c>
      <c r="M1013">
        <v>2081</v>
      </c>
      <c r="N1013">
        <v>100</v>
      </c>
      <c r="O1013">
        <v>20.963891447000002</v>
      </c>
      <c r="P1013">
        <v>0.811997270291</v>
      </c>
      <c r="Q1013">
        <v>100</v>
      </c>
      <c r="R1013">
        <v>2066</v>
      </c>
      <c r="S1013">
        <v>0.96</v>
      </c>
      <c r="T1013">
        <v>2064</v>
      </c>
      <c r="U1013">
        <v>0.03</v>
      </c>
      <c r="V1013">
        <v>5.5960806370300001E-2</v>
      </c>
      <c r="W1013">
        <v>4.92280099062E-2</v>
      </c>
      <c r="X1013">
        <v>4.1753309524100002E-2</v>
      </c>
      <c r="Y1013">
        <v>0.205589122111</v>
      </c>
      <c r="Z1013">
        <v>6.6979769608800005E-2</v>
      </c>
      <c r="AA1013">
        <v>11.7316867696</v>
      </c>
      <c r="AB1013">
        <v>0.57001511920600001</v>
      </c>
      <c r="AC1013">
        <v>2066</v>
      </c>
      <c r="AD1013">
        <v>0.91</v>
      </c>
      <c r="AE1013">
        <v>2064</v>
      </c>
      <c r="AF1013">
        <v>7.0000000000000007E-2</v>
      </c>
      <c r="AG1013">
        <v>0.59</v>
      </c>
      <c r="AH1013" t="s">
        <v>66</v>
      </c>
      <c r="AI1013" t="s">
        <v>238</v>
      </c>
      <c r="AJ1013" t="s">
        <v>239</v>
      </c>
      <c r="AK1013">
        <v>136</v>
      </c>
      <c r="AL1013" t="s">
        <v>240</v>
      </c>
      <c r="AM1013">
        <v>2</v>
      </c>
      <c r="AN1013">
        <v>13602</v>
      </c>
      <c r="AO1013" t="s">
        <v>134</v>
      </c>
      <c r="AP1013">
        <v>1101</v>
      </c>
      <c r="AQ1013" t="s">
        <v>71</v>
      </c>
      <c r="AR1013" t="s">
        <v>66</v>
      </c>
      <c r="AS1013">
        <v>2066</v>
      </c>
      <c r="AT1013">
        <v>4.9228000000000001E-2</v>
      </c>
      <c r="AU1013">
        <v>4.8000000000000001E-5</v>
      </c>
      <c r="AV1013" t="s">
        <v>78</v>
      </c>
      <c r="AW1013">
        <v>0.82140000000000002</v>
      </c>
      <c r="AX1013">
        <v>4.1750000000000002E-2</v>
      </c>
      <c r="AY1013">
        <v>9.0000000000000002E-6</v>
      </c>
      <c r="AZ1013" t="s">
        <v>78</v>
      </c>
      <c r="BA1013">
        <v>0.79059999999999997</v>
      </c>
      <c r="BB1013">
        <v>0.20558899999999999</v>
      </c>
      <c r="BC1013">
        <v>9.3299999999999998E-3</v>
      </c>
      <c r="BD1013" t="s">
        <v>80</v>
      </c>
      <c r="BE1013" t="s">
        <v>74</v>
      </c>
      <c r="BF1013">
        <v>0.44857000000000002</v>
      </c>
      <c r="BG1013" t="s">
        <v>75</v>
      </c>
      <c r="BH1013">
        <v>9.3299999999999998E-3</v>
      </c>
      <c r="BI1013" t="s">
        <v>80</v>
      </c>
      <c r="BJ1013">
        <v>1.9859999999999999E-2</v>
      </c>
      <c r="BK1013" t="s">
        <v>82</v>
      </c>
      <c r="BL1013" t="s">
        <v>85</v>
      </c>
    </row>
    <row r="1014" spans="1:64" x14ac:dyDescent="0.25">
      <c r="A1014">
        <v>993</v>
      </c>
      <c r="B1014" t="s">
        <v>235</v>
      </c>
      <c r="C1014" t="s">
        <v>248</v>
      </c>
      <c r="D1014">
        <v>21</v>
      </c>
      <c r="E1014">
        <v>82</v>
      </c>
      <c r="F1014">
        <v>9</v>
      </c>
      <c r="G1014" t="s">
        <v>129</v>
      </c>
      <c r="H1014" t="s">
        <v>237</v>
      </c>
      <c r="I1014" t="s">
        <v>65</v>
      </c>
      <c r="J1014">
        <v>1</v>
      </c>
      <c r="K1014">
        <v>2081</v>
      </c>
      <c r="L1014">
        <v>2066</v>
      </c>
      <c r="M1014">
        <v>2092</v>
      </c>
      <c r="N1014">
        <v>100</v>
      </c>
      <c r="O1014">
        <v>19.648928863799998</v>
      </c>
      <c r="P1014">
        <v>0.72333670895699997</v>
      </c>
      <c r="Q1014">
        <v>100</v>
      </c>
      <c r="R1014">
        <v>2081</v>
      </c>
      <c r="S1014">
        <v>0.95</v>
      </c>
      <c r="T1014">
        <v>2078</v>
      </c>
      <c r="U1014">
        <v>0.02</v>
      </c>
      <c r="V1014">
        <v>5.2266251566899999E-2</v>
      </c>
      <c r="W1014">
        <v>4.1753309524100002E-2</v>
      </c>
      <c r="X1014">
        <v>4.4551681817999997E-2</v>
      </c>
      <c r="Y1014">
        <v>0.16584439393700001</v>
      </c>
      <c r="Z1014">
        <v>5.96207401958E-2</v>
      </c>
      <c r="AA1014">
        <v>11.815843257999999</v>
      </c>
      <c r="AB1014">
        <v>0.515095387357</v>
      </c>
      <c r="AC1014">
        <v>2081</v>
      </c>
      <c r="AD1014">
        <v>0.91</v>
      </c>
      <c r="AE1014">
        <v>2082</v>
      </c>
      <c r="AF1014">
        <v>7.0000000000000007E-2</v>
      </c>
      <c r="AG1014">
        <v>0.92</v>
      </c>
      <c r="AH1014" t="s">
        <v>66</v>
      </c>
      <c r="AI1014" t="s">
        <v>238</v>
      </c>
      <c r="AJ1014" t="s">
        <v>239</v>
      </c>
      <c r="AK1014">
        <v>136</v>
      </c>
      <c r="AL1014" t="s">
        <v>240</v>
      </c>
      <c r="AM1014">
        <v>2</v>
      </c>
      <c r="AN1014">
        <v>13602</v>
      </c>
      <c r="AO1014" t="s">
        <v>134</v>
      </c>
      <c r="AP1014">
        <v>1101</v>
      </c>
      <c r="AQ1014" t="s">
        <v>71</v>
      </c>
      <c r="AR1014" t="s">
        <v>66</v>
      </c>
      <c r="AS1014">
        <v>2081</v>
      </c>
      <c r="AT1014">
        <v>4.1750000000000002E-2</v>
      </c>
      <c r="AU1014">
        <v>9.0000000000000002E-6</v>
      </c>
      <c r="AV1014" t="s">
        <v>78</v>
      </c>
      <c r="AW1014">
        <v>0.79059999999999997</v>
      </c>
      <c r="AX1014">
        <v>4.4552000000000001E-2</v>
      </c>
      <c r="AY1014">
        <v>1.66E-4</v>
      </c>
      <c r="AZ1014" t="s">
        <v>78</v>
      </c>
      <c r="BA1014">
        <v>0.80859999999999999</v>
      </c>
      <c r="BB1014">
        <v>0.16584399999999999</v>
      </c>
      <c r="BC1014">
        <v>3.4700000000000002E-2</v>
      </c>
      <c r="BD1014" t="s">
        <v>81</v>
      </c>
      <c r="BE1014" t="s">
        <v>74</v>
      </c>
      <c r="BF1014">
        <v>0.78649999999999998</v>
      </c>
      <c r="BG1014" t="s">
        <v>75</v>
      </c>
      <c r="BH1014">
        <v>3.4700000000000002E-2</v>
      </c>
      <c r="BI1014" t="s">
        <v>81</v>
      </c>
      <c r="BJ1014">
        <v>6.5460000000000004E-2</v>
      </c>
      <c r="BK1014" t="s">
        <v>83</v>
      </c>
      <c r="BL1014" t="s">
        <v>85</v>
      </c>
    </row>
    <row r="1015" spans="1:64" x14ac:dyDescent="0.25">
      <c r="A1015">
        <v>994</v>
      </c>
      <c r="B1015" t="s">
        <v>235</v>
      </c>
      <c r="C1015" t="s">
        <v>248</v>
      </c>
      <c r="D1015">
        <v>21</v>
      </c>
      <c r="E1015">
        <v>82</v>
      </c>
      <c r="F1015">
        <v>9</v>
      </c>
      <c r="G1015" t="s">
        <v>129</v>
      </c>
      <c r="H1015" t="s">
        <v>237</v>
      </c>
      <c r="I1015" t="s">
        <v>65</v>
      </c>
      <c r="J1015">
        <v>1</v>
      </c>
      <c r="K1015">
        <v>2092</v>
      </c>
      <c r="L1015">
        <v>2081</v>
      </c>
      <c r="M1015">
        <v>2100</v>
      </c>
      <c r="N1015">
        <v>100</v>
      </c>
      <c r="O1015">
        <v>13.290957496700001</v>
      </c>
      <c r="P1015">
        <v>0.520527679716</v>
      </c>
      <c r="Q1015">
        <v>100</v>
      </c>
      <c r="R1015">
        <v>2092</v>
      </c>
      <c r="S1015">
        <v>0.64</v>
      </c>
      <c r="T1015">
        <v>2091</v>
      </c>
      <c r="U1015">
        <v>0.14000000000000001</v>
      </c>
      <c r="V1015">
        <v>5.3256799707700003E-2</v>
      </c>
      <c r="W1015">
        <v>4.4551681817999997E-2</v>
      </c>
      <c r="X1015">
        <v>6.0488690480800002E-2</v>
      </c>
      <c r="Y1015">
        <v>2.5841707231700001E-2</v>
      </c>
      <c r="Z1015">
        <v>5.3852074753899998E-2</v>
      </c>
      <c r="AA1015">
        <v>11.409805287599999</v>
      </c>
      <c r="AB1015">
        <v>0.46110094498999998</v>
      </c>
      <c r="AC1015">
        <v>2094</v>
      </c>
      <c r="AD1015">
        <v>0.62</v>
      </c>
      <c r="AE1015">
        <v>2093</v>
      </c>
      <c r="AF1015">
        <v>0.24</v>
      </c>
      <c r="AG1015">
        <v>0.35</v>
      </c>
      <c r="AH1015" t="s">
        <v>66</v>
      </c>
      <c r="AI1015" t="s">
        <v>238</v>
      </c>
      <c r="AJ1015" t="s">
        <v>239</v>
      </c>
      <c r="AK1015">
        <v>136</v>
      </c>
      <c r="AL1015" t="s">
        <v>240</v>
      </c>
      <c r="AM1015">
        <v>2</v>
      </c>
      <c r="AN1015">
        <v>13602</v>
      </c>
      <c r="AO1015" t="s">
        <v>134</v>
      </c>
      <c r="AP1015">
        <v>1101</v>
      </c>
      <c r="AQ1015" t="s">
        <v>71</v>
      </c>
      <c r="AR1015" t="s">
        <v>66</v>
      </c>
      <c r="AS1015">
        <v>2092</v>
      </c>
      <c r="AT1015">
        <v>4.4552000000000001E-2</v>
      </c>
      <c r="AU1015">
        <v>1.66E-4</v>
      </c>
      <c r="AV1015" t="s">
        <v>78</v>
      </c>
      <c r="AW1015">
        <v>0.80859999999999999</v>
      </c>
      <c r="AX1015">
        <v>6.0489000000000001E-2</v>
      </c>
      <c r="AY1015">
        <v>6.0700000000000001E-4</v>
      </c>
      <c r="AZ1015" t="s">
        <v>78</v>
      </c>
      <c r="BA1015">
        <v>0.87719999999999998</v>
      </c>
      <c r="BB1015">
        <v>2.5839999999999998E-2</v>
      </c>
      <c r="BC1015">
        <v>0.70599999999999996</v>
      </c>
      <c r="BD1015" t="s">
        <v>72</v>
      </c>
      <c r="BE1015" t="s">
        <v>74</v>
      </c>
      <c r="BF1015">
        <v>0.22800000000000001</v>
      </c>
      <c r="BG1015" t="s">
        <v>75</v>
      </c>
      <c r="BH1015">
        <v>0.70599999999999996</v>
      </c>
      <c r="BI1015" t="s">
        <v>72</v>
      </c>
      <c r="BJ1015">
        <v>0.33310000000000001</v>
      </c>
      <c r="BK1015" t="s">
        <v>75</v>
      </c>
      <c r="BL1015" t="s">
        <v>85</v>
      </c>
    </row>
    <row r="1016" spans="1:64" x14ac:dyDescent="0.25">
      <c r="A1016">
        <v>995</v>
      </c>
      <c r="B1016" t="s">
        <v>235</v>
      </c>
      <c r="C1016" t="s">
        <v>249</v>
      </c>
      <c r="D1016">
        <v>21</v>
      </c>
      <c r="E1016">
        <v>83</v>
      </c>
      <c r="F1016">
        <v>10</v>
      </c>
      <c r="G1016" t="s">
        <v>129</v>
      </c>
      <c r="H1016" t="s">
        <v>237</v>
      </c>
      <c r="I1016" t="s">
        <v>65</v>
      </c>
      <c r="J1016">
        <v>1</v>
      </c>
      <c r="K1016">
        <v>1868</v>
      </c>
      <c r="L1016">
        <v>1861</v>
      </c>
      <c r="M1016">
        <v>1883</v>
      </c>
      <c r="N1016">
        <v>31</v>
      </c>
      <c r="O1016">
        <v>11.755854817199999</v>
      </c>
      <c r="P1016">
        <v>0.21057957246600001</v>
      </c>
      <c r="Q1016">
        <v>31</v>
      </c>
      <c r="R1016">
        <v>1867</v>
      </c>
      <c r="S1016">
        <v>0.39</v>
      </c>
      <c r="T1016">
        <v>1868</v>
      </c>
      <c r="U1016">
        <v>0.39</v>
      </c>
      <c r="V1016">
        <v>1.3787918313999999E-2</v>
      </c>
      <c r="W1016">
        <v>9.7283729562700004E-4</v>
      </c>
      <c r="X1016">
        <v>6.5940327405799998E-3</v>
      </c>
      <c r="Y1016">
        <v>0.14494589087400001</v>
      </c>
      <c r="Z1016">
        <v>2.3510215685199998E-2</v>
      </c>
      <c r="AA1016">
        <v>9.0575497538800001</v>
      </c>
      <c r="AB1016">
        <v>0.22491242795700001</v>
      </c>
      <c r="AC1016">
        <v>1870</v>
      </c>
      <c r="AD1016">
        <v>0.56000000000000005</v>
      </c>
      <c r="AE1016">
        <v>1867</v>
      </c>
      <c r="AF1016">
        <v>0.25</v>
      </c>
      <c r="AG1016">
        <v>0.5</v>
      </c>
      <c r="AH1016" t="s">
        <v>66</v>
      </c>
      <c r="AI1016" t="s">
        <v>238</v>
      </c>
      <c r="AJ1016" t="s">
        <v>239</v>
      </c>
      <c r="AK1016">
        <v>136</v>
      </c>
      <c r="AL1016" t="s">
        <v>240</v>
      </c>
      <c r="AM1016">
        <v>2</v>
      </c>
      <c r="AN1016">
        <v>13602</v>
      </c>
      <c r="AO1016" t="s">
        <v>134</v>
      </c>
      <c r="AP1016">
        <v>1101</v>
      </c>
      <c r="AQ1016" t="s">
        <v>71</v>
      </c>
      <c r="AR1016" t="s">
        <v>66</v>
      </c>
      <c r="AS1016">
        <v>1868</v>
      </c>
      <c r="AT1016">
        <v>9.7280000000000001E-4</v>
      </c>
      <c r="AU1016">
        <v>0.95299999999999996</v>
      </c>
      <c r="AV1016" t="s">
        <v>72</v>
      </c>
      <c r="AW1016">
        <v>6.246E-4</v>
      </c>
      <c r="AX1016">
        <v>6.594E-3</v>
      </c>
      <c r="AY1016">
        <v>0.27600000000000002</v>
      </c>
      <c r="AZ1016" t="s">
        <v>72</v>
      </c>
      <c r="BA1016">
        <v>9.0630000000000002E-2</v>
      </c>
      <c r="BB1016">
        <v>0.14494599999999999</v>
      </c>
      <c r="BC1016">
        <v>9.8500000000000004E-2</v>
      </c>
      <c r="BD1016" t="s">
        <v>73</v>
      </c>
      <c r="BE1016" t="s">
        <v>74</v>
      </c>
      <c r="BF1016">
        <v>0.73499999999999999</v>
      </c>
      <c r="BG1016" t="s">
        <v>75</v>
      </c>
      <c r="BH1016">
        <v>9.8500000000000004E-2</v>
      </c>
      <c r="BI1016" t="s">
        <v>73</v>
      </c>
      <c r="BJ1016">
        <v>0.23250000000000001</v>
      </c>
      <c r="BK1016" t="s">
        <v>75</v>
      </c>
      <c r="BL1016" t="s">
        <v>85</v>
      </c>
    </row>
    <row r="1017" spans="1:64" x14ac:dyDescent="0.25">
      <c r="A1017">
        <v>996</v>
      </c>
      <c r="B1017" t="s">
        <v>235</v>
      </c>
      <c r="C1017" t="s">
        <v>249</v>
      </c>
      <c r="D1017">
        <v>21</v>
      </c>
      <c r="E1017">
        <v>83</v>
      </c>
      <c r="F1017">
        <v>10</v>
      </c>
      <c r="G1017" t="s">
        <v>129</v>
      </c>
      <c r="H1017" t="s">
        <v>237</v>
      </c>
      <c r="I1017" t="s">
        <v>65</v>
      </c>
      <c r="J1017">
        <v>1</v>
      </c>
      <c r="K1017">
        <v>1883</v>
      </c>
      <c r="L1017">
        <v>1868</v>
      </c>
      <c r="M1017">
        <v>1919</v>
      </c>
      <c r="N1017">
        <v>31</v>
      </c>
      <c r="O1017">
        <v>28.890511138299999</v>
      </c>
      <c r="P1017">
        <v>-0.30577673610299999</v>
      </c>
      <c r="Q1017">
        <v>100</v>
      </c>
      <c r="R1017">
        <v>1883</v>
      </c>
      <c r="S1017">
        <v>1</v>
      </c>
      <c r="T1017">
        <v>0</v>
      </c>
      <c r="U1017">
        <v>0</v>
      </c>
      <c r="V1017">
        <v>-5.8391572396099996E-3</v>
      </c>
      <c r="W1017">
        <v>6.5940327405799998E-3</v>
      </c>
      <c r="X1017">
        <v>4.1970681036300004E-3</v>
      </c>
      <c r="Y1017">
        <v>-0.430006308537</v>
      </c>
      <c r="Z1017">
        <v>-4.0092508577200002E-2</v>
      </c>
      <c r="AA1017">
        <v>11.828757681900001</v>
      </c>
      <c r="AB1017">
        <v>-0.42535510074600003</v>
      </c>
      <c r="AC1017">
        <v>1883</v>
      </c>
      <c r="AD1017">
        <v>0.99</v>
      </c>
      <c r="AE1017">
        <v>1884</v>
      </c>
      <c r="AF1017">
        <v>0.01</v>
      </c>
      <c r="AG1017">
        <v>0.98</v>
      </c>
      <c r="AH1017" t="s">
        <v>66</v>
      </c>
      <c r="AI1017" t="s">
        <v>238</v>
      </c>
      <c r="AJ1017" t="s">
        <v>239</v>
      </c>
      <c r="AK1017">
        <v>136</v>
      </c>
      <c r="AL1017" t="s">
        <v>240</v>
      </c>
      <c r="AM1017">
        <v>2</v>
      </c>
      <c r="AN1017">
        <v>13602</v>
      </c>
      <c r="AO1017" t="s">
        <v>134</v>
      </c>
      <c r="AP1017">
        <v>1101</v>
      </c>
      <c r="AQ1017" t="s">
        <v>71</v>
      </c>
      <c r="AR1017" t="s">
        <v>66</v>
      </c>
      <c r="AS1017">
        <v>1883</v>
      </c>
      <c r="AT1017">
        <v>6.594E-3</v>
      </c>
      <c r="AU1017">
        <v>0.27600000000000002</v>
      </c>
      <c r="AV1017" t="s">
        <v>72</v>
      </c>
      <c r="AW1017">
        <v>9.0630000000000002E-2</v>
      </c>
      <c r="AX1017">
        <v>4.1970000000000002E-3</v>
      </c>
      <c r="AY1017">
        <v>4.19E-2</v>
      </c>
      <c r="AZ1017" t="s">
        <v>81</v>
      </c>
      <c r="BA1017">
        <v>0.1162</v>
      </c>
      <c r="BB1017">
        <v>-0.430006</v>
      </c>
      <c r="BC1017">
        <v>0</v>
      </c>
      <c r="BD1017" t="s">
        <v>78</v>
      </c>
      <c r="BE1017" t="s">
        <v>74</v>
      </c>
      <c r="BF1017">
        <v>0.7419</v>
      </c>
      <c r="BG1017" t="s">
        <v>75</v>
      </c>
      <c r="BH1017">
        <v>0</v>
      </c>
      <c r="BI1017" t="s">
        <v>78</v>
      </c>
      <c r="BJ1017">
        <v>0</v>
      </c>
      <c r="BK1017" t="s">
        <v>79</v>
      </c>
      <c r="BL1017" t="s">
        <v>85</v>
      </c>
    </row>
    <row r="1018" spans="1:64" x14ac:dyDescent="0.25">
      <c r="A1018">
        <v>997</v>
      </c>
      <c r="B1018" t="s">
        <v>235</v>
      </c>
      <c r="C1018" t="s">
        <v>249</v>
      </c>
      <c r="D1018">
        <v>21</v>
      </c>
      <c r="E1018">
        <v>83</v>
      </c>
      <c r="F1018">
        <v>10</v>
      </c>
      <c r="G1018" t="s">
        <v>129</v>
      </c>
      <c r="H1018" t="s">
        <v>237</v>
      </c>
      <c r="I1018" t="s">
        <v>65</v>
      </c>
      <c r="J1018">
        <v>1</v>
      </c>
      <c r="K1018">
        <v>1919</v>
      </c>
      <c r="L1018">
        <v>1883</v>
      </c>
      <c r="M1018">
        <v>1996</v>
      </c>
      <c r="N1018">
        <v>6</v>
      </c>
      <c r="O1018">
        <v>29.647555730200001</v>
      </c>
      <c r="P1018">
        <v>0.23221052720800001</v>
      </c>
      <c r="Q1018">
        <v>100</v>
      </c>
      <c r="R1018">
        <v>1919</v>
      </c>
      <c r="S1018">
        <v>1</v>
      </c>
      <c r="T1018">
        <v>0</v>
      </c>
      <c r="U1018">
        <v>0</v>
      </c>
      <c r="V1018">
        <v>2.5029354566100002E-3</v>
      </c>
      <c r="W1018">
        <v>4.1970681036300004E-3</v>
      </c>
      <c r="X1018">
        <v>-9.6943457860799997E-4</v>
      </c>
      <c r="Y1018">
        <v>0.19632367142500001</v>
      </c>
      <c r="Z1018">
        <v>2.4000637253100001E-2</v>
      </c>
      <c r="AA1018">
        <v>11.1572273577</v>
      </c>
      <c r="AB1018">
        <v>0.25139324355800002</v>
      </c>
      <c r="AC1018">
        <v>1919</v>
      </c>
      <c r="AD1018">
        <v>1</v>
      </c>
      <c r="AE1018">
        <v>0</v>
      </c>
      <c r="AF1018">
        <v>0</v>
      </c>
      <c r="AG1018">
        <v>0.97</v>
      </c>
      <c r="AH1018" t="s">
        <v>66</v>
      </c>
      <c r="AI1018" t="s">
        <v>238</v>
      </c>
      <c r="AJ1018" t="s">
        <v>239</v>
      </c>
      <c r="AK1018">
        <v>136</v>
      </c>
      <c r="AL1018" t="s">
        <v>240</v>
      </c>
      <c r="AM1018">
        <v>2</v>
      </c>
      <c r="AN1018">
        <v>13602</v>
      </c>
      <c r="AO1018" t="s">
        <v>134</v>
      </c>
      <c r="AP1018">
        <v>1101</v>
      </c>
      <c r="AQ1018" t="s">
        <v>71</v>
      </c>
      <c r="AR1018" t="s">
        <v>66</v>
      </c>
      <c r="AS1018">
        <v>1919</v>
      </c>
      <c r="AT1018">
        <v>4.1970000000000002E-3</v>
      </c>
      <c r="AU1018">
        <v>4.19E-2</v>
      </c>
      <c r="AV1018" t="s">
        <v>81</v>
      </c>
      <c r="AW1018">
        <v>0.1162</v>
      </c>
      <c r="AX1018">
        <v>-9.6940000000000004E-4</v>
      </c>
      <c r="AY1018">
        <v>0.35199999999999998</v>
      </c>
      <c r="AZ1018" t="s">
        <v>72</v>
      </c>
      <c r="BA1018">
        <v>1.154E-2</v>
      </c>
      <c r="BB1018">
        <v>0.19632369999999999</v>
      </c>
      <c r="BC1018">
        <v>7.8100000000000001E-3</v>
      </c>
      <c r="BD1018" t="s">
        <v>80</v>
      </c>
      <c r="BE1018" t="s">
        <v>74</v>
      </c>
      <c r="BF1018">
        <v>9.3549999999999994E-2</v>
      </c>
      <c r="BG1018" t="s">
        <v>83</v>
      </c>
      <c r="BH1018">
        <v>7.8100000000000001E-3</v>
      </c>
      <c r="BI1018" t="s">
        <v>80</v>
      </c>
      <c r="BJ1018">
        <v>8.7000000000000001E-5</v>
      </c>
      <c r="BK1018" t="s">
        <v>79</v>
      </c>
      <c r="BL1018" t="s">
        <v>85</v>
      </c>
    </row>
    <row r="1019" spans="1:64" x14ac:dyDescent="0.25">
      <c r="A1019">
        <v>998</v>
      </c>
      <c r="B1019" t="s">
        <v>235</v>
      </c>
      <c r="C1019" t="s">
        <v>249</v>
      </c>
      <c r="D1019">
        <v>21</v>
      </c>
      <c r="E1019">
        <v>83</v>
      </c>
      <c r="F1019">
        <v>10</v>
      </c>
      <c r="G1019" t="s">
        <v>129</v>
      </c>
      <c r="H1019" t="s">
        <v>237</v>
      </c>
      <c r="I1019" t="s">
        <v>65</v>
      </c>
      <c r="J1019">
        <v>1</v>
      </c>
      <c r="K1019">
        <v>1996</v>
      </c>
      <c r="L1019">
        <v>1919</v>
      </c>
      <c r="M1019">
        <v>2005</v>
      </c>
      <c r="N1019">
        <v>6</v>
      </c>
      <c r="O1019">
        <v>34.124080989399999</v>
      </c>
      <c r="P1019">
        <v>0.51745752236499998</v>
      </c>
      <c r="Q1019">
        <v>88</v>
      </c>
      <c r="R1019">
        <v>1996</v>
      </c>
      <c r="S1019">
        <v>0.64</v>
      </c>
      <c r="T1019">
        <v>1995</v>
      </c>
      <c r="U1019">
        <v>0.36</v>
      </c>
      <c r="V1019">
        <v>2.7205524394799999E-3</v>
      </c>
      <c r="W1019">
        <v>-9.6943457860799997E-4</v>
      </c>
      <c r="X1019">
        <v>3.3935277775400001E-2</v>
      </c>
      <c r="Y1019">
        <v>0.38381930764</v>
      </c>
      <c r="Z1019">
        <v>3.9868274508500001E-2</v>
      </c>
      <c r="AA1019">
        <v>11.1529593718</v>
      </c>
      <c r="AB1019">
        <v>0.39823443249500001</v>
      </c>
      <c r="AC1019">
        <v>1996</v>
      </c>
      <c r="AD1019">
        <v>0.88</v>
      </c>
      <c r="AE1019">
        <v>1995</v>
      </c>
      <c r="AF1019">
        <v>0.09</v>
      </c>
      <c r="AG1019">
        <v>0.76</v>
      </c>
      <c r="AH1019" t="s">
        <v>66</v>
      </c>
      <c r="AI1019" t="s">
        <v>238</v>
      </c>
      <c r="AJ1019" t="s">
        <v>239</v>
      </c>
      <c r="AK1019">
        <v>136</v>
      </c>
      <c r="AL1019" t="s">
        <v>240</v>
      </c>
      <c r="AM1019">
        <v>2</v>
      </c>
      <c r="AN1019">
        <v>13602</v>
      </c>
      <c r="AO1019" t="s">
        <v>134</v>
      </c>
      <c r="AP1019">
        <v>1101</v>
      </c>
      <c r="AQ1019" t="s">
        <v>71</v>
      </c>
      <c r="AR1019" t="s">
        <v>66</v>
      </c>
      <c r="AS1019">
        <v>1996</v>
      </c>
      <c r="AT1019">
        <v>-9.6940000000000004E-4</v>
      </c>
      <c r="AU1019">
        <v>0.35199999999999998</v>
      </c>
      <c r="AV1019" t="s">
        <v>72</v>
      </c>
      <c r="AW1019">
        <v>1.154E-2</v>
      </c>
      <c r="AX1019">
        <v>3.3935E-2</v>
      </c>
      <c r="AY1019">
        <v>9.1599999999999997E-3</v>
      </c>
      <c r="AZ1019" t="s">
        <v>80</v>
      </c>
      <c r="BA1019">
        <v>0.64480000000000004</v>
      </c>
      <c r="BB1019">
        <v>0.38381999999999999</v>
      </c>
      <c r="BC1019">
        <v>1.12E-2</v>
      </c>
      <c r="BD1019" t="s">
        <v>81</v>
      </c>
      <c r="BE1019" t="s">
        <v>74</v>
      </c>
      <c r="BF1019">
        <v>0.16850000000000001</v>
      </c>
      <c r="BG1019" t="s">
        <v>75</v>
      </c>
      <c r="BH1019">
        <v>1.12E-2</v>
      </c>
      <c r="BI1019" t="s">
        <v>81</v>
      </c>
      <c r="BJ1019">
        <v>0</v>
      </c>
      <c r="BK1019" t="s">
        <v>79</v>
      </c>
      <c r="BL1019" t="s">
        <v>85</v>
      </c>
    </row>
    <row r="1020" spans="1:64" x14ac:dyDescent="0.25">
      <c r="A1020">
        <v>999</v>
      </c>
      <c r="B1020" t="s">
        <v>235</v>
      </c>
      <c r="C1020" t="s">
        <v>249</v>
      </c>
      <c r="D1020">
        <v>21</v>
      </c>
      <c r="E1020">
        <v>83</v>
      </c>
      <c r="F1020">
        <v>10</v>
      </c>
      <c r="G1020" t="s">
        <v>129</v>
      </c>
      <c r="H1020" t="s">
        <v>237</v>
      </c>
      <c r="I1020" t="s">
        <v>65</v>
      </c>
      <c r="J1020">
        <v>1</v>
      </c>
      <c r="K1020">
        <v>2005</v>
      </c>
      <c r="L1020">
        <v>1996</v>
      </c>
      <c r="M1020">
        <v>2015</v>
      </c>
      <c r="N1020">
        <v>7</v>
      </c>
      <c r="O1020">
        <v>13.803554398899999</v>
      </c>
      <c r="P1020">
        <v>0.42343732437600001</v>
      </c>
      <c r="Q1020">
        <v>96</v>
      </c>
      <c r="R1020">
        <v>2005</v>
      </c>
      <c r="S1020">
        <v>1</v>
      </c>
      <c r="T1020">
        <v>0</v>
      </c>
      <c r="U1020">
        <v>0</v>
      </c>
      <c r="V1020">
        <v>3.8789491228699999E-2</v>
      </c>
      <c r="W1020">
        <v>3.3935277775400001E-2</v>
      </c>
      <c r="X1020">
        <v>1.2169388886000001E-2</v>
      </c>
      <c r="Y1020">
        <v>0.22110322226599999</v>
      </c>
      <c r="Z1020">
        <v>4.8217069855699998E-2</v>
      </c>
      <c r="AA1020">
        <v>11.0231510586</v>
      </c>
      <c r="AB1020">
        <v>0.42362363918599999</v>
      </c>
      <c r="AC1020">
        <v>2005</v>
      </c>
      <c r="AD1020">
        <v>0.99</v>
      </c>
      <c r="AE1020">
        <v>2000</v>
      </c>
      <c r="AF1020">
        <v>0.01</v>
      </c>
      <c r="AG1020">
        <v>0.71</v>
      </c>
      <c r="AH1020" t="s">
        <v>66</v>
      </c>
      <c r="AI1020" t="s">
        <v>238</v>
      </c>
      <c r="AJ1020" t="s">
        <v>239</v>
      </c>
      <c r="AK1020">
        <v>136</v>
      </c>
      <c r="AL1020" t="s">
        <v>240</v>
      </c>
      <c r="AM1020">
        <v>2</v>
      </c>
      <c r="AN1020">
        <v>13602</v>
      </c>
      <c r="AO1020" t="s">
        <v>134</v>
      </c>
      <c r="AP1020">
        <v>1101</v>
      </c>
      <c r="AQ1020" t="s">
        <v>71</v>
      </c>
      <c r="AR1020" t="s">
        <v>66</v>
      </c>
      <c r="AS1020">
        <v>2005</v>
      </c>
      <c r="AT1020">
        <v>3.3935E-2</v>
      </c>
      <c r="AU1020">
        <v>9.1599999999999997E-3</v>
      </c>
      <c r="AV1020" t="s">
        <v>80</v>
      </c>
      <c r="AW1020">
        <v>0.64480000000000004</v>
      </c>
      <c r="AX1020">
        <v>1.217E-2</v>
      </c>
      <c r="AY1020">
        <v>0.42</v>
      </c>
      <c r="AZ1020" t="s">
        <v>72</v>
      </c>
      <c r="BA1020">
        <v>8.2869999999999999E-2</v>
      </c>
      <c r="BB1020">
        <v>0.22109999999999999</v>
      </c>
      <c r="BC1020">
        <v>4.0800000000000003E-2</v>
      </c>
      <c r="BD1020" t="s">
        <v>81</v>
      </c>
      <c r="BE1020" t="s">
        <v>74</v>
      </c>
      <c r="BF1020">
        <v>0.25119999999999998</v>
      </c>
      <c r="BG1020" t="s">
        <v>75</v>
      </c>
      <c r="BH1020">
        <v>4.0800000000000003E-2</v>
      </c>
      <c r="BI1020" t="s">
        <v>81</v>
      </c>
      <c r="BJ1020">
        <v>6.8709999999999993E-2</v>
      </c>
      <c r="BK1020" t="s">
        <v>83</v>
      </c>
      <c r="BL1020" t="s">
        <v>85</v>
      </c>
    </row>
    <row r="1021" spans="1:64" x14ac:dyDescent="0.25">
      <c r="A1021">
        <v>1000</v>
      </c>
      <c r="B1021" t="s">
        <v>235</v>
      </c>
      <c r="C1021" t="s">
        <v>249</v>
      </c>
      <c r="D1021">
        <v>21</v>
      </c>
      <c r="E1021">
        <v>83</v>
      </c>
      <c r="F1021">
        <v>10</v>
      </c>
      <c r="G1021" t="s">
        <v>129</v>
      </c>
      <c r="H1021" t="s">
        <v>237</v>
      </c>
      <c r="I1021" t="s">
        <v>65</v>
      </c>
      <c r="J1021">
        <v>1</v>
      </c>
      <c r="K1021">
        <v>2015</v>
      </c>
      <c r="L1021">
        <v>2005</v>
      </c>
      <c r="M1021">
        <v>2028</v>
      </c>
      <c r="N1021">
        <v>15</v>
      </c>
      <c r="O1021">
        <v>14.7993687531</v>
      </c>
      <c r="P1021">
        <v>0.40509658656800002</v>
      </c>
      <c r="Q1021">
        <v>17</v>
      </c>
      <c r="R1021">
        <v>2016</v>
      </c>
      <c r="S1021">
        <v>0.56000000000000005</v>
      </c>
      <c r="T1021">
        <v>2015</v>
      </c>
      <c r="U1021">
        <v>0.28000000000000003</v>
      </c>
      <c r="V1021">
        <v>3.3664343707799999E-2</v>
      </c>
      <c r="W1021">
        <v>1.2169388886000001E-2</v>
      </c>
      <c r="X1021">
        <v>3.6521483515400001E-2</v>
      </c>
      <c r="Y1021">
        <v>9.6009384626800004E-2</v>
      </c>
      <c r="Z1021">
        <v>3.4003341912400002E-2</v>
      </c>
      <c r="AA1021">
        <v>9.9600409358499995</v>
      </c>
      <c r="AB1021">
        <v>0.30420281149</v>
      </c>
      <c r="AC1021">
        <v>2015</v>
      </c>
      <c r="AD1021">
        <v>0.75</v>
      </c>
      <c r="AE1021">
        <v>2016</v>
      </c>
      <c r="AF1021">
        <v>0.19</v>
      </c>
      <c r="AG1021">
        <v>0.66</v>
      </c>
      <c r="AH1021" t="s">
        <v>66</v>
      </c>
      <c r="AI1021" t="s">
        <v>238</v>
      </c>
      <c r="AJ1021" t="s">
        <v>239</v>
      </c>
      <c r="AK1021">
        <v>136</v>
      </c>
      <c r="AL1021" t="s">
        <v>240</v>
      </c>
      <c r="AM1021">
        <v>2</v>
      </c>
      <c r="AN1021">
        <v>13602</v>
      </c>
      <c r="AO1021" t="s">
        <v>134</v>
      </c>
      <c r="AP1021">
        <v>1101</v>
      </c>
      <c r="AQ1021" t="s">
        <v>71</v>
      </c>
      <c r="AR1021" t="s">
        <v>66</v>
      </c>
      <c r="AS1021">
        <v>2015</v>
      </c>
      <c r="AT1021">
        <v>1.217E-2</v>
      </c>
      <c r="AU1021">
        <v>0.42</v>
      </c>
      <c r="AV1021" t="s">
        <v>72</v>
      </c>
      <c r="AW1021">
        <v>8.2869999999999999E-2</v>
      </c>
      <c r="AX1021">
        <v>3.6520999999999998E-2</v>
      </c>
      <c r="AY1021">
        <v>9.7999999999999997E-5</v>
      </c>
      <c r="AZ1021" t="s">
        <v>78</v>
      </c>
      <c r="BA1021">
        <v>0.76180000000000003</v>
      </c>
      <c r="BB1021">
        <v>9.6008999999999997E-2</v>
      </c>
      <c r="BC1021">
        <v>0.28709600000000002</v>
      </c>
      <c r="BD1021" t="s">
        <v>72</v>
      </c>
      <c r="BE1021" t="s">
        <v>74</v>
      </c>
      <c r="BF1021">
        <v>9.7911999999999999E-2</v>
      </c>
      <c r="BG1021" t="s">
        <v>83</v>
      </c>
      <c r="BH1021">
        <v>0.28709600000000002</v>
      </c>
      <c r="BI1021" t="s">
        <v>72</v>
      </c>
      <c r="BJ1021">
        <v>0.1804</v>
      </c>
      <c r="BK1021" t="s">
        <v>75</v>
      </c>
      <c r="BL1021" t="s">
        <v>85</v>
      </c>
    </row>
    <row r="1022" spans="1:64" x14ac:dyDescent="0.25">
      <c r="A1022">
        <v>1001</v>
      </c>
      <c r="B1022" t="s">
        <v>235</v>
      </c>
      <c r="C1022" t="s">
        <v>249</v>
      </c>
      <c r="D1022">
        <v>21</v>
      </c>
      <c r="E1022">
        <v>83</v>
      </c>
      <c r="F1022">
        <v>10</v>
      </c>
      <c r="G1022" t="s">
        <v>129</v>
      </c>
      <c r="H1022" t="s">
        <v>237</v>
      </c>
      <c r="I1022" t="s">
        <v>65</v>
      </c>
      <c r="J1022">
        <v>1</v>
      </c>
      <c r="K1022">
        <v>2028</v>
      </c>
      <c r="L1022">
        <v>2015</v>
      </c>
      <c r="M1022">
        <v>2042</v>
      </c>
      <c r="N1022">
        <v>17</v>
      </c>
      <c r="O1022">
        <v>21.5222888387</v>
      </c>
      <c r="P1022">
        <v>0.60134697986700003</v>
      </c>
      <c r="Q1022">
        <v>98</v>
      </c>
      <c r="R1022">
        <v>2028</v>
      </c>
      <c r="S1022">
        <v>0.93</v>
      </c>
      <c r="T1022">
        <v>2025</v>
      </c>
      <c r="U1022">
        <v>0.05</v>
      </c>
      <c r="V1022">
        <v>4.06056639198E-2</v>
      </c>
      <c r="W1022">
        <v>3.6521483515400001E-2</v>
      </c>
      <c r="X1022">
        <v>2.2276234431400001E-2</v>
      </c>
      <c r="Y1022">
        <v>0.21596773811700001</v>
      </c>
      <c r="Z1022">
        <v>5.0595606619399998E-2</v>
      </c>
      <c r="AA1022">
        <v>11.4863990824</v>
      </c>
      <c r="AB1022">
        <v>0.45252355604099997</v>
      </c>
      <c r="AC1022">
        <v>2028</v>
      </c>
      <c r="AD1022">
        <v>0.94</v>
      </c>
      <c r="AE1022">
        <v>2025</v>
      </c>
      <c r="AF1022">
        <v>0.04</v>
      </c>
      <c r="AG1022">
        <v>0.62</v>
      </c>
      <c r="AH1022" t="s">
        <v>66</v>
      </c>
      <c r="AI1022" t="s">
        <v>238</v>
      </c>
      <c r="AJ1022" t="s">
        <v>239</v>
      </c>
      <c r="AK1022">
        <v>136</v>
      </c>
      <c r="AL1022" t="s">
        <v>240</v>
      </c>
      <c r="AM1022">
        <v>2</v>
      </c>
      <c r="AN1022">
        <v>13602</v>
      </c>
      <c r="AO1022" t="s">
        <v>134</v>
      </c>
      <c r="AP1022">
        <v>1101</v>
      </c>
      <c r="AQ1022" t="s">
        <v>71</v>
      </c>
      <c r="AR1022" t="s">
        <v>66</v>
      </c>
      <c r="AS1022">
        <v>2028</v>
      </c>
      <c r="AT1022">
        <v>3.6520999999999998E-2</v>
      </c>
      <c r="AU1022">
        <v>9.7999999999999997E-5</v>
      </c>
      <c r="AV1022" t="s">
        <v>78</v>
      </c>
      <c r="AW1022">
        <v>0.76180000000000003</v>
      </c>
      <c r="AX1022">
        <v>2.2276000000000001E-2</v>
      </c>
      <c r="AY1022">
        <v>1.0499999999999999E-3</v>
      </c>
      <c r="AZ1022" t="s">
        <v>80</v>
      </c>
      <c r="BA1022">
        <v>0.60509999999999997</v>
      </c>
      <c r="BB1022">
        <v>0.21596799999999999</v>
      </c>
      <c r="BC1022">
        <v>2.0409999999999998E-3</v>
      </c>
      <c r="BD1022" t="s">
        <v>80</v>
      </c>
      <c r="BE1022" t="s">
        <v>74</v>
      </c>
      <c r="BF1022">
        <v>8.8909000000000002E-2</v>
      </c>
      <c r="BG1022" t="s">
        <v>83</v>
      </c>
      <c r="BH1022">
        <v>2.0409999999999998E-3</v>
      </c>
      <c r="BI1022" t="s">
        <v>80</v>
      </c>
      <c r="BJ1022">
        <v>2.8879999999999999E-3</v>
      </c>
      <c r="BK1022" t="s">
        <v>76</v>
      </c>
      <c r="BL1022" t="s">
        <v>85</v>
      </c>
    </row>
    <row r="1023" spans="1:64" x14ac:dyDescent="0.25">
      <c r="A1023">
        <v>1002</v>
      </c>
      <c r="B1023" t="s">
        <v>235</v>
      </c>
      <c r="C1023" t="s">
        <v>249</v>
      </c>
      <c r="D1023">
        <v>21</v>
      </c>
      <c r="E1023">
        <v>83</v>
      </c>
      <c r="F1023">
        <v>10</v>
      </c>
      <c r="G1023" t="s">
        <v>129</v>
      </c>
      <c r="H1023" t="s">
        <v>237</v>
      </c>
      <c r="I1023" t="s">
        <v>65</v>
      </c>
      <c r="J1023">
        <v>1</v>
      </c>
      <c r="K1023">
        <v>2042</v>
      </c>
      <c r="L1023">
        <v>2028</v>
      </c>
      <c r="M1023">
        <v>2054</v>
      </c>
      <c r="N1023">
        <v>98</v>
      </c>
      <c r="O1023">
        <v>19.2828683818</v>
      </c>
      <c r="P1023">
        <v>0.58567944407200001</v>
      </c>
      <c r="Q1023">
        <v>100</v>
      </c>
      <c r="R1023">
        <v>2042</v>
      </c>
      <c r="S1023">
        <v>0.99</v>
      </c>
      <c r="T1023">
        <v>2043</v>
      </c>
      <c r="U1023">
        <v>0.01</v>
      </c>
      <c r="V1023">
        <v>4.2048558973500003E-2</v>
      </c>
      <c r="W1023">
        <v>2.2276234431400001E-2</v>
      </c>
      <c r="X1023">
        <v>5.0340576924999998E-2</v>
      </c>
      <c r="Y1023">
        <v>0.11405586505900001</v>
      </c>
      <c r="Z1023">
        <v>4.23904546548E-2</v>
      </c>
      <c r="AA1023">
        <v>12.208105883</v>
      </c>
      <c r="AB1023">
        <v>0.38528049283900001</v>
      </c>
      <c r="AC1023">
        <v>2042</v>
      </c>
      <c r="AD1023">
        <v>1</v>
      </c>
      <c r="AE1023">
        <v>0</v>
      </c>
      <c r="AF1023">
        <v>0</v>
      </c>
      <c r="AG1023">
        <v>0.97</v>
      </c>
      <c r="AH1023" t="s">
        <v>66</v>
      </c>
      <c r="AI1023" t="s">
        <v>238</v>
      </c>
      <c r="AJ1023" t="s">
        <v>239</v>
      </c>
      <c r="AK1023">
        <v>136</v>
      </c>
      <c r="AL1023" t="s">
        <v>240</v>
      </c>
      <c r="AM1023">
        <v>2</v>
      </c>
      <c r="AN1023">
        <v>13602</v>
      </c>
      <c r="AO1023" t="s">
        <v>134</v>
      </c>
      <c r="AP1023">
        <v>1101</v>
      </c>
      <c r="AQ1023" t="s">
        <v>71</v>
      </c>
      <c r="AR1023" t="s">
        <v>66</v>
      </c>
      <c r="AS1023">
        <v>2042</v>
      </c>
      <c r="AT1023">
        <v>2.2276000000000001E-2</v>
      </c>
      <c r="AU1023">
        <v>1.0499999999999999E-3</v>
      </c>
      <c r="AV1023" t="s">
        <v>80</v>
      </c>
      <c r="AW1023">
        <v>0.60509999999999997</v>
      </c>
      <c r="AX1023">
        <v>5.0340999999999997E-2</v>
      </c>
      <c r="AY1023">
        <v>1.66E-4</v>
      </c>
      <c r="AZ1023" t="s">
        <v>78</v>
      </c>
      <c r="BA1023">
        <v>0.77259999999999995</v>
      </c>
      <c r="BB1023">
        <v>0.114056</v>
      </c>
      <c r="BC1023">
        <v>0.12844</v>
      </c>
      <c r="BD1023" t="s">
        <v>72</v>
      </c>
      <c r="BE1023" t="s">
        <v>74</v>
      </c>
      <c r="BF1023">
        <v>8.2199999999999999E-3</v>
      </c>
      <c r="BG1023" t="s">
        <v>76</v>
      </c>
      <c r="BH1023">
        <v>0.12844</v>
      </c>
      <c r="BI1023" t="s">
        <v>72</v>
      </c>
      <c r="BJ1023">
        <v>5.5519999999999996E-3</v>
      </c>
      <c r="BK1023" t="s">
        <v>76</v>
      </c>
      <c r="BL1023" t="s">
        <v>85</v>
      </c>
    </row>
    <row r="1024" spans="1:64" x14ac:dyDescent="0.25">
      <c r="A1024">
        <v>1003</v>
      </c>
      <c r="B1024" t="s">
        <v>235</v>
      </c>
      <c r="C1024" t="s">
        <v>249</v>
      </c>
      <c r="D1024">
        <v>21</v>
      </c>
      <c r="E1024">
        <v>83</v>
      </c>
      <c r="F1024">
        <v>10</v>
      </c>
      <c r="G1024" t="s">
        <v>129</v>
      </c>
      <c r="H1024" t="s">
        <v>237</v>
      </c>
      <c r="I1024" t="s">
        <v>65</v>
      </c>
      <c r="J1024">
        <v>1</v>
      </c>
      <c r="K1024">
        <v>2054</v>
      </c>
      <c r="L1024">
        <v>2042</v>
      </c>
      <c r="M1024">
        <v>2066</v>
      </c>
      <c r="N1024">
        <v>100</v>
      </c>
      <c r="O1024">
        <v>18.241526733499999</v>
      </c>
      <c r="P1024">
        <v>0.75740336664999997</v>
      </c>
      <c r="Q1024">
        <v>100</v>
      </c>
      <c r="R1024">
        <v>2054</v>
      </c>
      <c r="S1024">
        <v>1</v>
      </c>
      <c r="T1024">
        <v>0</v>
      </c>
      <c r="U1024">
        <v>0</v>
      </c>
      <c r="V1024">
        <v>5.9786106884699999E-2</v>
      </c>
      <c r="W1024">
        <v>5.0340576924999998E-2</v>
      </c>
      <c r="X1024">
        <v>4.92280099062E-2</v>
      </c>
      <c r="Y1024">
        <v>0.16030747086399999</v>
      </c>
      <c r="Z1024">
        <v>6.4041167891099995E-2</v>
      </c>
      <c r="AA1024">
        <v>11.568175456500001</v>
      </c>
      <c r="AB1024">
        <v>0.55196105924700001</v>
      </c>
      <c r="AC1024">
        <v>2054</v>
      </c>
      <c r="AD1024">
        <v>0.98</v>
      </c>
      <c r="AE1024">
        <v>2051</v>
      </c>
      <c r="AF1024">
        <v>0.01</v>
      </c>
      <c r="AG1024">
        <v>0.73</v>
      </c>
      <c r="AH1024" t="s">
        <v>66</v>
      </c>
      <c r="AI1024" t="s">
        <v>238</v>
      </c>
      <c r="AJ1024" t="s">
        <v>239</v>
      </c>
      <c r="AK1024">
        <v>136</v>
      </c>
      <c r="AL1024" t="s">
        <v>240</v>
      </c>
      <c r="AM1024">
        <v>2</v>
      </c>
      <c r="AN1024">
        <v>13602</v>
      </c>
      <c r="AO1024" t="s">
        <v>134</v>
      </c>
      <c r="AP1024">
        <v>1101</v>
      </c>
      <c r="AQ1024" t="s">
        <v>71</v>
      </c>
      <c r="AR1024" t="s">
        <v>66</v>
      </c>
      <c r="AS1024">
        <v>2054</v>
      </c>
      <c r="AT1024">
        <v>5.0340999999999997E-2</v>
      </c>
      <c r="AU1024">
        <v>1.66E-4</v>
      </c>
      <c r="AV1024" t="s">
        <v>78</v>
      </c>
      <c r="AW1024">
        <v>0.77259999999999995</v>
      </c>
      <c r="AX1024">
        <v>4.9228000000000001E-2</v>
      </c>
      <c r="AY1024">
        <v>4.8000000000000001E-5</v>
      </c>
      <c r="AZ1024" t="s">
        <v>78</v>
      </c>
      <c r="BA1024">
        <v>0.82140000000000002</v>
      </c>
      <c r="BB1024">
        <v>0.16030700000000001</v>
      </c>
      <c r="BC1024">
        <v>5.3999999999999999E-2</v>
      </c>
      <c r="BD1024" t="s">
        <v>73</v>
      </c>
      <c r="BE1024" t="s">
        <v>74</v>
      </c>
      <c r="BF1024">
        <v>0.92200000000000004</v>
      </c>
      <c r="BG1024" t="s">
        <v>75</v>
      </c>
      <c r="BH1024">
        <v>5.3999999999999999E-2</v>
      </c>
      <c r="BI1024" t="s">
        <v>73</v>
      </c>
      <c r="BJ1024">
        <v>0.14899999999999999</v>
      </c>
      <c r="BK1024" t="s">
        <v>75</v>
      </c>
      <c r="BL1024" t="s">
        <v>85</v>
      </c>
    </row>
    <row r="1025" spans="1:64" x14ac:dyDescent="0.25">
      <c r="A1025">
        <v>1004</v>
      </c>
      <c r="B1025" t="s">
        <v>235</v>
      </c>
      <c r="C1025" t="s">
        <v>249</v>
      </c>
      <c r="D1025">
        <v>21</v>
      </c>
      <c r="E1025">
        <v>83</v>
      </c>
      <c r="F1025">
        <v>10</v>
      </c>
      <c r="G1025" t="s">
        <v>129</v>
      </c>
      <c r="H1025" t="s">
        <v>237</v>
      </c>
      <c r="I1025" t="s">
        <v>65</v>
      </c>
      <c r="J1025">
        <v>1</v>
      </c>
      <c r="K1025">
        <v>2066</v>
      </c>
      <c r="L1025">
        <v>2054</v>
      </c>
      <c r="M1025">
        <v>2081</v>
      </c>
      <c r="N1025">
        <v>100</v>
      </c>
      <c r="O1025">
        <v>20.963891447000002</v>
      </c>
      <c r="P1025">
        <v>0.811997270291</v>
      </c>
      <c r="Q1025">
        <v>100</v>
      </c>
      <c r="R1025">
        <v>2066</v>
      </c>
      <c r="S1025">
        <v>0.96</v>
      </c>
      <c r="T1025">
        <v>2064</v>
      </c>
      <c r="U1025">
        <v>0.03</v>
      </c>
      <c r="V1025">
        <v>5.5960806370300001E-2</v>
      </c>
      <c r="W1025">
        <v>4.92280099062E-2</v>
      </c>
      <c r="X1025">
        <v>4.1753309524100002E-2</v>
      </c>
      <c r="Y1025">
        <v>0.205589122111</v>
      </c>
      <c r="Z1025">
        <v>6.6979769608800005E-2</v>
      </c>
      <c r="AA1025">
        <v>11.7316867696</v>
      </c>
      <c r="AB1025">
        <v>0.57001511920600001</v>
      </c>
      <c r="AC1025">
        <v>2066</v>
      </c>
      <c r="AD1025">
        <v>0.91</v>
      </c>
      <c r="AE1025">
        <v>2064</v>
      </c>
      <c r="AF1025">
        <v>7.0000000000000007E-2</v>
      </c>
      <c r="AG1025">
        <v>0.59</v>
      </c>
      <c r="AH1025" t="s">
        <v>66</v>
      </c>
      <c r="AI1025" t="s">
        <v>238</v>
      </c>
      <c r="AJ1025" t="s">
        <v>239</v>
      </c>
      <c r="AK1025">
        <v>136</v>
      </c>
      <c r="AL1025" t="s">
        <v>240</v>
      </c>
      <c r="AM1025">
        <v>2</v>
      </c>
      <c r="AN1025">
        <v>13602</v>
      </c>
      <c r="AO1025" t="s">
        <v>134</v>
      </c>
      <c r="AP1025">
        <v>1101</v>
      </c>
      <c r="AQ1025" t="s">
        <v>71</v>
      </c>
      <c r="AR1025" t="s">
        <v>66</v>
      </c>
      <c r="AS1025">
        <v>2066</v>
      </c>
      <c r="AT1025">
        <v>4.9228000000000001E-2</v>
      </c>
      <c r="AU1025">
        <v>4.8000000000000001E-5</v>
      </c>
      <c r="AV1025" t="s">
        <v>78</v>
      </c>
      <c r="AW1025">
        <v>0.82140000000000002</v>
      </c>
      <c r="AX1025">
        <v>4.1750000000000002E-2</v>
      </c>
      <c r="AY1025">
        <v>9.0000000000000002E-6</v>
      </c>
      <c r="AZ1025" t="s">
        <v>78</v>
      </c>
      <c r="BA1025">
        <v>0.79059999999999997</v>
      </c>
      <c r="BB1025">
        <v>0.20558899999999999</v>
      </c>
      <c r="BC1025">
        <v>9.3299999999999998E-3</v>
      </c>
      <c r="BD1025" t="s">
        <v>80</v>
      </c>
      <c r="BE1025" t="s">
        <v>74</v>
      </c>
      <c r="BF1025">
        <v>0.44857000000000002</v>
      </c>
      <c r="BG1025" t="s">
        <v>75</v>
      </c>
      <c r="BH1025">
        <v>9.3299999999999998E-3</v>
      </c>
      <c r="BI1025" t="s">
        <v>80</v>
      </c>
      <c r="BJ1025">
        <v>1.9859999999999999E-2</v>
      </c>
      <c r="BK1025" t="s">
        <v>82</v>
      </c>
      <c r="BL1025" t="s">
        <v>85</v>
      </c>
    </row>
    <row r="1026" spans="1:64" x14ac:dyDescent="0.25">
      <c r="A1026">
        <v>1005</v>
      </c>
      <c r="B1026" t="s">
        <v>235</v>
      </c>
      <c r="C1026" t="s">
        <v>249</v>
      </c>
      <c r="D1026">
        <v>21</v>
      </c>
      <c r="E1026">
        <v>83</v>
      </c>
      <c r="F1026">
        <v>10</v>
      </c>
      <c r="G1026" t="s">
        <v>129</v>
      </c>
      <c r="H1026" t="s">
        <v>237</v>
      </c>
      <c r="I1026" t="s">
        <v>65</v>
      </c>
      <c r="J1026">
        <v>1</v>
      </c>
      <c r="K1026">
        <v>2081</v>
      </c>
      <c r="L1026">
        <v>2066</v>
      </c>
      <c r="M1026">
        <v>2092</v>
      </c>
      <c r="N1026">
        <v>100</v>
      </c>
      <c r="O1026">
        <v>19.648928863799998</v>
      </c>
      <c r="P1026">
        <v>0.72333670895699997</v>
      </c>
      <c r="Q1026">
        <v>100</v>
      </c>
      <c r="R1026">
        <v>2081</v>
      </c>
      <c r="S1026">
        <v>0.95</v>
      </c>
      <c r="T1026">
        <v>2078</v>
      </c>
      <c r="U1026">
        <v>0.02</v>
      </c>
      <c r="V1026">
        <v>5.2266251566899999E-2</v>
      </c>
      <c r="W1026">
        <v>4.1753309524100002E-2</v>
      </c>
      <c r="X1026">
        <v>4.4551681817999997E-2</v>
      </c>
      <c r="Y1026">
        <v>0.16584439393700001</v>
      </c>
      <c r="Z1026">
        <v>5.96207401958E-2</v>
      </c>
      <c r="AA1026">
        <v>11.815843257999999</v>
      </c>
      <c r="AB1026">
        <v>0.515095387357</v>
      </c>
      <c r="AC1026">
        <v>2081</v>
      </c>
      <c r="AD1026">
        <v>0.91</v>
      </c>
      <c r="AE1026">
        <v>2082</v>
      </c>
      <c r="AF1026">
        <v>7.0000000000000007E-2</v>
      </c>
      <c r="AG1026">
        <v>0.92</v>
      </c>
      <c r="AH1026" t="s">
        <v>66</v>
      </c>
      <c r="AI1026" t="s">
        <v>238</v>
      </c>
      <c r="AJ1026" t="s">
        <v>239</v>
      </c>
      <c r="AK1026">
        <v>136</v>
      </c>
      <c r="AL1026" t="s">
        <v>240</v>
      </c>
      <c r="AM1026">
        <v>2</v>
      </c>
      <c r="AN1026">
        <v>13602</v>
      </c>
      <c r="AO1026" t="s">
        <v>134</v>
      </c>
      <c r="AP1026">
        <v>1101</v>
      </c>
      <c r="AQ1026" t="s">
        <v>71</v>
      </c>
      <c r="AR1026" t="s">
        <v>66</v>
      </c>
      <c r="AS1026">
        <v>2081</v>
      </c>
      <c r="AT1026">
        <v>4.1750000000000002E-2</v>
      </c>
      <c r="AU1026">
        <v>9.0000000000000002E-6</v>
      </c>
      <c r="AV1026" t="s">
        <v>78</v>
      </c>
      <c r="AW1026">
        <v>0.79059999999999997</v>
      </c>
      <c r="AX1026">
        <v>4.4552000000000001E-2</v>
      </c>
      <c r="AY1026">
        <v>1.66E-4</v>
      </c>
      <c r="AZ1026" t="s">
        <v>78</v>
      </c>
      <c r="BA1026">
        <v>0.80859999999999999</v>
      </c>
      <c r="BB1026">
        <v>0.16584399999999999</v>
      </c>
      <c r="BC1026">
        <v>3.4700000000000002E-2</v>
      </c>
      <c r="BD1026" t="s">
        <v>81</v>
      </c>
      <c r="BE1026" t="s">
        <v>74</v>
      </c>
      <c r="BF1026">
        <v>0.78649999999999998</v>
      </c>
      <c r="BG1026" t="s">
        <v>75</v>
      </c>
      <c r="BH1026">
        <v>3.4700000000000002E-2</v>
      </c>
      <c r="BI1026" t="s">
        <v>81</v>
      </c>
      <c r="BJ1026">
        <v>6.5460000000000004E-2</v>
      </c>
      <c r="BK1026" t="s">
        <v>83</v>
      </c>
      <c r="BL1026" t="s">
        <v>85</v>
      </c>
    </row>
    <row r="1027" spans="1:64" x14ac:dyDescent="0.25">
      <c r="A1027">
        <v>1006</v>
      </c>
      <c r="B1027" t="s">
        <v>235</v>
      </c>
      <c r="C1027" t="s">
        <v>249</v>
      </c>
      <c r="D1027">
        <v>21</v>
      </c>
      <c r="E1027">
        <v>83</v>
      </c>
      <c r="F1027">
        <v>10</v>
      </c>
      <c r="G1027" t="s">
        <v>129</v>
      </c>
      <c r="H1027" t="s">
        <v>237</v>
      </c>
      <c r="I1027" t="s">
        <v>65</v>
      </c>
      <c r="J1027">
        <v>1</v>
      </c>
      <c r="K1027">
        <v>2092</v>
      </c>
      <c r="L1027">
        <v>2081</v>
      </c>
      <c r="M1027">
        <v>2100</v>
      </c>
      <c r="N1027">
        <v>100</v>
      </c>
      <c r="O1027">
        <v>13.290957496700001</v>
      </c>
      <c r="P1027">
        <v>0.520527679716</v>
      </c>
      <c r="Q1027">
        <v>100</v>
      </c>
      <c r="R1027">
        <v>2092</v>
      </c>
      <c r="S1027">
        <v>0.64</v>
      </c>
      <c r="T1027">
        <v>2091</v>
      </c>
      <c r="U1027">
        <v>0.14000000000000001</v>
      </c>
      <c r="V1027">
        <v>5.3256799707700003E-2</v>
      </c>
      <c r="W1027">
        <v>4.4551681817999997E-2</v>
      </c>
      <c r="X1027">
        <v>6.0488690480800002E-2</v>
      </c>
      <c r="Y1027">
        <v>2.5841707231700001E-2</v>
      </c>
      <c r="Z1027">
        <v>5.3852074753899998E-2</v>
      </c>
      <c r="AA1027">
        <v>11.409805287599999</v>
      </c>
      <c r="AB1027">
        <v>0.46110094498999998</v>
      </c>
      <c r="AC1027">
        <v>2094</v>
      </c>
      <c r="AD1027">
        <v>0.62</v>
      </c>
      <c r="AE1027">
        <v>2093</v>
      </c>
      <c r="AF1027">
        <v>0.24</v>
      </c>
      <c r="AG1027">
        <v>0.35</v>
      </c>
      <c r="AH1027" t="s">
        <v>66</v>
      </c>
      <c r="AI1027" t="s">
        <v>238</v>
      </c>
      <c r="AJ1027" t="s">
        <v>239</v>
      </c>
      <c r="AK1027">
        <v>136</v>
      </c>
      <c r="AL1027" t="s">
        <v>240</v>
      </c>
      <c r="AM1027">
        <v>2</v>
      </c>
      <c r="AN1027">
        <v>13602</v>
      </c>
      <c r="AO1027" t="s">
        <v>134</v>
      </c>
      <c r="AP1027">
        <v>1101</v>
      </c>
      <c r="AQ1027" t="s">
        <v>71</v>
      </c>
      <c r="AR1027" t="s">
        <v>66</v>
      </c>
      <c r="AS1027">
        <v>2092</v>
      </c>
      <c r="AT1027">
        <v>4.4552000000000001E-2</v>
      </c>
      <c r="AU1027">
        <v>1.66E-4</v>
      </c>
      <c r="AV1027" t="s">
        <v>78</v>
      </c>
      <c r="AW1027">
        <v>0.80859999999999999</v>
      </c>
      <c r="AX1027">
        <v>6.0489000000000001E-2</v>
      </c>
      <c r="AY1027">
        <v>6.0700000000000001E-4</v>
      </c>
      <c r="AZ1027" t="s">
        <v>78</v>
      </c>
      <c r="BA1027">
        <v>0.87719999999999998</v>
      </c>
      <c r="BB1027">
        <v>2.5839999999999998E-2</v>
      </c>
      <c r="BC1027">
        <v>0.70599999999999996</v>
      </c>
      <c r="BD1027" t="s">
        <v>72</v>
      </c>
      <c r="BE1027" t="s">
        <v>74</v>
      </c>
      <c r="BF1027">
        <v>0.22800000000000001</v>
      </c>
      <c r="BG1027" t="s">
        <v>75</v>
      </c>
      <c r="BH1027">
        <v>0.70599999999999996</v>
      </c>
      <c r="BI1027" t="s">
        <v>72</v>
      </c>
      <c r="BJ1027">
        <v>0.33310000000000001</v>
      </c>
      <c r="BK1027" t="s">
        <v>75</v>
      </c>
      <c r="BL1027" t="s">
        <v>85</v>
      </c>
    </row>
    <row r="1028" spans="1:64" x14ac:dyDescent="0.25">
      <c r="A1028">
        <v>1007</v>
      </c>
      <c r="B1028" t="s">
        <v>235</v>
      </c>
      <c r="C1028" t="s">
        <v>250</v>
      </c>
      <c r="D1028">
        <v>21</v>
      </c>
      <c r="E1028">
        <v>84</v>
      </c>
      <c r="F1028">
        <v>11</v>
      </c>
      <c r="G1028" t="s">
        <v>129</v>
      </c>
      <c r="H1028" t="s">
        <v>237</v>
      </c>
      <c r="I1028" t="s">
        <v>65</v>
      </c>
      <c r="J1028">
        <v>2</v>
      </c>
      <c r="K1028">
        <v>1883</v>
      </c>
      <c r="L1028">
        <v>1861</v>
      </c>
      <c r="M1028">
        <v>1919</v>
      </c>
      <c r="N1028">
        <v>16</v>
      </c>
      <c r="O1028">
        <v>25.457165265299999</v>
      </c>
      <c r="P1028">
        <v>-0.23606781131599999</v>
      </c>
      <c r="Q1028">
        <v>100</v>
      </c>
      <c r="R1028">
        <v>1883</v>
      </c>
      <c r="S1028">
        <v>1</v>
      </c>
      <c r="T1028">
        <v>0</v>
      </c>
      <c r="U1028">
        <v>0</v>
      </c>
      <c r="V1028">
        <v>-3.9479797387799997E-3</v>
      </c>
      <c r="W1028">
        <v>1.3787918313999999E-2</v>
      </c>
      <c r="X1028">
        <v>4.1970681036300004E-3</v>
      </c>
      <c r="Y1028">
        <v>-0.46556628225699997</v>
      </c>
      <c r="Z1028">
        <v>-4.0092508577200002E-2</v>
      </c>
      <c r="AA1028">
        <v>11.828757681900001</v>
      </c>
      <c r="AB1028">
        <v>-0.42535510074600003</v>
      </c>
      <c r="AC1028">
        <v>1883</v>
      </c>
      <c r="AD1028">
        <v>0.99</v>
      </c>
      <c r="AE1028">
        <v>1884</v>
      </c>
      <c r="AF1028">
        <v>0.01</v>
      </c>
      <c r="AG1028">
        <v>0.98</v>
      </c>
      <c r="AH1028" t="s">
        <v>66</v>
      </c>
      <c r="AI1028" t="s">
        <v>238</v>
      </c>
      <c r="AJ1028" t="s">
        <v>239</v>
      </c>
      <c r="AK1028">
        <v>136</v>
      </c>
      <c r="AL1028" t="s">
        <v>240</v>
      </c>
      <c r="AM1028">
        <v>2</v>
      </c>
      <c r="AN1028">
        <v>13602</v>
      </c>
      <c r="AO1028" t="s">
        <v>134</v>
      </c>
      <c r="AP1028">
        <v>1101</v>
      </c>
      <c r="AQ1028" t="s">
        <v>71</v>
      </c>
      <c r="AR1028" t="s">
        <v>66</v>
      </c>
      <c r="AS1028">
        <v>1883</v>
      </c>
      <c r="AT1028">
        <v>1.3788E-2</v>
      </c>
      <c r="AU1028">
        <v>3.0299999999999999E-4</v>
      </c>
      <c r="AV1028" t="s">
        <v>78</v>
      </c>
      <c r="AW1028">
        <v>0.47039999999999998</v>
      </c>
      <c r="AX1028">
        <v>4.1970000000000002E-3</v>
      </c>
      <c r="AY1028">
        <v>4.19E-2</v>
      </c>
      <c r="AZ1028" t="s">
        <v>81</v>
      </c>
      <c r="BA1028">
        <v>0.1162</v>
      </c>
      <c r="BB1028">
        <v>-0.46556599999999998</v>
      </c>
      <c r="BC1028">
        <v>0</v>
      </c>
      <c r="BD1028" t="s">
        <v>78</v>
      </c>
      <c r="BE1028" t="s">
        <v>74</v>
      </c>
      <c r="BF1028">
        <v>2.2499999999999999E-2</v>
      </c>
      <c r="BG1028" t="s">
        <v>82</v>
      </c>
      <c r="BH1028">
        <v>0</v>
      </c>
      <c r="BI1028" t="s">
        <v>78</v>
      </c>
      <c r="BJ1028">
        <v>0</v>
      </c>
      <c r="BK1028" t="s">
        <v>79</v>
      </c>
      <c r="BL1028" t="s">
        <v>85</v>
      </c>
    </row>
    <row r="1029" spans="1:64" x14ac:dyDescent="0.25">
      <c r="A1029">
        <v>1008</v>
      </c>
      <c r="B1029" t="s">
        <v>235</v>
      </c>
      <c r="C1029" t="s">
        <v>250</v>
      </c>
      <c r="D1029">
        <v>21</v>
      </c>
      <c r="E1029">
        <v>84</v>
      </c>
      <c r="F1029">
        <v>11</v>
      </c>
      <c r="G1029" t="s">
        <v>129</v>
      </c>
      <c r="H1029" t="s">
        <v>237</v>
      </c>
      <c r="I1029" t="s">
        <v>65</v>
      </c>
      <c r="J1029">
        <v>2</v>
      </c>
      <c r="K1029">
        <v>1919</v>
      </c>
      <c r="L1029">
        <v>1883</v>
      </c>
      <c r="M1029">
        <v>1996</v>
      </c>
      <c r="N1029">
        <v>6</v>
      </c>
      <c r="O1029">
        <v>29.647555730200001</v>
      </c>
      <c r="P1029">
        <v>0.23221052720800001</v>
      </c>
      <c r="Q1029">
        <v>100</v>
      </c>
      <c r="R1029">
        <v>1919</v>
      </c>
      <c r="S1029">
        <v>1</v>
      </c>
      <c r="T1029">
        <v>0</v>
      </c>
      <c r="U1029">
        <v>0</v>
      </c>
      <c r="V1029">
        <v>2.5029354566100002E-3</v>
      </c>
      <c r="W1029">
        <v>4.1970681036300004E-3</v>
      </c>
      <c r="X1029">
        <v>-9.6943457860799997E-4</v>
      </c>
      <c r="Y1029">
        <v>0.19632367142500001</v>
      </c>
      <c r="Z1029">
        <v>2.4000637253100001E-2</v>
      </c>
      <c r="AA1029">
        <v>11.1572273577</v>
      </c>
      <c r="AB1029">
        <v>0.25139324355800002</v>
      </c>
      <c r="AC1029">
        <v>1919</v>
      </c>
      <c r="AD1029">
        <v>1</v>
      </c>
      <c r="AE1029">
        <v>0</v>
      </c>
      <c r="AF1029">
        <v>0</v>
      </c>
      <c r="AG1029">
        <v>0.97</v>
      </c>
      <c r="AH1029" t="s">
        <v>66</v>
      </c>
      <c r="AI1029" t="s">
        <v>238</v>
      </c>
      <c r="AJ1029" t="s">
        <v>239</v>
      </c>
      <c r="AK1029">
        <v>136</v>
      </c>
      <c r="AL1029" t="s">
        <v>240</v>
      </c>
      <c r="AM1029">
        <v>2</v>
      </c>
      <c r="AN1029">
        <v>13602</v>
      </c>
      <c r="AO1029" t="s">
        <v>134</v>
      </c>
      <c r="AP1029">
        <v>1101</v>
      </c>
      <c r="AQ1029" t="s">
        <v>71</v>
      </c>
      <c r="AR1029" t="s">
        <v>66</v>
      </c>
      <c r="AS1029">
        <v>1919</v>
      </c>
      <c r="AT1029">
        <v>4.1970000000000002E-3</v>
      </c>
      <c r="AU1029">
        <v>4.19E-2</v>
      </c>
      <c r="AV1029" t="s">
        <v>81</v>
      </c>
      <c r="AW1029">
        <v>0.1162</v>
      </c>
      <c r="AX1029">
        <v>-9.6940000000000004E-4</v>
      </c>
      <c r="AY1029">
        <v>0.35199999999999998</v>
      </c>
      <c r="AZ1029" t="s">
        <v>72</v>
      </c>
      <c r="BA1029">
        <v>1.154E-2</v>
      </c>
      <c r="BB1029">
        <v>0.19632369999999999</v>
      </c>
      <c r="BC1029">
        <v>7.8100000000000001E-3</v>
      </c>
      <c r="BD1029" t="s">
        <v>80</v>
      </c>
      <c r="BE1029" t="s">
        <v>74</v>
      </c>
      <c r="BF1029">
        <v>9.3549999999999994E-2</v>
      </c>
      <c r="BG1029" t="s">
        <v>83</v>
      </c>
      <c r="BH1029">
        <v>7.8100000000000001E-3</v>
      </c>
      <c r="BI1029" t="s">
        <v>80</v>
      </c>
      <c r="BJ1029">
        <v>8.7000000000000001E-5</v>
      </c>
      <c r="BK1029" t="s">
        <v>79</v>
      </c>
      <c r="BL1029" t="s">
        <v>85</v>
      </c>
    </row>
    <row r="1030" spans="1:64" x14ac:dyDescent="0.25">
      <c r="A1030">
        <v>1009</v>
      </c>
      <c r="B1030" t="s">
        <v>235</v>
      </c>
      <c r="C1030" t="s">
        <v>250</v>
      </c>
      <c r="D1030">
        <v>21</v>
      </c>
      <c r="E1030">
        <v>84</v>
      </c>
      <c r="F1030">
        <v>11</v>
      </c>
      <c r="G1030" t="s">
        <v>129</v>
      </c>
      <c r="H1030" t="s">
        <v>237</v>
      </c>
      <c r="I1030" t="s">
        <v>65</v>
      </c>
      <c r="J1030">
        <v>2</v>
      </c>
      <c r="K1030">
        <v>1996</v>
      </c>
      <c r="L1030">
        <v>1919</v>
      </c>
      <c r="M1030">
        <v>2005</v>
      </c>
      <c r="N1030">
        <v>6</v>
      </c>
      <c r="O1030">
        <v>34.124080989399999</v>
      </c>
      <c r="P1030">
        <v>0.51745752236499998</v>
      </c>
      <c r="Q1030">
        <v>88</v>
      </c>
      <c r="R1030">
        <v>1996</v>
      </c>
      <c r="S1030">
        <v>0.64</v>
      </c>
      <c r="T1030">
        <v>1995</v>
      </c>
      <c r="U1030">
        <v>0.36</v>
      </c>
      <c r="V1030">
        <v>2.7205524394799999E-3</v>
      </c>
      <c r="W1030">
        <v>-9.6943457860799997E-4</v>
      </c>
      <c r="X1030">
        <v>3.3935277775400001E-2</v>
      </c>
      <c r="Y1030">
        <v>0.38381930764</v>
      </c>
      <c r="Z1030">
        <v>3.9868274508500001E-2</v>
      </c>
      <c r="AA1030">
        <v>11.1529593718</v>
      </c>
      <c r="AB1030">
        <v>0.39823443249500001</v>
      </c>
      <c r="AC1030">
        <v>1996</v>
      </c>
      <c r="AD1030">
        <v>0.88</v>
      </c>
      <c r="AE1030">
        <v>1995</v>
      </c>
      <c r="AF1030">
        <v>0.09</v>
      </c>
      <c r="AG1030">
        <v>0.76</v>
      </c>
      <c r="AH1030" t="s">
        <v>66</v>
      </c>
      <c r="AI1030" t="s">
        <v>238</v>
      </c>
      <c r="AJ1030" t="s">
        <v>239</v>
      </c>
      <c r="AK1030">
        <v>136</v>
      </c>
      <c r="AL1030" t="s">
        <v>240</v>
      </c>
      <c r="AM1030">
        <v>2</v>
      </c>
      <c r="AN1030">
        <v>13602</v>
      </c>
      <c r="AO1030" t="s">
        <v>134</v>
      </c>
      <c r="AP1030">
        <v>1101</v>
      </c>
      <c r="AQ1030" t="s">
        <v>71</v>
      </c>
      <c r="AR1030" t="s">
        <v>66</v>
      </c>
      <c r="AS1030">
        <v>1996</v>
      </c>
      <c r="AT1030">
        <v>-9.6940000000000004E-4</v>
      </c>
      <c r="AU1030">
        <v>0.35199999999999998</v>
      </c>
      <c r="AV1030" t="s">
        <v>72</v>
      </c>
      <c r="AW1030">
        <v>1.154E-2</v>
      </c>
      <c r="AX1030">
        <v>3.3935E-2</v>
      </c>
      <c r="AY1030">
        <v>9.1599999999999997E-3</v>
      </c>
      <c r="AZ1030" t="s">
        <v>80</v>
      </c>
      <c r="BA1030">
        <v>0.64480000000000004</v>
      </c>
      <c r="BB1030">
        <v>0.38381999999999999</v>
      </c>
      <c r="BC1030">
        <v>1.12E-2</v>
      </c>
      <c r="BD1030" t="s">
        <v>81</v>
      </c>
      <c r="BE1030" t="s">
        <v>74</v>
      </c>
      <c r="BF1030">
        <v>0.16850000000000001</v>
      </c>
      <c r="BG1030" t="s">
        <v>75</v>
      </c>
      <c r="BH1030">
        <v>1.12E-2</v>
      </c>
      <c r="BI1030" t="s">
        <v>81</v>
      </c>
      <c r="BJ1030">
        <v>0</v>
      </c>
      <c r="BK1030" t="s">
        <v>79</v>
      </c>
      <c r="BL1030" t="s">
        <v>85</v>
      </c>
    </row>
    <row r="1031" spans="1:64" x14ac:dyDescent="0.25">
      <c r="A1031">
        <v>1010</v>
      </c>
      <c r="B1031" t="s">
        <v>235</v>
      </c>
      <c r="C1031" t="s">
        <v>250</v>
      </c>
      <c r="D1031">
        <v>21</v>
      </c>
      <c r="E1031">
        <v>84</v>
      </c>
      <c r="F1031">
        <v>11</v>
      </c>
      <c r="G1031" t="s">
        <v>129</v>
      </c>
      <c r="H1031" t="s">
        <v>237</v>
      </c>
      <c r="I1031" t="s">
        <v>65</v>
      </c>
      <c r="J1031">
        <v>2</v>
      </c>
      <c r="K1031">
        <v>2005</v>
      </c>
      <c r="L1031">
        <v>1996</v>
      </c>
      <c r="M1031">
        <v>2015</v>
      </c>
      <c r="N1031">
        <v>7</v>
      </c>
      <c r="O1031">
        <v>13.803554398899999</v>
      </c>
      <c r="P1031">
        <v>0.42343732437600001</v>
      </c>
      <c r="Q1031">
        <v>96</v>
      </c>
      <c r="R1031">
        <v>2005</v>
      </c>
      <c r="S1031">
        <v>1</v>
      </c>
      <c r="T1031">
        <v>0</v>
      </c>
      <c r="U1031">
        <v>0</v>
      </c>
      <c r="V1031">
        <v>3.8789491228699999E-2</v>
      </c>
      <c r="W1031">
        <v>3.3935277775400001E-2</v>
      </c>
      <c r="X1031">
        <v>1.2169388886000001E-2</v>
      </c>
      <c r="Y1031">
        <v>0.22110322226599999</v>
      </c>
      <c r="Z1031">
        <v>4.8217069855699998E-2</v>
      </c>
      <c r="AA1031">
        <v>11.0231510586</v>
      </c>
      <c r="AB1031">
        <v>0.42362363918599999</v>
      </c>
      <c r="AC1031">
        <v>2005</v>
      </c>
      <c r="AD1031">
        <v>0.99</v>
      </c>
      <c r="AE1031">
        <v>2000</v>
      </c>
      <c r="AF1031">
        <v>0.01</v>
      </c>
      <c r="AG1031">
        <v>0.71</v>
      </c>
      <c r="AH1031" t="s">
        <v>66</v>
      </c>
      <c r="AI1031" t="s">
        <v>238</v>
      </c>
      <c r="AJ1031" t="s">
        <v>239</v>
      </c>
      <c r="AK1031">
        <v>136</v>
      </c>
      <c r="AL1031" t="s">
        <v>240</v>
      </c>
      <c r="AM1031">
        <v>2</v>
      </c>
      <c r="AN1031">
        <v>13602</v>
      </c>
      <c r="AO1031" t="s">
        <v>134</v>
      </c>
      <c r="AP1031">
        <v>1101</v>
      </c>
      <c r="AQ1031" t="s">
        <v>71</v>
      </c>
      <c r="AR1031" t="s">
        <v>66</v>
      </c>
      <c r="AS1031">
        <v>2005</v>
      </c>
      <c r="AT1031">
        <v>3.3935E-2</v>
      </c>
      <c r="AU1031">
        <v>9.1599999999999997E-3</v>
      </c>
      <c r="AV1031" t="s">
        <v>80</v>
      </c>
      <c r="AW1031">
        <v>0.64480000000000004</v>
      </c>
      <c r="AX1031">
        <v>1.217E-2</v>
      </c>
      <c r="AY1031">
        <v>0.42</v>
      </c>
      <c r="AZ1031" t="s">
        <v>72</v>
      </c>
      <c r="BA1031">
        <v>8.2869999999999999E-2</v>
      </c>
      <c r="BB1031">
        <v>0.22109999999999999</v>
      </c>
      <c r="BC1031">
        <v>4.0800000000000003E-2</v>
      </c>
      <c r="BD1031" t="s">
        <v>81</v>
      </c>
      <c r="BE1031" t="s">
        <v>74</v>
      </c>
      <c r="BF1031">
        <v>0.25119999999999998</v>
      </c>
      <c r="BG1031" t="s">
        <v>75</v>
      </c>
      <c r="BH1031">
        <v>4.0800000000000003E-2</v>
      </c>
      <c r="BI1031" t="s">
        <v>81</v>
      </c>
      <c r="BJ1031">
        <v>6.8709999999999993E-2</v>
      </c>
      <c r="BK1031" t="s">
        <v>83</v>
      </c>
      <c r="BL1031" t="s">
        <v>85</v>
      </c>
    </row>
    <row r="1032" spans="1:64" x14ac:dyDescent="0.25">
      <c r="A1032">
        <v>1011</v>
      </c>
      <c r="B1032" t="s">
        <v>235</v>
      </c>
      <c r="C1032" t="s">
        <v>250</v>
      </c>
      <c r="D1032">
        <v>21</v>
      </c>
      <c r="E1032">
        <v>84</v>
      </c>
      <c r="F1032">
        <v>11</v>
      </c>
      <c r="G1032" t="s">
        <v>129</v>
      </c>
      <c r="H1032" t="s">
        <v>237</v>
      </c>
      <c r="I1032" t="s">
        <v>65</v>
      </c>
      <c r="J1032">
        <v>2</v>
      </c>
      <c r="K1032">
        <v>2015</v>
      </c>
      <c r="L1032">
        <v>2005</v>
      </c>
      <c r="M1032">
        <v>2028</v>
      </c>
      <c r="N1032">
        <v>15</v>
      </c>
      <c r="O1032">
        <v>14.7993687531</v>
      </c>
      <c r="P1032">
        <v>0.40509658656800002</v>
      </c>
      <c r="Q1032">
        <v>17</v>
      </c>
      <c r="R1032">
        <v>2016</v>
      </c>
      <c r="S1032">
        <v>0.56000000000000005</v>
      </c>
      <c r="T1032">
        <v>2015</v>
      </c>
      <c r="U1032">
        <v>0.28000000000000003</v>
      </c>
      <c r="V1032">
        <v>3.3664343707799999E-2</v>
      </c>
      <c r="W1032">
        <v>1.2169388886000001E-2</v>
      </c>
      <c r="X1032">
        <v>3.6521483515400001E-2</v>
      </c>
      <c r="Y1032">
        <v>9.6009384626800004E-2</v>
      </c>
      <c r="Z1032">
        <v>3.4003341912400002E-2</v>
      </c>
      <c r="AA1032">
        <v>9.9600409358499995</v>
      </c>
      <c r="AB1032">
        <v>0.30420281149</v>
      </c>
      <c r="AC1032">
        <v>2015</v>
      </c>
      <c r="AD1032">
        <v>0.75</v>
      </c>
      <c r="AE1032">
        <v>2016</v>
      </c>
      <c r="AF1032">
        <v>0.19</v>
      </c>
      <c r="AG1032">
        <v>0.66</v>
      </c>
      <c r="AH1032" t="s">
        <v>66</v>
      </c>
      <c r="AI1032" t="s">
        <v>238</v>
      </c>
      <c r="AJ1032" t="s">
        <v>239</v>
      </c>
      <c r="AK1032">
        <v>136</v>
      </c>
      <c r="AL1032" t="s">
        <v>240</v>
      </c>
      <c r="AM1032">
        <v>2</v>
      </c>
      <c r="AN1032">
        <v>13602</v>
      </c>
      <c r="AO1032" t="s">
        <v>134</v>
      </c>
      <c r="AP1032">
        <v>1101</v>
      </c>
      <c r="AQ1032" t="s">
        <v>71</v>
      </c>
      <c r="AR1032" t="s">
        <v>66</v>
      </c>
      <c r="AS1032">
        <v>2015</v>
      </c>
      <c r="AT1032">
        <v>1.217E-2</v>
      </c>
      <c r="AU1032">
        <v>0.42</v>
      </c>
      <c r="AV1032" t="s">
        <v>72</v>
      </c>
      <c r="AW1032">
        <v>8.2869999999999999E-2</v>
      </c>
      <c r="AX1032">
        <v>3.6520999999999998E-2</v>
      </c>
      <c r="AY1032">
        <v>9.7999999999999997E-5</v>
      </c>
      <c r="AZ1032" t="s">
        <v>78</v>
      </c>
      <c r="BA1032">
        <v>0.76180000000000003</v>
      </c>
      <c r="BB1032">
        <v>9.6008999999999997E-2</v>
      </c>
      <c r="BC1032">
        <v>0.28709600000000002</v>
      </c>
      <c r="BD1032" t="s">
        <v>72</v>
      </c>
      <c r="BE1032" t="s">
        <v>74</v>
      </c>
      <c r="BF1032">
        <v>9.7911999999999999E-2</v>
      </c>
      <c r="BG1032" t="s">
        <v>83</v>
      </c>
      <c r="BH1032">
        <v>0.28709600000000002</v>
      </c>
      <c r="BI1032" t="s">
        <v>72</v>
      </c>
      <c r="BJ1032">
        <v>0.1804</v>
      </c>
      <c r="BK1032" t="s">
        <v>75</v>
      </c>
      <c r="BL1032" t="s">
        <v>85</v>
      </c>
    </row>
    <row r="1033" spans="1:64" x14ac:dyDescent="0.25">
      <c r="A1033">
        <v>1012</v>
      </c>
      <c r="B1033" t="s">
        <v>235</v>
      </c>
      <c r="C1033" t="s">
        <v>250</v>
      </c>
      <c r="D1033">
        <v>21</v>
      </c>
      <c r="E1033">
        <v>84</v>
      </c>
      <c r="F1033">
        <v>11</v>
      </c>
      <c r="G1033" t="s">
        <v>129</v>
      </c>
      <c r="H1033" t="s">
        <v>237</v>
      </c>
      <c r="I1033" t="s">
        <v>65</v>
      </c>
      <c r="J1033">
        <v>2</v>
      </c>
      <c r="K1033">
        <v>2028</v>
      </c>
      <c r="L1033">
        <v>2015</v>
      </c>
      <c r="M1033">
        <v>2042</v>
      </c>
      <c r="N1033">
        <v>17</v>
      </c>
      <c r="O1033">
        <v>21.5222888387</v>
      </c>
      <c r="P1033">
        <v>0.60134697986700003</v>
      </c>
      <c r="Q1033">
        <v>98</v>
      </c>
      <c r="R1033">
        <v>2028</v>
      </c>
      <c r="S1033">
        <v>0.93</v>
      </c>
      <c r="T1033">
        <v>2025</v>
      </c>
      <c r="U1033">
        <v>0.05</v>
      </c>
      <c r="V1033">
        <v>4.06056639198E-2</v>
      </c>
      <c r="W1033">
        <v>3.6521483515400001E-2</v>
      </c>
      <c r="X1033">
        <v>2.2276234431400001E-2</v>
      </c>
      <c r="Y1033">
        <v>0.21596773811700001</v>
      </c>
      <c r="Z1033">
        <v>5.0595606619399998E-2</v>
      </c>
      <c r="AA1033">
        <v>11.4863990824</v>
      </c>
      <c r="AB1033">
        <v>0.45252355604099997</v>
      </c>
      <c r="AC1033">
        <v>2028</v>
      </c>
      <c r="AD1033">
        <v>0.94</v>
      </c>
      <c r="AE1033">
        <v>2025</v>
      </c>
      <c r="AF1033">
        <v>0.04</v>
      </c>
      <c r="AG1033">
        <v>0.62</v>
      </c>
      <c r="AH1033" t="s">
        <v>66</v>
      </c>
      <c r="AI1033" t="s">
        <v>238</v>
      </c>
      <c r="AJ1033" t="s">
        <v>239</v>
      </c>
      <c r="AK1033">
        <v>136</v>
      </c>
      <c r="AL1033" t="s">
        <v>240</v>
      </c>
      <c r="AM1033">
        <v>2</v>
      </c>
      <c r="AN1033">
        <v>13602</v>
      </c>
      <c r="AO1033" t="s">
        <v>134</v>
      </c>
      <c r="AP1033">
        <v>1101</v>
      </c>
      <c r="AQ1033" t="s">
        <v>71</v>
      </c>
      <c r="AR1033" t="s">
        <v>66</v>
      </c>
      <c r="AS1033">
        <v>2028</v>
      </c>
      <c r="AT1033">
        <v>3.6520999999999998E-2</v>
      </c>
      <c r="AU1033">
        <v>9.7999999999999997E-5</v>
      </c>
      <c r="AV1033" t="s">
        <v>78</v>
      </c>
      <c r="AW1033">
        <v>0.76180000000000003</v>
      </c>
      <c r="AX1033">
        <v>2.2276000000000001E-2</v>
      </c>
      <c r="AY1033">
        <v>1.0499999999999999E-3</v>
      </c>
      <c r="AZ1033" t="s">
        <v>80</v>
      </c>
      <c r="BA1033">
        <v>0.60509999999999997</v>
      </c>
      <c r="BB1033">
        <v>0.21596799999999999</v>
      </c>
      <c r="BC1033">
        <v>2.0409999999999998E-3</v>
      </c>
      <c r="BD1033" t="s">
        <v>80</v>
      </c>
      <c r="BE1033" t="s">
        <v>74</v>
      </c>
      <c r="BF1033">
        <v>8.8909000000000002E-2</v>
      </c>
      <c r="BG1033" t="s">
        <v>83</v>
      </c>
      <c r="BH1033">
        <v>2.0409999999999998E-3</v>
      </c>
      <c r="BI1033" t="s">
        <v>80</v>
      </c>
      <c r="BJ1033">
        <v>2.8879999999999999E-3</v>
      </c>
      <c r="BK1033" t="s">
        <v>76</v>
      </c>
      <c r="BL1033" t="s">
        <v>85</v>
      </c>
    </row>
    <row r="1034" spans="1:64" x14ac:dyDescent="0.25">
      <c r="A1034">
        <v>1013</v>
      </c>
      <c r="B1034" t="s">
        <v>235</v>
      </c>
      <c r="C1034" t="s">
        <v>250</v>
      </c>
      <c r="D1034">
        <v>21</v>
      </c>
      <c r="E1034">
        <v>84</v>
      </c>
      <c r="F1034">
        <v>11</v>
      </c>
      <c r="G1034" t="s">
        <v>129</v>
      </c>
      <c r="H1034" t="s">
        <v>237</v>
      </c>
      <c r="I1034" t="s">
        <v>65</v>
      </c>
      <c r="J1034">
        <v>2</v>
      </c>
      <c r="K1034">
        <v>2042</v>
      </c>
      <c r="L1034">
        <v>2028</v>
      </c>
      <c r="M1034">
        <v>2054</v>
      </c>
      <c r="N1034">
        <v>98</v>
      </c>
      <c r="O1034">
        <v>19.2828683818</v>
      </c>
      <c r="P1034">
        <v>0.58567944407200001</v>
      </c>
      <c r="Q1034">
        <v>100</v>
      </c>
      <c r="R1034">
        <v>2042</v>
      </c>
      <c r="S1034">
        <v>0.99</v>
      </c>
      <c r="T1034">
        <v>2043</v>
      </c>
      <c r="U1034">
        <v>0.01</v>
      </c>
      <c r="V1034">
        <v>4.2048558973500003E-2</v>
      </c>
      <c r="W1034">
        <v>2.2276234431400001E-2</v>
      </c>
      <c r="X1034">
        <v>5.0340576924999998E-2</v>
      </c>
      <c r="Y1034">
        <v>0.11405586505900001</v>
      </c>
      <c r="Z1034">
        <v>4.23904546548E-2</v>
      </c>
      <c r="AA1034">
        <v>12.208105883</v>
      </c>
      <c r="AB1034">
        <v>0.38528049283900001</v>
      </c>
      <c r="AC1034">
        <v>2042</v>
      </c>
      <c r="AD1034">
        <v>1</v>
      </c>
      <c r="AE1034">
        <v>0</v>
      </c>
      <c r="AF1034">
        <v>0</v>
      </c>
      <c r="AG1034">
        <v>0.97</v>
      </c>
      <c r="AH1034" t="s">
        <v>66</v>
      </c>
      <c r="AI1034" t="s">
        <v>238</v>
      </c>
      <c r="AJ1034" t="s">
        <v>239</v>
      </c>
      <c r="AK1034">
        <v>136</v>
      </c>
      <c r="AL1034" t="s">
        <v>240</v>
      </c>
      <c r="AM1034">
        <v>2</v>
      </c>
      <c r="AN1034">
        <v>13602</v>
      </c>
      <c r="AO1034" t="s">
        <v>134</v>
      </c>
      <c r="AP1034">
        <v>1101</v>
      </c>
      <c r="AQ1034" t="s">
        <v>71</v>
      </c>
      <c r="AR1034" t="s">
        <v>66</v>
      </c>
      <c r="AS1034">
        <v>2042</v>
      </c>
      <c r="AT1034">
        <v>2.2276000000000001E-2</v>
      </c>
      <c r="AU1034">
        <v>1.0499999999999999E-3</v>
      </c>
      <c r="AV1034" t="s">
        <v>80</v>
      </c>
      <c r="AW1034">
        <v>0.60509999999999997</v>
      </c>
      <c r="AX1034">
        <v>5.0340999999999997E-2</v>
      </c>
      <c r="AY1034">
        <v>1.66E-4</v>
      </c>
      <c r="AZ1034" t="s">
        <v>78</v>
      </c>
      <c r="BA1034">
        <v>0.77259999999999995</v>
      </c>
      <c r="BB1034">
        <v>0.114056</v>
      </c>
      <c r="BC1034">
        <v>0.12844</v>
      </c>
      <c r="BD1034" t="s">
        <v>72</v>
      </c>
      <c r="BE1034" t="s">
        <v>74</v>
      </c>
      <c r="BF1034">
        <v>8.2199999999999999E-3</v>
      </c>
      <c r="BG1034" t="s">
        <v>76</v>
      </c>
      <c r="BH1034">
        <v>0.12844</v>
      </c>
      <c r="BI1034" t="s">
        <v>72</v>
      </c>
      <c r="BJ1034">
        <v>5.5519999999999996E-3</v>
      </c>
      <c r="BK1034" t="s">
        <v>76</v>
      </c>
      <c r="BL1034" t="s">
        <v>85</v>
      </c>
    </row>
    <row r="1035" spans="1:64" x14ac:dyDescent="0.25">
      <c r="A1035">
        <v>1014</v>
      </c>
      <c r="B1035" t="s">
        <v>235</v>
      </c>
      <c r="C1035" t="s">
        <v>250</v>
      </c>
      <c r="D1035">
        <v>21</v>
      </c>
      <c r="E1035">
        <v>84</v>
      </c>
      <c r="F1035">
        <v>11</v>
      </c>
      <c r="G1035" t="s">
        <v>129</v>
      </c>
      <c r="H1035" t="s">
        <v>237</v>
      </c>
      <c r="I1035" t="s">
        <v>65</v>
      </c>
      <c r="J1035">
        <v>2</v>
      </c>
      <c r="K1035">
        <v>2054</v>
      </c>
      <c r="L1035">
        <v>2042</v>
      </c>
      <c r="M1035">
        <v>2066</v>
      </c>
      <c r="N1035">
        <v>100</v>
      </c>
      <c r="O1035">
        <v>18.241526733499999</v>
      </c>
      <c r="P1035">
        <v>0.75740336664999997</v>
      </c>
      <c r="Q1035">
        <v>100</v>
      </c>
      <c r="R1035">
        <v>2054</v>
      </c>
      <c r="S1035">
        <v>1</v>
      </c>
      <c r="T1035">
        <v>0</v>
      </c>
      <c r="U1035">
        <v>0</v>
      </c>
      <c r="V1035">
        <v>5.9786106884699999E-2</v>
      </c>
      <c r="W1035">
        <v>5.0340576924999998E-2</v>
      </c>
      <c r="X1035">
        <v>4.92280099062E-2</v>
      </c>
      <c r="Y1035">
        <v>0.16030747086399999</v>
      </c>
      <c r="Z1035">
        <v>6.4041167891099995E-2</v>
      </c>
      <c r="AA1035">
        <v>11.568175456500001</v>
      </c>
      <c r="AB1035">
        <v>0.55196105924700001</v>
      </c>
      <c r="AC1035">
        <v>2054</v>
      </c>
      <c r="AD1035">
        <v>0.98</v>
      </c>
      <c r="AE1035">
        <v>2051</v>
      </c>
      <c r="AF1035">
        <v>0.01</v>
      </c>
      <c r="AG1035">
        <v>0.73</v>
      </c>
      <c r="AH1035" t="s">
        <v>66</v>
      </c>
      <c r="AI1035" t="s">
        <v>238</v>
      </c>
      <c r="AJ1035" t="s">
        <v>239</v>
      </c>
      <c r="AK1035">
        <v>136</v>
      </c>
      <c r="AL1035" t="s">
        <v>240</v>
      </c>
      <c r="AM1035">
        <v>2</v>
      </c>
      <c r="AN1035">
        <v>13602</v>
      </c>
      <c r="AO1035" t="s">
        <v>134</v>
      </c>
      <c r="AP1035">
        <v>1101</v>
      </c>
      <c r="AQ1035" t="s">
        <v>71</v>
      </c>
      <c r="AR1035" t="s">
        <v>66</v>
      </c>
      <c r="AS1035">
        <v>2054</v>
      </c>
      <c r="AT1035">
        <v>5.0340999999999997E-2</v>
      </c>
      <c r="AU1035">
        <v>1.66E-4</v>
      </c>
      <c r="AV1035" t="s">
        <v>78</v>
      </c>
      <c r="AW1035">
        <v>0.77259999999999995</v>
      </c>
      <c r="AX1035">
        <v>4.9228000000000001E-2</v>
      </c>
      <c r="AY1035">
        <v>4.8000000000000001E-5</v>
      </c>
      <c r="AZ1035" t="s">
        <v>78</v>
      </c>
      <c r="BA1035">
        <v>0.82140000000000002</v>
      </c>
      <c r="BB1035">
        <v>0.16030700000000001</v>
      </c>
      <c r="BC1035">
        <v>5.3999999999999999E-2</v>
      </c>
      <c r="BD1035" t="s">
        <v>73</v>
      </c>
      <c r="BE1035" t="s">
        <v>74</v>
      </c>
      <c r="BF1035">
        <v>0.92200000000000004</v>
      </c>
      <c r="BG1035" t="s">
        <v>75</v>
      </c>
      <c r="BH1035">
        <v>5.3999999999999999E-2</v>
      </c>
      <c r="BI1035" t="s">
        <v>73</v>
      </c>
      <c r="BJ1035">
        <v>0.14899999999999999</v>
      </c>
      <c r="BK1035" t="s">
        <v>75</v>
      </c>
      <c r="BL1035" t="s">
        <v>85</v>
      </c>
    </row>
    <row r="1036" spans="1:64" x14ac:dyDescent="0.25">
      <c r="A1036">
        <v>1015</v>
      </c>
      <c r="B1036" t="s">
        <v>235</v>
      </c>
      <c r="C1036" t="s">
        <v>250</v>
      </c>
      <c r="D1036">
        <v>21</v>
      </c>
      <c r="E1036">
        <v>84</v>
      </c>
      <c r="F1036">
        <v>11</v>
      </c>
      <c r="G1036" t="s">
        <v>129</v>
      </c>
      <c r="H1036" t="s">
        <v>237</v>
      </c>
      <c r="I1036" t="s">
        <v>65</v>
      </c>
      <c r="J1036">
        <v>2</v>
      </c>
      <c r="K1036">
        <v>2066</v>
      </c>
      <c r="L1036">
        <v>2054</v>
      </c>
      <c r="M1036">
        <v>2081</v>
      </c>
      <c r="N1036">
        <v>100</v>
      </c>
      <c r="O1036">
        <v>20.963891447000002</v>
      </c>
      <c r="P1036">
        <v>0.811997270291</v>
      </c>
      <c r="Q1036">
        <v>100</v>
      </c>
      <c r="R1036">
        <v>2066</v>
      </c>
      <c r="S1036">
        <v>0.96</v>
      </c>
      <c r="T1036">
        <v>2064</v>
      </c>
      <c r="U1036">
        <v>0.03</v>
      </c>
      <c r="V1036">
        <v>5.5960806370300001E-2</v>
      </c>
      <c r="W1036">
        <v>4.92280099062E-2</v>
      </c>
      <c r="X1036">
        <v>4.1753309524100002E-2</v>
      </c>
      <c r="Y1036">
        <v>0.205589122111</v>
      </c>
      <c r="Z1036">
        <v>6.6979769608800005E-2</v>
      </c>
      <c r="AA1036">
        <v>11.7316867696</v>
      </c>
      <c r="AB1036">
        <v>0.57001511920600001</v>
      </c>
      <c r="AC1036">
        <v>2066</v>
      </c>
      <c r="AD1036">
        <v>0.91</v>
      </c>
      <c r="AE1036">
        <v>2064</v>
      </c>
      <c r="AF1036">
        <v>7.0000000000000007E-2</v>
      </c>
      <c r="AG1036">
        <v>0.59</v>
      </c>
      <c r="AH1036" t="s">
        <v>66</v>
      </c>
      <c r="AI1036" t="s">
        <v>238</v>
      </c>
      <c r="AJ1036" t="s">
        <v>239</v>
      </c>
      <c r="AK1036">
        <v>136</v>
      </c>
      <c r="AL1036" t="s">
        <v>240</v>
      </c>
      <c r="AM1036">
        <v>2</v>
      </c>
      <c r="AN1036">
        <v>13602</v>
      </c>
      <c r="AO1036" t="s">
        <v>134</v>
      </c>
      <c r="AP1036">
        <v>1101</v>
      </c>
      <c r="AQ1036" t="s">
        <v>71</v>
      </c>
      <c r="AR1036" t="s">
        <v>66</v>
      </c>
      <c r="AS1036">
        <v>2066</v>
      </c>
      <c r="AT1036">
        <v>4.9228000000000001E-2</v>
      </c>
      <c r="AU1036">
        <v>4.8000000000000001E-5</v>
      </c>
      <c r="AV1036" t="s">
        <v>78</v>
      </c>
      <c r="AW1036">
        <v>0.82140000000000002</v>
      </c>
      <c r="AX1036">
        <v>4.1750000000000002E-2</v>
      </c>
      <c r="AY1036">
        <v>9.0000000000000002E-6</v>
      </c>
      <c r="AZ1036" t="s">
        <v>78</v>
      </c>
      <c r="BA1036">
        <v>0.79059999999999997</v>
      </c>
      <c r="BB1036">
        <v>0.20558899999999999</v>
      </c>
      <c r="BC1036">
        <v>9.3299999999999998E-3</v>
      </c>
      <c r="BD1036" t="s">
        <v>80</v>
      </c>
      <c r="BE1036" t="s">
        <v>74</v>
      </c>
      <c r="BF1036">
        <v>0.44857000000000002</v>
      </c>
      <c r="BG1036" t="s">
        <v>75</v>
      </c>
      <c r="BH1036">
        <v>9.3299999999999998E-3</v>
      </c>
      <c r="BI1036" t="s">
        <v>80</v>
      </c>
      <c r="BJ1036">
        <v>1.9859999999999999E-2</v>
      </c>
      <c r="BK1036" t="s">
        <v>82</v>
      </c>
      <c r="BL1036" t="s">
        <v>85</v>
      </c>
    </row>
    <row r="1037" spans="1:64" x14ac:dyDescent="0.25">
      <c r="A1037">
        <v>1016</v>
      </c>
      <c r="B1037" t="s">
        <v>235</v>
      </c>
      <c r="C1037" t="s">
        <v>250</v>
      </c>
      <c r="D1037">
        <v>21</v>
      </c>
      <c r="E1037">
        <v>84</v>
      </c>
      <c r="F1037">
        <v>11</v>
      </c>
      <c r="G1037" t="s">
        <v>129</v>
      </c>
      <c r="H1037" t="s">
        <v>237</v>
      </c>
      <c r="I1037" t="s">
        <v>65</v>
      </c>
      <c r="J1037">
        <v>2</v>
      </c>
      <c r="K1037">
        <v>2081</v>
      </c>
      <c r="L1037">
        <v>2066</v>
      </c>
      <c r="M1037">
        <v>2092</v>
      </c>
      <c r="N1037">
        <v>100</v>
      </c>
      <c r="O1037">
        <v>19.648928863799998</v>
      </c>
      <c r="P1037">
        <v>0.72333670895699997</v>
      </c>
      <c r="Q1037">
        <v>100</v>
      </c>
      <c r="R1037">
        <v>2081</v>
      </c>
      <c r="S1037">
        <v>0.95</v>
      </c>
      <c r="T1037">
        <v>2078</v>
      </c>
      <c r="U1037">
        <v>0.02</v>
      </c>
      <c r="V1037">
        <v>5.2266251566899999E-2</v>
      </c>
      <c r="W1037">
        <v>4.1753309524100002E-2</v>
      </c>
      <c r="X1037">
        <v>4.4551681817999997E-2</v>
      </c>
      <c r="Y1037">
        <v>0.16584439393700001</v>
      </c>
      <c r="Z1037">
        <v>5.96207401958E-2</v>
      </c>
      <c r="AA1037">
        <v>11.815843257999999</v>
      </c>
      <c r="AB1037">
        <v>0.515095387357</v>
      </c>
      <c r="AC1037">
        <v>2081</v>
      </c>
      <c r="AD1037">
        <v>0.91</v>
      </c>
      <c r="AE1037">
        <v>2082</v>
      </c>
      <c r="AF1037">
        <v>7.0000000000000007E-2</v>
      </c>
      <c r="AG1037">
        <v>0.92</v>
      </c>
      <c r="AH1037" t="s">
        <v>66</v>
      </c>
      <c r="AI1037" t="s">
        <v>238</v>
      </c>
      <c r="AJ1037" t="s">
        <v>239</v>
      </c>
      <c r="AK1037">
        <v>136</v>
      </c>
      <c r="AL1037" t="s">
        <v>240</v>
      </c>
      <c r="AM1037">
        <v>2</v>
      </c>
      <c r="AN1037">
        <v>13602</v>
      </c>
      <c r="AO1037" t="s">
        <v>134</v>
      </c>
      <c r="AP1037">
        <v>1101</v>
      </c>
      <c r="AQ1037" t="s">
        <v>71</v>
      </c>
      <c r="AR1037" t="s">
        <v>66</v>
      </c>
      <c r="AS1037">
        <v>2081</v>
      </c>
      <c r="AT1037">
        <v>4.1750000000000002E-2</v>
      </c>
      <c r="AU1037">
        <v>9.0000000000000002E-6</v>
      </c>
      <c r="AV1037" t="s">
        <v>78</v>
      </c>
      <c r="AW1037">
        <v>0.79059999999999997</v>
      </c>
      <c r="AX1037">
        <v>4.4552000000000001E-2</v>
      </c>
      <c r="AY1037">
        <v>1.66E-4</v>
      </c>
      <c r="AZ1037" t="s">
        <v>78</v>
      </c>
      <c r="BA1037">
        <v>0.80859999999999999</v>
      </c>
      <c r="BB1037">
        <v>0.16584399999999999</v>
      </c>
      <c r="BC1037">
        <v>3.4700000000000002E-2</v>
      </c>
      <c r="BD1037" t="s">
        <v>81</v>
      </c>
      <c r="BE1037" t="s">
        <v>74</v>
      </c>
      <c r="BF1037">
        <v>0.78649999999999998</v>
      </c>
      <c r="BG1037" t="s">
        <v>75</v>
      </c>
      <c r="BH1037">
        <v>3.4700000000000002E-2</v>
      </c>
      <c r="BI1037" t="s">
        <v>81</v>
      </c>
      <c r="BJ1037">
        <v>6.5460000000000004E-2</v>
      </c>
      <c r="BK1037" t="s">
        <v>83</v>
      </c>
      <c r="BL1037" t="s">
        <v>85</v>
      </c>
    </row>
    <row r="1038" spans="1:64" x14ac:dyDescent="0.25">
      <c r="A1038">
        <v>1017</v>
      </c>
      <c r="B1038" t="s">
        <v>235</v>
      </c>
      <c r="C1038" t="s">
        <v>250</v>
      </c>
      <c r="D1038">
        <v>21</v>
      </c>
      <c r="E1038">
        <v>84</v>
      </c>
      <c r="F1038">
        <v>11</v>
      </c>
      <c r="G1038" t="s">
        <v>129</v>
      </c>
      <c r="H1038" t="s">
        <v>237</v>
      </c>
      <c r="I1038" t="s">
        <v>65</v>
      </c>
      <c r="J1038">
        <v>2</v>
      </c>
      <c r="K1038">
        <v>2092</v>
      </c>
      <c r="L1038">
        <v>2081</v>
      </c>
      <c r="M1038">
        <v>2100</v>
      </c>
      <c r="N1038">
        <v>100</v>
      </c>
      <c r="O1038">
        <v>13.290957496700001</v>
      </c>
      <c r="P1038">
        <v>0.520527679716</v>
      </c>
      <c r="Q1038">
        <v>100</v>
      </c>
      <c r="R1038">
        <v>2092</v>
      </c>
      <c r="S1038">
        <v>0.64</v>
      </c>
      <c r="T1038">
        <v>2091</v>
      </c>
      <c r="U1038">
        <v>0.14000000000000001</v>
      </c>
      <c r="V1038">
        <v>5.3256799707700003E-2</v>
      </c>
      <c r="W1038">
        <v>4.4551681817999997E-2</v>
      </c>
      <c r="X1038">
        <v>6.0488690480800002E-2</v>
      </c>
      <c r="Y1038">
        <v>2.5841707231700001E-2</v>
      </c>
      <c r="Z1038">
        <v>5.3852074753899998E-2</v>
      </c>
      <c r="AA1038">
        <v>11.409805287599999</v>
      </c>
      <c r="AB1038">
        <v>0.46110094498999998</v>
      </c>
      <c r="AC1038">
        <v>2094</v>
      </c>
      <c r="AD1038">
        <v>0.62</v>
      </c>
      <c r="AE1038">
        <v>2093</v>
      </c>
      <c r="AF1038">
        <v>0.24</v>
      </c>
      <c r="AG1038">
        <v>0.35</v>
      </c>
      <c r="AH1038" t="s">
        <v>66</v>
      </c>
      <c r="AI1038" t="s">
        <v>238</v>
      </c>
      <c r="AJ1038" t="s">
        <v>239</v>
      </c>
      <c r="AK1038">
        <v>136</v>
      </c>
      <c r="AL1038" t="s">
        <v>240</v>
      </c>
      <c r="AM1038">
        <v>2</v>
      </c>
      <c r="AN1038">
        <v>13602</v>
      </c>
      <c r="AO1038" t="s">
        <v>134</v>
      </c>
      <c r="AP1038">
        <v>1101</v>
      </c>
      <c r="AQ1038" t="s">
        <v>71</v>
      </c>
      <c r="AR1038" t="s">
        <v>66</v>
      </c>
      <c r="AS1038">
        <v>2092</v>
      </c>
      <c r="AT1038">
        <v>4.4552000000000001E-2</v>
      </c>
      <c r="AU1038">
        <v>1.66E-4</v>
      </c>
      <c r="AV1038" t="s">
        <v>78</v>
      </c>
      <c r="AW1038">
        <v>0.80859999999999999</v>
      </c>
      <c r="AX1038">
        <v>6.0489000000000001E-2</v>
      </c>
      <c r="AY1038">
        <v>6.0700000000000001E-4</v>
      </c>
      <c r="AZ1038" t="s">
        <v>78</v>
      </c>
      <c r="BA1038">
        <v>0.87719999999999998</v>
      </c>
      <c r="BB1038">
        <v>2.5839999999999998E-2</v>
      </c>
      <c r="BC1038">
        <v>0.70599999999999996</v>
      </c>
      <c r="BD1038" t="s">
        <v>72</v>
      </c>
      <c r="BE1038" t="s">
        <v>74</v>
      </c>
      <c r="BF1038">
        <v>0.22800000000000001</v>
      </c>
      <c r="BG1038" t="s">
        <v>75</v>
      </c>
      <c r="BH1038">
        <v>0.70599999999999996</v>
      </c>
      <c r="BI1038" t="s">
        <v>72</v>
      </c>
      <c r="BJ1038">
        <v>0.33310000000000001</v>
      </c>
      <c r="BK1038" t="s">
        <v>75</v>
      </c>
      <c r="BL1038" t="s">
        <v>85</v>
      </c>
    </row>
    <row r="1039" spans="1:64" x14ac:dyDescent="0.25">
      <c r="A1039">
        <v>1018</v>
      </c>
      <c r="B1039" t="s">
        <v>235</v>
      </c>
      <c r="C1039" t="s">
        <v>251</v>
      </c>
      <c r="D1039">
        <v>21</v>
      </c>
      <c r="E1039">
        <v>85</v>
      </c>
      <c r="F1039">
        <v>12</v>
      </c>
      <c r="G1039" t="s">
        <v>129</v>
      </c>
      <c r="H1039" t="s">
        <v>237</v>
      </c>
      <c r="I1039" t="s">
        <v>65</v>
      </c>
      <c r="J1039">
        <v>25</v>
      </c>
      <c r="K1039">
        <v>1868</v>
      </c>
      <c r="L1039">
        <v>1861</v>
      </c>
      <c r="M1039">
        <v>1883</v>
      </c>
      <c r="N1039">
        <v>31</v>
      </c>
      <c r="O1039">
        <v>11.755854817199999</v>
      </c>
      <c r="P1039">
        <v>0.21057957246600001</v>
      </c>
      <c r="Q1039">
        <v>31</v>
      </c>
      <c r="R1039">
        <v>1867</v>
      </c>
      <c r="S1039">
        <v>0.39</v>
      </c>
      <c r="T1039">
        <v>1868</v>
      </c>
      <c r="U1039">
        <v>0.39</v>
      </c>
      <c r="V1039">
        <v>1.3787918313999999E-2</v>
      </c>
      <c r="W1039">
        <v>9.7283729562700004E-4</v>
      </c>
      <c r="X1039">
        <v>6.5940327405799998E-3</v>
      </c>
      <c r="Y1039">
        <v>0.14494589087400001</v>
      </c>
      <c r="Z1039">
        <v>2.3510215685199998E-2</v>
      </c>
      <c r="AA1039">
        <v>9.0575497538800001</v>
      </c>
      <c r="AB1039">
        <v>0.22491242795700001</v>
      </c>
      <c r="AC1039">
        <v>1870</v>
      </c>
      <c r="AD1039">
        <v>0.56000000000000005</v>
      </c>
      <c r="AE1039">
        <v>1867</v>
      </c>
      <c r="AF1039">
        <v>0.25</v>
      </c>
      <c r="AG1039">
        <v>0.5</v>
      </c>
      <c r="AH1039" t="s">
        <v>66</v>
      </c>
      <c r="AI1039" t="s">
        <v>238</v>
      </c>
      <c r="AJ1039" t="s">
        <v>239</v>
      </c>
      <c r="AK1039">
        <v>136</v>
      </c>
      <c r="AL1039" t="s">
        <v>240</v>
      </c>
      <c r="AM1039">
        <v>2</v>
      </c>
      <c r="AN1039">
        <v>13602</v>
      </c>
      <c r="AO1039" t="s">
        <v>134</v>
      </c>
      <c r="AP1039">
        <v>1101</v>
      </c>
      <c r="AQ1039" t="s">
        <v>71</v>
      </c>
      <c r="AR1039" t="s">
        <v>66</v>
      </c>
      <c r="AS1039">
        <v>1868</v>
      </c>
      <c r="AT1039">
        <v>9.7280000000000001E-4</v>
      </c>
      <c r="AU1039">
        <v>0.95299999999999996</v>
      </c>
      <c r="AV1039" t="s">
        <v>72</v>
      </c>
      <c r="AW1039">
        <v>6.246E-4</v>
      </c>
      <c r="AX1039">
        <v>6.594E-3</v>
      </c>
      <c r="AY1039">
        <v>0.27600000000000002</v>
      </c>
      <c r="AZ1039" t="s">
        <v>72</v>
      </c>
      <c r="BA1039">
        <v>9.0630000000000002E-2</v>
      </c>
      <c r="BB1039">
        <v>0.14494599999999999</v>
      </c>
      <c r="BC1039">
        <v>9.8500000000000004E-2</v>
      </c>
      <c r="BD1039" t="s">
        <v>73</v>
      </c>
      <c r="BE1039" t="s">
        <v>74</v>
      </c>
      <c r="BF1039">
        <v>0.73499999999999999</v>
      </c>
      <c r="BG1039" t="s">
        <v>75</v>
      </c>
      <c r="BH1039">
        <v>9.8500000000000004E-2</v>
      </c>
      <c r="BI1039" t="s">
        <v>73</v>
      </c>
      <c r="BJ1039">
        <v>0.23250000000000001</v>
      </c>
      <c r="BK1039" t="s">
        <v>75</v>
      </c>
      <c r="BL1039" t="s">
        <v>85</v>
      </c>
    </row>
    <row r="1040" spans="1:64" x14ac:dyDescent="0.25">
      <c r="A1040">
        <v>1019</v>
      </c>
      <c r="B1040" t="s">
        <v>235</v>
      </c>
      <c r="C1040" t="s">
        <v>251</v>
      </c>
      <c r="D1040">
        <v>21</v>
      </c>
      <c r="E1040">
        <v>85</v>
      </c>
      <c r="F1040">
        <v>12</v>
      </c>
      <c r="G1040" t="s">
        <v>129</v>
      </c>
      <c r="H1040" t="s">
        <v>237</v>
      </c>
      <c r="I1040" t="s">
        <v>65</v>
      </c>
      <c r="J1040">
        <v>25</v>
      </c>
      <c r="K1040">
        <v>1883</v>
      </c>
      <c r="L1040">
        <v>1868</v>
      </c>
      <c r="M1040">
        <v>1919</v>
      </c>
      <c r="N1040">
        <v>31</v>
      </c>
      <c r="O1040">
        <v>28.890511138299999</v>
      </c>
      <c r="P1040">
        <v>-0.30577673610299999</v>
      </c>
      <c r="Q1040">
        <v>100</v>
      </c>
      <c r="R1040">
        <v>1883</v>
      </c>
      <c r="S1040">
        <v>1</v>
      </c>
      <c r="T1040">
        <v>0</v>
      </c>
      <c r="U1040">
        <v>0</v>
      </c>
      <c r="V1040">
        <v>-5.8391572396099996E-3</v>
      </c>
      <c r="W1040">
        <v>6.5940327405799998E-3</v>
      </c>
      <c r="X1040">
        <v>4.1970681036300004E-3</v>
      </c>
      <c r="Y1040">
        <v>-0.430006308537</v>
      </c>
      <c r="Z1040">
        <v>-4.0092508577200002E-2</v>
      </c>
      <c r="AA1040">
        <v>11.828757681900001</v>
      </c>
      <c r="AB1040">
        <v>-0.42535510074600003</v>
      </c>
      <c r="AC1040">
        <v>1883</v>
      </c>
      <c r="AD1040">
        <v>0.99</v>
      </c>
      <c r="AE1040">
        <v>1884</v>
      </c>
      <c r="AF1040">
        <v>0.01</v>
      </c>
      <c r="AG1040">
        <v>0.98</v>
      </c>
      <c r="AH1040" t="s">
        <v>66</v>
      </c>
      <c r="AI1040" t="s">
        <v>238</v>
      </c>
      <c r="AJ1040" t="s">
        <v>239</v>
      </c>
      <c r="AK1040">
        <v>136</v>
      </c>
      <c r="AL1040" t="s">
        <v>240</v>
      </c>
      <c r="AM1040">
        <v>2</v>
      </c>
      <c r="AN1040">
        <v>13602</v>
      </c>
      <c r="AO1040" t="s">
        <v>134</v>
      </c>
      <c r="AP1040">
        <v>1101</v>
      </c>
      <c r="AQ1040" t="s">
        <v>71</v>
      </c>
      <c r="AR1040" t="s">
        <v>66</v>
      </c>
      <c r="AS1040">
        <v>1883</v>
      </c>
      <c r="AT1040">
        <v>6.594E-3</v>
      </c>
      <c r="AU1040">
        <v>0.27600000000000002</v>
      </c>
      <c r="AV1040" t="s">
        <v>72</v>
      </c>
      <c r="AW1040">
        <v>9.0630000000000002E-2</v>
      </c>
      <c r="AX1040">
        <v>4.1970000000000002E-3</v>
      </c>
      <c r="AY1040">
        <v>4.19E-2</v>
      </c>
      <c r="AZ1040" t="s">
        <v>81</v>
      </c>
      <c r="BA1040">
        <v>0.1162</v>
      </c>
      <c r="BB1040">
        <v>-0.430006</v>
      </c>
      <c r="BC1040">
        <v>0</v>
      </c>
      <c r="BD1040" t="s">
        <v>78</v>
      </c>
      <c r="BE1040" t="s">
        <v>74</v>
      </c>
      <c r="BF1040">
        <v>0.7419</v>
      </c>
      <c r="BG1040" t="s">
        <v>75</v>
      </c>
      <c r="BH1040">
        <v>0</v>
      </c>
      <c r="BI1040" t="s">
        <v>78</v>
      </c>
      <c r="BJ1040">
        <v>0</v>
      </c>
      <c r="BK1040" t="s">
        <v>79</v>
      </c>
      <c r="BL1040" t="s">
        <v>85</v>
      </c>
    </row>
    <row r="1041" spans="1:64" x14ac:dyDescent="0.25">
      <c r="A1041">
        <v>1020</v>
      </c>
      <c r="B1041" t="s">
        <v>235</v>
      </c>
      <c r="C1041" t="s">
        <v>251</v>
      </c>
      <c r="D1041">
        <v>21</v>
      </c>
      <c r="E1041">
        <v>85</v>
      </c>
      <c r="F1041">
        <v>12</v>
      </c>
      <c r="G1041" t="s">
        <v>129</v>
      </c>
      <c r="H1041" t="s">
        <v>237</v>
      </c>
      <c r="I1041" t="s">
        <v>65</v>
      </c>
      <c r="J1041">
        <v>25</v>
      </c>
      <c r="K1041">
        <v>1919</v>
      </c>
      <c r="L1041">
        <v>1883</v>
      </c>
      <c r="M1041">
        <v>1933</v>
      </c>
      <c r="N1041">
        <v>82</v>
      </c>
      <c r="O1041">
        <v>20.5858733528</v>
      </c>
      <c r="P1041">
        <v>0.21606922879500001</v>
      </c>
      <c r="Q1041">
        <v>100</v>
      </c>
      <c r="R1041">
        <v>1919</v>
      </c>
      <c r="S1041">
        <v>0.99</v>
      </c>
      <c r="T1041">
        <v>1892</v>
      </c>
      <c r="U1041">
        <v>0.01</v>
      </c>
      <c r="V1041">
        <v>6.63348575387E-3</v>
      </c>
      <c r="W1041">
        <v>4.1970681036300004E-3</v>
      </c>
      <c r="X1041">
        <v>-6.53816117544E-3</v>
      </c>
      <c r="Y1041">
        <v>0.19087716976899999</v>
      </c>
      <c r="Z1041">
        <v>2.4000637253100001E-2</v>
      </c>
      <c r="AA1041">
        <v>11.1572273577</v>
      </c>
      <c r="AB1041">
        <v>0.25139324355800002</v>
      </c>
      <c r="AC1041">
        <v>1919</v>
      </c>
      <c r="AD1041">
        <v>1</v>
      </c>
      <c r="AE1041">
        <v>0</v>
      </c>
      <c r="AF1041">
        <v>0</v>
      </c>
      <c r="AG1041">
        <v>0.97</v>
      </c>
      <c r="AH1041" t="s">
        <v>66</v>
      </c>
      <c r="AI1041" t="s">
        <v>238</v>
      </c>
      <c r="AJ1041" t="s">
        <v>239</v>
      </c>
      <c r="AK1041">
        <v>136</v>
      </c>
      <c r="AL1041" t="s">
        <v>240</v>
      </c>
      <c r="AM1041">
        <v>2</v>
      </c>
      <c r="AN1041">
        <v>13602</v>
      </c>
      <c r="AO1041" t="s">
        <v>134</v>
      </c>
      <c r="AP1041">
        <v>1101</v>
      </c>
      <c r="AQ1041" t="s">
        <v>71</v>
      </c>
      <c r="AR1041" t="s">
        <v>66</v>
      </c>
      <c r="AS1041">
        <v>1919</v>
      </c>
      <c r="AT1041">
        <v>4.1970000000000002E-3</v>
      </c>
      <c r="AU1041">
        <v>4.19E-2</v>
      </c>
      <c r="AV1041" t="s">
        <v>81</v>
      </c>
      <c r="AW1041">
        <v>0.1162</v>
      </c>
      <c r="AX1041">
        <v>-6.5380000000000004E-3</v>
      </c>
      <c r="AY1041">
        <v>0.16800000000000001</v>
      </c>
      <c r="AZ1041" t="s">
        <v>72</v>
      </c>
      <c r="BA1041">
        <v>0.15240000000000001</v>
      </c>
      <c r="BB1041">
        <v>0.19087699999999999</v>
      </c>
      <c r="BC1041">
        <v>1.1900000000000001E-2</v>
      </c>
      <c r="BD1041" t="s">
        <v>81</v>
      </c>
      <c r="BE1041" t="s">
        <v>74</v>
      </c>
      <c r="BF1041">
        <v>0.1658</v>
      </c>
      <c r="BG1041" t="s">
        <v>75</v>
      </c>
      <c r="BH1041">
        <v>1.1900000000000001E-2</v>
      </c>
      <c r="BI1041" t="s">
        <v>81</v>
      </c>
      <c r="BJ1041">
        <v>3.882E-2</v>
      </c>
      <c r="BK1041" t="s">
        <v>82</v>
      </c>
      <c r="BL1041" t="s">
        <v>85</v>
      </c>
    </row>
    <row r="1042" spans="1:64" x14ac:dyDescent="0.25">
      <c r="A1042">
        <v>1021</v>
      </c>
      <c r="B1042" t="s">
        <v>235</v>
      </c>
      <c r="C1042" t="s">
        <v>251</v>
      </c>
      <c r="D1042">
        <v>21</v>
      </c>
      <c r="E1042">
        <v>85</v>
      </c>
      <c r="F1042">
        <v>12</v>
      </c>
      <c r="G1042" t="s">
        <v>129</v>
      </c>
      <c r="H1042" t="s">
        <v>237</v>
      </c>
      <c r="I1042" t="s">
        <v>65</v>
      </c>
      <c r="J1042">
        <v>25</v>
      </c>
      <c r="K1042">
        <v>1933</v>
      </c>
      <c r="L1042">
        <v>1919</v>
      </c>
      <c r="M1042">
        <v>1962</v>
      </c>
      <c r="N1042">
        <v>82</v>
      </c>
      <c r="O1042">
        <v>12.4471359247</v>
      </c>
      <c r="P1042">
        <v>0.140131415422</v>
      </c>
      <c r="Q1042">
        <v>82</v>
      </c>
      <c r="R1042">
        <v>1933</v>
      </c>
      <c r="S1042">
        <v>0.64</v>
      </c>
      <c r="T1042">
        <v>1934</v>
      </c>
      <c r="U1042">
        <v>0.19</v>
      </c>
      <c r="V1042">
        <v>4.2396404661499999E-3</v>
      </c>
      <c r="W1042">
        <v>-6.53816117544E-3</v>
      </c>
      <c r="X1042">
        <v>6.5683374456300002E-4</v>
      </c>
      <c r="Y1042">
        <v>0.17170444951800001</v>
      </c>
      <c r="Z1042">
        <v>1.11574117649E-2</v>
      </c>
      <c r="AA1042">
        <v>6.26493453379</v>
      </c>
      <c r="AB1042">
        <v>0.124227688914</v>
      </c>
      <c r="AC1042">
        <v>1933</v>
      </c>
      <c r="AD1042">
        <v>0.99</v>
      </c>
      <c r="AE1042">
        <v>1934</v>
      </c>
      <c r="AF1042">
        <v>0.01</v>
      </c>
      <c r="AG1042">
        <v>0.91</v>
      </c>
      <c r="AH1042" t="s">
        <v>66</v>
      </c>
      <c r="AI1042" t="s">
        <v>238</v>
      </c>
      <c r="AJ1042" t="s">
        <v>239</v>
      </c>
      <c r="AK1042">
        <v>136</v>
      </c>
      <c r="AL1042" t="s">
        <v>240</v>
      </c>
      <c r="AM1042">
        <v>2</v>
      </c>
      <c r="AN1042">
        <v>13602</v>
      </c>
      <c r="AO1042" t="s">
        <v>134</v>
      </c>
      <c r="AP1042">
        <v>1101</v>
      </c>
      <c r="AQ1042" t="s">
        <v>71</v>
      </c>
      <c r="AR1042" t="s">
        <v>66</v>
      </c>
      <c r="AS1042">
        <v>1933</v>
      </c>
      <c r="AT1042">
        <v>-6.5380000000000004E-3</v>
      </c>
      <c r="AU1042">
        <v>0.16800000000000001</v>
      </c>
      <c r="AV1042" t="s">
        <v>72</v>
      </c>
      <c r="AW1042">
        <v>0.15240000000000001</v>
      </c>
      <c r="AX1042">
        <v>6.5680000000000003E-4</v>
      </c>
      <c r="AY1042">
        <v>0.80400000000000005</v>
      </c>
      <c r="AZ1042" t="s">
        <v>72</v>
      </c>
      <c r="BA1042">
        <v>2.323E-3</v>
      </c>
      <c r="BB1042">
        <v>0.17170440000000001</v>
      </c>
      <c r="BC1042">
        <v>1.3899999999999999E-2</v>
      </c>
      <c r="BD1042" t="s">
        <v>81</v>
      </c>
      <c r="BE1042" t="s">
        <v>74</v>
      </c>
      <c r="BF1042">
        <v>0.3332</v>
      </c>
      <c r="BG1042" t="s">
        <v>75</v>
      </c>
      <c r="BH1042">
        <v>1.3899999999999999E-2</v>
      </c>
      <c r="BI1042" t="s">
        <v>81</v>
      </c>
      <c r="BJ1042">
        <v>4.4999999999999998E-2</v>
      </c>
      <c r="BK1042" t="s">
        <v>82</v>
      </c>
      <c r="BL1042" t="s">
        <v>85</v>
      </c>
    </row>
    <row r="1043" spans="1:64" x14ac:dyDescent="0.25">
      <c r="A1043">
        <v>1022</v>
      </c>
      <c r="B1043" t="s">
        <v>235</v>
      </c>
      <c r="C1043" t="s">
        <v>251</v>
      </c>
      <c r="D1043">
        <v>21</v>
      </c>
      <c r="E1043">
        <v>85</v>
      </c>
      <c r="F1043">
        <v>12</v>
      </c>
      <c r="G1043" t="s">
        <v>129</v>
      </c>
      <c r="H1043" t="s">
        <v>237</v>
      </c>
      <c r="I1043" t="s">
        <v>65</v>
      </c>
      <c r="J1043">
        <v>25</v>
      </c>
      <c r="K1043">
        <v>1962</v>
      </c>
      <c r="L1043">
        <v>1933</v>
      </c>
      <c r="M1043">
        <v>1977</v>
      </c>
      <c r="N1043">
        <v>82</v>
      </c>
      <c r="O1043">
        <v>32.440290218900003</v>
      </c>
      <c r="P1043">
        <v>-0.442050235658</v>
      </c>
      <c r="Q1043">
        <v>92</v>
      </c>
      <c r="R1043">
        <v>1962</v>
      </c>
      <c r="S1043">
        <v>0.88</v>
      </c>
      <c r="T1043">
        <v>1961</v>
      </c>
      <c r="U1043">
        <v>0.12</v>
      </c>
      <c r="V1043">
        <v>-1.26386133419E-2</v>
      </c>
      <c r="W1043">
        <v>6.5683374456300002E-4</v>
      </c>
      <c r="X1043">
        <v>1.8024586310499999E-2</v>
      </c>
      <c r="Y1043">
        <v>-0.59500715982499996</v>
      </c>
      <c r="Z1043">
        <v>-5.8484144605899999E-2</v>
      </c>
      <c r="AA1043">
        <v>12.070722638499999</v>
      </c>
      <c r="AB1043">
        <v>-0.53800571004200004</v>
      </c>
      <c r="AC1043">
        <v>1962</v>
      </c>
      <c r="AD1043">
        <v>0.81</v>
      </c>
      <c r="AE1043">
        <v>1963</v>
      </c>
      <c r="AF1043">
        <v>0.12</v>
      </c>
      <c r="AG1043">
        <v>0.86</v>
      </c>
      <c r="AH1043" t="s">
        <v>66</v>
      </c>
      <c r="AI1043" t="s">
        <v>238</v>
      </c>
      <c r="AJ1043" t="s">
        <v>239</v>
      </c>
      <c r="AK1043">
        <v>136</v>
      </c>
      <c r="AL1043" t="s">
        <v>240</v>
      </c>
      <c r="AM1043">
        <v>2</v>
      </c>
      <c r="AN1043">
        <v>13602</v>
      </c>
      <c r="AO1043" t="s">
        <v>134</v>
      </c>
      <c r="AP1043">
        <v>1101</v>
      </c>
      <c r="AQ1043" t="s">
        <v>71</v>
      </c>
      <c r="AR1043" t="s">
        <v>66</v>
      </c>
      <c r="AS1043">
        <v>1962</v>
      </c>
      <c r="AT1043">
        <v>6.5680000000000003E-4</v>
      </c>
      <c r="AU1043">
        <v>0.80400000000000005</v>
      </c>
      <c r="AV1043" t="s">
        <v>72</v>
      </c>
      <c r="AW1043">
        <v>2.323E-3</v>
      </c>
      <c r="AX1043">
        <v>1.8024999999999999E-2</v>
      </c>
      <c r="AY1043">
        <v>1.6299999999999999E-2</v>
      </c>
      <c r="AZ1043" t="s">
        <v>81</v>
      </c>
      <c r="BA1043">
        <v>0.36909999999999998</v>
      </c>
      <c r="BB1043">
        <v>-0.59500699999999995</v>
      </c>
      <c r="BC1043">
        <v>0</v>
      </c>
      <c r="BD1043" t="s">
        <v>78</v>
      </c>
      <c r="BE1043" t="s">
        <v>74</v>
      </c>
      <c r="BF1043">
        <v>2.3099999999999999E-2</v>
      </c>
      <c r="BG1043" t="s">
        <v>82</v>
      </c>
      <c r="BH1043">
        <v>0</v>
      </c>
      <c r="BI1043" t="s">
        <v>78</v>
      </c>
      <c r="BJ1043">
        <v>0</v>
      </c>
      <c r="BK1043" t="s">
        <v>79</v>
      </c>
      <c r="BL1043" t="s">
        <v>85</v>
      </c>
    </row>
    <row r="1044" spans="1:64" x14ac:dyDescent="0.25">
      <c r="A1044">
        <v>1023</v>
      </c>
      <c r="B1044" t="s">
        <v>235</v>
      </c>
      <c r="C1044" t="s">
        <v>251</v>
      </c>
      <c r="D1044">
        <v>21</v>
      </c>
      <c r="E1044">
        <v>85</v>
      </c>
      <c r="F1044">
        <v>12</v>
      </c>
      <c r="G1044" t="s">
        <v>129</v>
      </c>
      <c r="H1044" t="s">
        <v>237</v>
      </c>
      <c r="I1044" t="s">
        <v>65</v>
      </c>
      <c r="J1044">
        <v>25</v>
      </c>
      <c r="K1044">
        <v>1977</v>
      </c>
      <c r="L1044">
        <v>1962</v>
      </c>
      <c r="M1044">
        <v>1996</v>
      </c>
      <c r="N1044">
        <v>81</v>
      </c>
      <c r="O1044">
        <v>22.939132498100001</v>
      </c>
      <c r="P1044">
        <v>0.39745987366300001</v>
      </c>
      <c r="Q1044">
        <v>92</v>
      </c>
      <c r="R1044">
        <v>1977</v>
      </c>
      <c r="S1044">
        <v>1</v>
      </c>
      <c r="T1044">
        <v>0</v>
      </c>
      <c r="U1044">
        <v>0</v>
      </c>
      <c r="V1044">
        <v>1.9160871147600001E-2</v>
      </c>
      <c r="W1044">
        <v>1.8024586310499999E-2</v>
      </c>
      <c r="X1044">
        <v>1.9665833347600001E-3</v>
      </c>
      <c r="Y1044">
        <v>0.25090672327000002</v>
      </c>
      <c r="Z1044">
        <v>2.45421311239E-2</v>
      </c>
      <c r="AA1044">
        <v>8.9684274304899994</v>
      </c>
      <c r="AB1044">
        <v>0.27577479081900003</v>
      </c>
      <c r="AC1044">
        <v>1977</v>
      </c>
      <c r="AD1044">
        <v>0.98</v>
      </c>
      <c r="AE1044">
        <v>1974</v>
      </c>
      <c r="AF1044">
        <v>0.01</v>
      </c>
      <c r="AG1044">
        <v>0.88</v>
      </c>
      <c r="AH1044" t="s">
        <v>66</v>
      </c>
      <c r="AI1044" t="s">
        <v>238</v>
      </c>
      <c r="AJ1044" t="s">
        <v>239</v>
      </c>
      <c r="AK1044">
        <v>136</v>
      </c>
      <c r="AL1044" t="s">
        <v>240</v>
      </c>
      <c r="AM1044">
        <v>2</v>
      </c>
      <c r="AN1044">
        <v>13602</v>
      </c>
      <c r="AO1044" t="s">
        <v>134</v>
      </c>
      <c r="AP1044">
        <v>1101</v>
      </c>
      <c r="AQ1044" t="s">
        <v>71</v>
      </c>
      <c r="AR1044" t="s">
        <v>66</v>
      </c>
      <c r="AS1044">
        <v>1977</v>
      </c>
      <c r="AT1044">
        <v>1.8024999999999999E-2</v>
      </c>
      <c r="AU1044">
        <v>1.6299999999999999E-2</v>
      </c>
      <c r="AV1044" t="s">
        <v>81</v>
      </c>
      <c r="AW1044">
        <v>0.36909999999999998</v>
      </c>
      <c r="AX1044">
        <v>1.967E-3</v>
      </c>
      <c r="AY1044">
        <v>0.74</v>
      </c>
      <c r="AZ1044" t="s">
        <v>72</v>
      </c>
      <c r="BA1044">
        <v>6.6740000000000002E-3</v>
      </c>
      <c r="BB1044">
        <v>0.25090699999999999</v>
      </c>
      <c r="BC1044">
        <v>7.2100000000000003E-3</v>
      </c>
      <c r="BD1044" t="s">
        <v>80</v>
      </c>
      <c r="BE1044" t="s">
        <v>74</v>
      </c>
      <c r="BF1044">
        <v>9.3329999999999996E-2</v>
      </c>
      <c r="BG1044" t="s">
        <v>83</v>
      </c>
      <c r="BH1044">
        <v>7.2100000000000003E-3</v>
      </c>
      <c r="BI1044" t="s">
        <v>80</v>
      </c>
      <c r="BJ1044">
        <v>4.3620000000000004E-3</v>
      </c>
      <c r="BK1044" t="s">
        <v>76</v>
      </c>
      <c r="BL1044" t="s">
        <v>85</v>
      </c>
    </row>
    <row r="1045" spans="1:64" x14ac:dyDescent="0.25">
      <c r="A1045">
        <v>1024</v>
      </c>
      <c r="B1045" t="s">
        <v>235</v>
      </c>
      <c r="C1045" t="s">
        <v>251</v>
      </c>
      <c r="D1045">
        <v>21</v>
      </c>
      <c r="E1045">
        <v>85</v>
      </c>
      <c r="F1045">
        <v>12</v>
      </c>
      <c r="G1045" t="s">
        <v>129</v>
      </c>
      <c r="H1045" t="s">
        <v>237</v>
      </c>
      <c r="I1045" t="s">
        <v>65</v>
      </c>
      <c r="J1045">
        <v>25</v>
      </c>
      <c r="K1045">
        <v>1996</v>
      </c>
      <c r="L1045">
        <v>1977</v>
      </c>
      <c r="M1045">
        <v>2005</v>
      </c>
      <c r="N1045">
        <v>81</v>
      </c>
      <c r="O1045">
        <v>19.728929905299999</v>
      </c>
      <c r="P1045">
        <v>0.44114451690700002</v>
      </c>
      <c r="Q1045">
        <v>88</v>
      </c>
      <c r="R1045">
        <v>1996</v>
      </c>
      <c r="S1045">
        <v>0.93</v>
      </c>
      <c r="T1045">
        <v>1995</v>
      </c>
      <c r="U1045">
        <v>0.06</v>
      </c>
      <c r="V1045">
        <v>2.22790423741E-2</v>
      </c>
      <c r="W1045">
        <v>1.9665833347600001E-3</v>
      </c>
      <c r="X1045">
        <v>3.3935277775400001E-2</v>
      </c>
      <c r="Y1045">
        <v>0.25176753362600002</v>
      </c>
      <c r="Z1045">
        <v>3.9868274508500001E-2</v>
      </c>
      <c r="AA1045">
        <v>11.1529593718</v>
      </c>
      <c r="AB1045">
        <v>0.39823443249500001</v>
      </c>
      <c r="AC1045">
        <v>1996</v>
      </c>
      <c r="AD1045">
        <v>0.88</v>
      </c>
      <c r="AE1045">
        <v>1995</v>
      </c>
      <c r="AF1045">
        <v>0.09</v>
      </c>
      <c r="AG1045">
        <v>0.76</v>
      </c>
      <c r="AH1045" t="s">
        <v>66</v>
      </c>
      <c r="AI1045" t="s">
        <v>238</v>
      </c>
      <c r="AJ1045" t="s">
        <v>239</v>
      </c>
      <c r="AK1045">
        <v>136</v>
      </c>
      <c r="AL1045" t="s">
        <v>240</v>
      </c>
      <c r="AM1045">
        <v>2</v>
      </c>
      <c r="AN1045">
        <v>13602</v>
      </c>
      <c r="AO1045" t="s">
        <v>134</v>
      </c>
      <c r="AP1045">
        <v>1101</v>
      </c>
      <c r="AQ1045" t="s">
        <v>71</v>
      </c>
      <c r="AR1045" t="s">
        <v>66</v>
      </c>
      <c r="AS1045">
        <v>1996</v>
      </c>
      <c r="AT1045">
        <v>1.967E-3</v>
      </c>
      <c r="AU1045">
        <v>0.74</v>
      </c>
      <c r="AV1045" t="s">
        <v>72</v>
      </c>
      <c r="AW1045">
        <v>6.6740000000000002E-3</v>
      </c>
      <c r="AX1045">
        <v>3.3935E-2</v>
      </c>
      <c r="AY1045">
        <v>9.1599999999999997E-3</v>
      </c>
      <c r="AZ1045" t="s">
        <v>80</v>
      </c>
      <c r="BA1045">
        <v>0.64480000000000004</v>
      </c>
      <c r="BB1045">
        <v>0.25176999999999999</v>
      </c>
      <c r="BC1045">
        <v>2.46E-2</v>
      </c>
      <c r="BD1045" t="s">
        <v>81</v>
      </c>
      <c r="BE1045" t="s">
        <v>74</v>
      </c>
      <c r="BF1045">
        <v>6.8599999999999994E-2</v>
      </c>
      <c r="BG1045" t="s">
        <v>83</v>
      </c>
      <c r="BH1045">
        <v>2.46E-2</v>
      </c>
      <c r="BI1045" t="s">
        <v>81</v>
      </c>
      <c r="BJ1045">
        <v>3.6400000000000001E-4</v>
      </c>
      <c r="BK1045" t="s">
        <v>79</v>
      </c>
      <c r="BL1045" t="s">
        <v>85</v>
      </c>
    </row>
    <row r="1046" spans="1:64" x14ac:dyDescent="0.25">
      <c r="A1046">
        <v>1025</v>
      </c>
      <c r="B1046" t="s">
        <v>235</v>
      </c>
      <c r="C1046" t="s">
        <v>251</v>
      </c>
      <c r="D1046">
        <v>21</v>
      </c>
      <c r="E1046">
        <v>85</v>
      </c>
      <c r="F1046">
        <v>12</v>
      </c>
      <c r="G1046" t="s">
        <v>129</v>
      </c>
      <c r="H1046" t="s">
        <v>237</v>
      </c>
      <c r="I1046" t="s">
        <v>65</v>
      </c>
      <c r="J1046">
        <v>25</v>
      </c>
      <c r="K1046">
        <v>2005</v>
      </c>
      <c r="L1046">
        <v>1996</v>
      </c>
      <c r="M1046">
        <v>2016</v>
      </c>
      <c r="N1046">
        <v>81</v>
      </c>
      <c r="O1046">
        <v>14.514957706500001</v>
      </c>
      <c r="P1046">
        <v>0.44160823769300001</v>
      </c>
      <c r="Q1046">
        <v>96</v>
      </c>
      <c r="R1046">
        <v>2005</v>
      </c>
      <c r="S1046">
        <v>1</v>
      </c>
      <c r="T1046">
        <v>0</v>
      </c>
      <c r="U1046">
        <v>0</v>
      </c>
      <c r="V1046">
        <v>3.8966476817699998E-2</v>
      </c>
      <c r="W1046">
        <v>3.3935277775400001E-2</v>
      </c>
      <c r="X1046">
        <v>1.8197401512599999E-2</v>
      </c>
      <c r="Y1046">
        <v>0.19699117176</v>
      </c>
      <c r="Z1046">
        <v>4.8217069855699998E-2</v>
      </c>
      <c r="AA1046">
        <v>11.0231510586</v>
      </c>
      <c r="AB1046">
        <v>0.42362363918599999</v>
      </c>
      <c r="AC1046">
        <v>2005</v>
      </c>
      <c r="AD1046">
        <v>0.99</v>
      </c>
      <c r="AE1046">
        <v>2000</v>
      </c>
      <c r="AF1046">
        <v>0.01</v>
      </c>
      <c r="AG1046">
        <v>0.71</v>
      </c>
      <c r="AH1046" t="s">
        <v>66</v>
      </c>
      <c r="AI1046" t="s">
        <v>238</v>
      </c>
      <c r="AJ1046" t="s">
        <v>239</v>
      </c>
      <c r="AK1046">
        <v>136</v>
      </c>
      <c r="AL1046" t="s">
        <v>240</v>
      </c>
      <c r="AM1046">
        <v>2</v>
      </c>
      <c r="AN1046">
        <v>13602</v>
      </c>
      <c r="AO1046" t="s">
        <v>134</v>
      </c>
      <c r="AP1046">
        <v>1101</v>
      </c>
      <c r="AQ1046" t="s">
        <v>71</v>
      </c>
      <c r="AR1046" t="s">
        <v>66</v>
      </c>
      <c r="AS1046">
        <v>2005</v>
      </c>
      <c r="AT1046">
        <v>3.3935E-2</v>
      </c>
      <c r="AU1046">
        <v>9.1599999999999997E-3</v>
      </c>
      <c r="AV1046" t="s">
        <v>80</v>
      </c>
      <c r="AW1046">
        <v>0.64480000000000004</v>
      </c>
      <c r="AX1046">
        <v>1.8200000000000001E-2</v>
      </c>
      <c r="AY1046">
        <v>0.17</v>
      </c>
      <c r="AZ1046" t="s">
        <v>72</v>
      </c>
      <c r="BA1046">
        <v>0.19839999999999999</v>
      </c>
      <c r="BB1046">
        <v>0.19699</v>
      </c>
      <c r="BC1046">
        <v>5.6899999999999999E-2</v>
      </c>
      <c r="BD1046" t="s">
        <v>73</v>
      </c>
      <c r="BE1046" t="s">
        <v>74</v>
      </c>
      <c r="BF1046">
        <v>0.37569999999999998</v>
      </c>
      <c r="BG1046" t="s">
        <v>75</v>
      </c>
      <c r="BH1046">
        <v>5.6899999999999999E-2</v>
      </c>
      <c r="BI1046" t="s">
        <v>73</v>
      </c>
      <c r="BJ1046">
        <v>9.7769999999999996E-2</v>
      </c>
      <c r="BK1046" t="s">
        <v>83</v>
      </c>
      <c r="BL1046" t="s">
        <v>85</v>
      </c>
    </row>
    <row r="1047" spans="1:64" x14ac:dyDescent="0.25">
      <c r="A1047">
        <v>1026</v>
      </c>
      <c r="B1047" t="s">
        <v>235</v>
      </c>
      <c r="C1047" t="s">
        <v>251</v>
      </c>
      <c r="D1047">
        <v>21</v>
      </c>
      <c r="E1047">
        <v>85</v>
      </c>
      <c r="F1047">
        <v>12</v>
      </c>
      <c r="G1047" t="s">
        <v>129</v>
      </c>
      <c r="H1047" t="s">
        <v>237</v>
      </c>
      <c r="I1047" t="s">
        <v>65</v>
      </c>
      <c r="J1047">
        <v>25</v>
      </c>
      <c r="K1047">
        <v>2016</v>
      </c>
      <c r="L1047">
        <v>2005</v>
      </c>
      <c r="M1047">
        <v>2028</v>
      </c>
      <c r="N1047">
        <v>81</v>
      </c>
      <c r="O1047">
        <v>14.7993687531</v>
      </c>
      <c r="P1047">
        <v>0.40509658656800002</v>
      </c>
      <c r="Q1047">
        <v>81</v>
      </c>
      <c r="R1047">
        <v>2016</v>
      </c>
      <c r="S1047">
        <v>0.56000000000000005</v>
      </c>
      <c r="T1047">
        <v>2015</v>
      </c>
      <c r="U1047">
        <v>0.28000000000000003</v>
      </c>
      <c r="V1047">
        <v>3.3664343707799999E-2</v>
      </c>
      <c r="W1047">
        <v>1.8197401512599999E-2</v>
      </c>
      <c r="X1047">
        <v>3.7078519811500003E-2</v>
      </c>
      <c r="Y1047">
        <v>7.3523421734599997E-2</v>
      </c>
      <c r="Z1047">
        <v>3.3004515931199997E-2</v>
      </c>
      <c r="AA1047">
        <v>9.7036828707300007</v>
      </c>
      <c r="AB1047">
        <v>0.30073271701400001</v>
      </c>
      <c r="AC1047">
        <v>2015</v>
      </c>
      <c r="AD1047">
        <v>0.85</v>
      </c>
      <c r="AE1047">
        <v>2016</v>
      </c>
      <c r="AF1047">
        <v>0.11</v>
      </c>
      <c r="AG1047">
        <v>0.64</v>
      </c>
      <c r="AH1047" t="s">
        <v>66</v>
      </c>
      <c r="AI1047" t="s">
        <v>238</v>
      </c>
      <c r="AJ1047" t="s">
        <v>239</v>
      </c>
      <c r="AK1047">
        <v>136</v>
      </c>
      <c r="AL1047" t="s">
        <v>240</v>
      </c>
      <c r="AM1047">
        <v>2</v>
      </c>
      <c r="AN1047">
        <v>13602</v>
      </c>
      <c r="AO1047" t="s">
        <v>134</v>
      </c>
      <c r="AP1047">
        <v>1101</v>
      </c>
      <c r="AQ1047" t="s">
        <v>71</v>
      </c>
      <c r="AR1047" t="s">
        <v>66</v>
      </c>
      <c r="AS1047">
        <v>2016</v>
      </c>
      <c r="AT1047">
        <v>1.8200000000000001E-2</v>
      </c>
      <c r="AU1047">
        <v>0.17</v>
      </c>
      <c r="AV1047" t="s">
        <v>72</v>
      </c>
      <c r="AW1047">
        <v>0.19839999999999999</v>
      </c>
      <c r="AX1047">
        <v>3.7079000000000001E-2</v>
      </c>
      <c r="AY1047">
        <v>4.66E-4</v>
      </c>
      <c r="AZ1047" t="s">
        <v>78</v>
      </c>
      <c r="BA1047">
        <v>0.72199999999999998</v>
      </c>
      <c r="BB1047">
        <v>7.3523000000000005E-2</v>
      </c>
      <c r="BC1047">
        <v>0.42622199999999999</v>
      </c>
      <c r="BD1047" t="s">
        <v>72</v>
      </c>
      <c r="BE1047" t="s">
        <v>74</v>
      </c>
      <c r="BF1047">
        <v>0.18526100000000001</v>
      </c>
      <c r="BG1047" t="s">
        <v>75</v>
      </c>
      <c r="BH1047">
        <v>0.42622199999999999</v>
      </c>
      <c r="BI1047" t="s">
        <v>72</v>
      </c>
      <c r="BJ1047">
        <v>0.30220000000000002</v>
      </c>
      <c r="BK1047" t="s">
        <v>75</v>
      </c>
      <c r="BL1047" t="s">
        <v>85</v>
      </c>
    </row>
    <row r="1048" spans="1:64" x14ac:dyDescent="0.25">
      <c r="A1048">
        <v>1027</v>
      </c>
      <c r="B1048" t="s">
        <v>235</v>
      </c>
      <c r="C1048" t="s">
        <v>251</v>
      </c>
      <c r="D1048">
        <v>21</v>
      </c>
      <c r="E1048">
        <v>85</v>
      </c>
      <c r="F1048">
        <v>12</v>
      </c>
      <c r="G1048" t="s">
        <v>129</v>
      </c>
      <c r="H1048" t="s">
        <v>237</v>
      </c>
      <c r="I1048" t="s">
        <v>65</v>
      </c>
      <c r="J1048">
        <v>25</v>
      </c>
      <c r="K1048">
        <v>2028</v>
      </c>
      <c r="L1048">
        <v>2016</v>
      </c>
      <c r="M1048">
        <v>2042</v>
      </c>
      <c r="N1048">
        <v>81</v>
      </c>
      <c r="O1048">
        <v>20.637556501199999</v>
      </c>
      <c r="P1048">
        <v>0.58363502244099996</v>
      </c>
      <c r="Q1048">
        <v>98</v>
      </c>
      <c r="R1048">
        <v>2028</v>
      </c>
      <c r="S1048">
        <v>1</v>
      </c>
      <c r="T1048">
        <v>0</v>
      </c>
      <c r="U1048">
        <v>0</v>
      </c>
      <c r="V1048">
        <v>4.0686562963299998E-2</v>
      </c>
      <c r="W1048">
        <v>3.7078519811500003E-2</v>
      </c>
      <c r="X1048">
        <v>2.2276234431400001E-2</v>
      </c>
      <c r="Y1048">
        <v>0.2139252717</v>
      </c>
      <c r="Z1048">
        <v>5.0595606619399998E-2</v>
      </c>
      <c r="AA1048">
        <v>11.4863990824</v>
      </c>
      <c r="AB1048">
        <v>0.45252355604099997</v>
      </c>
      <c r="AC1048">
        <v>2028</v>
      </c>
      <c r="AD1048">
        <v>0.94</v>
      </c>
      <c r="AE1048">
        <v>2025</v>
      </c>
      <c r="AF1048">
        <v>0.04</v>
      </c>
      <c r="AG1048">
        <v>0.62</v>
      </c>
      <c r="AH1048" t="s">
        <v>66</v>
      </c>
      <c r="AI1048" t="s">
        <v>238</v>
      </c>
      <c r="AJ1048" t="s">
        <v>239</v>
      </c>
      <c r="AK1048">
        <v>136</v>
      </c>
      <c r="AL1048" t="s">
        <v>240</v>
      </c>
      <c r="AM1048">
        <v>2</v>
      </c>
      <c r="AN1048">
        <v>13602</v>
      </c>
      <c r="AO1048" t="s">
        <v>134</v>
      </c>
      <c r="AP1048">
        <v>1101</v>
      </c>
      <c r="AQ1048" t="s">
        <v>71</v>
      </c>
      <c r="AR1048" t="s">
        <v>66</v>
      </c>
      <c r="AS1048">
        <v>2028</v>
      </c>
      <c r="AT1048">
        <v>3.7079000000000001E-2</v>
      </c>
      <c r="AU1048">
        <v>4.66E-4</v>
      </c>
      <c r="AV1048" t="s">
        <v>78</v>
      </c>
      <c r="AW1048">
        <v>0.72199999999999998</v>
      </c>
      <c r="AX1048">
        <v>2.2276000000000001E-2</v>
      </c>
      <c r="AY1048">
        <v>1.0499999999999999E-3</v>
      </c>
      <c r="AZ1048" t="s">
        <v>80</v>
      </c>
      <c r="BA1048">
        <v>0.60509999999999997</v>
      </c>
      <c r="BB1048">
        <v>0.213925</v>
      </c>
      <c r="BC1048">
        <v>3.15E-3</v>
      </c>
      <c r="BD1048" t="s">
        <v>80</v>
      </c>
      <c r="BE1048" t="s">
        <v>74</v>
      </c>
      <c r="BF1048">
        <v>0.10642799999999999</v>
      </c>
      <c r="BG1048" t="s">
        <v>75</v>
      </c>
      <c r="BH1048">
        <v>3.15E-3</v>
      </c>
      <c r="BI1048" t="s">
        <v>80</v>
      </c>
      <c r="BJ1048">
        <v>3.6819999999999999E-3</v>
      </c>
      <c r="BK1048" t="s">
        <v>76</v>
      </c>
      <c r="BL1048" t="s">
        <v>85</v>
      </c>
    </row>
    <row r="1049" spans="1:64" x14ac:dyDescent="0.25">
      <c r="A1049">
        <v>1028</v>
      </c>
      <c r="B1049" t="s">
        <v>235</v>
      </c>
      <c r="C1049" t="s">
        <v>251</v>
      </c>
      <c r="D1049">
        <v>21</v>
      </c>
      <c r="E1049">
        <v>85</v>
      </c>
      <c r="F1049">
        <v>12</v>
      </c>
      <c r="G1049" t="s">
        <v>129</v>
      </c>
      <c r="H1049" t="s">
        <v>237</v>
      </c>
      <c r="I1049" t="s">
        <v>65</v>
      </c>
      <c r="J1049">
        <v>25</v>
      </c>
      <c r="K1049">
        <v>2042</v>
      </c>
      <c r="L1049">
        <v>2028</v>
      </c>
      <c r="M1049">
        <v>2054</v>
      </c>
      <c r="N1049">
        <v>98</v>
      </c>
      <c r="O1049">
        <v>19.2828683818</v>
      </c>
      <c r="P1049">
        <v>0.58567944407200001</v>
      </c>
      <c r="Q1049">
        <v>100</v>
      </c>
      <c r="R1049">
        <v>2042</v>
      </c>
      <c r="S1049">
        <v>0.99</v>
      </c>
      <c r="T1049">
        <v>2043</v>
      </c>
      <c r="U1049">
        <v>0.01</v>
      </c>
      <c r="V1049">
        <v>4.2048558973500003E-2</v>
      </c>
      <c r="W1049">
        <v>2.2276234431400001E-2</v>
      </c>
      <c r="X1049">
        <v>5.0340576924999998E-2</v>
      </c>
      <c r="Y1049">
        <v>0.11405586505900001</v>
      </c>
      <c r="Z1049">
        <v>4.23904546548E-2</v>
      </c>
      <c r="AA1049">
        <v>12.208105883</v>
      </c>
      <c r="AB1049">
        <v>0.38528049283900001</v>
      </c>
      <c r="AC1049">
        <v>2042</v>
      </c>
      <c r="AD1049">
        <v>1</v>
      </c>
      <c r="AE1049">
        <v>0</v>
      </c>
      <c r="AF1049">
        <v>0</v>
      </c>
      <c r="AG1049">
        <v>0.97</v>
      </c>
      <c r="AH1049" t="s">
        <v>66</v>
      </c>
      <c r="AI1049" t="s">
        <v>238</v>
      </c>
      <c r="AJ1049" t="s">
        <v>239</v>
      </c>
      <c r="AK1049">
        <v>136</v>
      </c>
      <c r="AL1049" t="s">
        <v>240</v>
      </c>
      <c r="AM1049">
        <v>2</v>
      </c>
      <c r="AN1049">
        <v>13602</v>
      </c>
      <c r="AO1049" t="s">
        <v>134</v>
      </c>
      <c r="AP1049">
        <v>1101</v>
      </c>
      <c r="AQ1049" t="s">
        <v>71</v>
      </c>
      <c r="AR1049" t="s">
        <v>66</v>
      </c>
      <c r="AS1049">
        <v>2042</v>
      </c>
      <c r="AT1049">
        <v>2.2276000000000001E-2</v>
      </c>
      <c r="AU1049">
        <v>1.0499999999999999E-3</v>
      </c>
      <c r="AV1049" t="s">
        <v>80</v>
      </c>
      <c r="AW1049">
        <v>0.60509999999999997</v>
      </c>
      <c r="AX1049">
        <v>5.0340999999999997E-2</v>
      </c>
      <c r="AY1049">
        <v>1.66E-4</v>
      </c>
      <c r="AZ1049" t="s">
        <v>78</v>
      </c>
      <c r="BA1049">
        <v>0.77259999999999995</v>
      </c>
      <c r="BB1049">
        <v>0.114056</v>
      </c>
      <c r="BC1049">
        <v>0.12844</v>
      </c>
      <c r="BD1049" t="s">
        <v>72</v>
      </c>
      <c r="BE1049" t="s">
        <v>74</v>
      </c>
      <c r="BF1049">
        <v>8.2199999999999999E-3</v>
      </c>
      <c r="BG1049" t="s">
        <v>76</v>
      </c>
      <c r="BH1049">
        <v>0.12844</v>
      </c>
      <c r="BI1049" t="s">
        <v>72</v>
      </c>
      <c r="BJ1049">
        <v>5.5519999999999996E-3</v>
      </c>
      <c r="BK1049" t="s">
        <v>76</v>
      </c>
      <c r="BL1049" t="s">
        <v>85</v>
      </c>
    </row>
    <row r="1050" spans="1:64" x14ac:dyDescent="0.25">
      <c r="A1050">
        <v>1029</v>
      </c>
      <c r="B1050" t="s">
        <v>235</v>
      </c>
      <c r="C1050" t="s">
        <v>251</v>
      </c>
      <c r="D1050">
        <v>21</v>
      </c>
      <c r="E1050">
        <v>85</v>
      </c>
      <c r="F1050">
        <v>12</v>
      </c>
      <c r="G1050" t="s">
        <v>129</v>
      </c>
      <c r="H1050" t="s">
        <v>237</v>
      </c>
      <c r="I1050" t="s">
        <v>65</v>
      </c>
      <c r="J1050">
        <v>25</v>
      </c>
      <c r="K1050">
        <v>2054</v>
      </c>
      <c r="L1050">
        <v>2042</v>
      </c>
      <c r="M1050">
        <v>2066</v>
      </c>
      <c r="N1050">
        <v>100</v>
      </c>
      <c r="O1050">
        <v>18.241526733499999</v>
      </c>
      <c r="P1050">
        <v>0.75740336664999997</v>
      </c>
      <c r="Q1050">
        <v>100</v>
      </c>
      <c r="R1050">
        <v>2054</v>
      </c>
      <c r="S1050">
        <v>1</v>
      </c>
      <c r="T1050">
        <v>0</v>
      </c>
      <c r="U1050">
        <v>0</v>
      </c>
      <c r="V1050">
        <v>5.9786106884699999E-2</v>
      </c>
      <c r="W1050">
        <v>5.0340576924999998E-2</v>
      </c>
      <c r="X1050">
        <v>4.92280099062E-2</v>
      </c>
      <c r="Y1050">
        <v>0.16030747086399999</v>
      </c>
      <c r="Z1050">
        <v>6.4041167891099995E-2</v>
      </c>
      <c r="AA1050">
        <v>11.568175456500001</v>
      </c>
      <c r="AB1050">
        <v>0.55196105924700001</v>
      </c>
      <c r="AC1050">
        <v>2054</v>
      </c>
      <c r="AD1050">
        <v>0.98</v>
      </c>
      <c r="AE1050">
        <v>2051</v>
      </c>
      <c r="AF1050">
        <v>0.01</v>
      </c>
      <c r="AG1050">
        <v>0.73</v>
      </c>
      <c r="AH1050" t="s">
        <v>66</v>
      </c>
      <c r="AI1050" t="s">
        <v>238</v>
      </c>
      <c r="AJ1050" t="s">
        <v>239</v>
      </c>
      <c r="AK1050">
        <v>136</v>
      </c>
      <c r="AL1050" t="s">
        <v>240</v>
      </c>
      <c r="AM1050">
        <v>2</v>
      </c>
      <c r="AN1050">
        <v>13602</v>
      </c>
      <c r="AO1050" t="s">
        <v>134</v>
      </c>
      <c r="AP1050">
        <v>1101</v>
      </c>
      <c r="AQ1050" t="s">
        <v>71</v>
      </c>
      <c r="AR1050" t="s">
        <v>66</v>
      </c>
      <c r="AS1050">
        <v>2054</v>
      </c>
      <c r="AT1050">
        <v>5.0340999999999997E-2</v>
      </c>
      <c r="AU1050">
        <v>1.66E-4</v>
      </c>
      <c r="AV1050" t="s">
        <v>78</v>
      </c>
      <c r="AW1050">
        <v>0.77259999999999995</v>
      </c>
      <c r="AX1050">
        <v>4.9228000000000001E-2</v>
      </c>
      <c r="AY1050">
        <v>4.8000000000000001E-5</v>
      </c>
      <c r="AZ1050" t="s">
        <v>78</v>
      </c>
      <c r="BA1050">
        <v>0.82140000000000002</v>
      </c>
      <c r="BB1050">
        <v>0.16030700000000001</v>
      </c>
      <c r="BC1050">
        <v>5.3999999999999999E-2</v>
      </c>
      <c r="BD1050" t="s">
        <v>73</v>
      </c>
      <c r="BE1050" t="s">
        <v>74</v>
      </c>
      <c r="BF1050">
        <v>0.92200000000000004</v>
      </c>
      <c r="BG1050" t="s">
        <v>75</v>
      </c>
      <c r="BH1050">
        <v>5.3999999999999999E-2</v>
      </c>
      <c r="BI1050" t="s">
        <v>73</v>
      </c>
      <c r="BJ1050">
        <v>0.14899999999999999</v>
      </c>
      <c r="BK1050" t="s">
        <v>75</v>
      </c>
      <c r="BL1050" t="s">
        <v>85</v>
      </c>
    </row>
    <row r="1051" spans="1:64" x14ac:dyDescent="0.25">
      <c r="A1051">
        <v>1030</v>
      </c>
      <c r="B1051" t="s">
        <v>235</v>
      </c>
      <c r="C1051" t="s">
        <v>251</v>
      </c>
      <c r="D1051">
        <v>21</v>
      </c>
      <c r="E1051">
        <v>85</v>
      </c>
      <c r="F1051">
        <v>12</v>
      </c>
      <c r="G1051" t="s">
        <v>129</v>
      </c>
      <c r="H1051" t="s">
        <v>237</v>
      </c>
      <c r="I1051" t="s">
        <v>65</v>
      </c>
      <c r="J1051">
        <v>25</v>
      </c>
      <c r="K1051">
        <v>2066</v>
      </c>
      <c r="L1051">
        <v>2054</v>
      </c>
      <c r="M1051">
        <v>2081</v>
      </c>
      <c r="N1051">
        <v>100</v>
      </c>
      <c r="O1051">
        <v>20.963891447000002</v>
      </c>
      <c r="P1051">
        <v>0.811997270291</v>
      </c>
      <c r="Q1051">
        <v>100</v>
      </c>
      <c r="R1051">
        <v>2066</v>
      </c>
      <c r="S1051">
        <v>0.96</v>
      </c>
      <c r="T1051">
        <v>2064</v>
      </c>
      <c r="U1051">
        <v>0.03</v>
      </c>
      <c r="V1051">
        <v>5.5960806370300001E-2</v>
      </c>
      <c r="W1051">
        <v>4.92280099062E-2</v>
      </c>
      <c r="X1051">
        <v>4.1753309524100002E-2</v>
      </c>
      <c r="Y1051">
        <v>0.205589122111</v>
      </c>
      <c r="Z1051">
        <v>6.6979769608800005E-2</v>
      </c>
      <c r="AA1051">
        <v>11.7316867696</v>
      </c>
      <c r="AB1051">
        <v>0.57001511920600001</v>
      </c>
      <c r="AC1051">
        <v>2066</v>
      </c>
      <c r="AD1051">
        <v>0.91</v>
      </c>
      <c r="AE1051">
        <v>2064</v>
      </c>
      <c r="AF1051">
        <v>7.0000000000000007E-2</v>
      </c>
      <c r="AG1051">
        <v>0.59</v>
      </c>
      <c r="AH1051" t="s">
        <v>66</v>
      </c>
      <c r="AI1051" t="s">
        <v>238</v>
      </c>
      <c r="AJ1051" t="s">
        <v>239</v>
      </c>
      <c r="AK1051">
        <v>136</v>
      </c>
      <c r="AL1051" t="s">
        <v>240</v>
      </c>
      <c r="AM1051">
        <v>2</v>
      </c>
      <c r="AN1051">
        <v>13602</v>
      </c>
      <c r="AO1051" t="s">
        <v>134</v>
      </c>
      <c r="AP1051">
        <v>1101</v>
      </c>
      <c r="AQ1051" t="s">
        <v>71</v>
      </c>
      <c r="AR1051" t="s">
        <v>66</v>
      </c>
      <c r="AS1051">
        <v>2066</v>
      </c>
      <c r="AT1051">
        <v>4.9228000000000001E-2</v>
      </c>
      <c r="AU1051">
        <v>4.8000000000000001E-5</v>
      </c>
      <c r="AV1051" t="s">
        <v>78</v>
      </c>
      <c r="AW1051">
        <v>0.82140000000000002</v>
      </c>
      <c r="AX1051">
        <v>4.1750000000000002E-2</v>
      </c>
      <c r="AY1051">
        <v>9.0000000000000002E-6</v>
      </c>
      <c r="AZ1051" t="s">
        <v>78</v>
      </c>
      <c r="BA1051">
        <v>0.79059999999999997</v>
      </c>
      <c r="BB1051">
        <v>0.20558899999999999</v>
      </c>
      <c r="BC1051">
        <v>9.3299999999999998E-3</v>
      </c>
      <c r="BD1051" t="s">
        <v>80</v>
      </c>
      <c r="BE1051" t="s">
        <v>74</v>
      </c>
      <c r="BF1051">
        <v>0.44857000000000002</v>
      </c>
      <c r="BG1051" t="s">
        <v>75</v>
      </c>
      <c r="BH1051">
        <v>9.3299999999999998E-3</v>
      </c>
      <c r="BI1051" t="s">
        <v>80</v>
      </c>
      <c r="BJ1051">
        <v>1.9859999999999999E-2</v>
      </c>
      <c r="BK1051" t="s">
        <v>82</v>
      </c>
      <c r="BL1051" t="s">
        <v>85</v>
      </c>
    </row>
    <row r="1052" spans="1:64" x14ac:dyDescent="0.25">
      <c r="A1052">
        <v>1031</v>
      </c>
      <c r="B1052" t="s">
        <v>235</v>
      </c>
      <c r="C1052" t="s">
        <v>251</v>
      </c>
      <c r="D1052">
        <v>21</v>
      </c>
      <c r="E1052">
        <v>85</v>
      </c>
      <c r="F1052">
        <v>12</v>
      </c>
      <c r="G1052" t="s">
        <v>129</v>
      </c>
      <c r="H1052" t="s">
        <v>237</v>
      </c>
      <c r="I1052" t="s">
        <v>65</v>
      </c>
      <c r="J1052">
        <v>25</v>
      </c>
      <c r="K1052">
        <v>2081</v>
      </c>
      <c r="L1052">
        <v>2066</v>
      </c>
      <c r="M1052">
        <v>2092</v>
      </c>
      <c r="N1052">
        <v>100</v>
      </c>
      <c r="O1052">
        <v>19.648928863799998</v>
      </c>
      <c r="P1052">
        <v>0.72333670895699997</v>
      </c>
      <c r="Q1052">
        <v>100</v>
      </c>
      <c r="R1052">
        <v>2081</v>
      </c>
      <c r="S1052">
        <v>0.95</v>
      </c>
      <c r="T1052">
        <v>2078</v>
      </c>
      <c r="U1052">
        <v>0.02</v>
      </c>
      <c r="V1052">
        <v>5.2266251566899999E-2</v>
      </c>
      <c r="W1052">
        <v>4.1753309524100002E-2</v>
      </c>
      <c r="X1052">
        <v>4.4551681817999997E-2</v>
      </c>
      <c r="Y1052">
        <v>0.16584439393700001</v>
      </c>
      <c r="Z1052">
        <v>5.96207401958E-2</v>
      </c>
      <c r="AA1052">
        <v>11.815843257999999</v>
      </c>
      <c r="AB1052">
        <v>0.515095387357</v>
      </c>
      <c r="AC1052">
        <v>2081</v>
      </c>
      <c r="AD1052">
        <v>0.91</v>
      </c>
      <c r="AE1052">
        <v>2082</v>
      </c>
      <c r="AF1052">
        <v>7.0000000000000007E-2</v>
      </c>
      <c r="AG1052">
        <v>0.92</v>
      </c>
      <c r="AH1052" t="s">
        <v>66</v>
      </c>
      <c r="AI1052" t="s">
        <v>238</v>
      </c>
      <c r="AJ1052" t="s">
        <v>239</v>
      </c>
      <c r="AK1052">
        <v>136</v>
      </c>
      <c r="AL1052" t="s">
        <v>240</v>
      </c>
      <c r="AM1052">
        <v>2</v>
      </c>
      <c r="AN1052">
        <v>13602</v>
      </c>
      <c r="AO1052" t="s">
        <v>134</v>
      </c>
      <c r="AP1052">
        <v>1101</v>
      </c>
      <c r="AQ1052" t="s">
        <v>71</v>
      </c>
      <c r="AR1052" t="s">
        <v>66</v>
      </c>
      <c r="AS1052">
        <v>2081</v>
      </c>
      <c r="AT1052">
        <v>4.1750000000000002E-2</v>
      </c>
      <c r="AU1052">
        <v>9.0000000000000002E-6</v>
      </c>
      <c r="AV1052" t="s">
        <v>78</v>
      </c>
      <c r="AW1052">
        <v>0.79059999999999997</v>
      </c>
      <c r="AX1052">
        <v>4.4552000000000001E-2</v>
      </c>
      <c r="AY1052">
        <v>1.66E-4</v>
      </c>
      <c r="AZ1052" t="s">
        <v>78</v>
      </c>
      <c r="BA1052">
        <v>0.80859999999999999</v>
      </c>
      <c r="BB1052">
        <v>0.16584399999999999</v>
      </c>
      <c r="BC1052">
        <v>3.4700000000000002E-2</v>
      </c>
      <c r="BD1052" t="s">
        <v>81</v>
      </c>
      <c r="BE1052" t="s">
        <v>74</v>
      </c>
      <c r="BF1052">
        <v>0.78649999999999998</v>
      </c>
      <c r="BG1052" t="s">
        <v>75</v>
      </c>
      <c r="BH1052">
        <v>3.4700000000000002E-2</v>
      </c>
      <c r="BI1052" t="s">
        <v>81</v>
      </c>
      <c r="BJ1052">
        <v>6.5460000000000004E-2</v>
      </c>
      <c r="BK1052" t="s">
        <v>83</v>
      </c>
      <c r="BL1052" t="s">
        <v>85</v>
      </c>
    </row>
    <row r="1053" spans="1:64" x14ac:dyDescent="0.25">
      <c r="A1053">
        <v>1032</v>
      </c>
      <c r="B1053" t="s">
        <v>235</v>
      </c>
      <c r="C1053" t="s">
        <v>251</v>
      </c>
      <c r="D1053">
        <v>21</v>
      </c>
      <c r="E1053">
        <v>85</v>
      </c>
      <c r="F1053">
        <v>12</v>
      </c>
      <c r="G1053" t="s">
        <v>129</v>
      </c>
      <c r="H1053" t="s">
        <v>237</v>
      </c>
      <c r="I1053" t="s">
        <v>65</v>
      </c>
      <c r="J1053">
        <v>25</v>
      </c>
      <c r="K1053">
        <v>2092</v>
      </c>
      <c r="L1053">
        <v>2081</v>
      </c>
      <c r="M1053">
        <v>2100</v>
      </c>
      <c r="N1053">
        <v>100</v>
      </c>
      <c r="O1053">
        <v>13.290957496700001</v>
      </c>
      <c r="P1053">
        <v>0.520527679716</v>
      </c>
      <c r="Q1053">
        <v>100</v>
      </c>
      <c r="R1053">
        <v>2092</v>
      </c>
      <c r="S1053">
        <v>0.64</v>
      </c>
      <c r="T1053">
        <v>2091</v>
      </c>
      <c r="U1053">
        <v>0.14000000000000001</v>
      </c>
      <c r="V1053">
        <v>5.3256799707700003E-2</v>
      </c>
      <c r="W1053">
        <v>4.4551681817999997E-2</v>
      </c>
      <c r="X1053">
        <v>6.0488690480800002E-2</v>
      </c>
      <c r="Y1053">
        <v>2.5841707231700001E-2</v>
      </c>
      <c r="Z1053">
        <v>5.3852074753899998E-2</v>
      </c>
      <c r="AA1053">
        <v>11.409805287599999</v>
      </c>
      <c r="AB1053">
        <v>0.46110094498999998</v>
      </c>
      <c r="AC1053">
        <v>2094</v>
      </c>
      <c r="AD1053">
        <v>0.62</v>
      </c>
      <c r="AE1053">
        <v>2093</v>
      </c>
      <c r="AF1053">
        <v>0.24</v>
      </c>
      <c r="AG1053">
        <v>0.35</v>
      </c>
      <c r="AH1053" t="s">
        <v>66</v>
      </c>
      <c r="AI1053" t="s">
        <v>238</v>
      </c>
      <c r="AJ1053" t="s">
        <v>239</v>
      </c>
      <c r="AK1053">
        <v>136</v>
      </c>
      <c r="AL1053" t="s">
        <v>240</v>
      </c>
      <c r="AM1053">
        <v>2</v>
      </c>
      <c r="AN1053">
        <v>13602</v>
      </c>
      <c r="AO1053" t="s">
        <v>134</v>
      </c>
      <c r="AP1053">
        <v>1101</v>
      </c>
      <c r="AQ1053" t="s">
        <v>71</v>
      </c>
      <c r="AR1053" t="s">
        <v>66</v>
      </c>
      <c r="AS1053">
        <v>2092</v>
      </c>
      <c r="AT1053">
        <v>4.4552000000000001E-2</v>
      </c>
      <c r="AU1053">
        <v>1.66E-4</v>
      </c>
      <c r="AV1053" t="s">
        <v>78</v>
      </c>
      <c r="AW1053">
        <v>0.80859999999999999</v>
      </c>
      <c r="AX1053">
        <v>6.0489000000000001E-2</v>
      </c>
      <c r="AY1053">
        <v>6.0700000000000001E-4</v>
      </c>
      <c r="AZ1053" t="s">
        <v>78</v>
      </c>
      <c r="BA1053">
        <v>0.87719999999999998</v>
      </c>
      <c r="BB1053">
        <v>2.5839999999999998E-2</v>
      </c>
      <c r="BC1053">
        <v>0.70599999999999996</v>
      </c>
      <c r="BD1053" t="s">
        <v>72</v>
      </c>
      <c r="BE1053" t="s">
        <v>74</v>
      </c>
      <c r="BF1053">
        <v>0.22800000000000001</v>
      </c>
      <c r="BG1053" t="s">
        <v>75</v>
      </c>
      <c r="BH1053">
        <v>0.70599999999999996</v>
      </c>
      <c r="BI1053" t="s">
        <v>72</v>
      </c>
      <c r="BJ1053">
        <v>0.33310000000000001</v>
      </c>
      <c r="BK1053" t="s">
        <v>75</v>
      </c>
      <c r="BL1053" t="s">
        <v>85</v>
      </c>
    </row>
    <row r="1054" spans="1:64" x14ac:dyDescent="0.25">
      <c r="A1054">
        <v>1033</v>
      </c>
      <c r="B1054" t="s">
        <v>235</v>
      </c>
      <c r="C1054" t="s">
        <v>252</v>
      </c>
      <c r="D1054">
        <v>21</v>
      </c>
      <c r="E1054">
        <v>86</v>
      </c>
      <c r="F1054">
        <v>13</v>
      </c>
      <c r="G1054" t="s">
        <v>129</v>
      </c>
      <c r="H1054" t="s">
        <v>237</v>
      </c>
      <c r="I1054" t="s">
        <v>65</v>
      </c>
      <c r="J1054">
        <v>2</v>
      </c>
      <c r="K1054">
        <v>1883</v>
      </c>
      <c r="L1054">
        <v>1861</v>
      </c>
      <c r="M1054">
        <v>1919</v>
      </c>
      <c r="N1054">
        <v>16</v>
      </c>
      <c r="O1054">
        <v>25.457165265299999</v>
      </c>
      <c r="P1054">
        <v>-0.23606781131599999</v>
      </c>
      <c r="Q1054">
        <v>100</v>
      </c>
      <c r="R1054">
        <v>1883</v>
      </c>
      <c r="S1054">
        <v>1</v>
      </c>
      <c r="T1054">
        <v>0</v>
      </c>
      <c r="U1054">
        <v>0</v>
      </c>
      <c r="V1054">
        <v>-3.9479797387799997E-3</v>
      </c>
      <c r="W1054">
        <v>1.3787918313999999E-2</v>
      </c>
      <c r="X1054">
        <v>4.1970681036300004E-3</v>
      </c>
      <c r="Y1054">
        <v>-0.46556628225699997</v>
      </c>
      <c r="Z1054">
        <v>-4.0092508577200002E-2</v>
      </c>
      <c r="AA1054">
        <v>11.828757681900001</v>
      </c>
      <c r="AB1054">
        <v>-0.42535510074600003</v>
      </c>
      <c r="AC1054">
        <v>1883</v>
      </c>
      <c r="AD1054">
        <v>0.99</v>
      </c>
      <c r="AE1054">
        <v>1884</v>
      </c>
      <c r="AF1054">
        <v>0.01</v>
      </c>
      <c r="AG1054">
        <v>0.98</v>
      </c>
      <c r="AH1054" t="s">
        <v>66</v>
      </c>
      <c r="AI1054" t="s">
        <v>238</v>
      </c>
      <c r="AJ1054" t="s">
        <v>239</v>
      </c>
      <c r="AK1054">
        <v>136</v>
      </c>
      <c r="AL1054" t="s">
        <v>240</v>
      </c>
      <c r="AM1054">
        <v>2</v>
      </c>
      <c r="AN1054">
        <v>13602</v>
      </c>
      <c r="AO1054" t="s">
        <v>134</v>
      </c>
      <c r="AP1054">
        <v>1101</v>
      </c>
      <c r="AQ1054" t="s">
        <v>71</v>
      </c>
      <c r="AR1054" t="s">
        <v>66</v>
      </c>
      <c r="AS1054">
        <v>1883</v>
      </c>
      <c r="AT1054">
        <v>1.3788E-2</v>
      </c>
      <c r="AU1054">
        <v>3.0299999999999999E-4</v>
      </c>
      <c r="AV1054" t="s">
        <v>78</v>
      </c>
      <c r="AW1054">
        <v>0.47039999999999998</v>
      </c>
      <c r="AX1054">
        <v>4.1970000000000002E-3</v>
      </c>
      <c r="AY1054">
        <v>4.19E-2</v>
      </c>
      <c r="AZ1054" t="s">
        <v>81</v>
      </c>
      <c r="BA1054">
        <v>0.1162</v>
      </c>
      <c r="BB1054">
        <v>-0.46556599999999998</v>
      </c>
      <c r="BC1054">
        <v>0</v>
      </c>
      <c r="BD1054" t="s">
        <v>78</v>
      </c>
      <c r="BE1054" t="s">
        <v>74</v>
      </c>
      <c r="BF1054">
        <v>2.2499999999999999E-2</v>
      </c>
      <c r="BG1054" t="s">
        <v>82</v>
      </c>
      <c r="BH1054">
        <v>0</v>
      </c>
      <c r="BI1054" t="s">
        <v>78</v>
      </c>
      <c r="BJ1054">
        <v>0</v>
      </c>
      <c r="BK1054" t="s">
        <v>79</v>
      </c>
      <c r="BL1054" t="s">
        <v>85</v>
      </c>
    </row>
    <row r="1055" spans="1:64" x14ac:dyDescent="0.25">
      <c r="A1055">
        <v>1034</v>
      </c>
      <c r="B1055" t="s">
        <v>235</v>
      </c>
      <c r="C1055" t="s">
        <v>252</v>
      </c>
      <c r="D1055">
        <v>21</v>
      </c>
      <c r="E1055">
        <v>86</v>
      </c>
      <c r="F1055">
        <v>13</v>
      </c>
      <c r="G1055" t="s">
        <v>129</v>
      </c>
      <c r="H1055" t="s">
        <v>237</v>
      </c>
      <c r="I1055" t="s">
        <v>65</v>
      </c>
      <c r="J1055">
        <v>2</v>
      </c>
      <c r="K1055">
        <v>1919</v>
      </c>
      <c r="L1055">
        <v>1883</v>
      </c>
      <c r="M1055">
        <v>1933</v>
      </c>
      <c r="N1055">
        <v>82</v>
      </c>
      <c r="O1055">
        <v>20.5858733528</v>
      </c>
      <c r="P1055">
        <v>0.21606922879500001</v>
      </c>
      <c r="Q1055">
        <v>100</v>
      </c>
      <c r="R1055">
        <v>1919</v>
      </c>
      <c r="S1055">
        <v>0.99</v>
      </c>
      <c r="T1055">
        <v>1892</v>
      </c>
      <c r="U1055">
        <v>0.01</v>
      </c>
      <c r="V1055">
        <v>6.63348575387E-3</v>
      </c>
      <c r="W1055">
        <v>4.1970681036300004E-3</v>
      </c>
      <c r="X1055">
        <v>-6.53816117544E-3</v>
      </c>
      <c r="Y1055">
        <v>0.19087716976899999</v>
      </c>
      <c r="Z1055">
        <v>2.4000637253100001E-2</v>
      </c>
      <c r="AA1055">
        <v>11.1572273577</v>
      </c>
      <c r="AB1055">
        <v>0.25139324355800002</v>
      </c>
      <c r="AC1055">
        <v>1919</v>
      </c>
      <c r="AD1055">
        <v>1</v>
      </c>
      <c r="AE1055">
        <v>0</v>
      </c>
      <c r="AF1055">
        <v>0</v>
      </c>
      <c r="AG1055">
        <v>0.97</v>
      </c>
      <c r="AH1055" t="s">
        <v>66</v>
      </c>
      <c r="AI1055" t="s">
        <v>238</v>
      </c>
      <c r="AJ1055" t="s">
        <v>239</v>
      </c>
      <c r="AK1055">
        <v>136</v>
      </c>
      <c r="AL1055" t="s">
        <v>240</v>
      </c>
      <c r="AM1055">
        <v>2</v>
      </c>
      <c r="AN1055">
        <v>13602</v>
      </c>
      <c r="AO1055" t="s">
        <v>134</v>
      </c>
      <c r="AP1055">
        <v>1101</v>
      </c>
      <c r="AQ1055" t="s">
        <v>71</v>
      </c>
      <c r="AR1055" t="s">
        <v>66</v>
      </c>
      <c r="AS1055">
        <v>1919</v>
      </c>
      <c r="AT1055">
        <v>4.1970000000000002E-3</v>
      </c>
      <c r="AU1055">
        <v>4.19E-2</v>
      </c>
      <c r="AV1055" t="s">
        <v>81</v>
      </c>
      <c r="AW1055">
        <v>0.1162</v>
      </c>
      <c r="AX1055">
        <v>-6.5380000000000004E-3</v>
      </c>
      <c r="AY1055">
        <v>0.16800000000000001</v>
      </c>
      <c r="AZ1055" t="s">
        <v>72</v>
      </c>
      <c r="BA1055">
        <v>0.15240000000000001</v>
      </c>
      <c r="BB1055">
        <v>0.19087699999999999</v>
      </c>
      <c r="BC1055">
        <v>1.1900000000000001E-2</v>
      </c>
      <c r="BD1055" t="s">
        <v>81</v>
      </c>
      <c r="BE1055" t="s">
        <v>74</v>
      </c>
      <c r="BF1055">
        <v>0.1658</v>
      </c>
      <c r="BG1055" t="s">
        <v>75</v>
      </c>
      <c r="BH1055">
        <v>1.1900000000000001E-2</v>
      </c>
      <c r="BI1055" t="s">
        <v>81</v>
      </c>
      <c r="BJ1055">
        <v>3.882E-2</v>
      </c>
      <c r="BK1055" t="s">
        <v>82</v>
      </c>
      <c r="BL1055" t="s">
        <v>85</v>
      </c>
    </row>
    <row r="1056" spans="1:64" x14ac:dyDescent="0.25">
      <c r="A1056">
        <v>1035</v>
      </c>
      <c r="B1056" t="s">
        <v>235</v>
      </c>
      <c r="C1056" t="s">
        <v>252</v>
      </c>
      <c r="D1056">
        <v>21</v>
      </c>
      <c r="E1056">
        <v>86</v>
      </c>
      <c r="F1056">
        <v>13</v>
      </c>
      <c r="G1056" t="s">
        <v>129</v>
      </c>
      <c r="H1056" t="s">
        <v>237</v>
      </c>
      <c r="I1056" t="s">
        <v>65</v>
      </c>
      <c r="J1056">
        <v>2</v>
      </c>
      <c r="K1056">
        <v>1933</v>
      </c>
      <c r="L1056">
        <v>1919</v>
      </c>
      <c r="M1056">
        <v>1962</v>
      </c>
      <c r="N1056">
        <v>82</v>
      </c>
      <c r="O1056">
        <v>12.4471359247</v>
      </c>
      <c r="P1056">
        <v>0.140131415422</v>
      </c>
      <c r="Q1056">
        <v>82</v>
      </c>
      <c r="R1056">
        <v>1933</v>
      </c>
      <c r="S1056">
        <v>0.64</v>
      </c>
      <c r="T1056">
        <v>1934</v>
      </c>
      <c r="U1056">
        <v>0.19</v>
      </c>
      <c r="V1056">
        <v>4.2396404661499999E-3</v>
      </c>
      <c r="W1056">
        <v>-6.53816117544E-3</v>
      </c>
      <c r="X1056">
        <v>6.5683374456300002E-4</v>
      </c>
      <c r="Y1056">
        <v>0.17170444951800001</v>
      </c>
      <c r="Z1056">
        <v>1.11574117649E-2</v>
      </c>
      <c r="AA1056">
        <v>6.26493453379</v>
      </c>
      <c r="AB1056">
        <v>0.124227688914</v>
      </c>
      <c r="AC1056">
        <v>1933</v>
      </c>
      <c r="AD1056">
        <v>0.99</v>
      </c>
      <c r="AE1056">
        <v>1934</v>
      </c>
      <c r="AF1056">
        <v>0.01</v>
      </c>
      <c r="AG1056">
        <v>0.91</v>
      </c>
      <c r="AH1056" t="s">
        <v>66</v>
      </c>
      <c r="AI1056" t="s">
        <v>238</v>
      </c>
      <c r="AJ1056" t="s">
        <v>239</v>
      </c>
      <c r="AK1056">
        <v>136</v>
      </c>
      <c r="AL1056" t="s">
        <v>240</v>
      </c>
      <c r="AM1056">
        <v>2</v>
      </c>
      <c r="AN1056">
        <v>13602</v>
      </c>
      <c r="AO1056" t="s">
        <v>134</v>
      </c>
      <c r="AP1056">
        <v>1101</v>
      </c>
      <c r="AQ1056" t="s">
        <v>71</v>
      </c>
      <c r="AR1056" t="s">
        <v>66</v>
      </c>
      <c r="AS1056">
        <v>1933</v>
      </c>
      <c r="AT1056">
        <v>-6.5380000000000004E-3</v>
      </c>
      <c r="AU1056">
        <v>0.16800000000000001</v>
      </c>
      <c r="AV1056" t="s">
        <v>72</v>
      </c>
      <c r="AW1056">
        <v>0.15240000000000001</v>
      </c>
      <c r="AX1056">
        <v>6.5680000000000003E-4</v>
      </c>
      <c r="AY1056">
        <v>0.80400000000000005</v>
      </c>
      <c r="AZ1056" t="s">
        <v>72</v>
      </c>
      <c r="BA1056">
        <v>2.323E-3</v>
      </c>
      <c r="BB1056">
        <v>0.17170440000000001</v>
      </c>
      <c r="BC1056">
        <v>1.3899999999999999E-2</v>
      </c>
      <c r="BD1056" t="s">
        <v>81</v>
      </c>
      <c r="BE1056" t="s">
        <v>74</v>
      </c>
      <c r="BF1056">
        <v>0.3332</v>
      </c>
      <c r="BG1056" t="s">
        <v>75</v>
      </c>
      <c r="BH1056">
        <v>1.3899999999999999E-2</v>
      </c>
      <c r="BI1056" t="s">
        <v>81</v>
      </c>
      <c r="BJ1056">
        <v>4.4999999999999998E-2</v>
      </c>
      <c r="BK1056" t="s">
        <v>82</v>
      </c>
      <c r="BL1056" t="s">
        <v>85</v>
      </c>
    </row>
    <row r="1057" spans="1:64" x14ac:dyDescent="0.25">
      <c r="A1057">
        <v>1036</v>
      </c>
      <c r="B1057" t="s">
        <v>235</v>
      </c>
      <c r="C1057" t="s">
        <v>252</v>
      </c>
      <c r="D1057">
        <v>21</v>
      </c>
      <c r="E1057">
        <v>86</v>
      </c>
      <c r="F1057">
        <v>13</v>
      </c>
      <c r="G1057" t="s">
        <v>129</v>
      </c>
      <c r="H1057" t="s">
        <v>237</v>
      </c>
      <c r="I1057" t="s">
        <v>65</v>
      </c>
      <c r="J1057">
        <v>2</v>
      </c>
      <c r="K1057">
        <v>1962</v>
      </c>
      <c r="L1057">
        <v>1933</v>
      </c>
      <c r="M1057">
        <v>1977</v>
      </c>
      <c r="N1057">
        <v>82</v>
      </c>
      <c r="O1057">
        <v>32.440290218900003</v>
      </c>
      <c r="P1057">
        <v>-0.442050235658</v>
      </c>
      <c r="Q1057">
        <v>92</v>
      </c>
      <c r="R1057">
        <v>1962</v>
      </c>
      <c r="S1057">
        <v>0.88</v>
      </c>
      <c r="T1057">
        <v>1961</v>
      </c>
      <c r="U1057">
        <v>0.12</v>
      </c>
      <c r="V1057">
        <v>-1.26386133419E-2</v>
      </c>
      <c r="W1057">
        <v>6.5683374456300002E-4</v>
      </c>
      <c r="X1057">
        <v>1.8024586310499999E-2</v>
      </c>
      <c r="Y1057">
        <v>-0.59500715982499996</v>
      </c>
      <c r="Z1057">
        <v>-5.8484144605899999E-2</v>
      </c>
      <c r="AA1057">
        <v>12.070722638499999</v>
      </c>
      <c r="AB1057">
        <v>-0.53800571004200004</v>
      </c>
      <c r="AC1057">
        <v>1962</v>
      </c>
      <c r="AD1057">
        <v>0.81</v>
      </c>
      <c r="AE1057">
        <v>1963</v>
      </c>
      <c r="AF1057">
        <v>0.12</v>
      </c>
      <c r="AG1057">
        <v>0.86</v>
      </c>
      <c r="AH1057" t="s">
        <v>66</v>
      </c>
      <c r="AI1057" t="s">
        <v>238</v>
      </c>
      <c r="AJ1057" t="s">
        <v>239</v>
      </c>
      <c r="AK1057">
        <v>136</v>
      </c>
      <c r="AL1057" t="s">
        <v>240</v>
      </c>
      <c r="AM1057">
        <v>2</v>
      </c>
      <c r="AN1057">
        <v>13602</v>
      </c>
      <c r="AO1057" t="s">
        <v>134</v>
      </c>
      <c r="AP1057">
        <v>1101</v>
      </c>
      <c r="AQ1057" t="s">
        <v>71</v>
      </c>
      <c r="AR1057" t="s">
        <v>66</v>
      </c>
      <c r="AS1057">
        <v>1962</v>
      </c>
      <c r="AT1057">
        <v>6.5680000000000003E-4</v>
      </c>
      <c r="AU1057">
        <v>0.80400000000000005</v>
      </c>
      <c r="AV1057" t="s">
        <v>72</v>
      </c>
      <c r="AW1057">
        <v>2.323E-3</v>
      </c>
      <c r="AX1057">
        <v>1.8024999999999999E-2</v>
      </c>
      <c r="AY1057">
        <v>1.6299999999999999E-2</v>
      </c>
      <c r="AZ1057" t="s">
        <v>81</v>
      </c>
      <c r="BA1057">
        <v>0.36909999999999998</v>
      </c>
      <c r="BB1057">
        <v>-0.59500699999999995</v>
      </c>
      <c r="BC1057">
        <v>0</v>
      </c>
      <c r="BD1057" t="s">
        <v>78</v>
      </c>
      <c r="BE1057" t="s">
        <v>74</v>
      </c>
      <c r="BF1057">
        <v>2.3099999999999999E-2</v>
      </c>
      <c r="BG1057" t="s">
        <v>82</v>
      </c>
      <c r="BH1057">
        <v>0</v>
      </c>
      <c r="BI1057" t="s">
        <v>78</v>
      </c>
      <c r="BJ1057">
        <v>0</v>
      </c>
      <c r="BK1057" t="s">
        <v>79</v>
      </c>
      <c r="BL1057" t="s">
        <v>85</v>
      </c>
    </row>
    <row r="1058" spans="1:64" x14ac:dyDescent="0.25">
      <c r="A1058">
        <v>1037</v>
      </c>
      <c r="B1058" t="s">
        <v>235</v>
      </c>
      <c r="C1058" t="s">
        <v>252</v>
      </c>
      <c r="D1058">
        <v>21</v>
      </c>
      <c r="E1058">
        <v>86</v>
      </c>
      <c r="F1058">
        <v>13</v>
      </c>
      <c r="G1058" t="s">
        <v>129</v>
      </c>
      <c r="H1058" t="s">
        <v>237</v>
      </c>
      <c r="I1058" t="s">
        <v>65</v>
      </c>
      <c r="J1058">
        <v>2</v>
      </c>
      <c r="K1058">
        <v>1977</v>
      </c>
      <c r="L1058">
        <v>1962</v>
      </c>
      <c r="M1058">
        <v>1995</v>
      </c>
      <c r="N1058">
        <v>8</v>
      </c>
      <c r="O1058">
        <v>22.1250980943</v>
      </c>
      <c r="P1058">
        <v>0.38760732708099999</v>
      </c>
      <c r="Q1058">
        <v>92</v>
      </c>
      <c r="R1058">
        <v>1977</v>
      </c>
      <c r="S1058">
        <v>0.97</v>
      </c>
      <c r="T1058">
        <v>1973</v>
      </c>
      <c r="U1058">
        <v>0.02</v>
      </c>
      <c r="V1058">
        <v>1.90015505229E-2</v>
      </c>
      <c r="W1058">
        <v>1.8024586310499999E-2</v>
      </c>
      <c r="X1058">
        <v>-1.00324303189E-3</v>
      </c>
      <c r="Y1058">
        <v>0.27070556571400001</v>
      </c>
      <c r="Z1058">
        <v>2.45421311239E-2</v>
      </c>
      <c r="AA1058">
        <v>8.9684274304899994</v>
      </c>
      <c r="AB1058">
        <v>0.27577479081900003</v>
      </c>
      <c r="AC1058">
        <v>1977</v>
      </c>
      <c r="AD1058">
        <v>0.98</v>
      </c>
      <c r="AE1058">
        <v>1974</v>
      </c>
      <c r="AF1058">
        <v>0.01</v>
      </c>
      <c r="AG1058">
        <v>0.88</v>
      </c>
      <c r="AH1058" t="s">
        <v>66</v>
      </c>
      <c r="AI1058" t="s">
        <v>238</v>
      </c>
      <c r="AJ1058" t="s">
        <v>239</v>
      </c>
      <c r="AK1058">
        <v>136</v>
      </c>
      <c r="AL1058" t="s">
        <v>240</v>
      </c>
      <c r="AM1058">
        <v>2</v>
      </c>
      <c r="AN1058">
        <v>13602</v>
      </c>
      <c r="AO1058" t="s">
        <v>134</v>
      </c>
      <c r="AP1058">
        <v>1101</v>
      </c>
      <c r="AQ1058" t="s">
        <v>71</v>
      </c>
      <c r="AR1058" t="s">
        <v>66</v>
      </c>
      <c r="AS1058">
        <v>1977</v>
      </c>
      <c r="AT1058">
        <v>1.8024999999999999E-2</v>
      </c>
      <c r="AU1058">
        <v>1.6299999999999999E-2</v>
      </c>
      <c r="AV1058" t="s">
        <v>81</v>
      </c>
      <c r="AW1058">
        <v>0.36909999999999998</v>
      </c>
      <c r="AX1058">
        <v>-1.003E-3</v>
      </c>
      <c r="AY1058">
        <v>0.874</v>
      </c>
      <c r="AZ1058" t="s">
        <v>72</v>
      </c>
      <c r="BA1058">
        <v>1.6249999999999999E-3</v>
      </c>
      <c r="BB1058">
        <v>0.270706</v>
      </c>
      <c r="BC1058">
        <v>4.1900000000000001E-3</v>
      </c>
      <c r="BD1058" t="s">
        <v>80</v>
      </c>
      <c r="BE1058" t="s">
        <v>74</v>
      </c>
      <c r="BF1058">
        <v>5.2330000000000002E-2</v>
      </c>
      <c r="BG1058" t="s">
        <v>83</v>
      </c>
      <c r="BH1058">
        <v>4.1900000000000001E-3</v>
      </c>
      <c r="BI1058" t="s">
        <v>80</v>
      </c>
      <c r="BJ1058">
        <v>2.2079999999999999E-3</v>
      </c>
      <c r="BK1058" t="s">
        <v>76</v>
      </c>
      <c r="BL1058" t="s">
        <v>85</v>
      </c>
    </row>
    <row r="1059" spans="1:64" x14ac:dyDescent="0.25">
      <c r="A1059">
        <v>1038</v>
      </c>
      <c r="B1059" t="s">
        <v>235</v>
      </c>
      <c r="C1059" t="s">
        <v>252</v>
      </c>
      <c r="D1059">
        <v>21</v>
      </c>
      <c r="E1059">
        <v>86</v>
      </c>
      <c r="F1059">
        <v>13</v>
      </c>
      <c r="G1059" t="s">
        <v>129</v>
      </c>
      <c r="H1059" t="s">
        <v>237</v>
      </c>
      <c r="I1059" t="s">
        <v>65</v>
      </c>
      <c r="J1059">
        <v>2</v>
      </c>
      <c r="K1059">
        <v>1995</v>
      </c>
      <c r="L1059">
        <v>1977</v>
      </c>
      <c r="M1059">
        <v>2005</v>
      </c>
      <c r="N1059">
        <v>8</v>
      </c>
      <c r="O1059">
        <v>19.728929905299999</v>
      </c>
      <c r="P1059">
        <v>0.44114451690700002</v>
      </c>
      <c r="Q1059">
        <v>8</v>
      </c>
      <c r="R1059">
        <v>1996</v>
      </c>
      <c r="S1059">
        <v>0.93</v>
      </c>
      <c r="T1059">
        <v>1995</v>
      </c>
      <c r="U1059">
        <v>0.06</v>
      </c>
      <c r="V1059">
        <v>2.22790423741E-2</v>
      </c>
      <c r="W1059">
        <v>-1.00324303189E-3</v>
      </c>
      <c r="X1059">
        <v>3.9406535352799997E-2</v>
      </c>
      <c r="Y1059">
        <v>0.21333431577299999</v>
      </c>
      <c r="Z1059">
        <v>3.6399403184700002E-2</v>
      </c>
      <c r="AA1059">
        <v>10.814901389099999</v>
      </c>
      <c r="AB1059">
        <v>0.38230020492099998</v>
      </c>
      <c r="AC1059">
        <v>1996</v>
      </c>
      <c r="AD1059">
        <v>0.9</v>
      </c>
      <c r="AE1059">
        <v>1995</v>
      </c>
      <c r="AF1059">
        <v>7.0000000000000007E-2</v>
      </c>
      <c r="AG1059">
        <v>0.83</v>
      </c>
      <c r="AH1059" t="s">
        <v>66</v>
      </c>
      <c r="AI1059" t="s">
        <v>238</v>
      </c>
      <c r="AJ1059" t="s">
        <v>239</v>
      </c>
      <c r="AK1059">
        <v>136</v>
      </c>
      <c r="AL1059" t="s">
        <v>240</v>
      </c>
      <c r="AM1059">
        <v>2</v>
      </c>
      <c r="AN1059">
        <v>13602</v>
      </c>
      <c r="AO1059" t="s">
        <v>134</v>
      </c>
      <c r="AP1059">
        <v>1101</v>
      </c>
      <c r="AQ1059" t="s">
        <v>71</v>
      </c>
      <c r="AR1059" t="s">
        <v>66</v>
      </c>
      <c r="AS1059">
        <v>1995</v>
      </c>
      <c r="AT1059">
        <v>-1.003E-3</v>
      </c>
      <c r="AU1059">
        <v>0.874</v>
      </c>
      <c r="AV1059" t="s">
        <v>72</v>
      </c>
      <c r="AW1059">
        <v>1.6249999999999999E-3</v>
      </c>
      <c r="AX1059">
        <v>3.9406999999999998E-2</v>
      </c>
      <c r="AY1059">
        <v>1.3699999999999999E-3</v>
      </c>
      <c r="AZ1059" t="s">
        <v>80</v>
      </c>
      <c r="BA1059">
        <v>0.74160000000000004</v>
      </c>
      <c r="BB1059">
        <v>0.21332999999999999</v>
      </c>
      <c r="BC1059">
        <v>3.9789999999999999E-2</v>
      </c>
      <c r="BD1059" t="s">
        <v>81</v>
      </c>
      <c r="BE1059" t="s">
        <v>74</v>
      </c>
      <c r="BF1059">
        <v>9.1900000000000003E-3</v>
      </c>
      <c r="BG1059" t="s">
        <v>76</v>
      </c>
      <c r="BH1059">
        <v>3.9789999999999999E-2</v>
      </c>
      <c r="BI1059" t="s">
        <v>81</v>
      </c>
      <c r="BJ1059">
        <v>1.73E-4</v>
      </c>
      <c r="BK1059" t="s">
        <v>79</v>
      </c>
      <c r="BL1059" t="s">
        <v>85</v>
      </c>
    </row>
    <row r="1060" spans="1:64" x14ac:dyDescent="0.25">
      <c r="A1060">
        <v>1039</v>
      </c>
      <c r="B1060" t="s">
        <v>235</v>
      </c>
      <c r="C1060" t="s">
        <v>252</v>
      </c>
      <c r="D1060">
        <v>21</v>
      </c>
      <c r="E1060">
        <v>86</v>
      </c>
      <c r="F1060">
        <v>13</v>
      </c>
      <c r="G1060" t="s">
        <v>129</v>
      </c>
      <c r="H1060" t="s">
        <v>237</v>
      </c>
      <c r="I1060" t="s">
        <v>65</v>
      </c>
      <c r="J1060">
        <v>2</v>
      </c>
      <c r="K1060">
        <v>2005</v>
      </c>
      <c r="L1060">
        <v>1995</v>
      </c>
      <c r="M1060">
        <v>2015</v>
      </c>
      <c r="N1060">
        <v>8</v>
      </c>
      <c r="O1060">
        <v>14.444264069700001</v>
      </c>
      <c r="P1060">
        <v>0.45028971593599998</v>
      </c>
      <c r="Q1060">
        <v>96</v>
      </c>
      <c r="R1060">
        <v>2005</v>
      </c>
      <c r="S1060">
        <v>0.98</v>
      </c>
      <c r="T1060">
        <v>2004</v>
      </c>
      <c r="U1060">
        <v>0.02</v>
      </c>
      <c r="V1060">
        <v>4.0291317670100003E-2</v>
      </c>
      <c r="W1060">
        <v>3.9406535352799997E-2</v>
      </c>
      <c r="X1060">
        <v>1.2169388886000001E-2</v>
      </c>
      <c r="Y1060">
        <v>0.20651320205900001</v>
      </c>
      <c r="Z1060">
        <v>4.8217069855699998E-2</v>
      </c>
      <c r="AA1060">
        <v>11.0231510586</v>
      </c>
      <c r="AB1060">
        <v>0.42362363918599999</v>
      </c>
      <c r="AC1060">
        <v>2005</v>
      </c>
      <c r="AD1060">
        <v>0.99</v>
      </c>
      <c r="AE1060">
        <v>2000</v>
      </c>
      <c r="AF1060">
        <v>0.01</v>
      </c>
      <c r="AG1060">
        <v>0.71</v>
      </c>
      <c r="AH1060" t="s">
        <v>66</v>
      </c>
      <c r="AI1060" t="s">
        <v>238</v>
      </c>
      <c r="AJ1060" t="s">
        <v>239</v>
      </c>
      <c r="AK1060">
        <v>136</v>
      </c>
      <c r="AL1060" t="s">
        <v>240</v>
      </c>
      <c r="AM1060">
        <v>2</v>
      </c>
      <c r="AN1060">
        <v>13602</v>
      </c>
      <c r="AO1060" t="s">
        <v>134</v>
      </c>
      <c r="AP1060">
        <v>1101</v>
      </c>
      <c r="AQ1060" t="s">
        <v>71</v>
      </c>
      <c r="AR1060" t="s">
        <v>66</v>
      </c>
      <c r="AS1060">
        <v>2005</v>
      </c>
      <c r="AT1060">
        <v>3.9406999999999998E-2</v>
      </c>
      <c r="AU1060">
        <v>1.3699999999999999E-3</v>
      </c>
      <c r="AV1060" t="s">
        <v>80</v>
      </c>
      <c r="AW1060">
        <v>0.74160000000000004</v>
      </c>
      <c r="AX1060">
        <v>1.217E-2</v>
      </c>
      <c r="AY1060">
        <v>0.42</v>
      </c>
      <c r="AZ1060" t="s">
        <v>72</v>
      </c>
      <c r="BA1060">
        <v>8.2869999999999999E-2</v>
      </c>
      <c r="BB1060">
        <v>0.20651</v>
      </c>
      <c r="BC1060">
        <v>4.6199999999999998E-2</v>
      </c>
      <c r="BD1060" t="s">
        <v>81</v>
      </c>
      <c r="BE1060" t="s">
        <v>74</v>
      </c>
      <c r="BF1060">
        <v>0.11840000000000001</v>
      </c>
      <c r="BG1060" t="s">
        <v>75</v>
      </c>
      <c r="BH1060">
        <v>4.6199999999999998E-2</v>
      </c>
      <c r="BI1060" t="s">
        <v>81</v>
      </c>
      <c r="BJ1060">
        <v>5.8220000000000001E-2</v>
      </c>
      <c r="BK1060" t="s">
        <v>83</v>
      </c>
      <c r="BL1060" t="s">
        <v>85</v>
      </c>
    </row>
    <row r="1061" spans="1:64" x14ac:dyDescent="0.25">
      <c r="A1061">
        <v>1040</v>
      </c>
      <c r="B1061" t="s">
        <v>235</v>
      </c>
      <c r="C1061" t="s">
        <v>252</v>
      </c>
      <c r="D1061">
        <v>21</v>
      </c>
      <c r="E1061">
        <v>86</v>
      </c>
      <c r="F1061">
        <v>13</v>
      </c>
      <c r="G1061" t="s">
        <v>129</v>
      </c>
      <c r="H1061" t="s">
        <v>237</v>
      </c>
      <c r="I1061" t="s">
        <v>65</v>
      </c>
      <c r="J1061">
        <v>2</v>
      </c>
      <c r="K1061">
        <v>2015</v>
      </c>
      <c r="L1061">
        <v>2005</v>
      </c>
      <c r="M1061">
        <v>2028</v>
      </c>
      <c r="N1061">
        <v>15</v>
      </c>
      <c r="O1061">
        <v>14.7993687531</v>
      </c>
      <c r="P1061">
        <v>0.40509658656800002</v>
      </c>
      <c r="Q1061">
        <v>17</v>
      </c>
      <c r="R1061">
        <v>2016</v>
      </c>
      <c r="S1061">
        <v>0.56000000000000005</v>
      </c>
      <c r="T1061">
        <v>2015</v>
      </c>
      <c r="U1061">
        <v>0.28000000000000003</v>
      </c>
      <c r="V1061">
        <v>3.3664343707799999E-2</v>
      </c>
      <c r="W1061">
        <v>1.2169388886000001E-2</v>
      </c>
      <c r="X1061">
        <v>3.6521483515400001E-2</v>
      </c>
      <c r="Y1061">
        <v>9.6009384626800004E-2</v>
      </c>
      <c r="Z1061">
        <v>3.4003341912400002E-2</v>
      </c>
      <c r="AA1061">
        <v>9.9600409358499995</v>
      </c>
      <c r="AB1061">
        <v>0.30420281149</v>
      </c>
      <c r="AC1061">
        <v>2015</v>
      </c>
      <c r="AD1061">
        <v>0.75</v>
      </c>
      <c r="AE1061">
        <v>2016</v>
      </c>
      <c r="AF1061">
        <v>0.19</v>
      </c>
      <c r="AG1061">
        <v>0.66</v>
      </c>
      <c r="AH1061" t="s">
        <v>66</v>
      </c>
      <c r="AI1061" t="s">
        <v>238</v>
      </c>
      <c r="AJ1061" t="s">
        <v>239</v>
      </c>
      <c r="AK1061">
        <v>136</v>
      </c>
      <c r="AL1061" t="s">
        <v>240</v>
      </c>
      <c r="AM1061">
        <v>2</v>
      </c>
      <c r="AN1061">
        <v>13602</v>
      </c>
      <c r="AO1061" t="s">
        <v>134</v>
      </c>
      <c r="AP1061">
        <v>1101</v>
      </c>
      <c r="AQ1061" t="s">
        <v>71</v>
      </c>
      <c r="AR1061" t="s">
        <v>66</v>
      </c>
      <c r="AS1061">
        <v>2015</v>
      </c>
      <c r="AT1061">
        <v>1.217E-2</v>
      </c>
      <c r="AU1061">
        <v>0.42</v>
      </c>
      <c r="AV1061" t="s">
        <v>72</v>
      </c>
      <c r="AW1061">
        <v>8.2869999999999999E-2</v>
      </c>
      <c r="AX1061">
        <v>3.6520999999999998E-2</v>
      </c>
      <c r="AY1061">
        <v>9.7999999999999997E-5</v>
      </c>
      <c r="AZ1061" t="s">
        <v>78</v>
      </c>
      <c r="BA1061">
        <v>0.76180000000000003</v>
      </c>
      <c r="BB1061">
        <v>9.6008999999999997E-2</v>
      </c>
      <c r="BC1061">
        <v>0.28709600000000002</v>
      </c>
      <c r="BD1061" t="s">
        <v>72</v>
      </c>
      <c r="BE1061" t="s">
        <v>74</v>
      </c>
      <c r="BF1061">
        <v>9.7911999999999999E-2</v>
      </c>
      <c r="BG1061" t="s">
        <v>83</v>
      </c>
      <c r="BH1061">
        <v>0.28709600000000002</v>
      </c>
      <c r="BI1061" t="s">
        <v>72</v>
      </c>
      <c r="BJ1061">
        <v>0.1804</v>
      </c>
      <c r="BK1061" t="s">
        <v>75</v>
      </c>
      <c r="BL1061" t="s">
        <v>85</v>
      </c>
    </row>
    <row r="1062" spans="1:64" x14ac:dyDescent="0.25">
      <c r="A1062">
        <v>1041</v>
      </c>
      <c r="B1062" t="s">
        <v>235</v>
      </c>
      <c r="C1062" t="s">
        <v>252</v>
      </c>
      <c r="D1062">
        <v>21</v>
      </c>
      <c r="E1062">
        <v>86</v>
      </c>
      <c r="F1062">
        <v>13</v>
      </c>
      <c r="G1062" t="s">
        <v>129</v>
      </c>
      <c r="H1062" t="s">
        <v>237</v>
      </c>
      <c r="I1062" t="s">
        <v>65</v>
      </c>
      <c r="J1062">
        <v>2</v>
      </c>
      <c r="K1062">
        <v>2028</v>
      </c>
      <c r="L1062">
        <v>2015</v>
      </c>
      <c r="M1062">
        <v>2042</v>
      </c>
      <c r="N1062">
        <v>17</v>
      </c>
      <c r="O1062">
        <v>21.5222888387</v>
      </c>
      <c r="P1062">
        <v>0.60134697986700003</v>
      </c>
      <c r="Q1062">
        <v>98</v>
      </c>
      <c r="R1062">
        <v>2028</v>
      </c>
      <c r="S1062">
        <v>0.93</v>
      </c>
      <c r="T1062">
        <v>2025</v>
      </c>
      <c r="U1062">
        <v>0.05</v>
      </c>
      <c r="V1062">
        <v>4.06056639198E-2</v>
      </c>
      <c r="W1062">
        <v>3.6521483515400001E-2</v>
      </c>
      <c r="X1062">
        <v>2.2276234431400001E-2</v>
      </c>
      <c r="Y1062">
        <v>0.21596773811700001</v>
      </c>
      <c r="Z1062">
        <v>5.0595606619399998E-2</v>
      </c>
      <c r="AA1062">
        <v>11.4863990824</v>
      </c>
      <c r="AB1062">
        <v>0.45252355604099997</v>
      </c>
      <c r="AC1062">
        <v>2028</v>
      </c>
      <c r="AD1062">
        <v>0.94</v>
      </c>
      <c r="AE1062">
        <v>2025</v>
      </c>
      <c r="AF1062">
        <v>0.04</v>
      </c>
      <c r="AG1062">
        <v>0.62</v>
      </c>
      <c r="AH1062" t="s">
        <v>66</v>
      </c>
      <c r="AI1062" t="s">
        <v>238</v>
      </c>
      <c r="AJ1062" t="s">
        <v>239</v>
      </c>
      <c r="AK1062">
        <v>136</v>
      </c>
      <c r="AL1062" t="s">
        <v>240</v>
      </c>
      <c r="AM1062">
        <v>2</v>
      </c>
      <c r="AN1062">
        <v>13602</v>
      </c>
      <c r="AO1062" t="s">
        <v>134</v>
      </c>
      <c r="AP1062">
        <v>1101</v>
      </c>
      <c r="AQ1062" t="s">
        <v>71</v>
      </c>
      <c r="AR1062" t="s">
        <v>66</v>
      </c>
      <c r="AS1062">
        <v>2028</v>
      </c>
      <c r="AT1062">
        <v>3.6520999999999998E-2</v>
      </c>
      <c r="AU1062">
        <v>9.7999999999999997E-5</v>
      </c>
      <c r="AV1062" t="s">
        <v>78</v>
      </c>
      <c r="AW1062">
        <v>0.76180000000000003</v>
      </c>
      <c r="AX1062">
        <v>2.2276000000000001E-2</v>
      </c>
      <c r="AY1062">
        <v>1.0499999999999999E-3</v>
      </c>
      <c r="AZ1062" t="s">
        <v>80</v>
      </c>
      <c r="BA1062">
        <v>0.60509999999999997</v>
      </c>
      <c r="BB1062">
        <v>0.21596799999999999</v>
      </c>
      <c r="BC1062">
        <v>2.0409999999999998E-3</v>
      </c>
      <c r="BD1062" t="s">
        <v>80</v>
      </c>
      <c r="BE1062" t="s">
        <v>74</v>
      </c>
      <c r="BF1062">
        <v>8.8909000000000002E-2</v>
      </c>
      <c r="BG1062" t="s">
        <v>83</v>
      </c>
      <c r="BH1062">
        <v>2.0409999999999998E-3</v>
      </c>
      <c r="BI1062" t="s">
        <v>80</v>
      </c>
      <c r="BJ1062">
        <v>2.8879999999999999E-3</v>
      </c>
      <c r="BK1062" t="s">
        <v>76</v>
      </c>
      <c r="BL1062" t="s">
        <v>85</v>
      </c>
    </row>
    <row r="1063" spans="1:64" x14ac:dyDescent="0.25">
      <c r="A1063">
        <v>1042</v>
      </c>
      <c r="B1063" t="s">
        <v>235</v>
      </c>
      <c r="C1063" t="s">
        <v>252</v>
      </c>
      <c r="D1063">
        <v>21</v>
      </c>
      <c r="E1063">
        <v>86</v>
      </c>
      <c r="F1063">
        <v>13</v>
      </c>
      <c r="G1063" t="s">
        <v>129</v>
      </c>
      <c r="H1063" t="s">
        <v>237</v>
      </c>
      <c r="I1063" t="s">
        <v>65</v>
      </c>
      <c r="J1063">
        <v>2</v>
      </c>
      <c r="K1063">
        <v>2042</v>
      </c>
      <c r="L1063">
        <v>2028</v>
      </c>
      <c r="M1063">
        <v>2054</v>
      </c>
      <c r="N1063">
        <v>98</v>
      </c>
      <c r="O1063">
        <v>19.2828683818</v>
      </c>
      <c r="P1063">
        <v>0.58567944407200001</v>
      </c>
      <c r="Q1063">
        <v>100</v>
      </c>
      <c r="R1063">
        <v>2042</v>
      </c>
      <c r="S1063">
        <v>0.99</v>
      </c>
      <c r="T1063">
        <v>2043</v>
      </c>
      <c r="U1063">
        <v>0.01</v>
      </c>
      <c r="V1063">
        <v>4.2048558973500003E-2</v>
      </c>
      <c r="W1063">
        <v>2.2276234431400001E-2</v>
      </c>
      <c r="X1063">
        <v>5.0340576924999998E-2</v>
      </c>
      <c r="Y1063">
        <v>0.11405586505900001</v>
      </c>
      <c r="Z1063">
        <v>4.23904546548E-2</v>
      </c>
      <c r="AA1063">
        <v>12.208105883</v>
      </c>
      <c r="AB1063">
        <v>0.38528049283900001</v>
      </c>
      <c r="AC1063">
        <v>2042</v>
      </c>
      <c r="AD1063">
        <v>1</v>
      </c>
      <c r="AE1063">
        <v>0</v>
      </c>
      <c r="AF1063">
        <v>0</v>
      </c>
      <c r="AG1063">
        <v>0.97</v>
      </c>
      <c r="AH1063" t="s">
        <v>66</v>
      </c>
      <c r="AI1063" t="s">
        <v>238</v>
      </c>
      <c r="AJ1063" t="s">
        <v>239</v>
      </c>
      <c r="AK1063">
        <v>136</v>
      </c>
      <c r="AL1063" t="s">
        <v>240</v>
      </c>
      <c r="AM1063">
        <v>2</v>
      </c>
      <c r="AN1063">
        <v>13602</v>
      </c>
      <c r="AO1063" t="s">
        <v>134</v>
      </c>
      <c r="AP1063">
        <v>1101</v>
      </c>
      <c r="AQ1063" t="s">
        <v>71</v>
      </c>
      <c r="AR1063" t="s">
        <v>66</v>
      </c>
      <c r="AS1063">
        <v>2042</v>
      </c>
      <c r="AT1063">
        <v>2.2276000000000001E-2</v>
      </c>
      <c r="AU1063">
        <v>1.0499999999999999E-3</v>
      </c>
      <c r="AV1063" t="s">
        <v>80</v>
      </c>
      <c r="AW1063">
        <v>0.60509999999999997</v>
      </c>
      <c r="AX1063">
        <v>5.0340999999999997E-2</v>
      </c>
      <c r="AY1063">
        <v>1.66E-4</v>
      </c>
      <c r="AZ1063" t="s">
        <v>78</v>
      </c>
      <c r="BA1063">
        <v>0.77259999999999995</v>
      </c>
      <c r="BB1063">
        <v>0.114056</v>
      </c>
      <c r="BC1063">
        <v>0.12844</v>
      </c>
      <c r="BD1063" t="s">
        <v>72</v>
      </c>
      <c r="BE1063" t="s">
        <v>74</v>
      </c>
      <c r="BF1063">
        <v>8.2199999999999999E-3</v>
      </c>
      <c r="BG1063" t="s">
        <v>76</v>
      </c>
      <c r="BH1063">
        <v>0.12844</v>
      </c>
      <c r="BI1063" t="s">
        <v>72</v>
      </c>
      <c r="BJ1063">
        <v>5.5519999999999996E-3</v>
      </c>
      <c r="BK1063" t="s">
        <v>76</v>
      </c>
      <c r="BL1063" t="s">
        <v>85</v>
      </c>
    </row>
    <row r="1064" spans="1:64" x14ac:dyDescent="0.25">
      <c r="A1064">
        <v>1043</v>
      </c>
      <c r="B1064" t="s">
        <v>235</v>
      </c>
      <c r="C1064" t="s">
        <v>252</v>
      </c>
      <c r="D1064">
        <v>21</v>
      </c>
      <c r="E1064">
        <v>86</v>
      </c>
      <c r="F1064">
        <v>13</v>
      </c>
      <c r="G1064" t="s">
        <v>129</v>
      </c>
      <c r="H1064" t="s">
        <v>237</v>
      </c>
      <c r="I1064" t="s">
        <v>65</v>
      </c>
      <c r="J1064">
        <v>2</v>
      </c>
      <c r="K1064">
        <v>2054</v>
      </c>
      <c r="L1064">
        <v>2042</v>
      </c>
      <c r="M1064">
        <v>2066</v>
      </c>
      <c r="N1064">
        <v>100</v>
      </c>
      <c r="O1064">
        <v>18.241526733499999</v>
      </c>
      <c r="P1064">
        <v>0.75740336664999997</v>
      </c>
      <c r="Q1064">
        <v>100</v>
      </c>
      <c r="R1064">
        <v>2054</v>
      </c>
      <c r="S1064">
        <v>1</v>
      </c>
      <c r="T1064">
        <v>0</v>
      </c>
      <c r="U1064">
        <v>0</v>
      </c>
      <c r="V1064">
        <v>5.9786106884699999E-2</v>
      </c>
      <c r="W1064">
        <v>5.0340576924999998E-2</v>
      </c>
      <c r="X1064">
        <v>4.92280099062E-2</v>
      </c>
      <c r="Y1064">
        <v>0.16030747086399999</v>
      </c>
      <c r="Z1064">
        <v>6.4041167891099995E-2</v>
      </c>
      <c r="AA1064">
        <v>11.568175456500001</v>
      </c>
      <c r="AB1064">
        <v>0.55196105924700001</v>
      </c>
      <c r="AC1064">
        <v>2054</v>
      </c>
      <c r="AD1064">
        <v>0.98</v>
      </c>
      <c r="AE1064">
        <v>2051</v>
      </c>
      <c r="AF1064">
        <v>0.01</v>
      </c>
      <c r="AG1064">
        <v>0.73</v>
      </c>
      <c r="AH1064" t="s">
        <v>66</v>
      </c>
      <c r="AI1064" t="s">
        <v>238</v>
      </c>
      <c r="AJ1064" t="s">
        <v>239</v>
      </c>
      <c r="AK1064">
        <v>136</v>
      </c>
      <c r="AL1064" t="s">
        <v>240</v>
      </c>
      <c r="AM1064">
        <v>2</v>
      </c>
      <c r="AN1064">
        <v>13602</v>
      </c>
      <c r="AO1064" t="s">
        <v>134</v>
      </c>
      <c r="AP1064">
        <v>1101</v>
      </c>
      <c r="AQ1064" t="s">
        <v>71</v>
      </c>
      <c r="AR1064" t="s">
        <v>66</v>
      </c>
      <c r="AS1064">
        <v>2054</v>
      </c>
      <c r="AT1064">
        <v>5.0340999999999997E-2</v>
      </c>
      <c r="AU1064">
        <v>1.66E-4</v>
      </c>
      <c r="AV1064" t="s">
        <v>78</v>
      </c>
      <c r="AW1064">
        <v>0.77259999999999995</v>
      </c>
      <c r="AX1064">
        <v>4.9228000000000001E-2</v>
      </c>
      <c r="AY1064">
        <v>4.8000000000000001E-5</v>
      </c>
      <c r="AZ1064" t="s">
        <v>78</v>
      </c>
      <c r="BA1064">
        <v>0.82140000000000002</v>
      </c>
      <c r="BB1064">
        <v>0.16030700000000001</v>
      </c>
      <c r="BC1064">
        <v>5.3999999999999999E-2</v>
      </c>
      <c r="BD1064" t="s">
        <v>73</v>
      </c>
      <c r="BE1064" t="s">
        <v>74</v>
      </c>
      <c r="BF1064">
        <v>0.92200000000000004</v>
      </c>
      <c r="BG1064" t="s">
        <v>75</v>
      </c>
      <c r="BH1064">
        <v>5.3999999999999999E-2</v>
      </c>
      <c r="BI1064" t="s">
        <v>73</v>
      </c>
      <c r="BJ1064">
        <v>0.14899999999999999</v>
      </c>
      <c r="BK1064" t="s">
        <v>75</v>
      </c>
      <c r="BL1064" t="s">
        <v>85</v>
      </c>
    </row>
    <row r="1065" spans="1:64" x14ac:dyDescent="0.25">
      <c r="A1065">
        <v>1044</v>
      </c>
      <c r="B1065" t="s">
        <v>235</v>
      </c>
      <c r="C1065" t="s">
        <v>252</v>
      </c>
      <c r="D1065">
        <v>21</v>
      </c>
      <c r="E1065">
        <v>86</v>
      </c>
      <c r="F1065">
        <v>13</v>
      </c>
      <c r="G1065" t="s">
        <v>129</v>
      </c>
      <c r="H1065" t="s">
        <v>237</v>
      </c>
      <c r="I1065" t="s">
        <v>65</v>
      </c>
      <c r="J1065">
        <v>2</v>
      </c>
      <c r="K1065">
        <v>2066</v>
      </c>
      <c r="L1065">
        <v>2054</v>
      </c>
      <c r="M1065">
        <v>2081</v>
      </c>
      <c r="N1065">
        <v>100</v>
      </c>
      <c r="O1065">
        <v>20.963891447000002</v>
      </c>
      <c r="P1065">
        <v>0.811997270291</v>
      </c>
      <c r="Q1065">
        <v>100</v>
      </c>
      <c r="R1065">
        <v>2066</v>
      </c>
      <c r="S1065">
        <v>0.96</v>
      </c>
      <c r="T1065">
        <v>2064</v>
      </c>
      <c r="U1065">
        <v>0.03</v>
      </c>
      <c r="V1065">
        <v>5.5960806370300001E-2</v>
      </c>
      <c r="W1065">
        <v>4.92280099062E-2</v>
      </c>
      <c r="X1065">
        <v>4.1753309524100002E-2</v>
      </c>
      <c r="Y1065">
        <v>0.205589122111</v>
      </c>
      <c r="Z1065">
        <v>6.6979769608800005E-2</v>
      </c>
      <c r="AA1065">
        <v>11.7316867696</v>
      </c>
      <c r="AB1065">
        <v>0.57001511920600001</v>
      </c>
      <c r="AC1065">
        <v>2066</v>
      </c>
      <c r="AD1065">
        <v>0.91</v>
      </c>
      <c r="AE1065">
        <v>2064</v>
      </c>
      <c r="AF1065">
        <v>7.0000000000000007E-2</v>
      </c>
      <c r="AG1065">
        <v>0.59</v>
      </c>
      <c r="AH1065" t="s">
        <v>66</v>
      </c>
      <c r="AI1065" t="s">
        <v>238</v>
      </c>
      <c r="AJ1065" t="s">
        <v>239</v>
      </c>
      <c r="AK1065">
        <v>136</v>
      </c>
      <c r="AL1065" t="s">
        <v>240</v>
      </c>
      <c r="AM1065">
        <v>2</v>
      </c>
      <c r="AN1065">
        <v>13602</v>
      </c>
      <c r="AO1065" t="s">
        <v>134</v>
      </c>
      <c r="AP1065">
        <v>1101</v>
      </c>
      <c r="AQ1065" t="s">
        <v>71</v>
      </c>
      <c r="AR1065" t="s">
        <v>66</v>
      </c>
      <c r="AS1065">
        <v>2066</v>
      </c>
      <c r="AT1065">
        <v>4.9228000000000001E-2</v>
      </c>
      <c r="AU1065">
        <v>4.8000000000000001E-5</v>
      </c>
      <c r="AV1065" t="s">
        <v>78</v>
      </c>
      <c r="AW1065">
        <v>0.82140000000000002</v>
      </c>
      <c r="AX1065">
        <v>4.1750000000000002E-2</v>
      </c>
      <c r="AY1065">
        <v>9.0000000000000002E-6</v>
      </c>
      <c r="AZ1065" t="s">
        <v>78</v>
      </c>
      <c r="BA1065">
        <v>0.79059999999999997</v>
      </c>
      <c r="BB1065">
        <v>0.20558899999999999</v>
      </c>
      <c r="BC1065">
        <v>9.3299999999999998E-3</v>
      </c>
      <c r="BD1065" t="s">
        <v>80</v>
      </c>
      <c r="BE1065" t="s">
        <v>74</v>
      </c>
      <c r="BF1065">
        <v>0.44857000000000002</v>
      </c>
      <c r="BG1065" t="s">
        <v>75</v>
      </c>
      <c r="BH1065">
        <v>9.3299999999999998E-3</v>
      </c>
      <c r="BI1065" t="s">
        <v>80</v>
      </c>
      <c r="BJ1065">
        <v>1.9859999999999999E-2</v>
      </c>
      <c r="BK1065" t="s">
        <v>82</v>
      </c>
      <c r="BL1065" t="s">
        <v>85</v>
      </c>
    </row>
    <row r="1066" spans="1:64" x14ac:dyDescent="0.25">
      <c r="A1066">
        <v>1045</v>
      </c>
      <c r="B1066" t="s">
        <v>235</v>
      </c>
      <c r="C1066" t="s">
        <v>252</v>
      </c>
      <c r="D1066">
        <v>21</v>
      </c>
      <c r="E1066">
        <v>86</v>
      </c>
      <c r="F1066">
        <v>13</v>
      </c>
      <c r="G1066" t="s">
        <v>129</v>
      </c>
      <c r="H1066" t="s">
        <v>237</v>
      </c>
      <c r="I1066" t="s">
        <v>65</v>
      </c>
      <c r="J1066">
        <v>2</v>
      </c>
      <c r="K1066">
        <v>2081</v>
      </c>
      <c r="L1066">
        <v>2066</v>
      </c>
      <c r="M1066">
        <v>2092</v>
      </c>
      <c r="N1066">
        <v>100</v>
      </c>
      <c r="O1066">
        <v>19.648928863799998</v>
      </c>
      <c r="P1066">
        <v>0.72333670895699997</v>
      </c>
      <c r="Q1066">
        <v>100</v>
      </c>
      <c r="R1066">
        <v>2081</v>
      </c>
      <c r="S1066">
        <v>0.95</v>
      </c>
      <c r="T1066">
        <v>2078</v>
      </c>
      <c r="U1066">
        <v>0.02</v>
      </c>
      <c r="V1066">
        <v>5.2266251566899999E-2</v>
      </c>
      <c r="W1066">
        <v>4.1753309524100002E-2</v>
      </c>
      <c r="X1066">
        <v>4.4551681817999997E-2</v>
      </c>
      <c r="Y1066">
        <v>0.16584439393700001</v>
      </c>
      <c r="Z1066">
        <v>5.96207401958E-2</v>
      </c>
      <c r="AA1066">
        <v>11.815843257999999</v>
      </c>
      <c r="AB1066">
        <v>0.515095387357</v>
      </c>
      <c r="AC1066">
        <v>2081</v>
      </c>
      <c r="AD1066">
        <v>0.91</v>
      </c>
      <c r="AE1066">
        <v>2082</v>
      </c>
      <c r="AF1066">
        <v>7.0000000000000007E-2</v>
      </c>
      <c r="AG1066">
        <v>0.92</v>
      </c>
      <c r="AH1066" t="s">
        <v>66</v>
      </c>
      <c r="AI1066" t="s">
        <v>238</v>
      </c>
      <c r="AJ1066" t="s">
        <v>239</v>
      </c>
      <c r="AK1066">
        <v>136</v>
      </c>
      <c r="AL1066" t="s">
        <v>240</v>
      </c>
      <c r="AM1066">
        <v>2</v>
      </c>
      <c r="AN1066">
        <v>13602</v>
      </c>
      <c r="AO1066" t="s">
        <v>134</v>
      </c>
      <c r="AP1066">
        <v>1101</v>
      </c>
      <c r="AQ1066" t="s">
        <v>71</v>
      </c>
      <c r="AR1066" t="s">
        <v>66</v>
      </c>
      <c r="AS1066">
        <v>2081</v>
      </c>
      <c r="AT1066">
        <v>4.1750000000000002E-2</v>
      </c>
      <c r="AU1066">
        <v>9.0000000000000002E-6</v>
      </c>
      <c r="AV1066" t="s">
        <v>78</v>
      </c>
      <c r="AW1066">
        <v>0.79059999999999997</v>
      </c>
      <c r="AX1066">
        <v>4.4552000000000001E-2</v>
      </c>
      <c r="AY1066">
        <v>1.66E-4</v>
      </c>
      <c r="AZ1066" t="s">
        <v>78</v>
      </c>
      <c r="BA1066">
        <v>0.80859999999999999</v>
      </c>
      <c r="BB1066">
        <v>0.16584399999999999</v>
      </c>
      <c r="BC1066">
        <v>3.4700000000000002E-2</v>
      </c>
      <c r="BD1066" t="s">
        <v>81</v>
      </c>
      <c r="BE1066" t="s">
        <v>74</v>
      </c>
      <c r="BF1066">
        <v>0.78649999999999998</v>
      </c>
      <c r="BG1066" t="s">
        <v>75</v>
      </c>
      <c r="BH1066">
        <v>3.4700000000000002E-2</v>
      </c>
      <c r="BI1066" t="s">
        <v>81</v>
      </c>
      <c r="BJ1066">
        <v>6.5460000000000004E-2</v>
      </c>
      <c r="BK1066" t="s">
        <v>83</v>
      </c>
      <c r="BL1066" t="s">
        <v>85</v>
      </c>
    </row>
    <row r="1067" spans="1:64" x14ac:dyDescent="0.25">
      <c r="A1067">
        <v>1046</v>
      </c>
      <c r="B1067" t="s">
        <v>235</v>
      </c>
      <c r="C1067" t="s">
        <v>252</v>
      </c>
      <c r="D1067">
        <v>21</v>
      </c>
      <c r="E1067">
        <v>86</v>
      </c>
      <c r="F1067">
        <v>13</v>
      </c>
      <c r="G1067" t="s">
        <v>129</v>
      </c>
      <c r="H1067" t="s">
        <v>237</v>
      </c>
      <c r="I1067" t="s">
        <v>65</v>
      </c>
      <c r="J1067">
        <v>2</v>
      </c>
      <c r="K1067">
        <v>2092</v>
      </c>
      <c r="L1067">
        <v>2081</v>
      </c>
      <c r="M1067">
        <v>2100</v>
      </c>
      <c r="N1067">
        <v>100</v>
      </c>
      <c r="O1067">
        <v>13.290957496700001</v>
      </c>
      <c r="P1067">
        <v>0.520527679716</v>
      </c>
      <c r="Q1067">
        <v>100</v>
      </c>
      <c r="R1067">
        <v>2092</v>
      </c>
      <c r="S1067">
        <v>0.64</v>
      </c>
      <c r="T1067">
        <v>2091</v>
      </c>
      <c r="U1067">
        <v>0.14000000000000001</v>
      </c>
      <c r="V1067">
        <v>5.3256799707700003E-2</v>
      </c>
      <c r="W1067">
        <v>4.4551681817999997E-2</v>
      </c>
      <c r="X1067">
        <v>6.0488690480800002E-2</v>
      </c>
      <c r="Y1067">
        <v>2.5841707231700001E-2</v>
      </c>
      <c r="Z1067">
        <v>5.3852074753899998E-2</v>
      </c>
      <c r="AA1067">
        <v>11.409805287599999</v>
      </c>
      <c r="AB1067">
        <v>0.46110094498999998</v>
      </c>
      <c r="AC1067">
        <v>2094</v>
      </c>
      <c r="AD1067">
        <v>0.62</v>
      </c>
      <c r="AE1067">
        <v>2093</v>
      </c>
      <c r="AF1067">
        <v>0.24</v>
      </c>
      <c r="AG1067">
        <v>0.35</v>
      </c>
      <c r="AH1067" t="s">
        <v>66</v>
      </c>
      <c r="AI1067" t="s">
        <v>238</v>
      </c>
      <c r="AJ1067" t="s">
        <v>239</v>
      </c>
      <c r="AK1067">
        <v>136</v>
      </c>
      <c r="AL1067" t="s">
        <v>240</v>
      </c>
      <c r="AM1067">
        <v>2</v>
      </c>
      <c r="AN1067">
        <v>13602</v>
      </c>
      <c r="AO1067" t="s">
        <v>134</v>
      </c>
      <c r="AP1067">
        <v>1101</v>
      </c>
      <c r="AQ1067" t="s">
        <v>71</v>
      </c>
      <c r="AR1067" t="s">
        <v>66</v>
      </c>
      <c r="AS1067">
        <v>2092</v>
      </c>
      <c r="AT1067">
        <v>4.4552000000000001E-2</v>
      </c>
      <c r="AU1067">
        <v>1.66E-4</v>
      </c>
      <c r="AV1067" t="s">
        <v>78</v>
      </c>
      <c r="AW1067">
        <v>0.80859999999999999</v>
      </c>
      <c r="AX1067">
        <v>6.0489000000000001E-2</v>
      </c>
      <c r="AY1067">
        <v>6.0700000000000001E-4</v>
      </c>
      <c r="AZ1067" t="s">
        <v>78</v>
      </c>
      <c r="BA1067">
        <v>0.87719999999999998</v>
      </c>
      <c r="BB1067">
        <v>2.5839999999999998E-2</v>
      </c>
      <c r="BC1067">
        <v>0.70599999999999996</v>
      </c>
      <c r="BD1067" t="s">
        <v>72</v>
      </c>
      <c r="BE1067" t="s">
        <v>74</v>
      </c>
      <c r="BF1067">
        <v>0.22800000000000001</v>
      </c>
      <c r="BG1067" t="s">
        <v>75</v>
      </c>
      <c r="BH1067">
        <v>0.70599999999999996</v>
      </c>
      <c r="BI1067" t="s">
        <v>72</v>
      </c>
      <c r="BJ1067">
        <v>0.33310000000000001</v>
      </c>
      <c r="BK1067" t="s">
        <v>75</v>
      </c>
      <c r="BL1067" t="s">
        <v>85</v>
      </c>
    </row>
    <row r="1068" spans="1:64" x14ac:dyDescent="0.25">
      <c r="A1068">
        <v>1047</v>
      </c>
      <c r="B1068" t="s">
        <v>235</v>
      </c>
      <c r="C1068" t="s">
        <v>253</v>
      </c>
      <c r="D1068">
        <v>21</v>
      </c>
      <c r="E1068">
        <v>87</v>
      </c>
      <c r="F1068">
        <v>14</v>
      </c>
      <c r="G1068" t="s">
        <v>129</v>
      </c>
      <c r="H1068" t="s">
        <v>237</v>
      </c>
      <c r="I1068" t="s">
        <v>65</v>
      </c>
      <c r="J1068">
        <v>1</v>
      </c>
      <c r="K1068">
        <v>1868</v>
      </c>
      <c r="L1068">
        <v>1861</v>
      </c>
      <c r="M1068">
        <v>1883</v>
      </c>
      <c r="N1068">
        <v>31</v>
      </c>
      <c r="O1068">
        <v>11.755854817199999</v>
      </c>
      <c r="P1068">
        <v>0.21057957246600001</v>
      </c>
      <c r="Q1068">
        <v>31</v>
      </c>
      <c r="R1068">
        <v>1867</v>
      </c>
      <c r="S1068">
        <v>0.39</v>
      </c>
      <c r="T1068">
        <v>1868</v>
      </c>
      <c r="U1068">
        <v>0.39</v>
      </c>
      <c r="V1068">
        <v>1.3787918313999999E-2</v>
      </c>
      <c r="W1068">
        <v>9.7283729562700004E-4</v>
      </c>
      <c r="X1068">
        <v>6.5940327405799998E-3</v>
      </c>
      <c r="Y1068">
        <v>0.14494589087400001</v>
      </c>
      <c r="Z1068">
        <v>2.3510215685199998E-2</v>
      </c>
      <c r="AA1068">
        <v>9.0575497538800001</v>
      </c>
      <c r="AB1068">
        <v>0.22491242795700001</v>
      </c>
      <c r="AC1068">
        <v>1870</v>
      </c>
      <c r="AD1068">
        <v>0.56000000000000005</v>
      </c>
      <c r="AE1068">
        <v>1867</v>
      </c>
      <c r="AF1068">
        <v>0.25</v>
      </c>
      <c r="AG1068">
        <v>0.5</v>
      </c>
      <c r="AH1068" t="s">
        <v>66</v>
      </c>
      <c r="AI1068" t="s">
        <v>238</v>
      </c>
      <c r="AJ1068" t="s">
        <v>239</v>
      </c>
      <c r="AK1068">
        <v>136</v>
      </c>
      <c r="AL1068" t="s">
        <v>240</v>
      </c>
      <c r="AM1068">
        <v>2</v>
      </c>
      <c r="AN1068">
        <v>13602</v>
      </c>
      <c r="AO1068" t="s">
        <v>134</v>
      </c>
      <c r="AP1068">
        <v>1101</v>
      </c>
      <c r="AQ1068" t="s">
        <v>71</v>
      </c>
      <c r="AR1068" t="s">
        <v>66</v>
      </c>
      <c r="AS1068">
        <v>1868</v>
      </c>
      <c r="AT1068">
        <v>9.7280000000000001E-4</v>
      </c>
      <c r="AU1068">
        <v>0.95299999999999996</v>
      </c>
      <c r="AV1068" t="s">
        <v>72</v>
      </c>
      <c r="AW1068">
        <v>6.246E-4</v>
      </c>
      <c r="AX1068">
        <v>6.594E-3</v>
      </c>
      <c r="AY1068">
        <v>0.27600000000000002</v>
      </c>
      <c r="AZ1068" t="s">
        <v>72</v>
      </c>
      <c r="BA1068">
        <v>9.0630000000000002E-2</v>
      </c>
      <c r="BB1068">
        <v>0.14494599999999999</v>
      </c>
      <c r="BC1068">
        <v>9.8500000000000004E-2</v>
      </c>
      <c r="BD1068" t="s">
        <v>73</v>
      </c>
      <c r="BE1068" t="s">
        <v>74</v>
      </c>
      <c r="BF1068">
        <v>0.73499999999999999</v>
      </c>
      <c r="BG1068" t="s">
        <v>75</v>
      </c>
      <c r="BH1068">
        <v>9.8500000000000004E-2</v>
      </c>
      <c r="BI1068" t="s">
        <v>73</v>
      </c>
      <c r="BJ1068">
        <v>0.23250000000000001</v>
      </c>
      <c r="BK1068" t="s">
        <v>75</v>
      </c>
      <c r="BL1068" t="s">
        <v>85</v>
      </c>
    </row>
    <row r="1069" spans="1:64" x14ac:dyDescent="0.25">
      <c r="A1069">
        <v>1048</v>
      </c>
      <c r="B1069" t="s">
        <v>235</v>
      </c>
      <c r="C1069" t="s">
        <v>253</v>
      </c>
      <c r="D1069">
        <v>21</v>
      </c>
      <c r="E1069">
        <v>87</v>
      </c>
      <c r="F1069">
        <v>14</v>
      </c>
      <c r="G1069" t="s">
        <v>129</v>
      </c>
      <c r="H1069" t="s">
        <v>237</v>
      </c>
      <c r="I1069" t="s">
        <v>65</v>
      </c>
      <c r="J1069">
        <v>1</v>
      </c>
      <c r="K1069">
        <v>1883</v>
      </c>
      <c r="L1069">
        <v>1868</v>
      </c>
      <c r="M1069">
        <v>1919</v>
      </c>
      <c r="N1069">
        <v>31</v>
      </c>
      <c r="O1069">
        <v>28.890511138299999</v>
      </c>
      <c r="P1069">
        <v>-0.30577673610299999</v>
      </c>
      <c r="Q1069">
        <v>100</v>
      </c>
      <c r="R1069">
        <v>1883</v>
      </c>
      <c r="S1069">
        <v>1</v>
      </c>
      <c r="T1069">
        <v>0</v>
      </c>
      <c r="U1069">
        <v>0</v>
      </c>
      <c r="V1069">
        <v>-5.8391572396099996E-3</v>
      </c>
      <c r="W1069">
        <v>6.5940327405799998E-3</v>
      </c>
      <c r="X1069">
        <v>4.1970681036300004E-3</v>
      </c>
      <c r="Y1069">
        <v>-0.430006308537</v>
      </c>
      <c r="Z1069">
        <v>-4.0092508577200002E-2</v>
      </c>
      <c r="AA1069">
        <v>11.828757681900001</v>
      </c>
      <c r="AB1069">
        <v>-0.42535510074600003</v>
      </c>
      <c r="AC1069">
        <v>1883</v>
      </c>
      <c r="AD1069">
        <v>0.99</v>
      </c>
      <c r="AE1069">
        <v>1884</v>
      </c>
      <c r="AF1069">
        <v>0.01</v>
      </c>
      <c r="AG1069">
        <v>0.98</v>
      </c>
      <c r="AH1069" t="s">
        <v>66</v>
      </c>
      <c r="AI1069" t="s">
        <v>238</v>
      </c>
      <c r="AJ1069" t="s">
        <v>239</v>
      </c>
      <c r="AK1069">
        <v>136</v>
      </c>
      <c r="AL1069" t="s">
        <v>240</v>
      </c>
      <c r="AM1069">
        <v>2</v>
      </c>
      <c r="AN1069">
        <v>13602</v>
      </c>
      <c r="AO1069" t="s">
        <v>134</v>
      </c>
      <c r="AP1069">
        <v>1101</v>
      </c>
      <c r="AQ1069" t="s">
        <v>71</v>
      </c>
      <c r="AR1069" t="s">
        <v>66</v>
      </c>
      <c r="AS1069">
        <v>1883</v>
      </c>
      <c r="AT1069">
        <v>6.594E-3</v>
      </c>
      <c r="AU1069">
        <v>0.27600000000000002</v>
      </c>
      <c r="AV1069" t="s">
        <v>72</v>
      </c>
      <c r="AW1069">
        <v>9.0630000000000002E-2</v>
      </c>
      <c r="AX1069">
        <v>4.1970000000000002E-3</v>
      </c>
      <c r="AY1069">
        <v>4.19E-2</v>
      </c>
      <c r="AZ1069" t="s">
        <v>81</v>
      </c>
      <c r="BA1069">
        <v>0.1162</v>
      </c>
      <c r="BB1069">
        <v>-0.430006</v>
      </c>
      <c r="BC1069">
        <v>0</v>
      </c>
      <c r="BD1069" t="s">
        <v>78</v>
      </c>
      <c r="BE1069" t="s">
        <v>74</v>
      </c>
      <c r="BF1069">
        <v>0.7419</v>
      </c>
      <c r="BG1069" t="s">
        <v>75</v>
      </c>
      <c r="BH1069">
        <v>0</v>
      </c>
      <c r="BI1069" t="s">
        <v>78</v>
      </c>
      <c r="BJ1069">
        <v>0</v>
      </c>
      <c r="BK1069" t="s">
        <v>79</v>
      </c>
      <c r="BL1069" t="s">
        <v>85</v>
      </c>
    </row>
    <row r="1070" spans="1:64" x14ac:dyDescent="0.25">
      <c r="A1070">
        <v>1049</v>
      </c>
      <c r="B1070" t="s">
        <v>235</v>
      </c>
      <c r="C1070" t="s">
        <v>253</v>
      </c>
      <c r="D1070">
        <v>21</v>
      </c>
      <c r="E1070">
        <v>87</v>
      </c>
      <c r="F1070">
        <v>14</v>
      </c>
      <c r="G1070" t="s">
        <v>129</v>
      </c>
      <c r="H1070" t="s">
        <v>237</v>
      </c>
      <c r="I1070" t="s">
        <v>65</v>
      </c>
      <c r="J1070">
        <v>1</v>
      </c>
      <c r="K1070">
        <v>1919</v>
      </c>
      <c r="L1070">
        <v>1883</v>
      </c>
      <c r="M1070">
        <v>1933</v>
      </c>
      <c r="N1070">
        <v>82</v>
      </c>
      <c r="O1070">
        <v>20.5858733528</v>
      </c>
      <c r="P1070">
        <v>0.21606922879500001</v>
      </c>
      <c r="Q1070">
        <v>100</v>
      </c>
      <c r="R1070">
        <v>1919</v>
      </c>
      <c r="S1070">
        <v>0.99</v>
      </c>
      <c r="T1070">
        <v>1892</v>
      </c>
      <c r="U1070">
        <v>0.01</v>
      </c>
      <c r="V1070">
        <v>6.63348575387E-3</v>
      </c>
      <c r="W1070">
        <v>4.1970681036300004E-3</v>
      </c>
      <c r="X1070">
        <v>-6.53816117544E-3</v>
      </c>
      <c r="Y1070">
        <v>0.19087716976899999</v>
      </c>
      <c r="Z1070">
        <v>2.4000637253100001E-2</v>
      </c>
      <c r="AA1070">
        <v>11.1572273577</v>
      </c>
      <c r="AB1070">
        <v>0.25139324355800002</v>
      </c>
      <c r="AC1070">
        <v>1919</v>
      </c>
      <c r="AD1070">
        <v>1</v>
      </c>
      <c r="AE1070">
        <v>0</v>
      </c>
      <c r="AF1070">
        <v>0</v>
      </c>
      <c r="AG1070">
        <v>0.97</v>
      </c>
      <c r="AH1070" t="s">
        <v>66</v>
      </c>
      <c r="AI1070" t="s">
        <v>238</v>
      </c>
      <c r="AJ1070" t="s">
        <v>239</v>
      </c>
      <c r="AK1070">
        <v>136</v>
      </c>
      <c r="AL1070" t="s">
        <v>240</v>
      </c>
      <c r="AM1070">
        <v>2</v>
      </c>
      <c r="AN1070">
        <v>13602</v>
      </c>
      <c r="AO1070" t="s">
        <v>134</v>
      </c>
      <c r="AP1070">
        <v>1101</v>
      </c>
      <c r="AQ1070" t="s">
        <v>71</v>
      </c>
      <c r="AR1070" t="s">
        <v>66</v>
      </c>
      <c r="AS1070">
        <v>1919</v>
      </c>
      <c r="AT1070">
        <v>4.1970000000000002E-3</v>
      </c>
      <c r="AU1070">
        <v>4.19E-2</v>
      </c>
      <c r="AV1070" t="s">
        <v>81</v>
      </c>
      <c r="AW1070">
        <v>0.1162</v>
      </c>
      <c r="AX1070">
        <v>-6.5380000000000004E-3</v>
      </c>
      <c r="AY1070">
        <v>0.16800000000000001</v>
      </c>
      <c r="AZ1070" t="s">
        <v>72</v>
      </c>
      <c r="BA1070">
        <v>0.15240000000000001</v>
      </c>
      <c r="BB1070">
        <v>0.19087699999999999</v>
      </c>
      <c r="BC1070">
        <v>1.1900000000000001E-2</v>
      </c>
      <c r="BD1070" t="s">
        <v>81</v>
      </c>
      <c r="BE1070" t="s">
        <v>74</v>
      </c>
      <c r="BF1070">
        <v>0.1658</v>
      </c>
      <c r="BG1070" t="s">
        <v>75</v>
      </c>
      <c r="BH1070">
        <v>1.1900000000000001E-2</v>
      </c>
      <c r="BI1070" t="s">
        <v>81</v>
      </c>
      <c r="BJ1070">
        <v>3.882E-2</v>
      </c>
      <c r="BK1070" t="s">
        <v>82</v>
      </c>
      <c r="BL1070" t="s">
        <v>85</v>
      </c>
    </row>
    <row r="1071" spans="1:64" x14ac:dyDescent="0.25">
      <c r="A1071">
        <v>1050</v>
      </c>
      <c r="B1071" t="s">
        <v>235</v>
      </c>
      <c r="C1071" t="s">
        <v>253</v>
      </c>
      <c r="D1071">
        <v>21</v>
      </c>
      <c r="E1071">
        <v>87</v>
      </c>
      <c r="F1071">
        <v>14</v>
      </c>
      <c r="G1071" t="s">
        <v>129</v>
      </c>
      <c r="H1071" t="s">
        <v>237</v>
      </c>
      <c r="I1071" t="s">
        <v>65</v>
      </c>
      <c r="J1071">
        <v>1</v>
      </c>
      <c r="K1071">
        <v>1933</v>
      </c>
      <c r="L1071">
        <v>1919</v>
      </c>
      <c r="M1071">
        <v>1962</v>
      </c>
      <c r="N1071">
        <v>82</v>
      </c>
      <c r="O1071">
        <v>12.4471359247</v>
      </c>
      <c r="P1071">
        <v>0.140131415422</v>
      </c>
      <c r="Q1071">
        <v>82</v>
      </c>
      <c r="R1071">
        <v>1933</v>
      </c>
      <c r="S1071">
        <v>0.64</v>
      </c>
      <c r="T1071">
        <v>1934</v>
      </c>
      <c r="U1071">
        <v>0.19</v>
      </c>
      <c r="V1071">
        <v>4.2396404661499999E-3</v>
      </c>
      <c r="W1071">
        <v>-6.53816117544E-3</v>
      </c>
      <c r="X1071">
        <v>6.5683374456300002E-4</v>
      </c>
      <c r="Y1071">
        <v>0.17170444951800001</v>
      </c>
      <c r="Z1071">
        <v>1.11574117649E-2</v>
      </c>
      <c r="AA1071">
        <v>6.26493453379</v>
      </c>
      <c r="AB1071">
        <v>0.124227688914</v>
      </c>
      <c r="AC1071">
        <v>1933</v>
      </c>
      <c r="AD1071">
        <v>0.99</v>
      </c>
      <c r="AE1071">
        <v>1934</v>
      </c>
      <c r="AF1071">
        <v>0.01</v>
      </c>
      <c r="AG1071">
        <v>0.91</v>
      </c>
      <c r="AH1071" t="s">
        <v>66</v>
      </c>
      <c r="AI1071" t="s">
        <v>238</v>
      </c>
      <c r="AJ1071" t="s">
        <v>239</v>
      </c>
      <c r="AK1071">
        <v>136</v>
      </c>
      <c r="AL1071" t="s">
        <v>240</v>
      </c>
      <c r="AM1071">
        <v>2</v>
      </c>
      <c r="AN1071">
        <v>13602</v>
      </c>
      <c r="AO1071" t="s">
        <v>134</v>
      </c>
      <c r="AP1071">
        <v>1101</v>
      </c>
      <c r="AQ1071" t="s">
        <v>71</v>
      </c>
      <c r="AR1071" t="s">
        <v>66</v>
      </c>
      <c r="AS1071">
        <v>1933</v>
      </c>
      <c r="AT1071">
        <v>-6.5380000000000004E-3</v>
      </c>
      <c r="AU1071">
        <v>0.16800000000000001</v>
      </c>
      <c r="AV1071" t="s">
        <v>72</v>
      </c>
      <c r="AW1071">
        <v>0.15240000000000001</v>
      </c>
      <c r="AX1071">
        <v>6.5680000000000003E-4</v>
      </c>
      <c r="AY1071">
        <v>0.80400000000000005</v>
      </c>
      <c r="AZ1071" t="s">
        <v>72</v>
      </c>
      <c r="BA1071">
        <v>2.323E-3</v>
      </c>
      <c r="BB1071">
        <v>0.17170440000000001</v>
      </c>
      <c r="BC1071">
        <v>1.3899999999999999E-2</v>
      </c>
      <c r="BD1071" t="s">
        <v>81</v>
      </c>
      <c r="BE1071" t="s">
        <v>74</v>
      </c>
      <c r="BF1071">
        <v>0.3332</v>
      </c>
      <c r="BG1071" t="s">
        <v>75</v>
      </c>
      <c r="BH1071">
        <v>1.3899999999999999E-2</v>
      </c>
      <c r="BI1071" t="s">
        <v>81</v>
      </c>
      <c r="BJ1071">
        <v>4.4999999999999998E-2</v>
      </c>
      <c r="BK1071" t="s">
        <v>82</v>
      </c>
      <c r="BL1071" t="s">
        <v>85</v>
      </c>
    </row>
    <row r="1072" spans="1:64" x14ac:dyDescent="0.25">
      <c r="A1072">
        <v>1051</v>
      </c>
      <c r="B1072" t="s">
        <v>235</v>
      </c>
      <c r="C1072" t="s">
        <v>253</v>
      </c>
      <c r="D1072">
        <v>21</v>
      </c>
      <c r="E1072">
        <v>87</v>
      </c>
      <c r="F1072">
        <v>14</v>
      </c>
      <c r="G1072" t="s">
        <v>129</v>
      </c>
      <c r="H1072" t="s">
        <v>237</v>
      </c>
      <c r="I1072" t="s">
        <v>65</v>
      </c>
      <c r="J1072">
        <v>1</v>
      </c>
      <c r="K1072">
        <v>1962</v>
      </c>
      <c r="L1072">
        <v>1933</v>
      </c>
      <c r="M1072">
        <v>1977</v>
      </c>
      <c r="N1072">
        <v>82</v>
      </c>
      <c r="O1072">
        <v>32.440290218900003</v>
      </c>
      <c r="P1072">
        <v>-0.442050235658</v>
      </c>
      <c r="Q1072">
        <v>92</v>
      </c>
      <c r="R1072">
        <v>1962</v>
      </c>
      <c r="S1072">
        <v>0.88</v>
      </c>
      <c r="T1072">
        <v>1961</v>
      </c>
      <c r="U1072">
        <v>0.12</v>
      </c>
      <c r="V1072">
        <v>-1.26386133419E-2</v>
      </c>
      <c r="W1072">
        <v>6.5683374456300002E-4</v>
      </c>
      <c r="X1072">
        <v>1.8024586310499999E-2</v>
      </c>
      <c r="Y1072">
        <v>-0.59500715982499996</v>
      </c>
      <c r="Z1072">
        <v>-5.8484144605899999E-2</v>
      </c>
      <c r="AA1072">
        <v>12.070722638499999</v>
      </c>
      <c r="AB1072">
        <v>-0.53800571004200004</v>
      </c>
      <c r="AC1072">
        <v>1962</v>
      </c>
      <c r="AD1072">
        <v>0.81</v>
      </c>
      <c r="AE1072">
        <v>1963</v>
      </c>
      <c r="AF1072">
        <v>0.12</v>
      </c>
      <c r="AG1072">
        <v>0.86</v>
      </c>
      <c r="AH1072" t="s">
        <v>66</v>
      </c>
      <c r="AI1072" t="s">
        <v>238</v>
      </c>
      <c r="AJ1072" t="s">
        <v>239</v>
      </c>
      <c r="AK1072">
        <v>136</v>
      </c>
      <c r="AL1072" t="s">
        <v>240</v>
      </c>
      <c r="AM1072">
        <v>2</v>
      </c>
      <c r="AN1072">
        <v>13602</v>
      </c>
      <c r="AO1072" t="s">
        <v>134</v>
      </c>
      <c r="AP1072">
        <v>1101</v>
      </c>
      <c r="AQ1072" t="s">
        <v>71</v>
      </c>
      <c r="AR1072" t="s">
        <v>66</v>
      </c>
      <c r="AS1072">
        <v>1962</v>
      </c>
      <c r="AT1072">
        <v>6.5680000000000003E-4</v>
      </c>
      <c r="AU1072">
        <v>0.80400000000000005</v>
      </c>
      <c r="AV1072" t="s">
        <v>72</v>
      </c>
      <c r="AW1072">
        <v>2.323E-3</v>
      </c>
      <c r="AX1072">
        <v>1.8024999999999999E-2</v>
      </c>
      <c r="AY1072">
        <v>1.6299999999999999E-2</v>
      </c>
      <c r="AZ1072" t="s">
        <v>81</v>
      </c>
      <c r="BA1072">
        <v>0.36909999999999998</v>
      </c>
      <c r="BB1072">
        <v>-0.59500699999999995</v>
      </c>
      <c r="BC1072">
        <v>0</v>
      </c>
      <c r="BD1072" t="s">
        <v>78</v>
      </c>
      <c r="BE1072" t="s">
        <v>74</v>
      </c>
      <c r="BF1072">
        <v>2.3099999999999999E-2</v>
      </c>
      <c r="BG1072" t="s">
        <v>82</v>
      </c>
      <c r="BH1072">
        <v>0</v>
      </c>
      <c r="BI1072" t="s">
        <v>78</v>
      </c>
      <c r="BJ1072">
        <v>0</v>
      </c>
      <c r="BK1072" t="s">
        <v>79</v>
      </c>
      <c r="BL1072" t="s">
        <v>85</v>
      </c>
    </row>
    <row r="1073" spans="1:64" x14ac:dyDescent="0.25">
      <c r="A1073">
        <v>1052</v>
      </c>
      <c r="B1073" t="s">
        <v>235</v>
      </c>
      <c r="C1073" t="s">
        <v>253</v>
      </c>
      <c r="D1073">
        <v>21</v>
      </c>
      <c r="E1073">
        <v>87</v>
      </c>
      <c r="F1073">
        <v>14</v>
      </c>
      <c r="G1073" t="s">
        <v>129</v>
      </c>
      <c r="H1073" t="s">
        <v>237</v>
      </c>
      <c r="I1073" t="s">
        <v>65</v>
      </c>
      <c r="J1073">
        <v>1</v>
      </c>
      <c r="K1073">
        <v>1977</v>
      </c>
      <c r="L1073">
        <v>1962</v>
      </c>
      <c r="M1073">
        <v>1995</v>
      </c>
      <c r="N1073">
        <v>8</v>
      </c>
      <c r="O1073">
        <v>22.1250980943</v>
      </c>
      <c r="P1073">
        <v>0.38760732708099999</v>
      </c>
      <c r="Q1073">
        <v>92</v>
      </c>
      <c r="R1073">
        <v>1977</v>
      </c>
      <c r="S1073">
        <v>0.97</v>
      </c>
      <c r="T1073">
        <v>1973</v>
      </c>
      <c r="U1073">
        <v>0.02</v>
      </c>
      <c r="V1073">
        <v>1.90015505229E-2</v>
      </c>
      <c r="W1073">
        <v>1.8024586310499999E-2</v>
      </c>
      <c r="X1073">
        <v>-1.00324303189E-3</v>
      </c>
      <c r="Y1073">
        <v>0.27070556571400001</v>
      </c>
      <c r="Z1073">
        <v>2.45421311239E-2</v>
      </c>
      <c r="AA1073">
        <v>8.9684274304899994</v>
      </c>
      <c r="AB1073">
        <v>0.27577479081900003</v>
      </c>
      <c r="AC1073">
        <v>1977</v>
      </c>
      <c r="AD1073">
        <v>0.98</v>
      </c>
      <c r="AE1073">
        <v>1974</v>
      </c>
      <c r="AF1073">
        <v>0.01</v>
      </c>
      <c r="AG1073">
        <v>0.88</v>
      </c>
      <c r="AH1073" t="s">
        <v>66</v>
      </c>
      <c r="AI1073" t="s">
        <v>238</v>
      </c>
      <c r="AJ1073" t="s">
        <v>239</v>
      </c>
      <c r="AK1073">
        <v>136</v>
      </c>
      <c r="AL1073" t="s">
        <v>240</v>
      </c>
      <c r="AM1073">
        <v>2</v>
      </c>
      <c r="AN1073">
        <v>13602</v>
      </c>
      <c r="AO1073" t="s">
        <v>134</v>
      </c>
      <c r="AP1073">
        <v>1101</v>
      </c>
      <c r="AQ1073" t="s">
        <v>71</v>
      </c>
      <c r="AR1073" t="s">
        <v>66</v>
      </c>
      <c r="AS1073">
        <v>1977</v>
      </c>
      <c r="AT1073">
        <v>1.8024999999999999E-2</v>
      </c>
      <c r="AU1073">
        <v>1.6299999999999999E-2</v>
      </c>
      <c r="AV1073" t="s">
        <v>81</v>
      </c>
      <c r="AW1073">
        <v>0.36909999999999998</v>
      </c>
      <c r="AX1073">
        <v>-1.003E-3</v>
      </c>
      <c r="AY1073">
        <v>0.874</v>
      </c>
      <c r="AZ1073" t="s">
        <v>72</v>
      </c>
      <c r="BA1073">
        <v>1.6249999999999999E-3</v>
      </c>
      <c r="BB1073">
        <v>0.270706</v>
      </c>
      <c r="BC1073">
        <v>4.1900000000000001E-3</v>
      </c>
      <c r="BD1073" t="s">
        <v>80</v>
      </c>
      <c r="BE1073" t="s">
        <v>74</v>
      </c>
      <c r="BF1073">
        <v>5.2330000000000002E-2</v>
      </c>
      <c r="BG1073" t="s">
        <v>83</v>
      </c>
      <c r="BH1073">
        <v>4.1900000000000001E-3</v>
      </c>
      <c r="BI1073" t="s">
        <v>80</v>
      </c>
      <c r="BJ1073">
        <v>2.2079999999999999E-3</v>
      </c>
      <c r="BK1073" t="s">
        <v>76</v>
      </c>
      <c r="BL1073" t="s">
        <v>85</v>
      </c>
    </row>
    <row r="1074" spans="1:64" x14ac:dyDescent="0.25">
      <c r="A1074">
        <v>1053</v>
      </c>
      <c r="B1074" t="s">
        <v>235</v>
      </c>
      <c r="C1074" t="s">
        <v>253</v>
      </c>
      <c r="D1074">
        <v>21</v>
      </c>
      <c r="E1074">
        <v>87</v>
      </c>
      <c r="F1074">
        <v>14</v>
      </c>
      <c r="G1074" t="s">
        <v>129</v>
      </c>
      <c r="H1074" t="s">
        <v>237</v>
      </c>
      <c r="I1074" t="s">
        <v>65</v>
      </c>
      <c r="J1074">
        <v>1</v>
      </c>
      <c r="K1074">
        <v>1995</v>
      </c>
      <c r="L1074">
        <v>1977</v>
      </c>
      <c r="M1074">
        <v>2005</v>
      </c>
      <c r="N1074">
        <v>8</v>
      </c>
      <c r="O1074">
        <v>19.728929905299999</v>
      </c>
      <c r="P1074">
        <v>0.44114451690700002</v>
      </c>
      <c r="Q1074">
        <v>8</v>
      </c>
      <c r="R1074">
        <v>1996</v>
      </c>
      <c r="S1074">
        <v>0.93</v>
      </c>
      <c r="T1074">
        <v>1995</v>
      </c>
      <c r="U1074">
        <v>0.06</v>
      </c>
      <c r="V1074">
        <v>2.22790423741E-2</v>
      </c>
      <c r="W1074">
        <v>-1.00324303189E-3</v>
      </c>
      <c r="X1074">
        <v>3.9406535352799997E-2</v>
      </c>
      <c r="Y1074">
        <v>0.21333431577299999</v>
      </c>
      <c r="Z1074">
        <v>3.6399403184700002E-2</v>
      </c>
      <c r="AA1074">
        <v>10.814901389099999</v>
      </c>
      <c r="AB1074">
        <v>0.38230020492099998</v>
      </c>
      <c r="AC1074">
        <v>1996</v>
      </c>
      <c r="AD1074">
        <v>0.9</v>
      </c>
      <c r="AE1074">
        <v>1995</v>
      </c>
      <c r="AF1074">
        <v>7.0000000000000007E-2</v>
      </c>
      <c r="AG1074">
        <v>0.83</v>
      </c>
      <c r="AH1074" t="s">
        <v>66</v>
      </c>
      <c r="AI1074" t="s">
        <v>238</v>
      </c>
      <c r="AJ1074" t="s">
        <v>239</v>
      </c>
      <c r="AK1074">
        <v>136</v>
      </c>
      <c r="AL1074" t="s">
        <v>240</v>
      </c>
      <c r="AM1074">
        <v>2</v>
      </c>
      <c r="AN1074">
        <v>13602</v>
      </c>
      <c r="AO1074" t="s">
        <v>134</v>
      </c>
      <c r="AP1074">
        <v>1101</v>
      </c>
      <c r="AQ1074" t="s">
        <v>71</v>
      </c>
      <c r="AR1074" t="s">
        <v>66</v>
      </c>
      <c r="AS1074">
        <v>1995</v>
      </c>
      <c r="AT1074">
        <v>-1.003E-3</v>
      </c>
      <c r="AU1074">
        <v>0.874</v>
      </c>
      <c r="AV1074" t="s">
        <v>72</v>
      </c>
      <c r="AW1074">
        <v>1.6249999999999999E-3</v>
      </c>
      <c r="AX1074">
        <v>3.9406999999999998E-2</v>
      </c>
      <c r="AY1074">
        <v>1.3699999999999999E-3</v>
      </c>
      <c r="AZ1074" t="s">
        <v>80</v>
      </c>
      <c r="BA1074">
        <v>0.74160000000000004</v>
      </c>
      <c r="BB1074">
        <v>0.21332999999999999</v>
      </c>
      <c r="BC1074">
        <v>3.9789999999999999E-2</v>
      </c>
      <c r="BD1074" t="s">
        <v>81</v>
      </c>
      <c r="BE1074" t="s">
        <v>74</v>
      </c>
      <c r="BF1074">
        <v>9.1900000000000003E-3</v>
      </c>
      <c r="BG1074" t="s">
        <v>76</v>
      </c>
      <c r="BH1074">
        <v>3.9789999999999999E-2</v>
      </c>
      <c r="BI1074" t="s">
        <v>81</v>
      </c>
      <c r="BJ1074">
        <v>1.73E-4</v>
      </c>
      <c r="BK1074" t="s">
        <v>79</v>
      </c>
      <c r="BL1074" t="s">
        <v>85</v>
      </c>
    </row>
    <row r="1075" spans="1:64" x14ac:dyDescent="0.25">
      <c r="A1075">
        <v>1054</v>
      </c>
      <c r="B1075" t="s">
        <v>235</v>
      </c>
      <c r="C1075" t="s">
        <v>253</v>
      </c>
      <c r="D1075">
        <v>21</v>
      </c>
      <c r="E1075">
        <v>87</v>
      </c>
      <c r="F1075">
        <v>14</v>
      </c>
      <c r="G1075" t="s">
        <v>129</v>
      </c>
      <c r="H1075" t="s">
        <v>237</v>
      </c>
      <c r="I1075" t="s">
        <v>65</v>
      </c>
      <c r="J1075">
        <v>1</v>
      </c>
      <c r="K1075">
        <v>2005</v>
      </c>
      <c r="L1075">
        <v>1995</v>
      </c>
      <c r="M1075">
        <v>2015</v>
      </c>
      <c r="N1075">
        <v>8</v>
      </c>
      <c r="O1075">
        <v>14.444264069700001</v>
      </c>
      <c r="P1075">
        <v>0.45028971593599998</v>
      </c>
      <c r="Q1075">
        <v>96</v>
      </c>
      <c r="R1075">
        <v>2005</v>
      </c>
      <c r="S1075">
        <v>0.98</v>
      </c>
      <c r="T1075">
        <v>2004</v>
      </c>
      <c r="U1075">
        <v>0.02</v>
      </c>
      <c r="V1075">
        <v>4.0291317670100003E-2</v>
      </c>
      <c r="W1075">
        <v>3.9406535352799997E-2</v>
      </c>
      <c r="X1075">
        <v>1.2169388886000001E-2</v>
      </c>
      <c r="Y1075">
        <v>0.20651320205900001</v>
      </c>
      <c r="Z1075">
        <v>4.8217069855699998E-2</v>
      </c>
      <c r="AA1075">
        <v>11.0231510586</v>
      </c>
      <c r="AB1075">
        <v>0.42362363918599999</v>
      </c>
      <c r="AC1075">
        <v>2005</v>
      </c>
      <c r="AD1075">
        <v>0.99</v>
      </c>
      <c r="AE1075">
        <v>2000</v>
      </c>
      <c r="AF1075">
        <v>0.01</v>
      </c>
      <c r="AG1075">
        <v>0.71</v>
      </c>
      <c r="AH1075" t="s">
        <v>66</v>
      </c>
      <c r="AI1075" t="s">
        <v>238</v>
      </c>
      <c r="AJ1075" t="s">
        <v>239</v>
      </c>
      <c r="AK1075">
        <v>136</v>
      </c>
      <c r="AL1075" t="s">
        <v>240</v>
      </c>
      <c r="AM1075">
        <v>2</v>
      </c>
      <c r="AN1075">
        <v>13602</v>
      </c>
      <c r="AO1075" t="s">
        <v>134</v>
      </c>
      <c r="AP1075">
        <v>1101</v>
      </c>
      <c r="AQ1075" t="s">
        <v>71</v>
      </c>
      <c r="AR1075" t="s">
        <v>66</v>
      </c>
      <c r="AS1075">
        <v>2005</v>
      </c>
      <c r="AT1075">
        <v>3.9406999999999998E-2</v>
      </c>
      <c r="AU1075">
        <v>1.3699999999999999E-3</v>
      </c>
      <c r="AV1075" t="s">
        <v>80</v>
      </c>
      <c r="AW1075">
        <v>0.74160000000000004</v>
      </c>
      <c r="AX1075">
        <v>1.217E-2</v>
      </c>
      <c r="AY1075">
        <v>0.42</v>
      </c>
      <c r="AZ1075" t="s">
        <v>72</v>
      </c>
      <c r="BA1075">
        <v>8.2869999999999999E-2</v>
      </c>
      <c r="BB1075">
        <v>0.20651</v>
      </c>
      <c r="BC1075">
        <v>4.6199999999999998E-2</v>
      </c>
      <c r="BD1075" t="s">
        <v>81</v>
      </c>
      <c r="BE1075" t="s">
        <v>74</v>
      </c>
      <c r="BF1075">
        <v>0.11840000000000001</v>
      </c>
      <c r="BG1075" t="s">
        <v>75</v>
      </c>
      <c r="BH1075">
        <v>4.6199999999999998E-2</v>
      </c>
      <c r="BI1075" t="s">
        <v>81</v>
      </c>
      <c r="BJ1075">
        <v>5.8220000000000001E-2</v>
      </c>
      <c r="BK1075" t="s">
        <v>83</v>
      </c>
      <c r="BL1075" t="s">
        <v>85</v>
      </c>
    </row>
    <row r="1076" spans="1:64" x14ac:dyDescent="0.25">
      <c r="A1076">
        <v>1055</v>
      </c>
      <c r="B1076" t="s">
        <v>235</v>
      </c>
      <c r="C1076" t="s">
        <v>253</v>
      </c>
      <c r="D1076">
        <v>21</v>
      </c>
      <c r="E1076">
        <v>87</v>
      </c>
      <c r="F1076">
        <v>14</v>
      </c>
      <c r="G1076" t="s">
        <v>129</v>
      </c>
      <c r="H1076" t="s">
        <v>237</v>
      </c>
      <c r="I1076" t="s">
        <v>65</v>
      </c>
      <c r="J1076">
        <v>1</v>
      </c>
      <c r="K1076">
        <v>2015</v>
      </c>
      <c r="L1076">
        <v>2005</v>
      </c>
      <c r="M1076">
        <v>2028</v>
      </c>
      <c r="N1076">
        <v>15</v>
      </c>
      <c r="O1076">
        <v>14.7993687531</v>
      </c>
      <c r="P1076">
        <v>0.40509658656800002</v>
      </c>
      <c r="Q1076">
        <v>17</v>
      </c>
      <c r="R1076">
        <v>2016</v>
      </c>
      <c r="S1076">
        <v>0.56000000000000005</v>
      </c>
      <c r="T1076">
        <v>2015</v>
      </c>
      <c r="U1076">
        <v>0.28000000000000003</v>
      </c>
      <c r="V1076">
        <v>3.3664343707799999E-2</v>
      </c>
      <c r="W1076">
        <v>1.2169388886000001E-2</v>
      </c>
      <c r="X1076">
        <v>3.6521483515400001E-2</v>
      </c>
      <c r="Y1076">
        <v>9.6009384626800004E-2</v>
      </c>
      <c r="Z1076">
        <v>3.4003341912400002E-2</v>
      </c>
      <c r="AA1076">
        <v>9.9600409358499995</v>
      </c>
      <c r="AB1076">
        <v>0.30420281149</v>
      </c>
      <c r="AC1076">
        <v>2015</v>
      </c>
      <c r="AD1076">
        <v>0.75</v>
      </c>
      <c r="AE1076">
        <v>2016</v>
      </c>
      <c r="AF1076">
        <v>0.19</v>
      </c>
      <c r="AG1076">
        <v>0.66</v>
      </c>
      <c r="AH1076" t="s">
        <v>66</v>
      </c>
      <c r="AI1076" t="s">
        <v>238</v>
      </c>
      <c r="AJ1076" t="s">
        <v>239</v>
      </c>
      <c r="AK1076">
        <v>136</v>
      </c>
      <c r="AL1076" t="s">
        <v>240</v>
      </c>
      <c r="AM1076">
        <v>2</v>
      </c>
      <c r="AN1076">
        <v>13602</v>
      </c>
      <c r="AO1076" t="s">
        <v>134</v>
      </c>
      <c r="AP1076">
        <v>1101</v>
      </c>
      <c r="AQ1076" t="s">
        <v>71</v>
      </c>
      <c r="AR1076" t="s">
        <v>66</v>
      </c>
      <c r="AS1076">
        <v>2015</v>
      </c>
      <c r="AT1076">
        <v>1.217E-2</v>
      </c>
      <c r="AU1076">
        <v>0.42</v>
      </c>
      <c r="AV1076" t="s">
        <v>72</v>
      </c>
      <c r="AW1076">
        <v>8.2869999999999999E-2</v>
      </c>
      <c r="AX1076">
        <v>3.6520999999999998E-2</v>
      </c>
      <c r="AY1076">
        <v>9.7999999999999997E-5</v>
      </c>
      <c r="AZ1076" t="s">
        <v>78</v>
      </c>
      <c r="BA1076">
        <v>0.76180000000000003</v>
      </c>
      <c r="BB1076">
        <v>9.6008999999999997E-2</v>
      </c>
      <c r="BC1076">
        <v>0.28709600000000002</v>
      </c>
      <c r="BD1076" t="s">
        <v>72</v>
      </c>
      <c r="BE1076" t="s">
        <v>74</v>
      </c>
      <c r="BF1076">
        <v>9.7911999999999999E-2</v>
      </c>
      <c r="BG1076" t="s">
        <v>83</v>
      </c>
      <c r="BH1076">
        <v>0.28709600000000002</v>
      </c>
      <c r="BI1076" t="s">
        <v>72</v>
      </c>
      <c r="BJ1076">
        <v>0.1804</v>
      </c>
      <c r="BK1076" t="s">
        <v>75</v>
      </c>
      <c r="BL1076" t="s">
        <v>85</v>
      </c>
    </row>
    <row r="1077" spans="1:64" x14ac:dyDescent="0.25">
      <c r="A1077">
        <v>1056</v>
      </c>
      <c r="B1077" t="s">
        <v>235</v>
      </c>
      <c r="C1077" t="s">
        <v>253</v>
      </c>
      <c r="D1077">
        <v>21</v>
      </c>
      <c r="E1077">
        <v>87</v>
      </c>
      <c r="F1077">
        <v>14</v>
      </c>
      <c r="G1077" t="s">
        <v>129</v>
      </c>
      <c r="H1077" t="s">
        <v>237</v>
      </c>
      <c r="I1077" t="s">
        <v>65</v>
      </c>
      <c r="J1077">
        <v>1</v>
      </c>
      <c r="K1077">
        <v>2028</v>
      </c>
      <c r="L1077">
        <v>2015</v>
      </c>
      <c r="M1077">
        <v>2042</v>
      </c>
      <c r="N1077">
        <v>17</v>
      </c>
      <c r="O1077">
        <v>21.5222888387</v>
      </c>
      <c r="P1077">
        <v>0.60134697986700003</v>
      </c>
      <c r="Q1077">
        <v>98</v>
      </c>
      <c r="R1077">
        <v>2028</v>
      </c>
      <c r="S1077">
        <v>0.93</v>
      </c>
      <c r="T1077">
        <v>2025</v>
      </c>
      <c r="U1077">
        <v>0.05</v>
      </c>
      <c r="V1077">
        <v>4.06056639198E-2</v>
      </c>
      <c r="W1077">
        <v>3.6521483515400001E-2</v>
      </c>
      <c r="X1077">
        <v>2.2276234431400001E-2</v>
      </c>
      <c r="Y1077">
        <v>0.21596773811700001</v>
      </c>
      <c r="Z1077">
        <v>5.0595606619399998E-2</v>
      </c>
      <c r="AA1077">
        <v>11.4863990824</v>
      </c>
      <c r="AB1077">
        <v>0.45252355604099997</v>
      </c>
      <c r="AC1077">
        <v>2028</v>
      </c>
      <c r="AD1077">
        <v>0.94</v>
      </c>
      <c r="AE1077">
        <v>2025</v>
      </c>
      <c r="AF1077">
        <v>0.04</v>
      </c>
      <c r="AG1077">
        <v>0.62</v>
      </c>
      <c r="AH1077" t="s">
        <v>66</v>
      </c>
      <c r="AI1077" t="s">
        <v>238</v>
      </c>
      <c r="AJ1077" t="s">
        <v>239</v>
      </c>
      <c r="AK1077">
        <v>136</v>
      </c>
      <c r="AL1077" t="s">
        <v>240</v>
      </c>
      <c r="AM1077">
        <v>2</v>
      </c>
      <c r="AN1077">
        <v>13602</v>
      </c>
      <c r="AO1077" t="s">
        <v>134</v>
      </c>
      <c r="AP1077">
        <v>1101</v>
      </c>
      <c r="AQ1077" t="s">
        <v>71</v>
      </c>
      <c r="AR1077" t="s">
        <v>66</v>
      </c>
      <c r="AS1077">
        <v>2028</v>
      </c>
      <c r="AT1077">
        <v>3.6520999999999998E-2</v>
      </c>
      <c r="AU1077">
        <v>9.7999999999999997E-5</v>
      </c>
      <c r="AV1077" t="s">
        <v>78</v>
      </c>
      <c r="AW1077">
        <v>0.76180000000000003</v>
      </c>
      <c r="AX1077">
        <v>2.2276000000000001E-2</v>
      </c>
      <c r="AY1077">
        <v>1.0499999999999999E-3</v>
      </c>
      <c r="AZ1077" t="s">
        <v>80</v>
      </c>
      <c r="BA1077">
        <v>0.60509999999999997</v>
      </c>
      <c r="BB1077">
        <v>0.21596799999999999</v>
      </c>
      <c r="BC1077">
        <v>2.0409999999999998E-3</v>
      </c>
      <c r="BD1077" t="s">
        <v>80</v>
      </c>
      <c r="BE1077" t="s">
        <v>74</v>
      </c>
      <c r="BF1077">
        <v>8.8909000000000002E-2</v>
      </c>
      <c r="BG1077" t="s">
        <v>83</v>
      </c>
      <c r="BH1077">
        <v>2.0409999999999998E-3</v>
      </c>
      <c r="BI1077" t="s">
        <v>80</v>
      </c>
      <c r="BJ1077">
        <v>2.8879999999999999E-3</v>
      </c>
      <c r="BK1077" t="s">
        <v>76</v>
      </c>
      <c r="BL1077" t="s">
        <v>85</v>
      </c>
    </row>
    <row r="1078" spans="1:64" x14ac:dyDescent="0.25">
      <c r="A1078">
        <v>1057</v>
      </c>
      <c r="B1078" t="s">
        <v>235</v>
      </c>
      <c r="C1078" t="s">
        <v>253</v>
      </c>
      <c r="D1078">
        <v>21</v>
      </c>
      <c r="E1078">
        <v>87</v>
      </c>
      <c r="F1078">
        <v>14</v>
      </c>
      <c r="G1078" t="s">
        <v>129</v>
      </c>
      <c r="H1078" t="s">
        <v>237</v>
      </c>
      <c r="I1078" t="s">
        <v>65</v>
      </c>
      <c r="J1078">
        <v>1</v>
      </c>
      <c r="K1078">
        <v>2042</v>
      </c>
      <c r="L1078">
        <v>2028</v>
      </c>
      <c r="M1078">
        <v>2054</v>
      </c>
      <c r="N1078">
        <v>98</v>
      </c>
      <c r="O1078">
        <v>19.2828683818</v>
      </c>
      <c r="P1078">
        <v>0.58567944407200001</v>
      </c>
      <c r="Q1078">
        <v>100</v>
      </c>
      <c r="R1078">
        <v>2042</v>
      </c>
      <c r="S1078">
        <v>0.99</v>
      </c>
      <c r="T1078">
        <v>2043</v>
      </c>
      <c r="U1078">
        <v>0.01</v>
      </c>
      <c r="V1078">
        <v>4.2048558973500003E-2</v>
      </c>
      <c r="W1078">
        <v>2.2276234431400001E-2</v>
      </c>
      <c r="X1078">
        <v>5.0340576924999998E-2</v>
      </c>
      <c r="Y1078">
        <v>0.11405586505900001</v>
      </c>
      <c r="Z1078">
        <v>4.23904546548E-2</v>
      </c>
      <c r="AA1078">
        <v>12.208105883</v>
      </c>
      <c r="AB1078">
        <v>0.38528049283900001</v>
      </c>
      <c r="AC1078">
        <v>2042</v>
      </c>
      <c r="AD1078">
        <v>1</v>
      </c>
      <c r="AE1078">
        <v>0</v>
      </c>
      <c r="AF1078">
        <v>0</v>
      </c>
      <c r="AG1078">
        <v>0.97</v>
      </c>
      <c r="AH1078" t="s">
        <v>66</v>
      </c>
      <c r="AI1078" t="s">
        <v>238</v>
      </c>
      <c r="AJ1078" t="s">
        <v>239</v>
      </c>
      <c r="AK1078">
        <v>136</v>
      </c>
      <c r="AL1078" t="s">
        <v>240</v>
      </c>
      <c r="AM1078">
        <v>2</v>
      </c>
      <c r="AN1078">
        <v>13602</v>
      </c>
      <c r="AO1078" t="s">
        <v>134</v>
      </c>
      <c r="AP1078">
        <v>1101</v>
      </c>
      <c r="AQ1078" t="s">
        <v>71</v>
      </c>
      <c r="AR1078" t="s">
        <v>66</v>
      </c>
      <c r="AS1078">
        <v>2042</v>
      </c>
      <c r="AT1078">
        <v>2.2276000000000001E-2</v>
      </c>
      <c r="AU1078">
        <v>1.0499999999999999E-3</v>
      </c>
      <c r="AV1078" t="s">
        <v>80</v>
      </c>
      <c r="AW1078">
        <v>0.60509999999999997</v>
      </c>
      <c r="AX1078">
        <v>5.0340999999999997E-2</v>
      </c>
      <c r="AY1078">
        <v>1.66E-4</v>
      </c>
      <c r="AZ1078" t="s">
        <v>78</v>
      </c>
      <c r="BA1078">
        <v>0.77259999999999995</v>
      </c>
      <c r="BB1078">
        <v>0.114056</v>
      </c>
      <c r="BC1078">
        <v>0.12844</v>
      </c>
      <c r="BD1078" t="s">
        <v>72</v>
      </c>
      <c r="BE1078" t="s">
        <v>74</v>
      </c>
      <c r="BF1078">
        <v>8.2199999999999999E-3</v>
      </c>
      <c r="BG1078" t="s">
        <v>76</v>
      </c>
      <c r="BH1078">
        <v>0.12844</v>
      </c>
      <c r="BI1078" t="s">
        <v>72</v>
      </c>
      <c r="BJ1078">
        <v>5.5519999999999996E-3</v>
      </c>
      <c r="BK1078" t="s">
        <v>76</v>
      </c>
      <c r="BL1078" t="s">
        <v>85</v>
      </c>
    </row>
    <row r="1079" spans="1:64" x14ac:dyDescent="0.25">
      <c r="A1079">
        <v>1058</v>
      </c>
      <c r="B1079" t="s">
        <v>235</v>
      </c>
      <c r="C1079" t="s">
        <v>253</v>
      </c>
      <c r="D1079">
        <v>21</v>
      </c>
      <c r="E1079">
        <v>87</v>
      </c>
      <c r="F1079">
        <v>14</v>
      </c>
      <c r="G1079" t="s">
        <v>129</v>
      </c>
      <c r="H1079" t="s">
        <v>237</v>
      </c>
      <c r="I1079" t="s">
        <v>65</v>
      </c>
      <c r="J1079">
        <v>1</v>
      </c>
      <c r="K1079">
        <v>2054</v>
      </c>
      <c r="L1079">
        <v>2042</v>
      </c>
      <c r="M1079">
        <v>2066</v>
      </c>
      <c r="N1079">
        <v>100</v>
      </c>
      <c r="O1079">
        <v>18.241526733499999</v>
      </c>
      <c r="P1079">
        <v>0.75740336664999997</v>
      </c>
      <c r="Q1079">
        <v>100</v>
      </c>
      <c r="R1079">
        <v>2054</v>
      </c>
      <c r="S1079">
        <v>1</v>
      </c>
      <c r="T1079">
        <v>0</v>
      </c>
      <c r="U1079">
        <v>0</v>
      </c>
      <c r="V1079">
        <v>5.9786106884699999E-2</v>
      </c>
      <c r="W1079">
        <v>5.0340576924999998E-2</v>
      </c>
      <c r="X1079">
        <v>4.92280099062E-2</v>
      </c>
      <c r="Y1079">
        <v>0.16030747086399999</v>
      </c>
      <c r="Z1079">
        <v>6.4041167891099995E-2</v>
      </c>
      <c r="AA1079">
        <v>11.568175456500001</v>
      </c>
      <c r="AB1079">
        <v>0.55196105924700001</v>
      </c>
      <c r="AC1079">
        <v>2054</v>
      </c>
      <c r="AD1079">
        <v>0.98</v>
      </c>
      <c r="AE1079">
        <v>2051</v>
      </c>
      <c r="AF1079">
        <v>0.01</v>
      </c>
      <c r="AG1079">
        <v>0.73</v>
      </c>
      <c r="AH1079" t="s">
        <v>66</v>
      </c>
      <c r="AI1079" t="s">
        <v>238</v>
      </c>
      <c r="AJ1079" t="s">
        <v>239</v>
      </c>
      <c r="AK1079">
        <v>136</v>
      </c>
      <c r="AL1079" t="s">
        <v>240</v>
      </c>
      <c r="AM1079">
        <v>2</v>
      </c>
      <c r="AN1079">
        <v>13602</v>
      </c>
      <c r="AO1079" t="s">
        <v>134</v>
      </c>
      <c r="AP1079">
        <v>1101</v>
      </c>
      <c r="AQ1079" t="s">
        <v>71</v>
      </c>
      <c r="AR1079" t="s">
        <v>66</v>
      </c>
      <c r="AS1079">
        <v>2054</v>
      </c>
      <c r="AT1079">
        <v>5.0340999999999997E-2</v>
      </c>
      <c r="AU1079">
        <v>1.66E-4</v>
      </c>
      <c r="AV1079" t="s">
        <v>78</v>
      </c>
      <c r="AW1079">
        <v>0.77259999999999995</v>
      </c>
      <c r="AX1079">
        <v>4.9228000000000001E-2</v>
      </c>
      <c r="AY1079">
        <v>4.8000000000000001E-5</v>
      </c>
      <c r="AZ1079" t="s">
        <v>78</v>
      </c>
      <c r="BA1079">
        <v>0.82140000000000002</v>
      </c>
      <c r="BB1079">
        <v>0.16030700000000001</v>
      </c>
      <c r="BC1079">
        <v>5.3999999999999999E-2</v>
      </c>
      <c r="BD1079" t="s">
        <v>73</v>
      </c>
      <c r="BE1079" t="s">
        <v>74</v>
      </c>
      <c r="BF1079">
        <v>0.92200000000000004</v>
      </c>
      <c r="BG1079" t="s">
        <v>75</v>
      </c>
      <c r="BH1079">
        <v>5.3999999999999999E-2</v>
      </c>
      <c r="BI1079" t="s">
        <v>73</v>
      </c>
      <c r="BJ1079">
        <v>0.14899999999999999</v>
      </c>
      <c r="BK1079" t="s">
        <v>75</v>
      </c>
      <c r="BL1079" t="s">
        <v>85</v>
      </c>
    </row>
    <row r="1080" spans="1:64" x14ac:dyDescent="0.25">
      <c r="A1080">
        <v>1059</v>
      </c>
      <c r="B1080" t="s">
        <v>235</v>
      </c>
      <c r="C1080" t="s">
        <v>253</v>
      </c>
      <c r="D1080">
        <v>21</v>
      </c>
      <c r="E1080">
        <v>87</v>
      </c>
      <c r="F1080">
        <v>14</v>
      </c>
      <c r="G1080" t="s">
        <v>129</v>
      </c>
      <c r="H1080" t="s">
        <v>237</v>
      </c>
      <c r="I1080" t="s">
        <v>65</v>
      </c>
      <c r="J1080">
        <v>1</v>
      </c>
      <c r="K1080">
        <v>2066</v>
      </c>
      <c r="L1080">
        <v>2054</v>
      </c>
      <c r="M1080">
        <v>2081</v>
      </c>
      <c r="N1080">
        <v>100</v>
      </c>
      <c r="O1080">
        <v>20.963891447000002</v>
      </c>
      <c r="P1080">
        <v>0.811997270291</v>
      </c>
      <c r="Q1080">
        <v>100</v>
      </c>
      <c r="R1080">
        <v>2066</v>
      </c>
      <c r="S1080">
        <v>0.96</v>
      </c>
      <c r="T1080">
        <v>2064</v>
      </c>
      <c r="U1080">
        <v>0.03</v>
      </c>
      <c r="V1080">
        <v>5.5960806370300001E-2</v>
      </c>
      <c r="W1080">
        <v>4.92280099062E-2</v>
      </c>
      <c r="X1080">
        <v>4.1753309524100002E-2</v>
      </c>
      <c r="Y1080">
        <v>0.205589122111</v>
      </c>
      <c r="Z1080">
        <v>6.6979769608800005E-2</v>
      </c>
      <c r="AA1080">
        <v>11.7316867696</v>
      </c>
      <c r="AB1080">
        <v>0.57001511920600001</v>
      </c>
      <c r="AC1080">
        <v>2066</v>
      </c>
      <c r="AD1080">
        <v>0.91</v>
      </c>
      <c r="AE1080">
        <v>2064</v>
      </c>
      <c r="AF1080">
        <v>7.0000000000000007E-2</v>
      </c>
      <c r="AG1080">
        <v>0.59</v>
      </c>
      <c r="AH1080" t="s">
        <v>66</v>
      </c>
      <c r="AI1080" t="s">
        <v>238</v>
      </c>
      <c r="AJ1080" t="s">
        <v>239</v>
      </c>
      <c r="AK1080">
        <v>136</v>
      </c>
      <c r="AL1080" t="s">
        <v>240</v>
      </c>
      <c r="AM1080">
        <v>2</v>
      </c>
      <c r="AN1080">
        <v>13602</v>
      </c>
      <c r="AO1080" t="s">
        <v>134</v>
      </c>
      <c r="AP1080">
        <v>1101</v>
      </c>
      <c r="AQ1080" t="s">
        <v>71</v>
      </c>
      <c r="AR1080" t="s">
        <v>66</v>
      </c>
      <c r="AS1080">
        <v>2066</v>
      </c>
      <c r="AT1080">
        <v>4.9228000000000001E-2</v>
      </c>
      <c r="AU1080">
        <v>4.8000000000000001E-5</v>
      </c>
      <c r="AV1080" t="s">
        <v>78</v>
      </c>
      <c r="AW1080">
        <v>0.82140000000000002</v>
      </c>
      <c r="AX1080">
        <v>4.1750000000000002E-2</v>
      </c>
      <c r="AY1080">
        <v>9.0000000000000002E-6</v>
      </c>
      <c r="AZ1080" t="s">
        <v>78</v>
      </c>
      <c r="BA1080">
        <v>0.79059999999999997</v>
      </c>
      <c r="BB1080">
        <v>0.20558899999999999</v>
      </c>
      <c r="BC1080">
        <v>9.3299999999999998E-3</v>
      </c>
      <c r="BD1080" t="s">
        <v>80</v>
      </c>
      <c r="BE1080" t="s">
        <v>74</v>
      </c>
      <c r="BF1080">
        <v>0.44857000000000002</v>
      </c>
      <c r="BG1080" t="s">
        <v>75</v>
      </c>
      <c r="BH1080">
        <v>9.3299999999999998E-3</v>
      </c>
      <c r="BI1080" t="s">
        <v>80</v>
      </c>
      <c r="BJ1080">
        <v>1.9859999999999999E-2</v>
      </c>
      <c r="BK1080" t="s">
        <v>82</v>
      </c>
      <c r="BL1080" t="s">
        <v>85</v>
      </c>
    </row>
    <row r="1081" spans="1:64" x14ac:dyDescent="0.25">
      <c r="A1081">
        <v>1060</v>
      </c>
      <c r="B1081" t="s">
        <v>235</v>
      </c>
      <c r="C1081" t="s">
        <v>253</v>
      </c>
      <c r="D1081">
        <v>21</v>
      </c>
      <c r="E1081">
        <v>87</v>
      </c>
      <c r="F1081">
        <v>14</v>
      </c>
      <c r="G1081" t="s">
        <v>129</v>
      </c>
      <c r="H1081" t="s">
        <v>237</v>
      </c>
      <c r="I1081" t="s">
        <v>65</v>
      </c>
      <c r="J1081">
        <v>1</v>
      </c>
      <c r="K1081">
        <v>2081</v>
      </c>
      <c r="L1081">
        <v>2066</v>
      </c>
      <c r="M1081">
        <v>2092</v>
      </c>
      <c r="N1081">
        <v>100</v>
      </c>
      <c r="O1081">
        <v>19.648928863799998</v>
      </c>
      <c r="P1081">
        <v>0.72333670895699997</v>
      </c>
      <c r="Q1081">
        <v>100</v>
      </c>
      <c r="R1081">
        <v>2081</v>
      </c>
      <c r="S1081">
        <v>0.95</v>
      </c>
      <c r="T1081">
        <v>2078</v>
      </c>
      <c r="U1081">
        <v>0.02</v>
      </c>
      <c r="V1081">
        <v>5.2266251566899999E-2</v>
      </c>
      <c r="W1081">
        <v>4.1753309524100002E-2</v>
      </c>
      <c r="X1081">
        <v>4.4551681817999997E-2</v>
      </c>
      <c r="Y1081">
        <v>0.16584439393700001</v>
      </c>
      <c r="Z1081">
        <v>5.96207401958E-2</v>
      </c>
      <c r="AA1081">
        <v>11.815843257999999</v>
      </c>
      <c r="AB1081">
        <v>0.515095387357</v>
      </c>
      <c r="AC1081">
        <v>2081</v>
      </c>
      <c r="AD1081">
        <v>0.91</v>
      </c>
      <c r="AE1081">
        <v>2082</v>
      </c>
      <c r="AF1081">
        <v>7.0000000000000007E-2</v>
      </c>
      <c r="AG1081">
        <v>0.92</v>
      </c>
      <c r="AH1081" t="s">
        <v>66</v>
      </c>
      <c r="AI1081" t="s">
        <v>238</v>
      </c>
      <c r="AJ1081" t="s">
        <v>239</v>
      </c>
      <c r="AK1081">
        <v>136</v>
      </c>
      <c r="AL1081" t="s">
        <v>240</v>
      </c>
      <c r="AM1081">
        <v>2</v>
      </c>
      <c r="AN1081">
        <v>13602</v>
      </c>
      <c r="AO1081" t="s">
        <v>134</v>
      </c>
      <c r="AP1081">
        <v>1101</v>
      </c>
      <c r="AQ1081" t="s">
        <v>71</v>
      </c>
      <c r="AR1081" t="s">
        <v>66</v>
      </c>
      <c r="AS1081">
        <v>2081</v>
      </c>
      <c r="AT1081">
        <v>4.1750000000000002E-2</v>
      </c>
      <c r="AU1081">
        <v>9.0000000000000002E-6</v>
      </c>
      <c r="AV1081" t="s">
        <v>78</v>
      </c>
      <c r="AW1081">
        <v>0.79059999999999997</v>
      </c>
      <c r="AX1081">
        <v>4.4552000000000001E-2</v>
      </c>
      <c r="AY1081">
        <v>1.66E-4</v>
      </c>
      <c r="AZ1081" t="s">
        <v>78</v>
      </c>
      <c r="BA1081">
        <v>0.80859999999999999</v>
      </c>
      <c r="BB1081">
        <v>0.16584399999999999</v>
      </c>
      <c r="BC1081">
        <v>3.4700000000000002E-2</v>
      </c>
      <c r="BD1081" t="s">
        <v>81</v>
      </c>
      <c r="BE1081" t="s">
        <v>74</v>
      </c>
      <c r="BF1081">
        <v>0.78649999999999998</v>
      </c>
      <c r="BG1081" t="s">
        <v>75</v>
      </c>
      <c r="BH1081">
        <v>3.4700000000000002E-2</v>
      </c>
      <c r="BI1081" t="s">
        <v>81</v>
      </c>
      <c r="BJ1081">
        <v>6.5460000000000004E-2</v>
      </c>
      <c r="BK1081" t="s">
        <v>83</v>
      </c>
      <c r="BL1081" t="s">
        <v>85</v>
      </c>
    </row>
    <row r="1082" spans="1:64" x14ac:dyDescent="0.25">
      <c r="A1082">
        <v>1061</v>
      </c>
      <c r="B1082" t="s">
        <v>235</v>
      </c>
      <c r="C1082" t="s">
        <v>253</v>
      </c>
      <c r="D1082">
        <v>21</v>
      </c>
      <c r="E1082">
        <v>87</v>
      </c>
      <c r="F1082">
        <v>14</v>
      </c>
      <c r="G1082" t="s">
        <v>129</v>
      </c>
      <c r="H1082" t="s">
        <v>237</v>
      </c>
      <c r="I1082" t="s">
        <v>65</v>
      </c>
      <c r="J1082">
        <v>1</v>
      </c>
      <c r="K1082">
        <v>2092</v>
      </c>
      <c r="L1082">
        <v>2081</v>
      </c>
      <c r="M1082">
        <v>2100</v>
      </c>
      <c r="N1082">
        <v>100</v>
      </c>
      <c r="O1082">
        <v>13.290957496700001</v>
      </c>
      <c r="P1082">
        <v>0.520527679716</v>
      </c>
      <c r="Q1082">
        <v>100</v>
      </c>
      <c r="R1082">
        <v>2092</v>
      </c>
      <c r="S1082">
        <v>0.64</v>
      </c>
      <c r="T1082">
        <v>2091</v>
      </c>
      <c r="U1082">
        <v>0.14000000000000001</v>
      </c>
      <c r="V1082">
        <v>5.3256799707700003E-2</v>
      </c>
      <c r="W1082">
        <v>4.4551681817999997E-2</v>
      </c>
      <c r="X1082">
        <v>6.0488690480800002E-2</v>
      </c>
      <c r="Y1082">
        <v>2.5841707231700001E-2</v>
      </c>
      <c r="Z1082">
        <v>5.3852074753899998E-2</v>
      </c>
      <c r="AA1082">
        <v>11.409805287599999</v>
      </c>
      <c r="AB1082">
        <v>0.46110094498999998</v>
      </c>
      <c r="AC1082">
        <v>2094</v>
      </c>
      <c r="AD1082">
        <v>0.62</v>
      </c>
      <c r="AE1082">
        <v>2093</v>
      </c>
      <c r="AF1082">
        <v>0.24</v>
      </c>
      <c r="AG1082">
        <v>0.35</v>
      </c>
      <c r="AH1082" t="s">
        <v>66</v>
      </c>
      <c r="AI1082" t="s">
        <v>238</v>
      </c>
      <c r="AJ1082" t="s">
        <v>239</v>
      </c>
      <c r="AK1082">
        <v>136</v>
      </c>
      <c r="AL1082" t="s">
        <v>240</v>
      </c>
      <c r="AM1082">
        <v>2</v>
      </c>
      <c r="AN1082">
        <v>13602</v>
      </c>
      <c r="AO1082" t="s">
        <v>134</v>
      </c>
      <c r="AP1082">
        <v>1101</v>
      </c>
      <c r="AQ1082" t="s">
        <v>71</v>
      </c>
      <c r="AR1082" t="s">
        <v>66</v>
      </c>
      <c r="AS1082">
        <v>2092</v>
      </c>
      <c r="AT1082">
        <v>4.4552000000000001E-2</v>
      </c>
      <c r="AU1082">
        <v>1.66E-4</v>
      </c>
      <c r="AV1082" t="s">
        <v>78</v>
      </c>
      <c r="AW1082">
        <v>0.80859999999999999</v>
      </c>
      <c r="AX1082">
        <v>6.0489000000000001E-2</v>
      </c>
      <c r="AY1082">
        <v>6.0700000000000001E-4</v>
      </c>
      <c r="AZ1082" t="s">
        <v>78</v>
      </c>
      <c r="BA1082">
        <v>0.87719999999999998</v>
      </c>
      <c r="BB1082">
        <v>2.5839999999999998E-2</v>
      </c>
      <c r="BC1082">
        <v>0.70599999999999996</v>
      </c>
      <c r="BD1082" t="s">
        <v>72</v>
      </c>
      <c r="BE1082" t="s">
        <v>74</v>
      </c>
      <c r="BF1082">
        <v>0.22800000000000001</v>
      </c>
      <c r="BG1082" t="s">
        <v>75</v>
      </c>
      <c r="BH1082">
        <v>0.70599999999999996</v>
      </c>
      <c r="BI1082" t="s">
        <v>72</v>
      </c>
      <c r="BJ1082">
        <v>0.33310000000000001</v>
      </c>
      <c r="BK1082" t="s">
        <v>75</v>
      </c>
      <c r="BL1082" t="s">
        <v>85</v>
      </c>
    </row>
    <row r="1083" spans="1:64" x14ac:dyDescent="0.25">
      <c r="A1083">
        <v>1062</v>
      </c>
      <c r="B1083" t="s">
        <v>235</v>
      </c>
      <c r="C1083" t="s">
        <v>254</v>
      </c>
      <c r="D1083">
        <v>21</v>
      </c>
      <c r="E1083">
        <v>88</v>
      </c>
      <c r="F1083">
        <v>15</v>
      </c>
      <c r="G1083" t="s">
        <v>129</v>
      </c>
      <c r="H1083" t="s">
        <v>237</v>
      </c>
      <c r="I1083" t="s">
        <v>65</v>
      </c>
      <c r="J1083">
        <v>3</v>
      </c>
      <c r="K1083">
        <v>1867</v>
      </c>
      <c r="L1083">
        <v>1861</v>
      </c>
      <c r="M1083">
        <v>1883</v>
      </c>
      <c r="N1083">
        <v>52</v>
      </c>
      <c r="O1083">
        <v>11.755854817199999</v>
      </c>
      <c r="P1083">
        <v>0.21057957246600001</v>
      </c>
      <c r="Q1083">
        <v>52</v>
      </c>
      <c r="R1083">
        <v>1867</v>
      </c>
      <c r="S1083">
        <v>0.39</v>
      </c>
      <c r="T1083">
        <v>1868</v>
      </c>
      <c r="U1083">
        <v>0.39</v>
      </c>
      <c r="V1083">
        <v>1.3787918313999999E-2</v>
      </c>
      <c r="W1083">
        <v>-1.21462797706E-2</v>
      </c>
      <c r="X1083">
        <v>7.76562255085E-3</v>
      </c>
      <c r="Y1083">
        <v>0.178523145844</v>
      </c>
      <c r="Z1083">
        <v>2.2836366070700002E-2</v>
      </c>
      <c r="AA1083">
        <v>7.7585226057499996</v>
      </c>
      <c r="AB1083">
        <v>0.200257667217</v>
      </c>
      <c r="AC1083">
        <v>1867</v>
      </c>
      <c r="AD1083">
        <v>0.45</v>
      </c>
      <c r="AE1083">
        <v>1870</v>
      </c>
      <c r="AF1083">
        <v>0.26</v>
      </c>
      <c r="AG1083">
        <v>0.52</v>
      </c>
      <c r="AH1083" t="s">
        <v>66</v>
      </c>
      <c r="AI1083" t="s">
        <v>238</v>
      </c>
      <c r="AJ1083" t="s">
        <v>239</v>
      </c>
      <c r="AK1083">
        <v>136</v>
      </c>
      <c r="AL1083" t="s">
        <v>240</v>
      </c>
      <c r="AM1083">
        <v>2</v>
      </c>
      <c r="AN1083">
        <v>13602</v>
      </c>
      <c r="AO1083" t="s">
        <v>134</v>
      </c>
      <c r="AP1083">
        <v>1101</v>
      </c>
      <c r="AQ1083" t="s">
        <v>71</v>
      </c>
      <c r="AR1083" t="s">
        <v>66</v>
      </c>
      <c r="AS1083">
        <v>1867</v>
      </c>
      <c r="AT1083">
        <v>-1.2149999999999999E-2</v>
      </c>
      <c r="AU1083">
        <v>0.54500000000000004</v>
      </c>
      <c r="AV1083" t="s">
        <v>72</v>
      </c>
      <c r="AW1083">
        <v>7.7539999999999998E-2</v>
      </c>
      <c r="AX1083">
        <v>7.7660000000000003E-3</v>
      </c>
      <c r="AY1083">
        <v>0.151</v>
      </c>
      <c r="AZ1083" t="s">
        <v>72</v>
      </c>
      <c r="BA1083">
        <v>0.1416</v>
      </c>
      <c r="BB1083">
        <v>0.17852299999999999</v>
      </c>
      <c r="BC1083">
        <v>4.2599999999999999E-2</v>
      </c>
      <c r="BD1083" t="s">
        <v>81</v>
      </c>
      <c r="BE1083" t="s">
        <v>74</v>
      </c>
      <c r="BF1083">
        <v>0.30249999999999999</v>
      </c>
      <c r="BG1083" t="s">
        <v>75</v>
      </c>
      <c r="BH1083">
        <v>4.2599999999999999E-2</v>
      </c>
      <c r="BI1083" t="s">
        <v>81</v>
      </c>
      <c r="BJ1083">
        <v>0.12139999999999999</v>
      </c>
      <c r="BK1083" t="s">
        <v>75</v>
      </c>
      <c r="BL1083" t="s">
        <v>85</v>
      </c>
    </row>
    <row r="1084" spans="1:64" x14ac:dyDescent="0.25">
      <c r="A1084">
        <v>1063</v>
      </c>
      <c r="B1084" t="s">
        <v>235</v>
      </c>
      <c r="C1084" t="s">
        <v>254</v>
      </c>
      <c r="D1084">
        <v>21</v>
      </c>
      <c r="E1084">
        <v>88</v>
      </c>
      <c r="F1084">
        <v>15</v>
      </c>
      <c r="G1084" t="s">
        <v>129</v>
      </c>
      <c r="H1084" t="s">
        <v>237</v>
      </c>
      <c r="I1084" t="s">
        <v>65</v>
      </c>
      <c r="J1084">
        <v>3</v>
      </c>
      <c r="K1084">
        <v>1883</v>
      </c>
      <c r="L1084">
        <v>1867</v>
      </c>
      <c r="M1084">
        <v>1919</v>
      </c>
      <c r="N1084">
        <v>52</v>
      </c>
      <c r="O1084">
        <v>29.328972405399998</v>
      </c>
      <c r="P1084">
        <v>-0.299453607846</v>
      </c>
      <c r="Q1084">
        <v>100</v>
      </c>
      <c r="R1084">
        <v>1883</v>
      </c>
      <c r="S1084">
        <v>1</v>
      </c>
      <c r="T1084">
        <v>0</v>
      </c>
      <c r="U1084">
        <v>0</v>
      </c>
      <c r="V1084">
        <v>-5.7487226797600004E-3</v>
      </c>
      <c r="W1084">
        <v>7.76562255085E-3</v>
      </c>
      <c r="X1084">
        <v>4.1970681036300004E-3</v>
      </c>
      <c r="Y1084">
        <v>-0.43547372765100001</v>
      </c>
      <c r="Z1084">
        <v>-4.0092508577200002E-2</v>
      </c>
      <c r="AA1084">
        <v>11.828757681900001</v>
      </c>
      <c r="AB1084">
        <v>-0.42535510074600003</v>
      </c>
      <c r="AC1084">
        <v>1883</v>
      </c>
      <c r="AD1084">
        <v>0.99</v>
      </c>
      <c r="AE1084">
        <v>1884</v>
      </c>
      <c r="AF1084">
        <v>0.01</v>
      </c>
      <c r="AG1084">
        <v>0.98</v>
      </c>
      <c r="AH1084" t="s">
        <v>66</v>
      </c>
      <c r="AI1084" t="s">
        <v>238</v>
      </c>
      <c r="AJ1084" t="s">
        <v>239</v>
      </c>
      <c r="AK1084">
        <v>136</v>
      </c>
      <c r="AL1084" t="s">
        <v>240</v>
      </c>
      <c r="AM1084">
        <v>2</v>
      </c>
      <c r="AN1084">
        <v>13602</v>
      </c>
      <c r="AO1084" t="s">
        <v>134</v>
      </c>
      <c r="AP1084">
        <v>1101</v>
      </c>
      <c r="AQ1084" t="s">
        <v>71</v>
      </c>
      <c r="AR1084" t="s">
        <v>66</v>
      </c>
      <c r="AS1084">
        <v>1883</v>
      </c>
      <c r="AT1084">
        <v>7.7660000000000003E-3</v>
      </c>
      <c r="AU1084">
        <v>0.151</v>
      </c>
      <c r="AV1084" t="s">
        <v>72</v>
      </c>
      <c r="AW1084">
        <v>0.1416</v>
      </c>
      <c r="AX1084">
        <v>4.1970000000000002E-3</v>
      </c>
      <c r="AY1084">
        <v>4.19E-2</v>
      </c>
      <c r="AZ1084" t="s">
        <v>81</v>
      </c>
      <c r="BA1084">
        <v>0.1162</v>
      </c>
      <c r="BB1084">
        <v>-0.43547400000000003</v>
      </c>
      <c r="BC1084">
        <v>0</v>
      </c>
      <c r="BD1084" t="s">
        <v>78</v>
      </c>
      <c r="BE1084" t="s">
        <v>74</v>
      </c>
      <c r="BF1084">
        <v>0.5887</v>
      </c>
      <c r="BG1084" t="s">
        <v>75</v>
      </c>
      <c r="BH1084">
        <v>0</v>
      </c>
      <c r="BI1084" t="s">
        <v>78</v>
      </c>
      <c r="BJ1084">
        <v>0</v>
      </c>
      <c r="BK1084" t="s">
        <v>79</v>
      </c>
      <c r="BL1084" t="s">
        <v>85</v>
      </c>
    </row>
    <row r="1085" spans="1:64" x14ac:dyDescent="0.25">
      <c r="A1085">
        <v>1064</v>
      </c>
      <c r="B1085" t="s">
        <v>235</v>
      </c>
      <c r="C1085" t="s">
        <v>254</v>
      </c>
      <c r="D1085">
        <v>21</v>
      </c>
      <c r="E1085">
        <v>88</v>
      </c>
      <c r="F1085">
        <v>15</v>
      </c>
      <c r="G1085" t="s">
        <v>129</v>
      </c>
      <c r="H1085" t="s">
        <v>237</v>
      </c>
      <c r="I1085" t="s">
        <v>65</v>
      </c>
      <c r="J1085">
        <v>3</v>
      </c>
      <c r="K1085">
        <v>1919</v>
      </c>
      <c r="L1085">
        <v>1883</v>
      </c>
      <c r="M1085">
        <v>1996</v>
      </c>
      <c r="N1085">
        <v>6</v>
      </c>
      <c r="O1085">
        <v>29.647555730200001</v>
      </c>
      <c r="P1085">
        <v>0.23221052720800001</v>
      </c>
      <c r="Q1085">
        <v>100</v>
      </c>
      <c r="R1085">
        <v>1919</v>
      </c>
      <c r="S1085">
        <v>1</v>
      </c>
      <c r="T1085">
        <v>0</v>
      </c>
      <c r="U1085">
        <v>0</v>
      </c>
      <c r="V1085">
        <v>2.5029354566100002E-3</v>
      </c>
      <c r="W1085">
        <v>4.1970681036300004E-3</v>
      </c>
      <c r="X1085">
        <v>-9.6943457860799997E-4</v>
      </c>
      <c r="Y1085">
        <v>0.19632367142500001</v>
      </c>
      <c r="Z1085">
        <v>2.4000637253100001E-2</v>
      </c>
      <c r="AA1085">
        <v>11.1572273577</v>
      </c>
      <c r="AB1085">
        <v>0.25139324355800002</v>
      </c>
      <c r="AC1085">
        <v>1919</v>
      </c>
      <c r="AD1085">
        <v>1</v>
      </c>
      <c r="AE1085">
        <v>0</v>
      </c>
      <c r="AF1085">
        <v>0</v>
      </c>
      <c r="AG1085">
        <v>0.97</v>
      </c>
      <c r="AH1085" t="s">
        <v>66</v>
      </c>
      <c r="AI1085" t="s">
        <v>238</v>
      </c>
      <c r="AJ1085" t="s">
        <v>239</v>
      </c>
      <c r="AK1085">
        <v>136</v>
      </c>
      <c r="AL1085" t="s">
        <v>240</v>
      </c>
      <c r="AM1085">
        <v>2</v>
      </c>
      <c r="AN1085">
        <v>13602</v>
      </c>
      <c r="AO1085" t="s">
        <v>134</v>
      </c>
      <c r="AP1085">
        <v>1101</v>
      </c>
      <c r="AQ1085" t="s">
        <v>71</v>
      </c>
      <c r="AR1085" t="s">
        <v>66</v>
      </c>
      <c r="AS1085">
        <v>1919</v>
      </c>
      <c r="AT1085">
        <v>4.1970000000000002E-3</v>
      </c>
      <c r="AU1085">
        <v>4.19E-2</v>
      </c>
      <c r="AV1085" t="s">
        <v>81</v>
      </c>
      <c r="AW1085">
        <v>0.1162</v>
      </c>
      <c r="AX1085">
        <v>-9.6940000000000004E-4</v>
      </c>
      <c r="AY1085">
        <v>0.35199999999999998</v>
      </c>
      <c r="AZ1085" t="s">
        <v>72</v>
      </c>
      <c r="BA1085">
        <v>1.154E-2</v>
      </c>
      <c r="BB1085">
        <v>0.19632369999999999</v>
      </c>
      <c r="BC1085">
        <v>7.8100000000000001E-3</v>
      </c>
      <c r="BD1085" t="s">
        <v>80</v>
      </c>
      <c r="BE1085" t="s">
        <v>74</v>
      </c>
      <c r="BF1085">
        <v>9.3549999999999994E-2</v>
      </c>
      <c r="BG1085" t="s">
        <v>83</v>
      </c>
      <c r="BH1085">
        <v>7.8100000000000001E-3</v>
      </c>
      <c r="BI1085" t="s">
        <v>80</v>
      </c>
      <c r="BJ1085">
        <v>8.7000000000000001E-5</v>
      </c>
      <c r="BK1085" t="s">
        <v>79</v>
      </c>
      <c r="BL1085" t="s">
        <v>85</v>
      </c>
    </row>
    <row r="1086" spans="1:64" x14ac:dyDescent="0.25">
      <c r="A1086">
        <v>1065</v>
      </c>
      <c r="B1086" t="s">
        <v>235</v>
      </c>
      <c r="C1086" t="s">
        <v>254</v>
      </c>
      <c r="D1086">
        <v>21</v>
      </c>
      <c r="E1086">
        <v>88</v>
      </c>
      <c r="F1086">
        <v>15</v>
      </c>
      <c r="G1086" t="s">
        <v>129</v>
      </c>
      <c r="H1086" t="s">
        <v>237</v>
      </c>
      <c r="I1086" t="s">
        <v>65</v>
      </c>
      <c r="J1086">
        <v>3</v>
      </c>
      <c r="K1086">
        <v>1996</v>
      </c>
      <c r="L1086">
        <v>1919</v>
      </c>
      <c r="M1086">
        <v>2005</v>
      </c>
      <c r="N1086">
        <v>6</v>
      </c>
      <c r="O1086">
        <v>34.124080989399999</v>
      </c>
      <c r="P1086">
        <v>0.51745752236499998</v>
      </c>
      <c r="Q1086">
        <v>88</v>
      </c>
      <c r="R1086">
        <v>1996</v>
      </c>
      <c r="S1086">
        <v>0.64</v>
      </c>
      <c r="T1086">
        <v>1995</v>
      </c>
      <c r="U1086">
        <v>0.36</v>
      </c>
      <c r="V1086">
        <v>2.7205524394799999E-3</v>
      </c>
      <c r="W1086">
        <v>-9.6943457860799997E-4</v>
      </c>
      <c r="X1086">
        <v>3.3935277775400001E-2</v>
      </c>
      <c r="Y1086">
        <v>0.38381930764</v>
      </c>
      <c r="Z1086">
        <v>3.9868274508500001E-2</v>
      </c>
      <c r="AA1086">
        <v>11.1529593718</v>
      </c>
      <c r="AB1086">
        <v>0.39823443249500001</v>
      </c>
      <c r="AC1086">
        <v>1996</v>
      </c>
      <c r="AD1086">
        <v>0.88</v>
      </c>
      <c r="AE1086">
        <v>1995</v>
      </c>
      <c r="AF1086">
        <v>0.09</v>
      </c>
      <c r="AG1086">
        <v>0.76</v>
      </c>
      <c r="AH1086" t="s">
        <v>66</v>
      </c>
      <c r="AI1086" t="s">
        <v>238</v>
      </c>
      <c r="AJ1086" t="s">
        <v>239</v>
      </c>
      <c r="AK1086">
        <v>136</v>
      </c>
      <c r="AL1086" t="s">
        <v>240</v>
      </c>
      <c r="AM1086">
        <v>2</v>
      </c>
      <c r="AN1086">
        <v>13602</v>
      </c>
      <c r="AO1086" t="s">
        <v>134</v>
      </c>
      <c r="AP1086">
        <v>1101</v>
      </c>
      <c r="AQ1086" t="s">
        <v>71</v>
      </c>
      <c r="AR1086" t="s">
        <v>66</v>
      </c>
      <c r="AS1086">
        <v>1996</v>
      </c>
      <c r="AT1086">
        <v>-9.6940000000000004E-4</v>
      </c>
      <c r="AU1086">
        <v>0.35199999999999998</v>
      </c>
      <c r="AV1086" t="s">
        <v>72</v>
      </c>
      <c r="AW1086">
        <v>1.154E-2</v>
      </c>
      <c r="AX1086">
        <v>3.3935E-2</v>
      </c>
      <c r="AY1086">
        <v>9.1599999999999997E-3</v>
      </c>
      <c r="AZ1086" t="s">
        <v>80</v>
      </c>
      <c r="BA1086">
        <v>0.64480000000000004</v>
      </c>
      <c r="BB1086">
        <v>0.38381999999999999</v>
      </c>
      <c r="BC1086">
        <v>1.12E-2</v>
      </c>
      <c r="BD1086" t="s">
        <v>81</v>
      </c>
      <c r="BE1086" t="s">
        <v>74</v>
      </c>
      <c r="BF1086">
        <v>0.16850000000000001</v>
      </c>
      <c r="BG1086" t="s">
        <v>75</v>
      </c>
      <c r="BH1086">
        <v>1.12E-2</v>
      </c>
      <c r="BI1086" t="s">
        <v>81</v>
      </c>
      <c r="BJ1086">
        <v>0</v>
      </c>
      <c r="BK1086" t="s">
        <v>79</v>
      </c>
      <c r="BL1086" t="s">
        <v>85</v>
      </c>
    </row>
    <row r="1087" spans="1:64" x14ac:dyDescent="0.25">
      <c r="A1087">
        <v>1066</v>
      </c>
      <c r="B1087" t="s">
        <v>235</v>
      </c>
      <c r="C1087" t="s">
        <v>254</v>
      </c>
      <c r="D1087">
        <v>21</v>
      </c>
      <c r="E1087">
        <v>88</v>
      </c>
      <c r="F1087">
        <v>15</v>
      </c>
      <c r="G1087" t="s">
        <v>129</v>
      </c>
      <c r="H1087" t="s">
        <v>237</v>
      </c>
      <c r="I1087" t="s">
        <v>65</v>
      </c>
      <c r="J1087">
        <v>3</v>
      </c>
      <c r="K1087">
        <v>2005</v>
      </c>
      <c r="L1087">
        <v>1996</v>
      </c>
      <c r="M1087">
        <v>2015</v>
      </c>
      <c r="N1087">
        <v>7</v>
      </c>
      <c r="O1087">
        <v>13.803554398899999</v>
      </c>
      <c r="P1087">
        <v>0.42343732437600001</v>
      </c>
      <c r="Q1087">
        <v>96</v>
      </c>
      <c r="R1087">
        <v>2005</v>
      </c>
      <c r="S1087">
        <v>1</v>
      </c>
      <c r="T1087">
        <v>0</v>
      </c>
      <c r="U1087">
        <v>0</v>
      </c>
      <c r="V1087">
        <v>3.8789491228699999E-2</v>
      </c>
      <c r="W1087">
        <v>3.3935277775400001E-2</v>
      </c>
      <c r="X1087">
        <v>1.2169388886000001E-2</v>
      </c>
      <c r="Y1087">
        <v>0.22110322226599999</v>
      </c>
      <c r="Z1087">
        <v>4.8217069855699998E-2</v>
      </c>
      <c r="AA1087">
        <v>11.0231510586</v>
      </c>
      <c r="AB1087">
        <v>0.42362363918599999</v>
      </c>
      <c r="AC1087">
        <v>2005</v>
      </c>
      <c r="AD1087">
        <v>0.99</v>
      </c>
      <c r="AE1087">
        <v>2000</v>
      </c>
      <c r="AF1087">
        <v>0.01</v>
      </c>
      <c r="AG1087">
        <v>0.71</v>
      </c>
      <c r="AH1087" t="s">
        <v>66</v>
      </c>
      <c r="AI1087" t="s">
        <v>238</v>
      </c>
      <c r="AJ1087" t="s">
        <v>239</v>
      </c>
      <c r="AK1087">
        <v>136</v>
      </c>
      <c r="AL1087" t="s">
        <v>240</v>
      </c>
      <c r="AM1087">
        <v>2</v>
      </c>
      <c r="AN1087">
        <v>13602</v>
      </c>
      <c r="AO1087" t="s">
        <v>134</v>
      </c>
      <c r="AP1087">
        <v>1101</v>
      </c>
      <c r="AQ1087" t="s">
        <v>71</v>
      </c>
      <c r="AR1087" t="s">
        <v>66</v>
      </c>
      <c r="AS1087">
        <v>2005</v>
      </c>
      <c r="AT1087">
        <v>3.3935E-2</v>
      </c>
      <c r="AU1087">
        <v>9.1599999999999997E-3</v>
      </c>
      <c r="AV1087" t="s">
        <v>80</v>
      </c>
      <c r="AW1087">
        <v>0.64480000000000004</v>
      </c>
      <c r="AX1087">
        <v>1.217E-2</v>
      </c>
      <c r="AY1087">
        <v>0.42</v>
      </c>
      <c r="AZ1087" t="s">
        <v>72</v>
      </c>
      <c r="BA1087">
        <v>8.2869999999999999E-2</v>
      </c>
      <c r="BB1087">
        <v>0.22109999999999999</v>
      </c>
      <c r="BC1087">
        <v>4.0800000000000003E-2</v>
      </c>
      <c r="BD1087" t="s">
        <v>81</v>
      </c>
      <c r="BE1087" t="s">
        <v>74</v>
      </c>
      <c r="BF1087">
        <v>0.25119999999999998</v>
      </c>
      <c r="BG1087" t="s">
        <v>75</v>
      </c>
      <c r="BH1087">
        <v>4.0800000000000003E-2</v>
      </c>
      <c r="BI1087" t="s">
        <v>81</v>
      </c>
      <c r="BJ1087">
        <v>6.8709999999999993E-2</v>
      </c>
      <c r="BK1087" t="s">
        <v>83</v>
      </c>
      <c r="BL1087" t="s">
        <v>85</v>
      </c>
    </row>
    <row r="1088" spans="1:64" x14ac:dyDescent="0.25">
      <c r="A1088">
        <v>1067</v>
      </c>
      <c r="B1088" t="s">
        <v>235</v>
      </c>
      <c r="C1088" t="s">
        <v>254</v>
      </c>
      <c r="D1088">
        <v>21</v>
      </c>
      <c r="E1088">
        <v>88</v>
      </c>
      <c r="F1088">
        <v>15</v>
      </c>
      <c r="G1088" t="s">
        <v>129</v>
      </c>
      <c r="H1088" t="s">
        <v>237</v>
      </c>
      <c r="I1088" t="s">
        <v>65</v>
      </c>
      <c r="J1088">
        <v>3</v>
      </c>
      <c r="K1088">
        <v>2015</v>
      </c>
      <c r="L1088">
        <v>2005</v>
      </c>
      <c r="M1088">
        <v>2028</v>
      </c>
      <c r="N1088">
        <v>15</v>
      </c>
      <c r="O1088">
        <v>14.7993687531</v>
      </c>
      <c r="P1088">
        <v>0.40509658656800002</v>
      </c>
      <c r="Q1088">
        <v>17</v>
      </c>
      <c r="R1088">
        <v>2016</v>
      </c>
      <c r="S1088">
        <v>0.56000000000000005</v>
      </c>
      <c r="T1088">
        <v>2015</v>
      </c>
      <c r="U1088">
        <v>0.28000000000000003</v>
      </c>
      <c r="V1088">
        <v>3.3664343707799999E-2</v>
      </c>
      <c r="W1088">
        <v>1.2169388886000001E-2</v>
      </c>
      <c r="X1088">
        <v>3.6521483515400001E-2</v>
      </c>
      <c r="Y1088">
        <v>9.6009384626800004E-2</v>
      </c>
      <c r="Z1088">
        <v>3.4003341912400002E-2</v>
      </c>
      <c r="AA1088">
        <v>9.9600409358499995</v>
      </c>
      <c r="AB1088">
        <v>0.30420281149</v>
      </c>
      <c r="AC1088">
        <v>2015</v>
      </c>
      <c r="AD1088">
        <v>0.75</v>
      </c>
      <c r="AE1088">
        <v>2016</v>
      </c>
      <c r="AF1088">
        <v>0.19</v>
      </c>
      <c r="AG1088">
        <v>0.66</v>
      </c>
      <c r="AH1088" t="s">
        <v>66</v>
      </c>
      <c r="AI1088" t="s">
        <v>238</v>
      </c>
      <c r="AJ1088" t="s">
        <v>239</v>
      </c>
      <c r="AK1088">
        <v>136</v>
      </c>
      <c r="AL1088" t="s">
        <v>240</v>
      </c>
      <c r="AM1088">
        <v>2</v>
      </c>
      <c r="AN1088">
        <v>13602</v>
      </c>
      <c r="AO1088" t="s">
        <v>134</v>
      </c>
      <c r="AP1088">
        <v>1101</v>
      </c>
      <c r="AQ1088" t="s">
        <v>71</v>
      </c>
      <c r="AR1088" t="s">
        <v>66</v>
      </c>
      <c r="AS1088">
        <v>2015</v>
      </c>
      <c r="AT1088">
        <v>1.217E-2</v>
      </c>
      <c r="AU1088">
        <v>0.42</v>
      </c>
      <c r="AV1088" t="s">
        <v>72</v>
      </c>
      <c r="AW1088">
        <v>8.2869999999999999E-2</v>
      </c>
      <c r="AX1088">
        <v>3.6520999999999998E-2</v>
      </c>
      <c r="AY1088">
        <v>9.7999999999999997E-5</v>
      </c>
      <c r="AZ1088" t="s">
        <v>78</v>
      </c>
      <c r="BA1088">
        <v>0.76180000000000003</v>
      </c>
      <c r="BB1088">
        <v>9.6008999999999997E-2</v>
      </c>
      <c r="BC1088">
        <v>0.28709600000000002</v>
      </c>
      <c r="BD1088" t="s">
        <v>72</v>
      </c>
      <c r="BE1088" t="s">
        <v>74</v>
      </c>
      <c r="BF1088">
        <v>9.7911999999999999E-2</v>
      </c>
      <c r="BG1088" t="s">
        <v>83</v>
      </c>
      <c r="BH1088">
        <v>0.28709600000000002</v>
      </c>
      <c r="BI1088" t="s">
        <v>72</v>
      </c>
      <c r="BJ1088">
        <v>0.1804</v>
      </c>
      <c r="BK1088" t="s">
        <v>75</v>
      </c>
      <c r="BL1088" t="s">
        <v>85</v>
      </c>
    </row>
    <row r="1089" spans="1:64" x14ac:dyDescent="0.25">
      <c r="A1089">
        <v>1068</v>
      </c>
      <c r="B1089" t="s">
        <v>235</v>
      </c>
      <c r="C1089" t="s">
        <v>254</v>
      </c>
      <c r="D1089">
        <v>21</v>
      </c>
      <c r="E1089">
        <v>88</v>
      </c>
      <c r="F1089">
        <v>15</v>
      </c>
      <c r="G1089" t="s">
        <v>129</v>
      </c>
      <c r="H1089" t="s">
        <v>237</v>
      </c>
      <c r="I1089" t="s">
        <v>65</v>
      </c>
      <c r="J1089">
        <v>3</v>
      </c>
      <c r="K1089">
        <v>2028</v>
      </c>
      <c r="L1089">
        <v>2015</v>
      </c>
      <c r="M1089">
        <v>2042</v>
      </c>
      <c r="N1089">
        <v>17</v>
      </c>
      <c r="O1089">
        <v>21.5222888387</v>
      </c>
      <c r="P1089">
        <v>0.60134697986700003</v>
      </c>
      <c r="Q1089">
        <v>98</v>
      </c>
      <c r="R1089">
        <v>2028</v>
      </c>
      <c r="S1089">
        <v>0.93</v>
      </c>
      <c r="T1089">
        <v>2025</v>
      </c>
      <c r="U1089">
        <v>0.05</v>
      </c>
      <c r="V1089">
        <v>4.06056639198E-2</v>
      </c>
      <c r="W1089">
        <v>3.6521483515400001E-2</v>
      </c>
      <c r="X1089">
        <v>2.2276234431400001E-2</v>
      </c>
      <c r="Y1089">
        <v>0.21596773811700001</v>
      </c>
      <c r="Z1089">
        <v>5.0595606619399998E-2</v>
      </c>
      <c r="AA1089">
        <v>11.4863990824</v>
      </c>
      <c r="AB1089">
        <v>0.45252355604099997</v>
      </c>
      <c r="AC1089">
        <v>2028</v>
      </c>
      <c r="AD1089">
        <v>0.94</v>
      </c>
      <c r="AE1089">
        <v>2025</v>
      </c>
      <c r="AF1089">
        <v>0.04</v>
      </c>
      <c r="AG1089">
        <v>0.62</v>
      </c>
      <c r="AH1089" t="s">
        <v>66</v>
      </c>
      <c r="AI1089" t="s">
        <v>238</v>
      </c>
      <c r="AJ1089" t="s">
        <v>239</v>
      </c>
      <c r="AK1089">
        <v>136</v>
      </c>
      <c r="AL1089" t="s">
        <v>240</v>
      </c>
      <c r="AM1089">
        <v>2</v>
      </c>
      <c r="AN1089">
        <v>13602</v>
      </c>
      <c r="AO1089" t="s">
        <v>134</v>
      </c>
      <c r="AP1089">
        <v>1101</v>
      </c>
      <c r="AQ1089" t="s">
        <v>71</v>
      </c>
      <c r="AR1089" t="s">
        <v>66</v>
      </c>
      <c r="AS1089">
        <v>2028</v>
      </c>
      <c r="AT1089">
        <v>3.6520999999999998E-2</v>
      </c>
      <c r="AU1089">
        <v>9.7999999999999997E-5</v>
      </c>
      <c r="AV1089" t="s">
        <v>78</v>
      </c>
      <c r="AW1089">
        <v>0.76180000000000003</v>
      </c>
      <c r="AX1089">
        <v>2.2276000000000001E-2</v>
      </c>
      <c r="AY1089">
        <v>1.0499999999999999E-3</v>
      </c>
      <c r="AZ1089" t="s">
        <v>80</v>
      </c>
      <c r="BA1089">
        <v>0.60509999999999997</v>
      </c>
      <c r="BB1089">
        <v>0.21596799999999999</v>
      </c>
      <c r="BC1089">
        <v>2.0409999999999998E-3</v>
      </c>
      <c r="BD1089" t="s">
        <v>80</v>
      </c>
      <c r="BE1089" t="s">
        <v>74</v>
      </c>
      <c r="BF1089">
        <v>8.8909000000000002E-2</v>
      </c>
      <c r="BG1089" t="s">
        <v>83</v>
      </c>
      <c r="BH1089">
        <v>2.0409999999999998E-3</v>
      </c>
      <c r="BI1089" t="s">
        <v>80</v>
      </c>
      <c r="BJ1089">
        <v>2.8879999999999999E-3</v>
      </c>
      <c r="BK1089" t="s">
        <v>76</v>
      </c>
      <c r="BL1089" t="s">
        <v>85</v>
      </c>
    </row>
    <row r="1090" spans="1:64" x14ac:dyDescent="0.25">
      <c r="A1090">
        <v>1069</v>
      </c>
      <c r="B1090" t="s">
        <v>235</v>
      </c>
      <c r="C1090" t="s">
        <v>254</v>
      </c>
      <c r="D1090">
        <v>21</v>
      </c>
      <c r="E1090">
        <v>88</v>
      </c>
      <c r="F1090">
        <v>15</v>
      </c>
      <c r="G1090" t="s">
        <v>129</v>
      </c>
      <c r="H1090" t="s">
        <v>237</v>
      </c>
      <c r="I1090" t="s">
        <v>65</v>
      </c>
      <c r="J1090">
        <v>3</v>
      </c>
      <c r="K1090">
        <v>2042</v>
      </c>
      <c r="L1090">
        <v>2028</v>
      </c>
      <c r="M1090">
        <v>2054</v>
      </c>
      <c r="N1090">
        <v>98</v>
      </c>
      <c r="O1090">
        <v>19.2828683818</v>
      </c>
      <c r="P1090">
        <v>0.58567944407200001</v>
      </c>
      <c r="Q1090">
        <v>100</v>
      </c>
      <c r="R1090">
        <v>2042</v>
      </c>
      <c r="S1090">
        <v>0.99</v>
      </c>
      <c r="T1090">
        <v>2043</v>
      </c>
      <c r="U1090">
        <v>0.01</v>
      </c>
      <c r="V1090">
        <v>4.2048558973500003E-2</v>
      </c>
      <c r="W1090">
        <v>2.2276234431400001E-2</v>
      </c>
      <c r="X1090">
        <v>5.0340576924999998E-2</v>
      </c>
      <c r="Y1090">
        <v>0.11405586505900001</v>
      </c>
      <c r="Z1090">
        <v>4.23904546548E-2</v>
      </c>
      <c r="AA1090">
        <v>12.208105883</v>
      </c>
      <c r="AB1090">
        <v>0.38528049283900001</v>
      </c>
      <c r="AC1090">
        <v>2042</v>
      </c>
      <c r="AD1090">
        <v>1</v>
      </c>
      <c r="AE1090">
        <v>0</v>
      </c>
      <c r="AF1090">
        <v>0</v>
      </c>
      <c r="AG1090">
        <v>0.97</v>
      </c>
      <c r="AH1090" t="s">
        <v>66</v>
      </c>
      <c r="AI1090" t="s">
        <v>238</v>
      </c>
      <c r="AJ1090" t="s">
        <v>239</v>
      </c>
      <c r="AK1090">
        <v>136</v>
      </c>
      <c r="AL1090" t="s">
        <v>240</v>
      </c>
      <c r="AM1090">
        <v>2</v>
      </c>
      <c r="AN1090">
        <v>13602</v>
      </c>
      <c r="AO1090" t="s">
        <v>134</v>
      </c>
      <c r="AP1090">
        <v>1101</v>
      </c>
      <c r="AQ1090" t="s">
        <v>71</v>
      </c>
      <c r="AR1090" t="s">
        <v>66</v>
      </c>
      <c r="AS1090">
        <v>2042</v>
      </c>
      <c r="AT1090">
        <v>2.2276000000000001E-2</v>
      </c>
      <c r="AU1090">
        <v>1.0499999999999999E-3</v>
      </c>
      <c r="AV1090" t="s">
        <v>80</v>
      </c>
      <c r="AW1090">
        <v>0.60509999999999997</v>
      </c>
      <c r="AX1090">
        <v>5.0340999999999997E-2</v>
      </c>
      <c r="AY1090">
        <v>1.66E-4</v>
      </c>
      <c r="AZ1090" t="s">
        <v>78</v>
      </c>
      <c r="BA1090">
        <v>0.77259999999999995</v>
      </c>
      <c r="BB1090">
        <v>0.114056</v>
      </c>
      <c r="BC1090">
        <v>0.12844</v>
      </c>
      <c r="BD1090" t="s">
        <v>72</v>
      </c>
      <c r="BE1090" t="s">
        <v>74</v>
      </c>
      <c r="BF1090">
        <v>8.2199999999999999E-3</v>
      </c>
      <c r="BG1090" t="s">
        <v>76</v>
      </c>
      <c r="BH1090">
        <v>0.12844</v>
      </c>
      <c r="BI1090" t="s">
        <v>72</v>
      </c>
      <c r="BJ1090">
        <v>5.5519999999999996E-3</v>
      </c>
      <c r="BK1090" t="s">
        <v>76</v>
      </c>
      <c r="BL1090" t="s">
        <v>85</v>
      </c>
    </row>
    <row r="1091" spans="1:64" x14ac:dyDescent="0.25">
      <c r="A1091">
        <v>1070</v>
      </c>
      <c r="B1091" t="s">
        <v>235</v>
      </c>
      <c r="C1091" t="s">
        <v>254</v>
      </c>
      <c r="D1091">
        <v>21</v>
      </c>
      <c r="E1091">
        <v>88</v>
      </c>
      <c r="F1091">
        <v>15</v>
      </c>
      <c r="G1091" t="s">
        <v>129</v>
      </c>
      <c r="H1091" t="s">
        <v>237</v>
      </c>
      <c r="I1091" t="s">
        <v>65</v>
      </c>
      <c r="J1091">
        <v>3</v>
      </c>
      <c r="K1091">
        <v>2054</v>
      </c>
      <c r="L1091">
        <v>2042</v>
      </c>
      <c r="M1091">
        <v>2066</v>
      </c>
      <c r="N1091">
        <v>100</v>
      </c>
      <c r="O1091">
        <v>18.241526733499999</v>
      </c>
      <c r="P1091">
        <v>0.75740336664999997</v>
      </c>
      <c r="Q1091">
        <v>100</v>
      </c>
      <c r="R1091">
        <v>2054</v>
      </c>
      <c r="S1091">
        <v>1</v>
      </c>
      <c r="T1091">
        <v>0</v>
      </c>
      <c r="U1091">
        <v>0</v>
      </c>
      <c r="V1091">
        <v>5.9786106884699999E-2</v>
      </c>
      <c r="W1091">
        <v>5.0340576924999998E-2</v>
      </c>
      <c r="X1091">
        <v>4.92280099062E-2</v>
      </c>
      <c r="Y1091">
        <v>0.16030747086399999</v>
      </c>
      <c r="Z1091">
        <v>6.4041167891099995E-2</v>
      </c>
      <c r="AA1091">
        <v>11.568175456500001</v>
      </c>
      <c r="AB1091">
        <v>0.55196105924700001</v>
      </c>
      <c r="AC1091">
        <v>2054</v>
      </c>
      <c r="AD1091">
        <v>0.98</v>
      </c>
      <c r="AE1091">
        <v>2051</v>
      </c>
      <c r="AF1091">
        <v>0.01</v>
      </c>
      <c r="AG1091">
        <v>0.73</v>
      </c>
      <c r="AH1091" t="s">
        <v>66</v>
      </c>
      <c r="AI1091" t="s">
        <v>238</v>
      </c>
      <c r="AJ1091" t="s">
        <v>239</v>
      </c>
      <c r="AK1091">
        <v>136</v>
      </c>
      <c r="AL1091" t="s">
        <v>240</v>
      </c>
      <c r="AM1091">
        <v>2</v>
      </c>
      <c r="AN1091">
        <v>13602</v>
      </c>
      <c r="AO1091" t="s">
        <v>134</v>
      </c>
      <c r="AP1091">
        <v>1101</v>
      </c>
      <c r="AQ1091" t="s">
        <v>71</v>
      </c>
      <c r="AR1091" t="s">
        <v>66</v>
      </c>
      <c r="AS1091">
        <v>2054</v>
      </c>
      <c r="AT1091">
        <v>5.0340999999999997E-2</v>
      </c>
      <c r="AU1091">
        <v>1.66E-4</v>
      </c>
      <c r="AV1091" t="s">
        <v>78</v>
      </c>
      <c r="AW1091">
        <v>0.77259999999999995</v>
      </c>
      <c r="AX1091">
        <v>4.9228000000000001E-2</v>
      </c>
      <c r="AY1091">
        <v>4.8000000000000001E-5</v>
      </c>
      <c r="AZ1091" t="s">
        <v>78</v>
      </c>
      <c r="BA1091">
        <v>0.82140000000000002</v>
      </c>
      <c r="BB1091">
        <v>0.16030700000000001</v>
      </c>
      <c r="BC1091">
        <v>5.3999999999999999E-2</v>
      </c>
      <c r="BD1091" t="s">
        <v>73</v>
      </c>
      <c r="BE1091" t="s">
        <v>74</v>
      </c>
      <c r="BF1091">
        <v>0.92200000000000004</v>
      </c>
      <c r="BG1091" t="s">
        <v>75</v>
      </c>
      <c r="BH1091">
        <v>5.3999999999999999E-2</v>
      </c>
      <c r="BI1091" t="s">
        <v>73</v>
      </c>
      <c r="BJ1091">
        <v>0.14899999999999999</v>
      </c>
      <c r="BK1091" t="s">
        <v>75</v>
      </c>
      <c r="BL1091" t="s">
        <v>85</v>
      </c>
    </row>
    <row r="1092" spans="1:64" x14ac:dyDescent="0.25">
      <c r="A1092">
        <v>1071</v>
      </c>
      <c r="B1092" t="s">
        <v>235</v>
      </c>
      <c r="C1092" t="s">
        <v>254</v>
      </c>
      <c r="D1092">
        <v>21</v>
      </c>
      <c r="E1092">
        <v>88</v>
      </c>
      <c r="F1092">
        <v>15</v>
      </c>
      <c r="G1092" t="s">
        <v>129</v>
      </c>
      <c r="H1092" t="s">
        <v>237</v>
      </c>
      <c r="I1092" t="s">
        <v>65</v>
      </c>
      <c r="J1092">
        <v>3</v>
      </c>
      <c r="K1092">
        <v>2066</v>
      </c>
      <c r="L1092">
        <v>2054</v>
      </c>
      <c r="M1092">
        <v>2081</v>
      </c>
      <c r="N1092">
        <v>100</v>
      </c>
      <c r="O1092">
        <v>20.963891447000002</v>
      </c>
      <c r="P1092">
        <v>0.811997270291</v>
      </c>
      <c r="Q1092">
        <v>100</v>
      </c>
      <c r="R1092">
        <v>2066</v>
      </c>
      <c r="S1092">
        <v>0.96</v>
      </c>
      <c r="T1092">
        <v>2064</v>
      </c>
      <c r="U1092">
        <v>0.03</v>
      </c>
      <c r="V1092">
        <v>5.5960806370300001E-2</v>
      </c>
      <c r="W1092">
        <v>4.92280099062E-2</v>
      </c>
      <c r="X1092">
        <v>4.1753309524100002E-2</v>
      </c>
      <c r="Y1092">
        <v>0.205589122111</v>
      </c>
      <c r="Z1092">
        <v>6.6979769608800005E-2</v>
      </c>
      <c r="AA1092">
        <v>11.7316867696</v>
      </c>
      <c r="AB1092">
        <v>0.57001511920600001</v>
      </c>
      <c r="AC1092">
        <v>2066</v>
      </c>
      <c r="AD1092">
        <v>0.91</v>
      </c>
      <c r="AE1092">
        <v>2064</v>
      </c>
      <c r="AF1092">
        <v>7.0000000000000007E-2</v>
      </c>
      <c r="AG1092">
        <v>0.59</v>
      </c>
      <c r="AH1092" t="s">
        <v>66</v>
      </c>
      <c r="AI1092" t="s">
        <v>238</v>
      </c>
      <c r="AJ1092" t="s">
        <v>239</v>
      </c>
      <c r="AK1092">
        <v>136</v>
      </c>
      <c r="AL1092" t="s">
        <v>240</v>
      </c>
      <c r="AM1092">
        <v>2</v>
      </c>
      <c r="AN1092">
        <v>13602</v>
      </c>
      <c r="AO1092" t="s">
        <v>134</v>
      </c>
      <c r="AP1092">
        <v>1101</v>
      </c>
      <c r="AQ1092" t="s">
        <v>71</v>
      </c>
      <c r="AR1092" t="s">
        <v>66</v>
      </c>
      <c r="AS1092">
        <v>2066</v>
      </c>
      <c r="AT1092">
        <v>4.9228000000000001E-2</v>
      </c>
      <c r="AU1092">
        <v>4.8000000000000001E-5</v>
      </c>
      <c r="AV1092" t="s">
        <v>78</v>
      </c>
      <c r="AW1092">
        <v>0.82140000000000002</v>
      </c>
      <c r="AX1092">
        <v>4.1750000000000002E-2</v>
      </c>
      <c r="AY1092">
        <v>9.0000000000000002E-6</v>
      </c>
      <c r="AZ1092" t="s">
        <v>78</v>
      </c>
      <c r="BA1092">
        <v>0.79059999999999997</v>
      </c>
      <c r="BB1092">
        <v>0.20558899999999999</v>
      </c>
      <c r="BC1092">
        <v>9.3299999999999998E-3</v>
      </c>
      <c r="BD1092" t="s">
        <v>80</v>
      </c>
      <c r="BE1092" t="s">
        <v>74</v>
      </c>
      <c r="BF1092">
        <v>0.44857000000000002</v>
      </c>
      <c r="BG1092" t="s">
        <v>75</v>
      </c>
      <c r="BH1092">
        <v>9.3299999999999998E-3</v>
      </c>
      <c r="BI1092" t="s">
        <v>80</v>
      </c>
      <c r="BJ1092">
        <v>1.9859999999999999E-2</v>
      </c>
      <c r="BK1092" t="s">
        <v>82</v>
      </c>
      <c r="BL1092" t="s">
        <v>85</v>
      </c>
    </row>
    <row r="1093" spans="1:64" x14ac:dyDescent="0.25">
      <c r="A1093">
        <v>1072</v>
      </c>
      <c r="B1093" t="s">
        <v>235</v>
      </c>
      <c r="C1093" t="s">
        <v>254</v>
      </c>
      <c r="D1093">
        <v>21</v>
      </c>
      <c r="E1093">
        <v>88</v>
      </c>
      <c r="F1093">
        <v>15</v>
      </c>
      <c r="G1093" t="s">
        <v>129</v>
      </c>
      <c r="H1093" t="s">
        <v>237</v>
      </c>
      <c r="I1093" t="s">
        <v>65</v>
      </c>
      <c r="J1093">
        <v>3</v>
      </c>
      <c r="K1093">
        <v>2081</v>
      </c>
      <c r="L1093">
        <v>2066</v>
      </c>
      <c r="M1093">
        <v>2092</v>
      </c>
      <c r="N1093">
        <v>100</v>
      </c>
      <c r="O1093">
        <v>19.648928863799998</v>
      </c>
      <c r="P1093">
        <v>0.72333670895699997</v>
      </c>
      <c r="Q1093">
        <v>100</v>
      </c>
      <c r="R1093">
        <v>2081</v>
      </c>
      <c r="S1093">
        <v>0.95</v>
      </c>
      <c r="T1093">
        <v>2078</v>
      </c>
      <c r="U1093">
        <v>0.02</v>
      </c>
      <c r="V1093">
        <v>5.2266251566899999E-2</v>
      </c>
      <c r="W1093">
        <v>4.1753309524100002E-2</v>
      </c>
      <c r="X1093">
        <v>4.4551681817999997E-2</v>
      </c>
      <c r="Y1093">
        <v>0.16584439393700001</v>
      </c>
      <c r="Z1093">
        <v>5.96207401958E-2</v>
      </c>
      <c r="AA1093">
        <v>11.815843257999999</v>
      </c>
      <c r="AB1093">
        <v>0.515095387357</v>
      </c>
      <c r="AC1093">
        <v>2081</v>
      </c>
      <c r="AD1093">
        <v>0.91</v>
      </c>
      <c r="AE1093">
        <v>2082</v>
      </c>
      <c r="AF1093">
        <v>7.0000000000000007E-2</v>
      </c>
      <c r="AG1093">
        <v>0.92</v>
      </c>
      <c r="AH1093" t="s">
        <v>66</v>
      </c>
      <c r="AI1093" t="s">
        <v>238</v>
      </c>
      <c r="AJ1093" t="s">
        <v>239</v>
      </c>
      <c r="AK1093">
        <v>136</v>
      </c>
      <c r="AL1093" t="s">
        <v>240</v>
      </c>
      <c r="AM1093">
        <v>2</v>
      </c>
      <c r="AN1093">
        <v>13602</v>
      </c>
      <c r="AO1093" t="s">
        <v>134</v>
      </c>
      <c r="AP1093">
        <v>1101</v>
      </c>
      <c r="AQ1093" t="s">
        <v>71</v>
      </c>
      <c r="AR1093" t="s">
        <v>66</v>
      </c>
      <c r="AS1093">
        <v>2081</v>
      </c>
      <c r="AT1093">
        <v>4.1750000000000002E-2</v>
      </c>
      <c r="AU1093">
        <v>9.0000000000000002E-6</v>
      </c>
      <c r="AV1093" t="s">
        <v>78</v>
      </c>
      <c r="AW1093">
        <v>0.79059999999999997</v>
      </c>
      <c r="AX1093">
        <v>4.4552000000000001E-2</v>
      </c>
      <c r="AY1093">
        <v>1.66E-4</v>
      </c>
      <c r="AZ1093" t="s">
        <v>78</v>
      </c>
      <c r="BA1093">
        <v>0.80859999999999999</v>
      </c>
      <c r="BB1093">
        <v>0.16584399999999999</v>
      </c>
      <c r="BC1093">
        <v>3.4700000000000002E-2</v>
      </c>
      <c r="BD1093" t="s">
        <v>81</v>
      </c>
      <c r="BE1093" t="s">
        <v>74</v>
      </c>
      <c r="BF1093">
        <v>0.78649999999999998</v>
      </c>
      <c r="BG1093" t="s">
        <v>75</v>
      </c>
      <c r="BH1093">
        <v>3.4700000000000002E-2</v>
      </c>
      <c r="BI1093" t="s">
        <v>81</v>
      </c>
      <c r="BJ1093">
        <v>6.5460000000000004E-2</v>
      </c>
      <c r="BK1093" t="s">
        <v>83</v>
      </c>
      <c r="BL1093" t="s">
        <v>85</v>
      </c>
    </row>
    <row r="1094" spans="1:64" x14ac:dyDescent="0.25">
      <c r="A1094">
        <v>1073</v>
      </c>
      <c r="B1094" t="s">
        <v>235</v>
      </c>
      <c r="C1094" t="s">
        <v>254</v>
      </c>
      <c r="D1094">
        <v>21</v>
      </c>
      <c r="E1094">
        <v>88</v>
      </c>
      <c r="F1094">
        <v>15</v>
      </c>
      <c r="G1094" t="s">
        <v>129</v>
      </c>
      <c r="H1094" t="s">
        <v>237</v>
      </c>
      <c r="I1094" t="s">
        <v>65</v>
      </c>
      <c r="J1094">
        <v>3</v>
      </c>
      <c r="K1094">
        <v>2092</v>
      </c>
      <c r="L1094">
        <v>2081</v>
      </c>
      <c r="M1094">
        <v>2100</v>
      </c>
      <c r="N1094">
        <v>100</v>
      </c>
      <c r="O1094">
        <v>13.290957496700001</v>
      </c>
      <c r="P1094">
        <v>0.520527679716</v>
      </c>
      <c r="Q1094">
        <v>100</v>
      </c>
      <c r="R1094">
        <v>2092</v>
      </c>
      <c r="S1094">
        <v>0.64</v>
      </c>
      <c r="T1094">
        <v>2091</v>
      </c>
      <c r="U1094">
        <v>0.14000000000000001</v>
      </c>
      <c r="V1094">
        <v>5.3256799707700003E-2</v>
      </c>
      <c r="W1094">
        <v>4.4551681817999997E-2</v>
      </c>
      <c r="X1094">
        <v>6.0488690480800002E-2</v>
      </c>
      <c r="Y1094">
        <v>2.5841707231700001E-2</v>
      </c>
      <c r="Z1094">
        <v>5.3852074753899998E-2</v>
      </c>
      <c r="AA1094">
        <v>11.409805287599999</v>
      </c>
      <c r="AB1094">
        <v>0.46110094498999998</v>
      </c>
      <c r="AC1094">
        <v>2094</v>
      </c>
      <c r="AD1094">
        <v>0.62</v>
      </c>
      <c r="AE1094">
        <v>2093</v>
      </c>
      <c r="AF1094">
        <v>0.24</v>
      </c>
      <c r="AG1094">
        <v>0.35</v>
      </c>
      <c r="AH1094" t="s">
        <v>66</v>
      </c>
      <c r="AI1094" t="s">
        <v>238</v>
      </c>
      <c r="AJ1094" t="s">
        <v>239</v>
      </c>
      <c r="AK1094">
        <v>136</v>
      </c>
      <c r="AL1094" t="s">
        <v>240</v>
      </c>
      <c r="AM1094">
        <v>2</v>
      </c>
      <c r="AN1094">
        <v>13602</v>
      </c>
      <c r="AO1094" t="s">
        <v>134</v>
      </c>
      <c r="AP1094">
        <v>1101</v>
      </c>
      <c r="AQ1094" t="s">
        <v>71</v>
      </c>
      <c r="AR1094" t="s">
        <v>66</v>
      </c>
      <c r="AS1094">
        <v>2092</v>
      </c>
      <c r="AT1094">
        <v>4.4552000000000001E-2</v>
      </c>
      <c r="AU1094">
        <v>1.66E-4</v>
      </c>
      <c r="AV1094" t="s">
        <v>78</v>
      </c>
      <c r="AW1094">
        <v>0.80859999999999999</v>
      </c>
      <c r="AX1094">
        <v>6.0489000000000001E-2</v>
      </c>
      <c r="AY1094">
        <v>6.0700000000000001E-4</v>
      </c>
      <c r="AZ1094" t="s">
        <v>78</v>
      </c>
      <c r="BA1094">
        <v>0.87719999999999998</v>
      </c>
      <c r="BB1094">
        <v>2.5839999999999998E-2</v>
      </c>
      <c r="BC1094">
        <v>0.70599999999999996</v>
      </c>
      <c r="BD1094" t="s">
        <v>72</v>
      </c>
      <c r="BE1094" t="s">
        <v>74</v>
      </c>
      <c r="BF1094">
        <v>0.22800000000000001</v>
      </c>
      <c r="BG1094" t="s">
        <v>75</v>
      </c>
      <c r="BH1094">
        <v>0.70599999999999996</v>
      </c>
      <c r="BI1094" t="s">
        <v>72</v>
      </c>
      <c r="BJ1094">
        <v>0.33310000000000001</v>
      </c>
      <c r="BK1094" t="s">
        <v>75</v>
      </c>
      <c r="BL1094" t="s">
        <v>85</v>
      </c>
    </row>
    <row r="1095" spans="1:64" x14ac:dyDescent="0.25">
      <c r="A1095">
        <v>1074</v>
      </c>
      <c r="B1095" t="s">
        <v>235</v>
      </c>
      <c r="C1095" t="s">
        <v>255</v>
      </c>
      <c r="D1095">
        <v>21</v>
      </c>
      <c r="E1095">
        <v>89</v>
      </c>
      <c r="F1095">
        <v>16</v>
      </c>
      <c r="G1095" t="s">
        <v>129</v>
      </c>
      <c r="H1095" t="s">
        <v>237</v>
      </c>
      <c r="I1095" t="s">
        <v>65</v>
      </c>
      <c r="J1095">
        <v>36</v>
      </c>
      <c r="K1095">
        <v>1867</v>
      </c>
      <c r="L1095">
        <v>1861</v>
      </c>
      <c r="M1095">
        <v>1883</v>
      </c>
      <c r="N1095">
        <v>52</v>
      </c>
      <c r="O1095">
        <v>11.755854817199999</v>
      </c>
      <c r="P1095">
        <v>0.21057957246600001</v>
      </c>
      <c r="Q1095">
        <v>52</v>
      </c>
      <c r="R1095">
        <v>1867</v>
      </c>
      <c r="S1095">
        <v>0.39</v>
      </c>
      <c r="T1095">
        <v>1868</v>
      </c>
      <c r="U1095">
        <v>0.39</v>
      </c>
      <c r="V1095">
        <v>1.3787918313999999E-2</v>
      </c>
      <c r="W1095">
        <v>-1.21462797706E-2</v>
      </c>
      <c r="X1095">
        <v>7.76562255085E-3</v>
      </c>
      <c r="Y1095">
        <v>0.178523145844</v>
      </c>
      <c r="Z1095">
        <v>2.2836366070700002E-2</v>
      </c>
      <c r="AA1095">
        <v>7.7585226057499996</v>
      </c>
      <c r="AB1095">
        <v>0.200257667217</v>
      </c>
      <c r="AC1095">
        <v>1867</v>
      </c>
      <c r="AD1095">
        <v>0.45</v>
      </c>
      <c r="AE1095">
        <v>1870</v>
      </c>
      <c r="AF1095">
        <v>0.26</v>
      </c>
      <c r="AG1095">
        <v>0.52</v>
      </c>
      <c r="AH1095" t="s">
        <v>66</v>
      </c>
      <c r="AI1095" t="s">
        <v>238</v>
      </c>
      <c r="AJ1095" t="s">
        <v>239</v>
      </c>
      <c r="AK1095">
        <v>136</v>
      </c>
      <c r="AL1095" t="s">
        <v>240</v>
      </c>
      <c r="AM1095">
        <v>2</v>
      </c>
      <c r="AN1095">
        <v>13602</v>
      </c>
      <c r="AO1095" t="s">
        <v>134</v>
      </c>
      <c r="AP1095">
        <v>1101</v>
      </c>
      <c r="AQ1095" t="s">
        <v>71</v>
      </c>
      <c r="AR1095" t="s">
        <v>66</v>
      </c>
      <c r="AS1095">
        <v>1867</v>
      </c>
      <c r="AT1095">
        <v>-1.2149999999999999E-2</v>
      </c>
      <c r="AU1095">
        <v>0.54500000000000004</v>
      </c>
      <c r="AV1095" t="s">
        <v>72</v>
      </c>
      <c r="AW1095">
        <v>7.7539999999999998E-2</v>
      </c>
      <c r="AX1095">
        <v>7.7660000000000003E-3</v>
      </c>
      <c r="AY1095">
        <v>0.151</v>
      </c>
      <c r="AZ1095" t="s">
        <v>72</v>
      </c>
      <c r="BA1095">
        <v>0.1416</v>
      </c>
      <c r="BB1095">
        <v>0.17852299999999999</v>
      </c>
      <c r="BC1095">
        <v>4.2599999999999999E-2</v>
      </c>
      <c r="BD1095" t="s">
        <v>81</v>
      </c>
      <c r="BE1095" t="s">
        <v>74</v>
      </c>
      <c r="BF1095">
        <v>0.30249999999999999</v>
      </c>
      <c r="BG1095" t="s">
        <v>75</v>
      </c>
      <c r="BH1095">
        <v>4.2599999999999999E-2</v>
      </c>
      <c r="BI1095" t="s">
        <v>81</v>
      </c>
      <c r="BJ1095">
        <v>0.12139999999999999</v>
      </c>
      <c r="BK1095" t="s">
        <v>75</v>
      </c>
      <c r="BL1095" t="s">
        <v>77</v>
      </c>
    </row>
    <row r="1096" spans="1:64" x14ac:dyDescent="0.25">
      <c r="A1096">
        <v>1075</v>
      </c>
      <c r="B1096" t="s">
        <v>235</v>
      </c>
      <c r="C1096" t="s">
        <v>255</v>
      </c>
      <c r="D1096">
        <v>21</v>
      </c>
      <c r="E1096">
        <v>89</v>
      </c>
      <c r="F1096">
        <v>16</v>
      </c>
      <c r="G1096" t="s">
        <v>129</v>
      </c>
      <c r="H1096" t="s">
        <v>237</v>
      </c>
      <c r="I1096" t="s">
        <v>65</v>
      </c>
      <c r="J1096">
        <v>36</v>
      </c>
      <c r="K1096">
        <v>1883</v>
      </c>
      <c r="L1096">
        <v>1867</v>
      </c>
      <c r="M1096">
        <v>1919</v>
      </c>
      <c r="N1096">
        <v>52</v>
      </c>
      <c r="O1096">
        <v>29.328972405399998</v>
      </c>
      <c r="P1096">
        <v>-0.299453607846</v>
      </c>
      <c r="Q1096">
        <v>100</v>
      </c>
      <c r="R1096">
        <v>1883</v>
      </c>
      <c r="S1096">
        <v>1</v>
      </c>
      <c r="T1096">
        <v>0</v>
      </c>
      <c r="U1096">
        <v>0</v>
      </c>
      <c r="V1096">
        <v>-5.7487226797600004E-3</v>
      </c>
      <c r="W1096">
        <v>7.76562255085E-3</v>
      </c>
      <c r="X1096">
        <v>4.1970681036300004E-3</v>
      </c>
      <c r="Y1096">
        <v>-0.43547372765100001</v>
      </c>
      <c r="Z1096">
        <v>-4.0092508577200002E-2</v>
      </c>
      <c r="AA1096">
        <v>11.828757681900001</v>
      </c>
      <c r="AB1096">
        <v>-0.42535510074600003</v>
      </c>
      <c r="AC1096">
        <v>1883</v>
      </c>
      <c r="AD1096">
        <v>0.99</v>
      </c>
      <c r="AE1096">
        <v>1884</v>
      </c>
      <c r="AF1096">
        <v>0.01</v>
      </c>
      <c r="AG1096">
        <v>0.98</v>
      </c>
      <c r="AH1096" t="s">
        <v>66</v>
      </c>
      <c r="AI1096" t="s">
        <v>238</v>
      </c>
      <c r="AJ1096" t="s">
        <v>239</v>
      </c>
      <c r="AK1096">
        <v>136</v>
      </c>
      <c r="AL1096" t="s">
        <v>240</v>
      </c>
      <c r="AM1096">
        <v>2</v>
      </c>
      <c r="AN1096">
        <v>13602</v>
      </c>
      <c r="AO1096" t="s">
        <v>134</v>
      </c>
      <c r="AP1096">
        <v>1101</v>
      </c>
      <c r="AQ1096" t="s">
        <v>71</v>
      </c>
      <c r="AR1096" t="s">
        <v>66</v>
      </c>
      <c r="AS1096">
        <v>1883</v>
      </c>
      <c r="AT1096">
        <v>7.7660000000000003E-3</v>
      </c>
      <c r="AU1096">
        <v>0.151</v>
      </c>
      <c r="AV1096" t="s">
        <v>72</v>
      </c>
      <c r="AW1096">
        <v>0.1416</v>
      </c>
      <c r="AX1096">
        <v>4.1970000000000002E-3</v>
      </c>
      <c r="AY1096">
        <v>4.19E-2</v>
      </c>
      <c r="AZ1096" t="s">
        <v>81</v>
      </c>
      <c r="BA1096">
        <v>0.1162</v>
      </c>
      <c r="BB1096">
        <v>-0.43547400000000003</v>
      </c>
      <c r="BC1096">
        <v>0</v>
      </c>
      <c r="BD1096" t="s">
        <v>78</v>
      </c>
      <c r="BE1096" t="s">
        <v>74</v>
      </c>
      <c r="BF1096">
        <v>0.5887</v>
      </c>
      <c r="BG1096" t="s">
        <v>75</v>
      </c>
      <c r="BH1096">
        <v>0</v>
      </c>
      <c r="BI1096" t="s">
        <v>78</v>
      </c>
      <c r="BJ1096">
        <v>0</v>
      </c>
      <c r="BK1096" t="s">
        <v>79</v>
      </c>
      <c r="BL1096" t="s">
        <v>77</v>
      </c>
    </row>
    <row r="1097" spans="1:64" x14ac:dyDescent="0.25">
      <c r="A1097">
        <v>1076</v>
      </c>
      <c r="B1097" t="s">
        <v>235</v>
      </c>
      <c r="C1097" t="s">
        <v>255</v>
      </c>
      <c r="D1097">
        <v>21</v>
      </c>
      <c r="E1097">
        <v>89</v>
      </c>
      <c r="F1097">
        <v>16</v>
      </c>
      <c r="G1097" t="s">
        <v>129</v>
      </c>
      <c r="H1097" t="s">
        <v>237</v>
      </c>
      <c r="I1097" t="s">
        <v>65</v>
      </c>
      <c r="J1097">
        <v>36</v>
      </c>
      <c r="K1097">
        <v>1919</v>
      </c>
      <c r="L1097">
        <v>1883</v>
      </c>
      <c r="M1097">
        <v>1933</v>
      </c>
      <c r="N1097">
        <v>82</v>
      </c>
      <c r="O1097">
        <v>20.5858733528</v>
      </c>
      <c r="P1097">
        <v>0.21606922879500001</v>
      </c>
      <c r="Q1097">
        <v>100</v>
      </c>
      <c r="R1097">
        <v>1919</v>
      </c>
      <c r="S1097">
        <v>0.99</v>
      </c>
      <c r="T1097">
        <v>1892</v>
      </c>
      <c r="U1097">
        <v>0.01</v>
      </c>
      <c r="V1097">
        <v>6.63348575387E-3</v>
      </c>
      <c r="W1097">
        <v>4.1970681036300004E-3</v>
      </c>
      <c r="X1097">
        <v>-6.53816117544E-3</v>
      </c>
      <c r="Y1097">
        <v>0.19087716976899999</v>
      </c>
      <c r="Z1097">
        <v>2.4000637253100001E-2</v>
      </c>
      <c r="AA1097">
        <v>11.1572273577</v>
      </c>
      <c r="AB1097">
        <v>0.25139324355800002</v>
      </c>
      <c r="AC1097">
        <v>1919</v>
      </c>
      <c r="AD1097">
        <v>1</v>
      </c>
      <c r="AE1097">
        <v>0</v>
      </c>
      <c r="AF1097">
        <v>0</v>
      </c>
      <c r="AG1097">
        <v>0.97</v>
      </c>
      <c r="AH1097" t="s">
        <v>66</v>
      </c>
      <c r="AI1097" t="s">
        <v>238</v>
      </c>
      <c r="AJ1097" t="s">
        <v>239</v>
      </c>
      <c r="AK1097">
        <v>136</v>
      </c>
      <c r="AL1097" t="s">
        <v>240</v>
      </c>
      <c r="AM1097">
        <v>2</v>
      </c>
      <c r="AN1097">
        <v>13602</v>
      </c>
      <c r="AO1097" t="s">
        <v>134</v>
      </c>
      <c r="AP1097">
        <v>1101</v>
      </c>
      <c r="AQ1097" t="s">
        <v>71</v>
      </c>
      <c r="AR1097" t="s">
        <v>66</v>
      </c>
      <c r="AS1097">
        <v>1919</v>
      </c>
      <c r="AT1097">
        <v>4.1970000000000002E-3</v>
      </c>
      <c r="AU1097">
        <v>4.19E-2</v>
      </c>
      <c r="AV1097" t="s">
        <v>81</v>
      </c>
      <c r="AW1097">
        <v>0.1162</v>
      </c>
      <c r="AX1097">
        <v>-6.5380000000000004E-3</v>
      </c>
      <c r="AY1097">
        <v>0.16800000000000001</v>
      </c>
      <c r="AZ1097" t="s">
        <v>72</v>
      </c>
      <c r="BA1097">
        <v>0.15240000000000001</v>
      </c>
      <c r="BB1097">
        <v>0.19087699999999999</v>
      </c>
      <c r="BC1097">
        <v>1.1900000000000001E-2</v>
      </c>
      <c r="BD1097" t="s">
        <v>81</v>
      </c>
      <c r="BE1097" t="s">
        <v>74</v>
      </c>
      <c r="BF1097">
        <v>0.1658</v>
      </c>
      <c r="BG1097" t="s">
        <v>75</v>
      </c>
      <c r="BH1097">
        <v>1.1900000000000001E-2</v>
      </c>
      <c r="BI1097" t="s">
        <v>81</v>
      </c>
      <c r="BJ1097">
        <v>3.882E-2</v>
      </c>
      <c r="BK1097" t="s">
        <v>82</v>
      </c>
      <c r="BL1097" t="s">
        <v>77</v>
      </c>
    </row>
    <row r="1098" spans="1:64" x14ac:dyDescent="0.25">
      <c r="A1098">
        <v>1077</v>
      </c>
      <c r="B1098" t="s">
        <v>235</v>
      </c>
      <c r="C1098" t="s">
        <v>255</v>
      </c>
      <c r="D1098">
        <v>21</v>
      </c>
      <c r="E1098">
        <v>89</v>
      </c>
      <c r="F1098">
        <v>16</v>
      </c>
      <c r="G1098" t="s">
        <v>129</v>
      </c>
      <c r="H1098" t="s">
        <v>237</v>
      </c>
      <c r="I1098" t="s">
        <v>65</v>
      </c>
      <c r="J1098">
        <v>36</v>
      </c>
      <c r="K1098">
        <v>1933</v>
      </c>
      <c r="L1098">
        <v>1919</v>
      </c>
      <c r="M1098">
        <v>1962</v>
      </c>
      <c r="N1098">
        <v>82</v>
      </c>
      <c r="O1098">
        <v>12.4471359247</v>
      </c>
      <c r="P1098">
        <v>0.140131415422</v>
      </c>
      <c r="Q1098">
        <v>82</v>
      </c>
      <c r="R1098">
        <v>1933</v>
      </c>
      <c r="S1098">
        <v>0.64</v>
      </c>
      <c r="T1098">
        <v>1934</v>
      </c>
      <c r="U1098">
        <v>0.19</v>
      </c>
      <c r="V1098">
        <v>4.2396404661499999E-3</v>
      </c>
      <c r="W1098">
        <v>-6.53816117544E-3</v>
      </c>
      <c r="X1098">
        <v>6.5683374456300002E-4</v>
      </c>
      <c r="Y1098">
        <v>0.17170444951800001</v>
      </c>
      <c r="Z1098">
        <v>1.11574117649E-2</v>
      </c>
      <c r="AA1098">
        <v>6.26493453379</v>
      </c>
      <c r="AB1098">
        <v>0.124227688914</v>
      </c>
      <c r="AC1098">
        <v>1933</v>
      </c>
      <c r="AD1098">
        <v>0.99</v>
      </c>
      <c r="AE1098">
        <v>1934</v>
      </c>
      <c r="AF1098">
        <v>0.01</v>
      </c>
      <c r="AG1098">
        <v>0.91</v>
      </c>
      <c r="AH1098" t="s">
        <v>66</v>
      </c>
      <c r="AI1098" t="s">
        <v>238</v>
      </c>
      <c r="AJ1098" t="s">
        <v>239</v>
      </c>
      <c r="AK1098">
        <v>136</v>
      </c>
      <c r="AL1098" t="s">
        <v>240</v>
      </c>
      <c r="AM1098">
        <v>2</v>
      </c>
      <c r="AN1098">
        <v>13602</v>
      </c>
      <c r="AO1098" t="s">
        <v>134</v>
      </c>
      <c r="AP1098">
        <v>1101</v>
      </c>
      <c r="AQ1098" t="s">
        <v>71</v>
      </c>
      <c r="AR1098" t="s">
        <v>66</v>
      </c>
      <c r="AS1098">
        <v>1933</v>
      </c>
      <c r="AT1098">
        <v>-6.5380000000000004E-3</v>
      </c>
      <c r="AU1098">
        <v>0.16800000000000001</v>
      </c>
      <c r="AV1098" t="s">
        <v>72</v>
      </c>
      <c r="AW1098">
        <v>0.15240000000000001</v>
      </c>
      <c r="AX1098">
        <v>6.5680000000000003E-4</v>
      </c>
      <c r="AY1098">
        <v>0.80400000000000005</v>
      </c>
      <c r="AZ1098" t="s">
        <v>72</v>
      </c>
      <c r="BA1098">
        <v>2.323E-3</v>
      </c>
      <c r="BB1098">
        <v>0.17170440000000001</v>
      </c>
      <c r="BC1098">
        <v>1.3899999999999999E-2</v>
      </c>
      <c r="BD1098" t="s">
        <v>81</v>
      </c>
      <c r="BE1098" t="s">
        <v>74</v>
      </c>
      <c r="BF1098">
        <v>0.3332</v>
      </c>
      <c r="BG1098" t="s">
        <v>75</v>
      </c>
      <c r="BH1098">
        <v>1.3899999999999999E-2</v>
      </c>
      <c r="BI1098" t="s">
        <v>81</v>
      </c>
      <c r="BJ1098">
        <v>4.4999999999999998E-2</v>
      </c>
      <c r="BK1098" t="s">
        <v>82</v>
      </c>
      <c r="BL1098" t="s">
        <v>77</v>
      </c>
    </row>
    <row r="1099" spans="1:64" x14ac:dyDescent="0.25">
      <c r="A1099">
        <v>1078</v>
      </c>
      <c r="B1099" t="s">
        <v>235</v>
      </c>
      <c r="C1099" t="s">
        <v>255</v>
      </c>
      <c r="D1099">
        <v>21</v>
      </c>
      <c r="E1099">
        <v>89</v>
      </c>
      <c r="F1099">
        <v>16</v>
      </c>
      <c r="G1099" t="s">
        <v>129</v>
      </c>
      <c r="H1099" t="s">
        <v>237</v>
      </c>
      <c r="I1099" t="s">
        <v>65</v>
      </c>
      <c r="J1099">
        <v>36</v>
      </c>
      <c r="K1099">
        <v>1962</v>
      </c>
      <c r="L1099">
        <v>1933</v>
      </c>
      <c r="M1099">
        <v>1977</v>
      </c>
      <c r="N1099">
        <v>82</v>
      </c>
      <c r="O1099">
        <v>32.440290218900003</v>
      </c>
      <c r="P1099">
        <v>-0.442050235658</v>
      </c>
      <c r="Q1099">
        <v>92</v>
      </c>
      <c r="R1099">
        <v>1962</v>
      </c>
      <c r="S1099">
        <v>0.88</v>
      </c>
      <c r="T1099">
        <v>1961</v>
      </c>
      <c r="U1099">
        <v>0.12</v>
      </c>
      <c r="V1099">
        <v>-1.26386133419E-2</v>
      </c>
      <c r="W1099">
        <v>6.5683374456300002E-4</v>
      </c>
      <c r="X1099">
        <v>1.8024586310499999E-2</v>
      </c>
      <c r="Y1099">
        <v>-0.59500715982499996</v>
      </c>
      <c r="Z1099">
        <v>-5.8484144605899999E-2</v>
      </c>
      <c r="AA1099">
        <v>12.070722638499999</v>
      </c>
      <c r="AB1099">
        <v>-0.53800571004200004</v>
      </c>
      <c r="AC1099">
        <v>1962</v>
      </c>
      <c r="AD1099">
        <v>0.81</v>
      </c>
      <c r="AE1099">
        <v>1963</v>
      </c>
      <c r="AF1099">
        <v>0.12</v>
      </c>
      <c r="AG1099">
        <v>0.86</v>
      </c>
      <c r="AH1099" t="s">
        <v>66</v>
      </c>
      <c r="AI1099" t="s">
        <v>238</v>
      </c>
      <c r="AJ1099" t="s">
        <v>239</v>
      </c>
      <c r="AK1099">
        <v>136</v>
      </c>
      <c r="AL1099" t="s">
        <v>240</v>
      </c>
      <c r="AM1099">
        <v>2</v>
      </c>
      <c r="AN1099">
        <v>13602</v>
      </c>
      <c r="AO1099" t="s">
        <v>134</v>
      </c>
      <c r="AP1099">
        <v>1101</v>
      </c>
      <c r="AQ1099" t="s">
        <v>71</v>
      </c>
      <c r="AR1099" t="s">
        <v>66</v>
      </c>
      <c r="AS1099">
        <v>1962</v>
      </c>
      <c r="AT1099">
        <v>6.5680000000000003E-4</v>
      </c>
      <c r="AU1099">
        <v>0.80400000000000005</v>
      </c>
      <c r="AV1099" t="s">
        <v>72</v>
      </c>
      <c r="AW1099">
        <v>2.323E-3</v>
      </c>
      <c r="AX1099">
        <v>1.8024999999999999E-2</v>
      </c>
      <c r="AY1099">
        <v>1.6299999999999999E-2</v>
      </c>
      <c r="AZ1099" t="s">
        <v>81</v>
      </c>
      <c r="BA1099">
        <v>0.36909999999999998</v>
      </c>
      <c r="BB1099">
        <v>-0.59500699999999995</v>
      </c>
      <c r="BC1099">
        <v>0</v>
      </c>
      <c r="BD1099" t="s">
        <v>78</v>
      </c>
      <c r="BE1099" t="s">
        <v>74</v>
      </c>
      <c r="BF1099">
        <v>2.3099999999999999E-2</v>
      </c>
      <c r="BG1099" t="s">
        <v>82</v>
      </c>
      <c r="BH1099">
        <v>0</v>
      </c>
      <c r="BI1099" t="s">
        <v>78</v>
      </c>
      <c r="BJ1099">
        <v>0</v>
      </c>
      <c r="BK1099" t="s">
        <v>79</v>
      </c>
      <c r="BL1099" t="s">
        <v>77</v>
      </c>
    </row>
    <row r="1100" spans="1:64" x14ac:dyDescent="0.25">
      <c r="A1100">
        <v>1079</v>
      </c>
      <c r="B1100" t="s">
        <v>235</v>
      </c>
      <c r="C1100" t="s">
        <v>255</v>
      </c>
      <c r="D1100">
        <v>21</v>
      </c>
      <c r="E1100">
        <v>89</v>
      </c>
      <c r="F1100">
        <v>16</v>
      </c>
      <c r="G1100" t="s">
        <v>129</v>
      </c>
      <c r="H1100" t="s">
        <v>237</v>
      </c>
      <c r="I1100" t="s">
        <v>65</v>
      </c>
      <c r="J1100">
        <v>36</v>
      </c>
      <c r="K1100">
        <v>1977</v>
      </c>
      <c r="L1100">
        <v>1962</v>
      </c>
      <c r="M1100">
        <v>1996</v>
      </c>
      <c r="N1100">
        <v>81</v>
      </c>
      <c r="O1100">
        <v>22.939132498100001</v>
      </c>
      <c r="P1100">
        <v>0.39745987366300001</v>
      </c>
      <c r="Q1100">
        <v>92</v>
      </c>
      <c r="R1100">
        <v>1977</v>
      </c>
      <c r="S1100">
        <v>1</v>
      </c>
      <c r="T1100">
        <v>0</v>
      </c>
      <c r="U1100">
        <v>0</v>
      </c>
      <c r="V1100">
        <v>1.9160871147600001E-2</v>
      </c>
      <c r="W1100">
        <v>1.8024586310499999E-2</v>
      </c>
      <c r="X1100">
        <v>1.9665833347600001E-3</v>
      </c>
      <c r="Y1100">
        <v>0.25090672327000002</v>
      </c>
      <c r="Z1100">
        <v>2.45421311239E-2</v>
      </c>
      <c r="AA1100">
        <v>8.9684274304899994</v>
      </c>
      <c r="AB1100">
        <v>0.27577479081900003</v>
      </c>
      <c r="AC1100">
        <v>1977</v>
      </c>
      <c r="AD1100">
        <v>0.98</v>
      </c>
      <c r="AE1100">
        <v>1974</v>
      </c>
      <c r="AF1100">
        <v>0.01</v>
      </c>
      <c r="AG1100">
        <v>0.88</v>
      </c>
      <c r="AH1100" t="s">
        <v>66</v>
      </c>
      <c r="AI1100" t="s">
        <v>238</v>
      </c>
      <c r="AJ1100" t="s">
        <v>239</v>
      </c>
      <c r="AK1100">
        <v>136</v>
      </c>
      <c r="AL1100" t="s">
        <v>240</v>
      </c>
      <c r="AM1100">
        <v>2</v>
      </c>
      <c r="AN1100">
        <v>13602</v>
      </c>
      <c r="AO1100" t="s">
        <v>134</v>
      </c>
      <c r="AP1100">
        <v>1101</v>
      </c>
      <c r="AQ1100" t="s">
        <v>71</v>
      </c>
      <c r="AR1100" t="s">
        <v>66</v>
      </c>
      <c r="AS1100">
        <v>1977</v>
      </c>
      <c r="AT1100">
        <v>1.8024999999999999E-2</v>
      </c>
      <c r="AU1100">
        <v>1.6299999999999999E-2</v>
      </c>
      <c r="AV1100" t="s">
        <v>81</v>
      </c>
      <c r="AW1100">
        <v>0.36909999999999998</v>
      </c>
      <c r="AX1100">
        <v>1.967E-3</v>
      </c>
      <c r="AY1100">
        <v>0.74</v>
      </c>
      <c r="AZ1100" t="s">
        <v>72</v>
      </c>
      <c r="BA1100">
        <v>6.6740000000000002E-3</v>
      </c>
      <c r="BB1100">
        <v>0.25090699999999999</v>
      </c>
      <c r="BC1100">
        <v>7.2100000000000003E-3</v>
      </c>
      <c r="BD1100" t="s">
        <v>80</v>
      </c>
      <c r="BE1100" t="s">
        <v>74</v>
      </c>
      <c r="BF1100">
        <v>9.3329999999999996E-2</v>
      </c>
      <c r="BG1100" t="s">
        <v>83</v>
      </c>
      <c r="BH1100">
        <v>7.2100000000000003E-3</v>
      </c>
      <c r="BI1100" t="s">
        <v>80</v>
      </c>
      <c r="BJ1100">
        <v>4.3620000000000004E-3</v>
      </c>
      <c r="BK1100" t="s">
        <v>76</v>
      </c>
      <c r="BL1100" t="s">
        <v>77</v>
      </c>
    </row>
    <row r="1101" spans="1:64" x14ac:dyDescent="0.25">
      <c r="A1101">
        <v>1080</v>
      </c>
      <c r="B1101" t="s">
        <v>235</v>
      </c>
      <c r="C1101" t="s">
        <v>255</v>
      </c>
      <c r="D1101">
        <v>21</v>
      </c>
      <c r="E1101">
        <v>89</v>
      </c>
      <c r="F1101">
        <v>16</v>
      </c>
      <c r="G1101" t="s">
        <v>129</v>
      </c>
      <c r="H1101" t="s">
        <v>237</v>
      </c>
      <c r="I1101" t="s">
        <v>65</v>
      </c>
      <c r="J1101">
        <v>36</v>
      </c>
      <c r="K1101">
        <v>1996</v>
      </c>
      <c r="L1101">
        <v>1977</v>
      </c>
      <c r="M1101">
        <v>2005</v>
      </c>
      <c r="N1101">
        <v>81</v>
      </c>
      <c r="O1101">
        <v>19.728929905299999</v>
      </c>
      <c r="P1101">
        <v>0.44114451690700002</v>
      </c>
      <c r="Q1101">
        <v>88</v>
      </c>
      <c r="R1101">
        <v>1996</v>
      </c>
      <c r="S1101">
        <v>0.93</v>
      </c>
      <c r="T1101">
        <v>1995</v>
      </c>
      <c r="U1101">
        <v>0.06</v>
      </c>
      <c r="V1101">
        <v>2.22790423741E-2</v>
      </c>
      <c r="W1101">
        <v>1.9665833347600001E-3</v>
      </c>
      <c r="X1101">
        <v>3.3935277775400001E-2</v>
      </c>
      <c r="Y1101">
        <v>0.25176753362600002</v>
      </c>
      <c r="Z1101">
        <v>3.9868274508500001E-2</v>
      </c>
      <c r="AA1101">
        <v>11.1529593718</v>
      </c>
      <c r="AB1101">
        <v>0.39823443249500001</v>
      </c>
      <c r="AC1101">
        <v>1996</v>
      </c>
      <c r="AD1101">
        <v>0.88</v>
      </c>
      <c r="AE1101">
        <v>1995</v>
      </c>
      <c r="AF1101">
        <v>0.09</v>
      </c>
      <c r="AG1101">
        <v>0.76</v>
      </c>
      <c r="AH1101" t="s">
        <v>66</v>
      </c>
      <c r="AI1101" t="s">
        <v>238</v>
      </c>
      <c r="AJ1101" t="s">
        <v>239</v>
      </c>
      <c r="AK1101">
        <v>136</v>
      </c>
      <c r="AL1101" t="s">
        <v>240</v>
      </c>
      <c r="AM1101">
        <v>2</v>
      </c>
      <c r="AN1101">
        <v>13602</v>
      </c>
      <c r="AO1101" t="s">
        <v>134</v>
      </c>
      <c r="AP1101">
        <v>1101</v>
      </c>
      <c r="AQ1101" t="s">
        <v>71</v>
      </c>
      <c r="AR1101" t="s">
        <v>66</v>
      </c>
      <c r="AS1101">
        <v>1996</v>
      </c>
      <c r="AT1101">
        <v>1.967E-3</v>
      </c>
      <c r="AU1101">
        <v>0.74</v>
      </c>
      <c r="AV1101" t="s">
        <v>72</v>
      </c>
      <c r="AW1101">
        <v>6.6740000000000002E-3</v>
      </c>
      <c r="AX1101">
        <v>3.3935E-2</v>
      </c>
      <c r="AY1101">
        <v>9.1599999999999997E-3</v>
      </c>
      <c r="AZ1101" t="s">
        <v>80</v>
      </c>
      <c r="BA1101">
        <v>0.64480000000000004</v>
      </c>
      <c r="BB1101">
        <v>0.25176999999999999</v>
      </c>
      <c r="BC1101">
        <v>2.46E-2</v>
      </c>
      <c r="BD1101" t="s">
        <v>81</v>
      </c>
      <c r="BE1101" t="s">
        <v>74</v>
      </c>
      <c r="BF1101">
        <v>6.8599999999999994E-2</v>
      </c>
      <c r="BG1101" t="s">
        <v>83</v>
      </c>
      <c r="BH1101">
        <v>2.46E-2</v>
      </c>
      <c r="BI1101" t="s">
        <v>81</v>
      </c>
      <c r="BJ1101">
        <v>3.6400000000000001E-4</v>
      </c>
      <c r="BK1101" t="s">
        <v>79</v>
      </c>
      <c r="BL1101" t="s">
        <v>77</v>
      </c>
    </row>
    <row r="1102" spans="1:64" x14ac:dyDescent="0.25">
      <c r="A1102">
        <v>1081</v>
      </c>
      <c r="B1102" t="s">
        <v>235</v>
      </c>
      <c r="C1102" t="s">
        <v>255</v>
      </c>
      <c r="D1102">
        <v>21</v>
      </c>
      <c r="E1102">
        <v>89</v>
      </c>
      <c r="F1102">
        <v>16</v>
      </c>
      <c r="G1102" t="s">
        <v>129</v>
      </c>
      <c r="H1102" t="s">
        <v>237</v>
      </c>
      <c r="I1102" t="s">
        <v>65</v>
      </c>
      <c r="J1102">
        <v>36</v>
      </c>
      <c r="K1102">
        <v>2005</v>
      </c>
      <c r="L1102">
        <v>1996</v>
      </c>
      <c r="M1102">
        <v>2016</v>
      </c>
      <c r="N1102">
        <v>81</v>
      </c>
      <c r="O1102">
        <v>14.514957706500001</v>
      </c>
      <c r="P1102">
        <v>0.44160823769300001</v>
      </c>
      <c r="Q1102">
        <v>96</v>
      </c>
      <c r="R1102">
        <v>2005</v>
      </c>
      <c r="S1102">
        <v>1</v>
      </c>
      <c r="T1102">
        <v>0</v>
      </c>
      <c r="U1102">
        <v>0</v>
      </c>
      <c r="V1102">
        <v>3.8966476817699998E-2</v>
      </c>
      <c r="W1102">
        <v>3.3935277775400001E-2</v>
      </c>
      <c r="X1102">
        <v>1.8197401512599999E-2</v>
      </c>
      <c r="Y1102">
        <v>0.19699117176</v>
      </c>
      <c r="Z1102">
        <v>4.8217069855699998E-2</v>
      </c>
      <c r="AA1102">
        <v>11.0231510586</v>
      </c>
      <c r="AB1102">
        <v>0.42362363918599999</v>
      </c>
      <c r="AC1102">
        <v>2005</v>
      </c>
      <c r="AD1102">
        <v>0.99</v>
      </c>
      <c r="AE1102">
        <v>2000</v>
      </c>
      <c r="AF1102">
        <v>0.01</v>
      </c>
      <c r="AG1102">
        <v>0.71</v>
      </c>
      <c r="AH1102" t="s">
        <v>66</v>
      </c>
      <c r="AI1102" t="s">
        <v>238</v>
      </c>
      <c r="AJ1102" t="s">
        <v>239</v>
      </c>
      <c r="AK1102">
        <v>136</v>
      </c>
      <c r="AL1102" t="s">
        <v>240</v>
      </c>
      <c r="AM1102">
        <v>2</v>
      </c>
      <c r="AN1102">
        <v>13602</v>
      </c>
      <c r="AO1102" t="s">
        <v>134</v>
      </c>
      <c r="AP1102">
        <v>1101</v>
      </c>
      <c r="AQ1102" t="s">
        <v>71</v>
      </c>
      <c r="AR1102" t="s">
        <v>66</v>
      </c>
      <c r="AS1102">
        <v>2005</v>
      </c>
      <c r="AT1102">
        <v>3.3935E-2</v>
      </c>
      <c r="AU1102">
        <v>9.1599999999999997E-3</v>
      </c>
      <c r="AV1102" t="s">
        <v>80</v>
      </c>
      <c r="AW1102">
        <v>0.64480000000000004</v>
      </c>
      <c r="AX1102">
        <v>1.8200000000000001E-2</v>
      </c>
      <c r="AY1102">
        <v>0.17</v>
      </c>
      <c r="AZ1102" t="s">
        <v>72</v>
      </c>
      <c r="BA1102">
        <v>0.19839999999999999</v>
      </c>
      <c r="BB1102">
        <v>0.19699</v>
      </c>
      <c r="BC1102">
        <v>5.6899999999999999E-2</v>
      </c>
      <c r="BD1102" t="s">
        <v>73</v>
      </c>
      <c r="BE1102" t="s">
        <v>74</v>
      </c>
      <c r="BF1102">
        <v>0.37569999999999998</v>
      </c>
      <c r="BG1102" t="s">
        <v>75</v>
      </c>
      <c r="BH1102">
        <v>5.6899999999999999E-2</v>
      </c>
      <c r="BI1102" t="s">
        <v>73</v>
      </c>
      <c r="BJ1102">
        <v>9.7769999999999996E-2</v>
      </c>
      <c r="BK1102" t="s">
        <v>83</v>
      </c>
      <c r="BL1102" t="s">
        <v>77</v>
      </c>
    </row>
    <row r="1103" spans="1:64" x14ac:dyDescent="0.25">
      <c r="A1103">
        <v>1082</v>
      </c>
      <c r="B1103" t="s">
        <v>235</v>
      </c>
      <c r="C1103" t="s">
        <v>255</v>
      </c>
      <c r="D1103">
        <v>21</v>
      </c>
      <c r="E1103">
        <v>89</v>
      </c>
      <c r="F1103">
        <v>16</v>
      </c>
      <c r="G1103" t="s">
        <v>129</v>
      </c>
      <c r="H1103" t="s">
        <v>237</v>
      </c>
      <c r="I1103" t="s">
        <v>65</v>
      </c>
      <c r="J1103">
        <v>36</v>
      </c>
      <c r="K1103">
        <v>2016</v>
      </c>
      <c r="L1103">
        <v>2005</v>
      </c>
      <c r="M1103">
        <v>2028</v>
      </c>
      <c r="N1103">
        <v>81</v>
      </c>
      <c r="O1103">
        <v>14.7993687531</v>
      </c>
      <c r="P1103">
        <v>0.40509658656800002</v>
      </c>
      <c r="Q1103">
        <v>81</v>
      </c>
      <c r="R1103">
        <v>2016</v>
      </c>
      <c r="S1103">
        <v>0.56000000000000005</v>
      </c>
      <c r="T1103">
        <v>2015</v>
      </c>
      <c r="U1103">
        <v>0.28000000000000003</v>
      </c>
      <c r="V1103">
        <v>3.3664343707799999E-2</v>
      </c>
      <c r="W1103">
        <v>1.8197401512599999E-2</v>
      </c>
      <c r="X1103">
        <v>3.7078519811500003E-2</v>
      </c>
      <c r="Y1103">
        <v>7.3523421734599997E-2</v>
      </c>
      <c r="Z1103">
        <v>3.3004515931199997E-2</v>
      </c>
      <c r="AA1103">
        <v>9.7036828707300007</v>
      </c>
      <c r="AB1103">
        <v>0.30073271701400001</v>
      </c>
      <c r="AC1103">
        <v>2015</v>
      </c>
      <c r="AD1103">
        <v>0.85</v>
      </c>
      <c r="AE1103">
        <v>2016</v>
      </c>
      <c r="AF1103">
        <v>0.11</v>
      </c>
      <c r="AG1103">
        <v>0.64</v>
      </c>
      <c r="AH1103" t="s">
        <v>66</v>
      </c>
      <c r="AI1103" t="s">
        <v>238</v>
      </c>
      <c r="AJ1103" t="s">
        <v>239</v>
      </c>
      <c r="AK1103">
        <v>136</v>
      </c>
      <c r="AL1103" t="s">
        <v>240</v>
      </c>
      <c r="AM1103">
        <v>2</v>
      </c>
      <c r="AN1103">
        <v>13602</v>
      </c>
      <c r="AO1103" t="s">
        <v>134</v>
      </c>
      <c r="AP1103">
        <v>1101</v>
      </c>
      <c r="AQ1103" t="s">
        <v>71</v>
      </c>
      <c r="AR1103" t="s">
        <v>66</v>
      </c>
      <c r="AS1103">
        <v>2016</v>
      </c>
      <c r="AT1103">
        <v>1.8200000000000001E-2</v>
      </c>
      <c r="AU1103">
        <v>0.17</v>
      </c>
      <c r="AV1103" t="s">
        <v>72</v>
      </c>
      <c r="AW1103">
        <v>0.19839999999999999</v>
      </c>
      <c r="AX1103">
        <v>3.7079000000000001E-2</v>
      </c>
      <c r="AY1103">
        <v>4.66E-4</v>
      </c>
      <c r="AZ1103" t="s">
        <v>78</v>
      </c>
      <c r="BA1103">
        <v>0.72199999999999998</v>
      </c>
      <c r="BB1103">
        <v>7.3523000000000005E-2</v>
      </c>
      <c r="BC1103">
        <v>0.42622199999999999</v>
      </c>
      <c r="BD1103" t="s">
        <v>72</v>
      </c>
      <c r="BE1103" t="s">
        <v>74</v>
      </c>
      <c r="BF1103">
        <v>0.18526100000000001</v>
      </c>
      <c r="BG1103" t="s">
        <v>75</v>
      </c>
      <c r="BH1103">
        <v>0.42622199999999999</v>
      </c>
      <c r="BI1103" t="s">
        <v>72</v>
      </c>
      <c r="BJ1103">
        <v>0.30220000000000002</v>
      </c>
      <c r="BK1103" t="s">
        <v>75</v>
      </c>
      <c r="BL1103" t="s">
        <v>77</v>
      </c>
    </row>
    <row r="1104" spans="1:64" x14ac:dyDescent="0.25">
      <c r="A1104">
        <v>1083</v>
      </c>
      <c r="B1104" t="s">
        <v>235</v>
      </c>
      <c r="C1104" t="s">
        <v>255</v>
      </c>
      <c r="D1104">
        <v>21</v>
      </c>
      <c r="E1104">
        <v>89</v>
      </c>
      <c r="F1104">
        <v>16</v>
      </c>
      <c r="G1104" t="s">
        <v>129</v>
      </c>
      <c r="H1104" t="s">
        <v>237</v>
      </c>
      <c r="I1104" t="s">
        <v>65</v>
      </c>
      <c r="J1104">
        <v>36</v>
      </c>
      <c r="K1104">
        <v>2028</v>
      </c>
      <c r="L1104">
        <v>2016</v>
      </c>
      <c r="M1104">
        <v>2042</v>
      </c>
      <c r="N1104">
        <v>81</v>
      </c>
      <c r="O1104">
        <v>20.637556501199999</v>
      </c>
      <c r="P1104">
        <v>0.58363502244099996</v>
      </c>
      <c r="Q1104">
        <v>98</v>
      </c>
      <c r="R1104">
        <v>2028</v>
      </c>
      <c r="S1104">
        <v>1</v>
      </c>
      <c r="T1104">
        <v>0</v>
      </c>
      <c r="U1104">
        <v>0</v>
      </c>
      <c r="V1104">
        <v>4.0686562963299998E-2</v>
      </c>
      <c r="W1104">
        <v>3.7078519811500003E-2</v>
      </c>
      <c r="X1104">
        <v>2.2276234431400001E-2</v>
      </c>
      <c r="Y1104">
        <v>0.2139252717</v>
      </c>
      <c r="Z1104">
        <v>5.0595606619399998E-2</v>
      </c>
      <c r="AA1104">
        <v>11.4863990824</v>
      </c>
      <c r="AB1104">
        <v>0.45252355604099997</v>
      </c>
      <c r="AC1104">
        <v>2028</v>
      </c>
      <c r="AD1104">
        <v>0.94</v>
      </c>
      <c r="AE1104">
        <v>2025</v>
      </c>
      <c r="AF1104">
        <v>0.04</v>
      </c>
      <c r="AG1104">
        <v>0.62</v>
      </c>
      <c r="AH1104" t="s">
        <v>66</v>
      </c>
      <c r="AI1104" t="s">
        <v>238</v>
      </c>
      <c r="AJ1104" t="s">
        <v>239</v>
      </c>
      <c r="AK1104">
        <v>136</v>
      </c>
      <c r="AL1104" t="s">
        <v>240</v>
      </c>
      <c r="AM1104">
        <v>2</v>
      </c>
      <c r="AN1104">
        <v>13602</v>
      </c>
      <c r="AO1104" t="s">
        <v>134</v>
      </c>
      <c r="AP1104">
        <v>1101</v>
      </c>
      <c r="AQ1104" t="s">
        <v>71</v>
      </c>
      <c r="AR1104" t="s">
        <v>66</v>
      </c>
      <c r="AS1104">
        <v>2028</v>
      </c>
      <c r="AT1104">
        <v>3.7079000000000001E-2</v>
      </c>
      <c r="AU1104">
        <v>4.66E-4</v>
      </c>
      <c r="AV1104" t="s">
        <v>78</v>
      </c>
      <c r="AW1104">
        <v>0.72199999999999998</v>
      </c>
      <c r="AX1104">
        <v>2.2276000000000001E-2</v>
      </c>
      <c r="AY1104">
        <v>1.0499999999999999E-3</v>
      </c>
      <c r="AZ1104" t="s">
        <v>80</v>
      </c>
      <c r="BA1104">
        <v>0.60509999999999997</v>
      </c>
      <c r="BB1104">
        <v>0.213925</v>
      </c>
      <c r="BC1104">
        <v>3.15E-3</v>
      </c>
      <c r="BD1104" t="s">
        <v>80</v>
      </c>
      <c r="BE1104" t="s">
        <v>74</v>
      </c>
      <c r="BF1104">
        <v>0.10642799999999999</v>
      </c>
      <c r="BG1104" t="s">
        <v>75</v>
      </c>
      <c r="BH1104">
        <v>3.15E-3</v>
      </c>
      <c r="BI1104" t="s">
        <v>80</v>
      </c>
      <c r="BJ1104">
        <v>3.6819999999999999E-3</v>
      </c>
      <c r="BK1104" t="s">
        <v>76</v>
      </c>
      <c r="BL1104" t="s">
        <v>77</v>
      </c>
    </row>
    <row r="1105" spans="1:64" x14ac:dyDescent="0.25">
      <c r="A1105">
        <v>1084</v>
      </c>
      <c r="B1105" t="s">
        <v>235</v>
      </c>
      <c r="C1105" t="s">
        <v>255</v>
      </c>
      <c r="D1105">
        <v>21</v>
      </c>
      <c r="E1105">
        <v>89</v>
      </c>
      <c r="F1105">
        <v>16</v>
      </c>
      <c r="G1105" t="s">
        <v>129</v>
      </c>
      <c r="H1105" t="s">
        <v>237</v>
      </c>
      <c r="I1105" t="s">
        <v>65</v>
      </c>
      <c r="J1105">
        <v>36</v>
      </c>
      <c r="K1105">
        <v>2042</v>
      </c>
      <c r="L1105">
        <v>2028</v>
      </c>
      <c r="M1105">
        <v>2054</v>
      </c>
      <c r="N1105">
        <v>98</v>
      </c>
      <c r="O1105">
        <v>19.2828683818</v>
      </c>
      <c r="P1105">
        <v>0.58567944407200001</v>
      </c>
      <c r="Q1105">
        <v>100</v>
      </c>
      <c r="R1105">
        <v>2042</v>
      </c>
      <c r="S1105">
        <v>0.99</v>
      </c>
      <c r="T1105">
        <v>2043</v>
      </c>
      <c r="U1105">
        <v>0.01</v>
      </c>
      <c r="V1105">
        <v>4.2048558973500003E-2</v>
      </c>
      <c r="W1105">
        <v>2.2276234431400001E-2</v>
      </c>
      <c r="X1105">
        <v>5.0340576924999998E-2</v>
      </c>
      <c r="Y1105">
        <v>0.11405586505900001</v>
      </c>
      <c r="Z1105">
        <v>4.23904546548E-2</v>
      </c>
      <c r="AA1105">
        <v>12.208105883</v>
      </c>
      <c r="AB1105">
        <v>0.38528049283900001</v>
      </c>
      <c r="AC1105">
        <v>2042</v>
      </c>
      <c r="AD1105">
        <v>1</v>
      </c>
      <c r="AE1105">
        <v>0</v>
      </c>
      <c r="AF1105">
        <v>0</v>
      </c>
      <c r="AG1105">
        <v>0.97</v>
      </c>
      <c r="AH1105" t="s">
        <v>66</v>
      </c>
      <c r="AI1105" t="s">
        <v>238</v>
      </c>
      <c r="AJ1105" t="s">
        <v>239</v>
      </c>
      <c r="AK1105">
        <v>136</v>
      </c>
      <c r="AL1105" t="s">
        <v>240</v>
      </c>
      <c r="AM1105">
        <v>2</v>
      </c>
      <c r="AN1105">
        <v>13602</v>
      </c>
      <c r="AO1105" t="s">
        <v>134</v>
      </c>
      <c r="AP1105">
        <v>1101</v>
      </c>
      <c r="AQ1105" t="s">
        <v>71</v>
      </c>
      <c r="AR1105" t="s">
        <v>66</v>
      </c>
      <c r="AS1105">
        <v>2042</v>
      </c>
      <c r="AT1105">
        <v>2.2276000000000001E-2</v>
      </c>
      <c r="AU1105">
        <v>1.0499999999999999E-3</v>
      </c>
      <c r="AV1105" t="s">
        <v>80</v>
      </c>
      <c r="AW1105">
        <v>0.60509999999999997</v>
      </c>
      <c r="AX1105">
        <v>5.0340999999999997E-2</v>
      </c>
      <c r="AY1105">
        <v>1.66E-4</v>
      </c>
      <c r="AZ1105" t="s">
        <v>78</v>
      </c>
      <c r="BA1105">
        <v>0.77259999999999995</v>
      </c>
      <c r="BB1105">
        <v>0.114056</v>
      </c>
      <c r="BC1105">
        <v>0.12844</v>
      </c>
      <c r="BD1105" t="s">
        <v>72</v>
      </c>
      <c r="BE1105" t="s">
        <v>74</v>
      </c>
      <c r="BF1105">
        <v>8.2199999999999999E-3</v>
      </c>
      <c r="BG1105" t="s">
        <v>76</v>
      </c>
      <c r="BH1105">
        <v>0.12844</v>
      </c>
      <c r="BI1105" t="s">
        <v>72</v>
      </c>
      <c r="BJ1105">
        <v>5.5519999999999996E-3</v>
      </c>
      <c r="BK1105" t="s">
        <v>76</v>
      </c>
      <c r="BL1105" t="s">
        <v>77</v>
      </c>
    </row>
    <row r="1106" spans="1:64" x14ac:dyDescent="0.25">
      <c r="A1106">
        <v>1085</v>
      </c>
      <c r="B1106" t="s">
        <v>235</v>
      </c>
      <c r="C1106" t="s">
        <v>255</v>
      </c>
      <c r="D1106">
        <v>21</v>
      </c>
      <c r="E1106">
        <v>89</v>
      </c>
      <c r="F1106">
        <v>16</v>
      </c>
      <c r="G1106" t="s">
        <v>129</v>
      </c>
      <c r="H1106" t="s">
        <v>237</v>
      </c>
      <c r="I1106" t="s">
        <v>65</v>
      </c>
      <c r="J1106">
        <v>36</v>
      </c>
      <c r="K1106">
        <v>2054</v>
      </c>
      <c r="L1106">
        <v>2042</v>
      </c>
      <c r="M1106">
        <v>2066</v>
      </c>
      <c r="N1106">
        <v>100</v>
      </c>
      <c r="O1106">
        <v>18.241526733499999</v>
      </c>
      <c r="P1106">
        <v>0.75740336664999997</v>
      </c>
      <c r="Q1106">
        <v>100</v>
      </c>
      <c r="R1106">
        <v>2054</v>
      </c>
      <c r="S1106">
        <v>1</v>
      </c>
      <c r="T1106">
        <v>0</v>
      </c>
      <c r="U1106">
        <v>0</v>
      </c>
      <c r="V1106">
        <v>5.9786106884699999E-2</v>
      </c>
      <c r="W1106">
        <v>5.0340576924999998E-2</v>
      </c>
      <c r="X1106">
        <v>4.92280099062E-2</v>
      </c>
      <c r="Y1106">
        <v>0.16030747086399999</v>
      </c>
      <c r="Z1106">
        <v>6.4041167891099995E-2</v>
      </c>
      <c r="AA1106">
        <v>11.568175456500001</v>
      </c>
      <c r="AB1106">
        <v>0.55196105924700001</v>
      </c>
      <c r="AC1106">
        <v>2054</v>
      </c>
      <c r="AD1106">
        <v>0.98</v>
      </c>
      <c r="AE1106">
        <v>2051</v>
      </c>
      <c r="AF1106">
        <v>0.01</v>
      </c>
      <c r="AG1106">
        <v>0.73</v>
      </c>
      <c r="AH1106" t="s">
        <v>66</v>
      </c>
      <c r="AI1106" t="s">
        <v>238</v>
      </c>
      <c r="AJ1106" t="s">
        <v>239</v>
      </c>
      <c r="AK1106">
        <v>136</v>
      </c>
      <c r="AL1106" t="s">
        <v>240</v>
      </c>
      <c r="AM1106">
        <v>2</v>
      </c>
      <c r="AN1106">
        <v>13602</v>
      </c>
      <c r="AO1106" t="s">
        <v>134</v>
      </c>
      <c r="AP1106">
        <v>1101</v>
      </c>
      <c r="AQ1106" t="s">
        <v>71</v>
      </c>
      <c r="AR1106" t="s">
        <v>66</v>
      </c>
      <c r="AS1106">
        <v>2054</v>
      </c>
      <c r="AT1106">
        <v>5.0340999999999997E-2</v>
      </c>
      <c r="AU1106">
        <v>1.66E-4</v>
      </c>
      <c r="AV1106" t="s">
        <v>78</v>
      </c>
      <c r="AW1106">
        <v>0.77259999999999995</v>
      </c>
      <c r="AX1106">
        <v>4.9228000000000001E-2</v>
      </c>
      <c r="AY1106">
        <v>4.8000000000000001E-5</v>
      </c>
      <c r="AZ1106" t="s">
        <v>78</v>
      </c>
      <c r="BA1106">
        <v>0.82140000000000002</v>
      </c>
      <c r="BB1106">
        <v>0.16030700000000001</v>
      </c>
      <c r="BC1106">
        <v>5.3999999999999999E-2</v>
      </c>
      <c r="BD1106" t="s">
        <v>73</v>
      </c>
      <c r="BE1106" t="s">
        <v>74</v>
      </c>
      <c r="BF1106">
        <v>0.92200000000000004</v>
      </c>
      <c r="BG1106" t="s">
        <v>75</v>
      </c>
      <c r="BH1106">
        <v>5.3999999999999999E-2</v>
      </c>
      <c r="BI1106" t="s">
        <v>73</v>
      </c>
      <c r="BJ1106">
        <v>0.14899999999999999</v>
      </c>
      <c r="BK1106" t="s">
        <v>75</v>
      </c>
      <c r="BL1106" t="s">
        <v>77</v>
      </c>
    </row>
    <row r="1107" spans="1:64" x14ac:dyDescent="0.25">
      <c r="A1107">
        <v>1086</v>
      </c>
      <c r="B1107" t="s">
        <v>235</v>
      </c>
      <c r="C1107" t="s">
        <v>255</v>
      </c>
      <c r="D1107">
        <v>21</v>
      </c>
      <c r="E1107">
        <v>89</v>
      </c>
      <c r="F1107">
        <v>16</v>
      </c>
      <c r="G1107" t="s">
        <v>129</v>
      </c>
      <c r="H1107" t="s">
        <v>237</v>
      </c>
      <c r="I1107" t="s">
        <v>65</v>
      </c>
      <c r="J1107">
        <v>36</v>
      </c>
      <c r="K1107">
        <v>2066</v>
      </c>
      <c r="L1107">
        <v>2054</v>
      </c>
      <c r="M1107">
        <v>2081</v>
      </c>
      <c r="N1107">
        <v>100</v>
      </c>
      <c r="O1107">
        <v>20.963891447000002</v>
      </c>
      <c r="P1107">
        <v>0.811997270291</v>
      </c>
      <c r="Q1107">
        <v>100</v>
      </c>
      <c r="R1107">
        <v>2066</v>
      </c>
      <c r="S1107">
        <v>0.96</v>
      </c>
      <c r="T1107">
        <v>2064</v>
      </c>
      <c r="U1107">
        <v>0.03</v>
      </c>
      <c r="V1107">
        <v>5.5960806370300001E-2</v>
      </c>
      <c r="W1107">
        <v>4.92280099062E-2</v>
      </c>
      <c r="X1107">
        <v>4.1753309524100002E-2</v>
      </c>
      <c r="Y1107">
        <v>0.205589122111</v>
      </c>
      <c r="Z1107">
        <v>6.6979769608800005E-2</v>
      </c>
      <c r="AA1107">
        <v>11.7316867696</v>
      </c>
      <c r="AB1107">
        <v>0.57001511920600001</v>
      </c>
      <c r="AC1107">
        <v>2066</v>
      </c>
      <c r="AD1107">
        <v>0.91</v>
      </c>
      <c r="AE1107">
        <v>2064</v>
      </c>
      <c r="AF1107">
        <v>7.0000000000000007E-2</v>
      </c>
      <c r="AG1107">
        <v>0.59</v>
      </c>
      <c r="AH1107" t="s">
        <v>66</v>
      </c>
      <c r="AI1107" t="s">
        <v>238</v>
      </c>
      <c r="AJ1107" t="s">
        <v>239</v>
      </c>
      <c r="AK1107">
        <v>136</v>
      </c>
      <c r="AL1107" t="s">
        <v>240</v>
      </c>
      <c r="AM1107">
        <v>2</v>
      </c>
      <c r="AN1107">
        <v>13602</v>
      </c>
      <c r="AO1107" t="s">
        <v>134</v>
      </c>
      <c r="AP1107">
        <v>1101</v>
      </c>
      <c r="AQ1107" t="s">
        <v>71</v>
      </c>
      <c r="AR1107" t="s">
        <v>66</v>
      </c>
      <c r="AS1107">
        <v>2066</v>
      </c>
      <c r="AT1107">
        <v>4.9228000000000001E-2</v>
      </c>
      <c r="AU1107">
        <v>4.8000000000000001E-5</v>
      </c>
      <c r="AV1107" t="s">
        <v>78</v>
      </c>
      <c r="AW1107">
        <v>0.82140000000000002</v>
      </c>
      <c r="AX1107">
        <v>4.1750000000000002E-2</v>
      </c>
      <c r="AY1107">
        <v>9.0000000000000002E-6</v>
      </c>
      <c r="AZ1107" t="s">
        <v>78</v>
      </c>
      <c r="BA1107">
        <v>0.79059999999999997</v>
      </c>
      <c r="BB1107">
        <v>0.20558899999999999</v>
      </c>
      <c r="BC1107">
        <v>9.3299999999999998E-3</v>
      </c>
      <c r="BD1107" t="s">
        <v>80</v>
      </c>
      <c r="BE1107" t="s">
        <v>74</v>
      </c>
      <c r="BF1107">
        <v>0.44857000000000002</v>
      </c>
      <c r="BG1107" t="s">
        <v>75</v>
      </c>
      <c r="BH1107">
        <v>9.3299999999999998E-3</v>
      </c>
      <c r="BI1107" t="s">
        <v>80</v>
      </c>
      <c r="BJ1107">
        <v>1.9859999999999999E-2</v>
      </c>
      <c r="BK1107" t="s">
        <v>82</v>
      </c>
      <c r="BL1107" t="s">
        <v>77</v>
      </c>
    </row>
    <row r="1108" spans="1:64" x14ac:dyDescent="0.25">
      <c r="A1108">
        <v>1087</v>
      </c>
      <c r="B1108" t="s">
        <v>235</v>
      </c>
      <c r="C1108" t="s">
        <v>255</v>
      </c>
      <c r="D1108">
        <v>21</v>
      </c>
      <c r="E1108">
        <v>89</v>
      </c>
      <c r="F1108">
        <v>16</v>
      </c>
      <c r="G1108" t="s">
        <v>129</v>
      </c>
      <c r="H1108" t="s">
        <v>237</v>
      </c>
      <c r="I1108" t="s">
        <v>65</v>
      </c>
      <c r="J1108">
        <v>36</v>
      </c>
      <c r="K1108">
        <v>2081</v>
      </c>
      <c r="L1108">
        <v>2066</v>
      </c>
      <c r="M1108">
        <v>2092</v>
      </c>
      <c r="N1108">
        <v>100</v>
      </c>
      <c r="O1108">
        <v>19.648928863799998</v>
      </c>
      <c r="P1108">
        <v>0.72333670895699997</v>
      </c>
      <c r="Q1108">
        <v>100</v>
      </c>
      <c r="R1108">
        <v>2081</v>
      </c>
      <c r="S1108">
        <v>0.95</v>
      </c>
      <c r="T1108">
        <v>2078</v>
      </c>
      <c r="U1108">
        <v>0.02</v>
      </c>
      <c r="V1108">
        <v>5.2266251566899999E-2</v>
      </c>
      <c r="W1108">
        <v>4.1753309524100002E-2</v>
      </c>
      <c r="X1108">
        <v>4.4551681817999997E-2</v>
      </c>
      <c r="Y1108">
        <v>0.16584439393700001</v>
      </c>
      <c r="Z1108">
        <v>5.96207401958E-2</v>
      </c>
      <c r="AA1108">
        <v>11.815843257999999</v>
      </c>
      <c r="AB1108">
        <v>0.515095387357</v>
      </c>
      <c r="AC1108">
        <v>2081</v>
      </c>
      <c r="AD1108">
        <v>0.91</v>
      </c>
      <c r="AE1108">
        <v>2082</v>
      </c>
      <c r="AF1108">
        <v>7.0000000000000007E-2</v>
      </c>
      <c r="AG1108">
        <v>0.92</v>
      </c>
      <c r="AH1108" t="s">
        <v>66</v>
      </c>
      <c r="AI1108" t="s">
        <v>238</v>
      </c>
      <c r="AJ1108" t="s">
        <v>239</v>
      </c>
      <c r="AK1108">
        <v>136</v>
      </c>
      <c r="AL1108" t="s">
        <v>240</v>
      </c>
      <c r="AM1108">
        <v>2</v>
      </c>
      <c r="AN1108">
        <v>13602</v>
      </c>
      <c r="AO1108" t="s">
        <v>134</v>
      </c>
      <c r="AP1108">
        <v>1101</v>
      </c>
      <c r="AQ1108" t="s">
        <v>71</v>
      </c>
      <c r="AR1108" t="s">
        <v>66</v>
      </c>
      <c r="AS1108">
        <v>2081</v>
      </c>
      <c r="AT1108">
        <v>4.1750000000000002E-2</v>
      </c>
      <c r="AU1108">
        <v>9.0000000000000002E-6</v>
      </c>
      <c r="AV1108" t="s">
        <v>78</v>
      </c>
      <c r="AW1108">
        <v>0.79059999999999997</v>
      </c>
      <c r="AX1108">
        <v>4.4552000000000001E-2</v>
      </c>
      <c r="AY1108">
        <v>1.66E-4</v>
      </c>
      <c r="AZ1108" t="s">
        <v>78</v>
      </c>
      <c r="BA1108">
        <v>0.80859999999999999</v>
      </c>
      <c r="BB1108">
        <v>0.16584399999999999</v>
      </c>
      <c r="BC1108">
        <v>3.4700000000000002E-2</v>
      </c>
      <c r="BD1108" t="s">
        <v>81</v>
      </c>
      <c r="BE1108" t="s">
        <v>74</v>
      </c>
      <c r="BF1108">
        <v>0.78649999999999998</v>
      </c>
      <c r="BG1108" t="s">
        <v>75</v>
      </c>
      <c r="BH1108">
        <v>3.4700000000000002E-2</v>
      </c>
      <c r="BI1108" t="s">
        <v>81</v>
      </c>
      <c r="BJ1108">
        <v>6.5460000000000004E-2</v>
      </c>
      <c r="BK1108" t="s">
        <v>83</v>
      </c>
      <c r="BL1108" t="s">
        <v>77</v>
      </c>
    </row>
    <row r="1109" spans="1:64" x14ac:dyDescent="0.25">
      <c r="A1109">
        <v>1088</v>
      </c>
      <c r="B1109" t="s">
        <v>235</v>
      </c>
      <c r="C1109" t="s">
        <v>255</v>
      </c>
      <c r="D1109">
        <v>21</v>
      </c>
      <c r="E1109">
        <v>89</v>
      </c>
      <c r="F1109">
        <v>16</v>
      </c>
      <c r="G1109" t="s">
        <v>129</v>
      </c>
      <c r="H1109" t="s">
        <v>237</v>
      </c>
      <c r="I1109" t="s">
        <v>65</v>
      </c>
      <c r="J1109">
        <v>36</v>
      </c>
      <c r="K1109">
        <v>2092</v>
      </c>
      <c r="L1109">
        <v>2081</v>
      </c>
      <c r="M1109">
        <v>2100</v>
      </c>
      <c r="N1109">
        <v>100</v>
      </c>
      <c r="O1109">
        <v>13.290957496700001</v>
      </c>
      <c r="P1109">
        <v>0.520527679716</v>
      </c>
      <c r="Q1109">
        <v>100</v>
      </c>
      <c r="R1109">
        <v>2092</v>
      </c>
      <c r="S1109">
        <v>0.64</v>
      </c>
      <c r="T1109">
        <v>2091</v>
      </c>
      <c r="U1109">
        <v>0.14000000000000001</v>
      </c>
      <c r="V1109">
        <v>5.3256799707700003E-2</v>
      </c>
      <c r="W1109">
        <v>4.4551681817999997E-2</v>
      </c>
      <c r="X1109">
        <v>6.0488690480800002E-2</v>
      </c>
      <c r="Y1109">
        <v>2.5841707231700001E-2</v>
      </c>
      <c r="Z1109">
        <v>5.3852074753899998E-2</v>
      </c>
      <c r="AA1109">
        <v>11.409805287599999</v>
      </c>
      <c r="AB1109">
        <v>0.46110094498999998</v>
      </c>
      <c r="AC1109">
        <v>2094</v>
      </c>
      <c r="AD1109">
        <v>0.62</v>
      </c>
      <c r="AE1109">
        <v>2093</v>
      </c>
      <c r="AF1109">
        <v>0.24</v>
      </c>
      <c r="AG1109">
        <v>0.35</v>
      </c>
      <c r="AH1109" t="s">
        <v>66</v>
      </c>
      <c r="AI1109" t="s">
        <v>238</v>
      </c>
      <c r="AJ1109" t="s">
        <v>239</v>
      </c>
      <c r="AK1109">
        <v>136</v>
      </c>
      <c r="AL1109" t="s">
        <v>240</v>
      </c>
      <c r="AM1109">
        <v>2</v>
      </c>
      <c r="AN1109">
        <v>13602</v>
      </c>
      <c r="AO1109" t="s">
        <v>134</v>
      </c>
      <c r="AP1109">
        <v>1101</v>
      </c>
      <c r="AQ1109" t="s">
        <v>71</v>
      </c>
      <c r="AR1109" t="s">
        <v>66</v>
      </c>
      <c r="AS1109">
        <v>2092</v>
      </c>
      <c r="AT1109">
        <v>4.4552000000000001E-2</v>
      </c>
      <c r="AU1109">
        <v>1.66E-4</v>
      </c>
      <c r="AV1109" t="s">
        <v>78</v>
      </c>
      <c r="AW1109">
        <v>0.80859999999999999</v>
      </c>
      <c r="AX1109">
        <v>6.0489000000000001E-2</v>
      </c>
      <c r="AY1109">
        <v>6.0700000000000001E-4</v>
      </c>
      <c r="AZ1109" t="s">
        <v>78</v>
      </c>
      <c r="BA1109">
        <v>0.87719999999999998</v>
      </c>
      <c r="BB1109">
        <v>2.5839999999999998E-2</v>
      </c>
      <c r="BC1109">
        <v>0.70599999999999996</v>
      </c>
      <c r="BD1109" t="s">
        <v>72</v>
      </c>
      <c r="BE1109" t="s">
        <v>74</v>
      </c>
      <c r="BF1109">
        <v>0.22800000000000001</v>
      </c>
      <c r="BG1109" t="s">
        <v>75</v>
      </c>
      <c r="BH1109">
        <v>0.70599999999999996</v>
      </c>
      <c r="BI1109" t="s">
        <v>72</v>
      </c>
      <c r="BJ1109">
        <v>0.33310000000000001</v>
      </c>
      <c r="BK1109" t="s">
        <v>75</v>
      </c>
      <c r="BL1109" t="s">
        <v>77</v>
      </c>
    </row>
    <row r="1110" spans="1:64" x14ac:dyDescent="0.25">
      <c r="A1110">
        <v>1089</v>
      </c>
      <c r="B1110" t="s">
        <v>235</v>
      </c>
      <c r="C1110" t="s">
        <v>256</v>
      </c>
      <c r="D1110">
        <v>21</v>
      </c>
      <c r="E1110">
        <v>90</v>
      </c>
      <c r="F1110">
        <v>17</v>
      </c>
      <c r="G1110" t="s">
        <v>129</v>
      </c>
      <c r="H1110" t="s">
        <v>237</v>
      </c>
      <c r="I1110" t="s">
        <v>65</v>
      </c>
      <c r="J1110">
        <v>11</v>
      </c>
      <c r="K1110">
        <v>1883</v>
      </c>
      <c r="L1110">
        <v>1861</v>
      </c>
      <c r="M1110">
        <v>1919</v>
      </c>
      <c r="N1110">
        <v>16</v>
      </c>
      <c r="O1110">
        <v>25.457165265299999</v>
      </c>
      <c r="P1110">
        <v>-0.23606781131599999</v>
      </c>
      <c r="Q1110">
        <v>100</v>
      </c>
      <c r="R1110">
        <v>1883</v>
      </c>
      <c r="S1110">
        <v>1</v>
      </c>
      <c r="T1110">
        <v>0</v>
      </c>
      <c r="U1110">
        <v>0</v>
      </c>
      <c r="V1110">
        <v>-3.9479797387799997E-3</v>
      </c>
      <c r="W1110">
        <v>1.3787918313999999E-2</v>
      </c>
      <c r="X1110">
        <v>4.1970681036300004E-3</v>
      </c>
      <c r="Y1110">
        <v>-0.46556628225699997</v>
      </c>
      <c r="Z1110">
        <v>-4.0092508577200002E-2</v>
      </c>
      <c r="AA1110">
        <v>11.828757681900001</v>
      </c>
      <c r="AB1110">
        <v>-0.42535510074600003</v>
      </c>
      <c r="AC1110">
        <v>1883</v>
      </c>
      <c r="AD1110">
        <v>0.99</v>
      </c>
      <c r="AE1110">
        <v>1884</v>
      </c>
      <c r="AF1110">
        <v>0.01</v>
      </c>
      <c r="AG1110">
        <v>0.98</v>
      </c>
      <c r="AH1110" t="s">
        <v>66</v>
      </c>
      <c r="AI1110" t="s">
        <v>238</v>
      </c>
      <c r="AJ1110" t="s">
        <v>239</v>
      </c>
      <c r="AK1110">
        <v>136</v>
      </c>
      <c r="AL1110" t="s">
        <v>240</v>
      </c>
      <c r="AM1110">
        <v>2</v>
      </c>
      <c r="AN1110">
        <v>13602</v>
      </c>
      <c r="AO1110" t="s">
        <v>134</v>
      </c>
      <c r="AP1110">
        <v>1101</v>
      </c>
      <c r="AQ1110" t="s">
        <v>71</v>
      </c>
      <c r="AR1110" t="s">
        <v>66</v>
      </c>
      <c r="AS1110">
        <v>1883</v>
      </c>
      <c r="AT1110">
        <v>1.3788E-2</v>
      </c>
      <c r="AU1110">
        <v>3.0299999999999999E-4</v>
      </c>
      <c r="AV1110" t="s">
        <v>78</v>
      </c>
      <c r="AW1110">
        <v>0.47039999999999998</v>
      </c>
      <c r="AX1110">
        <v>4.1970000000000002E-3</v>
      </c>
      <c r="AY1110">
        <v>4.19E-2</v>
      </c>
      <c r="AZ1110" t="s">
        <v>81</v>
      </c>
      <c r="BA1110">
        <v>0.1162</v>
      </c>
      <c r="BB1110">
        <v>-0.46556599999999998</v>
      </c>
      <c r="BC1110">
        <v>0</v>
      </c>
      <c r="BD1110" t="s">
        <v>78</v>
      </c>
      <c r="BE1110" t="s">
        <v>74</v>
      </c>
      <c r="BF1110">
        <v>2.2499999999999999E-2</v>
      </c>
      <c r="BG1110" t="s">
        <v>82</v>
      </c>
      <c r="BH1110">
        <v>0</v>
      </c>
      <c r="BI1110" t="s">
        <v>78</v>
      </c>
      <c r="BJ1110">
        <v>0</v>
      </c>
      <c r="BK1110" t="s">
        <v>79</v>
      </c>
      <c r="BL1110" t="s">
        <v>85</v>
      </c>
    </row>
    <row r="1111" spans="1:64" x14ac:dyDescent="0.25">
      <c r="A1111">
        <v>1090</v>
      </c>
      <c r="B1111" t="s">
        <v>235</v>
      </c>
      <c r="C1111" t="s">
        <v>256</v>
      </c>
      <c r="D1111">
        <v>21</v>
      </c>
      <c r="E1111">
        <v>90</v>
      </c>
      <c r="F1111">
        <v>17</v>
      </c>
      <c r="G1111" t="s">
        <v>129</v>
      </c>
      <c r="H1111" t="s">
        <v>237</v>
      </c>
      <c r="I1111" t="s">
        <v>65</v>
      </c>
      <c r="J1111">
        <v>11</v>
      </c>
      <c r="K1111">
        <v>1919</v>
      </c>
      <c r="L1111">
        <v>1883</v>
      </c>
      <c r="M1111">
        <v>1933</v>
      </c>
      <c r="N1111">
        <v>82</v>
      </c>
      <c r="O1111">
        <v>20.5858733528</v>
      </c>
      <c r="P1111">
        <v>0.21606922879500001</v>
      </c>
      <c r="Q1111">
        <v>100</v>
      </c>
      <c r="R1111">
        <v>1919</v>
      </c>
      <c r="S1111">
        <v>0.99</v>
      </c>
      <c r="T1111">
        <v>1892</v>
      </c>
      <c r="U1111">
        <v>0.01</v>
      </c>
      <c r="V1111">
        <v>6.63348575387E-3</v>
      </c>
      <c r="W1111">
        <v>4.1970681036300004E-3</v>
      </c>
      <c r="X1111">
        <v>-6.53816117544E-3</v>
      </c>
      <c r="Y1111">
        <v>0.19087716976899999</v>
      </c>
      <c r="Z1111">
        <v>2.4000637253100001E-2</v>
      </c>
      <c r="AA1111">
        <v>11.1572273577</v>
      </c>
      <c r="AB1111">
        <v>0.25139324355800002</v>
      </c>
      <c r="AC1111">
        <v>1919</v>
      </c>
      <c r="AD1111">
        <v>1</v>
      </c>
      <c r="AE1111">
        <v>0</v>
      </c>
      <c r="AF1111">
        <v>0</v>
      </c>
      <c r="AG1111">
        <v>0.97</v>
      </c>
      <c r="AH1111" t="s">
        <v>66</v>
      </c>
      <c r="AI1111" t="s">
        <v>238</v>
      </c>
      <c r="AJ1111" t="s">
        <v>239</v>
      </c>
      <c r="AK1111">
        <v>136</v>
      </c>
      <c r="AL1111" t="s">
        <v>240</v>
      </c>
      <c r="AM1111">
        <v>2</v>
      </c>
      <c r="AN1111">
        <v>13602</v>
      </c>
      <c r="AO1111" t="s">
        <v>134</v>
      </c>
      <c r="AP1111">
        <v>1101</v>
      </c>
      <c r="AQ1111" t="s">
        <v>71</v>
      </c>
      <c r="AR1111" t="s">
        <v>66</v>
      </c>
      <c r="AS1111">
        <v>1919</v>
      </c>
      <c r="AT1111">
        <v>4.1970000000000002E-3</v>
      </c>
      <c r="AU1111">
        <v>4.19E-2</v>
      </c>
      <c r="AV1111" t="s">
        <v>81</v>
      </c>
      <c r="AW1111">
        <v>0.1162</v>
      </c>
      <c r="AX1111">
        <v>-6.5380000000000004E-3</v>
      </c>
      <c r="AY1111">
        <v>0.16800000000000001</v>
      </c>
      <c r="AZ1111" t="s">
        <v>72</v>
      </c>
      <c r="BA1111">
        <v>0.15240000000000001</v>
      </c>
      <c r="BB1111">
        <v>0.19087699999999999</v>
      </c>
      <c r="BC1111">
        <v>1.1900000000000001E-2</v>
      </c>
      <c r="BD1111" t="s">
        <v>81</v>
      </c>
      <c r="BE1111" t="s">
        <v>74</v>
      </c>
      <c r="BF1111">
        <v>0.1658</v>
      </c>
      <c r="BG1111" t="s">
        <v>75</v>
      </c>
      <c r="BH1111">
        <v>1.1900000000000001E-2</v>
      </c>
      <c r="BI1111" t="s">
        <v>81</v>
      </c>
      <c r="BJ1111">
        <v>3.882E-2</v>
      </c>
      <c r="BK1111" t="s">
        <v>82</v>
      </c>
      <c r="BL1111" t="s">
        <v>85</v>
      </c>
    </row>
    <row r="1112" spans="1:64" x14ac:dyDescent="0.25">
      <c r="A1112">
        <v>1091</v>
      </c>
      <c r="B1112" t="s">
        <v>235</v>
      </c>
      <c r="C1112" t="s">
        <v>256</v>
      </c>
      <c r="D1112">
        <v>21</v>
      </c>
      <c r="E1112">
        <v>90</v>
      </c>
      <c r="F1112">
        <v>17</v>
      </c>
      <c r="G1112" t="s">
        <v>129</v>
      </c>
      <c r="H1112" t="s">
        <v>237</v>
      </c>
      <c r="I1112" t="s">
        <v>65</v>
      </c>
      <c r="J1112">
        <v>11</v>
      </c>
      <c r="K1112">
        <v>1933</v>
      </c>
      <c r="L1112">
        <v>1919</v>
      </c>
      <c r="M1112">
        <v>1962</v>
      </c>
      <c r="N1112">
        <v>82</v>
      </c>
      <c r="O1112">
        <v>12.4471359247</v>
      </c>
      <c r="P1112">
        <v>0.140131415422</v>
      </c>
      <c r="Q1112">
        <v>82</v>
      </c>
      <c r="R1112">
        <v>1933</v>
      </c>
      <c r="S1112">
        <v>0.64</v>
      </c>
      <c r="T1112">
        <v>1934</v>
      </c>
      <c r="U1112">
        <v>0.19</v>
      </c>
      <c r="V1112">
        <v>4.2396404661499999E-3</v>
      </c>
      <c r="W1112">
        <v>-6.53816117544E-3</v>
      </c>
      <c r="X1112">
        <v>6.5683374456300002E-4</v>
      </c>
      <c r="Y1112">
        <v>0.17170444951800001</v>
      </c>
      <c r="Z1112">
        <v>1.11574117649E-2</v>
      </c>
      <c r="AA1112">
        <v>6.26493453379</v>
      </c>
      <c r="AB1112">
        <v>0.124227688914</v>
      </c>
      <c r="AC1112">
        <v>1933</v>
      </c>
      <c r="AD1112">
        <v>0.99</v>
      </c>
      <c r="AE1112">
        <v>1934</v>
      </c>
      <c r="AF1112">
        <v>0.01</v>
      </c>
      <c r="AG1112">
        <v>0.91</v>
      </c>
      <c r="AH1112" t="s">
        <v>66</v>
      </c>
      <c r="AI1112" t="s">
        <v>238</v>
      </c>
      <c r="AJ1112" t="s">
        <v>239</v>
      </c>
      <c r="AK1112">
        <v>136</v>
      </c>
      <c r="AL1112" t="s">
        <v>240</v>
      </c>
      <c r="AM1112">
        <v>2</v>
      </c>
      <c r="AN1112">
        <v>13602</v>
      </c>
      <c r="AO1112" t="s">
        <v>134</v>
      </c>
      <c r="AP1112">
        <v>1101</v>
      </c>
      <c r="AQ1112" t="s">
        <v>71</v>
      </c>
      <c r="AR1112" t="s">
        <v>66</v>
      </c>
      <c r="AS1112">
        <v>1933</v>
      </c>
      <c r="AT1112">
        <v>-6.5380000000000004E-3</v>
      </c>
      <c r="AU1112">
        <v>0.16800000000000001</v>
      </c>
      <c r="AV1112" t="s">
        <v>72</v>
      </c>
      <c r="AW1112">
        <v>0.15240000000000001</v>
      </c>
      <c r="AX1112">
        <v>6.5680000000000003E-4</v>
      </c>
      <c r="AY1112">
        <v>0.80400000000000005</v>
      </c>
      <c r="AZ1112" t="s">
        <v>72</v>
      </c>
      <c r="BA1112">
        <v>2.323E-3</v>
      </c>
      <c r="BB1112">
        <v>0.17170440000000001</v>
      </c>
      <c r="BC1112">
        <v>1.3899999999999999E-2</v>
      </c>
      <c r="BD1112" t="s">
        <v>81</v>
      </c>
      <c r="BE1112" t="s">
        <v>74</v>
      </c>
      <c r="BF1112">
        <v>0.3332</v>
      </c>
      <c r="BG1112" t="s">
        <v>75</v>
      </c>
      <c r="BH1112">
        <v>1.3899999999999999E-2</v>
      </c>
      <c r="BI1112" t="s">
        <v>81</v>
      </c>
      <c r="BJ1112">
        <v>4.4999999999999998E-2</v>
      </c>
      <c r="BK1112" t="s">
        <v>82</v>
      </c>
      <c r="BL1112" t="s">
        <v>85</v>
      </c>
    </row>
    <row r="1113" spans="1:64" x14ac:dyDescent="0.25">
      <c r="A1113">
        <v>1092</v>
      </c>
      <c r="B1113" t="s">
        <v>235</v>
      </c>
      <c r="C1113" t="s">
        <v>256</v>
      </c>
      <c r="D1113">
        <v>21</v>
      </c>
      <c r="E1113">
        <v>90</v>
      </c>
      <c r="F1113">
        <v>17</v>
      </c>
      <c r="G1113" t="s">
        <v>129</v>
      </c>
      <c r="H1113" t="s">
        <v>237</v>
      </c>
      <c r="I1113" t="s">
        <v>65</v>
      </c>
      <c r="J1113">
        <v>11</v>
      </c>
      <c r="K1113">
        <v>1962</v>
      </c>
      <c r="L1113">
        <v>1933</v>
      </c>
      <c r="M1113">
        <v>1977</v>
      </c>
      <c r="N1113">
        <v>82</v>
      </c>
      <c r="O1113">
        <v>32.440290218900003</v>
      </c>
      <c r="P1113">
        <v>-0.442050235658</v>
      </c>
      <c r="Q1113">
        <v>92</v>
      </c>
      <c r="R1113">
        <v>1962</v>
      </c>
      <c r="S1113">
        <v>0.88</v>
      </c>
      <c r="T1113">
        <v>1961</v>
      </c>
      <c r="U1113">
        <v>0.12</v>
      </c>
      <c r="V1113">
        <v>-1.26386133419E-2</v>
      </c>
      <c r="W1113">
        <v>6.5683374456300002E-4</v>
      </c>
      <c r="X1113">
        <v>1.8024586310499999E-2</v>
      </c>
      <c r="Y1113">
        <v>-0.59500715982499996</v>
      </c>
      <c r="Z1113">
        <v>-5.8484144605899999E-2</v>
      </c>
      <c r="AA1113">
        <v>12.070722638499999</v>
      </c>
      <c r="AB1113">
        <v>-0.53800571004200004</v>
      </c>
      <c r="AC1113">
        <v>1962</v>
      </c>
      <c r="AD1113">
        <v>0.81</v>
      </c>
      <c r="AE1113">
        <v>1963</v>
      </c>
      <c r="AF1113">
        <v>0.12</v>
      </c>
      <c r="AG1113">
        <v>0.86</v>
      </c>
      <c r="AH1113" t="s">
        <v>66</v>
      </c>
      <c r="AI1113" t="s">
        <v>238</v>
      </c>
      <c r="AJ1113" t="s">
        <v>239</v>
      </c>
      <c r="AK1113">
        <v>136</v>
      </c>
      <c r="AL1113" t="s">
        <v>240</v>
      </c>
      <c r="AM1113">
        <v>2</v>
      </c>
      <c r="AN1113">
        <v>13602</v>
      </c>
      <c r="AO1113" t="s">
        <v>134</v>
      </c>
      <c r="AP1113">
        <v>1101</v>
      </c>
      <c r="AQ1113" t="s">
        <v>71</v>
      </c>
      <c r="AR1113" t="s">
        <v>66</v>
      </c>
      <c r="AS1113">
        <v>1962</v>
      </c>
      <c r="AT1113">
        <v>6.5680000000000003E-4</v>
      </c>
      <c r="AU1113">
        <v>0.80400000000000005</v>
      </c>
      <c r="AV1113" t="s">
        <v>72</v>
      </c>
      <c r="AW1113">
        <v>2.323E-3</v>
      </c>
      <c r="AX1113">
        <v>1.8024999999999999E-2</v>
      </c>
      <c r="AY1113">
        <v>1.6299999999999999E-2</v>
      </c>
      <c r="AZ1113" t="s">
        <v>81</v>
      </c>
      <c r="BA1113">
        <v>0.36909999999999998</v>
      </c>
      <c r="BB1113">
        <v>-0.59500699999999995</v>
      </c>
      <c r="BC1113">
        <v>0</v>
      </c>
      <c r="BD1113" t="s">
        <v>78</v>
      </c>
      <c r="BE1113" t="s">
        <v>74</v>
      </c>
      <c r="BF1113">
        <v>2.3099999999999999E-2</v>
      </c>
      <c r="BG1113" t="s">
        <v>82</v>
      </c>
      <c r="BH1113">
        <v>0</v>
      </c>
      <c r="BI1113" t="s">
        <v>78</v>
      </c>
      <c r="BJ1113">
        <v>0</v>
      </c>
      <c r="BK1113" t="s">
        <v>79</v>
      </c>
      <c r="BL1113" t="s">
        <v>85</v>
      </c>
    </row>
    <row r="1114" spans="1:64" x14ac:dyDescent="0.25">
      <c r="A1114">
        <v>1093</v>
      </c>
      <c r="B1114" t="s">
        <v>235</v>
      </c>
      <c r="C1114" t="s">
        <v>256</v>
      </c>
      <c r="D1114">
        <v>21</v>
      </c>
      <c r="E1114">
        <v>90</v>
      </c>
      <c r="F1114">
        <v>17</v>
      </c>
      <c r="G1114" t="s">
        <v>129</v>
      </c>
      <c r="H1114" t="s">
        <v>237</v>
      </c>
      <c r="I1114" t="s">
        <v>65</v>
      </c>
      <c r="J1114">
        <v>11</v>
      </c>
      <c r="K1114">
        <v>1977</v>
      </c>
      <c r="L1114">
        <v>1962</v>
      </c>
      <c r="M1114">
        <v>1996</v>
      </c>
      <c r="N1114">
        <v>81</v>
      </c>
      <c r="O1114">
        <v>22.939132498100001</v>
      </c>
      <c r="P1114">
        <v>0.39745987366300001</v>
      </c>
      <c r="Q1114">
        <v>92</v>
      </c>
      <c r="R1114">
        <v>1977</v>
      </c>
      <c r="S1114">
        <v>1</v>
      </c>
      <c r="T1114">
        <v>0</v>
      </c>
      <c r="U1114">
        <v>0</v>
      </c>
      <c r="V1114">
        <v>1.9160871147600001E-2</v>
      </c>
      <c r="W1114">
        <v>1.8024586310499999E-2</v>
      </c>
      <c r="X1114">
        <v>1.9665833347600001E-3</v>
      </c>
      <c r="Y1114">
        <v>0.25090672327000002</v>
      </c>
      <c r="Z1114">
        <v>2.45421311239E-2</v>
      </c>
      <c r="AA1114">
        <v>8.9684274304899994</v>
      </c>
      <c r="AB1114">
        <v>0.27577479081900003</v>
      </c>
      <c r="AC1114">
        <v>1977</v>
      </c>
      <c r="AD1114">
        <v>0.98</v>
      </c>
      <c r="AE1114">
        <v>1974</v>
      </c>
      <c r="AF1114">
        <v>0.01</v>
      </c>
      <c r="AG1114">
        <v>0.88</v>
      </c>
      <c r="AH1114" t="s">
        <v>66</v>
      </c>
      <c r="AI1114" t="s">
        <v>238</v>
      </c>
      <c r="AJ1114" t="s">
        <v>239</v>
      </c>
      <c r="AK1114">
        <v>136</v>
      </c>
      <c r="AL1114" t="s">
        <v>240</v>
      </c>
      <c r="AM1114">
        <v>2</v>
      </c>
      <c r="AN1114">
        <v>13602</v>
      </c>
      <c r="AO1114" t="s">
        <v>134</v>
      </c>
      <c r="AP1114">
        <v>1101</v>
      </c>
      <c r="AQ1114" t="s">
        <v>71</v>
      </c>
      <c r="AR1114" t="s">
        <v>66</v>
      </c>
      <c r="AS1114">
        <v>1977</v>
      </c>
      <c r="AT1114">
        <v>1.8024999999999999E-2</v>
      </c>
      <c r="AU1114">
        <v>1.6299999999999999E-2</v>
      </c>
      <c r="AV1114" t="s">
        <v>81</v>
      </c>
      <c r="AW1114">
        <v>0.36909999999999998</v>
      </c>
      <c r="AX1114">
        <v>1.967E-3</v>
      </c>
      <c r="AY1114">
        <v>0.74</v>
      </c>
      <c r="AZ1114" t="s">
        <v>72</v>
      </c>
      <c r="BA1114">
        <v>6.6740000000000002E-3</v>
      </c>
      <c r="BB1114">
        <v>0.25090699999999999</v>
      </c>
      <c r="BC1114">
        <v>7.2100000000000003E-3</v>
      </c>
      <c r="BD1114" t="s">
        <v>80</v>
      </c>
      <c r="BE1114" t="s">
        <v>74</v>
      </c>
      <c r="BF1114">
        <v>9.3329999999999996E-2</v>
      </c>
      <c r="BG1114" t="s">
        <v>83</v>
      </c>
      <c r="BH1114">
        <v>7.2100000000000003E-3</v>
      </c>
      <c r="BI1114" t="s">
        <v>80</v>
      </c>
      <c r="BJ1114">
        <v>4.3620000000000004E-3</v>
      </c>
      <c r="BK1114" t="s">
        <v>76</v>
      </c>
      <c r="BL1114" t="s">
        <v>85</v>
      </c>
    </row>
    <row r="1115" spans="1:64" x14ac:dyDescent="0.25">
      <c r="A1115">
        <v>1094</v>
      </c>
      <c r="B1115" t="s">
        <v>235</v>
      </c>
      <c r="C1115" t="s">
        <v>256</v>
      </c>
      <c r="D1115">
        <v>21</v>
      </c>
      <c r="E1115">
        <v>90</v>
      </c>
      <c r="F1115">
        <v>17</v>
      </c>
      <c r="G1115" t="s">
        <v>129</v>
      </c>
      <c r="H1115" t="s">
        <v>237</v>
      </c>
      <c r="I1115" t="s">
        <v>65</v>
      </c>
      <c r="J1115">
        <v>11</v>
      </c>
      <c r="K1115">
        <v>1996</v>
      </c>
      <c r="L1115">
        <v>1977</v>
      </c>
      <c r="M1115">
        <v>2005</v>
      </c>
      <c r="N1115">
        <v>81</v>
      </c>
      <c r="O1115">
        <v>19.728929905299999</v>
      </c>
      <c r="P1115">
        <v>0.44114451690700002</v>
      </c>
      <c r="Q1115">
        <v>88</v>
      </c>
      <c r="R1115">
        <v>1996</v>
      </c>
      <c r="S1115">
        <v>0.93</v>
      </c>
      <c r="T1115">
        <v>1995</v>
      </c>
      <c r="U1115">
        <v>0.06</v>
      </c>
      <c r="V1115">
        <v>2.22790423741E-2</v>
      </c>
      <c r="W1115">
        <v>1.9665833347600001E-3</v>
      </c>
      <c r="X1115">
        <v>3.3935277775400001E-2</v>
      </c>
      <c r="Y1115">
        <v>0.25176753362600002</v>
      </c>
      <c r="Z1115">
        <v>3.9868274508500001E-2</v>
      </c>
      <c r="AA1115">
        <v>11.1529593718</v>
      </c>
      <c r="AB1115">
        <v>0.39823443249500001</v>
      </c>
      <c r="AC1115">
        <v>1996</v>
      </c>
      <c r="AD1115">
        <v>0.88</v>
      </c>
      <c r="AE1115">
        <v>1995</v>
      </c>
      <c r="AF1115">
        <v>0.09</v>
      </c>
      <c r="AG1115">
        <v>0.76</v>
      </c>
      <c r="AH1115" t="s">
        <v>66</v>
      </c>
      <c r="AI1115" t="s">
        <v>238</v>
      </c>
      <c r="AJ1115" t="s">
        <v>239</v>
      </c>
      <c r="AK1115">
        <v>136</v>
      </c>
      <c r="AL1115" t="s">
        <v>240</v>
      </c>
      <c r="AM1115">
        <v>2</v>
      </c>
      <c r="AN1115">
        <v>13602</v>
      </c>
      <c r="AO1115" t="s">
        <v>134</v>
      </c>
      <c r="AP1115">
        <v>1101</v>
      </c>
      <c r="AQ1115" t="s">
        <v>71</v>
      </c>
      <c r="AR1115" t="s">
        <v>66</v>
      </c>
      <c r="AS1115">
        <v>1996</v>
      </c>
      <c r="AT1115">
        <v>1.967E-3</v>
      </c>
      <c r="AU1115">
        <v>0.74</v>
      </c>
      <c r="AV1115" t="s">
        <v>72</v>
      </c>
      <c r="AW1115">
        <v>6.6740000000000002E-3</v>
      </c>
      <c r="AX1115">
        <v>3.3935E-2</v>
      </c>
      <c r="AY1115">
        <v>9.1599999999999997E-3</v>
      </c>
      <c r="AZ1115" t="s">
        <v>80</v>
      </c>
      <c r="BA1115">
        <v>0.64480000000000004</v>
      </c>
      <c r="BB1115">
        <v>0.25176999999999999</v>
      </c>
      <c r="BC1115">
        <v>2.46E-2</v>
      </c>
      <c r="BD1115" t="s">
        <v>81</v>
      </c>
      <c r="BE1115" t="s">
        <v>74</v>
      </c>
      <c r="BF1115">
        <v>6.8599999999999994E-2</v>
      </c>
      <c r="BG1115" t="s">
        <v>83</v>
      </c>
      <c r="BH1115">
        <v>2.46E-2</v>
      </c>
      <c r="BI1115" t="s">
        <v>81</v>
      </c>
      <c r="BJ1115">
        <v>3.6400000000000001E-4</v>
      </c>
      <c r="BK1115" t="s">
        <v>79</v>
      </c>
      <c r="BL1115" t="s">
        <v>85</v>
      </c>
    </row>
    <row r="1116" spans="1:64" x14ac:dyDescent="0.25">
      <c r="A1116">
        <v>1095</v>
      </c>
      <c r="B1116" t="s">
        <v>235</v>
      </c>
      <c r="C1116" t="s">
        <v>256</v>
      </c>
      <c r="D1116">
        <v>21</v>
      </c>
      <c r="E1116">
        <v>90</v>
      </c>
      <c r="F1116">
        <v>17</v>
      </c>
      <c r="G1116" t="s">
        <v>129</v>
      </c>
      <c r="H1116" t="s">
        <v>237</v>
      </c>
      <c r="I1116" t="s">
        <v>65</v>
      </c>
      <c r="J1116">
        <v>11</v>
      </c>
      <c r="K1116">
        <v>2005</v>
      </c>
      <c r="L1116">
        <v>1996</v>
      </c>
      <c r="M1116">
        <v>2016</v>
      </c>
      <c r="N1116">
        <v>81</v>
      </c>
      <c r="O1116">
        <v>14.514957706500001</v>
      </c>
      <c r="P1116">
        <v>0.44160823769300001</v>
      </c>
      <c r="Q1116">
        <v>96</v>
      </c>
      <c r="R1116">
        <v>2005</v>
      </c>
      <c r="S1116">
        <v>1</v>
      </c>
      <c r="T1116">
        <v>0</v>
      </c>
      <c r="U1116">
        <v>0</v>
      </c>
      <c r="V1116">
        <v>3.8966476817699998E-2</v>
      </c>
      <c r="W1116">
        <v>3.3935277775400001E-2</v>
      </c>
      <c r="X1116">
        <v>1.8197401512599999E-2</v>
      </c>
      <c r="Y1116">
        <v>0.19699117176</v>
      </c>
      <c r="Z1116">
        <v>4.8217069855699998E-2</v>
      </c>
      <c r="AA1116">
        <v>11.0231510586</v>
      </c>
      <c r="AB1116">
        <v>0.42362363918599999</v>
      </c>
      <c r="AC1116">
        <v>2005</v>
      </c>
      <c r="AD1116">
        <v>0.99</v>
      </c>
      <c r="AE1116">
        <v>2000</v>
      </c>
      <c r="AF1116">
        <v>0.01</v>
      </c>
      <c r="AG1116">
        <v>0.71</v>
      </c>
      <c r="AH1116" t="s">
        <v>66</v>
      </c>
      <c r="AI1116" t="s">
        <v>238</v>
      </c>
      <c r="AJ1116" t="s">
        <v>239</v>
      </c>
      <c r="AK1116">
        <v>136</v>
      </c>
      <c r="AL1116" t="s">
        <v>240</v>
      </c>
      <c r="AM1116">
        <v>2</v>
      </c>
      <c r="AN1116">
        <v>13602</v>
      </c>
      <c r="AO1116" t="s">
        <v>134</v>
      </c>
      <c r="AP1116">
        <v>1101</v>
      </c>
      <c r="AQ1116" t="s">
        <v>71</v>
      </c>
      <c r="AR1116" t="s">
        <v>66</v>
      </c>
      <c r="AS1116">
        <v>2005</v>
      </c>
      <c r="AT1116">
        <v>3.3935E-2</v>
      </c>
      <c r="AU1116">
        <v>9.1599999999999997E-3</v>
      </c>
      <c r="AV1116" t="s">
        <v>80</v>
      </c>
      <c r="AW1116">
        <v>0.64480000000000004</v>
      </c>
      <c r="AX1116">
        <v>1.8200000000000001E-2</v>
      </c>
      <c r="AY1116">
        <v>0.17</v>
      </c>
      <c r="AZ1116" t="s">
        <v>72</v>
      </c>
      <c r="BA1116">
        <v>0.19839999999999999</v>
      </c>
      <c r="BB1116">
        <v>0.19699</v>
      </c>
      <c r="BC1116">
        <v>5.6899999999999999E-2</v>
      </c>
      <c r="BD1116" t="s">
        <v>73</v>
      </c>
      <c r="BE1116" t="s">
        <v>74</v>
      </c>
      <c r="BF1116">
        <v>0.37569999999999998</v>
      </c>
      <c r="BG1116" t="s">
        <v>75</v>
      </c>
      <c r="BH1116">
        <v>5.6899999999999999E-2</v>
      </c>
      <c r="BI1116" t="s">
        <v>73</v>
      </c>
      <c r="BJ1116">
        <v>9.7769999999999996E-2</v>
      </c>
      <c r="BK1116" t="s">
        <v>83</v>
      </c>
      <c r="BL1116" t="s">
        <v>85</v>
      </c>
    </row>
    <row r="1117" spans="1:64" x14ac:dyDescent="0.25">
      <c r="A1117">
        <v>1096</v>
      </c>
      <c r="B1117" t="s">
        <v>235</v>
      </c>
      <c r="C1117" t="s">
        <v>256</v>
      </c>
      <c r="D1117">
        <v>21</v>
      </c>
      <c r="E1117">
        <v>90</v>
      </c>
      <c r="F1117">
        <v>17</v>
      </c>
      <c r="G1117" t="s">
        <v>129</v>
      </c>
      <c r="H1117" t="s">
        <v>237</v>
      </c>
      <c r="I1117" t="s">
        <v>65</v>
      </c>
      <c r="J1117">
        <v>11</v>
      </c>
      <c r="K1117">
        <v>2016</v>
      </c>
      <c r="L1117">
        <v>2005</v>
      </c>
      <c r="M1117">
        <v>2028</v>
      </c>
      <c r="N1117">
        <v>81</v>
      </c>
      <c r="O1117">
        <v>14.7993687531</v>
      </c>
      <c r="P1117">
        <v>0.40509658656800002</v>
      </c>
      <c r="Q1117">
        <v>81</v>
      </c>
      <c r="R1117">
        <v>2016</v>
      </c>
      <c r="S1117">
        <v>0.56000000000000005</v>
      </c>
      <c r="T1117">
        <v>2015</v>
      </c>
      <c r="U1117">
        <v>0.28000000000000003</v>
      </c>
      <c r="V1117">
        <v>3.3664343707799999E-2</v>
      </c>
      <c r="W1117">
        <v>1.8197401512599999E-2</v>
      </c>
      <c r="X1117">
        <v>3.7078519811500003E-2</v>
      </c>
      <c r="Y1117">
        <v>7.3523421734599997E-2</v>
      </c>
      <c r="Z1117">
        <v>3.3004515931199997E-2</v>
      </c>
      <c r="AA1117">
        <v>9.7036828707300007</v>
      </c>
      <c r="AB1117">
        <v>0.30073271701400001</v>
      </c>
      <c r="AC1117">
        <v>2015</v>
      </c>
      <c r="AD1117">
        <v>0.85</v>
      </c>
      <c r="AE1117">
        <v>2016</v>
      </c>
      <c r="AF1117">
        <v>0.11</v>
      </c>
      <c r="AG1117">
        <v>0.64</v>
      </c>
      <c r="AH1117" t="s">
        <v>66</v>
      </c>
      <c r="AI1117" t="s">
        <v>238</v>
      </c>
      <c r="AJ1117" t="s">
        <v>239</v>
      </c>
      <c r="AK1117">
        <v>136</v>
      </c>
      <c r="AL1117" t="s">
        <v>240</v>
      </c>
      <c r="AM1117">
        <v>2</v>
      </c>
      <c r="AN1117">
        <v>13602</v>
      </c>
      <c r="AO1117" t="s">
        <v>134</v>
      </c>
      <c r="AP1117">
        <v>1101</v>
      </c>
      <c r="AQ1117" t="s">
        <v>71</v>
      </c>
      <c r="AR1117" t="s">
        <v>66</v>
      </c>
      <c r="AS1117">
        <v>2016</v>
      </c>
      <c r="AT1117">
        <v>1.8200000000000001E-2</v>
      </c>
      <c r="AU1117">
        <v>0.17</v>
      </c>
      <c r="AV1117" t="s">
        <v>72</v>
      </c>
      <c r="AW1117">
        <v>0.19839999999999999</v>
      </c>
      <c r="AX1117">
        <v>3.7079000000000001E-2</v>
      </c>
      <c r="AY1117">
        <v>4.66E-4</v>
      </c>
      <c r="AZ1117" t="s">
        <v>78</v>
      </c>
      <c r="BA1117">
        <v>0.72199999999999998</v>
      </c>
      <c r="BB1117">
        <v>7.3523000000000005E-2</v>
      </c>
      <c r="BC1117">
        <v>0.42622199999999999</v>
      </c>
      <c r="BD1117" t="s">
        <v>72</v>
      </c>
      <c r="BE1117" t="s">
        <v>74</v>
      </c>
      <c r="BF1117">
        <v>0.18526100000000001</v>
      </c>
      <c r="BG1117" t="s">
        <v>75</v>
      </c>
      <c r="BH1117">
        <v>0.42622199999999999</v>
      </c>
      <c r="BI1117" t="s">
        <v>72</v>
      </c>
      <c r="BJ1117">
        <v>0.30220000000000002</v>
      </c>
      <c r="BK1117" t="s">
        <v>75</v>
      </c>
      <c r="BL1117" t="s">
        <v>85</v>
      </c>
    </row>
    <row r="1118" spans="1:64" x14ac:dyDescent="0.25">
      <c r="A1118">
        <v>1097</v>
      </c>
      <c r="B1118" t="s">
        <v>235</v>
      </c>
      <c r="C1118" t="s">
        <v>256</v>
      </c>
      <c r="D1118">
        <v>21</v>
      </c>
      <c r="E1118">
        <v>90</v>
      </c>
      <c r="F1118">
        <v>17</v>
      </c>
      <c r="G1118" t="s">
        <v>129</v>
      </c>
      <c r="H1118" t="s">
        <v>237</v>
      </c>
      <c r="I1118" t="s">
        <v>65</v>
      </c>
      <c r="J1118">
        <v>11</v>
      </c>
      <c r="K1118">
        <v>2028</v>
      </c>
      <c r="L1118">
        <v>2016</v>
      </c>
      <c r="M1118">
        <v>2042</v>
      </c>
      <c r="N1118">
        <v>81</v>
      </c>
      <c r="O1118">
        <v>20.637556501199999</v>
      </c>
      <c r="P1118">
        <v>0.58363502244099996</v>
      </c>
      <c r="Q1118">
        <v>98</v>
      </c>
      <c r="R1118">
        <v>2028</v>
      </c>
      <c r="S1118">
        <v>1</v>
      </c>
      <c r="T1118">
        <v>0</v>
      </c>
      <c r="U1118">
        <v>0</v>
      </c>
      <c r="V1118">
        <v>4.0686562963299998E-2</v>
      </c>
      <c r="W1118">
        <v>3.7078519811500003E-2</v>
      </c>
      <c r="X1118">
        <v>2.2276234431400001E-2</v>
      </c>
      <c r="Y1118">
        <v>0.2139252717</v>
      </c>
      <c r="Z1118">
        <v>5.0595606619399998E-2</v>
      </c>
      <c r="AA1118">
        <v>11.4863990824</v>
      </c>
      <c r="AB1118">
        <v>0.45252355604099997</v>
      </c>
      <c r="AC1118">
        <v>2028</v>
      </c>
      <c r="AD1118">
        <v>0.94</v>
      </c>
      <c r="AE1118">
        <v>2025</v>
      </c>
      <c r="AF1118">
        <v>0.04</v>
      </c>
      <c r="AG1118">
        <v>0.62</v>
      </c>
      <c r="AH1118" t="s">
        <v>66</v>
      </c>
      <c r="AI1118" t="s">
        <v>238</v>
      </c>
      <c r="AJ1118" t="s">
        <v>239</v>
      </c>
      <c r="AK1118">
        <v>136</v>
      </c>
      <c r="AL1118" t="s">
        <v>240</v>
      </c>
      <c r="AM1118">
        <v>2</v>
      </c>
      <c r="AN1118">
        <v>13602</v>
      </c>
      <c r="AO1118" t="s">
        <v>134</v>
      </c>
      <c r="AP1118">
        <v>1101</v>
      </c>
      <c r="AQ1118" t="s">
        <v>71</v>
      </c>
      <c r="AR1118" t="s">
        <v>66</v>
      </c>
      <c r="AS1118">
        <v>2028</v>
      </c>
      <c r="AT1118">
        <v>3.7079000000000001E-2</v>
      </c>
      <c r="AU1118">
        <v>4.66E-4</v>
      </c>
      <c r="AV1118" t="s">
        <v>78</v>
      </c>
      <c r="AW1118">
        <v>0.72199999999999998</v>
      </c>
      <c r="AX1118">
        <v>2.2276000000000001E-2</v>
      </c>
      <c r="AY1118">
        <v>1.0499999999999999E-3</v>
      </c>
      <c r="AZ1118" t="s">
        <v>80</v>
      </c>
      <c r="BA1118">
        <v>0.60509999999999997</v>
      </c>
      <c r="BB1118">
        <v>0.213925</v>
      </c>
      <c r="BC1118">
        <v>3.15E-3</v>
      </c>
      <c r="BD1118" t="s">
        <v>80</v>
      </c>
      <c r="BE1118" t="s">
        <v>74</v>
      </c>
      <c r="BF1118">
        <v>0.10642799999999999</v>
      </c>
      <c r="BG1118" t="s">
        <v>75</v>
      </c>
      <c r="BH1118">
        <v>3.15E-3</v>
      </c>
      <c r="BI1118" t="s">
        <v>80</v>
      </c>
      <c r="BJ1118">
        <v>3.6819999999999999E-3</v>
      </c>
      <c r="BK1118" t="s">
        <v>76</v>
      </c>
      <c r="BL1118" t="s">
        <v>85</v>
      </c>
    </row>
    <row r="1119" spans="1:64" x14ac:dyDescent="0.25">
      <c r="A1119">
        <v>1098</v>
      </c>
      <c r="B1119" t="s">
        <v>235</v>
      </c>
      <c r="C1119" t="s">
        <v>256</v>
      </c>
      <c r="D1119">
        <v>21</v>
      </c>
      <c r="E1119">
        <v>90</v>
      </c>
      <c r="F1119">
        <v>17</v>
      </c>
      <c r="G1119" t="s">
        <v>129</v>
      </c>
      <c r="H1119" t="s">
        <v>237</v>
      </c>
      <c r="I1119" t="s">
        <v>65</v>
      </c>
      <c r="J1119">
        <v>11</v>
      </c>
      <c r="K1119">
        <v>2042</v>
      </c>
      <c r="L1119">
        <v>2028</v>
      </c>
      <c r="M1119">
        <v>2054</v>
      </c>
      <c r="N1119">
        <v>98</v>
      </c>
      <c r="O1119">
        <v>19.2828683818</v>
      </c>
      <c r="P1119">
        <v>0.58567944407200001</v>
      </c>
      <c r="Q1119">
        <v>100</v>
      </c>
      <c r="R1119">
        <v>2042</v>
      </c>
      <c r="S1119">
        <v>0.99</v>
      </c>
      <c r="T1119">
        <v>2043</v>
      </c>
      <c r="U1119">
        <v>0.01</v>
      </c>
      <c r="V1119">
        <v>4.2048558973500003E-2</v>
      </c>
      <c r="W1119">
        <v>2.2276234431400001E-2</v>
      </c>
      <c r="X1119">
        <v>5.0340576924999998E-2</v>
      </c>
      <c r="Y1119">
        <v>0.11405586505900001</v>
      </c>
      <c r="Z1119">
        <v>4.23904546548E-2</v>
      </c>
      <c r="AA1119">
        <v>12.208105883</v>
      </c>
      <c r="AB1119">
        <v>0.38528049283900001</v>
      </c>
      <c r="AC1119">
        <v>2042</v>
      </c>
      <c r="AD1119">
        <v>1</v>
      </c>
      <c r="AE1119">
        <v>0</v>
      </c>
      <c r="AF1119">
        <v>0</v>
      </c>
      <c r="AG1119">
        <v>0.97</v>
      </c>
      <c r="AH1119" t="s">
        <v>66</v>
      </c>
      <c r="AI1119" t="s">
        <v>238</v>
      </c>
      <c r="AJ1119" t="s">
        <v>239</v>
      </c>
      <c r="AK1119">
        <v>136</v>
      </c>
      <c r="AL1119" t="s">
        <v>240</v>
      </c>
      <c r="AM1119">
        <v>2</v>
      </c>
      <c r="AN1119">
        <v>13602</v>
      </c>
      <c r="AO1119" t="s">
        <v>134</v>
      </c>
      <c r="AP1119">
        <v>1101</v>
      </c>
      <c r="AQ1119" t="s">
        <v>71</v>
      </c>
      <c r="AR1119" t="s">
        <v>66</v>
      </c>
      <c r="AS1119">
        <v>2042</v>
      </c>
      <c r="AT1119">
        <v>2.2276000000000001E-2</v>
      </c>
      <c r="AU1119">
        <v>1.0499999999999999E-3</v>
      </c>
      <c r="AV1119" t="s">
        <v>80</v>
      </c>
      <c r="AW1119">
        <v>0.60509999999999997</v>
      </c>
      <c r="AX1119">
        <v>5.0340999999999997E-2</v>
      </c>
      <c r="AY1119">
        <v>1.66E-4</v>
      </c>
      <c r="AZ1119" t="s">
        <v>78</v>
      </c>
      <c r="BA1119">
        <v>0.77259999999999995</v>
      </c>
      <c r="BB1119">
        <v>0.114056</v>
      </c>
      <c r="BC1119">
        <v>0.12844</v>
      </c>
      <c r="BD1119" t="s">
        <v>72</v>
      </c>
      <c r="BE1119" t="s">
        <v>74</v>
      </c>
      <c r="BF1119">
        <v>8.2199999999999999E-3</v>
      </c>
      <c r="BG1119" t="s">
        <v>76</v>
      </c>
      <c r="BH1119">
        <v>0.12844</v>
      </c>
      <c r="BI1119" t="s">
        <v>72</v>
      </c>
      <c r="BJ1119">
        <v>5.5519999999999996E-3</v>
      </c>
      <c r="BK1119" t="s">
        <v>76</v>
      </c>
      <c r="BL1119" t="s">
        <v>85</v>
      </c>
    </row>
    <row r="1120" spans="1:64" x14ac:dyDescent="0.25">
      <c r="A1120">
        <v>1099</v>
      </c>
      <c r="B1120" t="s">
        <v>235</v>
      </c>
      <c r="C1120" t="s">
        <v>256</v>
      </c>
      <c r="D1120">
        <v>21</v>
      </c>
      <c r="E1120">
        <v>90</v>
      </c>
      <c r="F1120">
        <v>17</v>
      </c>
      <c r="G1120" t="s">
        <v>129</v>
      </c>
      <c r="H1120" t="s">
        <v>237</v>
      </c>
      <c r="I1120" t="s">
        <v>65</v>
      </c>
      <c r="J1120">
        <v>11</v>
      </c>
      <c r="K1120">
        <v>2054</v>
      </c>
      <c r="L1120">
        <v>2042</v>
      </c>
      <c r="M1120">
        <v>2066</v>
      </c>
      <c r="N1120">
        <v>100</v>
      </c>
      <c r="O1120">
        <v>18.241526733499999</v>
      </c>
      <c r="P1120">
        <v>0.75740336664999997</v>
      </c>
      <c r="Q1120">
        <v>100</v>
      </c>
      <c r="R1120">
        <v>2054</v>
      </c>
      <c r="S1120">
        <v>1</v>
      </c>
      <c r="T1120">
        <v>0</v>
      </c>
      <c r="U1120">
        <v>0</v>
      </c>
      <c r="V1120">
        <v>5.9786106884699999E-2</v>
      </c>
      <c r="W1120">
        <v>5.0340576924999998E-2</v>
      </c>
      <c r="X1120">
        <v>4.92280099062E-2</v>
      </c>
      <c r="Y1120">
        <v>0.16030747086399999</v>
      </c>
      <c r="Z1120">
        <v>6.4041167891099995E-2</v>
      </c>
      <c r="AA1120">
        <v>11.568175456500001</v>
      </c>
      <c r="AB1120">
        <v>0.55196105924700001</v>
      </c>
      <c r="AC1120">
        <v>2054</v>
      </c>
      <c r="AD1120">
        <v>0.98</v>
      </c>
      <c r="AE1120">
        <v>2051</v>
      </c>
      <c r="AF1120">
        <v>0.01</v>
      </c>
      <c r="AG1120">
        <v>0.73</v>
      </c>
      <c r="AH1120" t="s">
        <v>66</v>
      </c>
      <c r="AI1120" t="s">
        <v>238</v>
      </c>
      <c r="AJ1120" t="s">
        <v>239</v>
      </c>
      <c r="AK1120">
        <v>136</v>
      </c>
      <c r="AL1120" t="s">
        <v>240</v>
      </c>
      <c r="AM1120">
        <v>2</v>
      </c>
      <c r="AN1120">
        <v>13602</v>
      </c>
      <c r="AO1120" t="s">
        <v>134</v>
      </c>
      <c r="AP1120">
        <v>1101</v>
      </c>
      <c r="AQ1120" t="s">
        <v>71</v>
      </c>
      <c r="AR1120" t="s">
        <v>66</v>
      </c>
      <c r="AS1120">
        <v>2054</v>
      </c>
      <c r="AT1120">
        <v>5.0340999999999997E-2</v>
      </c>
      <c r="AU1120">
        <v>1.66E-4</v>
      </c>
      <c r="AV1120" t="s">
        <v>78</v>
      </c>
      <c r="AW1120">
        <v>0.77259999999999995</v>
      </c>
      <c r="AX1120">
        <v>4.9228000000000001E-2</v>
      </c>
      <c r="AY1120">
        <v>4.8000000000000001E-5</v>
      </c>
      <c r="AZ1120" t="s">
        <v>78</v>
      </c>
      <c r="BA1120">
        <v>0.82140000000000002</v>
      </c>
      <c r="BB1120">
        <v>0.16030700000000001</v>
      </c>
      <c r="BC1120">
        <v>5.3999999999999999E-2</v>
      </c>
      <c r="BD1120" t="s">
        <v>73</v>
      </c>
      <c r="BE1120" t="s">
        <v>74</v>
      </c>
      <c r="BF1120">
        <v>0.92200000000000004</v>
      </c>
      <c r="BG1120" t="s">
        <v>75</v>
      </c>
      <c r="BH1120">
        <v>5.3999999999999999E-2</v>
      </c>
      <c r="BI1120" t="s">
        <v>73</v>
      </c>
      <c r="BJ1120">
        <v>0.14899999999999999</v>
      </c>
      <c r="BK1120" t="s">
        <v>75</v>
      </c>
      <c r="BL1120" t="s">
        <v>85</v>
      </c>
    </row>
    <row r="1121" spans="1:64" x14ac:dyDescent="0.25">
      <c r="A1121">
        <v>1100</v>
      </c>
      <c r="B1121" t="s">
        <v>235</v>
      </c>
      <c r="C1121" t="s">
        <v>256</v>
      </c>
      <c r="D1121">
        <v>21</v>
      </c>
      <c r="E1121">
        <v>90</v>
      </c>
      <c r="F1121">
        <v>17</v>
      </c>
      <c r="G1121" t="s">
        <v>129</v>
      </c>
      <c r="H1121" t="s">
        <v>237</v>
      </c>
      <c r="I1121" t="s">
        <v>65</v>
      </c>
      <c r="J1121">
        <v>11</v>
      </c>
      <c r="K1121">
        <v>2066</v>
      </c>
      <c r="L1121">
        <v>2054</v>
      </c>
      <c r="M1121">
        <v>2081</v>
      </c>
      <c r="N1121">
        <v>100</v>
      </c>
      <c r="O1121">
        <v>20.963891447000002</v>
      </c>
      <c r="P1121">
        <v>0.811997270291</v>
      </c>
      <c r="Q1121">
        <v>100</v>
      </c>
      <c r="R1121">
        <v>2066</v>
      </c>
      <c r="S1121">
        <v>0.96</v>
      </c>
      <c r="T1121">
        <v>2064</v>
      </c>
      <c r="U1121">
        <v>0.03</v>
      </c>
      <c r="V1121">
        <v>5.5960806370300001E-2</v>
      </c>
      <c r="W1121">
        <v>4.92280099062E-2</v>
      </c>
      <c r="X1121">
        <v>4.1753309524100002E-2</v>
      </c>
      <c r="Y1121">
        <v>0.205589122111</v>
      </c>
      <c r="Z1121">
        <v>6.6979769608800005E-2</v>
      </c>
      <c r="AA1121">
        <v>11.7316867696</v>
      </c>
      <c r="AB1121">
        <v>0.57001511920600001</v>
      </c>
      <c r="AC1121">
        <v>2066</v>
      </c>
      <c r="AD1121">
        <v>0.91</v>
      </c>
      <c r="AE1121">
        <v>2064</v>
      </c>
      <c r="AF1121">
        <v>7.0000000000000007E-2</v>
      </c>
      <c r="AG1121">
        <v>0.59</v>
      </c>
      <c r="AH1121" t="s">
        <v>66</v>
      </c>
      <c r="AI1121" t="s">
        <v>238</v>
      </c>
      <c r="AJ1121" t="s">
        <v>239</v>
      </c>
      <c r="AK1121">
        <v>136</v>
      </c>
      <c r="AL1121" t="s">
        <v>240</v>
      </c>
      <c r="AM1121">
        <v>2</v>
      </c>
      <c r="AN1121">
        <v>13602</v>
      </c>
      <c r="AO1121" t="s">
        <v>134</v>
      </c>
      <c r="AP1121">
        <v>1101</v>
      </c>
      <c r="AQ1121" t="s">
        <v>71</v>
      </c>
      <c r="AR1121" t="s">
        <v>66</v>
      </c>
      <c r="AS1121">
        <v>2066</v>
      </c>
      <c r="AT1121">
        <v>4.9228000000000001E-2</v>
      </c>
      <c r="AU1121">
        <v>4.8000000000000001E-5</v>
      </c>
      <c r="AV1121" t="s">
        <v>78</v>
      </c>
      <c r="AW1121">
        <v>0.82140000000000002</v>
      </c>
      <c r="AX1121">
        <v>4.1750000000000002E-2</v>
      </c>
      <c r="AY1121">
        <v>9.0000000000000002E-6</v>
      </c>
      <c r="AZ1121" t="s">
        <v>78</v>
      </c>
      <c r="BA1121">
        <v>0.79059999999999997</v>
      </c>
      <c r="BB1121">
        <v>0.20558899999999999</v>
      </c>
      <c r="BC1121">
        <v>9.3299999999999998E-3</v>
      </c>
      <c r="BD1121" t="s">
        <v>80</v>
      </c>
      <c r="BE1121" t="s">
        <v>74</v>
      </c>
      <c r="BF1121">
        <v>0.44857000000000002</v>
      </c>
      <c r="BG1121" t="s">
        <v>75</v>
      </c>
      <c r="BH1121">
        <v>9.3299999999999998E-3</v>
      </c>
      <c r="BI1121" t="s">
        <v>80</v>
      </c>
      <c r="BJ1121">
        <v>1.9859999999999999E-2</v>
      </c>
      <c r="BK1121" t="s">
        <v>82</v>
      </c>
      <c r="BL1121" t="s">
        <v>85</v>
      </c>
    </row>
    <row r="1122" spans="1:64" x14ac:dyDescent="0.25">
      <c r="A1122">
        <v>1101</v>
      </c>
      <c r="B1122" t="s">
        <v>235</v>
      </c>
      <c r="C1122" t="s">
        <v>256</v>
      </c>
      <c r="D1122">
        <v>21</v>
      </c>
      <c r="E1122">
        <v>90</v>
      </c>
      <c r="F1122">
        <v>17</v>
      </c>
      <c r="G1122" t="s">
        <v>129</v>
      </c>
      <c r="H1122" t="s">
        <v>237</v>
      </c>
      <c r="I1122" t="s">
        <v>65</v>
      </c>
      <c r="J1122">
        <v>11</v>
      </c>
      <c r="K1122">
        <v>2081</v>
      </c>
      <c r="L1122">
        <v>2066</v>
      </c>
      <c r="M1122">
        <v>2092</v>
      </c>
      <c r="N1122">
        <v>100</v>
      </c>
      <c r="O1122">
        <v>19.648928863799998</v>
      </c>
      <c r="P1122">
        <v>0.72333670895699997</v>
      </c>
      <c r="Q1122">
        <v>100</v>
      </c>
      <c r="R1122">
        <v>2081</v>
      </c>
      <c r="S1122">
        <v>0.95</v>
      </c>
      <c r="T1122">
        <v>2078</v>
      </c>
      <c r="U1122">
        <v>0.02</v>
      </c>
      <c r="V1122">
        <v>5.2266251566899999E-2</v>
      </c>
      <c r="W1122">
        <v>4.1753309524100002E-2</v>
      </c>
      <c r="X1122">
        <v>4.4551681817999997E-2</v>
      </c>
      <c r="Y1122">
        <v>0.16584439393700001</v>
      </c>
      <c r="Z1122">
        <v>5.96207401958E-2</v>
      </c>
      <c r="AA1122">
        <v>11.815843257999999</v>
      </c>
      <c r="AB1122">
        <v>0.515095387357</v>
      </c>
      <c r="AC1122">
        <v>2081</v>
      </c>
      <c r="AD1122">
        <v>0.91</v>
      </c>
      <c r="AE1122">
        <v>2082</v>
      </c>
      <c r="AF1122">
        <v>7.0000000000000007E-2</v>
      </c>
      <c r="AG1122">
        <v>0.92</v>
      </c>
      <c r="AH1122" t="s">
        <v>66</v>
      </c>
      <c r="AI1122" t="s">
        <v>238</v>
      </c>
      <c r="AJ1122" t="s">
        <v>239</v>
      </c>
      <c r="AK1122">
        <v>136</v>
      </c>
      <c r="AL1122" t="s">
        <v>240</v>
      </c>
      <c r="AM1122">
        <v>2</v>
      </c>
      <c r="AN1122">
        <v>13602</v>
      </c>
      <c r="AO1122" t="s">
        <v>134</v>
      </c>
      <c r="AP1122">
        <v>1101</v>
      </c>
      <c r="AQ1122" t="s">
        <v>71</v>
      </c>
      <c r="AR1122" t="s">
        <v>66</v>
      </c>
      <c r="AS1122">
        <v>2081</v>
      </c>
      <c r="AT1122">
        <v>4.1750000000000002E-2</v>
      </c>
      <c r="AU1122">
        <v>9.0000000000000002E-6</v>
      </c>
      <c r="AV1122" t="s">
        <v>78</v>
      </c>
      <c r="AW1122">
        <v>0.79059999999999997</v>
      </c>
      <c r="AX1122">
        <v>4.4552000000000001E-2</v>
      </c>
      <c r="AY1122">
        <v>1.66E-4</v>
      </c>
      <c r="AZ1122" t="s">
        <v>78</v>
      </c>
      <c r="BA1122">
        <v>0.80859999999999999</v>
      </c>
      <c r="BB1122">
        <v>0.16584399999999999</v>
      </c>
      <c r="BC1122">
        <v>3.4700000000000002E-2</v>
      </c>
      <c r="BD1122" t="s">
        <v>81</v>
      </c>
      <c r="BE1122" t="s">
        <v>74</v>
      </c>
      <c r="BF1122">
        <v>0.78649999999999998</v>
      </c>
      <c r="BG1122" t="s">
        <v>75</v>
      </c>
      <c r="BH1122">
        <v>3.4700000000000002E-2</v>
      </c>
      <c r="BI1122" t="s">
        <v>81</v>
      </c>
      <c r="BJ1122">
        <v>6.5460000000000004E-2</v>
      </c>
      <c r="BK1122" t="s">
        <v>83</v>
      </c>
      <c r="BL1122" t="s">
        <v>85</v>
      </c>
    </row>
    <row r="1123" spans="1:64" x14ac:dyDescent="0.25">
      <c r="A1123">
        <v>1102</v>
      </c>
      <c r="B1123" t="s">
        <v>235</v>
      </c>
      <c r="C1123" t="s">
        <v>256</v>
      </c>
      <c r="D1123">
        <v>21</v>
      </c>
      <c r="E1123">
        <v>90</v>
      </c>
      <c r="F1123">
        <v>17</v>
      </c>
      <c r="G1123" t="s">
        <v>129</v>
      </c>
      <c r="H1123" t="s">
        <v>237</v>
      </c>
      <c r="I1123" t="s">
        <v>65</v>
      </c>
      <c r="J1123">
        <v>11</v>
      </c>
      <c r="K1123">
        <v>2092</v>
      </c>
      <c r="L1123">
        <v>2081</v>
      </c>
      <c r="M1123">
        <v>2100</v>
      </c>
      <c r="N1123">
        <v>100</v>
      </c>
      <c r="O1123">
        <v>13.290957496700001</v>
      </c>
      <c r="P1123">
        <v>0.520527679716</v>
      </c>
      <c r="Q1123">
        <v>100</v>
      </c>
      <c r="R1123">
        <v>2092</v>
      </c>
      <c r="S1123">
        <v>0.64</v>
      </c>
      <c r="T1123">
        <v>2091</v>
      </c>
      <c r="U1123">
        <v>0.14000000000000001</v>
      </c>
      <c r="V1123">
        <v>5.3256799707700003E-2</v>
      </c>
      <c r="W1123">
        <v>4.4551681817999997E-2</v>
      </c>
      <c r="X1123">
        <v>6.0488690480800002E-2</v>
      </c>
      <c r="Y1123">
        <v>2.5841707231700001E-2</v>
      </c>
      <c r="Z1123">
        <v>5.3852074753899998E-2</v>
      </c>
      <c r="AA1123">
        <v>11.409805287599999</v>
      </c>
      <c r="AB1123">
        <v>0.46110094498999998</v>
      </c>
      <c r="AC1123">
        <v>2094</v>
      </c>
      <c r="AD1123">
        <v>0.62</v>
      </c>
      <c r="AE1123">
        <v>2093</v>
      </c>
      <c r="AF1123">
        <v>0.24</v>
      </c>
      <c r="AG1123">
        <v>0.35</v>
      </c>
      <c r="AH1123" t="s">
        <v>66</v>
      </c>
      <c r="AI1123" t="s">
        <v>238</v>
      </c>
      <c r="AJ1123" t="s">
        <v>239</v>
      </c>
      <c r="AK1123">
        <v>136</v>
      </c>
      <c r="AL1123" t="s">
        <v>240</v>
      </c>
      <c r="AM1123">
        <v>2</v>
      </c>
      <c r="AN1123">
        <v>13602</v>
      </c>
      <c r="AO1123" t="s">
        <v>134</v>
      </c>
      <c r="AP1123">
        <v>1101</v>
      </c>
      <c r="AQ1123" t="s">
        <v>71</v>
      </c>
      <c r="AR1123" t="s">
        <v>66</v>
      </c>
      <c r="AS1123">
        <v>2092</v>
      </c>
      <c r="AT1123">
        <v>4.4552000000000001E-2</v>
      </c>
      <c r="AU1123">
        <v>1.66E-4</v>
      </c>
      <c r="AV1123" t="s">
        <v>78</v>
      </c>
      <c r="AW1123">
        <v>0.80859999999999999</v>
      </c>
      <c r="AX1123">
        <v>6.0489000000000001E-2</v>
      </c>
      <c r="AY1123">
        <v>6.0700000000000001E-4</v>
      </c>
      <c r="AZ1123" t="s">
        <v>78</v>
      </c>
      <c r="BA1123">
        <v>0.87719999999999998</v>
      </c>
      <c r="BB1123">
        <v>2.5839999999999998E-2</v>
      </c>
      <c r="BC1123">
        <v>0.70599999999999996</v>
      </c>
      <c r="BD1123" t="s">
        <v>72</v>
      </c>
      <c r="BE1123" t="s">
        <v>74</v>
      </c>
      <c r="BF1123">
        <v>0.22800000000000001</v>
      </c>
      <c r="BG1123" t="s">
        <v>75</v>
      </c>
      <c r="BH1123">
        <v>0.70599999999999996</v>
      </c>
      <c r="BI1123" t="s">
        <v>72</v>
      </c>
      <c r="BJ1123">
        <v>0.33310000000000001</v>
      </c>
      <c r="BK1123" t="s">
        <v>75</v>
      </c>
      <c r="BL1123" t="s">
        <v>85</v>
      </c>
    </row>
    <row r="1124" spans="1:64" x14ac:dyDescent="0.25">
      <c r="A1124" t="s">
        <v>0</v>
      </c>
      <c r="B1124" t="s">
        <v>1</v>
      </c>
      <c r="C1124" t="s">
        <v>2</v>
      </c>
      <c r="D1124" t="s">
        <v>3</v>
      </c>
      <c r="E1124" t="s">
        <v>4</v>
      </c>
      <c r="F1124" t="s">
        <v>5</v>
      </c>
      <c r="G1124" t="s">
        <v>6</v>
      </c>
      <c r="H1124" t="s">
        <v>7</v>
      </c>
      <c r="I1124" t="s">
        <v>8</v>
      </c>
      <c r="J1124" t="s">
        <v>9</v>
      </c>
      <c r="K1124" t="s">
        <v>10</v>
      </c>
      <c r="L1124" t="s">
        <v>11</v>
      </c>
      <c r="M1124" t="s">
        <v>12</v>
      </c>
      <c r="N1124" t="s">
        <v>13</v>
      </c>
      <c r="O1124" t="s">
        <v>14</v>
      </c>
      <c r="P1124" t="s">
        <v>15</v>
      </c>
      <c r="Q1124" t="s">
        <v>16</v>
      </c>
      <c r="R1124" t="s">
        <v>17</v>
      </c>
      <c r="S1124" t="s">
        <v>18</v>
      </c>
      <c r="T1124" t="s">
        <v>19</v>
      </c>
      <c r="U1124" t="s">
        <v>20</v>
      </c>
      <c r="V1124" t="s">
        <v>21</v>
      </c>
      <c r="W1124" t="s">
        <v>22</v>
      </c>
      <c r="X1124" t="s">
        <v>23</v>
      </c>
      <c r="Y1124" t="s">
        <v>24</v>
      </c>
      <c r="Z1124" t="s">
        <v>25</v>
      </c>
      <c r="AA1124" t="s">
        <v>26</v>
      </c>
      <c r="AB1124" t="s">
        <v>27</v>
      </c>
      <c r="AC1124" t="s">
        <v>28</v>
      </c>
      <c r="AD1124" t="s">
        <v>29</v>
      </c>
      <c r="AE1124" t="s">
        <v>30</v>
      </c>
      <c r="AF1124" t="s">
        <v>31</v>
      </c>
      <c r="AG1124" t="s">
        <v>32</v>
      </c>
      <c r="AH1124" t="s">
        <v>33</v>
      </c>
      <c r="AI1124" t="s">
        <v>34</v>
      </c>
      <c r="AJ1124" t="s">
        <v>35</v>
      </c>
      <c r="AK1124" t="s">
        <v>36</v>
      </c>
      <c r="AL1124" t="s">
        <v>7</v>
      </c>
      <c r="AM1124" t="s">
        <v>37</v>
      </c>
      <c r="AN1124" t="s">
        <v>38</v>
      </c>
      <c r="AO1124" t="s">
        <v>39</v>
      </c>
      <c r="AP1124" t="s">
        <v>40</v>
      </c>
      <c r="AQ1124" t="s">
        <v>41</v>
      </c>
      <c r="AR1124" t="s">
        <v>33</v>
      </c>
      <c r="AS1124" t="s">
        <v>42</v>
      </c>
      <c r="AT1124" t="s">
        <v>43</v>
      </c>
      <c r="AU1124" t="s">
        <v>44</v>
      </c>
      <c r="AV1124" t="s">
        <v>45</v>
      </c>
      <c r="AW1124" t="s">
        <v>46</v>
      </c>
      <c r="AX1124" t="s">
        <v>47</v>
      </c>
      <c r="AY1124" t="s">
        <v>48</v>
      </c>
      <c r="AZ1124" t="s">
        <v>49</v>
      </c>
      <c r="BA1124" t="s">
        <v>50</v>
      </c>
      <c r="BB1124" t="s">
        <v>51</v>
      </c>
      <c r="BC1124" t="s">
        <v>52</v>
      </c>
      <c r="BD1124" t="s">
        <v>53</v>
      </c>
      <c r="BE1124" t="s">
        <v>33</v>
      </c>
      <c r="BF1124" t="s">
        <v>54</v>
      </c>
      <c r="BG1124" t="s">
        <v>55</v>
      </c>
      <c r="BH1124" t="s">
        <v>56</v>
      </c>
      <c r="BI1124" t="s">
        <v>57</v>
      </c>
      <c r="BJ1124" t="s">
        <v>58</v>
      </c>
      <c r="BK1124" t="s">
        <v>59</v>
      </c>
      <c r="BL1124" t="s">
        <v>60</v>
      </c>
    </row>
    <row r="1125" spans="1:64" x14ac:dyDescent="0.25">
      <c r="A1125">
        <v>1103</v>
      </c>
      <c r="B1125" t="s">
        <v>257</v>
      </c>
      <c r="C1125" t="s">
        <v>258</v>
      </c>
      <c r="D1125">
        <v>22</v>
      </c>
      <c r="E1125">
        <v>91</v>
      </c>
      <c r="F1125">
        <v>1</v>
      </c>
      <c r="G1125" t="s">
        <v>129</v>
      </c>
      <c r="H1125" t="s">
        <v>259</v>
      </c>
      <c r="I1125" t="s">
        <v>65</v>
      </c>
      <c r="J1125">
        <v>91</v>
      </c>
      <c r="K1125">
        <v>1914</v>
      </c>
      <c r="L1125">
        <v>1861</v>
      </c>
      <c r="M1125">
        <v>1930</v>
      </c>
      <c r="N1125">
        <v>100</v>
      </c>
      <c r="O1125">
        <v>31.230533429099999</v>
      </c>
      <c r="P1125">
        <v>0.31704991436500002</v>
      </c>
      <c r="Q1125">
        <v>100</v>
      </c>
      <c r="R1125">
        <v>1914</v>
      </c>
      <c r="S1125">
        <v>1</v>
      </c>
      <c r="T1125">
        <v>0</v>
      </c>
      <c r="U1125">
        <v>0</v>
      </c>
      <c r="V1125">
        <v>4.7971781851200001E-3</v>
      </c>
      <c r="W1125">
        <v>-2.0360374159299999E-4</v>
      </c>
      <c r="X1125">
        <v>8.3055098032599993E-3</v>
      </c>
      <c r="Y1125">
        <v>0.25178537492699998</v>
      </c>
      <c r="Z1125">
        <v>1.65583357843E-2</v>
      </c>
      <c r="AA1125">
        <v>8.1891659250199993</v>
      </c>
      <c r="AB1125">
        <v>0.20572861279400001</v>
      </c>
      <c r="AC1125">
        <v>1914</v>
      </c>
      <c r="AD1125">
        <v>1</v>
      </c>
      <c r="AE1125">
        <v>0</v>
      </c>
      <c r="AF1125">
        <v>0</v>
      </c>
      <c r="AG1125">
        <v>1</v>
      </c>
      <c r="AH1125" t="s">
        <v>66</v>
      </c>
      <c r="AI1125" t="s">
        <v>238</v>
      </c>
      <c r="AJ1125" t="s">
        <v>239</v>
      </c>
      <c r="AK1125">
        <v>136</v>
      </c>
      <c r="AL1125" t="s">
        <v>260</v>
      </c>
      <c r="AM1125">
        <v>4</v>
      </c>
      <c r="AN1125">
        <v>13604</v>
      </c>
      <c r="AO1125" t="s">
        <v>134</v>
      </c>
      <c r="AP1125">
        <v>1101</v>
      </c>
      <c r="AQ1125" t="s">
        <v>71</v>
      </c>
      <c r="AR1125" t="s">
        <v>66</v>
      </c>
      <c r="AS1125">
        <v>1914</v>
      </c>
      <c r="AT1125">
        <v>-2.0359999999999999E-4</v>
      </c>
      <c r="AU1125">
        <v>0.88200000000000001</v>
      </c>
      <c r="AV1125" t="s">
        <v>72</v>
      </c>
      <c r="AW1125">
        <v>4.2460000000000002E-4</v>
      </c>
      <c r="AX1125">
        <v>8.3059999999999991E-3</v>
      </c>
      <c r="AY1125">
        <v>0.223</v>
      </c>
      <c r="AZ1125" t="s">
        <v>72</v>
      </c>
      <c r="BA1125">
        <v>0.1042</v>
      </c>
      <c r="BB1125">
        <v>0.25178499999999998</v>
      </c>
      <c r="BC1125">
        <v>5.79E-3</v>
      </c>
      <c r="BD1125" t="s">
        <v>80</v>
      </c>
      <c r="BE1125" t="s">
        <v>74</v>
      </c>
      <c r="BF1125">
        <v>0.30501</v>
      </c>
      <c r="BG1125" t="s">
        <v>75</v>
      </c>
      <c r="BH1125">
        <v>5.79E-3</v>
      </c>
      <c r="BI1125" t="s">
        <v>80</v>
      </c>
      <c r="BJ1125">
        <v>1.2E-5</v>
      </c>
      <c r="BK1125" t="s">
        <v>79</v>
      </c>
      <c r="BL1125" t="s">
        <v>77</v>
      </c>
    </row>
    <row r="1126" spans="1:64" x14ac:dyDescent="0.25">
      <c r="A1126">
        <v>1104</v>
      </c>
      <c r="B1126" t="s">
        <v>257</v>
      </c>
      <c r="C1126" t="s">
        <v>258</v>
      </c>
      <c r="D1126">
        <v>22</v>
      </c>
      <c r="E1126">
        <v>91</v>
      </c>
      <c r="F1126">
        <v>1</v>
      </c>
      <c r="G1126" t="s">
        <v>129</v>
      </c>
      <c r="H1126" t="s">
        <v>259</v>
      </c>
      <c r="I1126" t="s">
        <v>65</v>
      </c>
      <c r="J1126">
        <v>91</v>
      </c>
      <c r="K1126">
        <v>1930</v>
      </c>
      <c r="L1126">
        <v>1914</v>
      </c>
      <c r="M1126">
        <v>1984</v>
      </c>
      <c r="N1126">
        <v>100</v>
      </c>
      <c r="O1126">
        <v>18.169351628499999</v>
      </c>
      <c r="P1126">
        <v>-0.17157066864500001</v>
      </c>
      <c r="Q1126">
        <v>100</v>
      </c>
      <c r="R1126">
        <v>1930</v>
      </c>
      <c r="S1126">
        <v>0.8</v>
      </c>
      <c r="T1126">
        <v>1942</v>
      </c>
      <c r="U1126">
        <v>0.18</v>
      </c>
      <c r="V1126">
        <v>-2.8939165573500002E-3</v>
      </c>
      <c r="W1126">
        <v>8.3055098032599993E-3</v>
      </c>
      <c r="X1126">
        <v>-8.8285385316100003E-4</v>
      </c>
      <c r="Y1126">
        <v>-0.20917936647900001</v>
      </c>
      <c r="Z1126">
        <v>-1.6839682596000001E-2</v>
      </c>
      <c r="AA1126">
        <v>7.5001612796600003</v>
      </c>
      <c r="AB1126">
        <v>-0.20657199487899999</v>
      </c>
      <c r="AC1126">
        <v>1928</v>
      </c>
      <c r="AD1126">
        <v>0.56000000000000005</v>
      </c>
      <c r="AE1126">
        <v>1926</v>
      </c>
      <c r="AF1126">
        <v>0.17</v>
      </c>
      <c r="AG1126">
        <v>0.84</v>
      </c>
      <c r="AH1126" t="s">
        <v>66</v>
      </c>
      <c r="AI1126" t="s">
        <v>238</v>
      </c>
      <c r="AJ1126" t="s">
        <v>239</v>
      </c>
      <c r="AK1126">
        <v>136</v>
      </c>
      <c r="AL1126" t="s">
        <v>260</v>
      </c>
      <c r="AM1126">
        <v>4</v>
      </c>
      <c r="AN1126">
        <v>13604</v>
      </c>
      <c r="AO1126" t="s">
        <v>134</v>
      </c>
      <c r="AP1126">
        <v>1101</v>
      </c>
      <c r="AQ1126" t="s">
        <v>71</v>
      </c>
      <c r="AR1126" t="s">
        <v>66</v>
      </c>
      <c r="AS1126">
        <v>1930</v>
      </c>
      <c r="AT1126">
        <v>8.3059999999999991E-3</v>
      </c>
      <c r="AU1126">
        <v>0.223</v>
      </c>
      <c r="AV1126" t="s">
        <v>72</v>
      </c>
      <c r="AW1126">
        <v>0.1042</v>
      </c>
      <c r="AX1126">
        <v>-8.8290000000000005E-4</v>
      </c>
      <c r="AY1126">
        <v>0.41299999999999998</v>
      </c>
      <c r="AZ1126" t="s">
        <v>72</v>
      </c>
      <c r="BA1126">
        <v>1.2919999999999999E-2</v>
      </c>
      <c r="BB1126">
        <v>-0.20917939999999999</v>
      </c>
      <c r="BC1126">
        <v>2.7799999999999999E-3</v>
      </c>
      <c r="BD1126" t="s">
        <v>80</v>
      </c>
      <c r="BE1126" t="s">
        <v>74</v>
      </c>
      <c r="BF1126">
        <v>0.17512</v>
      </c>
      <c r="BG1126" t="s">
        <v>75</v>
      </c>
      <c r="BH1126">
        <v>2.7799999999999999E-3</v>
      </c>
      <c r="BI1126" t="s">
        <v>80</v>
      </c>
      <c r="BJ1126">
        <v>7.7489999999999998E-3</v>
      </c>
      <c r="BK1126" t="s">
        <v>76</v>
      </c>
      <c r="BL1126" t="s">
        <v>77</v>
      </c>
    </row>
    <row r="1127" spans="1:64" x14ac:dyDescent="0.25">
      <c r="A1127">
        <v>1105</v>
      </c>
      <c r="B1127" t="s">
        <v>257</v>
      </c>
      <c r="C1127" t="s">
        <v>258</v>
      </c>
      <c r="D1127">
        <v>22</v>
      </c>
      <c r="E1127">
        <v>91</v>
      </c>
      <c r="F1127">
        <v>1</v>
      </c>
      <c r="G1127" t="s">
        <v>129</v>
      </c>
      <c r="H1127" t="s">
        <v>259</v>
      </c>
      <c r="I1127" t="s">
        <v>65</v>
      </c>
      <c r="J1127">
        <v>91</v>
      </c>
      <c r="K1127">
        <v>1984</v>
      </c>
      <c r="L1127">
        <v>1930</v>
      </c>
      <c r="M1127">
        <v>1996</v>
      </c>
      <c r="N1127">
        <v>100</v>
      </c>
      <c r="O1127">
        <v>31.871336369600002</v>
      </c>
      <c r="P1127">
        <v>0.31960054605499999</v>
      </c>
      <c r="Q1127">
        <v>100</v>
      </c>
      <c r="R1127">
        <v>1984</v>
      </c>
      <c r="S1127">
        <v>1</v>
      </c>
      <c r="T1127">
        <v>0</v>
      </c>
      <c r="U1127">
        <v>0</v>
      </c>
      <c r="V1127">
        <v>3.8396490623499998E-3</v>
      </c>
      <c r="W1127">
        <v>-8.8285385316100003E-4</v>
      </c>
      <c r="X1127" s="1">
        <v>-7.8971448868900003E-5</v>
      </c>
      <c r="Y1127">
        <v>0.34354265295000003</v>
      </c>
      <c r="Z1127">
        <v>2.7633209559200001E-2</v>
      </c>
      <c r="AA1127">
        <v>8.0696092708599991</v>
      </c>
      <c r="AB1127">
        <v>0.29316312305800002</v>
      </c>
      <c r="AC1127">
        <v>1984</v>
      </c>
      <c r="AD1127">
        <v>0.99</v>
      </c>
      <c r="AE1127">
        <v>1978</v>
      </c>
      <c r="AF1127">
        <v>0.01</v>
      </c>
      <c r="AG1127">
        <v>0.96</v>
      </c>
      <c r="AH1127" t="s">
        <v>66</v>
      </c>
      <c r="AI1127" t="s">
        <v>238</v>
      </c>
      <c r="AJ1127" t="s">
        <v>239</v>
      </c>
      <c r="AK1127">
        <v>136</v>
      </c>
      <c r="AL1127" t="s">
        <v>260</v>
      </c>
      <c r="AM1127">
        <v>4</v>
      </c>
      <c r="AN1127">
        <v>13604</v>
      </c>
      <c r="AO1127" t="s">
        <v>134</v>
      </c>
      <c r="AP1127">
        <v>1101</v>
      </c>
      <c r="AQ1127" t="s">
        <v>71</v>
      </c>
      <c r="AR1127" t="s">
        <v>66</v>
      </c>
      <c r="AS1127">
        <v>1984</v>
      </c>
      <c r="AT1127">
        <v>-8.8290000000000005E-4</v>
      </c>
      <c r="AU1127">
        <v>0.41299999999999998</v>
      </c>
      <c r="AV1127" t="s">
        <v>72</v>
      </c>
      <c r="AW1127">
        <v>1.2919999999999999E-2</v>
      </c>
      <c r="AX1127" s="1">
        <v>-7.8969999999999998E-5</v>
      </c>
      <c r="AY1127">
        <v>0.995</v>
      </c>
      <c r="AZ1127" t="s">
        <v>72</v>
      </c>
      <c r="BA1127" s="1">
        <v>3.5590000000000001E-6</v>
      </c>
      <c r="BB1127">
        <v>0.34350000000000003</v>
      </c>
      <c r="BC1127">
        <v>1.92E-4</v>
      </c>
      <c r="BD1127" t="s">
        <v>78</v>
      </c>
      <c r="BE1127" t="s">
        <v>74</v>
      </c>
      <c r="BF1127">
        <v>0.94115899999999997</v>
      </c>
      <c r="BG1127" t="s">
        <v>75</v>
      </c>
      <c r="BH1127">
        <v>1.92E-4</v>
      </c>
      <c r="BI1127" t="s">
        <v>78</v>
      </c>
      <c r="BJ1127">
        <v>0</v>
      </c>
      <c r="BK1127" t="s">
        <v>79</v>
      </c>
      <c r="BL1127" t="s">
        <v>77</v>
      </c>
    </row>
    <row r="1128" spans="1:64" x14ac:dyDescent="0.25">
      <c r="A1128">
        <v>1106</v>
      </c>
      <c r="B1128" t="s">
        <v>257</v>
      </c>
      <c r="C1128" t="s">
        <v>258</v>
      </c>
      <c r="D1128">
        <v>22</v>
      </c>
      <c r="E1128">
        <v>91</v>
      </c>
      <c r="F1128">
        <v>1</v>
      </c>
      <c r="G1128" t="s">
        <v>129</v>
      </c>
      <c r="H1128" t="s">
        <v>259</v>
      </c>
      <c r="I1128" t="s">
        <v>65</v>
      </c>
      <c r="J1128">
        <v>91</v>
      </c>
      <c r="K1128">
        <v>1996</v>
      </c>
      <c r="L1128">
        <v>1984</v>
      </c>
      <c r="M1128">
        <v>2024</v>
      </c>
      <c r="N1128">
        <v>100</v>
      </c>
      <c r="O1128">
        <v>28.573761039699999</v>
      </c>
      <c r="P1128">
        <v>0.465674495583</v>
      </c>
      <c r="Q1128">
        <v>100</v>
      </c>
      <c r="R1128">
        <v>1996</v>
      </c>
      <c r="S1128">
        <v>0.89</v>
      </c>
      <c r="T1128">
        <v>1997</v>
      </c>
      <c r="U1128">
        <v>0.05</v>
      </c>
      <c r="V1128">
        <v>1.7287505784099998E-2</v>
      </c>
      <c r="W1128" s="1">
        <v>-7.8971448868900003E-5</v>
      </c>
      <c r="X1128">
        <v>7.5984612746399999E-3</v>
      </c>
      <c r="Y1128">
        <v>0.35615730923700001</v>
      </c>
      <c r="Z1128">
        <v>4.71384019598E-2</v>
      </c>
      <c r="AA1128">
        <v>9.7342817830699992</v>
      </c>
      <c r="AB1128">
        <v>0.43130433949000002</v>
      </c>
      <c r="AC1128">
        <v>1996</v>
      </c>
      <c r="AD1128">
        <v>0.6</v>
      </c>
      <c r="AE1128">
        <v>1995</v>
      </c>
      <c r="AF1128">
        <v>0.17</v>
      </c>
      <c r="AG1128">
        <v>0.72</v>
      </c>
      <c r="AH1128" t="s">
        <v>66</v>
      </c>
      <c r="AI1128" t="s">
        <v>238</v>
      </c>
      <c r="AJ1128" t="s">
        <v>239</v>
      </c>
      <c r="AK1128">
        <v>136</v>
      </c>
      <c r="AL1128" t="s">
        <v>260</v>
      </c>
      <c r="AM1128">
        <v>4</v>
      </c>
      <c r="AN1128">
        <v>13604</v>
      </c>
      <c r="AO1128" t="s">
        <v>134</v>
      </c>
      <c r="AP1128">
        <v>1101</v>
      </c>
      <c r="AQ1128" t="s">
        <v>71</v>
      </c>
      <c r="AR1128" t="s">
        <v>66</v>
      </c>
      <c r="AS1128">
        <v>1996</v>
      </c>
      <c r="AT1128" s="1">
        <v>-7.8969999999999998E-5</v>
      </c>
      <c r="AU1128">
        <v>0.995</v>
      </c>
      <c r="AV1128" t="s">
        <v>72</v>
      </c>
      <c r="AW1128" s="1">
        <v>3.5590000000000001E-6</v>
      </c>
      <c r="AX1128">
        <v>7.5979999999999997E-3</v>
      </c>
      <c r="AY1128">
        <v>5.8100000000000001E-3</v>
      </c>
      <c r="AZ1128" t="s">
        <v>80</v>
      </c>
      <c r="BA1128">
        <v>0.25779999999999997</v>
      </c>
      <c r="BB1128">
        <v>0.356157</v>
      </c>
      <c r="BC1128">
        <v>1.25E-4</v>
      </c>
      <c r="BD1128" t="s">
        <v>78</v>
      </c>
      <c r="BE1128" t="s">
        <v>74</v>
      </c>
      <c r="BF1128">
        <v>0.48069699999999999</v>
      </c>
      <c r="BG1128" t="s">
        <v>75</v>
      </c>
      <c r="BH1128">
        <v>1.25E-4</v>
      </c>
      <c r="BI1128" t="s">
        <v>78</v>
      </c>
      <c r="BJ1128">
        <v>1.9799999999999999E-4</v>
      </c>
      <c r="BK1128" t="s">
        <v>79</v>
      </c>
      <c r="BL1128" t="s">
        <v>77</v>
      </c>
    </row>
    <row r="1129" spans="1:64" x14ac:dyDescent="0.25">
      <c r="A1129">
        <v>1107</v>
      </c>
      <c r="B1129" t="s">
        <v>257</v>
      </c>
      <c r="C1129" t="s">
        <v>258</v>
      </c>
      <c r="D1129">
        <v>22</v>
      </c>
      <c r="E1129">
        <v>91</v>
      </c>
      <c r="F1129">
        <v>1</v>
      </c>
      <c r="G1129" t="s">
        <v>129</v>
      </c>
      <c r="H1129" t="s">
        <v>259</v>
      </c>
      <c r="I1129" t="s">
        <v>65</v>
      </c>
      <c r="J1129">
        <v>91</v>
      </c>
      <c r="K1129">
        <v>2024</v>
      </c>
      <c r="L1129">
        <v>1996</v>
      </c>
      <c r="M1129">
        <v>2035</v>
      </c>
      <c r="N1129">
        <v>97</v>
      </c>
      <c r="O1129">
        <v>25.705304789100001</v>
      </c>
      <c r="P1129">
        <v>0.38977468536299997</v>
      </c>
      <c r="Q1129">
        <v>100</v>
      </c>
      <c r="R1129">
        <v>2024</v>
      </c>
      <c r="S1129">
        <v>0.84</v>
      </c>
      <c r="T1129">
        <v>2023</v>
      </c>
      <c r="U1129">
        <v>0.1</v>
      </c>
      <c r="V1129">
        <v>1.5244164473600001E-2</v>
      </c>
      <c r="W1129">
        <v>7.5984612746399999E-3</v>
      </c>
      <c r="X1129">
        <v>1.43768484847E-2</v>
      </c>
      <c r="Y1129">
        <v>0.199746243032</v>
      </c>
      <c r="Z1129">
        <v>3.4965727940000003E-2</v>
      </c>
      <c r="AA1129">
        <v>9.6256055161699994</v>
      </c>
      <c r="AB1129">
        <v>0.31080405078899997</v>
      </c>
      <c r="AC1129">
        <v>2024</v>
      </c>
      <c r="AD1129">
        <v>0.77</v>
      </c>
      <c r="AE1129">
        <v>2023</v>
      </c>
      <c r="AF1129">
        <v>0.11</v>
      </c>
      <c r="AG1129">
        <v>0.91</v>
      </c>
      <c r="AH1129" t="s">
        <v>66</v>
      </c>
      <c r="AI1129" t="s">
        <v>238</v>
      </c>
      <c r="AJ1129" t="s">
        <v>239</v>
      </c>
      <c r="AK1129">
        <v>136</v>
      </c>
      <c r="AL1129" t="s">
        <v>260</v>
      </c>
      <c r="AM1129">
        <v>4</v>
      </c>
      <c r="AN1129">
        <v>13604</v>
      </c>
      <c r="AO1129" t="s">
        <v>134</v>
      </c>
      <c r="AP1129">
        <v>1101</v>
      </c>
      <c r="AQ1129" t="s">
        <v>71</v>
      </c>
      <c r="AR1129" t="s">
        <v>66</v>
      </c>
      <c r="AS1129">
        <v>2024</v>
      </c>
      <c r="AT1129">
        <v>7.5979999999999997E-3</v>
      </c>
      <c r="AU1129">
        <v>5.8100000000000001E-3</v>
      </c>
      <c r="AV1129" t="s">
        <v>80</v>
      </c>
      <c r="AW1129">
        <v>0.25779999999999997</v>
      </c>
      <c r="AX1129">
        <v>1.438E-2</v>
      </c>
      <c r="AY1129">
        <v>0.25</v>
      </c>
      <c r="AZ1129" t="s">
        <v>72</v>
      </c>
      <c r="BA1129">
        <v>0.14399999999999999</v>
      </c>
      <c r="BB1129">
        <v>0.19974600000000001</v>
      </c>
      <c r="BC1129">
        <v>2.1999999999999999E-2</v>
      </c>
      <c r="BD1129" t="s">
        <v>81</v>
      </c>
      <c r="BE1129" t="s">
        <v>74</v>
      </c>
      <c r="BF1129">
        <v>0.54100000000000004</v>
      </c>
      <c r="BG1129" t="s">
        <v>75</v>
      </c>
      <c r="BH1129">
        <v>2.1999999999999999E-2</v>
      </c>
      <c r="BI1129" t="s">
        <v>81</v>
      </c>
      <c r="BJ1129">
        <v>3.0000000000000001E-3</v>
      </c>
      <c r="BK1129" t="s">
        <v>76</v>
      </c>
      <c r="BL1129" t="s">
        <v>77</v>
      </c>
    </row>
    <row r="1130" spans="1:64" x14ac:dyDescent="0.25">
      <c r="A1130">
        <v>1108</v>
      </c>
      <c r="B1130" t="s">
        <v>257</v>
      </c>
      <c r="C1130" t="s">
        <v>258</v>
      </c>
      <c r="D1130">
        <v>22</v>
      </c>
      <c r="E1130">
        <v>91</v>
      </c>
      <c r="F1130">
        <v>1</v>
      </c>
      <c r="G1130" t="s">
        <v>129</v>
      </c>
      <c r="H1130" t="s">
        <v>259</v>
      </c>
      <c r="I1130" t="s">
        <v>65</v>
      </c>
      <c r="J1130">
        <v>91</v>
      </c>
      <c r="K1130">
        <v>2035</v>
      </c>
      <c r="L1130">
        <v>2024</v>
      </c>
      <c r="M1130">
        <v>2048</v>
      </c>
      <c r="N1130">
        <v>97</v>
      </c>
      <c r="O1130">
        <v>14.0934322772</v>
      </c>
      <c r="P1130">
        <v>0.29354163770899999</v>
      </c>
      <c r="Q1130">
        <v>97</v>
      </c>
      <c r="R1130">
        <v>2035</v>
      </c>
      <c r="S1130">
        <v>0.95</v>
      </c>
      <c r="T1130">
        <v>2036</v>
      </c>
      <c r="U1130">
        <v>0.01</v>
      </c>
      <c r="V1130">
        <v>2.31913978257E-2</v>
      </c>
      <c r="W1130">
        <v>1.43768484847E-2</v>
      </c>
      <c r="X1130">
        <v>2.2262811354499999E-2</v>
      </c>
      <c r="Y1130">
        <v>6.6497371799199997E-2</v>
      </c>
      <c r="Z1130">
        <v>1.9431910540399999E-2</v>
      </c>
      <c r="AA1130">
        <v>7.0720711015799997</v>
      </c>
      <c r="AB1130">
        <v>0.19035100054599999</v>
      </c>
      <c r="AC1130">
        <v>2035</v>
      </c>
      <c r="AD1130">
        <v>0.97</v>
      </c>
      <c r="AE1130">
        <v>2030</v>
      </c>
      <c r="AF1130">
        <v>0.01</v>
      </c>
      <c r="AG1130">
        <v>0.64</v>
      </c>
      <c r="AH1130" t="s">
        <v>66</v>
      </c>
      <c r="AI1130" t="s">
        <v>238</v>
      </c>
      <c r="AJ1130" t="s">
        <v>239</v>
      </c>
      <c r="AK1130">
        <v>136</v>
      </c>
      <c r="AL1130" t="s">
        <v>260</v>
      </c>
      <c r="AM1130">
        <v>4</v>
      </c>
      <c r="AN1130">
        <v>13604</v>
      </c>
      <c r="AO1130" t="s">
        <v>134</v>
      </c>
      <c r="AP1130">
        <v>1101</v>
      </c>
      <c r="AQ1130" t="s">
        <v>71</v>
      </c>
      <c r="AR1130" t="s">
        <v>66</v>
      </c>
      <c r="AS1130">
        <v>2035</v>
      </c>
      <c r="AT1130">
        <v>1.438E-2</v>
      </c>
      <c r="AU1130">
        <v>0.25</v>
      </c>
      <c r="AV1130" t="s">
        <v>72</v>
      </c>
      <c r="AW1130">
        <v>0.14399999999999999</v>
      </c>
      <c r="AX1130">
        <v>2.2259999999999999E-2</v>
      </c>
      <c r="AY1130">
        <v>4.1099999999999999E-3</v>
      </c>
      <c r="AZ1130" t="s">
        <v>80</v>
      </c>
      <c r="BA1130">
        <v>0.54200000000000004</v>
      </c>
      <c r="BB1130">
        <v>6.6497000000000001E-2</v>
      </c>
      <c r="BC1130">
        <v>0.43678</v>
      </c>
      <c r="BD1130" t="s">
        <v>72</v>
      </c>
      <c r="BE1130" t="s">
        <v>74</v>
      </c>
      <c r="BF1130">
        <v>0.53254999999999997</v>
      </c>
      <c r="BG1130" t="s">
        <v>75</v>
      </c>
      <c r="BH1130">
        <v>0.43678</v>
      </c>
      <c r="BI1130" t="s">
        <v>72</v>
      </c>
      <c r="BJ1130">
        <v>0.62380000000000002</v>
      </c>
      <c r="BK1130" t="s">
        <v>75</v>
      </c>
      <c r="BL1130" t="s">
        <v>77</v>
      </c>
    </row>
    <row r="1131" spans="1:64" x14ac:dyDescent="0.25">
      <c r="A1131">
        <v>1109</v>
      </c>
      <c r="B1131" t="s">
        <v>257</v>
      </c>
      <c r="C1131" t="s">
        <v>258</v>
      </c>
      <c r="D1131">
        <v>22</v>
      </c>
      <c r="E1131">
        <v>91</v>
      </c>
      <c r="F1131">
        <v>1</v>
      </c>
      <c r="G1131" t="s">
        <v>129</v>
      </c>
      <c r="H1131" t="s">
        <v>259</v>
      </c>
      <c r="I1131" t="s">
        <v>65</v>
      </c>
      <c r="J1131">
        <v>91</v>
      </c>
      <c r="K1131">
        <v>2048</v>
      </c>
      <c r="L1131">
        <v>2035</v>
      </c>
      <c r="M1131">
        <v>2059</v>
      </c>
      <c r="N1131">
        <v>97</v>
      </c>
      <c r="O1131">
        <v>16.876933198</v>
      </c>
      <c r="P1131">
        <v>0.36519516835999999</v>
      </c>
      <c r="Q1131">
        <v>97</v>
      </c>
      <c r="R1131">
        <v>2048</v>
      </c>
      <c r="S1131">
        <v>0.9</v>
      </c>
      <c r="T1131">
        <v>2047</v>
      </c>
      <c r="U1131">
        <v>7.0000000000000007E-2</v>
      </c>
      <c r="V1131">
        <v>2.8397015941400001E-2</v>
      </c>
      <c r="W1131">
        <v>2.2262811354499999E-2</v>
      </c>
      <c r="X1131">
        <v>2.3059909092600001E-2</v>
      </c>
      <c r="Y1131">
        <v>9.26531411764E-2</v>
      </c>
      <c r="Z1131">
        <v>3.5765338234000001E-2</v>
      </c>
      <c r="AA1131">
        <v>9.5571040304700006</v>
      </c>
      <c r="AB1131">
        <v>0.29075906770400001</v>
      </c>
      <c r="AC1131">
        <v>2048</v>
      </c>
      <c r="AD1131">
        <v>0.74</v>
      </c>
      <c r="AE1131">
        <v>2047</v>
      </c>
      <c r="AF1131">
        <v>0.12</v>
      </c>
      <c r="AG1131">
        <v>0.71</v>
      </c>
      <c r="AH1131" t="s">
        <v>66</v>
      </c>
      <c r="AI1131" t="s">
        <v>238</v>
      </c>
      <c r="AJ1131" t="s">
        <v>239</v>
      </c>
      <c r="AK1131">
        <v>136</v>
      </c>
      <c r="AL1131" t="s">
        <v>260</v>
      </c>
      <c r="AM1131">
        <v>4</v>
      </c>
      <c r="AN1131">
        <v>13604</v>
      </c>
      <c r="AO1131" t="s">
        <v>134</v>
      </c>
      <c r="AP1131">
        <v>1101</v>
      </c>
      <c r="AQ1131" t="s">
        <v>71</v>
      </c>
      <c r="AR1131" t="s">
        <v>66</v>
      </c>
      <c r="AS1131">
        <v>2048</v>
      </c>
      <c r="AT1131">
        <v>2.2259999999999999E-2</v>
      </c>
      <c r="AU1131">
        <v>4.1099999999999999E-3</v>
      </c>
      <c r="AV1131" t="s">
        <v>80</v>
      </c>
      <c r="AW1131">
        <v>0.54200000000000004</v>
      </c>
      <c r="AX1131">
        <v>2.3060000000000001E-2</v>
      </c>
      <c r="AY1131">
        <v>1.6500000000000001E-2</v>
      </c>
      <c r="AZ1131" t="s">
        <v>81</v>
      </c>
      <c r="BA1131">
        <v>0.49</v>
      </c>
      <c r="BB1131">
        <v>9.2653100000000002E-2</v>
      </c>
      <c r="BC1131">
        <v>0.19386</v>
      </c>
      <c r="BD1131" t="s">
        <v>72</v>
      </c>
      <c r="BE1131" t="s">
        <v>74</v>
      </c>
      <c r="BF1131">
        <v>0.93725000000000003</v>
      </c>
      <c r="BG1131" t="s">
        <v>75</v>
      </c>
      <c r="BH1131">
        <v>0.19386</v>
      </c>
      <c r="BI1131" t="s">
        <v>72</v>
      </c>
      <c r="BJ1131">
        <v>0.39450000000000002</v>
      </c>
      <c r="BK1131" t="s">
        <v>75</v>
      </c>
      <c r="BL1131" t="s">
        <v>77</v>
      </c>
    </row>
    <row r="1132" spans="1:64" x14ac:dyDescent="0.25">
      <c r="A1132">
        <v>1110</v>
      </c>
      <c r="B1132" t="s">
        <v>257</v>
      </c>
      <c r="C1132" t="s">
        <v>258</v>
      </c>
      <c r="D1132">
        <v>22</v>
      </c>
      <c r="E1132">
        <v>91</v>
      </c>
      <c r="F1132">
        <v>1</v>
      </c>
      <c r="G1132" t="s">
        <v>129</v>
      </c>
      <c r="H1132" t="s">
        <v>259</v>
      </c>
      <c r="I1132" t="s">
        <v>65</v>
      </c>
      <c r="J1132">
        <v>91</v>
      </c>
      <c r="K1132">
        <v>2059</v>
      </c>
      <c r="L1132">
        <v>2048</v>
      </c>
      <c r="M1132">
        <v>2066</v>
      </c>
      <c r="N1132">
        <v>91</v>
      </c>
      <c r="O1132">
        <v>11.064509241</v>
      </c>
      <c r="P1132">
        <v>0.30270584898800001</v>
      </c>
      <c r="Q1132">
        <v>97</v>
      </c>
      <c r="R1132">
        <v>2059</v>
      </c>
      <c r="S1132">
        <v>0.73</v>
      </c>
      <c r="T1132">
        <v>2055</v>
      </c>
      <c r="U1132">
        <v>0.21</v>
      </c>
      <c r="V1132">
        <v>3.0626968526200001E-2</v>
      </c>
      <c r="W1132">
        <v>2.3059909092600001E-2</v>
      </c>
      <c r="X1132">
        <v>1.9288124995299999E-2</v>
      </c>
      <c r="Y1132">
        <v>0.11305727276200001</v>
      </c>
      <c r="Z1132">
        <v>3.46347634828E-2</v>
      </c>
      <c r="AA1132">
        <v>9.5893073984000008</v>
      </c>
      <c r="AB1132">
        <v>0.29926517788099999</v>
      </c>
      <c r="AC1132">
        <v>2059</v>
      </c>
      <c r="AD1132">
        <v>0.86</v>
      </c>
      <c r="AE1132">
        <v>2058</v>
      </c>
      <c r="AF1132">
        <v>0.05</v>
      </c>
      <c r="AG1132">
        <v>0.61</v>
      </c>
      <c r="AH1132" t="s">
        <v>66</v>
      </c>
      <c r="AI1132" t="s">
        <v>238</v>
      </c>
      <c r="AJ1132" t="s">
        <v>239</v>
      </c>
      <c r="AK1132">
        <v>136</v>
      </c>
      <c r="AL1132" t="s">
        <v>260</v>
      </c>
      <c r="AM1132">
        <v>4</v>
      </c>
      <c r="AN1132">
        <v>13604</v>
      </c>
      <c r="AO1132" t="s">
        <v>134</v>
      </c>
      <c r="AP1132">
        <v>1101</v>
      </c>
      <c r="AQ1132" t="s">
        <v>71</v>
      </c>
      <c r="AR1132" t="s">
        <v>66</v>
      </c>
      <c r="AS1132">
        <v>2059</v>
      </c>
      <c r="AT1132">
        <v>2.3060000000000001E-2</v>
      </c>
      <c r="AU1132">
        <v>1.6500000000000001E-2</v>
      </c>
      <c r="AV1132" t="s">
        <v>81</v>
      </c>
      <c r="AW1132">
        <v>0.49</v>
      </c>
      <c r="AX1132">
        <v>1.9290000000000002E-2</v>
      </c>
      <c r="AY1132">
        <v>0.44</v>
      </c>
      <c r="AZ1132" t="s">
        <v>72</v>
      </c>
      <c r="BA1132">
        <v>0.1231</v>
      </c>
      <c r="BB1132">
        <v>0.113057</v>
      </c>
      <c r="BC1132">
        <v>0.27600000000000002</v>
      </c>
      <c r="BD1132" t="s">
        <v>72</v>
      </c>
      <c r="BE1132" t="s">
        <v>74</v>
      </c>
      <c r="BF1132">
        <v>0.85899999999999999</v>
      </c>
      <c r="BG1132" t="s">
        <v>75</v>
      </c>
      <c r="BH1132">
        <v>0.27600000000000002</v>
      </c>
      <c r="BI1132" t="s">
        <v>72</v>
      </c>
      <c r="BJ1132">
        <v>0.5081</v>
      </c>
      <c r="BK1132" t="s">
        <v>75</v>
      </c>
      <c r="BL1132" t="s">
        <v>77</v>
      </c>
    </row>
    <row r="1133" spans="1:64" x14ac:dyDescent="0.25">
      <c r="A1133">
        <v>1111</v>
      </c>
      <c r="B1133" t="s">
        <v>257</v>
      </c>
      <c r="C1133" t="s">
        <v>258</v>
      </c>
      <c r="D1133">
        <v>22</v>
      </c>
      <c r="E1133">
        <v>91</v>
      </c>
      <c r="F1133">
        <v>1</v>
      </c>
      <c r="G1133" t="s">
        <v>129</v>
      </c>
      <c r="H1133" t="s">
        <v>259</v>
      </c>
      <c r="I1133" t="s">
        <v>65</v>
      </c>
      <c r="J1133">
        <v>91</v>
      </c>
      <c r="K1133">
        <v>2066</v>
      </c>
      <c r="L1133">
        <v>2059</v>
      </c>
      <c r="M1133">
        <v>2077</v>
      </c>
      <c r="N1133">
        <v>91</v>
      </c>
      <c r="O1133">
        <v>11.7408364262</v>
      </c>
      <c r="P1133">
        <v>0.393761152532</v>
      </c>
      <c r="Q1133">
        <v>94</v>
      </c>
      <c r="R1133">
        <v>2066</v>
      </c>
      <c r="S1133">
        <v>0.48</v>
      </c>
      <c r="T1133">
        <v>2067</v>
      </c>
      <c r="U1133">
        <v>0.4</v>
      </c>
      <c r="V1133">
        <v>3.9427573099499999E-2</v>
      </c>
      <c r="W1133">
        <v>1.9288124995299999E-2</v>
      </c>
      <c r="X1133">
        <v>3.2988113636000002E-2</v>
      </c>
      <c r="Y1133">
        <v>0.132100428046</v>
      </c>
      <c r="Z1133">
        <v>4.2821930147499999E-2</v>
      </c>
      <c r="AA1133">
        <v>9.9540939952700001</v>
      </c>
      <c r="AB1133">
        <v>0.36916055697200001</v>
      </c>
      <c r="AC1133">
        <v>2066</v>
      </c>
      <c r="AD1133">
        <v>0.84</v>
      </c>
      <c r="AE1133">
        <v>2065</v>
      </c>
      <c r="AF1133">
        <v>0.08</v>
      </c>
      <c r="AG1133">
        <v>0.65</v>
      </c>
      <c r="AH1133" t="s">
        <v>66</v>
      </c>
      <c r="AI1133" t="s">
        <v>238</v>
      </c>
      <c r="AJ1133" t="s">
        <v>239</v>
      </c>
      <c r="AK1133">
        <v>136</v>
      </c>
      <c r="AL1133" t="s">
        <v>260</v>
      </c>
      <c r="AM1133">
        <v>4</v>
      </c>
      <c r="AN1133">
        <v>13604</v>
      </c>
      <c r="AO1133" t="s">
        <v>134</v>
      </c>
      <c r="AP1133">
        <v>1101</v>
      </c>
      <c r="AQ1133" t="s">
        <v>71</v>
      </c>
      <c r="AR1133" t="s">
        <v>66</v>
      </c>
      <c r="AS1133">
        <v>2066</v>
      </c>
      <c r="AT1133">
        <v>1.9290000000000002E-2</v>
      </c>
      <c r="AU1133">
        <v>0.44</v>
      </c>
      <c r="AV1133" t="s">
        <v>72</v>
      </c>
      <c r="AW1133">
        <v>0.1231</v>
      </c>
      <c r="AX1133">
        <v>3.2988000000000003E-2</v>
      </c>
      <c r="AY1133">
        <v>8.5599999999999999E-3</v>
      </c>
      <c r="AZ1133" t="s">
        <v>80</v>
      </c>
      <c r="BA1133">
        <v>0.55449999999999999</v>
      </c>
      <c r="BB1133">
        <v>0.1321</v>
      </c>
      <c r="BC1133">
        <v>0.22309999999999999</v>
      </c>
      <c r="BD1133" t="s">
        <v>72</v>
      </c>
      <c r="BE1133" t="s">
        <v>74</v>
      </c>
      <c r="BF1133">
        <v>0.56669999999999998</v>
      </c>
      <c r="BG1133" t="s">
        <v>75</v>
      </c>
      <c r="BH1133">
        <v>0.22309999999999999</v>
      </c>
      <c r="BI1133" t="s">
        <v>72</v>
      </c>
      <c r="BJ1133">
        <v>0.44990000000000002</v>
      </c>
      <c r="BK1133" t="s">
        <v>75</v>
      </c>
      <c r="BL1133" t="s">
        <v>77</v>
      </c>
    </row>
    <row r="1134" spans="1:64" x14ac:dyDescent="0.25">
      <c r="A1134">
        <v>1112</v>
      </c>
      <c r="B1134" t="s">
        <v>257</v>
      </c>
      <c r="C1134" t="s">
        <v>258</v>
      </c>
      <c r="D1134">
        <v>22</v>
      </c>
      <c r="E1134">
        <v>91</v>
      </c>
      <c r="F1134">
        <v>1</v>
      </c>
      <c r="G1134" t="s">
        <v>129</v>
      </c>
      <c r="H1134" t="s">
        <v>259</v>
      </c>
      <c r="I1134" t="s">
        <v>65</v>
      </c>
      <c r="J1134">
        <v>91</v>
      </c>
      <c r="K1134">
        <v>2077</v>
      </c>
      <c r="L1134">
        <v>2066</v>
      </c>
      <c r="M1134">
        <v>2085</v>
      </c>
      <c r="N1134">
        <v>94</v>
      </c>
      <c r="O1134">
        <v>12.6387028534</v>
      </c>
      <c r="P1134">
        <v>0.37048576400299998</v>
      </c>
      <c r="Q1134">
        <v>100</v>
      </c>
      <c r="R1134">
        <v>2077</v>
      </c>
      <c r="S1134">
        <v>0.54</v>
      </c>
      <c r="T1134">
        <v>2075</v>
      </c>
      <c r="U1134">
        <v>0.28000000000000003</v>
      </c>
      <c r="V1134">
        <v>3.5630160818800001E-2</v>
      </c>
      <c r="W1134">
        <v>3.2988113636000002E-2</v>
      </c>
      <c r="X1134">
        <v>1.1670704364200001E-2</v>
      </c>
      <c r="Y1134">
        <v>0.15050329816499999</v>
      </c>
      <c r="Z1134">
        <v>4.0125375000300001E-2</v>
      </c>
      <c r="AA1134">
        <v>10.137423459800001</v>
      </c>
      <c r="AB1134">
        <v>0.341420118785</v>
      </c>
      <c r="AC1134">
        <v>2077</v>
      </c>
      <c r="AD1134">
        <v>0.53</v>
      </c>
      <c r="AE1134">
        <v>2078</v>
      </c>
      <c r="AF1134">
        <v>0.32</v>
      </c>
      <c r="AG1134">
        <v>0.36</v>
      </c>
      <c r="AH1134" t="s">
        <v>66</v>
      </c>
      <c r="AI1134" t="s">
        <v>238</v>
      </c>
      <c r="AJ1134" t="s">
        <v>239</v>
      </c>
      <c r="AK1134">
        <v>136</v>
      </c>
      <c r="AL1134" t="s">
        <v>260</v>
      </c>
      <c r="AM1134">
        <v>4</v>
      </c>
      <c r="AN1134">
        <v>13604</v>
      </c>
      <c r="AO1134" t="s">
        <v>134</v>
      </c>
      <c r="AP1134">
        <v>1101</v>
      </c>
      <c r="AQ1134" t="s">
        <v>71</v>
      </c>
      <c r="AR1134" t="s">
        <v>66</v>
      </c>
      <c r="AS1134">
        <v>2077</v>
      </c>
      <c r="AT1134">
        <v>3.2988000000000003E-2</v>
      </c>
      <c r="AU1134">
        <v>8.5599999999999999E-3</v>
      </c>
      <c r="AV1134" t="s">
        <v>80</v>
      </c>
      <c r="AW1134">
        <v>0.55449999999999999</v>
      </c>
      <c r="AX1134">
        <v>1.167E-2</v>
      </c>
      <c r="AY1134">
        <v>0.42799999999999999</v>
      </c>
      <c r="AZ1134" t="s">
        <v>72</v>
      </c>
      <c r="BA1134">
        <v>0.1076</v>
      </c>
      <c r="BB1134">
        <v>0.15049999999999999</v>
      </c>
      <c r="BC1134">
        <v>0.13100000000000001</v>
      </c>
      <c r="BD1134" t="s">
        <v>72</v>
      </c>
      <c r="BE1134" t="s">
        <v>74</v>
      </c>
      <c r="BF1134">
        <v>0.248</v>
      </c>
      <c r="BG1134" t="s">
        <v>75</v>
      </c>
      <c r="BH1134">
        <v>0.13100000000000001</v>
      </c>
      <c r="BI1134" t="s">
        <v>72</v>
      </c>
      <c r="BJ1134">
        <v>0.25280000000000002</v>
      </c>
      <c r="BK1134" t="s">
        <v>75</v>
      </c>
      <c r="BL1134" t="s">
        <v>77</v>
      </c>
    </row>
    <row r="1135" spans="1:64" x14ac:dyDescent="0.25">
      <c r="A1135">
        <v>1113</v>
      </c>
      <c r="B1135" t="s">
        <v>257</v>
      </c>
      <c r="C1135" t="s">
        <v>258</v>
      </c>
      <c r="D1135">
        <v>22</v>
      </c>
      <c r="E1135">
        <v>91</v>
      </c>
      <c r="F1135">
        <v>1</v>
      </c>
      <c r="G1135" t="s">
        <v>129</v>
      </c>
      <c r="H1135" t="s">
        <v>259</v>
      </c>
      <c r="I1135" t="s">
        <v>65</v>
      </c>
      <c r="J1135">
        <v>91</v>
      </c>
      <c r="K1135">
        <v>2085</v>
      </c>
      <c r="L1135">
        <v>2077</v>
      </c>
      <c r="M1135">
        <v>2093</v>
      </c>
      <c r="N1135">
        <v>100</v>
      </c>
      <c r="O1135">
        <v>12.9620009944</v>
      </c>
      <c r="P1135">
        <v>0.39478425997099997</v>
      </c>
      <c r="Q1135">
        <v>100</v>
      </c>
      <c r="R1135">
        <v>2085</v>
      </c>
      <c r="S1135">
        <v>0.99</v>
      </c>
      <c r="T1135">
        <v>2084</v>
      </c>
      <c r="U1135">
        <v>0.01</v>
      </c>
      <c r="V1135">
        <v>4.21710465668E-2</v>
      </c>
      <c r="W1135">
        <v>1.1670704364200001E-2</v>
      </c>
      <c r="X1135">
        <v>2.94449107106E-2</v>
      </c>
      <c r="Y1135">
        <v>0.220753561515</v>
      </c>
      <c r="Z1135">
        <v>4.21710465668E-2</v>
      </c>
      <c r="AA1135">
        <v>12.961511001</v>
      </c>
      <c r="AB1135">
        <v>0.39345916177000001</v>
      </c>
      <c r="AC1135">
        <v>2085</v>
      </c>
      <c r="AD1135">
        <v>0.99</v>
      </c>
      <c r="AE1135">
        <v>2086</v>
      </c>
      <c r="AF1135">
        <v>0.01</v>
      </c>
      <c r="AG1135">
        <v>0.93</v>
      </c>
      <c r="AH1135" t="s">
        <v>66</v>
      </c>
      <c r="AI1135" t="s">
        <v>238</v>
      </c>
      <c r="AJ1135" t="s">
        <v>239</v>
      </c>
      <c r="AK1135">
        <v>136</v>
      </c>
      <c r="AL1135" t="s">
        <v>260</v>
      </c>
      <c r="AM1135">
        <v>4</v>
      </c>
      <c r="AN1135">
        <v>13604</v>
      </c>
      <c r="AO1135" t="s">
        <v>134</v>
      </c>
      <c r="AP1135">
        <v>1101</v>
      </c>
      <c r="AQ1135" t="s">
        <v>71</v>
      </c>
      <c r="AR1135" t="s">
        <v>66</v>
      </c>
      <c r="AS1135">
        <v>2085</v>
      </c>
      <c r="AT1135">
        <v>1.167E-2</v>
      </c>
      <c r="AU1135">
        <v>0.42799999999999999</v>
      </c>
      <c r="AV1135" t="s">
        <v>72</v>
      </c>
      <c r="AW1135">
        <v>0.1076</v>
      </c>
      <c r="AX1135">
        <v>2.9444999999999999E-2</v>
      </c>
      <c r="AY1135">
        <v>3.0699999999999998E-4</v>
      </c>
      <c r="AZ1135" t="s">
        <v>78</v>
      </c>
      <c r="BA1135">
        <v>0.90190000000000003</v>
      </c>
      <c r="BB1135">
        <v>0.22075</v>
      </c>
      <c r="BC1135">
        <v>5.9699999999999996E-3</v>
      </c>
      <c r="BD1135" t="s">
        <v>80</v>
      </c>
      <c r="BE1135" t="s">
        <v>74</v>
      </c>
      <c r="BF1135">
        <v>0.23713999999999999</v>
      </c>
      <c r="BG1135" t="s">
        <v>75</v>
      </c>
      <c r="BH1135">
        <v>5.9699999999999996E-3</v>
      </c>
      <c r="BI1135" t="s">
        <v>80</v>
      </c>
      <c r="BJ1135">
        <v>1.034E-2</v>
      </c>
      <c r="BK1135" t="s">
        <v>82</v>
      </c>
      <c r="BL1135" t="s">
        <v>77</v>
      </c>
    </row>
    <row r="1136" spans="1:64" x14ac:dyDescent="0.25">
      <c r="A1136">
        <v>1114</v>
      </c>
      <c r="B1136" t="s">
        <v>257</v>
      </c>
      <c r="C1136" t="s">
        <v>258</v>
      </c>
      <c r="D1136">
        <v>22</v>
      </c>
      <c r="E1136">
        <v>91</v>
      </c>
      <c r="F1136">
        <v>1</v>
      </c>
      <c r="G1136" t="s">
        <v>129</v>
      </c>
      <c r="H1136" t="s">
        <v>259</v>
      </c>
      <c r="I1136" t="s">
        <v>65</v>
      </c>
      <c r="J1136">
        <v>91</v>
      </c>
      <c r="K1136">
        <v>2093</v>
      </c>
      <c r="L1136">
        <v>2085</v>
      </c>
      <c r="M1136">
        <v>2100</v>
      </c>
      <c r="N1136">
        <v>100</v>
      </c>
      <c r="O1136">
        <v>11.041706125499999</v>
      </c>
      <c r="P1136">
        <v>0.27593582604400002</v>
      </c>
      <c r="Q1136">
        <v>100</v>
      </c>
      <c r="R1136">
        <v>2093</v>
      </c>
      <c r="S1136">
        <v>0.93</v>
      </c>
      <c r="T1136">
        <v>2091</v>
      </c>
      <c r="U1136">
        <v>0.03</v>
      </c>
      <c r="V1136">
        <v>3.2743151784600001E-2</v>
      </c>
      <c r="W1136">
        <v>2.94449107106E-2</v>
      </c>
      <c r="X1136">
        <v>8.5922023709100008E-3</v>
      </c>
      <c r="Y1136">
        <v>0.137245952438</v>
      </c>
      <c r="Z1136">
        <v>3.2743151784600001E-2</v>
      </c>
      <c r="AA1136">
        <v>11.089768809700001</v>
      </c>
      <c r="AB1136">
        <v>0.27403027771999999</v>
      </c>
      <c r="AC1136">
        <v>2093</v>
      </c>
      <c r="AD1136">
        <v>0.9</v>
      </c>
      <c r="AE1136">
        <v>2094</v>
      </c>
      <c r="AF1136">
        <v>0.04</v>
      </c>
      <c r="AG1136">
        <v>0.31</v>
      </c>
      <c r="AH1136" t="s">
        <v>66</v>
      </c>
      <c r="AI1136" t="s">
        <v>238</v>
      </c>
      <c r="AJ1136" t="s">
        <v>239</v>
      </c>
      <c r="AK1136">
        <v>136</v>
      </c>
      <c r="AL1136" t="s">
        <v>260</v>
      </c>
      <c r="AM1136">
        <v>4</v>
      </c>
      <c r="AN1136">
        <v>13604</v>
      </c>
      <c r="AO1136" t="s">
        <v>134</v>
      </c>
      <c r="AP1136">
        <v>1101</v>
      </c>
      <c r="AQ1136" t="s">
        <v>71</v>
      </c>
      <c r="AR1136" t="s">
        <v>66</v>
      </c>
      <c r="AS1136">
        <v>2093</v>
      </c>
      <c r="AT1136">
        <v>2.9444999999999999E-2</v>
      </c>
      <c r="AU1136">
        <v>3.0699999999999998E-4</v>
      </c>
      <c r="AV1136" t="s">
        <v>78</v>
      </c>
      <c r="AW1136">
        <v>0.90190000000000003</v>
      </c>
      <c r="AX1136">
        <v>8.5920000000000007E-3</v>
      </c>
      <c r="AY1136">
        <v>0.59299999999999997</v>
      </c>
      <c r="AZ1136" t="s">
        <v>72</v>
      </c>
      <c r="BA1136">
        <v>6.1120000000000001E-2</v>
      </c>
      <c r="BB1136">
        <v>0.13724600000000001</v>
      </c>
      <c r="BC1136">
        <v>4.4699999999999997E-2</v>
      </c>
      <c r="BD1136" t="s">
        <v>81</v>
      </c>
      <c r="BE1136" t="s">
        <v>74</v>
      </c>
      <c r="BF1136">
        <v>0.1618</v>
      </c>
      <c r="BG1136" t="s">
        <v>75</v>
      </c>
      <c r="BH1136">
        <v>4.4699999999999997E-2</v>
      </c>
      <c r="BI1136" t="s">
        <v>81</v>
      </c>
      <c r="BJ1136">
        <v>8.7090000000000001E-2</v>
      </c>
      <c r="BK1136" t="s">
        <v>83</v>
      </c>
      <c r="BL1136" t="s">
        <v>77</v>
      </c>
    </row>
    <row r="1137" spans="1:64" x14ac:dyDescent="0.25">
      <c r="A1137">
        <v>1115</v>
      </c>
      <c r="B1137" t="s">
        <v>257</v>
      </c>
      <c r="C1137" t="s">
        <v>261</v>
      </c>
      <c r="D1137">
        <v>22</v>
      </c>
      <c r="E1137">
        <v>92</v>
      </c>
      <c r="F1137">
        <v>2</v>
      </c>
      <c r="G1137" t="s">
        <v>129</v>
      </c>
      <c r="H1137" t="s">
        <v>259</v>
      </c>
      <c r="I1137" t="s">
        <v>65</v>
      </c>
      <c r="J1137">
        <v>6</v>
      </c>
      <c r="K1137">
        <v>1914</v>
      </c>
      <c r="L1137">
        <v>1861</v>
      </c>
      <c r="M1137">
        <v>1930</v>
      </c>
      <c r="N1137">
        <v>100</v>
      </c>
      <c r="O1137">
        <v>31.230533429099999</v>
      </c>
      <c r="P1137">
        <v>0.31704991436500002</v>
      </c>
      <c r="Q1137">
        <v>100</v>
      </c>
      <c r="R1137">
        <v>1914</v>
      </c>
      <c r="S1137">
        <v>1</v>
      </c>
      <c r="T1137">
        <v>0</v>
      </c>
      <c r="U1137">
        <v>0</v>
      </c>
      <c r="V1137">
        <v>4.7971781851200001E-3</v>
      </c>
      <c r="W1137">
        <v>-2.0360374159299999E-4</v>
      </c>
      <c r="X1137">
        <v>8.3055098032599993E-3</v>
      </c>
      <c r="Y1137">
        <v>0.25178537492699998</v>
      </c>
      <c r="Z1137">
        <v>1.65583357843E-2</v>
      </c>
      <c r="AA1137">
        <v>8.1891659250199993</v>
      </c>
      <c r="AB1137">
        <v>0.20572861279400001</v>
      </c>
      <c r="AC1137">
        <v>1914</v>
      </c>
      <c r="AD1137">
        <v>1</v>
      </c>
      <c r="AE1137">
        <v>0</v>
      </c>
      <c r="AF1137">
        <v>0</v>
      </c>
      <c r="AG1137">
        <v>1</v>
      </c>
      <c r="AH1137" t="s">
        <v>66</v>
      </c>
      <c r="AI1137" t="s">
        <v>238</v>
      </c>
      <c r="AJ1137" t="s">
        <v>239</v>
      </c>
      <c r="AK1137">
        <v>136</v>
      </c>
      <c r="AL1137" t="s">
        <v>260</v>
      </c>
      <c r="AM1137">
        <v>4</v>
      </c>
      <c r="AN1137">
        <v>13604</v>
      </c>
      <c r="AO1137" t="s">
        <v>134</v>
      </c>
      <c r="AP1137">
        <v>1101</v>
      </c>
      <c r="AQ1137" t="s">
        <v>71</v>
      </c>
      <c r="AR1137" t="s">
        <v>66</v>
      </c>
      <c r="AS1137">
        <v>1914</v>
      </c>
      <c r="AT1137">
        <v>-2.0359999999999999E-4</v>
      </c>
      <c r="AU1137">
        <v>0.88200000000000001</v>
      </c>
      <c r="AV1137" t="s">
        <v>72</v>
      </c>
      <c r="AW1137">
        <v>4.2460000000000002E-4</v>
      </c>
      <c r="AX1137">
        <v>8.3059999999999991E-3</v>
      </c>
      <c r="AY1137">
        <v>0.223</v>
      </c>
      <c r="AZ1137" t="s">
        <v>72</v>
      </c>
      <c r="BA1137">
        <v>0.1042</v>
      </c>
      <c r="BB1137">
        <v>0.25178499999999998</v>
      </c>
      <c r="BC1137">
        <v>5.79E-3</v>
      </c>
      <c r="BD1137" t="s">
        <v>80</v>
      </c>
      <c r="BE1137" t="s">
        <v>74</v>
      </c>
      <c r="BF1137">
        <v>0.30501</v>
      </c>
      <c r="BG1137" t="s">
        <v>75</v>
      </c>
      <c r="BH1137">
        <v>5.79E-3</v>
      </c>
      <c r="BI1137" t="s">
        <v>80</v>
      </c>
      <c r="BJ1137">
        <v>1.2E-5</v>
      </c>
      <c r="BK1137" t="s">
        <v>79</v>
      </c>
      <c r="BL1137" t="s">
        <v>85</v>
      </c>
    </row>
    <row r="1138" spans="1:64" x14ac:dyDescent="0.25">
      <c r="A1138">
        <v>1116</v>
      </c>
      <c r="B1138" t="s">
        <v>257</v>
      </c>
      <c r="C1138" t="s">
        <v>261</v>
      </c>
      <c r="D1138">
        <v>22</v>
      </c>
      <c r="E1138">
        <v>92</v>
      </c>
      <c r="F1138">
        <v>2</v>
      </c>
      <c r="G1138" t="s">
        <v>129</v>
      </c>
      <c r="H1138" t="s">
        <v>259</v>
      </c>
      <c r="I1138" t="s">
        <v>65</v>
      </c>
      <c r="J1138">
        <v>6</v>
      </c>
      <c r="K1138">
        <v>1930</v>
      </c>
      <c r="L1138">
        <v>1914</v>
      </c>
      <c r="M1138">
        <v>1984</v>
      </c>
      <c r="N1138">
        <v>100</v>
      </c>
      <c r="O1138">
        <v>18.169351628499999</v>
      </c>
      <c r="P1138">
        <v>-0.17157066864500001</v>
      </c>
      <c r="Q1138">
        <v>100</v>
      </c>
      <c r="R1138">
        <v>1930</v>
      </c>
      <c r="S1138">
        <v>0.8</v>
      </c>
      <c r="T1138">
        <v>1942</v>
      </c>
      <c r="U1138">
        <v>0.18</v>
      </c>
      <c r="V1138">
        <v>-2.8939165573500002E-3</v>
      </c>
      <c r="W1138">
        <v>8.3055098032599993E-3</v>
      </c>
      <c r="X1138">
        <v>-8.8285385316100003E-4</v>
      </c>
      <c r="Y1138">
        <v>-0.20917936647900001</v>
      </c>
      <c r="Z1138">
        <v>-1.6839682596000001E-2</v>
      </c>
      <c r="AA1138">
        <v>7.5001612796600003</v>
      </c>
      <c r="AB1138">
        <v>-0.20657199487899999</v>
      </c>
      <c r="AC1138">
        <v>1928</v>
      </c>
      <c r="AD1138">
        <v>0.56000000000000005</v>
      </c>
      <c r="AE1138">
        <v>1926</v>
      </c>
      <c r="AF1138">
        <v>0.17</v>
      </c>
      <c r="AG1138">
        <v>0.84</v>
      </c>
      <c r="AH1138" t="s">
        <v>66</v>
      </c>
      <c r="AI1138" t="s">
        <v>238</v>
      </c>
      <c r="AJ1138" t="s">
        <v>239</v>
      </c>
      <c r="AK1138">
        <v>136</v>
      </c>
      <c r="AL1138" t="s">
        <v>260</v>
      </c>
      <c r="AM1138">
        <v>4</v>
      </c>
      <c r="AN1138">
        <v>13604</v>
      </c>
      <c r="AO1138" t="s">
        <v>134</v>
      </c>
      <c r="AP1138">
        <v>1101</v>
      </c>
      <c r="AQ1138" t="s">
        <v>71</v>
      </c>
      <c r="AR1138" t="s">
        <v>66</v>
      </c>
      <c r="AS1138">
        <v>1930</v>
      </c>
      <c r="AT1138">
        <v>8.3059999999999991E-3</v>
      </c>
      <c r="AU1138">
        <v>0.223</v>
      </c>
      <c r="AV1138" t="s">
        <v>72</v>
      </c>
      <c r="AW1138">
        <v>0.1042</v>
      </c>
      <c r="AX1138">
        <v>-8.8290000000000005E-4</v>
      </c>
      <c r="AY1138">
        <v>0.41299999999999998</v>
      </c>
      <c r="AZ1138" t="s">
        <v>72</v>
      </c>
      <c r="BA1138">
        <v>1.2919999999999999E-2</v>
      </c>
      <c r="BB1138">
        <v>-0.20917939999999999</v>
      </c>
      <c r="BC1138">
        <v>2.7799999999999999E-3</v>
      </c>
      <c r="BD1138" t="s">
        <v>80</v>
      </c>
      <c r="BE1138" t="s">
        <v>74</v>
      </c>
      <c r="BF1138">
        <v>0.17512</v>
      </c>
      <c r="BG1138" t="s">
        <v>75</v>
      </c>
      <c r="BH1138">
        <v>2.7799999999999999E-3</v>
      </c>
      <c r="BI1138" t="s">
        <v>80</v>
      </c>
      <c r="BJ1138">
        <v>7.7489999999999998E-3</v>
      </c>
      <c r="BK1138" t="s">
        <v>76</v>
      </c>
      <c r="BL1138" t="s">
        <v>85</v>
      </c>
    </row>
    <row r="1139" spans="1:64" x14ac:dyDescent="0.25">
      <c r="A1139">
        <v>1117</v>
      </c>
      <c r="B1139" t="s">
        <v>257</v>
      </c>
      <c r="C1139" t="s">
        <v>261</v>
      </c>
      <c r="D1139">
        <v>22</v>
      </c>
      <c r="E1139">
        <v>92</v>
      </c>
      <c r="F1139">
        <v>2</v>
      </c>
      <c r="G1139" t="s">
        <v>129</v>
      </c>
      <c r="H1139" t="s">
        <v>259</v>
      </c>
      <c r="I1139" t="s">
        <v>65</v>
      </c>
      <c r="J1139">
        <v>6</v>
      </c>
      <c r="K1139">
        <v>1984</v>
      </c>
      <c r="L1139">
        <v>1930</v>
      </c>
      <c r="M1139">
        <v>1996</v>
      </c>
      <c r="N1139">
        <v>100</v>
      </c>
      <c r="O1139">
        <v>31.871336369600002</v>
      </c>
      <c r="P1139">
        <v>0.31960054605499999</v>
      </c>
      <c r="Q1139">
        <v>100</v>
      </c>
      <c r="R1139">
        <v>1984</v>
      </c>
      <c r="S1139">
        <v>1</v>
      </c>
      <c r="T1139">
        <v>0</v>
      </c>
      <c r="U1139">
        <v>0</v>
      </c>
      <c r="V1139">
        <v>3.8396490623499998E-3</v>
      </c>
      <c r="W1139">
        <v>-8.8285385316100003E-4</v>
      </c>
      <c r="X1139" s="1">
        <v>-7.8971448868900003E-5</v>
      </c>
      <c r="Y1139">
        <v>0.34354265295000003</v>
      </c>
      <c r="Z1139">
        <v>2.7633209559200001E-2</v>
      </c>
      <c r="AA1139">
        <v>8.0696092708599991</v>
      </c>
      <c r="AB1139">
        <v>0.29316312305800002</v>
      </c>
      <c r="AC1139">
        <v>1984</v>
      </c>
      <c r="AD1139">
        <v>0.99</v>
      </c>
      <c r="AE1139">
        <v>1978</v>
      </c>
      <c r="AF1139">
        <v>0.01</v>
      </c>
      <c r="AG1139">
        <v>0.96</v>
      </c>
      <c r="AH1139" t="s">
        <v>66</v>
      </c>
      <c r="AI1139" t="s">
        <v>238</v>
      </c>
      <c r="AJ1139" t="s">
        <v>239</v>
      </c>
      <c r="AK1139">
        <v>136</v>
      </c>
      <c r="AL1139" t="s">
        <v>260</v>
      </c>
      <c r="AM1139">
        <v>4</v>
      </c>
      <c r="AN1139">
        <v>13604</v>
      </c>
      <c r="AO1139" t="s">
        <v>134</v>
      </c>
      <c r="AP1139">
        <v>1101</v>
      </c>
      <c r="AQ1139" t="s">
        <v>71</v>
      </c>
      <c r="AR1139" t="s">
        <v>66</v>
      </c>
      <c r="AS1139">
        <v>1984</v>
      </c>
      <c r="AT1139">
        <v>-8.8290000000000005E-4</v>
      </c>
      <c r="AU1139">
        <v>0.41299999999999998</v>
      </c>
      <c r="AV1139" t="s">
        <v>72</v>
      </c>
      <c r="AW1139">
        <v>1.2919999999999999E-2</v>
      </c>
      <c r="AX1139" s="1">
        <v>-7.8969999999999998E-5</v>
      </c>
      <c r="AY1139">
        <v>0.995</v>
      </c>
      <c r="AZ1139" t="s">
        <v>72</v>
      </c>
      <c r="BA1139" s="1">
        <v>3.5590000000000001E-6</v>
      </c>
      <c r="BB1139">
        <v>0.34350000000000003</v>
      </c>
      <c r="BC1139">
        <v>1.92E-4</v>
      </c>
      <c r="BD1139" t="s">
        <v>78</v>
      </c>
      <c r="BE1139" t="s">
        <v>74</v>
      </c>
      <c r="BF1139">
        <v>0.94115899999999997</v>
      </c>
      <c r="BG1139" t="s">
        <v>75</v>
      </c>
      <c r="BH1139">
        <v>1.92E-4</v>
      </c>
      <c r="BI1139" t="s">
        <v>78</v>
      </c>
      <c r="BJ1139">
        <v>0</v>
      </c>
      <c r="BK1139" t="s">
        <v>79</v>
      </c>
      <c r="BL1139" t="s">
        <v>85</v>
      </c>
    </row>
    <row r="1140" spans="1:64" x14ac:dyDescent="0.25">
      <c r="A1140">
        <v>1118</v>
      </c>
      <c r="B1140" t="s">
        <v>257</v>
      </c>
      <c r="C1140" t="s">
        <v>261</v>
      </c>
      <c r="D1140">
        <v>22</v>
      </c>
      <c r="E1140">
        <v>92</v>
      </c>
      <c r="F1140">
        <v>2</v>
      </c>
      <c r="G1140" t="s">
        <v>129</v>
      </c>
      <c r="H1140" t="s">
        <v>259</v>
      </c>
      <c r="I1140" t="s">
        <v>65</v>
      </c>
      <c r="J1140">
        <v>6</v>
      </c>
      <c r="K1140">
        <v>1996</v>
      </c>
      <c r="L1140">
        <v>1984</v>
      </c>
      <c r="M1140">
        <v>2024</v>
      </c>
      <c r="N1140">
        <v>100</v>
      </c>
      <c r="O1140">
        <v>28.573761039699999</v>
      </c>
      <c r="P1140">
        <v>0.465674495583</v>
      </c>
      <c r="Q1140">
        <v>100</v>
      </c>
      <c r="R1140">
        <v>1996</v>
      </c>
      <c r="S1140">
        <v>0.89</v>
      </c>
      <c r="T1140">
        <v>1997</v>
      </c>
      <c r="U1140">
        <v>0.05</v>
      </c>
      <c r="V1140">
        <v>1.7287505784099998E-2</v>
      </c>
      <c r="W1140" s="1">
        <v>-7.8971448868900003E-5</v>
      </c>
      <c r="X1140">
        <v>7.5984612746399999E-3</v>
      </c>
      <c r="Y1140">
        <v>0.35615730923700001</v>
      </c>
      <c r="Z1140">
        <v>4.71384019598E-2</v>
      </c>
      <c r="AA1140">
        <v>9.7342817830699992</v>
      </c>
      <c r="AB1140">
        <v>0.43130433949000002</v>
      </c>
      <c r="AC1140">
        <v>1996</v>
      </c>
      <c r="AD1140">
        <v>0.6</v>
      </c>
      <c r="AE1140">
        <v>1995</v>
      </c>
      <c r="AF1140">
        <v>0.17</v>
      </c>
      <c r="AG1140">
        <v>0.72</v>
      </c>
      <c r="AH1140" t="s">
        <v>66</v>
      </c>
      <c r="AI1140" t="s">
        <v>238</v>
      </c>
      <c r="AJ1140" t="s">
        <v>239</v>
      </c>
      <c r="AK1140">
        <v>136</v>
      </c>
      <c r="AL1140" t="s">
        <v>260</v>
      </c>
      <c r="AM1140">
        <v>4</v>
      </c>
      <c r="AN1140">
        <v>13604</v>
      </c>
      <c r="AO1140" t="s">
        <v>134</v>
      </c>
      <c r="AP1140">
        <v>1101</v>
      </c>
      <c r="AQ1140" t="s">
        <v>71</v>
      </c>
      <c r="AR1140" t="s">
        <v>66</v>
      </c>
      <c r="AS1140">
        <v>1996</v>
      </c>
      <c r="AT1140" s="1">
        <v>-7.8969999999999998E-5</v>
      </c>
      <c r="AU1140">
        <v>0.995</v>
      </c>
      <c r="AV1140" t="s">
        <v>72</v>
      </c>
      <c r="AW1140" s="1">
        <v>3.5590000000000001E-6</v>
      </c>
      <c r="AX1140">
        <v>7.5979999999999997E-3</v>
      </c>
      <c r="AY1140">
        <v>5.8100000000000001E-3</v>
      </c>
      <c r="AZ1140" t="s">
        <v>80</v>
      </c>
      <c r="BA1140">
        <v>0.25779999999999997</v>
      </c>
      <c r="BB1140">
        <v>0.356157</v>
      </c>
      <c r="BC1140">
        <v>1.25E-4</v>
      </c>
      <c r="BD1140" t="s">
        <v>78</v>
      </c>
      <c r="BE1140" t="s">
        <v>74</v>
      </c>
      <c r="BF1140">
        <v>0.48069699999999999</v>
      </c>
      <c r="BG1140" t="s">
        <v>75</v>
      </c>
      <c r="BH1140">
        <v>1.25E-4</v>
      </c>
      <c r="BI1140" t="s">
        <v>78</v>
      </c>
      <c r="BJ1140">
        <v>1.9799999999999999E-4</v>
      </c>
      <c r="BK1140" t="s">
        <v>79</v>
      </c>
      <c r="BL1140" t="s">
        <v>85</v>
      </c>
    </row>
    <row r="1141" spans="1:64" x14ac:dyDescent="0.25">
      <c r="A1141">
        <v>1119</v>
      </c>
      <c r="B1141" t="s">
        <v>257</v>
      </c>
      <c r="C1141" t="s">
        <v>261</v>
      </c>
      <c r="D1141">
        <v>22</v>
      </c>
      <c r="E1141">
        <v>92</v>
      </c>
      <c r="F1141">
        <v>2</v>
      </c>
      <c r="G1141" t="s">
        <v>129</v>
      </c>
      <c r="H1141" t="s">
        <v>259</v>
      </c>
      <c r="I1141" t="s">
        <v>65</v>
      </c>
      <c r="J1141">
        <v>6</v>
      </c>
      <c r="K1141">
        <v>2024</v>
      </c>
      <c r="L1141">
        <v>1996</v>
      </c>
      <c r="M1141">
        <v>2035</v>
      </c>
      <c r="N1141">
        <v>97</v>
      </c>
      <c r="O1141">
        <v>25.705304789100001</v>
      </c>
      <c r="P1141">
        <v>0.38977468536299997</v>
      </c>
      <c r="Q1141">
        <v>100</v>
      </c>
      <c r="R1141">
        <v>2024</v>
      </c>
      <c r="S1141">
        <v>0.84</v>
      </c>
      <c r="T1141">
        <v>2023</v>
      </c>
      <c r="U1141">
        <v>0.1</v>
      </c>
      <c r="V1141">
        <v>1.5244164473600001E-2</v>
      </c>
      <c r="W1141">
        <v>7.5984612746399999E-3</v>
      </c>
      <c r="X1141">
        <v>1.43768484847E-2</v>
      </c>
      <c r="Y1141">
        <v>0.199746243032</v>
      </c>
      <c r="Z1141">
        <v>3.4965727940000003E-2</v>
      </c>
      <c r="AA1141">
        <v>9.6256055161699994</v>
      </c>
      <c r="AB1141">
        <v>0.31080405078899997</v>
      </c>
      <c r="AC1141">
        <v>2024</v>
      </c>
      <c r="AD1141">
        <v>0.77</v>
      </c>
      <c r="AE1141">
        <v>2023</v>
      </c>
      <c r="AF1141">
        <v>0.11</v>
      </c>
      <c r="AG1141">
        <v>0.91</v>
      </c>
      <c r="AH1141" t="s">
        <v>66</v>
      </c>
      <c r="AI1141" t="s">
        <v>238</v>
      </c>
      <c r="AJ1141" t="s">
        <v>239</v>
      </c>
      <c r="AK1141">
        <v>136</v>
      </c>
      <c r="AL1141" t="s">
        <v>260</v>
      </c>
      <c r="AM1141">
        <v>4</v>
      </c>
      <c r="AN1141">
        <v>13604</v>
      </c>
      <c r="AO1141" t="s">
        <v>134</v>
      </c>
      <c r="AP1141">
        <v>1101</v>
      </c>
      <c r="AQ1141" t="s">
        <v>71</v>
      </c>
      <c r="AR1141" t="s">
        <v>66</v>
      </c>
      <c r="AS1141">
        <v>2024</v>
      </c>
      <c r="AT1141">
        <v>7.5979999999999997E-3</v>
      </c>
      <c r="AU1141">
        <v>5.8100000000000001E-3</v>
      </c>
      <c r="AV1141" t="s">
        <v>80</v>
      </c>
      <c r="AW1141">
        <v>0.25779999999999997</v>
      </c>
      <c r="AX1141">
        <v>1.438E-2</v>
      </c>
      <c r="AY1141">
        <v>0.25</v>
      </c>
      <c r="AZ1141" t="s">
        <v>72</v>
      </c>
      <c r="BA1141">
        <v>0.14399999999999999</v>
      </c>
      <c r="BB1141">
        <v>0.19974600000000001</v>
      </c>
      <c r="BC1141">
        <v>2.1999999999999999E-2</v>
      </c>
      <c r="BD1141" t="s">
        <v>81</v>
      </c>
      <c r="BE1141" t="s">
        <v>74</v>
      </c>
      <c r="BF1141">
        <v>0.54100000000000004</v>
      </c>
      <c r="BG1141" t="s">
        <v>75</v>
      </c>
      <c r="BH1141">
        <v>2.1999999999999999E-2</v>
      </c>
      <c r="BI1141" t="s">
        <v>81</v>
      </c>
      <c r="BJ1141">
        <v>3.0000000000000001E-3</v>
      </c>
      <c r="BK1141" t="s">
        <v>76</v>
      </c>
      <c r="BL1141" t="s">
        <v>85</v>
      </c>
    </row>
    <row r="1142" spans="1:64" x14ac:dyDescent="0.25">
      <c r="A1142">
        <v>1120</v>
      </c>
      <c r="B1142" t="s">
        <v>257</v>
      </c>
      <c r="C1142" t="s">
        <v>261</v>
      </c>
      <c r="D1142">
        <v>22</v>
      </c>
      <c r="E1142">
        <v>92</v>
      </c>
      <c r="F1142">
        <v>2</v>
      </c>
      <c r="G1142" t="s">
        <v>129</v>
      </c>
      <c r="H1142" t="s">
        <v>259</v>
      </c>
      <c r="I1142" t="s">
        <v>65</v>
      </c>
      <c r="J1142">
        <v>6</v>
      </c>
      <c r="K1142">
        <v>2035</v>
      </c>
      <c r="L1142">
        <v>2024</v>
      </c>
      <c r="M1142">
        <v>2048</v>
      </c>
      <c r="N1142">
        <v>97</v>
      </c>
      <c r="O1142">
        <v>14.0934322772</v>
      </c>
      <c r="P1142">
        <v>0.29354163770899999</v>
      </c>
      <c r="Q1142">
        <v>97</v>
      </c>
      <c r="R1142">
        <v>2035</v>
      </c>
      <c r="S1142">
        <v>0.95</v>
      </c>
      <c r="T1142">
        <v>2036</v>
      </c>
      <c r="U1142">
        <v>0.01</v>
      </c>
      <c r="V1142">
        <v>2.31913978257E-2</v>
      </c>
      <c r="W1142">
        <v>1.43768484847E-2</v>
      </c>
      <c r="X1142">
        <v>2.2262811354499999E-2</v>
      </c>
      <c r="Y1142">
        <v>6.6497371799199997E-2</v>
      </c>
      <c r="Z1142">
        <v>1.9431910540399999E-2</v>
      </c>
      <c r="AA1142">
        <v>7.0720711015799997</v>
      </c>
      <c r="AB1142">
        <v>0.19035100054599999</v>
      </c>
      <c r="AC1142">
        <v>2035</v>
      </c>
      <c r="AD1142">
        <v>0.97</v>
      </c>
      <c r="AE1142">
        <v>2030</v>
      </c>
      <c r="AF1142">
        <v>0.01</v>
      </c>
      <c r="AG1142">
        <v>0.64</v>
      </c>
      <c r="AH1142" t="s">
        <v>66</v>
      </c>
      <c r="AI1142" t="s">
        <v>238</v>
      </c>
      <c r="AJ1142" t="s">
        <v>239</v>
      </c>
      <c r="AK1142">
        <v>136</v>
      </c>
      <c r="AL1142" t="s">
        <v>260</v>
      </c>
      <c r="AM1142">
        <v>4</v>
      </c>
      <c r="AN1142">
        <v>13604</v>
      </c>
      <c r="AO1142" t="s">
        <v>134</v>
      </c>
      <c r="AP1142">
        <v>1101</v>
      </c>
      <c r="AQ1142" t="s">
        <v>71</v>
      </c>
      <c r="AR1142" t="s">
        <v>66</v>
      </c>
      <c r="AS1142">
        <v>2035</v>
      </c>
      <c r="AT1142">
        <v>1.438E-2</v>
      </c>
      <c r="AU1142">
        <v>0.25</v>
      </c>
      <c r="AV1142" t="s">
        <v>72</v>
      </c>
      <c r="AW1142">
        <v>0.14399999999999999</v>
      </c>
      <c r="AX1142">
        <v>2.2259999999999999E-2</v>
      </c>
      <c r="AY1142">
        <v>4.1099999999999999E-3</v>
      </c>
      <c r="AZ1142" t="s">
        <v>80</v>
      </c>
      <c r="BA1142">
        <v>0.54200000000000004</v>
      </c>
      <c r="BB1142">
        <v>6.6497000000000001E-2</v>
      </c>
      <c r="BC1142">
        <v>0.43678</v>
      </c>
      <c r="BD1142" t="s">
        <v>72</v>
      </c>
      <c r="BE1142" t="s">
        <v>74</v>
      </c>
      <c r="BF1142">
        <v>0.53254999999999997</v>
      </c>
      <c r="BG1142" t="s">
        <v>75</v>
      </c>
      <c r="BH1142">
        <v>0.43678</v>
      </c>
      <c r="BI1142" t="s">
        <v>72</v>
      </c>
      <c r="BJ1142">
        <v>0.62380000000000002</v>
      </c>
      <c r="BK1142" t="s">
        <v>75</v>
      </c>
      <c r="BL1142" t="s">
        <v>85</v>
      </c>
    </row>
    <row r="1143" spans="1:64" x14ac:dyDescent="0.25">
      <c r="A1143">
        <v>1121</v>
      </c>
      <c r="B1143" t="s">
        <v>257</v>
      </c>
      <c r="C1143" t="s">
        <v>261</v>
      </c>
      <c r="D1143">
        <v>22</v>
      </c>
      <c r="E1143">
        <v>92</v>
      </c>
      <c r="F1143">
        <v>2</v>
      </c>
      <c r="G1143" t="s">
        <v>129</v>
      </c>
      <c r="H1143" t="s">
        <v>259</v>
      </c>
      <c r="I1143" t="s">
        <v>65</v>
      </c>
      <c r="J1143">
        <v>6</v>
      </c>
      <c r="K1143">
        <v>2048</v>
      </c>
      <c r="L1143">
        <v>2035</v>
      </c>
      <c r="M1143">
        <v>2059</v>
      </c>
      <c r="N1143">
        <v>97</v>
      </c>
      <c r="O1143">
        <v>16.876933198</v>
      </c>
      <c r="P1143">
        <v>0.36519516835999999</v>
      </c>
      <c r="Q1143">
        <v>97</v>
      </c>
      <c r="R1143">
        <v>2048</v>
      </c>
      <c r="S1143">
        <v>0.9</v>
      </c>
      <c r="T1143">
        <v>2047</v>
      </c>
      <c r="U1143">
        <v>7.0000000000000007E-2</v>
      </c>
      <c r="V1143">
        <v>2.8397015941400001E-2</v>
      </c>
      <c r="W1143">
        <v>2.2262811354499999E-2</v>
      </c>
      <c r="X1143">
        <v>2.3059909092600001E-2</v>
      </c>
      <c r="Y1143">
        <v>9.26531411764E-2</v>
      </c>
      <c r="Z1143">
        <v>3.5765338234000001E-2</v>
      </c>
      <c r="AA1143">
        <v>9.5571040304700006</v>
      </c>
      <c r="AB1143">
        <v>0.29075906770400001</v>
      </c>
      <c r="AC1143">
        <v>2048</v>
      </c>
      <c r="AD1143">
        <v>0.74</v>
      </c>
      <c r="AE1143">
        <v>2047</v>
      </c>
      <c r="AF1143">
        <v>0.12</v>
      </c>
      <c r="AG1143">
        <v>0.71</v>
      </c>
      <c r="AH1143" t="s">
        <v>66</v>
      </c>
      <c r="AI1143" t="s">
        <v>238</v>
      </c>
      <c r="AJ1143" t="s">
        <v>239</v>
      </c>
      <c r="AK1143">
        <v>136</v>
      </c>
      <c r="AL1143" t="s">
        <v>260</v>
      </c>
      <c r="AM1143">
        <v>4</v>
      </c>
      <c r="AN1143">
        <v>13604</v>
      </c>
      <c r="AO1143" t="s">
        <v>134</v>
      </c>
      <c r="AP1143">
        <v>1101</v>
      </c>
      <c r="AQ1143" t="s">
        <v>71</v>
      </c>
      <c r="AR1143" t="s">
        <v>66</v>
      </c>
      <c r="AS1143">
        <v>2048</v>
      </c>
      <c r="AT1143">
        <v>2.2259999999999999E-2</v>
      </c>
      <c r="AU1143">
        <v>4.1099999999999999E-3</v>
      </c>
      <c r="AV1143" t="s">
        <v>80</v>
      </c>
      <c r="AW1143">
        <v>0.54200000000000004</v>
      </c>
      <c r="AX1143">
        <v>2.3060000000000001E-2</v>
      </c>
      <c r="AY1143">
        <v>1.6500000000000001E-2</v>
      </c>
      <c r="AZ1143" t="s">
        <v>81</v>
      </c>
      <c r="BA1143">
        <v>0.49</v>
      </c>
      <c r="BB1143">
        <v>9.2653100000000002E-2</v>
      </c>
      <c r="BC1143">
        <v>0.19386</v>
      </c>
      <c r="BD1143" t="s">
        <v>72</v>
      </c>
      <c r="BE1143" t="s">
        <v>74</v>
      </c>
      <c r="BF1143">
        <v>0.93725000000000003</v>
      </c>
      <c r="BG1143" t="s">
        <v>75</v>
      </c>
      <c r="BH1143">
        <v>0.19386</v>
      </c>
      <c r="BI1143" t="s">
        <v>72</v>
      </c>
      <c r="BJ1143">
        <v>0.39450000000000002</v>
      </c>
      <c r="BK1143" t="s">
        <v>75</v>
      </c>
      <c r="BL1143" t="s">
        <v>85</v>
      </c>
    </row>
    <row r="1144" spans="1:64" x14ac:dyDescent="0.25">
      <c r="A1144">
        <v>1122</v>
      </c>
      <c r="B1144" t="s">
        <v>257</v>
      </c>
      <c r="C1144" t="s">
        <v>261</v>
      </c>
      <c r="D1144">
        <v>22</v>
      </c>
      <c r="E1144">
        <v>92</v>
      </c>
      <c r="F1144">
        <v>2</v>
      </c>
      <c r="G1144" t="s">
        <v>129</v>
      </c>
      <c r="H1144" t="s">
        <v>259</v>
      </c>
      <c r="I1144" t="s">
        <v>65</v>
      </c>
      <c r="J1144">
        <v>6</v>
      </c>
      <c r="K1144">
        <v>2059</v>
      </c>
      <c r="L1144">
        <v>2048</v>
      </c>
      <c r="M1144">
        <v>2067</v>
      </c>
      <c r="N1144">
        <v>6</v>
      </c>
      <c r="O1144">
        <v>12.1544477188</v>
      </c>
      <c r="P1144">
        <v>0.33319228619399999</v>
      </c>
      <c r="Q1144">
        <v>97</v>
      </c>
      <c r="R1144">
        <v>2059</v>
      </c>
      <c r="S1144">
        <v>0.91</v>
      </c>
      <c r="T1144">
        <v>2055</v>
      </c>
      <c r="U1144">
        <v>0.06</v>
      </c>
      <c r="V1144">
        <v>3.2253359651300002E-2</v>
      </c>
      <c r="W1144">
        <v>2.3059909092600001E-2</v>
      </c>
      <c r="X1144">
        <v>3.01304861101E-2</v>
      </c>
      <c r="Y1144">
        <v>8.0530189417599998E-2</v>
      </c>
      <c r="Z1144">
        <v>3.46347634828E-2</v>
      </c>
      <c r="AA1144">
        <v>9.5893073984000008</v>
      </c>
      <c r="AB1144">
        <v>0.29926517788099999</v>
      </c>
      <c r="AC1144">
        <v>2059</v>
      </c>
      <c r="AD1144">
        <v>0.86</v>
      </c>
      <c r="AE1144">
        <v>2058</v>
      </c>
      <c r="AF1144">
        <v>0.05</v>
      </c>
      <c r="AG1144">
        <v>0.61</v>
      </c>
      <c r="AH1144" t="s">
        <v>66</v>
      </c>
      <c r="AI1144" t="s">
        <v>238</v>
      </c>
      <c r="AJ1144" t="s">
        <v>239</v>
      </c>
      <c r="AK1144">
        <v>136</v>
      </c>
      <c r="AL1144" t="s">
        <v>260</v>
      </c>
      <c r="AM1144">
        <v>4</v>
      </c>
      <c r="AN1144">
        <v>13604</v>
      </c>
      <c r="AO1144" t="s">
        <v>134</v>
      </c>
      <c r="AP1144">
        <v>1101</v>
      </c>
      <c r="AQ1144" t="s">
        <v>71</v>
      </c>
      <c r="AR1144" t="s">
        <v>66</v>
      </c>
      <c r="AS1144">
        <v>2059</v>
      </c>
      <c r="AT1144">
        <v>2.3060000000000001E-2</v>
      </c>
      <c r="AU1144">
        <v>1.6500000000000001E-2</v>
      </c>
      <c r="AV1144" t="s">
        <v>81</v>
      </c>
      <c r="AW1144">
        <v>0.49</v>
      </c>
      <c r="AX1144">
        <v>3.0130000000000001E-2</v>
      </c>
      <c r="AY1144">
        <v>0.15</v>
      </c>
      <c r="AZ1144" t="s">
        <v>72</v>
      </c>
      <c r="BA1144">
        <v>0.31209999999999999</v>
      </c>
      <c r="BB1144">
        <v>8.0530000000000004E-2</v>
      </c>
      <c r="BC1144">
        <v>0.4078</v>
      </c>
      <c r="BD1144" t="s">
        <v>72</v>
      </c>
      <c r="BE1144" t="s">
        <v>74</v>
      </c>
      <c r="BF1144">
        <v>0.69730000000000003</v>
      </c>
      <c r="BG1144" t="s">
        <v>75</v>
      </c>
      <c r="BH1144">
        <v>0.4078</v>
      </c>
      <c r="BI1144" t="s">
        <v>72</v>
      </c>
      <c r="BJ1144">
        <v>0.54069999999999996</v>
      </c>
      <c r="BK1144" t="s">
        <v>75</v>
      </c>
      <c r="BL1144" t="s">
        <v>85</v>
      </c>
    </row>
    <row r="1145" spans="1:64" x14ac:dyDescent="0.25">
      <c r="A1145">
        <v>1123</v>
      </c>
      <c r="B1145" t="s">
        <v>257</v>
      </c>
      <c r="C1145" t="s">
        <v>261</v>
      </c>
      <c r="D1145">
        <v>22</v>
      </c>
      <c r="E1145">
        <v>92</v>
      </c>
      <c r="F1145">
        <v>2</v>
      </c>
      <c r="G1145" t="s">
        <v>129</v>
      </c>
      <c r="H1145" t="s">
        <v>259</v>
      </c>
      <c r="I1145" t="s">
        <v>65</v>
      </c>
      <c r="J1145">
        <v>6</v>
      </c>
      <c r="K1145">
        <v>2067</v>
      </c>
      <c r="L1145">
        <v>2059</v>
      </c>
      <c r="M1145">
        <v>2077</v>
      </c>
      <c r="N1145">
        <v>6</v>
      </c>
      <c r="O1145">
        <v>11.7408364262</v>
      </c>
      <c r="P1145">
        <v>0.393761152532</v>
      </c>
      <c r="Q1145">
        <v>6</v>
      </c>
      <c r="R1145">
        <v>2066</v>
      </c>
      <c r="S1145">
        <v>0.48</v>
      </c>
      <c r="T1145">
        <v>2067</v>
      </c>
      <c r="U1145">
        <v>0.4</v>
      </c>
      <c r="V1145">
        <v>3.9427573099499999E-2</v>
      </c>
      <c r="W1145">
        <v>3.01304861101E-2</v>
      </c>
      <c r="X1145">
        <v>3.1941974747200001E-2</v>
      </c>
      <c r="Y1145">
        <v>9.8911583332399994E-2</v>
      </c>
      <c r="Z1145">
        <v>4.0020645833499999E-2</v>
      </c>
      <c r="AA1145">
        <v>10.3023782897</v>
      </c>
      <c r="AB1145">
        <v>0.35756193362299998</v>
      </c>
      <c r="AC1145">
        <v>2066</v>
      </c>
      <c r="AD1145">
        <v>0.75</v>
      </c>
      <c r="AE1145">
        <v>2067</v>
      </c>
      <c r="AF1145">
        <v>0.16</v>
      </c>
      <c r="AG1145">
        <v>0.88</v>
      </c>
      <c r="AH1145" t="s">
        <v>66</v>
      </c>
      <c r="AI1145" t="s">
        <v>238</v>
      </c>
      <c r="AJ1145" t="s">
        <v>239</v>
      </c>
      <c r="AK1145">
        <v>136</v>
      </c>
      <c r="AL1145" t="s">
        <v>260</v>
      </c>
      <c r="AM1145">
        <v>4</v>
      </c>
      <c r="AN1145">
        <v>13604</v>
      </c>
      <c r="AO1145" t="s">
        <v>134</v>
      </c>
      <c r="AP1145">
        <v>1101</v>
      </c>
      <c r="AQ1145" t="s">
        <v>71</v>
      </c>
      <c r="AR1145" t="s">
        <v>66</v>
      </c>
      <c r="AS1145">
        <v>2067</v>
      </c>
      <c r="AT1145">
        <v>3.0130000000000001E-2</v>
      </c>
      <c r="AU1145">
        <v>0.15</v>
      </c>
      <c r="AV1145" t="s">
        <v>72</v>
      </c>
      <c r="AW1145">
        <v>0.31209999999999999</v>
      </c>
      <c r="AX1145">
        <v>3.1940000000000003E-2</v>
      </c>
      <c r="AY1145">
        <v>2.92E-2</v>
      </c>
      <c r="AZ1145" t="s">
        <v>81</v>
      </c>
      <c r="BA1145">
        <v>0.4677</v>
      </c>
      <c r="BB1145">
        <v>9.8912E-2</v>
      </c>
      <c r="BC1145">
        <v>0.36890000000000001</v>
      </c>
      <c r="BD1145" t="s">
        <v>72</v>
      </c>
      <c r="BE1145" t="s">
        <v>74</v>
      </c>
      <c r="BF1145">
        <v>0.93400000000000005</v>
      </c>
      <c r="BG1145" t="s">
        <v>75</v>
      </c>
      <c r="BH1145">
        <v>0.36890000000000001</v>
      </c>
      <c r="BI1145" t="s">
        <v>72</v>
      </c>
      <c r="BJ1145">
        <v>0.65810000000000002</v>
      </c>
      <c r="BK1145" t="s">
        <v>75</v>
      </c>
      <c r="BL1145" t="s">
        <v>85</v>
      </c>
    </row>
    <row r="1146" spans="1:64" x14ac:dyDescent="0.25">
      <c r="A1146">
        <v>1124</v>
      </c>
      <c r="B1146" t="s">
        <v>257</v>
      </c>
      <c r="C1146" t="s">
        <v>261</v>
      </c>
      <c r="D1146">
        <v>22</v>
      </c>
      <c r="E1146">
        <v>92</v>
      </c>
      <c r="F1146">
        <v>2</v>
      </c>
      <c r="G1146" t="s">
        <v>129</v>
      </c>
      <c r="H1146" t="s">
        <v>259</v>
      </c>
      <c r="I1146" t="s">
        <v>65</v>
      </c>
      <c r="J1146">
        <v>6</v>
      </c>
      <c r="K1146">
        <v>2077</v>
      </c>
      <c r="L1146">
        <v>2067</v>
      </c>
      <c r="M1146">
        <v>2085</v>
      </c>
      <c r="N1146">
        <v>6</v>
      </c>
      <c r="O1146">
        <v>11.9959017958</v>
      </c>
      <c r="P1146">
        <v>0.35251030847300002</v>
      </c>
      <c r="Q1146">
        <v>100</v>
      </c>
      <c r="R1146">
        <v>2077</v>
      </c>
      <c r="S1146">
        <v>0.57999999999999996</v>
      </c>
      <c r="T1146">
        <v>2078</v>
      </c>
      <c r="U1146">
        <v>0.25</v>
      </c>
      <c r="V1146">
        <v>3.5338149295099999E-2</v>
      </c>
      <c r="W1146">
        <v>3.1941974747200001E-2</v>
      </c>
      <c r="X1146">
        <v>1.1670704364200001E-2</v>
      </c>
      <c r="Y1146">
        <v>0.15364171483399999</v>
      </c>
      <c r="Z1146">
        <v>4.0125375000300001E-2</v>
      </c>
      <c r="AA1146">
        <v>10.137423459800001</v>
      </c>
      <c r="AB1146">
        <v>0.341420118785</v>
      </c>
      <c r="AC1146">
        <v>2077</v>
      </c>
      <c r="AD1146">
        <v>0.53</v>
      </c>
      <c r="AE1146">
        <v>2078</v>
      </c>
      <c r="AF1146">
        <v>0.32</v>
      </c>
      <c r="AG1146">
        <v>0.36</v>
      </c>
      <c r="AH1146" t="s">
        <v>66</v>
      </c>
      <c r="AI1146" t="s">
        <v>238</v>
      </c>
      <c r="AJ1146" t="s">
        <v>239</v>
      </c>
      <c r="AK1146">
        <v>136</v>
      </c>
      <c r="AL1146" t="s">
        <v>260</v>
      </c>
      <c r="AM1146">
        <v>4</v>
      </c>
      <c r="AN1146">
        <v>13604</v>
      </c>
      <c r="AO1146" t="s">
        <v>134</v>
      </c>
      <c r="AP1146">
        <v>1101</v>
      </c>
      <c r="AQ1146" t="s">
        <v>71</v>
      </c>
      <c r="AR1146" t="s">
        <v>66</v>
      </c>
      <c r="AS1146">
        <v>2077</v>
      </c>
      <c r="AT1146">
        <v>3.1940000000000003E-2</v>
      </c>
      <c r="AU1146">
        <v>2.92E-2</v>
      </c>
      <c r="AV1146" t="s">
        <v>81</v>
      </c>
      <c r="AW1146">
        <v>0.4677</v>
      </c>
      <c r="AX1146">
        <v>1.167E-2</v>
      </c>
      <c r="AY1146">
        <v>0.42799999999999999</v>
      </c>
      <c r="AZ1146" t="s">
        <v>72</v>
      </c>
      <c r="BA1146">
        <v>0.1076</v>
      </c>
      <c r="BB1146">
        <v>0.15364</v>
      </c>
      <c r="BC1146">
        <v>0.14199999999999999</v>
      </c>
      <c r="BD1146" t="s">
        <v>72</v>
      </c>
      <c r="BE1146" t="s">
        <v>74</v>
      </c>
      <c r="BF1146">
        <v>0.308</v>
      </c>
      <c r="BG1146" t="s">
        <v>75</v>
      </c>
      <c r="BH1146">
        <v>0.14199999999999999</v>
      </c>
      <c r="BI1146" t="s">
        <v>72</v>
      </c>
      <c r="BJ1146">
        <v>0.27529999999999999</v>
      </c>
      <c r="BK1146" t="s">
        <v>75</v>
      </c>
      <c r="BL1146" t="s">
        <v>85</v>
      </c>
    </row>
    <row r="1147" spans="1:64" x14ac:dyDescent="0.25">
      <c r="A1147">
        <v>1125</v>
      </c>
      <c r="B1147" t="s">
        <v>257</v>
      </c>
      <c r="C1147" t="s">
        <v>261</v>
      </c>
      <c r="D1147">
        <v>22</v>
      </c>
      <c r="E1147">
        <v>92</v>
      </c>
      <c r="F1147">
        <v>2</v>
      </c>
      <c r="G1147" t="s">
        <v>129</v>
      </c>
      <c r="H1147" t="s">
        <v>259</v>
      </c>
      <c r="I1147" t="s">
        <v>65</v>
      </c>
      <c r="J1147">
        <v>6</v>
      </c>
      <c r="K1147">
        <v>2085</v>
      </c>
      <c r="L1147">
        <v>2077</v>
      </c>
      <c r="M1147">
        <v>2093</v>
      </c>
      <c r="N1147">
        <v>100</v>
      </c>
      <c r="O1147">
        <v>12.9620009944</v>
      </c>
      <c r="P1147">
        <v>0.39478425997099997</v>
      </c>
      <c r="Q1147">
        <v>100</v>
      </c>
      <c r="R1147">
        <v>2085</v>
      </c>
      <c r="S1147">
        <v>0.99</v>
      </c>
      <c r="T1147">
        <v>2084</v>
      </c>
      <c r="U1147">
        <v>0.01</v>
      </c>
      <c r="V1147">
        <v>4.21710465668E-2</v>
      </c>
      <c r="W1147">
        <v>1.1670704364200001E-2</v>
      </c>
      <c r="X1147">
        <v>2.94449107106E-2</v>
      </c>
      <c r="Y1147">
        <v>0.220753561515</v>
      </c>
      <c r="Z1147">
        <v>4.21710465668E-2</v>
      </c>
      <c r="AA1147">
        <v>12.961511001</v>
      </c>
      <c r="AB1147">
        <v>0.39345916177000001</v>
      </c>
      <c r="AC1147">
        <v>2085</v>
      </c>
      <c r="AD1147">
        <v>0.99</v>
      </c>
      <c r="AE1147">
        <v>2086</v>
      </c>
      <c r="AF1147">
        <v>0.01</v>
      </c>
      <c r="AG1147">
        <v>0.93</v>
      </c>
      <c r="AH1147" t="s">
        <v>66</v>
      </c>
      <c r="AI1147" t="s">
        <v>238</v>
      </c>
      <c r="AJ1147" t="s">
        <v>239</v>
      </c>
      <c r="AK1147">
        <v>136</v>
      </c>
      <c r="AL1147" t="s">
        <v>260</v>
      </c>
      <c r="AM1147">
        <v>4</v>
      </c>
      <c r="AN1147">
        <v>13604</v>
      </c>
      <c r="AO1147" t="s">
        <v>134</v>
      </c>
      <c r="AP1147">
        <v>1101</v>
      </c>
      <c r="AQ1147" t="s">
        <v>71</v>
      </c>
      <c r="AR1147" t="s">
        <v>66</v>
      </c>
      <c r="AS1147">
        <v>2085</v>
      </c>
      <c r="AT1147">
        <v>1.167E-2</v>
      </c>
      <c r="AU1147">
        <v>0.42799999999999999</v>
      </c>
      <c r="AV1147" t="s">
        <v>72</v>
      </c>
      <c r="AW1147">
        <v>0.1076</v>
      </c>
      <c r="AX1147">
        <v>2.9444999999999999E-2</v>
      </c>
      <c r="AY1147">
        <v>3.0699999999999998E-4</v>
      </c>
      <c r="AZ1147" t="s">
        <v>78</v>
      </c>
      <c r="BA1147">
        <v>0.90190000000000003</v>
      </c>
      <c r="BB1147">
        <v>0.22075</v>
      </c>
      <c r="BC1147">
        <v>5.9699999999999996E-3</v>
      </c>
      <c r="BD1147" t="s">
        <v>80</v>
      </c>
      <c r="BE1147" t="s">
        <v>74</v>
      </c>
      <c r="BF1147">
        <v>0.23713999999999999</v>
      </c>
      <c r="BG1147" t="s">
        <v>75</v>
      </c>
      <c r="BH1147">
        <v>5.9699999999999996E-3</v>
      </c>
      <c r="BI1147" t="s">
        <v>80</v>
      </c>
      <c r="BJ1147">
        <v>1.034E-2</v>
      </c>
      <c r="BK1147" t="s">
        <v>82</v>
      </c>
      <c r="BL1147" t="s">
        <v>85</v>
      </c>
    </row>
    <row r="1148" spans="1:64" x14ac:dyDescent="0.25">
      <c r="A1148">
        <v>1126</v>
      </c>
      <c r="B1148" t="s">
        <v>257</v>
      </c>
      <c r="C1148" t="s">
        <v>261</v>
      </c>
      <c r="D1148">
        <v>22</v>
      </c>
      <c r="E1148">
        <v>92</v>
      </c>
      <c r="F1148">
        <v>2</v>
      </c>
      <c r="G1148" t="s">
        <v>129</v>
      </c>
      <c r="H1148" t="s">
        <v>259</v>
      </c>
      <c r="I1148" t="s">
        <v>65</v>
      </c>
      <c r="J1148">
        <v>6</v>
      </c>
      <c r="K1148">
        <v>2093</v>
      </c>
      <c r="L1148">
        <v>2085</v>
      </c>
      <c r="M1148">
        <v>2100</v>
      </c>
      <c r="N1148">
        <v>100</v>
      </c>
      <c r="O1148">
        <v>11.041706125499999</v>
      </c>
      <c r="P1148">
        <v>0.27593582604400002</v>
      </c>
      <c r="Q1148">
        <v>100</v>
      </c>
      <c r="R1148">
        <v>2093</v>
      </c>
      <c r="S1148">
        <v>0.93</v>
      </c>
      <c r="T1148">
        <v>2091</v>
      </c>
      <c r="U1148">
        <v>0.03</v>
      </c>
      <c r="V1148">
        <v>3.2743151784600001E-2</v>
      </c>
      <c r="W1148">
        <v>2.94449107106E-2</v>
      </c>
      <c r="X1148">
        <v>8.5922023709100008E-3</v>
      </c>
      <c r="Y1148">
        <v>0.137245952438</v>
      </c>
      <c r="Z1148">
        <v>3.2743151784600001E-2</v>
      </c>
      <c r="AA1148">
        <v>11.089768809700001</v>
      </c>
      <c r="AB1148">
        <v>0.27403027771999999</v>
      </c>
      <c r="AC1148">
        <v>2093</v>
      </c>
      <c r="AD1148">
        <v>0.9</v>
      </c>
      <c r="AE1148">
        <v>2094</v>
      </c>
      <c r="AF1148">
        <v>0.04</v>
      </c>
      <c r="AG1148">
        <v>0.31</v>
      </c>
      <c r="AH1148" t="s">
        <v>66</v>
      </c>
      <c r="AI1148" t="s">
        <v>238</v>
      </c>
      <c r="AJ1148" t="s">
        <v>239</v>
      </c>
      <c r="AK1148">
        <v>136</v>
      </c>
      <c r="AL1148" t="s">
        <v>260</v>
      </c>
      <c r="AM1148">
        <v>4</v>
      </c>
      <c r="AN1148">
        <v>13604</v>
      </c>
      <c r="AO1148" t="s">
        <v>134</v>
      </c>
      <c r="AP1148">
        <v>1101</v>
      </c>
      <c r="AQ1148" t="s">
        <v>71</v>
      </c>
      <c r="AR1148" t="s">
        <v>66</v>
      </c>
      <c r="AS1148">
        <v>2093</v>
      </c>
      <c r="AT1148">
        <v>2.9444999999999999E-2</v>
      </c>
      <c r="AU1148">
        <v>3.0699999999999998E-4</v>
      </c>
      <c r="AV1148" t="s">
        <v>78</v>
      </c>
      <c r="AW1148">
        <v>0.90190000000000003</v>
      </c>
      <c r="AX1148">
        <v>8.5920000000000007E-3</v>
      </c>
      <c r="AY1148">
        <v>0.59299999999999997</v>
      </c>
      <c r="AZ1148" t="s">
        <v>72</v>
      </c>
      <c r="BA1148">
        <v>6.1120000000000001E-2</v>
      </c>
      <c r="BB1148">
        <v>0.13724600000000001</v>
      </c>
      <c r="BC1148">
        <v>4.4699999999999997E-2</v>
      </c>
      <c r="BD1148" t="s">
        <v>81</v>
      </c>
      <c r="BE1148" t="s">
        <v>74</v>
      </c>
      <c r="BF1148">
        <v>0.1618</v>
      </c>
      <c r="BG1148" t="s">
        <v>75</v>
      </c>
      <c r="BH1148">
        <v>4.4699999999999997E-2</v>
      </c>
      <c r="BI1148" t="s">
        <v>81</v>
      </c>
      <c r="BJ1148">
        <v>8.7090000000000001E-2</v>
      </c>
      <c r="BK1148" t="s">
        <v>83</v>
      </c>
      <c r="BL1148" t="s">
        <v>85</v>
      </c>
    </row>
    <row r="1149" spans="1:64" x14ac:dyDescent="0.25">
      <c r="A1149">
        <v>1127</v>
      </c>
      <c r="B1149" t="s">
        <v>257</v>
      </c>
      <c r="C1149" t="s">
        <v>262</v>
      </c>
      <c r="D1149">
        <v>22</v>
      </c>
      <c r="E1149">
        <v>93</v>
      </c>
      <c r="F1149">
        <v>3</v>
      </c>
      <c r="G1149" t="s">
        <v>129</v>
      </c>
      <c r="H1149" t="s">
        <v>259</v>
      </c>
      <c r="I1149" t="s">
        <v>65</v>
      </c>
      <c r="J1149">
        <v>3</v>
      </c>
      <c r="K1149">
        <v>1914</v>
      </c>
      <c r="L1149">
        <v>1861</v>
      </c>
      <c r="M1149">
        <v>1930</v>
      </c>
      <c r="N1149">
        <v>100</v>
      </c>
      <c r="O1149">
        <v>31.230533429099999</v>
      </c>
      <c r="P1149">
        <v>0.31704991436500002</v>
      </c>
      <c r="Q1149">
        <v>100</v>
      </c>
      <c r="R1149">
        <v>1914</v>
      </c>
      <c r="S1149">
        <v>1</v>
      </c>
      <c r="T1149">
        <v>0</v>
      </c>
      <c r="U1149">
        <v>0</v>
      </c>
      <c r="V1149">
        <v>4.7971781851200001E-3</v>
      </c>
      <c r="W1149">
        <v>-2.0360374159299999E-4</v>
      </c>
      <c r="X1149">
        <v>8.3055098032599993E-3</v>
      </c>
      <c r="Y1149">
        <v>0.25178537492699998</v>
      </c>
      <c r="Z1149">
        <v>1.65583357843E-2</v>
      </c>
      <c r="AA1149">
        <v>8.1891659250199993</v>
      </c>
      <c r="AB1149">
        <v>0.20572861279400001</v>
      </c>
      <c r="AC1149">
        <v>1914</v>
      </c>
      <c r="AD1149">
        <v>1</v>
      </c>
      <c r="AE1149">
        <v>0</v>
      </c>
      <c r="AF1149">
        <v>0</v>
      </c>
      <c r="AG1149">
        <v>1</v>
      </c>
      <c r="AH1149" t="s">
        <v>66</v>
      </c>
      <c r="AI1149" t="s">
        <v>238</v>
      </c>
      <c r="AJ1149" t="s">
        <v>239</v>
      </c>
      <c r="AK1149">
        <v>136</v>
      </c>
      <c r="AL1149" t="s">
        <v>260</v>
      </c>
      <c r="AM1149">
        <v>4</v>
      </c>
      <c r="AN1149">
        <v>13604</v>
      </c>
      <c r="AO1149" t="s">
        <v>134</v>
      </c>
      <c r="AP1149">
        <v>1101</v>
      </c>
      <c r="AQ1149" t="s">
        <v>71</v>
      </c>
      <c r="AR1149" t="s">
        <v>66</v>
      </c>
      <c r="AS1149">
        <v>1914</v>
      </c>
      <c r="AT1149">
        <v>-2.0359999999999999E-4</v>
      </c>
      <c r="AU1149">
        <v>0.88200000000000001</v>
      </c>
      <c r="AV1149" t="s">
        <v>72</v>
      </c>
      <c r="AW1149">
        <v>4.2460000000000002E-4</v>
      </c>
      <c r="AX1149">
        <v>8.3059999999999991E-3</v>
      </c>
      <c r="AY1149">
        <v>0.223</v>
      </c>
      <c r="AZ1149" t="s">
        <v>72</v>
      </c>
      <c r="BA1149">
        <v>0.1042</v>
      </c>
      <c r="BB1149">
        <v>0.25178499999999998</v>
      </c>
      <c r="BC1149">
        <v>5.79E-3</v>
      </c>
      <c r="BD1149" t="s">
        <v>80</v>
      </c>
      <c r="BE1149" t="s">
        <v>74</v>
      </c>
      <c r="BF1149">
        <v>0.30501</v>
      </c>
      <c r="BG1149" t="s">
        <v>75</v>
      </c>
      <c r="BH1149">
        <v>5.79E-3</v>
      </c>
      <c r="BI1149" t="s">
        <v>80</v>
      </c>
      <c r="BJ1149">
        <v>1.2E-5</v>
      </c>
      <c r="BK1149" t="s">
        <v>79</v>
      </c>
      <c r="BL1149" t="s">
        <v>85</v>
      </c>
    </row>
    <row r="1150" spans="1:64" x14ac:dyDescent="0.25">
      <c r="A1150">
        <v>1128</v>
      </c>
      <c r="B1150" t="s">
        <v>257</v>
      </c>
      <c r="C1150" t="s">
        <v>262</v>
      </c>
      <c r="D1150">
        <v>22</v>
      </c>
      <c r="E1150">
        <v>93</v>
      </c>
      <c r="F1150">
        <v>3</v>
      </c>
      <c r="G1150" t="s">
        <v>129</v>
      </c>
      <c r="H1150" t="s">
        <v>259</v>
      </c>
      <c r="I1150" t="s">
        <v>65</v>
      </c>
      <c r="J1150">
        <v>3</v>
      </c>
      <c r="K1150">
        <v>1930</v>
      </c>
      <c r="L1150">
        <v>1914</v>
      </c>
      <c r="M1150">
        <v>1984</v>
      </c>
      <c r="N1150">
        <v>100</v>
      </c>
      <c r="O1150">
        <v>18.169351628499999</v>
      </c>
      <c r="P1150">
        <v>-0.17157066864500001</v>
      </c>
      <c r="Q1150">
        <v>100</v>
      </c>
      <c r="R1150">
        <v>1930</v>
      </c>
      <c r="S1150">
        <v>0.8</v>
      </c>
      <c r="T1150">
        <v>1942</v>
      </c>
      <c r="U1150">
        <v>0.18</v>
      </c>
      <c r="V1150">
        <v>-2.8939165573500002E-3</v>
      </c>
      <c r="W1150">
        <v>8.3055098032599993E-3</v>
      </c>
      <c r="X1150">
        <v>-8.8285385316100003E-4</v>
      </c>
      <c r="Y1150">
        <v>-0.20917936647900001</v>
      </c>
      <c r="Z1150">
        <v>-1.6839682596000001E-2</v>
      </c>
      <c r="AA1150">
        <v>7.5001612796600003</v>
      </c>
      <c r="AB1150">
        <v>-0.20657199487899999</v>
      </c>
      <c r="AC1150">
        <v>1928</v>
      </c>
      <c r="AD1150">
        <v>0.56000000000000005</v>
      </c>
      <c r="AE1150">
        <v>1926</v>
      </c>
      <c r="AF1150">
        <v>0.17</v>
      </c>
      <c r="AG1150">
        <v>0.84</v>
      </c>
      <c r="AH1150" t="s">
        <v>66</v>
      </c>
      <c r="AI1150" t="s">
        <v>238</v>
      </c>
      <c r="AJ1150" t="s">
        <v>239</v>
      </c>
      <c r="AK1150">
        <v>136</v>
      </c>
      <c r="AL1150" t="s">
        <v>260</v>
      </c>
      <c r="AM1150">
        <v>4</v>
      </c>
      <c r="AN1150">
        <v>13604</v>
      </c>
      <c r="AO1150" t="s">
        <v>134</v>
      </c>
      <c r="AP1150">
        <v>1101</v>
      </c>
      <c r="AQ1150" t="s">
        <v>71</v>
      </c>
      <c r="AR1150" t="s">
        <v>66</v>
      </c>
      <c r="AS1150">
        <v>1930</v>
      </c>
      <c r="AT1150">
        <v>8.3059999999999991E-3</v>
      </c>
      <c r="AU1150">
        <v>0.223</v>
      </c>
      <c r="AV1150" t="s">
        <v>72</v>
      </c>
      <c r="AW1150">
        <v>0.1042</v>
      </c>
      <c r="AX1150">
        <v>-8.8290000000000005E-4</v>
      </c>
      <c r="AY1150">
        <v>0.41299999999999998</v>
      </c>
      <c r="AZ1150" t="s">
        <v>72</v>
      </c>
      <c r="BA1150">
        <v>1.2919999999999999E-2</v>
      </c>
      <c r="BB1150">
        <v>-0.20917939999999999</v>
      </c>
      <c r="BC1150">
        <v>2.7799999999999999E-3</v>
      </c>
      <c r="BD1150" t="s">
        <v>80</v>
      </c>
      <c r="BE1150" t="s">
        <v>74</v>
      </c>
      <c r="BF1150">
        <v>0.17512</v>
      </c>
      <c r="BG1150" t="s">
        <v>75</v>
      </c>
      <c r="BH1150">
        <v>2.7799999999999999E-3</v>
      </c>
      <c r="BI1150" t="s">
        <v>80</v>
      </c>
      <c r="BJ1150">
        <v>7.7489999999999998E-3</v>
      </c>
      <c r="BK1150" t="s">
        <v>76</v>
      </c>
      <c r="BL1150" t="s">
        <v>85</v>
      </c>
    </row>
    <row r="1151" spans="1:64" x14ac:dyDescent="0.25">
      <c r="A1151">
        <v>1129</v>
      </c>
      <c r="B1151" t="s">
        <v>257</v>
      </c>
      <c r="C1151" t="s">
        <v>262</v>
      </c>
      <c r="D1151">
        <v>22</v>
      </c>
      <c r="E1151">
        <v>93</v>
      </c>
      <c r="F1151">
        <v>3</v>
      </c>
      <c r="G1151" t="s">
        <v>129</v>
      </c>
      <c r="H1151" t="s">
        <v>259</v>
      </c>
      <c r="I1151" t="s">
        <v>65</v>
      </c>
      <c r="J1151">
        <v>3</v>
      </c>
      <c r="K1151">
        <v>1984</v>
      </c>
      <c r="L1151">
        <v>1930</v>
      </c>
      <c r="M1151">
        <v>1996</v>
      </c>
      <c r="N1151">
        <v>100</v>
      </c>
      <c r="O1151">
        <v>31.871336369600002</v>
      </c>
      <c r="P1151">
        <v>0.31960054605499999</v>
      </c>
      <c r="Q1151">
        <v>100</v>
      </c>
      <c r="R1151">
        <v>1984</v>
      </c>
      <c r="S1151">
        <v>1</v>
      </c>
      <c r="T1151">
        <v>0</v>
      </c>
      <c r="U1151">
        <v>0</v>
      </c>
      <c r="V1151">
        <v>3.8396490623499998E-3</v>
      </c>
      <c r="W1151">
        <v>-8.8285385316100003E-4</v>
      </c>
      <c r="X1151" s="1">
        <v>-7.8971448868900003E-5</v>
      </c>
      <c r="Y1151">
        <v>0.34354265295000003</v>
      </c>
      <c r="Z1151">
        <v>2.7633209559200001E-2</v>
      </c>
      <c r="AA1151">
        <v>8.0696092708599991</v>
      </c>
      <c r="AB1151">
        <v>0.29316312305800002</v>
      </c>
      <c r="AC1151">
        <v>1984</v>
      </c>
      <c r="AD1151">
        <v>0.99</v>
      </c>
      <c r="AE1151">
        <v>1978</v>
      </c>
      <c r="AF1151">
        <v>0.01</v>
      </c>
      <c r="AG1151">
        <v>0.96</v>
      </c>
      <c r="AH1151" t="s">
        <v>66</v>
      </c>
      <c r="AI1151" t="s">
        <v>238</v>
      </c>
      <c r="AJ1151" t="s">
        <v>239</v>
      </c>
      <c r="AK1151">
        <v>136</v>
      </c>
      <c r="AL1151" t="s">
        <v>260</v>
      </c>
      <c r="AM1151">
        <v>4</v>
      </c>
      <c r="AN1151">
        <v>13604</v>
      </c>
      <c r="AO1151" t="s">
        <v>134</v>
      </c>
      <c r="AP1151">
        <v>1101</v>
      </c>
      <c r="AQ1151" t="s">
        <v>71</v>
      </c>
      <c r="AR1151" t="s">
        <v>66</v>
      </c>
      <c r="AS1151">
        <v>1984</v>
      </c>
      <c r="AT1151">
        <v>-8.8290000000000005E-4</v>
      </c>
      <c r="AU1151">
        <v>0.41299999999999998</v>
      </c>
      <c r="AV1151" t="s">
        <v>72</v>
      </c>
      <c r="AW1151">
        <v>1.2919999999999999E-2</v>
      </c>
      <c r="AX1151" s="1">
        <v>-7.8969999999999998E-5</v>
      </c>
      <c r="AY1151">
        <v>0.995</v>
      </c>
      <c r="AZ1151" t="s">
        <v>72</v>
      </c>
      <c r="BA1151" s="1">
        <v>3.5590000000000001E-6</v>
      </c>
      <c r="BB1151">
        <v>0.34350000000000003</v>
      </c>
      <c r="BC1151">
        <v>1.92E-4</v>
      </c>
      <c r="BD1151" t="s">
        <v>78</v>
      </c>
      <c r="BE1151" t="s">
        <v>74</v>
      </c>
      <c r="BF1151">
        <v>0.94115899999999997</v>
      </c>
      <c r="BG1151" t="s">
        <v>75</v>
      </c>
      <c r="BH1151">
        <v>1.92E-4</v>
      </c>
      <c r="BI1151" t="s">
        <v>78</v>
      </c>
      <c r="BJ1151">
        <v>0</v>
      </c>
      <c r="BK1151" t="s">
        <v>79</v>
      </c>
      <c r="BL1151" t="s">
        <v>85</v>
      </c>
    </row>
    <row r="1152" spans="1:64" x14ac:dyDescent="0.25">
      <c r="A1152">
        <v>1130</v>
      </c>
      <c r="B1152" t="s">
        <v>257</v>
      </c>
      <c r="C1152" t="s">
        <v>262</v>
      </c>
      <c r="D1152">
        <v>22</v>
      </c>
      <c r="E1152">
        <v>93</v>
      </c>
      <c r="F1152">
        <v>3</v>
      </c>
      <c r="G1152" t="s">
        <v>129</v>
      </c>
      <c r="H1152" t="s">
        <v>259</v>
      </c>
      <c r="I1152" t="s">
        <v>65</v>
      </c>
      <c r="J1152">
        <v>3</v>
      </c>
      <c r="K1152">
        <v>1996</v>
      </c>
      <c r="L1152">
        <v>1984</v>
      </c>
      <c r="M1152">
        <v>2024</v>
      </c>
      <c r="N1152">
        <v>100</v>
      </c>
      <c r="O1152">
        <v>28.573761039699999</v>
      </c>
      <c r="P1152">
        <v>0.465674495583</v>
      </c>
      <c r="Q1152">
        <v>100</v>
      </c>
      <c r="R1152">
        <v>1996</v>
      </c>
      <c r="S1152">
        <v>0.89</v>
      </c>
      <c r="T1152">
        <v>1997</v>
      </c>
      <c r="U1152">
        <v>0.05</v>
      </c>
      <c r="V1152">
        <v>1.7287505784099998E-2</v>
      </c>
      <c r="W1152" s="1">
        <v>-7.8971448868900003E-5</v>
      </c>
      <c r="X1152">
        <v>7.5984612746399999E-3</v>
      </c>
      <c r="Y1152">
        <v>0.35615730923700001</v>
      </c>
      <c r="Z1152">
        <v>4.71384019598E-2</v>
      </c>
      <c r="AA1152">
        <v>9.7342817830699992</v>
      </c>
      <c r="AB1152">
        <v>0.43130433949000002</v>
      </c>
      <c r="AC1152">
        <v>1996</v>
      </c>
      <c r="AD1152">
        <v>0.6</v>
      </c>
      <c r="AE1152">
        <v>1995</v>
      </c>
      <c r="AF1152">
        <v>0.17</v>
      </c>
      <c r="AG1152">
        <v>0.72</v>
      </c>
      <c r="AH1152" t="s">
        <v>66</v>
      </c>
      <c r="AI1152" t="s">
        <v>238</v>
      </c>
      <c r="AJ1152" t="s">
        <v>239</v>
      </c>
      <c r="AK1152">
        <v>136</v>
      </c>
      <c r="AL1152" t="s">
        <v>260</v>
      </c>
      <c r="AM1152">
        <v>4</v>
      </c>
      <c r="AN1152">
        <v>13604</v>
      </c>
      <c r="AO1152" t="s">
        <v>134</v>
      </c>
      <c r="AP1152">
        <v>1101</v>
      </c>
      <c r="AQ1152" t="s">
        <v>71</v>
      </c>
      <c r="AR1152" t="s">
        <v>66</v>
      </c>
      <c r="AS1152">
        <v>1996</v>
      </c>
      <c r="AT1152" s="1">
        <v>-7.8969999999999998E-5</v>
      </c>
      <c r="AU1152">
        <v>0.995</v>
      </c>
      <c r="AV1152" t="s">
        <v>72</v>
      </c>
      <c r="AW1152" s="1">
        <v>3.5590000000000001E-6</v>
      </c>
      <c r="AX1152">
        <v>7.5979999999999997E-3</v>
      </c>
      <c r="AY1152">
        <v>5.8100000000000001E-3</v>
      </c>
      <c r="AZ1152" t="s">
        <v>80</v>
      </c>
      <c r="BA1152">
        <v>0.25779999999999997</v>
      </c>
      <c r="BB1152">
        <v>0.356157</v>
      </c>
      <c r="BC1152">
        <v>1.25E-4</v>
      </c>
      <c r="BD1152" t="s">
        <v>78</v>
      </c>
      <c r="BE1152" t="s">
        <v>74</v>
      </c>
      <c r="BF1152">
        <v>0.48069699999999999</v>
      </c>
      <c r="BG1152" t="s">
        <v>75</v>
      </c>
      <c r="BH1152">
        <v>1.25E-4</v>
      </c>
      <c r="BI1152" t="s">
        <v>78</v>
      </c>
      <c r="BJ1152">
        <v>1.9799999999999999E-4</v>
      </c>
      <c r="BK1152" t="s">
        <v>79</v>
      </c>
      <c r="BL1152" t="s">
        <v>85</v>
      </c>
    </row>
    <row r="1153" spans="1:64" x14ac:dyDescent="0.25">
      <c r="A1153">
        <v>1131</v>
      </c>
      <c r="B1153" t="s">
        <v>257</v>
      </c>
      <c r="C1153" t="s">
        <v>262</v>
      </c>
      <c r="D1153">
        <v>22</v>
      </c>
      <c r="E1153">
        <v>93</v>
      </c>
      <c r="F1153">
        <v>3</v>
      </c>
      <c r="G1153" t="s">
        <v>129</v>
      </c>
      <c r="H1153" t="s">
        <v>259</v>
      </c>
      <c r="I1153" t="s">
        <v>65</v>
      </c>
      <c r="J1153">
        <v>3</v>
      </c>
      <c r="K1153">
        <v>2024</v>
      </c>
      <c r="L1153">
        <v>1996</v>
      </c>
      <c r="M1153">
        <v>2042</v>
      </c>
      <c r="N1153">
        <v>3</v>
      </c>
      <c r="O1153">
        <v>33.986467714299998</v>
      </c>
      <c r="P1153">
        <v>0.46626052146000002</v>
      </c>
      <c r="Q1153">
        <v>100</v>
      </c>
      <c r="R1153">
        <v>2024</v>
      </c>
      <c r="S1153">
        <v>0.97</v>
      </c>
      <c r="T1153">
        <v>2026</v>
      </c>
      <c r="U1153">
        <v>0.02</v>
      </c>
      <c r="V1153">
        <v>1.73392699661E-2</v>
      </c>
      <c r="W1153">
        <v>7.5984612746399999E-3</v>
      </c>
      <c r="X1153">
        <v>1.86218231858E-2</v>
      </c>
      <c r="Y1153">
        <v>0.18747166350800001</v>
      </c>
      <c r="Z1153">
        <v>3.4965727940000003E-2</v>
      </c>
      <c r="AA1153">
        <v>9.6256055161699994</v>
      </c>
      <c r="AB1153">
        <v>0.31080405078899997</v>
      </c>
      <c r="AC1153">
        <v>2024</v>
      </c>
      <c r="AD1153">
        <v>0.77</v>
      </c>
      <c r="AE1153">
        <v>2023</v>
      </c>
      <c r="AF1153">
        <v>0.11</v>
      </c>
      <c r="AG1153">
        <v>0.91</v>
      </c>
      <c r="AH1153" t="s">
        <v>66</v>
      </c>
      <c r="AI1153" t="s">
        <v>238</v>
      </c>
      <c r="AJ1153" t="s">
        <v>239</v>
      </c>
      <c r="AK1153">
        <v>136</v>
      </c>
      <c r="AL1153" t="s">
        <v>260</v>
      </c>
      <c r="AM1153">
        <v>4</v>
      </c>
      <c r="AN1153">
        <v>13604</v>
      </c>
      <c r="AO1153" t="s">
        <v>134</v>
      </c>
      <c r="AP1153">
        <v>1101</v>
      </c>
      <c r="AQ1153" t="s">
        <v>71</v>
      </c>
      <c r="AR1153" t="s">
        <v>66</v>
      </c>
      <c r="AS1153">
        <v>2024</v>
      </c>
      <c r="AT1153">
        <v>7.5979999999999997E-3</v>
      </c>
      <c r="AU1153">
        <v>5.8100000000000001E-3</v>
      </c>
      <c r="AV1153" t="s">
        <v>80</v>
      </c>
      <c r="AW1153">
        <v>0.25779999999999997</v>
      </c>
      <c r="AX1153">
        <v>1.8622E-2</v>
      </c>
      <c r="AY1153">
        <v>1.72E-3</v>
      </c>
      <c r="AZ1153" t="s">
        <v>80</v>
      </c>
      <c r="BA1153">
        <v>0.46879999999999999</v>
      </c>
      <c r="BB1153">
        <v>0.187472</v>
      </c>
      <c r="BC1153">
        <v>7.4099999999999999E-3</v>
      </c>
      <c r="BD1153" t="s">
        <v>80</v>
      </c>
      <c r="BE1153" t="s">
        <v>74</v>
      </c>
      <c r="BF1153">
        <v>5.323E-2</v>
      </c>
      <c r="BG1153" t="s">
        <v>83</v>
      </c>
      <c r="BH1153">
        <v>7.4099999999999999E-3</v>
      </c>
      <c r="BI1153" t="s">
        <v>80</v>
      </c>
      <c r="BJ1153">
        <v>3.77E-4</v>
      </c>
      <c r="BK1153" t="s">
        <v>79</v>
      </c>
      <c r="BL1153" t="s">
        <v>85</v>
      </c>
    </row>
    <row r="1154" spans="1:64" x14ac:dyDescent="0.25">
      <c r="A1154">
        <v>1132</v>
      </c>
      <c r="B1154" t="s">
        <v>257</v>
      </c>
      <c r="C1154" t="s">
        <v>262</v>
      </c>
      <c r="D1154">
        <v>22</v>
      </c>
      <c r="E1154">
        <v>93</v>
      </c>
      <c r="F1154">
        <v>3</v>
      </c>
      <c r="G1154" t="s">
        <v>129</v>
      </c>
      <c r="H1154" t="s">
        <v>259</v>
      </c>
      <c r="I1154" t="s">
        <v>65</v>
      </c>
      <c r="J1154">
        <v>3</v>
      </c>
      <c r="K1154">
        <v>2042</v>
      </c>
      <c r="L1154">
        <v>2024</v>
      </c>
      <c r="M1154">
        <v>2055</v>
      </c>
      <c r="N1154">
        <v>3</v>
      </c>
      <c r="O1154">
        <v>21.768406581699999</v>
      </c>
      <c r="P1154">
        <v>0.427387656266</v>
      </c>
      <c r="Q1154">
        <v>3</v>
      </c>
      <c r="R1154">
        <v>2042</v>
      </c>
      <c r="S1154">
        <v>0.96</v>
      </c>
      <c r="T1154">
        <v>2043</v>
      </c>
      <c r="U1154">
        <v>0.04</v>
      </c>
      <c r="V1154">
        <v>2.5591630711800002E-2</v>
      </c>
      <c r="W1154">
        <v>1.86218231858E-2</v>
      </c>
      <c r="X1154">
        <v>2.44243681314E-2</v>
      </c>
      <c r="Y1154">
        <v>9.8092095502500004E-2</v>
      </c>
      <c r="Z1154">
        <v>2.9614459557200001E-2</v>
      </c>
      <c r="AA1154">
        <v>10.629576885600001</v>
      </c>
      <c r="AB1154">
        <v>0.26532699875600002</v>
      </c>
      <c r="AC1154">
        <v>2042</v>
      </c>
      <c r="AD1154">
        <v>0.79</v>
      </c>
      <c r="AE1154">
        <v>2043</v>
      </c>
      <c r="AF1154">
        <v>0.21</v>
      </c>
      <c r="AG1154">
        <v>0.74</v>
      </c>
      <c r="AH1154" t="s">
        <v>66</v>
      </c>
      <c r="AI1154" t="s">
        <v>238</v>
      </c>
      <c r="AJ1154" t="s">
        <v>239</v>
      </c>
      <c r="AK1154">
        <v>136</v>
      </c>
      <c r="AL1154" t="s">
        <v>260</v>
      </c>
      <c r="AM1154">
        <v>4</v>
      </c>
      <c r="AN1154">
        <v>13604</v>
      </c>
      <c r="AO1154" t="s">
        <v>134</v>
      </c>
      <c r="AP1154">
        <v>1101</v>
      </c>
      <c r="AQ1154" t="s">
        <v>71</v>
      </c>
      <c r="AR1154" t="s">
        <v>66</v>
      </c>
      <c r="AS1154">
        <v>2042</v>
      </c>
      <c r="AT1154">
        <v>1.8622E-2</v>
      </c>
      <c r="AU1154">
        <v>1.72E-3</v>
      </c>
      <c r="AV1154" t="s">
        <v>80</v>
      </c>
      <c r="AW1154">
        <v>0.46879999999999999</v>
      </c>
      <c r="AX1154">
        <v>2.4420000000000001E-2</v>
      </c>
      <c r="AY1154">
        <v>2.8600000000000001E-4</v>
      </c>
      <c r="AZ1154" t="s">
        <v>78</v>
      </c>
      <c r="BA1154">
        <v>0.71230000000000004</v>
      </c>
      <c r="BB1154">
        <v>9.8091999999999999E-2</v>
      </c>
      <c r="BC1154">
        <v>0.16730999999999999</v>
      </c>
      <c r="BD1154" t="s">
        <v>72</v>
      </c>
      <c r="BE1154" t="s">
        <v>74</v>
      </c>
      <c r="BF1154">
        <v>0.47976000000000002</v>
      </c>
      <c r="BG1154" t="s">
        <v>75</v>
      </c>
      <c r="BH1154">
        <v>0.16730999999999999</v>
      </c>
      <c r="BI1154" t="s">
        <v>72</v>
      </c>
      <c r="BJ1154">
        <v>0.18779999999999999</v>
      </c>
      <c r="BK1154" t="s">
        <v>75</v>
      </c>
      <c r="BL1154" t="s">
        <v>85</v>
      </c>
    </row>
    <row r="1155" spans="1:64" x14ac:dyDescent="0.25">
      <c r="A1155">
        <v>1133</v>
      </c>
      <c r="B1155" t="s">
        <v>257</v>
      </c>
      <c r="C1155" t="s">
        <v>262</v>
      </c>
      <c r="D1155">
        <v>22</v>
      </c>
      <c r="E1155">
        <v>93</v>
      </c>
      <c r="F1155">
        <v>3</v>
      </c>
      <c r="G1155" t="s">
        <v>129</v>
      </c>
      <c r="H1155" t="s">
        <v>259</v>
      </c>
      <c r="I1155" t="s">
        <v>65</v>
      </c>
      <c r="J1155">
        <v>3</v>
      </c>
      <c r="K1155">
        <v>2055</v>
      </c>
      <c r="L1155">
        <v>2042</v>
      </c>
      <c r="M1155">
        <v>2066</v>
      </c>
      <c r="N1155">
        <v>3</v>
      </c>
      <c r="O1155">
        <v>16.557355600800001</v>
      </c>
      <c r="P1155">
        <v>0.38985562201099999</v>
      </c>
      <c r="Q1155">
        <v>3</v>
      </c>
      <c r="R1155">
        <v>2055</v>
      </c>
      <c r="S1155">
        <v>0.92</v>
      </c>
      <c r="T1155">
        <v>2054</v>
      </c>
      <c r="U1155">
        <v>0.06</v>
      </c>
      <c r="V1155">
        <v>3.0656328624400001E-2</v>
      </c>
      <c r="W1155">
        <v>2.44243681314E-2</v>
      </c>
      <c r="X1155">
        <v>2.7528053031000001E-2</v>
      </c>
      <c r="Y1155">
        <v>7.6837320362900002E-2</v>
      </c>
      <c r="Z1155">
        <v>3.0222084562600001E-2</v>
      </c>
      <c r="AA1155">
        <v>9.5577388232599994</v>
      </c>
      <c r="AB1155">
        <v>0.27166925439900003</v>
      </c>
      <c r="AC1155">
        <v>2055</v>
      </c>
      <c r="AD1155">
        <v>0.88</v>
      </c>
      <c r="AE1155">
        <v>2054</v>
      </c>
      <c r="AF1155">
        <v>0.1</v>
      </c>
      <c r="AG1155">
        <v>0.76</v>
      </c>
      <c r="AH1155" t="s">
        <v>66</v>
      </c>
      <c r="AI1155" t="s">
        <v>238</v>
      </c>
      <c r="AJ1155" t="s">
        <v>239</v>
      </c>
      <c r="AK1155">
        <v>136</v>
      </c>
      <c r="AL1155" t="s">
        <v>260</v>
      </c>
      <c r="AM1155">
        <v>4</v>
      </c>
      <c r="AN1155">
        <v>13604</v>
      </c>
      <c r="AO1155" t="s">
        <v>134</v>
      </c>
      <c r="AP1155">
        <v>1101</v>
      </c>
      <c r="AQ1155" t="s">
        <v>71</v>
      </c>
      <c r="AR1155" t="s">
        <v>66</v>
      </c>
      <c r="AS1155">
        <v>2055</v>
      </c>
      <c r="AT1155">
        <v>2.4420000000000001E-2</v>
      </c>
      <c r="AU1155">
        <v>2.8600000000000001E-4</v>
      </c>
      <c r="AV1155" t="s">
        <v>78</v>
      </c>
      <c r="AW1155">
        <v>0.71230000000000004</v>
      </c>
      <c r="AX1155">
        <v>2.7529999999999999E-2</v>
      </c>
      <c r="AY1155">
        <v>2.87E-2</v>
      </c>
      <c r="AZ1155" t="s">
        <v>81</v>
      </c>
      <c r="BA1155">
        <v>0.4289</v>
      </c>
      <c r="BB1155">
        <v>7.6837000000000003E-2</v>
      </c>
      <c r="BC1155">
        <v>0.30664999999999998</v>
      </c>
      <c r="BD1155" t="s">
        <v>72</v>
      </c>
      <c r="BE1155" t="s">
        <v>74</v>
      </c>
      <c r="BF1155">
        <v>0.77324000000000004</v>
      </c>
      <c r="BG1155" t="s">
        <v>75</v>
      </c>
      <c r="BH1155">
        <v>0.30664999999999998</v>
      </c>
      <c r="BI1155" t="s">
        <v>72</v>
      </c>
      <c r="BJ1155">
        <v>0.51290000000000002</v>
      </c>
      <c r="BK1155" t="s">
        <v>75</v>
      </c>
      <c r="BL1155" t="s">
        <v>85</v>
      </c>
    </row>
    <row r="1156" spans="1:64" x14ac:dyDescent="0.25">
      <c r="A1156">
        <v>1134</v>
      </c>
      <c r="B1156" t="s">
        <v>257</v>
      </c>
      <c r="C1156" t="s">
        <v>262</v>
      </c>
      <c r="D1156">
        <v>22</v>
      </c>
      <c r="E1156">
        <v>93</v>
      </c>
      <c r="F1156">
        <v>3</v>
      </c>
      <c r="G1156" t="s">
        <v>129</v>
      </c>
      <c r="H1156" t="s">
        <v>259</v>
      </c>
      <c r="I1156" t="s">
        <v>65</v>
      </c>
      <c r="J1156">
        <v>3</v>
      </c>
      <c r="K1156">
        <v>2066</v>
      </c>
      <c r="L1156">
        <v>2055</v>
      </c>
      <c r="M1156">
        <v>2077</v>
      </c>
      <c r="N1156">
        <v>3</v>
      </c>
      <c r="O1156">
        <v>15.4102237689</v>
      </c>
      <c r="P1156">
        <v>0.45899994615400003</v>
      </c>
      <c r="Q1156">
        <v>94</v>
      </c>
      <c r="R1156">
        <v>2066</v>
      </c>
      <c r="S1156">
        <v>0.83</v>
      </c>
      <c r="T1156">
        <v>2065</v>
      </c>
      <c r="U1156">
        <v>0.09</v>
      </c>
      <c r="V1156">
        <v>3.88054917187E-2</v>
      </c>
      <c r="W1156">
        <v>2.7528053031000001E-2</v>
      </c>
      <c r="X1156">
        <v>3.2988113636000002E-2</v>
      </c>
      <c r="Y1156">
        <v>0.12237294697499999</v>
      </c>
      <c r="Z1156">
        <v>4.2821930147499999E-2</v>
      </c>
      <c r="AA1156">
        <v>9.9540939952700001</v>
      </c>
      <c r="AB1156">
        <v>0.36916055697200001</v>
      </c>
      <c r="AC1156">
        <v>2066</v>
      </c>
      <c r="AD1156">
        <v>0.84</v>
      </c>
      <c r="AE1156">
        <v>2065</v>
      </c>
      <c r="AF1156">
        <v>0.08</v>
      </c>
      <c r="AG1156">
        <v>0.65</v>
      </c>
      <c r="AH1156" t="s">
        <v>66</v>
      </c>
      <c r="AI1156" t="s">
        <v>238</v>
      </c>
      <c r="AJ1156" t="s">
        <v>239</v>
      </c>
      <c r="AK1156">
        <v>136</v>
      </c>
      <c r="AL1156" t="s">
        <v>260</v>
      </c>
      <c r="AM1156">
        <v>4</v>
      </c>
      <c r="AN1156">
        <v>13604</v>
      </c>
      <c r="AO1156" t="s">
        <v>134</v>
      </c>
      <c r="AP1156">
        <v>1101</v>
      </c>
      <c r="AQ1156" t="s">
        <v>71</v>
      </c>
      <c r="AR1156" t="s">
        <v>66</v>
      </c>
      <c r="AS1156">
        <v>2066</v>
      </c>
      <c r="AT1156">
        <v>2.7529999999999999E-2</v>
      </c>
      <c r="AU1156">
        <v>2.87E-2</v>
      </c>
      <c r="AV1156" t="s">
        <v>81</v>
      </c>
      <c r="AW1156">
        <v>0.4289</v>
      </c>
      <c r="AX1156">
        <v>3.2988000000000003E-2</v>
      </c>
      <c r="AY1156">
        <v>8.5599999999999999E-3</v>
      </c>
      <c r="AZ1156" t="s">
        <v>80</v>
      </c>
      <c r="BA1156">
        <v>0.55449999999999999</v>
      </c>
      <c r="BB1156">
        <v>0.12237000000000001</v>
      </c>
      <c r="BC1156">
        <v>0.20033000000000001</v>
      </c>
      <c r="BD1156" t="s">
        <v>72</v>
      </c>
      <c r="BE1156" t="s">
        <v>74</v>
      </c>
      <c r="BF1156">
        <v>0.71023999999999998</v>
      </c>
      <c r="BG1156" t="s">
        <v>75</v>
      </c>
      <c r="BH1156">
        <v>0.20033000000000001</v>
      </c>
      <c r="BI1156" t="s">
        <v>72</v>
      </c>
      <c r="BJ1156">
        <v>0.38729999999999998</v>
      </c>
      <c r="BK1156" t="s">
        <v>75</v>
      </c>
      <c r="BL1156" t="s">
        <v>85</v>
      </c>
    </row>
    <row r="1157" spans="1:64" x14ac:dyDescent="0.25">
      <c r="A1157">
        <v>1135</v>
      </c>
      <c r="B1157" t="s">
        <v>257</v>
      </c>
      <c r="C1157" t="s">
        <v>262</v>
      </c>
      <c r="D1157">
        <v>22</v>
      </c>
      <c r="E1157">
        <v>93</v>
      </c>
      <c r="F1157">
        <v>3</v>
      </c>
      <c r="G1157" t="s">
        <v>129</v>
      </c>
      <c r="H1157" t="s">
        <v>259</v>
      </c>
      <c r="I1157" t="s">
        <v>65</v>
      </c>
      <c r="J1157">
        <v>3</v>
      </c>
      <c r="K1157">
        <v>2077</v>
      </c>
      <c r="L1157">
        <v>2066</v>
      </c>
      <c r="M1157">
        <v>2085</v>
      </c>
      <c r="N1157">
        <v>94</v>
      </c>
      <c r="O1157">
        <v>12.6387028534</v>
      </c>
      <c r="P1157">
        <v>0.37048576400299998</v>
      </c>
      <c r="Q1157">
        <v>100</v>
      </c>
      <c r="R1157">
        <v>2077</v>
      </c>
      <c r="S1157">
        <v>0.54</v>
      </c>
      <c r="T1157">
        <v>2075</v>
      </c>
      <c r="U1157">
        <v>0.28000000000000003</v>
      </c>
      <c r="V1157">
        <v>3.5630160818800001E-2</v>
      </c>
      <c r="W1157">
        <v>3.2988113636000002E-2</v>
      </c>
      <c r="X1157">
        <v>1.1670704364200001E-2</v>
      </c>
      <c r="Y1157">
        <v>0.15050329816499999</v>
      </c>
      <c r="Z1157">
        <v>4.0125375000300001E-2</v>
      </c>
      <c r="AA1157">
        <v>10.137423459800001</v>
      </c>
      <c r="AB1157">
        <v>0.341420118785</v>
      </c>
      <c r="AC1157">
        <v>2077</v>
      </c>
      <c r="AD1157">
        <v>0.53</v>
      </c>
      <c r="AE1157">
        <v>2078</v>
      </c>
      <c r="AF1157">
        <v>0.32</v>
      </c>
      <c r="AG1157">
        <v>0.36</v>
      </c>
      <c r="AH1157" t="s">
        <v>66</v>
      </c>
      <c r="AI1157" t="s">
        <v>238</v>
      </c>
      <c r="AJ1157" t="s">
        <v>239</v>
      </c>
      <c r="AK1157">
        <v>136</v>
      </c>
      <c r="AL1157" t="s">
        <v>260</v>
      </c>
      <c r="AM1157">
        <v>4</v>
      </c>
      <c r="AN1157">
        <v>13604</v>
      </c>
      <c r="AO1157" t="s">
        <v>134</v>
      </c>
      <c r="AP1157">
        <v>1101</v>
      </c>
      <c r="AQ1157" t="s">
        <v>71</v>
      </c>
      <c r="AR1157" t="s">
        <v>66</v>
      </c>
      <c r="AS1157">
        <v>2077</v>
      </c>
      <c r="AT1157">
        <v>3.2988000000000003E-2</v>
      </c>
      <c r="AU1157">
        <v>8.5599999999999999E-3</v>
      </c>
      <c r="AV1157" t="s">
        <v>80</v>
      </c>
      <c r="AW1157">
        <v>0.55449999999999999</v>
      </c>
      <c r="AX1157">
        <v>1.167E-2</v>
      </c>
      <c r="AY1157">
        <v>0.42799999999999999</v>
      </c>
      <c r="AZ1157" t="s">
        <v>72</v>
      </c>
      <c r="BA1157">
        <v>0.1076</v>
      </c>
      <c r="BB1157">
        <v>0.15049999999999999</v>
      </c>
      <c r="BC1157">
        <v>0.13100000000000001</v>
      </c>
      <c r="BD1157" t="s">
        <v>72</v>
      </c>
      <c r="BE1157" t="s">
        <v>74</v>
      </c>
      <c r="BF1157">
        <v>0.248</v>
      </c>
      <c r="BG1157" t="s">
        <v>75</v>
      </c>
      <c r="BH1157">
        <v>0.13100000000000001</v>
      </c>
      <c r="BI1157" t="s">
        <v>72</v>
      </c>
      <c r="BJ1157">
        <v>0.25280000000000002</v>
      </c>
      <c r="BK1157" t="s">
        <v>75</v>
      </c>
      <c r="BL1157" t="s">
        <v>85</v>
      </c>
    </row>
    <row r="1158" spans="1:64" x14ac:dyDescent="0.25">
      <c r="A1158">
        <v>1136</v>
      </c>
      <c r="B1158" t="s">
        <v>257</v>
      </c>
      <c r="C1158" t="s">
        <v>262</v>
      </c>
      <c r="D1158">
        <v>22</v>
      </c>
      <c r="E1158">
        <v>93</v>
      </c>
      <c r="F1158">
        <v>3</v>
      </c>
      <c r="G1158" t="s">
        <v>129</v>
      </c>
      <c r="H1158" t="s">
        <v>259</v>
      </c>
      <c r="I1158" t="s">
        <v>65</v>
      </c>
      <c r="J1158">
        <v>3</v>
      </c>
      <c r="K1158">
        <v>2085</v>
      </c>
      <c r="L1158">
        <v>2077</v>
      </c>
      <c r="M1158">
        <v>2093</v>
      </c>
      <c r="N1158">
        <v>100</v>
      </c>
      <c r="O1158">
        <v>12.9620009944</v>
      </c>
      <c r="P1158">
        <v>0.39478425997099997</v>
      </c>
      <c r="Q1158">
        <v>100</v>
      </c>
      <c r="R1158">
        <v>2085</v>
      </c>
      <c r="S1158">
        <v>0.99</v>
      </c>
      <c r="T1158">
        <v>2084</v>
      </c>
      <c r="U1158">
        <v>0.01</v>
      </c>
      <c r="V1158">
        <v>4.21710465668E-2</v>
      </c>
      <c r="W1158">
        <v>1.1670704364200001E-2</v>
      </c>
      <c r="X1158">
        <v>2.94449107106E-2</v>
      </c>
      <c r="Y1158">
        <v>0.220753561515</v>
      </c>
      <c r="Z1158">
        <v>4.21710465668E-2</v>
      </c>
      <c r="AA1158">
        <v>12.961511001</v>
      </c>
      <c r="AB1158">
        <v>0.39345916177000001</v>
      </c>
      <c r="AC1158">
        <v>2085</v>
      </c>
      <c r="AD1158">
        <v>0.99</v>
      </c>
      <c r="AE1158">
        <v>2086</v>
      </c>
      <c r="AF1158">
        <v>0.01</v>
      </c>
      <c r="AG1158">
        <v>0.93</v>
      </c>
      <c r="AH1158" t="s">
        <v>66</v>
      </c>
      <c r="AI1158" t="s">
        <v>238</v>
      </c>
      <c r="AJ1158" t="s">
        <v>239</v>
      </c>
      <c r="AK1158">
        <v>136</v>
      </c>
      <c r="AL1158" t="s">
        <v>260</v>
      </c>
      <c r="AM1158">
        <v>4</v>
      </c>
      <c r="AN1158">
        <v>13604</v>
      </c>
      <c r="AO1158" t="s">
        <v>134</v>
      </c>
      <c r="AP1158">
        <v>1101</v>
      </c>
      <c r="AQ1158" t="s">
        <v>71</v>
      </c>
      <c r="AR1158" t="s">
        <v>66</v>
      </c>
      <c r="AS1158">
        <v>2085</v>
      </c>
      <c r="AT1158">
        <v>1.167E-2</v>
      </c>
      <c r="AU1158">
        <v>0.42799999999999999</v>
      </c>
      <c r="AV1158" t="s">
        <v>72</v>
      </c>
      <c r="AW1158">
        <v>0.1076</v>
      </c>
      <c r="AX1158">
        <v>2.9444999999999999E-2</v>
      </c>
      <c r="AY1158">
        <v>3.0699999999999998E-4</v>
      </c>
      <c r="AZ1158" t="s">
        <v>78</v>
      </c>
      <c r="BA1158">
        <v>0.90190000000000003</v>
      </c>
      <c r="BB1158">
        <v>0.22075</v>
      </c>
      <c r="BC1158">
        <v>5.9699999999999996E-3</v>
      </c>
      <c r="BD1158" t="s">
        <v>80</v>
      </c>
      <c r="BE1158" t="s">
        <v>74</v>
      </c>
      <c r="BF1158">
        <v>0.23713999999999999</v>
      </c>
      <c r="BG1158" t="s">
        <v>75</v>
      </c>
      <c r="BH1158">
        <v>5.9699999999999996E-3</v>
      </c>
      <c r="BI1158" t="s">
        <v>80</v>
      </c>
      <c r="BJ1158">
        <v>1.034E-2</v>
      </c>
      <c r="BK1158" t="s">
        <v>82</v>
      </c>
      <c r="BL1158" t="s">
        <v>85</v>
      </c>
    </row>
    <row r="1159" spans="1:64" x14ac:dyDescent="0.25">
      <c r="A1159">
        <v>1137</v>
      </c>
      <c r="B1159" t="s">
        <v>257</v>
      </c>
      <c r="C1159" t="s">
        <v>262</v>
      </c>
      <c r="D1159">
        <v>22</v>
      </c>
      <c r="E1159">
        <v>93</v>
      </c>
      <c r="F1159">
        <v>3</v>
      </c>
      <c r="G1159" t="s">
        <v>129</v>
      </c>
      <c r="H1159" t="s">
        <v>259</v>
      </c>
      <c r="I1159" t="s">
        <v>65</v>
      </c>
      <c r="J1159">
        <v>3</v>
      </c>
      <c r="K1159">
        <v>2093</v>
      </c>
      <c r="L1159">
        <v>2085</v>
      </c>
      <c r="M1159">
        <v>2100</v>
      </c>
      <c r="N1159">
        <v>100</v>
      </c>
      <c r="O1159">
        <v>11.041706125499999</v>
      </c>
      <c r="P1159">
        <v>0.27593582604400002</v>
      </c>
      <c r="Q1159">
        <v>100</v>
      </c>
      <c r="R1159">
        <v>2093</v>
      </c>
      <c r="S1159">
        <v>0.93</v>
      </c>
      <c r="T1159">
        <v>2091</v>
      </c>
      <c r="U1159">
        <v>0.03</v>
      </c>
      <c r="V1159">
        <v>3.2743151784600001E-2</v>
      </c>
      <c r="W1159">
        <v>2.94449107106E-2</v>
      </c>
      <c r="X1159">
        <v>8.5922023709100008E-3</v>
      </c>
      <c r="Y1159">
        <v>0.137245952438</v>
      </c>
      <c r="Z1159">
        <v>3.2743151784600001E-2</v>
      </c>
      <c r="AA1159">
        <v>11.089768809700001</v>
      </c>
      <c r="AB1159">
        <v>0.27403027771999999</v>
      </c>
      <c r="AC1159">
        <v>2093</v>
      </c>
      <c r="AD1159">
        <v>0.9</v>
      </c>
      <c r="AE1159">
        <v>2094</v>
      </c>
      <c r="AF1159">
        <v>0.04</v>
      </c>
      <c r="AG1159">
        <v>0.31</v>
      </c>
      <c r="AH1159" t="s">
        <v>66</v>
      </c>
      <c r="AI1159" t="s">
        <v>238</v>
      </c>
      <c r="AJ1159" t="s">
        <v>239</v>
      </c>
      <c r="AK1159">
        <v>136</v>
      </c>
      <c r="AL1159" t="s">
        <v>260</v>
      </c>
      <c r="AM1159">
        <v>4</v>
      </c>
      <c r="AN1159">
        <v>13604</v>
      </c>
      <c r="AO1159" t="s">
        <v>134</v>
      </c>
      <c r="AP1159">
        <v>1101</v>
      </c>
      <c r="AQ1159" t="s">
        <v>71</v>
      </c>
      <c r="AR1159" t="s">
        <v>66</v>
      </c>
      <c r="AS1159">
        <v>2093</v>
      </c>
      <c r="AT1159">
        <v>2.9444999999999999E-2</v>
      </c>
      <c r="AU1159">
        <v>3.0699999999999998E-4</v>
      </c>
      <c r="AV1159" t="s">
        <v>78</v>
      </c>
      <c r="AW1159">
        <v>0.90190000000000003</v>
      </c>
      <c r="AX1159">
        <v>8.5920000000000007E-3</v>
      </c>
      <c r="AY1159">
        <v>0.59299999999999997</v>
      </c>
      <c r="AZ1159" t="s">
        <v>72</v>
      </c>
      <c r="BA1159">
        <v>6.1120000000000001E-2</v>
      </c>
      <c r="BB1159">
        <v>0.13724600000000001</v>
      </c>
      <c r="BC1159">
        <v>4.4699999999999997E-2</v>
      </c>
      <c r="BD1159" t="s">
        <v>81</v>
      </c>
      <c r="BE1159" t="s">
        <v>74</v>
      </c>
      <c r="BF1159">
        <v>0.1618</v>
      </c>
      <c r="BG1159" t="s">
        <v>75</v>
      </c>
      <c r="BH1159">
        <v>4.4699999999999997E-2</v>
      </c>
      <c r="BI1159" t="s">
        <v>81</v>
      </c>
      <c r="BJ1159">
        <v>8.7090000000000001E-2</v>
      </c>
      <c r="BK1159" t="s">
        <v>83</v>
      </c>
      <c r="BL1159" t="s">
        <v>85</v>
      </c>
    </row>
    <row r="1160" spans="1:64" x14ac:dyDescent="0.25">
      <c r="A1160" t="s">
        <v>0</v>
      </c>
      <c r="B1160" t="s">
        <v>1</v>
      </c>
      <c r="C1160" t="s">
        <v>2</v>
      </c>
      <c r="D1160" t="s">
        <v>3</v>
      </c>
      <c r="E1160" t="s">
        <v>4</v>
      </c>
      <c r="F1160" t="s">
        <v>5</v>
      </c>
      <c r="G1160" t="s">
        <v>6</v>
      </c>
      <c r="H1160" t="s">
        <v>7</v>
      </c>
      <c r="I1160" t="s">
        <v>8</v>
      </c>
      <c r="J1160" t="s">
        <v>9</v>
      </c>
      <c r="K1160" t="s">
        <v>10</v>
      </c>
      <c r="L1160" t="s">
        <v>11</v>
      </c>
      <c r="M1160" t="s">
        <v>12</v>
      </c>
      <c r="N1160" t="s">
        <v>13</v>
      </c>
      <c r="O1160" t="s">
        <v>14</v>
      </c>
      <c r="P1160" t="s">
        <v>15</v>
      </c>
      <c r="Q1160" t="s">
        <v>16</v>
      </c>
      <c r="R1160" t="s">
        <v>17</v>
      </c>
      <c r="S1160" t="s">
        <v>18</v>
      </c>
      <c r="T1160" t="s">
        <v>19</v>
      </c>
      <c r="U1160" t="s">
        <v>20</v>
      </c>
      <c r="V1160" t="s">
        <v>21</v>
      </c>
      <c r="W1160" t="s">
        <v>22</v>
      </c>
      <c r="X1160" t="s">
        <v>23</v>
      </c>
      <c r="Y1160" t="s">
        <v>24</v>
      </c>
      <c r="Z1160" t="s">
        <v>25</v>
      </c>
      <c r="AA1160" t="s">
        <v>26</v>
      </c>
      <c r="AB1160" t="s">
        <v>27</v>
      </c>
      <c r="AC1160" t="s">
        <v>28</v>
      </c>
      <c r="AD1160" t="s">
        <v>29</v>
      </c>
      <c r="AE1160" t="s">
        <v>30</v>
      </c>
      <c r="AF1160" t="s">
        <v>31</v>
      </c>
      <c r="AG1160" t="s">
        <v>32</v>
      </c>
      <c r="AH1160" t="s">
        <v>33</v>
      </c>
      <c r="AI1160" t="s">
        <v>34</v>
      </c>
      <c r="AJ1160" t="s">
        <v>35</v>
      </c>
      <c r="AK1160" t="s">
        <v>36</v>
      </c>
      <c r="AL1160" t="s">
        <v>7</v>
      </c>
      <c r="AM1160" t="s">
        <v>37</v>
      </c>
      <c r="AN1160" t="s">
        <v>38</v>
      </c>
      <c r="AO1160" t="s">
        <v>39</v>
      </c>
      <c r="AP1160" t="s">
        <v>40</v>
      </c>
      <c r="AQ1160" t="s">
        <v>41</v>
      </c>
      <c r="AR1160" t="s">
        <v>33</v>
      </c>
      <c r="AS1160" t="s">
        <v>42</v>
      </c>
      <c r="AT1160" t="s">
        <v>43</v>
      </c>
      <c r="AU1160" t="s">
        <v>44</v>
      </c>
      <c r="AV1160" t="s">
        <v>45</v>
      </c>
      <c r="AW1160" t="s">
        <v>46</v>
      </c>
      <c r="AX1160" t="s">
        <v>47</v>
      </c>
      <c r="AY1160" t="s">
        <v>48</v>
      </c>
      <c r="AZ1160" t="s">
        <v>49</v>
      </c>
      <c r="BA1160" t="s">
        <v>50</v>
      </c>
      <c r="BB1160" t="s">
        <v>51</v>
      </c>
      <c r="BC1160" t="s">
        <v>52</v>
      </c>
      <c r="BD1160" t="s">
        <v>53</v>
      </c>
      <c r="BE1160" t="s">
        <v>33</v>
      </c>
      <c r="BF1160" t="s">
        <v>54</v>
      </c>
      <c r="BG1160" t="s">
        <v>55</v>
      </c>
      <c r="BH1160" t="s">
        <v>56</v>
      </c>
      <c r="BI1160" t="s">
        <v>57</v>
      </c>
      <c r="BJ1160" t="s">
        <v>58</v>
      </c>
      <c r="BK1160" t="s">
        <v>59</v>
      </c>
      <c r="BL1160" t="s">
        <v>60</v>
      </c>
    </row>
    <row r="1161" spans="1:64" x14ac:dyDescent="0.25">
      <c r="A1161">
        <v>1138</v>
      </c>
      <c r="B1161" t="s">
        <v>263</v>
      </c>
      <c r="C1161" t="s">
        <v>264</v>
      </c>
      <c r="D1161">
        <v>23</v>
      </c>
      <c r="E1161">
        <v>94</v>
      </c>
      <c r="F1161">
        <v>1</v>
      </c>
      <c r="G1161" t="s">
        <v>129</v>
      </c>
      <c r="H1161" t="s">
        <v>265</v>
      </c>
      <c r="I1161" t="s">
        <v>65</v>
      </c>
      <c r="J1161">
        <v>41</v>
      </c>
      <c r="K1161">
        <v>1883</v>
      </c>
      <c r="L1161">
        <v>1861</v>
      </c>
      <c r="M1161">
        <v>1893</v>
      </c>
      <c r="N1161">
        <v>100</v>
      </c>
      <c r="O1161">
        <v>15.0507882434</v>
      </c>
      <c r="P1161">
        <v>-0.24007019002999999</v>
      </c>
      <c r="Q1161">
        <v>100</v>
      </c>
      <c r="R1161">
        <v>1883</v>
      </c>
      <c r="S1161">
        <v>0.82</v>
      </c>
      <c r="T1161">
        <v>1875</v>
      </c>
      <c r="U1161">
        <v>0.17</v>
      </c>
      <c r="V1161">
        <v>-9.2332951757800007E-3</v>
      </c>
      <c r="W1161">
        <v>-3.3224637668599999E-3</v>
      </c>
      <c r="X1161">
        <v>4.0476929294799999E-2</v>
      </c>
      <c r="Y1161">
        <v>-0.42610237925599997</v>
      </c>
      <c r="Z1161">
        <v>-7.9290698552900007E-3</v>
      </c>
      <c r="AA1161">
        <v>5.8864882379800001</v>
      </c>
      <c r="AB1161">
        <v>-0.183075652295</v>
      </c>
      <c r="AC1161">
        <v>1883</v>
      </c>
      <c r="AD1161">
        <v>0.99</v>
      </c>
      <c r="AE1161">
        <v>1889</v>
      </c>
      <c r="AF1161">
        <v>0.01</v>
      </c>
      <c r="AG1161">
        <v>0.96</v>
      </c>
      <c r="AH1161" t="s">
        <v>66</v>
      </c>
      <c r="AI1161" t="s">
        <v>238</v>
      </c>
      <c r="AJ1161" t="s">
        <v>239</v>
      </c>
      <c r="AK1161">
        <v>136</v>
      </c>
      <c r="AL1161" t="s">
        <v>266</v>
      </c>
      <c r="AM1161">
        <v>1</v>
      </c>
      <c r="AN1161">
        <v>13601</v>
      </c>
      <c r="AO1161" t="s">
        <v>134</v>
      </c>
      <c r="AP1161">
        <v>1101</v>
      </c>
      <c r="AQ1161" t="s">
        <v>71</v>
      </c>
      <c r="AR1161" t="s">
        <v>66</v>
      </c>
      <c r="AS1161">
        <v>1883</v>
      </c>
      <c r="AT1161">
        <v>-3.3219999999999999E-3</v>
      </c>
      <c r="AU1161">
        <v>0.33600000000000002</v>
      </c>
      <c r="AV1161" t="s">
        <v>72</v>
      </c>
      <c r="AW1161">
        <v>4.4139999999999999E-2</v>
      </c>
      <c r="AX1161">
        <v>4.0476999999999999E-2</v>
      </c>
      <c r="AY1161">
        <v>3.6600000000000001E-3</v>
      </c>
      <c r="AZ1161" t="s">
        <v>80</v>
      </c>
      <c r="BA1161">
        <v>0.67269999999999996</v>
      </c>
      <c r="BB1161">
        <v>-0.42609999999999998</v>
      </c>
      <c r="BC1161">
        <v>1.4E-5</v>
      </c>
      <c r="BD1161" t="s">
        <v>78</v>
      </c>
      <c r="BE1161" t="s">
        <v>74</v>
      </c>
      <c r="BF1161">
        <v>8.6499999999999999E-4</v>
      </c>
      <c r="BG1161" t="s">
        <v>79</v>
      </c>
      <c r="BH1161">
        <v>1.4E-5</v>
      </c>
      <c r="BI1161" t="s">
        <v>78</v>
      </c>
      <c r="BJ1161">
        <v>6.2000000000000003E-5</v>
      </c>
      <c r="BK1161" t="s">
        <v>79</v>
      </c>
      <c r="BL1161" t="s">
        <v>85</v>
      </c>
    </row>
    <row r="1162" spans="1:64" x14ac:dyDescent="0.25">
      <c r="A1162">
        <v>1139</v>
      </c>
      <c r="B1162" t="s">
        <v>263</v>
      </c>
      <c r="C1162" t="s">
        <v>264</v>
      </c>
      <c r="D1162">
        <v>23</v>
      </c>
      <c r="E1162">
        <v>94</v>
      </c>
      <c r="F1162">
        <v>1</v>
      </c>
      <c r="G1162" t="s">
        <v>129</v>
      </c>
      <c r="H1162" t="s">
        <v>265</v>
      </c>
      <c r="I1162" t="s">
        <v>65</v>
      </c>
      <c r="J1162">
        <v>41</v>
      </c>
      <c r="K1162">
        <v>1893</v>
      </c>
      <c r="L1162">
        <v>1883</v>
      </c>
      <c r="M1162">
        <v>1976</v>
      </c>
      <c r="N1162">
        <v>100</v>
      </c>
      <c r="O1162">
        <v>38.588902013400002</v>
      </c>
      <c r="P1162">
        <v>0.39928996921400001</v>
      </c>
      <c r="Q1162">
        <v>100</v>
      </c>
      <c r="R1162">
        <v>1893</v>
      </c>
      <c r="S1162">
        <v>1</v>
      </c>
      <c r="T1162">
        <v>0</v>
      </c>
      <c r="U1162">
        <v>0</v>
      </c>
      <c r="V1162">
        <v>3.44874675474E-3</v>
      </c>
      <c r="W1162">
        <v>4.0476929294799999E-2</v>
      </c>
      <c r="X1162">
        <v>1.30509811007E-3</v>
      </c>
      <c r="Y1162">
        <v>0.16213626181099999</v>
      </c>
      <c r="Z1162">
        <v>3.4364530639800002E-2</v>
      </c>
      <c r="AA1162">
        <v>9.2013738181099995</v>
      </c>
      <c r="AB1162">
        <v>0.31478918491300001</v>
      </c>
      <c r="AC1162">
        <v>1893</v>
      </c>
      <c r="AD1162">
        <v>0.79</v>
      </c>
      <c r="AE1162">
        <v>1889</v>
      </c>
      <c r="AF1162">
        <v>0.17</v>
      </c>
      <c r="AG1162">
        <v>0.56000000000000005</v>
      </c>
      <c r="AH1162" t="s">
        <v>66</v>
      </c>
      <c r="AI1162" t="s">
        <v>238</v>
      </c>
      <c r="AJ1162" t="s">
        <v>239</v>
      </c>
      <c r="AK1162">
        <v>136</v>
      </c>
      <c r="AL1162" t="s">
        <v>266</v>
      </c>
      <c r="AM1162">
        <v>1</v>
      </c>
      <c r="AN1162">
        <v>13601</v>
      </c>
      <c r="AO1162" t="s">
        <v>134</v>
      </c>
      <c r="AP1162">
        <v>1101</v>
      </c>
      <c r="AQ1162" t="s">
        <v>71</v>
      </c>
      <c r="AR1162" t="s">
        <v>66</v>
      </c>
      <c r="AS1162">
        <v>1893</v>
      </c>
      <c r="AT1162">
        <v>4.0476999999999999E-2</v>
      </c>
      <c r="AU1162">
        <v>3.6600000000000001E-3</v>
      </c>
      <c r="AV1162" t="s">
        <v>80</v>
      </c>
      <c r="AW1162">
        <v>0.67269999999999996</v>
      </c>
      <c r="AX1162">
        <v>1.305E-3</v>
      </c>
      <c r="AY1162">
        <v>5.1900000000000002E-2</v>
      </c>
      <c r="AZ1162" t="s">
        <v>73</v>
      </c>
      <c r="BA1162">
        <v>4.5850000000000002E-2</v>
      </c>
      <c r="BB1162">
        <v>0.16213630000000001</v>
      </c>
      <c r="BC1162">
        <v>6.93E-2</v>
      </c>
      <c r="BD1162" t="s">
        <v>73</v>
      </c>
      <c r="BE1162" t="s">
        <v>74</v>
      </c>
      <c r="BF1162">
        <v>1.3100000000000001E-2</v>
      </c>
      <c r="BG1162" t="s">
        <v>82</v>
      </c>
      <c r="BH1162">
        <v>6.93E-2</v>
      </c>
      <c r="BI1162" t="s">
        <v>73</v>
      </c>
      <c r="BJ1162">
        <v>0</v>
      </c>
      <c r="BK1162" t="s">
        <v>79</v>
      </c>
      <c r="BL1162" t="s">
        <v>85</v>
      </c>
    </row>
    <row r="1163" spans="1:64" x14ac:dyDescent="0.25">
      <c r="A1163">
        <v>1140</v>
      </c>
      <c r="B1163" t="s">
        <v>263</v>
      </c>
      <c r="C1163" t="s">
        <v>264</v>
      </c>
      <c r="D1163">
        <v>23</v>
      </c>
      <c r="E1163">
        <v>94</v>
      </c>
      <c r="F1163">
        <v>1</v>
      </c>
      <c r="G1163" t="s">
        <v>129</v>
      </c>
      <c r="H1163" t="s">
        <v>265</v>
      </c>
      <c r="I1163" t="s">
        <v>65</v>
      </c>
      <c r="J1163">
        <v>41</v>
      </c>
      <c r="K1163">
        <v>1976</v>
      </c>
      <c r="L1163">
        <v>1893</v>
      </c>
      <c r="M1163">
        <v>1995</v>
      </c>
      <c r="N1163">
        <v>100</v>
      </c>
      <c r="O1163">
        <v>31.154649530499999</v>
      </c>
      <c r="P1163">
        <v>0.24523596108599999</v>
      </c>
      <c r="Q1163">
        <v>100</v>
      </c>
      <c r="R1163">
        <v>1976</v>
      </c>
      <c r="S1163">
        <v>1</v>
      </c>
      <c r="T1163">
        <v>0</v>
      </c>
      <c r="U1163">
        <v>0</v>
      </c>
      <c r="V1163">
        <v>2.9146084367800001E-3</v>
      </c>
      <c r="W1163">
        <v>1.30509811007E-3</v>
      </c>
      <c r="X1163">
        <v>4.2031944437899999E-3</v>
      </c>
      <c r="Y1163">
        <v>0.14942086353299999</v>
      </c>
      <c r="Z1163">
        <v>2.0764658088500001E-2</v>
      </c>
      <c r="AA1163">
        <v>8.3647818404100001</v>
      </c>
      <c r="AB1163">
        <v>0.19458119051700001</v>
      </c>
      <c r="AC1163">
        <v>1976</v>
      </c>
      <c r="AD1163">
        <v>0.95</v>
      </c>
      <c r="AE1163">
        <v>1970</v>
      </c>
      <c r="AF1163">
        <v>0.02</v>
      </c>
      <c r="AG1163">
        <v>0.57999999999999996</v>
      </c>
      <c r="AH1163" t="s">
        <v>66</v>
      </c>
      <c r="AI1163" t="s">
        <v>238</v>
      </c>
      <c r="AJ1163" t="s">
        <v>239</v>
      </c>
      <c r="AK1163">
        <v>136</v>
      </c>
      <c r="AL1163" t="s">
        <v>266</v>
      </c>
      <c r="AM1163">
        <v>1</v>
      </c>
      <c r="AN1163">
        <v>13601</v>
      </c>
      <c r="AO1163" t="s">
        <v>134</v>
      </c>
      <c r="AP1163">
        <v>1101</v>
      </c>
      <c r="AQ1163" t="s">
        <v>71</v>
      </c>
      <c r="AR1163" t="s">
        <v>66</v>
      </c>
      <c r="AS1163">
        <v>1976</v>
      </c>
      <c r="AT1163">
        <v>1.305E-3</v>
      </c>
      <c r="AU1163">
        <v>5.1900000000000002E-2</v>
      </c>
      <c r="AV1163" t="s">
        <v>73</v>
      </c>
      <c r="AW1163">
        <v>4.5850000000000002E-2</v>
      </c>
      <c r="AX1163">
        <v>4.2030000000000001E-3</v>
      </c>
      <c r="AY1163">
        <v>0.46</v>
      </c>
      <c r="AZ1163" t="s">
        <v>72</v>
      </c>
      <c r="BA1163">
        <v>3.2509999999999997E-2</v>
      </c>
      <c r="BB1163">
        <v>0.149421</v>
      </c>
      <c r="BC1163">
        <v>4.8399999999999999E-2</v>
      </c>
      <c r="BD1163" t="s">
        <v>81</v>
      </c>
      <c r="BE1163" t="s">
        <v>74</v>
      </c>
      <c r="BF1163">
        <v>0.63029999999999997</v>
      </c>
      <c r="BG1163" t="s">
        <v>75</v>
      </c>
      <c r="BH1163">
        <v>4.8399999999999999E-2</v>
      </c>
      <c r="BI1163" t="s">
        <v>81</v>
      </c>
      <c r="BJ1163">
        <v>2.0470000000000002E-3</v>
      </c>
      <c r="BK1163" t="s">
        <v>76</v>
      </c>
      <c r="BL1163" t="s">
        <v>85</v>
      </c>
    </row>
    <row r="1164" spans="1:64" x14ac:dyDescent="0.25">
      <c r="A1164">
        <v>1141</v>
      </c>
      <c r="B1164" t="s">
        <v>263</v>
      </c>
      <c r="C1164" t="s">
        <v>264</v>
      </c>
      <c r="D1164">
        <v>23</v>
      </c>
      <c r="E1164">
        <v>94</v>
      </c>
      <c r="F1164">
        <v>1</v>
      </c>
      <c r="G1164" t="s">
        <v>129</v>
      </c>
      <c r="H1164" t="s">
        <v>265</v>
      </c>
      <c r="I1164" t="s">
        <v>65</v>
      </c>
      <c r="J1164">
        <v>41</v>
      </c>
      <c r="K1164">
        <v>1995</v>
      </c>
      <c r="L1164">
        <v>1976</v>
      </c>
      <c r="M1164">
        <v>2020</v>
      </c>
      <c r="N1164">
        <v>100</v>
      </c>
      <c r="O1164">
        <v>30.151106395599999</v>
      </c>
      <c r="P1164">
        <v>0.45788860677900001</v>
      </c>
      <c r="Q1164">
        <v>100</v>
      </c>
      <c r="R1164">
        <v>1995</v>
      </c>
      <c r="S1164">
        <v>0.99</v>
      </c>
      <c r="T1164">
        <v>1999</v>
      </c>
      <c r="U1164">
        <v>0.01</v>
      </c>
      <c r="V1164">
        <v>1.78976485785E-2</v>
      </c>
      <c r="W1164">
        <v>4.2031944437899999E-3</v>
      </c>
      <c r="X1164">
        <v>1.20286679486E-2</v>
      </c>
      <c r="Y1164">
        <v>0.26453847193300001</v>
      </c>
      <c r="Z1164">
        <v>3.0475876226499998E-2</v>
      </c>
      <c r="AA1164">
        <v>8.3980175885499992</v>
      </c>
      <c r="AB1164">
        <v>0.33770799453099998</v>
      </c>
      <c r="AC1164">
        <v>1995</v>
      </c>
      <c r="AD1164">
        <v>0.95</v>
      </c>
      <c r="AE1164">
        <v>1994</v>
      </c>
      <c r="AF1164">
        <v>0.03</v>
      </c>
      <c r="AG1164">
        <v>0.98</v>
      </c>
      <c r="AH1164" t="s">
        <v>66</v>
      </c>
      <c r="AI1164" t="s">
        <v>238</v>
      </c>
      <c r="AJ1164" t="s">
        <v>239</v>
      </c>
      <c r="AK1164">
        <v>136</v>
      </c>
      <c r="AL1164" t="s">
        <v>266</v>
      </c>
      <c r="AM1164">
        <v>1</v>
      </c>
      <c r="AN1164">
        <v>13601</v>
      </c>
      <c r="AO1164" t="s">
        <v>134</v>
      </c>
      <c r="AP1164">
        <v>1101</v>
      </c>
      <c r="AQ1164" t="s">
        <v>71</v>
      </c>
      <c r="AR1164" t="s">
        <v>66</v>
      </c>
      <c r="AS1164">
        <v>1995</v>
      </c>
      <c r="AT1164">
        <v>4.2030000000000001E-3</v>
      </c>
      <c r="AU1164">
        <v>0.46</v>
      </c>
      <c r="AV1164" t="s">
        <v>72</v>
      </c>
      <c r="AW1164">
        <v>3.2509999999999997E-2</v>
      </c>
      <c r="AX1164">
        <v>1.2029E-2</v>
      </c>
      <c r="AY1164">
        <v>6.0000000000000001E-3</v>
      </c>
      <c r="AZ1164" t="s">
        <v>80</v>
      </c>
      <c r="BA1164">
        <v>0.2848</v>
      </c>
      <c r="BB1164">
        <v>0.264538</v>
      </c>
      <c r="BC1164">
        <v>3.0599999999999998E-3</v>
      </c>
      <c r="BD1164" t="s">
        <v>80</v>
      </c>
      <c r="BE1164" t="s">
        <v>74</v>
      </c>
      <c r="BF1164">
        <v>0.26882</v>
      </c>
      <c r="BG1164" t="s">
        <v>75</v>
      </c>
      <c r="BH1164">
        <v>3.0599999999999998E-3</v>
      </c>
      <c r="BI1164" t="s">
        <v>80</v>
      </c>
      <c r="BJ1164">
        <v>1.055E-2</v>
      </c>
      <c r="BK1164" t="s">
        <v>82</v>
      </c>
      <c r="BL1164" t="s">
        <v>85</v>
      </c>
    </row>
    <row r="1165" spans="1:64" x14ac:dyDescent="0.25">
      <c r="A1165">
        <v>1142</v>
      </c>
      <c r="B1165" t="s">
        <v>263</v>
      </c>
      <c r="C1165" t="s">
        <v>264</v>
      </c>
      <c r="D1165">
        <v>23</v>
      </c>
      <c r="E1165">
        <v>94</v>
      </c>
      <c r="F1165">
        <v>1</v>
      </c>
      <c r="G1165" t="s">
        <v>129</v>
      </c>
      <c r="H1165" t="s">
        <v>265</v>
      </c>
      <c r="I1165" t="s">
        <v>65</v>
      </c>
      <c r="J1165">
        <v>41</v>
      </c>
      <c r="K1165">
        <v>2020</v>
      </c>
      <c r="L1165">
        <v>1995</v>
      </c>
      <c r="M1165">
        <v>2040</v>
      </c>
      <c r="N1165">
        <v>100</v>
      </c>
      <c r="O1165">
        <v>29.267481132</v>
      </c>
      <c r="P1165">
        <v>0.45016510150700001</v>
      </c>
      <c r="Q1165">
        <v>100</v>
      </c>
      <c r="R1165">
        <v>2020</v>
      </c>
      <c r="S1165">
        <v>1</v>
      </c>
      <c r="T1165">
        <v>0</v>
      </c>
      <c r="U1165">
        <v>0</v>
      </c>
      <c r="V1165">
        <v>1.8418674242499999E-2</v>
      </c>
      <c r="W1165">
        <v>1.20286679486E-2</v>
      </c>
      <c r="X1165">
        <v>1.6856410399500001E-2</v>
      </c>
      <c r="Y1165">
        <v>0.130467500431</v>
      </c>
      <c r="Z1165">
        <v>1.8202127452800001E-2</v>
      </c>
      <c r="AA1165">
        <v>6.3357029012200003</v>
      </c>
      <c r="AB1165">
        <v>0.22123965297699999</v>
      </c>
      <c r="AC1165">
        <v>2020</v>
      </c>
      <c r="AD1165">
        <v>0.97</v>
      </c>
      <c r="AE1165">
        <v>2023</v>
      </c>
      <c r="AF1165">
        <v>0.02</v>
      </c>
      <c r="AG1165">
        <v>0.9</v>
      </c>
      <c r="AH1165" t="s">
        <v>66</v>
      </c>
      <c r="AI1165" t="s">
        <v>238</v>
      </c>
      <c r="AJ1165" t="s">
        <v>239</v>
      </c>
      <c r="AK1165">
        <v>136</v>
      </c>
      <c r="AL1165" t="s">
        <v>266</v>
      </c>
      <c r="AM1165">
        <v>1</v>
      </c>
      <c r="AN1165">
        <v>13601</v>
      </c>
      <c r="AO1165" t="s">
        <v>134</v>
      </c>
      <c r="AP1165">
        <v>1101</v>
      </c>
      <c r="AQ1165" t="s">
        <v>71</v>
      </c>
      <c r="AR1165" t="s">
        <v>66</v>
      </c>
      <c r="AS1165">
        <v>2020</v>
      </c>
      <c r="AT1165">
        <v>1.2029E-2</v>
      </c>
      <c r="AU1165">
        <v>6.0000000000000001E-3</v>
      </c>
      <c r="AV1165" t="s">
        <v>80</v>
      </c>
      <c r="AW1165">
        <v>0.2848</v>
      </c>
      <c r="AX1165">
        <v>1.686E-2</v>
      </c>
      <c r="AY1165">
        <v>2.6099999999999999E-3</v>
      </c>
      <c r="AZ1165" t="s">
        <v>80</v>
      </c>
      <c r="BA1165">
        <v>0.40360000000000001</v>
      </c>
      <c r="BB1165">
        <v>0.130468</v>
      </c>
      <c r="BC1165">
        <v>0.11914</v>
      </c>
      <c r="BD1165" t="s">
        <v>72</v>
      </c>
      <c r="BE1165" t="s">
        <v>74</v>
      </c>
      <c r="BF1165">
        <v>0.45876</v>
      </c>
      <c r="BG1165" t="s">
        <v>75</v>
      </c>
      <c r="BH1165">
        <v>0.11914</v>
      </c>
      <c r="BI1165" t="s">
        <v>72</v>
      </c>
      <c r="BJ1165">
        <v>0.16020000000000001</v>
      </c>
      <c r="BK1165" t="s">
        <v>75</v>
      </c>
      <c r="BL1165" t="s">
        <v>85</v>
      </c>
    </row>
    <row r="1166" spans="1:64" x14ac:dyDescent="0.25">
      <c r="A1166">
        <v>1143</v>
      </c>
      <c r="B1166" t="s">
        <v>263</v>
      </c>
      <c r="C1166" t="s">
        <v>264</v>
      </c>
      <c r="D1166">
        <v>23</v>
      </c>
      <c r="E1166">
        <v>94</v>
      </c>
      <c r="F1166">
        <v>1</v>
      </c>
      <c r="G1166" t="s">
        <v>129</v>
      </c>
      <c r="H1166" t="s">
        <v>265</v>
      </c>
      <c r="I1166" t="s">
        <v>65</v>
      </c>
      <c r="J1166">
        <v>41</v>
      </c>
      <c r="K1166">
        <v>2040</v>
      </c>
      <c r="L1166">
        <v>2020</v>
      </c>
      <c r="M1166">
        <v>2050</v>
      </c>
      <c r="N1166">
        <v>41</v>
      </c>
      <c r="O1166">
        <v>21.129889352900001</v>
      </c>
      <c r="P1166">
        <v>0.48107388134099999</v>
      </c>
      <c r="Q1166">
        <v>100</v>
      </c>
      <c r="R1166">
        <v>2040</v>
      </c>
      <c r="S1166">
        <v>0.76</v>
      </c>
      <c r="T1166">
        <v>2038</v>
      </c>
      <c r="U1166">
        <v>0.19</v>
      </c>
      <c r="V1166">
        <v>2.70395050042E-2</v>
      </c>
      <c r="W1166">
        <v>1.6856410399500001E-2</v>
      </c>
      <c r="X1166">
        <v>2.0041964646199999E-2</v>
      </c>
      <c r="Y1166">
        <v>0.20871642063099999</v>
      </c>
      <c r="Z1166">
        <v>4.1482957106000001E-2</v>
      </c>
      <c r="AA1166">
        <v>10.0520186572</v>
      </c>
      <c r="AB1166">
        <v>0.356410185602</v>
      </c>
      <c r="AC1166">
        <v>2040</v>
      </c>
      <c r="AD1166">
        <v>0.62</v>
      </c>
      <c r="AE1166">
        <v>2041</v>
      </c>
      <c r="AF1166">
        <v>0.31</v>
      </c>
      <c r="AG1166">
        <v>0.75</v>
      </c>
      <c r="AH1166" t="s">
        <v>66</v>
      </c>
      <c r="AI1166" t="s">
        <v>238</v>
      </c>
      <c r="AJ1166" t="s">
        <v>239</v>
      </c>
      <c r="AK1166">
        <v>136</v>
      </c>
      <c r="AL1166" t="s">
        <v>266</v>
      </c>
      <c r="AM1166">
        <v>1</v>
      </c>
      <c r="AN1166">
        <v>13601</v>
      </c>
      <c r="AO1166" t="s">
        <v>134</v>
      </c>
      <c r="AP1166">
        <v>1101</v>
      </c>
      <c r="AQ1166" t="s">
        <v>71</v>
      </c>
      <c r="AR1166" t="s">
        <v>66</v>
      </c>
      <c r="AS1166">
        <v>2040</v>
      </c>
      <c r="AT1166">
        <v>1.686E-2</v>
      </c>
      <c r="AU1166">
        <v>2.6099999999999999E-3</v>
      </c>
      <c r="AV1166" t="s">
        <v>80</v>
      </c>
      <c r="AW1166">
        <v>0.40360000000000001</v>
      </c>
      <c r="AX1166">
        <v>2.0039999999999999E-2</v>
      </c>
      <c r="AY1166">
        <v>8.9399999999999993E-2</v>
      </c>
      <c r="AZ1166" t="s">
        <v>73</v>
      </c>
      <c r="BA1166">
        <v>0.31830000000000003</v>
      </c>
      <c r="BB1166">
        <v>0.20871600000000001</v>
      </c>
      <c r="BC1166">
        <v>3.49E-2</v>
      </c>
      <c r="BD1166" t="s">
        <v>81</v>
      </c>
      <c r="BE1166" t="s">
        <v>74</v>
      </c>
      <c r="BF1166">
        <v>0.81589999999999996</v>
      </c>
      <c r="BG1166" t="s">
        <v>75</v>
      </c>
      <c r="BH1166">
        <v>3.49E-2</v>
      </c>
      <c r="BI1166" t="s">
        <v>81</v>
      </c>
      <c r="BJ1166">
        <v>2.9530000000000001E-2</v>
      </c>
      <c r="BK1166" t="s">
        <v>82</v>
      </c>
      <c r="BL1166" t="s">
        <v>85</v>
      </c>
    </row>
    <row r="1167" spans="1:64" x14ac:dyDescent="0.25">
      <c r="A1167">
        <v>1144</v>
      </c>
      <c r="B1167" t="s">
        <v>263</v>
      </c>
      <c r="C1167" t="s">
        <v>264</v>
      </c>
      <c r="D1167">
        <v>23</v>
      </c>
      <c r="E1167">
        <v>94</v>
      </c>
      <c r="F1167">
        <v>1</v>
      </c>
      <c r="G1167" t="s">
        <v>129</v>
      </c>
      <c r="H1167" t="s">
        <v>265</v>
      </c>
      <c r="I1167" t="s">
        <v>65</v>
      </c>
      <c r="J1167">
        <v>41</v>
      </c>
      <c r="K1167">
        <v>2050</v>
      </c>
      <c r="L1167">
        <v>2040</v>
      </c>
      <c r="M1167">
        <v>2060</v>
      </c>
      <c r="N1167">
        <v>41</v>
      </c>
      <c r="O1167">
        <v>11.6030457925</v>
      </c>
      <c r="P1167">
        <v>0.28079440004299999</v>
      </c>
      <c r="Q1167">
        <v>41</v>
      </c>
      <c r="R1167">
        <v>2050</v>
      </c>
      <c r="S1167">
        <v>0.8</v>
      </c>
      <c r="T1167">
        <v>2049</v>
      </c>
      <c r="U1167">
        <v>0.15</v>
      </c>
      <c r="V1167">
        <v>2.5172239349300001E-2</v>
      </c>
      <c r="W1167">
        <v>2.0041964646199999E-2</v>
      </c>
      <c r="X1167">
        <v>1.41968939397E-2</v>
      </c>
      <c r="Y1167">
        <v>0.11002490910399999</v>
      </c>
      <c r="Z1167">
        <v>2.66460159323E-2</v>
      </c>
      <c r="AA1167">
        <v>8.1122243513200001</v>
      </c>
      <c r="AB1167">
        <v>0.24457766728899999</v>
      </c>
      <c r="AC1167">
        <v>2050</v>
      </c>
      <c r="AD1167">
        <v>0.71</v>
      </c>
      <c r="AE1167">
        <v>2052</v>
      </c>
      <c r="AF1167">
        <v>0.24</v>
      </c>
      <c r="AG1167">
        <v>0.46</v>
      </c>
      <c r="AH1167" t="s">
        <v>66</v>
      </c>
      <c r="AI1167" t="s">
        <v>238</v>
      </c>
      <c r="AJ1167" t="s">
        <v>239</v>
      </c>
      <c r="AK1167">
        <v>136</v>
      </c>
      <c r="AL1167" t="s">
        <v>266</v>
      </c>
      <c r="AM1167">
        <v>1</v>
      </c>
      <c r="AN1167">
        <v>13601</v>
      </c>
      <c r="AO1167" t="s">
        <v>134</v>
      </c>
      <c r="AP1167">
        <v>1101</v>
      </c>
      <c r="AQ1167" t="s">
        <v>71</v>
      </c>
      <c r="AR1167" t="s">
        <v>66</v>
      </c>
      <c r="AS1167">
        <v>2050</v>
      </c>
      <c r="AT1167">
        <v>2.0039999999999999E-2</v>
      </c>
      <c r="AU1167">
        <v>8.9399999999999993E-2</v>
      </c>
      <c r="AV1167" t="s">
        <v>73</v>
      </c>
      <c r="AW1167">
        <v>0.31830000000000003</v>
      </c>
      <c r="AX1167">
        <v>1.4200000000000001E-2</v>
      </c>
      <c r="AY1167">
        <v>0.34100000000000003</v>
      </c>
      <c r="AZ1167" t="s">
        <v>72</v>
      </c>
      <c r="BA1167">
        <v>0.1135</v>
      </c>
      <c r="BB1167">
        <v>0.110025</v>
      </c>
      <c r="BC1167">
        <v>0.29199999999999998</v>
      </c>
      <c r="BD1167" t="s">
        <v>72</v>
      </c>
      <c r="BE1167" t="s">
        <v>74</v>
      </c>
      <c r="BF1167">
        <v>0.74199999999999999</v>
      </c>
      <c r="BG1167" t="s">
        <v>75</v>
      </c>
      <c r="BH1167">
        <v>0.29199999999999998</v>
      </c>
      <c r="BI1167" t="s">
        <v>72</v>
      </c>
      <c r="BJ1167">
        <v>0.54890000000000005</v>
      </c>
      <c r="BK1167" t="s">
        <v>75</v>
      </c>
      <c r="BL1167" t="s">
        <v>85</v>
      </c>
    </row>
    <row r="1168" spans="1:64" x14ac:dyDescent="0.25">
      <c r="A1168">
        <v>1145</v>
      </c>
      <c r="B1168" t="s">
        <v>263</v>
      </c>
      <c r="C1168" t="s">
        <v>264</v>
      </c>
      <c r="D1168">
        <v>23</v>
      </c>
      <c r="E1168">
        <v>94</v>
      </c>
      <c r="F1168">
        <v>1</v>
      </c>
      <c r="G1168" t="s">
        <v>129</v>
      </c>
      <c r="H1168" t="s">
        <v>265</v>
      </c>
      <c r="I1168" t="s">
        <v>65</v>
      </c>
      <c r="J1168">
        <v>41</v>
      </c>
      <c r="K1168">
        <v>2060</v>
      </c>
      <c r="L1168">
        <v>2050</v>
      </c>
      <c r="M1168">
        <v>2068</v>
      </c>
      <c r="N1168">
        <v>41</v>
      </c>
      <c r="O1168">
        <v>11.143264053299999</v>
      </c>
      <c r="P1168">
        <v>0.30554837899199999</v>
      </c>
      <c r="Q1168">
        <v>41</v>
      </c>
      <c r="R1168">
        <v>2060</v>
      </c>
      <c r="S1168">
        <v>0.64</v>
      </c>
      <c r="T1168">
        <v>2061</v>
      </c>
      <c r="U1168">
        <v>0.19</v>
      </c>
      <c r="V1168">
        <v>2.98642070855E-2</v>
      </c>
      <c r="W1168">
        <v>1.41968939397E-2</v>
      </c>
      <c r="X1168">
        <v>2.67043750015E-2</v>
      </c>
      <c r="Y1168">
        <v>0.12035381059</v>
      </c>
      <c r="Z1168">
        <v>3.03597352919E-2</v>
      </c>
      <c r="AA1168">
        <v>10.3798368077</v>
      </c>
      <c r="AB1168">
        <v>0.28535425063199998</v>
      </c>
      <c r="AC1168">
        <v>2061</v>
      </c>
      <c r="AD1168">
        <v>0.47</v>
      </c>
      <c r="AE1168">
        <v>2062</v>
      </c>
      <c r="AF1168">
        <v>0.28000000000000003</v>
      </c>
      <c r="AG1168">
        <v>0.42</v>
      </c>
      <c r="AH1168" t="s">
        <v>66</v>
      </c>
      <c r="AI1168" t="s">
        <v>238</v>
      </c>
      <c r="AJ1168" t="s">
        <v>239</v>
      </c>
      <c r="AK1168">
        <v>136</v>
      </c>
      <c r="AL1168" t="s">
        <v>266</v>
      </c>
      <c r="AM1168">
        <v>1</v>
      </c>
      <c r="AN1168">
        <v>13601</v>
      </c>
      <c r="AO1168" t="s">
        <v>134</v>
      </c>
      <c r="AP1168">
        <v>1101</v>
      </c>
      <c r="AQ1168" t="s">
        <v>71</v>
      </c>
      <c r="AR1168" t="s">
        <v>66</v>
      </c>
      <c r="AS1168">
        <v>2060</v>
      </c>
      <c r="AT1168">
        <v>1.4200000000000001E-2</v>
      </c>
      <c r="AU1168">
        <v>0.34100000000000003</v>
      </c>
      <c r="AV1168" t="s">
        <v>72</v>
      </c>
      <c r="AW1168">
        <v>0.1135</v>
      </c>
      <c r="AX1168">
        <v>2.6700000000000002E-2</v>
      </c>
      <c r="AY1168">
        <v>7.2700000000000001E-2</v>
      </c>
      <c r="AZ1168" t="s">
        <v>73</v>
      </c>
      <c r="BA1168">
        <v>0.44040000000000001</v>
      </c>
      <c r="BB1168">
        <v>0.12035</v>
      </c>
      <c r="BC1168">
        <v>0.27900000000000003</v>
      </c>
      <c r="BD1168" t="s">
        <v>72</v>
      </c>
      <c r="BE1168" t="s">
        <v>74</v>
      </c>
      <c r="BF1168">
        <v>0.55700000000000005</v>
      </c>
      <c r="BG1168" t="s">
        <v>75</v>
      </c>
      <c r="BH1168">
        <v>0.27900000000000003</v>
      </c>
      <c r="BI1168" t="s">
        <v>72</v>
      </c>
      <c r="BJ1168">
        <v>0.36099999999999999</v>
      </c>
      <c r="BK1168" t="s">
        <v>75</v>
      </c>
      <c r="BL1168" t="s">
        <v>85</v>
      </c>
    </row>
    <row r="1169" spans="1:64" x14ac:dyDescent="0.25">
      <c r="A1169">
        <v>1146</v>
      </c>
      <c r="B1169" t="s">
        <v>263</v>
      </c>
      <c r="C1169" t="s">
        <v>264</v>
      </c>
      <c r="D1169">
        <v>23</v>
      </c>
      <c r="E1169">
        <v>94</v>
      </c>
      <c r="F1169">
        <v>1</v>
      </c>
      <c r="G1169" t="s">
        <v>129</v>
      </c>
      <c r="H1169" t="s">
        <v>265</v>
      </c>
      <c r="I1169" t="s">
        <v>65</v>
      </c>
      <c r="J1169">
        <v>41</v>
      </c>
      <c r="K1169">
        <v>2068</v>
      </c>
      <c r="L1169">
        <v>2060</v>
      </c>
      <c r="M1169">
        <v>2077</v>
      </c>
      <c r="N1169">
        <v>41</v>
      </c>
      <c r="O1169">
        <v>12.1744084277</v>
      </c>
      <c r="P1169">
        <v>0.29793226594900002</v>
      </c>
      <c r="Q1169">
        <v>41</v>
      </c>
      <c r="R1169">
        <v>2068</v>
      </c>
      <c r="S1169">
        <v>0.95</v>
      </c>
      <c r="T1169">
        <v>2066</v>
      </c>
      <c r="U1169">
        <v>0.04</v>
      </c>
      <c r="V1169">
        <v>3.05780657697E-2</v>
      </c>
      <c r="W1169">
        <v>2.67043750015E-2</v>
      </c>
      <c r="X1169">
        <v>1.01072916683E-2</v>
      </c>
      <c r="Y1169">
        <v>0.154549050928</v>
      </c>
      <c r="Z1169">
        <v>3.1288943629399997E-2</v>
      </c>
      <c r="AA1169">
        <v>11.224415538400001</v>
      </c>
      <c r="AB1169">
        <v>0.28822025990599998</v>
      </c>
      <c r="AC1169">
        <v>2068</v>
      </c>
      <c r="AD1169">
        <v>0.96</v>
      </c>
      <c r="AE1169">
        <v>2066</v>
      </c>
      <c r="AF1169">
        <v>0.04</v>
      </c>
      <c r="AG1169">
        <v>0.55000000000000004</v>
      </c>
      <c r="AH1169" t="s">
        <v>66</v>
      </c>
      <c r="AI1169" t="s">
        <v>238</v>
      </c>
      <c r="AJ1169" t="s">
        <v>239</v>
      </c>
      <c r="AK1169">
        <v>136</v>
      </c>
      <c r="AL1169" t="s">
        <v>266</v>
      </c>
      <c r="AM1169">
        <v>1</v>
      </c>
      <c r="AN1169">
        <v>13601</v>
      </c>
      <c r="AO1169" t="s">
        <v>134</v>
      </c>
      <c r="AP1169">
        <v>1101</v>
      </c>
      <c r="AQ1169" t="s">
        <v>71</v>
      </c>
      <c r="AR1169" t="s">
        <v>66</v>
      </c>
      <c r="AS1169">
        <v>2068</v>
      </c>
      <c r="AT1169">
        <v>2.6700000000000002E-2</v>
      </c>
      <c r="AU1169">
        <v>7.2700000000000001E-2</v>
      </c>
      <c r="AV1169" t="s">
        <v>73</v>
      </c>
      <c r="AW1169">
        <v>0.44040000000000001</v>
      </c>
      <c r="AX1169">
        <v>1.0109999999999999E-2</v>
      </c>
      <c r="AY1169">
        <v>0.34699999999999998</v>
      </c>
      <c r="AZ1169" t="s">
        <v>72</v>
      </c>
      <c r="BA1169">
        <v>0.12690000000000001</v>
      </c>
      <c r="BB1169">
        <v>0.15454999999999999</v>
      </c>
      <c r="BC1169">
        <v>6.4000000000000001E-2</v>
      </c>
      <c r="BD1169" t="s">
        <v>73</v>
      </c>
      <c r="BE1169" t="s">
        <v>74</v>
      </c>
      <c r="BF1169">
        <v>0.313</v>
      </c>
      <c r="BG1169" t="s">
        <v>75</v>
      </c>
      <c r="BH1169">
        <v>6.4000000000000001E-2</v>
      </c>
      <c r="BI1169" t="s">
        <v>73</v>
      </c>
      <c r="BJ1169">
        <v>0.11219999999999999</v>
      </c>
      <c r="BK1169" t="s">
        <v>75</v>
      </c>
      <c r="BL1169" t="s">
        <v>85</v>
      </c>
    </row>
    <row r="1170" spans="1:64" x14ac:dyDescent="0.25">
      <c r="A1170">
        <v>1147</v>
      </c>
      <c r="B1170" t="s">
        <v>263</v>
      </c>
      <c r="C1170" t="s">
        <v>264</v>
      </c>
      <c r="D1170">
        <v>23</v>
      </c>
      <c r="E1170">
        <v>94</v>
      </c>
      <c r="F1170">
        <v>1</v>
      </c>
      <c r="G1170" t="s">
        <v>129</v>
      </c>
      <c r="H1170" t="s">
        <v>265</v>
      </c>
      <c r="I1170" t="s">
        <v>65</v>
      </c>
      <c r="J1170">
        <v>41</v>
      </c>
      <c r="K1170">
        <v>2077</v>
      </c>
      <c r="L1170">
        <v>2068</v>
      </c>
      <c r="M1170">
        <v>2091</v>
      </c>
      <c r="N1170">
        <v>41</v>
      </c>
      <c r="O1170">
        <v>17.870089687699998</v>
      </c>
      <c r="P1170">
        <v>0.38723967876199999</v>
      </c>
      <c r="Q1170">
        <v>100</v>
      </c>
      <c r="R1170">
        <v>2077</v>
      </c>
      <c r="S1170">
        <v>1</v>
      </c>
      <c r="T1170">
        <v>0</v>
      </c>
      <c r="U1170">
        <v>0</v>
      </c>
      <c r="V1170">
        <v>2.91825666995E-2</v>
      </c>
      <c r="W1170">
        <v>1.01072916683E-2</v>
      </c>
      <c r="X1170">
        <v>2.0225783882500001E-2</v>
      </c>
      <c r="Y1170">
        <v>0.19398783780000001</v>
      </c>
      <c r="Z1170">
        <v>3.45569044119E-2</v>
      </c>
      <c r="AA1170">
        <v>12.395863583500001</v>
      </c>
      <c r="AB1170">
        <v>0.32380112452699999</v>
      </c>
      <c r="AC1170">
        <v>2077</v>
      </c>
      <c r="AD1170">
        <v>0.99</v>
      </c>
      <c r="AE1170">
        <v>2076</v>
      </c>
      <c r="AF1170">
        <v>0.01</v>
      </c>
      <c r="AG1170">
        <v>0.93</v>
      </c>
      <c r="AH1170" t="s">
        <v>66</v>
      </c>
      <c r="AI1170" t="s">
        <v>238</v>
      </c>
      <c r="AJ1170" t="s">
        <v>239</v>
      </c>
      <c r="AK1170">
        <v>136</v>
      </c>
      <c r="AL1170" t="s">
        <v>266</v>
      </c>
      <c r="AM1170">
        <v>1</v>
      </c>
      <c r="AN1170">
        <v>13601</v>
      </c>
      <c r="AO1170" t="s">
        <v>134</v>
      </c>
      <c r="AP1170">
        <v>1101</v>
      </c>
      <c r="AQ1170" t="s">
        <v>71</v>
      </c>
      <c r="AR1170" t="s">
        <v>66</v>
      </c>
      <c r="AS1170">
        <v>2077</v>
      </c>
      <c r="AT1170">
        <v>1.0109999999999999E-2</v>
      </c>
      <c r="AU1170">
        <v>0.34699999999999998</v>
      </c>
      <c r="AV1170" t="s">
        <v>72</v>
      </c>
      <c r="AW1170">
        <v>0.12690000000000001</v>
      </c>
      <c r="AX1170">
        <v>2.0230000000000001E-2</v>
      </c>
      <c r="AY1170">
        <v>3.4600000000000001E-4</v>
      </c>
      <c r="AZ1170" t="s">
        <v>78</v>
      </c>
      <c r="BA1170">
        <v>0.66979999999999995</v>
      </c>
      <c r="BB1170">
        <v>0.19398799999999999</v>
      </c>
      <c r="BC1170">
        <v>2.9060000000000002E-3</v>
      </c>
      <c r="BD1170" t="s">
        <v>80</v>
      </c>
      <c r="BE1170" t="s">
        <v>74</v>
      </c>
      <c r="BF1170">
        <v>0.31860500000000003</v>
      </c>
      <c r="BG1170" t="s">
        <v>75</v>
      </c>
      <c r="BH1170">
        <v>2.9060000000000002E-3</v>
      </c>
      <c r="BI1170" t="s">
        <v>80</v>
      </c>
      <c r="BJ1170">
        <v>1.059E-2</v>
      </c>
      <c r="BK1170" t="s">
        <v>82</v>
      </c>
      <c r="BL1170" t="s">
        <v>85</v>
      </c>
    </row>
    <row r="1171" spans="1:64" x14ac:dyDescent="0.25">
      <c r="A1171">
        <v>1148</v>
      </c>
      <c r="B1171" t="s">
        <v>263</v>
      </c>
      <c r="C1171" t="s">
        <v>264</v>
      </c>
      <c r="D1171">
        <v>23</v>
      </c>
      <c r="E1171">
        <v>94</v>
      </c>
      <c r="F1171">
        <v>1</v>
      </c>
      <c r="G1171" t="s">
        <v>129</v>
      </c>
      <c r="H1171" t="s">
        <v>265</v>
      </c>
      <c r="I1171" t="s">
        <v>65</v>
      </c>
      <c r="J1171">
        <v>41</v>
      </c>
      <c r="K1171">
        <v>2091</v>
      </c>
      <c r="L1171">
        <v>2077</v>
      </c>
      <c r="M1171">
        <v>2100</v>
      </c>
      <c r="N1171">
        <v>100</v>
      </c>
      <c r="O1171">
        <v>18.5753280122</v>
      </c>
      <c r="P1171">
        <v>0.47387291604300003</v>
      </c>
      <c r="Q1171">
        <v>100</v>
      </c>
      <c r="R1171">
        <v>2091</v>
      </c>
      <c r="S1171">
        <v>0.86</v>
      </c>
      <c r="T1171">
        <v>2092</v>
      </c>
      <c r="U1171">
        <v>0.14000000000000001</v>
      </c>
      <c r="V1171">
        <v>3.5636420455199998E-2</v>
      </c>
      <c r="W1171">
        <v>2.0225783882500001E-2</v>
      </c>
      <c r="X1171">
        <v>2.75913194434E-2</v>
      </c>
      <c r="Y1171">
        <v>0.20370616469799999</v>
      </c>
      <c r="Z1171">
        <v>4.6127087009999998E-2</v>
      </c>
      <c r="AA1171">
        <v>12.9239848698</v>
      </c>
      <c r="AB1171">
        <v>0.41706785584</v>
      </c>
      <c r="AC1171">
        <v>2092</v>
      </c>
      <c r="AD1171">
        <v>0.87</v>
      </c>
      <c r="AE1171">
        <v>2091</v>
      </c>
      <c r="AF1171">
        <v>0.13</v>
      </c>
      <c r="AG1171">
        <v>0.62</v>
      </c>
      <c r="AH1171" t="s">
        <v>66</v>
      </c>
      <c r="AI1171" t="s">
        <v>238</v>
      </c>
      <c r="AJ1171" t="s">
        <v>239</v>
      </c>
      <c r="AK1171">
        <v>136</v>
      </c>
      <c r="AL1171" t="s">
        <v>266</v>
      </c>
      <c r="AM1171">
        <v>1</v>
      </c>
      <c r="AN1171">
        <v>13601</v>
      </c>
      <c r="AO1171" t="s">
        <v>134</v>
      </c>
      <c r="AP1171">
        <v>1101</v>
      </c>
      <c r="AQ1171" t="s">
        <v>71</v>
      </c>
      <c r="AR1171" t="s">
        <v>66</v>
      </c>
      <c r="AS1171">
        <v>2091</v>
      </c>
      <c r="AT1171">
        <v>2.0230000000000001E-2</v>
      </c>
      <c r="AU1171">
        <v>3.4600000000000001E-4</v>
      </c>
      <c r="AV1171" t="s">
        <v>78</v>
      </c>
      <c r="AW1171">
        <v>0.66979999999999995</v>
      </c>
      <c r="AX1171">
        <v>2.7591000000000001E-2</v>
      </c>
      <c r="AY1171">
        <v>2.52E-2</v>
      </c>
      <c r="AZ1171" t="s">
        <v>81</v>
      </c>
      <c r="BA1171">
        <v>0.53480000000000005</v>
      </c>
      <c r="BB1171">
        <v>0.203706</v>
      </c>
      <c r="BC1171">
        <v>2.8400000000000001E-3</v>
      </c>
      <c r="BD1171" t="s">
        <v>80</v>
      </c>
      <c r="BE1171" t="s">
        <v>74</v>
      </c>
      <c r="BF1171">
        <v>0.45890999999999998</v>
      </c>
      <c r="BG1171" t="s">
        <v>75</v>
      </c>
      <c r="BH1171">
        <v>2.8400000000000001E-3</v>
      </c>
      <c r="BI1171" t="s">
        <v>80</v>
      </c>
      <c r="BJ1171">
        <v>1.9109999999999999E-3</v>
      </c>
      <c r="BK1171" t="s">
        <v>76</v>
      </c>
      <c r="BL1171" t="s">
        <v>85</v>
      </c>
    </row>
    <row r="1172" spans="1:64" x14ac:dyDescent="0.25">
      <c r="A1172">
        <v>1149</v>
      </c>
      <c r="B1172" t="s">
        <v>263</v>
      </c>
      <c r="C1172" t="s">
        <v>267</v>
      </c>
      <c r="D1172">
        <v>23</v>
      </c>
      <c r="E1172">
        <v>95</v>
      </c>
      <c r="F1172">
        <v>2</v>
      </c>
      <c r="G1172" t="s">
        <v>129</v>
      </c>
      <c r="H1172" t="s">
        <v>265</v>
      </c>
      <c r="I1172" t="s">
        <v>65</v>
      </c>
      <c r="J1172">
        <v>59</v>
      </c>
      <c r="K1172">
        <v>1883</v>
      </c>
      <c r="L1172">
        <v>1861</v>
      </c>
      <c r="M1172">
        <v>1893</v>
      </c>
      <c r="N1172">
        <v>100</v>
      </c>
      <c r="O1172">
        <v>15.0507882434</v>
      </c>
      <c r="P1172">
        <v>-0.24007019002999999</v>
      </c>
      <c r="Q1172">
        <v>100</v>
      </c>
      <c r="R1172">
        <v>1883</v>
      </c>
      <c r="S1172">
        <v>0.82</v>
      </c>
      <c r="T1172">
        <v>1875</v>
      </c>
      <c r="U1172">
        <v>0.17</v>
      </c>
      <c r="V1172">
        <v>-9.2332951757800007E-3</v>
      </c>
      <c r="W1172">
        <v>-3.3224637668599999E-3</v>
      </c>
      <c r="X1172">
        <v>4.0476929294799999E-2</v>
      </c>
      <c r="Y1172">
        <v>-0.42610237925599997</v>
      </c>
      <c r="Z1172">
        <v>-7.9290698552900007E-3</v>
      </c>
      <c r="AA1172">
        <v>5.8864882379800001</v>
      </c>
      <c r="AB1172">
        <v>-0.183075652295</v>
      </c>
      <c r="AC1172">
        <v>1883</v>
      </c>
      <c r="AD1172">
        <v>0.99</v>
      </c>
      <c r="AE1172">
        <v>1889</v>
      </c>
      <c r="AF1172">
        <v>0.01</v>
      </c>
      <c r="AG1172">
        <v>0.96</v>
      </c>
      <c r="AH1172" t="s">
        <v>66</v>
      </c>
      <c r="AI1172" t="s">
        <v>238</v>
      </c>
      <c r="AJ1172" t="s">
        <v>239</v>
      </c>
      <c r="AK1172">
        <v>136</v>
      </c>
      <c r="AL1172" t="s">
        <v>266</v>
      </c>
      <c r="AM1172">
        <v>1</v>
      </c>
      <c r="AN1172">
        <v>13601</v>
      </c>
      <c r="AO1172" t="s">
        <v>134</v>
      </c>
      <c r="AP1172">
        <v>1101</v>
      </c>
      <c r="AQ1172" t="s">
        <v>71</v>
      </c>
      <c r="AR1172" t="s">
        <v>66</v>
      </c>
      <c r="AS1172">
        <v>1883</v>
      </c>
      <c r="AT1172">
        <v>-3.3219999999999999E-3</v>
      </c>
      <c r="AU1172">
        <v>0.33600000000000002</v>
      </c>
      <c r="AV1172" t="s">
        <v>72</v>
      </c>
      <c r="AW1172">
        <v>4.4139999999999999E-2</v>
      </c>
      <c r="AX1172">
        <v>4.0476999999999999E-2</v>
      </c>
      <c r="AY1172">
        <v>3.6600000000000001E-3</v>
      </c>
      <c r="AZ1172" t="s">
        <v>80</v>
      </c>
      <c r="BA1172">
        <v>0.67269999999999996</v>
      </c>
      <c r="BB1172">
        <v>-0.42609999999999998</v>
      </c>
      <c r="BC1172">
        <v>1.4E-5</v>
      </c>
      <c r="BD1172" t="s">
        <v>78</v>
      </c>
      <c r="BE1172" t="s">
        <v>74</v>
      </c>
      <c r="BF1172">
        <v>8.6499999999999999E-4</v>
      </c>
      <c r="BG1172" t="s">
        <v>79</v>
      </c>
      <c r="BH1172">
        <v>1.4E-5</v>
      </c>
      <c r="BI1172" t="s">
        <v>78</v>
      </c>
      <c r="BJ1172">
        <v>6.2000000000000003E-5</v>
      </c>
      <c r="BK1172" t="s">
        <v>79</v>
      </c>
      <c r="BL1172" t="s">
        <v>77</v>
      </c>
    </row>
    <row r="1173" spans="1:64" x14ac:dyDescent="0.25">
      <c r="A1173">
        <v>1150</v>
      </c>
      <c r="B1173" t="s">
        <v>263</v>
      </c>
      <c r="C1173" t="s">
        <v>267</v>
      </c>
      <c r="D1173">
        <v>23</v>
      </c>
      <c r="E1173">
        <v>95</v>
      </c>
      <c r="F1173">
        <v>2</v>
      </c>
      <c r="G1173" t="s">
        <v>129</v>
      </c>
      <c r="H1173" t="s">
        <v>265</v>
      </c>
      <c r="I1173" t="s">
        <v>65</v>
      </c>
      <c r="J1173">
        <v>59</v>
      </c>
      <c r="K1173">
        <v>1893</v>
      </c>
      <c r="L1173">
        <v>1883</v>
      </c>
      <c r="M1173">
        <v>1976</v>
      </c>
      <c r="N1173">
        <v>100</v>
      </c>
      <c r="O1173">
        <v>38.588902013400002</v>
      </c>
      <c r="P1173">
        <v>0.39928996921400001</v>
      </c>
      <c r="Q1173">
        <v>100</v>
      </c>
      <c r="R1173">
        <v>1893</v>
      </c>
      <c r="S1173">
        <v>1</v>
      </c>
      <c r="T1173">
        <v>0</v>
      </c>
      <c r="U1173">
        <v>0</v>
      </c>
      <c r="V1173">
        <v>3.44874675474E-3</v>
      </c>
      <c r="W1173">
        <v>4.0476929294799999E-2</v>
      </c>
      <c r="X1173">
        <v>1.30509811007E-3</v>
      </c>
      <c r="Y1173">
        <v>0.16213626181099999</v>
      </c>
      <c r="Z1173">
        <v>3.4364530639800002E-2</v>
      </c>
      <c r="AA1173">
        <v>9.2013738181099995</v>
      </c>
      <c r="AB1173">
        <v>0.31478918491300001</v>
      </c>
      <c r="AC1173">
        <v>1893</v>
      </c>
      <c r="AD1173">
        <v>0.79</v>
      </c>
      <c r="AE1173">
        <v>1889</v>
      </c>
      <c r="AF1173">
        <v>0.17</v>
      </c>
      <c r="AG1173">
        <v>0.56000000000000005</v>
      </c>
      <c r="AH1173" t="s">
        <v>66</v>
      </c>
      <c r="AI1173" t="s">
        <v>238</v>
      </c>
      <c r="AJ1173" t="s">
        <v>239</v>
      </c>
      <c r="AK1173">
        <v>136</v>
      </c>
      <c r="AL1173" t="s">
        <v>266</v>
      </c>
      <c r="AM1173">
        <v>1</v>
      </c>
      <c r="AN1173">
        <v>13601</v>
      </c>
      <c r="AO1173" t="s">
        <v>134</v>
      </c>
      <c r="AP1173">
        <v>1101</v>
      </c>
      <c r="AQ1173" t="s">
        <v>71</v>
      </c>
      <c r="AR1173" t="s">
        <v>66</v>
      </c>
      <c r="AS1173">
        <v>1893</v>
      </c>
      <c r="AT1173">
        <v>4.0476999999999999E-2</v>
      </c>
      <c r="AU1173">
        <v>3.6600000000000001E-3</v>
      </c>
      <c r="AV1173" t="s">
        <v>80</v>
      </c>
      <c r="AW1173">
        <v>0.67269999999999996</v>
      </c>
      <c r="AX1173">
        <v>1.305E-3</v>
      </c>
      <c r="AY1173">
        <v>5.1900000000000002E-2</v>
      </c>
      <c r="AZ1173" t="s">
        <v>73</v>
      </c>
      <c r="BA1173">
        <v>4.5850000000000002E-2</v>
      </c>
      <c r="BB1173">
        <v>0.16213630000000001</v>
      </c>
      <c r="BC1173">
        <v>6.93E-2</v>
      </c>
      <c r="BD1173" t="s">
        <v>73</v>
      </c>
      <c r="BE1173" t="s">
        <v>74</v>
      </c>
      <c r="BF1173">
        <v>1.3100000000000001E-2</v>
      </c>
      <c r="BG1173" t="s">
        <v>82</v>
      </c>
      <c r="BH1173">
        <v>6.93E-2</v>
      </c>
      <c r="BI1173" t="s">
        <v>73</v>
      </c>
      <c r="BJ1173">
        <v>0</v>
      </c>
      <c r="BK1173" t="s">
        <v>79</v>
      </c>
      <c r="BL1173" t="s">
        <v>77</v>
      </c>
    </row>
    <row r="1174" spans="1:64" x14ac:dyDescent="0.25">
      <c r="A1174">
        <v>1151</v>
      </c>
      <c r="B1174" t="s">
        <v>263</v>
      </c>
      <c r="C1174" t="s">
        <v>267</v>
      </c>
      <c r="D1174">
        <v>23</v>
      </c>
      <c r="E1174">
        <v>95</v>
      </c>
      <c r="F1174">
        <v>2</v>
      </c>
      <c r="G1174" t="s">
        <v>129</v>
      </c>
      <c r="H1174" t="s">
        <v>265</v>
      </c>
      <c r="I1174" t="s">
        <v>65</v>
      </c>
      <c r="J1174">
        <v>59</v>
      </c>
      <c r="K1174">
        <v>1976</v>
      </c>
      <c r="L1174">
        <v>1893</v>
      </c>
      <c r="M1174">
        <v>1995</v>
      </c>
      <c r="N1174">
        <v>100</v>
      </c>
      <c r="O1174">
        <v>31.154649530499999</v>
      </c>
      <c r="P1174">
        <v>0.24523596108599999</v>
      </c>
      <c r="Q1174">
        <v>100</v>
      </c>
      <c r="R1174">
        <v>1976</v>
      </c>
      <c r="S1174">
        <v>1</v>
      </c>
      <c r="T1174">
        <v>0</v>
      </c>
      <c r="U1174">
        <v>0</v>
      </c>
      <c r="V1174">
        <v>2.9146084367800001E-3</v>
      </c>
      <c r="W1174">
        <v>1.30509811007E-3</v>
      </c>
      <c r="X1174">
        <v>4.2031944437899999E-3</v>
      </c>
      <c r="Y1174">
        <v>0.14942086353299999</v>
      </c>
      <c r="Z1174">
        <v>2.0764658088500001E-2</v>
      </c>
      <c r="AA1174">
        <v>8.3647818404100001</v>
      </c>
      <c r="AB1174">
        <v>0.19458119051700001</v>
      </c>
      <c r="AC1174">
        <v>1976</v>
      </c>
      <c r="AD1174">
        <v>0.95</v>
      </c>
      <c r="AE1174">
        <v>1970</v>
      </c>
      <c r="AF1174">
        <v>0.02</v>
      </c>
      <c r="AG1174">
        <v>0.57999999999999996</v>
      </c>
      <c r="AH1174" t="s">
        <v>66</v>
      </c>
      <c r="AI1174" t="s">
        <v>238</v>
      </c>
      <c r="AJ1174" t="s">
        <v>239</v>
      </c>
      <c r="AK1174">
        <v>136</v>
      </c>
      <c r="AL1174" t="s">
        <v>266</v>
      </c>
      <c r="AM1174">
        <v>1</v>
      </c>
      <c r="AN1174">
        <v>13601</v>
      </c>
      <c r="AO1174" t="s">
        <v>134</v>
      </c>
      <c r="AP1174">
        <v>1101</v>
      </c>
      <c r="AQ1174" t="s">
        <v>71</v>
      </c>
      <c r="AR1174" t="s">
        <v>66</v>
      </c>
      <c r="AS1174">
        <v>1976</v>
      </c>
      <c r="AT1174">
        <v>1.305E-3</v>
      </c>
      <c r="AU1174">
        <v>5.1900000000000002E-2</v>
      </c>
      <c r="AV1174" t="s">
        <v>73</v>
      </c>
      <c r="AW1174">
        <v>4.5850000000000002E-2</v>
      </c>
      <c r="AX1174">
        <v>4.2030000000000001E-3</v>
      </c>
      <c r="AY1174">
        <v>0.46</v>
      </c>
      <c r="AZ1174" t="s">
        <v>72</v>
      </c>
      <c r="BA1174">
        <v>3.2509999999999997E-2</v>
      </c>
      <c r="BB1174">
        <v>0.149421</v>
      </c>
      <c r="BC1174">
        <v>4.8399999999999999E-2</v>
      </c>
      <c r="BD1174" t="s">
        <v>81</v>
      </c>
      <c r="BE1174" t="s">
        <v>74</v>
      </c>
      <c r="BF1174">
        <v>0.63029999999999997</v>
      </c>
      <c r="BG1174" t="s">
        <v>75</v>
      </c>
      <c r="BH1174">
        <v>4.8399999999999999E-2</v>
      </c>
      <c r="BI1174" t="s">
        <v>81</v>
      </c>
      <c r="BJ1174">
        <v>2.0470000000000002E-3</v>
      </c>
      <c r="BK1174" t="s">
        <v>76</v>
      </c>
      <c r="BL1174" t="s">
        <v>77</v>
      </c>
    </row>
    <row r="1175" spans="1:64" x14ac:dyDescent="0.25">
      <c r="A1175">
        <v>1152</v>
      </c>
      <c r="B1175" t="s">
        <v>263</v>
      </c>
      <c r="C1175" t="s">
        <v>267</v>
      </c>
      <c r="D1175">
        <v>23</v>
      </c>
      <c r="E1175">
        <v>95</v>
      </c>
      <c r="F1175">
        <v>2</v>
      </c>
      <c r="G1175" t="s">
        <v>129</v>
      </c>
      <c r="H1175" t="s">
        <v>265</v>
      </c>
      <c r="I1175" t="s">
        <v>65</v>
      </c>
      <c r="J1175">
        <v>59</v>
      </c>
      <c r="K1175">
        <v>1995</v>
      </c>
      <c r="L1175">
        <v>1976</v>
      </c>
      <c r="M1175">
        <v>2020</v>
      </c>
      <c r="N1175">
        <v>100</v>
      </c>
      <c r="O1175">
        <v>30.151106395599999</v>
      </c>
      <c r="P1175">
        <v>0.45788860677900001</v>
      </c>
      <c r="Q1175">
        <v>100</v>
      </c>
      <c r="R1175">
        <v>1995</v>
      </c>
      <c r="S1175">
        <v>0.99</v>
      </c>
      <c r="T1175">
        <v>1999</v>
      </c>
      <c r="U1175">
        <v>0.01</v>
      </c>
      <c r="V1175">
        <v>1.78976485785E-2</v>
      </c>
      <c r="W1175">
        <v>4.2031944437899999E-3</v>
      </c>
      <c r="X1175">
        <v>1.20286679486E-2</v>
      </c>
      <c r="Y1175">
        <v>0.26453847193300001</v>
      </c>
      <c r="Z1175">
        <v>3.0475876226499998E-2</v>
      </c>
      <c r="AA1175">
        <v>8.3980175885499992</v>
      </c>
      <c r="AB1175">
        <v>0.33770799453099998</v>
      </c>
      <c r="AC1175">
        <v>1995</v>
      </c>
      <c r="AD1175">
        <v>0.95</v>
      </c>
      <c r="AE1175">
        <v>1994</v>
      </c>
      <c r="AF1175">
        <v>0.03</v>
      </c>
      <c r="AG1175">
        <v>0.98</v>
      </c>
      <c r="AH1175" t="s">
        <v>66</v>
      </c>
      <c r="AI1175" t="s">
        <v>238</v>
      </c>
      <c r="AJ1175" t="s">
        <v>239</v>
      </c>
      <c r="AK1175">
        <v>136</v>
      </c>
      <c r="AL1175" t="s">
        <v>266</v>
      </c>
      <c r="AM1175">
        <v>1</v>
      </c>
      <c r="AN1175">
        <v>13601</v>
      </c>
      <c r="AO1175" t="s">
        <v>134</v>
      </c>
      <c r="AP1175">
        <v>1101</v>
      </c>
      <c r="AQ1175" t="s">
        <v>71</v>
      </c>
      <c r="AR1175" t="s">
        <v>66</v>
      </c>
      <c r="AS1175">
        <v>1995</v>
      </c>
      <c r="AT1175">
        <v>4.2030000000000001E-3</v>
      </c>
      <c r="AU1175">
        <v>0.46</v>
      </c>
      <c r="AV1175" t="s">
        <v>72</v>
      </c>
      <c r="AW1175">
        <v>3.2509999999999997E-2</v>
      </c>
      <c r="AX1175">
        <v>1.2029E-2</v>
      </c>
      <c r="AY1175">
        <v>6.0000000000000001E-3</v>
      </c>
      <c r="AZ1175" t="s">
        <v>80</v>
      </c>
      <c r="BA1175">
        <v>0.2848</v>
      </c>
      <c r="BB1175">
        <v>0.264538</v>
      </c>
      <c r="BC1175">
        <v>3.0599999999999998E-3</v>
      </c>
      <c r="BD1175" t="s">
        <v>80</v>
      </c>
      <c r="BE1175" t="s">
        <v>74</v>
      </c>
      <c r="BF1175">
        <v>0.26882</v>
      </c>
      <c r="BG1175" t="s">
        <v>75</v>
      </c>
      <c r="BH1175">
        <v>3.0599999999999998E-3</v>
      </c>
      <c r="BI1175" t="s">
        <v>80</v>
      </c>
      <c r="BJ1175">
        <v>1.055E-2</v>
      </c>
      <c r="BK1175" t="s">
        <v>82</v>
      </c>
      <c r="BL1175" t="s">
        <v>77</v>
      </c>
    </row>
    <row r="1176" spans="1:64" x14ac:dyDescent="0.25">
      <c r="A1176">
        <v>1153</v>
      </c>
      <c r="B1176" t="s">
        <v>263</v>
      </c>
      <c r="C1176" t="s">
        <v>267</v>
      </c>
      <c r="D1176">
        <v>23</v>
      </c>
      <c r="E1176">
        <v>95</v>
      </c>
      <c r="F1176">
        <v>2</v>
      </c>
      <c r="G1176" t="s">
        <v>129</v>
      </c>
      <c r="H1176" t="s">
        <v>265</v>
      </c>
      <c r="I1176" t="s">
        <v>65</v>
      </c>
      <c r="J1176">
        <v>59</v>
      </c>
      <c r="K1176">
        <v>2020</v>
      </c>
      <c r="L1176">
        <v>1995</v>
      </c>
      <c r="M1176">
        <v>2040</v>
      </c>
      <c r="N1176">
        <v>100</v>
      </c>
      <c r="O1176">
        <v>29.267481132</v>
      </c>
      <c r="P1176">
        <v>0.45016510150700001</v>
      </c>
      <c r="Q1176">
        <v>100</v>
      </c>
      <c r="R1176">
        <v>2020</v>
      </c>
      <c r="S1176">
        <v>1</v>
      </c>
      <c r="T1176">
        <v>0</v>
      </c>
      <c r="U1176">
        <v>0</v>
      </c>
      <c r="V1176">
        <v>1.8418674242499999E-2</v>
      </c>
      <c r="W1176">
        <v>1.20286679486E-2</v>
      </c>
      <c r="X1176">
        <v>1.6856410399500001E-2</v>
      </c>
      <c r="Y1176">
        <v>0.130467500431</v>
      </c>
      <c r="Z1176">
        <v>1.8202127452800001E-2</v>
      </c>
      <c r="AA1176">
        <v>6.3357029012200003</v>
      </c>
      <c r="AB1176">
        <v>0.22123965297699999</v>
      </c>
      <c r="AC1176">
        <v>2020</v>
      </c>
      <c r="AD1176">
        <v>0.97</v>
      </c>
      <c r="AE1176">
        <v>2023</v>
      </c>
      <c r="AF1176">
        <v>0.02</v>
      </c>
      <c r="AG1176">
        <v>0.9</v>
      </c>
      <c r="AH1176" t="s">
        <v>66</v>
      </c>
      <c r="AI1176" t="s">
        <v>238</v>
      </c>
      <c r="AJ1176" t="s">
        <v>239</v>
      </c>
      <c r="AK1176">
        <v>136</v>
      </c>
      <c r="AL1176" t="s">
        <v>266</v>
      </c>
      <c r="AM1176">
        <v>1</v>
      </c>
      <c r="AN1176">
        <v>13601</v>
      </c>
      <c r="AO1176" t="s">
        <v>134</v>
      </c>
      <c r="AP1176">
        <v>1101</v>
      </c>
      <c r="AQ1176" t="s">
        <v>71</v>
      </c>
      <c r="AR1176" t="s">
        <v>66</v>
      </c>
      <c r="AS1176">
        <v>2020</v>
      </c>
      <c r="AT1176">
        <v>1.2029E-2</v>
      </c>
      <c r="AU1176">
        <v>6.0000000000000001E-3</v>
      </c>
      <c r="AV1176" t="s">
        <v>80</v>
      </c>
      <c r="AW1176">
        <v>0.2848</v>
      </c>
      <c r="AX1176">
        <v>1.686E-2</v>
      </c>
      <c r="AY1176">
        <v>2.6099999999999999E-3</v>
      </c>
      <c r="AZ1176" t="s">
        <v>80</v>
      </c>
      <c r="BA1176">
        <v>0.40360000000000001</v>
      </c>
      <c r="BB1176">
        <v>0.130468</v>
      </c>
      <c r="BC1176">
        <v>0.11914</v>
      </c>
      <c r="BD1176" t="s">
        <v>72</v>
      </c>
      <c r="BE1176" t="s">
        <v>74</v>
      </c>
      <c r="BF1176">
        <v>0.45876</v>
      </c>
      <c r="BG1176" t="s">
        <v>75</v>
      </c>
      <c r="BH1176">
        <v>0.11914</v>
      </c>
      <c r="BI1176" t="s">
        <v>72</v>
      </c>
      <c r="BJ1176">
        <v>0.16020000000000001</v>
      </c>
      <c r="BK1176" t="s">
        <v>75</v>
      </c>
      <c r="BL1176" t="s">
        <v>77</v>
      </c>
    </row>
    <row r="1177" spans="1:64" x14ac:dyDescent="0.25">
      <c r="A1177">
        <v>1154</v>
      </c>
      <c r="B1177" t="s">
        <v>263</v>
      </c>
      <c r="C1177" t="s">
        <v>267</v>
      </c>
      <c r="D1177">
        <v>23</v>
      </c>
      <c r="E1177">
        <v>95</v>
      </c>
      <c r="F1177">
        <v>2</v>
      </c>
      <c r="G1177" t="s">
        <v>129</v>
      </c>
      <c r="H1177" t="s">
        <v>265</v>
      </c>
      <c r="I1177" t="s">
        <v>65</v>
      </c>
      <c r="J1177">
        <v>59</v>
      </c>
      <c r="K1177">
        <v>2040</v>
      </c>
      <c r="L1177">
        <v>2020</v>
      </c>
      <c r="M1177">
        <v>2052</v>
      </c>
      <c r="N1177">
        <v>59</v>
      </c>
      <c r="O1177">
        <v>23.0503723325</v>
      </c>
      <c r="P1177">
        <v>0.50870679253200002</v>
      </c>
      <c r="Q1177">
        <v>100</v>
      </c>
      <c r="R1177">
        <v>2040</v>
      </c>
      <c r="S1177">
        <v>0.89</v>
      </c>
      <c r="T1177">
        <v>2038</v>
      </c>
      <c r="U1177">
        <v>0.09</v>
      </c>
      <c r="V1177">
        <v>2.7668359297300001E-2</v>
      </c>
      <c r="W1177">
        <v>1.6856410399500001E-2</v>
      </c>
      <c r="X1177">
        <v>2.2865556526199999E-2</v>
      </c>
      <c r="Y1177">
        <v>0.19957128932000001</v>
      </c>
      <c r="Z1177">
        <v>4.1482957106000001E-2</v>
      </c>
      <c r="AA1177">
        <v>10.0520186572</v>
      </c>
      <c r="AB1177">
        <v>0.356410185602</v>
      </c>
      <c r="AC1177">
        <v>2040</v>
      </c>
      <c r="AD1177">
        <v>0.62</v>
      </c>
      <c r="AE1177">
        <v>2041</v>
      </c>
      <c r="AF1177">
        <v>0.31</v>
      </c>
      <c r="AG1177">
        <v>0.75</v>
      </c>
      <c r="AH1177" t="s">
        <v>66</v>
      </c>
      <c r="AI1177" t="s">
        <v>238</v>
      </c>
      <c r="AJ1177" t="s">
        <v>239</v>
      </c>
      <c r="AK1177">
        <v>136</v>
      </c>
      <c r="AL1177" t="s">
        <v>266</v>
      </c>
      <c r="AM1177">
        <v>1</v>
      </c>
      <c r="AN1177">
        <v>13601</v>
      </c>
      <c r="AO1177" t="s">
        <v>134</v>
      </c>
      <c r="AP1177">
        <v>1101</v>
      </c>
      <c r="AQ1177" t="s">
        <v>71</v>
      </c>
      <c r="AR1177" t="s">
        <v>66</v>
      </c>
      <c r="AS1177">
        <v>2040</v>
      </c>
      <c r="AT1177">
        <v>1.686E-2</v>
      </c>
      <c r="AU1177">
        <v>2.6099999999999999E-3</v>
      </c>
      <c r="AV1177" t="s">
        <v>80</v>
      </c>
      <c r="AW1177">
        <v>0.40360000000000001</v>
      </c>
      <c r="AX1177">
        <v>2.2866000000000001E-2</v>
      </c>
      <c r="AY1177">
        <v>3.1199999999999999E-2</v>
      </c>
      <c r="AZ1177" t="s">
        <v>81</v>
      </c>
      <c r="BA1177">
        <v>0.38550000000000001</v>
      </c>
      <c r="BB1177">
        <v>0.199571</v>
      </c>
      <c r="BC1177">
        <v>3.4200000000000001E-2</v>
      </c>
      <c r="BD1177" t="s">
        <v>81</v>
      </c>
      <c r="BE1177" t="s">
        <v>74</v>
      </c>
      <c r="BF1177">
        <v>0.58899999999999997</v>
      </c>
      <c r="BG1177" t="s">
        <v>75</v>
      </c>
      <c r="BH1177">
        <v>3.4200000000000001E-2</v>
      </c>
      <c r="BI1177" t="s">
        <v>81</v>
      </c>
      <c r="BJ1177">
        <v>3.0040000000000001E-2</v>
      </c>
      <c r="BK1177" t="s">
        <v>82</v>
      </c>
      <c r="BL1177" t="s">
        <v>77</v>
      </c>
    </row>
    <row r="1178" spans="1:64" x14ac:dyDescent="0.25">
      <c r="A1178">
        <v>1155</v>
      </c>
      <c r="B1178" t="s">
        <v>263</v>
      </c>
      <c r="C1178" t="s">
        <v>267</v>
      </c>
      <c r="D1178">
        <v>23</v>
      </c>
      <c r="E1178">
        <v>95</v>
      </c>
      <c r="F1178">
        <v>2</v>
      </c>
      <c r="G1178" t="s">
        <v>129</v>
      </c>
      <c r="H1178" t="s">
        <v>265</v>
      </c>
      <c r="I1178" t="s">
        <v>65</v>
      </c>
      <c r="J1178">
        <v>59</v>
      </c>
      <c r="K1178">
        <v>2052</v>
      </c>
      <c r="L1178">
        <v>2040</v>
      </c>
      <c r="M1178">
        <v>2066</v>
      </c>
      <c r="N1178">
        <v>59</v>
      </c>
      <c r="O1178">
        <v>16.107921700399999</v>
      </c>
      <c r="P1178">
        <v>0.38145182376699999</v>
      </c>
      <c r="Q1178">
        <v>59</v>
      </c>
      <c r="R1178">
        <v>2052</v>
      </c>
      <c r="S1178">
        <v>0.66</v>
      </c>
      <c r="T1178">
        <v>2053</v>
      </c>
      <c r="U1178">
        <v>0.27</v>
      </c>
      <c r="V1178">
        <v>2.8407986325299998E-2</v>
      </c>
      <c r="W1178">
        <v>2.2865556526199999E-2</v>
      </c>
      <c r="X1178">
        <v>2.8298305858999999E-2</v>
      </c>
      <c r="Y1178">
        <v>4.10383455743E-2</v>
      </c>
      <c r="Z1178">
        <v>2.26755318634E-2</v>
      </c>
      <c r="AA1178">
        <v>7.7306618484399996</v>
      </c>
      <c r="AB1178">
        <v>0.22496641345000001</v>
      </c>
      <c r="AC1178">
        <v>2052</v>
      </c>
      <c r="AD1178">
        <v>0.66</v>
      </c>
      <c r="AE1178">
        <v>2050</v>
      </c>
      <c r="AF1178">
        <v>0.23</v>
      </c>
      <c r="AG1178">
        <v>0.38</v>
      </c>
      <c r="AH1178" t="s">
        <v>66</v>
      </c>
      <c r="AI1178" t="s">
        <v>238</v>
      </c>
      <c r="AJ1178" t="s">
        <v>239</v>
      </c>
      <c r="AK1178">
        <v>136</v>
      </c>
      <c r="AL1178" t="s">
        <v>266</v>
      </c>
      <c r="AM1178">
        <v>1</v>
      </c>
      <c r="AN1178">
        <v>13601</v>
      </c>
      <c r="AO1178" t="s">
        <v>134</v>
      </c>
      <c r="AP1178">
        <v>1101</v>
      </c>
      <c r="AQ1178" t="s">
        <v>71</v>
      </c>
      <c r="AR1178" t="s">
        <v>66</v>
      </c>
      <c r="AS1178">
        <v>2052</v>
      </c>
      <c r="AT1178">
        <v>2.2866000000000001E-2</v>
      </c>
      <c r="AU1178">
        <v>3.1199999999999999E-2</v>
      </c>
      <c r="AV1178" t="s">
        <v>81</v>
      </c>
      <c r="AW1178">
        <v>0.38550000000000001</v>
      </c>
      <c r="AX1178">
        <v>2.8298E-2</v>
      </c>
      <c r="AY1178">
        <v>1.7700000000000001E-3</v>
      </c>
      <c r="AZ1178" t="s">
        <v>80</v>
      </c>
      <c r="BA1178">
        <v>0.57110000000000005</v>
      </c>
      <c r="BB1178">
        <v>4.1037999999999998E-2</v>
      </c>
      <c r="BC1178">
        <v>0.63197999999999999</v>
      </c>
      <c r="BD1178" t="s">
        <v>72</v>
      </c>
      <c r="BE1178" t="s">
        <v>74</v>
      </c>
      <c r="BF1178">
        <v>0.64161000000000001</v>
      </c>
      <c r="BG1178" t="s">
        <v>75</v>
      </c>
      <c r="BH1178">
        <v>0.63197999999999999</v>
      </c>
      <c r="BI1178" t="s">
        <v>72</v>
      </c>
      <c r="BJ1178">
        <v>0.80810000000000004</v>
      </c>
      <c r="BK1178" t="s">
        <v>75</v>
      </c>
      <c r="BL1178" t="s">
        <v>77</v>
      </c>
    </row>
    <row r="1179" spans="1:64" x14ac:dyDescent="0.25">
      <c r="A1179">
        <v>1156</v>
      </c>
      <c r="B1179" t="s">
        <v>263</v>
      </c>
      <c r="C1179" t="s">
        <v>267</v>
      </c>
      <c r="D1179">
        <v>23</v>
      </c>
      <c r="E1179">
        <v>95</v>
      </c>
      <c r="F1179">
        <v>2</v>
      </c>
      <c r="G1179" t="s">
        <v>129</v>
      </c>
      <c r="H1179" t="s">
        <v>265</v>
      </c>
      <c r="I1179" t="s">
        <v>65</v>
      </c>
      <c r="J1179">
        <v>59</v>
      </c>
      <c r="K1179">
        <v>2066</v>
      </c>
      <c r="L1179">
        <v>2052</v>
      </c>
      <c r="M1179">
        <v>2077</v>
      </c>
      <c r="N1179">
        <v>59</v>
      </c>
      <c r="O1179">
        <v>17.721196201600002</v>
      </c>
      <c r="P1179">
        <v>0.44058800031399997</v>
      </c>
      <c r="Q1179">
        <v>59</v>
      </c>
      <c r="R1179">
        <v>2066</v>
      </c>
      <c r="S1179">
        <v>0.63</v>
      </c>
      <c r="T1179">
        <v>2062</v>
      </c>
      <c r="U1179">
        <v>0.33</v>
      </c>
      <c r="V1179">
        <v>3.26599916667E-2</v>
      </c>
      <c r="W1179">
        <v>2.8298305858999999E-2</v>
      </c>
      <c r="X1179">
        <v>2.0870469700700001E-2</v>
      </c>
      <c r="Y1179">
        <v>0.12881706276300001</v>
      </c>
      <c r="Z1179">
        <v>3.9061199755199998E-2</v>
      </c>
      <c r="AA1179">
        <v>10.0796451549</v>
      </c>
      <c r="AB1179">
        <v>0.33168486934000002</v>
      </c>
      <c r="AC1179">
        <v>2066</v>
      </c>
      <c r="AD1179">
        <v>0.78</v>
      </c>
      <c r="AE1179">
        <v>2068</v>
      </c>
      <c r="AF1179">
        <v>0.14000000000000001</v>
      </c>
      <c r="AG1179">
        <v>0.51</v>
      </c>
      <c r="AH1179" t="s">
        <v>66</v>
      </c>
      <c r="AI1179" t="s">
        <v>238</v>
      </c>
      <c r="AJ1179" t="s">
        <v>239</v>
      </c>
      <c r="AK1179">
        <v>136</v>
      </c>
      <c r="AL1179" t="s">
        <v>266</v>
      </c>
      <c r="AM1179">
        <v>1</v>
      </c>
      <c r="AN1179">
        <v>13601</v>
      </c>
      <c r="AO1179" t="s">
        <v>134</v>
      </c>
      <c r="AP1179">
        <v>1101</v>
      </c>
      <c r="AQ1179" t="s">
        <v>71</v>
      </c>
      <c r="AR1179" t="s">
        <v>66</v>
      </c>
      <c r="AS1179">
        <v>2066</v>
      </c>
      <c r="AT1179">
        <v>2.8298E-2</v>
      </c>
      <c r="AU1179">
        <v>1.7700000000000001E-3</v>
      </c>
      <c r="AV1179" t="s">
        <v>80</v>
      </c>
      <c r="AW1179">
        <v>0.57110000000000005</v>
      </c>
      <c r="AX1179">
        <v>2.087E-2</v>
      </c>
      <c r="AY1179">
        <v>2.9600000000000001E-2</v>
      </c>
      <c r="AZ1179" t="s">
        <v>81</v>
      </c>
      <c r="BA1179">
        <v>0.42570000000000002</v>
      </c>
      <c r="BB1179">
        <v>0.12881699999999999</v>
      </c>
      <c r="BC1179">
        <v>0.1244</v>
      </c>
      <c r="BD1179" t="s">
        <v>72</v>
      </c>
      <c r="BE1179" t="s">
        <v>74</v>
      </c>
      <c r="BF1179">
        <v>0.52080000000000004</v>
      </c>
      <c r="BG1179" t="s">
        <v>75</v>
      </c>
      <c r="BH1179">
        <v>0.1244</v>
      </c>
      <c r="BI1179" t="s">
        <v>72</v>
      </c>
      <c r="BJ1179">
        <v>0.29199999999999998</v>
      </c>
      <c r="BK1179" t="s">
        <v>75</v>
      </c>
      <c r="BL1179" t="s">
        <v>77</v>
      </c>
    </row>
    <row r="1180" spans="1:64" x14ac:dyDescent="0.25">
      <c r="A1180">
        <v>1157</v>
      </c>
      <c r="B1180" t="s">
        <v>263</v>
      </c>
      <c r="C1180" t="s">
        <v>267</v>
      </c>
      <c r="D1180">
        <v>23</v>
      </c>
      <c r="E1180">
        <v>95</v>
      </c>
      <c r="F1180">
        <v>2</v>
      </c>
      <c r="G1180" t="s">
        <v>129</v>
      </c>
      <c r="H1180" t="s">
        <v>265</v>
      </c>
      <c r="I1180" t="s">
        <v>65</v>
      </c>
      <c r="J1180">
        <v>59</v>
      </c>
      <c r="K1180">
        <v>2077</v>
      </c>
      <c r="L1180">
        <v>2066</v>
      </c>
      <c r="M1180">
        <v>2091</v>
      </c>
      <c r="N1180">
        <v>59</v>
      </c>
      <c r="O1180">
        <v>19.429900524899999</v>
      </c>
      <c r="P1180">
        <v>0.41972807068099999</v>
      </c>
      <c r="Q1180">
        <v>100</v>
      </c>
      <c r="R1180">
        <v>2077</v>
      </c>
      <c r="S1180">
        <v>1</v>
      </c>
      <c r="T1180">
        <v>0</v>
      </c>
      <c r="U1180">
        <v>0</v>
      </c>
      <c r="V1180">
        <v>3.0247678846499999E-2</v>
      </c>
      <c r="W1180">
        <v>2.0870469700700001E-2</v>
      </c>
      <c r="X1180">
        <v>2.0225783882500001E-2</v>
      </c>
      <c r="Y1180">
        <v>0.165056415234</v>
      </c>
      <c r="Z1180">
        <v>3.45569044119E-2</v>
      </c>
      <c r="AA1180">
        <v>12.395863583500001</v>
      </c>
      <c r="AB1180">
        <v>0.32380112452699999</v>
      </c>
      <c r="AC1180">
        <v>2077</v>
      </c>
      <c r="AD1180">
        <v>0.99</v>
      </c>
      <c r="AE1180">
        <v>2076</v>
      </c>
      <c r="AF1180">
        <v>0.01</v>
      </c>
      <c r="AG1180">
        <v>0.93</v>
      </c>
      <c r="AH1180" t="s">
        <v>66</v>
      </c>
      <c r="AI1180" t="s">
        <v>238</v>
      </c>
      <c r="AJ1180" t="s">
        <v>239</v>
      </c>
      <c r="AK1180">
        <v>136</v>
      </c>
      <c r="AL1180" t="s">
        <v>266</v>
      </c>
      <c r="AM1180">
        <v>1</v>
      </c>
      <c r="AN1180">
        <v>13601</v>
      </c>
      <c r="AO1180" t="s">
        <v>134</v>
      </c>
      <c r="AP1180">
        <v>1101</v>
      </c>
      <c r="AQ1180" t="s">
        <v>71</v>
      </c>
      <c r="AR1180" t="s">
        <v>66</v>
      </c>
      <c r="AS1180">
        <v>2077</v>
      </c>
      <c r="AT1180">
        <v>2.087E-2</v>
      </c>
      <c r="AU1180">
        <v>2.9600000000000001E-2</v>
      </c>
      <c r="AV1180" t="s">
        <v>81</v>
      </c>
      <c r="AW1180">
        <v>0.42570000000000002</v>
      </c>
      <c r="AX1180">
        <v>2.0230000000000001E-2</v>
      </c>
      <c r="AY1180">
        <v>3.4600000000000001E-4</v>
      </c>
      <c r="AZ1180" t="s">
        <v>78</v>
      </c>
      <c r="BA1180">
        <v>0.66979999999999995</v>
      </c>
      <c r="BB1180">
        <v>0.16505639999999999</v>
      </c>
      <c r="BC1180">
        <v>9.5700000000000004E-3</v>
      </c>
      <c r="BD1180" t="s">
        <v>80</v>
      </c>
      <c r="BE1180" t="s">
        <v>74</v>
      </c>
      <c r="BF1180">
        <v>0.93973099999999998</v>
      </c>
      <c r="BG1180" t="s">
        <v>75</v>
      </c>
      <c r="BH1180">
        <v>9.5700000000000004E-3</v>
      </c>
      <c r="BI1180" t="s">
        <v>80</v>
      </c>
      <c r="BJ1180">
        <v>2.981E-2</v>
      </c>
      <c r="BK1180" t="s">
        <v>82</v>
      </c>
      <c r="BL1180" t="s">
        <v>77</v>
      </c>
    </row>
    <row r="1181" spans="1:64" x14ac:dyDescent="0.25">
      <c r="A1181">
        <v>1158</v>
      </c>
      <c r="B1181" t="s">
        <v>263</v>
      </c>
      <c r="C1181" t="s">
        <v>267</v>
      </c>
      <c r="D1181">
        <v>23</v>
      </c>
      <c r="E1181">
        <v>95</v>
      </c>
      <c r="F1181">
        <v>2</v>
      </c>
      <c r="G1181" t="s">
        <v>129</v>
      </c>
      <c r="H1181" t="s">
        <v>265</v>
      </c>
      <c r="I1181" t="s">
        <v>65</v>
      </c>
      <c r="J1181">
        <v>59</v>
      </c>
      <c r="K1181">
        <v>2091</v>
      </c>
      <c r="L1181">
        <v>2077</v>
      </c>
      <c r="M1181">
        <v>2100</v>
      </c>
      <c r="N1181">
        <v>100</v>
      </c>
      <c r="O1181">
        <v>18.5753280122</v>
      </c>
      <c r="P1181">
        <v>0.47387291604300003</v>
      </c>
      <c r="Q1181">
        <v>100</v>
      </c>
      <c r="R1181">
        <v>2091</v>
      </c>
      <c r="S1181">
        <v>0.86</v>
      </c>
      <c r="T1181">
        <v>2092</v>
      </c>
      <c r="U1181">
        <v>0.14000000000000001</v>
      </c>
      <c r="V1181">
        <v>3.5636420455199998E-2</v>
      </c>
      <c r="W1181">
        <v>2.0225783882500001E-2</v>
      </c>
      <c r="X1181">
        <v>2.75913194434E-2</v>
      </c>
      <c r="Y1181">
        <v>0.20370616469799999</v>
      </c>
      <c r="Z1181">
        <v>4.6127087009999998E-2</v>
      </c>
      <c r="AA1181">
        <v>12.9239848698</v>
      </c>
      <c r="AB1181">
        <v>0.41706785584</v>
      </c>
      <c r="AC1181">
        <v>2092</v>
      </c>
      <c r="AD1181">
        <v>0.87</v>
      </c>
      <c r="AE1181">
        <v>2091</v>
      </c>
      <c r="AF1181">
        <v>0.13</v>
      </c>
      <c r="AG1181">
        <v>0.62</v>
      </c>
      <c r="AH1181" t="s">
        <v>66</v>
      </c>
      <c r="AI1181" t="s">
        <v>238</v>
      </c>
      <c r="AJ1181" t="s">
        <v>239</v>
      </c>
      <c r="AK1181">
        <v>136</v>
      </c>
      <c r="AL1181" t="s">
        <v>266</v>
      </c>
      <c r="AM1181">
        <v>1</v>
      </c>
      <c r="AN1181">
        <v>13601</v>
      </c>
      <c r="AO1181" t="s">
        <v>134</v>
      </c>
      <c r="AP1181">
        <v>1101</v>
      </c>
      <c r="AQ1181" t="s">
        <v>71</v>
      </c>
      <c r="AR1181" t="s">
        <v>66</v>
      </c>
      <c r="AS1181">
        <v>2091</v>
      </c>
      <c r="AT1181">
        <v>2.0230000000000001E-2</v>
      </c>
      <c r="AU1181">
        <v>3.4600000000000001E-4</v>
      </c>
      <c r="AV1181" t="s">
        <v>78</v>
      </c>
      <c r="AW1181">
        <v>0.66979999999999995</v>
      </c>
      <c r="AX1181">
        <v>2.7591000000000001E-2</v>
      </c>
      <c r="AY1181">
        <v>2.52E-2</v>
      </c>
      <c r="AZ1181" t="s">
        <v>81</v>
      </c>
      <c r="BA1181">
        <v>0.53480000000000005</v>
      </c>
      <c r="BB1181">
        <v>0.203706</v>
      </c>
      <c r="BC1181">
        <v>2.8400000000000001E-3</v>
      </c>
      <c r="BD1181" t="s">
        <v>80</v>
      </c>
      <c r="BE1181" t="s">
        <v>74</v>
      </c>
      <c r="BF1181">
        <v>0.45890999999999998</v>
      </c>
      <c r="BG1181" t="s">
        <v>75</v>
      </c>
      <c r="BH1181">
        <v>2.8400000000000001E-3</v>
      </c>
      <c r="BI1181" t="s">
        <v>80</v>
      </c>
      <c r="BJ1181">
        <v>1.9109999999999999E-3</v>
      </c>
      <c r="BK1181" t="s">
        <v>76</v>
      </c>
      <c r="BL1181" t="s">
        <v>77</v>
      </c>
    </row>
    <row r="1182" spans="1:64" x14ac:dyDescent="0.25">
      <c r="A1182" t="s">
        <v>0</v>
      </c>
      <c r="B1182" t="s">
        <v>1</v>
      </c>
      <c r="C1182" t="s">
        <v>2</v>
      </c>
      <c r="D1182" t="s">
        <v>3</v>
      </c>
      <c r="E1182" t="s">
        <v>4</v>
      </c>
      <c r="F1182" t="s">
        <v>5</v>
      </c>
      <c r="G1182" t="s">
        <v>6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12</v>
      </c>
      <c r="N1182" t="s">
        <v>13</v>
      </c>
      <c r="O1182" t="s">
        <v>14</v>
      </c>
      <c r="P1182" t="s">
        <v>15</v>
      </c>
      <c r="Q1182" t="s">
        <v>16</v>
      </c>
      <c r="R1182" t="s">
        <v>17</v>
      </c>
      <c r="S1182" t="s">
        <v>18</v>
      </c>
      <c r="T1182" t="s">
        <v>19</v>
      </c>
      <c r="U1182" t="s">
        <v>20</v>
      </c>
      <c r="V1182" t="s">
        <v>21</v>
      </c>
      <c r="W1182" t="s">
        <v>22</v>
      </c>
      <c r="X1182" t="s">
        <v>23</v>
      </c>
      <c r="Y1182" t="s">
        <v>24</v>
      </c>
      <c r="Z1182" t="s">
        <v>25</v>
      </c>
      <c r="AA1182" t="s">
        <v>26</v>
      </c>
      <c r="AB1182" t="s">
        <v>27</v>
      </c>
      <c r="AC1182" t="s">
        <v>28</v>
      </c>
      <c r="AD1182" t="s">
        <v>29</v>
      </c>
      <c r="AE1182" t="s">
        <v>30</v>
      </c>
      <c r="AF1182" t="s">
        <v>31</v>
      </c>
      <c r="AG1182" t="s">
        <v>32</v>
      </c>
      <c r="AH1182" t="s">
        <v>33</v>
      </c>
      <c r="AI1182" t="s">
        <v>34</v>
      </c>
      <c r="AJ1182" t="s">
        <v>35</v>
      </c>
      <c r="AK1182" t="s">
        <v>36</v>
      </c>
      <c r="AL1182" t="s">
        <v>7</v>
      </c>
      <c r="AM1182" t="s">
        <v>37</v>
      </c>
      <c r="AN1182" t="s">
        <v>38</v>
      </c>
      <c r="AO1182" t="s">
        <v>39</v>
      </c>
      <c r="AP1182" t="s">
        <v>40</v>
      </c>
      <c r="AQ1182" t="s">
        <v>41</v>
      </c>
      <c r="AR1182" t="s">
        <v>33</v>
      </c>
      <c r="AS1182" t="s">
        <v>42</v>
      </c>
      <c r="AT1182" t="s">
        <v>43</v>
      </c>
      <c r="AU1182" t="s">
        <v>44</v>
      </c>
      <c r="AV1182" t="s">
        <v>45</v>
      </c>
      <c r="AW1182" t="s">
        <v>46</v>
      </c>
      <c r="AX1182" t="s">
        <v>47</v>
      </c>
      <c r="AY1182" t="s">
        <v>48</v>
      </c>
      <c r="AZ1182" t="s">
        <v>49</v>
      </c>
      <c r="BA1182" t="s">
        <v>50</v>
      </c>
      <c r="BB1182" t="s">
        <v>51</v>
      </c>
      <c r="BC1182" t="s">
        <v>52</v>
      </c>
      <c r="BD1182" t="s">
        <v>53</v>
      </c>
      <c r="BE1182" t="s">
        <v>33</v>
      </c>
      <c r="BF1182" t="s">
        <v>54</v>
      </c>
      <c r="BG1182" t="s">
        <v>55</v>
      </c>
      <c r="BH1182" t="s">
        <v>56</v>
      </c>
      <c r="BI1182" t="s">
        <v>57</v>
      </c>
      <c r="BJ1182" t="s">
        <v>58</v>
      </c>
      <c r="BK1182" t="s">
        <v>59</v>
      </c>
      <c r="BL1182" t="s">
        <v>60</v>
      </c>
    </row>
    <row r="1183" spans="1:64" x14ac:dyDescent="0.25">
      <c r="A1183">
        <v>1159</v>
      </c>
      <c r="B1183" t="s">
        <v>268</v>
      </c>
      <c r="C1183" t="s">
        <v>269</v>
      </c>
      <c r="D1183">
        <v>24</v>
      </c>
      <c r="E1183">
        <v>96</v>
      </c>
      <c r="F1183">
        <v>1</v>
      </c>
      <c r="G1183" t="s">
        <v>129</v>
      </c>
      <c r="H1183" t="s">
        <v>270</v>
      </c>
      <c r="I1183" t="s">
        <v>65</v>
      </c>
      <c r="J1183">
        <v>4</v>
      </c>
      <c r="K1183">
        <v>1873</v>
      </c>
      <c r="L1183">
        <v>1861</v>
      </c>
      <c r="M1183">
        <v>1905</v>
      </c>
      <c r="N1183">
        <v>37</v>
      </c>
      <c r="O1183">
        <v>6.0471558570399999</v>
      </c>
      <c r="P1183">
        <v>8.6655715659800001E-2</v>
      </c>
      <c r="Q1183">
        <v>37</v>
      </c>
      <c r="R1183">
        <v>1892</v>
      </c>
      <c r="S1183">
        <v>0.84</v>
      </c>
      <c r="T1183">
        <v>1891</v>
      </c>
      <c r="U1183">
        <v>0.13</v>
      </c>
      <c r="V1183">
        <v>1.8389990122799999E-3</v>
      </c>
      <c r="W1183">
        <v>3.7289148378399999E-3</v>
      </c>
      <c r="X1183">
        <v>-2.5770329313599998E-4</v>
      </c>
      <c r="Y1183">
        <v>4.9101473896200003E-2</v>
      </c>
      <c r="Z1183">
        <v>1.41794522052E-2</v>
      </c>
      <c r="AA1183">
        <v>10.728637640600001</v>
      </c>
      <c r="AB1183">
        <v>0.12931851406700001</v>
      </c>
      <c r="AC1183">
        <v>1873</v>
      </c>
      <c r="AD1183">
        <v>0.94</v>
      </c>
      <c r="AE1183">
        <v>1874</v>
      </c>
      <c r="AF1183">
        <v>0.05</v>
      </c>
      <c r="AG1183">
        <v>0.88</v>
      </c>
      <c r="AH1183" t="s">
        <v>66</v>
      </c>
      <c r="AI1183" t="s">
        <v>271</v>
      </c>
      <c r="AJ1183" t="s">
        <v>272</v>
      </c>
      <c r="AK1183">
        <v>135</v>
      </c>
      <c r="AL1183" t="s">
        <v>273</v>
      </c>
      <c r="AM1183">
        <v>2</v>
      </c>
      <c r="AN1183">
        <v>13502</v>
      </c>
      <c r="AO1183" t="s">
        <v>134</v>
      </c>
      <c r="AP1183">
        <v>1101</v>
      </c>
      <c r="AQ1183" t="s">
        <v>71</v>
      </c>
      <c r="AR1183" t="s">
        <v>66</v>
      </c>
      <c r="AS1183">
        <v>1873</v>
      </c>
      <c r="AT1183">
        <v>3.7290000000000001E-3</v>
      </c>
      <c r="AU1183">
        <v>0.17299999999999999</v>
      </c>
      <c r="AV1183" t="s">
        <v>72</v>
      </c>
      <c r="AW1183">
        <v>0.1618</v>
      </c>
      <c r="AX1183">
        <v>-2.5769999999999998E-4</v>
      </c>
      <c r="AY1183">
        <v>0.91300000000000003</v>
      </c>
      <c r="AZ1183" t="s">
        <v>72</v>
      </c>
      <c r="BA1183">
        <v>4.0680000000000002E-4</v>
      </c>
      <c r="BB1183">
        <v>4.9101499999999999E-2</v>
      </c>
      <c r="BC1183">
        <v>0.47</v>
      </c>
      <c r="BD1183" t="s">
        <v>72</v>
      </c>
      <c r="BE1183" t="s">
        <v>74</v>
      </c>
      <c r="BF1183">
        <v>0.625</v>
      </c>
      <c r="BG1183" t="s">
        <v>75</v>
      </c>
      <c r="BH1183">
        <v>0.47</v>
      </c>
      <c r="BI1183" t="s">
        <v>72</v>
      </c>
      <c r="BJ1183">
        <v>0.43830000000000002</v>
      </c>
      <c r="BK1183" t="s">
        <v>75</v>
      </c>
      <c r="BL1183" t="s">
        <v>85</v>
      </c>
    </row>
    <row r="1184" spans="1:64" x14ac:dyDescent="0.25">
      <c r="A1184">
        <v>1160</v>
      </c>
      <c r="B1184" t="s">
        <v>268</v>
      </c>
      <c r="C1184" t="s">
        <v>269</v>
      </c>
      <c r="D1184">
        <v>24</v>
      </c>
      <c r="E1184">
        <v>96</v>
      </c>
      <c r="F1184">
        <v>1</v>
      </c>
      <c r="G1184" t="s">
        <v>129</v>
      </c>
      <c r="H1184" t="s">
        <v>270</v>
      </c>
      <c r="I1184" t="s">
        <v>65</v>
      </c>
      <c r="J1184">
        <v>4</v>
      </c>
      <c r="K1184">
        <v>1905</v>
      </c>
      <c r="L1184">
        <v>1873</v>
      </c>
      <c r="M1184">
        <v>1917</v>
      </c>
      <c r="N1184">
        <v>37</v>
      </c>
      <c r="O1184">
        <v>12.440816639299999</v>
      </c>
      <c r="P1184">
        <v>0.14763258065900001</v>
      </c>
      <c r="Q1184">
        <v>86</v>
      </c>
      <c r="R1184">
        <v>1905</v>
      </c>
      <c r="S1184">
        <v>0.92</v>
      </c>
      <c r="T1184">
        <v>1907</v>
      </c>
      <c r="U1184">
        <v>0.04</v>
      </c>
      <c r="V1184">
        <v>3.9524785647099998E-3</v>
      </c>
      <c r="W1184">
        <v>-2.5770329313599998E-4</v>
      </c>
      <c r="X1184">
        <v>3.09131701698E-3</v>
      </c>
      <c r="Y1184">
        <v>0.13131642203300001</v>
      </c>
      <c r="Z1184">
        <v>8.64566053925E-3</v>
      </c>
      <c r="AA1184">
        <v>7.3167465376100003</v>
      </c>
      <c r="AB1184">
        <v>0.112930416649</v>
      </c>
      <c r="AC1184">
        <v>1905</v>
      </c>
      <c r="AD1184">
        <v>0.57999999999999996</v>
      </c>
      <c r="AE1184">
        <v>1907</v>
      </c>
      <c r="AF1184">
        <v>0.38</v>
      </c>
      <c r="AG1184">
        <v>0.75</v>
      </c>
      <c r="AH1184" t="s">
        <v>66</v>
      </c>
      <c r="AI1184" t="s">
        <v>271</v>
      </c>
      <c r="AJ1184" t="s">
        <v>272</v>
      </c>
      <c r="AK1184">
        <v>135</v>
      </c>
      <c r="AL1184" t="s">
        <v>273</v>
      </c>
      <c r="AM1184">
        <v>2</v>
      </c>
      <c r="AN1184">
        <v>13502</v>
      </c>
      <c r="AO1184" t="s">
        <v>134</v>
      </c>
      <c r="AP1184">
        <v>1101</v>
      </c>
      <c r="AQ1184" t="s">
        <v>71</v>
      </c>
      <c r="AR1184" t="s">
        <v>66</v>
      </c>
      <c r="AS1184">
        <v>1905</v>
      </c>
      <c r="AT1184">
        <v>-2.5769999999999998E-4</v>
      </c>
      <c r="AU1184">
        <v>0.91300000000000003</v>
      </c>
      <c r="AV1184" t="s">
        <v>72</v>
      </c>
      <c r="AW1184">
        <v>4.0680000000000002E-4</v>
      </c>
      <c r="AX1184">
        <v>3.091E-3</v>
      </c>
      <c r="AY1184">
        <v>0.41799999999999998</v>
      </c>
      <c r="AZ1184" t="s">
        <v>72</v>
      </c>
      <c r="BA1184">
        <v>6.6489999999999994E-2</v>
      </c>
      <c r="BB1184">
        <v>0.13131599999999999</v>
      </c>
      <c r="BC1184">
        <v>9.1899999999999996E-2</v>
      </c>
      <c r="BD1184" t="s">
        <v>73</v>
      </c>
      <c r="BE1184" t="s">
        <v>74</v>
      </c>
      <c r="BF1184">
        <v>0.71899999999999997</v>
      </c>
      <c r="BG1184" t="s">
        <v>75</v>
      </c>
      <c r="BH1184">
        <v>9.1899999999999996E-2</v>
      </c>
      <c r="BI1184" t="s">
        <v>73</v>
      </c>
      <c r="BJ1184">
        <v>4.1079999999999998E-2</v>
      </c>
      <c r="BK1184" t="s">
        <v>82</v>
      </c>
      <c r="BL1184" t="s">
        <v>85</v>
      </c>
    </row>
    <row r="1185" spans="1:64" x14ac:dyDescent="0.25">
      <c r="A1185">
        <v>1161</v>
      </c>
      <c r="B1185" t="s">
        <v>268</v>
      </c>
      <c r="C1185" t="s">
        <v>269</v>
      </c>
      <c r="D1185">
        <v>24</v>
      </c>
      <c r="E1185">
        <v>96</v>
      </c>
      <c r="F1185">
        <v>1</v>
      </c>
      <c r="G1185" t="s">
        <v>129</v>
      </c>
      <c r="H1185" t="s">
        <v>270</v>
      </c>
      <c r="I1185" t="s">
        <v>65</v>
      </c>
      <c r="J1185">
        <v>4</v>
      </c>
      <c r="K1185">
        <v>1917</v>
      </c>
      <c r="L1185">
        <v>1905</v>
      </c>
      <c r="M1185">
        <v>1932</v>
      </c>
      <c r="N1185">
        <v>86</v>
      </c>
      <c r="O1185">
        <v>17.3449728183</v>
      </c>
      <c r="P1185">
        <v>0.13350676998899999</v>
      </c>
      <c r="Q1185">
        <v>86</v>
      </c>
      <c r="R1185">
        <v>1917</v>
      </c>
      <c r="S1185">
        <v>0.91</v>
      </c>
      <c r="T1185">
        <v>1923</v>
      </c>
      <c r="U1185">
        <v>0.03</v>
      </c>
      <c r="V1185">
        <v>8.6206832519699992E-3</v>
      </c>
      <c r="W1185">
        <v>3.09131701698E-3</v>
      </c>
      <c r="X1185">
        <v>6.18584226285E-3</v>
      </c>
      <c r="Y1185">
        <v>6.6250851632099997E-2</v>
      </c>
      <c r="Z1185">
        <v>1.28378345592E-2</v>
      </c>
      <c r="AA1185">
        <v>8.8832063937000001</v>
      </c>
      <c r="AB1185">
        <v>0.17246907992400001</v>
      </c>
      <c r="AC1185">
        <v>1923</v>
      </c>
      <c r="AD1185">
        <v>0.64</v>
      </c>
      <c r="AE1185">
        <v>1917</v>
      </c>
      <c r="AF1185">
        <v>0.23</v>
      </c>
      <c r="AG1185">
        <v>0.73</v>
      </c>
      <c r="AH1185" t="s">
        <v>66</v>
      </c>
      <c r="AI1185" t="s">
        <v>271</v>
      </c>
      <c r="AJ1185" t="s">
        <v>272</v>
      </c>
      <c r="AK1185">
        <v>135</v>
      </c>
      <c r="AL1185" t="s">
        <v>273</v>
      </c>
      <c r="AM1185">
        <v>2</v>
      </c>
      <c r="AN1185">
        <v>13502</v>
      </c>
      <c r="AO1185" t="s">
        <v>134</v>
      </c>
      <c r="AP1185">
        <v>1101</v>
      </c>
      <c r="AQ1185" t="s">
        <v>71</v>
      </c>
      <c r="AR1185" t="s">
        <v>66</v>
      </c>
      <c r="AS1185">
        <v>1917</v>
      </c>
      <c r="AT1185">
        <v>3.091E-3</v>
      </c>
      <c r="AU1185">
        <v>0.41799999999999998</v>
      </c>
      <c r="AV1185" t="s">
        <v>72</v>
      </c>
      <c r="AW1185">
        <v>6.6489999999999994E-2</v>
      </c>
      <c r="AX1185">
        <v>6.1859999999999997E-3</v>
      </c>
      <c r="AY1185">
        <v>4.58E-2</v>
      </c>
      <c r="AZ1185" t="s">
        <v>81</v>
      </c>
      <c r="BA1185">
        <v>0.2727</v>
      </c>
      <c r="BB1185">
        <v>6.6251000000000004E-2</v>
      </c>
      <c r="BC1185">
        <v>7.1099999999999997E-2</v>
      </c>
      <c r="BD1185" t="s">
        <v>73</v>
      </c>
      <c r="BE1185" t="s">
        <v>74</v>
      </c>
      <c r="BF1185">
        <v>0.51539999999999997</v>
      </c>
      <c r="BG1185" t="s">
        <v>75</v>
      </c>
      <c r="BH1185">
        <v>7.1099999999999997E-2</v>
      </c>
      <c r="BI1185" t="s">
        <v>73</v>
      </c>
      <c r="BJ1185">
        <v>0.17499999999999999</v>
      </c>
      <c r="BK1185" t="s">
        <v>75</v>
      </c>
      <c r="BL1185" t="s">
        <v>85</v>
      </c>
    </row>
    <row r="1186" spans="1:64" x14ac:dyDescent="0.25">
      <c r="A1186">
        <v>1162</v>
      </c>
      <c r="B1186" t="s">
        <v>268</v>
      </c>
      <c r="C1186" t="s">
        <v>269</v>
      </c>
      <c r="D1186">
        <v>24</v>
      </c>
      <c r="E1186">
        <v>96</v>
      </c>
      <c r="F1186">
        <v>1</v>
      </c>
      <c r="G1186" t="s">
        <v>129</v>
      </c>
      <c r="H1186" t="s">
        <v>270</v>
      </c>
      <c r="I1186" t="s">
        <v>65</v>
      </c>
      <c r="J1186">
        <v>4</v>
      </c>
      <c r="K1186">
        <v>1932</v>
      </c>
      <c r="L1186">
        <v>1917</v>
      </c>
      <c r="M1186">
        <v>1972</v>
      </c>
      <c r="N1186">
        <v>85</v>
      </c>
      <c r="O1186">
        <v>28.250366030999999</v>
      </c>
      <c r="P1186">
        <v>0.160077616788</v>
      </c>
      <c r="Q1186">
        <v>100</v>
      </c>
      <c r="R1186">
        <v>1932</v>
      </c>
      <c r="S1186">
        <v>0.99</v>
      </c>
      <c r="T1186">
        <v>1931</v>
      </c>
      <c r="U1186">
        <v>0.01</v>
      </c>
      <c r="V1186">
        <v>3.9288116280800003E-3</v>
      </c>
      <c r="W1186">
        <v>6.18584226285E-3</v>
      </c>
      <c r="X1186">
        <v>8.9385741021600002E-4</v>
      </c>
      <c r="Y1186">
        <v>9.8231805037300002E-2</v>
      </c>
      <c r="Z1186">
        <v>6.9799644622600002E-3</v>
      </c>
      <c r="AA1186">
        <v>6.7528407134900004</v>
      </c>
      <c r="AB1186">
        <v>8.5623657191900002E-2</v>
      </c>
      <c r="AC1186">
        <v>1932</v>
      </c>
      <c r="AD1186">
        <v>0.88</v>
      </c>
      <c r="AE1186">
        <v>1931</v>
      </c>
      <c r="AF1186">
        <v>0.09</v>
      </c>
      <c r="AG1186">
        <v>0.87</v>
      </c>
      <c r="AH1186" t="s">
        <v>66</v>
      </c>
      <c r="AI1186" t="s">
        <v>271</v>
      </c>
      <c r="AJ1186" t="s">
        <v>272</v>
      </c>
      <c r="AK1186">
        <v>135</v>
      </c>
      <c r="AL1186" t="s">
        <v>273</v>
      </c>
      <c r="AM1186">
        <v>2</v>
      </c>
      <c r="AN1186">
        <v>13502</v>
      </c>
      <c r="AO1186" t="s">
        <v>134</v>
      </c>
      <c r="AP1186">
        <v>1101</v>
      </c>
      <c r="AQ1186" t="s">
        <v>71</v>
      </c>
      <c r="AR1186" t="s">
        <v>66</v>
      </c>
      <c r="AS1186">
        <v>1932</v>
      </c>
      <c r="AT1186">
        <v>6.1859999999999997E-3</v>
      </c>
      <c r="AU1186">
        <v>4.58E-2</v>
      </c>
      <c r="AV1186" t="s">
        <v>81</v>
      </c>
      <c r="AW1186">
        <v>0.2727</v>
      </c>
      <c r="AX1186">
        <v>8.9389999999999999E-4</v>
      </c>
      <c r="AY1186">
        <v>0.38600000000000001</v>
      </c>
      <c r="AZ1186" t="s">
        <v>72</v>
      </c>
      <c r="BA1186">
        <v>1.9859999999999999E-2</v>
      </c>
      <c r="BB1186">
        <v>9.8231799999999994E-2</v>
      </c>
      <c r="BC1186">
        <v>1.8100000000000002E-2</v>
      </c>
      <c r="BD1186" t="s">
        <v>81</v>
      </c>
      <c r="BE1186" t="s">
        <v>74</v>
      </c>
      <c r="BF1186">
        <v>0.21290000000000001</v>
      </c>
      <c r="BG1186" t="s">
        <v>75</v>
      </c>
      <c r="BH1186">
        <v>1.8100000000000002E-2</v>
      </c>
      <c r="BI1186" t="s">
        <v>81</v>
      </c>
      <c r="BJ1186">
        <v>6.4000000000000005E-4</v>
      </c>
      <c r="BK1186" t="s">
        <v>79</v>
      </c>
      <c r="BL1186" t="s">
        <v>85</v>
      </c>
    </row>
    <row r="1187" spans="1:64" x14ac:dyDescent="0.25">
      <c r="A1187">
        <v>1163</v>
      </c>
      <c r="B1187" t="s">
        <v>268</v>
      </c>
      <c r="C1187" t="s">
        <v>269</v>
      </c>
      <c r="D1187">
        <v>24</v>
      </c>
      <c r="E1187">
        <v>96</v>
      </c>
      <c r="F1187">
        <v>1</v>
      </c>
      <c r="G1187" t="s">
        <v>129</v>
      </c>
      <c r="H1187" t="s">
        <v>270</v>
      </c>
      <c r="I1187" t="s">
        <v>65</v>
      </c>
      <c r="J1187">
        <v>4</v>
      </c>
      <c r="K1187">
        <v>1972</v>
      </c>
      <c r="L1187">
        <v>1932</v>
      </c>
      <c r="M1187">
        <v>1994</v>
      </c>
      <c r="N1187">
        <v>99</v>
      </c>
      <c r="O1187">
        <v>31.912606946</v>
      </c>
      <c r="P1187">
        <v>0.185889287786</v>
      </c>
      <c r="Q1187">
        <v>99</v>
      </c>
      <c r="R1187">
        <v>1972</v>
      </c>
      <c r="S1187">
        <v>0.49</v>
      </c>
      <c r="T1187">
        <v>1970</v>
      </c>
      <c r="U1187">
        <v>0.27</v>
      </c>
      <c r="V1187">
        <v>4.6063505696100002E-3</v>
      </c>
      <c r="W1187">
        <v>8.9385741021600002E-4</v>
      </c>
      <c r="X1187">
        <v>5.7614572746999999E-3</v>
      </c>
      <c r="Y1187">
        <v>0.10175702939300001</v>
      </c>
      <c r="Z1187">
        <v>1.8430651959699999E-2</v>
      </c>
      <c r="AA1187">
        <v>11.6828637189</v>
      </c>
      <c r="AB1187">
        <v>0.172521843619</v>
      </c>
      <c r="AC1187">
        <v>1970</v>
      </c>
      <c r="AD1187">
        <v>0.96</v>
      </c>
      <c r="AE1187">
        <v>1969</v>
      </c>
      <c r="AF1187">
        <v>0.03</v>
      </c>
      <c r="AG1187">
        <v>0.94</v>
      </c>
      <c r="AH1187" t="s">
        <v>66</v>
      </c>
      <c r="AI1187" t="s">
        <v>271</v>
      </c>
      <c r="AJ1187" t="s">
        <v>272</v>
      </c>
      <c r="AK1187">
        <v>135</v>
      </c>
      <c r="AL1187" t="s">
        <v>273</v>
      </c>
      <c r="AM1187">
        <v>2</v>
      </c>
      <c r="AN1187">
        <v>13502</v>
      </c>
      <c r="AO1187" t="s">
        <v>134</v>
      </c>
      <c r="AP1187">
        <v>1101</v>
      </c>
      <c r="AQ1187" t="s">
        <v>71</v>
      </c>
      <c r="AR1187" t="s">
        <v>66</v>
      </c>
      <c r="AS1187">
        <v>1972</v>
      </c>
      <c r="AT1187">
        <v>8.9389999999999999E-4</v>
      </c>
      <c r="AU1187">
        <v>0.38600000000000001</v>
      </c>
      <c r="AV1187" t="s">
        <v>72</v>
      </c>
      <c r="AW1187">
        <v>1.9859999999999999E-2</v>
      </c>
      <c r="AX1187">
        <v>5.7609999999999996E-3</v>
      </c>
      <c r="AY1187">
        <v>0.104</v>
      </c>
      <c r="AZ1187" t="s">
        <v>72</v>
      </c>
      <c r="BA1187">
        <v>0.12659999999999999</v>
      </c>
      <c r="BB1187">
        <v>0.101757</v>
      </c>
      <c r="BC1187">
        <v>2.93E-2</v>
      </c>
      <c r="BD1187" t="s">
        <v>81</v>
      </c>
      <c r="BE1187" t="s">
        <v>74</v>
      </c>
      <c r="BF1187">
        <v>0.1174</v>
      </c>
      <c r="BG1187" t="s">
        <v>75</v>
      </c>
      <c r="BH1187">
        <v>2.93E-2</v>
      </c>
      <c r="BI1187" t="s">
        <v>81</v>
      </c>
      <c r="BJ1187">
        <v>1.81E-3</v>
      </c>
      <c r="BK1187" t="s">
        <v>76</v>
      </c>
      <c r="BL1187" t="s">
        <v>85</v>
      </c>
    </row>
    <row r="1188" spans="1:64" x14ac:dyDescent="0.25">
      <c r="A1188">
        <v>1164</v>
      </c>
      <c r="B1188" t="s">
        <v>268</v>
      </c>
      <c r="C1188" t="s">
        <v>269</v>
      </c>
      <c r="D1188">
        <v>24</v>
      </c>
      <c r="E1188">
        <v>96</v>
      </c>
      <c r="F1188">
        <v>1</v>
      </c>
      <c r="G1188" t="s">
        <v>129</v>
      </c>
      <c r="H1188" t="s">
        <v>270</v>
      </c>
      <c r="I1188" t="s">
        <v>65</v>
      </c>
      <c r="J1188">
        <v>4</v>
      </c>
      <c r="K1188">
        <v>1994</v>
      </c>
      <c r="L1188">
        <v>1972</v>
      </c>
      <c r="M1188">
        <v>2001</v>
      </c>
      <c r="N1188">
        <v>98</v>
      </c>
      <c r="O1188">
        <v>15.6511451281</v>
      </c>
      <c r="P1188">
        <v>0.242309754288</v>
      </c>
      <c r="Q1188">
        <v>100</v>
      </c>
      <c r="R1188">
        <v>1994</v>
      </c>
      <c r="S1188">
        <v>0.99</v>
      </c>
      <c r="T1188">
        <v>1986</v>
      </c>
      <c r="U1188">
        <v>0.01</v>
      </c>
      <c r="V1188">
        <v>1.1956360017E-2</v>
      </c>
      <c r="W1188">
        <v>5.7614572746999999E-3</v>
      </c>
      <c r="X1188">
        <v>1.82155952349E-2</v>
      </c>
      <c r="Y1188">
        <v>0.108974833928</v>
      </c>
      <c r="Z1188">
        <v>1.9035301472399999E-2</v>
      </c>
      <c r="AA1188">
        <v>6.9276157256999999</v>
      </c>
      <c r="AB1188">
        <v>0.20204797078799999</v>
      </c>
      <c r="AC1188">
        <v>1994</v>
      </c>
      <c r="AD1188">
        <v>0.7</v>
      </c>
      <c r="AE1188">
        <v>1995</v>
      </c>
      <c r="AF1188">
        <v>0.17</v>
      </c>
      <c r="AG1188">
        <v>0.65</v>
      </c>
      <c r="AH1188" t="s">
        <v>66</v>
      </c>
      <c r="AI1188" t="s">
        <v>271</v>
      </c>
      <c r="AJ1188" t="s">
        <v>272</v>
      </c>
      <c r="AK1188">
        <v>135</v>
      </c>
      <c r="AL1188" t="s">
        <v>273</v>
      </c>
      <c r="AM1188">
        <v>2</v>
      </c>
      <c r="AN1188">
        <v>13502</v>
      </c>
      <c r="AO1188" t="s">
        <v>134</v>
      </c>
      <c r="AP1188">
        <v>1101</v>
      </c>
      <c r="AQ1188" t="s">
        <v>71</v>
      </c>
      <c r="AR1188" t="s">
        <v>66</v>
      </c>
      <c r="AS1188">
        <v>1994</v>
      </c>
      <c r="AT1188">
        <v>5.7609999999999996E-3</v>
      </c>
      <c r="AU1188">
        <v>0.104</v>
      </c>
      <c r="AV1188" t="s">
        <v>72</v>
      </c>
      <c r="AW1188">
        <v>0.12659999999999999</v>
      </c>
      <c r="AX1188">
        <v>1.8216E-2</v>
      </c>
      <c r="AY1188">
        <v>2.35E-2</v>
      </c>
      <c r="AZ1188" t="s">
        <v>81</v>
      </c>
      <c r="BA1188">
        <v>0.67469999999999997</v>
      </c>
      <c r="BB1188">
        <v>0.10897</v>
      </c>
      <c r="BC1188">
        <v>0.215</v>
      </c>
      <c r="BD1188" t="s">
        <v>72</v>
      </c>
      <c r="BE1188" t="s">
        <v>74</v>
      </c>
      <c r="BF1188">
        <v>0.48299999999999998</v>
      </c>
      <c r="BG1188" t="s">
        <v>75</v>
      </c>
      <c r="BH1188">
        <v>0.215</v>
      </c>
      <c r="BI1188" t="s">
        <v>72</v>
      </c>
      <c r="BJ1188">
        <v>4.1020000000000001E-2</v>
      </c>
      <c r="BK1188" t="s">
        <v>82</v>
      </c>
      <c r="BL1188" t="s">
        <v>85</v>
      </c>
    </row>
    <row r="1189" spans="1:64" x14ac:dyDescent="0.25">
      <c r="A1189">
        <v>1165</v>
      </c>
      <c r="B1189" t="s">
        <v>268</v>
      </c>
      <c r="C1189" t="s">
        <v>269</v>
      </c>
      <c r="D1189">
        <v>24</v>
      </c>
      <c r="E1189">
        <v>96</v>
      </c>
      <c r="F1189">
        <v>1</v>
      </c>
      <c r="G1189" t="s">
        <v>129</v>
      </c>
      <c r="H1189" t="s">
        <v>270</v>
      </c>
      <c r="I1189" t="s">
        <v>65</v>
      </c>
      <c r="J1189">
        <v>4</v>
      </c>
      <c r="K1189">
        <v>2001</v>
      </c>
      <c r="L1189">
        <v>1994</v>
      </c>
      <c r="M1189">
        <v>2008</v>
      </c>
      <c r="N1189">
        <v>99</v>
      </c>
      <c r="O1189">
        <v>11.0350752936</v>
      </c>
      <c r="P1189">
        <v>0.182702759464</v>
      </c>
      <c r="Q1189">
        <v>99</v>
      </c>
      <c r="R1189">
        <v>2001</v>
      </c>
      <c r="S1189">
        <v>0.61</v>
      </c>
      <c r="T1189">
        <v>2000</v>
      </c>
      <c r="U1189">
        <v>0.39</v>
      </c>
      <c r="V1189">
        <v>2.3013183149699998E-2</v>
      </c>
      <c r="W1189">
        <v>1.82155952349E-2</v>
      </c>
      <c r="X1189">
        <v>8.9658928538500007E-3</v>
      </c>
      <c r="Y1189">
        <v>9.2118928594099994E-2</v>
      </c>
      <c r="Z1189">
        <v>2.6287203430899998E-2</v>
      </c>
      <c r="AA1189">
        <v>11.4924299338</v>
      </c>
      <c r="AB1189">
        <v>0.22387936009500001</v>
      </c>
      <c r="AC1189">
        <v>2001</v>
      </c>
      <c r="AD1189">
        <v>0.56000000000000005</v>
      </c>
      <c r="AE1189">
        <v>2000</v>
      </c>
      <c r="AF1189">
        <v>0.43</v>
      </c>
      <c r="AG1189">
        <v>0.56999999999999995</v>
      </c>
      <c r="AH1189" t="s">
        <v>66</v>
      </c>
      <c r="AI1189" t="s">
        <v>271</v>
      </c>
      <c r="AJ1189" t="s">
        <v>272</v>
      </c>
      <c r="AK1189">
        <v>135</v>
      </c>
      <c r="AL1189" t="s">
        <v>273</v>
      </c>
      <c r="AM1189">
        <v>2</v>
      </c>
      <c r="AN1189">
        <v>13502</v>
      </c>
      <c r="AO1189" t="s">
        <v>134</v>
      </c>
      <c r="AP1189">
        <v>1101</v>
      </c>
      <c r="AQ1189" t="s">
        <v>71</v>
      </c>
      <c r="AR1189" t="s">
        <v>66</v>
      </c>
      <c r="AS1189">
        <v>2001</v>
      </c>
      <c r="AT1189">
        <v>1.8216E-2</v>
      </c>
      <c r="AU1189">
        <v>2.35E-2</v>
      </c>
      <c r="AV1189" t="s">
        <v>81</v>
      </c>
      <c r="AW1189">
        <v>0.67469999999999997</v>
      </c>
      <c r="AX1189">
        <v>8.966E-3</v>
      </c>
      <c r="AY1189">
        <v>0.17799999999999999</v>
      </c>
      <c r="AZ1189" t="s">
        <v>72</v>
      </c>
      <c r="BA1189">
        <v>0.32890000000000003</v>
      </c>
      <c r="BB1189">
        <v>9.2119000000000006E-2</v>
      </c>
      <c r="BC1189">
        <v>1.83E-2</v>
      </c>
      <c r="BD1189" t="s">
        <v>81</v>
      </c>
      <c r="BE1189" t="s">
        <v>74</v>
      </c>
      <c r="BF1189">
        <v>0.27729999999999999</v>
      </c>
      <c r="BG1189" t="s">
        <v>75</v>
      </c>
      <c r="BH1189">
        <v>1.83E-2</v>
      </c>
      <c r="BI1189" t="s">
        <v>81</v>
      </c>
      <c r="BJ1189">
        <v>4.505E-2</v>
      </c>
      <c r="BK1189" t="s">
        <v>82</v>
      </c>
      <c r="BL1189" t="s">
        <v>85</v>
      </c>
    </row>
    <row r="1190" spans="1:64" x14ac:dyDescent="0.25">
      <c r="A1190">
        <v>1166</v>
      </c>
      <c r="B1190" t="s">
        <v>268</v>
      </c>
      <c r="C1190" t="s">
        <v>269</v>
      </c>
      <c r="D1190">
        <v>24</v>
      </c>
      <c r="E1190">
        <v>96</v>
      </c>
      <c r="F1190">
        <v>1</v>
      </c>
      <c r="G1190" t="s">
        <v>129</v>
      </c>
      <c r="H1190" t="s">
        <v>270</v>
      </c>
      <c r="I1190" t="s">
        <v>65</v>
      </c>
      <c r="J1190">
        <v>4</v>
      </c>
      <c r="K1190">
        <v>2008</v>
      </c>
      <c r="L1190">
        <v>2001</v>
      </c>
      <c r="M1190">
        <v>2015</v>
      </c>
      <c r="N1190">
        <v>99</v>
      </c>
      <c r="O1190">
        <v>10.4412464362</v>
      </c>
      <c r="P1190">
        <v>0.19022383429600001</v>
      </c>
      <c r="Q1190">
        <v>100</v>
      </c>
      <c r="R1190">
        <v>2008</v>
      </c>
      <c r="S1190">
        <v>0.93</v>
      </c>
      <c r="T1190">
        <v>2010</v>
      </c>
      <c r="U1190">
        <v>0.06</v>
      </c>
      <c r="V1190">
        <v>2.40966410226E-2</v>
      </c>
      <c r="W1190">
        <v>8.9658928538500007E-3</v>
      </c>
      <c r="X1190">
        <v>2.1523273802999999E-2</v>
      </c>
      <c r="Y1190">
        <v>7.5918988112200006E-2</v>
      </c>
      <c r="Z1190">
        <v>2.5713156861200001E-2</v>
      </c>
      <c r="AA1190">
        <v>11.530935662399999</v>
      </c>
      <c r="AB1190">
        <v>0.21906551446700001</v>
      </c>
      <c r="AC1190">
        <v>2008</v>
      </c>
      <c r="AD1190">
        <v>0.86</v>
      </c>
      <c r="AE1190">
        <v>2010</v>
      </c>
      <c r="AF1190">
        <v>0.14000000000000001</v>
      </c>
      <c r="AG1190">
        <v>0.66</v>
      </c>
      <c r="AH1190" t="s">
        <v>66</v>
      </c>
      <c r="AI1190" t="s">
        <v>271</v>
      </c>
      <c r="AJ1190" t="s">
        <v>272</v>
      </c>
      <c r="AK1190">
        <v>135</v>
      </c>
      <c r="AL1190" t="s">
        <v>273</v>
      </c>
      <c r="AM1190">
        <v>2</v>
      </c>
      <c r="AN1190">
        <v>13502</v>
      </c>
      <c r="AO1190" t="s">
        <v>134</v>
      </c>
      <c r="AP1190">
        <v>1101</v>
      </c>
      <c r="AQ1190" t="s">
        <v>71</v>
      </c>
      <c r="AR1190" t="s">
        <v>66</v>
      </c>
      <c r="AS1190">
        <v>2008</v>
      </c>
      <c r="AT1190">
        <v>8.966E-3</v>
      </c>
      <c r="AU1190">
        <v>0.17799999999999999</v>
      </c>
      <c r="AV1190" t="s">
        <v>72</v>
      </c>
      <c r="AW1190">
        <v>0.32890000000000003</v>
      </c>
      <c r="AX1190">
        <v>2.1520000000000001E-2</v>
      </c>
      <c r="AY1190">
        <v>5.3199999999999997E-2</v>
      </c>
      <c r="AZ1190" t="s">
        <v>73</v>
      </c>
      <c r="BA1190">
        <v>0.5595</v>
      </c>
      <c r="BB1190">
        <v>7.5919E-2</v>
      </c>
      <c r="BC1190">
        <v>9.9199999999999997E-2</v>
      </c>
      <c r="BD1190" t="s">
        <v>73</v>
      </c>
      <c r="BE1190" t="s">
        <v>74</v>
      </c>
      <c r="BF1190">
        <v>0.25</v>
      </c>
      <c r="BG1190" t="s">
        <v>75</v>
      </c>
      <c r="BH1190">
        <v>9.9199999999999997E-2</v>
      </c>
      <c r="BI1190" t="s">
        <v>73</v>
      </c>
      <c r="BJ1190">
        <v>0.11459999999999999</v>
      </c>
      <c r="BK1190" t="s">
        <v>75</v>
      </c>
      <c r="BL1190" t="s">
        <v>85</v>
      </c>
    </row>
    <row r="1191" spans="1:64" x14ac:dyDescent="0.25">
      <c r="A1191">
        <v>1167</v>
      </c>
      <c r="B1191" t="s">
        <v>268</v>
      </c>
      <c r="C1191" t="s">
        <v>269</v>
      </c>
      <c r="D1191">
        <v>24</v>
      </c>
      <c r="E1191">
        <v>96</v>
      </c>
      <c r="F1191">
        <v>1</v>
      </c>
      <c r="G1191" t="s">
        <v>129</v>
      </c>
      <c r="H1191" t="s">
        <v>270</v>
      </c>
      <c r="I1191" t="s">
        <v>65</v>
      </c>
      <c r="J1191">
        <v>4</v>
      </c>
      <c r="K1191">
        <v>2015</v>
      </c>
      <c r="L1191">
        <v>2008</v>
      </c>
      <c r="M1191">
        <v>2025</v>
      </c>
      <c r="N1191">
        <v>100</v>
      </c>
      <c r="O1191">
        <v>13.120937938300001</v>
      </c>
      <c r="P1191">
        <v>0.23481416514299999</v>
      </c>
      <c r="Q1191">
        <v>100</v>
      </c>
      <c r="R1191">
        <v>2015</v>
      </c>
      <c r="S1191">
        <v>0.95</v>
      </c>
      <c r="T1191">
        <v>2016</v>
      </c>
      <c r="U1191">
        <v>0.05</v>
      </c>
      <c r="V1191">
        <v>2.4451950572E-2</v>
      </c>
      <c r="W1191">
        <v>2.1523273802999999E-2</v>
      </c>
      <c r="X1191">
        <v>1.42180252515E-2</v>
      </c>
      <c r="Y1191">
        <v>9.1538384954599997E-2</v>
      </c>
      <c r="Z1191">
        <v>2.9000368871499999E-2</v>
      </c>
      <c r="AA1191">
        <v>11.582102576300001</v>
      </c>
      <c r="AB1191">
        <v>0.24635528034099999</v>
      </c>
      <c r="AC1191">
        <v>2015</v>
      </c>
      <c r="AD1191">
        <v>0.97</v>
      </c>
      <c r="AE1191">
        <v>2013</v>
      </c>
      <c r="AF1191">
        <v>0.03</v>
      </c>
      <c r="AG1191">
        <v>0.65</v>
      </c>
      <c r="AH1191" t="s">
        <v>66</v>
      </c>
      <c r="AI1191" t="s">
        <v>271</v>
      </c>
      <c r="AJ1191" t="s">
        <v>272</v>
      </c>
      <c r="AK1191">
        <v>135</v>
      </c>
      <c r="AL1191" t="s">
        <v>273</v>
      </c>
      <c r="AM1191">
        <v>2</v>
      </c>
      <c r="AN1191">
        <v>13502</v>
      </c>
      <c r="AO1191" t="s">
        <v>134</v>
      </c>
      <c r="AP1191">
        <v>1101</v>
      </c>
      <c r="AQ1191" t="s">
        <v>71</v>
      </c>
      <c r="AR1191" t="s">
        <v>66</v>
      </c>
      <c r="AS1191">
        <v>2015</v>
      </c>
      <c r="AT1191">
        <v>2.1520000000000001E-2</v>
      </c>
      <c r="AU1191">
        <v>5.3199999999999997E-2</v>
      </c>
      <c r="AV1191" t="s">
        <v>73</v>
      </c>
      <c r="AW1191">
        <v>0.5595</v>
      </c>
      <c r="AX1191">
        <v>1.4218E-2</v>
      </c>
      <c r="AY1191">
        <v>7.1000000000000004E-3</v>
      </c>
      <c r="AZ1191" t="s">
        <v>80</v>
      </c>
      <c r="BA1191">
        <v>0.6169</v>
      </c>
      <c r="BB1191">
        <v>9.1537999999999994E-2</v>
      </c>
      <c r="BC1191">
        <v>3.2989999999999998E-2</v>
      </c>
      <c r="BD1191" t="s">
        <v>81</v>
      </c>
      <c r="BE1191" t="s">
        <v>74</v>
      </c>
      <c r="BF1191">
        <v>0.41626000000000002</v>
      </c>
      <c r="BG1191" t="s">
        <v>75</v>
      </c>
      <c r="BH1191">
        <v>3.2989999999999998E-2</v>
      </c>
      <c r="BI1191" t="s">
        <v>81</v>
      </c>
      <c r="BJ1191">
        <v>5.2859999999999997E-2</v>
      </c>
      <c r="BK1191" t="s">
        <v>83</v>
      </c>
      <c r="BL1191" t="s">
        <v>85</v>
      </c>
    </row>
    <row r="1192" spans="1:64" x14ac:dyDescent="0.25">
      <c r="A1192">
        <v>1168</v>
      </c>
      <c r="B1192" t="s">
        <v>268</v>
      </c>
      <c r="C1192" t="s">
        <v>269</v>
      </c>
      <c r="D1192">
        <v>24</v>
      </c>
      <c r="E1192">
        <v>96</v>
      </c>
      <c r="F1192">
        <v>1</v>
      </c>
      <c r="G1192" t="s">
        <v>129</v>
      </c>
      <c r="H1192" t="s">
        <v>270</v>
      </c>
      <c r="I1192" t="s">
        <v>65</v>
      </c>
      <c r="J1192">
        <v>4</v>
      </c>
      <c r="K1192">
        <v>2025</v>
      </c>
      <c r="L1192">
        <v>2015</v>
      </c>
      <c r="M1192">
        <v>2041</v>
      </c>
      <c r="N1192">
        <v>94</v>
      </c>
      <c r="O1192">
        <v>19.401049111399999</v>
      </c>
      <c r="P1192">
        <v>0.402346009866</v>
      </c>
      <c r="Q1192">
        <v>100</v>
      </c>
      <c r="R1192">
        <v>2030</v>
      </c>
      <c r="S1192">
        <v>0.65</v>
      </c>
      <c r="T1192">
        <v>2028</v>
      </c>
      <c r="U1192">
        <v>0.35</v>
      </c>
      <c r="V1192">
        <v>2.91028951571E-2</v>
      </c>
      <c r="W1192">
        <v>1.42180252515E-2</v>
      </c>
      <c r="X1192">
        <v>3.1765415443499999E-2</v>
      </c>
      <c r="Y1192">
        <v>4.8384803014900002E-2</v>
      </c>
      <c r="Z1192">
        <v>2.8555712010000001E-2</v>
      </c>
      <c r="AA1192">
        <v>11.2841222989</v>
      </c>
      <c r="AB1192">
        <v>0.24299933112700001</v>
      </c>
      <c r="AC1192">
        <v>2025</v>
      </c>
      <c r="AD1192">
        <v>0.86</v>
      </c>
      <c r="AE1192">
        <v>2028</v>
      </c>
      <c r="AF1192">
        <v>7.0000000000000007E-2</v>
      </c>
      <c r="AG1192">
        <v>0.73</v>
      </c>
      <c r="AH1192" t="s">
        <v>66</v>
      </c>
      <c r="AI1192" t="s">
        <v>271</v>
      </c>
      <c r="AJ1192" t="s">
        <v>272</v>
      </c>
      <c r="AK1192">
        <v>135</v>
      </c>
      <c r="AL1192" t="s">
        <v>273</v>
      </c>
      <c r="AM1192">
        <v>2</v>
      </c>
      <c r="AN1192">
        <v>13502</v>
      </c>
      <c r="AO1192" t="s">
        <v>134</v>
      </c>
      <c r="AP1192">
        <v>1101</v>
      </c>
      <c r="AQ1192" t="s">
        <v>71</v>
      </c>
      <c r="AR1192" t="s">
        <v>66</v>
      </c>
      <c r="AS1192">
        <v>2025</v>
      </c>
      <c r="AT1192">
        <v>1.4218E-2</v>
      </c>
      <c r="AU1192">
        <v>7.1000000000000004E-3</v>
      </c>
      <c r="AV1192" t="s">
        <v>80</v>
      </c>
      <c r="AW1192">
        <v>0.6169</v>
      </c>
      <c r="AX1192">
        <v>3.1765000000000002E-2</v>
      </c>
      <c r="AY1192">
        <v>0</v>
      </c>
      <c r="AZ1192" t="s">
        <v>78</v>
      </c>
      <c r="BA1192">
        <v>0.91110000000000002</v>
      </c>
      <c r="BB1192">
        <v>4.8384999999999997E-2</v>
      </c>
      <c r="BC1192">
        <v>0.18267</v>
      </c>
      <c r="BD1192" t="s">
        <v>72</v>
      </c>
      <c r="BE1192" t="s">
        <v>74</v>
      </c>
      <c r="BF1192">
        <v>4.1099999999999999E-3</v>
      </c>
      <c r="BG1192" t="s">
        <v>76</v>
      </c>
      <c r="BH1192">
        <v>0.18267</v>
      </c>
      <c r="BI1192" t="s">
        <v>72</v>
      </c>
      <c r="BJ1192">
        <v>1.3990000000000001E-2</v>
      </c>
      <c r="BK1192" t="s">
        <v>82</v>
      </c>
      <c r="BL1192" t="s">
        <v>85</v>
      </c>
    </row>
    <row r="1193" spans="1:64" x14ac:dyDescent="0.25">
      <c r="A1193">
        <v>1169</v>
      </c>
      <c r="B1193" t="s">
        <v>268</v>
      </c>
      <c r="C1193" t="s">
        <v>269</v>
      </c>
      <c r="D1193">
        <v>24</v>
      </c>
      <c r="E1193">
        <v>96</v>
      </c>
      <c r="F1193">
        <v>1</v>
      </c>
      <c r="G1193" t="s">
        <v>129</v>
      </c>
      <c r="H1193" t="s">
        <v>270</v>
      </c>
      <c r="I1193" t="s">
        <v>65</v>
      </c>
      <c r="J1193">
        <v>4</v>
      </c>
      <c r="K1193">
        <v>2041</v>
      </c>
      <c r="L1193">
        <v>2025</v>
      </c>
      <c r="M1193">
        <v>2061</v>
      </c>
      <c r="N1193">
        <v>93</v>
      </c>
      <c r="O1193">
        <v>27.494540988000001</v>
      </c>
      <c r="P1193">
        <v>0.58574647427000004</v>
      </c>
      <c r="Q1193">
        <v>94</v>
      </c>
      <c r="R1193">
        <v>2042</v>
      </c>
      <c r="S1193">
        <v>0.56000000000000005</v>
      </c>
      <c r="T1193">
        <v>2041</v>
      </c>
      <c r="U1193">
        <v>0.43</v>
      </c>
      <c r="V1193">
        <v>3.1445615937600001E-2</v>
      </c>
      <c r="W1193">
        <v>3.1765415443499999E-2</v>
      </c>
      <c r="X1193">
        <v>2.58306691735E-2</v>
      </c>
      <c r="Y1193">
        <v>7.9215993265599999E-2</v>
      </c>
      <c r="Z1193">
        <v>3.6205338232999998E-2</v>
      </c>
      <c r="AA1193">
        <v>11.617853456000001</v>
      </c>
      <c r="AB1193">
        <v>0.30544800546599998</v>
      </c>
      <c r="AC1193">
        <v>2041</v>
      </c>
      <c r="AD1193">
        <v>0.79</v>
      </c>
      <c r="AE1193">
        <v>2042</v>
      </c>
      <c r="AF1193">
        <v>0.21</v>
      </c>
      <c r="AG1193">
        <v>0.7</v>
      </c>
      <c r="AH1193" t="s">
        <v>66</v>
      </c>
      <c r="AI1193" t="s">
        <v>271</v>
      </c>
      <c r="AJ1193" t="s">
        <v>272</v>
      </c>
      <c r="AK1193">
        <v>135</v>
      </c>
      <c r="AL1193" t="s">
        <v>273</v>
      </c>
      <c r="AM1193">
        <v>2</v>
      </c>
      <c r="AN1193">
        <v>13502</v>
      </c>
      <c r="AO1193" t="s">
        <v>134</v>
      </c>
      <c r="AP1193">
        <v>1101</v>
      </c>
      <c r="AQ1193" t="s">
        <v>71</v>
      </c>
      <c r="AR1193" t="s">
        <v>66</v>
      </c>
      <c r="AS1193">
        <v>2041</v>
      </c>
      <c r="AT1193">
        <v>3.1765000000000002E-2</v>
      </c>
      <c r="AU1193">
        <v>0</v>
      </c>
      <c r="AV1193" t="s">
        <v>78</v>
      </c>
      <c r="AW1193">
        <v>0.91110000000000002</v>
      </c>
      <c r="AX1193">
        <v>2.5831E-2</v>
      </c>
      <c r="AY1193">
        <v>0</v>
      </c>
      <c r="AZ1193" t="s">
        <v>78</v>
      </c>
      <c r="BA1193">
        <v>0.93100000000000005</v>
      </c>
      <c r="BB1193">
        <v>7.9215999999999995E-2</v>
      </c>
      <c r="BC1193">
        <v>1.3599999999999999E-2</v>
      </c>
      <c r="BD1193" t="s">
        <v>81</v>
      </c>
      <c r="BE1193" t="s">
        <v>74</v>
      </c>
      <c r="BF1193">
        <v>5.9400000000000001E-2</v>
      </c>
      <c r="BG1193" t="s">
        <v>83</v>
      </c>
      <c r="BH1193">
        <v>1.3599999999999999E-2</v>
      </c>
      <c r="BI1193" t="s">
        <v>81</v>
      </c>
      <c r="BJ1193">
        <v>5.4409999999999997E-3</v>
      </c>
      <c r="BK1193" t="s">
        <v>76</v>
      </c>
      <c r="BL1193" t="s">
        <v>85</v>
      </c>
    </row>
    <row r="1194" spans="1:64" x14ac:dyDescent="0.25">
      <c r="A1194">
        <v>1170</v>
      </c>
      <c r="B1194" t="s">
        <v>268</v>
      </c>
      <c r="C1194" t="s">
        <v>269</v>
      </c>
      <c r="D1194">
        <v>24</v>
      </c>
      <c r="E1194">
        <v>96</v>
      </c>
      <c r="F1194">
        <v>1</v>
      </c>
      <c r="G1194" t="s">
        <v>129</v>
      </c>
      <c r="H1194" t="s">
        <v>270</v>
      </c>
      <c r="I1194" t="s">
        <v>65</v>
      </c>
      <c r="J1194">
        <v>4</v>
      </c>
      <c r="K1194">
        <v>2061</v>
      </c>
      <c r="L1194">
        <v>2041</v>
      </c>
      <c r="M1194">
        <v>2072</v>
      </c>
      <c r="N1194">
        <v>9</v>
      </c>
      <c r="O1194">
        <v>23.6945727582</v>
      </c>
      <c r="P1194">
        <v>0.56756725942399999</v>
      </c>
      <c r="Q1194">
        <v>98</v>
      </c>
      <c r="R1194">
        <v>2061</v>
      </c>
      <c r="S1194">
        <v>0.61</v>
      </c>
      <c r="T1194">
        <v>2059</v>
      </c>
      <c r="U1194">
        <v>0.31</v>
      </c>
      <c r="V1194">
        <v>3.3496817877300002E-2</v>
      </c>
      <c r="W1194">
        <v>2.58306691735E-2</v>
      </c>
      <c r="X1194">
        <v>3.3866621216000002E-2</v>
      </c>
      <c r="Y1194">
        <v>0.116585142844</v>
      </c>
      <c r="Z1194">
        <v>4.1633861520499998E-2</v>
      </c>
      <c r="AA1194">
        <v>12.5297831279</v>
      </c>
      <c r="AB1194">
        <v>0.36295883725099998</v>
      </c>
      <c r="AC1194">
        <v>2061</v>
      </c>
      <c r="AD1194">
        <v>0.96</v>
      </c>
      <c r="AE1194">
        <v>2059</v>
      </c>
      <c r="AF1194">
        <v>0.01</v>
      </c>
      <c r="AG1194">
        <v>0.91</v>
      </c>
      <c r="AH1194" t="s">
        <v>66</v>
      </c>
      <c r="AI1194" t="s">
        <v>271</v>
      </c>
      <c r="AJ1194" t="s">
        <v>272</v>
      </c>
      <c r="AK1194">
        <v>135</v>
      </c>
      <c r="AL1194" t="s">
        <v>273</v>
      </c>
      <c r="AM1194">
        <v>2</v>
      </c>
      <c r="AN1194">
        <v>13502</v>
      </c>
      <c r="AO1194" t="s">
        <v>134</v>
      </c>
      <c r="AP1194">
        <v>1101</v>
      </c>
      <c r="AQ1194" t="s">
        <v>71</v>
      </c>
      <c r="AR1194" t="s">
        <v>66</v>
      </c>
      <c r="AS1194">
        <v>2061</v>
      </c>
      <c r="AT1194">
        <v>2.5831E-2</v>
      </c>
      <c r="AU1194">
        <v>0</v>
      </c>
      <c r="AV1194" t="s">
        <v>78</v>
      </c>
      <c r="AW1194">
        <v>0.93100000000000005</v>
      </c>
      <c r="AX1194">
        <v>3.3869999999999997E-2</v>
      </c>
      <c r="AY1194">
        <v>2.6999999999999999E-5</v>
      </c>
      <c r="AZ1194" t="s">
        <v>78</v>
      </c>
      <c r="BA1194">
        <v>0.87180000000000002</v>
      </c>
      <c r="BB1194">
        <v>0.11658499999999999</v>
      </c>
      <c r="BC1194">
        <v>1.92E-3</v>
      </c>
      <c r="BD1194" t="s">
        <v>80</v>
      </c>
      <c r="BE1194" t="s">
        <v>74</v>
      </c>
      <c r="BF1194">
        <v>8.4889999999999993E-2</v>
      </c>
      <c r="BG1194" t="s">
        <v>83</v>
      </c>
      <c r="BH1194">
        <v>1.92E-3</v>
      </c>
      <c r="BI1194" t="s">
        <v>80</v>
      </c>
      <c r="BJ1194">
        <v>6.0999999999999999E-5</v>
      </c>
      <c r="BK1194" t="s">
        <v>79</v>
      </c>
      <c r="BL1194" t="s">
        <v>85</v>
      </c>
    </row>
    <row r="1195" spans="1:64" x14ac:dyDescent="0.25">
      <c r="A1195">
        <v>1171</v>
      </c>
      <c r="B1195" t="s">
        <v>268</v>
      </c>
      <c r="C1195" t="s">
        <v>269</v>
      </c>
      <c r="D1195">
        <v>24</v>
      </c>
      <c r="E1195">
        <v>96</v>
      </c>
      <c r="F1195">
        <v>1</v>
      </c>
      <c r="G1195" t="s">
        <v>129</v>
      </c>
      <c r="H1195" t="s">
        <v>270</v>
      </c>
      <c r="I1195" t="s">
        <v>65</v>
      </c>
      <c r="J1195">
        <v>4</v>
      </c>
      <c r="K1195">
        <v>2072</v>
      </c>
      <c r="L1195">
        <v>2061</v>
      </c>
      <c r="M1195">
        <v>2084</v>
      </c>
      <c r="N1195">
        <v>9</v>
      </c>
      <c r="O1195">
        <v>17.633705751000001</v>
      </c>
      <c r="P1195">
        <v>0.41552031593299998</v>
      </c>
      <c r="Q1195">
        <v>11</v>
      </c>
      <c r="R1195">
        <v>2070</v>
      </c>
      <c r="S1195">
        <v>0.47</v>
      </c>
      <c r="T1195">
        <v>2071</v>
      </c>
      <c r="U1195">
        <v>0.36</v>
      </c>
      <c r="V1195">
        <v>3.35425279966E-2</v>
      </c>
      <c r="W1195">
        <v>3.3866621216000002E-2</v>
      </c>
      <c r="X1195">
        <v>2.5673318762800001E-2</v>
      </c>
      <c r="Y1195">
        <v>6.6039191894099999E-2</v>
      </c>
      <c r="Z1195">
        <v>3.71818627443E-2</v>
      </c>
      <c r="AA1195">
        <v>11.847923704699999</v>
      </c>
      <c r="AB1195">
        <v>0.32215272504800002</v>
      </c>
      <c r="AC1195">
        <v>2070</v>
      </c>
      <c r="AD1195">
        <v>0.66</v>
      </c>
      <c r="AE1195">
        <v>2071</v>
      </c>
      <c r="AF1195">
        <v>0.28999999999999998</v>
      </c>
      <c r="AG1195">
        <v>0.72</v>
      </c>
      <c r="AH1195" t="s">
        <v>66</v>
      </c>
      <c r="AI1195" t="s">
        <v>271</v>
      </c>
      <c r="AJ1195" t="s">
        <v>272</v>
      </c>
      <c r="AK1195">
        <v>135</v>
      </c>
      <c r="AL1195" t="s">
        <v>273</v>
      </c>
      <c r="AM1195">
        <v>2</v>
      </c>
      <c r="AN1195">
        <v>13502</v>
      </c>
      <c r="AO1195" t="s">
        <v>134</v>
      </c>
      <c r="AP1195">
        <v>1101</v>
      </c>
      <c r="AQ1195" t="s">
        <v>71</v>
      </c>
      <c r="AR1195" t="s">
        <v>66</v>
      </c>
      <c r="AS1195">
        <v>2072</v>
      </c>
      <c r="AT1195">
        <v>3.3869999999999997E-2</v>
      </c>
      <c r="AU1195">
        <v>2.6999999999999999E-5</v>
      </c>
      <c r="AV1195" t="s">
        <v>78</v>
      </c>
      <c r="AW1195">
        <v>0.87180000000000002</v>
      </c>
      <c r="AX1195">
        <v>2.5673000000000001E-2</v>
      </c>
      <c r="AY1195">
        <v>3.0000000000000001E-6</v>
      </c>
      <c r="AZ1195" t="s">
        <v>78</v>
      </c>
      <c r="BA1195">
        <v>0.8952</v>
      </c>
      <c r="BB1195">
        <v>6.6039E-2</v>
      </c>
      <c r="BC1195">
        <v>5.9499999999999997E-2</v>
      </c>
      <c r="BD1195" t="s">
        <v>73</v>
      </c>
      <c r="BE1195" t="s">
        <v>74</v>
      </c>
      <c r="BF1195">
        <v>0.1181</v>
      </c>
      <c r="BG1195" t="s">
        <v>75</v>
      </c>
      <c r="BH1195">
        <v>5.9499999999999997E-2</v>
      </c>
      <c r="BI1195" t="s">
        <v>73</v>
      </c>
      <c r="BJ1195">
        <v>5.6809999999999999E-2</v>
      </c>
      <c r="BK1195" t="s">
        <v>83</v>
      </c>
      <c r="BL1195" t="s">
        <v>85</v>
      </c>
    </row>
    <row r="1196" spans="1:64" x14ac:dyDescent="0.25">
      <c r="A1196">
        <v>1172</v>
      </c>
      <c r="B1196" t="s">
        <v>268</v>
      </c>
      <c r="C1196" t="s">
        <v>269</v>
      </c>
      <c r="D1196">
        <v>24</v>
      </c>
      <c r="E1196">
        <v>96</v>
      </c>
      <c r="F1196">
        <v>1</v>
      </c>
      <c r="G1196" t="s">
        <v>129</v>
      </c>
      <c r="H1196" t="s">
        <v>270</v>
      </c>
      <c r="I1196" t="s">
        <v>65</v>
      </c>
      <c r="J1196">
        <v>4</v>
      </c>
      <c r="K1196">
        <v>2084</v>
      </c>
      <c r="L1196">
        <v>2072</v>
      </c>
      <c r="M1196">
        <v>2094</v>
      </c>
      <c r="N1196">
        <v>9</v>
      </c>
      <c r="O1196">
        <v>16.233991637100001</v>
      </c>
      <c r="P1196">
        <v>0.31221992877100002</v>
      </c>
      <c r="Q1196">
        <v>9</v>
      </c>
      <c r="R1196">
        <v>2084</v>
      </c>
      <c r="S1196">
        <v>0.48</v>
      </c>
      <c r="T1196">
        <v>2083</v>
      </c>
      <c r="U1196">
        <v>0.39</v>
      </c>
      <c r="V1196">
        <v>2.71117414849E-2</v>
      </c>
      <c r="W1196">
        <v>2.5673318762800001E-2</v>
      </c>
      <c r="X1196">
        <v>2.0455373740100001E-2</v>
      </c>
      <c r="Y1196">
        <v>5.7102094042100003E-2</v>
      </c>
      <c r="Z1196">
        <v>2.82471960815E-2</v>
      </c>
      <c r="AA1196">
        <v>12.000239150900001</v>
      </c>
      <c r="AB1196">
        <v>0.244567609293</v>
      </c>
      <c r="AC1196">
        <v>2085</v>
      </c>
      <c r="AD1196">
        <v>0.77</v>
      </c>
      <c r="AE1196">
        <v>2084</v>
      </c>
      <c r="AF1196">
        <v>0.2</v>
      </c>
      <c r="AG1196">
        <v>0.35</v>
      </c>
      <c r="AH1196" t="s">
        <v>66</v>
      </c>
      <c r="AI1196" t="s">
        <v>271</v>
      </c>
      <c r="AJ1196" t="s">
        <v>272</v>
      </c>
      <c r="AK1196">
        <v>135</v>
      </c>
      <c r="AL1196" t="s">
        <v>273</v>
      </c>
      <c r="AM1196">
        <v>2</v>
      </c>
      <c r="AN1196">
        <v>13502</v>
      </c>
      <c r="AO1196" t="s">
        <v>134</v>
      </c>
      <c r="AP1196">
        <v>1101</v>
      </c>
      <c r="AQ1196" t="s">
        <v>71</v>
      </c>
      <c r="AR1196" t="s">
        <v>66</v>
      </c>
      <c r="AS1196">
        <v>2084</v>
      </c>
      <c r="AT1196">
        <v>2.5673000000000001E-2</v>
      </c>
      <c r="AU1196">
        <v>3.0000000000000001E-6</v>
      </c>
      <c r="AV1196" t="s">
        <v>78</v>
      </c>
      <c r="AW1196">
        <v>0.8952</v>
      </c>
      <c r="AX1196">
        <v>2.0455000000000001E-2</v>
      </c>
      <c r="AY1196">
        <v>2.49E-3</v>
      </c>
      <c r="AZ1196" t="s">
        <v>80</v>
      </c>
      <c r="BA1196">
        <v>0.70140000000000002</v>
      </c>
      <c r="BB1196">
        <v>5.7102E-2</v>
      </c>
      <c r="BC1196">
        <v>0.100632</v>
      </c>
      <c r="BD1196" t="s">
        <v>72</v>
      </c>
      <c r="BE1196" t="s">
        <v>74</v>
      </c>
      <c r="BF1196">
        <v>0.33142300000000002</v>
      </c>
      <c r="BG1196" t="s">
        <v>75</v>
      </c>
      <c r="BH1196">
        <v>0.100632</v>
      </c>
      <c r="BI1196" t="s">
        <v>72</v>
      </c>
      <c r="BJ1196">
        <v>0.21360000000000001</v>
      </c>
      <c r="BK1196" t="s">
        <v>75</v>
      </c>
      <c r="BL1196" t="s">
        <v>85</v>
      </c>
    </row>
    <row r="1197" spans="1:64" x14ac:dyDescent="0.25">
      <c r="A1197">
        <v>1173</v>
      </c>
      <c r="B1197" t="s">
        <v>268</v>
      </c>
      <c r="C1197" t="s">
        <v>269</v>
      </c>
      <c r="D1197">
        <v>24</v>
      </c>
      <c r="E1197">
        <v>96</v>
      </c>
      <c r="F1197">
        <v>1</v>
      </c>
      <c r="G1197" t="s">
        <v>129</v>
      </c>
      <c r="H1197" t="s">
        <v>270</v>
      </c>
      <c r="I1197" t="s">
        <v>65</v>
      </c>
      <c r="J1197">
        <v>4</v>
      </c>
      <c r="K1197">
        <v>2094</v>
      </c>
      <c r="L1197">
        <v>2084</v>
      </c>
      <c r="M1197">
        <v>2100</v>
      </c>
      <c r="N1197">
        <v>9</v>
      </c>
      <c r="O1197">
        <v>10.2183601414</v>
      </c>
      <c r="P1197">
        <v>0.199880652439</v>
      </c>
      <c r="Q1197">
        <v>10</v>
      </c>
      <c r="R1197">
        <v>2094</v>
      </c>
      <c r="S1197">
        <v>0.47</v>
      </c>
      <c r="T1197">
        <v>2091</v>
      </c>
      <c r="U1197">
        <v>0.27</v>
      </c>
      <c r="V1197">
        <v>2.3145959559199999E-2</v>
      </c>
      <c r="W1197">
        <v>2.0455373740100001E-2</v>
      </c>
      <c r="X1197">
        <v>1.45885000005E-2</v>
      </c>
      <c r="Y1197">
        <v>5.4449707051000003E-2</v>
      </c>
      <c r="Z1197">
        <v>2.4147432232600002E-2</v>
      </c>
      <c r="AA1197">
        <v>8.9105963957299998</v>
      </c>
      <c r="AB1197">
        <v>0.18074178297900001</v>
      </c>
      <c r="AC1197">
        <v>2094</v>
      </c>
      <c r="AD1197">
        <v>0.85</v>
      </c>
      <c r="AE1197">
        <v>2093</v>
      </c>
      <c r="AF1197">
        <v>0.09</v>
      </c>
      <c r="AG1197">
        <v>0.44</v>
      </c>
      <c r="AH1197" t="s">
        <v>66</v>
      </c>
      <c r="AI1197" t="s">
        <v>271</v>
      </c>
      <c r="AJ1197" t="s">
        <v>272</v>
      </c>
      <c r="AK1197">
        <v>135</v>
      </c>
      <c r="AL1197" t="s">
        <v>273</v>
      </c>
      <c r="AM1197">
        <v>2</v>
      </c>
      <c r="AN1197">
        <v>13502</v>
      </c>
      <c r="AO1197" t="s">
        <v>134</v>
      </c>
      <c r="AP1197">
        <v>1101</v>
      </c>
      <c r="AQ1197" t="s">
        <v>71</v>
      </c>
      <c r="AR1197" t="s">
        <v>66</v>
      </c>
      <c r="AS1197">
        <v>2094</v>
      </c>
      <c r="AT1197">
        <v>2.0455000000000001E-2</v>
      </c>
      <c r="AU1197">
        <v>2.49E-3</v>
      </c>
      <c r="AV1197" t="s">
        <v>80</v>
      </c>
      <c r="AW1197">
        <v>0.70140000000000002</v>
      </c>
      <c r="AX1197">
        <v>1.4590000000000001E-2</v>
      </c>
      <c r="AY1197">
        <v>0.41599999999999998</v>
      </c>
      <c r="AZ1197" t="s">
        <v>72</v>
      </c>
      <c r="BA1197">
        <v>0.17050000000000001</v>
      </c>
      <c r="BB1197">
        <v>5.4449999999999998E-2</v>
      </c>
      <c r="BC1197">
        <v>0.36299999999999999</v>
      </c>
      <c r="BD1197" t="s">
        <v>72</v>
      </c>
      <c r="BE1197" t="s">
        <v>74</v>
      </c>
      <c r="BF1197">
        <v>0.67700000000000005</v>
      </c>
      <c r="BG1197" t="s">
        <v>75</v>
      </c>
      <c r="BH1197">
        <v>0.36299999999999999</v>
      </c>
      <c r="BI1197" t="s">
        <v>72</v>
      </c>
      <c r="BJ1197">
        <v>0.64870000000000005</v>
      </c>
      <c r="BK1197" t="s">
        <v>75</v>
      </c>
      <c r="BL1197" t="s">
        <v>85</v>
      </c>
    </row>
    <row r="1198" spans="1:64" x14ac:dyDescent="0.25">
      <c r="A1198">
        <v>1174</v>
      </c>
      <c r="B1198" t="s">
        <v>268</v>
      </c>
      <c r="C1198" t="s">
        <v>274</v>
      </c>
      <c r="D1198">
        <v>24</v>
      </c>
      <c r="E1198">
        <v>97</v>
      </c>
      <c r="F1198">
        <v>2</v>
      </c>
      <c r="G1198" t="s">
        <v>129</v>
      </c>
      <c r="H1198" t="s">
        <v>270</v>
      </c>
      <c r="I1198" t="s">
        <v>65</v>
      </c>
      <c r="J1198">
        <v>1</v>
      </c>
      <c r="K1198">
        <v>1873</v>
      </c>
      <c r="L1198">
        <v>1861</v>
      </c>
      <c r="M1198">
        <v>1905</v>
      </c>
      <c r="N1198">
        <v>37</v>
      </c>
      <c r="O1198">
        <v>6.0471558570399999</v>
      </c>
      <c r="P1198">
        <v>8.6655715659800001E-2</v>
      </c>
      <c r="Q1198">
        <v>37</v>
      </c>
      <c r="R1198">
        <v>1892</v>
      </c>
      <c r="S1198">
        <v>0.84</v>
      </c>
      <c r="T1198">
        <v>1891</v>
      </c>
      <c r="U1198">
        <v>0.13</v>
      </c>
      <c r="V1198">
        <v>1.8389990122799999E-3</v>
      </c>
      <c r="W1198">
        <v>3.7289148378399999E-3</v>
      </c>
      <c r="X1198">
        <v>-2.5770329313599998E-4</v>
      </c>
      <c r="Y1198">
        <v>4.9101473896200003E-2</v>
      </c>
      <c r="Z1198">
        <v>1.41794522052E-2</v>
      </c>
      <c r="AA1198">
        <v>10.728637640600001</v>
      </c>
      <c r="AB1198">
        <v>0.12931851406700001</v>
      </c>
      <c r="AC1198">
        <v>1873</v>
      </c>
      <c r="AD1198">
        <v>0.94</v>
      </c>
      <c r="AE1198">
        <v>1874</v>
      </c>
      <c r="AF1198">
        <v>0.05</v>
      </c>
      <c r="AG1198">
        <v>0.88</v>
      </c>
      <c r="AH1198" t="s">
        <v>66</v>
      </c>
      <c r="AI1198" t="s">
        <v>271</v>
      </c>
      <c r="AJ1198" t="s">
        <v>272</v>
      </c>
      <c r="AK1198">
        <v>135</v>
      </c>
      <c r="AL1198" t="s">
        <v>273</v>
      </c>
      <c r="AM1198">
        <v>2</v>
      </c>
      <c r="AN1198">
        <v>13502</v>
      </c>
      <c r="AO1198" t="s">
        <v>134</v>
      </c>
      <c r="AP1198">
        <v>1101</v>
      </c>
      <c r="AQ1198" t="s">
        <v>71</v>
      </c>
      <c r="AR1198" t="s">
        <v>66</v>
      </c>
      <c r="AS1198">
        <v>1873</v>
      </c>
      <c r="AT1198">
        <v>3.7290000000000001E-3</v>
      </c>
      <c r="AU1198">
        <v>0.17299999999999999</v>
      </c>
      <c r="AV1198" t="s">
        <v>72</v>
      </c>
      <c r="AW1198">
        <v>0.1618</v>
      </c>
      <c r="AX1198">
        <v>-2.5769999999999998E-4</v>
      </c>
      <c r="AY1198">
        <v>0.91300000000000003</v>
      </c>
      <c r="AZ1198" t="s">
        <v>72</v>
      </c>
      <c r="BA1198">
        <v>4.0680000000000002E-4</v>
      </c>
      <c r="BB1198">
        <v>4.9101499999999999E-2</v>
      </c>
      <c r="BC1198">
        <v>0.47</v>
      </c>
      <c r="BD1198" t="s">
        <v>72</v>
      </c>
      <c r="BE1198" t="s">
        <v>74</v>
      </c>
      <c r="BF1198">
        <v>0.625</v>
      </c>
      <c r="BG1198" t="s">
        <v>75</v>
      </c>
      <c r="BH1198">
        <v>0.47</v>
      </c>
      <c r="BI1198" t="s">
        <v>72</v>
      </c>
      <c r="BJ1198">
        <v>0.43830000000000002</v>
      </c>
      <c r="BK1198" t="s">
        <v>75</v>
      </c>
      <c r="BL1198" t="s">
        <v>85</v>
      </c>
    </row>
    <row r="1199" spans="1:64" x14ac:dyDescent="0.25">
      <c r="A1199">
        <v>1175</v>
      </c>
      <c r="B1199" t="s">
        <v>268</v>
      </c>
      <c r="C1199" t="s">
        <v>274</v>
      </c>
      <c r="D1199">
        <v>24</v>
      </c>
      <c r="E1199">
        <v>97</v>
      </c>
      <c r="F1199">
        <v>2</v>
      </c>
      <c r="G1199" t="s">
        <v>129</v>
      </c>
      <c r="H1199" t="s">
        <v>270</v>
      </c>
      <c r="I1199" t="s">
        <v>65</v>
      </c>
      <c r="J1199">
        <v>1</v>
      </c>
      <c r="K1199">
        <v>1905</v>
      </c>
      <c r="L1199">
        <v>1873</v>
      </c>
      <c r="M1199">
        <v>1917</v>
      </c>
      <c r="N1199">
        <v>37</v>
      </c>
      <c r="O1199">
        <v>12.440816639299999</v>
      </c>
      <c r="P1199">
        <v>0.14763258065900001</v>
      </c>
      <c r="Q1199">
        <v>86</v>
      </c>
      <c r="R1199">
        <v>1905</v>
      </c>
      <c r="S1199">
        <v>0.92</v>
      </c>
      <c r="T1199">
        <v>1907</v>
      </c>
      <c r="U1199">
        <v>0.04</v>
      </c>
      <c r="V1199">
        <v>3.9524785647099998E-3</v>
      </c>
      <c r="W1199">
        <v>-2.5770329313599998E-4</v>
      </c>
      <c r="X1199">
        <v>3.09131701698E-3</v>
      </c>
      <c r="Y1199">
        <v>0.13131642203300001</v>
      </c>
      <c r="Z1199">
        <v>8.64566053925E-3</v>
      </c>
      <c r="AA1199">
        <v>7.3167465376100003</v>
      </c>
      <c r="AB1199">
        <v>0.112930416649</v>
      </c>
      <c r="AC1199">
        <v>1905</v>
      </c>
      <c r="AD1199">
        <v>0.57999999999999996</v>
      </c>
      <c r="AE1199">
        <v>1907</v>
      </c>
      <c r="AF1199">
        <v>0.38</v>
      </c>
      <c r="AG1199">
        <v>0.75</v>
      </c>
      <c r="AH1199" t="s">
        <v>66</v>
      </c>
      <c r="AI1199" t="s">
        <v>271</v>
      </c>
      <c r="AJ1199" t="s">
        <v>272</v>
      </c>
      <c r="AK1199">
        <v>135</v>
      </c>
      <c r="AL1199" t="s">
        <v>273</v>
      </c>
      <c r="AM1199">
        <v>2</v>
      </c>
      <c r="AN1199">
        <v>13502</v>
      </c>
      <c r="AO1199" t="s">
        <v>134</v>
      </c>
      <c r="AP1199">
        <v>1101</v>
      </c>
      <c r="AQ1199" t="s">
        <v>71</v>
      </c>
      <c r="AR1199" t="s">
        <v>66</v>
      </c>
      <c r="AS1199">
        <v>1905</v>
      </c>
      <c r="AT1199">
        <v>-2.5769999999999998E-4</v>
      </c>
      <c r="AU1199">
        <v>0.91300000000000003</v>
      </c>
      <c r="AV1199" t="s">
        <v>72</v>
      </c>
      <c r="AW1199">
        <v>4.0680000000000002E-4</v>
      </c>
      <c r="AX1199">
        <v>3.091E-3</v>
      </c>
      <c r="AY1199">
        <v>0.41799999999999998</v>
      </c>
      <c r="AZ1199" t="s">
        <v>72</v>
      </c>
      <c r="BA1199">
        <v>6.6489999999999994E-2</v>
      </c>
      <c r="BB1199">
        <v>0.13131599999999999</v>
      </c>
      <c r="BC1199">
        <v>9.1899999999999996E-2</v>
      </c>
      <c r="BD1199" t="s">
        <v>73</v>
      </c>
      <c r="BE1199" t="s">
        <v>74</v>
      </c>
      <c r="BF1199">
        <v>0.71899999999999997</v>
      </c>
      <c r="BG1199" t="s">
        <v>75</v>
      </c>
      <c r="BH1199">
        <v>9.1899999999999996E-2</v>
      </c>
      <c r="BI1199" t="s">
        <v>73</v>
      </c>
      <c r="BJ1199">
        <v>4.1079999999999998E-2</v>
      </c>
      <c r="BK1199" t="s">
        <v>82</v>
      </c>
      <c r="BL1199" t="s">
        <v>85</v>
      </c>
    </row>
    <row r="1200" spans="1:64" x14ac:dyDescent="0.25">
      <c r="A1200">
        <v>1176</v>
      </c>
      <c r="B1200" t="s">
        <v>268</v>
      </c>
      <c r="C1200" t="s">
        <v>274</v>
      </c>
      <c r="D1200">
        <v>24</v>
      </c>
      <c r="E1200">
        <v>97</v>
      </c>
      <c r="F1200">
        <v>2</v>
      </c>
      <c r="G1200" t="s">
        <v>129</v>
      </c>
      <c r="H1200" t="s">
        <v>270</v>
      </c>
      <c r="I1200" t="s">
        <v>65</v>
      </c>
      <c r="J1200">
        <v>1</v>
      </c>
      <c r="K1200">
        <v>1917</v>
      </c>
      <c r="L1200">
        <v>1905</v>
      </c>
      <c r="M1200">
        <v>1932</v>
      </c>
      <c r="N1200">
        <v>86</v>
      </c>
      <c r="O1200">
        <v>17.3449728183</v>
      </c>
      <c r="P1200">
        <v>0.13350676998899999</v>
      </c>
      <c r="Q1200">
        <v>86</v>
      </c>
      <c r="R1200">
        <v>1917</v>
      </c>
      <c r="S1200">
        <v>0.91</v>
      </c>
      <c r="T1200">
        <v>1923</v>
      </c>
      <c r="U1200">
        <v>0.03</v>
      </c>
      <c r="V1200">
        <v>8.6206832519699992E-3</v>
      </c>
      <c r="W1200">
        <v>3.09131701698E-3</v>
      </c>
      <c r="X1200">
        <v>6.18584226285E-3</v>
      </c>
      <c r="Y1200">
        <v>6.6250851632099997E-2</v>
      </c>
      <c r="Z1200">
        <v>1.28378345592E-2</v>
      </c>
      <c r="AA1200">
        <v>8.8832063937000001</v>
      </c>
      <c r="AB1200">
        <v>0.17246907992400001</v>
      </c>
      <c r="AC1200">
        <v>1923</v>
      </c>
      <c r="AD1200">
        <v>0.64</v>
      </c>
      <c r="AE1200">
        <v>1917</v>
      </c>
      <c r="AF1200">
        <v>0.23</v>
      </c>
      <c r="AG1200">
        <v>0.73</v>
      </c>
      <c r="AH1200" t="s">
        <v>66</v>
      </c>
      <c r="AI1200" t="s">
        <v>271</v>
      </c>
      <c r="AJ1200" t="s">
        <v>272</v>
      </c>
      <c r="AK1200">
        <v>135</v>
      </c>
      <c r="AL1200" t="s">
        <v>273</v>
      </c>
      <c r="AM1200">
        <v>2</v>
      </c>
      <c r="AN1200">
        <v>13502</v>
      </c>
      <c r="AO1200" t="s">
        <v>134</v>
      </c>
      <c r="AP1200">
        <v>1101</v>
      </c>
      <c r="AQ1200" t="s">
        <v>71</v>
      </c>
      <c r="AR1200" t="s">
        <v>66</v>
      </c>
      <c r="AS1200">
        <v>1917</v>
      </c>
      <c r="AT1200">
        <v>3.091E-3</v>
      </c>
      <c r="AU1200">
        <v>0.41799999999999998</v>
      </c>
      <c r="AV1200" t="s">
        <v>72</v>
      </c>
      <c r="AW1200">
        <v>6.6489999999999994E-2</v>
      </c>
      <c r="AX1200">
        <v>6.1859999999999997E-3</v>
      </c>
      <c r="AY1200">
        <v>4.58E-2</v>
      </c>
      <c r="AZ1200" t="s">
        <v>81</v>
      </c>
      <c r="BA1200">
        <v>0.2727</v>
      </c>
      <c r="BB1200">
        <v>6.6251000000000004E-2</v>
      </c>
      <c r="BC1200">
        <v>7.1099999999999997E-2</v>
      </c>
      <c r="BD1200" t="s">
        <v>73</v>
      </c>
      <c r="BE1200" t="s">
        <v>74</v>
      </c>
      <c r="BF1200">
        <v>0.51539999999999997</v>
      </c>
      <c r="BG1200" t="s">
        <v>75</v>
      </c>
      <c r="BH1200">
        <v>7.1099999999999997E-2</v>
      </c>
      <c r="BI1200" t="s">
        <v>73</v>
      </c>
      <c r="BJ1200">
        <v>0.17499999999999999</v>
      </c>
      <c r="BK1200" t="s">
        <v>75</v>
      </c>
      <c r="BL1200" t="s">
        <v>85</v>
      </c>
    </row>
    <row r="1201" spans="1:64" x14ac:dyDescent="0.25">
      <c r="A1201">
        <v>1177</v>
      </c>
      <c r="B1201" t="s">
        <v>268</v>
      </c>
      <c r="C1201" t="s">
        <v>274</v>
      </c>
      <c r="D1201">
        <v>24</v>
      </c>
      <c r="E1201">
        <v>97</v>
      </c>
      <c r="F1201">
        <v>2</v>
      </c>
      <c r="G1201" t="s">
        <v>129</v>
      </c>
      <c r="H1201" t="s">
        <v>270</v>
      </c>
      <c r="I1201" t="s">
        <v>65</v>
      </c>
      <c r="J1201">
        <v>1</v>
      </c>
      <c r="K1201">
        <v>1932</v>
      </c>
      <c r="L1201">
        <v>1917</v>
      </c>
      <c r="M1201">
        <v>1972</v>
      </c>
      <c r="N1201">
        <v>85</v>
      </c>
      <c r="O1201">
        <v>28.250366030999999</v>
      </c>
      <c r="P1201">
        <v>0.160077616788</v>
      </c>
      <c r="Q1201">
        <v>100</v>
      </c>
      <c r="R1201">
        <v>1932</v>
      </c>
      <c r="S1201">
        <v>0.99</v>
      </c>
      <c r="T1201">
        <v>1931</v>
      </c>
      <c r="U1201">
        <v>0.01</v>
      </c>
      <c r="V1201">
        <v>3.9288116280800003E-3</v>
      </c>
      <c r="W1201">
        <v>6.18584226285E-3</v>
      </c>
      <c r="X1201">
        <v>8.9385741021600002E-4</v>
      </c>
      <c r="Y1201">
        <v>9.8231805037300002E-2</v>
      </c>
      <c r="Z1201">
        <v>6.9799644622600002E-3</v>
      </c>
      <c r="AA1201">
        <v>6.7528407134900004</v>
      </c>
      <c r="AB1201">
        <v>8.5623657191900002E-2</v>
      </c>
      <c r="AC1201">
        <v>1932</v>
      </c>
      <c r="AD1201">
        <v>0.88</v>
      </c>
      <c r="AE1201">
        <v>1931</v>
      </c>
      <c r="AF1201">
        <v>0.09</v>
      </c>
      <c r="AG1201">
        <v>0.87</v>
      </c>
      <c r="AH1201" t="s">
        <v>66</v>
      </c>
      <c r="AI1201" t="s">
        <v>271</v>
      </c>
      <c r="AJ1201" t="s">
        <v>272</v>
      </c>
      <c r="AK1201">
        <v>135</v>
      </c>
      <c r="AL1201" t="s">
        <v>273</v>
      </c>
      <c r="AM1201">
        <v>2</v>
      </c>
      <c r="AN1201">
        <v>13502</v>
      </c>
      <c r="AO1201" t="s">
        <v>134</v>
      </c>
      <c r="AP1201">
        <v>1101</v>
      </c>
      <c r="AQ1201" t="s">
        <v>71</v>
      </c>
      <c r="AR1201" t="s">
        <v>66</v>
      </c>
      <c r="AS1201">
        <v>1932</v>
      </c>
      <c r="AT1201">
        <v>6.1859999999999997E-3</v>
      </c>
      <c r="AU1201">
        <v>4.58E-2</v>
      </c>
      <c r="AV1201" t="s">
        <v>81</v>
      </c>
      <c r="AW1201">
        <v>0.2727</v>
      </c>
      <c r="AX1201">
        <v>8.9389999999999999E-4</v>
      </c>
      <c r="AY1201">
        <v>0.38600000000000001</v>
      </c>
      <c r="AZ1201" t="s">
        <v>72</v>
      </c>
      <c r="BA1201">
        <v>1.9859999999999999E-2</v>
      </c>
      <c r="BB1201">
        <v>9.8231799999999994E-2</v>
      </c>
      <c r="BC1201">
        <v>1.8100000000000002E-2</v>
      </c>
      <c r="BD1201" t="s">
        <v>81</v>
      </c>
      <c r="BE1201" t="s">
        <v>74</v>
      </c>
      <c r="BF1201">
        <v>0.21290000000000001</v>
      </c>
      <c r="BG1201" t="s">
        <v>75</v>
      </c>
      <c r="BH1201">
        <v>1.8100000000000002E-2</v>
      </c>
      <c r="BI1201" t="s">
        <v>81</v>
      </c>
      <c r="BJ1201">
        <v>6.4000000000000005E-4</v>
      </c>
      <c r="BK1201" t="s">
        <v>79</v>
      </c>
      <c r="BL1201" t="s">
        <v>85</v>
      </c>
    </row>
    <row r="1202" spans="1:64" x14ac:dyDescent="0.25">
      <c r="A1202">
        <v>1178</v>
      </c>
      <c r="B1202" t="s">
        <v>268</v>
      </c>
      <c r="C1202" t="s">
        <v>274</v>
      </c>
      <c r="D1202">
        <v>24</v>
      </c>
      <c r="E1202">
        <v>97</v>
      </c>
      <c r="F1202">
        <v>2</v>
      </c>
      <c r="G1202" t="s">
        <v>129</v>
      </c>
      <c r="H1202" t="s">
        <v>270</v>
      </c>
      <c r="I1202" t="s">
        <v>65</v>
      </c>
      <c r="J1202">
        <v>1</v>
      </c>
      <c r="K1202">
        <v>1972</v>
      </c>
      <c r="L1202">
        <v>1932</v>
      </c>
      <c r="M1202">
        <v>1994</v>
      </c>
      <c r="N1202">
        <v>99</v>
      </c>
      <c r="O1202">
        <v>31.912606946</v>
      </c>
      <c r="P1202">
        <v>0.185889287786</v>
      </c>
      <c r="Q1202">
        <v>99</v>
      </c>
      <c r="R1202">
        <v>1972</v>
      </c>
      <c r="S1202">
        <v>0.49</v>
      </c>
      <c r="T1202">
        <v>1970</v>
      </c>
      <c r="U1202">
        <v>0.27</v>
      </c>
      <c r="V1202">
        <v>4.6063505696100002E-3</v>
      </c>
      <c r="W1202">
        <v>8.9385741021600002E-4</v>
      </c>
      <c r="X1202">
        <v>5.7614572746999999E-3</v>
      </c>
      <c r="Y1202">
        <v>0.10175702939300001</v>
      </c>
      <c r="Z1202">
        <v>1.8430651959699999E-2</v>
      </c>
      <c r="AA1202">
        <v>11.6828637189</v>
      </c>
      <c r="AB1202">
        <v>0.172521843619</v>
      </c>
      <c r="AC1202">
        <v>1970</v>
      </c>
      <c r="AD1202">
        <v>0.96</v>
      </c>
      <c r="AE1202">
        <v>1969</v>
      </c>
      <c r="AF1202">
        <v>0.03</v>
      </c>
      <c r="AG1202">
        <v>0.94</v>
      </c>
      <c r="AH1202" t="s">
        <v>66</v>
      </c>
      <c r="AI1202" t="s">
        <v>271</v>
      </c>
      <c r="AJ1202" t="s">
        <v>272</v>
      </c>
      <c r="AK1202">
        <v>135</v>
      </c>
      <c r="AL1202" t="s">
        <v>273</v>
      </c>
      <c r="AM1202">
        <v>2</v>
      </c>
      <c r="AN1202">
        <v>13502</v>
      </c>
      <c r="AO1202" t="s">
        <v>134</v>
      </c>
      <c r="AP1202">
        <v>1101</v>
      </c>
      <c r="AQ1202" t="s">
        <v>71</v>
      </c>
      <c r="AR1202" t="s">
        <v>66</v>
      </c>
      <c r="AS1202">
        <v>1972</v>
      </c>
      <c r="AT1202">
        <v>8.9389999999999999E-4</v>
      </c>
      <c r="AU1202">
        <v>0.38600000000000001</v>
      </c>
      <c r="AV1202" t="s">
        <v>72</v>
      </c>
      <c r="AW1202">
        <v>1.9859999999999999E-2</v>
      </c>
      <c r="AX1202">
        <v>5.7609999999999996E-3</v>
      </c>
      <c r="AY1202">
        <v>0.104</v>
      </c>
      <c r="AZ1202" t="s">
        <v>72</v>
      </c>
      <c r="BA1202">
        <v>0.12659999999999999</v>
      </c>
      <c r="BB1202">
        <v>0.101757</v>
      </c>
      <c r="BC1202">
        <v>2.93E-2</v>
      </c>
      <c r="BD1202" t="s">
        <v>81</v>
      </c>
      <c r="BE1202" t="s">
        <v>74</v>
      </c>
      <c r="BF1202">
        <v>0.1174</v>
      </c>
      <c r="BG1202" t="s">
        <v>75</v>
      </c>
      <c r="BH1202">
        <v>2.93E-2</v>
      </c>
      <c r="BI1202" t="s">
        <v>81</v>
      </c>
      <c r="BJ1202">
        <v>1.81E-3</v>
      </c>
      <c r="BK1202" t="s">
        <v>76</v>
      </c>
      <c r="BL1202" t="s">
        <v>85</v>
      </c>
    </row>
    <row r="1203" spans="1:64" x14ac:dyDescent="0.25">
      <c r="A1203">
        <v>1179</v>
      </c>
      <c r="B1203" t="s">
        <v>268</v>
      </c>
      <c r="C1203" t="s">
        <v>274</v>
      </c>
      <c r="D1203">
        <v>24</v>
      </c>
      <c r="E1203">
        <v>97</v>
      </c>
      <c r="F1203">
        <v>2</v>
      </c>
      <c r="G1203" t="s">
        <v>129</v>
      </c>
      <c r="H1203" t="s">
        <v>270</v>
      </c>
      <c r="I1203" t="s">
        <v>65</v>
      </c>
      <c r="J1203">
        <v>1</v>
      </c>
      <c r="K1203">
        <v>1994</v>
      </c>
      <c r="L1203">
        <v>1972</v>
      </c>
      <c r="M1203">
        <v>2001</v>
      </c>
      <c r="N1203">
        <v>98</v>
      </c>
      <c r="O1203">
        <v>15.6511451281</v>
      </c>
      <c r="P1203">
        <v>0.242309754288</v>
      </c>
      <c r="Q1203">
        <v>100</v>
      </c>
      <c r="R1203">
        <v>1994</v>
      </c>
      <c r="S1203">
        <v>0.99</v>
      </c>
      <c r="T1203">
        <v>1986</v>
      </c>
      <c r="U1203">
        <v>0.01</v>
      </c>
      <c r="V1203">
        <v>1.1956360017E-2</v>
      </c>
      <c r="W1203">
        <v>5.7614572746999999E-3</v>
      </c>
      <c r="X1203">
        <v>1.82155952349E-2</v>
      </c>
      <c r="Y1203">
        <v>0.108974833928</v>
      </c>
      <c r="Z1203">
        <v>1.9035301472399999E-2</v>
      </c>
      <c r="AA1203">
        <v>6.9276157256999999</v>
      </c>
      <c r="AB1203">
        <v>0.20204797078799999</v>
      </c>
      <c r="AC1203">
        <v>1994</v>
      </c>
      <c r="AD1203">
        <v>0.7</v>
      </c>
      <c r="AE1203">
        <v>1995</v>
      </c>
      <c r="AF1203">
        <v>0.17</v>
      </c>
      <c r="AG1203">
        <v>0.65</v>
      </c>
      <c r="AH1203" t="s">
        <v>66</v>
      </c>
      <c r="AI1203" t="s">
        <v>271</v>
      </c>
      <c r="AJ1203" t="s">
        <v>272</v>
      </c>
      <c r="AK1203">
        <v>135</v>
      </c>
      <c r="AL1203" t="s">
        <v>273</v>
      </c>
      <c r="AM1203">
        <v>2</v>
      </c>
      <c r="AN1203">
        <v>13502</v>
      </c>
      <c r="AO1203" t="s">
        <v>134</v>
      </c>
      <c r="AP1203">
        <v>1101</v>
      </c>
      <c r="AQ1203" t="s">
        <v>71</v>
      </c>
      <c r="AR1203" t="s">
        <v>66</v>
      </c>
      <c r="AS1203">
        <v>1994</v>
      </c>
      <c r="AT1203">
        <v>5.7609999999999996E-3</v>
      </c>
      <c r="AU1203">
        <v>0.104</v>
      </c>
      <c r="AV1203" t="s">
        <v>72</v>
      </c>
      <c r="AW1203">
        <v>0.12659999999999999</v>
      </c>
      <c r="AX1203">
        <v>1.8216E-2</v>
      </c>
      <c r="AY1203">
        <v>2.35E-2</v>
      </c>
      <c r="AZ1203" t="s">
        <v>81</v>
      </c>
      <c r="BA1203">
        <v>0.67469999999999997</v>
      </c>
      <c r="BB1203">
        <v>0.10897</v>
      </c>
      <c r="BC1203">
        <v>0.215</v>
      </c>
      <c r="BD1203" t="s">
        <v>72</v>
      </c>
      <c r="BE1203" t="s">
        <v>74</v>
      </c>
      <c r="BF1203">
        <v>0.48299999999999998</v>
      </c>
      <c r="BG1203" t="s">
        <v>75</v>
      </c>
      <c r="BH1203">
        <v>0.215</v>
      </c>
      <c r="BI1203" t="s">
        <v>72</v>
      </c>
      <c r="BJ1203">
        <v>4.1020000000000001E-2</v>
      </c>
      <c r="BK1203" t="s">
        <v>82</v>
      </c>
      <c r="BL1203" t="s">
        <v>85</v>
      </c>
    </row>
    <row r="1204" spans="1:64" x14ac:dyDescent="0.25">
      <c r="A1204">
        <v>1180</v>
      </c>
      <c r="B1204" t="s">
        <v>268</v>
      </c>
      <c r="C1204" t="s">
        <v>274</v>
      </c>
      <c r="D1204">
        <v>24</v>
      </c>
      <c r="E1204">
        <v>97</v>
      </c>
      <c r="F1204">
        <v>2</v>
      </c>
      <c r="G1204" t="s">
        <v>129</v>
      </c>
      <c r="H1204" t="s">
        <v>270</v>
      </c>
      <c r="I1204" t="s">
        <v>65</v>
      </c>
      <c r="J1204">
        <v>1</v>
      </c>
      <c r="K1204">
        <v>2001</v>
      </c>
      <c r="L1204">
        <v>1994</v>
      </c>
      <c r="M1204">
        <v>2008</v>
      </c>
      <c r="N1204">
        <v>99</v>
      </c>
      <c r="O1204">
        <v>11.0350752936</v>
      </c>
      <c r="P1204">
        <v>0.182702759464</v>
      </c>
      <c r="Q1204">
        <v>99</v>
      </c>
      <c r="R1204">
        <v>2001</v>
      </c>
      <c r="S1204">
        <v>0.61</v>
      </c>
      <c r="T1204">
        <v>2000</v>
      </c>
      <c r="U1204">
        <v>0.39</v>
      </c>
      <c r="V1204">
        <v>2.3013183149699998E-2</v>
      </c>
      <c r="W1204">
        <v>1.82155952349E-2</v>
      </c>
      <c r="X1204">
        <v>8.9658928538500007E-3</v>
      </c>
      <c r="Y1204">
        <v>9.2118928594099994E-2</v>
      </c>
      <c r="Z1204">
        <v>2.6287203430899998E-2</v>
      </c>
      <c r="AA1204">
        <v>11.4924299338</v>
      </c>
      <c r="AB1204">
        <v>0.22387936009500001</v>
      </c>
      <c r="AC1204">
        <v>2001</v>
      </c>
      <c r="AD1204">
        <v>0.56000000000000005</v>
      </c>
      <c r="AE1204">
        <v>2000</v>
      </c>
      <c r="AF1204">
        <v>0.43</v>
      </c>
      <c r="AG1204">
        <v>0.56999999999999995</v>
      </c>
      <c r="AH1204" t="s">
        <v>66</v>
      </c>
      <c r="AI1204" t="s">
        <v>271</v>
      </c>
      <c r="AJ1204" t="s">
        <v>272</v>
      </c>
      <c r="AK1204">
        <v>135</v>
      </c>
      <c r="AL1204" t="s">
        <v>273</v>
      </c>
      <c r="AM1204">
        <v>2</v>
      </c>
      <c r="AN1204">
        <v>13502</v>
      </c>
      <c r="AO1204" t="s">
        <v>134</v>
      </c>
      <c r="AP1204">
        <v>1101</v>
      </c>
      <c r="AQ1204" t="s">
        <v>71</v>
      </c>
      <c r="AR1204" t="s">
        <v>66</v>
      </c>
      <c r="AS1204">
        <v>2001</v>
      </c>
      <c r="AT1204">
        <v>1.8216E-2</v>
      </c>
      <c r="AU1204">
        <v>2.35E-2</v>
      </c>
      <c r="AV1204" t="s">
        <v>81</v>
      </c>
      <c r="AW1204">
        <v>0.67469999999999997</v>
      </c>
      <c r="AX1204">
        <v>8.966E-3</v>
      </c>
      <c r="AY1204">
        <v>0.17799999999999999</v>
      </c>
      <c r="AZ1204" t="s">
        <v>72</v>
      </c>
      <c r="BA1204">
        <v>0.32890000000000003</v>
      </c>
      <c r="BB1204">
        <v>9.2119000000000006E-2</v>
      </c>
      <c r="BC1204">
        <v>1.83E-2</v>
      </c>
      <c r="BD1204" t="s">
        <v>81</v>
      </c>
      <c r="BE1204" t="s">
        <v>74</v>
      </c>
      <c r="BF1204">
        <v>0.27729999999999999</v>
      </c>
      <c r="BG1204" t="s">
        <v>75</v>
      </c>
      <c r="BH1204">
        <v>1.83E-2</v>
      </c>
      <c r="BI1204" t="s">
        <v>81</v>
      </c>
      <c r="BJ1204">
        <v>4.505E-2</v>
      </c>
      <c r="BK1204" t="s">
        <v>82</v>
      </c>
      <c r="BL1204" t="s">
        <v>85</v>
      </c>
    </row>
    <row r="1205" spans="1:64" x14ac:dyDescent="0.25">
      <c r="A1205">
        <v>1181</v>
      </c>
      <c r="B1205" t="s">
        <v>268</v>
      </c>
      <c r="C1205" t="s">
        <v>274</v>
      </c>
      <c r="D1205">
        <v>24</v>
      </c>
      <c r="E1205">
        <v>97</v>
      </c>
      <c r="F1205">
        <v>2</v>
      </c>
      <c r="G1205" t="s">
        <v>129</v>
      </c>
      <c r="H1205" t="s">
        <v>270</v>
      </c>
      <c r="I1205" t="s">
        <v>65</v>
      </c>
      <c r="J1205">
        <v>1</v>
      </c>
      <c r="K1205">
        <v>2008</v>
      </c>
      <c r="L1205">
        <v>2001</v>
      </c>
      <c r="M1205">
        <v>2015</v>
      </c>
      <c r="N1205">
        <v>99</v>
      </c>
      <c r="O1205">
        <v>10.4412464362</v>
      </c>
      <c r="P1205">
        <v>0.19022383429600001</v>
      </c>
      <c r="Q1205">
        <v>100</v>
      </c>
      <c r="R1205">
        <v>2008</v>
      </c>
      <c r="S1205">
        <v>0.93</v>
      </c>
      <c r="T1205">
        <v>2010</v>
      </c>
      <c r="U1205">
        <v>0.06</v>
      </c>
      <c r="V1205">
        <v>2.40966410226E-2</v>
      </c>
      <c r="W1205">
        <v>8.9658928538500007E-3</v>
      </c>
      <c r="X1205">
        <v>2.1523273802999999E-2</v>
      </c>
      <c r="Y1205">
        <v>7.5918988112200006E-2</v>
      </c>
      <c r="Z1205">
        <v>2.5713156861200001E-2</v>
      </c>
      <c r="AA1205">
        <v>11.530935662399999</v>
      </c>
      <c r="AB1205">
        <v>0.21906551446700001</v>
      </c>
      <c r="AC1205">
        <v>2008</v>
      </c>
      <c r="AD1205">
        <v>0.86</v>
      </c>
      <c r="AE1205">
        <v>2010</v>
      </c>
      <c r="AF1205">
        <v>0.14000000000000001</v>
      </c>
      <c r="AG1205">
        <v>0.66</v>
      </c>
      <c r="AH1205" t="s">
        <v>66</v>
      </c>
      <c r="AI1205" t="s">
        <v>271</v>
      </c>
      <c r="AJ1205" t="s">
        <v>272</v>
      </c>
      <c r="AK1205">
        <v>135</v>
      </c>
      <c r="AL1205" t="s">
        <v>273</v>
      </c>
      <c r="AM1205">
        <v>2</v>
      </c>
      <c r="AN1205">
        <v>13502</v>
      </c>
      <c r="AO1205" t="s">
        <v>134</v>
      </c>
      <c r="AP1205">
        <v>1101</v>
      </c>
      <c r="AQ1205" t="s">
        <v>71</v>
      </c>
      <c r="AR1205" t="s">
        <v>66</v>
      </c>
      <c r="AS1205">
        <v>2008</v>
      </c>
      <c r="AT1205">
        <v>8.966E-3</v>
      </c>
      <c r="AU1205">
        <v>0.17799999999999999</v>
      </c>
      <c r="AV1205" t="s">
        <v>72</v>
      </c>
      <c r="AW1205">
        <v>0.32890000000000003</v>
      </c>
      <c r="AX1205">
        <v>2.1520000000000001E-2</v>
      </c>
      <c r="AY1205">
        <v>5.3199999999999997E-2</v>
      </c>
      <c r="AZ1205" t="s">
        <v>73</v>
      </c>
      <c r="BA1205">
        <v>0.5595</v>
      </c>
      <c r="BB1205">
        <v>7.5919E-2</v>
      </c>
      <c r="BC1205">
        <v>9.9199999999999997E-2</v>
      </c>
      <c r="BD1205" t="s">
        <v>73</v>
      </c>
      <c r="BE1205" t="s">
        <v>74</v>
      </c>
      <c r="BF1205">
        <v>0.25</v>
      </c>
      <c r="BG1205" t="s">
        <v>75</v>
      </c>
      <c r="BH1205">
        <v>9.9199999999999997E-2</v>
      </c>
      <c r="BI1205" t="s">
        <v>73</v>
      </c>
      <c r="BJ1205">
        <v>0.11459999999999999</v>
      </c>
      <c r="BK1205" t="s">
        <v>75</v>
      </c>
      <c r="BL1205" t="s">
        <v>85</v>
      </c>
    </row>
    <row r="1206" spans="1:64" x14ac:dyDescent="0.25">
      <c r="A1206">
        <v>1182</v>
      </c>
      <c r="B1206" t="s">
        <v>268</v>
      </c>
      <c r="C1206" t="s">
        <v>274</v>
      </c>
      <c r="D1206">
        <v>24</v>
      </c>
      <c r="E1206">
        <v>97</v>
      </c>
      <c r="F1206">
        <v>2</v>
      </c>
      <c r="G1206" t="s">
        <v>129</v>
      </c>
      <c r="H1206" t="s">
        <v>270</v>
      </c>
      <c r="I1206" t="s">
        <v>65</v>
      </c>
      <c r="J1206">
        <v>1</v>
      </c>
      <c r="K1206">
        <v>2015</v>
      </c>
      <c r="L1206">
        <v>2008</v>
      </c>
      <c r="M1206">
        <v>2025</v>
      </c>
      <c r="N1206">
        <v>100</v>
      </c>
      <c r="O1206">
        <v>13.120937938300001</v>
      </c>
      <c r="P1206">
        <v>0.23481416514299999</v>
      </c>
      <c r="Q1206">
        <v>100</v>
      </c>
      <c r="R1206">
        <v>2015</v>
      </c>
      <c r="S1206">
        <v>0.95</v>
      </c>
      <c r="T1206">
        <v>2016</v>
      </c>
      <c r="U1206">
        <v>0.05</v>
      </c>
      <c r="V1206">
        <v>2.4451950572E-2</v>
      </c>
      <c r="W1206">
        <v>2.1523273802999999E-2</v>
      </c>
      <c r="X1206">
        <v>1.42180252515E-2</v>
      </c>
      <c r="Y1206">
        <v>9.1538384954599997E-2</v>
      </c>
      <c r="Z1206">
        <v>2.9000368871499999E-2</v>
      </c>
      <c r="AA1206">
        <v>11.582102576300001</v>
      </c>
      <c r="AB1206">
        <v>0.24635528034099999</v>
      </c>
      <c r="AC1206">
        <v>2015</v>
      </c>
      <c r="AD1206">
        <v>0.97</v>
      </c>
      <c r="AE1206">
        <v>2013</v>
      </c>
      <c r="AF1206">
        <v>0.03</v>
      </c>
      <c r="AG1206">
        <v>0.65</v>
      </c>
      <c r="AH1206" t="s">
        <v>66</v>
      </c>
      <c r="AI1206" t="s">
        <v>271</v>
      </c>
      <c r="AJ1206" t="s">
        <v>272</v>
      </c>
      <c r="AK1206">
        <v>135</v>
      </c>
      <c r="AL1206" t="s">
        <v>273</v>
      </c>
      <c r="AM1206">
        <v>2</v>
      </c>
      <c r="AN1206">
        <v>13502</v>
      </c>
      <c r="AO1206" t="s">
        <v>134</v>
      </c>
      <c r="AP1206">
        <v>1101</v>
      </c>
      <c r="AQ1206" t="s">
        <v>71</v>
      </c>
      <c r="AR1206" t="s">
        <v>66</v>
      </c>
      <c r="AS1206">
        <v>2015</v>
      </c>
      <c r="AT1206">
        <v>2.1520000000000001E-2</v>
      </c>
      <c r="AU1206">
        <v>5.3199999999999997E-2</v>
      </c>
      <c r="AV1206" t="s">
        <v>73</v>
      </c>
      <c r="AW1206">
        <v>0.5595</v>
      </c>
      <c r="AX1206">
        <v>1.4218E-2</v>
      </c>
      <c r="AY1206">
        <v>7.1000000000000004E-3</v>
      </c>
      <c r="AZ1206" t="s">
        <v>80</v>
      </c>
      <c r="BA1206">
        <v>0.6169</v>
      </c>
      <c r="BB1206">
        <v>9.1537999999999994E-2</v>
      </c>
      <c r="BC1206">
        <v>3.2989999999999998E-2</v>
      </c>
      <c r="BD1206" t="s">
        <v>81</v>
      </c>
      <c r="BE1206" t="s">
        <v>74</v>
      </c>
      <c r="BF1206">
        <v>0.41626000000000002</v>
      </c>
      <c r="BG1206" t="s">
        <v>75</v>
      </c>
      <c r="BH1206">
        <v>3.2989999999999998E-2</v>
      </c>
      <c r="BI1206" t="s">
        <v>81</v>
      </c>
      <c r="BJ1206">
        <v>5.2859999999999997E-2</v>
      </c>
      <c r="BK1206" t="s">
        <v>83</v>
      </c>
      <c r="BL1206" t="s">
        <v>85</v>
      </c>
    </row>
    <row r="1207" spans="1:64" x14ac:dyDescent="0.25">
      <c r="A1207">
        <v>1183</v>
      </c>
      <c r="B1207" t="s">
        <v>268</v>
      </c>
      <c r="C1207" t="s">
        <v>274</v>
      </c>
      <c r="D1207">
        <v>24</v>
      </c>
      <c r="E1207">
        <v>97</v>
      </c>
      <c r="F1207">
        <v>2</v>
      </c>
      <c r="G1207" t="s">
        <v>129</v>
      </c>
      <c r="H1207" t="s">
        <v>270</v>
      </c>
      <c r="I1207" t="s">
        <v>65</v>
      </c>
      <c r="J1207">
        <v>1</v>
      </c>
      <c r="K1207">
        <v>2025</v>
      </c>
      <c r="L1207">
        <v>2015</v>
      </c>
      <c r="M1207">
        <v>2041</v>
      </c>
      <c r="N1207">
        <v>94</v>
      </c>
      <c r="O1207">
        <v>19.401049111399999</v>
      </c>
      <c r="P1207">
        <v>0.402346009866</v>
      </c>
      <c r="Q1207">
        <v>100</v>
      </c>
      <c r="R1207">
        <v>2030</v>
      </c>
      <c r="S1207">
        <v>0.65</v>
      </c>
      <c r="T1207">
        <v>2028</v>
      </c>
      <c r="U1207">
        <v>0.35</v>
      </c>
      <c r="V1207">
        <v>2.91028951571E-2</v>
      </c>
      <c r="W1207">
        <v>1.42180252515E-2</v>
      </c>
      <c r="X1207">
        <v>3.1765415443499999E-2</v>
      </c>
      <c r="Y1207">
        <v>4.8384803014900002E-2</v>
      </c>
      <c r="Z1207">
        <v>2.8555712010000001E-2</v>
      </c>
      <c r="AA1207">
        <v>11.2841222989</v>
      </c>
      <c r="AB1207">
        <v>0.24299933112700001</v>
      </c>
      <c r="AC1207">
        <v>2025</v>
      </c>
      <c r="AD1207">
        <v>0.86</v>
      </c>
      <c r="AE1207">
        <v>2028</v>
      </c>
      <c r="AF1207">
        <v>7.0000000000000007E-2</v>
      </c>
      <c r="AG1207">
        <v>0.73</v>
      </c>
      <c r="AH1207" t="s">
        <v>66</v>
      </c>
      <c r="AI1207" t="s">
        <v>271</v>
      </c>
      <c r="AJ1207" t="s">
        <v>272</v>
      </c>
      <c r="AK1207">
        <v>135</v>
      </c>
      <c r="AL1207" t="s">
        <v>273</v>
      </c>
      <c r="AM1207">
        <v>2</v>
      </c>
      <c r="AN1207">
        <v>13502</v>
      </c>
      <c r="AO1207" t="s">
        <v>134</v>
      </c>
      <c r="AP1207">
        <v>1101</v>
      </c>
      <c r="AQ1207" t="s">
        <v>71</v>
      </c>
      <c r="AR1207" t="s">
        <v>66</v>
      </c>
      <c r="AS1207">
        <v>2025</v>
      </c>
      <c r="AT1207">
        <v>1.4218E-2</v>
      </c>
      <c r="AU1207">
        <v>7.1000000000000004E-3</v>
      </c>
      <c r="AV1207" t="s">
        <v>80</v>
      </c>
      <c r="AW1207">
        <v>0.6169</v>
      </c>
      <c r="AX1207">
        <v>3.1765000000000002E-2</v>
      </c>
      <c r="AY1207">
        <v>0</v>
      </c>
      <c r="AZ1207" t="s">
        <v>78</v>
      </c>
      <c r="BA1207">
        <v>0.91110000000000002</v>
      </c>
      <c r="BB1207">
        <v>4.8384999999999997E-2</v>
      </c>
      <c r="BC1207">
        <v>0.18267</v>
      </c>
      <c r="BD1207" t="s">
        <v>72</v>
      </c>
      <c r="BE1207" t="s">
        <v>74</v>
      </c>
      <c r="BF1207">
        <v>4.1099999999999999E-3</v>
      </c>
      <c r="BG1207" t="s">
        <v>76</v>
      </c>
      <c r="BH1207">
        <v>0.18267</v>
      </c>
      <c r="BI1207" t="s">
        <v>72</v>
      </c>
      <c r="BJ1207">
        <v>1.3990000000000001E-2</v>
      </c>
      <c r="BK1207" t="s">
        <v>82</v>
      </c>
      <c r="BL1207" t="s">
        <v>85</v>
      </c>
    </row>
    <row r="1208" spans="1:64" x14ac:dyDescent="0.25">
      <c r="A1208">
        <v>1184</v>
      </c>
      <c r="B1208" t="s">
        <v>268</v>
      </c>
      <c r="C1208" t="s">
        <v>274</v>
      </c>
      <c r="D1208">
        <v>24</v>
      </c>
      <c r="E1208">
        <v>97</v>
      </c>
      <c r="F1208">
        <v>2</v>
      </c>
      <c r="G1208" t="s">
        <v>129</v>
      </c>
      <c r="H1208" t="s">
        <v>270</v>
      </c>
      <c r="I1208" t="s">
        <v>65</v>
      </c>
      <c r="J1208">
        <v>1</v>
      </c>
      <c r="K1208">
        <v>2041</v>
      </c>
      <c r="L1208">
        <v>2025</v>
      </c>
      <c r="M1208">
        <v>2056</v>
      </c>
      <c r="N1208">
        <v>1</v>
      </c>
      <c r="O1208">
        <v>23.667458588799999</v>
      </c>
      <c r="P1208">
        <v>0.52307501455200001</v>
      </c>
      <c r="Q1208">
        <v>94</v>
      </c>
      <c r="R1208">
        <v>2041</v>
      </c>
      <c r="S1208">
        <v>0.9</v>
      </c>
      <c r="T1208">
        <v>2042</v>
      </c>
      <c r="U1208">
        <v>0.06</v>
      </c>
      <c r="V1208">
        <v>3.2163810484099997E-2</v>
      </c>
      <c r="W1208">
        <v>3.1765415443499999E-2</v>
      </c>
      <c r="X1208">
        <v>2.3529592262E-2</v>
      </c>
      <c r="Y1208">
        <v>9.3337003712100006E-2</v>
      </c>
      <c r="Z1208">
        <v>3.6205338232999998E-2</v>
      </c>
      <c r="AA1208">
        <v>11.617853456000001</v>
      </c>
      <c r="AB1208">
        <v>0.30544800546599998</v>
      </c>
      <c r="AC1208">
        <v>2041</v>
      </c>
      <c r="AD1208">
        <v>0.79</v>
      </c>
      <c r="AE1208">
        <v>2042</v>
      </c>
      <c r="AF1208">
        <v>0.21</v>
      </c>
      <c r="AG1208">
        <v>0.7</v>
      </c>
      <c r="AH1208" t="s">
        <v>66</v>
      </c>
      <c r="AI1208" t="s">
        <v>271</v>
      </c>
      <c r="AJ1208" t="s">
        <v>272</v>
      </c>
      <c r="AK1208">
        <v>135</v>
      </c>
      <c r="AL1208" t="s">
        <v>273</v>
      </c>
      <c r="AM1208">
        <v>2</v>
      </c>
      <c r="AN1208">
        <v>13502</v>
      </c>
      <c r="AO1208" t="s">
        <v>134</v>
      </c>
      <c r="AP1208">
        <v>1101</v>
      </c>
      <c r="AQ1208" t="s">
        <v>71</v>
      </c>
      <c r="AR1208" t="s">
        <v>66</v>
      </c>
      <c r="AS1208">
        <v>2041</v>
      </c>
      <c r="AT1208">
        <v>3.1765000000000002E-2</v>
      </c>
      <c r="AU1208">
        <v>0</v>
      </c>
      <c r="AV1208" t="s">
        <v>78</v>
      </c>
      <c r="AW1208">
        <v>0.91110000000000002</v>
      </c>
      <c r="AX1208">
        <v>2.3529999999999999E-2</v>
      </c>
      <c r="AY1208">
        <v>9.9999999999999995E-7</v>
      </c>
      <c r="AZ1208" t="s">
        <v>78</v>
      </c>
      <c r="BA1208">
        <v>0.85560000000000003</v>
      </c>
      <c r="BB1208">
        <v>9.3337000000000003E-2</v>
      </c>
      <c r="BC1208">
        <v>1.06E-2</v>
      </c>
      <c r="BD1208" t="s">
        <v>81</v>
      </c>
      <c r="BE1208" t="s">
        <v>74</v>
      </c>
      <c r="BF1208">
        <v>3.8899999999999997E-2</v>
      </c>
      <c r="BG1208" t="s">
        <v>82</v>
      </c>
      <c r="BH1208">
        <v>1.06E-2</v>
      </c>
      <c r="BI1208" t="s">
        <v>81</v>
      </c>
      <c r="BJ1208">
        <v>9.7140000000000004E-3</v>
      </c>
      <c r="BK1208" t="s">
        <v>76</v>
      </c>
      <c r="BL1208" t="s">
        <v>85</v>
      </c>
    </row>
    <row r="1209" spans="1:64" x14ac:dyDescent="0.25">
      <c r="A1209">
        <v>1185</v>
      </c>
      <c r="B1209" t="s">
        <v>268</v>
      </c>
      <c r="C1209" t="s">
        <v>274</v>
      </c>
      <c r="D1209">
        <v>24</v>
      </c>
      <c r="E1209">
        <v>97</v>
      </c>
      <c r="F1209">
        <v>2</v>
      </c>
      <c r="G1209" t="s">
        <v>129</v>
      </c>
      <c r="H1209" t="s">
        <v>270</v>
      </c>
      <c r="I1209" t="s">
        <v>65</v>
      </c>
      <c r="J1209">
        <v>1</v>
      </c>
      <c r="K1209">
        <v>2056</v>
      </c>
      <c r="L1209">
        <v>2041</v>
      </c>
      <c r="M1209">
        <v>2067</v>
      </c>
      <c r="N1209">
        <v>1</v>
      </c>
      <c r="O1209">
        <v>18.556014316199999</v>
      </c>
      <c r="P1209">
        <v>0.42038000340800002</v>
      </c>
      <c r="Q1209">
        <v>1</v>
      </c>
      <c r="R1209">
        <v>2056</v>
      </c>
      <c r="S1209">
        <v>0.54</v>
      </c>
      <c r="T1209">
        <v>2059</v>
      </c>
      <c r="U1209">
        <v>0.23</v>
      </c>
      <c r="V1209">
        <v>3.1433144444799999E-2</v>
      </c>
      <c r="W1209">
        <v>2.3529592262E-2</v>
      </c>
      <c r="X1209">
        <v>4.1924227271499998E-2</v>
      </c>
      <c r="Y1209">
        <v>5.21443498795E-3</v>
      </c>
      <c r="Z1209">
        <v>3.4720905637399997E-2</v>
      </c>
      <c r="AA1209">
        <v>11.1086449651</v>
      </c>
      <c r="AB1209">
        <v>0.31743948299399999</v>
      </c>
      <c r="AC1209">
        <v>2059</v>
      </c>
      <c r="AD1209">
        <v>0.79</v>
      </c>
      <c r="AE1209">
        <v>2056</v>
      </c>
      <c r="AF1209">
        <v>0.06</v>
      </c>
      <c r="AG1209">
        <v>0.42</v>
      </c>
      <c r="AH1209" t="s">
        <v>66</v>
      </c>
      <c r="AI1209" t="s">
        <v>271</v>
      </c>
      <c r="AJ1209" t="s">
        <v>272</v>
      </c>
      <c r="AK1209">
        <v>135</v>
      </c>
      <c r="AL1209" t="s">
        <v>273</v>
      </c>
      <c r="AM1209">
        <v>2</v>
      </c>
      <c r="AN1209">
        <v>13502</v>
      </c>
      <c r="AO1209" t="s">
        <v>134</v>
      </c>
      <c r="AP1209">
        <v>1101</v>
      </c>
      <c r="AQ1209" t="s">
        <v>71</v>
      </c>
      <c r="AR1209" t="s">
        <v>66</v>
      </c>
      <c r="AS1209">
        <v>2056</v>
      </c>
      <c r="AT1209">
        <v>2.3529999999999999E-2</v>
      </c>
      <c r="AU1209">
        <v>9.9999999999999995E-7</v>
      </c>
      <c r="AV1209" t="s">
        <v>78</v>
      </c>
      <c r="AW1209">
        <v>0.85560000000000003</v>
      </c>
      <c r="AX1209">
        <v>4.1919999999999999E-2</v>
      </c>
      <c r="AY1209">
        <v>1.7E-5</v>
      </c>
      <c r="AZ1209" t="s">
        <v>78</v>
      </c>
      <c r="BA1209">
        <v>0.88290000000000002</v>
      </c>
      <c r="BB1209">
        <v>5.2139999999999999E-3</v>
      </c>
      <c r="BC1209">
        <v>0.89597000000000004</v>
      </c>
      <c r="BD1209" t="s">
        <v>72</v>
      </c>
      <c r="BE1209" t="s">
        <v>74</v>
      </c>
      <c r="BF1209">
        <v>2.7699999999999999E-3</v>
      </c>
      <c r="BG1209" t="s">
        <v>76</v>
      </c>
      <c r="BH1209">
        <v>0.89597000000000004</v>
      </c>
      <c r="BI1209" t="s">
        <v>72</v>
      </c>
      <c r="BJ1209">
        <v>6.0330000000000002E-3</v>
      </c>
      <c r="BK1209" t="s">
        <v>76</v>
      </c>
      <c r="BL1209" t="s">
        <v>85</v>
      </c>
    </row>
    <row r="1210" spans="1:64" x14ac:dyDescent="0.25">
      <c r="A1210">
        <v>1186</v>
      </c>
      <c r="B1210" t="s">
        <v>268</v>
      </c>
      <c r="C1210" t="s">
        <v>274</v>
      </c>
      <c r="D1210">
        <v>24</v>
      </c>
      <c r="E1210">
        <v>97</v>
      </c>
      <c r="F1210">
        <v>2</v>
      </c>
      <c r="G1210" t="s">
        <v>129</v>
      </c>
      <c r="H1210" t="s">
        <v>270</v>
      </c>
      <c r="I1210" t="s">
        <v>65</v>
      </c>
      <c r="J1210">
        <v>1</v>
      </c>
      <c r="K1210">
        <v>2067</v>
      </c>
      <c r="L1210">
        <v>2056</v>
      </c>
      <c r="M1210">
        <v>2076</v>
      </c>
      <c r="N1210">
        <v>1</v>
      </c>
      <c r="O1210">
        <v>13.6434984211</v>
      </c>
      <c r="P1210">
        <v>0.40209947224699999</v>
      </c>
      <c r="Q1210">
        <v>2</v>
      </c>
      <c r="R1210">
        <v>2067</v>
      </c>
      <c r="S1210">
        <v>0.76</v>
      </c>
      <c r="T1210">
        <v>2063</v>
      </c>
      <c r="U1210">
        <v>0.09</v>
      </c>
      <c r="V1210">
        <v>4.0216892858099998E-2</v>
      </c>
      <c r="W1210">
        <v>4.1924227271499998E-2</v>
      </c>
      <c r="X1210">
        <v>3.7913569441499997E-2</v>
      </c>
      <c r="Y1210">
        <v>1.97777571051E-3</v>
      </c>
      <c r="Z1210">
        <v>3.9882530637700003E-2</v>
      </c>
      <c r="AA1210">
        <v>10.654804716499999</v>
      </c>
      <c r="AB1210">
        <v>0.32156958327599999</v>
      </c>
      <c r="AC1210">
        <v>2067</v>
      </c>
      <c r="AD1210">
        <v>0.72</v>
      </c>
      <c r="AE1210">
        <v>2070</v>
      </c>
      <c r="AF1210">
        <v>0.15</v>
      </c>
      <c r="AG1210">
        <v>0.37</v>
      </c>
      <c r="AH1210" t="s">
        <v>66</v>
      </c>
      <c r="AI1210" t="s">
        <v>271</v>
      </c>
      <c r="AJ1210" t="s">
        <v>272</v>
      </c>
      <c r="AK1210">
        <v>135</v>
      </c>
      <c r="AL1210" t="s">
        <v>273</v>
      </c>
      <c r="AM1210">
        <v>2</v>
      </c>
      <c r="AN1210">
        <v>13502</v>
      </c>
      <c r="AO1210" t="s">
        <v>134</v>
      </c>
      <c r="AP1210">
        <v>1101</v>
      </c>
      <c r="AQ1210" t="s">
        <v>71</v>
      </c>
      <c r="AR1210" t="s">
        <v>66</v>
      </c>
      <c r="AS1210">
        <v>2067</v>
      </c>
      <c r="AT1210">
        <v>4.1919999999999999E-2</v>
      </c>
      <c r="AU1210">
        <v>1.7E-5</v>
      </c>
      <c r="AV1210" t="s">
        <v>78</v>
      </c>
      <c r="AW1210">
        <v>0.88290000000000002</v>
      </c>
      <c r="AX1210">
        <v>3.7909999999999999E-2</v>
      </c>
      <c r="AY1210">
        <v>1.6799999999999999E-4</v>
      </c>
      <c r="AZ1210" t="s">
        <v>78</v>
      </c>
      <c r="BA1210">
        <v>0.88280000000000003</v>
      </c>
      <c r="BB1210">
        <v>1.9780000000000002E-3</v>
      </c>
      <c r="BC1210">
        <v>0.96499999999999997</v>
      </c>
      <c r="BD1210" t="s">
        <v>72</v>
      </c>
      <c r="BE1210" t="s">
        <v>74</v>
      </c>
      <c r="BF1210">
        <v>0.61099999999999999</v>
      </c>
      <c r="BG1210" t="s">
        <v>75</v>
      </c>
      <c r="BH1210">
        <v>0.96499999999999997</v>
      </c>
      <c r="BI1210" t="s">
        <v>72</v>
      </c>
      <c r="BJ1210">
        <v>0.87139999999999995</v>
      </c>
      <c r="BK1210" t="s">
        <v>75</v>
      </c>
      <c r="BL1210" t="s">
        <v>85</v>
      </c>
    </row>
    <row r="1211" spans="1:64" x14ac:dyDescent="0.25">
      <c r="A1211">
        <v>1187</v>
      </c>
      <c r="B1211" t="s">
        <v>268</v>
      </c>
      <c r="C1211" t="s">
        <v>274</v>
      </c>
      <c r="D1211">
        <v>24</v>
      </c>
      <c r="E1211">
        <v>97</v>
      </c>
      <c r="F1211">
        <v>2</v>
      </c>
      <c r="G1211" t="s">
        <v>129</v>
      </c>
      <c r="H1211" t="s">
        <v>270</v>
      </c>
      <c r="I1211" t="s">
        <v>65</v>
      </c>
      <c r="J1211">
        <v>1</v>
      </c>
      <c r="K1211">
        <v>2076</v>
      </c>
      <c r="L1211">
        <v>2067</v>
      </c>
      <c r="M1211">
        <v>2085</v>
      </c>
      <c r="N1211">
        <v>2</v>
      </c>
      <c r="O1211">
        <v>12.441299646799999</v>
      </c>
      <c r="P1211">
        <v>0.28374680874899999</v>
      </c>
      <c r="Q1211">
        <v>2</v>
      </c>
      <c r="R1211">
        <v>2076</v>
      </c>
      <c r="S1211">
        <v>0.46</v>
      </c>
      <c r="T1211">
        <v>2073</v>
      </c>
      <c r="U1211">
        <v>0.34</v>
      </c>
      <c r="V1211">
        <v>3.11476100764E-2</v>
      </c>
      <c r="W1211">
        <v>3.7913569441499997E-2</v>
      </c>
      <c r="X1211">
        <v>2.18458194432E-2</v>
      </c>
      <c r="Y1211">
        <v>2.32019027734E-2</v>
      </c>
      <c r="Z1211">
        <v>3.1913031858500002E-2</v>
      </c>
      <c r="AA1211">
        <v>10.8185756135</v>
      </c>
      <c r="AB1211">
        <v>0.25922180572199999</v>
      </c>
      <c r="AC1211">
        <v>2076</v>
      </c>
      <c r="AD1211">
        <v>0.44</v>
      </c>
      <c r="AE1211">
        <v>2073</v>
      </c>
      <c r="AF1211">
        <v>0.21</v>
      </c>
      <c r="AG1211">
        <v>0.3</v>
      </c>
      <c r="AH1211" t="s">
        <v>66</v>
      </c>
      <c r="AI1211" t="s">
        <v>271</v>
      </c>
      <c r="AJ1211" t="s">
        <v>272</v>
      </c>
      <c r="AK1211">
        <v>135</v>
      </c>
      <c r="AL1211" t="s">
        <v>273</v>
      </c>
      <c r="AM1211">
        <v>2</v>
      </c>
      <c r="AN1211">
        <v>13502</v>
      </c>
      <c r="AO1211" t="s">
        <v>134</v>
      </c>
      <c r="AP1211">
        <v>1101</v>
      </c>
      <c r="AQ1211" t="s">
        <v>71</v>
      </c>
      <c r="AR1211" t="s">
        <v>66</v>
      </c>
      <c r="AS1211">
        <v>2076</v>
      </c>
      <c r="AT1211">
        <v>3.7909999999999999E-2</v>
      </c>
      <c r="AU1211">
        <v>1.6799999999999999E-4</v>
      </c>
      <c r="AV1211" t="s">
        <v>78</v>
      </c>
      <c r="AW1211">
        <v>0.88280000000000003</v>
      </c>
      <c r="AX1211">
        <v>2.1846000000000001E-2</v>
      </c>
      <c r="AY1211">
        <v>1.2700000000000001E-3</v>
      </c>
      <c r="AZ1211" t="s">
        <v>80</v>
      </c>
      <c r="BA1211">
        <v>0.79379999999999995</v>
      </c>
      <c r="BB1211">
        <v>2.3202E-2</v>
      </c>
      <c r="BC1211">
        <v>0.51757699999999995</v>
      </c>
      <c r="BD1211" t="s">
        <v>72</v>
      </c>
      <c r="BE1211" t="s">
        <v>74</v>
      </c>
      <c r="BF1211">
        <v>3.1098000000000001E-2</v>
      </c>
      <c r="BG1211" t="s">
        <v>82</v>
      </c>
      <c r="BH1211">
        <v>0.51757699999999995</v>
      </c>
      <c r="BI1211" t="s">
        <v>72</v>
      </c>
      <c r="BJ1211">
        <v>8.4349999999999994E-2</v>
      </c>
      <c r="BK1211" t="s">
        <v>83</v>
      </c>
      <c r="BL1211" t="s">
        <v>85</v>
      </c>
    </row>
    <row r="1212" spans="1:64" x14ac:dyDescent="0.25">
      <c r="A1212">
        <v>1188</v>
      </c>
      <c r="B1212" t="s">
        <v>268</v>
      </c>
      <c r="C1212" t="s">
        <v>274</v>
      </c>
      <c r="D1212">
        <v>24</v>
      </c>
      <c r="E1212">
        <v>97</v>
      </c>
      <c r="F1212">
        <v>2</v>
      </c>
      <c r="G1212" t="s">
        <v>129</v>
      </c>
      <c r="H1212" t="s">
        <v>270</v>
      </c>
      <c r="I1212" t="s">
        <v>65</v>
      </c>
      <c r="J1212">
        <v>1</v>
      </c>
      <c r="K1212">
        <v>2085</v>
      </c>
      <c r="L1212">
        <v>2076</v>
      </c>
      <c r="M1212">
        <v>2100</v>
      </c>
      <c r="N1212">
        <v>1</v>
      </c>
      <c r="O1212">
        <v>17.121148161200001</v>
      </c>
      <c r="P1212">
        <v>0.32809868082299998</v>
      </c>
      <c r="Q1212">
        <v>25</v>
      </c>
      <c r="R1212">
        <v>2085</v>
      </c>
      <c r="S1212">
        <v>0.9</v>
      </c>
      <c r="T1212">
        <v>2088</v>
      </c>
      <c r="U1212">
        <v>0.05</v>
      </c>
      <c r="V1212">
        <v>2.5807373552499999E-2</v>
      </c>
      <c r="W1212">
        <v>2.18458194432E-2</v>
      </c>
      <c r="X1212">
        <v>2.21607559525E-2</v>
      </c>
      <c r="Y1212">
        <v>6.3667248711800004E-2</v>
      </c>
      <c r="Z1212">
        <v>2.7332964464199999E-2</v>
      </c>
      <c r="AA1212">
        <v>12.0501798126</v>
      </c>
      <c r="AB1212">
        <v>0.237950604284</v>
      </c>
      <c r="AC1212">
        <v>2085</v>
      </c>
      <c r="AD1212">
        <v>0.89</v>
      </c>
      <c r="AE1212">
        <v>2084</v>
      </c>
      <c r="AF1212">
        <v>0.1</v>
      </c>
      <c r="AG1212">
        <v>0.47</v>
      </c>
      <c r="AH1212" t="s">
        <v>66</v>
      </c>
      <c r="AI1212" t="s">
        <v>271</v>
      </c>
      <c r="AJ1212" t="s">
        <v>272</v>
      </c>
      <c r="AK1212">
        <v>135</v>
      </c>
      <c r="AL1212" t="s">
        <v>273</v>
      </c>
      <c r="AM1212">
        <v>2</v>
      </c>
      <c r="AN1212">
        <v>13502</v>
      </c>
      <c r="AO1212" t="s">
        <v>134</v>
      </c>
      <c r="AP1212">
        <v>1101</v>
      </c>
      <c r="AQ1212" t="s">
        <v>71</v>
      </c>
      <c r="AR1212" t="s">
        <v>66</v>
      </c>
      <c r="AS1212">
        <v>2085</v>
      </c>
      <c r="AT1212">
        <v>2.1846000000000001E-2</v>
      </c>
      <c r="AU1212">
        <v>1.2700000000000001E-3</v>
      </c>
      <c r="AV1212" t="s">
        <v>80</v>
      </c>
      <c r="AW1212">
        <v>0.79379999999999995</v>
      </c>
      <c r="AX1212">
        <v>2.2161E-2</v>
      </c>
      <c r="AY1212">
        <v>6.0000000000000002E-6</v>
      </c>
      <c r="AZ1212" t="s">
        <v>78</v>
      </c>
      <c r="BA1212">
        <v>0.80300000000000005</v>
      </c>
      <c r="BB1212">
        <v>6.3667199999999993E-2</v>
      </c>
      <c r="BC1212">
        <v>0.10299999999999999</v>
      </c>
      <c r="BD1212" t="s">
        <v>72</v>
      </c>
      <c r="BE1212" t="s">
        <v>74</v>
      </c>
      <c r="BF1212">
        <v>0.96199999999999997</v>
      </c>
      <c r="BG1212" t="s">
        <v>75</v>
      </c>
      <c r="BH1212">
        <v>0.10299999999999999</v>
      </c>
      <c r="BI1212" t="s">
        <v>72</v>
      </c>
      <c r="BJ1212">
        <v>0.22509999999999999</v>
      </c>
      <c r="BK1212" t="s">
        <v>75</v>
      </c>
      <c r="BL1212" t="s">
        <v>85</v>
      </c>
    </row>
    <row r="1213" spans="1:64" x14ac:dyDescent="0.25">
      <c r="A1213">
        <v>1189</v>
      </c>
      <c r="B1213" t="s">
        <v>268</v>
      </c>
      <c r="C1213" t="s">
        <v>275</v>
      </c>
      <c r="D1213">
        <v>24</v>
      </c>
      <c r="E1213">
        <v>98</v>
      </c>
      <c r="F1213">
        <v>3</v>
      </c>
      <c r="G1213" t="s">
        <v>129</v>
      </c>
      <c r="H1213" t="s">
        <v>270</v>
      </c>
      <c r="I1213" t="s">
        <v>65</v>
      </c>
      <c r="J1213">
        <v>1</v>
      </c>
      <c r="K1213">
        <v>1905</v>
      </c>
      <c r="L1213">
        <v>1861</v>
      </c>
      <c r="M1213">
        <v>1917</v>
      </c>
      <c r="N1213">
        <v>49</v>
      </c>
      <c r="O1213">
        <v>19.138333058000001</v>
      </c>
      <c r="P1213">
        <v>0.16863303755799999</v>
      </c>
      <c r="Q1213">
        <v>86</v>
      </c>
      <c r="R1213">
        <v>1905</v>
      </c>
      <c r="S1213">
        <v>0.48</v>
      </c>
      <c r="T1213">
        <v>1892</v>
      </c>
      <c r="U1213">
        <v>0.43</v>
      </c>
      <c r="V1213">
        <v>3.8531015580700002E-3</v>
      </c>
      <c r="W1213">
        <v>1.8389990122799999E-3</v>
      </c>
      <c r="X1213">
        <v>3.09131701698E-3</v>
      </c>
      <c r="Y1213">
        <v>0.10628397964400001</v>
      </c>
      <c r="Z1213">
        <v>8.64566053925E-3</v>
      </c>
      <c r="AA1213">
        <v>7.3167465376100003</v>
      </c>
      <c r="AB1213">
        <v>0.112930416649</v>
      </c>
      <c r="AC1213">
        <v>1905</v>
      </c>
      <c r="AD1213">
        <v>0.57999999999999996</v>
      </c>
      <c r="AE1213">
        <v>1907</v>
      </c>
      <c r="AF1213">
        <v>0.38</v>
      </c>
      <c r="AG1213">
        <v>0.75</v>
      </c>
      <c r="AH1213" t="s">
        <v>66</v>
      </c>
      <c r="AI1213" t="s">
        <v>271</v>
      </c>
      <c r="AJ1213" t="s">
        <v>272</v>
      </c>
      <c r="AK1213">
        <v>135</v>
      </c>
      <c r="AL1213" t="s">
        <v>273</v>
      </c>
      <c r="AM1213">
        <v>2</v>
      </c>
      <c r="AN1213">
        <v>13502</v>
      </c>
      <c r="AO1213" t="s">
        <v>134</v>
      </c>
      <c r="AP1213">
        <v>1101</v>
      </c>
      <c r="AQ1213" t="s">
        <v>71</v>
      </c>
      <c r="AR1213" t="s">
        <v>66</v>
      </c>
      <c r="AS1213">
        <v>1905</v>
      </c>
      <c r="AT1213">
        <v>1.8389999999999999E-3</v>
      </c>
      <c r="AU1213">
        <v>0.13600000000000001</v>
      </c>
      <c r="AV1213" t="s">
        <v>72</v>
      </c>
      <c r="AW1213">
        <v>5.1049999999999998E-2</v>
      </c>
      <c r="AX1213">
        <v>3.091E-3</v>
      </c>
      <c r="AY1213">
        <v>0.41799999999999998</v>
      </c>
      <c r="AZ1213" t="s">
        <v>72</v>
      </c>
      <c r="BA1213">
        <v>6.6489999999999994E-2</v>
      </c>
      <c r="BB1213">
        <v>0.106284</v>
      </c>
      <c r="BC1213">
        <v>0.113</v>
      </c>
      <c r="BD1213" t="s">
        <v>72</v>
      </c>
      <c r="BE1213" t="s">
        <v>74</v>
      </c>
      <c r="BF1213">
        <v>0.879</v>
      </c>
      <c r="BG1213" t="s">
        <v>75</v>
      </c>
      <c r="BH1213">
        <v>0.113</v>
      </c>
      <c r="BI1213" t="s">
        <v>72</v>
      </c>
      <c r="BJ1213">
        <v>4.4859999999999997E-2</v>
      </c>
      <c r="BK1213" t="s">
        <v>82</v>
      </c>
      <c r="BL1213" t="s">
        <v>85</v>
      </c>
    </row>
    <row r="1214" spans="1:64" x14ac:dyDescent="0.25">
      <c r="A1214">
        <v>1190</v>
      </c>
      <c r="B1214" t="s">
        <v>268</v>
      </c>
      <c r="C1214" t="s">
        <v>275</v>
      </c>
      <c r="D1214">
        <v>24</v>
      </c>
      <c r="E1214">
        <v>98</v>
      </c>
      <c r="F1214">
        <v>3</v>
      </c>
      <c r="G1214" t="s">
        <v>129</v>
      </c>
      <c r="H1214" t="s">
        <v>270</v>
      </c>
      <c r="I1214" t="s">
        <v>65</v>
      </c>
      <c r="J1214">
        <v>1</v>
      </c>
      <c r="K1214">
        <v>1917</v>
      </c>
      <c r="L1214">
        <v>1905</v>
      </c>
      <c r="M1214">
        <v>1932</v>
      </c>
      <c r="N1214">
        <v>86</v>
      </c>
      <c r="O1214">
        <v>17.3449728183</v>
      </c>
      <c r="P1214">
        <v>0.13350676998899999</v>
      </c>
      <c r="Q1214">
        <v>86</v>
      </c>
      <c r="R1214">
        <v>1917</v>
      </c>
      <c r="S1214">
        <v>0.91</v>
      </c>
      <c r="T1214">
        <v>1923</v>
      </c>
      <c r="U1214">
        <v>0.03</v>
      </c>
      <c r="V1214">
        <v>8.6206832519699992E-3</v>
      </c>
      <c r="W1214">
        <v>3.09131701698E-3</v>
      </c>
      <c r="X1214">
        <v>6.18584226285E-3</v>
      </c>
      <c r="Y1214">
        <v>6.6250851632099997E-2</v>
      </c>
      <c r="Z1214">
        <v>1.28378345592E-2</v>
      </c>
      <c r="AA1214">
        <v>8.8832063937000001</v>
      </c>
      <c r="AB1214">
        <v>0.17246907992400001</v>
      </c>
      <c r="AC1214">
        <v>1923</v>
      </c>
      <c r="AD1214">
        <v>0.64</v>
      </c>
      <c r="AE1214">
        <v>1917</v>
      </c>
      <c r="AF1214">
        <v>0.23</v>
      </c>
      <c r="AG1214">
        <v>0.73</v>
      </c>
      <c r="AH1214" t="s">
        <v>66</v>
      </c>
      <c r="AI1214" t="s">
        <v>271</v>
      </c>
      <c r="AJ1214" t="s">
        <v>272</v>
      </c>
      <c r="AK1214">
        <v>135</v>
      </c>
      <c r="AL1214" t="s">
        <v>273</v>
      </c>
      <c r="AM1214">
        <v>2</v>
      </c>
      <c r="AN1214">
        <v>13502</v>
      </c>
      <c r="AO1214" t="s">
        <v>134</v>
      </c>
      <c r="AP1214">
        <v>1101</v>
      </c>
      <c r="AQ1214" t="s">
        <v>71</v>
      </c>
      <c r="AR1214" t="s">
        <v>66</v>
      </c>
      <c r="AS1214">
        <v>1917</v>
      </c>
      <c r="AT1214">
        <v>3.091E-3</v>
      </c>
      <c r="AU1214">
        <v>0.41799999999999998</v>
      </c>
      <c r="AV1214" t="s">
        <v>72</v>
      </c>
      <c r="AW1214">
        <v>6.6489999999999994E-2</v>
      </c>
      <c r="AX1214">
        <v>6.1859999999999997E-3</v>
      </c>
      <c r="AY1214">
        <v>4.58E-2</v>
      </c>
      <c r="AZ1214" t="s">
        <v>81</v>
      </c>
      <c r="BA1214">
        <v>0.2727</v>
      </c>
      <c r="BB1214">
        <v>6.6251000000000004E-2</v>
      </c>
      <c r="BC1214">
        <v>7.1099999999999997E-2</v>
      </c>
      <c r="BD1214" t="s">
        <v>73</v>
      </c>
      <c r="BE1214" t="s">
        <v>74</v>
      </c>
      <c r="BF1214">
        <v>0.51539999999999997</v>
      </c>
      <c r="BG1214" t="s">
        <v>75</v>
      </c>
      <c r="BH1214">
        <v>7.1099999999999997E-2</v>
      </c>
      <c r="BI1214" t="s">
        <v>73</v>
      </c>
      <c r="BJ1214">
        <v>0.17499999999999999</v>
      </c>
      <c r="BK1214" t="s">
        <v>75</v>
      </c>
      <c r="BL1214" t="s">
        <v>85</v>
      </c>
    </row>
    <row r="1215" spans="1:64" x14ac:dyDescent="0.25">
      <c r="A1215">
        <v>1191</v>
      </c>
      <c r="B1215" t="s">
        <v>268</v>
      </c>
      <c r="C1215" t="s">
        <v>275</v>
      </c>
      <c r="D1215">
        <v>24</v>
      </c>
      <c r="E1215">
        <v>98</v>
      </c>
      <c r="F1215">
        <v>3</v>
      </c>
      <c r="G1215" t="s">
        <v>129</v>
      </c>
      <c r="H1215" t="s">
        <v>270</v>
      </c>
      <c r="I1215" t="s">
        <v>65</v>
      </c>
      <c r="J1215">
        <v>1</v>
      </c>
      <c r="K1215">
        <v>1932</v>
      </c>
      <c r="L1215">
        <v>1917</v>
      </c>
      <c r="M1215">
        <v>1972</v>
      </c>
      <c r="N1215">
        <v>85</v>
      </c>
      <c r="O1215">
        <v>28.250366030999999</v>
      </c>
      <c r="P1215">
        <v>0.160077616788</v>
      </c>
      <c r="Q1215">
        <v>100</v>
      </c>
      <c r="R1215">
        <v>1932</v>
      </c>
      <c r="S1215">
        <v>0.99</v>
      </c>
      <c r="T1215">
        <v>1931</v>
      </c>
      <c r="U1215">
        <v>0.01</v>
      </c>
      <c r="V1215">
        <v>3.9288116280800003E-3</v>
      </c>
      <c r="W1215">
        <v>6.18584226285E-3</v>
      </c>
      <c r="X1215">
        <v>8.9385741021600002E-4</v>
      </c>
      <c r="Y1215">
        <v>9.8231805037300002E-2</v>
      </c>
      <c r="Z1215">
        <v>6.9799644622600002E-3</v>
      </c>
      <c r="AA1215">
        <v>6.7528407134900004</v>
      </c>
      <c r="AB1215">
        <v>8.5623657191900002E-2</v>
      </c>
      <c r="AC1215">
        <v>1932</v>
      </c>
      <c r="AD1215">
        <v>0.88</v>
      </c>
      <c r="AE1215">
        <v>1931</v>
      </c>
      <c r="AF1215">
        <v>0.09</v>
      </c>
      <c r="AG1215">
        <v>0.87</v>
      </c>
      <c r="AH1215" t="s">
        <v>66</v>
      </c>
      <c r="AI1215" t="s">
        <v>271</v>
      </c>
      <c r="AJ1215" t="s">
        <v>272</v>
      </c>
      <c r="AK1215">
        <v>135</v>
      </c>
      <c r="AL1215" t="s">
        <v>273</v>
      </c>
      <c r="AM1215">
        <v>2</v>
      </c>
      <c r="AN1215">
        <v>13502</v>
      </c>
      <c r="AO1215" t="s">
        <v>134</v>
      </c>
      <c r="AP1215">
        <v>1101</v>
      </c>
      <c r="AQ1215" t="s">
        <v>71</v>
      </c>
      <c r="AR1215" t="s">
        <v>66</v>
      </c>
      <c r="AS1215">
        <v>1932</v>
      </c>
      <c r="AT1215">
        <v>6.1859999999999997E-3</v>
      </c>
      <c r="AU1215">
        <v>4.58E-2</v>
      </c>
      <c r="AV1215" t="s">
        <v>81</v>
      </c>
      <c r="AW1215">
        <v>0.2727</v>
      </c>
      <c r="AX1215">
        <v>8.9389999999999999E-4</v>
      </c>
      <c r="AY1215">
        <v>0.38600000000000001</v>
      </c>
      <c r="AZ1215" t="s">
        <v>72</v>
      </c>
      <c r="BA1215">
        <v>1.9859999999999999E-2</v>
      </c>
      <c r="BB1215">
        <v>9.8231799999999994E-2</v>
      </c>
      <c r="BC1215">
        <v>1.8100000000000002E-2</v>
      </c>
      <c r="BD1215" t="s">
        <v>81</v>
      </c>
      <c r="BE1215" t="s">
        <v>74</v>
      </c>
      <c r="BF1215">
        <v>0.21290000000000001</v>
      </c>
      <c r="BG1215" t="s">
        <v>75</v>
      </c>
      <c r="BH1215">
        <v>1.8100000000000002E-2</v>
      </c>
      <c r="BI1215" t="s">
        <v>81</v>
      </c>
      <c r="BJ1215">
        <v>6.4000000000000005E-4</v>
      </c>
      <c r="BK1215" t="s">
        <v>79</v>
      </c>
      <c r="BL1215" t="s">
        <v>85</v>
      </c>
    </row>
    <row r="1216" spans="1:64" x14ac:dyDescent="0.25">
      <c r="A1216">
        <v>1192</v>
      </c>
      <c r="B1216" t="s">
        <v>268</v>
      </c>
      <c r="C1216" t="s">
        <v>275</v>
      </c>
      <c r="D1216">
        <v>24</v>
      </c>
      <c r="E1216">
        <v>98</v>
      </c>
      <c r="F1216">
        <v>3</v>
      </c>
      <c r="G1216" t="s">
        <v>129</v>
      </c>
      <c r="H1216" t="s">
        <v>270</v>
      </c>
      <c r="I1216" t="s">
        <v>65</v>
      </c>
      <c r="J1216">
        <v>1</v>
      </c>
      <c r="K1216">
        <v>1972</v>
      </c>
      <c r="L1216">
        <v>1932</v>
      </c>
      <c r="M1216">
        <v>1994</v>
      </c>
      <c r="N1216">
        <v>99</v>
      </c>
      <c r="O1216">
        <v>31.912606946</v>
      </c>
      <c r="P1216">
        <v>0.185889287786</v>
      </c>
      <c r="Q1216">
        <v>99</v>
      </c>
      <c r="R1216">
        <v>1972</v>
      </c>
      <c r="S1216">
        <v>0.49</v>
      </c>
      <c r="T1216">
        <v>1970</v>
      </c>
      <c r="U1216">
        <v>0.27</v>
      </c>
      <c r="V1216">
        <v>4.6063505696100002E-3</v>
      </c>
      <c r="W1216">
        <v>8.9385741021600002E-4</v>
      </c>
      <c r="X1216">
        <v>5.7614572746999999E-3</v>
      </c>
      <c r="Y1216">
        <v>0.10175702939300001</v>
      </c>
      <c r="Z1216">
        <v>1.8430651959699999E-2</v>
      </c>
      <c r="AA1216">
        <v>11.6828637189</v>
      </c>
      <c r="AB1216">
        <v>0.172521843619</v>
      </c>
      <c r="AC1216">
        <v>1970</v>
      </c>
      <c r="AD1216">
        <v>0.96</v>
      </c>
      <c r="AE1216">
        <v>1969</v>
      </c>
      <c r="AF1216">
        <v>0.03</v>
      </c>
      <c r="AG1216">
        <v>0.94</v>
      </c>
      <c r="AH1216" t="s">
        <v>66</v>
      </c>
      <c r="AI1216" t="s">
        <v>271</v>
      </c>
      <c r="AJ1216" t="s">
        <v>272</v>
      </c>
      <c r="AK1216">
        <v>135</v>
      </c>
      <c r="AL1216" t="s">
        <v>273</v>
      </c>
      <c r="AM1216">
        <v>2</v>
      </c>
      <c r="AN1216">
        <v>13502</v>
      </c>
      <c r="AO1216" t="s">
        <v>134</v>
      </c>
      <c r="AP1216">
        <v>1101</v>
      </c>
      <c r="AQ1216" t="s">
        <v>71</v>
      </c>
      <c r="AR1216" t="s">
        <v>66</v>
      </c>
      <c r="AS1216">
        <v>1972</v>
      </c>
      <c r="AT1216">
        <v>8.9389999999999999E-4</v>
      </c>
      <c r="AU1216">
        <v>0.38600000000000001</v>
      </c>
      <c r="AV1216" t="s">
        <v>72</v>
      </c>
      <c r="AW1216">
        <v>1.9859999999999999E-2</v>
      </c>
      <c r="AX1216">
        <v>5.7609999999999996E-3</v>
      </c>
      <c r="AY1216">
        <v>0.104</v>
      </c>
      <c r="AZ1216" t="s">
        <v>72</v>
      </c>
      <c r="BA1216">
        <v>0.12659999999999999</v>
      </c>
      <c r="BB1216">
        <v>0.101757</v>
      </c>
      <c r="BC1216">
        <v>2.93E-2</v>
      </c>
      <c r="BD1216" t="s">
        <v>81</v>
      </c>
      <c r="BE1216" t="s">
        <v>74</v>
      </c>
      <c r="BF1216">
        <v>0.1174</v>
      </c>
      <c r="BG1216" t="s">
        <v>75</v>
      </c>
      <c r="BH1216">
        <v>2.93E-2</v>
      </c>
      <c r="BI1216" t="s">
        <v>81</v>
      </c>
      <c r="BJ1216">
        <v>1.81E-3</v>
      </c>
      <c r="BK1216" t="s">
        <v>76</v>
      </c>
      <c r="BL1216" t="s">
        <v>85</v>
      </c>
    </row>
    <row r="1217" spans="1:64" x14ac:dyDescent="0.25">
      <c r="A1217">
        <v>1193</v>
      </c>
      <c r="B1217" t="s">
        <v>268</v>
      </c>
      <c r="C1217" t="s">
        <v>275</v>
      </c>
      <c r="D1217">
        <v>24</v>
      </c>
      <c r="E1217">
        <v>98</v>
      </c>
      <c r="F1217">
        <v>3</v>
      </c>
      <c r="G1217" t="s">
        <v>129</v>
      </c>
      <c r="H1217" t="s">
        <v>270</v>
      </c>
      <c r="I1217" t="s">
        <v>65</v>
      </c>
      <c r="J1217">
        <v>1</v>
      </c>
      <c r="K1217">
        <v>1994</v>
      </c>
      <c r="L1217">
        <v>1972</v>
      </c>
      <c r="M1217">
        <v>2001</v>
      </c>
      <c r="N1217">
        <v>98</v>
      </c>
      <c r="O1217">
        <v>15.6511451281</v>
      </c>
      <c r="P1217">
        <v>0.242309754288</v>
      </c>
      <c r="Q1217">
        <v>100</v>
      </c>
      <c r="R1217">
        <v>1994</v>
      </c>
      <c r="S1217">
        <v>0.99</v>
      </c>
      <c r="T1217">
        <v>1986</v>
      </c>
      <c r="U1217">
        <v>0.01</v>
      </c>
      <c r="V1217">
        <v>1.1956360017E-2</v>
      </c>
      <c r="W1217">
        <v>5.7614572746999999E-3</v>
      </c>
      <c r="X1217">
        <v>1.82155952349E-2</v>
      </c>
      <c r="Y1217">
        <v>0.108974833928</v>
      </c>
      <c r="Z1217">
        <v>1.9035301472399999E-2</v>
      </c>
      <c r="AA1217">
        <v>6.9276157256999999</v>
      </c>
      <c r="AB1217">
        <v>0.20204797078799999</v>
      </c>
      <c r="AC1217">
        <v>1994</v>
      </c>
      <c r="AD1217">
        <v>0.7</v>
      </c>
      <c r="AE1217">
        <v>1995</v>
      </c>
      <c r="AF1217">
        <v>0.17</v>
      </c>
      <c r="AG1217">
        <v>0.65</v>
      </c>
      <c r="AH1217" t="s">
        <v>66</v>
      </c>
      <c r="AI1217" t="s">
        <v>271</v>
      </c>
      <c r="AJ1217" t="s">
        <v>272</v>
      </c>
      <c r="AK1217">
        <v>135</v>
      </c>
      <c r="AL1217" t="s">
        <v>273</v>
      </c>
      <c r="AM1217">
        <v>2</v>
      </c>
      <c r="AN1217">
        <v>13502</v>
      </c>
      <c r="AO1217" t="s">
        <v>134</v>
      </c>
      <c r="AP1217">
        <v>1101</v>
      </c>
      <c r="AQ1217" t="s">
        <v>71</v>
      </c>
      <c r="AR1217" t="s">
        <v>66</v>
      </c>
      <c r="AS1217">
        <v>1994</v>
      </c>
      <c r="AT1217">
        <v>5.7609999999999996E-3</v>
      </c>
      <c r="AU1217">
        <v>0.104</v>
      </c>
      <c r="AV1217" t="s">
        <v>72</v>
      </c>
      <c r="AW1217">
        <v>0.12659999999999999</v>
      </c>
      <c r="AX1217">
        <v>1.8216E-2</v>
      </c>
      <c r="AY1217">
        <v>2.35E-2</v>
      </c>
      <c r="AZ1217" t="s">
        <v>81</v>
      </c>
      <c r="BA1217">
        <v>0.67469999999999997</v>
      </c>
      <c r="BB1217">
        <v>0.10897</v>
      </c>
      <c r="BC1217">
        <v>0.215</v>
      </c>
      <c r="BD1217" t="s">
        <v>72</v>
      </c>
      <c r="BE1217" t="s">
        <v>74</v>
      </c>
      <c r="BF1217">
        <v>0.48299999999999998</v>
      </c>
      <c r="BG1217" t="s">
        <v>75</v>
      </c>
      <c r="BH1217">
        <v>0.215</v>
      </c>
      <c r="BI1217" t="s">
        <v>72</v>
      </c>
      <c r="BJ1217">
        <v>4.1020000000000001E-2</v>
      </c>
      <c r="BK1217" t="s">
        <v>82</v>
      </c>
      <c r="BL1217" t="s">
        <v>85</v>
      </c>
    </row>
    <row r="1218" spans="1:64" x14ac:dyDescent="0.25">
      <c r="A1218">
        <v>1194</v>
      </c>
      <c r="B1218" t="s">
        <v>268</v>
      </c>
      <c r="C1218" t="s">
        <v>275</v>
      </c>
      <c r="D1218">
        <v>24</v>
      </c>
      <c r="E1218">
        <v>98</v>
      </c>
      <c r="F1218">
        <v>3</v>
      </c>
      <c r="G1218" t="s">
        <v>129</v>
      </c>
      <c r="H1218" t="s">
        <v>270</v>
      </c>
      <c r="I1218" t="s">
        <v>65</v>
      </c>
      <c r="J1218">
        <v>1</v>
      </c>
      <c r="K1218">
        <v>2001</v>
      </c>
      <c r="L1218">
        <v>1994</v>
      </c>
      <c r="M1218">
        <v>2008</v>
      </c>
      <c r="N1218">
        <v>99</v>
      </c>
      <c r="O1218">
        <v>11.0350752936</v>
      </c>
      <c r="P1218">
        <v>0.182702759464</v>
      </c>
      <c r="Q1218">
        <v>99</v>
      </c>
      <c r="R1218">
        <v>2001</v>
      </c>
      <c r="S1218">
        <v>0.61</v>
      </c>
      <c r="T1218">
        <v>2000</v>
      </c>
      <c r="U1218">
        <v>0.39</v>
      </c>
      <c r="V1218">
        <v>2.3013183149699998E-2</v>
      </c>
      <c r="W1218">
        <v>1.82155952349E-2</v>
      </c>
      <c r="X1218">
        <v>8.9658928538500007E-3</v>
      </c>
      <c r="Y1218">
        <v>9.2118928594099994E-2</v>
      </c>
      <c r="Z1218">
        <v>2.6287203430899998E-2</v>
      </c>
      <c r="AA1218">
        <v>11.4924299338</v>
      </c>
      <c r="AB1218">
        <v>0.22387936009500001</v>
      </c>
      <c r="AC1218">
        <v>2001</v>
      </c>
      <c r="AD1218">
        <v>0.56000000000000005</v>
      </c>
      <c r="AE1218">
        <v>2000</v>
      </c>
      <c r="AF1218">
        <v>0.43</v>
      </c>
      <c r="AG1218">
        <v>0.56999999999999995</v>
      </c>
      <c r="AH1218" t="s">
        <v>66</v>
      </c>
      <c r="AI1218" t="s">
        <v>271</v>
      </c>
      <c r="AJ1218" t="s">
        <v>272</v>
      </c>
      <c r="AK1218">
        <v>135</v>
      </c>
      <c r="AL1218" t="s">
        <v>273</v>
      </c>
      <c r="AM1218">
        <v>2</v>
      </c>
      <c r="AN1218">
        <v>13502</v>
      </c>
      <c r="AO1218" t="s">
        <v>134</v>
      </c>
      <c r="AP1218">
        <v>1101</v>
      </c>
      <c r="AQ1218" t="s">
        <v>71</v>
      </c>
      <c r="AR1218" t="s">
        <v>66</v>
      </c>
      <c r="AS1218">
        <v>2001</v>
      </c>
      <c r="AT1218">
        <v>1.8216E-2</v>
      </c>
      <c r="AU1218">
        <v>2.35E-2</v>
      </c>
      <c r="AV1218" t="s">
        <v>81</v>
      </c>
      <c r="AW1218">
        <v>0.67469999999999997</v>
      </c>
      <c r="AX1218">
        <v>8.966E-3</v>
      </c>
      <c r="AY1218">
        <v>0.17799999999999999</v>
      </c>
      <c r="AZ1218" t="s">
        <v>72</v>
      </c>
      <c r="BA1218">
        <v>0.32890000000000003</v>
      </c>
      <c r="BB1218">
        <v>9.2119000000000006E-2</v>
      </c>
      <c r="BC1218">
        <v>1.83E-2</v>
      </c>
      <c r="BD1218" t="s">
        <v>81</v>
      </c>
      <c r="BE1218" t="s">
        <v>74</v>
      </c>
      <c r="BF1218">
        <v>0.27729999999999999</v>
      </c>
      <c r="BG1218" t="s">
        <v>75</v>
      </c>
      <c r="BH1218">
        <v>1.83E-2</v>
      </c>
      <c r="BI1218" t="s">
        <v>81</v>
      </c>
      <c r="BJ1218">
        <v>4.505E-2</v>
      </c>
      <c r="BK1218" t="s">
        <v>82</v>
      </c>
      <c r="BL1218" t="s">
        <v>85</v>
      </c>
    </row>
    <row r="1219" spans="1:64" x14ac:dyDescent="0.25">
      <c r="A1219">
        <v>1195</v>
      </c>
      <c r="B1219" t="s">
        <v>268</v>
      </c>
      <c r="C1219" t="s">
        <v>275</v>
      </c>
      <c r="D1219">
        <v>24</v>
      </c>
      <c r="E1219">
        <v>98</v>
      </c>
      <c r="F1219">
        <v>3</v>
      </c>
      <c r="G1219" t="s">
        <v>129</v>
      </c>
      <c r="H1219" t="s">
        <v>270</v>
      </c>
      <c r="I1219" t="s">
        <v>65</v>
      </c>
      <c r="J1219">
        <v>1</v>
      </c>
      <c r="K1219">
        <v>2008</v>
      </c>
      <c r="L1219">
        <v>2001</v>
      </c>
      <c r="M1219">
        <v>2015</v>
      </c>
      <c r="N1219">
        <v>99</v>
      </c>
      <c r="O1219">
        <v>10.4412464362</v>
      </c>
      <c r="P1219">
        <v>0.19022383429600001</v>
      </c>
      <c r="Q1219">
        <v>100</v>
      </c>
      <c r="R1219">
        <v>2008</v>
      </c>
      <c r="S1219">
        <v>0.93</v>
      </c>
      <c r="T1219">
        <v>2010</v>
      </c>
      <c r="U1219">
        <v>0.06</v>
      </c>
      <c r="V1219">
        <v>2.40966410226E-2</v>
      </c>
      <c r="W1219">
        <v>8.9658928538500007E-3</v>
      </c>
      <c r="X1219">
        <v>2.1523273802999999E-2</v>
      </c>
      <c r="Y1219">
        <v>7.5918988112200006E-2</v>
      </c>
      <c r="Z1219">
        <v>2.5713156861200001E-2</v>
      </c>
      <c r="AA1219">
        <v>11.530935662399999</v>
      </c>
      <c r="AB1219">
        <v>0.21906551446700001</v>
      </c>
      <c r="AC1219">
        <v>2008</v>
      </c>
      <c r="AD1219">
        <v>0.86</v>
      </c>
      <c r="AE1219">
        <v>2010</v>
      </c>
      <c r="AF1219">
        <v>0.14000000000000001</v>
      </c>
      <c r="AG1219">
        <v>0.66</v>
      </c>
      <c r="AH1219" t="s">
        <v>66</v>
      </c>
      <c r="AI1219" t="s">
        <v>271</v>
      </c>
      <c r="AJ1219" t="s">
        <v>272</v>
      </c>
      <c r="AK1219">
        <v>135</v>
      </c>
      <c r="AL1219" t="s">
        <v>273</v>
      </c>
      <c r="AM1219">
        <v>2</v>
      </c>
      <c r="AN1219">
        <v>13502</v>
      </c>
      <c r="AO1219" t="s">
        <v>134</v>
      </c>
      <c r="AP1219">
        <v>1101</v>
      </c>
      <c r="AQ1219" t="s">
        <v>71</v>
      </c>
      <c r="AR1219" t="s">
        <v>66</v>
      </c>
      <c r="AS1219">
        <v>2008</v>
      </c>
      <c r="AT1219">
        <v>8.966E-3</v>
      </c>
      <c r="AU1219">
        <v>0.17799999999999999</v>
      </c>
      <c r="AV1219" t="s">
        <v>72</v>
      </c>
      <c r="AW1219">
        <v>0.32890000000000003</v>
      </c>
      <c r="AX1219">
        <v>2.1520000000000001E-2</v>
      </c>
      <c r="AY1219">
        <v>5.3199999999999997E-2</v>
      </c>
      <c r="AZ1219" t="s">
        <v>73</v>
      </c>
      <c r="BA1219">
        <v>0.5595</v>
      </c>
      <c r="BB1219">
        <v>7.5919E-2</v>
      </c>
      <c r="BC1219">
        <v>9.9199999999999997E-2</v>
      </c>
      <c r="BD1219" t="s">
        <v>73</v>
      </c>
      <c r="BE1219" t="s">
        <v>74</v>
      </c>
      <c r="BF1219">
        <v>0.25</v>
      </c>
      <c r="BG1219" t="s">
        <v>75</v>
      </c>
      <c r="BH1219">
        <v>9.9199999999999997E-2</v>
      </c>
      <c r="BI1219" t="s">
        <v>73</v>
      </c>
      <c r="BJ1219">
        <v>0.11459999999999999</v>
      </c>
      <c r="BK1219" t="s">
        <v>75</v>
      </c>
      <c r="BL1219" t="s">
        <v>85</v>
      </c>
    </row>
    <row r="1220" spans="1:64" x14ac:dyDescent="0.25">
      <c r="A1220">
        <v>1196</v>
      </c>
      <c r="B1220" t="s">
        <v>268</v>
      </c>
      <c r="C1220" t="s">
        <v>275</v>
      </c>
      <c r="D1220">
        <v>24</v>
      </c>
      <c r="E1220">
        <v>98</v>
      </c>
      <c r="F1220">
        <v>3</v>
      </c>
      <c r="G1220" t="s">
        <v>129</v>
      </c>
      <c r="H1220" t="s">
        <v>270</v>
      </c>
      <c r="I1220" t="s">
        <v>65</v>
      </c>
      <c r="J1220">
        <v>1</v>
      </c>
      <c r="K1220">
        <v>2015</v>
      </c>
      <c r="L1220">
        <v>2008</v>
      </c>
      <c r="M1220">
        <v>2025</v>
      </c>
      <c r="N1220">
        <v>100</v>
      </c>
      <c r="O1220">
        <v>13.120937938300001</v>
      </c>
      <c r="P1220">
        <v>0.23481416514299999</v>
      </c>
      <c r="Q1220">
        <v>100</v>
      </c>
      <c r="R1220">
        <v>2015</v>
      </c>
      <c r="S1220">
        <v>0.95</v>
      </c>
      <c r="T1220">
        <v>2016</v>
      </c>
      <c r="U1220">
        <v>0.05</v>
      </c>
      <c r="V1220">
        <v>2.4451950572E-2</v>
      </c>
      <c r="W1220">
        <v>2.1523273802999999E-2</v>
      </c>
      <c r="X1220">
        <v>1.42180252515E-2</v>
      </c>
      <c r="Y1220">
        <v>9.1538384954599997E-2</v>
      </c>
      <c r="Z1220">
        <v>2.9000368871499999E-2</v>
      </c>
      <c r="AA1220">
        <v>11.582102576300001</v>
      </c>
      <c r="AB1220">
        <v>0.24635528034099999</v>
      </c>
      <c r="AC1220">
        <v>2015</v>
      </c>
      <c r="AD1220">
        <v>0.97</v>
      </c>
      <c r="AE1220">
        <v>2013</v>
      </c>
      <c r="AF1220">
        <v>0.03</v>
      </c>
      <c r="AG1220">
        <v>0.65</v>
      </c>
      <c r="AH1220" t="s">
        <v>66</v>
      </c>
      <c r="AI1220" t="s">
        <v>271</v>
      </c>
      <c r="AJ1220" t="s">
        <v>272</v>
      </c>
      <c r="AK1220">
        <v>135</v>
      </c>
      <c r="AL1220" t="s">
        <v>273</v>
      </c>
      <c r="AM1220">
        <v>2</v>
      </c>
      <c r="AN1220">
        <v>13502</v>
      </c>
      <c r="AO1220" t="s">
        <v>134</v>
      </c>
      <c r="AP1220">
        <v>1101</v>
      </c>
      <c r="AQ1220" t="s">
        <v>71</v>
      </c>
      <c r="AR1220" t="s">
        <v>66</v>
      </c>
      <c r="AS1220">
        <v>2015</v>
      </c>
      <c r="AT1220">
        <v>2.1520000000000001E-2</v>
      </c>
      <c r="AU1220">
        <v>5.3199999999999997E-2</v>
      </c>
      <c r="AV1220" t="s">
        <v>73</v>
      </c>
      <c r="AW1220">
        <v>0.5595</v>
      </c>
      <c r="AX1220">
        <v>1.4218E-2</v>
      </c>
      <c r="AY1220">
        <v>7.1000000000000004E-3</v>
      </c>
      <c r="AZ1220" t="s">
        <v>80</v>
      </c>
      <c r="BA1220">
        <v>0.6169</v>
      </c>
      <c r="BB1220">
        <v>9.1537999999999994E-2</v>
      </c>
      <c r="BC1220">
        <v>3.2989999999999998E-2</v>
      </c>
      <c r="BD1220" t="s">
        <v>81</v>
      </c>
      <c r="BE1220" t="s">
        <v>74</v>
      </c>
      <c r="BF1220">
        <v>0.41626000000000002</v>
      </c>
      <c r="BG1220" t="s">
        <v>75</v>
      </c>
      <c r="BH1220">
        <v>3.2989999999999998E-2</v>
      </c>
      <c r="BI1220" t="s">
        <v>81</v>
      </c>
      <c r="BJ1220">
        <v>5.2859999999999997E-2</v>
      </c>
      <c r="BK1220" t="s">
        <v>83</v>
      </c>
      <c r="BL1220" t="s">
        <v>85</v>
      </c>
    </row>
    <row r="1221" spans="1:64" x14ac:dyDescent="0.25">
      <c r="A1221">
        <v>1197</v>
      </c>
      <c r="B1221" t="s">
        <v>268</v>
      </c>
      <c r="C1221" t="s">
        <v>275</v>
      </c>
      <c r="D1221">
        <v>24</v>
      </c>
      <c r="E1221">
        <v>98</v>
      </c>
      <c r="F1221">
        <v>3</v>
      </c>
      <c r="G1221" t="s">
        <v>129</v>
      </c>
      <c r="H1221" t="s">
        <v>270</v>
      </c>
      <c r="I1221" t="s">
        <v>65</v>
      </c>
      <c r="J1221">
        <v>1</v>
      </c>
      <c r="K1221">
        <v>2025</v>
      </c>
      <c r="L1221">
        <v>2015</v>
      </c>
      <c r="M1221">
        <v>2035</v>
      </c>
      <c r="N1221">
        <v>6</v>
      </c>
      <c r="O1221">
        <v>14.835905284200001</v>
      </c>
      <c r="P1221">
        <v>0.27970175617699999</v>
      </c>
      <c r="Q1221">
        <v>100</v>
      </c>
      <c r="R1221">
        <v>2025</v>
      </c>
      <c r="S1221">
        <v>0.75</v>
      </c>
      <c r="T1221">
        <v>2026</v>
      </c>
      <c r="U1221">
        <v>0.13</v>
      </c>
      <c r="V1221">
        <v>2.6327199247900002E-2</v>
      </c>
      <c r="W1221">
        <v>1.42180252515E-2</v>
      </c>
      <c r="X1221">
        <v>2.85574798004E-2</v>
      </c>
      <c r="Y1221">
        <v>5.8524914125999999E-2</v>
      </c>
      <c r="Z1221">
        <v>2.8555712010000001E-2</v>
      </c>
      <c r="AA1221">
        <v>11.2841222989</v>
      </c>
      <c r="AB1221">
        <v>0.24299933112700001</v>
      </c>
      <c r="AC1221">
        <v>2025</v>
      </c>
      <c r="AD1221">
        <v>0.86</v>
      </c>
      <c r="AE1221">
        <v>2028</v>
      </c>
      <c r="AF1221">
        <v>7.0000000000000007E-2</v>
      </c>
      <c r="AG1221">
        <v>0.73</v>
      </c>
      <c r="AH1221" t="s">
        <v>66</v>
      </c>
      <c r="AI1221" t="s">
        <v>271</v>
      </c>
      <c r="AJ1221" t="s">
        <v>272</v>
      </c>
      <c r="AK1221">
        <v>135</v>
      </c>
      <c r="AL1221" t="s">
        <v>273</v>
      </c>
      <c r="AM1221">
        <v>2</v>
      </c>
      <c r="AN1221">
        <v>13502</v>
      </c>
      <c r="AO1221" t="s">
        <v>134</v>
      </c>
      <c r="AP1221">
        <v>1101</v>
      </c>
      <c r="AQ1221" t="s">
        <v>71</v>
      </c>
      <c r="AR1221" t="s">
        <v>66</v>
      </c>
      <c r="AS1221">
        <v>2025</v>
      </c>
      <c r="AT1221">
        <v>1.4218E-2</v>
      </c>
      <c r="AU1221">
        <v>7.1000000000000004E-3</v>
      </c>
      <c r="AV1221" t="s">
        <v>80</v>
      </c>
      <c r="AW1221">
        <v>0.6169</v>
      </c>
      <c r="AX1221">
        <v>2.8556999999999999E-2</v>
      </c>
      <c r="AY1221">
        <v>4.0900000000000002E-4</v>
      </c>
      <c r="AZ1221" t="s">
        <v>78</v>
      </c>
      <c r="BA1221">
        <v>0.80740000000000001</v>
      </c>
      <c r="BB1221">
        <v>5.8525000000000001E-2</v>
      </c>
      <c r="BC1221">
        <v>0.1295</v>
      </c>
      <c r="BD1221" t="s">
        <v>72</v>
      </c>
      <c r="BE1221" t="s">
        <v>74</v>
      </c>
      <c r="BF1221">
        <v>3.7600000000000001E-2</v>
      </c>
      <c r="BG1221" t="s">
        <v>82</v>
      </c>
      <c r="BH1221">
        <v>0.1295</v>
      </c>
      <c r="BI1221" t="s">
        <v>72</v>
      </c>
      <c r="BJ1221">
        <v>3.4380000000000001E-2</v>
      </c>
      <c r="BK1221" t="s">
        <v>82</v>
      </c>
      <c r="BL1221" t="s">
        <v>85</v>
      </c>
    </row>
    <row r="1222" spans="1:64" x14ac:dyDescent="0.25">
      <c r="A1222">
        <v>1198</v>
      </c>
      <c r="B1222" t="s">
        <v>268</v>
      </c>
      <c r="C1222" t="s">
        <v>275</v>
      </c>
      <c r="D1222">
        <v>24</v>
      </c>
      <c r="E1222">
        <v>98</v>
      </c>
      <c r="F1222">
        <v>3</v>
      </c>
      <c r="G1222" t="s">
        <v>129</v>
      </c>
      <c r="H1222" t="s">
        <v>270</v>
      </c>
      <c r="I1222" t="s">
        <v>65</v>
      </c>
      <c r="J1222">
        <v>1</v>
      </c>
      <c r="K1222">
        <v>2035</v>
      </c>
      <c r="L1222">
        <v>2025</v>
      </c>
      <c r="M1222">
        <v>2059</v>
      </c>
      <c r="N1222">
        <v>1</v>
      </c>
      <c r="O1222">
        <v>26.140993457099999</v>
      </c>
      <c r="P1222">
        <v>0.56054676185399999</v>
      </c>
      <c r="Q1222">
        <v>6</v>
      </c>
      <c r="R1222">
        <v>2041</v>
      </c>
      <c r="S1222">
        <v>0.79</v>
      </c>
      <c r="T1222">
        <v>2042</v>
      </c>
      <c r="U1222">
        <v>0.2</v>
      </c>
      <c r="V1222">
        <v>3.1588897377300001E-2</v>
      </c>
      <c r="W1222">
        <v>2.85574798004E-2</v>
      </c>
      <c r="X1222">
        <v>2.8841390217099999E-2</v>
      </c>
      <c r="Y1222">
        <v>7.6399595134599999E-2</v>
      </c>
      <c r="Z1222">
        <v>3.5180633578500001E-2</v>
      </c>
      <c r="AA1222">
        <v>11.0915455318</v>
      </c>
      <c r="AB1222">
        <v>0.292386765637</v>
      </c>
      <c r="AC1222">
        <v>2035</v>
      </c>
      <c r="AD1222">
        <v>0.92</v>
      </c>
      <c r="AE1222">
        <v>2034</v>
      </c>
      <c r="AF1222">
        <v>0.06</v>
      </c>
      <c r="AG1222">
        <v>0.6</v>
      </c>
      <c r="AH1222" t="s">
        <v>66</v>
      </c>
      <c r="AI1222" t="s">
        <v>271</v>
      </c>
      <c r="AJ1222" t="s">
        <v>272</v>
      </c>
      <c r="AK1222">
        <v>135</v>
      </c>
      <c r="AL1222" t="s">
        <v>273</v>
      </c>
      <c r="AM1222">
        <v>2</v>
      </c>
      <c r="AN1222">
        <v>13502</v>
      </c>
      <c r="AO1222" t="s">
        <v>134</v>
      </c>
      <c r="AP1222">
        <v>1101</v>
      </c>
      <c r="AQ1222" t="s">
        <v>71</v>
      </c>
      <c r="AR1222" t="s">
        <v>66</v>
      </c>
      <c r="AS1222">
        <v>2035</v>
      </c>
      <c r="AT1222">
        <v>2.8556999999999999E-2</v>
      </c>
      <c r="AU1222">
        <v>4.0900000000000002E-4</v>
      </c>
      <c r="AV1222" t="s">
        <v>78</v>
      </c>
      <c r="AW1222">
        <v>0.80740000000000001</v>
      </c>
      <c r="AX1222">
        <v>2.8840999999999999E-2</v>
      </c>
      <c r="AY1222">
        <v>0</v>
      </c>
      <c r="AZ1222" t="s">
        <v>78</v>
      </c>
      <c r="BA1222">
        <v>0.94179999999999997</v>
      </c>
      <c r="BB1222">
        <v>7.6399599999999998E-2</v>
      </c>
      <c r="BC1222">
        <v>4.3299999999999998E-2</v>
      </c>
      <c r="BD1222" t="s">
        <v>81</v>
      </c>
      <c r="BE1222" t="s">
        <v>74</v>
      </c>
      <c r="BF1222">
        <v>0.96060000000000001</v>
      </c>
      <c r="BG1222" t="s">
        <v>75</v>
      </c>
      <c r="BH1222">
        <v>4.3299999999999998E-2</v>
      </c>
      <c r="BI1222" t="s">
        <v>81</v>
      </c>
      <c r="BJ1222">
        <v>6.3839999999999994E-2</v>
      </c>
      <c r="BK1222" t="s">
        <v>83</v>
      </c>
      <c r="BL1222" t="s">
        <v>85</v>
      </c>
    </row>
    <row r="1223" spans="1:64" x14ac:dyDescent="0.25">
      <c r="A1223">
        <v>1199</v>
      </c>
      <c r="B1223" t="s">
        <v>268</v>
      </c>
      <c r="C1223" t="s">
        <v>275</v>
      </c>
      <c r="D1223">
        <v>24</v>
      </c>
      <c r="E1223">
        <v>98</v>
      </c>
      <c r="F1223">
        <v>3</v>
      </c>
      <c r="G1223" t="s">
        <v>129</v>
      </c>
      <c r="H1223" t="s">
        <v>270</v>
      </c>
      <c r="I1223" t="s">
        <v>65</v>
      </c>
      <c r="J1223">
        <v>1</v>
      </c>
      <c r="K1223">
        <v>2059</v>
      </c>
      <c r="L1223">
        <v>2035</v>
      </c>
      <c r="M1223">
        <v>2067</v>
      </c>
      <c r="N1223">
        <v>1</v>
      </c>
      <c r="O1223">
        <v>21.121758374700001</v>
      </c>
      <c r="P1223">
        <v>0.52510860319800001</v>
      </c>
      <c r="Q1223">
        <v>1</v>
      </c>
      <c r="R1223">
        <v>2056</v>
      </c>
      <c r="S1223">
        <v>0.55000000000000004</v>
      </c>
      <c r="T1223">
        <v>2049</v>
      </c>
      <c r="U1223">
        <v>0.15</v>
      </c>
      <c r="V1223">
        <v>3.1994574016300001E-2</v>
      </c>
      <c r="W1223">
        <v>2.8841390217099999E-2</v>
      </c>
      <c r="X1223">
        <v>3.8338948409799997E-2</v>
      </c>
      <c r="Y1223">
        <v>4.2708779384000001E-2</v>
      </c>
      <c r="Z1223">
        <v>4.0099876226400002E-2</v>
      </c>
      <c r="AA1223">
        <v>12.187927734600001</v>
      </c>
      <c r="AB1223">
        <v>0.356596586572</v>
      </c>
      <c r="AC1223">
        <v>2061</v>
      </c>
      <c r="AD1223">
        <v>0.82</v>
      </c>
      <c r="AE1223">
        <v>2059</v>
      </c>
      <c r="AF1223">
        <v>0.11</v>
      </c>
      <c r="AG1223">
        <v>0.63</v>
      </c>
      <c r="AH1223" t="s">
        <v>66</v>
      </c>
      <c r="AI1223" t="s">
        <v>271</v>
      </c>
      <c r="AJ1223" t="s">
        <v>272</v>
      </c>
      <c r="AK1223">
        <v>135</v>
      </c>
      <c r="AL1223" t="s">
        <v>273</v>
      </c>
      <c r="AM1223">
        <v>2</v>
      </c>
      <c r="AN1223">
        <v>13502</v>
      </c>
      <c r="AO1223" t="s">
        <v>134</v>
      </c>
      <c r="AP1223">
        <v>1101</v>
      </c>
      <c r="AQ1223" t="s">
        <v>71</v>
      </c>
      <c r="AR1223" t="s">
        <v>66</v>
      </c>
      <c r="AS1223">
        <v>2059</v>
      </c>
      <c r="AT1223">
        <v>2.8840999999999999E-2</v>
      </c>
      <c r="AU1223">
        <v>0</v>
      </c>
      <c r="AV1223" t="s">
        <v>78</v>
      </c>
      <c r="AW1223">
        <v>0.94179999999999997</v>
      </c>
      <c r="AX1223">
        <v>3.8338999999999998E-2</v>
      </c>
      <c r="AY1223">
        <v>4.8500000000000001E-3</v>
      </c>
      <c r="AZ1223" t="s">
        <v>80</v>
      </c>
      <c r="BA1223">
        <v>0.75880000000000003</v>
      </c>
      <c r="BB1223">
        <v>4.2708999999999997E-2</v>
      </c>
      <c r="BC1223">
        <v>0.36499999999999999</v>
      </c>
      <c r="BD1223" t="s">
        <v>72</v>
      </c>
      <c r="BE1223" t="s">
        <v>74</v>
      </c>
      <c r="BF1223">
        <v>0.26400000000000001</v>
      </c>
      <c r="BG1223" t="s">
        <v>75</v>
      </c>
      <c r="BH1223">
        <v>0.36499999999999999</v>
      </c>
      <c r="BI1223" t="s">
        <v>72</v>
      </c>
      <c r="BJ1223">
        <v>3.9370000000000002E-2</v>
      </c>
      <c r="BK1223" t="s">
        <v>82</v>
      </c>
      <c r="BL1223" t="s">
        <v>85</v>
      </c>
    </row>
    <row r="1224" spans="1:64" x14ac:dyDescent="0.25">
      <c r="A1224">
        <v>1200</v>
      </c>
      <c r="B1224" t="s">
        <v>268</v>
      </c>
      <c r="C1224" t="s">
        <v>275</v>
      </c>
      <c r="D1224">
        <v>24</v>
      </c>
      <c r="E1224">
        <v>98</v>
      </c>
      <c r="F1224">
        <v>3</v>
      </c>
      <c r="G1224" t="s">
        <v>129</v>
      </c>
      <c r="H1224" t="s">
        <v>270</v>
      </c>
      <c r="I1224" t="s">
        <v>65</v>
      </c>
      <c r="J1224">
        <v>1</v>
      </c>
      <c r="K1224">
        <v>2067</v>
      </c>
      <c r="L1224">
        <v>2059</v>
      </c>
      <c r="M1224">
        <v>2076</v>
      </c>
      <c r="N1224">
        <v>1</v>
      </c>
      <c r="O1224">
        <v>11.7230446717</v>
      </c>
      <c r="P1224">
        <v>0.33594445557000002</v>
      </c>
      <c r="Q1224">
        <v>2</v>
      </c>
      <c r="R1224">
        <v>2067</v>
      </c>
      <c r="S1224">
        <v>0.6</v>
      </c>
      <c r="T1224">
        <v>2070</v>
      </c>
      <c r="U1224">
        <v>0.24</v>
      </c>
      <c r="V1224">
        <v>3.8896785131399998E-2</v>
      </c>
      <c r="W1224">
        <v>3.8338948409799997E-2</v>
      </c>
      <c r="X1224">
        <v>3.7913569441499997E-2</v>
      </c>
      <c r="Y1224">
        <v>9.1580092996200006E-3</v>
      </c>
      <c r="Z1224">
        <v>3.9882530637700003E-2</v>
      </c>
      <c r="AA1224">
        <v>10.654804716499999</v>
      </c>
      <c r="AB1224">
        <v>0.32156958327599999</v>
      </c>
      <c r="AC1224">
        <v>2067</v>
      </c>
      <c r="AD1224">
        <v>0.72</v>
      </c>
      <c r="AE1224">
        <v>2070</v>
      </c>
      <c r="AF1224">
        <v>0.15</v>
      </c>
      <c r="AG1224">
        <v>0.37</v>
      </c>
      <c r="AH1224" t="s">
        <v>66</v>
      </c>
      <c r="AI1224" t="s">
        <v>271</v>
      </c>
      <c r="AJ1224" t="s">
        <v>272</v>
      </c>
      <c r="AK1224">
        <v>135</v>
      </c>
      <c r="AL1224" t="s">
        <v>273</v>
      </c>
      <c r="AM1224">
        <v>2</v>
      </c>
      <c r="AN1224">
        <v>13502</v>
      </c>
      <c r="AO1224" t="s">
        <v>134</v>
      </c>
      <c r="AP1224">
        <v>1101</v>
      </c>
      <c r="AQ1224" t="s">
        <v>71</v>
      </c>
      <c r="AR1224" t="s">
        <v>66</v>
      </c>
      <c r="AS1224">
        <v>2067</v>
      </c>
      <c r="AT1224">
        <v>3.8338999999999998E-2</v>
      </c>
      <c r="AU1224">
        <v>4.8500000000000001E-3</v>
      </c>
      <c r="AV1224" t="s">
        <v>80</v>
      </c>
      <c r="AW1224">
        <v>0.75880000000000003</v>
      </c>
      <c r="AX1224">
        <v>3.7909999999999999E-2</v>
      </c>
      <c r="AY1224">
        <v>1.6799999999999999E-4</v>
      </c>
      <c r="AZ1224" t="s">
        <v>78</v>
      </c>
      <c r="BA1224">
        <v>0.88280000000000003</v>
      </c>
      <c r="BB1224">
        <v>9.1579999999999995E-3</v>
      </c>
      <c r="BC1224">
        <v>0.85</v>
      </c>
      <c r="BD1224" t="s">
        <v>72</v>
      </c>
      <c r="BE1224" t="s">
        <v>74</v>
      </c>
      <c r="BF1224">
        <v>0.96599999999999997</v>
      </c>
      <c r="BG1224" t="s">
        <v>75</v>
      </c>
      <c r="BH1224">
        <v>0.85</v>
      </c>
      <c r="BI1224" t="s">
        <v>72</v>
      </c>
      <c r="BJ1224">
        <v>0.98070000000000002</v>
      </c>
      <c r="BK1224" t="s">
        <v>75</v>
      </c>
      <c r="BL1224" t="s">
        <v>85</v>
      </c>
    </row>
    <row r="1225" spans="1:64" x14ac:dyDescent="0.25">
      <c r="A1225">
        <v>1201</v>
      </c>
      <c r="B1225" t="s">
        <v>268</v>
      </c>
      <c r="C1225" t="s">
        <v>275</v>
      </c>
      <c r="D1225">
        <v>24</v>
      </c>
      <c r="E1225">
        <v>98</v>
      </c>
      <c r="F1225">
        <v>3</v>
      </c>
      <c r="G1225" t="s">
        <v>129</v>
      </c>
      <c r="H1225" t="s">
        <v>270</v>
      </c>
      <c r="I1225" t="s">
        <v>65</v>
      </c>
      <c r="J1225">
        <v>1</v>
      </c>
      <c r="K1225">
        <v>2076</v>
      </c>
      <c r="L1225">
        <v>2067</v>
      </c>
      <c r="M1225">
        <v>2085</v>
      </c>
      <c r="N1225">
        <v>2</v>
      </c>
      <c r="O1225">
        <v>12.441299646799999</v>
      </c>
      <c r="P1225">
        <v>0.28374680874899999</v>
      </c>
      <c r="Q1225">
        <v>2</v>
      </c>
      <c r="R1225">
        <v>2076</v>
      </c>
      <c r="S1225">
        <v>0.46</v>
      </c>
      <c r="T1225">
        <v>2073</v>
      </c>
      <c r="U1225">
        <v>0.34</v>
      </c>
      <c r="V1225">
        <v>3.11476100764E-2</v>
      </c>
      <c r="W1225">
        <v>3.7913569441499997E-2</v>
      </c>
      <c r="X1225">
        <v>2.18458194432E-2</v>
      </c>
      <c r="Y1225">
        <v>2.32019027734E-2</v>
      </c>
      <c r="Z1225">
        <v>3.1913031858500002E-2</v>
      </c>
      <c r="AA1225">
        <v>10.8185756135</v>
      </c>
      <c r="AB1225">
        <v>0.25922180572199999</v>
      </c>
      <c r="AC1225">
        <v>2076</v>
      </c>
      <c r="AD1225">
        <v>0.44</v>
      </c>
      <c r="AE1225">
        <v>2073</v>
      </c>
      <c r="AF1225">
        <v>0.21</v>
      </c>
      <c r="AG1225">
        <v>0.3</v>
      </c>
      <c r="AH1225" t="s">
        <v>66</v>
      </c>
      <c r="AI1225" t="s">
        <v>271</v>
      </c>
      <c r="AJ1225" t="s">
        <v>272</v>
      </c>
      <c r="AK1225">
        <v>135</v>
      </c>
      <c r="AL1225" t="s">
        <v>273</v>
      </c>
      <c r="AM1225">
        <v>2</v>
      </c>
      <c r="AN1225">
        <v>13502</v>
      </c>
      <c r="AO1225" t="s">
        <v>134</v>
      </c>
      <c r="AP1225">
        <v>1101</v>
      </c>
      <c r="AQ1225" t="s">
        <v>71</v>
      </c>
      <c r="AR1225" t="s">
        <v>66</v>
      </c>
      <c r="AS1225">
        <v>2076</v>
      </c>
      <c r="AT1225">
        <v>3.7909999999999999E-2</v>
      </c>
      <c r="AU1225">
        <v>1.6799999999999999E-4</v>
      </c>
      <c r="AV1225" t="s">
        <v>78</v>
      </c>
      <c r="AW1225">
        <v>0.88280000000000003</v>
      </c>
      <c r="AX1225">
        <v>2.1846000000000001E-2</v>
      </c>
      <c r="AY1225">
        <v>1.2700000000000001E-3</v>
      </c>
      <c r="AZ1225" t="s">
        <v>80</v>
      </c>
      <c r="BA1225">
        <v>0.79379999999999995</v>
      </c>
      <c r="BB1225">
        <v>2.3202E-2</v>
      </c>
      <c r="BC1225">
        <v>0.51757699999999995</v>
      </c>
      <c r="BD1225" t="s">
        <v>72</v>
      </c>
      <c r="BE1225" t="s">
        <v>74</v>
      </c>
      <c r="BF1225">
        <v>3.1098000000000001E-2</v>
      </c>
      <c r="BG1225" t="s">
        <v>82</v>
      </c>
      <c r="BH1225">
        <v>0.51757699999999995</v>
      </c>
      <c r="BI1225" t="s">
        <v>72</v>
      </c>
      <c r="BJ1225">
        <v>8.4349999999999994E-2</v>
      </c>
      <c r="BK1225" t="s">
        <v>83</v>
      </c>
      <c r="BL1225" t="s">
        <v>85</v>
      </c>
    </row>
    <row r="1226" spans="1:64" x14ac:dyDescent="0.25">
      <c r="A1226">
        <v>1202</v>
      </c>
      <c r="B1226" t="s">
        <v>268</v>
      </c>
      <c r="C1226" t="s">
        <v>275</v>
      </c>
      <c r="D1226">
        <v>24</v>
      </c>
      <c r="E1226">
        <v>98</v>
      </c>
      <c r="F1226">
        <v>3</v>
      </c>
      <c r="G1226" t="s">
        <v>129</v>
      </c>
      <c r="H1226" t="s">
        <v>270</v>
      </c>
      <c r="I1226" t="s">
        <v>65</v>
      </c>
      <c r="J1226">
        <v>1</v>
      </c>
      <c r="K1226">
        <v>2085</v>
      </c>
      <c r="L1226">
        <v>2076</v>
      </c>
      <c r="M1226">
        <v>2094</v>
      </c>
      <c r="N1226">
        <v>1</v>
      </c>
      <c r="O1226">
        <v>13.9067703902</v>
      </c>
      <c r="P1226">
        <v>0.25544627981200002</v>
      </c>
      <c r="Q1226">
        <v>25</v>
      </c>
      <c r="R1226">
        <v>2085</v>
      </c>
      <c r="S1226">
        <v>0.88</v>
      </c>
      <c r="T1226">
        <v>2084</v>
      </c>
      <c r="U1226">
        <v>0.1</v>
      </c>
      <c r="V1226">
        <v>2.61439078114E-2</v>
      </c>
      <c r="W1226">
        <v>2.18458194432E-2</v>
      </c>
      <c r="X1226">
        <v>1.6960111113000002E-2</v>
      </c>
      <c r="Y1226">
        <v>8.3084500029000002E-2</v>
      </c>
      <c r="Z1226">
        <v>2.7332964464199999E-2</v>
      </c>
      <c r="AA1226">
        <v>12.0501798126</v>
      </c>
      <c r="AB1226">
        <v>0.237950604284</v>
      </c>
      <c r="AC1226">
        <v>2085</v>
      </c>
      <c r="AD1226">
        <v>0.89</v>
      </c>
      <c r="AE1226">
        <v>2084</v>
      </c>
      <c r="AF1226">
        <v>0.1</v>
      </c>
      <c r="AG1226">
        <v>0.47</v>
      </c>
      <c r="AH1226" t="s">
        <v>66</v>
      </c>
      <c r="AI1226" t="s">
        <v>271</v>
      </c>
      <c r="AJ1226" t="s">
        <v>272</v>
      </c>
      <c r="AK1226">
        <v>135</v>
      </c>
      <c r="AL1226" t="s">
        <v>273</v>
      </c>
      <c r="AM1226">
        <v>2</v>
      </c>
      <c r="AN1226">
        <v>13502</v>
      </c>
      <c r="AO1226" t="s">
        <v>134</v>
      </c>
      <c r="AP1226">
        <v>1101</v>
      </c>
      <c r="AQ1226" t="s">
        <v>71</v>
      </c>
      <c r="AR1226" t="s">
        <v>66</v>
      </c>
      <c r="AS1226">
        <v>2085</v>
      </c>
      <c r="AT1226">
        <v>2.1846000000000001E-2</v>
      </c>
      <c r="AU1226">
        <v>1.2700000000000001E-3</v>
      </c>
      <c r="AV1226" t="s">
        <v>80</v>
      </c>
      <c r="AW1226">
        <v>0.79379999999999995</v>
      </c>
      <c r="AX1226">
        <v>1.6959999999999999E-2</v>
      </c>
      <c r="AY1226">
        <v>1.5699999999999999E-2</v>
      </c>
      <c r="AZ1226" t="s">
        <v>81</v>
      </c>
      <c r="BA1226">
        <v>0.5897</v>
      </c>
      <c r="BB1226">
        <v>8.3085000000000006E-2</v>
      </c>
      <c r="BC1226">
        <v>3.4439999999999998E-2</v>
      </c>
      <c r="BD1226" t="s">
        <v>81</v>
      </c>
      <c r="BE1226" t="s">
        <v>74</v>
      </c>
      <c r="BF1226">
        <v>0.48457</v>
      </c>
      <c r="BG1226" t="s">
        <v>75</v>
      </c>
      <c r="BH1226">
        <v>3.4439999999999998E-2</v>
      </c>
      <c r="BI1226" t="s">
        <v>81</v>
      </c>
      <c r="BJ1226">
        <v>9.0469999999999995E-2</v>
      </c>
      <c r="BK1226" t="s">
        <v>83</v>
      </c>
      <c r="BL1226" t="s">
        <v>85</v>
      </c>
    </row>
    <row r="1227" spans="1:64" x14ac:dyDescent="0.25">
      <c r="A1227">
        <v>1203</v>
      </c>
      <c r="B1227" t="s">
        <v>268</v>
      </c>
      <c r="C1227" t="s">
        <v>275</v>
      </c>
      <c r="D1227">
        <v>24</v>
      </c>
      <c r="E1227">
        <v>98</v>
      </c>
      <c r="F1227">
        <v>3</v>
      </c>
      <c r="G1227" t="s">
        <v>129</v>
      </c>
      <c r="H1227" t="s">
        <v>270</v>
      </c>
      <c r="I1227" t="s">
        <v>65</v>
      </c>
      <c r="J1227">
        <v>1</v>
      </c>
      <c r="K1227">
        <v>2094</v>
      </c>
      <c r="L1227">
        <v>2085</v>
      </c>
      <c r="M1227">
        <v>2100</v>
      </c>
      <c r="N1227">
        <v>1</v>
      </c>
      <c r="O1227">
        <v>9.8273990986699999</v>
      </c>
      <c r="P1227">
        <v>0.18335990685100001</v>
      </c>
      <c r="Q1227">
        <v>10</v>
      </c>
      <c r="R1227">
        <v>2094</v>
      </c>
      <c r="S1227">
        <v>0.81</v>
      </c>
      <c r="T1227">
        <v>2091</v>
      </c>
      <c r="U1227">
        <v>0.1</v>
      </c>
      <c r="V1227">
        <v>2.21607559525E-2</v>
      </c>
      <c r="W1227">
        <v>1.6960111113000002E-2</v>
      </c>
      <c r="X1227">
        <v>1.45885000005E-2</v>
      </c>
      <c r="Y1227">
        <v>6.3770407390700001E-2</v>
      </c>
      <c r="Z1227">
        <v>2.4147432232600002E-2</v>
      </c>
      <c r="AA1227">
        <v>8.9105963957299998</v>
      </c>
      <c r="AB1227">
        <v>0.18074178297900001</v>
      </c>
      <c r="AC1227">
        <v>2094</v>
      </c>
      <c r="AD1227">
        <v>0.85</v>
      </c>
      <c r="AE1227">
        <v>2093</v>
      </c>
      <c r="AF1227">
        <v>0.09</v>
      </c>
      <c r="AG1227">
        <v>0.44</v>
      </c>
      <c r="AH1227" t="s">
        <v>66</v>
      </c>
      <c r="AI1227" t="s">
        <v>271</v>
      </c>
      <c r="AJ1227" t="s">
        <v>272</v>
      </c>
      <c r="AK1227">
        <v>135</v>
      </c>
      <c r="AL1227" t="s">
        <v>273</v>
      </c>
      <c r="AM1227">
        <v>2</v>
      </c>
      <c r="AN1227">
        <v>13502</v>
      </c>
      <c r="AO1227" t="s">
        <v>134</v>
      </c>
      <c r="AP1227">
        <v>1101</v>
      </c>
      <c r="AQ1227" t="s">
        <v>71</v>
      </c>
      <c r="AR1227" t="s">
        <v>66</v>
      </c>
      <c r="AS1227">
        <v>2094</v>
      </c>
      <c r="AT1227">
        <v>1.6959999999999999E-2</v>
      </c>
      <c r="AU1227">
        <v>1.5699999999999999E-2</v>
      </c>
      <c r="AV1227" t="s">
        <v>81</v>
      </c>
      <c r="AW1227">
        <v>0.5897</v>
      </c>
      <c r="AX1227">
        <v>1.4590000000000001E-2</v>
      </c>
      <c r="AY1227">
        <v>0.41599999999999998</v>
      </c>
      <c r="AZ1227" t="s">
        <v>72</v>
      </c>
      <c r="BA1227">
        <v>0.17050000000000001</v>
      </c>
      <c r="BB1227">
        <v>6.3769999999999993E-2</v>
      </c>
      <c r="BC1227">
        <v>0.29799999999999999</v>
      </c>
      <c r="BD1227" t="s">
        <v>72</v>
      </c>
      <c r="BE1227" t="s">
        <v>74</v>
      </c>
      <c r="BF1227">
        <v>0.871</v>
      </c>
      <c r="BG1227" t="s">
        <v>75</v>
      </c>
      <c r="BH1227">
        <v>0.29799999999999999</v>
      </c>
      <c r="BI1227" t="s">
        <v>72</v>
      </c>
      <c r="BJ1227">
        <v>0.5373</v>
      </c>
      <c r="BK1227" t="s">
        <v>75</v>
      </c>
      <c r="BL1227" t="s">
        <v>85</v>
      </c>
    </row>
    <row r="1228" spans="1:64" x14ac:dyDescent="0.25">
      <c r="A1228">
        <v>1204</v>
      </c>
      <c r="B1228" t="s">
        <v>268</v>
      </c>
      <c r="C1228" t="s">
        <v>276</v>
      </c>
      <c r="D1228">
        <v>24</v>
      </c>
      <c r="E1228">
        <v>99</v>
      </c>
      <c r="F1228">
        <v>4</v>
      </c>
      <c r="G1228" t="s">
        <v>129</v>
      </c>
      <c r="H1228" t="s">
        <v>270</v>
      </c>
      <c r="I1228" t="s">
        <v>65</v>
      </c>
      <c r="J1228">
        <v>1</v>
      </c>
      <c r="K1228">
        <v>1873</v>
      </c>
      <c r="L1228">
        <v>1861</v>
      </c>
      <c r="M1228">
        <v>1905</v>
      </c>
      <c r="N1228">
        <v>37</v>
      </c>
      <c r="O1228">
        <v>6.0471558570399999</v>
      </c>
      <c r="P1228">
        <v>8.6655715659800001E-2</v>
      </c>
      <c r="Q1228">
        <v>37</v>
      </c>
      <c r="R1228">
        <v>1892</v>
      </c>
      <c r="S1228">
        <v>0.84</v>
      </c>
      <c r="T1228">
        <v>1891</v>
      </c>
      <c r="U1228">
        <v>0.13</v>
      </c>
      <c r="V1228">
        <v>1.8389990122799999E-3</v>
      </c>
      <c r="W1228">
        <v>3.7289148378399999E-3</v>
      </c>
      <c r="X1228">
        <v>-2.5770329313599998E-4</v>
      </c>
      <c r="Y1228">
        <v>4.9101473896200003E-2</v>
      </c>
      <c r="Z1228">
        <v>1.41794522052E-2</v>
      </c>
      <c r="AA1228">
        <v>10.728637640600001</v>
      </c>
      <c r="AB1228">
        <v>0.12931851406700001</v>
      </c>
      <c r="AC1228">
        <v>1873</v>
      </c>
      <c r="AD1228">
        <v>0.94</v>
      </c>
      <c r="AE1228">
        <v>1874</v>
      </c>
      <c r="AF1228">
        <v>0.05</v>
      </c>
      <c r="AG1228">
        <v>0.88</v>
      </c>
      <c r="AH1228" t="s">
        <v>66</v>
      </c>
      <c r="AI1228" t="s">
        <v>271</v>
      </c>
      <c r="AJ1228" t="s">
        <v>272</v>
      </c>
      <c r="AK1228">
        <v>135</v>
      </c>
      <c r="AL1228" t="s">
        <v>273</v>
      </c>
      <c r="AM1228">
        <v>2</v>
      </c>
      <c r="AN1228">
        <v>13502</v>
      </c>
      <c r="AO1228" t="s">
        <v>134</v>
      </c>
      <c r="AP1228">
        <v>1101</v>
      </c>
      <c r="AQ1228" t="s">
        <v>71</v>
      </c>
      <c r="AR1228" t="s">
        <v>66</v>
      </c>
      <c r="AS1228">
        <v>1873</v>
      </c>
      <c r="AT1228">
        <v>3.7290000000000001E-3</v>
      </c>
      <c r="AU1228">
        <v>0.17299999999999999</v>
      </c>
      <c r="AV1228" t="s">
        <v>72</v>
      </c>
      <c r="AW1228">
        <v>0.1618</v>
      </c>
      <c r="AX1228">
        <v>-2.5769999999999998E-4</v>
      </c>
      <c r="AY1228">
        <v>0.91300000000000003</v>
      </c>
      <c r="AZ1228" t="s">
        <v>72</v>
      </c>
      <c r="BA1228">
        <v>4.0680000000000002E-4</v>
      </c>
      <c r="BB1228">
        <v>4.9101499999999999E-2</v>
      </c>
      <c r="BC1228">
        <v>0.47</v>
      </c>
      <c r="BD1228" t="s">
        <v>72</v>
      </c>
      <c r="BE1228" t="s">
        <v>74</v>
      </c>
      <c r="BF1228">
        <v>0.625</v>
      </c>
      <c r="BG1228" t="s">
        <v>75</v>
      </c>
      <c r="BH1228">
        <v>0.47</v>
      </c>
      <c r="BI1228" t="s">
        <v>72</v>
      </c>
      <c r="BJ1228">
        <v>0.43830000000000002</v>
      </c>
      <c r="BK1228" t="s">
        <v>75</v>
      </c>
      <c r="BL1228" t="s">
        <v>85</v>
      </c>
    </row>
    <row r="1229" spans="1:64" x14ac:dyDescent="0.25">
      <c r="A1229">
        <v>1205</v>
      </c>
      <c r="B1229" t="s">
        <v>268</v>
      </c>
      <c r="C1229" t="s">
        <v>276</v>
      </c>
      <c r="D1229">
        <v>24</v>
      </c>
      <c r="E1229">
        <v>99</v>
      </c>
      <c r="F1229">
        <v>4</v>
      </c>
      <c r="G1229" t="s">
        <v>129</v>
      </c>
      <c r="H1229" t="s">
        <v>270</v>
      </c>
      <c r="I1229" t="s">
        <v>65</v>
      </c>
      <c r="J1229">
        <v>1</v>
      </c>
      <c r="K1229">
        <v>1905</v>
      </c>
      <c r="L1229">
        <v>1873</v>
      </c>
      <c r="M1229">
        <v>1917</v>
      </c>
      <c r="N1229">
        <v>37</v>
      </c>
      <c r="O1229">
        <v>12.440816639299999</v>
      </c>
      <c r="P1229">
        <v>0.14763258065900001</v>
      </c>
      <c r="Q1229">
        <v>86</v>
      </c>
      <c r="R1229">
        <v>1905</v>
      </c>
      <c r="S1229">
        <v>0.92</v>
      </c>
      <c r="T1229">
        <v>1907</v>
      </c>
      <c r="U1229">
        <v>0.04</v>
      </c>
      <c r="V1229">
        <v>3.9524785647099998E-3</v>
      </c>
      <c r="W1229">
        <v>-2.5770329313599998E-4</v>
      </c>
      <c r="X1229">
        <v>3.09131701698E-3</v>
      </c>
      <c r="Y1229">
        <v>0.13131642203300001</v>
      </c>
      <c r="Z1229">
        <v>8.64566053925E-3</v>
      </c>
      <c r="AA1229">
        <v>7.3167465376100003</v>
      </c>
      <c r="AB1229">
        <v>0.112930416649</v>
      </c>
      <c r="AC1229">
        <v>1905</v>
      </c>
      <c r="AD1229">
        <v>0.57999999999999996</v>
      </c>
      <c r="AE1229">
        <v>1907</v>
      </c>
      <c r="AF1229">
        <v>0.38</v>
      </c>
      <c r="AG1229">
        <v>0.75</v>
      </c>
      <c r="AH1229" t="s">
        <v>66</v>
      </c>
      <c r="AI1229" t="s">
        <v>271</v>
      </c>
      <c r="AJ1229" t="s">
        <v>272</v>
      </c>
      <c r="AK1229">
        <v>135</v>
      </c>
      <c r="AL1229" t="s">
        <v>273</v>
      </c>
      <c r="AM1229">
        <v>2</v>
      </c>
      <c r="AN1229">
        <v>13502</v>
      </c>
      <c r="AO1229" t="s">
        <v>134</v>
      </c>
      <c r="AP1229">
        <v>1101</v>
      </c>
      <c r="AQ1229" t="s">
        <v>71</v>
      </c>
      <c r="AR1229" t="s">
        <v>66</v>
      </c>
      <c r="AS1229">
        <v>1905</v>
      </c>
      <c r="AT1229">
        <v>-2.5769999999999998E-4</v>
      </c>
      <c r="AU1229">
        <v>0.91300000000000003</v>
      </c>
      <c r="AV1229" t="s">
        <v>72</v>
      </c>
      <c r="AW1229">
        <v>4.0680000000000002E-4</v>
      </c>
      <c r="AX1229">
        <v>3.091E-3</v>
      </c>
      <c r="AY1229">
        <v>0.41799999999999998</v>
      </c>
      <c r="AZ1229" t="s">
        <v>72</v>
      </c>
      <c r="BA1229">
        <v>6.6489999999999994E-2</v>
      </c>
      <c r="BB1229">
        <v>0.13131599999999999</v>
      </c>
      <c r="BC1229">
        <v>9.1899999999999996E-2</v>
      </c>
      <c r="BD1229" t="s">
        <v>73</v>
      </c>
      <c r="BE1229" t="s">
        <v>74</v>
      </c>
      <c r="BF1229">
        <v>0.71899999999999997</v>
      </c>
      <c r="BG1229" t="s">
        <v>75</v>
      </c>
      <c r="BH1229">
        <v>9.1899999999999996E-2</v>
      </c>
      <c r="BI1229" t="s">
        <v>73</v>
      </c>
      <c r="BJ1229">
        <v>4.1079999999999998E-2</v>
      </c>
      <c r="BK1229" t="s">
        <v>82</v>
      </c>
      <c r="BL1229" t="s">
        <v>85</v>
      </c>
    </row>
    <row r="1230" spans="1:64" x14ac:dyDescent="0.25">
      <c r="A1230">
        <v>1206</v>
      </c>
      <c r="B1230" t="s">
        <v>268</v>
      </c>
      <c r="C1230" t="s">
        <v>276</v>
      </c>
      <c r="D1230">
        <v>24</v>
      </c>
      <c r="E1230">
        <v>99</v>
      </c>
      <c r="F1230">
        <v>4</v>
      </c>
      <c r="G1230" t="s">
        <v>129</v>
      </c>
      <c r="H1230" t="s">
        <v>270</v>
      </c>
      <c r="I1230" t="s">
        <v>65</v>
      </c>
      <c r="J1230">
        <v>1</v>
      </c>
      <c r="K1230">
        <v>1917</v>
      </c>
      <c r="L1230">
        <v>1905</v>
      </c>
      <c r="M1230">
        <v>1932</v>
      </c>
      <c r="N1230">
        <v>86</v>
      </c>
      <c r="O1230">
        <v>17.3449728183</v>
      </c>
      <c r="P1230">
        <v>0.13350676998899999</v>
      </c>
      <c r="Q1230">
        <v>86</v>
      </c>
      <c r="R1230">
        <v>1917</v>
      </c>
      <c r="S1230">
        <v>0.91</v>
      </c>
      <c r="T1230">
        <v>1923</v>
      </c>
      <c r="U1230">
        <v>0.03</v>
      </c>
      <c r="V1230">
        <v>8.6206832519699992E-3</v>
      </c>
      <c r="W1230">
        <v>3.09131701698E-3</v>
      </c>
      <c r="X1230">
        <v>6.18584226285E-3</v>
      </c>
      <c r="Y1230">
        <v>6.6250851632099997E-2</v>
      </c>
      <c r="Z1230">
        <v>1.28378345592E-2</v>
      </c>
      <c r="AA1230">
        <v>8.8832063937000001</v>
      </c>
      <c r="AB1230">
        <v>0.17246907992400001</v>
      </c>
      <c r="AC1230">
        <v>1923</v>
      </c>
      <c r="AD1230">
        <v>0.64</v>
      </c>
      <c r="AE1230">
        <v>1917</v>
      </c>
      <c r="AF1230">
        <v>0.23</v>
      </c>
      <c r="AG1230">
        <v>0.73</v>
      </c>
      <c r="AH1230" t="s">
        <v>66</v>
      </c>
      <c r="AI1230" t="s">
        <v>271</v>
      </c>
      <c r="AJ1230" t="s">
        <v>272</v>
      </c>
      <c r="AK1230">
        <v>135</v>
      </c>
      <c r="AL1230" t="s">
        <v>273</v>
      </c>
      <c r="AM1230">
        <v>2</v>
      </c>
      <c r="AN1230">
        <v>13502</v>
      </c>
      <c r="AO1230" t="s">
        <v>134</v>
      </c>
      <c r="AP1230">
        <v>1101</v>
      </c>
      <c r="AQ1230" t="s">
        <v>71</v>
      </c>
      <c r="AR1230" t="s">
        <v>66</v>
      </c>
      <c r="AS1230">
        <v>1917</v>
      </c>
      <c r="AT1230">
        <v>3.091E-3</v>
      </c>
      <c r="AU1230">
        <v>0.41799999999999998</v>
      </c>
      <c r="AV1230" t="s">
        <v>72</v>
      </c>
      <c r="AW1230">
        <v>6.6489999999999994E-2</v>
      </c>
      <c r="AX1230">
        <v>6.1859999999999997E-3</v>
      </c>
      <c r="AY1230">
        <v>4.58E-2</v>
      </c>
      <c r="AZ1230" t="s">
        <v>81</v>
      </c>
      <c r="BA1230">
        <v>0.2727</v>
      </c>
      <c r="BB1230">
        <v>6.6251000000000004E-2</v>
      </c>
      <c r="BC1230">
        <v>7.1099999999999997E-2</v>
      </c>
      <c r="BD1230" t="s">
        <v>73</v>
      </c>
      <c r="BE1230" t="s">
        <v>74</v>
      </c>
      <c r="BF1230">
        <v>0.51539999999999997</v>
      </c>
      <c r="BG1230" t="s">
        <v>75</v>
      </c>
      <c r="BH1230">
        <v>7.1099999999999997E-2</v>
      </c>
      <c r="BI1230" t="s">
        <v>73</v>
      </c>
      <c r="BJ1230">
        <v>0.17499999999999999</v>
      </c>
      <c r="BK1230" t="s">
        <v>75</v>
      </c>
      <c r="BL1230" t="s">
        <v>85</v>
      </c>
    </row>
    <row r="1231" spans="1:64" x14ac:dyDescent="0.25">
      <c r="A1231">
        <v>1207</v>
      </c>
      <c r="B1231" t="s">
        <v>268</v>
      </c>
      <c r="C1231" t="s">
        <v>276</v>
      </c>
      <c r="D1231">
        <v>24</v>
      </c>
      <c r="E1231">
        <v>99</v>
      </c>
      <c r="F1231">
        <v>4</v>
      </c>
      <c r="G1231" t="s">
        <v>129</v>
      </c>
      <c r="H1231" t="s">
        <v>270</v>
      </c>
      <c r="I1231" t="s">
        <v>65</v>
      </c>
      <c r="J1231">
        <v>1</v>
      </c>
      <c r="K1231">
        <v>1932</v>
      </c>
      <c r="L1231">
        <v>1917</v>
      </c>
      <c r="M1231">
        <v>1970</v>
      </c>
      <c r="N1231">
        <v>1</v>
      </c>
      <c r="O1231">
        <v>27.112365456199999</v>
      </c>
      <c r="P1231">
        <v>0.15538684846799999</v>
      </c>
      <c r="Q1231">
        <v>100</v>
      </c>
      <c r="R1231">
        <v>1932</v>
      </c>
      <c r="S1231">
        <v>0.99</v>
      </c>
      <c r="T1231">
        <v>1931</v>
      </c>
      <c r="U1231">
        <v>0.01</v>
      </c>
      <c r="V1231">
        <v>3.8064965998800002E-3</v>
      </c>
      <c r="W1231">
        <v>6.18584226285E-3</v>
      </c>
      <c r="X1231">
        <v>2.7106676441400002E-4</v>
      </c>
      <c r="Y1231">
        <v>0.10663258442699999</v>
      </c>
      <c r="Z1231">
        <v>6.9799644622600002E-3</v>
      </c>
      <c r="AA1231">
        <v>6.7528407134900004</v>
      </c>
      <c r="AB1231">
        <v>8.5623657191900002E-2</v>
      </c>
      <c r="AC1231">
        <v>1932</v>
      </c>
      <c r="AD1231">
        <v>0.88</v>
      </c>
      <c r="AE1231">
        <v>1931</v>
      </c>
      <c r="AF1231">
        <v>0.09</v>
      </c>
      <c r="AG1231">
        <v>0.87</v>
      </c>
      <c r="AH1231" t="s">
        <v>66</v>
      </c>
      <c r="AI1231" t="s">
        <v>271</v>
      </c>
      <c r="AJ1231" t="s">
        <v>272</v>
      </c>
      <c r="AK1231">
        <v>135</v>
      </c>
      <c r="AL1231" t="s">
        <v>273</v>
      </c>
      <c r="AM1231">
        <v>2</v>
      </c>
      <c r="AN1231">
        <v>13502</v>
      </c>
      <c r="AO1231" t="s">
        <v>134</v>
      </c>
      <c r="AP1231">
        <v>1101</v>
      </c>
      <c r="AQ1231" t="s">
        <v>71</v>
      </c>
      <c r="AR1231" t="s">
        <v>66</v>
      </c>
      <c r="AS1231">
        <v>1932</v>
      </c>
      <c r="AT1231">
        <v>6.1859999999999997E-3</v>
      </c>
      <c r="AU1231">
        <v>4.58E-2</v>
      </c>
      <c r="AV1231" t="s">
        <v>81</v>
      </c>
      <c r="AW1231">
        <v>0.2727</v>
      </c>
      <c r="AX1231">
        <v>2.7109999999999998E-4</v>
      </c>
      <c r="AY1231">
        <v>0.80600000000000005</v>
      </c>
      <c r="AZ1231" t="s">
        <v>72</v>
      </c>
      <c r="BA1231">
        <v>1.6949999999999999E-3</v>
      </c>
      <c r="BB1231">
        <v>0.10663259999999999</v>
      </c>
      <c r="BC1231">
        <v>1.09E-2</v>
      </c>
      <c r="BD1231" t="s">
        <v>81</v>
      </c>
      <c r="BE1231" t="s">
        <v>74</v>
      </c>
      <c r="BF1231">
        <v>0.1638</v>
      </c>
      <c r="BG1231" t="s">
        <v>75</v>
      </c>
      <c r="BH1231">
        <v>1.09E-2</v>
      </c>
      <c r="BI1231" t="s">
        <v>81</v>
      </c>
      <c r="BJ1231">
        <v>2.6400000000000002E-4</v>
      </c>
      <c r="BK1231" t="s">
        <v>79</v>
      </c>
      <c r="BL1231" t="s">
        <v>85</v>
      </c>
    </row>
    <row r="1232" spans="1:64" x14ac:dyDescent="0.25">
      <c r="A1232">
        <v>1208</v>
      </c>
      <c r="B1232" t="s">
        <v>268</v>
      </c>
      <c r="C1232" t="s">
        <v>276</v>
      </c>
      <c r="D1232">
        <v>24</v>
      </c>
      <c r="E1232">
        <v>99</v>
      </c>
      <c r="F1232">
        <v>4</v>
      </c>
      <c r="G1232" t="s">
        <v>129</v>
      </c>
      <c r="H1232" t="s">
        <v>270</v>
      </c>
      <c r="I1232" t="s">
        <v>65</v>
      </c>
      <c r="J1232">
        <v>1</v>
      </c>
      <c r="K1232">
        <v>1970</v>
      </c>
      <c r="L1232">
        <v>1932</v>
      </c>
      <c r="M1232">
        <v>1994</v>
      </c>
      <c r="N1232">
        <v>1</v>
      </c>
      <c r="O1232">
        <v>31.912606946</v>
      </c>
      <c r="P1232">
        <v>0.185889287786</v>
      </c>
      <c r="Q1232">
        <v>1</v>
      </c>
      <c r="R1232">
        <v>1972</v>
      </c>
      <c r="S1232">
        <v>0.49</v>
      </c>
      <c r="T1232">
        <v>1970</v>
      </c>
      <c r="U1232">
        <v>0.27</v>
      </c>
      <c r="V1232">
        <v>4.6063505696100002E-3</v>
      </c>
      <c r="W1232">
        <v>2.7106676441400002E-4</v>
      </c>
      <c r="X1232">
        <v>6.29929492722E-3</v>
      </c>
      <c r="Y1232">
        <v>9.8214615525099996E-2</v>
      </c>
      <c r="Z1232">
        <v>2.03887218122E-2</v>
      </c>
      <c r="AA1232">
        <v>10.6572763676</v>
      </c>
      <c r="AB1232">
        <v>0.184942049543</v>
      </c>
      <c r="AC1232">
        <v>1970</v>
      </c>
      <c r="AD1232">
        <v>0.91</v>
      </c>
      <c r="AE1232">
        <v>1969</v>
      </c>
      <c r="AF1232">
        <v>7.0000000000000007E-2</v>
      </c>
      <c r="AG1232">
        <v>0.98</v>
      </c>
      <c r="AH1232" t="s">
        <v>66</v>
      </c>
      <c r="AI1232" t="s">
        <v>271</v>
      </c>
      <c r="AJ1232" t="s">
        <v>272</v>
      </c>
      <c r="AK1232">
        <v>135</v>
      </c>
      <c r="AL1232" t="s">
        <v>273</v>
      </c>
      <c r="AM1232">
        <v>2</v>
      </c>
      <c r="AN1232">
        <v>13502</v>
      </c>
      <c r="AO1232" t="s">
        <v>134</v>
      </c>
      <c r="AP1232">
        <v>1101</v>
      </c>
      <c r="AQ1232" t="s">
        <v>71</v>
      </c>
      <c r="AR1232" t="s">
        <v>66</v>
      </c>
      <c r="AS1232">
        <v>1970</v>
      </c>
      <c r="AT1232">
        <v>2.7109999999999998E-4</v>
      </c>
      <c r="AU1232">
        <v>0.80600000000000005</v>
      </c>
      <c r="AV1232" t="s">
        <v>72</v>
      </c>
      <c r="AW1232">
        <v>1.6949999999999999E-3</v>
      </c>
      <c r="AX1232">
        <v>6.2989999999999999E-3</v>
      </c>
      <c r="AY1232">
        <v>3.7100000000000001E-2</v>
      </c>
      <c r="AZ1232" t="s">
        <v>81</v>
      </c>
      <c r="BA1232">
        <v>0.18290000000000001</v>
      </c>
      <c r="BB1232">
        <v>9.8214999999999997E-2</v>
      </c>
      <c r="BC1232">
        <v>2.93E-2</v>
      </c>
      <c r="BD1232" t="s">
        <v>81</v>
      </c>
      <c r="BE1232" t="s">
        <v>74</v>
      </c>
      <c r="BF1232">
        <v>3.2099999999999997E-2</v>
      </c>
      <c r="BG1232" t="s">
        <v>82</v>
      </c>
      <c r="BH1232">
        <v>2.93E-2</v>
      </c>
      <c r="BI1232" t="s">
        <v>81</v>
      </c>
      <c r="BJ1232">
        <v>8.0999999999999996E-4</v>
      </c>
      <c r="BK1232" t="s">
        <v>79</v>
      </c>
      <c r="BL1232" t="s">
        <v>85</v>
      </c>
    </row>
    <row r="1233" spans="1:64" x14ac:dyDescent="0.25">
      <c r="A1233">
        <v>1209</v>
      </c>
      <c r="B1233" t="s">
        <v>268</v>
      </c>
      <c r="C1233" t="s">
        <v>276</v>
      </c>
      <c r="D1233">
        <v>24</v>
      </c>
      <c r="E1233">
        <v>99</v>
      </c>
      <c r="F1233">
        <v>4</v>
      </c>
      <c r="G1233" t="s">
        <v>129</v>
      </c>
      <c r="H1233" t="s">
        <v>270</v>
      </c>
      <c r="I1233" t="s">
        <v>65</v>
      </c>
      <c r="J1233">
        <v>1</v>
      </c>
      <c r="K1233">
        <v>1994</v>
      </c>
      <c r="L1233">
        <v>1970</v>
      </c>
      <c r="M1233">
        <v>2001</v>
      </c>
      <c r="N1233">
        <v>1</v>
      </c>
      <c r="O1233">
        <v>16.838523830100002</v>
      </c>
      <c r="P1233">
        <v>0.25059263772899998</v>
      </c>
      <c r="Q1233">
        <v>100</v>
      </c>
      <c r="R1233">
        <v>1994</v>
      </c>
      <c r="S1233">
        <v>0.97</v>
      </c>
      <c r="T1233">
        <v>1987</v>
      </c>
      <c r="U1233">
        <v>0.01</v>
      </c>
      <c r="V1233">
        <v>1.16094670702E-2</v>
      </c>
      <c r="W1233">
        <v>6.29929492722E-3</v>
      </c>
      <c r="X1233">
        <v>1.82155952349E-2</v>
      </c>
      <c r="Y1233">
        <v>0.105139209557</v>
      </c>
      <c r="Z1233">
        <v>1.9035301472399999E-2</v>
      </c>
      <c r="AA1233">
        <v>6.9276157256999999</v>
      </c>
      <c r="AB1233">
        <v>0.20204797078799999</v>
      </c>
      <c r="AC1233">
        <v>1994</v>
      </c>
      <c r="AD1233">
        <v>0.7</v>
      </c>
      <c r="AE1233">
        <v>1995</v>
      </c>
      <c r="AF1233">
        <v>0.17</v>
      </c>
      <c r="AG1233">
        <v>0.65</v>
      </c>
      <c r="AH1233" t="s">
        <v>66</v>
      </c>
      <c r="AI1233" t="s">
        <v>271</v>
      </c>
      <c r="AJ1233" t="s">
        <v>272</v>
      </c>
      <c r="AK1233">
        <v>135</v>
      </c>
      <c r="AL1233" t="s">
        <v>273</v>
      </c>
      <c r="AM1233">
        <v>2</v>
      </c>
      <c r="AN1233">
        <v>13502</v>
      </c>
      <c r="AO1233" t="s">
        <v>134</v>
      </c>
      <c r="AP1233">
        <v>1101</v>
      </c>
      <c r="AQ1233" t="s">
        <v>71</v>
      </c>
      <c r="AR1233" t="s">
        <v>66</v>
      </c>
      <c r="AS1233">
        <v>1994</v>
      </c>
      <c r="AT1233">
        <v>6.2989999999999999E-3</v>
      </c>
      <c r="AU1233">
        <v>3.7100000000000001E-2</v>
      </c>
      <c r="AV1233" t="s">
        <v>81</v>
      </c>
      <c r="AW1233">
        <v>0.18290000000000001</v>
      </c>
      <c r="AX1233">
        <v>1.8216E-2</v>
      </c>
      <c r="AY1233">
        <v>2.35E-2</v>
      </c>
      <c r="AZ1233" t="s">
        <v>81</v>
      </c>
      <c r="BA1233">
        <v>0.67469999999999997</v>
      </c>
      <c r="BB1233">
        <v>0.10514</v>
      </c>
      <c r="BC1233">
        <v>0.21099999999999999</v>
      </c>
      <c r="BD1233" t="s">
        <v>72</v>
      </c>
      <c r="BE1233" t="s">
        <v>74</v>
      </c>
      <c r="BF1233">
        <v>0.48399999999999999</v>
      </c>
      <c r="BG1233" t="s">
        <v>75</v>
      </c>
      <c r="BH1233">
        <v>0.21099999999999999</v>
      </c>
      <c r="BI1233" t="s">
        <v>72</v>
      </c>
      <c r="BJ1233">
        <v>3.1910000000000001E-2</v>
      </c>
      <c r="BK1233" t="s">
        <v>82</v>
      </c>
      <c r="BL1233" t="s">
        <v>85</v>
      </c>
    </row>
    <row r="1234" spans="1:64" x14ac:dyDescent="0.25">
      <c r="A1234">
        <v>1210</v>
      </c>
      <c r="B1234" t="s">
        <v>268</v>
      </c>
      <c r="C1234" t="s">
        <v>276</v>
      </c>
      <c r="D1234">
        <v>24</v>
      </c>
      <c r="E1234">
        <v>99</v>
      </c>
      <c r="F1234">
        <v>4</v>
      </c>
      <c r="G1234" t="s">
        <v>129</v>
      </c>
      <c r="H1234" t="s">
        <v>270</v>
      </c>
      <c r="I1234" t="s">
        <v>65</v>
      </c>
      <c r="J1234">
        <v>1</v>
      </c>
      <c r="K1234">
        <v>2001</v>
      </c>
      <c r="L1234">
        <v>1994</v>
      </c>
      <c r="M1234">
        <v>2008</v>
      </c>
      <c r="N1234">
        <v>99</v>
      </c>
      <c r="O1234">
        <v>11.0350752936</v>
      </c>
      <c r="P1234">
        <v>0.182702759464</v>
      </c>
      <c r="Q1234">
        <v>99</v>
      </c>
      <c r="R1234">
        <v>2001</v>
      </c>
      <c r="S1234">
        <v>0.61</v>
      </c>
      <c r="T1234">
        <v>2000</v>
      </c>
      <c r="U1234">
        <v>0.39</v>
      </c>
      <c r="V1234">
        <v>2.3013183149699998E-2</v>
      </c>
      <c r="W1234">
        <v>1.82155952349E-2</v>
      </c>
      <c r="X1234">
        <v>8.9658928538500007E-3</v>
      </c>
      <c r="Y1234">
        <v>9.2118928594099994E-2</v>
      </c>
      <c r="Z1234">
        <v>2.6287203430899998E-2</v>
      </c>
      <c r="AA1234">
        <v>11.4924299338</v>
      </c>
      <c r="AB1234">
        <v>0.22387936009500001</v>
      </c>
      <c r="AC1234">
        <v>2001</v>
      </c>
      <c r="AD1234">
        <v>0.56000000000000005</v>
      </c>
      <c r="AE1234">
        <v>2000</v>
      </c>
      <c r="AF1234">
        <v>0.43</v>
      </c>
      <c r="AG1234">
        <v>0.56999999999999995</v>
      </c>
      <c r="AH1234" t="s">
        <v>66</v>
      </c>
      <c r="AI1234" t="s">
        <v>271</v>
      </c>
      <c r="AJ1234" t="s">
        <v>272</v>
      </c>
      <c r="AK1234">
        <v>135</v>
      </c>
      <c r="AL1234" t="s">
        <v>273</v>
      </c>
      <c r="AM1234">
        <v>2</v>
      </c>
      <c r="AN1234">
        <v>13502</v>
      </c>
      <c r="AO1234" t="s">
        <v>134</v>
      </c>
      <c r="AP1234">
        <v>1101</v>
      </c>
      <c r="AQ1234" t="s">
        <v>71</v>
      </c>
      <c r="AR1234" t="s">
        <v>66</v>
      </c>
      <c r="AS1234">
        <v>2001</v>
      </c>
      <c r="AT1234">
        <v>1.8216E-2</v>
      </c>
      <c r="AU1234">
        <v>2.35E-2</v>
      </c>
      <c r="AV1234" t="s">
        <v>81</v>
      </c>
      <c r="AW1234">
        <v>0.67469999999999997</v>
      </c>
      <c r="AX1234">
        <v>8.966E-3</v>
      </c>
      <c r="AY1234">
        <v>0.17799999999999999</v>
      </c>
      <c r="AZ1234" t="s">
        <v>72</v>
      </c>
      <c r="BA1234">
        <v>0.32890000000000003</v>
      </c>
      <c r="BB1234">
        <v>9.2119000000000006E-2</v>
      </c>
      <c r="BC1234">
        <v>1.83E-2</v>
      </c>
      <c r="BD1234" t="s">
        <v>81</v>
      </c>
      <c r="BE1234" t="s">
        <v>74</v>
      </c>
      <c r="BF1234">
        <v>0.27729999999999999</v>
      </c>
      <c r="BG1234" t="s">
        <v>75</v>
      </c>
      <c r="BH1234">
        <v>1.83E-2</v>
      </c>
      <c r="BI1234" t="s">
        <v>81</v>
      </c>
      <c r="BJ1234">
        <v>4.505E-2</v>
      </c>
      <c r="BK1234" t="s">
        <v>82</v>
      </c>
      <c r="BL1234" t="s">
        <v>85</v>
      </c>
    </row>
    <row r="1235" spans="1:64" x14ac:dyDescent="0.25">
      <c r="A1235">
        <v>1211</v>
      </c>
      <c r="B1235" t="s">
        <v>268</v>
      </c>
      <c r="C1235" t="s">
        <v>276</v>
      </c>
      <c r="D1235">
        <v>24</v>
      </c>
      <c r="E1235">
        <v>99</v>
      </c>
      <c r="F1235">
        <v>4</v>
      </c>
      <c r="G1235" t="s">
        <v>129</v>
      </c>
      <c r="H1235" t="s">
        <v>270</v>
      </c>
      <c r="I1235" t="s">
        <v>65</v>
      </c>
      <c r="J1235">
        <v>1</v>
      </c>
      <c r="K1235">
        <v>2008</v>
      </c>
      <c r="L1235">
        <v>2001</v>
      </c>
      <c r="M1235">
        <v>2015</v>
      </c>
      <c r="N1235">
        <v>99</v>
      </c>
      <c r="O1235">
        <v>10.4412464362</v>
      </c>
      <c r="P1235">
        <v>0.19022383429600001</v>
      </c>
      <c r="Q1235">
        <v>100</v>
      </c>
      <c r="R1235">
        <v>2008</v>
      </c>
      <c r="S1235">
        <v>0.93</v>
      </c>
      <c r="T1235">
        <v>2010</v>
      </c>
      <c r="U1235">
        <v>0.06</v>
      </c>
      <c r="V1235">
        <v>2.40966410226E-2</v>
      </c>
      <c r="W1235">
        <v>8.9658928538500007E-3</v>
      </c>
      <c r="X1235">
        <v>2.1523273802999999E-2</v>
      </c>
      <c r="Y1235">
        <v>7.5918988112200006E-2</v>
      </c>
      <c r="Z1235">
        <v>2.5713156861200001E-2</v>
      </c>
      <c r="AA1235">
        <v>11.530935662399999</v>
      </c>
      <c r="AB1235">
        <v>0.21906551446700001</v>
      </c>
      <c r="AC1235">
        <v>2008</v>
      </c>
      <c r="AD1235">
        <v>0.86</v>
      </c>
      <c r="AE1235">
        <v>2010</v>
      </c>
      <c r="AF1235">
        <v>0.14000000000000001</v>
      </c>
      <c r="AG1235">
        <v>0.66</v>
      </c>
      <c r="AH1235" t="s">
        <v>66</v>
      </c>
      <c r="AI1235" t="s">
        <v>271</v>
      </c>
      <c r="AJ1235" t="s">
        <v>272</v>
      </c>
      <c r="AK1235">
        <v>135</v>
      </c>
      <c r="AL1235" t="s">
        <v>273</v>
      </c>
      <c r="AM1235">
        <v>2</v>
      </c>
      <c r="AN1235">
        <v>13502</v>
      </c>
      <c r="AO1235" t="s">
        <v>134</v>
      </c>
      <c r="AP1235">
        <v>1101</v>
      </c>
      <c r="AQ1235" t="s">
        <v>71</v>
      </c>
      <c r="AR1235" t="s">
        <v>66</v>
      </c>
      <c r="AS1235">
        <v>2008</v>
      </c>
      <c r="AT1235">
        <v>8.966E-3</v>
      </c>
      <c r="AU1235">
        <v>0.17799999999999999</v>
      </c>
      <c r="AV1235" t="s">
        <v>72</v>
      </c>
      <c r="AW1235">
        <v>0.32890000000000003</v>
      </c>
      <c r="AX1235">
        <v>2.1520000000000001E-2</v>
      </c>
      <c r="AY1235">
        <v>5.3199999999999997E-2</v>
      </c>
      <c r="AZ1235" t="s">
        <v>73</v>
      </c>
      <c r="BA1235">
        <v>0.5595</v>
      </c>
      <c r="BB1235">
        <v>7.5919E-2</v>
      </c>
      <c r="BC1235">
        <v>9.9199999999999997E-2</v>
      </c>
      <c r="BD1235" t="s">
        <v>73</v>
      </c>
      <c r="BE1235" t="s">
        <v>74</v>
      </c>
      <c r="BF1235">
        <v>0.25</v>
      </c>
      <c r="BG1235" t="s">
        <v>75</v>
      </c>
      <c r="BH1235">
        <v>9.9199999999999997E-2</v>
      </c>
      <c r="BI1235" t="s">
        <v>73</v>
      </c>
      <c r="BJ1235">
        <v>0.11459999999999999</v>
      </c>
      <c r="BK1235" t="s">
        <v>75</v>
      </c>
      <c r="BL1235" t="s">
        <v>85</v>
      </c>
    </row>
    <row r="1236" spans="1:64" x14ac:dyDescent="0.25">
      <c r="A1236">
        <v>1212</v>
      </c>
      <c r="B1236" t="s">
        <v>268</v>
      </c>
      <c r="C1236" t="s">
        <v>276</v>
      </c>
      <c r="D1236">
        <v>24</v>
      </c>
      <c r="E1236">
        <v>99</v>
      </c>
      <c r="F1236">
        <v>4</v>
      </c>
      <c r="G1236" t="s">
        <v>129</v>
      </c>
      <c r="H1236" t="s">
        <v>270</v>
      </c>
      <c r="I1236" t="s">
        <v>65</v>
      </c>
      <c r="J1236">
        <v>1</v>
      </c>
      <c r="K1236">
        <v>2015</v>
      </c>
      <c r="L1236">
        <v>2008</v>
      </c>
      <c r="M1236">
        <v>2025</v>
      </c>
      <c r="N1236">
        <v>100</v>
      </c>
      <c r="O1236">
        <v>13.120937938300001</v>
      </c>
      <c r="P1236">
        <v>0.23481416514299999</v>
      </c>
      <c r="Q1236">
        <v>100</v>
      </c>
      <c r="R1236">
        <v>2015</v>
      </c>
      <c r="S1236">
        <v>0.95</v>
      </c>
      <c r="T1236">
        <v>2016</v>
      </c>
      <c r="U1236">
        <v>0.05</v>
      </c>
      <c r="V1236">
        <v>2.4451950572E-2</v>
      </c>
      <c r="W1236">
        <v>2.1523273802999999E-2</v>
      </c>
      <c r="X1236">
        <v>1.42180252515E-2</v>
      </c>
      <c r="Y1236">
        <v>9.1538384954599997E-2</v>
      </c>
      <c r="Z1236">
        <v>2.9000368871499999E-2</v>
      </c>
      <c r="AA1236">
        <v>11.582102576300001</v>
      </c>
      <c r="AB1236">
        <v>0.24635528034099999</v>
      </c>
      <c r="AC1236">
        <v>2015</v>
      </c>
      <c r="AD1236">
        <v>0.97</v>
      </c>
      <c r="AE1236">
        <v>2013</v>
      </c>
      <c r="AF1236">
        <v>0.03</v>
      </c>
      <c r="AG1236">
        <v>0.65</v>
      </c>
      <c r="AH1236" t="s">
        <v>66</v>
      </c>
      <c r="AI1236" t="s">
        <v>271</v>
      </c>
      <c r="AJ1236" t="s">
        <v>272</v>
      </c>
      <c r="AK1236">
        <v>135</v>
      </c>
      <c r="AL1236" t="s">
        <v>273</v>
      </c>
      <c r="AM1236">
        <v>2</v>
      </c>
      <c r="AN1236">
        <v>13502</v>
      </c>
      <c r="AO1236" t="s">
        <v>134</v>
      </c>
      <c r="AP1236">
        <v>1101</v>
      </c>
      <c r="AQ1236" t="s">
        <v>71</v>
      </c>
      <c r="AR1236" t="s">
        <v>66</v>
      </c>
      <c r="AS1236">
        <v>2015</v>
      </c>
      <c r="AT1236">
        <v>2.1520000000000001E-2</v>
      </c>
      <c r="AU1236">
        <v>5.3199999999999997E-2</v>
      </c>
      <c r="AV1236" t="s">
        <v>73</v>
      </c>
      <c r="AW1236">
        <v>0.5595</v>
      </c>
      <c r="AX1236">
        <v>1.4218E-2</v>
      </c>
      <c r="AY1236">
        <v>7.1000000000000004E-3</v>
      </c>
      <c r="AZ1236" t="s">
        <v>80</v>
      </c>
      <c r="BA1236">
        <v>0.6169</v>
      </c>
      <c r="BB1236">
        <v>9.1537999999999994E-2</v>
      </c>
      <c r="BC1236">
        <v>3.2989999999999998E-2</v>
      </c>
      <c r="BD1236" t="s">
        <v>81</v>
      </c>
      <c r="BE1236" t="s">
        <v>74</v>
      </c>
      <c r="BF1236">
        <v>0.41626000000000002</v>
      </c>
      <c r="BG1236" t="s">
        <v>75</v>
      </c>
      <c r="BH1236">
        <v>3.2989999999999998E-2</v>
      </c>
      <c r="BI1236" t="s">
        <v>81</v>
      </c>
      <c r="BJ1236">
        <v>5.2859999999999997E-2</v>
      </c>
      <c r="BK1236" t="s">
        <v>83</v>
      </c>
      <c r="BL1236" t="s">
        <v>85</v>
      </c>
    </row>
    <row r="1237" spans="1:64" x14ac:dyDescent="0.25">
      <c r="A1237">
        <v>1213</v>
      </c>
      <c r="B1237" t="s">
        <v>268</v>
      </c>
      <c r="C1237" t="s">
        <v>276</v>
      </c>
      <c r="D1237">
        <v>24</v>
      </c>
      <c r="E1237">
        <v>99</v>
      </c>
      <c r="F1237">
        <v>4</v>
      </c>
      <c r="G1237" t="s">
        <v>129</v>
      </c>
      <c r="H1237" t="s">
        <v>270</v>
      </c>
      <c r="I1237" t="s">
        <v>65</v>
      </c>
      <c r="J1237">
        <v>1</v>
      </c>
      <c r="K1237">
        <v>2025</v>
      </c>
      <c r="L1237">
        <v>2015</v>
      </c>
      <c r="M1237">
        <v>2041</v>
      </c>
      <c r="N1237">
        <v>94</v>
      </c>
      <c r="O1237">
        <v>19.401049111399999</v>
      </c>
      <c r="P1237">
        <v>0.402346009866</v>
      </c>
      <c r="Q1237">
        <v>100</v>
      </c>
      <c r="R1237">
        <v>2030</v>
      </c>
      <c r="S1237">
        <v>0.65</v>
      </c>
      <c r="T1237">
        <v>2028</v>
      </c>
      <c r="U1237">
        <v>0.35</v>
      </c>
      <c r="V1237">
        <v>2.91028951571E-2</v>
      </c>
      <c r="W1237">
        <v>1.42180252515E-2</v>
      </c>
      <c r="X1237">
        <v>3.1765415443499999E-2</v>
      </c>
      <c r="Y1237">
        <v>4.8384803014900002E-2</v>
      </c>
      <c r="Z1237">
        <v>2.8555712010000001E-2</v>
      </c>
      <c r="AA1237">
        <v>11.2841222989</v>
      </c>
      <c r="AB1237">
        <v>0.24299933112700001</v>
      </c>
      <c r="AC1237">
        <v>2025</v>
      </c>
      <c r="AD1237">
        <v>0.86</v>
      </c>
      <c r="AE1237">
        <v>2028</v>
      </c>
      <c r="AF1237">
        <v>7.0000000000000007E-2</v>
      </c>
      <c r="AG1237">
        <v>0.73</v>
      </c>
      <c r="AH1237" t="s">
        <v>66</v>
      </c>
      <c r="AI1237" t="s">
        <v>271</v>
      </c>
      <c r="AJ1237" t="s">
        <v>272</v>
      </c>
      <c r="AK1237">
        <v>135</v>
      </c>
      <c r="AL1237" t="s">
        <v>273</v>
      </c>
      <c r="AM1237">
        <v>2</v>
      </c>
      <c r="AN1237">
        <v>13502</v>
      </c>
      <c r="AO1237" t="s">
        <v>134</v>
      </c>
      <c r="AP1237">
        <v>1101</v>
      </c>
      <c r="AQ1237" t="s">
        <v>71</v>
      </c>
      <c r="AR1237" t="s">
        <v>66</v>
      </c>
      <c r="AS1237">
        <v>2025</v>
      </c>
      <c r="AT1237">
        <v>1.4218E-2</v>
      </c>
      <c r="AU1237">
        <v>7.1000000000000004E-3</v>
      </c>
      <c r="AV1237" t="s">
        <v>80</v>
      </c>
      <c r="AW1237">
        <v>0.6169</v>
      </c>
      <c r="AX1237">
        <v>3.1765000000000002E-2</v>
      </c>
      <c r="AY1237">
        <v>0</v>
      </c>
      <c r="AZ1237" t="s">
        <v>78</v>
      </c>
      <c r="BA1237">
        <v>0.91110000000000002</v>
      </c>
      <c r="BB1237">
        <v>4.8384999999999997E-2</v>
      </c>
      <c r="BC1237">
        <v>0.18267</v>
      </c>
      <c r="BD1237" t="s">
        <v>72</v>
      </c>
      <c r="BE1237" t="s">
        <v>74</v>
      </c>
      <c r="BF1237">
        <v>4.1099999999999999E-3</v>
      </c>
      <c r="BG1237" t="s">
        <v>76</v>
      </c>
      <c r="BH1237">
        <v>0.18267</v>
      </c>
      <c r="BI1237" t="s">
        <v>72</v>
      </c>
      <c r="BJ1237">
        <v>1.3990000000000001E-2</v>
      </c>
      <c r="BK1237" t="s">
        <v>82</v>
      </c>
      <c r="BL1237" t="s">
        <v>85</v>
      </c>
    </row>
    <row r="1238" spans="1:64" x14ac:dyDescent="0.25">
      <c r="A1238">
        <v>1214</v>
      </c>
      <c r="B1238" t="s">
        <v>268</v>
      </c>
      <c r="C1238" t="s">
        <v>276</v>
      </c>
      <c r="D1238">
        <v>24</v>
      </c>
      <c r="E1238">
        <v>99</v>
      </c>
      <c r="F1238">
        <v>4</v>
      </c>
      <c r="G1238" t="s">
        <v>129</v>
      </c>
      <c r="H1238" t="s">
        <v>270</v>
      </c>
      <c r="I1238" t="s">
        <v>65</v>
      </c>
      <c r="J1238">
        <v>1</v>
      </c>
      <c r="K1238">
        <v>2041</v>
      </c>
      <c r="L1238">
        <v>2025</v>
      </c>
      <c r="M1238">
        <v>2061</v>
      </c>
      <c r="N1238">
        <v>93</v>
      </c>
      <c r="O1238">
        <v>27.494540988000001</v>
      </c>
      <c r="P1238">
        <v>0.58574647427000004</v>
      </c>
      <c r="Q1238">
        <v>94</v>
      </c>
      <c r="R1238">
        <v>2042</v>
      </c>
      <c r="S1238">
        <v>0.56000000000000005</v>
      </c>
      <c r="T1238">
        <v>2041</v>
      </c>
      <c r="U1238">
        <v>0.43</v>
      </c>
      <c r="V1238">
        <v>3.1445615937600001E-2</v>
      </c>
      <c r="W1238">
        <v>3.1765415443499999E-2</v>
      </c>
      <c r="X1238">
        <v>2.58306691735E-2</v>
      </c>
      <c r="Y1238">
        <v>7.9215993265599999E-2</v>
      </c>
      <c r="Z1238">
        <v>3.6205338232999998E-2</v>
      </c>
      <c r="AA1238">
        <v>11.617853456000001</v>
      </c>
      <c r="AB1238">
        <v>0.30544800546599998</v>
      </c>
      <c r="AC1238">
        <v>2041</v>
      </c>
      <c r="AD1238">
        <v>0.79</v>
      </c>
      <c r="AE1238">
        <v>2042</v>
      </c>
      <c r="AF1238">
        <v>0.21</v>
      </c>
      <c r="AG1238">
        <v>0.7</v>
      </c>
      <c r="AH1238" t="s">
        <v>66</v>
      </c>
      <c r="AI1238" t="s">
        <v>271</v>
      </c>
      <c r="AJ1238" t="s">
        <v>272</v>
      </c>
      <c r="AK1238">
        <v>135</v>
      </c>
      <c r="AL1238" t="s">
        <v>273</v>
      </c>
      <c r="AM1238">
        <v>2</v>
      </c>
      <c r="AN1238">
        <v>13502</v>
      </c>
      <c r="AO1238" t="s">
        <v>134</v>
      </c>
      <c r="AP1238">
        <v>1101</v>
      </c>
      <c r="AQ1238" t="s">
        <v>71</v>
      </c>
      <c r="AR1238" t="s">
        <v>66</v>
      </c>
      <c r="AS1238">
        <v>2041</v>
      </c>
      <c r="AT1238">
        <v>3.1765000000000002E-2</v>
      </c>
      <c r="AU1238">
        <v>0</v>
      </c>
      <c r="AV1238" t="s">
        <v>78</v>
      </c>
      <c r="AW1238">
        <v>0.91110000000000002</v>
      </c>
      <c r="AX1238">
        <v>2.5831E-2</v>
      </c>
      <c r="AY1238">
        <v>0</v>
      </c>
      <c r="AZ1238" t="s">
        <v>78</v>
      </c>
      <c r="BA1238">
        <v>0.93100000000000005</v>
      </c>
      <c r="BB1238">
        <v>7.9215999999999995E-2</v>
      </c>
      <c r="BC1238">
        <v>1.3599999999999999E-2</v>
      </c>
      <c r="BD1238" t="s">
        <v>81</v>
      </c>
      <c r="BE1238" t="s">
        <v>74</v>
      </c>
      <c r="BF1238">
        <v>5.9400000000000001E-2</v>
      </c>
      <c r="BG1238" t="s">
        <v>83</v>
      </c>
      <c r="BH1238">
        <v>1.3599999999999999E-2</v>
      </c>
      <c r="BI1238" t="s">
        <v>81</v>
      </c>
      <c r="BJ1238">
        <v>5.4409999999999997E-3</v>
      </c>
      <c r="BK1238" t="s">
        <v>76</v>
      </c>
      <c r="BL1238" t="s">
        <v>85</v>
      </c>
    </row>
    <row r="1239" spans="1:64" x14ac:dyDescent="0.25">
      <c r="A1239">
        <v>1215</v>
      </c>
      <c r="B1239" t="s">
        <v>268</v>
      </c>
      <c r="C1239" t="s">
        <v>276</v>
      </c>
      <c r="D1239">
        <v>24</v>
      </c>
      <c r="E1239">
        <v>99</v>
      </c>
      <c r="F1239">
        <v>4</v>
      </c>
      <c r="G1239" t="s">
        <v>129</v>
      </c>
      <c r="H1239" t="s">
        <v>270</v>
      </c>
      <c r="I1239" t="s">
        <v>65</v>
      </c>
      <c r="J1239">
        <v>1</v>
      </c>
      <c r="K1239">
        <v>2061</v>
      </c>
      <c r="L1239">
        <v>2041</v>
      </c>
      <c r="M1239">
        <v>2071</v>
      </c>
      <c r="N1239">
        <v>79</v>
      </c>
      <c r="O1239">
        <v>22.6171581539</v>
      </c>
      <c r="P1239">
        <v>0.52796798448500004</v>
      </c>
      <c r="Q1239">
        <v>98</v>
      </c>
      <c r="R1239">
        <v>2059</v>
      </c>
      <c r="S1239">
        <v>0.72</v>
      </c>
      <c r="T1239">
        <v>2061</v>
      </c>
      <c r="U1239">
        <v>0.15</v>
      </c>
      <c r="V1239">
        <v>3.3041899518899999E-2</v>
      </c>
      <c r="W1239">
        <v>2.58306691735E-2</v>
      </c>
      <c r="X1239">
        <v>3.1569787882499999E-2</v>
      </c>
      <c r="Y1239">
        <v>0.125772476178</v>
      </c>
      <c r="Z1239">
        <v>4.1633861520499998E-2</v>
      </c>
      <c r="AA1239">
        <v>12.5297831279</v>
      </c>
      <c r="AB1239">
        <v>0.36295883725099998</v>
      </c>
      <c r="AC1239">
        <v>2061</v>
      </c>
      <c r="AD1239">
        <v>0.96</v>
      </c>
      <c r="AE1239">
        <v>2059</v>
      </c>
      <c r="AF1239">
        <v>0.01</v>
      </c>
      <c r="AG1239">
        <v>0.91</v>
      </c>
      <c r="AH1239" t="s">
        <v>66</v>
      </c>
      <c r="AI1239" t="s">
        <v>271</v>
      </c>
      <c r="AJ1239" t="s">
        <v>272</v>
      </c>
      <c r="AK1239">
        <v>135</v>
      </c>
      <c r="AL1239" t="s">
        <v>273</v>
      </c>
      <c r="AM1239">
        <v>2</v>
      </c>
      <c r="AN1239">
        <v>13502</v>
      </c>
      <c r="AO1239" t="s">
        <v>134</v>
      </c>
      <c r="AP1239">
        <v>1101</v>
      </c>
      <c r="AQ1239" t="s">
        <v>71</v>
      </c>
      <c r="AR1239" t="s">
        <v>66</v>
      </c>
      <c r="AS1239">
        <v>2061</v>
      </c>
      <c r="AT1239">
        <v>2.5831E-2</v>
      </c>
      <c r="AU1239">
        <v>0</v>
      </c>
      <c r="AV1239" t="s">
        <v>78</v>
      </c>
      <c r="AW1239">
        <v>0.93100000000000005</v>
      </c>
      <c r="AX1239">
        <v>3.1570000000000001E-2</v>
      </c>
      <c r="AY1239">
        <v>2.4499999999999999E-4</v>
      </c>
      <c r="AZ1239" t="s">
        <v>78</v>
      </c>
      <c r="BA1239">
        <v>0.83020000000000005</v>
      </c>
      <c r="BB1239">
        <v>0.12577199999999999</v>
      </c>
      <c r="BC1239">
        <v>1.4499999999999999E-3</v>
      </c>
      <c r="BD1239" t="s">
        <v>80</v>
      </c>
      <c r="BE1239" t="s">
        <v>74</v>
      </c>
      <c r="BF1239">
        <v>0.27101999999999998</v>
      </c>
      <c r="BG1239" t="s">
        <v>75</v>
      </c>
      <c r="BH1239">
        <v>1.4499999999999999E-3</v>
      </c>
      <c r="BI1239" t="s">
        <v>80</v>
      </c>
      <c r="BJ1239">
        <v>1.05E-4</v>
      </c>
      <c r="BK1239" t="s">
        <v>79</v>
      </c>
      <c r="BL1239" t="s">
        <v>85</v>
      </c>
    </row>
    <row r="1240" spans="1:64" x14ac:dyDescent="0.25">
      <c r="A1240">
        <v>1216</v>
      </c>
      <c r="B1240" t="s">
        <v>268</v>
      </c>
      <c r="C1240" t="s">
        <v>276</v>
      </c>
      <c r="D1240">
        <v>24</v>
      </c>
      <c r="E1240">
        <v>99</v>
      </c>
      <c r="F1240">
        <v>4</v>
      </c>
      <c r="G1240" t="s">
        <v>129</v>
      </c>
      <c r="H1240" t="s">
        <v>270</v>
      </c>
      <c r="I1240" t="s">
        <v>65</v>
      </c>
      <c r="J1240">
        <v>1</v>
      </c>
      <c r="K1240">
        <v>2071</v>
      </c>
      <c r="L1240">
        <v>2061</v>
      </c>
      <c r="M1240">
        <v>2083</v>
      </c>
      <c r="N1240">
        <v>62</v>
      </c>
      <c r="O1240">
        <v>16.949392677300001</v>
      </c>
      <c r="P1240">
        <v>0.40303971871400002</v>
      </c>
      <c r="Q1240">
        <v>81</v>
      </c>
      <c r="R1240">
        <v>2070</v>
      </c>
      <c r="S1240">
        <v>0.64</v>
      </c>
      <c r="T1240">
        <v>2071</v>
      </c>
      <c r="U1240">
        <v>0.25</v>
      </c>
      <c r="V1240">
        <v>3.3942911254900003E-2</v>
      </c>
      <c r="W1240">
        <v>3.1569787882499999E-2</v>
      </c>
      <c r="X1240">
        <v>2.6681139274399999E-2</v>
      </c>
      <c r="Y1240">
        <v>7.8450840903299998E-2</v>
      </c>
      <c r="Z1240">
        <v>3.77029252461E-2</v>
      </c>
      <c r="AA1240">
        <v>12.072182696500001</v>
      </c>
      <c r="AB1240">
        <v>0.32293870709799999</v>
      </c>
      <c r="AC1240">
        <v>2070</v>
      </c>
      <c r="AD1240">
        <v>0.82</v>
      </c>
      <c r="AE1240">
        <v>2071</v>
      </c>
      <c r="AF1240">
        <v>0.16</v>
      </c>
      <c r="AG1240">
        <v>0.82</v>
      </c>
      <c r="AH1240" t="s">
        <v>66</v>
      </c>
      <c r="AI1240" t="s">
        <v>271</v>
      </c>
      <c r="AJ1240" t="s">
        <v>272</v>
      </c>
      <c r="AK1240">
        <v>135</v>
      </c>
      <c r="AL1240" t="s">
        <v>273</v>
      </c>
      <c r="AM1240">
        <v>2</v>
      </c>
      <c r="AN1240">
        <v>13502</v>
      </c>
      <c r="AO1240" t="s">
        <v>134</v>
      </c>
      <c r="AP1240">
        <v>1101</v>
      </c>
      <c r="AQ1240" t="s">
        <v>71</v>
      </c>
      <c r="AR1240" t="s">
        <v>66</v>
      </c>
      <c r="AS1240">
        <v>2071</v>
      </c>
      <c r="AT1240">
        <v>3.1570000000000001E-2</v>
      </c>
      <c r="AU1240">
        <v>2.4499999999999999E-4</v>
      </c>
      <c r="AV1240" t="s">
        <v>78</v>
      </c>
      <c r="AW1240">
        <v>0.83020000000000005</v>
      </c>
      <c r="AX1240">
        <v>2.6681E-2</v>
      </c>
      <c r="AY1240">
        <v>3.0000000000000001E-6</v>
      </c>
      <c r="AZ1240" t="s">
        <v>78</v>
      </c>
      <c r="BA1240">
        <v>0.89639999999999997</v>
      </c>
      <c r="BB1240">
        <v>7.8451000000000007E-2</v>
      </c>
      <c r="BC1240">
        <v>3.27E-2</v>
      </c>
      <c r="BD1240" t="s">
        <v>81</v>
      </c>
      <c r="BE1240" t="s">
        <v>74</v>
      </c>
      <c r="BF1240">
        <v>0.3866</v>
      </c>
      <c r="BG1240" t="s">
        <v>75</v>
      </c>
      <c r="BH1240">
        <v>3.27E-2</v>
      </c>
      <c r="BI1240" t="s">
        <v>81</v>
      </c>
      <c r="BJ1240">
        <v>6.2469999999999998E-2</v>
      </c>
      <c r="BK1240" t="s">
        <v>83</v>
      </c>
      <c r="BL1240" t="s">
        <v>85</v>
      </c>
    </row>
    <row r="1241" spans="1:64" x14ac:dyDescent="0.25">
      <c r="A1241">
        <v>1217</v>
      </c>
      <c r="B1241" t="s">
        <v>268</v>
      </c>
      <c r="C1241" t="s">
        <v>276</v>
      </c>
      <c r="D1241">
        <v>24</v>
      </c>
      <c r="E1241">
        <v>99</v>
      </c>
      <c r="F1241">
        <v>4</v>
      </c>
      <c r="G1241" t="s">
        <v>129</v>
      </c>
      <c r="H1241" t="s">
        <v>270</v>
      </c>
      <c r="I1241" t="s">
        <v>65</v>
      </c>
      <c r="J1241">
        <v>1</v>
      </c>
      <c r="K1241">
        <v>2083</v>
      </c>
      <c r="L1241">
        <v>2071</v>
      </c>
      <c r="M1241">
        <v>2091</v>
      </c>
      <c r="N1241">
        <v>62</v>
      </c>
      <c r="O1241">
        <v>13.958663766900001</v>
      </c>
      <c r="P1241">
        <v>0.29175419009100001</v>
      </c>
      <c r="Q1241">
        <v>66</v>
      </c>
      <c r="R1241">
        <v>2083</v>
      </c>
      <c r="S1241">
        <v>0.65</v>
      </c>
      <c r="T1241">
        <v>2081</v>
      </c>
      <c r="U1241">
        <v>0.15</v>
      </c>
      <c r="V1241">
        <v>2.8201128447300002E-2</v>
      </c>
      <c r="W1241">
        <v>2.6681139274399999E-2</v>
      </c>
      <c r="X1241">
        <v>2.44692261968E-2</v>
      </c>
      <c r="Y1241">
        <v>3.2947216121499999E-2</v>
      </c>
      <c r="Z1241">
        <v>2.7973055148600001E-2</v>
      </c>
      <c r="AA1241">
        <v>11.6708643234</v>
      </c>
      <c r="AB1241">
        <v>0.240038803016</v>
      </c>
      <c r="AC1241">
        <v>2084</v>
      </c>
      <c r="AD1241">
        <v>0.56000000000000005</v>
      </c>
      <c r="AE1241">
        <v>2083</v>
      </c>
      <c r="AF1241">
        <v>0.24</v>
      </c>
      <c r="AG1241">
        <v>0.35</v>
      </c>
      <c r="AH1241" t="s">
        <v>66</v>
      </c>
      <c r="AI1241" t="s">
        <v>271</v>
      </c>
      <c r="AJ1241" t="s">
        <v>272</v>
      </c>
      <c r="AK1241">
        <v>135</v>
      </c>
      <c r="AL1241" t="s">
        <v>273</v>
      </c>
      <c r="AM1241">
        <v>2</v>
      </c>
      <c r="AN1241">
        <v>13502</v>
      </c>
      <c r="AO1241" t="s">
        <v>134</v>
      </c>
      <c r="AP1241">
        <v>1101</v>
      </c>
      <c r="AQ1241" t="s">
        <v>71</v>
      </c>
      <c r="AR1241" t="s">
        <v>66</v>
      </c>
      <c r="AS1241">
        <v>2083</v>
      </c>
      <c r="AT1241">
        <v>2.6681E-2</v>
      </c>
      <c r="AU1241">
        <v>3.0000000000000001E-6</v>
      </c>
      <c r="AV1241" t="s">
        <v>78</v>
      </c>
      <c r="AW1241">
        <v>0.89639999999999997</v>
      </c>
      <c r="AX1241">
        <v>2.4469000000000001E-2</v>
      </c>
      <c r="AY1241">
        <v>7.6600000000000001E-3</v>
      </c>
      <c r="AZ1241" t="s">
        <v>80</v>
      </c>
      <c r="BA1241">
        <v>0.7208</v>
      </c>
      <c r="BB1241">
        <v>3.2946999999999997E-2</v>
      </c>
      <c r="BC1241">
        <v>0.358045</v>
      </c>
      <c r="BD1241" t="s">
        <v>72</v>
      </c>
      <c r="BE1241" t="s">
        <v>74</v>
      </c>
      <c r="BF1241">
        <v>0.73546900000000004</v>
      </c>
      <c r="BG1241" t="s">
        <v>75</v>
      </c>
      <c r="BH1241">
        <v>0.358045</v>
      </c>
      <c r="BI1241" t="s">
        <v>72</v>
      </c>
      <c r="BJ1241">
        <v>0.64600000000000002</v>
      </c>
      <c r="BK1241" t="s">
        <v>75</v>
      </c>
      <c r="BL1241" t="s">
        <v>85</v>
      </c>
    </row>
    <row r="1242" spans="1:64" x14ac:dyDescent="0.25">
      <c r="A1242">
        <v>1218</v>
      </c>
      <c r="B1242" t="s">
        <v>268</v>
      </c>
      <c r="C1242" t="s">
        <v>276</v>
      </c>
      <c r="D1242">
        <v>24</v>
      </c>
      <c r="E1242">
        <v>99</v>
      </c>
      <c r="F1242">
        <v>4</v>
      </c>
      <c r="G1242" t="s">
        <v>129</v>
      </c>
      <c r="H1242" t="s">
        <v>270</v>
      </c>
      <c r="I1242" t="s">
        <v>65</v>
      </c>
      <c r="J1242">
        <v>1</v>
      </c>
      <c r="K1242">
        <v>2091</v>
      </c>
      <c r="L1242">
        <v>2083</v>
      </c>
      <c r="M1242">
        <v>2100</v>
      </c>
      <c r="N1242">
        <v>66</v>
      </c>
      <c r="O1242">
        <v>10.771775229399999</v>
      </c>
      <c r="P1242">
        <v>0.20745555107200001</v>
      </c>
      <c r="Q1242">
        <v>66</v>
      </c>
      <c r="R1242">
        <v>2091</v>
      </c>
      <c r="S1242">
        <v>0.65</v>
      </c>
      <c r="T1242">
        <v>2094</v>
      </c>
      <c r="U1242">
        <v>0.15</v>
      </c>
      <c r="V1242">
        <v>2.3977240605800001E-2</v>
      </c>
      <c r="W1242">
        <v>2.44692261968E-2</v>
      </c>
      <c r="X1242">
        <v>2.1581374998700002E-2</v>
      </c>
      <c r="Y1242">
        <v>1.36765046203E-2</v>
      </c>
      <c r="Z1242">
        <v>2.4823688726999998E-2</v>
      </c>
      <c r="AA1242">
        <v>9.9631161011600007</v>
      </c>
      <c r="AB1242">
        <v>0.20470249671999999</v>
      </c>
      <c r="AC1242">
        <v>2091</v>
      </c>
      <c r="AD1242">
        <v>0.65</v>
      </c>
      <c r="AE1242">
        <v>2094</v>
      </c>
      <c r="AF1242">
        <v>0.19</v>
      </c>
      <c r="AG1242">
        <v>0.31</v>
      </c>
      <c r="AH1242" t="s">
        <v>66</v>
      </c>
      <c r="AI1242" t="s">
        <v>271</v>
      </c>
      <c r="AJ1242" t="s">
        <v>272</v>
      </c>
      <c r="AK1242">
        <v>135</v>
      </c>
      <c r="AL1242" t="s">
        <v>273</v>
      </c>
      <c r="AM1242">
        <v>2</v>
      </c>
      <c r="AN1242">
        <v>13502</v>
      </c>
      <c r="AO1242" t="s">
        <v>134</v>
      </c>
      <c r="AP1242">
        <v>1101</v>
      </c>
      <c r="AQ1242" t="s">
        <v>71</v>
      </c>
      <c r="AR1242" t="s">
        <v>66</v>
      </c>
      <c r="AS1242">
        <v>2091</v>
      </c>
      <c r="AT1242">
        <v>2.4469000000000001E-2</v>
      </c>
      <c r="AU1242">
        <v>7.6600000000000001E-3</v>
      </c>
      <c r="AV1242" t="s">
        <v>80</v>
      </c>
      <c r="AW1242">
        <v>0.7208</v>
      </c>
      <c r="AX1242">
        <v>2.1580999999999999E-2</v>
      </c>
      <c r="AY1242">
        <v>0.03</v>
      </c>
      <c r="AZ1242" t="s">
        <v>81</v>
      </c>
      <c r="BA1242">
        <v>0.51290000000000002</v>
      </c>
      <c r="BB1242">
        <v>1.3677E-2</v>
      </c>
      <c r="BC1242">
        <v>0.79410999999999998</v>
      </c>
      <c r="BD1242" t="s">
        <v>72</v>
      </c>
      <c r="BE1242" t="s">
        <v>74</v>
      </c>
      <c r="BF1242">
        <v>0.79010000000000002</v>
      </c>
      <c r="BG1242" t="s">
        <v>75</v>
      </c>
      <c r="BH1242">
        <v>0.79410999999999998</v>
      </c>
      <c r="BI1242" t="s">
        <v>72</v>
      </c>
      <c r="BJ1242">
        <v>0.93049999999999999</v>
      </c>
      <c r="BK1242" t="s">
        <v>75</v>
      </c>
      <c r="BL1242" t="s">
        <v>85</v>
      </c>
    </row>
    <row r="1243" spans="1:64" x14ac:dyDescent="0.25">
      <c r="A1243">
        <v>1219</v>
      </c>
      <c r="B1243" t="s">
        <v>268</v>
      </c>
      <c r="C1243" t="s">
        <v>277</v>
      </c>
      <c r="D1243">
        <v>24</v>
      </c>
      <c r="E1243">
        <v>100</v>
      </c>
      <c r="F1243">
        <v>5</v>
      </c>
      <c r="G1243" t="s">
        <v>129</v>
      </c>
      <c r="H1243" t="s">
        <v>270</v>
      </c>
      <c r="I1243" t="s">
        <v>65</v>
      </c>
      <c r="J1243">
        <v>1</v>
      </c>
      <c r="K1243">
        <v>1905</v>
      </c>
      <c r="L1243">
        <v>1861</v>
      </c>
      <c r="M1243">
        <v>1917</v>
      </c>
      <c r="N1243">
        <v>49</v>
      </c>
      <c r="O1243">
        <v>19.138333058000001</v>
      </c>
      <c r="P1243">
        <v>0.16863303755799999</v>
      </c>
      <c r="Q1243">
        <v>86</v>
      </c>
      <c r="R1243">
        <v>1905</v>
      </c>
      <c r="S1243">
        <v>0.48</v>
      </c>
      <c r="T1243">
        <v>1892</v>
      </c>
      <c r="U1243">
        <v>0.43</v>
      </c>
      <c r="V1243">
        <v>3.8531015580700002E-3</v>
      </c>
      <c r="W1243">
        <v>1.8389990122799999E-3</v>
      </c>
      <c r="X1243">
        <v>3.09131701698E-3</v>
      </c>
      <c r="Y1243">
        <v>0.10628397964400001</v>
      </c>
      <c r="Z1243">
        <v>8.64566053925E-3</v>
      </c>
      <c r="AA1243">
        <v>7.3167465376100003</v>
      </c>
      <c r="AB1243">
        <v>0.112930416649</v>
      </c>
      <c r="AC1243">
        <v>1905</v>
      </c>
      <c r="AD1243">
        <v>0.57999999999999996</v>
      </c>
      <c r="AE1243">
        <v>1907</v>
      </c>
      <c r="AF1243">
        <v>0.38</v>
      </c>
      <c r="AG1243">
        <v>0.75</v>
      </c>
      <c r="AH1243" t="s">
        <v>66</v>
      </c>
      <c r="AI1243" t="s">
        <v>271</v>
      </c>
      <c r="AJ1243" t="s">
        <v>272</v>
      </c>
      <c r="AK1243">
        <v>135</v>
      </c>
      <c r="AL1243" t="s">
        <v>273</v>
      </c>
      <c r="AM1243">
        <v>2</v>
      </c>
      <c r="AN1243">
        <v>13502</v>
      </c>
      <c r="AO1243" t="s">
        <v>134</v>
      </c>
      <c r="AP1243">
        <v>1101</v>
      </c>
      <c r="AQ1243" t="s">
        <v>71</v>
      </c>
      <c r="AR1243" t="s">
        <v>66</v>
      </c>
      <c r="AS1243">
        <v>1905</v>
      </c>
      <c r="AT1243">
        <v>1.8389999999999999E-3</v>
      </c>
      <c r="AU1243">
        <v>0.13600000000000001</v>
      </c>
      <c r="AV1243" t="s">
        <v>72</v>
      </c>
      <c r="AW1243">
        <v>5.1049999999999998E-2</v>
      </c>
      <c r="AX1243">
        <v>3.091E-3</v>
      </c>
      <c r="AY1243">
        <v>0.41799999999999998</v>
      </c>
      <c r="AZ1243" t="s">
        <v>72</v>
      </c>
      <c r="BA1243">
        <v>6.6489999999999994E-2</v>
      </c>
      <c r="BB1243">
        <v>0.106284</v>
      </c>
      <c r="BC1243">
        <v>0.113</v>
      </c>
      <c r="BD1243" t="s">
        <v>72</v>
      </c>
      <c r="BE1243" t="s">
        <v>74</v>
      </c>
      <c r="BF1243">
        <v>0.879</v>
      </c>
      <c r="BG1243" t="s">
        <v>75</v>
      </c>
      <c r="BH1243">
        <v>0.113</v>
      </c>
      <c r="BI1243" t="s">
        <v>72</v>
      </c>
      <c r="BJ1243">
        <v>4.4859999999999997E-2</v>
      </c>
      <c r="BK1243" t="s">
        <v>82</v>
      </c>
      <c r="BL1243" t="s">
        <v>85</v>
      </c>
    </row>
    <row r="1244" spans="1:64" x14ac:dyDescent="0.25">
      <c r="A1244">
        <v>1220</v>
      </c>
      <c r="B1244" t="s">
        <v>268</v>
      </c>
      <c r="C1244" t="s">
        <v>277</v>
      </c>
      <c r="D1244">
        <v>24</v>
      </c>
      <c r="E1244">
        <v>100</v>
      </c>
      <c r="F1244">
        <v>5</v>
      </c>
      <c r="G1244" t="s">
        <v>129</v>
      </c>
      <c r="H1244" t="s">
        <v>270</v>
      </c>
      <c r="I1244" t="s">
        <v>65</v>
      </c>
      <c r="J1244">
        <v>1</v>
      </c>
      <c r="K1244">
        <v>1917</v>
      </c>
      <c r="L1244">
        <v>1905</v>
      </c>
      <c r="M1244">
        <v>1932</v>
      </c>
      <c r="N1244">
        <v>86</v>
      </c>
      <c r="O1244">
        <v>17.3449728183</v>
      </c>
      <c r="P1244">
        <v>0.13350676998899999</v>
      </c>
      <c r="Q1244">
        <v>86</v>
      </c>
      <c r="R1244">
        <v>1917</v>
      </c>
      <c r="S1244">
        <v>0.91</v>
      </c>
      <c r="T1244">
        <v>1923</v>
      </c>
      <c r="U1244">
        <v>0.03</v>
      </c>
      <c r="V1244">
        <v>8.6206832519699992E-3</v>
      </c>
      <c r="W1244">
        <v>3.09131701698E-3</v>
      </c>
      <c r="X1244">
        <v>6.18584226285E-3</v>
      </c>
      <c r="Y1244">
        <v>6.6250851632099997E-2</v>
      </c>
      <c r="Z1244">
        <v>1.28378345592E-2</v>
      </c>
      <c r="AA1244">
        <v>8.8832063937000001</v>
      </c>
      <c r="AB1244">
        <v>0.17246907992400001</v>
      </c>
      <c r="AC1244">
        <v>1923</v>
      </c>
      <c r="AD1244">
        <v>0.64</v>
      </c>
      <c r="AE1244">
        <v>1917</v>
      </c>
      <c r="AF1244">
        <v>0.23</v>
      </c>
      <c r="AG1244">
        <v>0.73</v>
      </c>
      <c r="AH1244" t="s">
        <v>66</v>
      </c>
      <c r="AI1244" t="s">
        <v>271</v>
      </c>
      <c r="AJ1244" t="s">
        <v>272</v>
      </c>
      <c r="AK1244">
        <v>135</v>
      </c>
      <c r="AL1244" t="s">
        <v>273</v>
      </c>
      <c r="AM1244">
        <v>2</v>
      </c>
      <c r="AN1244">
        <v>13502</v>
      </c>
      <c r="AO1244" t="s">
        <v>134</v>
      </c>
      <c r="AP1244">
        <v>1101</v>
      </c>
      <c r="AQ1244" t="s">
        <v>71</v>
      </c>
      <c r="AR1244" t="s">
        <v>66</v>
      </c>
      <c r="AS1244">
        <v>1917</v>
      </c>
      <c r="AT1244">
        <v>3.091E-3</v>
      </c>
      <c r="AU1244">
        <v>0.41799999999999998</v>
      </c>
      <c r="AV1244" t="s">
        <v>72</v>
      </c>
      <c r="AW1244">
        <v>6.6489999999999994E-2</v>
      </c>
      <c r="AX1244">
        <v>6.1859999999999997E-3</v>
      </c>
      <c r="AY1244">
        <v>4.58E-2</v>
      </c>
      <c r="AZ1244" t="s">
        <v>81</v>
      </c>
      <c r="BA1244">
        <v>0.2727</v>
      </c>
      <c r="BB1244">
        <v>6.6251000000000004E-2</v>
      </c>
      <c r="BC1244">
        <v>7.1099999999999997E-2</v>
      </c>
      <c r="BD1244" t="s">
        <v>73</v>
      </c>
      <c r="BE1244" t="s">
        <v>74</v>
      </c>
      <c r="BF1244">
        <v>0.51539999999999997</v>
      </c>
      <c r="BG1244" t="s">
        <v>75</v>
      </c>
      <c r="BH1244">
        <v>7.1099999999999997E-2</v>
      </c>
      <c r="BI1244" t="s">
        <v>73</v>
      </c>
      <c r="BJ1244">
        <v>0.17499999999999999</v>
      </c>
      <c r="BK1244" t="s">
        <v>75</v>
      </c>
      <c r="BL1244" t="s">
        <v>85</v>
      </c>
    </row>
    <row r="1245" spans="1:64" x14ac:dyDescent="0.25">
      <c r="A1245">
        <v>1221</v>
      </c>
      <c r="B1245" t="s">
        <v>268</v>
      </c>
      <c r="C1245" t="s">
        <v>277</v>
      </c>
      <c r="D1245">
        <v>24</v>
      </c>
      <c r="E1245">
        <v>100</v>
      </c>
      <c r="F1245">
        <v>5</v>
      </c>
      <c r="G1245" t="s">
        <v>129</v>
      </c>
      <c r="H1245" t="s">
        <v>270</v>
      </c>
      <c r="I1245" t="s">
        <v>65</v>
      </c>
      <c r="J1245">
        <v>1</v>
      </c>
      <c r="K1245">
        <v>1932</v>
      </c>
      <c r="L1245">
        <v>1917</v>
      </c>
      <c r="M1245">
        <v>1972</v>
      </c>
      <c r="N1245">
        <v>85</v>
      </c>
      <c r="O1245">
        <v>28.250366030999999</v>
      </c>
      <c r="P1245">
        <v>0.160077616788</v>
      </c>
      <c r="Q1245">
        <v>100</v>
      </c>
      <c r="R1245">
        <v>1932</v>
      </c>
      <c r="S1245">
        <v>0.99</v>
      </c>
      <c r="T1245">
        <v>1931</v>
      </c>
      <c r="U1245">
        <v>0.01</v>
      </c>
      <c r="V1245">
        <v>3.9288116280800003E-3</v>
      </c>
      <c r="W1245">
        <v>6.18584226285E-3</v>
      </c>
      <c r="X1245">
        <v>8.9385741021600002E-4</v>
      </c>
      <c r="Y1245">
        <v>9.8231805037300002E-2</v>
      </c>
      <c r="Z1245">
        <v>6.9799644622600002E-3</v>
      </c>
      <c r="AA1245">
        <v>6.7528407134900004</v>
      </c>
      <c r="AB1245">
        <v>8.5623657191900002E-2</v>
      </c>
      <c r="AC1245">
        <v>1932</v>
      </c>
      <c r="AD1245">
        <v>0.88</v>
      </c>
      <c r="AE1245">
        <v>1931</v>
      </c>
      <c r="AF1245">
        <v>0.09</v>
      </c>
      <c r="AG1245">
        <v>0.87</v>
      </c>
      <c r="AH1245" t="s">
        <v>66</v>
      </c>
      <c r="AI1245" t="s">
        <v>271</v>
      </c>
      <c r="AJ1245" t="s">
        <v>272</v>
      </c>
      <c r="AK1245">
        <v>135</v>
      </c>
      <c r="AL1245" t="s">
        <v>273</v>
      </c>
      <c r="AM1245">
        <v>2</v>
      </c>
      <c r="AN1245">
        <v>13502</v>
      </c>
      <c r="AO1245" t="s">
        <v>134</v>
      </c>
      <c r="AP1245">
        <v>1101</v>
      </c>
      <c r="AQ1245" t="s">
        <v>71</v>
      </c>
      <c r="AR1245" t="s">
        <v>66</v>
      </c>
      <c r="AS1245">
        <v>1932</v>
      </c>
      <c r="AT1245">
        <v>6.1859999999999997E-3</v>
      </c>
      <c r="AU1245">
        <v>4.58E-2</v>
      </c>
      <c r="AV1245" t="s">
        <v>81</v>
      </c>
      <c r="AW1245">
        <v>0.2727</v>
      </c>
      <c r="AX1245">
        <v>8.9389999999999999E-4</v>
      </c>
      <c r="AY1245">
        <v>0.38600000000000001</v>
      </c>
      <c r="AZ1245" t="s">
        <v>72</v>
      </c>
      <c r="BA1245">
        <v>1.9859999999999999E-2</v>
      </c>
      <c r="BB1245">
        <v>9.8231799999999994E-2</v>
      </c>
      <c r="BC1245">
        <v>1.8100000000000002E-2</v>
      </c>
      <c r="BD1245" t="s">
        <v>81</v>
      </c>
      <c r="BE1245" t="s">
        <v>74</v>
      </c>
      <c r="BF1245">
        <v>0.21290000000000001</v>
      </c>
      <c r="BG1245" t="s">
        <v>75</v>
      </c>
      <c r="BH1245">
        <v>1.8100000000000002E-2</v>
      </c>
      <c r="BI1245" t="s">
        <v>81</v>
      </c>
      <c r="BJ1245">
        <v>6.4000000000000005E-4</v>
      </c>
      <c r="BK1245" t="s">
        <v>79</v>
      </c>
      <c r="BL1245" t="s">
        <v>85</v>
      </c>
    </row>
    <row r="1246" spans="1:64" x14ac:dyDescent="0.25">
      <c r="A1246">
        <v>1222</v>
      </c>
      <c r="B1246" t="s">
        <v>268</v>
      </c>
      <c r="C1246" t="s">
        <v>277</v>
      </c>
      <c r="D1246">
        <v>24</v>
      </c>
      <c r="E1246">
        <v>100</v>
      </c>
      <c r="F1246">
        <v>5</v>
      </c>
      <c r="G1246" t="s">
        <v>129</v>
      </c>
      <c r="H1246" t="s">
        <v>270</v>
      </c>
      <c r="I1246" t="s">
        <v>65</v>
      </c>
      <c r="J1246">
        <v>1</v>
      </c>
      <c r="K1246">
        <v>1972</v>
      </c>
      <c r="L1246">
        <v>1932</v>
      </c>
      <c r="M1246">
        <v>1994</v>
      </c>
      <c r="N1246">
        <v>99</v>
      </c>
      <c r="O1246">
        <v>31.912606946</v>
      </c>
      <c r="P1246">
        <v>0.185889287786</v>
      </c>
      <c r="Q1246">
        <v>99</v>
      </c>
      <c r="R1246">
        <v>1972</v>
      </c>
      <c r="S1246">
        <v>0.49</v>
      </c>
      <c r="T1246">
        <v>1970</v>
      </c>
      <c r="U1246">
        <v>0.27</v>
      </c>
      <c r="V1246">
        <v>4.6063505696100002E-3</v>
      </c>
      <c r="W1246">
        <v>8.9385741021600002E-4</v>
      </c>
      <c r="X1246">
        <v>5.7614572746999999E-3</v>
      </c>
      <c r="Y1246">
        <v>0.10175702939300001</v>
      </c>
      <c r="Z1246">
        <v>1.8430651959699999E-2</v>
      </c>
      <c r="AA1246">
        <v>11.6828637189</v>
      </c>
      <c r="AB1246">
        <v>0.172521843619</v>
      </c>
      <c r="AC1246">
        <v>1970</v>
      </c>
      <c r="AD1246">
        <v>0.96</v>
      </c>
      <c r="AE1246">
        <v>1969</v>
      </c>
      <c r="AF1246">
        <v>0.03</v>
      </c>
      <c r="AG1246">
        <v>0.94</v>
      </c>
      <c r="AH1246" t="s">
        <v>66</v>
      </c>
      <c r="AI1246" t="s">
        <v>271</v>
      </c>
      <c r="AJ1246" t="s">
        <v>272</v>
      </c>
      <c r="AK1246">
        <v>135</v>
      </c>
      <c r="AL1246" t="s">
        <v>273</v>
      </c>
      <c r="AM1246">
        <v>2</v>
      </c>
      <c r="AN1246">
        <v>13502</v>
      </c>
      <c r="AO1246" t="s">
        <v>134</v>
      </c>
      <c r="AP1246">
        <v>1101</v>
      </c>
      <c r="AQ1246" t="s">
        <v>71</v>
      </c>
      <c r="AR1246" t="s">
        <v>66</v>
      </c>
      <c r="AS1246">
        <v>1972</v>
      </c>
      <c r="AT1246">
        <v>8.9389999999999999E-4</v>
      </c>
      <c r="AU1246">
        <v>0.38600000000000001</v>
      </c>
      <c r="AV1246" t="s">
        <v>72</v>
      </c>
      <c r="AW1246">
        <v>1.9859999999999999E-2</v>
      </c>
      <c r="AX1246">
        <v>5.7609999999999996E-3</v>
      </c>
      <c r="AY1246">
        <v>0.104</v>
      </c>
      <c r="AZ1246" t="s">
        <v>72</v>
      </c>
      <c r="BA1246">
        <v>0.12659999999999999</v>
      </c>
      <c r="BB1246">
        <v>0.101757</v>
      </c>
      <c r="BC1246">
        <v>2.93E-2</v>
      </c>
      <c r="BD1246" t="s">
        <v>81</v>
      </c>
      <c r="BE1246" t="s">
        <v>74</v>
      </c>
      <c r="BF1246">
        <v>0.1174</v>
      </c>
      <c r="BG1246" t="s">
        <v>75</v>
      </c>
      <c r="BH1246">
        <v>2.93E-2</v>
      </c>
      <c r="BI1246" t="s">
        <v>81</v>
      </c>
      <c r="BJ1246">
        <v>1.81E-3</v>
      </c>
      <c r="BK1246" t="s">
        <v>76</v>
      </c>
      <c r="BL1246" t="s">
        <v>85</v>
      </c>
    </row>
    <row r="1247" spans="1:64" x14ac:dyDescent="0.25">
      <c r="A1247">
        <v>1223</v>
      </c>
      <c r="B1247" t="s">
        <v>268</v>
      </c>
      <c r="C1247" t="s">
        <v>277</v>
      </c>
      <c r="D1247">
        <v>24</v>
      </c>
      <c r="E1247">
        <v>100</v>
      </c>
      <c r="F1247">
        <v>5</v>
      </c>
      <c r="G1247" t="s">
        <v>129</v>
      </c>
      <c r="H1247" t="s">
        <v>270</v>
      </c>
      <c r="I1247" t="s">
        <v>65</v>
      </c>
      <c r="J1247">
        <v>1</v>
      </c>
      <c r="K1247">
        <v>1994</v>
      </c>
      <c r="L1247">
        <v>1972</v>
      </c>
      <c r="M1247">
        <v>2001</v>
      </c>
      <c r="N1247">
        <v>98</v>
      </c>
      <c r="O1247">
        <v>15.6511451281</v>
      </c>
      <c r="P1247">
        <v>0.242309754288</v>
      </c>
      <c r="Q1247">
        <v>100</v>
      </c>
      <c r="R1247">
        <v>1994</v>
      </c>
      <c r="S1247">
        <v>0.99</v>
      </c>
      <c r="T1247">
        <v>1986</v>
      </c>
      <c r="U1247">
        <v>0.01</v>
      </c>
      <c r="V1247">
        <v>1.1956360017E-2</v>
      </c>
      <c r="W1247">
        <v>5.7614572746999999E-3</v>
      </c>
      <c r="X1247">
        <v>1.82155952349E-2</v>
      </c>
      <c r="Y1247">
        <v>0.108974833928</v>
      </c>
      <c r="Z1247">
        <v>1.9035301472399999E-2</v>
      </c>
      <c r="AA1247">
        <v>6.9276157256999999</v>
      </c>
      <c r="AB1247">
        <v>0.20204797078799999</v>
      </c>
      <c r="AC1247">
        <v>1994</v>
      </c>
      <c r="AD1247">
        <v>0.7</v>
      </c>
      <c r="AE1247">
        <v>1995</v>
      </c>
      <c r="AF1247">
        <v>0.17</v>
      </c>
      <c r="AG1247">
        <v>0.65</v>
      </c>
      <c r="AH1247" t="s">
        <v>66</v>
      </c>
      <c r="AI1247" t="s">
        <v>271</v>
      </c>
      <c r="AJ1247" t="s">
        <v>272</v>
      </c>
      <c r="AK1247">
        <v>135</v>
      </c>
      <c r="AL1247" t="s">
        <v>273</v>
      </c>
      <c r="AM1247">
        <v>2</v>
      </c>
      <c r="AN1247">
        <v>13502</v>
      </c>
      <c r="AO1247" t="s">
        <v>134</v>
      </c>
      <c r="AP1247">
        <v>1101</v>
      </c>
      <c r="AQ1247" t="s">
        <v>71</v>
      </c>
      <c r="AR1247" t="s">
        <v>66</v>
      </c>
      <c r="AS1247">
        <v>1994</v>
      </c>
      <c r="AT1247">
        <v>5.7609999999999996E-3</v>
      </c>
      <c r="AU1247">
        <v>0.104</v>
      </c>
      <c r="AV1247" t="s">
        <v>72</v>
      </c>
      <c r="AW1247">
        <v>0.12659999999999999</v>
      </c>
      <c r="AX1247">
        <v>1.8216E-2</v>
      </c>
      <c r="AY1247">
        <v>2.35E-2</v>
      </c>
      <c r="AZ1247" t="s">
        <v>81</v>
      </c>
      <c r="BA1247">
        <v>0.67469999999999997</v>
      </c>
      <c r="BB1247">
        <v>0.10897</v>
      </c>
      <c r="BC1247">
        <v>0.215</v>
      </c>
      <c r="BD1247" t="s">
        <v>72</v>
      </c>
      <c r="BE1247" t="s">
        <v>74</v>
      </c>
      <c r="BF1247">
        <v>0.48299999999999998</v>
      </c>
      <c r="BG1247" t="s">
        <v>75</v>
      </c>
      <c r="BH1247">
        <v>0.215</v>
      </c>
      <c r="BI1247" t="s">
        <v>72</v>
      </c>
      <c r="BJ1247">
        <v>4.1020000000000001E-2</v>
      </c>
      <c r="BK1247" t="s">
        <v>82</v>
      </c>
      <c r="BL1247" t="s">
        <v>85</v>
      </c>
    </row>
    <row r="1248" spans="1:64" x14ac:dyDescent="0.25">
      <c r="A1248">
        <v>1224</v>
      </c>
      <c r="B1248" t="s">
        <v>268</v>
      </c>
      <c r="C1248" t="s">
        <v>277</v>
      </c>
      <c r="D1248">
        <v>24</v>
      </c>
      <c r="E1248">
        <v>100</v>
      </c>
      <c r="F1248">
        <v>5</v>
      </c>
      <c r="G1248" t="s">
        <v>129</v>
      </c>
      <c r="H1248" t="s">
        <v>270</v>
      </c>
      <c r="I1248" t="s">
        <v>65</v>
      </c>
      <c r="J1248">
        <v>1</v>
      </c>
      <c r="K1248">
        <v>2001</v>
      </c>
      <c r="L1248">
        <v>1994</v>
      </c>
      <c r="M1248">
        <v>2008</v>
      </c>
      <c r="N1248">
        <v>99</v>
      </c>
      <c r="O1248">
        <v>11.0350752936</v>
      </c>
      <c r="P1248">
        <v>0.182702759464</v>
      </c>
      <c r="Q1248">
        <v>99</v>
      </c>
      <c r="R1248">
        <v>2001</v>
      </c>
      <c r="S1248">
        <v>0.61</v>
      </c>
      <c r="T1248">
        <v>2000</v>
      </c>
      <c r="U1248">
        <v>0.39</v>
      </c>
      <c r="V1248">
        <v>2.3013183149699998E-2</v>
      </c>
      <c r="W1248">
        <v>1.82155952349E-2</v>
      </c>
      <c r="X1248">
        <v>8.9658928538500007E-3</v>
      </c>
      <c r="Y1248">
        <v>9.2118928594099994E-2</v>
      </c>
      <c r="Z1248">
        <v>2.6287203430899998E-2</v>
      </c>
      <c r="AA1248">
        <v>11.4924299338</v>
      </c>
      <c r="AB1248">
        <v>0.22387936009500001</v>
      </c>
      <c r="AC1248">
        <v>2001</v>
      </c>
      <c r="AD1248">
        <v>0.56000000000000005</v>
      </c>
      <c r="AE1248">
        <v>2000</v>
      </c>
      <c r="AF1248">
        <v>0.43</v>
      </c>
      <c r="AG1248">
        <v>0.56999999999999995</v>
      </c>
      <c r="AH1248" t="s">
        <v>66</v>
      </c>
      <c r="AI1248" t="s">
        <v>271</v>
      </c>
      <c r="AJ1248" t="s">
        <v>272</v>
      </c>
      <c r="AK1248">
        <v>135</v>
      </c>
      <c r="AL1248" t="s">
        <v>273</v>
      </c>
      <c r="AM1248">
        <v>2</v>
      </c>
      <c r="AN1248">
        <v>13502</v>
      </c>
      <c r="AO1248" t="s">
        <v>134</v>
      </c>
      <c r="AP1248">
        <v>1101</v>
      </c>
      <c r="AQ1248" t="s">
        <v>71</v>
      </c>
      <c r="AR1248" t="s">
        <v>66</v>
      </c>
      <c r="AS1248">
        <v>2001</v>
      </c>
      <c r="AT1248">
        <v>1.8216E-2</v>
      </c>
      <c r="AU1248">
        <v>2.35E-2</v>
      </c>
      <c r="AV1248" t="s">
        <v>81</v>
      </c>
      <c r="AW1248">
        <v>0.67469999999999997</v>
      </c>
      <c r="AX1248">
        <v>8.966E-3</v>
      </c>
      <c r="AY1248">
        <v>0.17799999999999999</v>
      </c>
      <c r="AZ1248" t="s">
        <v>72</v>
      </c>
      <c r="BA1248">
        <v>0.32890000000000003</v>
      </c>
      <c r="BB1248">
        <v>9.2119000000000006E-2</v>
      </c>
      <c r="BC1248">
        <v>1.83E-2</v>
      </c>
      <c r="BD1248" t="s">
        <v>81</v>
      </c>
      <c r="BE1248" t="s">
        <v>74</v>
      </c>
      <c r="BF1248">
        <v>0.27729999999999999</v>
      </c>
      <c r="BG1248" t="s">
        <v>75</v>
      </c>
      <c r="BH1248">
        <v>1.83E-2</v>
      </c>
      <c r="BI1248" t="s">
        <v>81</v>
      </c>
      <c r="BJ1248">
        <v>4.505E-2</v>
      </c>
      <c r="BK1248" t="s">
        <v>82</v>
      </c>
      <c r="BL1248" t="s">
        <v>85</v>
      </c>
    </row>
    <row r="1249" spans="1:64" x14ac:dyDescent="0.25">
      <c r="A1249">
        <v>1225</v>
      </c>
      <c r="B1249" t="s">
        <v>268</v>
      </c>
      <c r="C1249" t="s">
        <v>277</v>
      </c>
      <c r="D1249">
        <v>24</v>
      </c>
      <c r="E1249">
        <v>100</v>
      </c>
      <c r="F1249">
        <v>5</v>
      </c>
      <c r="G1249" t="s">
        <v>129</v>
      </c>
      <c r="H1249" t="s">
        <v>270</v>
      </c>
      <c r="I1249" t="s">
        <v>65</v>
      </c>
      <c r="J1249">
        <v>1</v>
      </c>
      <c r="K1249">
        <v>2008</v>
      </c>
      <c r="L1249">
        <v>2001</v>
      </c>
      <c r="M1249">
        <v>2015</v>
      </c>
      <c r="N1249">
        <v>99</v>
      </c>
      <c r="O1249">
        <v>10.4412464362</v>
      </c>
      <c r="P1249">
        <v>0.19022383429600001</v>
      </c>
      <c r="Q1249">
        <v>100</v>
      </c>
      <c r="R1249">
        <v>2008</v>
      </c>
      <c r="S1249">
        <v>0.93</v>
      </c>
      <c r="T1249">
        <v>2010</v>
      </c>
      <c r="U1249">
        <v>0.06</v>
      </c>
      <c r="V1249">
        <v>2.40966410226E-2</v>
      </c>
      <c r="W1249">
        <v>8.9658928538500007E-3</v>
      </c>
      <c r="X1249">
        <v>2.1523273802999999E-2</v>
      </c>
      <c r="Y1249">
        <v>7.5918988112200006E-2</v>
      </c>
      <c r="Z1249">
        <v>2.5713156861200001E-2</v>
      </c>
      <c r="AA1249">
        <v>11.530935662399999</v>
      </c>
      <c r="AB1249">
        <v>0.21906551446700001</v>
      </c>
      <c r="AC1249">
        <v>2008</v>
      </c>
      <c r="AD1249">
        <v>0.86</v>
      </c>
      <c r="AE1249">
        <v>2010</v>
      </c>
      <c r="AF1249">
        <v>0.14000000000000001</v>
      </c>
      <c r="AG1249">
        <v>0.66</v>
      </c>
      <c r="AH1249" t="s">
        <v>66</v>
      </c>
      <c r="AI1249" t="s">
        <v>271</v>
      </c>
      <c r="AJ1249" t="s">
        <v>272</v>
      </c>
      <c r="AK1249">
        <v>135</v>
      </c>
      <c r="AL1249" t="s">
        <v>273</v>
      </c>
      <c r="AM1249">
        <v>2</v>
      </c>
      <c r="AN1249">
        <v>13502</v>
      </c>
      <c r="AO1249" t="s">
        <v>134</v>
      </c>
      <c r="AP1249">
        <v>1101</v>
      </c>
      <c r="AQ1249" t="s">
        <v>71</v>
      </c>
      <c r="AR1249" t="s">
        <v>66</v>
      </c>
      <c r="AS1249">
        <v>2008</v>
      </c>
      <c r="AT1249">
        <v>8.966E-3</v>
      </c>
      <c r="AU1249">
        <v>0.17799999999999999</v>
      </c>
      <c r="AV1249" t="s">
        <v>72</v>
      </c>
      <c r="AW1249">
        <v>0.32890000000000003</v>
      </c>
      <c r="AX1249">
        <v>2.1520000000000001E-2</v>
      </c>
      <c r="AY1249">
        <v>5.3199999999999997E-2</v>
      </c>
      <c r="AZ1249" t="s">
        <v>73</v>
      </c>
      <c r="BA1249">
        <v>0.5595</v>
      </c>
      <c r="BB1249">
        <v>7.5919E-2</v>
      </c>
      <c r="BC1249">
        <v>9.9199999999999997E-2</v>
      </c>
      <c r="BD1249" t="s">
        <v>73</v>
      </c>
      <c r="BE1249" t="s">
        <v>74</v>
      </c>
      <c r="BF1249">
        <v>0.25</v>
      </c>
      <c r="BG1249" t="s">
        <v>75</v>
      </c>
      <c r="BH1249">
        <v>9.9199999999999997E-2</v>
      </c>
      <c r="BI1249" t="s">
        <v>73</v>
      </c>
      <c r="BJ1249">
        <v>0.11459999999999999</v>
      </c>
      <c r="BK1249" t="s">
        <v>75</v>
      </c>
      <c r="BL1249" t="s">
        <v>85</v>
      </c>
    </row>
    <row r="1250" spans="1:64" x14ac:dyDescent="0.25">
      <c r="A1250">
        <v>1226</v>
      </c>
      <c r="B1250" t="s">
        <v>268</v>
      </c>
      <c r="C1250" t="s">
        <v>277</v>
      </c>
      <c r="D1250">
        <v>24</v>
      </c>
      <c r="E1250">
        <v>100</v>
      </c>
      <c r="F1250">
        <v>5</v>
      </c>
      <c r="G1250" t="s">
        <v>129</v>
      </c>
      <c r="H1250" t="s">
        <v>270</v>
      </c>
      <c r="I1250" t="s">
        <v>65</v>
      </c>
      <c r="J1250">
        <v>1</v>
      </c>
      <c r="K1250">
        <v>2015</v>
      </c>
      <c r="L1250">
        <v>2008</v>
      </c>
      <c r="M1250">
        <v>2025</v>
      </c>
      <c r="N1250">
        <v>100</v>
      </c>
      <c r="O1250">
        <v>13.120937938300001</v>
      </c>
      <c r="P1250">
        <v>0.23481416514299999</v>
      </c>
      <c r="Q1250">
        <v>100</v>
      </c>
      <c r="R1250">
        <v>2015</v>
      </c>
      <c r="S1250">
        <v>0.95</v>
      </c>
      <c r="T1250">
        <v>2016</v>
      </c>
      <c r="U1250">
        <v>0.05</v>
      </c>
      <c r="V1250">
        <v>2.4451950572E-2</v>
      </c>
      <c r="W1250">
        <v>2.1523273802999999E-2</v>
      </c>
      <c r="X1250">
        <v>1.42180252515E-2</v>
      </c>
      <c r="Y1250">
        <v>9.1538384954599997E-2</v>
      </c>
      <c r="Z1250">
        <v>2.9000368871499999E-2</v>
      </c>
      <c r="AA1250">
        <v>11.582102576300001</v>
      </c>
      <c r="AB1250">
        <v>0.24635528034099999</v>
      </c>
      <c r="AC1250">
        <v>2015</v>
      </c>
      <c r="AD1250">
        <v>0.97</v>
      </c>
      <c r="AE1250">
        <v>2013</v>
      </c>
      <c r="AF1250">
        <v>0.03</v>
      </c>
      <c r="AG1250">
        <v>0.65</v>
      </c>
      <c r="AH1250" t="s">
        <v>66</v>
      </c>
      <c r="AI1250" t="s">
        <v>271</v>
      </c>
      <c r="AJ1250" t="s">
        <v>272</v>
      </c>
      <c r="AK1250">
        <v>135</v>
      </c>
      <c r="AL1250" t="s">
        <v>273</v>
      </c>
      <c r="AM1250">
        <v>2</v>
      </c>
      <c r="AN1250">
        <v>13502</v>
      </c>
      <c r="AO1250" t="s">
        <v>134</v>
      </c>
      <c r="AP1250">
        <v>1101</v>
      </c>
      <c r="AQ1250" t="s">
        <v>71</v>
      </c>
      <c r="AR1250" t="s">
        <v>66</v>
      </c>
      <c r="AS1250">
        <v>2015</v>
      </c>
      <c r="AT1250">
        <v>2.1520000000000001E-2</v>
      </c>
      <c r="AU1250">
        <v>5.3199999999999997E-2</v>
      </c>
      <c r="AV1250" t="s">
        <v>73</v>
      </c>
      <c r="AW1250">
        <v>0.5595</v>
      </c>
      <c r="AX1250">
        <v>1.4218E-2</v>
      </c>
      <c r="AY1250">
        <v>7.1000000000000004E-3</v>
      </c>
      <c r="AZ1250" t="s">
        <v>80</v>
      </c>
      <c r="BA1250">
        <v>0.6169</v>
      </c>
      <c r="BB1250">
        <v>9.1537999999999994E-2</v>
      </c>
      <c r="BC1250">
        <v>3.2989999999999998E-2</v>
      </c>
      <c r="BD1250" t="s">
        <v>81</v>
      </c>
      <c r="BE1250" t="s">
        <v>74</v>
      </c>
      <c r="BF1250">
        <v>0.41626000000000002</v>
      </c>
      <c r="BG1250" t="s">
        <v>75</v>
      </c>
      <c r="BH1250">
        <v>3.2989999999999998E-2</v>
      </c>
      <c r="BI1250" t="s">
        <v>81</v>
      </c>
      <c r="BJ1250">
        <v>5.2859999999999997E-2</v>
      </c>
      <c r="BK1250" t="s">
        <v>83</v>
      </c>
      <c r="BL1250" t="s">
        <v>85</v>
      </c>
    </row>
    <row r="1251" spans="1:64" x14ac:dyDescent="0.25">
      <c r="A1251">
        <v>1227</v>
      </c>
      <c r="B1251" t="s">
        <v>268</v>
      </c>
      <c r="C1251" t="s">
        <v>277</v>
      </c>
      <c r="D1251">
        <v>24</v>
      </c>
      <c r="E1251">
        <v>100</v>
      </c>
      <c r="F1251">
        <v>5</v>
      </c>
      <c r="G1251" t="s">
        <v>129</v>
      </c>
      <c r="H1251" t="s">
        <v>270</v>
      </c>
      <c r="I1251" t="s">
        <v>65</v>
      </c>
      <c r="J1251">
        <v>1</v>
      </c>
      <c r="K1251">
        <v>2025</v>
      </c>
      <c r="L1251">
        <v>2015</v>
      </c>
      <c r="M1251">
        <v>2035</v>
      </c>
      <c r="N1251">
        <v>6</v>
      </c>
      <c r="O1251">
        <v>14.835905284200001</v>
      </c>
      <c r="P1251">
        <v>0.27970175617699999</v>
      </c>
      <c r="Q1251">
        <v>100</v>
      </c>
      <c r="R1251">
        <v>2025</v>
      </c>
      <c r="S1251">
        <v>0.75</v>
      </c>
      <c r="T1251">
        <v>2026</v>
      </c>
      <c r="U1251">
        <v>0.13</v>
      </c>
      <c r="V1251">
        <v>2.6327199247900002E-2</v>
      </c>
      <c r="W1251">
        <v>1.42180252515E-2</v>
      </c>
      <c r="X1251">
        <v>2.85574798004E-2</v>
      </c>
      <c r="Y1251">
        <v>5.8524914125999999E-2</v>
      </c>
      <c r="Z1251">
        <v>2.8555712010000001E-2</v>
      </c>
      <c r="AA1251">
        <v>11.2841222989</v>
      </c>
      <c r="AB1251">
        <v>0.24299933112700001</v>
      </c>
      <c r="AC1251">
        <v>2025</v>
      </c>
      <c r="AD1251">
        <v>0.86</v>
      </c>
      <c r="AE1251">
        <v>2028</v>
      </c>
      <c r="AF1251">
        <v>7.0000000000000007E-2</v>
      </c>
      <c r="AG1251">
        <v>0.73</v>
      </c>
      <c r="AH1251" t="s">
        <v>66</v>
      </c>
      <c r="AI1251" t="s">
        <v>271</v>
      </c>
      <c r="AJ1251" t="s">
        <v>272</v>
      </c>
      <c r="AK1251">
        <v>135</v>
      </c>
      <c r="AL1251" t="s">
        <v>273</v>
      </c>
      <c r="AM1251">
        <v>2</v>
      </c>
      <c r="AN1251">
        <v>13502</v>
      </c>
      <c r="AO1251" t="s">
        <v>134</v>
      </c>
      <c r="AP1251">
        <v>1101</v>
      </c>
      <c r="AQ1251" t="s">
        <v>71</v>
      </c>
      <c r="AR1251" t="s">
        <v>66</v>
      </c>
      <c r="AS1251">
        <v>2025</v>
      </c>
      <c r="AT1251">
        <v>1.4218E-2</v>
      </c>
      <c r="AU1251">
        <v>7.1000000000000004E-3</v>
      </c>
      <c r="AV1251" t="s">
        <v>80</v>
      </c>
      <c r="AW1251">
        <v>0.6169</v>
      </c>
      <c r="AX1251">
        <v>2.8556999999999999E-2</v>
      </c>
      <c r="AY1251">
        <v>4.0900000000000002E-4</v>
      </c>
      <c r="AZ1251" t="s">
        <v>78</v>
      </c>
      <c r="BA1251">
        <v>0.80740000000000001</v>
      </c>
      <c r="BB1251">
        <v>5.8525000000000001E-2</v>
      </c>
      <c r="BC1251">
        <v>0.1295</v>
      </c>
      <c r="BD1251" t="s">
        <v>72</v>
      </c>
      <c r="BE1251" t="s">
        <v>74</v>
      </c>
      <c r="BF1251">
        <v>3.7600000000000001E-2</v>
      </c>
      <c r="BG1251" t="s">
        <v>82</v>
      </c>
      <c r="BH1251">
        <v>0.1295</v>
      </c>
      <c r="BI1251" t="s">
        <v>72</v>
      </c>
      <c r="BJ1251">
        <v>3.4380000000000001E-2</v>
      </c>
      <c r="BK1251" t="s">
        <v>82</v>
      </c>
      <c r="BL1251" t="s">
        <v>85</v>
      </c>
    </row>
    <row r="1252" spans="1:64" x14ac:dyDescent="0.25">
      <c r="A1252">
        <v>1228</v>
      </c>
      <c r="B1252" t="s">
        <v>268</v>
      </c>
      <c r="C1252" t="s">
        <v>277</v>
      </c>
      <c r="D1252">
        <v>24</v>
      </c>
      <c r="E1252">
        <v>100</v>
      </c>
      <c r="F1252">
        <v>5</v>
      </c>
      <c r="G1252" t="s">
        <v>129</v>
      </c>
      <c r="H1252" t="s">
        <v>270</v>
      </c>
      <c r="I1252" t="s">
        <v>65</v>
      </c>
      <c r="J1252">
        <v>1</v>
      </c>
      <c r="K1252">
        <v>2035</v>
      </c>
      <c r="L1252">
        <v>2025</v>
      </c>
      <c r="M1252">
        <v>2042</v>
      </c>
      <c r="N1252">
        <v>4</v>
      </c>
      <c r="O1252">
        <v>12.153186029800001</v>
      </c>
      <c r="P1252">
        <v>0.293143186863</v>
      </c>
      <c r="Q1252">
        <v>6</v>
      </c>
      <c r="R1252">
        <v>2035</v>
      </c>
      <c r="S1252">
        <v>0.86</v>
      </c>
      <c r="T1252">
        <v>2034</v>
      </c>
      <c r="U1252">
        <v>0.11</v>
      </c>
      <c r="V1252">
        <v>3.2374685459700001E-2</v>
      </c>
      <c r="W1252">
        <v>2.85574798004E-2</v>
      </c>
      <c r="X1252">
        <v>2.1768005949699999E-2</v>
      </c>
      <c r="Y1252">
        <v>7.7087186163800003E-2</v>
      </c>
      <c r="Z1252">
        <v>3.5180633578500001E-2</v>
      </c>
      <c r="AA1252">
        <v>11.0915455318</v>
      </c>
      <c r="AB1252">
        <v>0.292386765637</v>
      </c>
      <c r="AC1252">
        <v>2035</v>
      </c>
      <c r="AD1252">
        <v>0.92</v>
      </c>
      <c r="AE1252">
        <v>2034</v>
      </c>
      <c r="AF1252">
        <v>0.06</v>
      </c>
      <c r="AG1252">
        <v>0.6</v>
      </c>
      <c r="AH1252" t="s">
        <v>66</v>
      </c>
      <c r="AI1252" t="s">
        <v>271</v>
      </c>
      <c r="AJ1252" t="s">
        <v>272</v>
      </c>
      <c r="AK1252">
        <v>135</v>
      </c>
      <c r="AL1252" t="s">
        <v>273</v>
      </c>
      <c r="AM1252">
        <v>2</v>
      </c>
      <c r="AN1252">
        <v>13502</v>
      </c>
      <c r="AO1252" t="s">
        <v>134</v>
      </c>
      <c r="AP1252">
        <v>1101</v>
      </c>
      <c r="AQ1252" t="s">
        <v>71</v>
      </c>
      <c r="AR1252" t="s">
        <v>66</v>
      </c>
      <c r="AS1252">
        <v>2035</v>
      </c>
      <c r="AT1252">
        <v>2.8556999999999999E-2</v>
      </c>
      <c r="AU1252">
        <v>4.0900000000000002E-4</v>
      </c>
      <c r="AV1252" t="s">
        <v>78</v>
      </c>
      <c r="AW1252">
        <v>0.80740000000000001</v>
      </c>
      <c r="AX1252">
        <v>2.1767999999999999E-2</v>
      </c>
      <c r="AY1252">
        <v>7.0099999999999996E-2</v>
      </c>
      <c r="AZ1252" t="s">
        <v>73</v>
      </c>
      <c r="BA1252">
        <v>0.51329999999999998</v>
      </c>
      <c r="BB1252">
        <v>7.7087000000000003E-2</v>
      </c>
      <c r="BC1252">
        <v>0.13500000000000001</v>
      </c>
      <c r="BD1252" t="s">
        <v>72</v>
      </c>
      <c r="BE1252" t="s">
        <v>74</v>
      </c>
      <c r="BF1252">
        <v>0.52</v>
      </c>
      <c r="BG1252" t="s">
        <v>75</v>
      </c>
      <c r="BH1252">
        <v>0.13500000000000001</v>
      </c>
      <c r="BI1252" t="s">
        <v>72</v>
      </c>
      <c r="BJ1252">
        <v>0.3125</v>
      </c>
      <c r="BK1252" t="s">
        <v>75</v>
      </c>
      <c r="BL1252" t="s">
        <v>85</v>
      </c>
    </row>
    <row r="1253" spans="1:64" x14ac:dyDescent="0.25">
      <c r="A1253">
        <v>1229</v>
      </c>
      <c r="B1253" t="s">
        <v>268</v>
      </c>
      <c r="C1253" t="s">
        <v>277</v>
      </c>
      <c r="D1253">
        <v>24</v>
      </c>
      <c r="E1253">
        <v>100</v>
      </c>
      <c r="F1253">
        <v>5</v>
      </c>
      <c r="G1253" t="s">
        <v>129</v>
      </c>
      <c r="H1253" t="s">
        <v>270</v>
      </c>
      <c r="I1253" t="s">
        <v>65</v>
      </c>
      <c r="J1253">
        <v>1</v>
      </c>
      <c r="K1253">
        <v>2042</v>
      </c>
      <c r="L1253">
        <v>2035</v>
      </c>
      <c r="M1253">
        <v>2049</v>
      </c>
      <c r="N1253">
        <v>4</v>
      </c>
      <c r="O1253">
        <v>10.742614424299999</v>
      </c>
      <c r="P1253">
        <v>0.26399666559500001</v>
      </c>
      <c r="Q1253">
        <v>4</v>
      </c>
      <c r="R1253">
        <v>2042</v>
      </c>
      <c r="S1253">
        <v>0.78</v>
      </c>
      <c r="T1253">
        <v>2041</v>
      </c>
      <c r="U1253">
        <v>0.22</v>
      </c>
      <c r="V1253">
        <v>3.37786245395E-2</v>
      </c>
      <c r="W1253">
        <v>2.1768005949699999E-2</v>
      </c>
      <c r="X1253">
        <v>2.3347172621200001E-2</v>
      </c>
      <c r="Y1253">
        <v>0.103405744023</v>
      </c>
      <c r="Z1253">
        <v>3.6290697302100001E-2</v>
      </c>
      <c r="AA1253">
        <v>11.661394339999999</v>
      </c>
      <c r="AB1253">
        <v>0.30676254819100002</v>
      </c>
      <c r="AC1253">
        <v>2042</v>
      </c>
      <c r="AD1253">
        <v>0.75</v>
      </c>
      <c r="AE1253">
        <v>2041</v>
      </c>
      <c r="AF1253">
        <v>0.22</v>
      </c>
      <c r="AG1253">
        <v>0.56999999999999995</v>
      </c>
      <c r="AH1253" t="s">
        <v>66</v>
      </c>
      <c r="AI1253" t="s">
        <v>271</v>
      </c>
      <c r="AJ1253" t="s">
        <v>272</v>
      </c>
      <c r="AK1253">
        <v>135</v>
      </c>
      <c r="AL1253" t="s">
        <v>273</v>
      </c>
      <c r="AM1253">
        <v>2</v>
      </c>
      <c r="AN1253">
        <v>13502</v>
      </c>
      <c r="AO1253" t="s">
        <v>134</v>
      </c>
      <c r="AP1253">
        <v>1101</v>
      </c>
      <c r="AQ1253" t="s">
        <v>71</v>
      </c>
      <c r="AR1253" t="s">
        <v>66</v>
      </c>
      <c r="AS1253">
        <v>2042</v>
      </c>
      <c r="AT1253">
        <v>2.1767999999999999E-2</v>
      </c>
      <c r="AU1253">
        <v>7.0099999999999996E-2</v>
      </c>
      <c r="AV1253" t="s">
        <v>73</v>
      </c>
      <c r="AW1253">
        <v>0.51329999999999998</v>
      </c>
      <c r="AX1253">
        <v>2.3347E-2</v>
      </c>
      <c r="AY1253">
        <v>3.6400000000000002E-2</v>
      </c>
      <c r="AZ1253" t="s">
        <v>81</v>
      </c>
      <c r="BA1253">
        <v>0.61680000000000001</v>
      </c>
      <c r="BB1253">
        <v>0.103406</v>
      </c>
      <c r="BC1253">
        <v>7.0000000000000007E-2</v>
      </c>
      <c r="BD1253" t="s">
        <v>73</v>
      </c>
      <c r="BE1253" t="s">
        <v>74</v>
      </c>
      <c r="BF1253">
        <v>0.90239999999999998</v>
      </c>
      <c r="BG1253" t="s">
        <v>75</v>
      </c>
      <c r="BH1253">
        <v>7.0000000000000007E-2</v>
      </c>
      <c r="BI1253" t="s">
        <v>73</v>
      </c>
      <c r="BJ1253">
        <v>0.16980000000000001</v>
      </c>
      <c r="BK1253" t="s">
        <v>75</v>
      </c>
      <c r="BL1253" t="s">
        <v>85</v>
      </c>
    </row>
    <row r="1254" spans="1:64" x14ac:dyDescent="0.25">
      <c r="A1254">
        <v>1230</v>
      </c>
      <c r="B1254" t="s">
        <v>268</v>
      </c>
      <c r="C1254" t="s">
        <v>277</v>
      </c>
      <c r="D1254">
        <v>24</v>
      </c>
      <c r="E1254">
        <v>100</v>
      </c>
      <c r="F1254">
        <v>5</v>
      </c>
      <c r="G1254" t="s">
        <v>129</v>
      </c>
      <c r="H1254" t="s">
        <v>270</v>
      </c>
      <c r="I1254" t="s">
        <v>65</v>
      </c>
      <c r="J1254">
        <v>1</v>
      </c>
      <c r="K1254">
        <v>2049</v>
      </c>
      <c r="L1254">
        <v>2042</v>
      </c>
      <c r="M1254">
        <v>2061</v>
      </c>
      <c r="N1254">
        <v>4</v>
      </c>
      <c r="O1254">
        <v>12.029130740099999</v>
      </c>
      <c r="P1254">
        <v>0.23919941313199999</v>
      </c>
      <c r="Q1254">
        <v>4</v>
      </c>
      <c r="R1254">
        <v>2049</v>
      </c>
      <c r="S1254">
        <v>0.37</v>
      </c>
      <c r="T1254">
        <v>2056</v>
      </c>
      <c r="U1254">
        <v>0.19</v>
      </c>
      <c r="V1254">
        <v>2.5090169591500001E-2</v>
      </c>
      <c r="W1254">
        <v>2.3347172621200001E-2</v>
      </c>
      <c r="X1254">
        <v>2.48232313518E-2</v>
      </c>
      <c r="Y1254">
        <v>9.0349486034799996E-3</v>
      </c>
      <c r="Z1254">
        <v>2.4960074754899999E-2</v>
      </c>
      <c r="AA1254">
        <v>11.243449525999999</v>
      </c>
      <c r="AB1254">
        <v>0.22122194908699999</v>
      </c>
      <c r="AC1254">
        <v>2047</v>
      </c>
      <c r="AD1254">
        <v>0.92</v>
      </c>
      <c r="AE1254">
        <v>2049</v>
      </c>
      <c r="AF1254">
        <v>0.08</v>
      </c>
      <c r="AG1254">
        <v>0.66</v>
      </c>
      <c r="AH1254" t="s">
        <v>66</v>
      </c>
      <c r="AI1254" t="s">
        <v>271</v>
      </c>
      <c r="AJ1254" t="s">
        <v>272</v>
      </c>
      <c r="AK1254">
        <v>135</v>
      </c>
      <c r="AL1254" t="s">
        <v>273</v>
      </c>
      <c r="AM1254">
        <v>2</v>
      </c>
      <c r="AN1254">
        <v>13502</v>
      </c>
      <c r="AO1254" t="s">
        <v>134</v>
      </c>
      <c r="AP1254">
        <v>1101</v>
      </c>
      <c r="AQ1254" t="s">
        <v>71</v>
      </c>
      <c r="AR1254" t="s">
        <v>66</v>
      </c>
      <c r="AS1254">
        <v>2049</v>
      </c>
      <c r="AT1254">
        <v>2.3347E-2</v>
      </c>
      <c r="AU1254">
        <v>3.6400000000000002E-2</v>
      </c>
      <c r="AV1254" t="s">
        <v>81</v>
      </c>
      <c r="AW1254">
        <v>0.61680000000000001</v>
      </c>
      <c r="AX1254">
        <v>2.4823000000000001E-2</v>
      </c>
      <c r="AY1254">
        <v>7.2000000000000002E-5</v>
      </c>
      <c r="AZ1254" t="s">
        <v>78</v>
      </c>
      <c r="BA1254">
        <v>0.80689999999999995</v>
      </c>
      <c r="BB1254">
        <v>9.0349999999999996E-3</v>
      </c>
      <c r="BC1254">
        <v>0.83</v>
      </c>
      <c r="BD1254" t="s">
        <v>72</v>
      </c>
      <c r="BE1254" t="s">
        <v>74</v>
      </c>
      <c r="BF1254">
        <v>0.876</v>
      </c>
      <c r="BG1254" t="s">
        <v>75</v>
      </c>
      <c r="BH1254">
        <v>0.83</v>
      </c>
      <c r="BI1254" t="s">
        <v>72</v>
      </c>
      <c r="BJ1254">
        <v>0.97240000000000004</v>
      </c>
      <c r="BK1254" t="s">
        <v>75</v>
      </c>
      <c r="BL1254" t="s">
        <v>85</v>
      </c>
    </row>
    <row r="1255" spans="1:64" x14ac:dyDescent="0.25">
      <c r="A1255">
        <v>1231</v>
      </c>
      <c r="B1255" t="s">
        <v>268</v>
      </c>
      <c r="C1255" t="s">
        <v>277</v>
      </c>
      <c r="D1255">
        <v>24</v>
      </c>
      <c r="E1255">
        <v>100</v>
      </c>
      <c r="F1255">
        <v>5</v>
      </c>
      <c r="G1255" t="s">
        <v>129</v>
      </c>
      <c r="H1255" t="s">
        <v>270</v>
      </c>
      <c r="I1255" t="s">
        <v>65</v>
      </c>
      <c r="J1255">
        <v>1</v>
      </c>
      <c r="K1255">
        <v>2061</v>
      </c>
      <c r="L1255">
        <v>2049</v>
      </c>
      <c r="M1255">
        <v>2072</v>
      </c>
      <c r="N1255">
        <v>2</v>
      </c>
      <c r="O1255">
        <v>18.127716848199999</v>
      </c>
      <c r="P1255">
        <v>0.46105120984699999</v>
      </c>
      <c r="Q1255">
        <v>98</v>
      </c>
      <c r="R1255">
        <v>2061</v>
      </c>
      <c r="S1255">
        <v>0.97</v>
      </c>
      <c r="T1255">
        <v>2062</v>
      </c>
      <c r="U1255">
        <v>0.03</v>
      </c>
      <c r="V1255">
        <v>3.72840579721E-2</v>
      </c>
      <c r="W1255">
        <v>2.48232313518E-2</v>
      </c>
      <c r="X1255">
        <v>3.3866621216000002E-2</v>
      </c>
      <c r="Y1255">
        <v>0.121733352553</v>
      </c>
      <c r="Z1255">
        <v>4.1633861520499998E-2</v>
      </c>
      <c r="AA1255">
        <v>12.5297831279</v>
      </c>
      <c r="AB1255">
        <v>0.36295883725099998</v>
      </c>
      <c r="AC1255">
        <v>2061</v>
      </c>
      <c r="AD1255">
        <v>0.96</v>
      </c>
      <c r="AE1255">
        <v>2059</v>
      </c>
      <c r="AF1255">
        <v>0.01</v>
      </c>
      <c r="AG1255">
        <v>0.91</v>
      </c>
      <c r="AH1255" t="s">
        <v>66</v>
      </c>
      <c r="AI1255" t="s">
        <v>271</v>
      </c>
      <c r="AJ1255" t="s">
        <v>272</v>
      </c>
      <c r="AK1255">
        <v>135</v>
      </c>
      <c r="AL1255" t="s">
        <v>273</v>
      </c>
      <c r="AM1255">
        <v>2</v>
      </c>
      <c r="AN1255">
        <v>13502</v>
      </c>
      <c r="AO1255" t="s">
        <v>134</v>
      </c>
      <c r="AP1255">
        <v>1101</v>
      </c>
      <c r="AQ1255" t="s">
        <v>71</v>
      </c>
      <c r="AR1255" t="s">
        <v>66</v>
      </c>
      <c r="AS1255">
        <v>2061</v>
      </c>
      <c r="AT1255">
        <v>2.4823000000000001E-2</v>
      </c>
      <c r="AU1255">
        <v>7.2000000000000002E-5</v>
      </c>
      <c r="AV1255" t="s">
        <v>78</v>
      </c>
      <c r="AW1255">
        <v>0.80689999999999995</v>
      </c>
      <c r="AX1255">
        <v>3.3869999999999997E-2</v>
      </c>
      <c r="AY1255">
        <v>2.6999999999999999E-5</v>
      </c>
      <c r="AZ1255" t="s">
        <v>78</v>
      </c>
      <c r="BA1255">
        <v>0.87180000000000002</v>
      </c>
      <c r="BB1255">
        <v>0.12173299999999999</v>
      </c>
      <c r="BC1255">
        <v>5.2100000000000002E-3</v>
      </c>
      <c r="BD1255" t="s">
        <v>80</v>
      </c>
      <c r="BE1255" t="s">
        <v>74</v>
      </c>
      <c r="BF1255">
        <v>0.13505</v>
      </c>
      <c r="BG1255" t="s">
        <v>75</v>
      </c>
      <c r="BH1255">
        <v>5.2100000000000002E-3</v>
      </c>
      <c r="BI1255" t="s">
        <v>80</v>
      </c>
      <c r="BJ1255">
        <v>4.9899999999999996E-3</v>
      </c>
      <c r="BK1255" t="s">
        <v>76</v>
      </c>
      <c r="BL1255" t="s">
        <v>85</v>
      </c>
    </row>
    <row r="1256" spans="1:64" x14ac:dyDescent="0.25">
      <c r="A1256">
        <v>1232</v>
      </c>
      <c r="B1256" t="s">
        <v>268</v>
      </c>
      <c r="C1256" t="s">
        <v>277</v>
      </c>
      <c r="D1256">
        <v>24</v>
      </c>
      <c r="E1256">
        <v>100</v>
      </c>
      <c r="F1256">
        <v>5</v>
      </c>
      <c r="G1256" t="s">
        <v>129</v>
      </c>
      <c r="H1256" t="s">
        <v>270</v>
      </c>
      <c r="I1256" t="s">
        <v>65</v>
      </c>
      <c r="J1256">
        <v>1</v>
      </c>
      <c r="K1256">
        <v>2072</v>
      </c>
      <c r="L1256">
        <v>2061</v>
      </c>
      <c r="M1256">
        <v>2085</v>
      </c>
      <c r="N1256">
        <v>2</v>
      </c>
      <c r="O1256">
        <v>18.209648369899998</v>
      </c>
      <c r="P1256">
        <v>0.42321107160600002</v>
      </c>
      <c r="Q1256">
        <v>11</v>
      </c>
      <c r="R1256">
        <v>2071</v>
      </c>
      <c r="S1256">
        <v>0.48</v>
      </c>
      <c r="T1256">
        <v>2070</v>
      </c>
      <c r="U1256">
        <v>0.27</v>
      </c>
      <c r="V1256">
        <v>3.3209399274699999E-2</v>
      </c>
      <c r="W1256">
        <v>3.3866621216000002E-2</v>
      </c>
      <c r="X1256">
        <v>2.6001043955100001E-2</v>
      </c>
      <c r="Y1256">
        <v>6.4509807663900007E-2</v>
      </c>
      <c r="Z1256">
        <v>3.71818627443E-2</v>
      </c>
      <c r="AA1256">
        <v>11.847923704699999</v>
      </c>
      <c r="AB1256">
        <v>0.32215272504800002</v>
      </c>
      <c r="AC1256">
        <v>2070</v>
      </c>
      <c r="AD1256">
        <v>0.66</v>
      </c>
      <c r="AE1256">
        <v>2071</v>
      </c>
      <c r="AF1256">
        <v>0.28999999999999998</v>
      </c>
      <c r="AG1256">
        <v>0.72</v>
      </c>
      <c r="AH1256" t="s">
        <v>66</v>
      </c>
      <c r="AI1256" t="s">
        <v>271</v>
      </c>
      <c r="AJ1256" t="s">
        <v>272</v>
      </c>
      <c r="AK1256">
        <v>135</v>
      </c>
      <c r="AL1256" t="s">
        <v>273</v>
      </c>
      <c r="AM1256">
        <v>2</v>
      </c>
      <c r="AN1256">
        <v>13502</v>
      </c>
      <c r="AO1256" t="s">
        <v>134</v>
      </c>
      <c r="AP1256">
        <v>1101</v>
      </c>
      <c r="AQ1256" t="s">
        <v>71</v>
      </c>
      <c r="AR1256" t="s">
        <v>66</v>
      </c>
      <c r="AS1256">
        <v>2072</v>
      </c>
      <c r="AT1256">
        <v>3.3869999999999997E-2</v>
      </c>
      <c r="AU1256">
        <v>2.6999999999999999E-5</v>
      </c>
      <c r="AV1256" t="s">
        <v>78</v>
      </c>
      <c r="AW1256">
        <v>0.87180000000000002</v>
      </c>
      <c r="AX1256">
        <v>2.6001E-2</v>
      </c>
      <c r="AY1256">
        <v>0</v>
      </c>
      <c r="AZ1256" t="s">
        <v>78</v>
      </c>
      <c r="BA1256">
        <v>0.91720000000000002</v>
      </c>
      <c r="BB1256">
        <v>6.4509999999999998E-2</v>
      </c>
      <c r="BC1256">
        <v>5.3199999999999997E-2</v>
      </c>
      <c r="BD1256" t="s">
        <v>73</v>
      </c>
      <c r="BE1256" t="s">
        <v>74</v>
      </c>
      <c r="BF1256">
        <v>0.10639999999999999</v>
      </c>
      <c r="BG1256" t="s">
        <v>75</v>
      </c>
      <c r="BH1256">
        <v>5.3199999999999997E-2</v>
      </c>
      <c r="BI1256" t="s">
        <v>73</v>
      </c>
      <c r="BJ1256">
        <v>3.9719999999999998E-2</v>
      </c>
      <c r="BK1256" t="s">
        <v>82</v>
      </c>
      <c r="BL1256" t="s">
        <v>85</v>
      </c>
    </row>
    <row r="1257" spans="1:64" x14ac:dyDescent="0.25">
      <c r="A1257">
        <v>1233</v>
      </c>
      <c r="B1257" t="s">
        <v>268</v>
      </c>
      <c r="C1257" t="s">
        <v>277</v>
      </c>
      <c r="D1257">
        <v>24</v>
      </c>
      <c r="E1257">
        <v>100</v>
      </c>
      <c r="F1257">
        <v>5</v>
      </c>
      <c r="G1257" t="s">
        <v>129</v>
      </c>
      <c r="H1257" t="s">
        <v>270</v>
      </c>
      <c r="I1257" t="s">
        <v>65</v>
      </c>
      <c r="J1257">
        <v>1</v>
      </c>
      <c r="K1257">
        <v>2085</v>
      </c>
      <c r="L1257">
        <v>2072</v>
      </c>
      <c r="M1257">
        <v>2100</v>
      </c>
      <c r="N1257">
        <v>2</v>
      </c>
      <c r="O1257">
        <v>20.783748590999998</v>
      </c>
      <c r="P1257">
        <v>0.38473003804299999</v>
      </c>
      <c r="Q1257">
        <v>25</v>
      </c>
      <c r="R1257">
        <v>2085</v>
      </c>
      <c r="S1257">
        <v>0.87</v>
      </c>
      <c r="T1257">
        <v>2084</v>
      </c>
      <c r="U1257">
        <v>0.13</v>
      </c>
      <c r="V1257">
        <v>2.6541200056000001E-2</v>
      </c>
      <c r="W1257">
        <v>2.6001043955100001E-2</v>
      </c>
      <c r="X1257">
        <v>2.21607559525E-2</v>
      </c>
      <c r="Y1257">
        <v>5.1872517738099998E-2</v>
      </c>
      <c r="Z1257">
        <v>2.7332964464199999E-2</v>
      </c>
      <c r="AA1257">
        <v>12.0501798126</v>
      </c>
      <c r="AB1257">
        <v>0.237950604284</v>
      </c>
      <c r="AC1257">
        <v>2085</v>
      </c>
      <c r="AD1257">
        <v>0.89</v>
      </c>
      <c r="AE1257">
        <v>2084</v>
      </c>
      <c r="AF1257">
        <v>0.1</v>
      </c>
      <c r="AG1257">
        <v>0.47</v>
      </c>
      <c r="AH1257" t="s">
        <v>66</v>
      </c>
      <c r="AI1257" t="s">
        <v>271</v>
      </c>
      <c r="AJ1257" t="s">
        <v>272</v>
      </c>
      <c r="AK1257">
        <v>135</v>
      </c>
      <c r="AL1257" t="s">
        <v>273</v>
      </c>
      <c r="AM1257">
        <v>2</v>
      </c>
      <c r="AN1257">
        <v>13502</v>
      </c>
      <c r="AO1257" t="s">
        <v>134</v>
      </c>
      <c r="AP1257">
        <v>1101</v>
      </c>
      <c r="AQ1257" t="s">
        <v>71</v>
      </c>
      <c r="AR1257" t="s">
        <v>66</v>
      </c>
      <c r="AS1257">
        <v>2085</v>
      </c>
      <c r="AT1257">
        <v>2.6001E-2</v>
      </c>
      <c r="AU1257">
        <v>0</v>
      </c>
      <c r="AV1257" t="s">
        <v>78</v>
      </c>
      <c r="AW1257">
        <v>0.91720000000000002</v>
      </c>
      <c r="AX1257">
        <v>2.2161E-2</v>
      </c>
      <c r="AY1257">
        <v>6.0000000000000002E-6</v>
      </c>
      <c r="AZ1257" t="s">
        <v>78</v>
      </c>
      <c r="BA1257">
        <v>0.80300000000000005</v>
      </c>
      <c r="BB1257">
        <v>5.1873000000000002E-2</v>
      </c>
      <c r="BC1257">
        <v>0.125</v>
      </c>
      <c r="BD1257" t="s">
        <v>72</v>
      </c>
      <c r="BE1257" t="s">
        <v>74</v>
      </c>
      <c r="BF1257">
        <v>0.36</v>
      </c>
      <c r="BG1257" t="s">
        <v>75</v>
      </c>
      <c r="BH1257">
        <v>0.125</v>
      </c>
      <c r="BI1257" t="s">
        <v>72</v>
      </c>
      <c r="BJ1257">
        <v>0.1875</v>
      </c>
      <c r="BK1257" t="s">
        <v>75</v>
      </c>
      <c r="BL1257" t="s">
        <v>85</v>
      </c>
    </row>
    <row r="1258" spans="1:64" x14ac:dyDescent="0.25">
      <c r="A1258">
        <v>1234</v>
      </c>
      <c r="B1258" t="s">
        <v>268</v>
      </c>
      <c r="C1258" t="s">
        <v>278</v>
      </c>
      <c r="D1258">
        <v>24</v>
      </c>
      <c r="E1258">
        <v>101</v>
      </c>
      <c r="F1258">
        <v>6</v>
      </c>
      <c r="G1258" t="s">
        <v>129</v>
      </c>
      <c r="H1258" t="s">
        <v>270</v>
      </c>
      <c r="I1258" t="s">
        <v>65</v>
      </c>
      <c r="J1258">
        <v>1</v>
      </c>
      <c r="K1258">
        <v>1873</v>
      </c>
      <c r="L1258">
        <v>1861</v>
      </c>
      <c r="M1258">
        <v>1905</v>
      </c>
      <c r="N1258">
        <v>37</v>
      </c>
      <c r="O1258">
        <v>6.0471558570399999</v>
      </c>
      <c r="P1258">
        <v>8.6655715659800001E-2</v>
      </c>
      <c r="Q1258">
        <v>37</v>
      </c>
      <c r="R1258">
        <v>1892</v>
      </c>
      <c r="S1258">
        <v>0.84</v>
      </c>
      <c r="T1258">
        <v>1891</v>
      </c>
      <c r="U1258">
        <v>0.13</v>
      </c>
      <c r="V1258">
        <v>1.8389990122799999E-3</v>
      </c>
      <c r="W1258">
        <v>3.7289148378399999E-3</v>
      </c>
      <c r="X1258">
        <v>-2.5770329313599998E-4</v>
      </c>
      <c r="Y1258">
        <v>4.9101473896200003E-2</v>
      </c>
      <c r="Z1258">
        <v>1.41794522052E-2</v>
      </c>
      <c r="AA1258">
        <v>10.728637640600001</v>
      </c>
      <c r="AB1258">
        <v>0.12931851406700001</v>
      </c>
      <c r="AC1258">
        <v>1873</v>
      </c>
      <c r="AD1258">
        <v>0.94</v>
      </c>
      <c r="AE1258">
        <v>1874</v>
      </c>
      <c r="AF1258">
        <v>0.05</v>
      </c>
      <c r="AG1258">
        <v>0.88</v>
      </c>
      <c r="AH1258" t="s">
        <v>66</v>
      </c>
      <c r="AI1258" t="s">
        <v>271</v>
      </c>
      <c r="AJ1258" t="s">
        <v>272</v>
      </c>
      <c r="AK1258">
        <v>135</v>
      </c>
      <c r="AL1258" t="s">
        <v>273</v>
      </c>
      <c r="AM1258">
        <v>2</v>
      </c>
      <c r="AN1258">
        <v>13502</v>
      </c>
      <c r="AO1258" t="s">
        <v>134</v>
      </c>
      <c r="AP1258">
        <v>1101</v>
      </c>
      <c r="AQ1258" t="s">
        <v>71</v>
      </c>
      <c r="AR1258" t="s">
        <v>66</v>
      </c>
      <c r="AS1258">
        <v>1873</v>
      </c>
      <c r="AT1258">
        <v>3.7290000000000001E-3</v>
      </c>
      <c r="AU1258">
        <v>0.17299999999999999</v>
      </c>
      <c r="AV1258" t="s">
        <v>72</v>
      </c>
      <c r="AW1258">
        <v>0.1618</v>
      </c>
      <c r="AX1258">
        <v>-2.5769999999999998E-4</v>
      </c>
      <c r="AY1258">
        <v>0.91300000000000003</v>
      </c>
      <c r="AZ1258" t="s">
        <v>72</v>
      </c>
      <c r="BA1258">
        <v>4.0680000000000002E-4</v>
      </c>
      <c r="BB1258">
        <v>4.9101499999999999E-2</v>
      </c>
      <c r="BC1258">
        <v>0.47</v>
      </c>
      <c r="BD1258" t="s">
        <v>72</v>
      </c>
      <c r="BE1258" t="s">
        <v>74</v>
      </c>
      <c r="BF1258">
        <v>0.625</v>
      </c>
      <c r="BG1258" t="s">
        <v>75</v>
      </c>
      <c r="BH1258">
        <v>0.47</v>
      </c>
      <c r="BI1258" t="s">
        <v>72</v>
      </c>
      <c r="BJ1258">
        <v>0.43830000000000002</v>
      </c>
      <c r="BK1258" t="s">
        <v>75</v>
      </c>
      <c r="BL1258" t="s">
        <v>85</v>
      </c>
    </row>
    <row r="1259" spans="1:64" x14ac:dyDescent="0.25">
      <c r="A1259">
        <v>1235</v>
      </c>
      <c r="B1259" t="s">
        <v>268</v>
      </c>
      <c r="C1259" t="s">
        <v>278</v>
      </c>
      <c r="D1259">
        <v>24</v>
      </c>
      <c r="E1259">
        <v>101</v>
      </c>
      <c r="F1259">
        <v>6</v>
      </c>
      <c r="G1259" t="s">
        <v>129</v>
      </c>
      <c r="H1259" t="s">
        <v>270</v>
      </c>
      <c r="I1259" t="s">
        <v>65</v>
      </c>
      <c r="J1259">
        <v>1</v>
      </c>
      <c r="K1259">
        <v>1905</v>
      </c>
      <c r="L1259">
        <v>1873</v>
      </c>
      <c r="M1259">
        <v>1917</v>
      </c>
      <c r="N1259">
        <v>37</v>
      </c>
      <c r="O1259">
        <v>12.440816639299999</v>
      </c>
      <c r="P1259">
        <v>0.14763258065900001</v>
      </c>
      <c r="Q1259">
        <v>86</v>
      </c>
      <c r="R1259">
        <v>1905</v>
      </c>
      <c r="S1259">
        <v>0.92</v>
      </c>
      <c r="T1259">
        <v>1907</v>
      </c>
      <c r="U1259">
        <v>0.04</v>
      </c>
      <c r="V1259">
        <v>3.9524785647099998E-3</v>
      </c>
      <c r="W1259">
        <v>-2.5770329313599998E-4</v>
      </c>
      <c r="X1259">
        <v>3.09131701698E-3</v>
      </c>
      <c r="Y1259">
        <v>0.13131642203300001</v>
      </c>
      <c r="Z1259">
        <v>8.64566053925E-3</v>
      </c>
      <c r="AA1259">
        <v>7.3167465376100003</v>
      </c>
      <c r="AB1259">
        <v>0.112930416649</v>
      </c>
      <c r="AC1259">
        <v>1905</v>
      </c>
      <c r="AD1259">
        <v>0.57999999999999996</v>
      </c>
      <c r="AE1259">
        <v>1907</v>
      </c>
      <c r="AF1259">
        <v>0.38</v>
      </c>
      <c r="AG1259">
        <v>0.75</v>
      </c>
      <c r="AH1259" t="s">
        <v>66</v>
      </c>
      <c r="AI1259" t="s">
        <v>271</v>
      </c>
      <c r="AJ1259" t="s">
        <v>272</v>
      </c>
      <c r="AK1259">
        <v>135</v>
      </c>
      <c r="AL1259" t="s">
        <v>273</v>
      </c>
      <c r="AM1259">
        <v>2</v>
      </c>
      <c r="AN1259">
        <v>13502</v>
      </c>
      <c r="AO1259" t="s">
        <v>134</v>
      </c>
      <c r="AP1259">
        <v>1101</v>
      </c>
      <c r="AQ1259" t="s">
        <v>71</v>
      </c>
      <c r="AR1259" t="s">
        <v>66</v>
      </c>
      <c r="AS1259">
        <v>1905</v>
      </c>
      <c r="AT1259">
        <v>-2.5769999999999998E-4</v>
      </c>
      <c r="AU1259">
        <v>0.91300000000000003</v>
      </c>
      <c r="AV1259" t="s">
        <v>72</v>
      </c>
      <c r="AW1259">
        <v>4.0680000000000002E-4</v>
      </c>
      <c r="AX1259">
        <v>3.091E-3</v>
      </c>
      <c r="AY1259">
        <v>0.41799999999999998</v>
      </c>
      <c r="AZ1259" t="s">
        <v>72</v>
      </c>
      <c r="BA1259">
        <v>6.6489999999999994E-2</v>
      </c>
      <c r="BB1259">
        <v>0.13131599999999999</v>
      </c>
      <c r="BC1259">
        <v>9.1899999999999996E-2</v>
      </c>
      <c r="BD1259" t="s">
        <v>73</v>
      </c>
      <c r="BE1259" t="s">
        <v>74</v>
      </c>
      <c r="BF1259">
        <v>0.71899999999999997</v>
      </c>
      <c r="BG1259" t="s">
        <v>75</v>
      </c>
      <c r="BH1259">
        <v>9.1899999999999996E-2</v>
      </c>
      <c r="BI1259" t="s">
        <v>73</v>
      </c>
      <c r="BJ1259">
        <v>4.1079999999999998E-2</v>
      </c>
      <c r="BK1259" t="s">
        <v>82</v>
      </c>
      <c r="BL1259" t="s">
        <v>85</v>
      </c>
    </row>
    <row r="1260" spans="1:64" x14ac:dyDescent="0.25">
      <c r="A1260">
        <v>1236</v>
      </c>
      <c r="B1260" t="s">
        <v>268</v>
      </c>
      <c r="C1260" t="s">
        <v>278</v>
      </c>
      <c r="D1260">
        <v>24</v>
      </c>
      <c r="E1260">
        <v>101</v>
      </c>
      <c r="F1260">
        <v>6</v>
      </c>
      <c r="G1260" t="s">
        <v>129</v>
      </c>
      <c r="H1260" t="s">
        <v>270</v>
      </c>
      <c r="I1260" t="s">
        <v>65</v>
      </c>
      <c r="J1260">
        <v>1</v>
      </c>
      <c r="K1260">
        <v>1917</v>
      </c>
      <c r="L1260">
        <v>1905</v>
      </c>
      <c r="M1260">
        <v>1932</v>
      </c>
      <c r="N1260">
        <v>86</v>
      </c>
      <c r="O1260">
        <v>17.3449728183</v>
      </c>
      <c r="P1260">
        <v>0.13350676998899999</v>
      </c>
      <c r="Q1260">
        <v>86</v>
      </c>
      <c r="R1260">
        <v>1917</v>
      </c>
      <c r="S1260">
        <v>0.91</v>
      </c>
      <c r="T1260">
        <v>1923</v>
      </c>
      <c r="U1260">
        <v>0.03</v>
      </c>
      <c r="V1260">
        <v>8.6206832519699992E-3</v>
      </c>
      <c r="W1260">
        <v>3.09131701698E-3</v>
      </c>
      <c r="X1260">
        <v>6.18584226285E-3</v>
      </c>
      <c r="Y1260">
        <v>6.6250851632099997E-2</v>
      </c>
      <c r="Z1260">
        <v>1.28378345592E-2</v>
      </c>
      <c r="AA1260">
        <v>8.8832063937000001</v>
      </c>
      <c r="AB1260">
        <v>0.17246907992400001</v>
      </c>
      <c r="AC1260">
        <v>1923</v>
      </c>
      <c r="AD1260">
        <v>0.64</v>
      </c>
      <c r="AE1260">
        <v>1917</v>
      </c>
      <c r="AF1260">
        <v>0.23</v>
      </c>
      <c r="AG1260">
        <v>0.73</v>
      </c>
      <c r="AH1260" t="s">
        <v>66</v>
      </c>
      <c r="AI1260" t="s">
        <v>271</v>
      </c>
      <c r="AJ1260" t="s">
        <v>272</v>
      </c>
      <c r="AK1260">
        <v>135</v>
      </c>
      <c r="AL1260" t="s">
        <v>273</v>
      </c>
      <c r="AM1260">
        <v>2</v>
      </c>
      <c r="AN1260">
        <v>13502</v>
      </c>
      <c r="AO1260" t="s">
        <v>134</v>
      </c>
      <c r="AP1260">
        <v>1101</v>
      </c>
      <c r="AQ1260" t="s">
        <v>71</v>
      </c>
      <c r="AR1260" t="s">
        <v>66</v>
      </c>
      <c r="AS1260">
        <v>1917</v>
      </c>
      <c r="AT1260">
        <v>3.091E-3</v>
      </c>
      <c r="AU1260">
        <v>0.41799999999999998</v>
      </c>
      <c r="AV1260" t="s">
        <v>72</v>
      </c>
      <c r="AW1260">
        <v>6.6489999999999994E-2</v>
      </c>
      <c r="AX1260">
        <v>6.1859999999999997E-3</v>
      </c>
      <c r="AY1260">
        <v>4.58E-2</v>
      </c>
      <c r="AZ1260" t="s">
        <v>81</v>
      </c>
      <c r="BA1260">
        <v>0.2727</v>
      </c>
      <c r="BB1260">
        <v>6.6251000000000004E-2</v>
      </c>
      <c r="BC1260">
        <v>7.1099999999999997E-2</v>
      </c>
      <c r="BD1260" t="s">
        <v>73</v>
      </c>
      <c r="BE1260" t="s">
        <v>74</v>
      </c>
      <c r="BF1260">
        <v>0.51539999999999997</v>
      </c>
      <c r="BG1260" t="s">
        <v>75</v>
      </c>
      <c r="BH1260">
        <v>7.1099999999999997E-2</v>
      </c>
      <c r="BI1260" t="s">
        <v>73</v>
      </c>
      <c r="BJ1260">
        <v>0.17499999999999999</v>
      </c>
      <c r="BK1260" t="s">
        <v>75</v>
      </c>
      <c r="BL1260" t="s">
        <v>85</v>
      </c>
    </row>
    <row r="1261" spans="1:64" x14ac:dyDescent="0.25">
      <c r="A1261">
        <v>1237</v>
      </c>
      <c r="B1261" t="s">
        <v>268</v>
      </c>
      <c r="C1261" t="s">
        <v>278</v>
      </c>
      <c r="D1261">
        <v>24</v>
      </c>
      <c r="E1261">
        <v>101</v>
      </c>
      <c r="F1261">
        <v>6</v>
      </c>
      <c r="G1261" t="s">
        <v>129</v>
      </c>
      <c r="H1261" t="s">
        <v>270</v>
      </c>
      <c r="I1261" t="s">
        <v>65</v>
      </c>
      <c r="J1261">
        <v>1</v>
      </c>
      <c r="K1261">
        <v>1932</v>
      </c>
      <c r="L1261">
        <v>1917</v>
      </c>
      <c r="M1261">
        <v>1972</v>
      </c>
      <c r="N1261">
        <v>85</v>
      </c>
      <c r="O1261">
        <v>28.250366030999999</v>
      </c>
      <c r="P1261">
        <v>0.160077616788</v>
      </c>
      <c r="Q1261">
        <v>100</v>
      </c>
      <c r="R1261">
        <v>1932</v>
      </c>
      <c r="S1261">
        <v>0.99</v>
      </c>
      <c r="T1261">
        <v>1931</v>
      </c>
      <c r="U1261">
        <v>0.01</v>
      </c>
      <c r="V1261">
        <v>3.9288116280800003E-3</v>
      </c>
      <c r="W1261">
        <v>6.18584226285E-3</v>
      </c>
      <c r="X1261">
        <v>8.9385741021600002E-4</v>
      </c>
      <c r="Y1261">
        <v>9.8231805037300002E-2</v>
      </c>
      <c r="Z1261">
        <v>6.9799644622600002E-3</v>
      </c>
      <c r="AA1261">
        <v>6.7528407134900004</v>
      </c>
      <c r="AB1261">
        <v>8.5623657191900002E-2</v>
      </c>
      <c r="AC1261">
        <v>1932</v>
      </c>
      <c r="AD1261">
        <v>0.88</v>
      </c>
      <c r="AE1261">
        <v>1931</v>
      </c>
      <c r="AF1261">
        <v>0.09</v>
      </c>
      <c r="AG1261">
        <v>0.87</v>
      </c>
      <c r="AH1261" t="s">
        <v>66</v>
      </c>
      <c r="AI1261" t="s">
        <v>271</v>
      </c>
      <c r="AJ1261" t="s">
        <v>272</v>
      </c>
      <c r="AK1261">
        <v>135</v>
      </c>
      <c r="AL1261" t="s">
        <v>273</v>
      </c>
      <c r="AM1261">
        <v>2</v>
      </c>
      <c r="AN1261">
        <v>13502</v>
      </c>
      <c r="AO1261" t="s">
        <v>134</v>
      </c>
      <c r="AP1261">
        <v>1101</v>
      </c>
      <c r="AQ1261" t="s">
        <v>71</v>
      </c>
      <c r="AR1261" t="s">
        <v>66</v>
      </c>
      <c r="AS1261">
        <v>1932</v>
      </c>
      <c r="AT1261">
        <v>6.1859999999999997E-3</v>
      </c>
      <c r="AU1261">
        <v>4.58E-2</v>
      </c>
      <c r="AV1261" t="s">
        <v>81</v>
      </c>
      <c r="AW1261">
        <v>0.2727</v>
      </c>
      <c r="AX1261">
        <v>8.9389999999999999E-4</v>
      </c>
      <c r="AY1261">
        <v>0.38600000000000001</v>
      </c>
      <c r="AZ1261" t="s">
        <v>72</v>
      </c>
      <c r="BA1261">
        <v>1.9859999999999999E-2</v>
      </c>
      <c r="BB1261">
        <v>9.8231799999999994E-2</v>
      </c>
      <c r="BC1261">
        <v>1.8100000000000002E-2</v>
      </c>
      <c r="BD1261" t="s">
        <v>81</v>
      </c>
      <c r="BE1261" t="s">
        <v>74</v>
      </c>
      <c r="BF1261">
        <v>0.21290000000000001</v>
      </c>
      <c r="BG1261" t="s">
        <v>75</v>
      </c>
      <c r="BH1261">
        <v>1.8100000000000002E-2</v>
      </c>
      <c r="BI1261" t="s">
        <v>81</v>
      </c>
      <c r="BJ1261">
        <v>6.4000000000000005E-4</v>
      </c>
      <c r="BK1261" t="s">
        <v>79</v>
      </c>
      <c r="BL1261" t="s">
        <v>85</v>
      </c>
    </row>
    <row r="1262" spans="1:64" x14ac:dyDescent="0.25">
      <c r="A1262">
        <v>1238</v>
      </c>
      <c r="B1262" t="s">
        <v>268</v>
      </c>
      <c r="C1262" t="s">
        <v>278</v>
      </c>
      <c r="D1262">
        <v>24</v>
      </c>
      <c r="E1262">
        <v>101</v>
      </c>
      <c r="F1262">
        <v>6</v>
      </c>
      <c r="G1262" t="s">
        <v>129</v>
      </c>
      <c r="H1262" t="s">
        <v>270</v>
      </c>
      <c r="I1262" t="s">
        <v>65</v>
      </c>
      <c r="J1262">
        <v>1</v>
      </c>
      <c r="K1262">
        <v>1972</v>
      </c>
      <c r="L1262">
        <v>1932</v>
      </c>
      <c r="M1262">
        <v>1994</v>
      </c>
      <c r="N1262">
        <v>99</v>
      </c>
      <c r="O1262">
        <v>31.912606946</v>
      </c>
      <c r="P1262">
        <v>0.185889287786</v>
      </c>
      <c r="Q1262">
        <v>99</v>
      </c>
      <c r="R1262">
        <v>1972</v>
      </c>
      <c r="S1262">
        <v>0.49</v>
      </c>
      <c r="T1262">
        <v>1970</v>
      </c>
      <c r="U1262">
        <v>0.27</v>
      </c>
      <c r="V1262">
        <v>4.6063505696100002E-3</v>
      </c>
      <c r="W1262">
        <v>8.9385741021600002E-4</v>
      </c>
      <c r="X1262">
        <v>5.7614572746999999E-3</v>
      </c>
      <c r="Y1262">
        <v>0.10175702939300001</v>
      </c>
      <c r="Z1262">
        <v>1.8430651959699999E-2</v>
      </c>
      <c r="AA1262">
        <v>11.6828637189</v>
      </c>
      <c r="AB1262">
        <v>0.172521843619</v>
      </c>
      <c r="AC1262">
        <v>1970</v>
      </c>
      <c r="AD1262">
        <v>0.96</v>
      </c>
      <c r="AE1262">
        <v>1969</v>
      </c>
      <c r="AF1262">
        <v>0.03</v>
      </c>
      <c r="AG1262">
        <v>0.94</v>
      </c>
      <c r="AH1262" t="s">
        <v>66</v>
      </c>
      <c r="AI1262" t="s">
        <v>271</v>
      </c>
      <c r="AJ1262" t="s">
        <v>272</v>
      </c>
      <c r="AK1262">
        <v>135</v>
      </c>
      <c r="AL1262" t="s">
        <v>273</v>
      </c>
      <c r="AM1262">
        <v>2</v>
      </c>
      <c r="AN1262">
        <v>13502</v>
      </c>
      <c r="AO1262" t="s">
        <v>134</v>
      </c>
      <c r="AP1262">
        <v>1101</v>
      </c>
      <c r="AQ1262" t="s">
        <v>71</v>
      </c>
      <c r="AR1262" t="s">
        <v>66</v>
      </c>
      <c r="AS1262">
        <v>1972</v>
      </c>
      <c r="AT1262">
        <v>8.9389999999999999E-4</v>
      </c>
      <c r="AU1262">
        <v>0.38600000000000001</v>
      </c>
      <c r="AV1262" t="s">
        <v>72</v>
      </c>
      <c r="AW1262">
        <v>1.9859999999999999E-2</v>
      </c>
      <c r="AX1262">
        <v>5.7609999999999996E-3</v>
      </c>
      <c r="AY1262">
        <v>0.104</v>
      </c>
      <c r="AZ1262" t="s">
        <v>72</v>
      </c>
      <c r="BA1262">
        <v>0.12659999999999999</v>
      </c>
      <c r="BB1262">
        <v>0.101757</v>
      </c>
      <c r="BC1262">
        <v>2.93E-2</v>
      </c>
      <c r="BD1262" t="s">
        <v>81</v>
      </c>
      <c r="BE1262" t="s">
        <v>74</v>
      </c>
      <c r="BF1262">
        <v>0.1174</v>
      </c>
      <c r="BG1262" t="s">
        <v>75</v>
      </c>
      <c r="BH1262">
        <v>2.93E-2</v>
      </c>
      <c r="BI1262" t="s">
        <v>81</v>
      </c>
      <c r="BJ1262">
        <v>1.81E-3</v>
      </c>
      <c r="BK1262" t="s">
        <v>76</v>
      </c>
      <c r="BL1262" t="s">
        <v>85</v>
      </c>
    </row>
    <row r="1263" spans="1:64" x14ac:dyDescent="0.25">
      <c r="A1263">
        <v>1239</v>
      </c>
      <c r="B1263" t="s">
        <v>268</v>
      </c>
      <c r="C1263" t="s">
        <v>278</v>
      </c>
      <c r="D1263">
        <v>24</v>
      </c>
      <c r="E1263">
        <v>101</v>
      </c>
      <c r="F1263">
        <v>6</v>
      </c>
      <c r="G1263" t="s">
        <v>129</v>
      </c>
      <c r="H1263" t="s">
        <v>270</v>
      </c>
      <c r="I1263" t="s">
        <v>65</v>
      </c>
      <c r="J1263">
        <v>1</v>
      </c>
      <c r="K1263">
        <v>1994</v>
      </c>
      <c r="L1263">
        <v>1972</v>
      </c>
      <c r="M1263">
        <v>2001</v>
      </c>
      <c r="N1263">
        <v>98</v>
      </c>
      <c r="O1263">
        <v>15.6511451281</v>
      </c>
      <c r="P1263">
        <v>0.242309754288</v>
      </c>
      <c r="Q1263">
        <v>100</v>
      </c>
      <c r="R1263">
        <v>1994</v>
      </c>
      <c r="S1263">
        <v>0.99</v>
      </c>
      <c r="T1263">
        <v>1986</v>
      </c>
      <c r="U1263">
        <v>0.01</v>
      </c>
      <c r="V1263">
        <v>1.1956360017E-2</v>
      </c>
      <c r="W1263">
        <v>5.7614572746999999E-3</v>
      </c>
      <c r="X1263">
        <v>1.82155952349E-2</v>
      </c>
      <c r="Y1263">
        <v>0.108974833928</v>
      </c>
      <c r="Z1263">
        <v>1.9035301472399999E-2</v>
      </c>
      <c r="AA1263">
        <v>6.9276157256999999</v>
      </c>
      <c r="AB1263">
        <v>0.20204797078799999</v>
      </c>
      <c r="AC1263">
        <v>1994</v>
      </c>
      <c r="AD1263">
        <v>0.7</v>
      </c>
      <c r="AE1263">
        <v>1995</v>
      </c>
      <c r="AF1263">
        <v>0.17</v>
      </c>
      <c r="AG1263">
        <v>0.65</v>
      </c>
      <c r="AH1263" t="s">
        <v>66</v>
      </c>
      <c r="AI1263" t="s">
        <v>271</v>
      </c>
      <c r="AJ1263" t="s">
        <v>272</v>
      </c>
      <c r="AK1263">
        <v>135</v>
      </c>
      <c r="AL1263" t="s">
        <v>273</v>
      </c>
      <c r="AM1263">
        <v>2</v>
      </c>
      <c r="AN1263">
        <v>13502</v>
      </c>
      <c r="AO1263" t="s">
        <v>134</v>
      </c>
      <c r="AP1263">
        <v>1101</v>
      </c>
      <c r="AQ1263" t="s">
        <v>71</v>
      </c>
      <c r="AR1263" t="s">
        <v>66</v>
      </c>
      <c r="AS1263">
        <v>1994</v>
      </c>
      <c r="AT1263">
        <v>5.7609999999999996E-3</v>
      </c>
      <c r="AU1263">
        <v>0.104</v>
      </c>
      <c r="AV1263" t="s">
        <v>72</v>
      </c>
      <c r="AW1263">
        <v>0.12659999999999999</v>
      </c>
      <c r="AX1263">
        <v>1.8216E-2</v>
      </c>
      <c r="AY1263">
        <v>2.35E-2</v>
      </c>
      <c r="AZ1263" t="s">
        <v>81</v>
      </c>
      <c r="BA1263">
        <v>0.67469999999999997</v>
      </c>
      <c r="BB1263">
        <v>0.10897</v>
      </c>
      <c r="BC1263">
        <v>0.215</v>
      </c>
      <c r="BD1263" t="s">
        <v>72</v>
      </c>
      <c r="BE1263" t="s">
        <v>74</v>
      </c>
      <c r="BF1263">
        <v>0.48299999999999998</v>
      </c>
      <c r="BG1263" t="s">
        <v>75</v>
      </c>
      <c r="BH1263">
        <v>0.215</v>
      </c>
      <c r="BI1263" t="s">
        <v>72</v>
      </c>
      <c r="BJ1263">
        <v>4.1020000000000001E-2</v>
      </c>
      <c r="BK1263" t="s">
        <v>82</v>
      </c>
      <c r="BL1263" t="s">
        <v>85</v>
      </c>
    </row>
    <row r="1264" spans="1:64" x14ac:dyDescent="0.25">
      <c r="A1264">
        <v>1240</v>
      </c>
      <c r="B1264" t="s">
        <v>268</v>
      </c>
      <c r="C1264" t="s">
        <v>278</v>
      </c>
      <c r="D1264">
        <v>24</v>
      </c>
      <c r="E1264">
        <v>101</v>
      </c>
      <c r="F1264">
        <v>6</v>
      </c>
      <c r="G1264" t="s">
        <v>129</v>
      </c>
      <c r="H1264" t="s">
        <v>270</v>
      </c>
      <c r="I1264" t="s">
        <v>65</v>
      </c>
      <c r="J1264">
        <v>1</v>
      </c>
      <c r="K1264">
        <v>2001</v>
      </c>
      <c r="L1264">
        <v>1994</v>
      </c>
      <c r="M1264">
        <v>2008</v>
      </c>
      <c r="N1264">
        <v>99</v>
      </c>
      <c r="O1264">
        <v>11.0350752936</v>
      </c>
      <c r="P1264">
        <v>0.182702759464</v>
      </c>
      <c r="Q1264">
        <v>99</v>
      </c>
      <c r="R1264">
        <v>2001</v>
      </c>
      <c r="S1264">
        <v>0.61</v>
      </c>
      <c r="T1264">
        <v>2000</v>
      </c>
      <c r="U1264">
        <v>0.39</v>
      </c>
      <c r="V1264">
        <v>2.3013183149699998E-2</v>
      </c>
      <c r="W1264">
        <v>1.82155952349E-2</v>
      </c>
      <c r="X1264">
        <v>8.9658928538500007E-3</v>
      </c>
      <c r="Y1264">
        <v>9.2118928594099994E-2</v>
      </c>
      <c r="Z1264">
        <v>2.6287203430899998E-2</v>
      </c>
      <c r="AA1264">
        <v>11.4924299338</v>
      </c>
      <c r="AB1264">
        <v>0.22387936009500001</v>
      </c>
      <c r="AC1264">
        <v>2001</v>
      </c>
      <c r="AD1264">
        <v>0.56000000000000005</v>
      </c>
      <c r="AE1264">
        <v>2000</v>
      </c>
      <c r="AF1264">
        <v>0.43</v>
      </c>
      <c r="AG1264">
        <v>0.56999999999999995</v>
      </c>
      <c r="AH1264" t="s">
        <v>66</v>
      </c>
      <c r="AI1264" t="s">
        <v>271</v>
      </c>
      <c r="AJ1264" t="s">
        <v>272</v>
      </c>
      <c r="AK1264">
        <v>135</v>
      </c>
      <c r="AL1264" t="s">
        <v>273</v>
      </c>
      <c r="AM1264">
        <v>2</v>
      </c>
      <c r="AN1264">
        <v>13502</v>
      </c>
      <c r="AO1264" t="s">
        <v>134</v>
      </c>
      <c r="AP1264">
        <v>1101</v>
      </c>
      <c r="AQ1264" t="s">
        <v>71</v>
      </c>
      <c r="AR1264" t="s">
        <v>66</v>
      </c>
      <c r="AS1264">
        <v>2001</v>
      </c>
      <c r="AT1264">
        <v>1.8216E-2</v>
      </c>
      <c r="AU1264">
        <v>2.35E-2</v>
      </c>
      <c r="AV1264" t="s">
        <v>81</v>
      </c>
      <c r="AW1264">
        <v>0.67469999999999997</v>
      </c>
      <c r="AX1264">
        <v>8.966E-3</v>
      </c>
      <c r="AY1264">
        <v>0.17799999999999999</v>
      </c>
      <c r="AZ1264" t="s">
        <v>72</v>
      </c>
      <c r="BA1264">
        <v>0.32890000000000003</v>
      </c>
      <c r="BB1264">
        <v>9.2119000000000006E-2</v>
      </c>
      <c r="BC1264">
        <v>1.83E-2</v>
      </c>
      <c r="BD1264" t="s">
        <v>81</v>
      </c>
      <c r="BE1264" t="s">
        <v>74</v>
      </c>
      <c r="BF1264">
        <v>0.27729999999999999</v>
      </c>
      <c r="BG1264" t="s">
        <v>75</v>
      </c>
      <c r="BH1264">
        <v>1.83E-2</v>
      </c>
      <c r="BI1264" t="s">
        <v>81</v>
      </c>
      <c r="BJ1264">
        <v>4.505E-2</v>
      </c>
      <c r="BK1264" t="s">
        <v>82</v>
      </c>
      <c r="BL1264" t="s">
        <v>85</v>
      </c>
    </row>
    <row r="1265" spans="1:64" x14ac:dyDescent="0.25">
      <c r="A1265">
        <v>1241</v>
      </c>
      <c r="B1265" t="s">
        <v>268</v>
      </c>
      <c r="C1265" t="s">
        <v>278</v>
      </c>
      <c r="D1265">
        <v>24</v>
      </c>
      <c r="E1265">
        <v>101</v>
      </c>
      <c r="F1265">
        <v>6</v>
      </c>
      <c r="G1265" t="s">
        <v>129</v>
      </c>
      <c r="H1265" t="s">
        <v>270</v>
      </c>
      <c r="I1265" t="s">
        <v>65</v>
      </c>
      <c r="J1265">
        <v>1</v>
      </c>
      <c r="K1265">
        <v>2008</v>
      </c>
      <c r="L1265">
        <v>2001</v>
      </c>
      <c r="M1265">
        <v>2015</v>
      </c>
      <c r="N1265">
        <v>99</v>
      </c>
      <c r="O1265">
        <v>10.4412464362</v>
      </c>
      <c r="P1265">
        <v>0.19022383429600001</v>
      </c>
      <c r="Q1265">
        <v>100</v>
      </c>
      <c r="R1265">
        <v>2008</v>
      </c>
      <c r="S1265">
        <v>0.93</v>
      </c>
      <c r="T1265">
        <v>2010</v>
      </c>
      <c r="U1265">
        <v>0.06</v>
      </c>
      <c r="V1265">
        <v>2.40966410226E-2</v>
      </c>
      <c r="W1265">
        <v>8.9658928538500007E-3</v>
      </c>
      <c r="X1265">
        <v>2.1523273802999999E-2</v>
      </c>
      <c r="Y1265">
        <v>7.5918988112200006E-2</v>
      </c>
      <c r="Z1265">
        <v>2.5713156861200001E-2</v>
      </c>
      <c r="AA1265">
        <v>11.530935662399999</v>
      </c>
      <c r="AB1265">
        <v>0.21906551446700001</v>
      </c>
      <c r="AC1265">
        <v>2008</v>
      </c>
      <c r="AD1265">
        <v>0.86</v>
      </c>
      <c r="AE1265">
        <v>2010</v>
      </c>
      <c r="AF1265">
        <v>0.14000000000000001</v>
      </c>
      <c r="AG1265">
        <v>0.66</v>
      </c>
      <c r="AH1265" t="s">
        <v>66</v>
      </c>
      <c r="AI1265" t="s">
        <v>271</v>
      </c>
      <c r="AJ1265" t="s">
        <v>272</v>
      </c>
      <c r="AK1265">
        <v>135</v>
      </c>
      <c r="AL1265" t="s">
        <v>273</v>
      </c>
      <c r="AM1265">
        <v>2</v>
      </c>
      <c r="AN1265">
        <v>13502</v>
      </c>
      <c r="AO1265" t="s">
        <v>134</v>
      </c>
      <c r="AP1265">
        <v>1101</v>
      </c>
      <c r="AQ1265" t="s">
        <v>71</v>
      </c>
      <c r="AR1265" t="s">
        <v>66</v>
      </c>
      <c r="AS1265">
        <v>2008</v>
      </c>
      <c r="AT1265">
        <v>8.966E-3</v>
      </c>
      <c r="AU1265">
        <v>0.17799999999999999</v>
      </c>
      <c r="AV1265" t="s">
        <v>72</v>
      </c>
      <c r="AW1265">
        <v>0.32890000000000003</v>
      </c>
      <c r="AX1265">
        <v>2.1520000000000001E-2</v>
      </c>
      <c r="AY1265">
        <v>5.3199999999999997E-2</v>
      </c>
      <c r="AZ1265" t="s">
        <v>73</v>
      </c>
      <c r="BA1265">
        <v>0.5595</v>
      </c>
      <c r="BB1265">
        <v>7.5919E-2</v>
      </c>
      <c r="BC1265">
        <v>9.9199999999999997E-2</v>
      </c>
      <c r="BD1265" t="s">
        <v>73</v>
      </c>
      <c r="BE1265" t="s">
        <v>74</v>
      </c>
      <c r="BF1265">
        <v>0.25</v>
      </c>
      <c r="BG1265" t="s">
        <v>75</v>
      </c>
      <c r="BH1265">
        <v>9.9199999999999997E-2</v>
      </c>
      <c r="BI1265" t="s">
        <v>73</v>
      </c>
      <c r="BJ1265">
        <v>0.11459999999999999</v>
      </c>
      <c r="BK1265" t="s">
        <v>75</v>
      </c>
      <c r="BL1265" t="s">
        <v>85</v>
      </c>
    </row>
    <row r="1266" spans="1:64" x14ac:dyDescent="0.25">
      <c r="A1266">
        <v>1242</v>
      </c>
      <c r="B1266" t="s">
        <v>268</v>
      </c>
      <c r="C1266" t="s">
        <v>278</v>
      </c>
      <c r="D1266">
        <v>24</v>
      </c>
      <c r="E1266">
        <v>101</v>
      </c>
      <c r="F1266">
        <v>6</v>
      </c>
      <c r="G1266" t="s">
        <v>129</v>
      </c>
      <c r="H1266" t="s">
        <v>270</v>
      </c>
      <c r="I1266" t="s">
        <v>65</v>
      </c>
      <c r="J1266">
        <v>1</v>
      </c>
      <c r="K1266">
        <v>2015</v>
      </c>
      <c r="L1266">
        <v>2008</v>
      </c>
      <c r="M1266">
        <v>2025</v>
      </c>
      <c r="N1266">
        <v>100</v>
      </c>
      <c r="O1266">
        <v>13.120937938300001</v>
      </c>
      <c r="P1266">
        <v>0.23481416514299999</v>
      </c>
      <c r="Q1266">
        <v>100</v>
      </c>
      <c r="R1266">
        <v>2015</v>
      </c>
      <c r="S1266">
        <v>0.95</v>
      </c>
      <c r="T1266">
        <v>2016</v>
      </c>
      <c r="U1266">
        <v>0.05</v>
      </c>
      <c r="V1266">
        <v>2.4451950572E-2</v>
      </c>
      <c r="W1266">
        <v>2.1523273802999999E-2</v>
      </c>
      <c r="X1266">
        <v>1.42180252515E-2</v>
      </c>
      <c r="Y1266">
        <v>9.1538384954599997E-2</v>
      </c>
      <c r="Z1266">
        <v>2.9000368871499999E-2</v>
      </c>
      <c r="AA1266">
        <v>11.582102576300001</v>
      </c>
      <c r="AB1266">
        <v>0.24635528034099999</v>
      </c>
      <c r="AC1266">
        <v>2015</v>
      </c>
      <c r="AD1266">
        <v>0.97</v>
      </c>
      <c r="AE1266">
        <v>2013</v>
      </c>
      <c r="AF1266">
        <v>0.03</v>
      </c>
      <c r="AG1266">
        <v>0.65</v>
      </c>
      <c r="AH1266" t="s">
        <v>66</v>
      </c>
      <c r="AI1266" t="s">
        <v>271</v>
      </c>
      <c r="AJ1266" t="s">
        <v>272</v>
      </c>
      <c r="AK1266">
        <v>135</v>
      </c>
      <c r="AL1266" t="s">
        <v>273</v>
      </c>
      <c r="AM1266">
        <v>2</v>
      </c>
      <c r="AN1266">
        <v>13502</v>
      </c>
      <c r="AO1266" t="s">
        <v>134</v>
      </c>
      <c r="AP1266">
        <v>1101</v>
      </c>
      <c r="AQ1266" t="s">
        <v>71</v>
      </c>
      <c r="AR1266" t="s">
        <v>66</v>
      </c>
      <c r="AS1266">
        <v>2015</v>
      </c>
      <c r="AT1266">
        <v>2.1520000000000001E-2</v>
      </c>
      <c r="AU1266">
        <v>5.3199999999999997E-2</v>
      </c>
      <c r="AV1266" t="s">
        <v>73</v>
      </c>
      <c r="AW1266">
        <v>0.5595</v>
      </c>
      <c r="AX1266">
        <v>1.4218E-2</v>
      </c>
      <c r="AY1266">
        <v>7.1000000000000004E-3</v>
      </c>
      <c r="AZ1266" t="s">
        <v>80</v>
      </c>
      <c r="BA1266">
        <v>0.6169</v>
      </c>
      <c r="BB1266">
        <v>9.1537999999999994E-2</v>
      </c>
      <c r="BC1266">
        <v>3.2989999999999998E-2</v>
      </c>
      <c r="BD1266" t="s">
        <v>81</v>
      </c>
      <c r="BE1266" t="s">
        <v>74</v>
      </c>
      <c r="BF1266">
        <v>0.41626000000000002</v>
      </c>
      <c r="BG1266" t="s">
        <v>75</v>
      </c>
      <c r="BH1266">
        <v>3.2989999999999998E-2</v>
      </c>
      <c r="BI1266" t="s">
        <v>81</v>
      </c>
      <c r="BJ1266">
        <v>5.2859999999999997E-2</v>
      </c>
      <c r="BK1266" t="s">
        <v>83</v>
      </c>
      <c r="BL1266" t="s">
        <v>85</v>
      </c>
    </row>
    <row r="1267" spans="1:64" x14ac:dyDescent="0.25">
      <c r="A1267">
        <v>1243</v>
      </c>
      <c r="B1267" t="s">
        <v>268</v>
      </c>
      <c r="C1267" t="s">
        <v>278</v>
      </c>
      <c r="D1267">
        <v>24</v>
      </c>
      <c r="E1267">
        <v>101</v>
      </c>
      <c r="F1267">
        <v>6</v>
      </c>
      <c r="G1267" t="s">
        <v>129</v>
      </c>
      <c r="H1267" t="s">
        <v>270</v>
      </c>
      <c r="I1267" t="s">
        <v>65</v>
      </c>
      <c r="J1267">
        <v>1</v>
      </c>
      <c r="K1267">
        <v>2025</v>
      </c>
      <c r="L1267">
        <v>2015</v>
      </c>
      <c r="M1267">
        <v>2035</v>
      </c>
      <c r="N1267">
        <v>6</v>
      </c>
      <c r="O1267">
        <v>14.835905284200001</v>
      </c>
      <c r="P1267">
        <v>0.27970175617699999</v>
      </c>
      <c r="Q1267">
        <v>100</v>
      </c>
      <c r="R1267">
        <v>2025</v>
      </c>
      <c r="S1267">
        <v>0.75</v>
      </c>
      <c r="T1267">
        <v>2026</v>
      </c>
      <c r="U1267">
        <v>0.13</v>
      </c>
      <c r="V1267">
        <v>2.6327199247900002E-2</v>
      </c>
      <c r="W1267">
        <v>1.42180252515E-2</v>
      </c>
      <c r="X1267">
        <v>2.85574798004E-2</v>
      </c>
      <c r="Y1267">
        <v>5.8524914125999999E-2</v>
      </c>
      <c r="Z1267">
        <v>2.8555712010000001E-2</v>
      </c>
      <c r="AA1267">
        <v>11.2841222989</v>
      </c>
      <c r="AB1267">
        <v>0.24299933112700001</v>
      </c>
      <c r="AC1267">
        <v>2025</v>
      </c>
      <c r="AD1267">
        <v>0.86</v>
      </c>
      <c r="AE1267">
        <v>2028</v>
      </c>
      <c r="AF1267">
        <v>7.0000000000000007E-2</v>
      </c>
      <c r="AG1267">
        <v>0.73</v>
      </c>
      <c r="AH1267" t="s">
        <v>66</v>
      </c>
      <c r="AI1267" t="s">
        <v>271</v>
      </c>
      <c r="AJ1267" t="s">
        <v>272</v>
      </c>
      <c r="AK1267">
        <v>135</v>
      </c>
      <c r="AL1267" t="s">
        <v>273</v>
      </c>
      <c r="AM1267">
        <v>2</v>
      </c>
      <c r="AN1267">
        <v>13502</v>
      </c>
      <c r="AO1267" t="s">
        <v>134</v>
      </c>
      <c r="AP1267">
        <v>1101</v>
      </c>
      <c r="AQ1267" t="s">
        <v>71</v>
      </c>
      <c r="AR1267" t="s">
        <v>66</v>
      </c>
      <c r="AS1267">
        <v>2025</v>
      </c>
      <c r="AT1267">
        <v>1.4218E-2</v>
      </c>
      <c r="AU1267">
        <v>7.1000000000000004E-3</v>
      </c>
      <c r="AV1267" t="s">
        <v>80</v>
      </c>
      <c r="AW1267">
        <v>0.6169</v>
      </c>
      <c r="AX1267">
        <v>2.8556999999999999E-2</v>
      </c>
      <c r="AY1267">
        <v>4.0900000000000002E-4</v>
      </c>
      <c r="AZ1267" t="s">
        <v>78</v>
      </c>
      <c r="BA1267">
        <v>0.80740000000000001</v>
      </c>
      <c r="BB1267">
        <v>5.8525000000000001E-2</v>
      </c>
      <c r="BC1267">
        <v>0.1295</v>
      </c>
      <c r="BD1267" t="s">
        <v>72</v>
      </c>
      <c r="BE1267" t="s">
        <v>74</v>
      </c>
      <c r="BF1267">
        <v>3.7600000000000001E-2</v>
      </c>
      <c r="BG1267" t="s">
        <v>82</v>
      </c>
      <c r="BH1267">
        <v>0.1295</v>
      </c>
      <c r="BI1267" t="s">
        <v>72</v>
      </c>
      <c r="BJ1267">
        <v>3.4380000000000001E-2</v>
      </c>
      <c r="BK1267" t="s">
        <v>82</v>
      </c>
      <c r="BL1267" t="s">
        <v>85</v>
      </c>
    </row>
    <row r="1268" spans="1:64" x14ac:dyDescent="0.25">
      <c r="A1268">
        <v>1244</v>
      </c>
      <c r="B1268" t="s">
        <v>268</v>
      </c>
      <c r="C1268" t="s">
        <v>278</v>
      </c>
      <c r="D1268">
        <v>24</v>
      </c>
      <c r="E1268">
        <v>101</v>
      </c>
      <c r="F1268">
        <v>6</v>
      </c>
      <c r="G1268" t="s">
        <v>129</v>
      </c>
      <c r="H1268" t="s">
        <v>270</v>
      </c>
      <c r="I1268" t="s">
        <v>65</v>
      </c>
      <c r="J1268">
        <v>1</v>
      </c>
      <c r="K1268">
        <v>2035</v>
      </c>
      <c r="L1268">
        <v>2025</v>
      </c>
      <c r="M1268">
        <v>2042</v>
      </c>
      <c r="N1268">
        <v>4</v>
      </c>
      <c r="O1268">
        <v>12.153186029800001</v>
      </c>
      <c r="P1268">
        <v>0.293143186863</v>
      </c>
      <c r="Q1268">
        <v>6</v>
      </c>
      <c r="R1268">
        <v>2035</v>
      </c>
      <c r="S1268">
        <v>0.86</v>
      </c>
      <c r="T1268">
        <v>2034</v>
      </c>
      <c r="U1268">
        <v>0.11</v>
      </c>
      <c r="V1268">
        <v>3.2374685459700001E-2</v>
      </c>
      <c r="W1268">
        <v>2.85574798004E-2</v>
      </c>
      <c r="X1268">
        <v>2.1768005949699999E-2</v>
      </c>
      <c r="Y1268">
        <v>7.7087186163800003E-2</v>
      </c>
      <c r="Z1268">
        <v>3.5180633578500001E-2</v>
      </c>
      <c r="AA1268">
        <v>11.0915455318</v>
      </c>
      <c r="AB1268">
        <v>0.292386765637</v>
      </c>
      <c r="AC1268">
        <v>2035</v>
      </c>
      <c r="AD1268">
        <v>0.92</v>
      </c>
      <c r="AE1268">
        <v>2034</v>
      </c>
      <c r="AF1268">
        <v>0.06</v>
      </c>
      <c r="AG1268">
        <v>0.6</v>
      </c>
      <c r="AH1268" t="s">
        <v>66</v>
      </c>
      <c r="AI1268" t="s">
        <v>271</v>
      </c>
      <c r="AJ1268" t="s">
        <v>272</v>
      </c>
      <c r="AK1268">
        <v>135</v>
      </c>
      <c r="AL1268" t="s">
        <v>273</v>
      </c>
      <c r="AM1268">
        <v>2</v>
      </c>
      <c r="AN1268">
        <v>13502</v>
      </c>
      <c r="AO1268" t="s">
        <v>134</v>
      </c>
      <c r="AP1268">
        <v>1101</v>
      </c>
      <c r="AQ1268" t="s">
        <v>71</v>
      </c>
      <c r="AR1268" t="s">
        <v>66</v>
      </c>
      <c r="AS1268">
        <v>2035</v>
      </c>
      <c r="AT1268">
        <v>2.8556999999999999E-2</v>
      </c>
      <c r="AU1268">
        <v>4.0900000000000002E-4</v>
      </c>
      <c r="AV1268" t="s">
        <v>78</v>
      </c>
      <c r="AW1268">
        <v>0.80740000000000001</v>
      </c>
      <c r="AX1268">
        <v>2.1767999999999999E-2</v>
      </c>
      <c r="AY1268">
        <v>7.0099999999999996E-2</v>
      </c>
      <c r="AZ1268" t="s">
        <v>73</v>
      </c>
      <c r="BA1268">
        <v>0.51329999999999998</v>
      </c>
      <c r="BB1268">
        <v>7.7087000000000003E-2</v>
      </c>
      <c r="BC1268">
        <v>0.13500000000000001</v>
      </c>
      <c r="BD1268" t="s">
        <v>72</v>
      </c>
      <c r="BE1268" t="s">
        <v>74</v>
      </c>
      <c r="BF1268">
        <v>0.52</v>
      </c>
      <c r="BG1268" t="s">
        <v>75</v>
      </c>
      <c r="BH1268">
        <v>0.13500000000000001</v>
      </c>
      <c r="BI1268" t="s">
        <v>72</v>
      </c>
      <c r="BJ1268">
        <v>0.3125</v>
      </c>
      <c r="BK1268" t="s">
        <v>75</v>
      </c>
      <c r="BL1268" t="s">
        <v>85</v>
      </c>
    </row>
    <row r="1269" spans="1:64" x14ac:dyDescent="0.25">
      <c r="A1269">
        <v>1245</v>
      </c>
      <c r="B1269" t="s">
        <v>268</v>
      </c>
      <c r="C1269" t="s">
        <v>278</v>
      </c>
      <c r="D1269">
        <v>24</v>
      </c>
      <c r="E1269">
        <v>101</v>
      </c>
      <c r="F1269">
        <v>6</v>
      </c>
      <c r="G1269" t="s">
        <v>129</v>
      </c>
      <c r="H1269" t="s">
        <v>270</v>
      </c>
      <c r="I1269" t="s">
        <v>65</v>
      </c>
      <c r="J1269">
        <v>1</v>
      </c>
      <c r="K1269">
        <v>2042</v>
      </c>
      <c r="L1269">
        <v>2035</v>
      </c>
      <c r="M1269">
        <v>2049</v>
      </c>
      <c r="N1269">
        <v>4</v>
      </c>
      <c r="O1269">
        <v>10.742614424299999</v>
      </c>
      <c r="P1269">
        <v>0.26399666559500001</v>
      </c>
      <c r="Q1269">
        <v>4</v>
      </c>
      <c r="R1269">
        <v>2042</v>
      </c>
      <c r="S1269">
        <v>0.78</v>
      </c>
      <c r="T1269">
        <v>2041</v>
      </c>
      <c r="U1269">
        <v>0.22</v>
      </c>
      <c r="V1269">
        <v>3.37786245395E-2</v>
      </c>
      <c r="W1269">
        <v>2.1768005949699999E-2</v>
      </c>
      <c r="X1269">
        <v>2.3347172621200001E-2</v>
      </c>
      <c r="Y1269">
        <v>0.103405744023</v>
      </c>
      <c r="Z1269">
        <v>3.6290697302100001E-2</v>
      </c>
      <c r="AA1269">
        <v>11.661394339999999</v>
      </c>
      <c r="AB1269">
        <v>0.30676254819100002</v>
      </c>
      <c r="AC1269">
        <v>2042</v>
      </c>
      <c r="AD1269">
        <v>0.75</v>
      </c>
      <c r="AE1269">
        <v>2041</v>
      </c>
      <c r="AF1269">
        <v>0.22</v>
      </c>
      <c r="AG1269">
        <v>0.56999999999999995</v>
      </c>
      <c r="AH1269" t="s">
        <v>66</v>
      </c>
      <c r="AI1269" t="s">
        <v>271</v>
      </c>
      <c r="AJ1269" t="s">
        <v>272</v>
      </c>
      <c r="AK1269">
        <v>135</v>
      </c>
      <c r="AL1269" t="s">
        <v>273</v>
      </c>
      <c r="AM1269">
        <v>2</v>
      </c>
      <c r="AN1269">
        <v>13502</v>
      </c>
      <c r="AO1269" t="s">
        <v>134</v>
      </c>
      <c r="AP1269">
        <v>1101</v>
      </c>
      <c r="AQ1269" t="s">
        <v>71</v>
      </c>
      <c r="AR1269" t="s">
        <v>66</v>
      </c>
      <c r="AS1269">
        <v>2042</v>
      </c>
      <c r="AT1269">
        <v>2.1767999999999999E-2</v>
      </c>
      <c r="AU1269">
        <v>7.0099999999999996E-2</v>
      </c>
      <c r="AV1269" t="s">
        <v>73</v>
      </c>
      <c r="AW1269">
        <v>0.51329999999999998</v>
      </c>
      <c r="AX1269">
        <v>2.3347E-2</v>
      </c>
      <c r="AY1269">
        <v>3.6400000000000002E-2</v>
      </c>
      <c r="AZ1269" t="s">
        <v>81</v>
      </c>
      <c r="BA1269">
        <v>0.61680000000000001</v>
      </c>
      <c r="BB1269">
        <v>0.103406</v>
      </c>
      <c r="BC1269">
        <v>7.0000000000000007E-2</v>
      </c>
      <c r="BD1269" t="s">
        <v>73</v>
      </c>
      <c r="BE1269" t="s">
        <v>74</v>
      </c>
      <c r="BF1269">
        <v>0.90239999999999998</v>
      </c>
      <c r="BG1269" t="s">
        <v>75</v>
      </c>
      <c r="BH1269">
        <v>7.0000000000000007E-2</v>
      </c>
      <c r="BI1269" t="s">
        <v>73</v>
      </c>
      <c r="BJ1269">
        <v>0.16980000000000001</v>
      </c>
      <c r="BK1269" t="s">
        <v>75</v>
      </c>
      <c r="BL1269" t="s">
        <v>85</v>
      </c>
    </row>
    <row r="1270" spans="1:64" x14ac:dyDescent="0.25">
      <c r="A1270">
        <v>1246</v>
      </c>
      <c r="B1270" t="s">
        <v>268</v>
      </c>
      <c r="C1270" t="s">
        <v>278</v>
      </c>
      <c r="D1270">
        <v>24</v>
      </c>
      <c r="E1270">
        <v>101</v>
      </c>
      <c r="F1270">
        <v>6</v>
      </c>
      <c r="G1270" t="s">
        <v>129</v>
      </c>
      <c r="H1270" t="s">
        <v>270</v>
      </c>
      <c r="I1270" t="s">
        <v>65</v>
      </c>
      <c r="J1270">
        <v>1</v>
      </c>
      <c r="K1270">
        <v>2049</v>
      </c>
      <c r="L1270">
        <v>2042</v>
      </c>
      <c r="M1270">
        <v>2061</v>
      </c>
      <c r="N1270">
        <v>4</v>
      </c>
      <c r="O1270">
        <v>12.029130740099999</v>
      </c>
      <c r="P1270">
        <v>0.23919941313199999</v>
      </c>
      <c r="Q1270">
        <v>4</v>
      </c>
      <c r="R1270">
        <v>2049</v>
      </c>
      <c r="S1270">
        <v>0.37</v>
      </c>
      <c r="T1270">
        <v>2056</v>
      </c>
      <c r="U1270">
        <v>0.19</v>
      </c>
      <c r="V1270">
        <v>2.5090169591500001E-2</v>
      </c>
      <c r="W1270">
        <v>2.3347172621200001E-2</v>
      </c>
      <c r="X1270">
        <v>2.48232313518E-2</v>
      </c>
      <c r="Y1270">
        <v>9.0349486034799996E-3</v>
      </c>
      <c r="Z1270">
        <v>2.4960074754899999E-2</v>
      </c>
      <c r="AA1270">
        <v>11.243449525999999</v>
      </c>
      <c r="AB1270">
        <v>0.22122194908699999</v>
      </c>
      <c r="AC1270">
        <v>2047</v>
      </c>
      <c r="AD1270">
        <v>0.92</v>
      </c>
      <c r="AE1270">
        <v>2049</v>
      </c>
      <c r="AF1270">
        <v>0.08</v>
      </c>
      <c r="AG1270">
        <v>0.66</v>
      </c>
      <c r="AH1270" t="s">
        <v>66</v>
      </c>
      <c r="AI1270" t="s">
        <v>271</v>
      </c>
      <c r="AJ1270" t="s">
        <v>272</v>
      </c>
      <c r="AK1270">
        <v>135</v>
      </c>
      <c r="AL1270" t="s">
        <v>273</v>
      </c>
      <c r="AM1270">
        <v>2</v>
      </c>
      <c r="AN1270">
        <v>13502</v>
      </c>
      <c r="AO1270" t="s">
        <v>134</v>
      </c>
      <c r="AP1270">
        <v>1101</v>
      </c>
      <c r="AQ1270" t="s">
        <v>71</v>
      </c>
      <c r="AR1270" t="s">
        <v>66</v>
      </c>
      <c r="AS1270">
        <v>2049</v>
      </c>
      <c r="AT1270">
        <v>2.3347E-2</v>
      </c>
      <c r="AU1270">
        <v>3.6400000000000002E-2</v>
      </c>
      <c r="AV1270" t="s">
        <v>81</v>
      </c>
      <c r="AW1270">
        <v>0.61680000000000001</v>
      </c>
      <c r="AX1270">
        <v>2.4823000000000001E-2</v>
      </c>
      <c r="AY1270">
        <v>7.2000000000000002E-5</v>
      </c>
      <c r="AZ1270" t="s">
        <v>78</v>
      </c>
      <c r="BA1270">
        <v>0.80689999999999995</v>
      </c>
      <c r="BB1270">
        <v>9.0349999999999996E-3</v>
      </c>
      <c r="BC1270">
        <v>0.83</v>
      </c>
      <c r="BD1270" t="s">
        <v>72</v>
      </c>
      <c r="BE1270" t="s">
        <v>74</v>
      </c>
      <c r="BF1270">
        <v>0.876</v>
      </c>
      <c r="BG1270" t="s">
        <v>75</v>
      </c>
      <c r="BH1270">
        <v>0.83</v>
      </c>
      <c r="BI1270" t="s">
        <v>72</v>
      </c>
      <c r="BJ1270">
        <v>0.97240000000000004</v>
      </c>
      <c r="BK1270" t="s">
        <v>75</v>
      </c>
      <c r="BL1270" t="s">
        <v>85</v>
      </c>
    </row>
    <row r="1271" spans="1:64" x14ac:dyDescent="0.25">
      <c r="A1271">
        <v>1247</v>
      </c>
      <c r="B1271" t="s">
        <v>268</v>
      </c>
      <c r="C1271" t="s">
        <v>278</v>
      </c>
      <c r="D1271">
        <v>24</v>
      </c>
      <c r="E1271">
        <v>101</v>
      </c>
      <c r="F1271">
        <v>6</v>
      </c>
      <c r="G1271" t="s">
        <v>129</v>
      </c>
      <c r="H1271" t="s">
        <v>270</v>
      </c>
      <c r="I1271" t="s">
        <v>65</v>
      </c>
      <c r="J1271">
        <v>1</v>
      </c>
      <c r="K1271">
        <v>2061</v>
      </c>
      <c r="L1271">
        <v>2049</v>
      </c>
      <c r="M1271">
        <v>2072</v>
      </c>
      <c r="N1271">
        <v>2</v>
      </c>
      <c r="O1271">
        <v>18.127716848199999</v>
      </c>
      <c r="P1271">
        <v>0.46105120984699999</v>
      </c>
      <c r="Q1271">
        <v>98</v>
      </c>
      <c r="R1271">
        <v>2061</v>
      </c>
      <c r="S1271">
        <v>0.97</v>
      </c>
      <c r="T1271">
        <v>2062</v>
      </c>
      <c r="U1271">
        <v>0.03</v>
      </c>
      <c r="V1271">
        <v>3.72840579721E-2</v>
      </c>
      <c r="W1271">
        <v>2.48232313518E-2</v>
      </c>
      <c r="X1271">
        <v>3.3866621216000002E-2</v>
      </c>
      <c r="Y1271">
        <v>0.121733352553</v>
      </c>
      <c r="Z1271">
        <v>4.1633861520499998E-2</v>
      </c>
      <c r="AA1271">
        <v>12.5297831279</v>
      </c>
      <c r="AB1271">
        <v>0.36295883725099998</v>
      </c>
      <c r="AC1271">
        <v>2061</v>
      </c>
      <c r="AD1271">
        <v>0.96</v>
      </c>
      <c r="AE1271">
        <v>2059</v>
      </c>
      <c r="AF1271">
        <v>0.01</v>
      </c>
      <c r="AG1271">
        <v>0.91</v>
      </c>
      <c r="AH1271" t="s">
        <v>66</v>
      </c>
      <c r="AI1271" t="s">
        <v>271</v>
      </c>
      <c r="AJ1271" t="s">
        <v>272</v>
      </c>
      <c r="AK1271">
        <v>135</v>
      </c>
      <c r="AL1271" t="s">
        <v>273</v>
      </c>
      <c r="AM1271">
        <v>2</v>
      </c>
      <c r="AN1271">
        <v>13502</v>
      </c>
      <c r="AO1271" t="s">
        <v>134</v>
      </c>
      <c r="AP1271">
        <v>1101</v>
      </c>
      <c r="AQ1271" t="s">
        <v>71</v>
      </c>
      <c r="AR1271" t="s">
        <v>66</v>
      </c>
      <c r="AS1271">
        <v>2061</v>
      </c>
      <c r="AT1271">
        <v>2.4823000000000001E-2</v>
      </c>
      <c r="AU1271">
        <v>7.2000000000000002E-5</v>
      </c>
      <c r="AV1271" t="s">
        <v>78</v>
      </c>
      <c r="AW1271">
        <v>0.80689999999999995</v>
      </c>
      <c r="AX1271">
        <v>3.3869999999999997E-2</v>
      </c>
      <c r="AY1271">
        <v>2.6999999999999999E-5</v>
      </c>
      <c r="AZ1271" t="s">
        <v>78</v>
      </c>
      <c r="BA1271">
        <v>0.87180000000000002</v>
      </c>
      <c r="BB1271">
        <v>0.12173299999999999</v>
      </c>
      <c r="BC1271">
        <v>5.2100000000000002E-3</v>
      </c>
      <c r="BD1271" t="s">
        <v>80</v>
      </c>
      <c r="BE1271" t="s">
        <v>74</v>
      </c>
      <c r="BF1271">
        <v>0.13505</v>
      </c>
      <c r="BG1271" t="s">
        <v>75</v>
      </c>
      <c r="BH1271">
        <v>5.2100000000000002E-3</v>
      </c>
      <c r="BI1271" t="s">
        <v>80</v>
      </c>
      <c r="BJ1271">
        <v>4.9899999999999996E-3</v>
      </c>
      <c r="BK1271" t="s">
        <v>76</v>
      </c>
      <c r="BL1271" t="s">
        <v>85</v>
      </c>
    </row>
    <row r="1272" spans="1:64" x14ac:dyDescent="0.25">
      <c r="A1272">
        <v>1248</v>
      </c>
      <c r="B1272" t="s">
        <v>268</v>
      </c>
      <c r="C1272" t="s">
        <v>278</v>
      </c>
      <c r="D1272">
        <v>24</v>
      </c>
      <c r="E1272">
        <v>101</v>
      </c>
      <c r="F1272">
        <v>6</v>
      </c>
      <c r="G1272" t="s">
        <v>129</v>
      </c>
      <c r="H1272" t="s">
        <v>270</v>
      </c>
      <c r="I1272" t="s">
        <v>65</v>
      </c>
      <c r="J1272">
        <v>1</v>
      </c>
      <c r="K1272">
        <v>2072</v>
      </c>
      <c r="L1272">
        <v>2061</v>
      </c>
      <c r="M1272">
        <v>2085</v>
      </c>
      <c r="N1272">
        <v>2</v>
      </c>
      <c r="O1272">
        <v>18.209648369899998</v>
      </c>
      <c r="P1272">
        <v>0.42321107160600002</v>
      </c>
      <c r="Q1272">
        <v>11</v>
      </c>
      <c r="R1272">
        <v>2071</v>
      </c>
      <c r="S1272">
        <v>0.48</v>
      </c>
      <c r="T1272">
        <v>2070</v>
      </c>
      <c r="U1272">
        <v>0.27</v>
      </c>
      <c r="V1272">
        <v>3.3209399274699999E-2</v>
      </c>
      <c r="W1272">
        <v>3.3866621216000002E-2</v>
      </c>
      <c r="X1272">
        <v>2.6001043955100001E-2</v>
      </c>
      <c r="Y1272">
        <v>6.4509807663900007E-2</v>
      </c>
      <c r="Z1272">
        <v>3.71818627443E-2</v>
      </c>
      <c r="AA1272">
        <v>11.847923704699999</v>
      </c>
      <c r="AB1272">
        <v>0.32215272504800002</v>
      </c>
      <c r="AC1272">
        <v>2070</v>
      </c>
      <c r="AD1272">
        <v>0.66</v>
      </c>
      <c r="AE1272">
        <v>2071</v>
      </c>
      <c r="AF1272">
        <v>0.28999999999999998</v>
      </c>
      <c r="AG1272">
        <v>0.72</v>
      </c>
      <c r="AH1272" t="s">
        <v>66</v>
      </c>
      <c r="AI1272" t="s">
        <v>271</v>
      </c>
      <c r="AJ1272" t="s">
        <v>272</v>
      </c>
      <c r="AK1272">
        <v>135</v>
      </c>
      <c r="AL1272" t="s">
        <v>273</v>
      </c>
      <c r="AM1272">
        <v>2</v>
      </c>
      <c r="AN1272">
        <v>13502</v>
      </c>
      <c r="AO1272" t="s">
        <v>134</v>
      </c>
      <c r="AP1272">
        <v>1101</v>
      </c>
      <c r="AQ1272" t="s">
        <v>71</v>
      </c>
      <c r="AR1272" t="s">
        <v>66</v>
      </c>
      <c r="AS1272">
        <v>2072</v>
      </c>
      <c r="AT1272">
        <v>3.3869999999999997E-2</v>
      </c>
      <c r="AU1272">
        <v>2.6999999999999999E-5</v>
      </c>
      <c r="AV1272" t="s">
        <v>78</v>
      </c>
      <c r="AW1272">
        <v>0.87180000000000002</v>
      </c>
      <c r="AX1272">
        <v>2.6001E-2</v>
      </c>
      <c r="AY1272">
        <v>0</v>
      </c>
      <c r="AZ1272" t="s">
        <v>78</v>
      </c>
      <c r="BA1272">
        <v>0.91720000000000002</v>
      </c>
      <c r="BB1272">
        <v>6.4509999999999998E-2</v>
      </c>
      <c r="BC1272">
        <v>5.3199999999999997E-2</v>
      </c>
      <c r="BD1272" t="s">
        <v>73</v>
      </c>
      <c r="BE1272" t="s">
        <v>74</v>
      </c>
      <c r="BF1272">
        <v>0.10639999999999999</v>
      </c>
      <c r="BG1272" t="s">
        <v>75</v>
      </c>
      <c r="BH1272">
        <v>5.3199999999999997E-2</v>
      </c>
      <c r="BI1272" t="s">
        <v>73</v>
      </c>
      <c r="BJ1272">
        <v>3.9719999999999998E-2</v>
      </c>
      <c r="BK1272" t="s">
        <v>82</v>
      </c>
      <c r="BL1272" t="s">
        <v>85</v>
      </c>
    </row>
    <row r="1273" spans="1:64" x14ac:dyDescent="0.25">
      <c r="A1273">
        <v>1249</v>
      </c>
      <c r="B1273" t="s">
        <v>268</v>
      </c>
      <c r="C1273" t="s">
        <v>278</v>
      </c>
      <c r="D1273">
        <v>24</v>
      </c>
      <c r="E1273">
        <v>101</v>
      </c>
      <c r="F1273">
        <v>6</v>
      </c>
      <c r="G1273" t="s">
        <v>129</v>
      </c>
      <c r="H1273" t="s">
        <v>270</v>
      </c>
      <c r="I1273" t="s">
        <v>65</v>
      </c>
      <c r="J1273">
        <v>1</v>
      </c>
      <c r="K1273">
        <v>2085</v>
      </c>
      <c r="L1273">
        <v>2072</v>
      </c>
      <c r="M1273">
        <v>2100</v>
      </c>
      <c r="N1273">
        <v>2</v>
      </c>
      <c r="O1273">
        <v>20.783748590999998</v>
      </c>
      <c r="P1273">
        <v>0.38473003804299999</v>
      </c>
      <c r="Q1273">
        <v>25</v>
      </c>
      <c r="R1273">
        <v>2085</v>
      </c>
      <c r="S1273">
        <v>0.87</v>
      </c>
      <c r="T1273">
        <v>2084</v>
      </c>
      <c r="U1273">
        <v>0.13</v>
      </c>
      <c r="V1273">
        <v>2.6541200056000001E-2</v>
      </c>
      <c r="W1273">
        <v>2.6001043955100001E-2</v>
      </c>
      <c r="X1273">
        <v>2.21607559525E-2</v>
      </c>
      <c r="Y1273">
        <v>5.1872517738099998E-2</v>
      </c>
      <c r="Z1273">
        <v>2.7332964464199999E-2</v>
      </c>
      <c r="AA1273">
        <v>12.0501798126</v>
      </c>
      <c r="AB1273">
        <v>0.237950604284</v>
      </c>
      <c r="AC1273">
        <v>2085</v>
      </c>
      <c r="AD1273">
        <v>0.89</v>
      </c>
      <c r="AE1273">
        <v>2084</v>
      </c>
      <c r="AF1273">
        <v>0.1</v>
      </c>
      <c r="AG1273">
        <v>0.47</v>
      </c>
      <c r="AH1273" t="s">
        <v>66</v>
      </c>
      <c r="AI1273" t="s">
        <v>271</v>
      </c>
      <c r="AJ1273" t="s">
        <v>272</v>
      </c>
      <c r="AK1273">
        <v>135</v>
      </c>
      <c r="AL1273" t="s">
        <v>273</v>
      </c>
      <c r="AM1273">
        <v>2</v>
      </c>
      <c r="AN1273">
        <v>13502</v>
      </c>
      <c r="AO1273" t="s">
        <v>134</v>
      </c>
      <c r="AP1273">
        <v>1101</v>
      </c>
      <c r="AQ1273" t="s">
        <v>71</v>
      </c>
      <c r="AR1273" t="s">
        <v>66</v>
      </c>
      <c r="AS1273">
        <v>2085</v>
      </c>
      <c r="AT1273">
        <v>2.6001E-2</v>
      </c>
      <c r="AU1273">
        <v>0</v>
      </c>
      <c r="AV1273" t="s">
        <v>78</v>
      </c>
      <c r="AW1273">
        <v>0.91720000000000002</v>
      </c>
      <c r="AX1273">
        <v>2.2161E-2</v>
      </c>
      <c r="AY1273">
        <v>6.0000000000000002E-6</v>
      </c>
      <c r="AZ1273" t="s">
        <v>78</v>
      </c>
      <c r="BA1273">
        <v>0.80300000000000005</v>
      </c>
      <c r="BB1273">
        <v>5.1873000000000002E-2</v>
      </c>
      <c r="BC1273">
        <v>0.125</v>
      </c>
      <c r="BD1273" t="s">
        <v>72</v>
      </c>
      <c r="BE1273" t="s">
        <v>74</v>
      </c>
      <c r="BF1273">
        <v>0.36</v>
      </c>
      <c r="BG1273" t="s">
        <v>75</v>
      </c>
      <c r="BH1273">
        <v>0.125</v>
      </c>
      <c r="BI1273" t="s">
        <v>72</v>
      </c>
      <c r="BJ1273">
        <v>0.1875</v>
      </c>
      <c r="BK1273" t="s">
        <v>75</v>
      </c>
      <c r="BL1273" t="s">
        <v>85</v>
      </c>
    </row>
    <row r="1274" spans="1:64" x14ac:dyDescent="0.25">
      <c r="A1274">
        <v>1250</v>
      </c>
      <c r="B1274" t="s">
        <v>268</v>
      </c>
      <c r="C1274" t="s">
        <v>279</v>
      </c>
      <c r="D1274">
        <v>24</v>
      </c>
      <c r="E1274">
        <v>102</v>
      </c>
      <c r="F1274">
        <v>7</v>
      </c>
      <c r="G1274" t="s">
        <v>129</v>
      </c>
      <c r="H1274" t="s">
        <v>270</v>
      </c>
      <c r="I1274" t="s">
        <v>65</v>
      </c>
      <c r="J1274">
        <v>1</v>
      </c>
      <c r="K1274">
        <v>1892</v>
      </c>
      <c r="L1274">
        <v>1861</v>
      </c>
      <c r="M1274">
        <v>1916</v>
      </c>
      <c r="N1274">
        <v>14</v>
      </c>
      <c r="O1274">
        <v>17.688212726500002</v>
      </c>
      <c r="P1274">
        <v>0.132660882792</v>
      </c>
      <c r="Q1274">
        <v>14</v>
      </c>
      <c r="R1274">
        <v>1892</v>
      </c>
      <c r="S1274">
        <v>0.8</v>
      </c>
      <c r="T1274">
        <v>1905</v>
      </c>
      <c r="U1274">
        <v>0.14000000000000001</v>
      </c>
      <c r="V1274">
        <v>3.7139947029699999E-3</v>
      </c>
      <c r="W1274">
        <v>-1.03046050116E-3</v>
      </c>
      <c r="X1274">
        <v>5.3427148549599996E-3</v>
      </c>
      <c r="Y1274">
        <v>8.2007776740399996E-2</v>
      </c>
      <c r="Z1274">
        <v>2.3624465685300002E-2</v>
      </c>
      <c r="AA1274">
        <v>11.3933247502</v>
      </c>
      <c r="AB1274">
        <v>0.21791711839</v>
      </c>
      <c r="AC1274">
        <v>1891</v>
      </c>
      <c r="AD1274">
        <v>0.97</v>
      </c>
      <c r="AE1274">
        <v>1892</v>
      </c>
      <c r="AF1274">
        <v>0.03</v>
      </c>
      <c r="AG1274">
        <v>0.6</v>
      </c>
      <c r="AH1274" t="s">
        <v>66</v>
      </c>
      <c r="AI1274" t="s">
        <v>271</v>
      </c>
      <c r="AJ1274" t="s">
        <v>272</v>
      </c>
      <c r="AK1274">
        <v>135</v>
      </c>
      <c r="AL1274" t="s">
        <v>273</v>
      </c>
      <c r="AM1274">
        <v>2</v>
      </c>
      <c r="AN1274">
        <v>13502</v>
      </c>
      <c r="AO1274" t="s">
        <v>134</v>
      </c>
      <c r="AP1274">
        <v>1101</v>
      </c>
      <c r="AQ1274" t="s">
        <v>71</v>
      </c>
      <c r="AR1274" t="s">
        <v>66</v>
      </c>
      <c r="AS1274">
        <v>1892</v>
      </c>
      <c r="AT1274">
        <v>-1.0300000000000001E-3</v>
      </c>
      <c r="AU1274">
        <v>0.63700000000000001</v>
      </c>
      <c r="AV1274" t="s">
        <v>72</v>
      </c>
      <c r="AW1274">
        <v>7.509E-3</v>
      </c>
      <c r="AX1274">
        <v>5.3429999999999997E-3</v>
      </c>
      <c r="AY1274">
        <v>1.0999999999999999E-2</v>
      </c>
      <c r="AZ1274" t="s">
        <v>81</v>
      </c>
      <c r="BA1274">
        <v>0.25919999999999999</v>
      </c>
      <c r="BB1274">
        <v>8.2007999999999998E-2</v>
      </c>
      <c r="BC1274">
        <v>0.122</v>
      </c>
      <c r="BD1274" t="s">
        <v>72</v>
      </c>
      <c r="BE1274" t="s">
        <v>74</v>
      </c>
      <c r="BF1274">
        <v>6.3899999999999998E-2</v>
      </c>
      <c r="BG1274" t="s">
        <v>83</v>
      </c>
      <c r="BH1274">
        <v>0.122</v>
      </c>
      <c r="BI1274" t="s">
        <v>72</v>
      </c>
      <c r="BJ1274">
        <v>2.1499999999999998E-2</v>
      </c>
      <c r="BK1274" t="s">
        <v>82</v>
      </c>
      <c r="BL1274" t="s">
        <v>85</v>
      </c>
    </row>
    <row r="1275" spans="1:64" x14ac:dyDescent="0.25">
      <c r="A1275">
        <v>1251</v>
      </c>
      <c r="B1275" t="s">
        <v>268</v>
      </c>
      <c r="C1275" t="s">
        <v>279</v>
      </c>
      <c r="D1275">
        <v>24</v>
      </c>
      <c r="E1275">
        <v>102</v>
      </c>
      <c r="F1275">
        <v>7</v>
      </c>
      <c r="G1275" t="s">
        <v>129</v>
      </c>
      <c r="H1275" t="s">
        <v>270</v>
      </c>
      <c r="I1275" t="s">
        <v>65</v>
      </c>
      <c r="J1275">
        <v>1</v>
      </c>
      <c r="K1275">
        <v>1916</v>
      </c>
      <c r="L1275">
        <v>1892</v>
      </c>
      <c r="M1275">
        <v>1932</v>
      </c>
      <c r="N1275">
        <v>14</v>
      </c>
      <c r="O1275">
        <v>25.650026805300001</v>
      </c>
      <c r="P1275">
        <v>0.18619858758800001</v>
      </c>
      <c r="Q1275">
        <v>14</v>
      </c>
      <c r="R1275">
        <v>1916</v>
      </c>
      <c r="S1275">
        <v>0.87</v>
      </c>
      <c r="T1275">
        <v>1917</v>
      </c>
      <c r="U1275">
        <v>0.08</v>
      </c>
      <c r="V1275">
        <v>8.3133719511700004E-3</v>
      </c>
      <c r="W1275">
        <v>5.3427148549599996E-3</v>
      </c>
      <c r="X1275">
        <v>6.97268750073E-3</v>
      </c>
      <c r="Y1275">
        <v>6.5725501380499998E-2</v>
      </c>
      <c r="Z1275">
        <v>9.5025171570300004E-3</v>
      </c>
      <c r="AA1275">
        <v>8.7482112502200007</v>
      </c>
      <c r="AB1275">
        <v>9.66212669257E-2</v>
      </c>
      <c r="AC1275">
        <v>1917</v>
      </c>
      <c r="AD1275">
        <v>0.81</v>
      </c>
      <c r="AE1275">
        <v>1916</v>
      </c>
      <c r="AF1275">
        <v>0.15</v>
      </c>
      <c r="AG1275">
        <v>0.5</v>
      </c>
      <c r="AH1275" t="s">
        <v>66</v>
      </c>
      <c r="AI1275" t="s">
        <v>271</v>
      </c>
      <c r="AJ1275" t="s">
        <v>272</v>
      </c>
      <c r="AK1275">
        <v>135</v>
      </c>
      <c r="AL1275" t="s">
        <v>273</v>
      </c>
      <c r="AM1275">
        <v>2</v>
      </c>
      <c r="AN1275">
        <v>13502</v>
      </c>
      <c r="AO1275" t="s">
        <v>134</v>
      </c>
      <c r="AP1275">
        <v>1101</v>
      </c>
      <c r="AQ1275" t="s">
        <v>71</v>
      </c>
      <c r="AR1275" t="s">
        <v>66</v>
      </c>
      <c r="AS1275">
        <v>1916</v>
      </c>
      <c r="AT1275">
        <v>5.3429999999999997E-3</v>
      </c>
      <c r="AU1275">
        <v>1.0999999999999999E-2</v>
      </c>
      <c r="AV1275" t="s">
        <v>81</v>
      </c>
      <c r="AW1275">
        <v>0.25919999999999999</v>
      </c>
      <c r="AX1275">
        <v>6.973E-3</v>
      </c>
      <c r="AY1275">
        <v>1.4200000000000001E-2</v>
      </c>
      <c r="AZ1275" t="s">
        <v>81</v>
      </c>
      <c r="BA1275">
        <v>0.35870000000000002</v>
      </c>
      <c r="BB1275">
        <v>6.5726000000000007E-2</v>
      </c>
      <c r="BC1275">
        <v>9.6100000000000005E-2</v>
      </c>
      <c r="BD1275" t="s">
        <v>73</v>
      </c>
      <c r="BE1275" t="s">
        <v>74</v>
      </c>
      <c r="BF1275">
        <v>0.65459999999999996</v>
      </c>
      <c r="BG1275" t="s">
        <v>75</v>
      </c>
      <c r="BH1275">
        <v>9.6100000000000005E-2</v>
      </c>
      <c r="BI1275" t="s">
        <v>73</v>
      </c>
      <c r="BJ1275">
        <v>0.13239999999999999</v>
      </c>
      <c r="BK1275" t="s">
        <v>75</v>
      </c>
      <c r="BL1275" t="s">
        <v>85</v>
      </c>
    </row>
    <row r="1276" spans="1:64" x14ac:dyDescent="0.25">
      <c r="A1276">
        <v>1252</v>
      </c>
      <c r="B1276" t="s">
        <v>268</v>
      </c>
      <c r="C1276" t="s">
        <v>279</v>
      </c>
      <c r="D1276">
        <v>24</v>
      </c>
      <c r="E1276">
        <v>102</v>
      </c>
      <c r="F1276">
        <v>7</v>
      </c>
      <c r="G1276" t="s">
        <v>129</v>
      </c>
      <c r="H1276" t="s">
        <v>270</v>
      </c>
      <c r="I1276" t="s">
        <v>65</v>
      </c>
      <c r="J1276">
        <v>1</v>
      </c>
      <c r="K1276">
        <v>1932</v>
      </c>
      <c r="L1276">
        <v>1916</v>
      </c>
      <c r="M1276">
        <v>1972</v>
      </c>
      <c r="N1276">
        <v>14</v>
      </c>
      <c r="O1276">
        <v>29.936736757799999</v>
      </c>
      <c r="P1276">
        <v>0.16506920034200001</v>
      </c>
      <c r="Q1276">
        <v>100</v>
      </c>
      <c r="R1276">
        <v>1932</v>
      </c>
      <c r="S1276">
        <v>1</v>
      </c>
      <c r="T1276">
        <v>0</v>
      </c>
      <c r="U1276">
        <v>0</v>
      </c>
      <c r="V1276">
        <v>4.1006345692699998E-3</v>
      </c>
      <c r="W1276">
        <v>6.97268750073E-3</v>
      </c>
      <c r="X1276">
        <v>8.9385741021600002E-4</v>
      </c>
      <c r="Y1276">
        <v>9.4559860593800005E-2</v>
      </c>
      <c r="Z1276">
        <v>6.9799644622600002E-3</v>
      </c>
      <c r="AA1276">
        <v>6.7528407134900004</v>
      </c>
      <c r="AB1276">
        <v>8.5623657191900002E-2</v>
      </c>
      <c r="AC1276">
        <v>1932</v>
      </c>
      <c r="AD1276">
        <v>0.88</v>
      </c>
      <c r="AE1276">
        <v>1931</v>
      </c>
      <c r="AF1276">
        <v>0.09</v>
      </c>
      <c r="AG1276">
        <v>0.87</v>
      </c>
      <c r="AH1276" t="s">
        <v>66</v>
      </c>
      <c r="AI1276" t="s">
        <v>271</v>
      </c>
      <c r="AJ1276" t="s">
        <v>272</v>
      </c>
      <c r="AK1276">
        <v>135</v>
      </c>
      <c r="AL1276" t="s">
        <v>273</v>
      </c>
      <c r="AM1276">
        <v>2</v>
      </c>
      <c r="AN1276">
        <v>13502</v>
      </c>
      <c r="AO1276" t="s">
        <v>134</v>
      </c>
      <c r="AP1276">
        <v>1101</v>
      </c>
      <c r="AQ1276" t="s">
        <v>71</v>
      </c>
      <c r="AR1276" t="s">
        <v>66</v>
      </c>
      <c r="AS1276">
        <v>1932</v>
      </c>
      <c r="AT1276">
        <v>6.973E-3</v>
      </c>
      <c r="AU1276">
        <v>1.4200000000000001E-2</v>
      </c>
      <c r="AV1276" t="s">
        <v>81</v>
      </c>
      <c r="AW1276">
        <v>0.35870000000000002</v>
      </c>
      <c r="AX1276">
        <v>8.9389999999999999E-4</v>
      </c>
      <c r="AY1276">
        <v>0.38600000000000001</v>
      </c>
      <c r="AZ1276" t="s">
        <v>72</v>
      </c>
      <c r="BA1276">
        <v>1.9859999999999999E-2</v>
      </c>
      <c r="BB1276">
        <v>9.4559900000000002E-2</v>
      </c>
      <c r="BC1276">
        <v>1.9199999999999998E-2</v>
      </c>
      <c r="BD1276" t="s">
        <v>81</v>
      </c>
      <c r="BE1276" t="s">
        <v>74</v>
      </c>
      <c r="BF1276">
        <v>0.11550000000000001</v>
      </c>
      <c r="BG1276" t="s">
        <v>75</v>
      </c>
      <c r="BH1276">
        <v>1.9199999999999998E-2</v>
      </c>
      <c r="BI1276" t="s">
        <v>81</v>
      </c>
      <c r="BJ1276">
        <v>3.2899999999999997E-4</v>
      </c>
      <c r="BK1276" t="s">
        <v>79</v>
      </c>
      <c r="BL1276" t="s">
        <v>85</v>
      </c>
    </row>
    <row r="1277" spans="1:64" x14ac:dyDescent="0.25">
      <c r="A1277">
        <v>1253</v>
      </c>
      <c r="B1277" t="s">
        <v>268</v>
      </c>
      <c r="C1277" t="s">
        <v>279</v>
      </c>
      <c r="D1277">
        <v>24</v>
      </c>
      <c r="E1277">
        <v>102</v>
      </c>
      <c r="F1277">
        <v>7</v>
      </c>
      <c r="G1277" t="s">
        <v>129</v>
      </c>
      <c r="H1277" t="s">
        <v>270</v>
      </c>
      <c r="I1277" t="s">
        <v>65</v>
      </c>
      <c r="J1277">
        <v>1</v>
      </c>
      <c r="K1277">
        <v>1972</v>
      </c>
      <c r="L1277">
        <v>1932</v>
      </c>
      <c r="M1277">
        <v>1994</v>
      </c>
      <c r="N1277">
        <v>99</v>
      </c>
      <c r="O1277">
        <v>31.912606946</v>
      </c>
      <c r="P1277">
        <v>0.185889287786</v>
      </c>
      <c r="Q1277">
        <v>99</v>
      </c>
      <c r="R1277">
        <v>1972</v>
      </c>
      <c r="S1277">
        <v>0.49</v>
      </c>
      <c r="T1277">
        <v>1970</v>
      </c>
      <c r="U1277">
        <v>0.27</v>
      </c>
      <c r="V1277">
        <v>4.6063505696100002E-3</v>
      </c>
      <c r="W1277">
        <v>8.9385741021600002E-4</v>
      </c>
      <c r="X1277">
        <v>5.7614572746999999E-3</v>
      </c>
      <c r="Y1277">
        <v>0.10175702939300001</v>
      </c>
      <c r="Z1277">
        <v>1.8430651959699999E-2</v>
      </c>
      <c r="AA1277">
        <v>11.6828637189</v>
      </c>
      <c r="AB1277">
        <v>0.172521843619</v>
      </c>
      <c r="AC1277">
        <v>1970</v>
      </c>
      <c r="AD1277">
        <v>0.96</v>
      </c>
      <c r="AE1277">
        <v>1969</v>
      </c>
      <c r="AF1277">
        <v>0.03</v>
      </c>
      <c r="AG1277">
        <v>0.94</v>
      </c>
      <c r="AH1277" t="s">
        <v>66</v>
      </c>
      <c r="AI1277" t="s">
        <v>271</v>
      </c>
      <c r="AJ1277" t="s">
        <v>272</v>
      </c>
      <c r="AK1277">
        <v>135</v>
      </c>
      <c r="AL1277" t="s">
        <v>273</v>
      </c>
      <c r="AM1277">
        <v>2</v>
      </c>
      <c r="AN1277">
        <v>13502</v>
      </c>
      <c r="AO1277" t="s">
        <v>134</v>
      </c>
      <c r="AP1277">
        <v>1101</v>
      </c>
      <c r="AQ1277" t="s">
        <v>71</v>
      </c>
      <c r="AR1277" t="s">
        <v>66</v>
      </c>
      <c r="AS1277">
        <v>1972</v>
      </c>
      <c r="AT1277">
        <v>8.9389999999999999E-4</v>
      </c>
      <c r="AU1277">
        <v>0.38600000000000001</v>
      </c>
      <c r="AV1277" t="s">
        <v>72</v>
      </c>
      <c r="AW1277">
        <v>1.9859999999999999E-2</v>
      </c>
      <c r="AX1277">
        <v>5.7609999999999996E-3</v>
      </c>
      <c r="AY1277">
        <v>0.104</v>
      </c>
      <c r="AZ1277" t="s">
        <v>72</v>
      </c>
      <c r="BA1277">
        <v>0.12659999999999999</v>
      </c>
      <c r="BB1277">
        <v>0.101757</v>
      </c>
      <c r="BC1277">
        <v>2.93E-2</v>
      </c>
      <c r="BD1277" t="s">
        <v>81</v>
      </c>
      <c r="BE1277" t="s">
        <v>74</v>
      </c>
      <c r="BF1277">
        <v>0.1174</v>
      </c>
      <c r="BG1277" t="s">
        <v>75</v>
      </c>
      <c r="BH1277">
        <v>2.93E-2</v>
      </c>
      <c r="BI1277" t="s">
        <v>81</v>
      </c>
      <c r="BJ1277">
        <v>1.81E-3</v>
      </c>
      <c r="BK1277" t="s">
        <v>76</v>
      </c>
      <c r="BL1277" t="s">
        <v>85</v>
      </c>
    </row>
    <row r="1278" spans="1:64" x14ac:dyDescent="0.25">
      <c r="A1278">
        <v>1254</v>
      </c>
      <c r="B1278" t="s">
        <v>268</v>
      </c>
      <c r="C1278" t="s">
        <v>279</v>
      </c>
      <c r="D1278">
        <v>24</v>
      </c>
      <c r="E1278">
        <v>102</v>
      </c>
      <c r="F1278">
        <v>7</v>
      </c>
      <c r="G1278" t="s">
        <v>129</v>
      </c>
      <c r="H1278" t="s">
        <v>270</v>
      </c>
      <c r="I1278" t="s">
        <v>65</v>
      </c>
      <c r="J1278">
        <v>1</v>
      </c>
      <c r="K1278">
        <v>1994</v>
      </c>
      <c r="L1278">
        <v>1972</v>
      </c>
      <c r="M1278">
        <v>2001</v>
      </c>
      <c r="N1278">
        <v>98</v>
      </c>
      <c r="O1278">
        <v>15.6511451281</v>
      </c>
      <c r="P1278">
        <v>0.242309754288</v>
      </c>
      <c r="Q1278">
        <v>100</v>
      </c>
      <c r="R1278">
        <v>1994</v>
      </c>
      <c r="S1278">
        <v>0.99</v>
      </c>
      <c r="T1278">
        <v>1986</v>
      </c>
      <c r="U1278">
        <v>0.01</v>
      </c>
      <c r="V1278">
        <v>1.1956360017E-2</v>
      </c>
      <c r="W1278">
        <v>5.7614572746999999E-3</v>
      </c>
      <c r="X1278">
        <v>1.82155952349E-2</v>
      </c>
      <c r="Y1278">
        <v>0.108974833928</v>
      </c>
      <c r="Z1278">
        <v>1.9035301472399999E-2</v>
      </c>
      <c r="AA1278">
        <v>6.9276157256999999</v>
      </c>
      <c r="AB1278">
        <v>0.20204797078799999</v>
      </c>
      <c r="AC1278">
        <v>1994</v>
      </c>
      <c r="AD1278">
        <v>0.7</v>
      </c>
      <c r="AE1278">
        <v>1995</v>
      </c>
      <c r="AF1278">
        <v>0.17</v>
      </c>
      <c r="AG1278">
        <v>0.65</v>
      </c>
      <c r="AH1278" t="s">
        <v>66</v>
      </c>
      <c r="AI1278" t="s">
        <v>271</v>
      </c>
      <c r="AJ1278" t="s">
        <v>272</v>
      </c>
      <c r="AK1278">
        <v>135</v>
      </c>
      <c r="AL1278" t="s">
        <v>273</v>
      </c>
      <c r="AM1278">
        <v>2</v>
      </c>
      <c r="AN1278">
        <v>13502</v>
      </c>
      <c r="AO1278" t="s">
        <v>134</v>
      </c>
      <c r="AP1278">
        <v>1101</v>
      </c>
      <c r="AQ1278" t="s">
        <v>71</v>
      </c>
      <c r="AR1278" t="s">
        <v>66</v>
      </c>
      <c r="AS1278">
        <v>1994</v>
      </c>
      <c r="AT1278">
        <v>5.7609999999999996E-3</v>
      </c>
      <c r="AU1278">
        <v>0.104</v>
      </c>
      <c r="AV1278" t="s">
        <v>72</v>
      </c>
      <c r="AW1278">
        <v>0.12659999999999999</v>
      </c>
      <c r="AX1278">
        <v>1.8216E-2</v>
      </c>
      <c r="AY1278">
        <v>2.35E-2</v>
      </c>
      <c r="AZ1278" t="s">
        <v>81</v>
      </c>
      <c r="BA1278">
        <v>0.67469999999999997</v>
      </c>
      <c r="BB1278">
        <v>0.10897</v>
      </c>
      <c r="BC1278">
        <v>0.215</v>
      </c>
      <c r="BD1278" t="s">
        <v>72</v>
      </c>
      <c r="BE1278" t="s">
        <v>74</v>
      </c>
      <c r="BF1278">
        <v>0.48299999999999998</v>
      </c>
      <c r="BG1278" t="s">
        <v>75</v>
      </c>
      <c r="BH1278">
        <v>0.215</v>
      </c>
      <c r="BI1278" t="s">
        <v>72</v>
      </c>
      <c r="BJ1278">
        <v>4.1020000000000001E-2</v>
      </c>
      <c r="BK1278" t="s">
        <v>82</v>
      </c>
      <c r="BL1278" t="s">
        <v>85</v>
      </c>
    </row>
    <row r="1279" spans="1:64" x14ac:dyDescent="0.25">
      <c r="A1279">
        <v>1255</v>
      </c>
      <c r="B1279" t="s">
        <v>268</v>
      </c>
      <c r="C1279" t="s">
        <v>279</v>
      </c>
      <c r="D1279">
        <v>24</v>
      </c>
      <c r="E1279">
        <v>102</v>
      </c>
      <c r="F1279">
        <v>7</v>
      </c>
      <c r="G1279" t="s">
        <v>129</v>
      </c>
      <c r="H1279" t="s">
        <v>270</v>
      </c>
      <c r="I1279" t="s">
        <v>65</v>
      </c>
      <c r="J1279">
        <v>1</v>
      </c>
      <c r="K1279">
        <v>2001</v>
      </c>
      <c r="L1279">
        <v>1994</v>
      </c>
      <c r="M1279">
        <v>2008</v>
      </c>
      <c r="N1279">
        <v>99</v>
      </c>
      <c r="O1279">
        <v>11.0350752936</v>
      </c>
      <c r="P1279">
        <v>0.182702759464</v>
      </c>
      <c r="Q1279">
        <v>99</v>
      </c>
      <c r="R1279">
        <v>2001</v>
      </c>
      <c r="S1279">
        <v>0.61</v>
      </c>
      <c r="T1279">
        <v>2000</v>
      </c>
      <c r="U1279">
        <v>0.39</v>
      </c>
      <c r="V1279">
        <v>2.3013183149699998E-2</v>
      </c>
      <c r="W1279">
        <v>1.82155952349E-2</v>
      </c>
      <c r="X1279">
        <v>8.9658928538500007E-3</v>
      </c>
      <c r="Y1279">
        <v>9.2118928594099994E-2</v>
      </c>
      <c r="Z1279">
        <v>2.6287203430899998E-2</v>
      </c>
      <c r="AA1279">
        <v>11.4924299338</v>
      </c>
      <c r="AB1279">
        <v>0.22387936009500001</v>
      </c>
      <c r="AC1279">
        <v>2001</v>
      </c>
      <c r="AD1279">
        <v>0.56000000000000005</v>
      </c>
      <c r="AE1279">
        <v>2000</v>
      </c>
      <c r="AF1279">
        <v>0.43</v>
      </c>
      <c r="AG1279">
        <v>0.56999999999999995</v>
      </c>
      <c r="AH1279" t="s">
        <v>66</v>
      </c>
      <c r="AI1279" t="s">
        <v>271</v>
      </c>
      <c r="AJ1279" t="s">
        <v>272</v>
      </c>
      <c r="AK1279">
        <v>135</v>
      </c>
      <c r="AL1279" t="s">
        <v>273</v>
      </c>
      <c r="AM1279">
        <v>2</v>
      </c>
      <c r="AN1279">
        <v>13502</v>
      </c>
      <c r="AO1279" t="s">
        <v>134</v>
      </c>
      <c r="AP1279">
        <v>1101</v>
      </c>
      <c r="AQ1279" t="s">
        <v>71</v>
      </c>
      <c r="AR1279" t="s">
        <v>66</v>
      </c>
      <c r="AS1279">
        <v>2001</v>
      </c>
      <c r="AT1279">
        <v>1.8216E-2</v>
      </c>
      <c r="AU1279">
        <v>2.35E-2</v>
      </c>
      <c r="AV1279" t="s">
        <v>81</v>
      </c>
      <c r="AW1279">
        <v>0.67469999999999997</v>
      </c>
      <c r="AX1279">
        <v>8.966E-3</v>
      </c>
      <c r="AY1279">
        <v>0.17799999999999999</v>
      </c>
      <c r="AZ1279" t="s">
        <v>72</v>
      </c>
      <c r="BA1279">
        <v>0.32890000000000003</v>
      </c>
      <c r="BB1279">
        <v>9.2119000000000006E-2</v>
      </c>
      <c r="BC1279">
        <v>1.83E-2</v>
      </c>
      <c r="BD1279" t="s">
        <v>81</v>
      </c>
      <c r="BE1279" t="s">
        <v>74</v>
      </c>
      <c r="BF1279">
        <v>0.27729999999999999</v>
      </c>
      <c r="BG1279" t="s">
        <v>75</v>
      </c>
      <c r="BH1279">
        <v>1.83E-2</v>
      </c>
      <c r="BI1279" t="s">
        <v>81</v>
      </c>
      <c r="BJ1279">
        <v>4.505E-2</v>
      </c>
      <c r="BK1279" t="s">
        <v>82</v>
      </c>
      <c r="BL1279" t="s">
        <v>85</v>
      </c>
    </row>
    <row r="1280" spans="1:64" x14ac:dyDescent="0.25">
      <c r="A1280">
        <v>1256</v>
      </c>
      <c r="B1280" t="s">
        <v>268</v>
      </c>
      <c r="C1280" t="s">
        <v>279</v>
      </c>
      <c r="D1280">
        <v>24</v>
      </c>
      <c r="E1280">
        <v>102</v>
      </c>
      <c r="F1280">
        <v>7</v>
      </c>
      <c r="G1280" t="s">
        <v>129</v>
      </c>
      <c r="H1280" t="s">
        <v>270</v>
      </c>
      <c r="I1280" t="s">
        <v>65</v>
      </c>
      <c r="J1280">
        <v>1</v>
      </c>
      <c r="K1280">
        <v>2008</v>
      </c>
      <c r="L1280">
        <v>2001</v>
      </c>
      <c r="M1280">
        <v>2015</v>
      </c>
      <c r="N1280">
        <v>99</v>
      </c>
      <c r="O1280">
        <v>10.4412464362</v>
      </c>
      <c r="P1280">
        <v>0.19022383429600001</v>
      </c>
      <c r="Q1280">
        <v>100</v>
      </c>
      <c r="R1280">
        <v>2008</v>
      </c>
      <c r="S1280">
        <v>0.93</v>
      </c>
      <c r="T1280">
        <v>2010</v>
      </c>
      <c r="U1280">
        <v>0.06</v>
      </c>
      <c r="V1280">
        <v>2.40966410226E-2</v>
      </c>
      <c r="W1280">
        <v>8.9658928538500007E-3</v>
      </c>
      <c r="X1280">
        <v>2.1523273802999999E-2</v>
      </c>
      <c r="Y1280">
        <v>7.5918988112200006E-2</v>
      </c>
      <c r="Z1280">
        <v>2.5713156861200001E-2</v>
      </c>
      <c r="AA1280">
        <v>11.530935662399999</v>
      </c>
      <c r="AB1280">
        <v>0.21906551446700001</v>
      </c>
      <c r="AC1280">
        <v>2008</v>
      </c>
      <c r="AD1280">
        <v>0.86</v>
      </c>
      <c r="AE1280">
        <v>2010</v>
      </c>
      <c r="AF1280">
        <v>0.14000000000000001</v>
      </c>
      <c r="AG1280">
        <v>0.66</v>
      </c>
      <c r="AH1280" t="s">
        <v>66</v>
      </c>
      <c r="AI1280" t="s">
        <v>271</v>
      </c>
      <c r="AJ1280" t="s">
        <v>272</v>
      </c>
      <c r="AK1280">
        <v>135</v>
      </c>
      <c r="AL1280" t="s">
        <v>273</v>
      </c>
      <c r="AM1280">
        <v>2</v>
      </c>
      <c r="AN1280">
        <v>13502</v>
      </c>
      <c r="AO1280" t="s">
        <v>134</v>
      </c>
      <c r="AP1280">
        <v>1101</v>
      </c>
      <c r="AQ1280" t="s">
        <v>71</v>
      </c>
      <c r="AR1280" t="s">
        <v>66</v>
      </c>
      <c r="AS1280">
        <v>2008</v>
      </c>
      <c r="AT1280">
        <v>8.966E-3</v>
      </c>
      <c r="AU1280">
        <v>0.17799999999999999</v>
      </c>
      <c r="AV1280" t="s">
        <v>72</v>
      </c>
      <c r="AW1280">
        <v>0.32890000000000003</v>
      </c>
      <c r="AX1280">
        <v>2.1520000000000001E-2</v>
      </c>
      <c r="AY1280">
        <v>5.3199999999999997E-2</v>
      </c>
      <c r="AZ1280" t="s">
        <v>73</v>
      </c>
      <c r="BA1280">
        <v>0.5595</v>
      </c>
      <c r="BB1280">
        <v>7.5919E-2</v>
      </c>
      <c r="BC1280">
        <v>9.9199999999999997E-2</v>
      </c>
      <c r="BD1280" t="s">
        <v>73</v>
      </c>
      <c r="BE1280" t="s">
        <v>74</v>
      </c>
      <c r="BF1280">
        <v>0.25</v>
      </c>
      <c r="BG1280" t="s">
        <v>75</v>
      </c>
      <c r="BH1280">
        <v>9.9199999999999997E-2</v>
      </c>
      <c r="BI1280" t="s">
        <v>73</v>
      </c>
      <c r="BJ1280">
        <v>0.11459999999999999</v>
      </c>
      <c r="BK1280" t="s">
        <v>75</v>
      </c>
      <c r="BL1280" t="s">
        <v>85</v>
      </c>
    </row>
    <row r="1281" spans="1:64" x14ac:dyDescent="0.25">
      <c r="A1281">
        <v>1257</v>
      </c>
      <c r="B1281" t="s">
        <v>268</v>
      </c>
      <c r="C1281" t="s">
        <v>279</v>
      </c>
      <c r="D1281">
        <v>24</v>
      </c>
      <c r="E1281">
        <v>102</v>
      </c>
      <c r="F1281">
        <v>7</v>
      </c>
      <c r="G1281" t="s">
        <v>129</v>
      </c>
      <c r="H1281" t="s">
        <v>270</v>
      </c>
      <c r="I1281" t="s">
        <v>65</v>
      </c>
      <c r="J1281">
        <v>1</v>
      </c>
      <c r="K1281">
        <v>2015</v>
      </c>
      <c r="L1281">
        <v>2008</v>
      </c>
      <c r="M1281">
        <v>2025</v>
      </c>
      <c r="N1281">
        <v>100</v>
      </c>
      <c r="O1281">
        <v>13.120937938300001</v>
      </c>
      <c r="P1281">
        <v>0.23481416514299999</v>
      </c>
      <c r="Q1281">
        <v>100</v>
      </c>
      <c r="R1281">
        <v>2015</v>
      </c>
      <c r="S1281">
        <v>0.95</v>
      </c>
      <c r="T1281">
        <v>2016</v>
      </c>
      <c r="U1281">
        <v>0.05</v>
      </c>
      <c r="V1281">
        <v>2.4451950572E-2</v>
      </c>
      <c r="W1281">
        <v>2.1523273802999999E-2</v>
      </c>
      <c r="X1281">
        <v>1.42180252515E-2</v>
      </c>
      <c r="Y1281">
        <v>9.1538384954599997E-2</v>
      </c>
      <c r="Z1281">
        <v>2.9000368871499999E-2</v>
      </c>
      <c r="AA1281">
        <v>11.582102576300001</v>
      </c>
      <c r="AB1281">
        <v>0.24635528034099999</v>
      </c>
      <c r="AC1281">
        <v>2015</v>
      </c>
      <c r="AD1281">
        <v>0.97</v>
      </c>
      <c r="AE1281">
        <v>2013</v>
      </c>
      <c r="AF1281">
        <v>0.03</v>
      </c>
      <c r="AG1281">
        <v>0.65</v>
      </c>
      <c r="AH1281" t="s">
        <v>66</v>
      </c>
      <c r="AI1281" t="s">
        <v>271</v>
      </c>
      <c r="AJ1281" t="s">
        <v>272</v>
      </c>
      <c r="AK1281">
        <v>135</v>
      </c>
      <c r="AL1281" t="s">
        <v>273</v>
      </c>
      <c r="AM1281">
        <v>2</v>
      </c>
      <c r="AN1281">
        <v>13502</v>
      </c>
      <c r="AO1281" t="s">
        <v>134</v>
      </c>
      <c r="AP1281">
        <v>1101</v>
      </c>
      <c r="AQ1281" t="s">
        <v>71</v>
      </c>
      <c r="AR1281" t="s">
        <v>66</v>
      </c>
      <c r="AS1281">
        <v>2015</v>
      </c>
      <c r="AT1281">
        <v>2.1520000000000001E-2</v>
      </c>
      <c r="AU1281">
        <v>5.3199999999999997E-2</v>
      </c>
      <c r="AV1281" t="s">
        <v>73</v>
      </c>
      <c r="AW1281">
        <v>0.5595</v>
      </c>
      <c r="AX1281">
        <v>1.4218E-2</v>
      </c>
      <c r="AY1281">
        <v>7.1000000000000004E-3</v>
      </c>
      <c r="AZ1281" t="s">
        <v>80</v>
      </c>
      <c r="BA1281">
        <v>0.6169</v>
      </c>
      <c r="BB1281">
        <v>9.1537999999999994E-2</v>
      </c>
      <c r="BC1281">
        <v>3.2989999999999998E-2</v>
      </c>
      <c r="BD1281" t="s">
        <v>81</v>
      </c>
      <c r="BE1281" t="s">
        <v>74</v>
      </c>
      <c r="BF1281">
        <v>0.41626000000000002</v>
      </c>
      <c r="BG1281" t="s">
        <v>75</v>
      </c>
      <c r="BH1281">
        <v>3.2989999999999998E-2</v>
      </c>
      <c r="BI1281" t="s">
        <v>81</v>
      </c>
      <c r="BJ1281">
        <v>5.2859999999999997E-2</v>
      </c>
      <c r="BK1281" t="s">
        <v>83</v>
      </c>
      <c r="BL1281" t="s">
        <v>85</v>
      </c>
    </row>
    <row r="1282" spans="1:64" x14ac:dyDescent="0.25">
      <c r="A1282">
        <v>1258</v>
      </c>
      <c r="B1282" t="s">
        <v>268</v>
      </c>
      <c r="C1282" t="s">
        <v>279</v>
      </c>
      <c r="D1282">
        <v>24</v>
      </c>
      <c r="E1282">
        <v>102</v>
      </c>
      <c r="F1282">
        <v>7</v>
      </c>
      <c r="G1282" t="s">
        <v>129</v>
      </c>
      <c r="H1282" t="s">
        <v>270</v>
      </c>
      <c r="I1282" t="s">
        <v>65</v>
      </c>
      <c r="J1282">
        <v>1</v>
      </c>
      <c r="K1282">
        <v>2025</v>
      </c>
      <c r="L1282">
        <v>2015</v>
      </c>
      <c r="M1282">
        <v>2041</v>
      </c>
      <c r="N1282">
        <v>94</v>
      </c>
      <c r="O1282">
        <v>19.401049111399999</v>
      </c>
      <c r="P1282">
        <v>0.402346009866</v>
      </c>
      <c r="Q1282">
        <v>100</v>
      </c>
      <c r="R1282">
        <v>2030</v>
      </c>
      <c r="S1282">
        <v>0.65</v>
      </c>
      <c r="T1282">
        <v>2028</v>
      </c>
      <c r="U1282">
        <v>0.35</v>
      </c>
      <c r="V1282">
        <v>2.91028951571E-2</v>
      </c>
      <c r="W1282">
        <v>1.42180252515E-2</v>
      </c>
      <c r="X1282">
        <v>3.1765415443499999E-2</v>
      </c>
      <c r="Y1282">
        <v>4.8384803014900002E-2</v>
      </c>
      <c r="Z1282">
        <v>2.8555712010000001E-2</v>
      </c>
      <c r="AA1282">
        <v>11.2841222989</v>
      </c>
      <c r="AB1282">
        <v>0.24299933112700001</v>
      </c>
      <c r="AC1282">
        <v>2025</v>
      </c>
      <c r="AD1282">
        <v>0.86</v>
      </c>
      <c r="AE1282">
        <v>2028</v>
      </c>
      <c r="AF1282">
        <v>7.0000000000000007E-2</v>
      </c>
      <c r="AG1282">
        <v>0.73</v>
      </c>
      <c r="AH1282" t="s">
        <v>66</v>
      </c>
      <c r="AI1282" t="s">
        <v>271</v>
      </c>
      <c r="AJ1282" t="s">
        <v>272</v>
      </c>
      <c r="AK1282">
        <v>135</v>
      </c>
      <c r="AL1282" t="s">
        <v>273</v>
      </c>
      <c r="AM1282">
        <v>2</v>
      </c>
      <c r="AN1282">
        <v>13502</v>
      </c>
      <c r="AO1282" t="s">
        <v>134</v>
      </c>
      <c r="AP1282">
        <v>1101</v>
      </c>
      <c r="AQ1282" t="s">
        <v>71</v>
      </c>
      <c r="AR1282" t="s">
        <v>66</v>
      </c>
      <c r="AS1282">
        <v>2025</v>
      </c>
      <c r="AT1282">
        <v>1.4218E-2</v>
      </c>
      <c r="AU1282">
        <v>7.1000000000000004E-3</v>
      </c>
      <c r="AV1282" t="s">
        <v>80</v>
      </c>
      <c r="AW1282">
        <v>0.6169</v>
      </c>
      <c r="AX1282">
        <v>3.1765000000000002E-2</v>
      </c>
      <c r="AY1282">
        <v>0</v>
      </c>
      <c r="AZ1282" t="s">
        <v>78</v>
      </c>
      <c r="BA1282">
        <v>0.91110000000000002</v>
      </c>
      <c r="BB1282">
        <v>4.8384999999999997E-2</v>
      </c>
      <c r="BC1282">
        <v>0.18267</v>
      </c>
      <c r="BD1282" t="s">
        <v>72</v>
      </c>
      <c r="BE1282" t="s">
        <v>74</v>
      </c>
      <c r="BF1282">
        <v>4.1099999999999999E-3</v>
      </c>
      <c r="BG1282" t="s">
        <v>76</v>
      </c>
      <c r="BH1282">
        <v>0.18267</v>
      </c>
      <c r="BI1282" t="s">
        <v>72</v>
      </c>
      <c r="BJ1282">
        <v>1.3990000000000001E-2</v>
      </c>
      <c r="BK1282" t="s">
        <v>82</v>
      </c>
      <c r="BL1282" t="s">
        <v>85</v>
      </c>
    </row>
    <row r="1283" spans="1:64" x14ac:dyDescent="0.25">
      <c r="A1283">
        <v>1259</v>
      </c>
      <c r="B1283" t="s">
        <v>268</v>
      </c>
      <c r="C1283" t="s">
        <v>279</v>
      </c>
      <c r="D1283">
        <v>24</v>
      </c>
      <c r="E1283">
        <v>102</v>
      </c>
      <c r="F1283">
        <v>7</v>
      </c>
      <c r="G1283" t="s">
        <v>129</v>
      </c>
      <c r="H1283" t="s">
        <v>270</v>
      </c>
      <c r="I1283" t="s">
        <v>65</v>
      </c>
      <c r="J1283">
        <v>1</v>
      </c>
      <c r="K1283">
        <v>2041</v>
      </c>
      <c r="L1283">
        <v>2025</v>
      </c>
      <c r="M1283">
        <v>2061</v>
      </c>
      <c r="N1283">
        <v>93</v>
      </c>
      <c r="O1283">
        <v>27.494540988000001</v>
      </c>
      <c r="P1283">
        <v>0.58574647427000004</v>
      </c>
      <c r="Q1283">
        <v>94</v>
      </c>
      <c r="R1283">
        <v>2042</v>
      </c>
      <c r="S1283">
        <v>0.56000000000000005</v>
      </c>
      <c r="T1283">
        <v>2041</v>
      </c>
      <c r="U1283">
        <v>0.43</v>
      </c>
      <c r="V1283">
        <v>3.1445615937600001E-2</v>
      </c>
      <c r="W1283">
        <v>3.1765415443499999E-2</v>
      </c>
      <c r="X1283">
        <v>2.58306691735E-2</v>
      </c>
      <c r="Y1283">
        <v>7.9215993265599999E-2</v>
      </c>
      <c r="Z1283">
        <v>3.6205338232999998E-2</v>
      </c>
      <c r="AA1283">
        <v>11.617853456000001</v>
      </c>
      <c r="AB1283">
        <v>0.30544800546599998</v>
      </c>
      <c r="AC1283">
        <v>2041</v>
      </c>
      <c r="AD1283">
        <v>0.79</v>
      </c>
      <c r="AE1283">
        <v>2042</v>
      </c>
      <c r="AF1283">
        <v>0.21</v>
      </c>
      <c r="AG1283">
        <v>0.7</v>
      </c>
      <c r="AH1283" t="s">
        <v>66</v>
      </c>
      <c r="AI1283" t="s">
        <v>271</v>
      </c>
      <c r="AJ1283" t="s">
        <v>272</v>
      </c>
      <c r="AK1283">
        <v>135</v>
      </c>
      <c r="AL1283" t="s">
        <v>273</v>
      </c>
      <c r="AM1283">
        <v>2</v>
      </c>
      <c r="AN1283">
        <v>13502</v>
      </c>
      <c r="AO1283" t="s">
        <v>134</v>
      </c>
      <c r="AP1283">
        <v>1101</v>
      </c>
      <c r="AQ1283" t="s">
        <v>71</v>
      </c>
      <c r="AR1283" t="s">
        <v>66</v>
      </c>
      <c r="AS1283">
        <v>2041</v>
      </c>
      <c r="AT1283">
        <v>3.1765000000000002E-2</v>
      </c>
      <c r="AU1283">
        <v>0</v>
      </c>
      <c r="AV1283" t="s">
        <v>78</v>
      </c>
      <c r="AW1283">
        <v>0.91110000000000002</v>
      </c>
      <c r="AX1283">
        <v>2.5831E-2</v>
      </c>
      <c r="AY1283">
        <v>0</v>
      </c>
      <c r="AZ1283" t="s">
        <v>78</v>
      </c>
      <c r="BA1283">
        <v>0.93100000000000005</v>
      </c>
      <c r="BB1283">
        <v>7.9215999999999995E-2</v>
      </c>
      <c r="BC1283">
        <v>1.3599999999999999E-2</v>
      </c>
      <c r="BD1283" t="s">
        <v>81</v>
      </c>
      <c r="BE1283" t="s">
        <v>74</v>
      </c>
      <c r="BF1283">
        <v>5.9400000000000001E-2</v>
      </c>
      <c r="BG1283" t="s">
        <v>83</v>
      </c>
      <c r="BH1283">
        <v>1.3599999999999999E-2</v>
      </c>
      <c r="BI1283" t="s">
        <v>81</v>
      </c>
      <c r="BJ1283">
        <v>5.4409999999999997E-3</v>
      </c>
      <c r="BK1283" t="s">
        <v>76</v>
      </c>
      <c r="BL1283" t="s">
        <v>85</v>
      </c>
    </row>
    <row r="1284" spans="1:64" x14ac:dyDescent="0.25">
      <c r="A1284">
        <v>1260</v>
      </c>
      <c r="B1284" t="s">
        <v>268</v>
      </c>
      <c r="C1284" t="s">
        <v>279</v>
      </c>
      <c r="D1284">
        <v>24</v>
      </c>
      <c r="E1284">
        <v>102</v>
      </c>
      <c r="F1284">
        <v>7</v>
      </c>
      <c r="G1284" t="s">
        <v>129</v>
      </c>
      <c r="H1284" t="s">
        <v>270</v>
      </c>
      <c r="I1284" t="s">
        <v>65</v>
      </c>
      <c r="J1284">
        <v>1</v>
      </c>
      <c r="K1284">
        <v>2061</v>
      </c>
      <c r="L1284">
        <v>2041</v>
      </c>
      <c r="M1284">
        <v>2070</v>
      </c>
      <c r="N1284">
        <v>5</v>
      </c>
      <c r="O1284">
        <v>21.810663749300002</v>
      </c>
      <c r="P1284">
        <v>0.50515488119899998</v>
      </c>
      <c r="Q1284">
        <v>98</v>
      </c>
      <c r="R1284">
        <v>2059</v>
      </c>
      <c r="S1284">
        <v>0.8</v>
      </c>
      <c r="T1284">
        <v>2061</v>
      </c>
      <c r="U1284">
        <v>0.12</v>
      </c>
      <c r="V1284">
        <v>3.24572068975E-2</v>
      </c>
      <c r="W1284">
        <v>2.58306691735E-2</v>
      </c>
      <c r="X1284">
        <v>2.7155333338299999E-2</v>
      </c>
      <c r="Y1284">
        <v>0.14195880950699999</v>
      </c>
      <c r="Z1284">
        <v>4.1633861520499998E-2</v>
      </c>
      <c r="AA1284">
        <v>12.5297831279</v>
      </c>
      <c r="AB1284">
        <v>0.36295883725099998</v>
      </c>
      <c r="AC1284">
        <v>2061</v>
      </c>
      <c r="AD1284">
        <v>0.96</v>
      </c>
      <c r="AE1284">
        <v>2059</v>
      </c>
      <c r="AF1284">
        <v>0.01</v>
      </c>
      <c r="AG1284">
        <v>0.91</v>
      </c>
      <c r="AH1284" t="s">
        <v>66</v>
      </c>
      <c r="AI1284" t="s">
        <v>271</v>
      </c>
      <c r="AJ1284" t="s">
        <v>272</v>
      </c>
      <c r="AK1284">
        <v>135</v>
      </c>
      <c r="AL1284" t="s">
        <v>273</v>
      </c>
      <c r="AM1284">
        <v>2</v>
      </c>
      <c r="AN1284">
        <v>13502</v>
      </c>
      <c r="AO1284" t="s">
        <v>134</v>
      </c>
      <c r="AP1284">
        <v>1101</v>
      </c>
      <c r="AQ1284" t="s">
        <v>71</v>
      </c>
      <c r="AR1284" t="s">
        <v>66</v>
      </c>
      <c r="AS1284">
        <v>2061</v>
      </c>
      <c r="AT1284">
        <v>2.5831E-2</v>
      </c>
      <c r="AU1284">
        <v>0</v>
      </c>
      <c r="AV1284" t="s">
        <v>78</v>
      </c>
      <c r="AW1284">
        <v>0.93100000000000005</v>
      </c>
      <c r="AX1284">
        <v>2.7154999999999999E-2</v>
      </c>
      <c r="AY1284">
        <v>1.6199999999999999E-3</v>
      </c>
      <c r="AZ1284" t="s">
        <v>80</v>
      </c>
      <c r="BA1284">
        <v>0.77929999999999999</v>
      </c>
      <c r="BB1284">
        <v>0.141959</v>
      </c>
      <c r="BC1284">
        <v>5.7300000000000005E-4</v>
      </c>
      <c r="BD1284" t="s">
        <v>78</v>
      </c>
      <c r="BE1284" t="s">
        <v>74</v>
      </c>
      <c r="BF1284">
        <v>0.81951499999999999</v>
      </c>
      <c r="BG1284" t="s">
        <v>75</v>
      </c>
      <c r="BH1284">
        <v>5.7300000000000005E-4</v>
      </c>
      <c r="BI1284" t="s">
        <v>78</v>
      </c>
      <c r="BJ1284">
        <v>1.21E-4</v>
      </c>
      <c r="BK1284" t="s">
        <v>79</v>
      </c>
      <c r="BL1284" t="s">
        <v>85</v>
      </c>
    </row>
    <row r="1285" spans="1:64" x14ac:dyDescent="0.25">
      <c r="A1285">
        <v>1261</v>
      </c>
      <c r="B1285" t="s">
        <v>268</v>
      </c>
      <c r="C1285" t="s">
        <v>279</v>
      </c>
      <c r="D1285">
        <v>24</v>
      </c>
      <c r="E1285">
        <v>102</v>
      </c>
      <c r="F1285">
        <v>7</v>
      </c>
      <c r="G1285" t="s">
        <v>129</v>
      </c>
      <c r="H1285" t="s">
        <v>270</v>
      </c>
      <c r="I1285" t="s">
        <v>65</v>
      </c>
      <c r="J1285">
        <v>1</v>
      </c>
      <c r="K1285">
        <v>2070</v>
      </c>
      <c r="L1285">
        <v>2061</v>
      </c>
      <c r="M1285">
        <v>2083</v>
      </c>
      <c r="N1285">
        <v>4</v>
      </c>
      <c r="O1285">
        <v>16.949392677300001</v>
      </c>
      <c r="P1285">
        <v>0.40303971871400002</v>
      </c>
      <c r="Q1285">
        <v>6</v>
      </c>
      <c r="R1285">
        <v>2070</v>
      </c>
      <c r="S1285">
        <v>0.64</v>
      </c>
      <c r="T1285">
        <v>2071</v>
      </c>
      <c r="U1285">
        <v>0.25</v>
      </c>
      <c r="V1285">
        <v>3.3942911254900003E-2</v>
      </c>
      <c r="W1285">
        <v>2.7155333338299999E-2</v>
      </c>
      <c r="X1285">
        <v>2.7521053111000001E-2</v>
      </c>
      <c r="Y1285">
        <v>9.9044051272100003E-2</v>
      </c>
      <c r="Z1285">
        <v>3.6986953432299997E-2</v>
      </c>
      <c r="AA1285">
        <v>12.255699588800001</v>
      </c>
      <c r="AB1285">
        <v>0.31847676187200002</v>
      </c>
      <c r="AC1285">
        <v>2070</v>
      </c>
      <c r="AD1285">
        <v>0.93</v>
      </c>
      <c r="AE1285">
        <v>2071</v>
      </c>
      <c r="AF1285">
        <v>0.05</v>
      </c>
      <c r="AG1285">
        <v>0.71</v>
      </c>
      <c r="AH1285" t="s">
        <v>66</v>
      </c>
      <c r="AI1285" t="s">
        <v>271</v>
      </c>
      <c r="AJ1285" t="s">
        <v>272</v>
      </c>
      <c r="AK1285">
        <v>135</v>
      </c>
      <c r="AL1285" t="s">
        <v>273</v>
      </c>
      <c r="AM1285">
        <v>2</v>
      </c>
      <c r="AN1285">
        <v>13502</v>
      </c>
      <c r="AO1285" t="s">
        <v>134</v>
      </c>
      <c r="AP1285">
        <v>1101</v>
      </c>
      <c r="AQ1285" t="s">
        <v>71</v>
      </c>
      <c r="AR1285" t="s">
        <v>66</v>
      </c>
      <c r="AS1285">
        <v>2070</v>
      </c>
      <c r="AT1285">
        <v>2.7154999999999999E-2</v>
      </c>
      <c r="AU1285">
        <v>1.6199999999999999E-3</v>
      </c>
      <c r="AV1285" t="s">
        <v>80</v>
      </c>
      <c r="AW1285">
        <v>0.77929999999999999</v>
      </c>
      <c r="AX1285">
        <v>2.7521E-2</v>
      </c>
      <c r="AY1285">
        <v>0</v>
      </c>
      <c r="AZ1285" t="s">
        <v>78</v>
      </c>
      <c r="BA1285">
        <v>0.91849999999999998</v>
      </c>
      <c r="BB1285">
        <v>9.9044099999999996E-2</v>
      </c>
      <c r="BC1285">
        <v>5.6800000000000002E-3</v>
      </c>
      <c r="BD1285" t="s">
        <v>80</v>
      </c>
      <c r="BE1285" t="s">
        <v>74</v>
      </c>
      <c r="BF1285">
        <v>0.94791999999999998</v>
      </c>
      <c r="BG1285" t="s">
        <v>75</v>
      </c>
      <c r="BH1285">
        <v>5.6800000000000002E-3</v>
      </c>
      <c r="BI1285" t="s">
        <v>80</v>
      </c>
      <c r="BJ1285">
        <v>1.72E-2</v>
      </c>
      <c r="BK1285" t="s">
        <v>82</v>
      </c>
      <c r="BL1285" t="s">
        <v>85</v>
      </c>
    </row>
    <row r="1286" spans="1:64" x14ac:dyDescent="0.25">
      <c r="A1286">
        <v>1262</v>
      </c>
      <c r="B1286" t="s">
        <v>268</v>
      </c>
      <c r="C1286" t="s">
        <v>279</v>
      </c>
      <c r="D1286">
        <v>24</v>
      </c>
      <c r="E1286">
        <v>102</v>
      </c>
      <c r="F1286">
        <v>7</v>
      </c>
      <c r="G1286" t="s">
        <v>129</v>
      </c>
      <c r="H1286" t="s">
        <v>270</v>
      </c>
      <c r="I1286" t="s">
        <v>65</v>
      </c>
      <c r="J1286">
        <v>1</v>
      </c>
      <c r="K1286">
        <v>2083</v>
      </c>
      <c r="L1286">
        <v>2070</v>
      </c>
      <c r="M1286">
        <v>2091</v>
      </c>
      <c r="N1286">
        <v>4</v>
      </c>
      <c r="O1286">
        <v>14.516713666299999</v>
      </c>
      <c r="P1286">
        <v>0.29971088218699998</v>
      </c>
      <c r="Q1286">
        <v>66</v>
      </c>
      <c r="R1286">
        <v>2080</v>
      </c>
      <c r="S1286">
        <v>0.45</v>
      </c>
      <c r="T1286">
        <v>2083</v>
      </c>
      <c r="U1286">
        <v>0.23</v>
      </c>
      <c r="V1286">
        <v>2.8444179654699999E-2</v>
      </c>
      <c r="W1286">
        <v>2.7521053111000001E-2</v>
      </c>
      <c r="X1286">
        <v>2.44692261968E-2</v>
      </c>
      <c r="Y1286">
        <v>2.9867532053800001E-2</v>
      </c>
      <c r="Z1286">
        <v>2.7973055148600001E-2</v>
      </c>
      <c r="AA1286">
        <v>11.6708643234</v>
      </c>
      <c r="AB1286">
        <v>0.240038803016</v>
      </c>
      <c r="AC1286">
        <v>2084</v>
      </c>
      <c r="AD1286">
        <v>0.56000000000000005</v>
      </c>
      <c r="AE1286">
        <v>2083</v>
      </c>
      <c r="AF1286">
        <v>0.24</v>
      </c>
      <c r="AG1286">
        <v>0.35</v>
      </c>
      <c r="AH1286" t="s">
        <v>66</v>
      </c>
      <c r="AI1286" t="s">
        <v>271</v>
      </c>
      <c r="AJ1286" t="s">
        <v>272</v>
      </c>
      <c r="AK1286">
        <v>135</v>
      </c>
      <c r="AL1286" t="s">
        <v>273</v>
      </c>
      <c r="AM1286">
        <v>2</v>
      </c>
      <c r="AN1286">
        <v>13502</v>
      </c>
      <c r="AO1286" t="s">
        <v>134</v>
      </c>
      <c r="AP1286">
        <v>1101</v>
      </c>
      <c r="AQ1286" t="s">
        <v>71</v>
      </c>
      <c r="AR1286" t="s">
        <v>66</v>
      </c>
      <c r="AS1286">
        <v>2083</v>
      </c>
      <c r="AT1286">
        <v>2.7521E-2</v>
      </c>
      <c r="AU1286">
        <v>0</v>
      </c>
      <c r="AV1286" t="s">
        <v>78</v>
      </c>
      <c r="AW1286">
        <v>0.91849999999999998</v>
      </c>
      <c r="AX1286">
        <v>2.4469000000000001E-2</v>
      </c>
      <c r="AY1286">
        <v>7.6600000000000001E-3</v>
      </c>
      <c r="AZ1286" t="s">
        <v>80</v>
      </c>
      <c r="BA1286">
        <v>0.7208</v>
      </c>
      <c r="BB1286">
        <v>2.9867999999999999E-2</v>
      </c>
      <c r="BC1286">
        <v>0.38865899999999998</v>
      </c>
      <c r="BD1286" t="s">
        <v>72</v>
      </c>
      <c r="BE1286" t="s">
        <v>74</v>
      </c>
      <c r="BF1286">
        <v>0.62631300000000001</v>
      </c>
      <c r="BG1286" t="s">
        <v>75</v>
      </c>
      <c r="BH1286">
        <v>0.38865899999999998</v>
      </c>
      <c r="BI1286" t="s">
        <v>72</v>
      </c>
      <c r="BJ1286">
        <v>0.67889999999999995</v>
      </c>
      <c r="BK1286" t="s">
        <v>75</v>
      </c>
      <c r="BL1286" t="s">
        <v>85</v>
      </c>
    </row>
    <row r="1287" spans="1:64" x14ac:dyDescent="0.25">
      <c r="A1287">
        <v>1263</v>
      </c>
      <c r="B1287" t="s">
        <v>268</v>
      </c>
      <c r="C1287" t="s">
        <v>279</v>
      </c>
      <c r="D1287">
        <v>24</v>
      </c>
      <c r="E1287">
        <v>102</v>
      </c>
      <c r="F1287">
        <v>7</v>
      </c>
      <c r="G1287" t="s">
        <v>129</v>
      </c>
      <c r="H1287" t="s">
        <v>270</v>
      </c>
      <c r="I1287" t="s">
        <v>65</v>
      </c>
      <c r="J1287">
        <v>1</v>
      </c>
      <c r="K1287">
        <v>2091</v>
      </c>
      <c r="L1287">
        <v>2083</v>
      </c>
      <c r="M1287">
        <v>2100</v>
      </c>
      <c r="N1287">
        <v>66</v>
      </c>
      <c r="O1287">
        <v>10.771775229399999</v>
      </c>
      <c r="P1287">
        <v>0.20745555107200001</v>
      </c>
      <c r="Q1287">
        <v>66</v>
      </c>
      <c r="R1287">
        <v>2091</v>
      </c>
      <c r="S1287">
        <v>0.65</v>
      </c>
      <c r="T1287">
        <v>2094</v>
      </c>
      <c r="U1287">
        <v>0.15</v>
      </c>
      <c r="V1287">
        <v>2.3977240605800001E-2</v>
      </c>
      <c r="W1287">
        <v>2.44692261968E-2</v>
      </c>
      <c r="X1287">
        <v>2.1581374998700002E-2</v>
      </c>
      <c r="Y1287">
        <v>1.36765046203E-2</v>
      </c>
      <c r="Z1287">
        <v>2.4823688726999998E-2</v>
      </c>
      <c r="AA1287">
        <v>9.9631161011600007</v>
      </c>
      <c r="AB1287">
        <v>0.20470249671999999</v>
      </c>
      <c r="AC1287">
        <v>2091</v>
      </c>
      <c r="AD1287">
        <v>0.65</v>
      </c>
      <c r="AE1287">
        <v>2094</v>
      </c>
      <c r="AF1287">
        <v>0.19</v>
      </c>
      <c r="AG1287">
        <v>0.31</v>
      </c>
      <c r="AH1287" t="s">
        <v>66</v>
      </c>
      <c r="AI1287" t="s">
        <v>271</v>
      </c>
      <c r="AJ1287" t="s">
        <v>272</v>
      </c>
      <c r="AK1287">
        <v>135</v>
      </c>
      <c r="AL1287" t="s">
        <v>273</v>
      </c>
      <c r="AM1287">
        <v>2</v>
      </c>
      <c r="AN1287">
        <v>13502</v>
      </c>
      <c r="AO1287" t="s">
        <v>134</v>
      </c>
      <c r="AP1287">
        <v>1101</v>
      </c>
      <c r="AQ1287" t="s">
        <v>71</v>
      </c>
      <c r="AR1287" t="s">
        <v>66</v>
      </c>
      <c r="AS1287">
        <v>2091</v>
      </c>
      <c r="AT1287">
        <v>2.4469000000000001E-2</v>
      </c>
      <c r="AU1287">
        <v>7.6600000000000001E-3</v>
      </c>
      <c r="AV1287" t="s">
        <v>80</v>
      </c>
      <c r="AW1287">
        <v>0.7208</v>
      </c>
      <c r="AX1287">
        <v>2.1580999999999999E-2</v>
      </c>
      <c r="AY1287">
        <v>0.03</v>
      </c>
      <c r="AZ1287" t="s">
        <v>81</v>
      </c>
      <c r="BA1287">
        <v>0.51290000000000002</v>
      </c>
      <c r="BB1287">
        <v>1.3677E-2</v>
      </c>
      <c r="BC1287">
        <v>0.79410999999999998</v>
      </c>
      <c r="BD1287" t="s">
        <v>72</v>
      </c>
      <c r="BE1287" t="s">
        <v>74</v>
      </c>
      <c r="BF1287">
        <v>0.79010000000000002</v>
      </c>
      <c r="BG1287" t="s">
        <v>75</v>
      </c>
      <c r="BH1287">
        <v>0.79410999999999998</v>
      </c>
      <c r="BI1287" t="s">
        <v>72</v>
      </c>
      <c r="BJ1287">
        <v>0.93049999999999999</v>
      </c>
      <c r="BK1287" t="s">
        <v>75</v>
      </c>
      <c r="BL1287" t="s">
        <v>85</v>
      </c>
    </row>
    <row r="1288" spans="1:64" x14ac:dyDescent="0.25">
      <c r="A1288">
        <v>1264</v>
      </c>
      <c r="B1288" t="s">
        <v>268</v>
      </c>
      <c r="C1288" t="s">
        <v>280</v>
      </c>
      <c r="D1288">
        <v>24</v>
      </c>
      <c r="E1288">
        <v>103</v>
      </c>
      <c r="F1288">
        <v>8</v>
      </c>
      <c r="G1288" t="s">
        <v>129</v>
      </c>
      <c r="H1288" t="s">
        <v>270</v>
      </c>
      <c r="I1288" t="s">
        <v>65</v>
      </c>
      <c r="J1288">
        <v>4</v>
      </c>
      <c r="K1288">
        <v>1873</v>
      </c>
      <c r="L1288">
        <v>1861</v>
      </c>
      <c r="M1288">
        <v>1905</v>
      </c>
      <c r="N1288">
        <v>37</v>
      </c>
      <c r="O1288">
        <v>6.0471558570399999</v>
      </c>
      <c r="P1288">
        <v>8.6655715659800001E-2</v>
      </c>
      <c r="Q1288">
        <v>37</v>
      </c>
      <c r="R1288">
        <v>1892</v>
      </c>
      <c r="S1288">
        <v>0.84</v>
      </c>
      <c r="T1288">
        <v>1891</v>
      </c>
      <c r="U1288">
        <v>0.13</v>
      </c>
      <c r="V1288">
        <v>1.8389990122799999E-3</v>
      </c>
      <c r="W1288">
        <v>3.7289148378399999E-3</v>
      </c>
      <c r="X1288">
        <v>-2.5770329313599998E-4</v>
      </c>
      <c r="Y1288">
        <v>4.9101473896200003E-2</v>
      </c>
      <c r="Z1288">
        <v>1.41794522052E-2</v>
      </c>
      <c r="AA1288">
        <v>10.728637640600001</v>
      </c>
      <c r="AB1288">
        <v>0.12931851406700001</v>
      </c>
      <c r="AC1288">
        <v>1873</v>
      </c>
      <c r="AD1288">
        <v>0.94</v>
      </c>
      <c r="AE1288">
        <v>1874</v>
      </c>
      <c r="AF1288">
        <v>0.05</v>
      </c>
      <c r="AG1288">
        <v>0.88</v>
      </c>
      <c r="AH1288" t="s">
        <v>66</v>
      </c>
      <c r="AI1288" t="s">
        <v>271</v>
      </c>
      <c r="AJ1288" t="s">
        <v>272</v>
      </c>
      <c r="AK1288">
        <v>135</v>
      </c>
      <c r="AL1288" t="s">
        <v>273</v>
      </c>
      <c r="AM1288">
        <v>2</v>
      </c>
      <c r="AN1288">
        <v>13502</v>
      </c>
      <c r="AO1288" t="s">
        <v>134</v>
      </c>
      <c r="AP1288">
        <v>1101</v>
      </c>
      <c r="AQ1288" t="s">
        <v>71</v>
      </c>
      <c r="AR1288" t="s">
        <v>66</v>
      </c>
      <c r="AS1288">
        <v>1873</v>
      </c>
      <c r="AT1288">
        <v>3.7290000000000001E-3</v>
      </c>
      <c r="AU1288">
        <v>0.17299999999999999</v>
      </c>
      <c r="AV1288" t="s">
        <v>72</v>
      </c>
      <c r="AW1288">
        <v>0.1618</v>
      </c>
      <c r="AX1288">
        <v>-2.5769999999999998E-4</v>
      </c>
      <c r="AY1288">
        <v>0.91300000000000003</v>
      </c>
      <c r="AZ1288" t="s">
        <v>72</v>
      </c>
      <c r="BA1288">
        <v>4.0680000000000002E-4</v>
      </c>
      <c r="BB1288">
        <v>4.9101499999999999E-2</v>
      </c>
      <c r="BC1288">
        <v>0.47</v>
      </c>
      <c r="BD1288" t="s">
        <v>72</v>
      </c>
      <c r="BE1288" t="s">
        <v>74</v>
      </c>
      <c r="BF1288">
        <v>0.625</v>
      </c>
      <c r="BG1288" t="s">
        <v>75</v>
      </c>
      <c r="BH1288">
        <v>0.47</v>
      </c>
      <c r="BI1288" t="s">
        <v>72</v>
      </c>
      <c r="BJ1288">
        <v>0.43830000000000002</v>
      </c>
      <c r="BK1288" t="s">
        <v>75</v>
      </c>
      <c r="BL1288" t="s">
        <v>85</v>
      </c>
    </row>
    <row r="1289" spans="1:64" x14ac:dyDescent="0.25">
      <c r="A1289">
        <v>1265</v>
      </c>
      <c r="B1289" t="s">
        <v>268</v>
      </c>
      <c r="C1289" t="s">
        <v>280</v>
      </c>
      <c r="D1289">
        <v>24</v>
      </c>
      <c r="E1289">
        <v>103</v>
      </c>
      <c r="F1289">
        <v>8</v>
      </c>
      <c r="G1289" t="s">
        <v>129</v>
      </c>
      <c r="H1289" t="s">
        <v>270</v>
      </c>
      <c r="I1289" t="s">
        <v>65</v>
      </c>
      <c r="J1289">
        <v>4</v>
      </c>
      <c r="K1289">
        <v>1905</v>
      </c>
      <c r="L1289">
        <v>1873</v>
      </c>
      <c r="M1289">
        <v>1917</v>
      </c>
      <c r="N1289">
        <v>37</v>
      </c>
      <c r="O1289">
        <v>12.440816639299999</v>
      </c>
      <c r="P1289">
        <v>0.14763258065900001</v>
      </c>
      <c r="Q1289">
        <v>86</v>
      </c>
      <c r="R1289">
        <v>1905</v>
      </c>
      <c r="S1289">
        <v>0.92</v>
      </c>
      <c r="T1289">
        <v>1907</v>
      </c>
      <c r="U1289">
        <v>0.04</v>
      </c>
      <c r="V1289">
        <v>3.9524785647099998E-3</v>
      </c>
      <c r="W1289">
        <v>-2.5770329313599998E-4</v>
      </c>
      <c r="X1289">
        <v>3.09131701698E-3</v>
      </c>
      <c r="Y1289">
        <v>0.13131642203300001</v>
      </c>
      <c r="Z1289">
        <v>8.64566053925E-3</v>
      </c>
      <c r="AA1289">
        <v>7.3167465376100003</v>
      </c>
      <c r="AB1289">
        <v>0.112930416649</v>
      </c>
      <c r="AC1289">
        <v>1905</v>
      </c>
      <c r="AD1289">
        <v>0.57999999999999996</v>
      </c>
      <c r="AE1289">
        <v>1907</v>
      </c>
      <c r="AF1289">
        <v>0.38</v>
      </c>
      <c r="AG1289">
        <v>0.75</v>
      </c>
      <c r="AH1289" t="s">
        <v>66</v>
      </c>
      <c r="AI1289" t="s">
        <v>271</v>
      </c>
      <c r="AJ1289" t="s">
        <v>272</v>
      </c>
      <c r="AK1289">
        <v>135</v>
      </c>
      <c r="AL1289" t="s">
        <v>273</v>
      </c>
      <c r="AM1289">
        <v>2</v>
      </c>
      <c r="AN1289">
        <v>13502</v>
      </c>
      <c r="AO1289" t="s">
        <v>134</v>
      </c>
      <c r="AP1289">
        <v>1101</v>
      </c>
      <c r="AQ1289" t="s">
        <v>71</v>
      </c>
      <c r="AR1289" t="s">
        <v>66</v>
      </c>
      <c r="AS1289">
        <v>1905</v>
      </c>
      <c r="AT1289">
        <v>-2.5769999999999998E-4</v>
      </c>
      <c r="AU1289">
        <v>0.91300000000000003</v>
      </c>
      <c r="AV1289" t="s">
        <v>72</v>
      </c>
      <c r="AW1289">
        <v>4.0680000000000002E-4</v>
      </c>
      <c r="AX1289">
        <v>3.091E-3</v>
      </c>
      <c r="AY1289">
        <v>0.41799999999999998</v>
      </c>
      <c r="AZ1289" t="s">
        <v>72</v>
      </c>
      <c r="BA1289">
        <v>6.6489999999999994E-2</v>
      </c>
      <c r="BB1289">
        <v>0.13131599999999999</v>
      </c>
      <c r="BC1289">
        <v>9.1899999999999996E-2</v>
      </c>
      <c r="BD1289" t="s">
        <v>73</v>
      </c>
      <c r="BE1289" t="s">
        <v>74</v>
      </c>
      <c r="BF1289">
        <v>0.71899999999999997</v>
      </c>
      <c r="BG1289" t="s">
        <v>75</v>
      </c>
      <c r="BH1289">
        <v>9.1899999999999996E-2</v>
      </c>
      <c r="BI1289" t="s">
        <v>73</v>
      </c>
      <c r="BJ1289">
        <v>4.1079999999999998E-2</v>
      </c>
      <c r="BK1289" t="s">
        <v>82</v>
      </c>
      <c r="BL1289" t="s">
        <v>85</v>
      </c>
    </row>
    <row r="1290" spans="1:64" x14ac:dyDescent="0.25">
      <c r="A1290">
        <v>1266</v>
      </c>
      <c r="B1290" t="s">
        <v>268</v>
      </c>
      <c r="C1290" t="s">
        <v>280</v>
      </c>
      <c r="D1290">
        <v>24</v>
      </c>
      <c r="E1290">
        <v>103</v>
      </c>
      <c r="F1290">
        <v>8</v>
      </c>
      <c r="G1290" t="s">
        <v>129</v>
      </c>
      <c r="H1290" t="s">
        <v>270</v>
      </c>
      <c r="I1290" t="s">
        <v>65</v>
      </c>
      <c r="J1290">
        <v>4</v>
      </c>
      <c r="K1290">
        <v>1917</v>
      </c>
      <c r="L1290">
        <v>1905</v>
      </c>
      <c r="M1290">
        <v>1932</v>
      </c>
      <c r="N1290">
        <v>86</v>
      </c>
      <c r="O1290">
        <v>17.3449728183</v>
      </c>
      <c r="P1290">
        <v>0.13350676998899999</v>
      </c>
      <c r="Q1290">
        <v>86</v>
      </c>
      <c r="R1290">
        <v>1917</v>
      </c>
      <c r="S1290">
        <v>0.91</v>
      </c>
      <c r="T1290">
        <v>1923</v>
      </c>
      <c r="U1290">
        <v>0.03</v>
      </c>
      <c r="V1290">
        <v>8.6206832519699992E-3</v>
      </c>
      <c r="W1290">
        <v>3.09131701698E-3</v>
      </c>
      <c r="X1290">
        <v>6.18584226285E-3</v>
      </c>
      <c r="Y1290">
        <v>6.6250851632099997E-2</v>
      </c>
      <c r="Z1290">
        <v>1.28378345592E-2</v>
      </c>
      <c r="AA1290">
        <v>8.8832063937000001</v>
      </c>
      <c r="AB1290">
        <v>0.17246907992400001</v>
      </c>
      <c r="AC1290">
        <v>1923</v>
      </c>
      <c r="AD1290">
        <v>0.64</v>
      </c>
      <c r="AE1290">
        <v>1917</v>
      </c>
      <c r="AF1290">
        <v>0.23</v>
      </c>
      <c r="AG1290">
        <v>0.73</v>
      </c>
      <c r="AH1290" t="s">
        <v>66</v>
      </c>
      <c r="AI1290" t="s">
        <v>271</v>
      </c>
      <c r="AJ1290" t="s">
        <v>272</v>
      </c>
      <c r="AK1290">
        <v>135</v>
      </c>
      <c r="AL1290" t="s">
        <v>273</v>
      </c>
      <c r="AM1290">
        <v>2</v>
      </c>
      <c r="AN1290">
        <v>13502</v>
      </c>
      <c r="AO1290" t="s">
        <v>134</v>
      </c>
      <c r="AP1290">
        <v>1101</v>
      </c>
      <c r="AQ1290" t="s">
        <v>71</v>
      </c>
      <c r="AR1290" t="s">
        <v>66</v>
      </c>
      <c r="AS1290">
        <v>1917</v>
      </c>
      <c r="AT1290">
        <v>3.091E-3</v>
      </c>
      <c r="AU1290">
        <v>0.41799999999999998</v>
      </c>
      <c r="AV1290" t="s">
        <v>72</v>
      </c>
      <c r="AW1290">
        <v>6.6489999999999994E-2</v>
      </c>
      <c r="AX1290">
        <v>6.1859999999999997E-3</v>
      </c>
      <c r="AY1290">
        <v>4.58E-2</v>
      </c>
      <c r="AZ1290" t="s">
        <v>81</v>
      </c>
      <c r="BA1290">
        <v>0.2727</v>
      </c>
      <c r="BB1290">
        <v>6.6251000000000004E-2</v>
      </c>
      <c r="BC1290">
        <v>7.1099999999999997E-2</v>
      </c>
      <c r="BD1290" t="s">
        <v>73</v>
      </c>
      <c r="BE1290" t="s">
        <v>74</v>
      </c>
      <c r="BF1290">
        <v>0.51539999999999997</v>
      </c>
      <c r="BG1290" t="s">
        <v>75</v>
      </c>
      <c r="BH1290">
        <v>7.1099999999999997E-2</v>
      </c>
      <c r="BI1290" t="s">
        <v>73</v>
      </c>
      <c r="BJ1290">
        <v>0.17499999999999999</v>
      </c>
      <c r="BK1290" t="s">
        <v>75</v>
      </c>
      <c r="BL1290" t="s">
        <v>85</v>
      </c>
    </row>
    <row r="1291" spans="1:64" x14ac:dyDescent="0.25">
      <c r="A1291">
        <v>1267</v>
      </c>
      <c r="B1291" t="s">
        <v>268</v>
      </c>
      <c r="C1291" t="s">
        <v>280</v>
      </c>
      <c r="D1291">
        <v>24</v>
      </c>
      <c r="E1291">
        <v>103</v>
      </c>
      <c r="F1291">
        <v>8</v>
      </c>
      <c r="G1291" t="s">
        <v>129</v>
      </c>
      <c r="H1291" t="s">
        <v>270</v>
      </c>
      <c r="I1291" t="s">
        <v>65</v>
      </c>
      <c r="J1291">
        <v>4</v>
      </c>
      <c r="K1291">
        <v>1932</v>
      </c>
      <c r="L1291">
        <v>1917</v>
      </c>
      <c r="M1291">
        <v>1972</v>
      </c>
      <c r="N1291">
        <v>85</v>
      </c>
      <c r="O1291">
        <v>28.250366030999999</v>
      </c>
      <c r="P1291">
        <v>0.160077616788</v>
      </c>
      <c r="Q1291">
        <v>100</v>
      </c>
      <c r="R1291">
        <v>1932</v>
      </c>
      <c r="S1291">
        <v>0.99</v>
      </c>
      <c r="T1291">
        <v>1931</v>
      </c>
      <c r="U1291">
        <v>0.01</v>
      </c>
      <c r="V1291">
        <v>3.9288116280800003E-3</v>
      </c>
      <c r="W1291">
        <v>6.18584226285E-3</v>
      </c>
      <c r="X1291">
        <v>8.9385741021600002E-4</v>
      </c>
      <c r="Y1291">
        <v>9.8231805037300002E-2</v>
      </c>
      <c r="Z1291">
        <v>6.9799644622600002E-3</v>
      </c>
      <c r="AA1291">
        <v>6.7528407134900004</v>
      </c>
      <c r="AB1291">
        <v>8.5623657191900002E-2</v>
      </c>
      <c r="AC1291">
        <v>1932</v>
      </c>
      <c r="AD1291">
        <v>0.88</v>
      </c>
      <c r="AE1291">
        <v>1931</v>
      </c>
      <c r="AF1291">
        <v>0.09</v>
      </c>
      <c r="AG1291">
        <v>0.87</v>
      </c>
      <c r="AH1291" t="s">
        <v>66</v>
      </c>
      <c r="AI1291" t="s">
        <v>271</v>
      </c>
      <c r="AJ1291" t="s">
        <v>272</v>
      </c>
      <c r="AK1291">
        <v>135</v>
      </c>
      <c r="AL1291" t="s">
        <v>273</v>
      </c>
      <c r="AM1291">
        <v>2</v>
      </c>
      <c r="AN1291">
        <v>13502</v>
      </c>
      <c r="AO1291" t="s">
        <v>134</v>
      </c>
      <c r="AP1291">
        <v>1101</v>
      </c>
      <c r="AQ1291" t="s">
        <v>71</v>
      </c>
      <c r="AR1291" t="s">
        <v>66</v>
      </c>
      <c r="AS1291">
        <v>1932</v>
      </c>
      <c r="AT1291">
        <v>6.1859999999999997E-3</v>
      </c>
      <c r="AU1291">
        <v>4.58E-2</v>
      </c>
      <c r="AV1291" t="s">
        <v>81</v>
      </c>
      <c r="AW1291">
        <v>0.2727</v>
      </c>
      <c r="AX1291">
        <v>8.9389999999999999E-4</v>
      </c>
      <c r="AY1291">
        <v>0.38600000000000001</v>
      </c>
      <c r="AZ1291" t="s">
        <v>72</v>
      </c>
      <c r="BA1291">
        <v>1.9859999999999999E-2</v>
      </c>
      <c r="BB1291">
        <v>9.8231799999999994E-2</v>
      </c>
      <c r="BC1291">
        <v>1.8100000000000002E-2</v>
      </c>
      <c r="BD1291" t="s">
        <v>81</v>
      </c>
      <c r="BE1291" t="s">
        <v>74</v>
      </c>
      <c r="BF1291">
        <v>0.21290000000000001</v>
      </c>
      <c r="BG1291" t="s">
        <v>75</v>
      </c>
      <c r="BH1291">
        <v>1.8100000000000002E-2</v>
      </c>
      <c r="BI1291" t="s">
        <v>81</v>
      </c>
      <c r="BJ1291">
        <v>6.4000000000000005E-4</v>
      </c>
      <c r="BK1291" t="s">
        <v>79</v>
      </c>
      <c r="BL1291" t="s">
        <v>85</v>
      </c>
    </row>
    <row r="1292" spans="1:64" x14ac:dyDescent="0.25">
      <c r="A1292">
        <v>1268</v>
      </c>
      <c r="B1292" t="s">
        <v>268</v>
      </c>
      <c r="C1292" t="s">
        <v>280</v>
      </c>
      <c r="D1292">
        <v>24</v>
      </c>
      <c r="E1292">
        <v>103</v>
      </c>
      <c r="F1292">
        <v>8</v>
      </c>
      <c r="G1292" t="s">
        <v>129</v>
      </c>
      <c r="H1292" t="s">
        <v>270</v>
      </c>
      <c r="I1292" t="s">
        <v>65</v>
      </c>
      <c r="J1292">
        <v>4</v>
      </c>
      <c r="K1292">
        <v>1972</v>
      </c>
      <c r="L1292">
        <v>1932</v>
      </c>
      <c r="M1292">
        <v>1994</v>
      </c>
      <c r="N1292">
        <v>99</v>
      </c>
      <c r="O1292">
        <v>31.912606946</v>
      </c>
      <c r="P1292">
        <v>0.185889287786</v>
      </c>
      <c r="Q1292">
        <v>99</v>
      </c>
      <c r="R1292">
        <v>1972</v>
      </c>
      <c r="S1292">
        <v>0.49</v>
      </c>
      <c r="T1292">
        <v>1970</v>
      </c>
      <c r="U1292">
        <v>0.27</v>
      </c>
      <c r="V1292">
        <v>4.6063505696100002E-3</v>
      </c>
      <c r="W1292">
        <v>8.9385741021600002E-4</v>
      </c>
      <c r="X1292">
        <v>5.7614572746999999E-3</v>
      </c>
      <c r="Y1292">
        <v>0.10175702939300001</v>
      </c>
      <c r="Z1292">
        <v>1.8430651959699999E-2</v>
      </c>
      <c r="AA1292">
        <v>11.6828637189</v>
      </c>
      <c r="AB1292">
        <v>0.172521843619</v>
      </c>
      <c r="AC1292">
        <v>1970</v>
      </c>
      <c r="AD1292">
        <v>0.96</v>
      </c>
      <c r="AE1292">
        <v>1969</v>
      </c>
      <c r="AF1292">
        <v>0.03</v>
      </c>
      <c r="AG1292">
        <v>0.94</v>
      </c>
      <c r="AH1292" t="s">
        <v>66</v>
      </c>
      <c r="AI1292" t="s">
        <v>271</v>
      </c>
      <c r="AJ1292" t="s">
        <v>272</v>
      </c>
      <c r="AK1292">
        <v>135</v>
      </c>
      <c r="AL1292" t="s">
        <v>273</v>
      </c>
      <c r="AM1292">
        <v>2</v>
      </c>
      <c r="AN1292">
        <v>13502</v>
      </c>
      <c r="AO1292" t="s">
        <v>134</v>
      </c>
      <c r="AP1292">
        <v>1101</v>
      </c>
      <c r="AQ1292" t="s">
        <v>71</v>
      </c>
      <c r="AR1292" t="s">
        <v>66</v>
      </c>
      <c r="AS1292">
        <v>1972</v>
      </c>
      <c r="AT1292">
        <v>8.9389999999999999E-4</v>
      </c>
      <c r="AU1292">
        <v>0.38600000000000001</v>
      </c>
      <c r="AV1292" t="s">
        <v>72</v>
      </c>
      <c r="AW1292">
        <v>1.9859999999999999E-2</v>
      </c>
      <c r="AX1292">
        <v>5.7609999999999996E-3</v>
      </c>
      <c r="AY1292">
        <v>0.104</v>
      </c>
      <c r="AZ1292" t="s">
        <v>72</v>
      </c>
      <c r="BA1292">
        <v>0.12659999999999999</v>
      </c>
      <c r="BB1292">
        <v>0.101757</v>
      </c>
      <c r="BC1292">
        <v>2.93E-2</v>
      </c>
      <c r="BD1292" t="s">
        <v>81</v>
      </c>
      <c r="BE1292" t="s">
        <v>74</v>
      </c>
      <c r="BF1292">
        <v>0.1174</v>
      </c>
      <c r="BG1292" t="s">
        <v>75</v>
      </c>
      <c r="BH1292">
        <v>2.93E-2</v>
      </c>
      <c r="BI1292" t="s">
        <v>81</v>
      </c>
      <c r="BJ1292">
        <v>1.81E-3</v>
      </c>
      <c r="BK1292" t="s">
        <v>76</v>
      </c>
      <c r="BL1292" t="s">
        <v>85</v>
      </c>
    </row>
    <row r="1293" spans="1:64" x14ac:dyDescent="0.25">
      <c r="A1293">
        <v>1269</v>
      </c>
      <c r="B1293" t="s">
        <v>268</v>
      </c>
      <c r="C1293" t="s">
        <v>280</v>
      </c>
      <c r="D1293">
        <v>24</v>
      </c>
      <c r="E1293">
        <v>103</v>
      </c>
      <c r="F1293">
        <v>8</v>
      </c>
      <c r="G1293" t="s">
        <v>129</v>
      </c>
      <c r="H1293" t="s">
        <v>270</v>
      </c>
      <c r="I1293" t="s">
        <v>65</v>
      </c>
      <c r="J1293">
        <v>4</v>
      </c>
      <c r="K1293">
        <v>1994</v>
      </c>
      <c r="L1293">
        <v>1972</v>
      </c>
      <c r="M1293">
        <v>2001</v>
      </c>
      <c r="N1293">
        <v>98</v>
      </c>
      <c r="O1293">
        <v>15.6511451281</v>
      </c>
      <c r="P1293">
        <v>0.242309754288</v>
      </c>
      <c r="Q1293">
        <v>100</v>
      </c>
      <c r="R1293">
        <v>1994</v>
      </c>
      <c r="S1293">
        <v>0.99</v>
      </c>
      <c r="T1293">
        <v>1986</v>
      </c>
      <c r="U1293">
        <v>0.01</v>
      </c>
      <c r="V1293">
        <v>1.1956360017E-2</v>
      </c>
      <c r="W1293">
        <v>5.7614572746999999E-3</v>
      </c>
      <c r="X1293">
        <v>1.82155952349E-2</v>
      </c>
      <c r="Y1293">
        <v>0.108974833928</v>
      </c>
      <c r="Z1293">
        <v>1.9035301472399999E-2</v>
      </c>
      <c r="AA1293">
        <v>6.9276157256999999</v>
      </c>
      <c r="AB1293">
        <v>0.20204797078799999</v>
      </c>
      <c r="AC1293">
        <v>1994</v>
      </c>
      <c r="AD1293">
        <v>0.7</v>
      </c>
      <c r="AE1293">
        <v>1995</v>
      </c>
      <c r="AF1293">
        <v>0.17</v>
      </c>
      <c r="AG1293">
        <v>0.65</v>
      </c>
      <c r="AH1293" t="s">
        <v>66</v>
      </c>
      <c r="AI1293" t="s">
        <v>271</v>
      </c>
      <c r="AJ1293" t="s">
        <v>272</v>
      </c>
      <c r="AK1293">
        <v>135</v>
      </c>
      <c r="AL1293" t="s">
        <v>273</v>
      </c>
      <c r="AM1293">
        <v>2</v>
      </c>
      <c r="AN1293">
        <v>13502</v>
      </c>
      <c r="AO1293" t="s">
        <v>134</v>
      </c>
      <c r="AP1293">
        <v>1101</v>
      </c>
      <c r="AQ1293" t="s">
        <v>71</v>
      </c>
      <c r="AR1293" t="s">
        <v>66</v>
      </c>
      <c r="AS1293">
        <v>1994</v>
      </c>
      <c r="AT1293">
        <v>5.7609999999999996E-3</v>
      </c>
      <c r="AU1293">
        <v>0.104</v>
      </c>
      <c r="AV1293" t="s">
        <v>72</v>
      </c>
      <c r="AW1293">
        <v>0.12659999999999999</v>
      </c>
      <c r="AX1293">
        <v>1.8216E-2</v>
      </c>
      <c r="AY1293">
        <v>2.35E-2</v>
      </c>
      <c r="AZ1293" t="s">
        <v>81</v>
      </c>
      <c r="BA1293">
        <v>0.67469999999999997</v>
      </c>
      <c r="BB1293">
        <v>0.10897</v>
      </c>
      <c r="BC1293">
        <v>0.215</v>
      </c>
      <c r="BD1293" t="s">
        <v>72</v>
      </c>
      <c r="BE1293" t="s">
        <v>74</v>
      </c>
      <c r="BF1293">
        <v>0.48299999999999998</v>
      </c>
      <c r="BG1293" t="s">
        <v>75</v>
      </c>
      <c r="BH1293">
        <v>0.215</v>
      </c>
      <c r="BI1293" t="s">
        <v>72</v>
      </c>
      <c r="BJ1293">
        <v>4.1020000000000001E-2</v>
      </c>
      <c r="BK1293" t="s">
        <v>82</v>
      </c>
      <c r="BL1293" t="s">
        <v>85</v>
      </c>
    </row>
    <row r="1294" spans="1:64" x14ac:dyDescent="0.25">
      <c r="A1294">
        <v>1270</v>
      </c>
      <c r="B1294" t="s">
        <v>268</v>
      </c>
      <c r="C1294" t="s">
        <v>280</v>
      </c>
      <c r="D1294">
        <v>24</v>
      </c>
      <c r="E1294">
        <v>103</v>
      </c>
      <c r="F1294">
        <v>8</v>
      </c>
      <c r="G1294" t="s">
        <v>129</v>
      </c>
      <c r="H1294" t="s">
        <v>270</v>
      </c>
      <c r="I1294" t="s">
        <v>65</v>
      </c>
      <c r="J1294">
        <v>4</v>
      </c>
      <c r="K1294">
        <v>2001</v>
      </c>
      <c r="L1294">
        <v>1994</v>
      </c>
      <c r="M1294">
        <v>2008</v>
      </c>
      <c r="N1294">
        <v>99</v>
      </c>
      <c r="O1294">
        <v>11.0350752936</v>
      </c>
      <c r="P1294">
        <v>0.182702759464</v>
      </c>
      <c r="Q1294">
        <v>99</v>
      </c>
      <c r="R1294">
        <v>2001</v>
      </c>
      <c r="S1294">
        <v>0.61</v>
      </c>
      <c r="T1294">
        <v>2000</v>
      </c>
      <c r="U1294">
        <v>0.39</v>
      </c>
      <c r="V1294">
        <v>2.3013183149699998E-2</v>
      </c>
      <c r="W1294">
        <v>1.82155952349E-2</v>
      </c>
      <c r="X1294">
        <v>8.9658928538500007E-3</v>
      </c>
      <c r="Y1294">
        <v>9.2118928594099994E-2</v>
      </c>
      <c r="Z1294">
        <v>2.6287203430899998E-2</v>
      </c>
      <c r="AA1294">
        <v>11.4924299338</v>
      </c>
      <c r="AB1294">
        <v>0.22387936009500001</v>
      </c>
      <c r="AC1294">
        <v>2001</v>
      </c>
      <c r="AD1294">
        <v>0.56000000000000005</v>
      </c>
      <c r="AE1294">
        <v>2000</v>
      </c>
      <c r="AF1294">
        <v>0.43</v>
      </c>
      <c r="AG1294">
        <v>0.56999999999999995</v>
      </c>
      <c r="AH1294" t="s">
        <v>66</v>
      </c>
      <c r="AI1294" t="s">
        <v>271</v>
      </c>
      <c r="AJ1294" t="s">
        <v>272</v>
      </c>
      <c r="AK1294">
        <v>135</v>
      </c>
      <c r="AL1294" t="s">
        <v>273</v>
      </c>
      <c r="AM1294">
        <v>2</v>
      </c>
      <c r="AN1294">
        <v>13502</v>
      </c>
      <c r="AO1294" t="s">
        <v>134</v>
      </c>
      <c r="AP1294">
        <v>1101</v>
      </c>
      <c r="AQ1294" t="s">
        <v>71</v>
      </c>
      <c r="AR1294" t="s">
        <v>66</v>
      </c>
      <c r="AS1294">
        <v>2001</v>
      </c>
      <c r="AT1294">
        <v>1.8216E-2</v>
      </c>
      <c r="AU1294">
        <v>2.35E-2</v>
      </c>
      <c r="AV1294" t="s">
        <v>81</v>
      </c>
      <c r="AW1294">
        <v>0.67469999999999997</v>
      </c>
      <c r="AX1294">
        <v>8.966E-3</v>
      </c>
      <c r="AY1294">
        <v>0.17799999999999999</v>
      </c>
      <c r="AZ1294" t="s">
        <v>72</v>
      </c>
      <c r="BA1294">
        <v>0.32890000000000003</v>
      </c>
      <c r="BB1294">
        <v>9.2119000000000006E-2</v>
      </c>
      <c r="BC1294">
        <v>1.83E-2</v>
      </c>
      <c r="BD1294" t="s">
        <v>81</v>
      </c>
      <c r="BE1294" t="s">
        <v>74</v>
      </c>
      <c r="BF1294">
        <v>0.27729999999999999</v>
      </c>
      <c r="BG1294" t="s">
        <v>75</v>
      </c>
      <c r="BH1294">
        <v>1.83E-2</v>
      </c>
      <c r="BI1294" t="s">
        <v>81</v>
      </c>
      <c r="BJ1294">
        <v>4.505E-2</v>
      </c>
      <c r="BK1294" t="s">
        <v>82</v>
      </c>
      <c r="BL1294" t="s">
        <v>85</v>
      </c>
    </row>
    <row r="1295" spans="1:64" x14ac:dyDescent="0.25">
      <c r="A1295">
        <v>1271</v>
      </c>
      <c r="B1295" t="s">
        <v>268</v>
      </c>
      <c r="C1295" t="s">
        <v>280</v>
      </c>
      <c r="D1295">
        <v>24</v>
      </c>
      <c r="E1295">
        <v>103</v>
      </c>
      <c r="F1295">
        <v>8</v>
      </c>
      <c r="G1295" t="s">
        <v>129</v>
      </c>
      <c r="H1295" t="s">
        <v>270</v>
      </c>
      <c r="I1295" t="s">
        <v>65</v>
      </c>
      <c r="J1295">
        <v>4</v>
      </c>
      <c r="K1295">
        <v>2008</v>
      </c>
      <c r="L1295">
        <v>2001</v>
      </c>
      <c r="M1295">
        <v>2015</v>
      </c>
      <c r="N1295">
        <v>99</v>
      </c>
      <c r="O1295">
        <v>10.4412464362</v>
      </c>
      <c r="P1295">
        <v>0.19022383429600001</v>
      </c>
      <c r="Q1295">
        <v>100</v>
      </c>
      <c r="R1295">
        <v>2008</v>
      </c>
      <c r="S1295">
        <v>0.93</v>
      </c>
      <c r="T1295">
        <v>2010</v>
      </c>
      <c r="U1295">
        <v>0.06</v>
      </c>
      <c r="V1295">
        <v>2.40966410226E-2</v>
      </c>
      <c r="W1295">
        <v>8.9658928538500007E-3</v>
      </c>
      <c r="X1295">
        <v>2.1523273802999999E-2</v>
      </c>
      <c r="Y1295">
        <v>7.5918988112200006E-2</v>
      </c>
      <c r="Z1295">
        <v>2.5713156861200001E-2</v>
      </c>
      <c r="AA1295">
        <v>11.530935662399999</v>
      </c>
      <c r="AB1295">
        <v>0.21906551446700001</v>
      </c>
      <c r="AC1295">
        <v>2008</v>
      </c>
      <c r="AD1295">
        <v>0.86</v>
      </c>
      <c r="AE1295">
        <v>2010</v>
      </c>
      <c r="AF1295">
        <v>0.14000000000000001</v>
      </c>
      <c r="AG1295">
        <v>0.66</v>
      </c>
      <c r="AH1295" t="s">
        <v>66</v>
      </c>
      <c r="AI1295" t="s">
        <v>271</v>
      </c>
      <c r="AJ1295" t="s">
        <v>272</v>
      </c>
      <c r="AK1295">
        <v>135</v>
      </c>
      <c r="AL1295" t="s">
        <v>273</v>
      </c>
      <c r="AM1295">
        <v>2</v>
      </c>
      <c r="AN1295">
        <v>13502</v>
      </c>
      <c r="AO1295" t="s">
        <v>134</v>
      </c>
      <c r="AP1295">
        <v>1101</v>
      </c>
      <c r="AQ1295" t="s">
        <v>71</v>
      </c>
      <c r="AR1295" t="s">
        <v>66</v>
      </c>
      <c r="AS1295">
        <v>2008</v>
      </c>
      <c r="AT1295">
        <v>8.966E-3</v>
      </c>
      <c r="AU1295">
        <v>0.17799999999999999</v>
      </c>
      <c r="AV1295" t="s">
        <v>72</v>
      </c>
      <c r="AW1295">
        <v>0.32890000000000003</v>
      </c>
      <c r="AX1295">
        <v>2.1520000000000001E-2</v>
      </c>
      <c r="AY1295">
        <v>5.3199999999999997E-2</v>
      </c>
      <c r="AZ1295" t="s">
        <v>73</v>
      </c>
      <c r="BA1295">
        <v>0.5595</v>
      </c>
      <c r="BB1295">
        <v>7.5919E-2</v>
      </c>
      <c r="BC1295">
        <v>9.9199999999999997E-2</v>
      </c>
      <c r="BD1295" t="s">
        <v>73</v>
      </c>
      <c r="BE1295" t="s">
        <v>74</v>
      </c>
      <c r="BF1295">
        <v>0.25</v>
      </c>
      <c r="BG1295" t="s">
        <v>75</v>
      </c>
      <c r="BH1295">
        <v>9.9199999999999997E-2</v>
      </c>
      <c r="BI1295" t="s">
        <v>73</v>
      </c>
      <c r="BJ1295">
        <v>0.11459999999999999</v>
      </c>
      <c r="BK1295" t="s">
        <v>75</v>
      </c>
      <c r="BL1295" t="s">
        <v>85</v>
      </c>
    </row>
    <row r="1296" spans="1:64" x14ac:dyDescent="0.25">
      <c r="A1296">
        <v>1272</v>
      </c>
      <c r="B1296" t="s">
        <v>268</v>
      </c>
      <c r="C1296" t="s">
        <v>280</v>
      </c>
      <c r="D1296">
        <v>24</v>
      </c>
      <c r="E1296">
        <v>103</v>
      </c>
      <c r="F1296">
        <v>8</v>
      </c>
      <c r="G1296" t="s">
        <v>129</v>
      </c>
      <c r="H1296" t="s">
        <v>270</v>
      </c>
      <c r="I1296" t="s">
        <v>65</v>
      </c>
      <c r="J1296">
        <v>4</v>
      </c>
      <c r="K1296">
        <v>2015</v>
      </c>
      <c r="L1296">
        <v>2008</v>
      </c>
      <c r="M1296">
        <v>2025</v>
      </c>
      <c r="N1296">
        <v>100</v>
      </c>
      <c r="O1296">
        <v>13.120937938300001</v>
      </c>
      <c r="P1296">
        <v>0.23481416514299999</v>
      </c>
      <c r="Q1296">
        <v>100</v>
      </c>
      <c r="R1296">
        <v>2015</v>
      </c>
      <c r="S1296">
        <v>0.95</v>
      </c>
      <c r="T1296">
        <v>2016</v>
      </c>
      <c r="U1296">
        <v>0.05</v>
      </c>
      <c r="V1296">
        <v>2.4451950572E-2</v>
      </c>
      <c r="W1296">
        <v>2.1523273802999999E-2</v>
      </c>
      <c r="X1296">
        <v>1.42180252515E-2</v>
      </c>
      <c r="Y1296">
        <v>9.1538384954599997E-2</v>
      </c>
      <c r="Z1296">
        <v>2.9000368871499999E-2</v>
      </c>
      <c r="AA1296">
        <v>11.582102576300001</v>
      </c>
      <c r="AB1296">
        <v>0.24635528034099999</v>
      </c>
      <c r="AC1296">
        <v>2015</v>
      </c>
      <c r="AD1296">
        <v>0.97</v>
      </c>
      <c r="AE1296">
        <v>2013</v>
      </c>
      <c r="AF1296">
        <v>0.03</v>
      </c>
      <c r="AG1296">
        <v>0.65</v>
      </c>
      <c r="AH1296" t="s">
        <v>66</v>
      </c>
      <c r="AI1296" t="s">
        <v>271</v>
      </c>
      <c r="AJ1296" t="s">
        <v>272</v>
      </c>
      <c r="AK1296">
        <v>135</v>
      </c>
      <c r="AL1296" t="s">
        <v>273</v>
      </c>
      <c r="AM1296">
        <v>2</v>
      </c>
      <c r="AN1296">
        <v>13502</v>
      </c>
      <c r="AO1296" t="s">
        <v>134</v>
      </c>
      <c r="AP1296">
        <v>1101</v>
      </c>
      <c r="AQ1296" t="s">
        <v>71</v>
      </c>
      <c r="AR1296" t="s">
        <v>66</v>
      </c>
      <c r="AS1296">
        <v>2015</v>
      </c>
      <c r="AT1296">
        <v>2.1520000000000001E-2</v>
      </c>
      <c r="AU1296">
        <v>5.3199999999999997E-2</v>
      </c>
      <c r="AV1296" t="s">
        <v>73</v>
      </c>
      <c r="AW1296">
        <v>0.5595</v>
      </c>
      <c r="AX1296">
        <v>1.4218E-2</v>
      </c>
      <c r="AY1296">
        <v>7.1000000000000004E-3</v>
      </c>
      <c r="AZ1296" t="s">
        <v>80</v>
      </c>
      <c r="BA1296">
        <v>0.6169</v>
      </c>
      <c r="BB1296">
        <v>9.1537999999999994E-2</v>
      </c>
      <c r="BC1296">
        <v>3.2989999999999998E-2</v>
      </c>
      <c r="BD1296" t="s">
        <v>81</v>
      </c>
      <c r="BE1296" t="s">
        <v>74</v>
      </c>
      <c r="BF1296">
        <v>0.41626000000000002</v>
      </c>
      <c r="BG1296" t="s">
        <v>75</v>
      </c>
      <c r="BH1296">
        <v>3.2989999999999998E-2</v>
      </c>
      <c r="BI1296" t="s">
        <v>81</v>
      </c>
      <c r="BJ1296">
        <v>5.2859999999999997E-2</v>
      </c>
      <c r="BK1296" t="s">
        <v>83</v>
      </c>
      <c r="BL1296" t="s">
        <v>85</v>
      </c>
    </row>
    <row r="1297" spans="1:64" x14ac:dyDescent="0.25">
      <c r="A1297">
        <v>1273</v>
      </c>
      <c r="B1297" t="s">
        <v>268</v>
      </c>
      <c r="C1297" t="s">
        <v>280</v>
      </c>
      <c r="D1297">
        <v>24</v>
      </c>
      <c r="E1297">
        <v>103</v>
      </c>
      <c r="F1297">
        <v>8</v>
      </c>
      <c r="G1297" t="s">
        <v>129</v>
      </c>
      <c r="H1297" t="s">
        <v>270</v>
      </c>
      <c r="I1297" t="s">
        <v>65</v>
      </c>
      <c r="J1297">
        <v>4</v>
      </c>
      <c r="K1297">
        <v>2025</v>
      </c>
      <c r="L1297">
        <v>2015</v>
      </c>
      <c r="M1297">
        <v>2041</v>
      </c>
      <c r="N1297">
        <v>94</v>
      </c>
      <c r="O1297">
        <v>19.401049111399999</v>
      </c>
      <c r="P1297">
        <v>0.402346009866</v>
      </c>
      <c r="Q1297">
        <v>100</v>
      </c>
      <c r="R1297">
        <v>2030</v>
      </c>
      <c r="S1297">
        <v>0.65</v>
      </c>
      <c r="T1297">
        <v>2028</v>
      </c>
      <c r="U1297">
        <v>0.35</v>
      </c>
      <c r="V1297">
        <v>2.91028951571E-2</v>
      </c>
      <c r="W1297">
        <v>1.42180252515E-2</v>
      </c>
      <c r="X1297">
        <v>3.1765415443499999E-2</v>
      </c>
      <c r="Y1297">
        <v>4.8384803014900002E-2</v>
      </c>
      <c r="Z1297">
        <v>2.8555712010000001E-2</v>
      </c>
      <c r="AA1297">
        <v>11.2841222989</v>
      </c>
      <c r="AB1297">
        <v>0.24299933112700001</v>
      </c>
      <c r="AC1297">
        <v>2025</v>
      </c>
      <c r="AD1297">
        <v>0.86</v>
      </c>
      <c r="AE1297">
        <v>2028</v>
      </c>
      <c r="AF1297">
        <v>7.0000000000000007E-2</v>
      </c>
      <c r="AG1297">
        <v>0.73</v>
      </c>
      <c r="AH1297" t="s">
        <v>66</v>
      </c>
      <c r="AI1297" t="s">
        <v>271</v>
      </c>
      <c r="AJ1297" t="s">
        <v>272</v>
      </c>
      <c r="AK1297">
        <v>135</v>
      </c>
      <c r="AL1297" t="s">
        <v>273</v>
      </c>
      <c r="AM1297">
        <v>2</v>
      </c>
      <c r="AN1297">
        <v>13502</v>
      </c>
      <c r="AO1297" t="s">
        <v>134</v>
      </c>
      <c r="AP1297">
        <v>1101</v>
      </c>
      <c r="AQ1297" t="s">
        <v>71</v>
      </c>
      <c r="AR1297" t="s">
        <v>66</v>
      </c>
      <c r="AS1297">
        <v>2025</v>
      </c>
      <c r="AT1297">
        <v>1.4218E-2</v>
      </c>
      <c r="AU1297">
        <v>7.1000000000000004E-3</v>
      </c>
      <c r="AV1297" t="s">
        <v>80</v>
      </c>
      <c r="AW1297">
        <v>0.6169</v>
      </c>
      <c r="AX1297">
        <v>3.1765000000000002E-2</v>
      </c>
      <c r="AY1297">
        <v>0</v>
      </c>
      <c r="AZ1297" t="s">
        <v>78</v>
      </c>
      <c r="BA1297">
        <v>0.91110000000000002</v>
      </c>
      <c r="BB1297">
        <v>4.8384999999999997E-2</v>
      </c>
      <c r="BC1297">
        <v>0.18267</v>
      </c>
      <c r="BD1297" t="s">
        <v>72</v>
      </c>
      <c r="BE1297" t="s">
        <v>74</v>
      </c>
      <c r="BF1297">
        <v>4.1099999999999999E-3</v>
      </c>
      <c r="BG1297" t="s">
        <v>76</v>
      </c>
      <c r="BH1297">
        <v>0.18267</v>
      </c>
      <c r="BI1297" t="s">
        <v>72</v>
      </c>
      <c r="BJ1297">
        <v>1.3990000000000001E-2</v>
      </c>
      <c r="BK1297" t="s">
        <v>82</v>
      </c>
      <c r="BL1297" t="s">
        <v>85</v>
      </c>
    </row>
    <row r="1298" spans="1:64" x14ac:dyDescent="0.25">
      <c r="A1298">
        <v>1274</v>
      </c>
      <c r="B1298" t="s">
        <v>268</v>
      </c>
      <c r="C1298" t="s">
        <v>280</v>
      </c>
      <c r="D1298">
        <v>24</v>
      </c>
      <c r="E1298">
        <v>103</v>
      </c>
      <c r="F1298">
        <v>8</v>
      </c>
      <c r="G1298" t="s">
        <v>129</v>
      </c>
      <c r="H1298" t="s">
        <v>270</v>
      </c>
      <c r="I1298" t="s">
        <v>65</v>
      </c>
      <c r="J1298">
        <v>4</v>
      </c>
      <c r="K1298">
        <v>2041</v>
      </c>
      <c r="L1298">
        <v>2025</v>
      </c>
      <c r="M1298">
        <v>2061</v>
      </c>
      <c r="N1298">
        <v>93</v>
      </c>
      <c r="O1298">
        <v>27.494540988000001</v>
      </c>
      <c r="P1298">
        <v>0.58574647427000004</v>
      </c>
      <c r="Q1298">
        <v>94</v>
      </c>
      <c r="R1298">
        <v>2042</v>
      </c>
      <c r="S1298">
        <v>0.56000000000000005</v>
      </c>
      <c r="T1298">
        <v>2041</v>
      </c>
      <c r="U1298">
        <v>0.43</v>
      </c>
      <c r="V1298">
        <v>3.1445615937600001E-2</v>
      </c>
      <c r="W1298">
        <v>3.1765415443499999E-2</v>
      </c>
      <c r="X1298">
        <v>2.58306691735E-2</v>
      </c>
      <c r="Y1298">
        <v>7.9215993265599999E-2</v>
      </c>
      <c r="Z1298">
        <v>3.6205338232999998E-2</v>
      </c>
      <c r="AA1298">
        <v>11.617853456000001</v>
      </c>
      <c r="AB1298">
        <v>0.30544800546599998</v>
      </c>
      <c r="AC1298">
        <v>2041</v>
      </c>
      <c r="AD1298">
        <v>0.79</v>
      </c>
      <c r="AE1298">
        <v>2042</v>
      </c>
      <c r="AF1298">
        <v>0.21</v>
      </c>
      <c r="AG1298">
        <v>0.7</v>
      </c>
      <c r="AH1298" t="s">
        <v>66</v>
      </c>
      <c r="AI1298" t="s">
        <v>271</v>
      </c>
      <c r="AJ1298" t="s">
        <v>272</v>
      </c>
      <c r="AK1298">
        <v>135</v>
      </c>
      <c r="AL1298" t="s">
        <v>273</v>
      </c>
      <c r="AM1298">
        <v>2</v>
      </c>
      <c r="AN1298">
        <v>13502</v>
      </c>
      <c r="AO1298" t="s">
        <v>134</v>
      </c>
      <c r="AP1298">
        <v>1101</v>
      </c>
      <c r="AQ1298" t="s">
        <v>71</v>
      </c>
      <c r="AR1298" t="s">
        <v>66</v>
      </c>
      <c r="AS1298">
        <v>2041</v>
      </c>
      <c r="AT1298">
        <v>3.1765000000000002E-2</v>
      </c>
      <c r="AU1298">
        <v>0</v>
      </c>
      <c r="AV1298" t="s">
        <v>78</v>
      </c>
      <c r="AW1298">
        <v>0.91110000000000002</v>
      </c>
      <c r="AX1298">
        <v>2.5831E-2</v>
      </c>
      <c r="AY1298">
        <v>0</v>
      </c>
      <c r="AZ1298" t="s">
        <v>78</v>
      </c>
      <c r="BA1298">
        <v>0.93100000000000005</v>
      </c>
      <c r="BB1298">
        <v>7.9215999999999995E-2</v>
      </c>
      <c r="BC1298">
        <v>1.3599999999999999E-2</v>
      </c>
      <c r="BD1298" t="s">
        <v>81</v>
      </c>
      <c r="BE1298" t="s">
        <v>74</v>
      </c>
      <c r="BF1298">
        <v>5.9400000000000001E-2</v>
      </c>
      <c r="BG1298" t="s">
        <v>83</v>
      </c>
      <c r="BH1298">
        <v>1.3599999999999999E-2</v>
      </c>
      <c r="BI1298" t="s">
        <v>81</v>
      </c>
      <c r="BJ1298">
        <v>5.4409999999999997E-3</v>
      </c>
      <c r="BK1298" t="s">
        <v>76</v>
      </c>
      <c r="BL1298" t="s">
        <v>85</v>
      </c>
    </row>
    <row r="1299" spans="1:64" x14ac:dyDescent="0.25">
      <c r="A1299">
        <v>1275</v>
      </c>
      <c r="B1299" t="s">
        <v>268</v>
      </c>
      <c r="C1299" t="s">
        <v>280</v>
      </c>
      <c r="D1299">
        <v>24</v>
      </c>
      <c r="E1299">
        <v>103</v>
      </c>
      <c r="F1299">
        <v>8</v>
      </c>
      <c r="G1299" t="s">
        <v>129</v>
      </c>
      <c r="H1299" t="s">
        <v>270</v>
      </c>
      <c r="I1299" t="s">
        <v>65</v>
      </c>
      <c r="J1299">
        <v>4</v>
      </c>
      <c r="K1299">
        <v>2061</v>
      </c>
      <c r="L1299">
        <v>2041</v>
      </c>
      <c r="M1299">
        <v>2071</v>
      </c>
      <c r="N1299">
        <v>79</v>
      </c>
      <c r="O1299">
        <v>22.6171581539</v>
      </c>
      <c r="P1299">
        <v>0.52796798448500004</v>
      </c>
      <c r="Q1299">
        <v>98</v>
      </c>
      <c r="R1299">
        <v>2059</v>
      </c>
      <c r="S1299">
        <v>0.72</v>
      </c>
      <c r="T1299">
        <v>2061</v>
      </c>
      <c r="U1299">
        <v>0.15</v>
      </c>
      <c r="V1299">
        <v>3.3041899518899999E-2</v>
      </c>
      <c r="W1299">
        <v>2.58306691735E-2</v>
      </c>
      <c r="X1299">
        <v>3.1569787882499999E-2</v>
      </c>
      <c r="Y1299">
        <v>0.125772476178</v>
      </c>
      <c r="Z1299">
        <v>4.1633861520499998E-2</v>
      </c>
      <c r="AA1299">
        <v>12.5297831279</v>
      </c>
      <c r="AB1299">
        <v>0.36295883725099998</v>
      </c>
      <c r="AC1299">
        <v>2061</v>
      </c>
      <c r="AD1299">
        <v>0.96</v>
      </c>
      <c r="AE1299">
        <v>2059</v>
      </c>
      <c r="AF1299">
        <v>0.01</v>
      </c>
      <c r="AG1299">
        <v>0.91</v>
      </c>
      <c r="AH1299" t="s">
        <v>66</v>
      </c>
      <c r="AI1299" t="s">
        <v>271</v>
      </c>
      <c r="AJ1299" t="s">
        <v>272</v>
      </c>
      <c r="AK1299">
        <v>135</v>
      </c>
      <c r="AL1299" t="s">
        <v>273</v>
      </c>
      <c r="AM1299">
        <v>2</v>
      </c>
      <c r="AN1299">
        <v>13502</v>
      </c>
      <c r="AO1299" t="s">
        <v>134</v>
      </c>
      <c r="AP1299">
        <v>1101</v>
      </c>
      <c r="AQ1299" t="s">
        <v>71</v>
      </c>
      <c r="AR1299" t="s">
        <v>66</v>
      </c>
      <c r="AS1299">
        <v>2061</v>
      </c>
      <c r="AT1299">
        <v>2.5831E-2</v>
      </c>
      <c r="AU1299">
        <v>0</v>
      </c>
      <c r="AV1299" t="s">
        <v>78</v>
      </c>
      <c r="AW1299">
        <v>0.93100000000000005</v>
      </c>
      <c r="AX1299">
        <v>3.1570000000000001E-2</v>
      </c>
      <c r="AY1299">
        <v>2.4499999999999999E-4</v>
      </c>
      <c r="AZ1299" t="s">
        <v>78</v>
      </c>
      <c r="BA1299">
        <v>0.83020000000000005</v>
      </c>
      <c r="BB1299">
        <v>0.12577199999999999</v>
      </c>
      <c r="BC1299">
        <v>1.4499999999999999E-3</v>
      </c>
      <c r="BD1299" t="s">
        <v>80</v>
      </c>
      <c r="BE1299" t="s">
        <v>74</v>
      </c>
      <c r="BF1299">
        <v>0.27101999999999998</v>
      </c>
      <c r="BG1299" t="s">
        <v>75</v>
      </c>
      <c r="BH1299">
        <v>1.4499999999999999E-3</v>
      </c>
      <c r="BI1299" t="s">
        <v>80</v>
      </c>
      <c r="BJ1299">
        <v>1.05E-4</v>
      </c>
      <c r="BK1299" t="s">
        <v>79</v>
      </c>
      <c r="BL1299" t="s">
        <v>85</v>
      </c>
    </row>
    <row r="1300" spans="1:64" x14ac:dyDescent="0.25">
      <c r="A1300">
        <v>1276</v>
      </c>
      <c r="B1300" t="s">
        <v>268</v>
      </c>
      <c r="C1300" t="s">
        <v>280</v>
      </c>
      <c r="D1300">
        <v>24</v>
      </c>
      <c r="E1300">
        <v>103</v>
      </c>
      <c r="F1300">
        <v>8</v>
      </c>
      <c r="G1300" t="s">
        <v>129</v>
      </c>
      <c r="H1300" t="s">
        <v>270</v>
      </c>
      <c r="I1300" t="s">
        <v>65</v>
      </c>
      <c r="J1300">
        <v>4</v>
      </c>
      <c r="K1300">
        <v>2071</v>
      </c>
      <c r="L1300">
        <v>2061</v>
      </c>
      <c r="M1300">
        <v>2085</v>
      </c>
      <c r="N1300">
        <v>19</v>
      </c>
      <c r="O1300">
        <v>18.209648369899998</v>
      </c>
      <c r="P1300">
        <v>0.42321107160600002</v>
      </c>
      <c r="Q1300">
        <v>81</v>
      </c>
      <c r="R1300">
        <v>2071</v>
      </c>
      <c r="S1300">
        <v>0.48</v>
      </c>
      <c r="T1300">
        <v>2070</v>
      </c>
      <c r="U1300">
        <v>0.27</v>
      </c>
      <c r="V1300">
        <v>3.3209399274699999E-2</v>
      </c>
      <c r="W1300">
        <v>3.1569787882499999E-2</v>
      </c>
      <c r="X1300">
        <v>2.6859824174299999E-2</v>
      </c>
      <c r="Y1300">
        <v>7.7568582735699998E-2</v>
      </c>
      <c r="Z1300">
        <v>3.77029252461E-2</v>
      </c>
      <c r="AA1300">
        <v>12.072182696500001</v>
      </c>
      <c r="AB1300">
        <v>0.32293870709799999</v>
      </c>
      <c r="AC1300">
        <v>2070</v>
      </c>
      <c r="AD1300">
        <v>0.82</v>
      </c>
      <c r="AE1300">
        <v>2071</v>
      </c>
      <c r="AF1300">
        <v>0.16</v>
      </c>
      <c r="AG1300">
        <v>0.82</v>
      </c>
      <c r="AH1300" t="s">
        <v>66</v>
      </c>
      <c r="AI1300" t="s">
        <v>271</v>
      </c>
      <c r="AJ1300" t="s">
        <v>272</v>
      </c>
      <c r="AK1300">
        <v>135</v>
      </c>
      <c r="AL1300" t="s">
        <v>273</v>
      </c>
      <c r="AM1300">
        <v>2</v>
      </c>
      <c r="AN1300">
        <v>13502</v>
      </c>
      <c r="AO1300" t="s">
        <v>134</v>
      </c>
      <c r="AP1300">
        <v>1101</v>
      </c>
      <c r="AQ1300" t="s">
        <v>71</v>
      </c>
      <c r="AR1300" t="s">
        <v>66</v>
      </c>
      <c r="AS1300">
        <v>2071</v>
      </c>
      <c r="AT1300">
        <v>3.1570000000000001E-2</v>
      </c>
      <c r="AU1300">
        <v>2.4499999999999999E-4</v>
      </c>
      <c r="AV1300" t="s">
        <v>78</v>
      </c>
      <c r="AW1300">
        <v>0.83020000000000005</v>
      </c>
      <c r="AX1300">
        <v>2.6859999999999998E-2</v>
      </c>
      <c r="AY1300">
        <v>0</v>
      </c>
      <c r="AZ1300" t="s">
        <v>78</v>
      </c>
      <c r="BA1300">
        <v>0.93300000000000005</v>
      </c>
      <c r="BB1300">
        <v>7.7568999999999999E-2</v>
      </c>
      <c r="BC1300">
        <v>2.0500000000000001E-2</v>
      </c>
      <c r="BD1300" t="s">
        <v>81</v>
      </c>
      <c r="BE1300" t="s">
        <v>74</v>
      </c>
      <c r="BF1300">
        <v>0.34410000000000002</v>
      </c>
      <c r="BG1300" t="s">
        <v>75</v>
      </c>
      <c r="BH1300">
        <v>2.0500000000000001E-2</v>
      </c>
      <c r="BI1300" t="s">
        <v>81</v>
      </c>
      <c r="BJ1300">
        <v>2.751E-2</v>
      </c>
      <c r="BK1300" t="s">
        <v>82</v>
      </c>
      <c r="BL1300" t="s">
        <v>85</v>
      </c>
    </row>
    <row r="1301" spans="1:64" x14ac:dyDescent="0.25">
      <c r="A1301">
        <v>1277</v>
      </c>
      <c r="B1301" t="s">
        <v>268</v>
      </c>
      <c r="C1301" t="s">
        <v>280</v>
      </c>
      <c r="D1301">
        <v>24</v>
      </c>
      <c r="E1301">
        <v>103</v>
      </c>
      <c r="F1301">
        <v>8</v>
      </c>
      <c r="G1301" t="s">
        <v>129</v>
      </c>
      <c r="H1301" t="s">
        <v>270</v>
      </c>
      <c r="I1301" t="s">
        <v>65</v>
      </c>
      <c r="J1301">
        <v>4</v>
      </c>
      <c r="K1301">
        <v>2085</v>
      </c>
      <c r="L1301">
        <v>2071</v>
      </c>
      <c r="M1301">
        <v>2100</v>
      </c>
      <c r="N1301">
        <v>19</v>
      </c>
      <c r="O1301">
        <v>21.518178609300001</v>
      </c>
      <c r="P1301">
        <v>0.40197707130499999</v>
      </c>
      <c r="Q1301">
        <v>25</v>
      </c>
      <c r="R1301">
        <v>2085</v>
      </c>
      <c r="S1301">
        <v>0.83</v>
      </c>
      <c r="T1301">
        <v>2084</v>
      </c>
      <c r="U1301">
        <v>0.15</v>
      </c>
      <c r="V1301">
        <v>2.6772617406699999E-2</v>
      </c>
      <c r="W1301">
        <v>2.6859824174299999E-2</v>
      </c>
      <c r="X1301">
        <v>2.21607559525E-2</v>
      </c>
      <c r="Y1301">
        <v>4.8437396859600003E-2</v>
      </c>
      <c r="Z1301">
        <v>2.7332964464199999E-2</v>
      </c>
      <c r="AA1301">
        <v>12.0501798126</v>
      </c>
      <c r="AB1301">
        <v>0.237950604284</v>
      </c>
      <c r="AC1301">
        <v>2085</v>
      </c>
      <c r="AD1301">
        <v>0.89</v>
      </c>
      <c r="AE1301">
        <v>2084</v>
      </c>
      <c r="AF1301">
        <v>0.1</v>
      </c>
      <c r="AG1301">
        <v>0.47</v>
      </c>
      <c r="AH1301" t="s">
        <v>66</v>
      </c>
      <c r="AI1301" t="s">
        <v>271</v>
      </c>
      <c r="AJ1301" t="s">
        <v>272</v>
      </c>
      <c r="AK1301">
        <v>135</v>
      </c>
      <c r="AL1301" t="s">
        <v>273</v>
      </c>
      <c r="AM1301">
        <v>2</v>
      </c>
      <c r="AN1301">
        <v>13502</v>
      </c>
      <c r="AO1301" t="s">
        <v>134</v>
      </c>
      <c r="AP1301">
        <v>1101</v>
      </c>
      <c r="AQ1301" t="s">
        <v>71</v>
      </c>
      <c r="AR1301" t="s">
        <v>66</v>
      </c>
      <c r="AS1301">
        <v>2085</v>
      </c>
      <c r="AT1301">
        <v>2.6859999999999998E-2</v>
      </c>
      <c r="AU1301">
        <v>0</v>
      </c>
      <c r="AV1301" t="s">
        <v>78</v>
      </c>
      <c r="AW1301">
        <v>0.93300000000000005</v>
      </c>
      <c r="AX1301">
        <v>2.2161E-2</v>
      </c>
      <c r="AY1301">
        <v>6.0000000000000002E-6</v>
      </c>
      <c r="AZ1301" t="s">
        <v>78</v>
      </c>
      <c r="BA1301">
        <v>0.80300000000000005</v>
      </c>
      <c r="BB1301">
        <v>4.8437000000000001E-2</v>
      </c>
      <c r="BC1301">
        <v>0.13900000000000001</v>
      </c>
      <c r="BD1301" t="s">
        <v>72</v>
      </c>
      <c r="BE1301" t="s">
        <v>74</v>
      </c>
      <c r="BF1301">
        <v>0.22900000000000001</v>
      </c>
      <c r="BG1301" t="s">
        <v>75</v>
      </c>
      <c r="BH1301">
        <v>0.13900000000000001</v>
      </c>
      <c r="BI1301" t="s">
        <v>72</v>
      </c>
      <c r="BJ1301">
        <v>0.16650000000000001</v>
      </c>
      <c r="BK1301" t="s">
        <v>75</v>
      </c>
      <c r="BL1301" t="s">
        <v>85</v>
      </c>
    </row>
    <row r="1302" spans="1:64" x14ac:dyDescent="0.25">
      <c r="A1302">
        <v>1278</v>
      </c>
      <c r="B1302" t="s">
        <v>268</v>
      </c>
      <c r="C1302" t="s">
        <v>281</v>
      </c>
      <c r="D1302">
        <v>24</v>
      </c>
      <c r="E1302">
        <v>104</v>
      </c>
      <c r="F1302">
        <v>9</v>
      </c>
      <c r="G1302" t="s">
        <v>129</v>
      </c>
      <c r="H1302" t="s">
        <v>270</v>
      </c>
      <c r="I1302" t="s">
        <v>65</v>
      </c>
      <c r="J1302">
        <v>1</v>
      </c>
      <c r="K1302">
        <v>1873</v>
      </c>
      <c r="L1302">
        <v>1861</v>
      </c>
      <c r="M1302">
        <v>1905</v>
      </c>
      <c r="N1302">
        <v>37</v>
      </c>
      <c r="O1302">
        <v>6.0471558570399999</v>
      </c>
      <c r="P1302">
        <v>8.6655715659800001E-2</v>
      </c>
      <c r="Q1302">
        <v>37</v>
      </c>
      <c r="R1302">
        <v>1892</v>
      </c>
      <c r="S1302">
        <v>0.84</v>
      </c>
      <c r="T1302">
        <v>1891</v>
      </c>
      <c r="U1302">
        <v>0.13</v>
      </c>
      <c r="V1302">
        <v>1.8389990122799999E-3</v>
      </c>
      <c r="W1302">
        <v>3.7289148378399999E-3</v>
      </c>
      <c r="X1302">
        <v>-2.5770329313599998E-4</v>
      </c>
      <c r="Y1302">
        <v>4.9101473896200003E-2</v>
      </c>
      <c r="Z1302">
        <v>1.41794522052E-2</v>
      </c>
      <c r="AA1302">
        <v>10.728637640600001</v>
      </c>
      <c r="AB1302">
        <v>0.12931851406700001</v>
      </c>
      <c r="AC1302">
        <v>1873</v>
      </c>
      <c r="AD1302">
        <v>0.94</v>
      </c>
      <c r="AE1302">
        <v>1874</v>
      </c>
      <c r="AF1302">
        <v>0.05</v>
      </c>
      <c r="AG1302">
        <v>0.88</v>
      </c>
      <c r="AH1302" t="s">
        <v>66</v>
      </c>
      <c r="AI1302" t="s">
        <v>271</v>
      </c>
      <c r="AJ1302" t="s">
        <v>272</v>
      </c>
      <c r="AK1302">
        <v>135</v>
      </c>
      <c r="AL1302" t="s">
        <v>273</v>
      </c>
      <c r="AM1302">
        <v>2</v>
      </c>
      <c r="AN1302">
        <v>13502</v>
      </c>
      <c r="AO1302" t="s">
        <v>134</v>
      </c>
      <c r="AP1302">
        <v>1101</v>
      </c>
      <c r="AQ1302" t="s">
        <v>71</v>
      </c>
      <c r="AR1302" t="s">
        <v>66</v>
      </c>
      <c r="AS1302">
        <v>1873</v>
      </c>
      <c r="AT1302">
        <v>3.7290000000000001E-3</v>
      </c>
      <c r="AU1302">
        <v>0.17299999999999999</v>
      </c>
      <c r="AV1302" t="s">
        <v>72</v>
      </c>
      <c r="AW1302">
        <v>0.1618</v>
      </c>
      <c r="AX1302">
        <v>-2.5769999999999998E-4</v>
      </c>
      <c r="AY1302">
        <v>0.91300000000000003</v>
      </c>
      <c r="AZ1302" t="s">
        <v>72</v>
      </c>
      <c r="BA1302">
        <v>4.0680000000000002E-4</v>
      </c>
      <c r="BB1302">
        <v>4.9101499999999999E-2</v>
      </c>
      <c r="BC1302">
        <v>0.47</v>
      </c>
      <c r="BD1302" t="s">
        <v>72</v>
      </c>
      <c r="BE1302" t="s">
        <v>74</v>
      </c>
      <c r="BF1302">
        <v>0.625</v>
      </c>
      <c r="BG1302" t="s">
        <v>75</v>
      </c>
      <c r="BH1302">
        <v>0.47</v>
      </c>
      <c r="BI1302" t="s">
        <v>72</v>
      </c>
      <c r="BJ1302">
        <v>0.43830000000000002</v>
      </c>
      <c r="BK1302" t="s">
        <v>75</v>
      </c>
      <c r="BL1302" t="s">
        <v>85</v>
      </c>
    </row>
    <row r="1303" spans="1:64" x14ac:dyDescent="0.25">
      <c r="A1303">
        <v>1279</v>
      </c>
      <c r="B1303" t="s">
        <v>268</v>
      </c>
      <c r="C1303" t="s">
        <v>281</v>
      </c>
      <c r="D1303">
        <v>24</v>
      </c>
      <c r="E1303">
        <v>104</v>
      </c>
      <c r="F1303">
        <v>9</v>
      </c>
      <c r="G1303" t="s">
        <v>129</v>
      </c>
      <c r="H1303" t="s">
        <v>270</v>
      </c>
      <c r="I1303" t="s">
        <v>65</v>
      </c>
      <c r="J1303">
        <v>1</v>
      </c>
      <c r="K1303">
        <v>1905</v>
      </c>
      <c r="L1303">
        <v>1873</v>
      </c>
      <c r="M1303">
        <v>1917</v>
      </c>
      <c r="N1303">
        <v>37</v>
      </c>
      <c r="O1303">
        <v>12.440816639299999</v>
      </c>
      <c r="P1303">
        <v>0.14763258065900001</v>
      </c>
      <c r="Q1303">
        <v>86</v>
      </c>
      <c r="R1303">
        <v>1905</v>
      </c>
      <c r="S1303">
        <v>0.92</v>
      </c>
      <c r="T1303">
        <v>1907</v>
      </c>
      <c r="U1303">
        <v>0.04</v>
      </c>
      <c r="V1303">
        <v>3.9524785647099998E-3</v>
      </c>
      <c r="W1303">
        <v>-2.5770329313599998E-4</v>
      </c>
      <c r="X1303">
        <v>3.09131701698E-3</v>
      </c>
      <c r="Y1303">
        <v>0.13131642203300001</v>
      </c>
      <c r="Z1303">
        <v>8.64566053925E-3</v>
      </c>
      <c r="AA1303">
        <v>7.3167465376100003</v>
      </c>
      <c r="AB1303">
        <v>0.112930416649</v>
      </c>
      <c r="AC1303">
        <v>1905</v>
      </c>
      <c r="AD1303">
        <v>0.57999999999999996</v>
      </c>
      <c r="AE1303">
        <v>1907</v>
      </c>
      <c r="AF1303">
        <v>0.38</v>
      </c>
      <c r="AG1303">
        <v>0.75</v>
      </c>
      <c r="AH1303" t="s">
        <v>66</v>
      </c>
      <c r="AI1303" t="s">
        <v>271</v>
      </c>
      <c r="AJ1303" t="s">
        <v>272</v>
      </c>
      <c r="AK1303">
        <v>135</v>
      </c>
      <c r="AL1303" t="s">
        <v>273</v>
      </c>
      <c r="AM1303">
        <v>2</v>
      </c>
      <c r="AN1303">
        <v>13502</v>
      </c>
      <c r="AO1303" t="s">
        <v>134</v>
      </c>
      <c r="AP1303">
        <v>1101</v>
      </c>
      <c r="AQ1303" t="s">
        <v>71</v>
      </c>
      <c r="AR1303" t="s">
        <v>66</v>
      </c>
      <c r="AS1303">
        <v>1905</v>
      </c>
      <c r="AT1303">
        <v>-2.5769999999999998E-4</v>
      </c>
      <c r="AU1303">
        <v>0.91300000000000003</v>
      </c>
      <c r="AV1303" t="s">
        <v>72</v>
      </c>
      <c r="AW1303">
        <v>4.0680000000000002E-4</v>
      </c>
      <c r="AX1303">
        <v>3.091E-3</v>
      </c>
      <c r="AY1303">
        <v>0.41799999999999998</v>
      </c>
      <c r="AZ1303" t="s">
        <v>72</v>
      </c>
      <c r="BA1303">
        <v>6.6489999999999994E-2</v>
      </c>
      <c r="BB1303">
        <v>0.13131599999999999</v>
      </c>
      <c r="BC1303">
        <v>9.1899999999999996E-2</v>
      </c>
      <c r="BD1303" t="s">
        <v>73</v>
      </c>
      <c r="BE1303" t="s">
        <v>74</v>
      </c>
      <c r="BF1303">
        <v>0.71899999999999997</v>
      </c>
      <c r="BG1303" t="s">
        <v>75</v>
      </c>
      <c r="BH1303">
        <v>9.1899999999999996E-2</v>
      </c>
      <c r="BI1303" t="s">
        <v>73</v>
      </c>
      <c r="BJ1303">
        <v>4.1079999999999998E-2</v>
      </c>
      <c r="BK1303" t="s">
        <v>82</v>
      </c>
      <c r="BL1303" t="s">
        <v>85</v>
      </c>
    </row>
    <row r="1304" spans="1:64" x14ac:dyDescent="0.25">
      <c r="A1304">
        <v>1280</v>
      </c>
      <c r="B1304" t="s">
        <v>268</v>
      </c>
      <c r="C1304" t="s">
        <v>281</v>
      </c>
      <c r="D1304">
        <v>24</v>
      </c>
      <c r="E1304">
        <v>104</v>
      </c>
      <c r="F1304">
        <v>9</v>
      </c>
      <c r="G1304" t="s">
        <v>129</v>
      </c>
      <c r="H1304" t="s">
        <v>270</v>
      </c>
      <c r="I1304" t="s">
        <v>65</v>
      </c>
      <c r="J1304">
        <v>1</v>
      </c>
      <c r="K1304">
        <v>1917</v>
      </c>
      <c r="L1304">
        <v>1905</v>
      </c>
      <c r="M1304">
        <v>1932</v>
      </c>
      <c r="N1304">
        <v>86</v>
      </c>
      <c r="O1304">
        <v>17.3449728183</v>
      </c>
      <c r="P1304">
        <v>0.13350676998899999</v>
      </c>
      <c r="Q1304">
        <v>86</v>
      </c>
      <c r="R1304">
        <v>1917</v>
      </c>
      <c r="S1304">
        <v>0.91</v>
      </c>
      <c r="T1304">
        <v>1923</v>
      </c>
      <c r="U1304">
        <v>0.03</v>
      </c>
      <c r="V1304">
        <v>8.6206832519699992E-3</v>
      </c>
      <c r="W1304">
        <v>3.09131701698E-3</v>
      </c>
      <c r="X1304">
        <v>6.18584226285E-3</v>
      </c>
      <c r="Y1304">
        <v>6.6250851632099997E-2</v>
      </c>
      <c r="Z1304">
        <v>1.28378345592E-2</v>
      </c>
      <c r="AA1304">
        <v>8.8832063937000001</v>
      </c>
      <c r="AB1304">
        <v>0.17246907992400001</v>
      </c>
      <c r="AC1304">
        <v>1923</v>
      </c>
      <c r="AD1304">
        <v>0.64</v>
      </c>
      <c r="AE1304">
        <v>1917</v>
      </c>
      <c r="AF1304">
        <v>0.23</v>
      </c>
      <c r="AG1304">
        <v>0.73</v>
      </c>
      <c r="AH1304" t="s">
        <v>66</v>
      </c>
      <c r="AI1304" t="s">
        <v>271</v>
      </c>
      <c r="AJ1304" t="s">
        <v>272</v>
      </c>
      <c r="AK1304">
        <v>135</v>
      </c>
      <c r="AL1304" t="s">
        <v>273</v>
      </c>
      <c r="AM1304">
        <v>2</v>
      </c>
      <c r="AN1304">
        <v>13502</v>
      </c>
      <c r="AO1304" t="s">
        <v>134</v>
      </c>
      <c r="AP1304">
        <v>1101</v>
      </c>
      <c r="AQ1304" t="s">
        <v>71</v>
      </c>
      <c r="AR1304" t="s">
        <v>66</v>
      </c>
      <c r="AS1304">
        <v>1917</v>
      </c>
      <c r="AT1304">
        <v>3.091E-3</v>
      </c>
      <c r="AU1304">
        <v>0.41799999999999998</v>
      </c>
      <c r="AV1304" t="s">
        <v>72</v>
      </c>
      <c r="AW1304">
        <v>6.6489999999999994E-2</v>
      </c>
      <c r="AX1304">
        <v>6.1859999999999997E-3</v>
      </c>
      <c r="AY1304">
        <v>4.58E-2</v>
      </c>
      <c r="AZ1304" t="s">
        <v>81</v>
      </c>
      <c r="BA1304">
        <v>0.2727</v>
      </c>
      <c r="BB1304">
        <v>6.6251000000000004E-2</v>
      </c>
      <c r="BC1304">
        <v>7.1099999999999997E-2</v>
      </c>
      <c r="BD1304" t="s">
        <v>73</v>
      </c>
      <c r="BE1304" t="s">
        <v>74</v>
      </c>
      <c r="BF1304">
        <v>0.51539999999999997</v>
      </c>
      <c r="BG1304" t="s">
        <v>75</v>
      </c>
      <c r="BH1304">
        <v>7.1099999999999997E-2</v>
      </c>
      <c r="BI1304" t="s">
        <v>73</v>
      </c>
      <c r="BJ1304">
        <v>0.17499999999999999</v>
      </c>
      <c r="BK1304" t="s">
        <v>75</v>
      </c>
      <c r="BL1304" t="s">
        <v>85</v>
      </c>
    </row>
    <row r="1305" spans="1:64" x14ac:dyDescent="0.25">
      <c r="A1305">
        <v>1281</v>
      </c>
      <c r="B1305" t="s">
        <v>268</v>
      </c>
      <c r="C1305" t="s">
        <v>281</v>
      </c>
      <c r="D1305">
        <v>24</v>
      </c>
      <c r="E1305">
        <v>104</v>
      </c>
      <c r="F1305">
        <v>9</v>
      </c>
      <c r="G1305" t="s">
        <v>129</v>
      </c>
      <c r="H1305" t="s">
        <v>270</v>
      </c>
      <c r="I1305" t="s">
        <v>65</v>
      </c>
      <c r="J1305">
        <v>1</v>
      </c>
      <c r="K1305">
        <v>1932</v>
      </c>
      <c r="L1305">
        <v>1917</v>
      </c>
      <c r="M1305">
        <v>1972</v>
      </c>
      <c r="N1305">
        <v>85</v>
      </c>
      <c r="O1305">
        <v>28.250366030999999</v>
      </c>
      <c r="P1305">
        <v>0.160077616788</v>
      </c>
      <c r="Q1305">
        <v>100</v>
      </c>
      <c r="R1305">
        <v>1932</v>
      </c>
      <c r="S1305">
        <v>0.99</v>
      </c>
      <c r="T1305">
        <v>1931</v>
      </c>
      <c r="U1305">
        <v>0.01</v>
      </c>
      <c r="V1305">
        <v>3.9288116280800003E-3</v>
      </c>
      <c r="W1305">
        <v>6.18584226285E-3</v>
      </c>
      <c r="X1305">
        <v>8.9385741021600002E-4</v>
      </c>
      <c r="Y1305">
        <v>9.8231805037300002E-2</v>
      </c>
      <c r="Z1305">
        <v>6.9799644622600002E-3</v>
      </c>
      <c r="AA1305">
        <v>6.7528407134900004</v>
      </c>
      <c r="AB1305">
        <v>8.5623657191900002E-2</v>
      </c>
      <c r="AC1305">
        <v>1932</v>
      </c>
      <c r="AD1305">
        <v>0.88</v>
      </c>
      <c r="AE1305">
        <v>1931</v>
      </c>
      <c r="AF1305">
        <v>0.09</v>
      </c>
      <c r="AG1305">
        <v>0.87</v>
      </c>
      <c r="AH1305" t="s">
        <v>66</v>
      </c>
      <c r="AI1305" t="s">
        <v>271</v>
      </c>
      <c r="AJ1305" t="s">
        <v>272</v>
      </c>
      <c r="AK1305">
        <v>135</v>
      </c>
      <c r="AL1305" t="s">
        <v>273</v>
      </c>
      <c r="AM1305">
        <v>2</v>
      </c>
      <c r="AN1305">
        <v>13502</v>
      </c>
      <c r="AO1305" t="s">
        <v>134</v>
      </c>
      <c r="AP1305">
        <v>1101</v>
      </c>
      <c r="AQ1305" t="s">
        <v>71</v>
      </c>
      <c r="AR1305" t="s">
        <v>66</v>
      </c>
      <c r="AS1305">
        <v>1932</v>
      </c>
      <c r="AT1305">
        <v>6.1859999999999997E-3</v>
      </c>
      <c r="AU1305">
        <v>4.58E-2</v>
      </c>
      <c r="AV1305" t="s">
        <v>81</v>
      </c>
      <c r="AW1305">
        <v>0.2727</v>
      </c>
      <c r="AX1305">
        <v>8.9389999999999999E-4</v>
      </c>
      <c r="AY1305">
        <v>0.38600000000000001</v>
      </c>
      <c r="AZ1305" t="s">
        <v>72</v>
      </c>
      <c r="BA1305">
        <v>1.9859999999999999E-2</v>
      </c>
      <c r="BB1305">
        <v>9.8231799999999994E-2</v>
      </c>
      <c r="BC1305">
        <v>1.8100000000000002E-2</v>
      </c>
      <c r="BD1305" t="s">
        <v>81</v>
      </c>
      <c r="BE1305" t="s">
        <v>74</v>
      </c>
      <c r="BF1305">
        <v>0.21290000000000001</v>
      </c>
      <c r="BG1305" t="s">
        <v>75</v>
      </c>
      <c r="BH1305">
        <v>1.8100000000000002E-2</v>
      </c>
      <c r="BI1305" t="s">
        <v>81</v>
      </c>
      <c r="BJ1305">
        <v>6.4000000000000005E-4</v>
      </c>
      <c r="BK1305" t="s">
        <v>79</v>
      </c>
      <c r="BL1305" t="s">
        <v>85</v>
      </c>
    </row>
    <row r="1306" spans="1:64" x14ac:dyDescent="0.25">
      <c r="A1306">
        <v>1282</v>
      </c>
      <c r="B1306" t="s">
        <v>268</v>
      </c>
      <c r="C1306" t="s">
        <v>281</v>
      </c>
      <c r="D1306">
        <v>24</v>
      </c>
      <c r="E1306">
        <v>104</v>
      </c>
      <c r="F1306">
        <v>9</v>
      </c>
      <c r="G1306" t="s">
        <v>129</v>
      </c>
      <c r="H1306" t="s">
        <v>270</v>
      </c>
      <c r="I1306" t="s">
        <v>65</v>
      </c>
      <c r="J1306">
        <v>1</v>
      </c>
      <c r="K1306">
        <v>1972</v>
      </c>
      <c r="L1306">
        <v>1932</v>
      </c>
      <c r="M1306">
        <v>1994</v>
      </c>
      <c r="N1306">
        <v>99</v>
      </c>
      <c r="O1306">
        <v>31.912606946</v>
      </c>
      <c r="P1306">
        <v>0.185889287786</v>
      </c>
      <c r="Q1306">
        <v>99</v>
      </c>
      <c r="R1306">
        <v>1972</v>
      </c>
      <c r="S1306">
        <v>0.49</v>
      </c>
      <c r="T1306">
        <v>1970</v>
      </c>
      <c r="U1306">
        <v>0.27</v>
      </c>
      <c r="V1306">
        <v>4.6063505696100002E-3</v>
      </c>
      <c r="W1306">
        <v>8.9385741021600002E-4</v>
      </c>
      <c r="X1306">
        <v>5.7614572746999999E-3</v>
      </c>
      <c r="Y1306">
        <v>0.10175702939300001</v>
      </c>
      <c r="Z1306">
        <v>1.8430651959699999E-2</v>
      </c>
      <c r="AA1306">
        <v>11.6828637189</v>
      </c>
      <c r="AB1306">
        <v>0.172521843619</v>
      </c>
      <c r="AC1306">
        <v>1970</v>
      </c>
      <c r="AD1306">
        <v>0.96</v>
      </c>
      <c r="AE1306">
        <v>1969</v>
      </c>
      <c r="AF1306">
        <v>0.03</v>
      </c>
      <c r="AG1306">
        <v>0.94</v>
      </c>
      <c r="AH1306" t="s">
        <v>66</v>
      </c>
      <c r="AI1306" t="s">
        <v>271</v>
      </c>
      <c r="AJ1306" t="s">
        <v>272</v>
      </c>
      <c r="AK1306">
        <v>135</v>
      </c>
      <c r="AL1306" t="s">
        <v>273</v>
      </c>
      <c r="AM1306">
        <v>2</v>
      </c>
      <c r="AN1306">
        <v>13502</v>
      </c>
      <c r="AO1306" t="s">
        <v>134</v>
      </c>
      <c r="AP1306">
        <v>1101</v>
      </c>
      <c r="AQ1306" t="s">
        <v>71</v>
      </c>
      <c r="AR1306" t="s">
        <v>66</v>
      </c>
      <c r="AS1306">
        <v>1972</v>
      </c>
      <c r="AT1306">
        <v>8.9389999999999999E-4</v>
      </c>
      <c r="AU1306">
        <v>0.38600000000000001</v>
      </c>
      <c r="AV1306" t="s">
        <v>72</v>
      </c>
      <c r="AW1306">
        <v>1.9859999999999999E-2</v>
      </c>
      <c r="AX1306">
        <v>5.7609999999999996E-3</v>
      </c>
      <c r="AY1306">
        <v>0.104</v>
      </c>
      <c r="AZ1306" t="s">
        <v>72</v>
      </c>
      <c r="BA1306">
        <v>0.12659999999999999</v>
      </c>
      <c r="BB1306">
        <v>0.101757</v>
      </c>
      <c r="BC1306">
        <v>2.93E-2</v>
      </c>
      <c r="BD1306" t="s">
        <v>81</v>
      </c>
      <c r="BE1306" t="s">
        <v>74</v>
      </c>
      <c r="BF1306">
        <v>0.1174</v>
      </c>
      <c r="BG1306" t="s">
        <v>75</v>
      </c>
      <c r="BH1306">
        <v>2.93E-2</v>
      </c>
      <c r="BI1306" t="s">
        <v>81</v>
      </c>
      <c r="BJ1306">
        <v>1.81E-3</v>
      </c>
      <c r="BK1306" t="s">
        <v>76</v>
      </c>
      <c r="BL1306" t="s">
        <v>85</v>
      </c>
    </row>
    <row r="1307" spans="1:64" x14ac:dyDescent="0.25">
      <c r="A1307">
        <v>1283</v>
      </c>
      <c r="B1307" t="s">
        <v>268</v>
      </c>
      <c r="C1307" t="s">
        <v>281</v>
      </c>
      <c r="D1307">
        <v>24</v>
      </c>
      <c r="E1307">
        <v>104</v>
      </c>
      <c r="F1307">
        <v>9</v>
      </c>
      <c r="G1307" t="s">
        <v>129</v>
      </c>
      <c r="H1307" t="s">
        <v>270</v>
      </c>
      <c r="I1307" t="s">
        <v>65</v>
      </c>
      <c r="J1307">
        <v>1</v>
      </c>
      <c r="K1307">
        <v>1994</v>
      </c>
      <c r="L1307">
        <v>1972</v>
      </c>
      <c r="M1307">
        <v>2008</v>
      </c>
      <c r="N1307">
        <v>1</v>
      </c>
      <c r="O1307">
        <v>25.195582272300001</v>
      </c>
      <c r="P1307">
        <v>0.33413215625100001</v>
      </c>
      <c r="Q1307">
        <v>100</v>
      </c>
      <c r="R1307">
        <v>1994</v>
      </c>
      <c r="S1307">
        <v>0.91</v>
      </c>
      <c r="T1307">
        <v>1995</v>
      </c>
      <c r="U1307">
        <v>7.0000000000000007E-2</v>
      </c>
      <c r="V1307">
        <v>1.58864690054E-2</v>
      </c>
      <c r="W1307">
        <v>5.7614572746999999E-3</v>
      </c>
      <c r="X1307">
        <v>2.3013183149699998E-2</v>
      </c>
      <c r="Y1307">
        <v>0.100552984102</v>
      </c>
      <c r="Z1307">
        <v>1.9035301472399999E-2</v>
      </c>
      <c r="AA1307">
        <v>6.9276157256999999</v>
      </c>
      <c r="AB1307">
        <v>0.20204797078799999</v>
      </c>
      <c r="AC1307">
        <v>1994</v>
      </c>
      <c r="AD1307">
        <v>0.7</v>
      </c>
      <c r="AE1307">
        <v>1995</v>
      </c>
      <c r="AF1307">
        <v>0.17</v>
      </c>
      <c r="AG1307">
        <v>0.65</v>
      </c>
      <c r="AH1307" t="s">
        <v>66</v>
      </c>
      <c r="AI1307" t="s">
        <v>271</v>
      </c>
      <c r="AJ1307" t="s">
        <v>272</v>
      </c>
      <c r="AK1307">
        <v>135</v>
      </c>
      <c r="AL1307" t="s">
        <v>273</v>
      </c>
      <c r="AM1307">
        <v>2</v>
      </c>
      <c r="AN1307">
        <v>13502</v>
      </c>
      <c r="AO1307" t="s">
        <v>134</v>
      </c>
      <c r="AP1307">
        <v>1101</v>
      </c>
      <c r="AQ1307" t="s">
        <v>71</v>
      </c>
      <c r="AR1307" t="s">
        <v>66</v>
      </c>
      <c r="AS1307">
        <v>1994</v>
      </c>
      <c r="AT1307">
        <v>5.7609999999999996E-3</v>
      </c>
      <c r="AU1307">
        <v>0.104</v>
      </c>
      <c r="AV1307" t="s">
        <v>72</v>
      </c>
      <c r="AW1307">
        <v>0.12659999999999999</v>
      </c>
      <c r="AX1307">
        <v>2.3012999999999999E-2</v>
      </c>
      <c r="AY1307">
        <v>9.9999999999999995E-7</v>
      </c>
      <c r="AZ1307" t="s">
        <v>78</v>
      </c>
      <c r="BA1307">
        <v>0.87719999999999998</v>
      </c>
      <c r="BB1307">
        <v>0.100553</v>
      </c>
      <c r="BC1307">
        <v>9.2149999999999996E-2</v>
      </c>
      <c r="BD1307" t="s">
        <v>73</v>
      </c>
      <c r="BE1307" t="s">
        <v>74</v>
      </c>
      <c r="BF1307">
        <v>8.5640000000000004E-3</v>
      </c>
      <c r="BG1307" t="s">
        <v>76</v>
      </c>
      <c r="BH1307">
        <v>9.2149999999999996E-2</v>
      </c>
      <c r="BI1307" t="s">
        <v>73</v>
      </c>
      <c r="BJ1307">
        <v>8.61E-4</v>
      </c>
      <c r="BK1307" t="s">
        <v>79</v>
      </c>
      <c r="BL1307" t="s">
        <v>85</v>
      </c>
    </row>
    <row r="1308" spans="1:64" x14ac:dyDescent="0.25">
      <c r="A1308">
        <v>1284</v>
      </c>
      <c r="B1308" t="s">
        <v>268</v>
      </c>
      <c r="C1308" t="s">
        <v>281</v>
      </c>
      <c r="D1308">
        <v>24</v>
      </c>
      <c r="E1308">
        <v>104</v>
      </c>
      <c r="F1308">
        <v>9</v>
      </c>
      <c r="G1308" t="s">
        <v>129</v>
      </c>
      <c r="H1308" t="s">
        <v>270</v>
      </c>
      <c r="I1308" t="s">
        <v>65</v>
      </c>
      <c r="J1308">
        <v>1</v>
      </c>
      <c r="K1308">
        <v>2008</v>
      </c>
      <c r="L1308">
        <v>1994</v>
      </c>
      <c r="M1308">
        <v>2015</v>
      </c>
      <c r="N1308">
        <v>1</v>
      </c>
      <c r="O1308">
        <v>14.0965400929</v>
      </c>
      <c r="P1308">
        <v>0.28015167567499999</v>
      </c>
      <c r="Q1308">
        <v>100</v>
      </c>
      <c r="R1308">
        <v>2008</v>
      </c>
      <c r="S1308">
        <v>0.35</v>
      </c>
      <c r="T1308">
        <v>2005</v>
      </c>
      <c r="U1308">
        <v>0.23</v>
      </c>
      <c r="V1308">
        <v>2.5414476188799998E-2</v>
      </c>
      <c r="W1308">
        <v>2.3013183149699998E-2</v>
      </c>
      <c r="X1308">
        <v>2.1523273802999999E-2</v>
      </c>
      <c r="Y1308">
        <v>4.4545619058000002E-2</v>
      </c>
      <c r="Z1308">
        <v>2.5713156861200001E-2</v>
      </c>
      <c r="AA1308">
        <v>11.530935662399999</v>
      </c>
      <c r="AB1308">
        <v>0.21906551446700001</v>
      </c>
      <c r="AC1308">
        <v>2008</v>
      </c>
      <c r="AD1308">
        <v>0.86</v>
      </c>
      <c r="AE1308">
        <v>2010</v>
      </c>
      <c r="AF1308">
        <v>0.14000000000000001</v>
      </c>
      <c r="AG1308">
        <v>0.66</v>
      </c>
      <c r="AH1308" t="s">
        <v>66</v>
      </c>
      <c r="AI1308" t="s">
        <v>271</v>
      </c>
      <c r="AJ1308" t="s">
        <v>272</v>
      </c>
      <c r="AK1308">
        <v>135</v>
      </c>
      <c r="AL1308" t="s">
        <v>273</v>
      </c>
      <c r="AM1308">
        <v>2</v>
      </c>
      <c r="AN1308">
        <v>13502</v>
      </c>
      <c r="AO1308" t="s">
        <v>134</v>
      </c>
      <c r="AP1308">
        <v>1101</v>
      </c>
      <c r="AQ1308" t="s">
        <v>71</v>
      </c>
      <c r="AR1308" t="s">
        <v>66</v>
      </c>
      <c r="AS1308">
        <v>2008</v>
      </c>
      <c r="AT1308">
        <v>2.3012999999999999E-2</v>
      </c>
      <c r="AU1308">
        <v>9.9999999999999995E-7</v>
      </c>
      <c r="AV1308" t="s">
        <v>78</v>
      </c>
      <c r="AW1308">
        <v>0.87719999999999998</v>
      </c>
      <c r="AX1308">
        <v>2.1520000000000001E-2</v>
      </c>
      <c r="AY1308">
        <v>5.3199999999999997E-2</v>
      </c>
      <c r="AZ1308" t="s">
        <v>73</v>
      </c>
      <c r="BA1308">
        <v>0.5595</v>
      </c>
      <c r="BB1308">
        <v>4.4546000000000002E-2</v>
      </c>
      <c r="BC1308">
        <v>0.27300000000000002</v>
      </c>
      <c r="BD1308" t="s">
        <v>72</v>
      </c>
      <c r="BE1308" t="s">
        <v>74</v>
      </c>
      <c r="BF1308">
        <v>0.85399999999999998</v>
      </c>
      <c r="BG1308" t="s">
        <v>75</v>
      </c>
      <c r="BH1308">
        <v>0.27300000000000002</v>
      </c>
      <c r="BI1308" t="s">
        <v>72</v>
      </c>
      <c r="BJ1308">
        <v>0.46260000000000001</v>
      </c>
      <c r="BK1308" t="s">
        <v>75</v>
      </c>
      <c r="BL1308" t="s">
        <v>85</v>
      </c>
    </row>
    <row r="1309" spans="1:64" x14ac:dyDescent="0.25">
      <c r="A1309">
        <v>1285</v>
      </c>
      <c r="B1309" t="s">
        <v>268</v>
      </c>
      <c r="C1309" t="s">
        <v>281</v>
      </c>
      <c r="D1309">
        <v>24</v>
      </c>
      <c r="E1309">
        <v>104</v>
      </c>
      <c r="F1309">
        <v>9</v>
      </c>
      <c r="G1309" t="s">
        <v>129</v>
      </c>
      <c r="H1309" t="s">
        <v>270</v>
      </c>
      <c r="I1309" t="s">
        <v>65</v>
      </c>
      <c r="J1309">
        <v>1</v>
      </c>
      <c r="K1309">
        <v>2015</v>
      </c>
      <c r="L1309">
        <v>2008</v>
      </c>
      <c r="M1309">
        <v>2025</v>
      </c>
      <c r="N1309">
        <v>100</v>
      </c>
      <c r="O1309">
        <v>13.120937938300001</v>
      </c>
      <c r="P1309">
        <v>0.23481416514299999</v>
      </c>
      <c r="Q1309">
        <v>100</v>
      </c>
      <c r="R1309">
        <v>2015</v>
      </c>
      <c r="S1309">
        <v>0.95</v>
      </c>
      <c r="T1309">
        <v>2016</v>
      </c>
      <c r="U1309">
        <v>0.05</v>
      </c>
      <c r="V1309">
        <v>2.4451950572E-2</v>
      </c>
      <c r="W1309">
        <v>2.1523273802999999E-2</v>
      </c>
      <c r="X1309">
        <v>1.42180252515E-2</v>
      </c>
      <c r="Y1309">
        <v>9.1538384954599997E-2</v>
      </c>
      <c r="Z1309">
        <v>2.9000368871499999E-2</v>
      </c>
      <c r="AA1309">
        <v>11.582102576300001</v>
      </c>
      <c r="AB1309">
        <v>0.24635528034099999</v>
      </c>
      <c r="AC1309">
        <v>2015</v>
      </c>
      <c r="AD1309">
        <v>0.97</v>
      </c>
      <c r="AE1309">
        <v>2013</v>
      </c>
      <c r="AF1309">
        <v>0.03</v>
      </c>
      <c r="AG1309">
        <v>0.65</v>
      </c>
      <c r="AH1309" t="s">
        <v>66</v>
      </c>
      <c r="AI1309" t="s">
        <v>271</v>
      </c>
      <c r="AJ1309" t="s">
        <v>272</v>
      </c>
      <c r="AK1309">
        <v>135</v>
      </c>
      <c r="AL1309" t="s">
        <v>273</v>
      </c>
      <c r="AM1309">
        <v>2</v>
      </c>
      <c r="AN1309">
        <v>13502</v>
      </c>
      <c r="AO1309" t="s">
        <v>134</v>
      </c>
      <c r="AP1309">
        <v>1101</v>
      </c>
      <c r="AQ1309" t="s">
        <v>71</v>
      </c>
      <c r="AR1309" t="s">
        <v>66</v>
      </c>
      <c r="AS1309">
        <v>2015</v>
      </c>
      <c r="AT1309">
        <v>2.1520000000000001E-2</v>
      </c>
      <c r="AU1309">
        <v>5.3199999999999997E-2</v>
      </c>
      <c r="AV1309" t="s">
        <v>73</v>
      </c>
      <c r="AW1309">
        <v>0.5595</v>
      </c>
      <c r="AX1309">
        <v>1.4218E-2</v>
      </c>
      <c r="AY1309">
        <v>7.1000000000000004E-3</v>
      </c>
      <c r="AZ1309" t="s">
        <v>80</v>
      </c>
      <c r="BA1309">
        <v>0.6169</v>
      </c>
      <c r="BB1309">
        <v>9.1537999999999994E-2</v>
      </c>
      <c r="BC1309">
        <v>3.2989999999999998E-2</v>
      </c>
      <c r="BD1309" t="s">
        <v>81</v>
      </c>
      <c r="BE1309" t="s">
        <v>74</v>
      </c>
      <c r="BF1309">
        <v>0.41626000000000002</v>
      </c>
      <c r="BG1309" t="s">
        <v>75</v>
      </c>
      <c r="BH1309">
        <v>3.2989999999999998E-2</v>
      </c>
      <c r="BI1309" t="s">
        <v>81</v>
      </c>
      <c r="BJ1309">
        <v>5.2859999999999997E-2</v>
      </c>
      <c r="BK1309" t="s">
        <v>83</v>
      </c>
      <c r="BL1309" t="s">
        <v>85</v>
      </c>
    </row>
    <row r="1310" spans="1:64" x14ac:dyDescent="0.25">
      <c r="A1310">
        <v>1286</v>
      </c>
      <c r="B1310" t="s">
        <v>268</v>
      </c>
      <c r="C1310" t="s">
        <v>281</v>
      </c>
      <c r="D1310">
        <v>24</v>
      </c>
      <c r="E1310">
        <v>104</v>
      </c>
      <c r="F1310">
        <v>9</v>
      </c>
      <c r="G1310" t="s">
        <v>129</v>
      </c>
      <c r="H1310" t="s">
        <v>270</v>
      </c>
      <c r="I1310" t="s">
        <v>65</v>
      </c>
      <c r="J1310">
        <v>1</v>
      </c>
      <c r="K1310">
        <v>2025</v>
      </c>
      <c r="L1310">
        <v>2015</v>
      </c>
      <c r="M1310">
        <v>2041</v>
      </c>
      <c r="N1310">
        <v>94</v>
      </c>
      <c r="O1310">
        <v>19.401049111399999</v>
      </c>
      <c r="P1310">
        <v>0.402346009866</v>
      </c>
      <c r="Q1310">
        <v>100</v>
      </c>
      <c r="R1310">
        <v>2030</v>
      </c>
      <c r="S1310">
        <v>0.65</v>
      </c>
      <c r="T1310">
        <v>2028</v>
      </c>
      <c r="U1310">
        <v>0.35</v>
      </c>
      <c r="V1310">
        <v>2.91028951571E-2</v>
      </c>
      <c r="W1310">
        <v>1.42180252515E-2</v>
      </c>
      <c r="X1310">
        <v>3.1765415443499999E-2</v>
      </c>
      <c r="Y1310">
        <v>4.8384803014900002E-2</v>
      </c>
      <c r="Z1310">
        <v>2.8555712010000001E-2</v>
      </c>
      <c r="AA1310">
        <v>11.2841222989</v>
      </c>
      <c r="AB1310">
        <v>0.24299933112700001</v>
      </c>
      <c r="AC1310">
        <v>2025</v>
      </c>
      <c r="AD1310">
        <v>0.86</v>
      </c>
      <c r="AE1310">
        <v>2028</v>
      </c>
      <c r="AF1310">
        <v>7.0000000000000007E-2</v>
      </c>
      <c r="AG1310">
        <v>0.73</v>
      </c>
      <c r="AH1310" t="s">
        <v>66</v>
      </c>
      <c r="AI1310" t="s">
        <v>271</v>
      </c>
      <c r="AJ1310" t="s">
        <v>272</v>
      </c>
      <c r="AK1310">
        <v>135</v>
      </c>
      <c r="AL1310" t="s">
        <v>273</v>
      </c>
      <c r="AM1310">
        <v>2</v>
      </c>
      <c r="AN1310">
        <v>13502</v>
      </c>
      <c r="AO1310" t="s">
        <v>134</v>
      </c>
      <c r="AP1310">
        <v>1101</v>
      </c>
      <c r="AQ1310" t="s">
        <v>71</v>
      </c>
      <c r="AR1310" t="s">
        <v>66</v>
      </c>
      <c r="AS1310">
        <v>2025</v>
      </c>
      <c r="AT1310">
        <v>1.4218E-2</v>
      </c>
      <c r="AU1310">
        <v>7.1000000000000004E-3</v>
      </c>
      <c r="AV1310" t="s">
        <v>80</v>
      </c>
      <c r="AW1310">
        <v>0.6169</v>
      </c>
      <c r="AX1310">
        <v>3.1765000000000002E-2</v>
      </c>
      <c r="AY1310">
        <v>0</v>
      </c>
      <c r="AZ1310" t="s">
        <v>78</v>
      </c>
      <c r="BA1310">
        <v>0.91110000000000002</v>
      </c>
      <c r="BB1310">
        <v>4.8384999999999997E-2</v>
      </c>
      <c r="BC1310">
        <v>0.18267</v>
      </c>
      <c r="BD1310" t="s">
        <v>72</v>
      </c>
      <c r="BE1310" t="s">
        <v>74</v>
      </c>
      <c r="BF1310">
        <v>4.1099999999999999E-3</v>
      </c>
      <c r="BG1310" t="s">
        <v>76</v>
      </c>
      <c r="BH1310">
        <v>0.18267</v>
      </c>
      <c r="BI1310" t="s">
        <v>72</v>
      </c>
      <c r="BJ1310">
        <v>1.3990000000000001E-2</v>
      </c>
      <c r="BK1310" t="s">
        <v>82</v>
      </c>
      <c r="BL1310" t="s">
        <v>85</v>
      </c>
    </row>
    <row r="1311" spans="1:64" x14ac:dyDescent="0.25">
      <c r="A1311">
        <v>1287</v>
      </c>
      <c r="B1311" t="s">
        <v>268</v>
      </c>
      <c r="C1311" t="s">
        <v>281</v>
      </c>
      <c r="D1311">
        <v>24</v>
      </c>
      <c r="E1311">
        <v>104</v>
      </c>
      <c r="F1311">
        <v>9</v>
      </c>
      <c r="G1311" t="s">
        <v>129</v>
      </c>
      <c r="H1311" t="s">
        <v>270</v>
      </c>
      <c r="I1311" t="s">
        <v>65</v>
      </c>
      <c r="J1311">
        <v>1</v>
      </c>
      <c r="K1311">
        <v>2041</v>
      </c>
      <c r="L1311">
        <v>2025</v>
      </c>
      <c r="M1311">
        <v>2061</v>
      </c>
      <c r="N1311">
        <v>93</v>
      </c>
      <c r="O1311">
        <v>27.494540988000001</v>
      </c>
      <c r="P1311">
        <v>0.58574647427000004</v>
      </c>
      <c r="Q1311">
        <v>94</v>
      </c>
      <c r="R1311">
        <v>2042</v>
      </c>
      <c r="S1311">
        <v>0.56000000000000005</v>
      </c>
      <c r="T1311">
        <v>2041</v>
      </c>
      <c r="U1311">
        <v>0.43</v>
      </c>
      <c r="V1311">
        <v>3.1445615937600001E-2</v>
      </c>
      <c r="W1311">
        <v>3.1765415443499999E-2</v>
      </c>
      <c r="X1311">
        <v>2.58306691735E-2</v>
      </c>
      <c r="Y1311">
        <v>7.9215993265599999E-2</v>
      </c>
      <c r="Z1311">
        <v>3.6205338232999998E-2</v>
      </c>
      <c r="AA1311">
        <v>11.617853456000001</v>
      </c>
      <c r="AB1311">
        <v>0.30544800546599998</v>
      </c>
      <c r="AC1311">
        <v>2041</v>
      </c>
      <c r="AD1311">
        <v>0.79</v>
      </c>
      <c r="AE1311">
        <v>2042</v>
      </c>
      <c r="AF1311">
        <v>0.21</v>
      </c>
      <c r="AG1311">
        <v>0.7</v>
      </c>
      <c r="AH1311" t="s">
        <v>66</v>
      </c>
      <c r="AI1311" t="s">
        <v>271</v>
      </c>
      <c r="AJ1311" t="s">
        <v>272</v>
      </c>
      <c r="AK1311">
        <v>135</v>
      </c>
      <c r="AL1311" t="s">
        <v>273</v>
      </c>
      <c r="AM1311">
        <v>2</v>
      </c>
      <c r="AN1311">
        <v>13502</v>
      </c>
      <c r="AO1311" t="s">
        <v>134</v>
      </c>
      <c r="AP1311">
        <v>1101</v>
      </c>
      <c r="AQ1311" t="s">
        <v>71</v>
      </c>
      <c r="AR1311" t="s">
        <v>66</v>
      </c>
      <c r="AS1311">
        <v>2041</v>
      </c>
      <c r="AT1311">
        <v>3.1765000000000002E-2</v>
      </c>
      <c r="AU1311">
        <v>0</v>
      </c>
      <c r="AV1311" t="s">
        <v>78</v>
      </c>
      <c r="AW1311">
        <v>0.91110000000000002</v>
      </c>
      <c r="AX1311">
        <v>2.5831E-2</v>
      </c>
      <c r="AY1311">
        <v>0</v>
      </c>
      <c r="AZ1311" t="s">
        <v>78</v>
      </c>
      <c r="BA1311">
        <v>0.93100000000000005</v>
      </c>
      <c r="BB1311">
        <v>7.9215999999999995E-2</v>
      </c>
      <c r="BC1311">
        <v>1.3599999999999999E-2</v>
      </c>
      <c r="BD1311" t="s">
        <v>81</v>
      </c>
      <c r="BE1311" t="s">
        <v>74</v>
      </c>
      <c r="BF1311">
        <v>5.9400000000000001E-2</v>
      </c>
      <c r="BG1311" t="s">
        <v>83</v>
      </c>
      <c r="BH1311">
        <v>1.3599999999999999E-2</v>
      </c>
      <c r="BI1311" t="s">
        <v>81</v>
      </c>
      <c r="BJ1311">
        <v>5.4409999999999997E-3</v>
      </c>
      <c r="BK1311" t="s">
        <v>76</v>
      </c>
      <c r="BL1311" t="s">
        <v>85</v>
      </c>
    </row>
    <row r="1312" spans="1:64" x14ac:dyDescent="0.25">
      <c r="A1312">
        <v>1288</v>
      </c>
      <c r="B1312" t="s">
        <v>268</v>
      </c>
      <c r="C1312" t="s">
        <v>281</v>
      </c>
      <c r="D1312">
        <v>24</v>
      </c>
      <c r="E1312">
        <v>104</v>
      </c>
      <c r="F1312">
        <v>9</v>
      </c>
      <c r="G1312" t="s">
        <v>129</v>
      </c>
      <c r="H1312" t="s">
        <v>270</v>
      </c>
      <c r="I1312" t="s">
        <v>65</v>
      </c>
      <c r="J1312">
        <v>1</v>
      </c>
      <c r="K1312">
        <v>2061</v>
      </c>
      <c r="L1312">
        <v>2041</v>
      </c>
      <c r="M1312">
        <v>2071</v>
      </c>
      <c r="N1312">
        <v>79</v>
      </c>
      <c r="O1312">
        <v>22.6171581539</v>
      </c>
      <c r="P1312">
        <v>0.52796798448500004</v>
      </c>
      <c r="Q1312">
        <v>98</v>
      </c>
      <c r="R1312">
        <v>2059</v>
      </c>
      <c r="S1312">
        <v>0.72</v>
      </c>
      <c r="T1312">
        <v>2061</v>
      </c>
      <c r="U1312">
        <v>0.15</v>
      </c>
      <c r="V1312">
        <v>3.3041899518899999E-2</v>
      </c>
      <c r="W1312">
        <v>2.58306691735E-2</v>
      </c>
      <c r="X1312">
        <v>3.1569787882499999E-2</v>
      </c>
      <c r="Y1312">
        <v>0.125772476178</v>
      </c>
      <c r="Z1312">
        <v>4.1633861520499998E-2</v>
      </c>
      <c r="AA1312">
        <v>12.5297831279</v>
      </c>
      <c r="AB1312">
        <v>0.36295883725099998</v>
      </c>
      <c r="AC1312">
        <v>2061</v>
      </c>
      <c r="AD1312">
        <v>0.96</v>
      </c>
      <c r="AE1312">
        <v>2059</v>
      </c>
      <c r="AF1312">
        <v>0.01</v>
      </c>
      <c r="AG1312">
        <v>0.91</v>
      </c>
      <c r="AH1312" t="s">
        <v>66</v>
      </c>
      <c r="AI1312" t="s">
        <v>271</v>
      </c>
      <c r="AJ1312" t="s">
        <v>272</v>
      </c>
      <c r="AK1312">
        <v>135</v>
      </c>
      <c r="AL1312" t="s">
        <v>273</v>
      </c>
      <c r="AM1312">
        <v>2</v>
      </c>
      <c r="AN1312">
        <v>13502</v>
      </c>
      <c r="AO1312" t="s">
        <v>134</v>
      </c>
      <c r="AP1312">
        <v>1101</v>
      </c>
      <c r="AQ1312" t="s">
        <v>71</v>
      </c>
      <c r="AR1312" t="s">
        <v>66</v>
      </c>
      <c r="AS1312">
        <v>2061</v>
      </c>
      <c r="AT1312">
        <v>2.5831E-2</v>
      </c>
      <c r="AU1312">
        <v>0</v>
      </c>
      <c r="AV1312" t="s">
        <v>78</v>
      </c>
      <c r="AW1312">
        <v>0.93100000000000005</v>
      </c>
      <c r="AX1312">
        <v>3.1570000000000001E-2</v>
      </c>
      <c r="AY1312">
        <v>2.4499999999999999E-4</v>
      </c>
      <c r="AZ1312" t="s">
        <v>78</v>
      </c>
      <c r="BA1312">
        <v>0.83020000000000005</v>
      </c>
      <c r="BB1312">
        <v>0.12577199999999999</v>
      </c>
      <c r="BC1312">
        <v>1.4499999999999999E-3</v>
      </c>
      <c r="BD1312" t="s">
        <v>80</v>
      </c>
      <c r="BE1312" t="s">
        <v>74</v>
      </c>
      <c r="BF1312">
        <v>0.27101999999999998</v>
      </c>
      <c r="BG1312" t="s">
        <v>75</v>
      </c>
      <c r="BH1312">
        <v>1.4499999999999999E-3</v>
      </c>
      <c r="BI1312" t="s">
        <v>80</v>
      </c>
      <c r="BJ1312">
        <v>1.05E-4</v>
      </c>
      <c r="BK1312" t="s">
        <v>79</v>
      </c>
      <c r="BL1312" t="s">
        <v>85</v>
      </c>
    </row>
    <row r="1313" spans="1:64" x14ac:dyDescent="0.25">
      <c r="A1313">
        <v>1289</v>
      </c>
      <c r="B1313" t="s">
        <v>268</v>
      </c>
      <c r="C1313" t="s">
        <v>281</v>
      </c>
      <c r="D1313">
        <v>24</v>
      </c>
      <c r="E1313">
        <v>104</v>
      </c>
      <c r="F1313">
        <v>9</v>
      </c>
      <c r="G1313" t="s">
        <v>129</v>
      </c>
      <c r="H1313" t="s">
        <v>270</v>
      </c>
      <c r="I1313" t="s">
        <v>65</v>
      </c>
      <c r="J1313">
        <v>1</v>
      </c>
      <c r="K1313">
        <v>2071</v>
      </c>
      <c r="L1313">
        <v>2061</v>
      </c>
      <c r="M1313">
        <v>2083</v>
      </c>
      <c r="N1313">
        <v>62</v>
      </c>
      <c r="O1313">
        <v>16.949392677300001</v>
      </c>
      <c r="P1313">
        <v>0.40303971871400002</v>
      </c>
      <c r="Q1313">
        <v>81</v>
      </c>
      <c r="R1313">
        <v>2070</v>
      </c>
      <c r="S1313">
        <v>0.64</v>
      </c>
      <c r="T1313">
        <v>2071</v>
      </c>
      <c r="U1313">
        <v>0.25</v>
      </c>
      <c r="V1313">
        <v>3.3942911254900003E-2</v>
      </c>
      <c r="W1313">
        <v>3.1569787882499999E-2</v>
      </c>
      <c r="X1313">
        <v>2.6681139274399999E-2</v>
      </c>
      <c r="Y1313">
        <v>7.8450840903299998E-2</v>
      </c>
      <c r="Z1313">
        <v>3.77029252461E-2</v>
      </c>
      <c r="AA1313">
        <v>12.072182696500001</v>
      </c>
      <c r="AB1313">
        <v>0.32293870709799999</v>
      </c>
      <c r="AC1313">
        <v>2070</v>
      </c>
      <c r="AD1313">
        <v>0.82</v>
      </c>
      <c r="AE1313">
        <v>2071</v>
      </c>
      <c r="AF1313">
        <v>0.16</v>
      </c>
      <c r="AG1313">
        <v>0.82</v>
      </c>
      <c r="AH1313" t="s">
        <v>66</v>
      </c>
      <c r="AI1313" t="s">
        <v>271</v>
      </c>
      <c r="AJ1313" t="s">
        <v>272</v>
      </c>
      <c r="AK1313">
        <v>135</v>
      </c>
      <c r="AL1313" t="s">
        <v>273</v>
      </c>
      <c r="AM1313">
        <v>2</v>
      </c>
      <c r="AN1313">
        <v>13502</v>
      </c>
      <c r="AO1313" t="s">
        <v>134</v>
      </c>
      <c r="AP1313">
        <v>1101</v>
      </c>
      <c r="AQ1313" t="s">
        <v>71</v>
      </c>
      <c r="AR1313" t="s">
        <v>66</v>
      </c>
      <c r="AS1313">
        <v>2071</v>
      </c>
      <c r="AT1313">
        <v>3.1570000000000001E-2</v>
      </c>
      <c r="AU1313">
        <v>2.4499999999999999E-4</v>
      </c>
      <c r="AV1313" t="s">
        <v>78</v>
      </c>
      <c r="AW1313">
        <v>0.83020000000000005</v>
      </c>
      <c r="AX1313">
        <v>2.6681E-2</v>
      </c>
      <c r="AY1313">
        <v>3.0000000000000001E-6</v>
      </c>
      <c r="AZ1313" t="s">
        <v>78</v>
      </c>
      <c r="BA1313">
        <v>0.89639999999999997</v>
      </c>
      <c r="BB1313">
        <v>7.8451000000000007E-2</v>
      </c>
      <c r="BC1313">
        <v>3.27E-2</v>
      </c>
      <c r="BD1313" t="s">
        <v>81</v>
      </c>
      <c r="BE1313" t="s">
        <v>74</v>
      </c>
      <c r="BF1313">
        <v>0.3866</v>
      </c>
      <c r="BG1313" t="s">
        <v>75</v>
      </c>
      <c r="BH1313">
        <v>3.27E-2</v>
      </c>
      <c r="BI1313" t="s">
        <v>81</v>
      </c>
      <c r="BJ1313">
        <v>6.2469999999999998E-2</v>
      </c>
      <c r="BK1313" t="s">
        <v>83</v>
      </c>
      <c r="BL1313" t="s">
        <v>85</v>
      </c>
    </row>
    <row r="1314" spans="1:64" x14ac:dyDescent="0.25">
      <c r="A1314">
        <v>1290</v>
      </c>
      <c r="B1314" t="s">
        <v>268</v>
      </c>
      <c r="C1314" t="s">
        <v>281</v>
      </c>
      <c r="D1314">
        <v>24</v>
      </c>
      <c r="E1314">
        <v>104</v>
      </c>
      <c r="F1314">
        <v>9</v>
      </c>
      <c r="G1314" t="s">
        <v>129</v>
      </c>
      <c r="H1314" t="s">
        <v>270</v>
      </c>
      <c r="I1314" t="s">
        <v>65</v>
      </c>
      <c r="J1314">
        <v>1</v>
      </c>
      <c r="K1314">
        <v>2083</v>
      </c>
      <c r="L1314">
        <v>2071</v>
      </c>
      <c r="M1314">
        <v>2091</v>
      </c>
      <c r="N1314">
        <v>62</v>
      </c>
      <c r="O1314">
        <v>13.958663766900001</v>
      </c>
      <c r="P1314">
        <v>0.29175419009100001</v>
      </c>
      <c r="Q1314">
        <v>66</v>
      </c>
      <c r="R1314">
        <v>2083</v>
      </c>
      <c r="S1314">
        <v>0.65</v>
      </c>
      <c r="T1314">
        <v>2081</v>
      </c>
      <c r="U1314">
        <v>0.15</v>
      </c>
      <c r="V1314">
        <v>2.8201128447300002E-2</v>
      </c>
      <c r="W1314">
        <v>2.6681139274399999E-2</v>
      </c>
      <c r="X1314">
        <v>2.44692261968E-2</v>
      </c>
      <c r="Y1314">
        <v>3.2947216121499999E-2</v>
      </c>
      <c r="Z1314">
        <v>2.7973055148600001E-2</v>
      </c>
      <c r="AA1314">
        <v>11.6708643234</v>
      </c>
      <c r="AB1314">
        <v>0.240038803016</v>
      </c>
      <c r="AC1314">
        <v>2084</v>
      </c>
      <c r="AD1314">
        <v>0.56000000000000005</v>
      </c>
      <c r="AE1314">
        <v>2083</v>
      </c>
      <c r="AF1314">
        <v>0.24</v>
      </c>
      <c r="AG1314">
        <v>0.35</v>
      </c>
      <c r="AH1314" t="s">
        <v>66</v>
      </c>
      <c r="AI1314" t="s">
        <v>271</v>
      </c>
      <c r="AJ1314" t="s">
        <v>272</v>
      </c>
      <c r="AK1314">
        <v>135</v>
      </c>
      <c r="AL1314" t="s">
        <v>273</v>
      </c>
      <c r="AM1314">
        <v>2</v>
      </c>
      <c r="AN1314">
        <v>13502</v>
      </c>
      <c r="AO1314" t="s">
        <v>134</v>
      </c>
      <c r="AP1314">
        <v>1101</v>
      </c>
      <c r="AQ1314" t="s">
        <v>71</v>
      </c>
      <c r="AR1314" t="s">
        <v>66</v>
      </c>
      <c r="AS1314">
        <v>2083</v>
      </c>
      <c r="AT1314">
        <v>2.6681E-2</v>
      </c>
      <c r="AU1314">
        <v>3.0000000000000001E-6</v>
      </c>
      <c r="AV1314" t="s">
        <v>78</v>
      </c>
      <c r="AW1314">
        <v>0.89639999999999997</v>
      </c>
      <c r="AX1314">
        <v>2.4469000000000001E-2</v>
      </c>
      <c r="AY1314">
        <v>7.6600000000000001E-3</v>
      </c>
      <c r="AZ1314" t="s">
        <v>80</v>
      </c>
      <c r="BA1314">
        <v>0.7208</v>
      </c>
      <c r="BB1314">
        <v>3.2946999999999997E-2</v>
      </c>
      <c r="BC1314">
        <v>0.358045</v>
      </c>
      <c r="BD1314" t="s">
        <v>72</v>
      </c>
      <c r="BE1314" t="s">
        <v>74</v>
      </c>
      <c r="BF1314">
        <v>0.73546900000000004</v>
      </c>
      <c r="BG1314" t="s">
        <v>75</v>
      </c>
      <c r="BH1314">
        <v>0.358045</v>
      </c>
      <c r="BI1314" t="s">
        <v>72</v>
      </c>
      <c r="BJ1314">
        <v>0.64600000000000002</v>
      </c>
      <c r="BK1314" t="s">
        <v>75</v>
      </c>
      <c r="BL1314" t="s">
        <v>85</v>
      </c>
    </row>
    <row r="1315" spans="1:64" x14ac:dyDescent="0.25">
      <c r="A1315">
        <v>1291</v>
      </c>
      <c r="B1315" t="s">
        <v>268</v>
      </c>
      <c r="C1315" t="s">
        <v>281</v>
      </c>
      <c r="D1315">
        <v>24</v>
      </c>
      <c r="E1315">
        <v>104</v>
      </c>
      <c r="F1315">
        <v>9</v>
      </c>
      <c r="G1315" t="s">
        <v>129</v>
      </c>
      <c r="H1315" t="s">
        <v>270</v>
      </c>
      <c r="I1315" t="s">
        <v>65</v>
      </c>
      <c r="J1315">
        <v>1</v>
      </c>
      <c r="K1315">
        <v>2091</v>
      </c>
      <c r="L1315">
        <v>2083</v>
      </c>
      <c r="M1315">
        <v>2100</v>
      </c>
      <c r="N1315">
        <v>66</v>
      </c>
      <c r="O1315">
        <v>10.771775229399999</v>
      </c>
      <c r="P1315">
        <v>0.20745555107200001</v>
      </c>
      <c r="Q1315">
        <v>66</v>
      </c>
      <c r="R1315">
        <v>2091</v>
      </c>
      <c r="S1315">
        <v>0.65</v>
      </c>
      <c r="T1315">
        <v>2094</v>
      </c>
      <c r="U1315">
        <v>0.15</v>
      </c>
      <c r="V1315">
        <v>2.3977240605800001E-2</v>
      </c>
      <c r="W1315">
        <v>2.44692261968E-2</v>
      </c>
      <c r="X1315">
        <v>2.1581374998700002E-2</v>
      </c>
      <c r="Y1315">
        <v>1.36765046203E-2</v>
      </c>
      <c r="Z1315">
        <v>2.4823688726999998E-2</v>
      </c>
      <c r="AA1315">
        <v>9.9631161011600007</v>
      </c>
      <c r="AB1315">
        <v>0.20470249671999999</v>
      </c>
      <c r="AC1315">
        <v>2091</v>
      </c>
      <c r="AD1315">
        <v>0.65</v>
      </c>
      <c r="AE1315">
        <v>2094</v>
      </c>
      <c r="AF1315">
        <v>0.19</v>
      </c>
      <c r="AG1315">
        <v>0.31</v>
      </c>
      <c r="AH1315" t="s">
        <v>66</v>
      </c>
      <c r="AI1315" t="s">
        <v>271</v>
      </c>
      <c r="AJ1315" t="s">
        <v>272</v>
      </c>
      <c r="AK1315">
        <v>135</v>
      </c>
      <c r="AL1315" t="s">
        <v>273</v>
      </c>
      <c r="AM1315">
        <v>2</v>
      </c>
      <c r="AN1315">
        <v>13502</v>
      </c>
      <c r="AO1315" t="s">
        <v>134</v>
      </c>
      <c r="AP1315">
        <v>1101</v>
      </c>
      <c r="AQ1315" t="s">
        <v>71</v>
      </c>
      <c r="AR1315" t="s">
        <v>66</v>
      </c>
      <c r="AS1315">
        <v>2091</v>
      </c>
      <c r="AT1315">
        <v>2.4469000000000001E-2</v>
      </c>
      <c r="AU1315">
        <v>7.6600000000000001E-3</v>
      </c>
      <c r="AV1315" t="s">
        <v>80</v>
      </c>
      <c r="AW1315">
        <v>0.7208</v>
      </c>
      <c r="AX1315">
        <v>2.1580999999999999E-2</v>
      </c>
      <c r="AY1315">
        <v>0.03</v>
      </c>
      <c r="AZ1315" t="s">
        <v>81</v>
      </c>
      <c r="BA1315">
        <v>0.51290000000000002</v>
      </c>
      <c r="BB1315">
        <v>1.3677E-2</v>
      </c>
      <c r="BC1315">
        <v>0.79410999999999998</v>
      </c>
      <c r="BD1315" t="s">
        <v>72</v>
      </c>
      <c r="BE1315" t="s">
        <v>74</v>
      </c>
      <c r="BF1315">
        <v>0.79010000000000002</v>
      </c>
      <c r="BG1315" t="s">
        <v>75</v>
      </c>
      <c r="BH1315">
        <v>0.79410999999999998</v>
      </c>
      <c r="BI1315" t="s">
        <v>72</v>
      </c>
      <c r="BJ1315">
        <v>0.93049999999999999</v>
      </c>
      <c r="BK1315" t="s">
        <v>75</v>
      </c>
      <c r="BL1315" t="s">
        <v>85</v>
      </c>
    </row>
    <row r="1316" spans="1:64" x14ac:dyDescent="0.25">
      <c r="A1316">
        <v>1292</v>
      </c>
      <c r="B1316" t="s">
        <v>268</v>
      </c>
      <c r="C1316" t="s">
        <v>282</v>
      </c>
      <c r="D1316">
        <v>24</v>
      </c>
      <c r="E1316">
        <v>105</v>
      </c>
      <c r="F1316">
        <v>10</v>
      </c>
      <c r="G1316" t="s">
        <v>129</v>
      </c>
      <c r="H1316" t="s">
        <v>270</v>
      </c>
      <c r="I1316" t="s">
        <v>65</v>
      </c>
      <c r="J1316">
        <v>8</v>
      </c>
      <c r="K1316">
        <v>1892</v>
      </c>
      <c r="L1316">
        <v>1861</v>
      </c>
      <c r="M1316">
        <v>1916</v>
      </c>
      <c r="N1316">
        <v>14</v>
      </c>
      <c r="O1316">
        <v>17.688212726500002</v>
      </c>
      <c r="P1316">
        <v>0.132660882792</v>
      </c>
      <c r="Q1316">
        <v>14</v>
      </c>
      <c r="R1316">
        <v>1892</v>
      </c>
      <c r="S1316">
        <v>0.8</v>
      </c>
      <c r="T1316">
        <v>1905</v>
      </c>
      <c r="U1316">
        <v>0.14000000000000001</v>
      </c>
      <c r="V1316">
        <v>3.7139947029699999E-3</v>
      </c>
      <c r="W1316">
        <v>-1.03046050116E-3</v>
      </c>
      <c r="X1316">
        <v>5.3427148549599996E-3</v>
      </c>
      <c r="Y1316">
        <v>8.2007776740399996E-2</v>
      </c>
      <c r="Z1316">
        <v>2.3624465685300002E-2</v>
      </c>
      <c r="AA1316">
        <v>11.3933247502</v>
      </c>
      <c r="AB1316">
        <v>0.21791711839</v>
      </c>
      <c r="AC1316">
        <v>1891</v>
      </c>
      <c r="AD1316">
        <v>0.97</v>
      </c>
      <c r="AE1316">
        <v>1892</v>
      </c>
      <c r="AF1316">
        <v>0.03</v>
      </c>
      <c r="AG1316">
        <v>0.6</v>
      </c>
      <c r="AH1316" t="s">
        <v>66</v>
      </c>
      <c r="AI1316" t="s">
        <v>271</v>
      </c>
      <c r="AJ1316" t="s">
        <v>272</v>
      </c>
      <c r="AK1316">
        <v>135</v>
      </c>
      <c r="AL1316" t="s">
        <v>273</v>
      </c>
      <c r="AM1316">
        <v>2</v>
      </c>
      <c r="AN1316">
        <v>13502</v>
      </c>
      <c r="AO1316" t="s">
        <v>134</v>
      </c>
      <c r="AP1316">
        <v>1101</v>
      </c>
      <c r="AQ1316" t="s">
        <v>71</v>
      </c>
      <c r="AR1316" t="s">
        <v>66</v>
      </c>
      <c r="AS1316">
        <v>1892</v>
      </c>
      <c r="AT1316">
        <v>-1.0300000000000001E-3</v>
      </c>
      <c r="AU1316">
        <v>0.63700000000000001</v>
      </c>
      <c r="AV1316" t="s">
        <v>72</v>
      </c>
      <c r="AW1316">
        <v>7.509E-3</v>
      </c>
      <c r="AX1316">
        <v>5.3429999999999997E-3</v>
      </c>
      <c r="AY1316">
        <v>1.0999999999999999E-2</v>
      </c>
      <c r="AZ1316" t="s">
        <v>81</v>
      </c>
      <c r="BA1316">
        <v>0.25919999999999999</v>
      </c>
      <c r="BB1316">
        <v>8.2007999999999998E-2</v>
      </c>
      <c r="BC1316">
        <v>0.122</v>
      </c>
      <c r="BD1316" t="s">
        <v>72</v>
      </c>
      <c r="BE1316" t="s">
        <v>74</v>
      </c>
      <c r="BF1316">
        <v>6.3899999999999998E-2</v>
      </c>
      <c r="BG1316" t="s">
        <v>83</v>
      </c>
      <c r="BH1316">
        <v>0.122</v>
      </c>
      <c r="BI1316" t="s">
        <v>72</v>
      </c>
      <c r="BJ1316">
        <v>2.1499999999999998E-2</v>
      </c>
      <c r="BK1316" t="s">
        <v>82</v>
      </c>
      <c r="BL1316" t="s">
        <v>85</v>
      </c>
    </row>
    <row r="1317" spans="1:64" x14ac:dyDescent="0.25">
      <c r="A1317">
        <v>1293</v>
      </c>
      <c r="B1317" t="s">
        <v>268</v>
      </c>
      <c r="C1317" t="s">
        <v>282</v>
      </c>
      <c r="D1317">
        <v>24</v>
      </c>
      <c r="E1317">
        <v>105</v>
      </c>
      <c r="F1317">
        <v>10</v>
      </c>
      <c r="G1317" t="s">
        <v>129</v>
      </c>
      <c r="H1317" t="s">
        <v>270</v>
      </c>
      <c r="I1317" t="s">
        <v>65</v>
      </c>
      <c r="J1317">
        <v>8</v>
      </c>
      <c r="K1317">
        <v>1916</v>
      </c>
      <c r="L1317">
        <v>1892</v>
      </c>
      <c r="M1317">
        <v>1932</v>
      </c>
      <c r="N1317">
        <v>14</v>
      </c>
      <c r="O1317">
        <v>25.650026805300001</v>
      </c>
      <c r="P1317">
        <v>0.18619858758800001</v>
      </c>
      <c r="Q1317">
        <v>14</v>
      </c>
      <c r="R1317">
        <v>1916</v>
      </c>
      <c r="S1317">
        <v>0.87</v>
      </c>
      <c r="T1317">
        <v>1917</v>
      </c>
      <c r="U1317">
        <v>0.08</v>
      </c>
      <c r="V1317">
        <v>8.3133719511700004E-3</v>
      </c>
      <c r="W1317">
        <v>5.3427148549599996E-3</v>
      </c>
      <c r="X1317">
        <v>6.97268750073E-3</v>
      </c>
      <c r="Y1317">
        <v>6.5725501380499998E-2</v>
      </c>
      <c r="Z1317">
        <v>9.5025171570300004E-3</v>
      </c>
      <c r="AA1317">
        <v>8.7482112502200007</v>
      </c>
      <c r="AB1317">
        <v>9.66212669257E-2</v>
      </c>
      <c r="AC1317">
        <v>1917</v>
      </c>
      <c r="AD1317">
        <v>0.81</v>
      </c>
      <c r="AE1317">
        <v>1916</v>
      </c>
      <c r="AF1317">
        <v>0.15</v>
      </c>
      <c r="AG1317">
        <v>0.5</v>
      </c>
      <c r="AH1317" t="s">
        <v>66</v>
      </c>
      <c r="AI1317" t="s">
        <v>271</v>
      </c>
      <c r="AJ1317" t="s">
        <v>272</v>
      </c>
      <c r="AK1317">
        <v>135</v>
      </c>
      <c r="AL1317" t="s">
        <v>273</v>
      </c>
      <c r="AM1317">
        <v>2</v>
      </c>
      <c r="AN1317">
        <v>13502</v>
      </c>
      <c r="AO1317" t="s">
        <v>134</v>
      </c>
      <c r="AP1317">
        <v>1101</v>
      </c>
      <c r="AQ1317" t="s">
        <v>71</v>
      </c>
      <c r="AR1317" t="s">
        <v>66</v>
      </c>
      <c r="AS1317">
        <v>1916</v>
      </c>
      <c r="AT1317">
        <v>5.3429999999999997E-3</v>
      </c>
      <c r="AU1317">
        <v>1.0999999999999999E-2</v>
      </c>
      <c r="AV1317" t="s">
        <v>81</v>
      </c>
      <c r="AW1317">
        <v>0.25919999999999999</v>
      </c>
      <c r="AX1317">
        <v>6.973E-3</v>
      </c>
      <c r="AY1317">
        <v>1.4200000000000001E-2</v>
      </c>
      <c r="AZ1317" t="s">
        <v>81</v>
      </c>
      <c r="BA1317">
        <v>0.35870000000000002</v>
      </c>
      <c r="BB1317">
        <v>6.5726000000000007E-2</v>
      </c>
      <c r="BC1317">
        <v>9.6100000000000005E-2</v>
      </c>
      <c r="BD1317" t="s">
        <v>73</v>
      </c>
      <c r="BE1317" t="s">
        <v>74</v>
      </c>
      <c r="BF1317">
        <v>0.65459999999999996</v>
      </c>
      <c r="BG1317" t="s">
        <v>75</v>
      </c>
      <c r="BH1317">
        <v>9.6100000000000005E-2</v>
      </c>
      <c r="BI1317" t="s">
        <v>73</v>
      </c>
      <c r="BJ1317">
        <v>0.13239999999999999</v>
      </c>
      <c r="BK1317" t="s">
        <v>75</v>
      </c>
      <c r="BL1317" t="s">
        <v>85</v>
      </c>
    </row>
    <row r="1318" spans="1:64" x14ac:dyDescent="0.25">
      <c r="A1318">
        <v>1294</v>
      </c>
      <c r="B1318" t="s">
        <v>268</v>
      </c>
      <c r="C1318" t="s">
        <v>282</v>
      </c>
      <c r="D1318">
        <v>24</v>
      </c>
      <c r="E1318">
        <v>105</v>
      </c>
      <c r="F1318">
        <v>10</v>
      </c>
      <c r="G1318" t="s">
        <v>129</v>
      </c>
      <c r="H1318" t="s">
        <v>270</v>
      </c>
      <c r="I1318" t="s">
        <v>65</v>
      </c>
      <c r="J1318">
        <v>8</v>
      </c>
      <c r="K1318">
        <v>1932</v>
      </c>
      <c r="L1318">
        <v>1916</v>
      </c>
      <c r="M1318">
        <v>1972</v>
      </c>
      <c r="N1318">
        <v>14</v>
      </c>
      <c r="O1318">
        <v>29.936736757799999</v>
      </c>
      <c r="P1318">
        <v>0.16506920034200001</v>
      </c>
      <c r="Q1318">
        <v>100</v>
      </c>
      <c r="R1318">
        <v>1932</v>
      </c>
      <c r="S1318">
        <v>1</v>
      </c>
      <c r="T1318">
        <v>0</v>
      </c>
      <c r="U1318">
        <v>0</v>
      </c>
      <c r="V1318">
        <v>4.1006345692699998E-3</v>
      </c>
      <c r="W1318">
        <v>6.97268750073E-3</v>
      </c>
      <c r="X1318">
        <v>8.9385741021600002E-4</v>
      </c>
      <c r="Y1318">
        <v>9.4559860593800005E-2</v>
      </c>
      <c r="Z1318">
        <v>6.9799644622600002E-3</v>
      </c>
      <c r="AA1318">
        <v>6.7528407134900004</v>
      </c>
      <c r="AB1318">
        <v>8.5623657191900002E-2</v>
      </c>
      <c r="AC1318">
        <v>1932</v>
      </c>
      <c r="AD1318">
        <v>0.88</v>
      </c>
      <c r="AE1318">
        <v>1931</v>
      </c>
      <c r="AF1318">
        <v>0.09</v>
      </c>
      <c r="AG1318">
        <v>0.87</v>
      </c>
      <c r="AH1318" t="s">
        <v>66</v>
      </c>
      <c r="AI1318" t="s">
        <v>271</v>
      </c>
      <c r="AJ1318" t="s">
        <v>272</v>
      </c>
      <c r="AK1318">
        <v>135</v>
      </c>
      <c r="AL1318" t="s">
        <v>273</v>
      </c>
      <c r="AM1318">
        <v>2</v>
      </c>
      <c r="AN1318">
        <v>13502</v>
      </c>
      <c r="AO1318" t="s">
        <v>134</v>
      </c>
      <c r="AP1318">
        <v>1101</v>
      </c>
      <c r="AQ1318" t="s">
        <v>71</v>
      </c>
      <c r="AR1318" t="s">
        <v>66</v>
      </c>
      <c r="AS1318">
        <v>1932</v>
      </c>
      <c r="AT1318">
        <v>6.973E-3</v>
      </c>
      <c r="AU1318">
        <v>1.4200000000000001E-2</v>
      </c>
      <c r="AV1318" t="s">
        <v>81</v>
      </c>
      <c r="AW1318">
        <v>0.35870000000000002</v>
      </c>
      <c r="AX1318">
        <v>8.9389999999999999E-4</v>
      </c>
      <c r="AY1318">
        <v>0.38600000000000001</v>
      </c>
      <c r="AZ1318" t="s">
        <v>72</v>
      </c>
      <c r="BA1318">
        <v>1.9859999999999999E-2</v>
      </c>
      <c r="BB1318">
        <v>9.4559900000000002E-2</v>
      </c>
      <c r="BC1318">
        <v>1.9199999999999998E-2</v>
      </c>
      <c r="BD1318" t="s">
        <v>81</v>
      </c>
      <c r="BE1318" t="s">
        <v>74</v>
      </c>
      <c r="BF1318">
        <v>0.11550000000000001</v>
      </c>
      <c r="BG1318" t="s">
        <v>75</v>
      </c>
      <c r="BH1318">
        <v>1.9199999999999998E-2</v>
      </c>
      <c r="BI1318" t="s">
        <v>81</v>
      </c>
      <c r="BJ1318">
        <v>3.2899999999999997E-4</v>
      </c>
      <c r="BK1318" t="s">
        <v>79</v>
      </c>
      <c r="BL1318" t="s">
        <v>85</v>
      </c>
    </row>
    <row r="1319" spans="1:64" x14ac:dyDescent="0.25">
      <c r="A1319">
        <v>1295</v>
      </c>
      <c r="B1319" t="s">
        <v>268</v>
      </c>
      <c r="C1319" t="s">
        <v>282</v>
      </c>
      <c r="D1319">
        <v>24</v>
      </c>
      <c r="E1319">
        <v>105</v>
      </c>
      <c r="F1319">
        <v>10</v>
      </c>
      <c r="G1319" t="s">
        <v>129</v>
      </c>
      <c r="H1319" t="s">
        <v>270</v>
      </c>
      <c r="I1319" t="s">
        <v>65</v>
      </c>
      <c r="J1319">
        <v>8</v>
      </c>
      <c r="K1319">
        <v>1972</v>
      </c>
      <c r="L1319">
        <v>1932</v>
      </c>
      <c r="M1319">
        <v>1994</v>
      </c>
      <c r="N1319">
        <v>99</v>
      </c>
      <c r="O1319">
        <v>31.912606946</v>
      </c>
      <c r="P1319">
        <v>0.185889287786</v>
      </c>
      <c r="Q1319">
        <v>99</v>
      </c>
      <c r="R1319">
        <v>1972</v>
      </c>
      <c r="S1319">
        <v>0.49</v>
      </c>
      <c r="T1319">
        <v>1970</v>
      </c>
      <c r="U1319">
        <v>0.27</v>
      </c>
      <c r="V1319">
        <v>4.6063505696100002E-3</v>
      </c>
      <c r="W1319">
        <v>8.9385741021600002E-4</v>
      </c>
      <c r="X1319">
        <v>5.7614572746999999E-3</v>
      </c>
      <c r="Y1319">
        <v>0.10175702939300001</v>
      </c>
      <c r="Z1319">
        <v>1.8430651959699999E-2</v>
      </c>
      <c r="AA1319">
        <v>11.6828637189</v>
      </c>
      <c r="AB1319">
        <v>0.172521843619</v>
      </c>
      <c r="AC1319">
        <v>1970</v>
      </c>
      <c r="AD1319">
        <v>0.96</v>
      </c>
      <c r="AE1319">
        <v>1969</v>
      </c>
      <c r="AF1319">
        <v>0.03</v>
      </c>
      <c r="AG1319">
        <v>0.94</v>
      </c>
      <c r="AH1319" t="s">
        <v>66</v>
      </c>
      <c r="AI1319" t="s">
        <v>271</v>
      </c>
      <c r="AJ1319" t="s">
        <v>272</v>
      </c>
      <c r="AK1319">
        <v>135</v>
      </c>
      <c r="AL1319" t="s">
        <v>273</v>
      </c>
      <c r="AM1319">
        <v>2</v>
      </c>
      <c r="AN1319">
        <v>13502</v>
      </c>
      <c r="AO1319" t="s">
        <v>134</v>
      </c>
      <c r="AP1319">
        <v>1101</v>
      </c>
      <c r="AQ1319" t="s">
        <v>71</v>
      </c>
      <c r="AR1319" t="s">
        <v>66</v>
      </c>
      <c r="AS1319">
        <v>1972</v>
      </c>
      <c r="AT1319">
        <v>8.9389999999999999E-4</v>
      </c>
      <c r="AU1319">
        <v>0.38600000000000001</v>
      </c>
      <c r="AV1319" t="s">
        <v>72</v>
      </c>
      <c r="AW1319">
        <v>1.9859999999999999E-2</v>
      </c>
      <c r="AX1319">
        <v>5.7609999999999996E-3</v>
      </c>
      <c r="AY1319">
        <v>0.104</v>
      </c>
      <c r="AZ1319" t="s">
        <v>72</v>
      </c>
      <c r="BA1319">
        <v>0.12659999999999999</v>
      </c>
      <c r="BB1319">
        <v>0.101757</v>
      </c>
      <c r="BC1319">
        <v>2.93E-2</v>
      </c>
      <c r="BD1319" t="s">
        <v>81</v>
      </c>
      <c r="BE1319" t="s">
        <v>74</v>
      </c>
      <c r="BF1319">
        <v>0.1174</v>
      </c>
      <c r="BG1319" t="s">
        <v>75</v>
      </c>
      <c r="BH1319">
        <v>2.93E-2</v>
      </c>
      <c r="BI1319" t="s">
        <v>81</v>
      </c>
      <c r="BJ1319">
        <v>1.81E-3</v>
      </c>
      <c r="BK1319" t="s">
        <v>76</v>
      </c>
      <c r="BL1319" t="s">
        <v>85</v>
      </c>
    </row>
    <row r="1320" spans="1:64" x14ac:dyDescent="0.25">
      <c r="A1320">
        <v>1296</v>
      </c>
      <c r="B1320" t="s">
        <v>268</v>
      </c>
      <c r="C1320" t="s">
        <v>282</v>
      </c>
      <c r="D1320">
        <v>24</v>
      </c>
      <c r="E1320">
        <v>105</v>
      </c>
      <c r="F1320">
        <v>10</v>
      </c>
      <c r="G1320" t="s">
        <v>129</v>
      </c>
      <c r="H1320" t="s">
        <v>270</v>
      </c>
      <c r="I1320" t="s">
        <v>65</v>
      </c>
      <c r="J1320">
        <v>8</v>
      </c>
      <c r="K1320">
        <v>1994</v>
      </c>
      <c r="L1320">
        <v>1972</v>
      </c>
      <c r="M1320">
        <v>2001</v>
      </c>
      <c r="N1320">
        <v>98</v>
      </c>
      <c r="O1320">
        <v>15.6511451281</v>
      </c>
      <c r="P1320">
        <v>0.242309754288</v>
      </c>
      <c r="Q1320">
        <v>100</v>
      </c>
      <c r="R1320">
        <v>1994</v>
      </c>
      <c r="S1320">
        <v>0.99</v>
      </c>
      <c r="T1320">
        <v>1986</v>
      </c>
      <c r="U1320">
        <v>0.01</v>
      </c>
      <c r="V1320">
        <v>1.1956360017E-2</v>
      </c>
      <c r="W1320">
        <v>5.7614572746999999E-3</v>
      </c>
      <c r="X1320">
        <v>1.82155952349E-2</v>
      </c>
      <c r="Y1320">
        <v>0.108974833928</v>
      </c>
      <c r="Z1320">
        <v>1.9035301472399999E-2</v>
      </c>
      <c r="AA1320">
        <v>6.9276157256999999</v>
      </c>
      <c r="AB1320">
        <v>0.20204797078799999</v>
      </c>
      <c r="AC1320">
        <v>1994</v>
      </c>
      <c r="AD1320">
        <v>0.7</v>
      </c>
      <c r="AE1320">
        <v>1995</v>
      </c>
      <c r="AF1320">
        <v>0.17</v>
      </c>
      <c r="AG1320">
        <v>0.65</v>
      </c>
      <c r="AH1320" t="s">
        <v>66</v>
      </c>
      <c r="AI1320" t="s">
        <v>271</v>
      </c>
      <c r="AJ1320" t="s">
        <v>272</v>
      </c>
      <c r="AK1320">
        <v>135</v>
      </c>
      <c r="AL1320" t="s">
        <v>273</v>
      </c>
      <c r="AM1320">
        <v>2</v>
      </c>
      <c r="AN1320">
        <v>13502</v>
      </c>
      <c r="AO1320" t="s">
        <v>134</v>
      </c>
      <c r="AP1320">
        <v>1101</v>
      </c>
      <c r="AQ1320" t="s">
        <v>71</v>
      </c>
      <c r="AR1320" t="s">
        <v>66</v>
      </c>
      <c r="AS1320">
        <v>1994</v>
      </c>
      <c r="AT1320">
        <v>5.7609999999999996E-3</v>
      </c>
      <c r="AU1320">
        <v>0.104</v>
      </c>
      <c r="AV1320" t="s">
        <v>72</v>
      </c>
      <c r="AW1320">
        <v>0.12659999999999999</v>
      </c>
      <c r="AX1320">
        <v>1.8216E-2</v>
      </c>
      <c r="AY1320">
        <v>2.35E-2</v>
      </c>
      <c r="AZ1320" t="s">
        <v>81</v>
      </c>
      <c r="BA1320">
        <v>0.67469999999999997</v>
      </c>
      <c r="BB1320">
        <v>0.10897</v>
      </c>
      <c r="BC1320">
        <v>0.215</v>
      </c>
      <c r="BD1320" t="s">
        <v>72</v>
      </c>
      <c r="BE1320" t="s">
        <v>74</v>
      </c>
      <c r="BF1320">
        <v>0.48299999999999998</v>
      </c>
      <c r="BG1320" t="s">
        <v>75</v>
      </c>
      <c r="BH1320">
        <v>0.215</v>
      </c>
      <c r="BI1320" t="s">
        <v>72</v>
      </c>
      <c r="BJ1320">
        <v>4.1020000000000001E-2</v>
      </c>
      <c r="BK1320" t="s">
        <v>82</v>
      </c>
      <c r="BL1320" t="s">
        <v>85</v>
      </c>
    </row>
    <row r="1321" spans="1:64" x14ac:dyDescent="0.25">
      <c r="A1321">
        <v>1297</v>
      </c>
      <c r="B1321" t="s">
        <v>268</v>
      </c>
      <c r="C1321" t="s">
        <v>282</v>
      </c>
      <c r="D1321">
        <v>24</v>
      </c>
      <c r="E1321">
        <v>105</v>
      </c>
      <c r="F1321">
        <v>10</v>
      </c>
      <c r="G1321" t="s">
        <v>129</v>
      </c>
      <c r="H1321" t="s">
        <v>270</v>
      </c>
      <c r="I1321" t="s">
        <v>65</v>
      </c>
      <c r="J1321">
        <v>8</v>
      </c>
      <c r="K1321">
        <v>2001</v>
      </c>
      <c r="L1321">
        <v>1994</v>
      </c>
      <c r="M1321">
        <v>2008</v>
      </c>
      <c r="N1321">
        <v>99</v>
      </c>
      <c r="O1321">
        <v>11.0350752936</v>
      </c>
      <c r="P1321">
        <v>0.182702759464</v>
      </c>
      <c r="Q1321">
        <v>99</v>
      </c>
      <c r="R1321">
        <v>2001</v>
      </c>
      <c r="S1321">
        <v>0.61</v>
      </c>
      <c r="T1321">
        <v>2000</v>
      </c>
      <c r="U1321">
        <v>0.39</v>
      </c>
      <c r="V1321">
        <v>2.3013183149699998E-2</v>
      </c>
      <c r="W1321">
        <v>1.82155952349E-2</v>
      </c>
      <c r="X1321">
        <v>8.9658928538500007E-3</v>
      </c>
      <c r="Y1321">
        <v>9.2118928594099994E-2</v>
      </c>
      <c r="Z1321">
        <v>2.6287203430899998E-2</v>
      </c>
      <c r="AA1321">
        <v>11.4924299338</v>
      </c>
      <c r="AB1321">
        <v>0.22387936009500001</v>
      </c>
      <c r="AC1321">
        <v>2001</v>
      </c>
      <c r="AD1321">
        <v>0.56000000000000005</v>
      </c>
      <c r="AE1321">
        <v>2000</v>
      </c>
      <c r="AF1321">
        <v>0.43</v>
      </c>
      <c r="AG1321">
        <v>0.56999999999999995</v>
      </c>
      <c r="AH1321" t="s">
        <v>66</v>
      </c>
      <c r="AI1321" t="s">
        <v>271</v>
      </c>
      <c r="AJ1321" t="s">
        <v>272</v>
      </c>
      <c r="AK1321">
        <v>135</v>
      </c>
      <c r="AL1321" t="s">
        <v>273</v>
      </c>
      <c r="AM1321">
        <v>2</v>
      </c>
      <c r="AN1321">
        <v>13502</v>
      </c>
      <c r="AO1321" t="s">
        <v>134</v>
      </c>
      <c r="AP1321">
        <v>1101</v>
      </c>
      <c r="AQ1321" t="s">
        <v>71</v>
      </c>
      <c r="AR1321" t="s">
        <v>66</v>
      </c>
      <c r="AS1321">
        <v>2001</v>
      </c>
      <c r="AT1321">
        <v>1.8216E-2</v>
      </c>
      <c r="AU1321">
        <v>2.35E-2</v>
      </c>
      <c r="AV1321" t="s">
        <v>81</v>
      </c>
      <c r="AW1321">
        <v>0.67469999999999997</v>
      </c>
      <c r="AX1321">
        <v>8.966E-3</v>
      </c>
      <c r="AY1321">
        <v>0.17799999999999999</v>
      </c>
      <c r="AZ1321" t="s">
        <v>72</v>
      </c>
      <c r="BA1321">
        <v>0.32890000000000003</v>
      </c>
      <c r="BB1321">
        <v>9.2119000000000006E-2</v>
      </c>
      <c r="BC1321">
        <v>1.83E-2</v>
      </c>
      <c r="BD1321" t="s">
        <v>81</v>
      </c>
      <c r="BE1321" t="s">
        <v>74</v>
      </c>
      <c r="BF1321">
        <v>0.27729999999999999</v>
      </c>
      <c r="BG1321" t="s">
        <v>75</v>
      </c>
      <c r="BH1321">
        <v>1.83E-2</v>
      </c>
      <c r="BI1321" t="s">
        <v>81</v>
      </c>
      <c r="BJ1321">
        <v>4.505E-2</v>
      </c>
      <c r="BK1321" t="s">
        <v>82</v>
      </c>
      <c r="BL1321" t="s">
        <v>85</v>
      </c>
    </row>
    <row r="1322" spans="1:64" x14ac:dyDescent="0.25">
      <c r="A1322">
        <v>1298</v>
      </c>
      <c r="B1322" t="s">
        <v>268</v>
      </c>
      <c r="C1322" t="s">
        <v>282</v>
      </c>
      <c r="D1322">
        <v>24</v>
      </c>
      <c r="E1322">
        <v>105</v>
      </c>
      <c r="F1322">
        <v>10</v>
      </c>
      <c r="G1322" t="s">
        <v>129</v>
      </c>
      <c r="H1322" t="s">
        <v>270</v>
      </c>
      <c r="I1322" t="s">
        <v>65</v>
      </c>
      <c r="J1322">
        <v>8</v>
      </c>
      <c r="K1322">
        <v>2008</v>
      </c>
      <c r="L1322">
        <v>2001</v>
      </c>
      <c r="M1322">
        <v>2015</v>
      </c>
      <c r="N1322">
        <v>99</v>
      </c>
      <c r="O1322">
        <v>10.4412464362</v>
      </c>
      <c r="P1322">
        <v>0.19022383429600001</v>
      </c>
      <c r="Q1322">
        <v>100</v>
      </c>
      <c r="R1322">
        <v>2008</v>
      </c>
      <c r="S1322">
        <v>0.93</v>
      </c>
      <c r="T1322">
        <v>2010</v>
      </c>
      <c r="U1322">
        <v>0.06</v>
      </c>
      <c r="V1322">
        <v>2.40966410226E-2</v>
      </c>
      <c r="W1322">
        <v>8.9658928538500007E-3</v>
      </c>
      <c r="X1322">
        <v>2.1523273802999999E-2</v>
      </c>
      <c r="Y1322">
        <v>7.5918988112200006E-2</v>
      </c>
      <c r="Z1322">
        <v>2.5713156861200001E-2</v>
      </c>
      <c r="AA1322">
        <v>11.530935662399999</v>
      </c>
      <c r="AB1322">
        <v>0.21906551446700001</v>
      </c>
      <c r="AC1322">
        <v>2008</v>
      </c>
      <c r="AD1322">
        <v>0.86</v>
      </c>
      <c r="AE1322">
        <v>2010</v>
      </c>
      <c r="AF1322">
        <v>0.14000000000000001</v>
      </c>
      <c r="AG1322">
        <v>0.66</v>
      </c>
      <c r="AH1322" t="s">
        <v>66</v>
      </c>
      <c r="AI1322" t="s">
        <v>271</v>
      </c>
      <c r="AJ1322" t="s">
        <v>272</v>
      </c>
      <c r="AK1322">
        <v>135</v>
      </c>
      <c r="AL1322" t="s">
        <v>273</v>
      </c>
      <c r="AM1322">
        <v>2</v>
      </c>
      <c r="AN1322">
        <v>13502</v>
      </c>
      <c r="AO1322" t="s">
        <v>134</v>
      </c>
      <c r="AP1322">
        <v>1101</v>
      </c>
      <c r="AQ1322" t="s">
        <v>71</v>
      </c>
      <c r="AR1322" t="s">
        <v>66</v>
      </c>
      <c r="AS1322">
        <v>2008</v>
      </c>
      <c r="AT1322">
        <v>8.966E-3</v>
      </c>
      <c r="AU1322">
        <v>0.17799999999999999</v>
      </c>
      <c r="AV1322" t="s">
        <v>72</v>
      </c>
      <c r="AW1322">
        <v>0.32890000000000003</v>
      </c>
      <c r="AX1322">
        <v>2.1520000000000001E-2</v>
      </c>
      <c r="AY1322">
        <v>5.3199999999999997E-2</v>
      </c>
      <c r="AZ1322" t="s">
        <v>73</v>
      </c>
      <c r="BA1322">
        <v>0.5595</v>
      </c>
      <c r="BB1322">
        <v>7.5919E-2</v>
      </c>
      <c r="BC1322">
        <v>9.9199999999999997E-2</v>
      </c>
      <c r="BD1322" t="s">
        <v>73</v>
      </c>
      <c r="BE1322" t="s">
        <v>74</v>
      </c>
      <c r="BF1322">
        <v>0.25</v>
      </c>
      <c r="BG1322" t="s">
        <v>75</v>
      </c>
      <c r="BH1322">
        <v>9.9199999999999997E-2</v>
      </c>
      <c r="BI1322" t="s">
        <v>73</v>
      </c>
      <c r="BJ1322">
        <v>0.11459999999999999</v>
      </c>
      <c r="BK1322" t="s">
        <v>75</v>
      </c>
      <c r="BL1322" t="s">
        <v>85</v>
      </c>
    </row>
    <row r="1323" spans="1:64" x14ac:dyDescent="0.25">
      <c r="A1323">
        <v>1299</v>
      </c>
      <c r="B1323" t="s">
        <v>268</v>
      </c>
      <c r="C1323" t="s">
        <v>282</v>
      </c>
      <c r="D1323">
        <v>24</v>
      </c>
      <c r="E1323">
        <v>105</v>
      </c>
      <c r="F1323">
        <v>10</v>
      </c>
      <c r="G1323" t="s">
        <v>129</v>
      </c>
      <c r="H1323" t="s">
        <v>270</v>
      </c>
      <c r="I1323" t="s">
        <v>65</v>
      </c>
      <c r="J1323">
        <v>8</v>
      </c>
      <c r="K1323">
        <v>2015</v>
      </c>
      <c r="L1323">
        <v>2008</v>
      </c>
      <c r="M1323">
        <v>2025</v>
      </c>
      <c r="N1323">
        <v>100</v>
      </c>
      <c r="O1323">
        <v>13.120937938300001</v>
      </c>
      <c r="P1323">
        <v>0.23481416514299999</v>
      </c>
      <c r="Q1323">
        <v>100</v>
      </c>
      <c r="R1323">
        <v>2015</v>
      </c>
      <c r="S1323">
        <v>0.95</v>
      </c>
      <c r="T1323">
        <v>2016</v>
      </c>
      <c r="U1323">
        <v>0.05</v>
      </c>
      <c r="V1323">
        <v>2.4451950572E-2</v>
      </c>
      <c r="W1323">
        <v>2.1523273802999999E-2</v>
      </c>
      <c r="X1323">
        <v>1.42180252515E-2</v>
      </c>
      <c r="Y1323">
        <v>9.1538384954599997E-2</v>
      </c>
      <c r="Z1323">
        <v>2.9000368871499999E-2</v>
      </c>
      <c r="AA1323">
        <v>11.582102576300001</v>
      </c>
      <c r="AB1323">
        <v>0.24635528034099999</v>
      </c>
      <c r="AC1323">
        <v>2015</v>
      </c>
      <c r="AD1323">
        <v>0.97</v>
      </c>
      <c r="AE1323">
        <v>2013</v>
      </c>
      <c r="AF1323">
        <v>0.03</v>
      </c>
      <c r="AG1323">
        <v>0.65</v>
      </c>
      <c r="AH1323" t="s">
        <v>66</v>
      </c>
      <c r="AI1323" t="s">
        <v>271</v>
      </c>
      <c r="AJ1323" t="s">
        <v>272</v>
      </c>
      <c r="AK1323">
        <v>135</v>
      </c>
      <c r="AL1323" t="s">
        <v>273</v>
      </c>
      <c r="AM1323">
        <v>2</v>
      </c>
      <c r="AN1323">
        <v>13502</v>
      </c>
      <c r="AO1323" t="s">
        <v>134</v>
      </c>
      <c r="AP1323">
        <v>1101</v>
      </c>
      <c r="AQ1323" t="s">
        <v>71</v>
      </c>
      <c r="AR1323" t="s">
        <v>66</v>
      </c>
      <c r="AS1323">
        <v>2015</v>
      </c>
      <c r="AT1323">
        <v>2.1520000000000001E-2</v>
      </c>
      <c r="AU1323">
        <v>5.3199999999999997E-2</v>
      </c>
      <c r="AV1323" t="s">
        <v>73</v>
      </c>
      <c r="AW1323">
        <v>0.5595</v>
      </c>
      <c r="AX1323">
        <v>1.4218E-2</v>
      </c>
      <c r="AY1323">
        <v>7.1000000000000004E-3</v>
      </c>
      <c r="AZ1323" t="s">
        <v>80</v>
      </c>
      <c r="BA1323">
        <v>0.6169</v>
      </c>
      <c r="BB1323">
        <v>9.1537999999999994E-2</v>
      </c>
      <c r="BC1323">
        <v>3.2989999999999998E-2</v>
      </c>
      <c r="BD1323" t="s">
        <v>81</v>
      </c>
      <c r="BE1323" t="s">
        <v>74</v>
      </c>
      <c r="BF1323">
        <v>0.41626000000000002</v>
      </c>
      <c r="BG1323" t="s">
        <v>75</v>
      </c>
      <c r="BH1323">
        <v>3.2989999999999998E-2</v>
      </c>
      <c r="BI1323" t="s">
        <v>81</v>
      </c>
      <c r="BJ1323">
        <v>5.2859999999999997E-2</v>
      </c>
      <c r="BK1323" t="s">
        <v>83</v>
      </c>
      <c r="BL1323" t="s">
        <v>85</v>
      </c>
    </row>
    <row r="1324" spans="1:64" x14ac:dyDescent="0.25">
      <c r="A1324">
        <v>1300</v>
      </c>
      <c r="B1324" t="s">
        <v>268</v>
      </c>
      <c r="C1324" t="s">
        <v>282</v>
      </c>
      <c r="D1324">
        <v>24</v>
      </c>
      <c r="E1324">
        <v>105</v>
      </c>
      <c r="F1324">
        <v>10</v>
      </c>
      <c r="G1324" t="s">
        <v>129</v>
      </c>
      <c r="H1324" t="s">
        <v>270</v>
      </c>
      <c r="I1324" t="s">
        <v>65</v>
      </c>
      <c r="J1324">
        <v>8</v>
      </c>
      <c r="K1324">
        <v>2025</v>
      </c>
      <c r="L1324">
        <v>2015</v>
      </c>
      <c r="M1324">
        <v>2041</v>
      </c>
      <c r="N1324">
        <v>94</v>
      </c>
      <c r="O1324">
        <v>19.401049111399999</v>
      </c>
      <c r="P1324">
        <v>0.402346009866</v>
      </c>
      <c r="Q1324">
        <v>100</v>
      </c>
      <c r="R1324">
        <v>2030</v>
      </c>
      <c r="S1324">
        <v>0.65</v>
      </c>
      <c r="T1324">
        <v>2028</v>
      </c>
      <c r="U1324">
        <v>0.35</v>
      </c>
      <c r="V1324">
        <v>2.91028951571E-2</v>
      </c>
      <c r="W1324">
        <v>1.42180252515E-2</v>
      </c>
      <c r="X1324">
        <v>3.1765415443499999E-2</v>
      </c>
      <c r="Y1324">
        <v>4.8384803014900002E-2</v>
      </c>
      <c r="Z1324">
        <v>2.8555712010000001E-2</v>
      </c>
      <c r="AA1324">
        <v>11.2841222989</v>
      </c>
      <c r="AB1324">
        <v>0.24299933112700001</v>
      </c>
      <c r="AC1324">
        <v>2025</v>
      </c>
      <c r="AD1324">
        <v>0.86</v>
      </c>
      <c r="AE1324">
        <v>2028</v>
      </c>
      <c r="AF1324">
        <v>7.0000000000000007E-2</v>
      </c>
      <c r="AG1324">
        <v>0.73</v>
      </c>
      <c r="AH1324" t="s">
        <v>66</v>
      </c>
      <c r="AI1324" t="s">
        <v>271</v>
      </c>
      <c r="AJ1324" t="s">
        <v>272</v>
      </c>
      <c r="AK1324">
        <v>135</v>
      </c>
      <c r="AL1324" t="s">
        <v>273</v>
      </c>
      <c r="AM1324">
        <v>2</v>
      </c>
      <c r="AN1324">
        <v>13502</v>
      </c>
      <c r="AO1324" t="s">
        <v>134</v>
      </c>
      <c r="AP1324">
        <v>1101</v>
      </c>
      <c r="AQ1324" t="s">
        <v>71</v>
      </c>
      <c r="AR1324" t="s">
        <v>66</v>
      </c>
      <c r="AS1324">
        <v>2025</v>
      </c>
      <c r="AT1324">
        <v>1.4218E-2</v>
      </c>
      <c r="AU1324">
        <v>7.1000000000000004E-3</v>
      </c>
      <c r="AV1324" t="s">
        <v>80</v>
      </c>
      <c r="AW1324">
        <v>0.6169</v>
      </c>
      <c r="AX1324">
        <v>3.1765000000000002E-2</v>
      </c>
      <c r="AY1324">
        <v>0</v>
      </c>
      <c r="AZ1324" t="s">
        <v>78</v>
      </c>
      <c r="BA1324">
        <v>0.91110000000000002</v>
      </c>
      <c r="BB1324">
        <v>4.8384999999999997E-2</v>
      </c>
      <c r="BC1324">
        <v>0.18267</v>
      </c>
      <c r="BD1324" t="s">
        <v>72</v>
      </c>
      <c r="BE1324" t="s">
        <v>74</v>
      </c>
      <c r="BF1324">
        <v>4.1099999999999999E-3</v>
      </c>
      <c r="BG1324" t="s">
        <v>76</v>
      </c>
      <c r="BH1324">
        <v>0.18267</v>
      </c>
      <c r="BI1324" t="s">
        <v>72</v>
      </c>
      <c r="BJ1324">
        <v>1.3990000000000001E-2</v>
      </c>
      <c r="BK1324" t="s">
        <v>82</v>
      </c>
      <c r="BL1324" t="s">
        <v>85</v>
      </c>
    </row>
    <row r="1325" spans="1:64" x14ac:dyDescent="0.25">
      <c r="A1325">
        <v>1301</v>
      </c>
      <c r="B1325" t="s">
        <v>268</v>
      </c>
      <c r="C1325" t="s">
        <v>282</v>
      </c>
      <c r="D1325">
        <v>24</v>
      </c>
      <c r="E1325">
        <v>105</v>
      </c>
      <c r="F1325">
        <v>10</v>
      </c>
      <c r="G1325" t="s">
        <v>129</v>
      </c>
      <c r="H1325" t="s">
        <v>270</v>
      </c>
      <c r="I1325" t="s">
        <v>65</v>
      </c>
      <c r="J1325">
        <v>8</v>
      </c>
      <c r="K1325">
        <v>2041</v>
      </c>
      <c r="L1325">
        <v>2025</v>
      </c>
      <c r="M1325">
        <v>2061</v>
      </c>
      <c r="N1325">
        <v>93</v>
      </c>
      <c r="O1325">
        <v>27.494540988000001</v>
      </c>
      <c r="P1325">
        <v>0.58574647427000004</v>
      </c>
      <c r="Q1325">
        <v>94</v>
      </c>
      <c r="R1325">
        <v>2042</v>
      </c>
      <c r="S1325">
        <v>0.56000000000000005</v>
      </c>
      <c r="T1325">
        <v>2041</v>
      </c>
      <c r="U1325">
        <v>0.43</v>
      </c>
      <c r="V1325">
        <v>3.1445615937600001E-2</v>
      </c>
      <c r="W1325">
        <v>3.1765415443499999E-2</v>
      </c>
      <c r="X1325">
        <v>2.58306691735E-2</v>
      </c>
      <c r="Y1325">
        <v>7.9215993265599999E-2</v>
      </c>
      <c r="Z1325">
        <v>3.6205338232999998E-2</v>
      </c>
      <c r="AA1325">
        <v>11.617853456000001</v>
      </c>
      <c r="AB1325">
        <v>0.30544800546599998</v>
      </c>
      <c r="AC1325">
        <v>2041</v>
      </c>
      <c r="AD1325">
        <v>0.79</v>
      </c>
      <c r="AE1325">
        <v>2042</v>
      </c>
      <c r="AF1325">
        <v>0.21</v>
      </c>
      <c r="AG1325">
        <v>0.7</v>
      </c>
      <c r="AH1325" t="s">
        <v>66</v>
      </c>
      <c r="AI1325" t="s">
        <v>271</v>
      </c>
      <c r="AJ1325" t="s">
        <v>272</v>
      </c>
      <c r="AK1325">
        <v>135</v>
      </c>
      <c r="AL1325" t="s">
        <v>273</v>
      </c>
      <c r="AM1325">
        <v>2</v>
      </c>
      <c r="AN1325">
        <v>13502</v>
      </c>
      <c r="AO1325" t="s">
        <v>134</v>
      </c>
      <c r="AP1325">
        <v>1101</v>
      </c>
      <c r="AQ1325" t="s">
        <v>71</v>
      </c>
      <c r="AR1325" t="s">
        <v>66</v>
      </c>
      <c r="AS1325">
        <v>2041</v>
      </c>
      <c r="AT1325">
        <v>3.1765000000000002E-2</v>
      </c>
      <c r="AU1325">
        <v>0</v>
      </c>
      <c r="AV1325" t="s">
        <v>78</v>
      </c>
      <c r="AW1325">
        <v>0.91110000000000002</v>
      </c>
      <c r="AX1325">
        <v>2.5831E-2</v>
      </c>
      <c r="AY1325">
        <v>0</v>
      </c>
      <c r="AZ1325" t="s">
        <v>78</v>
      </c>
      <c r="BA1325">
        <v>0.93100000000000005</v>
      </c>
      <c r="BB1325">
        <v>7.9215999999999995E-2</v>
      </c>
      <c r="BC1325">
        <v>1.3599999999999999E-2</v>
      </c>
      <c r="BD1325" t="s">
        <v>81</v>
      </c>
      <c r="BE1325" t="s">
        <v>74</v>
      </c>
      <c r="BF1325">
        <v>5.9400000000000001E-2</v>
      </c>
      <c r="BG1325" t="s">
        <v>83</v>
      </c>
      <c r="BH1325">
        <v>1.3599999999999999E-2</v>
      </c>
      <c r="BI1325" t="s">
        <v>81</v>
      </c>
      <c r="BJ1325">
        <v>5.4409999999999997E-3</v>
      </c>
      <c r="BK1325" t="s">
        <v>76</v>
      </c>
      <c r="BL1325" t="s">
        <v>85</v>
      </c>
    </row>
    <row r="1326" spans="1:64" x14ac:dyDescent="0.25">
      <c r="A1326">
        <v>1302</v>
      </c>
      <c r="B1326" t="s">
        <v>268</v>
      </c>
      <c r="C1326" t="s">
        <v>282</v>
      </c>
      <c r="D1326">
        <v>24</v>
      </c>
      <c r="E1326">
        <v>105</v>
      </c>
      <c r="F1326">
        <v>10</v>
      </c>
      <c r="G1326" t="s">
        <v>129</v>
      </c>
      <c r="H1326" t="s">
        <v>270</v>
      </c>
      <c r="I1326" t="s">
        <v>65</v>
      </c>
      <c r="J1326">
        <v>8</v>
      </c>
      <c r="K1326">
        <v>2061</v>
      </c>
      <c r="L1326">
        <v>2041</v>
      </c>
      <c r="M1326">
        <v>2071</v>
      </c>
      <c r="N1326">
        <v>79</v>
      </c>
      <c r="O1326">
        <v>22.6171581539</v>
      </c>
      <c r="P1326">
        <v>0.52796798448500004</v>
      </c>
      <c r="Q1326">
        <v>98</v>
      </c>
      <c r="R1326">
        <v>2059</v>
      </c>
      <c r="S1326">
        <v>0.72</v>
      </c>
      <c r="T1326">
        <v>2061</v>
      </c>
      <c r="U1326">
        <v>0.15</v>
      </c>
      <c r="V1326">
        <v>3.3041899518899999E-2</v>
      </c>
      <c r="W1326">
        <v>2.58306691735E-2</v>
      </c>
      <c r="X1326">
        <v>3.1569787882499999E-2</v>
      </c>
      <c r="Y1326">
        <v>0.125772476178</v>
      </c>
      <c r="Z1326">
        <v>4.1633861520499998E-2</v>
      </c>
      <c r="AA1326">
        <v>12.5297831279</v>
      </c>
      <c r="AB1326">
        <v>0.36295883725099998</v>
      </c>
      <c r="AC1326">
        <v>2061</v>
      </c>
      <c r="AD1326">
        <v>0.96</v>
      </c>
      <c r="AE1326">
        <v>2059</v>
      </c>
      <c r="AF1326">
        <v>0.01</v>
      </c>
      <c r="AG1326">
        <v>0.91</v>
      </c>
      <c r="AH1326" t="s">
        <v>66</v>
      </c>
      <c r="AI1326" t="s">
        <v>271</v>
      </c>
      <c r="AJ1326" t="s">
        <v>272</v>
      </c>
      <c r="AK1326">
        <v>135</v>
      </c>
      <c r="AL1326" t="s">
        <v>273</v>
      </c>
      <c r="AM1326">
        <v>2</v>
      </c>
      <c r="AN1326">
        <v>13502</v>
      </c>
      <c r="AO1326" t="s">
        <v>134</v>
      </c>
      <c r="AP1326">
        <v>1101</v>
      </c>
      <c r="AQ1326" t="s">
        <v>71</v>
      </c>
      <c r="AR1326" t="s">
        <v>66</v>
      </c>
      <c r="AS1326">
        <v>2061</v>
      </c>
      <c r="AT1326">
        <v>2.5831E-2</v>
      </c>
      <c r="AU1326">
        <v>0</v>
      </c>
      <c r="AV1326" t="s">
        <v>78</v>
      </c>
      <c r="AW1326">
        <v>0.93100000000000005</v>
      </c>
      <c r="AX1326">
        <v>3.1570000000000001E-2</v>
      </c>
      <c r="AY1326">
        <v>2.4499999999999999E-4</v>
      </c>
      <c r="AZ1326" t="s">
        <v>78</v>
      </c>
      <c r="BA1326">
        <v>0.83020000000000005</v>
      </c>
      <c r="BB1326">
        <v>0.12577199999999999</v>
      </c>
      <c r="BC1326">
        <v>1.4499999999999999E-3</v>
      </c>
      <c r="BD1326" t="s">
        <v>80</v>
      </c>
      <c r="BE1326" t="s">
        <v>74</v>
      </c>
      <c r="BF1326">
        <v>0.27101999999999998</v>
      </c>
      <c r="BG1326" t="s">
        <v>75</v>
      </c>
      <c r="BH1326">
        <v>1.4499999999999999E-3</v>
      </c>
      <c r="BI1326" t="s">
        <v>80</v>
      </c>
      <c r="BJ1326">
        <v>1.05E-4</v>
      </c>
      <c r="BK1326" t="s">
        <v>79</v>
      </c>
      <c r="BL1326" t="s">
        <v>85</v>
      </c>
    </row>
    <row r="1327" spans="1:64" x14ac:dyDescent="0.25">
      <c r="A1327">
        <v>1303</v>
      </c>
      <c r="B1327" t="s">
        <v>268</v>
      </c>
      <c r="C1327" t="s">
        <v>282</v>
      </c>
      <c r="D1327">
        <v>24</v>
      </c>
      <c r="E1327">
        <v>105</v>
      </c>
      <c r="F1327">
        <v>10</v>
      </c>
      <c r="G1327" t="s">
        <v>129</v>
      </c>
      <c r="H1327" t="s">
        <v>270</v>
      </c>
      <c r="I1327" t="s">
        <v>65</v>
      </c>
      <c r="J1327">
        <v>8</v>
      </c>
      <c r="K1327">
        <v>2071</v>
      </c>
      <c r="L1327">
        <v>2061</v>
      </c>
      <c r="M1327">
        <v>2083</v>
      </c>
      <c r="N1327">
        <v>62</v>
      </c>
      <c r="O1327">
        <v>16.949392677300001</v>
      </c>
      <c r="P1327">
        <v>0.40303971871400002</v>
      </c>
      <c r="Q1327">
        <v>81</v>
      </c>
      <c r="R1327">
        <v>2070</v>
      </c>
      <c r="S1327">
        <v>0.64</v>
      </c>
      <c r="T1327">
        <v>2071</v>
      </c>
      <c r="U1327">
        <v>0.25</v>
      </c>
      <c r="V1327">
        <v>3.3942911254900003E-2</v>
      </c>
      <c r="W1327">
        <v>3.1569787882499999E-2</v>
      </c>
      <c r="X1327">
        <v>2.6681139274399999E-2</v>
      </c>
      <c r="Y1327">
        <v>7.8450840903299998E-2</v>
      </c>
      <c r="Z1327">
        <v>3.77029252461E-2</v>
      </c>
      <c r="AA1327">
        <v>12.072182696500001</v>
      </c>
      <c r="AB1327">
        <v>0.32293870709799999</v>
      </c>
      <c r="AC1327">
        <v>2070</v>
      </c>
      <c r="AD1327">
        <v>0.82</v>
      </c>
      <c r="AE1327">
        <v>2071</v>
      </c>
      <c r="AF1327">
        <v>0.16</v>
      </c>
      <c r="AG1327">
        <v>0.82</v>
      </c>
      <c r="AH1327" t="s">
        <v>66</v>
      </c>
      <c r="AI1327" t="s">
        <v>271</v>
      </c>
      <c r="AJ1327" t="s">
        <v>272</v>
      </c>
      <c r="AK1327">
        <v>135</v>
      </c>
      <c r="AL1327" t="s">
        <v>273</v>
      </c>
      <c r="AM1327">
        <v>2</v>
      </c>
      <c r="AN1327">
        <v>13502</v>
      </c>
      <c r="AO1327" t="s">
        <v>134</v>
      </c>
      <c r="AP1327">
        <v>1101</v>
      </c>
      <c r="AQ1327" t="s">
        <v>71</v>
      </c>
      <c r="AR1327" t="s">
        <v>66</v>
      </c>
      <c r="AS1327">
        <v>2071</v>
      </c>
      <c r="AT1327">
        <v>3.1570000000000001E-2</v>
      </c>
      <c r="AU1327">
        <v>2.4499999999999999E-4</v>
      </c>
      <c r="AV1327" t="s">
        <v>78</v>
      </c>
      <c r="AW1327">
        <v>0.83020000000000005</v>
      </c>
      <c r="AX1327">
        <v>2.6681E-2</v>
      </c>
      <c r="AY1327">
        <v>3.0000000000000001E-6</v>
      </c>
      <c r="AZ1327" t="s">
        <v>78</v>
      </c>
      <c r="BA1327">
        <v>0.89639999999999997</v>
      </c>
      <c r="BB1327">
        <v>7.8451000000000007E-2</v>
      </c>
      <c r="BC1327">
        <v>3.27E-2</v>
      </c>
      <c r="BD1327" t="s">
        <v>81</v>
      </c>
      <c r="BE1327" t="s">
        <v>74</v>
      </c>
      <c r="BF1327">
        <v>0.3866</v>
      </c>
      <c r="BG1327" t="s">
        <v>75</v>
      </c>
      <c r="BH1327">
        <v>3.27E-2</v>
      </c>
      <c r="BI1327" t="s">
        <v>81</v>
      </c>
      <c r="BJ1327">
        <v>6.2469999999999998E-2</v>
      </c>
      <c r="BK1327" t="s">
        <v>83</v>
      </c>
      <c r="BL1327" t="s">
        <v>85</v>
      </c>
    </row>
    <row r="1328" spans="1:64" x14ac:dyDescent="0.25">
      <c r="A1328">
        <v>1304</v>
      </c>
      <c r="B1328" t="s">
        <v>268</v>
      </c>
      <c r="C1328" t="s">
        <v>282</v>
      </c>
      <c r="D1328">
        <v>24</v>
      </c>
      <c r="E1328">
        <v>105</v>
      </c>
      <c r="F1328">
        <v>10</v>
      </c>
      <c r="G1328" t="s">
        <v>129</v>
      </c>
      <c r="H1328" t="s">
        <v>270</v>
      </c>
      <c r="I1328" t="s">
        <v>65</v>
      </c>
      <c r="J1328">
        <v>8</v>
      </c>
      <c r="K1328">
        <v>2083</v>
      </c>
      <c r="L1328">
        <v>2071</v>
      </c>
      <c r="M1328">
        <v>2091</v>
      </c>
      <c r="N1328">
        <v>62</v>
      </c>
      <c r="O1328">
        <v>13.958663766900001</v>
      </c>
      <c r="P1328">
        <v>0.29175419009100001</v>
      </c>
      <c r="Q1328">
        <v>66</v>
      </c>
      <c r="R1328">
        <v>2083</v>
      </c>
      <c r="S1328">
        <v>0.65</v>
      </c>
      <c r="T1328">
        <v>2081</v>
      </c>
      <c r="U1328">
        <v>0.15</v>
      </c>
      <c r="V1328">
        <v>2.8201128447300002E-2</v>
      </c>
      <c r="W1328">
        <v>2.6681139274399999E-2</v>
      </c>
      <c r="X1328">
        <v>2.44692261968E-2</v>
      </c>
      <c r="Y1328">
        <v>3.2947216121499999E-2</v>
      </c>
      <c r="Z1328">
        <v>2.7973055148600001E-2</v>
      </c>
      <c r="AA1328">
        <v>11.6708643234</v>
      </c>
      <c r="AB1328">
        <v>0.240038803016</v>
      </c>
      <c r="AC1328">
        <v>2084</v>
      </c>
      <c r="AD1328">
        <v>0.56000000000000005</v>
      </c>
      <c r="AE1328">
        <v>2083</v>
      </c>
      <c r="AF1328">
        <v>0.24</v>
      </c>
      <c r="AG1328">
        <v>0.35</v>
      </c>
      <c r="AH1328" t="s">
        <v>66</v>
      </c>
      <c r="AI1328" t="s">
        <v>271</v>
      </c>
      <c r="AJ1328" t="s">
        <v>272</v>
      </c>
      <c r="AK1328">
        <v>135</v>
      </c>
      <c r="AL1328" t="s">
        <v>273</v>
      </c>
      <c r="AM1328">
        <v>2</v>
      </c>
      <c r="AN1328">
        <v>13502</v>
      </c>
      <c r="AO1328" t="s">
        <v>134</v>
      </c>
      <c r="AP1328">
        <v>1101</v>
      </c>
      <c r="AQ1328" t="s">
        <v>71</v>
      </c>
      <c r="AR1328" t="s">
        <v>66</v>
      </c>
      <c r="AS1328">
        <v>2083</v>
      </c>
      <c r="AT1328">
        <v>2.6681E-2</v>
      </c>
      <c r="AU1328">
        <v>3.0000000000000001E-6</v>
      </c>
      <c r="AV1328" t="s">
        <v>78</v>
      </c>
      <c r="AW1328">
        <v>0.89639999999999997</v>
      </c>
      <c r="AX1328">
        <v>2.4469000000000001E-2</v>
      </c>
      <c r="AY1328">
        <v>7.6600000000000001E-3</v>
      </c>
      <c r="AZ1328" t="s">
        <v>80</v>
      </c>
      <c r="BA1328">
        <v>0.7208</v>
      </c>
      <c r="BB1328">
        <v>3.2946999999999997E-2</v>
      </c>
      <c r="BC1328">
        <v>0.358045</v>
      </c>
      <c r="BD1328" t="s">
        <v>72</v>
      </c>
      <c r="BE1328" t="s">
        <v>74</v>
      </c>
      <c r="BF1328">
        <v>0.73546900000000004</v>
      </c>
      <c r="BG1328" t="s">
        <v>75</v>
      </c>
      <c r="BH1328">
        <v>0.358045</v>
      </c>
      <c r="BI1328" t="s">
        <v>72</v>
      </c>
      <c r="BJ1328">
        <v>0.64600000000000002</v>
      </c>
      <c r="BK1328" t="s">
        <v>75</v>
      </c>
      <c r="BL1328" t="s">
        <v>85</v>
      </c>
    </row>
    <row r="1329" spans="1:64" x14ac:dyDescent="0.25">
      <c r="A1329">
        <v>1305</v>
      </c>
      <c r="B1329" t="s">
        <v>268</v>
      </c>
      <c r="C1329" t="s">
        <v>282</v>
      </c>
      <c r="D1329">
        <v>24</v>
      </c>
      <c r="E1329">
        <v>105</v>
      </c>
      <c r="F1329">
        <v>10</v>
      </c>
      <c r="G1329" t="s">
        <v>129</v>
      </c>
      <c r="H1329" t="s">
        <v>270</v>
      </c>
      <c r="I1329" t="s">
        <v>65</v>
      </c>
      <c r="J1329">
        <v>8</v>
      </c>
      <c r="K1329">
        <v>2091</v>
      </c>
      <c r="L1329">
        <v>2083</v>
      </c>
      <c r="M1329">
        <v>2100</v>
      </c>
      <c r="N1329">
        <v>66</v>
      </c>
      <c r="O1329">
        <v>10.771775229399999</v>
      </c>
      <c r="P1329">
        <v>0.20745555107200001</v>
      </c>
      <c r="Q1329">
        <v>66</v>
      </c>
      <c r="R1329">
        <v>2091</v>
      </c>
      <c r="S1329">
        <v>0.65</v>
      </c>
      <c r="T1329">
        <v>2094</v>
      </c>
      <c r="U1329">
        <v>0.15</v>
      </c>
      <c r="V1329">
        <v>2.3977240605800001E-2</v>
      </c>
      <c r="W1329">
        <v>2.44692261968E-2</v>
      </c>
      <c r="X1329">
        <v>2.1581374998700002E-2</v>
      </c>
      <c r="Y1329">
        <v>1.36765046203E-2</v>
      </c>
      <c r="Z1329">
        <v>2.4823688726999998E-2</v>
      </c>
      <c r="AA1329">
        <v>9.9631161011600007</v>
      </c>
      <c r="AB1329">
        <v>0.20470249671999999</v>
      </c>
      <c r="AC1329">
        <v>2091</v>
      </c>
      <c r="AD1329">
        <v>0.65</v>
      </c>
      <c r="AE1329">
        <v>2094</v>
      </c>
      <c r="AF1329">
        <v>0.19</v>
      </c>
      <c r="AG1329">
        <v>0.31</v>
      </c>
      <c r="AH1329" t="s">
        <v>66</v>
      </c>
      <c r="AI1329" t="s">
        <v>271</v>
      </c>
      <c r="AJ1329" t="s">
        <v>272</v>
      </c>
      <c r="AK1329">
        <v>135</v>
      </c>
      <c r="AL1329" t="s">
        <v>273</v>
      </c>
      <c r="AM1329">
        <v>2</v>
      </c>
      <c r="AN1329">
        <v>13502</v>
      </c>
      <c r="AO1329" t="s">
        <v>134</v>
      </c>
      <c r="AP1329">
        <v>1101</v>
      </c>
      <c r="AQ1329" t="s">
        <v>71</v>
      </c>
      <c r="AR1329" t="s">
        <v>66</v>
      </c>
      <c r="AS1329">
        <v>2091</v>
      </c>
      <c r="AT1329">
        <v>2.4469000000000001E-2</v>
      </c>
      <c r="AU1329">
        <v>7.6600000000000001E-3</v>
      </c>
      <c r="AV1329" t="s">
        <v>80</v>
      </c>
      <c r="AW1329">
        <v>0.7208</v>
      </c>
      <c r="AX1329">
        <v>2.1580999999999999E-2</v>
      </c>
      <c r="AY1329">
        <v>0.03</v>
      </c>
      <c r="AZ1329" t="s">
        <v>81</v>
      </c>
      <c r="BA1329">
        <v>0.51290000000000002</v>
      </c>
      <c r="BB1329">
        <v>1.3677E-2</v>
      </c>
      <c r="BC1329">
        <v>0.79410999999999998</v>
      </c>
      <c r="BD1329" t="s">
        <v>72</v>
      </c>
      <c r="BE1329" t="s">
        <v>74</v>
      </c>
      <c r="BF1329">
        <v>0.79010000000000002</v>
      </c>
      <c r="BG1329" t="s">
        <v>75</v>
      </c>
      <c r="BH1329">
        <v>0.79410999999999998</v>
      </c>
      <c r="BI1329" t="s">
        <v>72</v>
      </c>
      <c r="BJ1329">
        <v>0.93049999999999999</v>
      </c>
      <c r="BK1329" t="s">
        <v>75</v>
      </c>
      <c r="BL1329" t="s">
        <v>85</v>
      </c>
    </row>
    <row r="1330" spans="1:64" x14ac:dyDescent="0.25">
      <c r="A1330">
        <v>1306</v>
      </c>
      <c r="B1330" t="s">
        <v>268</v>
      </c>
      <c r="C1330" t="s">
        <v>283</v>
      </c>
      <c r="D1330">
        <v>24</v>
      </c>
      <c r="E1330">
        <v>106</v>
      </c>
      <c r="F1330">
        <v>11</v>
      </c>
      <c r="G1330" t="s">
        <v>129</v>
      </c>
      <c r="H1330" t="s">
        <v>270</v>
      </c>
      <c r="I1330" t="s">
        <v>65</v>
      </c>
      <c r="J1330">
        <v>1</v>
      </c>
      <c r="K1330">
        <v>1873</v>
      </c>
      <c r="L1330">
        <v>1861</v>
      </c>
      <c r="M1330">
        <v>1905</v>
      </c>
      <c r="N1330">
        <v>37</v>
      </c>
      <c r="O1330">
        <v>6.0471558570399999</v>
      </c>
      <c r="P1330">
        <v>8.6655715659800001E-2</v>
      </c>
      <c r="Q1330">
        <v>37</v>
      </c>
      <c r="R1330">
        <v>1892</v>
      </c>
      <c r="S1330">
        <v>0.84</v>
      </c>
      <c r="T1330">
        <v>1891</v>
      </c>
      <c r="U1330">
        <v>0.13</v>
      </c>
      <c r="V1330">
        <v>1.8389990122799999E-3</v>
      </c>
      <c r="W1330">
        <v>3.7289148378399999E-3</v>
      </c>
      <c r="X1330">
        <v>-2.5770329313599998E-4</v>
      </c>
      <c r="Y1330">
        <v>4.9101473896200003E-2</v>
      </c>
      <c r="Z1330">
        <v>1.41794522052E-2</v>
      </c>
      <c r="AA1330">
        <v>10.728637640600001</v>
      </c>
      <c r="AB1330">
        <v>0.12931851406700001</v>
      </c>
      <c r="AC1330">
        <v>1873</v>
      </c>
      <c r="AD1330">
        <v>0.94</v>
      </c>
      <c r="AE1330">
        <v>1874</v>
      </c>
      <c r="AF1330">
        <v>0.05</v>
      </c>
      <c r="AG1330">
        <v>0.88</v>
      </c>
      <c r="AH1330" t="s">
        <v>66</v>
      </c>
      <c r="AI1330" t="s">
        <v>271</v>
      </c>
      <c r="AJ1330" t="s">
        <v>272</v>
      </c>
      <c r="AK1330">
        <v>135</v>
      </c>
      <c r="AL1330" t="s">
        <v>273</v>
      </c>
      <c r="AM1330">
        <v>2</v>
      </c>
      <c r="AN1330">
        <v>13502</v>
      </c>
      <c r="AO1330" t="s">
        <v>134</v>
      </c>
      <c r="AP1330">
        <v>1101</v>
      </c>
      <c r="AQ1330" t="s">
        <v>71</v>
      </c>
      <c r="AR1330" t="s">
        <v>66</v>
      </c>
      <c r="AS1330">
        <v>1873</v>
      </c>
      <c r="AT1330">
        <v>3.7290000000000001E-3</v>
      </c>
      <c r="AU1330">
        <v>0.17299999999999999</v>
      </c>
      <c r="AV1330" t="s">
        <v>72</v>
      </c>
      <c r="AW1330">
        <v>0.1618</v>
      </c>
      <c r="AX1330">
        <v>-2.5769999999999998E-4</v>
      </c>
      <c r="AY1330">
        <v>0.91300000000000003</v>
      </c>
      <c r="AZ1330" t="s">
        <v>72</v>
      </c>
      <c r="BA1330">
        <v>4.0680000000000002E-4</v>
      </c>
      <c r="BB1330">
        <v>4.9101499999999999E-2</v>
      </c>
      <c r="BC1330">
        <v>0.47</v>
      </c>
      <c r="BD1330" t="s">
        <v>72</v>
      </c>
      <c r="BE1330" t="s">
        <v>74</v>
      </c>
      <c r="BF1330">
        <v>0.625</v>
      </c>
      <c r="BG1330" t="s">
        <v>75</v>
      </c>
      <c r="BH1330">
        <v>0.47</v>
      </c>
      <c r="BI1330" t="s">
        <v>72</v>
      </c>
      <c r="BJ1330">
        <v>0.43830000000000002</v>
      </c>
      <c r="BK1330" t="s">
        <v>75</v>
      </c>
      <c r="BL1330" t="s">
        <v>85</v>
      </c>
    </row>
    <row r="1331" spans="1:64" x14ac:dyDescent="0.25">
      <c r="A1331">
        <v>1307</v>
      </c>
      <c r="B1331" t="s">
        <v>268</v>
      </c>
      <c r="C1331" t="s">
        <v>283</v>
      </c>
      <c r="D1331">
        <v>24</v>
      </c>
      <c r="E1331">
        <v>106</v>
      </c>
      <c r="F1331">
        <v>11</v>
      </c>
      <c r="G1331" t="s">
        <v>129</v>
      </c>
      <c r="H1331" t="s">
        <v>270</v>
      </c>
      <c r="I1331" t="s">
        <v>65</v>
      </c>
      <c r="J1331">
        <v>1</v>
      </c>
      <c r="K1331">
        <v>1905</v>
      </c>
      <c r="L1331">
        <v>1873</v>
      </c>
      <c r="M1331">
        <v>1917</v>
      </c>
      <c r="N1331">
        <v>37</v>
      </c>
      <c r="O1331">
        <v>12.440816639299999</v>
      </c>
      <c r="P1331">
        <v>0.14763258065900001</v>
      </c>
      <c r="Q1331">
        <v>86</v>
      </c>
      <c r="R1331">
        <v>1905</v>
      </c>
      <c r="S1331">
        <v>0.92</v>
      </c>
      <c r="T1331">
        <v>1907</v>
      </c>
      <c r="U1331">
        <v>0.04</v>
      </c>
      <c r="V1331">
        <v>3.9524785647099998E-3</v>
      </c>
      <c r="W1331">
        <v>-2.5770329313599998E-4</v>
      </c>
      <c r="X1331">
        <v>3.09131701698E-3</v>
      </c>
      <c r="Y1331">
        <v>0.13131642203300001</v>
      </c>
      <c r="Z1331">
        <v>8.64566053925E-3</v>
      </c>
      <c r="AA1331">
        <v>7.3167465376100003</v>
      </c>
      <c r="AB1331">
        <v>0.112930416649</v>
      </c>
      <c r="AC1331">
        <v>1905</v>
      </c>
      <c r="AD1331">
        <v>0.57999999999999996</v>
      </c>
      <c r="AE1331">
        <v>1907</v>
      </c>
      <c r="AF1331">
        <v>0.38</v>
      </c>
      <c r="AG1331">
        <v>0.75</v>
      </c>
      <c r="AH1331" t="s">
        <v>66</v>
      </c>
      <c r="AI1331" t="s">
        <v>271</v>
      </c>
      <c r="AJ1331" t="s">
        <v>272</v>
      </c>
      <c r="AK1331">
        <v>135</v>
      </c>
      <c r="AL1331" t="s">
        <v>273</v>
      </c>
      <c r="AM1331">
        <v>2</v>
      </c>
      <c r="AN1331">
        <v>13502</v>
      </c>
      <c r="AO1331" t="s">
        <v>134</v>
      </c>
      <c r="AP1331">
        <v>1101</v>
      </c>
      <c r="AQ1331" t="s">
        <v>71</v>
      </c>
      <c r="AR1331" t="s">
        <v>66</v>
      </c>
      <c r="AS1331">
        <v>1905</v>
      </c>
      <c r="AT1331">
        <v>-2.5769999999999998E-4</v>
      </c>
      <c r="AU1331">
        <v>0.91300000000000003</v>
      </c>
      <c r="AV1331" t="s">
        <v>72</v>
      </c>
      <c r="AW1331">
        <v>4.0680000000000002E-4</v>
      </c>
      <c r="AX1331">
        <v>3.091E-3</v>
      </c>
      <c r="AY1331">
        <v>0.41799999999999998</v>
      </c>
      <c r="AZ1331" t="s">
        <v>72</v>
      </c>
      <c r="BA1331">
        <v>6.6489999999999994E-2</v>
      </c>
      <c r="BB1331">
        <v>0.13131599999999999</v>
      </c>
      <c r="BC1331">
        <v>9.1899999999999996E-2</v>
      </c>
      <c r="BD1331" t="s">
        <v>73</v>
      </c>
      <c r="BE1331" t="s">
        <v>74</v>
      </c>
      <c r="BF1331">
        <v>0.71899999999999997</v>
      </c>
      <c r="BG1331" t="s">
        <v>75</v>
      </c>
      <c r="BH1331">
        <v>9.1899999999999996E-2</v>
      </c>
      <c r="BI1331" t="s">
        <v>73</v>
      </c>
      <c r="BJ1331">
        <v>4.1079999999999998E-2</v>
      </c>
      <c r="BK1331" t="s">
        <v>82</v>
      </c>
      <c r="BL1331" t="s">
        <v>85</v>
      </c>
    </row>
    <row r="1332" spans="1:64" x14ac:dyDescent="0.25">
      <c r="A1332">
        <v>1308</v>
      </c>
      <c r="B1332" t="s">
        <v>268</v>
      </c>
      <c r="C1332" t="s">
        <v>283</v>
      </c>
      <c r="D1332">
        <v>24</v>
      </c>
      <c r="E1332">
        <v>106</v>
      </c>
      <c r="F1332">
        <v>11</v>
      </c>
      <c r="G1332" t="s">
        <v>129</v>
      </c>
      <c r="H1332" t="s">
        <v>270</v>
      </c>
      <c r="I1332" t="s">
        <v>65</v>
      </c>
      <c r="J1332">
        <v>1</v>
      </c>
      <c r="K1332">
        <v>1917</v>
      </c>
      <c r="L1332">
        <v>1905</v>
      </c>
      <c r="M1332">
        <v>1932</v>
      </c>
      <c r="N1332">
        <v>86</v>
      </c>
      <c r="O1332">
        <v>17.3449728183</v>
      </c>
      <c r="P1332">
        <v>0.13350676998899999</v>
      </c>
      <c r="Q1332">
        <v>86</v>
      </c>
      <c r="R1332">
        <v>1917</v>
      </c>
      <c r="S1332">
        <v>0.91</v>
      </c>
      <c r="T1332">
        <v>1923</v>
      </c>
      <c r="U1332">
        <v>0.03</v>
      </c>
      <c r="V1332">
        <v>8.6206832519699992E-3</v>
      </c>
      <c r="W1332">
        <v>3.09131701698E-3</v>
      </c>
      <c r="X1332">
        <v>6.18584226285E-3</v>
      </c>
      <c r="Y1332">
        <v>6.6250851632099997E-2</v>
      </c>
      <c r="Z1332">
        <v>1.28378345592E-2</v>
      </c>
      <c r="AA1332">
        <v>8.8832063937000001</v>
      </c>
      <c r="AB1332">
        <v>0.17246907992400001</v>
      </c>
      <c r="AC1332">
        <v>1923</v>
      </c>
      <c r="AD1332">
        <v>0.64</v>
      </c>
      <c r="AE1332">
        <v>1917</v>
      </c>
      <c r="AF1332">
        <v>0.23</v>
      </c>
      <c r="AG1332">
        <v>0.73</v>
      </c>
      <c r="AH1332" t="s">
        <v>66</v>
      </c>
      <c r="AI1332" t="s">
        <v>271</v>
      </c>
      <c r="AJ1332" t="s">
        <v>272</v>
      </c>
      <c r="AK1332">
        <v>135</v>
      </c>
      <c r="AL1332" t="s">
        <v>273</v>
      </c>
      <c r="AM1332">
        <v>2</v>
      </c>
      <c r="AN1332">
        <v>13502</v>
      </c>
      <c r="AO1332" t="s">
        <v>134</v>
      </c>
      <c r="AP1332">
        <v>1101</v>
      </c>
      <c r="AQ1332" t="s">
        <v>71</v>
      </c>
      <c r="AR1332" t="s">
        <v>66</v>
      </c>
      <c r="AS1332">
        <v>1917</v>
      </c>
      <c r="AT1332">
        <v>3.091E-3</v>
      </c>
      <c r="AU1332">
        <v>0.41799999999999998</v>
      </c>
      <c r="AV1332" t="s">
        <v>72</v>
      </c>
      <c r="AW1332">
        <v>6.6489999999999994E-2</v>
      </c>
      <c r="AX1332">
        <v>6.1859999999999997E-3</v>
      </c>
      <c r="AY1332">
        <v>4.58E-2</v>
      </c>
      <c r="AZ1332" t="s">
        <v>81</v>
      </c>
      <c r="BA1332">
        <v>0.2727</v>
      </c>
      <c r="BB1332">
        <v>6.6251000000000004E-2</v>
      </c>
      <c r="BC1332">
        <v>7.1099999999999997E-2</v>
      </c>
      <c r="BD1332" t="s">
        <v>73</v>
      </c>
      <c r="BE1332" t="s">
        <v>74</v>
      </c>
      <c r="BF1332">
        <v>0.51539999999999997</v>
      </c>
      <c r="BG1332" t="s">
        <v>75</v>
      </c>
      <c r="BH1332">
        <v>7.1099999999999997E-2</v>
      </c>
      <c r="BI1332" t="s">
        <v>73</v>
      </c>
      <c r="BJ1332">
        <v>0.17499999999999999</v>
      </c>
      <c r="BK1332" t="s">
        <v>75</v>
      </c>
      <c r="BL1332" t="s">
        <v>85</v>
      </c>
    </row>
    <row r="1333" spans="1:64" x14ac:dyDescent="0.25">
      <c r="A1333">
        <v>1309</v>
      </c>
      <c r="B1333" t="s">
        <v>268</v>
      </c>
      <c r="C1333" t="s">
        <v>283</v>
      </c>
      <c r="D1333">
        <v>24</v>
      </c>
      <c r="E1333">
        <v>106</v>
      </c>
      <c r="F1333">
        <v>11</v>
      </c>
      <c r="G1333" t="s">
        <v>129</v>
      </c>
      <c r="H1333" t="s">
        <v>270</v>
      </c>
      <c r="I1333" t="s">
        <v>65</v>
      </c>
      <c r="J1333">
        <v>1</v>
      </c>
      <c r="K1333">
        <v>1932</v>
      </c>
      <c r="L1333">
        <v>1917</v>
      </c>
      <c r="M1333">
        <v>1972</v>
      </c>
      <c r="N1333">
        <v>85</v>
      </c>
      <c r="O1333">
        <v>28.250366030999999</v>
      </c>
      <c r="P1333">
        <v>0.160077616788</v>
      </c>
      <c r="Q1333">
        <v>100</v>
      </c>
      <c r="R1333">
        <v>1932</v>
      </c>
      <c r="S1333">
        <v>0.99</v>
      </c>
      <c r="T1333">
        <v>1931</v>
      </c>
      <c r="U1333">
        <v>0.01</v>
      </c>
      <c r="V1333">
        <v>3.9288116280800003E-3</v>
      </c>
      <c r="W1333">
        <v>6.18584226285E-3</v>
      </c>
      <c r="X1333">
        <v>8.9385741021600002E-4</v>
      </c>
      <c r="Y1333">
        <v>9.8231805037300002E-2</v>
      </c>
      <c r="Z1333">
        <v>6.9799644622600002E-3</v>
      </c>
      <c r="AA1333">
        <v>6.7528407134900004</v>
      </c>
      <c r="AB1333">
        <v>8.5623657191900002E-2</v>
      </c>
      <c r="AC1333">
        <v>1932</v>
      </c>
      <c r="AD1333">
        <v>0.88</v>
      </c>
      <c r="AE1333">
        <v>1931</v>
      </c>
      <c r="AF1333">
        <v>0.09</v>
      </c>
      <c r="AG1333">
        <v>0.87</v>
      </c>
      <c r="AH1333" t="s">
        <v>66</v>
      </c>
      <c r="AI1333" t="s">
        <v>271</v>
      </c>
      <c r="AJ1333" t="s">
        <v>272</v>
      </c>
      <c r="AK1333">
        <v>135</v>
      </c>
      <c r="AL1333" t="s">
        <v>273</v>
      </c>
      <c r="AM1333">
        <v>2</v>
      </c>
      <c r="AN1333">
        <v>13502</v>
      </c>
      <c r="AO1333" t="s">
        <v>134</v>
      </c>
      <c r="AP1333">
        <v>1101</v>
      </c>
      <c r="AQ1333" t="s">
        <v>71</v>
      </c>
      <c r="AR1333" t="s">
        <v>66</v>
      </c>
      <c r="AS1333">
        <v>1932</v>
      </c>
      <c r="AT1333">
        <v>6.1859999999999997E-3</v>
      </c>
      <c r="AU1333">
        <v>4.58E-2</v>
      </c>
      <c r="AV1333" t="s">
        <v>81</v>
      </c>
      <c r="AW1333">
        <v>0.2727</v>
      </c>
      <c r="AX1333">
        <v>8.9389999999999999E-4</v>
      </c>
      <c r="AY1333">
        <v>0.38600000000000001</v>
      </c>
      <c r="AZ1333" t="s">
        <v>72</v>
      </c>
      <c r="BA1333">
        <v>1.9859999999999999E-2</v>
      </c>
      <c r="BB1333">
        <v>9.8231799999999994E-2</v>
      </c>
      <c r="BC1333">
        <v>1.8100000000000002E-2</v>
      </c>
      <c r="BD1333" t="s">
        <v>81</v>
      </c>
      <c r="BE1333" t="s">
        <v>74</v>
      </c>
      <c r="BF1333">
        <v>0.21290000000000001</v>
      </c>
      <c r="BG1333" t="s">
        <v>75</v>
      </c>
      <c r="BH1333">
        <v>1.8100000000000002E-2</v>
      </c>
      <c r="BI1333" t="s">
        <v>81</v>
      </c>
      <c r="BJ1333">
        <v>6.4000000000000005E-4</v>
      </c>
      <c r="BK1333" t="s">
        <v>79</v>
      </c>
      <c r="BL1333" t="s">
        <v>85</v>
      </c>
    </row>
    <row r="1334" spans="1:64" x14ac:dyDescent="0.25">
      <c r="A1334">
        <v>1310</v>
      </c>
      <c r="B1334" t="s">
        <v>268</v>
      </c>
      <c r="C1334" t="s">
        <v>283</v>
      </c>
      <c r="D1334">
        <v>24</v>
      </c>
      <c r="E1334">
        <v>106</v>
      </c>
      <c r="F1334">
        <v>11</v>
      </c>
      <c r="G1334" t="s">
        <v>129</v>
      </c>
      <c r="H1334" t="s">
        <v>270</v>
      </c>
      <c r="I1334" t="s">
        <v>65</v>
      </c>
      <c r="J1334">
        <v>1</v>
      </c>
      <c r="K1334">
        <v>1972</v>
      </c>
      <c r="L1334">
        <v>1932</v>
      </c>
      <c r="M1334">
        <v>1994</v>
      </c>
      <c r="N1334">
        <v>99</v>
      </c>
      <c r="O1334">
        <v>31.912606946</v>
      </c>
      <c r="P1334">
        <v>0.185889287786</v>
      </c>
      <c r="Q1334">
        <v>99</v>
      </c>
      <c r="R1334">
        <v>1972</v>
      </c>
      <c r="S1334">
        <v>0.49</v>
      </c>
      <c r="T1334">
        <v>1970</v>
      </c>
      <c r="U1334">
        <v>0.27</v>
      </c>
      <c r="V1334">
        <v>4.6063505696100002E-3</v>
      </c>
      <c r="W1334">
        <v>8.9385741021600002E-4</v>
      </c>
      <c r="X1334">
        <v>5.7614572746999999E-3</v>
      </c>
      <c r="Y1334">
        <v>0.10175702939300001</v>
      </c>
      <c r="Z1334">
        <v>1.8430651959699999E-2</v>
      </c>
      <c r="AA1334">
        <v>11.6828637189</v>
      </c>
      <c r="AB1334">
        <v>0.172521843619</v>
      </c>
      <c r="AC1334">
        <v>1970</v>
      </c>
      <c r="AD1334">
        <v>0.96</v>
      </c>
      <c r="AE1334">
        <v>1969</v>
      </c>
      <c r="AF1334">
        <v>0.03</v>
      </c>
      <c r="AG1334">
        <v>0.94</v>
      </c>
      <c r="AH1334" t="s">
        <v>66</v>
      </c>
      <c r="AI1334" t="s">
        <v>271</v>
      </c>
      <c r="AJ1334" t="s">
        <v>272</v>
      </c>
      <c r="AK1334">
        <v>135</v>
      </c>
      <c r="AL1334" t="s">
        <v>273</v>
      </c>
      <c r="AM1334">
        <v>2</v>
      </c>
      <c r="AN1334">
        <v>13502</v>
      </c>
      <c r="AO1334" t="s">
        <v>134</v>
      </c>
      <c r="AP1334">
        <v>1101</v>
      </c>
      <c r="AQ1334" t="s">
        <v>71</v>
      </c>
      <c r="AR1334" t="s">
        <v>66</v>
      </c>
      <c r="AS1334">
        <v>1972</v>
      </c>
      <c r="AT1334">
        <v>8.9389999999999999E-4</v>
      </c>
      <c r="AU1334">
        <v>0.38600000000000001</v>
      </c>
      <c r="AV1334" t="s">
        <v>72</v>
      </c>
      <c r="AW1334">
        <v>1.9859999999999999E-2</v>
      </c>
      <c r="AX1334">
        <v>5.7609999999999996E-3</v>
      </c>
      <c r="AY1334">
        <v>0.104</v>
      </c>
      <c r="AZ1334" t="s">
        <v>72</v>
      </c>
      <c r="BA1334">
        <v>0.12659999999999999</v>
      </c>
      <c r="BB1334">
        <v>0.101757</v>
      </c>
      <c r="BC1334">
        <v>2.93E-2</v>
      </c>
      <c r="BD1334" t="s">
        <v>81</v>
      </c>
      <c r="BE1334" t="s">
        <v>74</v>
      </c>
      <c r="BF1334">
        <v>0.1174</v>
      </c>
      <c r="BG1334" t="s">
        <v>75</v>
      </c>
      <c r="BH1334">
        <v>2.93E-2</v>
      </c>
      <c r="BI1334" t="s">
        <v>81</v>
      </c>
      <c r="BJ1334">
        <v>1.81E-3</v>
      </c>
      <c r="BK1334" t="s">
        <v>76</v>
      </c>
      <c r="BL1334" t="s">
        <v>85</v>
      </c>
    </row>
    <row r="1335" spans="1:64" x14ac:dyDescent="0.25">
      <c r="A1335">
        <v>1311</v>
      </c>
      <c r="B1335" t="s">
        <v>268</v>
      </c>
      <c r="C1335" t="s">
        <v>283</v>
      </c>
      <c r="D1335">
        <v>24</v>
      </c>
      <c r="E1335">
        <v>106</v>
      </c>
      <c r="F1335">
        <v>11</v>
      </c>
      <c r="G1335" t="s">
        <v>129</v>
      </c>
      <c r="H1335" t="s">
        <v>270</v>
      </c>
      <c r="I1335" t="s">
        <v>65</v>
      </c>
      <c r="J1335">
        <v>1</v>
      </c>
      <c r="K1335">
        <v>1994</v>
      </c>
      <c r="L1335">
        <v>1972</v>
      </c>
      <c r="M1335">
        <v>2001</v>
      </c>
      <c r="N1335">
        <v>98</v>
      </c>
      <c r="O1335">
        <v>15.6511451281</v>
      </c>
      <c r="P1335">
        <v>0.242309754288</v>
      </c>
      <c r="Q1335">
        <v>100</v>
      </c>
      <c r="R1335">
        <v>1994</v>
      </c>
      <c r="S1335">
        <v>0.99</v>
      </c>
      <c r="T1335">
        <v>1986</v>
      </c>
      <c r="U1335">
        <v>0.01</v>
      </c>
      <c r="V1335">
        <v>1.1956360017E-2</v>
      </c>
      <c r="W1335">
        <v>5.7614572746999999E-3</v>
      </c>
      <c r="X1335">
        <v>1.82155952349E-2</v>
      </c>
      <c r="Y1335">
        <v>0.108974833928</v>
      </c>
      <c r="Z1335">
        <v>1.9035301472399999E-2</v>
      </c>
      <c r="AA1335">
        <v>6.9276157256999999</v>
      </c>
      <c r="AB1335">
        <v>0.20204797078799999</v>
      </c>
      <c r="AC1335">
        <v>1994</v>
      </c>
      <c r="AD1335">
        <v>0.7</v>
      </c>
      <c r="AE1335">
        <v>1995</v>
      </c>
      <c r="AF1335">
        <v>0.17</v>
      </c>
      <c r="AG1335">
        <v>0.65</v>
      </c>
      <c r="AH1335" t="s">
        <v>66</v>
      </c>
      <c r="AI1335" t="s">
        <v>271</v>
      </c>
      <c r="AJ1335" t="s">
        <v>272</v>
      </c>
      <c r="AK1335">
        <v>135</v>
      </c>
      <c r="AL1335" t="s">
        <v>273</v>
      </c>
      <c r="AM1335">
        <v>2</v>
      </c>
      <c r="AN1335">
        <v>13502</v>
      </c>
      <c r="AO1335" t="s">
        <v>134</v>
      </c>
      <c r="AP1335">
        <v>1101</v>
      </c>
      <c r="AQ1335" t="s">
        <v>71</v>
      </c>
      <c r="AR1335" t="s">
        <v>66</v>
      </c>
      <c r="AS1335">
        <v>1994</v>
      </c>
      <c r="AT1335">
        <v>5.7609999999999996E-3</v>
      </c>
      <c r="AU1335">
        <v>0.104</v>
      </c>
      <c r="AV1335" t="s">
        <v>72</v>
      </c>
      <c r="AW1335">
        <v>0.12659999999999999</v>
      </c>
      <c r="AX1335">
        <v>1.8216E-2</v>
      </c>
      <c r="AY1335">
        <v>2.35E-2</v>
      </c>
      <c r="AZ1335" t="s">
        <v>81</v>
      </c>
      <c r="BA1335">
        <v>0.67469999999999997</v>
      </c>
      <c r="BB1335">
        <v>0.10897</v>
      </c>
      <c r="BC1335">
        <v>0.215</v>
      </c>
      <c r="BD1335" t="s">
        <v>72</v>
      </c>
      <c r="BE1335" t="s">
        <v>74</v>
      </c>
      <c r="BF1335">
        <v>0.48299999999999998</v>
      </c>
      <c r="BG1335" t="s">
        <v>75</v>
      </c>
      <c r="BH1335">
        <v>0.215</v>
      </c>
      <c r="BI1335" t="s">
        <v>72</v>
      </c>
      <c r="BJ1335">
        <v>4.1020000000000001E-2</v>
      </c>
      <c r="BK1335" t="s">
        <v>82</v>
      </c>
      <c r="BL1335" t="s">
        <v>85</v>
      </c>
    </row>
    <row r="1336" spans="1:64" x14ac:dyDescent="0.25">
      <c r="A1336">
        <v>1312</v>
      </c>
      <c r="B1336" t="s">
        <v>268</v>
      </c>
      <c r="C1336" t="s">
        <v>283</v>
      </c>
      <c r="D1336">
        <v>24</v>
      </c>
      <c r="E1336">
        <v>106</v>
      </c>
      <c r="F1336">
        <v>11</v>
      </c>
      <c r="G1336" t="s">
        <v>129</v>
      </c>
      <c r="H1336" t="s">
        <v>270</v>
      </c>
      <c r="I1336" t="s">
        <v>65</v>
      </c>
      <c r="J1336">
        <v>1</v>
      </c>
      <c r="K1336">
        <v>2001</v>
      </c>
      <c r="L1336">
        <v>1994</v>
      </c>
      <c r="M1336">
        <v>2008</v>
      </c>
      <c r="N1336">
        <v>99</v>
      </c>
      <c r="O1336">
        <v>11.0350752936</v>
      </c>
      <c r="P1336">
        <v>0.182702759464</v>
      </c>
      <c r="Q1336">
        <v>99</v>
      </c>
      <c r="R1336">
        <v>2001</v>
      </c>
      <c r="S1336">
        <v>0.61</v>
      </c>
      <c r="T1336">
        <v>2000</v>
      </c>
      <c r="U1336">
        <v>0.39</v>
      </c>
      <c r="V1336">
        <v>2.3013183149699998E-2</v>
      </c>
      <c r="W1336">
        <v>1.82155952349E-2</v>
      </c>
      <c r="X1336">
        <v>8.9658928538500007E-3</v>
      </c>
      <c r="Y1336">
        <v>9.2118928594099994E-2</v>
      </c>
      <c r="Z1336">
        <v>2.6287203430899998E-2</v>
      </c>
      <c r="AA1336">
        <v>11.4924299338</v>
      </c>
      <c r="AB1336">
        <v>0.22387936009500001</v>
      </c>
      <c r="AC1336">
        <v>2001</v>
      </c>
      <c r="AD1336">
        <v>0.56000000000000005</v>
      </c>
      <c r="AE1336">
        <v>2000</v>
      </c>
      <c r="AF1336">
        <v>0.43</v>
      </c>
      <c r="AG1336">
        <v>0.56999999999999995</v>
      </c>
      <c r="AH1336" t="s">
        <v>66</v>
      </c>
      <c r="AI1336" t="s">
        <v>271</v>
      </c>
      <c r="AJ1336" t="s">
        <v>272</v>
      </c>
      <c r="AK1336">
        <v>135</v>
      </c>
      <c r="AL1336" t="s">
        <v>273</v>
      </c>
      <c r="AM1336">
        <v>2</v>
      </c>
      <c r="AN1336">
        <v>13502</v>
      </c>
      <c r="AO1336" t="s">
        <v>134</v>
      </c>
      <c r="AP1336">
        <v>1101</v>
      </c>
      <c r="AQ1336" t="s">
        <v>71</v>
      </c>
      <c r="AR1336" t="s">
        <v>66</v>
      </c>
      <c r="AS1336">
        <v>2001</v>
      </c>
      <c r="AT1336">
        <v>1.8216E-2</v>
      </c>
      <c r="AU1336">
        <v>2.35E-2</v>
      </c>
      <c r="AV1336" t="s">
        <v>81</v>
      </c>
      <c r="AW1336">
        <v>0.67469999999999997</v>
      </c>
      <c r="AX1336">
        <v>8.966E-3</v>
      </c>
      <c r="AY1336">
        <v>0.17799999999999999</v>
      </c>
      <c r="AZ1336" t="s">
        <v>72</v>
      </c>
      <c r="BA1336">
        <v>0.32890000000000003</v>
      </c>
      <c r="BB1336">
        <v>9.2119000000000006E-2</v>
      </c>
      <c r="BC1336">
        <v>1.83E-2</v>
      </c>
      <c r="BD1336" t="s">
        <v>81</v>
      </c>
      <c r="BE1336" t="s">
        <v>74</v>
      </c>
      <c r="BF1336">
        <v>0.27729999999999999</v>
      </c>
      <c r="BG1336" t="s">
        <v>75</v>
      </c>
      <c r="BH1336">
        <v>1.83E-2</v>
      </c>
      <c r="BI1336" t="s">
        <v>81</v>
      </c>
      <c r="BJ1336">
        <v>4.505E-2</v>
      </c>
      <c r="BK1336" t="s">
        <v>82</v>
      </c>
      <c r="BL1336" t="s">
        <v>85</v>
      </c>
    </row>
    <row r="1337" spans="1:64" x14ac:dyDescent="0.25">
      <c r="A1337">
        <v>1313</v>
      </c>
      <c r="B1337" t="s">
        <v>268</v>
      </c>
      <c r="C1337" t="s">
        <v>283</v>
      </c>
      <c r="D1337">
        <v>24</v>
      </c>
      <c r="E1337">
        <v>106</v>
      </c>
      <c r="F1337">
        <v>11</v>
      </c>
      <c r="G1337" t="s">
        <v>129</v>
      </c>
      <c r="H1337" t="s">
        <v>270</v>
      </c>
      <c r="I1337" t="s">
        <v>65</v>
      </c>
      <c r="J1337">
        <v>1</v>
      </c>
      <c r="K1337">
        <v>2008</v>
      </c>
      <c r="L1337">
        <v>2001</v>
      </c>
      <c r="M1337">
        <v>2015</v>
      </c>
      <c r="N1337">
        <v>99</v>
      </c>
      <c r="O1337">
        <v>10.4412464362</v>
      </c>
      <c r="P1337">
        <v>0.19022383429600001</v>
      </c>
      <c r="Q1337">
        <v>100</v>
      </c>
      <c r="R1337">
        <v>2008</v>
      </c>
      <c r="S1337">
        <v>0.93</v>
      </c>
      <c r="T1337">
        <v>2010</v>
      </c>
      <c r="U1337">
        <v>0.06</v>
      </c>
      <c r="V1337">
        <v>2.40966410226E-2</v>
      </c>
      <c r="W1337">
        <v>8.9658928538500007E-3</v>
      </c>
      <c r="X1337">
        <v>2.1523273802999999E-2</v>
      </c>
      <c r="Y1337">
        <v>7.5918988112200006E-2</v>
      </c>
      <c r="Z1337">
        <v>2.5713156861200001E-2</v>
      </c>
      <c r="AA1337">
        <v>11.530935662399999</v>
      </c>
      <c r="AB1337">
        <v>0.21906551446700001</v>
      </c>
      <c r="AC1337">
        <v>2008</v>
      </c>
      <c r="AD1337">
        <v>0.86</v>
      </c>
      <c r="AE1337">
        <v>2010</v>
      </c>
      <c r="AF1337">
        <v>0.14000000000000001</v>
      </c>
      <c r="AG1337">
        <v>0.66</v>
      </c>
      <c r="AH1337" t="s">
        <v>66</v>
      </c>
      <c r="AI1337" t="s">
        <v>271</v>
      </c>
      <c r="AJ1337" t="s">
        <v>272</v>
      </c>
      <c r="AK1337">
        <v>135</v>
      </c>
      <c r="AL1337" t="s">
        <v>273</v>
      </c>
      <c r="AM1337">
        <v>2</v>
      </c>
      <c r="AN1337">
        <v>13502</v>
      </c>
      <c r="AO1337" t="s">
        <v>134</v>
      </c>
      <c r="AP1337">
        <v>1101</v>
      </c>
      <c r="AQ1337" t="s">
        <v>71</v>
      </c>
      <c r="AR1337" t="s">
        <v>66</v>
      </c>
      <c r="AS1337">
        <v>2008</v>
      </c>
      <c r="AT1337">
        <v>8.966E-3</v>
      </c>
      <c r="AU1337">
        <v>0.17799999999999999</v>
      </c>
      <c r="AV1337" t="s">
        <v>72</v>
      </c>
      <c r="AW1337">
        <v>0.32890000000000003</v>
      </c>
      <c r="AX1337">
        <v>2.1520000000000001E-2</v>
      </c>
      <c r="AY1337">
        <v>5.3199999999999997E-2</v>
      </c>
      <c r="AZ1337" t="s">
        <v>73</v>
      </c>
      <c r="BA1337">
        <v>0.5595</v>
      </c>
      <c r="BB1337">
        <v>7.5919E-2</v>
      </c>
      <c r="BC1337">
        <v>9.9199999999999997E-2</v>
      </c>
      <c r="BD1337" t="s">
        <v>73</v>
      </c>
      <c r="BE1337" t="s">
        <v>74</v>
      </c>
      <c r="BF1337">
        <v>0.25</v>
      </c>
      <c r="BG1337" t="s">
        <v>75</v>
      </c>
      <c r="BH1337">
        <v>9.9199999999999997E-2</v>
      </c>
      <c r="BI1337" t="s">
        <v>73</v>
      </c>
      <c r="BJ1337">
        <v>0.11459999999999999</v>
      </c>
      <c r="BK1337" t="s">
        <v>75</v>
      </c>
      <c r="BL1337" t="s">
        <v>85</v>
      </c>
    </row>
    <row r="1338" spans="1:64" x14ac:dyDescent="0.25">
      <c r="A1338">
        <v>1314</v>
      </c>
      <c r="B1338" t="s">
        <v>268</v>
      </c>
      <c r="C1338" t="s">
        <v>283</v>
      </c>
      <c r="D1338">
        <v>24</v>
      </c>
      <c r="E1338">
        <v>106</v>
      </c>
      <c r="F1338">
        <v>11</v>
      </c>
      <c r="G1338" t="s">
        <v>129</v>
      </c>
      <c r="H1338" t="s">
        <v>270</v>
      </c>
      <c r="I1338" t="s">
        <v>65</v>
      </c>
      <c r="J1338">
        <v>1</v>
      </c>
      <c r="K1338">
        <v>2015</v>
      </c>
      <c r="L1338">
        <v>2008</v>
      </c>
      <c r="M1338">
        <v>2025</v>
      </c>
      <c r="N1338">
        <v>100</v>
      </c>
      <c r="O1338">
        <v>13.120937938300001</v>
      </c>
      <c r="P1338">
        <v>0.23481416514299999</v>
      </c>
      <c r="Q1338">
        <v>100</v>
      </c>
      <c r="R1338">
        <v>2015</v>
      </c>
      <c r="S1338">
        <v>0.95</v>
      </c>
      <c r="T1338">
        <v>2016</v>
      </c>
      <c r="U1338">
        <v>0.05</v>
      </c>
      <c r="V1338">
        <v>2.4451950572E-2</v>
      </c>
      <c r="W1338">
        <v>2.1523273802999999E-2</v>
      </c>
      <c r="X1338">
        <v>1.42180252515E-2</v>
      </c>
      <c r="Y1338">
        <v>9.1538384954599997E-2</v>
      </c>
      <c r="Z1338">
        <v>2.9000368871499999E-2</v>
      </c>
      <c r="AA1338">
        <v>11.582102576300001</v>
      </c>
      <c r="AB1338">
        <v>0.24635528034099999</v>
      </c>
      <c r="AC1338">
        <v>2015</v>
      </c>
      <c r="AD1338">
        <v>0.97</v>
      </c>
      <c r="AE1338">
        <v>2013</v>
      </c>
      <c r="AF1338">
        <v>0.03</v>
      </c>
      <c r="AG1338">
        <v>0.65</v>
      </c>
      <c r="AH1338" t="s">
        <v>66</v>
      </c>
      <c r="AI1338" t="s">
        <v>271</v>
      </c>
      <c r="AJ1338" t="s">
        <v>272</v>
      </c>
      <c r="AK1338">
        <v>135</v>
      </c>
      <c r="AL1338" t="s">
        <v>273</v>
      </c>
      <c r="AM1338">
        <v>2</v>
      </c>
      <c r="AN1338">
        <v>13502</v>
      </c>
      <c r="AO1338" t="s">
        <v>134</v>
      </c>
      <c r="AP1338">
        <v>1101</v>
      </c>
      <c r="AQ1338" t="s">
        <v>71</v>
      </c>
      <c r="AR1338" t="s">
        <v>66</v>
      </c>
      <c r="AS1338">
        <v>2015</v>
      </c>
      <c r="AT1338">
        <v>2.1520000000000001E-2</v>
      </c>
      <c r="AU1338">
        <v>5.3199999999999997E-2</v>
      </c>
      <c r="AV1338" t="s">
        <v>73</v>
      </c>
      <c r="AW1338">
        <v>0.5595</v>
      </c>
      <c r="AX1338">
        <v>1.4218E-2</v>
      </c>
      <c r="AY1338">
        <v>7.1000000000000004E-3</v>
      </c>
      <c r="AZ1338" t="s">
        <v>80</v>
      </c>
      <c r="BA1338">
        <v>0.6169</v>
      </c>
      <c r="BB1338">
        <v>9.1537999999999994E-2</v>
      </c>
      <c r="BC1338">
        <v>3.2989999999999998E-2</v>
      </c>
      <c r="BD1338" t="s">
        <v>81</v>
      </c>
      <c r="BE1338" t="s">
        <v>74</v>
      </c>
      <c r="BF1338">
        <v>0.41626000000000002</v>
      </c>
      <c r="BG1338" t="s">
        <v>75</v>
      </c>
      <c r="BH1338">
        <v>3.2989999999999998E-2</v>
      </c>
      <c r="BI1338" t="s">
        <v>81</v>
      </c>
      <c r="BJ1338">
        <v>5.2859999999999997E-2</v>
      </c>
      <c r="BK1338" t="s">
        <v>83</v>
      </c>
      <c r="BL1338" t="s">
        <v>85</v>
      </c>
    </row>
    <row r="1339" spans="1:64" x14ac:dyDescent="0.25">
      <c r="A1339">
        <v>1315</v>
      </c>
      <c r="B1339" t="s">
        <v>268</v>
      </c>
      <c r="C1339" t="s">
        <v>283</v>
      </c>
      <c r="D1339">
        <v>24</v>
      </c>
      <c r="E1339">
        <v>106</v>
      </c>
      <c r="F1339">
        <v>11</v>
      </c>
      <c r="G1339" t="s">
        <v>129</v>
      </c>
      <c r="H1339" t="s">
        <v>270</v>
      </c>
      <c r="I1339" t="s">
        <v>65</v>
      </c>
      <c r="J1339">
        <v>1</v>
      </c>
      <c r="K1339">
        <v>2025</v>
      </c>
      <c r="L1339">
        <v>2015</v>
      </c>
      <c r="M1339">
        <v>2035</v>
      </c>
      <c r="N1339">
        <v>6</v>
      </c>
      <c r="O1339">
        <v>14.835905284200001</v>
      </c>
      <c r="P1339">
        <v>0.27970175617699999</v>
      </c>
      <c r="Q1339">
        <v>100</v>
      </c>
      <c r="R1339">
        <v>2025</v>
      </c>
      <c r="S1339">
        <v>0.75</v>
      </c>
      <c r="T1339">
        <v>2026</v>
      </c>
      <c r="U1339">
        <v>0.13</v>
      </c>
      <c r="V1339">
        <v>2.6327199247900002E-2</v>
      </c>
      <c r="W1339">
        <v>1.42180252515E-2</v>
      </c>
      <c r="X1339">
        <v>2.85574798004E-2</v>
      </c>
      <c r="Y1339">
        <v>5.8524914125999999E-2</v>
      </c>
      <c r="Z1339">
        <v>2.8555712010000001E-2</v>
      </c>
      <c r="AA1339">
        <v>11.2841222989</v>
      </c>
      <c r="AB1339">
        <v>0.24299933112700001</v>
      </c>
      <c r="AC1339">
        <v>2025</v>
      </c>
      <c r="AD1339">
        <v>0.86</v>
      </c>
      <c r="AE1339">
        <v>2028</v>
      </c>
      <c r="AF1339">
        <v>7.0000000000000007E-2</v>
      </c>
      <c r="AG1339">
        <v>0.73</v>
      </c>
      <c r="AH1339" t="s">
        <v>66</v>
      </c>
      <c r="AI1339" t="s">
        <v>271</v>
      </c>
      <c r="AJ1339" t="s">
        <v>272</v>
      </c>
      <c r="AK1339">
        <v>135</v>
      </c>
      <c r="AL1339" t="s">
        <v>273</v>
      </c>
      <c r="AM1339">
        <v>2</v>
      </c>
      <c r="AN1339">
        <v>13502</v>
      </c>
      <c r="AO1339" t="s">
        <v>134</v>
      </c>
      <c r="AP1339">
        <v>1101</v>
      </c>
      <c r="AQ1339" t="s">
        <v>71</v>
      </c>
      <c r="AR1339" t="s">
        <v>66</v>
      </c>
      <c r="AS1339">
        <v>2025</v>
      </c>
      <c r="AT1339">
        <v>1.4218E-2</v>
      </c>
      <c r="AU1339">
        <v>7.1000000000000004E-3</v>
      </c>
      <c r="AV1339" t="s">
        <v>80</v>
      </c>
      <c r="AW1339">
        <v>0.6169</v>
      </c>
      <c r="AX1339">
        <v>2.8556999999999999E-2</v>
      </c>
      <c r="AY1339">
        <v>4.0900000000000002E-4</v>
      </c>
      <c r="AZ1339" t="s">
        <v>78</v>
      </c>
      <c r="BA1339">
        <v>0.80740000000000001</v>
      </c>
      <c r="BB1339">
        <v>5.8525000000000001E-2</v>
      </c>
      <c r="BC1339">
        <v>0.1295</v>
      </c>
      <c r="BD1339" t="s">
        <v>72</v>
      </c>
      <c r="BE1339" t="s">
        <v>74</v>
      </c>
      <c r="BF1339">
        <v>3.7600000000000001E-2</v>
      </c>
      <c r="BG1339" t="s">
        <v>82</v>
      </c>
      <c r="BH1339">
        <v>0.1295</v>
      </c>
      <c r="BI1339" t="s">
        <v>72</v>
      </c>
      <c r="BJ1339">
        <v>3.4380000000000001E-2</v>
      </c>
      <c r="BK1339" t="s">
        <v>82</v>
      </c>
      <c r="BL1339" t="s">
        <v>85</v>
      </c>
    </row>
    <row r="1340" spans="1:64" x14ac:dyDescent="0.25">
      <c r="A1340">
        <v>1316</v>
      </c>
      <c r="B1340" t="s">
        <v>268</v>
      </c>
      <c r="C1340" t="s">
        <v>283</v>
      </c>
      <c r="D1340">
        <v>24</v>
      </c>
      <c r="E1340">
        <v>106</v>
      </c>
      <c r="F1340">
        <v>11</v>
      </c>
      <c r="G1340" t="s">
        <v>129</v>
      </c>
      <c r="H1340" t="s">
        <v>270</v>
      </c>
      <c r="I1340" t="s">
        <v>65</v>
      </c>
      <c r="J1340">
        <v>1</v>
      </c>
      <c r="K1340">
        <v>2035</v>
      </c>
      <c r="L1340">
        <v>2025</v>
      </c>
      <c r="M1340">
        <v>2047</v>
      </c>
      <c r="N1340">
        <v>1</v>
      </c>
      <c r="O1340">
        <v>15.825275872000001</v>
      </c>
      <c r="P1340">
        <v>0.389666471289</v>
      </c>
      <c r="Q1340">
        <v>6</v>
      </c>
      <c r="R1340">
        <v>2035</v>
      </c>
      <c r="S1340">
        <v>0.9</v>
      </c>
      <c r="T1340">
        <v>2034</v>
      </c>
      <c r="U1340">
        <v>0.03</v>
      </c>
      <c r="V1340">
        <v>3.4239501694200002E-2</v>
      </c>
      <c r="W1340">
        <v>2.85574798004E-2</v>
      </c>
      <c r="X1340">
        <v>3.2839720276899999E-2</v>
      </c>
      <c r="Y1340">
        <v>4.58166035485E-2</v>
      </c>
      <c r="Z1340">
        <v>3.5180633578500001E-2</v>
      </c>
      <c r="AA1340">
        <v>11.0915455318</v>
      </c>
      <c r="AB1340">
        <v>0.292386765637</v>
      </c>
      <c r="AC1340">
        <v>2035</v>
      </c>
      <c r="AD1340">
        <v>0.92</v>
      </c>
      <c r="AE1340">
        <v>2034</v>
      </c>
      <c r="AF1340">
        <v>0.06</v>
      </c>
      <c r="AG1340">
        <v>0.6</v>
      </c>
      <c r="AH1340" t="s">
        <v>66</v>
      </c>
      <c r="AI1340" t="s">
        <v>271</v>
      </c>
      <c r="AJ1340" t="s">
        <v>272</v>
      </c>
      <c r="AK1340">
        <v>135</v>
      </c>
      <c r="AL1340" t="s">
        <v>273</v>
      </c>
      <c r="AM1340">
        <v>2</v>
      </c>
      <c r="AN1340">
        <v>13502</v>
      </c>
      <c r="AO1340" t="s">
        <v>134</v>
      </c>
      <c r="AP1340">
        <v>1101</v>
      </c>
      <c r="AQ1340" t="s">
        <v>71</v>
      </c>
      <c r="AR1340" t="s">
        <v>66</v>
      </c>
      <c r="AS1340">
        <v>2035</v>
      </c>
      <c r="AT1340">
        <v>2.8556999999999999E-2</v>
      </c>
      <c r="AU1340">
        <v>4.0900000000000002E-4</v>
      </c>
      <c r="AV1340" t="s">
        <v>78</v>
      </c>
      <c r="AW1340">
        <v>0.80740000000000001</v>
      </c>
      <c r="AX1340">
        <v>3.2840000000000001E-2</v>
      </c>
      <c r="AY1340">
        <v>1.8E-5</v>
      </c>
      <c r="AZ1340" t="s">
        <v>78</v>
      </c>
      <c r="BA1340">
        <v>0.85309999999999997</v>
      </c>
      <c r="BB1340">
        <v>4.5816999999999997E-2</v>
      </c>
      <c r="BC1340">
        <v>0.28299999999999997</v>
      </c>
      <c r="BD1340" t="s">
        <v>72</v>
      </c>
      <c r="BE1340" t="s">
        <v>74</v>
      </c>
      <c r="BF1340">
        <v>0.53200000000000003</v>
      </c>
      <c r="BG1340" t="s">
        <v>75</v>
      </c>
      <c r="BH1340">
        <v>0.28299999999999997</v>
      </c>
      <c r="BI1340" t="s">
        <v>72</v>
      </c>
      <c r="BJ1340">
        <v>0.47989999999999999</v>
      </c>
      <c r="BK1340" t="s">
        <v>75</v>
      </c>
      <c r="BL1340" t="s">
        <v>85</v>
      </c>
    </row>
    <row r="1341" spans="1:64" x14ac:dyDescent="0.25">
      <c r="A1341">
        <v>1317</v>
      </c>
      <c r="B1341" t="s">
        <v>268</v>
      </c>
      <c r="C1341" t="s">
        <v>283</v>
      </c>
      <c r="D1341">
        <v>24</v>
      </c>
      <c r="E1341">
        <v>106</v>
      </c>
      <c r="F1341">
        <v>11</v>
      </c>
      <c r="G1341" t="s">
        <v>129</v>
      </c>
      <c r="H1341" t="s">
        <v>270</v>
      </c>
      <c r="I1341" t="s">
        <v>65</v>
      </c>
      <c r="J1341">
        <v>1</v>
      </c>
      <c r="K1341">
        <v>2047</v>
      </c>
      <c r="L1341">
        <v>2035</v>
      </c>
      <c r="M1341">
        <v>2061</v>
      </c>
      <c r="N1341">
        <v>1</v>
      </c>
      <c r="O1341">
        <v>18.530374651799999</v>
      </c>
      <c r="P1341">
        <v>0.38456125785700002</v>
      </c>
      <c r="Q1341">
        <v>1</v>
      </c>
      <c r="R1341">
        <v>2047</v>
      </c>
      <c r="S1341">
        <v>0.9</v>
      </c>
      <c r="T1341">
        <v>2045</v>
      </c>
      <c r="U1341">
        <v>0.05</v>
      </c>
      <c r="V1341">
        <v>2.90177105412E-2</v>
      </c>
      <c r="W1341">
        <v>3.2839720276899999E-2</v>
      </c>
      <c r="X1341">
        <v>2.3693846154100001E-2</v>
      </c>
      <c r="Y1341">
        <v>2.6820212163800001E-2</v>
      </c>
      <c r="Z1341">
        <v>2.9369308822099999E-2</v>
      </c>
      <c r="AA1341">
        <v>10.7374288915</v>
      </c>
      <c r="AB1341">
        <v>0.248103365681</v>
      </c>
      <c r="AC1341">
        <v>2047</v>
      </c>
      <c r="AD1341">
        <v>0.81</v>
      </c>
      <c r="AE1341">
        <v>2045</v>
      </c>
      <c r="AF1341">
        <v>0.12</v>
      </c>
      <c r="AG1341">
        <v>0.53</v>
      </c>
      <c r="AH1341" t="s">
        <v>66</v>
      </c>
      <c r="AI1341" t="s">
        <v>271</v>
      </c>
      <c r="AJ1341" t="s">
        <v>272</v>
      </c>
      <c r="AK1341">
        <v>135</v>
      </c>
      <c r="AL1341" t="s">
        <v>273</v>
      </c>
      <c r="AM1341">
        <v>2</v>
      </c>
      <c r="AN1341">
        <v>13502</v>
      </c>
      <c r="AO1341" t="s">
        <v>134</v>
      </c>
      <c r="AP1341">
        <v>1101</v>
      </c>
      <c r="AQ1341" t="s">
        <v>71</v>
      </c>
      <c r="AR1341" t="s">
        <v>66</v>
      </c>
      <c r="AS1341">
        <v>2047</v>
      </c>
      <c r="AT1341">
        <v>3.2840000000000001E-2</v>
      </c>
      <c r="AU1341">
        <v>1.8E-5</v>
      </c>
      <c r="AV1341" t="s">
        <v>78</v>
      </c>
      <c r="AW1341">
        <v>0.85309999999999997</v>
      </c>
      <c r="AX1341">
        <v>2.3694E-2</v>
      </c>
      <c r="AY1341">
        <v>5.0000000000000004E-6</v>
      </c>
      <c r="AZ1341" t="s">
        <v>78</v>
      </c>
      <c r="BA1341">
        <v>0.8367</v>
      </c>
      <c r="BB1341">
        <v>2.682E-2</v>
      </c>
      <c r="BC1341">
        <v>0.48649999999999999</v>
      </c>
      <c r="BD1341" t="s">
        <v>72</v>
      </c>
      <c r="BE1341" t="s">
        <v>74</v>
      </c>
      <c r="BF1341">
        <v>9.0300000000000005E-2</v>
      </c>
      <c r="BG1341" t="s">
        <v>83</v>
      </c>
      <c r="BH1341">
        <v>0.48649999999999999</v>
      </c>
      <c r="BI1341" t="s">
        <v>72</v>
      </c>
      <c r="BJ1341">
        <v>0.17180000000000001</v>
      </c>
      <c r="BK1341" t="s">
        <v>75</v>
      </c>
      <c r="BL1341" t="s">
        <v>85</v>
      </c>
    </row>
    <row r="1342" spans="1:64" x14ac:dyDescent="0.25">
      <c r="A1342">
        <v>1318</v>
      </c>
      <c r="B1342" t="s">
        <v>268</v>
      </c>
      <c r="C1342" t="s">
        <v>283</v>
      </c>
      <c r="D1342">
        <v>24</v>
      </c>
      <c r="E1342">
        <v>106</v>
      </c>
      <c r="F1342">
        <v>11</v>
      </c>
      <c r="G1342" t="s">
        <v>129</v>
      </c>
      <c r="H1342" t="s">
        <v>270</v>
      </c>
      <c r="I1342" t="s">
        <v>65</v>
      </c>
      <c r="J1342">
        <v>1</v>
      </c>
      <c r="K1342">
        <v>2061</v>
      </c>
      <c r="L1342">
        <v>2047</v>
      </c>
      <c r="M1342">
        <v>2071</v>
      </c>
      <c r="N1342">
        <v>1</v>
      </c>
      <c r="O1342">
        <v>19.126514241900001</v>
      </c>
      <c r="P1342">
        <v>0.46296873937799998</v>
      </c>
      <c r="Q1342">
        <v>98</v>
      </c>
      <c r="R1342">
        <v>2061</v>
      </c>
      <c r="S1342">
        <v>0.98</v>
      </c>
      <c r="T1342">
        <v>2060</v>
      </c>
      <c r="U1342">
        <v>0.01</v>
      </c>
      <c r="V1342">
        <v>3.5155970290599997E-2</v>
      </c>
      <c r="W1342">
        <v>2.3693846154100001E-2</v>
      </c>
      <c r="X1342">
        <v>3.1569787882499999E-2</v>
      </c>
      <c r="Y1342">
        <v>0.13570628570099999</v>
      </c>
      <c r="Z1342">
        <v>4.1633861520499998E-2</v>
      </c>
      <c r="AA1342">
        <v>12.5297831279</v>
      </c>
      <c r="AB1342">
        <v>0.36295883725099998</v>
      </c>
      <c r="AC1342">
        <v>2061</v>
      </c>
      <c r="AD1342">
        <v>0.96</v>
      </c>
      <c r="AE1342">
        <v>2059</v>
      </c>
      <c r="AF1342">
        <v>0.01</v>
      </c>
      <c r="AG1342">
        <v>0.91</v>
      </c>
      <c r="AH1342" t="s">
        <v>66</v>
      </c>
      <c r="AI1342" t="s">
        <v>271</v>
      </c>
      <c r="AJ1342" t="s">
        <v>272</v>
      </c>
      <c r="AK1342">
        <v>135</v>
      </c>
      <c r="AL1342" t="s">
        <v>273</v>
      </c>
      <c r="AM1342">
        <v>2</v>
      </c>
      <c r="AN1342">
        <v>13502</v>
      </c>
      <c r="AO1342" t="s">
        <v>134</v>
      </c>
      <c r="AP1342">
        <v>1101</v>
      </c>
      <c r="AQ1342" t="s">
        <v>71</v>
      </c>
      <c r="AR1342" t="s">
        <v>66</v>
      </c>
      <c r="AS1342">
        <v>2061</v>
      </c>
      <c r="AT1342">
        <v>2.3694E-2</v>
      </c>
      <c r="AU1342">
        <v>5.0000000000000004E-6</v>
      </c>
      <c r="AV1342" t="s">
        <v>78</v>
      </c>
      <c r="AW1342">
        <v>0.8367</v>
      </c>
      <c r="AX1342">
        <v>3.1570000000000001E-2</v>
      </c>
      <c r="AY1342">
        <v>2.4499999999999999E-4</v>
      </c>
      <c r="AZ1342" t="s">
        <v>78</v>
      </c>
      <c r="BA1342">
        <v>0.83020000000000005</v>
      </c>
      <c r="BB1342">
        <v>0.13570599999999999</v>
      </c>
      <c r="BC1342">
        <v>2.3E-3</v>
      </c>
      <c r="BD1342" t="s">
        <v>80</v>
      </c>
      <c r="BE1342" t="s">
        <v>74</v>
      </c>
      <c r="BF1342">
        <v>0.1948</v>
      </c>
      <c r="BG1342" t="s">
        <v>75</v>
      </c>
      <c r="BH1342">
        <v>2.3E-3</v>
      </c>
      <c r="BI1342" t="s">
        <v>80</v>
      </c>
      <c r="BJ1342">
        <v>1.07E-3</v>
      </c>
      <c r="BK1342" t="s">
        <v>76</v>
      </c>
      <c r="BL1342" t="s">
        <v>85</v>
      </c>
    </row>
    <row r="1343" spans="1:64" x14ac:dyDescent="0.25">
      <c r="A1343">
        <v>1319</v>
      </c>
      <c r="B1343" t="s">
        <v>268</v>
      </c>
      <c r="C1343" t="s">
        <v>283</v>
      </c>
      <c r="D1343">
        <v>24</v>
      </c>
      <c r="E1343">
        <v>106</v>
      </c>
      <c r="F1343">
        <v>11</v>
      </c>
      <c r="G1343" t="s">
        <v>129</v>
      </c>
      <c r="H1343" t="s">
        <v>270</v>
      </c>
      <c r="I1343" t="s">
        <v>65</v>
      </c>
      <c r="J1343">
        <v>1</v>
      </c>
      <c r="K1343">
        <v>2071</v>
      </c>
      <c r="L1343">
        <v>2061</v>
      </c>
      <c r="M1343">
        <v>2085</v>
      </c>
      <c r="N1343">
        <v>19</v>
      </c>
      <c r="O1343">
        <v>18.209648369899998</v>
      </c>
      <c r="P1343">
        <v>0.42321107160600002</v>
      </c>
      <c r="Q1343">
        <v>81</v>
      </c>
      <c r="R1343">
        <v>2071</v>
      </c>
      <c r="S1343">
        <v>0.48</v>
      </c>
      <c r="T1343">
        <v>2070</v>
      </c>
      <c r="U1343">
        <v>0.27</v>
      </c>
      <c r="V1343">
        <v>3.3209399274699999E-2</v>
      </c>
      <c r="W1343">
        <v>3.1569787882499999E-2</v>
      </c>
      <c r="X1343">
        <v>2.6859824174299999E-2</v>
      </c>
      <c r="Y1343">
        <v>7.7568582735699998E-2</v>
      </c>
      <c r="Z1343">
        <v>3.77029252461E-2</v>
      </c>
      <c r="AA1343">
        <v>12.072182696500001</v>
      </c>
      <c r="AB1343">
        <v>0.32293870709799999</v>
      </c>
      <c r="AC1343">
        <v>2070</v>
      </c>
      <c r="AD1343">
        <v>0.82</v>
      </c>
      <c r="AE1343">
        <v>2071</v>
      </c>
      <c r="AF1343">
        <v>0.16</v>
      </c>
      <c r="AG1343">
        <v>0.82</v>
      </c>
      <c r="AH1343" t="s">
        <v>66</v>
      </c>
      <c r="AI1343" t="s">
        <v>271</v>
      </c>
      <c r="AJ1343" t="s">
        <v>272</v>
      </c>
      <c r="AK1343">
        <v>135</v>
      </c>
      <c r="AL1343" t="s">
        <v>273</v>
      </c>
      <c r="AM1343">
        <v>2</v>
      </c>
      <c r="AN1343">
        <v>13502</v>
      </c>
      <c r="AO1343" t="s">
        <v>134</v>
      </c>
      <c r="AP1343">
        <v>1101</v>
      </c>
      <c r="AQ1343" t="s">
        <v>71</v>
      </c>
      <c r="AR1343" t="s">
        <v>66</v>
      </c>
      <c r="AS1343">
        <v>2071</v>
      </c>
      <c r="AT1343">
        <v>3.1570000000000001E-2</v>
      </c>
      <c r="AU1343">
        <v>2.4499999999999999E-4</v>
      </c>
      <c r="AV1343" t="s">
        <v>78</v>
      </c>
      <c r="AW1343">
        <v>0.83020000000000005</v>
      </c>
      <c r="AX1343">
        <v>2.6859999999999998E-2</v>
      </c>
      <c r="AY1343">
        <v>0</v>
      </c>
      <c r="AZ1343" t="s">
        <v>78</v>
      </c>
      <c r="BA1343">
        <v>0.93300000000000005</v>
      </c>
      <c r="BB1343">
        <v>7.7568999999999999E-2</v>
      </c>
      <c r="BC1343">
        <v>2.0500000000000001E-2</v>
      </c>
      <c r="BD1343" t="s">
        <v>81</v>
      </c>
      <c r="BE1343" t="s">
        <v>74</v>
      </c>
      <c r="BF1343">
        <v>0.34410000000000002</v>
      </c>
      <c r="BG1343" t="s">
        <v>75</v>
      </c>
      <c r="BH1343">
        <v>2.0500000000000001E-2</v>
      </c>
      <c r="BI1343" t="s">
        <v>81</v>
      </c>
      <c r="BJ1343">
        <v>2.751E-2</v>
      </c>
      <c r="BK1343" t="s">
        <v>82</v>
      </c>
      <c r="BL1343" t="s">
        <v>85</v>
      </c>
    </row>
    <row r="1344" spans="1:64" x14ac:dyDescent="0.25">
      <c r="A1344">
        <v>1320</v>
      </c>
      <c r="B1344" t="s">
        <v>268</v>
      </c>
      <c r="C1344" t="s">
        <v>283</v>
      </c>
      <c r="D1344">
        <v>24</v>
      </c>
      <c r="E1344">
        <v>106</v>
      </c>
      <c r="F1344">
        <v>11</v>
      </c>
      <c r="G1344" t="s">
        <v>129</v>
      </c>
      <c r="H1344" t="s">
        <v>270</v>
      </c>
      <c r="I1344" t="s">
        <v>65</v>
      </c>
      <c r="J1344">
        <v>1</v>
      </c>
      <c r="K1344">
        <v>2085</v>
      </c>
      <c r="L1344">
        <v>2071</v>
      </c>
      <c r="M1344">
        <v>2100</v>
      </c>
      <c r="N1344">
        <v>19</v>
      </c>
      <c r="O1344">
        <v>21.518178609300001</v>
      </c>
      <c r="P1344">
        <v>0.40197707130499999</v>
      </c>
      <c r="Q1344">
        <v>25</v>
      </c>
      <c r="R1344">
        <v>2085</v>
      </c>
      <c r="S1344">
        <v>0.83</v>
      </c>
      <c r="T1344">
        <v>2084</v>
      </c>
      <c r="U1344">
        <v>0.15</v>
      </c>
      <c r="V1344">
        <v>2.6772617406699999E-2</v>
      </c>
      <c r="W1344">
        <v>2.6859824174299999E-2</v>
      </c>
      <c r="X1344">
        <v>2.21607559525E-2</v>
      </c>
      <c r="Y1344">
        <v>4.8437396859600003E-2</v>
      </c>
      <c r="Z1344">
        <v>2.7332964464199999E-2</v>
      </c>
      <c r="AA1344">
        <v>12.0501798126</v>
      </c>
      <c r="AB1344">
        <v>0.237950604284</v>
      </c>
      <c r="AC1344">
        <v>2085</v>
      </c>
      <c r="AD1344">
        <v>0.89</v>
      </c>
      <c r="AE1344">
        <v>2084</v>
      </c>
      <c r="AF1344">
        <v>0.1</v>
      </c>
      <c r="AG1344">
        <v>0.47</v>
      </c>
      <c r="AH1344" t="s">
        <v>66</v>
      </c>
      <c r="AI1344" t="s">
        <v>271</v>
      </c>
      <c r="AJ1344" t="s">
        <v>272</v>
      </c>
      <c r="AK1344">
        <v>135</v>
      </c>
      <c r="AL1344" t="s">
        <v>273</v>
      </c>
      <c r="AM1344">
        <v>2</v>
      </c>
      <c r="AN1344">
        <v>13502</v>
      </c>
      <c r="AO1344" t="s">
        <v>134</v>
      </c>
      <c r="AP1344">
        <v>1101</v>
      </c>
      <c r="AQ1344" t="s">
        <v>71</v>
      </c>
      <c r="AR1344" t="s">
        <v>66</v>
      </c>
      <c r="AS1344">
        <v>2085</v>
      </c>
      <c r="AT1344">
        <v>2.6859999999999998E-2</v>
      </c>
      <c r="AU1344">
        <v>0</v>
      </c>
      <c r="AV1344" t="s">
        <v>78</v>
      </c>
      <c r="AW1344">
        <v>0.93300000000000005</v>
      </c>
      <c r="AX1344">
        <v>2.2161E-2</v>
      </c>
      <c r="AY1344">
        <v>6.0000000000000002E-6</v>
      </c>
      <c r="AZ1344" t="s">
        <v>78</v>
      </c>
      <c r="BA1344">
        <v>0.80300000000000005</v>
      </c>
      <c r="BB1344">
        <v>4.8437000000000001E-2</v>
      </c>
      <c r="BC1344">
        <v>0.13900000000000001</v>
      </c>
      <c r="BD1344" t="s">
        <v>72</v>
      </c>
      <c r="BE1344" t="s">
        <v>74</v>
      </c>
      <c r="BF1344">
        <v>0.22900000000000001</v>
      </c>
      <c r="BG1344" t="s">
        <v>75</v>
      </c>
      <c r="BH1344">
        <v>0.13900000000000001</v>
      </c>
      <c r="BI1344" t="s">
        <v>72</v>
      </c>
      <c r="BJ1344">
        <v>0.16650000000000001</v>
      </c>
      <c r="BK1344" t="s">
        <v>75</v>
      </c>
      <c r="BL1344" t="s">
        <v>85</v>
      </c>
    </row>
    <row r="1345" spans="1:64" x14ac:dyDescent="0.25">
      <c r="A1345">
        <v>1321</v>
      </c>
      <c r="B1345" t="s">
        <v>268</v>
      </c>
      <c r="C1345" t="s">
        <v>284</v>
      </c>
      <c r="D1345">
        <v>24</v>
      </c>
      <c r="E1345">
        <v>107</v>
      </c>
      <c r="F1345">
        <v>12</v>
      </c>
      <c r="G1345" t="s">
        <v>129</v>
      </c>
      <c r="H1345" t="s">
        <v>270</v>
      </c>
      <c r="I1345" t="s">
        <v>65</v>
      </c>
      <c r="J1345">
        <v>5</v>
      </c>
      <c r="K1345">
        <v>1892</v>
      </c>
      <c r="L1345">
        <v>1861</v>
      </c>
      <c r="M1345">
        <v>1916</v>
      </c>
      <c r="N1345">
        <v>14</v>
      </c>
      <c r="O1345">
        <v>17.688212726500002</v>
      </c>
      <c r="P1345">
        <v>0.132660882792</v>
      </c>
      <c r="Q1345">
        <v>14</v>
      </c>
      <c r="R1345">
        <v>1892</v>
      </c>
      <c r="S1345">
        <v>0.8</v>
      </c>
      <c r="T1345">
        <v>1905</v>
      </c>
      <c r="U1345">
        <v>0.14000000000000001</v>
      </c>
      <c r="V1345">
        <v>3.7139947029699999E-3</v>
      </c>
      <c r="W1345">
        <v>-1.03046050116E-3</v>
      </c>
      <c r="X1345">
        <v>5.3427148549599996E-3</v>
      </c>
      <c r="Y1345">
        <v>8.2007776740399996E-2</v>
      </c>
      <c r="Z1345">
        <v>2.3624465685300002E-2</v>
      </c>
      <c r="AA1345">
        <v>11.3933247502</v>
      </c>
      <c r="AB1345">
        <v>0.21791711839</v>
      </c>
      <c r="AC1345">
        <v>1891</v>
      </c>
      <c r="AD1345">
        <v>0.97</v>
      </c>
      <c r="AE1345">
        <v>1892</v>
      </c>
      <c r="AF1345">
        <v>0.03</v>
      </c>
      <c r="AG1345">
        <v>0.6</v>
      </c>
      <c r="AH1345" t="s">
        <v>66</v>
      </c>
      <c r="AI1345" t="s">
        <v>271</v>
      </c>
      <c r="AJ1345" t="s">
        <v>272</v>
      </c>
      <c r="AK1345">
        <v>135</v>
      </c>
      <c r="AL1345" t="s">
        <v>273</v>
      </c>
      <c r="AM1345">
        <v>2</v>
      </c>
      <c r="AN1345">
        <v>13502</v>
      </c>
      <c r="AO1345" t="s">
        <v>134</v>
      </c>
      <c r="AP1345">
        <v>1101</v>
      </c>
      <c r="AQ1345" t="s">
        <v>71</v>
      </c>
      <c r="AR1345" t="s">
        <v>66</v>
      </c>
      <c r="AS1345">
        <v>1892</v>
      </c>
      <c r="AT1345">
        <v>-1.0300000000000001E-3</v>
      </c>
      <c r="AU1345">
        <v>0.63700000000000001</v>
      </c>
      <c r="AV1345" t="s">
        <v>72</v>
      </c>
      <c r="AW1345">
        <v>7.509E-3</v>
      </c>
      <c r="AX1345">
        <v>5.3429999999999997E-3</v>
      </c>
      <c r="AY1345">
        <v>1.0999999999999999E-2</v>
      </c>
      <c r="AZ1345" t="s">
        <v>81</v>
      </c>
      <c r="BA1345">
        <v>0.25919999999999999</v>
      </c>
      <c r="BB1345">
        <v>8.2007999999999998E-2</v>
      </c>
      <c r="BC1345">
        <v>0.122</v>
      </c>
      <c r="BD1345" t="s">
        <v>72</v>
      </c>
      <c r="BE1345" t="s">
        <v>74</v>
      </c>
      <c r="BF1345">
        <v>6.3899999999999998E-2</v>
      </c>
      <c r="BG1345" t="s">
        <v>83</v>
      </c>
      <c r="BH1345">
        <v>0.122</v>
      </c>
      <c r="BI1345" t="s">
        <v>72</v>
      </c>
      <c r="BJ1345">
        <v>2.1499999999999998E-2</v>
      </c>
      <c r="BK1345" t="s">
        <v>82</v>
      </c>
      <c r="BL1345" t="s">
        <v>85</v>
      </c>
    </row>
    <row r="1346" spans="1:64" x14ac:dyDescent="0.25">
      <c r="A1346">
        <v>1322</v>
      </c>
      <c r="B1346" t="s">
        <v>268</v>
      </c>
      <c r="C1346" t="s">
        <v>284</v>
      </c>
      <c r="D1346">
        <v>24</v>
      </c>
      <c r="E1346">
        <v>107</v>
      </c>
      <c r="F1346">
        <v>12</v>
      </c>
      <c r="G1346" t="s">
        <v>129</v>
      </c>
      <c r="H1346" t="s">
        <v>270</v>
      </c>
      <c r="I1346" t="s">
        <v>65</v>
      </c>
      <c r="J1346">
        <v>5</v>
      </c>
      <c r="K1346">
        <v>1916</v>
      </c>
      <c r="L1346">
        <v>1892</v>
      </c>
      <c r="M1346">
        <v>1932</v>
      </c>
      <c r="N1346">
        <v>14</v>
      </c>
      <c r="O1346">
        <v>25.650026805300001</v>
      </c>
      <c r="P1346">
        <v>0.18619858758800001</v>
      </c>
      <c r="Q1346">
        <v>14</v>
      </c>
      <c r="R1346">
        <v>1916</v>
      </c>
      <c r="S1346">
        <v>0.87</v>
      </c>
      <c r="T1346">
        <v>1917</v>
      </c>
      <c r="U1346">
        <v>0.08</v>
      </c>
      <c r="V1346">
        <v>8.3133719511700004E-3</v>
      </c>
      <c r="W1346">
        <v>5.3427148549599996E-3</v>
      </c>
      <c r="X1346">
        <v>6.97268750073E-3</v>
      </c>
      <c r="Y1346">
        <v>6.5725501380499998E-2</v>
      </c>
      <c r="Z1346">
        <v>9.5025171570300004E-3</v>
      </c>
      <c r="AA1346">
        <v>8.7482112502200007</v>
      </c>
      <c r="AB1346">
        <v>9.66212669257E-2</v>
      </c>
      <c r="AC1346">
        <v>1917</v>
      </c>
      <c r="AD1346">
        <v>0.81</v>
      </c>
      <c r="AE1346">
        <v>1916</v>
      </c>
      <c r="AF1346">
        <v>0.15</v>
      </c>
      <c r="AG1346">
        <v>0.5</v>
      </c>
      <c r="AH1346" t="s">
        <v>66</v>
      </c>
      <c r="AI1346" t="s">
        <v>271</v>
      </c>
      <c r="AJ1346" t="s">
        <v>272</v>
      </c>
      <c r="AK1346">
        <v>135</v>
      </c>
      <c r="AL1346" t="s">
        <v>273</v>
      </c>
      <c r="AM1346">
        <v>2</v>
      </c>
      <c r="AN1346">
        <v>13502</v>
      </c>
      <c r="AO1346" t="s">
        <v>134</v>
      </c>
      <c r="AP1346">
        <v>1101</v>
      </c>
      <c r="AQ1346" t="s">
        <v>71</v>
      </c>
      <c r="AR1346" t="s">
        <v>66</v>
      </c>
      <c r="AS1346">
        <v>1916</v>
      </c>
      <c r="AT1346">
        <v>5.3429999999999997E-3</v>
      </c>
      <c r="AU1346">
        <v>1.0999999999999999E-2</v>
      </c>
      <c r="AV1346" t="s">
        <v>81</v>
      </c>
      <c r="AW1346">
        <v>0.25919999999999999</v>
      </c>
      <c r="AX1346">
        <v>6.973E-3</v>
      </c>
      <c r="AY1346">
        <v>1.4200000000000001E-2</v>
      </c>
      <c r="AZ1346" t="s">
        <v>81</v>
      </c>
      <c r="BA1346">
        <v>0.35870000000000002</v>
      </c>
      <c r="BB1346">
        <v>6.5726000000000007E-2</v>
      </c>
      <c r="BC1346">
        <v>9.6100000000000005E-2</v>
      </c>
      <c r="BD1346" t="s">
        <v>73</v>
      </c>
      <c r="BE1346" t="s">
        <v>74</v>
      </c>
      <c r="BF1346">
        <v>0.65459999999999996</v>
      </c>
      <c r="BG1346" t="s">
        <v>75</v>
      </c>
      <c r="BH1346">
        <v>9.6100000000000005E-2</v>
      </c>
      <c r="BI1346" t="s">
        <v>73</v>
      </c>
      <c r="BJ1346">
        <v>0.13239999999999999</v>
      </c>
      <c r="BK1346" t="s">
        <v>75</v>
      </c>
      <c r="BL1346" t="s">
        <v>85</v>
      </c>
    </row>
    <row r="1347" spans="1:64" x14ac:dyDescent="0.25">
      <c r="A1347">
        <v>1323</v>
      </c>
      <c r="B1347" t="s">
        <v>268</v>
      </c>
      <c r="C1347" t="s">
        <v>284</v>
      </c>
      <c r="D1347">
        <v>24</v>
      </c>
      <c r="E1347">
        <v>107</v>
      </c>
      <c r="F1347">
        <v>12</v>
      </c>
      <c r="G1347" t="s">
        <v>129</v>
      </c>
      <c r="H1347" t="s">
        <v>270</v>
      </c>
      <c r="I1347" t="s">
        <v>65</v>
      </c>
      <c r="J1347">
        <v>5</v>
      </c>
      <c r="K1347">
        <v>1932</v>
      </c>
      <c r="L1347">
        <v>1916</v>
      </c>
      <c r="M1347">
        <v>1972</v>
      </c>
      <c r="N1347">
        <v>14</v>
      </c>
      <c r="O1347">
        <v>29.936736757799999</v>
      </c>
      <c r="P1347">
        <v>0.16506920034200001</v>
      </c>
      <c r="Q1347">
        <v>100</v>
      </c>
      <c r="R1347">
        <v>1932</v>
      </c>
      <c r="S1347">
        <v>1</v>
      </c>
      <c r="T1347">
        <v>0</v>
      </c>
      <c r="U1347">
        <v>0</v>
      </c>
      <c r="V1347">
        <v>4.1006345692699998E-3</v>
      </c>
      <c r="W1347">
        <v>6.97268750073E-3</v>
      </c>
      <c r="X1347">
        <v>8.9385741021600002E-4</v>
      </c>
      <c r="Y1347">
        <v>9.4559860593800005E-2</v>
      </c>
      <c r="Z1347">
        <v>6.9799644622600002E-3</v>
      </c>
      <c r="AA1347">
        <v>6.7528407134900004</v>
      </c>
      <c r="AB1347">
        <v>8.5623657191900002E-2</v>
      </c>
      <c r="AC1347">
        <v>1932</v>
      </c>
      <c r="AD1347">
        <v>0.88</v>
      </c>
      <c r="AE1347">
        <v>1931</v>
      </c>
      <c r="AF1347">
        <v>0.09</v>
      </c>
      <c r="AG1347">
        <v>0.87</v>
      </c>
      <c r="AH1347" t="s">
        <v>66</v>
      </c>
      <c r="AI1347" t="s">
        <v>271</v>
      </c>
      <c r="AJ1347" t="s">
        <v>272</v>
      </c>
      <c r="AK1347">
        <v>135</v>
      </c>
      <c r="AL1347" t="s">
        <v>273</v>
      </c>
      <c r="AM1347">
        <v>2</v>
      </c>
      <c r="AN1347">
        <v>13502</v>
      </c>
      <c r="AO1347" t="s">
        <v>134</v>
      </c>
      <c r="AP1347">
        <v>1101</v>
      </c>
      <c r="AQ1347" t="s">
        <v>71</v>
      </c>
      <c r="AR1347" t="s">
        <v>66</v>
      </c>
      <c r="AS1347">
        <v>1932</v>
      </c>
      <c r="AT1347">
        <v>6.973E-3</v>
      </c>
      <c r="AU1347">
        <v>1.4200000000000001E-2</v>
      </c>
      <c r="AV1347" t="s">
        <v>81</v>
      </c>
      <c r="AW1347">
        <v>0.35870000000000002</v>
      </c>
      <c r="AX1347">
        <v>8.9389999999999999E-4</v>
      </c>
      <c r="AY1347">
        <v>0.38600000000000001</v>
      </c>
      <c r="AZ1347" t="s">
        <v>72</v>
      </c>
      <c r="BA1347">
        <v>1.9859999999999999E-2</v>
      </c>
      <c r="BB1347">
        <v>9.4559900000000002E-2</v>
      </c>
      <c r="BC1347">
        <v>1.9199999999999998E-2</v>
      </c>
      <c r="BD1347" t="s">
        <v>81</v>
      </c>
      <c r="BE1347" t="s">
        <v>74</v>
      </c>
      <c r="BF1347">
        <v>0.11550000000000001</v>
      </c>
      <c r="BG1347" t="s">
        <v>75</v>
      </c>
      <c r="BH1347">
        <v>1.9199999999999998E-2</v>
      </c>
      <c r="BI1347" t="s">
        <v>81</v>
      </c>
      <c r="BJ1347">
        <v>3.2899999999999997E-4</v>
      </c>
      <c r="BK1347" t="s">
        <v>79</v>
      </c>
      <c r="BL1347" t="s">
        <v>85</v>
      </c>
    </row>
    <row r="1348" spans="1:64" x14ac:dyDescent="0.25">
      <c r="A1348">
        <v>1324</v>
      </c>
      <c r="B1348" t="s">
        <v>268</v>
      </c>
      <c r="C1348" t="s">
        <v>284</v>
      </c>
      <c r="D1348">
        <v>24</v>
      </c>
      <c r="E1348">
        <v>107</v>
      </c>
      <c r="F1348">
        <v>12</v>
      </c>
      <c r="G1348" t="s">
        <v>129</v>
      </c>
      <c r="H1348" t="s">
        <v>270</v>
      </c>
      <c r="I1348" t="s">
        <v>65</v>
      </c>
      <c r="J1348">
        <v>5</v>
      </c>
      <c r="K1348">
        <v>1972</v>
      </c>
      <c r="L1348">
        <v>1932</v>
      </c>
      <c r="M1348">
        <v>1994</v>
      </c>
      <c r="N1348">
        <v>99</v>
      </c>
      <c r="O1348">
        <v>31.912606946</v>
      </c>
      <c r="P1348">
        <v>0.185889287786</v>
      </c>
      <c r="Q1348">
        <v>99</v>
      </c>
      <c r="R1348">
        <v>1972</v>
      </c>
      <c r="S1348">
        <v>0.49</v>
      </c>
      <c r="T1348">
        <v>1970</v>
      </c>
      <c r="U1348">
        <v>0.27</v>
      </c>
      <c r="V1348">
        <v>4.6063505696100002E-3</v>
      </c>
      <c r="W1348">
        <v>8.9385741021600002E-4</v>
      </c>
      <c r="X1348">
        <v>5.7614572746999999E-3</v>
      </c>
      <c r="Y1348">
        <v>0.10175702939300001</v>
      </c>
      <c r="Z1348">
        <v>1.8430651959699999E-2</v>
      </c>
      <c r="AA1348">
        <v>11.6828637189</v>
      </c>
      <c r="AB1348">
        <v>0.172521843619</v>
      </c>
      <c r="AC1348">
        <v>1970</v>
      </c>
      <c r="AD1348">
        <v>0.96</v>
      </c>
      <c r="AE1348">
        <v>1969</v>
      </c>
      <c r="AF1348">
        <v>0.03</v>
      </c>
      <c r="AG1348">
        <v>0.94</v>
      </c>
      <c r="AH1348" t="s">
        <v>66</v>
      </c>
      <c r="AI1348" t="s">
        <v>271</v>
      </c>
      <c r="AJ1348" t="s">
        <v>272</v>
      </c>
      <c r="AK1348">
        <v>135</v>
      </c>
      <c r="AL1348" t="s">
        <v>273</v>
      </c>
      <c r="AM1348">
        <v>2</v>
      </c>
      <c r="AN1348">
        <v>13502</v>
      </c>
      <c r="AO1348" t="s">
        <v>134</v>
      </c>
      <c r="AP1348">
        <v>1101</v>
      </c>
      <c r="AQ1348" t="s">
        <v>71</v>
      </c>
      <c r="AR1348" t="s">
        <v>66</v>
      </c>
      <c r="AS1348">
        <v>1972</v>
      </c>
      <c r="AT1348">
        <v>8.9389999999999999E-4</v>
      </c>
      <c r="AU1348">
        <v>0.38600000000000001</v>
      </c>
      <c r="AV1348" t="s">
        <v>72</v>
      </c>
      <c r="AW1348">
        <v>1.9859999999999999E-2</v>
      </c>
      <c r="AX1348">
        <v>5.7609999999999996E-3</v>
      </c>
      <c r="AY1348">
        <v>0.104</v>
      </c>
      <c r="AZ1348" t="s">
        <v>72</v>
      </c>
      <c r="BA1348">
        <v>0.12659999999999999</v>
      </c>
      <c r="BB1348">
        <v>0.101757</v>
      </c>
      <c r="BC1348">
        <v>2.93E-2</v>
      </c>
      <c r="BD1348" t="s">
        <v>81</v>
      </c>
      <c r="BE1348" t="s">
        <v>74</v>
      </c>
      <c r="BF1348">
        <v>0.1174</v>
      </c>
      <c r="BG1348" t="s">
        <v>75</v>
      </c>
      <c r="BH1348">
        <v>2.93E-2</v>
      </c>
      <c r="BI1348" t="s">
        <v>81</v>
      </c>
      <c r="BJ1348">
        <v>1.81E-3</v>
      </c>
      <c r="BK1348" t="s">
        <v>76</v>
      </c>
      <c r="BL1348" t="s">
        <v>85</v>
      </c>
    </row>
    <row r="1349" spans="1:64" x14ac:dyDescent="0.25">
      <c r="A1349">
        <v>1325</v>
      </c>
      <c r="B1349" t="s">
        <v>268</v>
      </c>
      <c r="C1349" t="s">
        <v>284</v>
      </c>
      <c r="D1349">
        <v>24</v>
      </c>
      <c r="E1349">
        <v>107</v>
      </c>
      <c r="F1349">
        <v>12</v>
      </c>
      <c r="G1349" t="s">
        <v>129</v>
      </c>
      <c r="H1349" t="s">
        <v>270</v>
      </c>
      <c r="I1349" t="s">
        <v>65</v>
      </c>
      <c r="J1349">
        <v>5</v>
      </c>
      <c r="K1349">
        <v>1994</v>
      </c>
      <c r="L1349">
        <v>1972</v>
      </c>
      <c r="M1349">
        <v>2001</v>
      </c>
      <c r="N1349">
        <v>98</v>
      </c>
      <c r="O1349">
        <v>15.6511451281</v>
      </c>
      <c r="P1349">
        <v>0.242309754288</v>
      </c>
      <c r="Q1349">
        <v>100</v>
      </c>
      <c r="R1349">
        <v>1994</v>
      </c>
      <c r="S1349">
        <v>0.99</v>
      </c>
      <c r="T1349">
        <v>1986</v>
      </c>
      <c r="U1349">
        <v>0.01</v>
      </c>
      <c r="V1349">
        <v>1.1956360017E-2</v>
      </c>
      <c r="W1349">
        <v>5.7614572746999999E-3</v>
      </c>
      <c r="X1349">
        <v>1.82155952349E-2</v>
      </c>
      <c r="Y1349">
        <v>0.108974833928</v>
      </c>
      <c r="Z1349">
        <v>1.9035301472399999E-2</v>
      </c>
      <c r="AA1349">
        <v>6.9276157256999999</v>
      </c>
      <c r="AB1349">
        <v>0.20204797078799999</v>
      </c>
      <c r="AC1349">
        <v>1994</v>
      </c>
      <c r="AD1349">
        <v>0.7</v>
      </c>
      <c r="AE1349">
        <v>1995</v>
      </c>
      <c r="AF1349">
        <v>0.17</v>
      </c>
      <c r="AG1349">
        <v>0.65</v>
      </c>
      <c r="AH1349" t="s">
        <v>66</v>
      </c>
      <c r="AI1349" t="s">
        <v>271</v>
      </c>
      <c r="AJ1349" t="s">
        <v>272</v>
      </c>
      <c r="AK1349">
        <v>135</v>
      </c>
      <c r="AL1349" t="s">
        <v>273</v>
      </c>
      <c r="AM1349">
        <v>2</v>
      </c>
      <c r="AN1349">
        <v>13502</v>
      </c>
      <c r="AO1349" t="s">
        <v>134</v>
      </c>
      <c r="AP1349">
        <v>1101</v>
      </c>
      <c r="AQ1349" t="s">
        <v>71</v>
      </c>
      <c r="AR1349" t="s">
        <v>66</v>
      </c>
      <c r="AS1349">
        <v>1994</v>
      </c>
      <c r="AT1349">
        <v>5.7609999999999996E-3</v>
      </c>
      <c r="AU1349">
        <v>0.104</v>
      </c>
      <c r="AV1349" t="s">
        <v>72</v>
      </c>
      <c r="AW1349">
        <v>0.12659999999999999</v>
      </c>
      <c r="AX1349">
        <v>1.8216E-2</v>
      </c>
      <c r="AY1349">
        <v>2.35E-2</v>
      </c>
      <c r="AZ1349" t="s">
        <v>81</v>
      </c>
      <c r="BA1349">
        <v>0.67469999999999997</v>
      </c>
      <c r="BB1349">
        <v>0.10897</v>
      </c>
      <c r="BC1349">
        <v>0.215</v>
      </c>
      <c r="BD1349" t="s">
        <v>72</v>
      </c>
      <c r="BE1349" t="s">
        <v>74</v>
      </c>
      <c r="BF1349">
        <v>0.48299999999999998</v>
      </c>
      <c r="BG1349" t="s">
        <v>75</v>
      </c>
      <c r="BH1349">
        <v>0.215</v>
      </c>
      <c r="BI1349" t="s">
        <v>72</v>
      </c>
      <c r="BJ1349">
        <v>4.1020000000000001E-2</v>
      </c>
      <c r="BK1349" t="s">
        <v>82</v>
      </c>
      <c r="BL1349" t="s">
        <v>85</v>
      </c>
    </row>
    <row r="1350" spans="1:64" x14ac:dyDescent="0.25">
      <c r="A1350">
        <v>1326</v>
      </c>
      <c r="B1350" t="s">
        <v>268</v>
      </c>
      <c r="C1350" t="s">
        <v>284</v>
      </c>
      <c r="D1350">
        <v>24</v>
      </c>
      <c r="E1350">
        <v>107</v>
      </c>
      <c r="F1350">
        <v>12</v>
      </c>
      <c r="G1350" t="s">
        <v>129</v>
      </c>
      <c r="H1350" t="s">
        <v>270</v>
      </c>
      <c r="I1350" t="s">
        <v>65</v>
      </c>
      <c r="J1350">
        <v>5</v>
      </c>
      <c r="K1350">
        <v>2001</v>
      </c>
      <c r="L1350">
        <v>1994</v>
      </c>
      <c r="M1350">
        <v>2008</v>
      </c>
      <c r="N1350">
        <v>99</v>
      </c>
      <c r="O1350">
        <v>11.0350752936</v>
      </c>
      <c r="P1350">
        <v>0.182702759464</v>
      </c>
      <c r="Q1350">
        <v>99</v>
      </c>
      <c r="R1350">
        <v>2001</v>
      </c>
      <c r="S1350">
        <v>0.61</v>
      </c>
      <c r="T1350">
        <v>2000</v>
      </c>
      <c r="U1350">
        <v>0.39</v>
      </c>
      <c r="V1350">
        <v>2.3013183149699998E-2</v>
      </c>
      <c r="W1350">
        <v>1.82155952349E-2</v>
      </c>
      <c r="X1350">
        <v>8.9658928538500007E-3</v>
      </c>
      <c r="Y1350">
        <v>9.2118928594099994E-2</v>
      </c>
      <c r="Z1350">
        <v>2.6287203430899998E-2</v>
      </c>
      <c r="AA1350">
        <v>11.4924299338</v>
      </c>
      <c r="AB1350">
        <v>0.22387936009500001</v>
      </c>
      <c r="AC1350">
        <v>2001</v>
      </c>
      <c r="AD1350">
        <v>0.56000000000000005</v>
      </c>
      <c r="AE1350">
        <v>2000</v>
      </c>
      <c r="AF1350">
        <v>0.43</v>
      </c>
      <c r="AG1350">
        <v>0.56999999999999995</v>
      </c>
      <c r="AH1350" t="s">
        <v>66</v>
      </c>
      <c r="AI1350" t="s">
        <v>271</v>
      </c>
      <c r="AJ1350" t="s">
        <v>272</v>
      </c>
      <c r="AK1350">
        <v>135</v>
      </c>
      <c r="AL1350" t="s">
        <v>273</v>
      </c>
      <c r="AM1350">
        <v>2</v>
      </c>
      <c r="AN1350">
        <v>13502</v>
      </c>
      <c r="AO1350" t="s">
        <v>134</v>
      </c>
      <c r="AP1350">
        <v>1101</v>
      </c>
      <c r="AQ1350" t="s">
        <v>71</v>
      </c>
      <c r="AR1350" t="s">
        <v>66</v>
      </c>
      <c r="AS1350">
        <v>2001</v>
      </c>
      <c r="AT1350">
        <v>1.8216E-2</v>
      </c>
      <c r="AU1350">
        <v>2.35E-2</v>
      </c>
      <c r="AV1350" t="s">
        <v>81</v>
      </c>
      <c r="AW1350">
        <v>0.67469999999999997</v>
      </c>
      <c r="AX1350">
        <v>8.966E-3</v>
      </c>
      <c r="AY1350">
        <v>0.17799999999999999</v>
      </c>
      <c r="AZ1350" t="s">
        <v>72</v>
      </c>
      <c r="BA1350">
        <v>0.32890000000000003</v>
      </c>
      <c r="BB1350">
        <v>9.2119000000000006E-2</v>
      </c>
      <c r="BC1350">
        <v>1.83E-2</v>
      </c>
      <c r="BD1350" t="s">
        <v>81</v>
      </c>
      <c r="BE1350" t="s">
        <v>74</v>
      </c>
      <c r="BF1350">
        <v>0.27729999999999999</v>
      </c>
      <c r="BG1350" t="s">
        <v>75</v>
      </c>
      <c r="BH1350">
        <v>1.83E-2</v>
      </c>
      <c r="BI1350" t="s">
        <v>81</v>
      </c>
      <c r="BJ1350">
        <v>4.505E-2</v>
      </c>
      <c r="BK1350" t="s">
        <v>82</v>
      </c>
      <c r="BL1350" t="s">
        <v>85</v>
      </c>
    </row>
    <row r="1351" spans="1:64" x14ac:dyDescent="0.25">
      <c r="A1351">
        <v>1327</v>
      </c>
      <c r="B1351" t="s">
        <v>268</v>
      </c>
      <c r="C1351" t="s">
        <v>284</v>
      </c>
      <c r="D1351">
        <v>24</v>
      </c>
      <c r="E1351">
        <v>107</v>
      </c>
      <c r="F1351">
        <v>12</v>
      </c>
      <c r="G1351" t="s">
        <v>129</v>
      </c>
      <c r="H1351" t="s">
        <v>270</v>
      </c>
      <c r="I1351" t="s">
        <v>65</v>
      </c>
      <c r="J1351">
        <v>5</v>
      </c>
      <c r="K1351">
        <v>2008</v>
      </c>
      <c r="L1351">
        <v>2001</v>
      </c>
      <c r="M1351">
        <v>2015</v>
      </c>
      <c r="N1351">
        <v>99</v>
      </c>
      <c r="O1351">
        <v>10.4412464362</v>
      </c>
      <c r="P1351">
        <v>0.19022383429600001</v>
      </c>
      <c r="Q1351">
        <v>100</v>
      </c>
      <c r="R1351">
        <v>2008</v>
      </c>
      <c r="S1351">
        <v>0.93</v>
      </c>
      <c r="T1351">
        <v>2010</v>
      </c>
      <c r="U1351">
        <v>0.06</v>
      </c>
      <c r="V1351">
        <v>2.40966410226E-2</v>
      </c>
      <c r="W1351">
        <v>8.9658928538500007E-3</v>
      </c>
      <c r="X1351">
        <v>2.1523273802999999E-2</v>
      </c>
      <c r="Y1351">
        <v>7.5918988112200006E-2</v>
      </c>
      <c r="Z1351">
        <v>2.5713156861200001E-2</v>
      </c>
      <c r="AA1351">
        <v>11.530935662399999</v>
      </c>
      <c r="AB1351">
        <v>0.21906551446700001</v>
      </c>
      <c r="AC1351">
        <v>2008</v>
      </c>
      <c r="AD1351">
        <v>0.86</v>
      </c>
      <c r="AE1351">
        <v>2010</v>
      </c>
      <c r="AF1351">
        <v>0.14000000000000001</v>
      </c>
      <c r="AG1351">
        <v>0.66</v>
      </c>
      <c r="AH1351" t="s">
        <v>66</v>
      </c>
      <c r="AI1351" t="s">
        <v>271</v>
      </c>
      <c r="AJ1351" t="s">
        <v>272</v>
      </c>
      <c r="AK1351">
        <v>135</v>
      </c>
      <c r="AL1351" t="s">
        <v>273</v>
      </c>
      <c r="AM1351">
        <v>2</v>
      </c>
      <c r="AN1351">
        <v>13502</v>
      </c>
      <c r="AO1351" t="s">
        <v>134</v>
      </c>
      <c r="AP1351">
        <v>1101</v>
      </c>
      <c r="AQ1351" t="s">
        <v>71</v>
      </c>
      <c r="AR1351" t="s">
        <v>66</v>
      </c>
      <c r="AS1351">
        <v>2008</v>
      </c>
      <c r="AT1351">
        <v>8.966E-3</v>
      </c>
      <c r="AU1351">
        <v>0.17799999999999999</v>
      </c>
      <c r="AV1351" t="s">
        <v>72</v>
      </c>
      <c r="AW1351">
        <v>0.32890000000000003</v>
      </c>
      <c r="AX1351">
        <v>2.1520000000000001E-2</v>
      </c>
      <c r="AY1351">
        <v>5.3199999999999997E-2</v>
      </c>
      <c r="AZ1351" t="s">
        <v>73</v>
      </c>
      <c r="BA1351">
        <v>0.5595</v>
      </c>
      <c r="BB1351">
        <v>7.5919E-2</v>
      </c>
      <c r="BC1351">
        <v>9.9199999999999997E-2</v>
      </c>
      <c r="BD1351" t="s">
        <v>73</v>
      </c>
      <c r="BE1351" t="s">
        <v>74</v>
      </c>
      <c r="BF1351">
        <v>0.25</v>
      </c>
      <c r="BG1351" t="s">
        <v>75</v>
      </c>
      <c r="BH1351">
        <v>9.9199999999999997E-2</v>
      </c>
      <c r="BI1351" t="s">
        <v>73</v>
      </c>
      <c r="BJ1351">
        <v>0.11459999999999999</v>
      </c>
      <c r="BK1351" t="s">
        <v>75</v>
      </c>
      <c r="BL1351" t="s">
        <v>85</v>
      </c>
    </row>
    <row r="1352" spans="1:64" x14ac:dyDescent="0.25">
      <c r="A1352">
        <v>1328</v>
      </c>
      <c r="B1352" t="s">
        <v>268</v>
      </c>
      <c r="C1352" t="s">
        <v>284</v>
      </c>
      <c r="D1352">
        <v>24</v>
      </c>
      <c r="E1352">
        <v>107</v>
      </c>
      <c r="F1352">
        <v>12</v>
      </c>
      <c r="G1352" t="s">
        <v>129</v>
      </c>
      <c r="H1352" t="s">
        <v>270</v>
      </c>
      <c r="I1352" t="s">
        <v>65</v>
      </c>
      <c r="J1352">
        <v>5</v>
      </c>
      <c r="K1352">
        <v>2015</v>
      </c>
      <c r="L1352">
        <v>2008</v>
      </c>
      <c r="M1352">
        <v>2025</v>
      </c>
      <c r="N1352">
        <v>100</v>
      </c>
      <c r="O1352">
        <v>13.120937938300001</v>
      </c>
      <c r="P1352">
        <v>0.23481416514299999</v>
      </c>
      <c r="Q1352">
        <v>100</v>
      </c>
      <c r="R1352">
        <v>2015</v>
      </c>
      <c r="S1352">
        <v>0.95</v>
      </c>
      <c r="T1352">
        <v>2016</v>
      </c>
      <c r="U1352">
        <v>0.05</v>
      </c>
      <c r="V1352">
        <v>2.4451950572E-2</v>
      </c>
      <c r="W1352">
        <v>2.1523273802999999E-2</v>
      </c>
      <c r="X1352">
        <v>1.42180252515E-2</v>
      </c>
      <c r="Y1352">
        <v>9.1538384954599997E-2</v>
      </c>
      <c r="Z1352">
        <v>2.9000368871499999E-2</v>
      </c>
      <c r="AA1352">
        <v>11.582102576300001</v>
      </c>
      <c r="AB1352">
        <v>0.24635528034099999</v>
      </c>
      <c r="AC1352">
        <v>2015</v>
      </c>
      <c r="AD1352">
        <v>0.97</v>
      </c>
      <c r="AE1352">
        <v>2013</v>
      </c>
      <c r="AF1352">
        <v>0.03</v>
      </c>
      <c r="AG1352">
        <v>0.65</v>
      </c>
      <c r="AH1352" t="s">
        <v>66</v>
      </c>
      <c r="AI1352" t="s">
        <v>271</v>
      </c>
      <c r="AJ1352" t="s">
        <v>272</v>
      </c>
      <c r="AK1352">
        <v>135</v>
      </c>
      <c r="AL1352" t="s">
        <v>273</v>
      </c>
      <c r="AM1352">
        <v>2</v>
      </c>
      <c r="AN1352">
        <v>13502</v>
      </c>
      <c r="AO1352" t="s">
        <v>134</v>
      </c>
      <c r="AP1352">
        <v>1101</v>
      </c>
      <c r="AQ1352" t="s">
        <v>71</v>
      </c>
      <c r="AR1352" t="s">
        <v>66</v>
      </c>
      <c r="AS1352">
        <v>2015</v>
      </c>
      <c r="AT1352">
        <v>2.1520000000000001E-2</v>
      </c>
      <c r="AU1352">
        <v>5.3199999999999997E-2</v>
      </c>
      <c r="AV1352" t="s">
        <v>73</v>
      </c>
      <c r="AW1352">
        <v>0.5595</v>
      </c>
      <c r="AX1352">
        <v>1.4218E-2</v>
      </c>
      <c r="AY1352">
        <v>7.1000000000000004E-3</v>
      </c>
      <c r="AZ1352" t="s">
        <v>80</v>
      </c>
      <c r="BA1352">
        <v>0.6169</v>
      </c>
      <c r="BB1352">
        <v>9.1537999999999994E-2</v>
      </c>
      <c r="BC1352">
        <v>3.2989999999999998E-2</v>
      </c>
      <c r="BD1352" t="s">
        <v>81</v>
      </c>
      <c r="BE1352" t="s">
        <v>74</v>
      </c>
      <c r="BF1352">
        <v>0.41626000000000002</v>
      </c>
      <c r="BG1352" t="s">
        <v>75</v>
      </c>
      <c r="BH1352">
        <v>3.2989999999999998E-2</v>
      </c>
      <c r="BI1352" t="s">
        <v>81</v>
      </c>
      <c r="BJ1352">
        <v>5.2859999999999997E-2</v>
      </c>
      <c r="BK1352" t="s">
        <v>83</v>
      </c>
      <c r="BL1352" t="s">
        <v>85</v>
      </c>
    </row>
    <row r="1353" spans="1:64" x14ac:dyDescent="0.25">
      <c r="A1353">
        <v>1329</v>
      </c>
      <c r="B1353" t="s">
        <v>268</v>
      </c>
      <c r="C1353" t="s">
        <v>284</v>
      </c>
      <c r="D1353">
        <v>24</v>
      </c>
      <c r="E1353">
        <v>107</v>
      </c>
      <c r="F1353">
        <v>12</v>
      </c>
      <c r="G1353" t="s">
        <v>129</v>
      </c>
      <c r="H1353" t="s">
        <v>270</v>
      </c>
      <c r="I1353" t="s">
        <v>65</v>
      </c>
      <c r="J1353">
        <v>5</v>
      </c>
      <c r="K1353">
        <v>2025</v>
      </c>
      <c r="L1353">
        <v>2015</v>
      </c>
      <c r="M1353">
        <v>2041</v>
      </c>
      <c r="N1353">
        <v>94</v>
      </c>
      <c r="O1353">
        <v>19.401049111399999</v>
      </c>
      <c r="P1353">
        <v>0.402346009866</v>
      </c>
      <c r="Q1353">
        <v>100</v>
      </c>
      <c r="R1353">
        <v>2030</v>
      </c>
      <c r="S1353">
        <v>0.65</v>
      </c>
      <c r="T1353">
        <v>2028</v>
      </c>
      <c r="U1353">
        <v>0.35</v>
      </c>
      <c r="V1353">
        <v>2.91028951571E-2</v>
      </c>
      <c r="W1353">
        <v>1.42180252515E-2</v>
      </c>
      <c r="X1353">
        <v>3.1765415443499999E-2</v>
      </c>
      <c r="Y1353">
        <v>4.8384803014900002E-2</v>
      </c>
      <c r="Z1353">
        <v>2.8555712010000001E-2</v>
      </c>
      <c r="AA1353">
        <v>11.2841222989</v>
      </c>
      <c r="AB1353">
        <v>0.24299933112700001</v>
      </c>
      <c r="AC1353">
        <v>2025</v>
      </c>
      <c r="AD1353">
        <v>0.86</v>
      </c>
      <c r="AE1353">
        <v>2028</v>
      </c>
      <c r="AF1353">
        <v>7.0000000000000007E-2</v>
      </c>
      <c r="AG1353">
        <v>0.73</v>
      </c>
      <c r="AH1353" t="s">
        <v>66</v>
      </c>
      <c r="AI1353" t="s">
        <v>271</v>
      </c>
      <c r="AJ1353" t="s">
        <v>272</v>
      </c>
      <c r="AK1353">
        <v>135</v>
      </c>
      <c r="AL1353" t="s">
        <v>273</v>
      </c>
      <c r="AM1353">
        <v>2</v>
      </c>
      <c r="AN1353">
        <v>13502</v>
      </c>
      <c r="AO1353" t="s">
        <v>134</v>
      </c>
      <c r="AP1353">
        <v>1101</v>
      </c>
      <c r="AQ1353" t="s">
        <v>71</v>
      </c>
      <c r="AR1353" t="s">
        <v>66</v>
      </c>
      <c r="AS1353">
        <v>2025</v>
      </c>
      <c r="AT1353">
        <v>1.4218E-2</v>
      </c>
      <c r="AU1353">
        <v>7.1000000000000004E-3</v>
      </c>
      <c r="AV1353" t="s">
        <v>80</v>
      </c>
      <c r="AW1353">
        <v>0.6169</v>
      </c>
      <c r="AX1353">
        <v>3.1765000000000002E-2</v>
      </c>
      <c r="AY1353">
        <v>0</v>
      </c>
      <c r="AZ1353" t="s">
        <v>78</v>
      </c>
      <c r="BA1353">
        <v>0.91110000000000002</v>
      </c>
      <c r="BB1353">
        <v>4.8384999999999997E-2</v>
      </c>
      <c r="BC1353">
        <v>0.18267</v>
      </c>
      <c r="BD1353" t="s">
        <v>72</v>
      </c>
      <c r="BE1353" t="s">
        <v>74</v>
      </c>
      <c r="BF1353">
        <v>4.1099999999999999E-3</v>
      </c>
      <c r="BG1353" t="s">
        <v>76</v>
      </c>
      <c r="BH1353">
        <v>0.18267</v>
      </c>
      <c r="BI1353" t="s">
        <v>72</v>
      </c>
      <c r="BJ1353">
        <v>1.3990000000000001E-2</v>
      </c>
      <c r="BK1353" t="s">
        <v>82</v>
      </c>
      <c r="BL1353" t="s">
        <v>85</v>
      </c>
    </row>
    <row r="1354" spans="1:64" x14ac:dyDescent="0.25">
      <c r="A1354">
        <v>1330</v>
      </c>
      <c r="B1354" t="s">
        <v>268</v>
      </c>
      <c r="C1354" t="s">
        <v>284</v>
      </c>
      <c r="D1354">
        <v>24</v>
      </c>
      <c r="E1354">
        <v>107</v>
      </c>
      <c r="F1354">
        <v>12</v>
      </c>
      <c r="G1354" t="s">
        <v>129</v>
      </c>
      <c r="H1354" t="s">
        <v>270</v>
      </c>
      <c r="I1354" t="s">
        <v>65</v>
      </c>
      <c r="J1354">
        <v>5</v>
      </c>
      <c r="K1354">
        <v>2041</v>
      </c>
      <c r="L1354">
        <v>2025</v>
      </c>
      <c r="M1354">
        <v>2061</v>
      </c>
      <c r="N1354">
        <v>93</v>
      </c>
      <c r="O1354">
        <v>27.494540988000001</v>
      </c>
      <c r="P1354">
        <v>0.58574647427000004</v>
      </c>
      <c r="Q1354">
        <v>94</v>
      </c>
      <c r="R1354">
        <v>2042</v>
      </c>
      <c r="S1354">
        <v>0.56000000000000005</v>
      </c>
      <c r="T1354">
        <v>2041</v>
      </c>
      <c r="U1354">
        <v>0.43</v>
      </c>
      <c r="V1354">
        <v>3.1445615937600001E-2</v>
      </c>
      <c r="W1354">
        <v>3.1765415443499999E-2</v>
      </c>
      <c r="X1354">
        <v>2.58306691735E-2</v>
      </c>
      <c r="Y1354">
        <v>7.9215993265599999E-2</v>
      </c>
      <c r="Z1354">
        <v>3.6205338232999998E-2</v>
      </c>
      <c r="AA1354">
        <v>11.617853456000001</v>
      </c>
      <c r="AB1354">
        <v>0.30544800546599998</v>
      </c>
      <c r="AC1354">
        <v>2041</v>
      </c>
      <c r="AD1354">
        <v>0.79</v>
      </c>
      <c r="AE1354">
        <v>2042</v>
      </c>
      <c r="AF1354">
        <v>0.21</v>
      </c>
      <c r="AG1354">
        <v>0.7</v>
      </c>
      <c r="AH1354" t="s">
        <v>66</v>
      </c>
      <c r="AI1354" t="s">
        <v>271</v>
      </c>
      <c r="AJ1354" t="s">
        <v>272</v>
      </c>
      <c r="AK1354">
        <v>135</v>
      </c>
      <c r="AL1354" t="s">
        <v>273</v>
      </c>
      <c r="AM1354">
        <v>2</v>
      </c>
      <c r="AN1354">
        <v>13502</v>
      </c>
      <c r="AO1354" t="s">
        <v>134</v>
      </c>
      <c r="AP1354">
        <v>1101</v>
      </c>
      <c r="AQ1354" t="s">
        <v>71</v>
      </c>
      <c r="AR1354" t="s">
        <v>66</v>
      </c>
      <c r="AS1354">
        <v>2041</v>
      </c>
      <c r="AT1354">
        <v>3.1765000000000002E-2</v>
      </c>
      <c r="AU1354">
        <v>0</v>
      </c>
      <c r="AV1354" t="s">
        <v>78</v>
      </c>
      <c r="AW1354">
        <v>0.91110000000000002</v>
      </c>
      <c r="AX1354">
        <v>2.5831E-2</v>
      </c>
      <c r="AY1354">
        <v>0</v>
      </c>
      <c r="AZ1354" t="s">
        <v>78</v>
      </c>
      <c r="BA1354">
        <v>0.93100000000000005</v>
      </c>
      <c r="BB1354">
        <v>7.9215999999999995E-2</v>
      </c>
      <c r="BC1354">
        <v>1.3599999999999999E-2</v>
      </c>
      <c r="BD1354" t="s">
        <v>81</v>
      </c>
      <c r="BE1354" t="s">
        <v>74</v>
      </c>
      <c r="BF1354">
        <v>5.9400000000000001E-2</v>
      </c>
      <c r="BG1354" t="s">
        <v>83</v>
      </c>
      <c r="BH1354">
        <v>1.3599999999999999E-2</v>
      </c>
      <c r="BI1354" t="s">
        <v>81</v>
      </c>
      <c r="BJ1354">
        <v>5.4409999999999997E-3</v>
      </c>
      <c r="BK1354" t="s">
        <v>76</v>
      </c>
      <c r="BL1354" t="s">
        <v>85</v>
      </c>
    </row>
    <row r="1355" spans="1:64" x14ac:dyDescent="0.25">
      <c r="A1355">
        <v>1331</v>
      </c>
      <c r="B1355" t="s">
        <v>268</v>
      </c>
      <c r="C1355" t="s">
        <v>284</v>
      </c>
      <c r="D1355">
        <v>24</v>
      </c>
      <c r="E1355">
        <v>107</v>
      </c>
      <c r="F1355">
        <v>12</v>
      </c>
      <c r="G1355" t="s">
        <v>129</v>
      </c>
      <c r="H1355" t="s">
        <v>270</v>
      </c>
      <c r="I1355" t="s">
        <v>65</v>
      </c>
      <c r="J1355">
        <v>5</v>
      </c>
      <c r="K1355">
        <v>2061</v>
      </c>
      <c r="L1355">
        <v>2041</v>
      </c>
      <c r="M1355">
        <v>2071</v>
      </c>
      <c r="N1355">
        <v>79</v>
      </c>
      <c r="O1355">
        <v>22.6171581539</v>
      </c>
      <c r="P1355">
        <v>0.52796798448500004</v>
      </c>
      <c r="Q1355">
        <v>98</v>
      </c>
      <c r="R1355">
        <v>2059</v>
      </c>
      <c r="S1355">
        <v>0.72</v>
      </c>
      <c r="T1355">
        <v>2061</v>
      </c>
      <c r="U1355">
        <v>0.15</v>
      </c>
      <c r="V1355">
        <v>3.3041899518899999E-2</v>
      </c>
      <c r="W1355">
        <v>2.58306691735E-2</v>
      </c>
      <c r="X1355">
        <v>3.1569787882499999E-2</v>
      </c>
      <c r="Y1355">
        <v>0.125772476178</v>
      </c>
      <c r="Z1355">
        <v>4.1633861520499998E-2</v>
      </c>
      <c r="AA1355">
        <v>12.5297831279</v>
      </c>
      <c r="AB1355">
        <v>0.36295883725099998</v>
      </c>
      <c r="AC1355">
        <v>2061</v>
      </c>
      <c r="AD1355">
        <v>0.96</v>
      </c>
      <c r="AE1355">
        <v>2059</v>
      </c>
      <c r="AF1355">
        <v>0.01</v>
      </c>
      <c r="AG1355">
        <v>0.91</v>
      </c>
      <c r="AH1355" t="s">
        <v>66</v>
      </c>
      <c r="AI1355" t="s">
        <v>271</v>
      </c>
      <c r="AJ1355" t="s">
        <v>272</v>
      </c>
      <c r="AK1355">
        <v>135</v>
      </c>
      <c r="AL1355" t="s">
        <v>273</v>
      </c>
      <c r="AM1355">
        <v>2</v>
      </c>
      <c r="AN1355">
        <v>13502</v>
      </c>
      <c r="AO1355" t="s">
        <v>134</v>
      </c>
      <c r="AP1355">
        <v>1101</v>
      </c>
      <c r="AQ1355" t="s">
        <v>71</v>
      </c>
      <c r="AR1355" t="s">
        <v>66</v>
      </c>
      <c r="AS1355">
        <v>2061</v>
      </c>
      <c r="AT1355">
        <v>2.5831E-2</v>
      </c>
      <c r="AU1355">
        <v>0</v>
      </c>
      <c r="AV1355" t="s">
        <v>78</v>
      </c>
      <c r="AW1355">
        <v>0.93100000000000005</v>
      </c>
      <c r="AX1355">
        <v>3.1570000000000001E-2</v>
      </c>
      <c r="AY1355">
        <v>2.4499999999999999E-4</v>
      </c>
      <c r="AZ1355" t="s">
        <v>78</v>
      </c>
      <c r="BA1355">
        <v>0.83020000000000005</v>
      </c>
      <c r="BB1355">
        <v>0.12577199999999999</v>
      </c>
      <c r="BC1355">
        <v>1.4499999999999999E-3</v>
      </c>
      <c r="BD1355" t="s">
        <v>80</v>
      </c>
      <c r="BE1355" t="s">
        <v>74</v>
      </c>
      <c r="BF1355">
        <v>0.27101999999999998</v>
      </c>
      <c r="BG1355" t="s">
        <v>75</v>
      </c>
      <c r="BH1355">
        <v>1.4499999999999999E-3</v>
      </c>
      <c r="BI1355" t="s">
        <v>80</v>
      </c>
      <c r="BJ1355">
        <v>1.05E-4</v>
      </c>
      <c r="BK1355" t="s">
        <v>79</v>
      </c>
      <c r="BL1355" t="s">
        <v>85</v>
      </c>
    </row>
    <row r="1356" spans="1:64" x14ac:dyDescent="0.25">
      <c r="A1356">
        <v>1332</v>
      </c>
      <c r="B1356" t="s">
        <v>268</v>
      </c>
      <c r="C1356" t="s">
        <v>284</v>
      </c>
      <c r="D1356">
        <v>24</v>
      </c>
      <c r="E1356">
        <v>107</v>
      </c>
      <c r="F1356">
        <v>12</v>
      </c>
      <c r="G1356" t="s">
        <v>129</v>
      </c>
      <c r="H1356" t="s">
        <v>270</v>
      </c>
      <c r="I1356" t="s">
        <v>65</v>
      </c>
      <c r="J1356">
        <v>5</v>
      </c>
      <c r="K1356">
        <v>2071</v>
      </c>
      <c r="L1356">
        <v>2061</v>
      </c>
      <c r="M1356">
        <v>2085</v>
      </c>
      <c r="N1356">
        <v>19</v>
      </c>
      <c r="O1356">
        <v>18.209648369899998</v>
      </c>
      <c r="P1356">
        <v>0.42321107160600002</v>
      </c>
      <c r="Q1356">
        <v>81</v>
      </c>
      <c r="R1356">
        <v>2071</v>
      </c>
      <c r="S1356">
        <v>0.48</v>
      </c>
      <c r="T1356">
        <v>2070</v>
      </c>
      <c r="U1356">
        <v>0.27</v>
      </c>
      <c r="V1356">
        <v>3.3209399274699999E-2</v>
      </c>
      <c r="W1356">
        <v>3.1569787882499999E-2</v>
      </c>
      <c r="X1356">
        <v>2.6859824174299999E-2</v>
      </c>
      <c r="Y1356">
        <v>7.7568582735699998E-2</v>
      </c>
      <c r="Z1356">
        <v>3.77029252461E-2</v>
      </c>
      <c r="AA1356">
        <v>12.072182696500001</v>
      </c>
      <c r="AB1356">
        <v>0.32293870709799999</v>
      </c>
      <c r="AC1356">
        <v>2070</v>
      </c>
      <c r="AD1356">
        <v>0.82</v>
      </c>
      <c r="AE1356">
        <v>2071</v>
      </c>
      <c r="AF1356">
        <v>0.16</v>
      </c>
      <c r="AG1356">
        <v>0.82</v>
      </c>
      <c r="AH1356" t="s">
        <v>66</v>
      </c>
      <c r="AI1356" t="s">
        <v>271</v>
      </c>
      <c r="AJ1356" t="s">
        <v>272</v>
      </c>
      <c r="AK1356">
        <v>135</v>
      </c>
      <c r="AL1356" t="s">
        <v>273</v>
      </c>
      <c r="AM1356">
        <v>2</v>
      </c>
      <c r="AN1356">
        <v>13502</v>
      </c>
      <c r="AO1356" t="s">
        <v>134</v>
      </c>
      <c r="AP1356">
        <v>1101</v>
      </c>
      <c r="AQ1356" t="s">
        <v>71</v>
      </c>
      <c r="AR1356" t="s">
        <v>66</v>
      </c>
      <c r="AS1356">
        <v>2071</v>
      </c>
      <c r="AT1356">
        <v>3.1570000000000001E-2</v>
      </c>
      <c r="AU1356">
        <v>2.4499999999999999E-4</v>
      </c>
      <c r="AV1356" t="s">
        <v>78</v>
      </c>
      <c r="AW1356">
        <v>0.83020000000000005</v>
      </c>
      <c r="AX1356">
        <v>2.6859999999999998E-2</v>
      </c>
      <c r="AY1356">
        <v>0</v>
      </c>
      <c r="AZ1356" t="s">
        <v>78</v>
      </c>
      <c r="BA1356">
        <v>0.93300000000000005</v>
      </c>
      <c r="BB1356">
        <v>7.7568999999999999E-2</v>
      </c>
      <c r="BC1356">
        <v>2.0500000000000001E-2</v>
      </c>
      <c r="BD1356" t="s">
        <v>81</v>
      </c>
      <c r="BE1356" t="s">
        <v>74</v>
      </c>
      <c r="BF1356">
        <v>0.34410000000000002</v>
      </c>
      <c r="BG1356" t="s">
        <v>75</v>
      </c>
      <c r="BH1356">
        <v>2.0500000000000001E-2</v>
      </c>
      <c r="BI1356" t="s">
        <v>81</v>
      </c>
      <c r="BJ1356">
        <v>2.751E-2</v>
      </c>
      <c r="BK1356" t="s">
        <v>82</v>
      </c>
      <c r="BL1356" t="s">
        <v>85</v>
      </c>
    </row>
    <row r="1357" spans="1:64" x14ac:dyDescent="0.25">
      <c r="A1357">
        <v>1333</v>
      </c>
      <c r="B1357" t="s">
        <v>268</v>
      </c>
      <c r="C1357" t="s">
        <v>284</v>
      </c>
      <c r="D1357">
        <v>24</v>
      </c>
      <c r="E1357">
        <v>107</v>
      </c>
      <c r="F1357">
        <v>12</v>
      </c>
      <c r="G1357" t="s">
        <v>129</v>
      </c>
      <c r="H1357" t="s">
        <v>270</v>
      </c>
      <c r="I1357" t="s">
        <v>65</v>
      </c>
      <c r="J1357">
        <v>5</v>
      </c>
      <c r="K1357">
        <v>2085</v>
      </c>
      <c r="L1357">
        <v>2071</v>
      </c>
      <c r="M1357">
        <v>2100</v>
      </c>
      <c r="N1357">
        <v>19</v>
      </c>
      <c r="O1357">
        <v>21.518178609300001</v>
      </c>
      <c r="P1357">
        <v>0.40197707130499999</v>
      </c>
      <c r="Q1357">
        <v>25</v>
      </c>
      <c r="R1357">
        <v>2085</v>
      </c>
      <c r="S1357">
        <v>0.83</v>
      </c>
      <c r="T1357">
        <v>2084</v>
      </c>
      <c r="U1357">
        <v>0.15</v>
      </c>
      <c r="V1357">
        <v>2.6772617406699999E-2</v>
      </c>
      <c r="W1357">
        <v>2.6859824174299999E-2</v>
      </c>
      <c r="X1357">
        <v>2.21607559525E-2</v>
      </c>
      <c r="Y1357">
        <v>4.8437396859600003E-2</v>
      </c>
      <c r="Z1357">
        <v>2.7332964464199999E-2</v>
      </c>
      <c r="AA1357">
        <v>12.0501798126</v>
      </c>
      <c r="AB1357">
        <v>0.237950604284</v>
      </c>
      <c r="AC1357">
        <v>2085</v>
      </c>
      <c r="AD1357">
        <v>0.89</v>
      </c>
      <c r="AE1357">
        <v>2084</v>
      </c>
      <c r="AF1357">
        <v>0.1</v>
      </c>
      <c r="AG1357">
        <v>0.47</v>
      </c>
      <c r="AH1357" t="s">
        <v>66</v>
      </c>
      <c r="AI1357" t="s">
        <v>271</v>
      </c>
      <c r="AJ1357" t="s">
        <v>272</v>
      </c>
      <c r="AK1357">
        <v>135</v>
      </c>
      <c r="AL1357" t="s">
        <v>273</v>
      </c>
      <c r="AM1357">
        <v>2</v>
      </c>
      <c r="AN1357">
        <v>13502</v>
      </c>
      <c r="AO1357" t="s">
        <v>134</v>
      </c>
      <c r="AP1357">
        <v>1101</v>
      </c>
      <c r="AQ1357" t="s">
        <v>71</v>
      </c>
      <c r="AR1357" t="s">
        <v>66</v>
      </c>
      <c r="AS1357">
        <v>2085</v>
      </c>
      <c r="AT1357">
        <v>2.6859999999999998E-2</v>
      </c>
      <c r="AU1357">
        <v>0</v>
      </c>
      <c r="AV1357" t="s">
        <v>78</v>
      </c>
      <c r="AW1357">
        <v>0.93300000000000005</v>
      </c>
      <c r="AX1357">
        <v>2.2161E-2</v>
      </c>
      <c r="AY1357">
        <v>6.0000000000000002E-6</v>
      </c>
      <c r="AZ1357" t="s">
        <v>78</v>
      </c>
      <c r="BA1357">
        <v>0.80300000000000005</v>
      </c>
      <c r="BB1357">
        <v>4.8437000000000001E-2</v>
      </c>
      <c r="BC1357">
        <v>0.13900000000000001</v>
      </c>
      <c r="BD1357" t="s">
        <v>72</v>
      </c>
      <c r="BE1357" t="s">
        <v>74</v>
      </c>
      <c r="BF1357">
        <v>0.22900000000000001</v>
      </c>
      <c r="BG1357" t="s">
        <v>75</v>
      </c>
      <c r="BH1357">
        <v>0.13900000000000001</v>
      </c>
      <c r="BI1357" t="s">
        <v>72</v>
      </c>
      <c r="BJ1357">
        <v>0.16650000000000001</v>
      </c>
      <c r="BK1357" t="s">
        <v>75</v>
      </c>
      <c r="BL1357" t="s">
        <v>85</v>
      </c>
    </row>
    <row r="1358" spans="1:64" x14ac:dyDescent="0.25">
      <c r="A1358">
        <v>1334</v>
      </c>
      <c r="B1358" t="s">
        <v>268</v>
      </c>
      <c r="C1358" t="s">
        <v>285</v>
      </c>
      <c r="D1358">
        <v>24</v>
      </c>
      <c r="E1358">
        <v>108</v>
      </c>
      <c r="F1358">
        <v>13</v>
      </c>
      <c r="G1358" t="s">
        <v>129</v>
      </c>
      <c r="H1358" t="s">
        <v>270</v>
      </c>
      <c r="I1358" t="s">
        <v>65</v>
      </c>
      <c r="J1358">
        <v>31</v>
      </c>
      <c r="K1358">
        <v>1905</v>
      </c>
      <c r="L1358">
        <v>1861</v>
      </c>
      <c r="M1358">
        <v>1917</v>
      </c>
      <c r="N1358">
        <v>49</v>
      </c>
      <c r="O1358">
        <v>19.138333058000001</v>
      </c>
      <c r="P1358">
        <v>0.16863303755799999</v>
      </c>
      <c r="Q1358">
        <v>86</v>
      </c>
      <c r="R1358">
        <v>1905</v>
      </c>
      <c r="S1358">
        <v>0.48</v>
      </c>
      <c r="T1358">
        <v>1892</v>
      </c>
      <c r="U1358">
        <v>0.43</v>
      </c>
      <c r="V1358">
        <v>3.8531015580700002E-3</v>
      </c>
      <c r="W1358">
        <v>1.8389990122799999E-3</v>
      </c>
      <c r="X1358">
        <v>3.09131701698E-3</v>
      </c>
      <c r="Y1358">
        <v>0.10628397964400001</v>
      </c>
      <c r="Z1358">
        <v>8.64566053925E-3</v>
      </c>
      <c r="AA1358">
        <v>7.3167465376100003</v>
      </c>
      <c r="AB1358">
        <v>0.112930416649</v>
      </c>
      <c r="AC1358">
        <v>1905</v>
      </c>
      <c r="AD1358">
        <v>0.57999999999999996</v>
      </c>
      <c r="AE1358">
        <v>1907</v>
      </c>
      <c r="AF1358">
        <v>0.38</v>
      </c>
      <c r="AG1358">
        <v>0.75</v>
      </c>
      <c r="AH1358" t="s">
        <v>66</v>
      </c>
      <c r="AI1358" t="s">
        <v>271</v>
      </c>
      <c r="AJ1358" t="s">
        <v>272</v>
      </c>
      <c r="AK1358">
        <v>135</v>
      </c>
      <c r="AL1358" t="s">
        <v>273</v>
      </c>
      <c r="AM1358">
        <v>2</v>
      </c>
      <c r="AN1358">
        <v>13502</v>
      </c>
      <c r="AO1358" t="s">
        <v>134</v>
      </c>
      <c r="AP1358">
        <v>1101</v>
      </c>
      <c r="AQ1358" t="s">
        <v>71</v>
      </c>
      <c r="AR1358" t="s">
        <v>66</v>
      </c>
      <c r="AS1358">
        <v>1905</v>
      </c>
      <c r="AT1358">
        <v>1.8389999999999999E-3</v>
      </c>
      <c r="AU1358">
        <v>0.13600000000000001</v>
      </c>
      <c r="AV1358" t="s">
        <v>72</v>
      </c>
      <c r="AW1358">
        <v>5.1049999999999998E-2</v>
      </c>
      <c r="AX1358">
        <v>3.091E-3</v>
      </c>
      <c r="AY1358">
        <v>0.41799999999999998</v>
      </c>
      <c r="AZ1358" t="s">
        <v>72</v>
      </c>
      <c r="BA1358">
        <v>6.6489999999999994E-2</v>
      </c>
      <c r="BB1358">
        <v>0.106284</v>
      </c>
      <c r="BC1358">
        <v>0.113</v>
      </c>
      <c r="BD1358" t="s">
        <v>72</v>
      </c>
      <c r="BE1358" t="s">
        <v>74</v>
      </c>
      <c r="BF1358">
        <v>0.879</v>
      </c>
      <c r="BG1358" t="s">
        <v>75</v>
      </c>
      <c r="BH1358">
        <v>0.113</v>
      </c>
      <c r="BI1358" t="s">
        <v>72</v>
      </c>
      <c r="BJ1358">
        <v>4.4859999999999997E-2</v>
      </c>
      <c r="BK1358" t="s">
        <v>82</v>
      </c>
      <c r="BL1358" t="s">
        <v>77</v>
      </c>
    </row>
    <row r="1359" spans="1:64" x14ac:dyDescent="0.25">
      <c r="A1359">
        <v>1335</v>
      </c>
      <c r="B1359" t="s">
        <v>268</v>
      </c>
      <c r="C1359" t="s">
        <v>285</v>
      </c>
      <c r="D1359">
        <v>24</v>
      </c>
      <c r="E1359">
        <v>108</v>
      </c>
      <c r="F1359">
        <v>13</v>
      </c>
      <c r="G1359" t="s">
        <v>129</v>
      </c>
      <c r="H1359" t="s">
        <v>270</v>
      </c>
      <c r="I1359" t="s">
        <v>65</v>
      </c>
      <c r="J1359">
        <v>31</v>
      </c>
      <c r="K1359">
        <v>1917</v>
      </c>
      <c r="L1359">
        <v>1905</v>
      </c>
      <c r="M1359">
        <v>1932</v>
      </c>
      <c r="N1359">
        <v>86</v>
      </c>
      <c r="O1359">
        <v>17.3449728183</v>
      </c>
      <c r="P1359">
        <v>0.13350676998899999</v>
      </c>
      <c r="Q1359">
        <v>86</v>
      </c>
      <c r="R1359">
        <v>1917</v>
      </c>
      <c r="S1359">
        <v>0.91</v>
      </c>
      <c r="T1359">
        <v>1923</v>
      </c>
      <c r="U1359">
        <v>0.03</v>
      </c>
      <c r="V1359">
        <v>8.6206832519699992E-3</v>
      </c>
      <c r="W1359">
        <v>3.09131701698E-3</v>
      </c>
      <c r="X1359">
        <v>6.18584226285E-3</v>
      </c>
      <c r="Y1359">
        <v>6.6250851632099997E-2</v>
      </c>
      <c r="Z1359">
        <v>1.28378345592E-2</v>
      </c>
      <c r="AA1359">
        <v>8.8832063937000001</v>
      </c>
      <c r="AB1359">
        <v>0.17246907992400001</v>
      </c>
      <c r="AC1359">
        <v>1923</v>
      </c>
      <c r="AD1359">
        <v>0.64</v>
      </c>
      <c r="AE1359">
        <v>1917</v>
      </c>
      <c r="AF1359">
        <v>0.23</v>
      </c>
      <c r="AG1359">
        <v>0.73</v>
      </c>
      <c r="AH1359" t="s">
        <v>66</v>
      </c>
      <c r="AI1359" t="s">
        <v>271</v>
      </c>
      <c r="AJ1359" t="s">
        <v>272</v>
      </c>
      <c r="AK1359">
        <v>135</v>
      </c>
      <c r="AL1359" t="s">
        <v>273</v>
      </c>
      <c r="AM1359">
        <v>2</v>
      </c>
      <c r="AN1359">
        <v>13502</v>
      </c>
      <c r="AO1359" t="s">
        <v>134</v>
      </c>
      <c r="AP1359">
        <v>1101</v>
      </c>
      <c r="AQ1359" t="s">
        <v>71</v>
      </c>
      <c r="AR1359" t="s">
        <v>66</v>
      </c>
      <c r="AS1359">
        <v>1917</v>
      </c>
      <c r="AT1359">
        <v>3.091E-3</v>
      </c>
      <c r="AU1359">
        <v>0.41799999999999998</v>
      </c>
      <c r="AV1359" t="s">
        <v>72</v>
      </c>
      <c r="AW1359">
        <v>6.6489999999999994E-2</v>
      </c>
      <c r="AX1359">
        <v>6.1859999999999997E-3</v>
      </c>
      <c r="AY1359">
        <v>4.58E-2</v>
      </c>
      <c r="AZ1359" t="s">
        <v>81</v>
      </c>
      <c r="BA1359">
        <v>0.2727</v>
      </c>
      <c r="BB1359">
        <v>6.6251000000000004E-2</v>
      </c>
      <c r="BC1359">
        <v>7.1099999999999997E-2</v>
      </c>
      <c r="BD1359" t="s">
        <v>73</v>
      </c>
      <c r="BE1359" t="s">
        <v>74</v>
      </c>
      <c r="BF1359">
        <v>0.51539999999999997</v>
      </c>
      <c r="BG1359" t="s">
        <v>75</v>
      </c>
      <c r="BH1359">
        <v>7.1099999999999997E-2</v>
      </c>
      <c r="BI1359" t="s">
        <v>73</v>
      </c>
      <c r="BJ1359">
        <v>0.17499999999999999</v>
      </c>
      <c r="BK1359" t="s">
        <v>75</v>
      </c>
      <c r="BL1359" t="s">
        <v>77</v>
      </c>
    </row>
    <row r="1360" spans="1:64" x14ac:dyDescent="0.25">
      <c r="A1360">
        <v>1336</v>
      </c>
      <c r="B1360" t="s">
        <v>268</v>
      </c>
      <c r="C1360" t="s">
        <v>285</v>
      </c>
      <c r="D1360">
        <v>24</v>
      </c>
      <c r="E1360">
        <v>108</v>
      </c>
      <c r="F1360">
        <v>13</v>
      </c>
      <c r="G1360" t="s">
        <v>129</v>
      </c>
      <c r="H1360" t="s">
        <v>270</v>
      </c>
      <c r="I1360" t="s">
        <v>65</v>
      </c>
      <c r="J1360">
        <v>31</v>
      </c>
      <c r="K1360">
        <v>1932</v>
      </c>
      <c r="L1360">
        <v>1917</v>
      </c>
      <c r="M1360">
        <v>1972</v>
      </c>
      <c r="N1360">
        <v>85</v>
      </c>
      <c r="O1360">
        <v>28.250366030999999</v>
      </c>
      <c r="P1360">
        <v>0.160077616788</v>
      </c>
      <c r="Q1360">
        <v>100</v>
      </c>
      <c r="R1360">
        <v>1932</v>
      </c>
      <c r="S1360">
        <v>0.99</v>
      </c>
      <c r="T1360">
        <v>1931</v>
      </c>
      <c r="U1360">
        <v>0.01</v>
      </c>
      <c r="V1360">
        <v>3.9288116280800003E-3</v>
      </c>
      <c r="W1360">
        <v>6.18584226285E-3</v>
      </c>
      <c r="X1360">
        <v>8.9385741021600002E-4</v>
      </c>
      <c r="Y1360">
        <v>9.8231805037300002E-2</v>
      </c>
      <c r="Z1360">
        <v>6.9799644622600002E-3</v>
      </c>
      <c r="AA1360">
        <v>6.7528407134900004</v>
      </c>
      <c r="AB1360">
        <v>8.5623657191900002E-2</v>
      </c>
      <c r="AC1360">
        <v>1932</v>
      </c>
      <c r="AD1360">
        <v>0.88</v>
      </c>
      <c r="AE1360">
        <v>1931</v>
      </c>
      <c r="AF1360">
        <v>0.09</v>
      </c>
      <c r="AG1360">
        <v>0.87</v>
      </c>
      <c r="AH1360" t="s">
        <v>66</v>
      </c>
      <c r="AI1360" t="s">
        <v>271</v>
      </c>
      <c r="AJ1360" t="s">
        <v>272</v>
      </c>
      <c r="AK1360">
        <v>135</v>
      </c>
      <c r="AL1360" t="s">
        <v>273</v>
      </c>
      <c r="AM1360">
        <v>2</v>
      </c>
      <c r="AN1360">
        <v>13502</v>
      </c>
      <c r="AO1360" t="s">
        <v>134</v>
      </c>
      <c r="AP1360">
        <v>1101</v>
      </c>
      <c r="AQ1360" t="s">
        <v>71</v>
      </c>
      <c r="AR1360" t="s">
        <v>66</v>
      </c>
      <c r="AS1360">
        <v>1932</v>
      </c>
      <c r="AT1360">
        <v>6.1859999999999997E-3</v>
      </c>
      <c r="AU1360">
        <v>4.58E-2</v>
      </c>
      <c r="AV1360" t="s">
        <v>81</v>
      </c>
      <c r="AW1360">
        <v>0.2727</v>
      </c>
      <c r="AX1360">
        <v>8.9389999999999999E-4</v>
      </c>
      <c r="AY1360">
        <v>0.38600000000000001</v>
      </c>
      <c r="AZ1360" t="s">
        <v>72</v>
      </c>
      <c r="BA1360">
        <v>1.9859999999999999E-2</v>
      </c>
      <c r="BB1360">
        <v>9.8231799999999994E-2</v>
      </c>
      <c r="BC1360">
        <v>1.8100000000000002E-2</v>
      </c>
      <c r="BD1360" t="s">
        <v>81</v>
      </c>
      <c r="BE1360" t="s">
        <v>74</v>
      </c>
      <c r="BF1360">
        <v>0.21290000000000001</v>
      </c>
      <c r="BG1360" t="s">
        <v>75</v>
      </c>
      <c r="BH1360">
        <v>1.8100000000000002E-2</v>
      </c>
      <c r="BI1360" t="s">
        <v>81</v>
      </c>
      <c r="BJ1360">
        <v>6.4000000000000005E-4</v>
      </c>
      <c r="BK1360" t="s">
        <v>79</v>
      </c>
      <c r="BL1360" t="s">
        <v>77</v>
      </c>
    </row>
    <row r="1361" spans="1:64" x14ac:dyDescent="0.25">
      <c r="A1361">
        <v>1337</v>
      </c>
      <c r="B1361" t="s">
        <v>268</v>
      </c>
      <c r="C1361" t="s">
        <v>285</v>
      </c>
      <c r="D1361">
        <v>24</v>
      </c>
      <c r="E1361">
        <v>108</v>
      </c>
      <c r="F1361">
        <v>13</v>
      </c>
      <c r="G1361" t="s">
        <v>129</v>
      </c>
      <c r="H1361" t="s">
        <v>270</v>
      </c>
      <c r="I1361" t="s">
        <v>65</v>
      </c>
      <c r="J1361">
        <v>31</v>
      </c>
      <c r="K1361">
        <v>1972</v>
      </c>
      <c r="L1361">
        <v>1932</v>
      </c>
      <c r="M1361">
        <v>1994</v>
      </c>
      <c r="N1361">
        <v>99</v>
      </c>
      <c r="O1361">
        <v>31.912606946</v>
      </c>
      <c r="P1361">
        <v>0.185889287786</v>
      </c>
      <c r="Q1361">
        <v>99</v>
      </c>
      <c r="R1361">
        <v>1972</v>
      </c>
      <c r="S1361">
        <v>0.49</v>
      </c>
      <c r="T1361">
        <v>1970</v>
      </c>
      <c r="U1361">
        <v>0.27</v>
      </c>
      <c r="V1361">
        <v>4.6063505696100002E-3</v>
      </c>
      <c r="W1361">
        <v>8.9385741021600002E-4</v>
      </c>
      <c r="X1361">
        <v>5.7614572746999999E-3</v>
      </c>
      <c r="Y1361">
        <v>0.10175702939300001</v>
      </c>
      <c r="Z1361">
        <v>1.8430651959699999E-2</v>
      </c>
      <c r="AA1361">
        <v>11.6828637189</v>
      </c>
      <c r="AB1361">
        <v>0.172521843619</v>
      </c>
      <c r="AC1361">
        <v>1970</v>
      </c>
      <c r="AD1361">
        <v>0.96</v>
      </c>
      <c r="AE1361">
        <v>1969</v>
      </c>
      <c r="AF1361">
        <v>0.03</v>
      </c>
      <c r="AG1361">
        <v>0.94</v>
      </c>
      <c r="AH1361" t="s">
        <v>66</v>
      </c>
      <c r="AI1361" t="s">
        <v>271</v>
      </c>
      <c r="AJ1361" t="s">
        <v>272</v>
      </c>
      <c r="AK1361">
        <v>135</v>
      </c>
      <c r="AL1361" t="s">
        <v>273</v>
      </c>
      <c r="AM1361">
        <v>2</v>
      </c>
      <c r="AN1361">
        <v>13502</v>
      </c>
      <c r="AO1361" t="s">
        <v>134</v>
      </c>
      <c r="AP1361">
        <v>1101</v>
      </c>
      <c r="AQ1361" t="s">
        <v>71</v>
      </c>
      <c r="AR1361" t="s">
        <v>66</v>
      </c>
      <c r="AS1361">
        <v>1972</v>
      </c>
      <c r="AT1361">
        <v>8.9389999999999999E-4</v>
      </c>
      <c r="AU1361">
        <v>0.38600000000000001</v>
      </c>
      <c r="AV1361" t="s">
        <v>72</v>
      </c>
      <c r="AW1361">
        <v>1.9859999999999999E-2</v>
      </c>
      <c r="AX1361">
        <v>5.7609999999999996E-3</v>
      </c>
      <c r="AY1361">
        <v>0.104</v>
      </c>
      <c r="AZ1361" t="s">
        <v>72</v>
      </c>
      <c r="BA1361">
        <v>0.12659999999999999</v>
      </c>
      <c r="BB1361">
        <v>0.101757</v>
      </c>
      <c r="BC1361">
        <v>2.93E-2</v>
      </c>
      <c r="BD1361" t="s">
        <v>81</v>
      </c>
      <c r="BE1361" t="s">
        <v>74</v>
      </c>
      <c r="BF1361">
        <v>0.1174</v>
      </c>
      <c r="BG1361" t="s">
        <v>75</v>
      </c>
      <c r="BH1361">
        <v>2.93E-2</v>
      </c>
      <c r="BI1361" t="s">
        <v>81</v>
      </c>
      <c r="BJ1361">
        <v>1.81E-3</v>
      </c>
      <c r="BK1361" t="s">
        <v>76</v>
      </c>
      <c r="BL1361" t="s">
        <v>77</v>
      </c>
    </row>
    <row r="1362" spans="1:64" x14ac:dyDescent="0.25">
      <c r="A1362">
        <v>1338</v>
      </c>
      <c r="B1362" t="s">
        <v>268</v>
      </c>
      <c r="C1362" t="s">
        <v>285</v>
      </c>
      <c r="D1362">
        <v>24</v>
      </c>
      <c r="E1362">
        <v>108</v>
      </c>
      <c r="F1362">
        <v>13</v>
      </c>
      <c r="G1362" t="s">
        <v>129</v>
      </c>
      <c r="H1362" t="s">
        <v>270</v>
      </c>
      <c r="I1362" t="s">
        <v>65</v>
      </c>
      <c r="J1362">
        <v>31</v>
      </c>
      <c r="K1362">
        <v>1994</v>
      </c>
      <c r="L1362">
        <v>1972</v>
      </c>
      <c r="M1362">
        <v>2001</v>
      </c>
      <c r="N1362">
        <v>98</v>
      </c>
      <c r="O1362">
        <v>15.6511451281</v>
      </c>
      <c r="P1362">
        <v>0.242309754288</v>
      </c>
      <c r="Q1362">
        <v>100</v>
      </c>
      <c r="R1362">
        <v>1994</v>
      </c>
      <c r="S1362">
        <v>0.99</v>
      </c>
      <c r="T1362">
        <v>1986</v>
      </c>
      <c r="U1362">
        <v>0.01</v>
      </c>
      <c r="V1362">
        <v>1.1956360017E-2</v>
      </c>
      <c r="W1362">
        <v>5.7614572746999999E-3</v>
      </c>
      <c r="X1362">
        <v>1.82155952349E-2</v>
      </c>
      <c r="Y1362">
        <v>0.108974833928</v>
      </c>
      <c r="Z1362">
        <v>1.9035301472399999E-2</v>
      </c>
      <c r="AA1362">
        <v>6.9276157256999999</v>
      </c>
      <c r="AB1362">
        <v>0.20204797078799999</v>
      </c>
      <c r="AC1362">
        <v>1994</v>
      </c>
      <c r="AD1362">
        <v>0.7</v>
      </c>
      <c r="AE1362">
        <v>1995</v>
      </c>
      <c r="AF1362">
        <v>0.17</v>
      </c>
      <c r="AG1362">
        <v>0.65</v>
      </c>
      <c r="AH1362" t="s">
        <v>66</v>
      </c>
      <c r="AI1362" t="s">
        <v>271</v>
      </c>
      <c r="AJ1362" t="s">
        <v>272</v>
      </c>
      <c r="AK1362">
        <v>135</v>
      </c>
      <c r="AL1362" t="s">
        <v>273</v>
      </c>
      <c r="AM1362">
        <v>2</v>
      </c>
      <c r="AN1362">
        <v>13502</v>
      </c>
      <c r="AO1362" t="s">
        <v>134</v>
      </c>
      <c r="AP1362">
        <v>1101</v>
      </c>
      <c r="AQ1362" t="s">
        <v>71</v>
      </c>
      <c r="AR1362" t="s">
        <v>66</v>
      </c>
      <c r="AS1362">
        <v>1994</v>
      </c>
      <c r="AT1362">
        <v>5.7609999999999996E-3</v>
      </c>
      <c r="AU1362">
        <v>0.104</v>
      </c>
      <c r="AV1362" t="s">
        <v>72</v>
      </c>
      <c r="AW1362">
        <v>0.12659999999999999</v>
      </c>
      <c r="AX1362">
        <v>1.8216E-2</v>
      </c>
      <c r="AY1362">
        <v>2.35E-2</v>
      </c>
      <c r="AZ1362" t="s">
        <v>81</v>
      </c>
      <c r="BA1362">
        <v>0.67469999999999997</v>
      </c>
      <c r="BB1362">
        <v>0.10897</v>
      </c>
      <c r="BC1362">
        <v>0.215</v>
      </c>
      <c r="BD1362" t="s">
        <v>72</v>
      </c>
      <c r="BE1362" t="s">
        <v>74</v>
      </c>
      <c r="BF1362">
        <v>0.48299999999999998</v>
      </c>
      <c r="BG1362" t="s">
        <v>75</v>
      </c>
      <c r="BH1362">
        <v>0.215</v>
      </c>
      <c r="BI1362" t="s">
        <v>72</v>
      </c>
      <c r="BJ1362">
        <v>4.1020000000000001E-2</v>
      </c>
      <c r="BK1362" t="s">
        <v>82</v>
      </c>
      <c r="BL1362" t="s">
        <v>77</v>
      </c>
    </row>
    <row r="1363" spans="1:64" x14ac:dyDescent="0.25">
      <c r="A1363">
        <v>1339</v>
      </c>
      <c r="B1363" t="s">
        <v>268</v>
      </c>
      <c r="C1363" t="s">
        <v>285</v>
      </c>
      <c r="D1363">
        <v>24</v>
      </c>
      <c r="E1363">
        <v>108</v>
      </c>
      <c r="F1363">
        <v>13</v>
      </c>
      <c r="G1363" t="s">
        <v>129</v>
      </c>
      <c r="H1363" t="s">
        <v>270</v>
      </c>
      <c r="I1363" t="s">
        <v>65</v>
      </c>
      <c r="J1363">
        <v>31</v>
      </c>
      <c r="K1363">
        <v>2001</v>
      </c>
      <c r="L1363">
        <v>1994</v>
      </c>
      <c r="M1363">
        <v>2008</v>
      </c>
      <c r="N1363">
        <v>99</v>
      </c>
      <c r="O1363">
        <v>11.0350752936</v>
      </c>
      <c r="P1363">
        <v>0.182702759464</v>
      </c>
      <c r="Q1363">
        <v>99</v>
      </c>
      <c r="R1363">
        <v>2001</v>
      </c>
      <c r="S1363">
        <v>0.61</v>
      </c>
      <c r="T1363">
        <v>2000</v>
      </c>
      <c r="U1363">
        <v>0.39</v>
      </c>
      <c r="V1363">
        <v>2.3013183149699998E-2</v>
      </c>
      <c r="W1363">
        <v>1.82155952349E-2</v>
      </c>
      <c r="X1363">
        <v>8.9658928538500007E-3</v>
      </c>
      <c r="Y1363">
        <v>9.2118928594099994E-2</v>
      </c>
      <c r="Z1363">
        <v>2.6287203430899998E-2</v>
      </c>
      <c r="AA1363">
        <v>11.4924299338</v>
      </c>
      <c r="AB1363">
        <v>0.22387936009500001</v>
      </c>
      <c r="AC1363">
        <v>2001</v>
      </c>
      <c r="AD1363">
        <v>0.56000000000000005</v>
      </c>
      <c r="AE1363">
        <v>2000</v>
      </c>
      <c r="AF1363">
        <v>0.43</v>
      </c>
      <c r="AG1363">
        <v>0.56999999999999995</v>
      </c>
      <c r="AH1363" t="s">
        <v>66</v>
      </c>
      <c r="AI1363" t="s">
        <v>271</v>
      </c>
      <c r="AJ1363" t="s">
        <v>272</v>
      </c>
      <c r="AK1363">
        <v>135</v>
      </c>
      <c r="AL1363" t="s">
        <v>273</v>
      </c>
      <c r="AM1363">
        <v>2</v>
      </c>
      <c r="AN1363">
        <v>13502</v>
      </c>
      <c r="AO1363" t="s">
        <v>134</v>
      </c>
      <c r="AP1363">
        <v>1101</v>
      </c>
      <c r="AQ1363" t="s">
        <v>71</v>
      </c>
      <c r="AR1363" t="s">
        <v>66</v>
      </c>
      <c r="AS1363">
        <v>2001</v>
      </c>
      <c r="AT1363">
        <v>1.8216E-2</v>
      </c>
      <c r="AU1363">
        <v>2.35E-2</v>
      </c>
      <c r="AV1363" t="s">
        <v>81</v>
      </c>
      <c r="AW1363">
        <v>0.67469999999999997</v>
      </c>
      <c r="AX1363">
        <v>8.966E-3</v>
      </c>
      <c r="AY1363">
        <v>0.17799999999999999</v>
      </c>
      <c r="AZ1363" t="s">
        <v>72</v>
      </c>
      <c r="BA1363">
        <v>0.32890000000000003</v>
      </c>
      <c r="BB1363">
        <v>9.2119000000000006E-2</v>
      </c>
      <c r="BC1363">
        <v>1.83E-2</v>
      </c>
      <c r="BD1363" t="s">
        <v>81</v>
      </c>
      <c r="BE1363" t="s">
        <v>74</v>
      </c>
      <c r="BF1363">
        <v>0.27729999999999999</v>
      </c>
      <c r="BG1363" t="s">
        <v>75</v>
      </c>
      <c r="BH1363">
        <v>1.83E-2</v>
      </c>
      <c r="BI1363" t="s">
        <v>81</v>
      </c>
      <c r="BJ1363">
        <v>4.505E-2</v>
      </c>
      <c r="BK1363" t="s">
        <v>82</v>
      </c>
      <c r="BL1363" t="s">
        <v>77</v>
      </c>
    </row>
    <row r="1364" spans="1:64" x14ac:dyDescent="0.25">
      <c r="A1364">
        <v>1340</v>
      </c>
      <c r="B1364" t="s">
        <v>268</v>
      </c>
      <c r="C1364" t="s">
        <v>285</v>
      </c>
      <c r="D1364">
        <v>24</v>
      </c>
      <c r="E1364">
        <v>108</v>
      </c>
      <c r="F1364">
        <v>13</v>
      </c>
      <c r="G1364" t="s">
        <v>129</v>
      </c>
      <c r="H1364" t="s">
        <v>270</v>
      </c>
      <c r="I1364" t="s">
        <v>65</v>
      </c>
      <c r="J1364">
        <v>31</v>
      </c>
      <c r="K1364">
        <v>2008</v>
      </c>
      <c r="L1364">
        <v>2001</v>
      </c>
      <c r="M1364">
        <v>2015</v>
      </c>
      <c r="N1364">
        <v>99</v>
      </c>
      <c r="O1364">
        <v>10.4412464362</v>
      </c>
      <c r="P1364">
        <v>0.19022383429600001</v>
      </c>
      <c r="Q1364">
        <v>100</v>
      </c>
      <c r="R1364">
        <v>2008</v>
      </c>
      <c r="S1364">
        <v>0.93</v>
      </c>
      <c r="T1364">
        <v>2010</v>
      </c>
      <c r="U1364">
        <v>0.06</v>
      </c>
      <c r="V1364">
        <v>2.40966410226E-2</v>
      </c>
      <c r="W1364">
        <v>8.9658928538500007E-3</v>
      </c>
      <c r="X1364">
        <v>2.1523273802999999E-2</v>
      </c>
      <c r="Y1364">
        <v>7.5918988112200006E-2</v>
      </c>
      <c r="Z1364">
        <v>2.5713156861200001E-2</v>
      </c>
      <c r="AA1364">
        <v>11.530935662399999</v>
      </c>
      <c r="AB1364">
        <v>0.21906551446700001</v>
      </c>
      <c r="AC1364">
        <v>2008</v>
      </c>
      <c r="AD1364">
        <v>0.86</v>
      </c>
      <c r="AE1364">
        <v>2010</v>
      </c>
      <c r="AF1364">
        <v>0.14000000000000001</v>
      </c>
      <c r="AG1364">
        <v>0.66</v>
      </c>
      <c r="AH1364" t="s">
        <v>66</v>
      </c>
      <c r="AI1364" t="s">
        <v>271</v>
      </c>
      <c r="AJ1364" t="s">
        <v>272</v>
      </c>
      <c r="AK1364">
        <v>135</v>
      </c>
      <c r="AL1364" t="s">
        <v>273</v>
      </c>
      <c r="AM1364">
        <v>2</v>
      </c>
      <c r="AN1364">
        <v>13502</v>
      </c>
      <c r="AO1364" t="s">
        <v>134</v>
      </c>
      <c r="AP1364">
        <v>1101</v>
      </c>
      <c r="AQ1364" t="s">
        <v>71</v>
      </c>
      <c r="AR1364" t="s">
        <v>66</v>
      </c>
      <c r="AS1364">
        <v>2008</v>
      </c>
      <c r="AT1364">
        <v>8.966E-3</v>
      </c>
      <c r="AU1364">
        <v>0.17799999999999999</v>
      </c>
      <c r="AV1364" t="s">
        <v>72</v>
      </c>
      <c r="AW1364">
        <v>0.32890000000000003</v>
      </c>
      <c r="AX1364">
        <v>2.1520000000000001E-2</v>
      </c>
      <c r="AY1364">
        <v>5.3199999999999997E-2</v>
      </c>
      <c r="AZ1364" t="s">
        <v>73</v>
      </c>
      <c r="BA1364">
        <v>0.5595</v>
      </c>
      <c r="BB1364">
        <v>7.5919E-2</v>
      </c>
      <c r="BC1364">
        <v>9.9199999999999997E-2</v>
      </c>
      <c r="BD1364" t="s">
        <v>73</v>
      </c>
      <c r="BE1364" t="s">
        <v>74</v>
      </c>
      <c r="BF1364">
        <v>0.25</v>
      </c>
      <c r="BG1364" t="s">
        <v>75</v>
      </c>
      <c r="BH1364">
        <v>9.9199999999999997E-2</v>
      </c>
      <c r="BI1364" t="s">
        <v>73</v>
      </c>
      <c r="BJ1364">
        <v>0.11459999999999999</v>
      </c>
      <c r="BK1364" t="s">
        <v>75</v>
      </c>
      <c r="BL1364" t="s">
        <v>77</v>
      </c>
    </row>
    <row r="1365" spans="1:64" x14ac:dyDescent="0.25">
      <c r="A1365">
        <v>1341</v>
      </c>
      <c r="B1365" t="s">
        <v>268</v>
      </c>
      <c r="C1365" t="s">
        <v>285</v>
      </c>
      <c r="D1365">
        <v>24</v>
      </c>
      <c r="E1365">
        <v>108</v>
      </c>
      <c r="F1365">
        <v>13</v>
      </c>
      <c r="G1365" t="s">
        <v>129</v>
      </c>
      <c r="H1365" t="s">
        <v>270</v>
      </c>
      <c r="I1365" t="s">
        <v>65</v>
      </c>
      <c r="J1365">
        <v>31</v>
      </c>
      <c r="K1365">
        <v>2015</v>
      </c>
      <c r="L1365">
        <v>2008</v>
      </c>
      <c r="M1365">
        <v>2025</v>
      </c>
      <c r="N1365">
        <v>100</v>
      </c>
      <c r="O1365">
        <v>13.120937938300001</v>
      </c>
      <c r="P1365">
        <v>0.23481416514299999</v>
      </c>
      <c r="Q1365">
        <v>100</v>
      </c>
      <c r="R1365">
        <v>2015</v>
      </c>
      <c r="S1365">
        <v>0.95</v>
      </c>
      <c r="T1365">
        <v>2016</v>
      </c>
      <c r="U1365">
        <v>0.05</v>
      </c>
      <c r="V1365">
        <v>2.4451950572E-2</v>
      </c>
      <c r="W1365">
        <v>2.1523273802999999E-2</v>
      </c>
      <c r="X1365">
        <v>1.42180252515E-2</v>
      </c>
      <c r="Y1365">
        <v>9.1538384954599997E-2</v>
      </c>
      <c r="Z1365">
        <v>2.9000368871499999E-2</v>
      </c>
      <c r="AA1365">
        <v>11.582102576300001</v>
      </c>
      <c r="AB1365">
        <v>0.24635528034099999</v>
      </c>
      <c r="AC1365">
        <v>2015</v>
      </c>
      <c r="AD1365">
        <v>0.97</v>
      </c>
      <c r="AE1365">
        <v>2013</v>
      </c>
      <c r="AF1365">
        <v>0.03</v>
      </c>
      <c r="AG1365">
        <v>0.65</v>
      </c>
      <c r="AH1365" t="s">
        <v>66</v>
      </c>
      <c r="AI1365" t="s">
        <v>271</v>
      </c>
      <c r="AJ1365" t="s">
        <v>272</v>
      </c>
      <c r="AK1365">
        <v>135</v>
      </c>
      <c r="AL1365" t="s">
        <v>273</v>
      </c>
      <c r="AM1365">
        <v>2</v>
      </c>
      <c r="AN1365">
        <v>13502</v>
      </c>
      <c r="AO1365" t="s">
        <v>134</v>
      </c>
      <c r="AP1365">
        <v>1101</v>
      </c>
      <c r="AQ1365" t="s">
        <v>71</v>
      </c>
      <c r="AR1365" t="s">
        <v>66</v>
      </c>
      <c r="AS1365">
        <v>2015</v>
      </c>
      <c r="AT1365">
        <v>2.1520000000000001E-2</v>
      </c>
      <c r="AU1365">
        <v>5.3199999999999997E-2</v>
      </c>
      <c r="AV1365" t="s">
        <v>73</v>
      </c>
      <c r="AW1365">
        <v>0.5595</v>
      </c>
      <c r="AX1365">
        <v>1.4218E-2</v>
      </c>
      <c r="AY1365">
        <v>7.1000000000000004E-3</v>
      </c>
      <c r="AZ1365" t="s">
        <v>80</v>
      </c>
      <c r="BA1365">
        <v>0.6169</v>
      </c>
      <c r="BB1365">
        <v>9.1537999999999994E-2</v>
      </c>
      <c r="BC1365">
        <v>3.2989999999999998E-2</v>
      </c>
      <c r="BD1365" t="s">
        <v>81</v>
      </c>
      <c r="BE1365" t="s">
        <v>74</v>
      </c>
      <c r="BF1365">
        <v>0.41626000000000002</v>
      </c>
      <c r="BG1365" t="s">
        <v>75</v>
      </c>
      <c r="BH1365">
        <v>3.2989999999999998E-2</v>
      </c>
      <c r="BI1365" t="s">
        <v>81</v>
      </c>
      <c r="BJ1365">
        <v>5.2859999999999997E-2</v>
      </c>
      <c r="BK1365" t="s">
        <v>83</v>
      </c>
      <c r="BL1365" t="s">
        <v>77</v>
      </c>
    </row>
    <row r="1366" spans="1:64" x14ac:dyDescent="0.25">
      <c r="A1366">
        <v>1342</v>
      </c>
      <c r="B1366" t="s">
        <v>268</v>
      </c>
      <c r="C1366" t="s">
        <v>285</v>
      </c>
      <c r="D1366">
        <v>24</v>
      </c>
      <c r="E1366">
        <v>108</v>
      </c>
      <c r="F1366">
        <v>13</v>
      </c>
      <c r="G1366" t="s">
        <v>129</v>
      </c>
      <c r="H1366" t="s">
        <v>270</v>
      </c>
      <c r="I1366" t="s">
        <v>65</v>
      </c>
      <c r="J1366">
        <v>31</v>
      </c>
      <c r="K1366">
        <v>2025</v>
      </c>
      <c r="L1366">
        <v>2015</v>
      </c>
      <c r="M1366">
        <v>2041</v>
      </c>
      <c r="N1366">
        <v>94</v>
      </c>
      <c r="O1366">
        <v>19.401049111399999</v>
      </c>
      <c r="P1366">
        <v>0.402346009866</v>
      </c>
      <c r="Q1366">
        <v>100</v>
      </c>
      <c r="R1366">
        <v>2030</v>
      </c>
      <c r="S1366">
        <v>0.65</v>
      </c>
      <c r="T1366">
        <v>2028</v>
      </c>
      <c r="U1366">
        <v>0.35</v>
      </c>
      <c r="V1366">
        <v>2.91028951571E-2</v>
      </c>
      <c r="W1366">
        <v>1.42180252515E-2</v>
      </c>
      <c r="X1366">
        <v>3.1765415443499999E-2</v>
      </c>
      <c r="Y1366">
        <v>4.8384803014900002E-2</v>
      </c>
      <c r="Z1366">
        <v>2.8555712010000001E-2</v>
      </c>
      <c r="AA1366">
        <v>11.2841222989</v>
      </c>
      <c r="AB1366">
        <v>0.24299933112700001</v>
      </c>
      <c r="AC1366">
        <v>2025</v>
      </c>
      <c r="AD1366">
        <v>0.86</v>
      </c>
      <c r="AE1366">
        <v>2028</v>
      </c>
      <c r="AF1366">
        <v>7.0000000000000007E-2</v>
      </c>
      <c r="AG1366">
        <v>0.73</v>
      </c>
      <c r="AH1366" t="s">
        <v>66</v>
      </c>
      <c r="AI1366" t="s">
        <v>271</v>
      </c>
      <c r="AJ1366" t="s">
        <v>272</v>
      </c>
      <c r="AK1366">
        <v>135</v>
      </c>
      <c r="AL1366" t="s">
        <v>273</v>
      </c>
      <c r="AM1366">
        <v>2</v>
      </c>
      <c r="AN1366">
        <v>13502</v>
      </c>
      <c r="AO1366" t="s">
        <v>134</v>
      </c>
      <c r="AP1366">
        <v>1101</v>
      </c>
      <c r="AQ1366" t="s">
        <v>71</v>
      </c>
      <c r="AR1366" t="s">
        <v>66</v>
      </c>
      <c r="AS1366">
        <v>2025</v>
      </c>
      <c r="AT1366">
        <v>1.4218E-2</v>
      </c>
      <c r="AU1366">
        <v>7.1000000000000004E-3</v>
      </c>
      <c r="AV1366" t="s">
        <v>80</v>
      </c>
      <c r="AW1366">
        <v>0.6169</v>
      </c>
      <c r="AX1366">
        <v>3.1765000000000002E-2</v>
      </c>
      <c r="AY1366">
        <v>0</v>
      </c>
      <c r="AZ1366" t="s">
        <v>78</v>
      </c>
      <c r="BA1366">
        <v>0.91110000000000002</v>
      </c>
      <c r="BB1366">
        <v>4.8384999999999997E-2</v>
      </c>
      <c r="BC1366">
        <v>0.18267</v>
      </c>
      <c r="BD1366" t="s">
        <v>72</v>
      </c>
      <c r="BE1366" t="s">
        <v>74</v>
      </c>
      <c r="BF1366">
        <v>4.1099999999999999E-3</v>
      </c>
      <c r="BG1366" t="s">
        <v>76</v>
      </c>
      <c r="BH1366">
        <v>0.18267</v>
      </c>
      <c r="BI1366" t="s">
        <v>72</v>
      </c>
      <c r="BJ1366">
        <v>1.3990000000000001E-2</v>
      </c>
      <c r="BK1366" t="s">
        <v>82</v>
      </c>
      <c r="BL1366" t="s">
        <v>77</v>
      </c>
    </row>
    <row r="1367" spans="1:64" x14ac:dyDescent="0.25">
      <c r="A1367">
        <v>1343</v>
      </c>
      <c r="B1367" t="s">
        <v>268</v>
      </c>
      <c r="C1367" t="s">
        <v>285</v>
      </c>
      <c r="D1367">
        <v>24</v>
      </c>
      <c r="E1367">
        <v>108</v>
      </c>
      <c r="F1367">
        <v>13</v>
      </c>
      <c r="G1367" t="s">
        <v>129</v>
      </c>
      <c r="H1367" t="s">
        <v>270</v>
      </c>
      <c r="I1367" t="s">
        <v>65</v>
      </c>
      <c r="J1367">
        <v>31</v>
      </c>
      <c r="K1367">
        <v>2041</v>
      </c>
      <c r="L1367">
        <v>2025</v>
      </c>
      <c r="M1367">
        <v>2061</v>
      </c>
      <c r="N1367">
        <v>93</v>
      </c>
      <c r="O1367">
        <v>27.494540988000001</v>
      </c>
      <c r="P1367">
        <v>0.58574647427000004</v>
      </c>
      <c r="Q1367">
        <v>94</v>
      </c>
      <c r="R1367">
        <v>2042</v>
      </c>
      <c r="S1367">
        <v>0.56000000000000005</v>
      </c>
      <c r="T1367">
        <v>2041</v>
      </c>
      <c r="U1367">
        <v>0.43</v>
      </c>
      <c r="V1367">
        <v>3.1445615937600001E-2</v>
      </c>
      <c r="W1367">
        <v>3.1765415443499999E-2</v>
      </c>
      <c r="X1367">
        <v>2.58306691735E-2</v>
      </c>
      <c r="Y1367">
        <v>7.9215993265599999E-2</v>
      </c>
      <c r="Z1367">
        <v>3.6205338232999998E-2</v>
      </c>
      <c r="AA1367">
        <v>11.617853456000001</v>
      </c>
      <c r="AB1367">
        <v>0.30544800546599998</v>
      </c>
      <c r="AC1367">
        <v>2041</v>
      </c>
      <c r="AD1367">
        <v>0.79</v>
      </c>
      <c r="AE1367">
        <v>2042</v>
      </c>
      <c r="AF1367">
        <v>0.21</v>
      </c>
      <c r="AG1367">
        <v>0.7</v>
      </c>
      <c r="AH1367" t="s">
        <v>66</v>
      </c>
      <c r="AI1367" t="s">
        <v>271</v>
      </c>
      <c r="AJ1367" t="s">
        <v>272</v>
      </c>
      <c r="AK1367">
        <v>135</v>
      </c>
      <c r="AL1367" t="s">
        <v>273</v>
      </c>
      <c r="AM1367">
        <v>2</v>
      </c>
      <c r="AN1367">
        <v>13502</v>
      </c>
      <c r="AO1367" t="s">
        <v>134</v>
      </c>
      <c r="AP1367">
        <v>1101</v>
      </c>
      <c r="AQ1367" t="s">
        <v>71</v>
      </c>
      <c r="AR1367" t="s">
        <v>66</v>
      </c>
      <c r="AS1367">
        <v>2041</v>
      </c>
      <c r="AT1367">
        <v>3.1765000000000002E-2</v>
      </c>
      <c r="AU1367">
        <v>0</v>
      </c>
      <c r="AV1367" t="s">
        <v>78</v>
      </c>
      <c r="AW1367">
        <v>0.91110000000000002</v>
      </c>
      <c r="AX1367">
        <v>2.5831E-2</v>
      </c>
      <c r="AY1367">
        <v>0</v>
      </c>
      <c r="AZ1367" t="s">
        <v>78</v>
      </c>
      <c r="BA1367">
        <v>0.93100000000000005</v>
      </c>
      <c r="BB1367">
        <v>7.9215999999999995E-2</v>
      </c>
      <c r="BC1367">
        <v>1.3599999999999999E-2</v>
      </c>
      <c r="BD1367" t="s">
        <v>81</v>
      </c>
      <c r="BE1367" t="s">
        <v>74</v>
      </c>
      <c r="BF1367">
        <v>5.9400000000000001E-2</v>
      </c>
      <c r="BG1367" t="s">
        <v>83</v>
      </c>
      <c r="BH1367">
        <v>1.3599999999999999E-2</v>
      </c>
      <c r="BI1367" t="s">
        <v>81</v>
      </c>
      <c r="BJ1367">
        <v>5.4409999999999997E-3</v>
      </c>
      <c r="BK1367" t="s">
        <v>76</v>
      </c>
      <c r="BL1367" t="s">
        <v>77</v>
      </c>
    </row>
    <row r="1368" spans="1:64" x14ac:dyDescent="0.25">
      <c r="A1368">
        <v>1344</v>
      </c>
      <c r="B1368" t="s">
        <v>268</v>
      </c>
      <c r="C1368" t="s">
        <v>285</v>
      </c>
      <c r="D1368">
        <v>24</v>
      </c>
      <c r="E1368">
        <v>108</v>
      </c>
      <c r="F1368">
        <v>13</v>
      </c>
      <c r="G1368" t="s">
        <v>129</v>
      </c>
      <c r="H1368" t="s">
        <v>270</v>
      </c>
      <c r="I1368" t="s">
        <v>65</v>
      </c>
      <c r="J1368">
        <v>31</v>
      </c>
      <c r="K1368">
        <v>2061</v>
      </c>
      <c r="L1368">
        <v>2041</v>
      </c>
      <c r="M1368">
        <v>2071</v>
      </c>
      <c r="N1368">
        <v>79</v>
      </c>
      <c r="O1368">
        <v>22.6171581539</v>
      </c>
      <c r="P1368">
        <v>0.52796798448500004</v>
      </c>
      <c r="Q1368">
        <v>98</v>
      </c>
      <c r="R1368">
        <v>2059</v>
      </c>
      <c r="S1368">
        <v>0.72</v>
      </c>
      <c r="T1368">
        <v>2061</v>
      </c>
      <c r="U1368">
        <v>0.15</v>
      </c>
      <c r="V1368">
        <v>3.3041899518899999E-2</v>
      </c>
      <c r="W1368">
        <v>2.58306691735E-2</v>
      </c>
      <c r="X1368">
        <v>3.1569787882499999E-2</v>
      </c>
      <c r="Y1368">
        <v>0.125772476178</v>
      </c>
      <c r="Z1368">
        <v>4.1633861520499998E-2</v>
      </c>
      <c r="AA1368">
        <v>12.5297831279</v>
      </c>
      <c r="AB1368">
        <v>0.36295883725099998</v>
      </c>
      <c r="AC1368">
        <v>2061</v>
      </c>
      <c r="AD1368">
        <v>0.96</v>
      </c>
      <c r="AE1368">
        <v>2059</v>
      </c>
      <c r="AF1368">
        <v>0.01</v>
      </c>
      <c r="AG1368">
        <v>0.91</v>
      </c>
      <c r="AH1368" t="s">
        <v>66</v>
      </c>
      <c r="AI1368" t="s">
        <v>271</v>
      </c>
      <c r="AJ1368" t="s">
        <v>272</v>
      </c>
      <c r="AK1368">
        <v>135</v>
      </c>
      <c r="AL1368" t="s">
        <v>273</v>
      </c>
      <c r="AM1368">
        <v>2</v>
      </c>
      <c r="AN1368">
        <v>13502</v>
      </c>
      <c r="AO1368" t="s">
        <v>134</v>
      </c>
      <c r="AP1368">
        <v>1101</v>
      </c>
      <c r="AQ1368" t="s">
        <v>71</v>
      </c>
      <c r="AR1368" t="s">
        <v>66</v>
      </c>
      <c r="AS1368">
        <v>2061</v>
      </c>
      <c r="AT1368">
        <v>2.5831E-2</v>
      </c>
      <c r="AU1368">
        <v>0</v>
      </c>
      <c r="AV1368" t="s">
        <v>78</v>
      </c>
      <c r="AW1368">
        <v>0.93100000000000005</v>
      </c>
      <c r="AX1368">
        <v>3.1570000000000001E-2</v>
      </c>
      <c r="AY1368">
        <v>2.4499999999999999E-4</v>
      </c>
      <c r="AZ1368" t="s">
        <v>78</v>
      </c>
      <c r="BA1368">
        <v>0.83020000000000005</v>
      </c>
      <c r="BB1368">
        <v>0.12577199999999999</v>
      </c>
      <c r="BC1368">
        <v>1.4499999999999999E-3</v>
      </c>
      <c r="BD1368" t="s">
        <v>80</v>
      </c>
      <c r="BE1368" t="s">
        <v>74</v>
      </c>
      <c r="BF1368">
        <v>0.27101999999999998</v>
      </c>
      <c r="BG1368" t="s">
        <v>75</v>
      </c>
      <c r="BH1368">
        <v>1.4499999999999999E-3</v>
      </c>
      <c r="BI1368" t="s">
        <v>80</v>
      </c>
      <c r="BJ1368">
        <v>1.05E-4</v>
      </c>
      <c r="BK1368" t="s">
        <v>79</v>
      </c>
      <c r="BL1368" t="s">
        <v>77</v>
      </c>
    </row>
    <row r="1369" spans="1:64" x14ac:dyDescent="0.25">
      <c r="A1369">
        <v>1345</v>
      </c>
      <c r="B1369" t="s">
        <v>268</v>
      </c>
      <c r="C1369" t="s">
        <v>285</v>
      </c>
      <c r="D1369">
        <v>24</v>
      </c>
      <c r="E1369">
        <v>108</v>
      </c>
      <c r="F1369">
        <v>13</v>
      </c>
      <c r="G1369" t="s">
        <v>129</v>
      </c>
      <c r="H1369" t="s">
        <v>270</v>
      </c>
      <c r="I1369" t="s">
        <v>65</v>
      </c>
      <c r="J1369">
        <v>31</v>
      </c>
      <c r="K1369">
        <v>2071</v>
      </c>
      <c r="L1369">
        <v>2061</v>
      </c>
      <c r="M1369">
        <v>2083</v>
      </c>
      <c r="N1369">
        <v>62</v>
      </c>
      <c r="O1369">
        <v>16.949392677300001</v>
      </c>
      <c r="P1369">
        <v>0.40303971871400002</v>
      </c>
      <c r="Q1369">
        <v>81</v>
      </c>
      <c r="R1369">
        <v>2070</v>
      </c>
      <c r="S1369">
        <v>0.64</v>
      </c>
      <c r="T1369">
        <v>2071</v>
      </c>
      <c r="U1369">
        <v>0.25</v>
      </c>
      <c r="V1369">
        <v>3.3942911254900003E-2</v>
      </c>
      <c r="W1369">
        <v>3.1569787882499999E-2</v>
      </c>
      <c r="X1369">
        <v>2.6681139274399999E-2</v>
      </c>
      <c r="Y1369">
        <v>7.8450840903299998E-2</v>
      </c>
      <c r="Z1369">
        <v>3.77029252461E-2</v>
      </c>
      <c r="AA1369">
        <v>12.072182696500001</v>
      </c>
      <c r="AB1369">
        <v>0.32293870709799999</v>
      </c>
      <c r="AC1369">
        <v>2070</v>
      </c>
      <c r="AD1369">
        <v>0.82</v>
      </c>
      <c r="AE1369">
        <v>2071</v>
      </c>
      <c r="AF1369">
        <v>0.16</v>
      </c>
      <c r="AG1369">
        <v>0.82</v>
      </c>
      <c r="AH1369" t="s">
        <v>66</v>
      </c>
      <c r="AI1369" t="s">
        <v>271</v>
      </c>
      <c r="AJ1369" t="s">
        <v>272</v>
      </c>
      <c r="AK1369">
        <v>135</v>
      </c>
      <c r="AL1369" t="s">
        <v>273</v>
      </c>
      <c r="AM1369">
        <v>2</v>
      </c>
      <c r="AN1369">
        <v>13502</v>
      </c>
      <c r="AO1369" t="s">
        <v>134</v>
      </c>
      <c r="AP1369">
        <v>1101</v>
      </c>
      <c r="AQ1369" t="s">
        <v>71</v>
      </c>
      <c r="AR1369" t="s">
        <v>66</v>
      </c>
      <c r="AS1369">
        <v>2071</v>
      </c>
      <c r="AT1369">
        <v>3.1570000000000001E-2</v>
      </c>
      <c r="AU1369">
        <v>2.4499999999999999E-4</v>
      </c>
      <c r="AV1369" t="s">
        <v>78</v>
      </c>
      <c r="AW1369">
        <v>0.83020000000000005</v>
      </c>
      <c r="AX1369">
        <v>2.6681E-2</v>
      </c>
      <c r="AY1369">
        <v>3.0000000000000001E-6</v>
      </c>
      <c r="AZ1369" t="s">
        <v>78</v>
      </c>
      <c r="BA1369">
        <v>0.89639999999999997</v>
      </c>
      <c r="BB1369">
        <v>7.8451000000000007E-2</v>
      </c>
      <c r="BC1369">
        <v>3.27E-2</v>
      </c>
      <c r="BD1369" t="s">
        <v>81</v>
      </c>
      <c r="BE1369" t="s">
        <v>74</v>
      </c>
      <c r="BF1369">
        <v>0.3866</v>
      </c>
      <c r="BG1369" t="s">
        <v>75</v>
      </c>
      <c r="BH1369">
        <v>3.27E-2</v>
      </c>
      <c r="BI1369" t="s">
        <v>81</v>
      </c>
      <c r="BJ1369">
        <v>6.2469999999999998E-2</v>
      </c>
      <c r="BK1369" t="s">
        <v>83</v>
      </c>
      <c r="BL1369" t="s">
        <v>77</v>
      </c>
    </row>
    <row r="1370" spans="1:64" x14ac:dyDescent="0.25">
      <c r="A1370">
        <v>1346</v>
      </c>
      <c r="B1370" t="s">
        <v>268</v>
      </c>
      <c r="C1370" t="s">
        <v>285</v>
      </c>
      <c r="D1370">
        <v>24</v>
      </c>
      <c r="E1370">
        <v>108</v>
      </c>
      <c r="F1370">
        <v>13</v>
      </c>
      <c r="G1370" t="s">
        <v>129</v>
      </c>
      <c r="H1370" t="s">
        <v>270</v>
      </c>
      <c r="I1370" t="s">
        <v>65</v>
      </c>
      <c r="J1370">
        <v>31</v>
      </c>
      <c r="K1370">
        <v>2083</v>
      </c>
      <c r="L1370">
        <v>2071</v>
      </c>
      <c r="M1370">
        <v>2091</v>
      </c>
      <c r="N1370">
        <v>62</v>
      </c>
      <c r="O1370">
        <v>13.958663766900001</v>
      </c>
      <c r="P1370">
        <v>0.29175419009100001</v>
      </c>
      <c r="Q1370">
        <v>66</v>
      </c>
      <c r="R1370">
        <v>2083</v>
      </c>
      <c r="S1370">
        <v>0.65</v>
      </c>
      <c r="T1370">
        <v>2081</v>
      </c>
      <c r="U1370">
        <v>0.15</v>
      </c>
      <c r="V1370">
        <v>2.8201128447300002E-2</v>
      </c>
      <c r="W1370">
        <v>2.6681139274399999E-2</v>
      </c>
      <c r="X1370">
        <v>2.44692261968E-2</v>
      </c>
      <c r="Y1370">
        <v>3.2947216121499999E-2</v>
      </c>
      <c r="Z1370">
        <v>2.7973055148600001E-2</v>
      </c>
      <c r="AA1370">
        <v>11.6708643234</v>
      </c>
      <c r="AB1370">
        <v>0.240038803016</v>
      </c>
      <c r="AC1370">
        <v>2084</v>
      </c>
      <c r="AD1370">
        <v>0.56000000000000005</v>
      </c>
      <c r="AE1370">
        <v>2083</v>
      </c>
      <c r="AF1370">
        <v>0.24</v>
      </c>
      <c r="AG1370">
        <v>0.35</v>
      </c>
      <c r="AH1370" t="s">
        <v>66</v>
      </c>
      <c r="AI1370" t="s">
        <v>271</v>
      </c>
      <c r="AJ1370" t="s">
        <v>272</v>
      </c>
      <c r="AK1370">
        <v>135</v>
      </c>
      <c r="AL1370" t="s">
        <v>273</v>
      </c>
      <c r="AM1370">
        <v>2</v>
      </c>
      <c r="AN1370">
        <v>13502</v>
      </c>
      <c r="AO1370" t="s">
        <v>134</v>
      </c>
      <c r="AP1370">
        <v>1101</v>
      </c>
      <c r="AQ1370" t="s">
        <v>71</v>
      </c>
      <c r="AR1370" t="s">
        <v>66</v>
      </c>
      <c r="AS1370">
        <v>2083</v>
      </c>
      <c r="AT1370">
        <v>2.6681E-2</v>
      </c>
      <c r="AU1370">
        <v>3.0000000000000001E-6</v>
      </c>
      <c r="AV1370" t="s">
        <v>78</v>
      </c>
      <c r="AW1370">
        <v>0.89639999999999997</v>
      </c>
      <c r="AX1370">
        <v>2.4469000000000001E-2</v>
      </c>
      <c r="AY1370">
        <v>7.6600000000000001E-3</v>
      </c>
      <c r="AZ1370" t="s">
        <v>80</v>
      </c>
      <c r="BA1370">
        <v>0.7208</v>
      </c>
      <c r="BB1370">
        <v>3.2946999999999997E-2</v>
      </c>
      <c r="BC1370">
        <v>0.358045</v>
      </c>
      <c r="BD1370" t="s">
        <v>72</v>
      </c>
      <c r="BE1370" t="s">
        <v>74</v>
      </c>
      <c r="BF1370">
        <v>0.73546900000000004</v>
      </c>
      <c r="BG1370" t="s">
        <v>75</v>
      </c>
      <c r="BH1370">
        <v>0.358045</v>
      </c>
      <c r="BI1370" t="s">
        <v>72</v>
      </c>
      <c r="BJ1370">
        <v>0.64600000000000002</v>
      </c>
      <c r="BK1370" t="s">
        <v>75</v>
      </c>
      <c r="BL1370" t="s">
        <v>77</v>
      </c>
    </row>
    <row r="1371" spans="1:64" x14ac:dyDescent="0.25">
      <c r="A1371">
        <v>1347</v>
      </c>
      <c r="B1371" t="s">
        <v>268</v>
      </c>
      <c r="C1371" t="s">
        <v>285</v>
      </c>
      <c r="D1371">
        <v>24</v>
      </c>
      <c r="E1371">
        <v>108</v>
      </c>
      <c r="F1371">
        <v>13</v>
      </c>
      <c r="G1371" t="s">
        <v>129</v>
      </c>
      <c r="H1371" t="s">
        <v>270</v>
      </c>
      <c r="I1371" t="s">
        <v>65</v>
      </c>
      <c r="J1371">
        <v>31</v>
      </c>
      <c r="K1371">
        <v>2091</v>
      </c>
      <c r="L1371">
        <v>2083</v>
      </c>
      <c r="M1371">
        <v>2100</v>
      </c>
      <c r="N1371">
        <v>66</v>
      </c>
      <c r="O1371">
        <v>10.771775229399999</v>
      </c>
      <c r="P1371">
        <v>0.20745555107200001</v>
      </c>
      <c r="Q1371">
        <v>66</v>
      </c>
      <c r="R1371">
        <v>2091</v>
      </c>
      <c r="S1371">
        <v>0.65</v>
      </c>
      <c r="T1371">
        <v>2094</v>
      </c>
      <c r="U1371">
        <v>0.15</v>
      </c>
      <c r="V1371">
        <v>2.3977240605800001E-2</v>
      </c>
      <c r="W1371">
        <v>2.44692261968E-2</v>
      </c>
      <c r="X1371">
        <v>2.1581374998700002E-2</v>
      </c>
      <c r="Y1371">
        <v>1.36765046203E-2</v>
      </c>
      <c r="Z1371">
        <v>2.4823688726999998E-2</v>
      </c>
      <c r="AA1371">
        <v>9.9631161011600007</v>
      </c>
      <c r="AB1371">
        <v>0.20470249671999999</v>
      </c>
      <c r="AC1371">
        <v>2091</v>
      </c>
      <c r="AD1371">
        <v>0.65</v>
      </c>
      <c r="AE1371">
        <v>2094</v>
      </c>
      <c r="AF1371">
        <v>0.19</v>
      </c>
      <c r="AG1371">
        <v>0.31</v>
      </c>
      <c r="AH1371" t="s">
        <v>66</v>
      </c>
      <c r="AI1371" t="s">
        <v>271</v>
      </c>
      <c r="AJ1371" t="s">
        <v>272</v>
      </c>
      <c r="AK1371">
        <v>135</v>
      </c>
      <c r="AL1371" t="s">
        <v>273</v>
      </c>
      <c r="AM1371">
        <v>2</v>
      </c>
      <c r="AN1371">
        <v>13502</v>
      </c>
      <c r="AO1371" t="s">
        <v>134</v>
      </c>
      <c r="AP1371">
        <v>1101</v>
      </c>
      <c r="AQ1371" t="s">
        <v>71</v>
      </c>
      <c r="AR1371" t="s">
        <v>66</v>
      </c>
      <c r="AS1371">
        <v>2091</v>
      </c>
      <c r="AT1371">
        <v>2.4469000000000001E-2</v>
      </c>
      <c r="AU1371">
        <v>7.6600000000000001E-3</v>
      </c>
      <c r="AV1371" t="s">
        <v>80</v>
      </c>
      <c r="AW1371">
        <v>0.7208</v>
      </c>
      <c r="AX1371">
        <v>2.1580999999999999E-2</v>
      </c>
      <c r="AY1371">
        <v>0.03</v>
      </c>
      <c r="AZ1371" t="s">
        <v>81</v>
      </c>
      <c r="BA1371">
        <v>0.51290000000000002</v>
      </c>
      <c r="BB1371">
        <v>1.3677E-2</v>
      </c>
      <c r="BC1371">
        <v>0.79410999999999998</v>
      </c>
      <c r="BD1371" t="s">
        <v>72</v>
      </c>
      <c r="BE1371" t="s">
        <v>74</v>
      </c>
      <c r="BF1371">
        <v>0.79010000000000002</v>
      </c>
      <c r="BG1371" t="s">
        <v>75</v>
      </c>
      <c r="BH1371">
        <v>0.79410999999999998</v>
      </c>
      <c r="BI1371" t="s">
        <v>72</v>
      </c>
      <c r="BJ1371">
        <v>0.93049999999999999</v>
      </c>
      <c r="BK1371" t="s">
        <v>75</v>
      </c>
      <c r="BL1371" t="s">
        <v>77</v>
      </c>
    </row>
    <row r="1372" spans="1:64" x14ac:dyDescent="0.25">
      <c r="A1372">
        <v>1348</v>
      </c>
      <c r="B1372" t="s">
        <v>268</v>
      </c>
      <c r="C1372" t="s">
        <v>286</v>
      </c>
      <c r="D1372">
        <v>24</v>
      </c>
      <c r="E1372">
        <v>109</v>
      </c>
      <c r="F1372">
        <v>14</v>
      </c>
      <c r="G1372" t="s">
        <v>129</v>
      </c>
      <c r="H1372" t="s">
        <v>270</v>
      </c>
      <c r="I1372" t="s">
        <v>65</v>
      </c>
      <c r="J1372">
        <v>8</v>
      </c>
      <c r="K1372">
        <v>1905</v>
      </c>
      <c r="L1372">
        <v>1861</v>
      </c>
      <c r="M1372">
        <v>1917</v>
      </c>
      <c r="N1372">
        <v>49</v>
      </c>
      <c r="O1372">
        <v>19.138333058000001</v>
      </c>
      <c r="P1372">
        <v>0.16863303755799999</v>
      </c>
      <c r="Q1372">
        <v>86</v>
      </c>
      <c r="R1372">
        <v>1905</v>
      </c>
      <c r="S1372">
        <v>0.48</v>
      </c>
      <c r="T1372">
        <v>1892</v>
      </c>
      <c r="U1372">
        <v>0.43</v>
      </c>
      <c r="V1372">
        <v>3.8531015580700002E-3</v>
      </c>
      <c r="W1372">
        <v>1.8389990122799999E-3</v>
      </c>
      <c r="X1372">
        <v>3.09131701698E-3</v>
      </c>
      <c r="Y1372">
        <v>0.10628397964400001</v>
      </c>
      <c r="Z1372">
        <v>8.64566053925E-3</v>
      </c>
      <c r="AA1372">
        <v>7.3167465376100003</v>
      </c>
      <c r="AB1372">
        <v>0.112930416649</v>
      </c>
      <c r="AC1372">
        <v>1905</v>
      </c>
      <c r="AD1372">
        <v>0.57999999999999996</v>
      </c>
      <c r="AE1372">
        <v>1907</v>
      </c>
      <c r="AF1372">
        <v>0.38</v>
      </c>
      <c r="AG1372">
        <v>0.75</v>
      </c>
      <c r="AH1372" t="s">
        <v>66</v>
      </c>
      <c r="AI1372" t="s">
        <v>271</v>
      </c>
      <c r="AJ1372" t="s">
        <v>272</v>
      </c>
      <c r="AK1372">
        <v>135</v>
      </c>
      <c r="AL1372" t="s">
        <v>273</v>
      </c>
      <c r="AM1372">
        <v>2</v>
      </c>
      <c r="AN1372">
        <v>13502</v>
      </c>
      <c r="AO1372" t="s">
        <v>134</v>
      </c>
      <c r="AP1372">
        <v>1101</v>
      </c>
      <c r="AQ1372" t="s">
        <v>71</v>
      </c>
      <c r="AR1372" t="s">
        <v>66</v>
      </c>
      <c r="AS1372">
        <v>1905</v>
      </c>
      <c r="AT1372">
        <v>1.8389999999999999E-3</v>
      </c>
      <c r="AU1372">
        <v>0.13600000000000001</v>
      </c>
      <c r="AV1372" t="s">
        <v>72</v>
      </c>
      <c r="AW1372">
        <v>5.1049999999999998E-2</v>
      </c>
      <c r="AX1372">
        <v>3.091E-3</v>
      </c>
      <c r="AY1372">
        <v>0.41799999999999998</v>
      </c>
      <c r="AZ1372" t="s">
        <v>72</v>
      </c>
      <c r="BA1372">
        <v>6.6489999999999994E-2</v>
      </c>
      <c r="BB1372">
        <v>0.106284</v>
      </c>
      <c r="BC1372">
        <v>0.113</v>
      </c>
      <c r="BD1372" t="s">
        <v>72</v>
      </c>
      <c r="BE1372" t="s">
        <v>74</v>
      </c>
      <c r="BF1372">
        <v>0.879</v>
      </c>
      <c r="BG1372" t="s">
        <v>75</v>
      </c>
      <c r="BH1372">
        <v>0.113</v>
      </c>
      <c r="BI1372" t="s">
        <v>72</v>
      </c>
      <c r="BJ1372">
        <v>4.4859999999999997E-2</v>
      </c>
      <c r="BK1372" t="s">
        <v>82</v>
      </c>
      <c r="BL1372" t="s">
        <v>85</v>
      </c>
    </row>
    <row r="1373" spans="1:64" x14ac:dyDescent="0.25">
      <c r="A1373">
        <v>1349</v>
      </c>
      <c r="B1373" t="s">
        <v>268</v>
      </c>
      <c r="C1373" t="s">
        <v>286</v>
      </c>
      <c r="D1373">
        <v>24</v>
      </c>
      <c r="E1373">
        <v>109</v>
      </c>
      <c r="F1373">
        <v>14</v>
      </c>
      <c r="G1373" t="s">
        <v>129</v>
      </c>
      <c r="H1373" t="s">
        <v>270</v>
      </c>
      <c r="I1373" t="s">
        <v>65</v>
      </c>
      <c r="J1373">
        <v>8</v>
      </c>
      <c r="K1373">
        <v>1917</v>
      </c>
      <c r="L1373">
        <v>1905</v>
      </c>
      <c r="M1373">
        <v>1932</v>
      </c>
      <c r="N1373">
        <v>86</v>
      </c>
      <c r="O1373">
        <v>17.3449728183</v>
      </c>
      <c r="P1373">
        <v>0.13350676998899999</v>
      </c>
      <c r="Q1373">
        <v>86</v>
      </c>
      <c r="R1373">
        <v>1917</v>
      </c>
      <c r="S1373">
        <v>0.91</v>
      </c>
      <c r="T1373">
        <v>1923</v>
      </c>
      <c r="U1373">
        <v>0.03</v>
      </c>
      <c r="V1373">
        <v>8.6206832519699992E-3</v>
      </c>
      <c r="W1373">
        <v>3.09131701698E-3</v>
      </c>
      <c r="X1373">
        <v>6.18584226285E-3</v>
      </c>
      <c r="Y1373">
        <v>6.6250851632099997E-2</v>
      </c>
      <c r="Z1373">
        <v>1.28378345592E-2</v>
      </c>
      <c r="AA1373">
        <v>8.8832063937000001</v>
      </c>
      <c r="AB1373">
        <v>0.17246907992400001</v>
      </c>
      <c r="AC1373">
        <v>1923</v>
      </c>
      <c r="AD1373">
        <v>0.64</v>
      </c>
      <c r="AE1373">
        <v>1917</v>
      </c>
      <c r="AF1373">
        <v>0.23</v>
      </c>
      <c r="AG1373">
        <v>0.73</v>
      </c>
      <c r="AH1373" t="s">
        <v>66</v>
      </c>
      <c r="AI1373" t="s">
        <v>271</v>
      </c>
      <c r="AJ1373" t="s">
        <v>272</v>
      </c>
      <c r="AK1373">
        <v>135</v>
      </c>
      <c r="AL1373" t="s">
        <v>273</v>
      </c>
      <c r="AM1373">
        <v>2</v>
      </c>
      <c r="AN1373">
        <v>13502</v>
      </c>
      <c r="AO1373" t="s">
        <v>134</v>
      </c>
      <c r="AP1373">
        <v>1101</v>
      </c>
      <c r="AQ1373" t="s">
        <v>71</v>
      </c>
      <c r="AR1373" t="s">
        <v>66</v>
      </c>
      <c r="AS1373">
        <v>1917</v>
      </c>
      <c r="AT1373">
        <v>3.091E-3</v>
      </c>
      <c r="AU1373">
        <v>0.41799999999999998</v>
      </c>
      <c r="AV1373" t="s">
        <v>72</v>
      </c>
      <c r="AW1373">
        <v>6.6489999999999994E-2</v>
      </c>
      <c r="AX1373">
        <v>6.1859999999999997E-3</v>
      </c>
      <c r="AY1373">
        <v>4.58E-2</v>
      </c>
      <c r="AZ1373" t="s">
        <v>81</v>
      </c>
      <c r="BA1373">
        <v>0.2727</v>
      </c>
      <c r="BB1373">
        <v>6.6251000000000004E-2</v>
      </c>
      <c r="BC1373">
        <v>7.1099999999999997E-2</v>
      </c>
      <c r="BD1373" t="s">
        <v>73</v>
      </c>
      <c r="BE1373" t="s">
        <v>74</v>
      </c>
      <c r="BF1373">
        <v>0.51539999999999997</v>
      </c>
      <c r="BG1373" t="s">
        <v>75</v>
      </c>
      <c r="BH1373">
        <v>7.1099999999999997E-2</v>
      </c>
      <c r="BI1373" t="s">
        <v>73</v>
      </c>
      <c r="BJ1373">
        <v>0.17499999999999999</v>
      </c>
      <c r="BK1373" t="s">
        <v>75</v>
      </c>
      <c r="BL1373" t="s">
        <v>85</v>
      </c>
    </row>
    <row r="1374" spans="1:64" x14ac:dyDescent="0.25">
      <c r="A1374">
        <v>1350</v>
      </c>
      <c r="B1374" t="s">
        <v>268</v>
      </c>
      <c r="C1374" t="s">
        <v>286</v>
      </c>
      <c r="D1374">
        <v>24</v>
      </c>
      <c r="E1374">
        <v>109</v>
      </c>
      <c r="F1374">
        <v>14</v>
      </c>
      <c r="G1374" t="s">
        <v>129</v>
      </c>
      <c r="H1374" t="s">
        <v>270</v>
      </c>
      <c r="I1374" t="s">
        <v>65</v>
      </c>
      <c r="J1374">
        <v>8</v>
      </c>
      <c r="K1374">
        <v>1932</v>
      </c>
      <c r="L1374">
        <v>1917</v>
      </c>
      <c r="M1374">
        <v>1972</v>
      </c>
      <c r="N1374">
        <v>85</v>
      </c>
      <c r="O1374">
        <v>28.250366030999999</v>
      </c>
      <c r="P1374">
        <v>0.160077616788</v>
      </c>
      <c r="Q1374">
        <v>100</v>
      </c>
      <c r="R1374">
        <v>1932</v>
      </c>
      <c r="S1374">
        <v>0.99</v>
      </c>
      <c r="T1374">
        <v>1931</v>
      </c>
      <c r="U1374">
        <v>0.01</v>
      </c>
      <c r="V1374">
        <v>3.9288116280800003E-3</v>
      </c>
      <c r="W1374">
        <v>6.18584226285E-3</v>
      </c>
      <c r="X1374">
        <v>8.9385741021600002E-4</v>
      </c>
      <c r="Y1374">
        <v>9.8231805037300002E-2</v>
      </c>
      <c r="Z1374">
        <v>6.9799644622600002E-3</v>
      </c>
      <c r="AA1374">
        <v>6.7528407134900004</v>
      </c>
      <c r="AB1374">
        <v>8.5623657191900002E-2</v>
      </c>
      <c r="AC1374">
        <v>1932</v>
      </c>
      <c r="AD1374">
        <v>0.88</v>
      </c>
      <c r="AE1374">
        <v>1931</v>
      </c>
      <c r="AF1374">
        <v>0.09</v>
      </c>
      <c r="AG1374">
        <v>0.87</v>
      </c>
      <c r="AH1374" t="s">
        <v>66</v>
      </c>
      <c r="AI1374" t="s">
        <v>271</v>
      </c>
      <c r="AJ1374" t="s">
        <v>272</v>
      </c>
      <c r="AK1374">
        <v>135</v>
      </c>
      <c r="AL1374" t="s">
        <v>273</v>
      </c>
      <c r="AM1374">
        <v>2</v>
      </c>
      <c r="AN1374">
        <v>13502</v>
      </c>
      <c r="AO1374" t="s">
        <v>134</v>
      </c>
      <c r="AP1374">
        <v>1101</v>
      </c>
      <c r="AQ1374" t="s">
        <v>71</v>
      </c>
      <c r="AR1374" t="s">
        <v>66</v>
      </c>
      <c r="AS1374">
        <v>1932</v>
      </c>
      <c r="AT1374">
        <v>6.1859999999999997E-3</v>
      </c>
      <c r="AU1374">
        <v>4.58E-2</v>
      </c>
      <c r="AV1374" t="s">
        <v>81</v>
      </c>
      <c r="AW1374">
        <v>0.2727</v>
      </c>
      <c r="AX1374">
        <v>8.9389999999999999E-4</v>
      </c>
      <c r="AY1374">
        <v>0.38600000000000001</v>
      </c>
      <c r="AZ1374" t="s">
        <v>72</v>
      </c>
      <c r="BA1374">
        <v>1.9859999999999999E-2</v>
      </c>
      <c r="BB1374">
        <v>9.8231799999999994E-2</v>
      </c>
      <c r="BC1374">
        <v>1.8100000000000002E-2</v>
      </c>
      <c r="BD1374" t="s">
        <v>81</v>
      </c>
      <c r="BE1374" t="s">
        <v>74</v>
      </c>
      <c r="BF1374">
        <v>0.21290000000000001</v>
      </c>
      <c r="BG1374" t="s">
        <v>75</v>
      </c>
      <c r="BH1374">
        <v>1.8100000000000002E-2</v>
      </c>
      <c r="BI1374" t="s">
        <v>81</v>
      </c>
      <c r="BJ1374">
        <v>6.4000000000000005E-4</v>
      </c>
      <c r="BK1374" t="s">
        <v>79</v>
      </c>
      <c r="BL1374" t="s">
        <v>85</v>
      </c>
    </row>
    <row r="1375" spans="1:64" x14ac:dyDescent="0.25">
      <c r="A1375">
        <v>1351</v>
      </c>
      <c r="B1375" t="s">
        <v>268</v>
      </c>
      <c r="C1375" t="s">
        <v>286</v>
      </c>
      <c r="D1375">
        <v>24</v>
      </c>
      <c r="E1375">
        <v>109</v>
      </c>
      <c r="F1375">
        <v>14</v>
      </c>
      <c r="G1375" t="s">
        <v>129</v>
      </c>
      <c r="H1375" t="s">
        <v>270</v>
      </c>
      <c r="I1375" t="s">
        <v>65</v>
      </c>
      <c r="J1375">
        <v>8</v>
      </c>
      <c r="K1375">
        <v>1972</v>
      </c>
      <c r="L1375">
        <v>1932</v>
      </c>
      <c r="M1375">
        <v>1994</v>
      </c>
      <c r="N1375">
        <v>99</v>
      </c>
      <c r="O1375">
        <v>31.912606946</v>
      </c>
      <c r="P1375">
        <v>0.185889287786</v>
      </c>
      <c r="Q1375">
        <v>99</v>
      </c>
      <c r="R1375">
        <v>1972</v>
      </c>
      <c r="S1375">
        <v>0.49</v>
      </c>
      <c r="T1375">
        <v>1970</v>
      </c>
      <c r="U1375">
        <v>0.27</v>
      </c>
      <c r="V1375">
        <v>4.6063505696100002E-3</v>
      </c>
      <c r="W1375">
        <v>8.9385741021600002E-4</v>
      </c>
      <c r="X1375">
        <v>5.7614572746999999E-3</v>
      </c>
      <c r="Y1375">
        <v>0.10175702939300001</v>
      </c>
      <c r="Z1375">
        <v>1.8430651959699999E-2</v>
      </c>
      <c r="AA1375">
        <v>11.6828637189</v>
      </c>
      <c r="AB1375">
        <v>0.172521843619</v>
      </c>
      <c r="AC1375">
        <v>1970</v>
      </c>
      <c r="AD1375">
        <v>0.96</v>
      </c>
      <c r="AE1375">
        <v>1969</v>
      </c>
      <c r="AF1375">
        <v>0.03</v>
      </c>
      <c r="AG1375">
        <v>0.94</v>
      </c>
      <c r="AH1375" t="s">
        <v>66</v>
      </c>
      <c r="AI1375" t="s">
        <v>271</v>
      </c>
      <c r="AJ1375" t="s">
        <v>272</v>
      </c>
      <c r="AK1375">
        <v>135</v>
      </c>
      <c r="AL1375" t="s">
        <v>273</v>
      </c>
      <c r="AM1375">
        <v>2</v>
      </c>
      <c r="AN1375">
        <v>13502</v>
      </c>
      <c r="AO1375" t="s">
        <v>134</v>
      </c>
      <c r="AP1375">
        <v>1101</v>
      </c>
      <c r="AQ1375" t="s">
        <v>71</v>
      </c>
      <c r="AR1375" t="s">
        <v>66</v>
      </c>
      <c r="AS1375">
        <v>1972</v>
      </c>
      <c r="AT1375">
        <v>8.9389999999999999E-4</v>
      </c>
      <c r="AU1375">
        <v>0.38600000000000001</v>
      </c>
      <c r="AV1375" t="s">
        <v>72</v>
      </c>
      <c r="AW1375">
        <v>1.9859999999999999E-2</v>
      </c>
      <c r="AX1375">
        <v>5.7609999999999996E-3</v>
      </c>
      <c r="AY1375">
        <v>0.104</v>
      </c>
      <c r="AZ1375" t="s">
        <v>72</v>
      </c>
      <c r="BA1375">
        <v>0.12659999999999999</v>
      </c>
      <c r="BB1375">
        <v>0.101757</v>
      </c>
      <c r="BC1375">
        <v>2.93E-2</v>
      </c>
      <c r="BD1375" t="s">
        <v>81</v>
      </c>
      <c r="BE1375" t="s">
        <v>74</v>
      </c>
      <c r="BF1375">
        <v>0.1174</v>
      </c>
      <c r="BG1375" t="s">
        <v>75</v>
      </c>
      <c r="BH1375">
        <v>2.93E-2</v>
      </c>
      <c r="BI1375" t="s">
        <v>81</v>
      </c>
      <c r="BJ1375">
        <v>1.81E-3</v>
      </c>
      <c r="BK1375" t="s">
        <v>76</v>
      </c>
      <c r="BL1375" t="s">
        <v>85</v>
      </c>
    </row>
    <row r="1376" spans="1:64" x14ac:dyDescent="0.25">
      <c r="A1376">
        <v>1352</v>
      </c>
      <c r="B1376" t="s">
        <v>268</v>
      </c>
      <c r="C1376" t="s">
        <v>286</v>
      </c>
      <c r="D1376">
        <v>24</v>
      </c>
      <c r="E1376">
        <v>109</v>
      </c>
      <c r="F1376">
        <v>14</v>
      </c>
      <c r="G1376" t="s">
        <v>129</v>
      </c>
      <c r="H1376" t="s">
        <v>270</v>
      </c>
      <c r="I1376" t="s">
        <v>65</v>
      </c>
      <c r="J1376">
        <v>8</v>
      </c>
      <c r="K1376">
        <v>1994</v>
      </c>
      <c r="L1376">
        <v>1972</v>
      </c>
      <c r="M1376">
        <v>2001</v>
      </c>
      <c r="N1376">
        <v>98</v>
      </c>
      <c r="O1376">
        <v>15.6511451281</v>
      </c>
      <c r="P1376">
        <v>0.242309754288</v>
      </c>
      <c r="Q1376">
        <v>100</v>
      </c>
      <c r="R1376">
        <v>1994</v>
      </c>
      <c r="S1376">
        <v>0.99</v>
      </c>
      <c r="T1376">
        <v>1986</v>
      </c>
      <c r="U1376">
        <v>0.01</v>
      </c>
      <c r="V1376">
        <v>1.1956360017E-2</v>
      </c>
      <c r="W1376">
        <v>5.7614572746999999E-3</v>
      </c>
      <c r="X1376">
        <v>1.82155952349E-2</v>
      </c>
      <c r="Y1376">
        <v>0.108974833928</v>
      </c>
      <c r="Z1376">
        <v>1.9035301472399999E-2</v>
      </c>
      <c r="AA1376">
        <v>6.9276157256999999</v>
      </c>
      <c r="AB1376">
        <v>0.20204797078799999</v>
      </c>
      <c r="AC1376">
        <v>1994</v>
      </c>
      <c r="AD1376">
        <v>0.7</v>
      </c>
      <c r="AE1376">
        <v>1995</v>
      </c>
      <c r="AF1376">
        <v>0.17</v>
      </c>
      <c r="AG1376">
        <v>0.65</v>
      </c>
      <c r="AH1376" t="s">
        <v>66</v>
      </c>
      <c r="AI1376" t="s">
        <v>271</v>
      </c>
      <c r="AJ1376" t="s">
        <v>272</v>
      </c>
      <c r="AK1376">
        <v>135</v>
      </c>
      <c r="AL1376" t="s">
        <v>273</v>
      </c>
      <c r="AM1376">
        <v>2</v>
      </c>
      <c r="AN1376">
        <v>13502</v>
      </c>
      <c r="AO1376" t="s">
        <v>134</v>
      </c>
      <c r="AP1376">
        <v>1101</v>
      </c>
      <c r="AQ1376" t="s">
        <v>71</v>
      </c>
      <c r="AR1376" t="s">
        <v>66</v>
      </c>
      <c r="AS1376">
        <v>1994</v>
      </c>
      <c r="AT1376">
        <v>5.7609999999999996E-3</v>
      </c>
      <c r="AU1376">
        <v>0.104</v>
      </c>
      <c r="AV1376" t="s">
        <v>72</v>
      </c>
      <c r="AW1376">
        <v>0.12659999999999999</v>
      </c>
      <c r="AX1376">
        <v>1.8216E-2</v>
      </c>
      <c r="AY1376">
        <v>2.35E-2</v>
      </c>
      <c r="AZ1376" t="s">
        <v>81</v>
      </c>
      <c r="BA1376">
        <v>0.67469999999999997</v>
      </c>
      <c r="BB1376">
        <v>0.10897</v>
      </c>
      <c r="BC1376">
        <v>0.215</v>
      </c>
      <c r="BD1376" t="s">
        <v>72</v>
      </c>
      <c r="BE1376" t="s">
        <v>74</v>
      </c>
      <c r="BF1376">
        <v>0.48299999999999998</v>
      </c>
      <c r="BG1376" t="s">
        <v>75</v>
      </c>
      <c r="BH1376">
        <v>0.215</v>
      </c>
      <c r="BI1376" t="s">
        <v>72</v>
      </c>
      <c r="BJ1376">
        <v>4.1020000000000001E-2</v>
      </c>
      <c r="BK1376" t="s">
        <v>82</v>
      </c>
      <c r="BL1376" t="s">
        <v>85</v>
      </c>
    </row>
    <row r="1377" spans="1:64" x14ac:dyDescent="0.25">
      <c r="A1377">
        <v>1353</v>
      </c>
      <c r="B1377" t="s">
        <v>268</v>
      </c>
      <c r="C1377" t="s">
        <v>286</v>
      </c>
      <c r="D1377">
        <v>24</v>
      </c>
      <c r="E1377">
        <v>109</v>
      </c>
      <c r="F1377">
        <v>14</v>
      </c>
      <c r="G1377" t="s">
        <v>129</v>
      </c>
      <c r="H1377" t="s">
        <v>270</v>
      </c>
      <c r="I1377" t="s">
        <v>65</v>
      </c>
      <c r="J1377">
        <v>8</v>
      </c>
      <c r="K1377">
        <v>2001</v>
      </c>
      <c r="L1377">
        <v>1994</v>
      </c>
      <c r="M1377">
        <v>2008</v>
      </c>
      <c r="N1377">
        <v>99</v>
      </c>
      <c r="O1377">
        <v>11.0350752936</v>
      </c>
      <c r="P1377">
        <v>0.182702759464</v>
      </c>
      <c r="Q1377">
        <v>99</v>
      </c>
      <c r="R1377">
        <v>2001</v>
      </c>
      <c r="S1377">
        <v>0.61</v>
      </c>
      <c r="T1377">
        <v>2000</v>
      </c>
      <c r="U1377">
        <v>0.39</v>
      </c>
      <c r="V1377">
        <v>2.3013183149699998E-2</v>
      </c>
      <c r="W1377">
        <v>1.82155952349E-2</v>
      </c>
      <c r="X1377">
        <v>8.9658928538500007E-3</v>
      </c>
      <c r="Y1377">
        <v>9.2118928594099994E-2</v>
      </c>
      <c r="Z1377">
        <v>2.6287203430899998E-2</v>
      </c>
      <c r="AA1377">
        <v>11.4924299338</v>
      </c>
      <c r="AB1377">
        <v>0.22387936009500001</v>
      </c>
      <c r="AC1377">
        <v>2001</v>
      </c>
      <c r="AD1377">
        <v>0.56000000000000005</v>
      </c>
      <c r="AE1377">
        <v>2000</v>
      </c>
      <c r="AF1377">
        <v>0.43</v>
      </c>
      <c r="AG1377">
        <v>0.56999999999999995</v>
      </c>
      <c r="AH1377" t="s">
        <v>66</v>
      </c>
      <c r="AI1377" t="s">
        <v>271</v>
      </c>
      <c r="AJ1377" t="s">
        <v>272</v>
      </c>
      <c r="AK1377">
        <v>135</v>
      </c>
      <c r="AL1377" t="s">
        <v>273</v>
      </c>
      <c r="AM1377">
        <v>2</v>
      </c>
      <c r="AN1377">
        <v>13502</v>
      </c>
      <c r="AO1377" t="s">
        <v>134</v>
      </c>
      <c r="AP1377">
        <v>1101</v>
      </c>
      <c r="AQ1377" t="s">
        <v>71</v>
      </c>
      <c r="AR1377" t="s">
        <v>66</v>
      </c>
      <c r="AS1377">
        <v>2001</v>
      </c>
      <c r="AT1377">
        <v>1.8216E-2</v>
      </c>
      <c r="AU1377">
        <v>2.35E-2</v>
      </c>
      <c r="AV1377" t="s">
        <v>81</v>
      </c>
      <c r="AW1377">
        <v>0.67469999999999997</v>
      </c>
      <c r="AX1377">
        <v>8.966E-3</v>
      </c>
      <c r="AY1377">
        <v>0.17799999999999999</v>
      </c>
      <c r="AZ1377" t="s">
        <v>72</v>
      </c>
      <c r="BA1377">
        <v>0.32890000000000003</v>
      </c>
      <c r="BB1377">
        <v>9.2119000000000006E-2</v>
      </c>
      <c r="BC1377">
        <v>1.83E-2</v>
      </c>
      <c r="BD1377" t="s">
        <v>81</v>
      </c>
      <c r="BE1377" t="s">
        <v>74</v>
      </c>
      <c r="BF1377">
        <v>0.27729999999999999</v>
      </c>
      <c r="BG1377" t="s">
        <v>75</v>
      </c>
      <c r="BH1377">
        <v>1.83E-2</v>
      </c>
      <c r="BI1377" t="s">
        <v>81</v>
      </c>
      <c r="BJ1377">
        <v>4.505E-2</v>
      </c>
      <c r="BK1377" t="s">
        <v>82</v>
      </c>
      <c r="BL1377" t="s">
        <v>85</v>
      </c>
    </row>
    <row r="1378" spans="1:64" x14ac:dyDescent="0.25">
      <c r="A1378">
        <v>1354</v>
      </c>
      <c r="B1378" t="s">
        <v>268</v>
      </c>
      <c r="C1378" t="s">
        <v>286</v>
      </c>
      <c r="D1378">
        <v>24</v>
      </c>
      <c r="E1378">
        <v>109</v>
      </c>
      <c r="F1378">
        <v>14</v>
      </c>
      <c r="G1378" t="s">
        <v>129</v>
      </c>
      <c r="H1378" t="s">
        <v>270</v>
      </c>
      <c r="I1378" t="s">
        <v>65</v>
      </c>
      <c r="J1378">
        <v>8</v>
      </c>
      <c r="K1378">
        <v>2008</v>
      </c>
      <c r="L1378">
        <v>2001</v>
      </c>
      <c r="M1378">
        <v>2015</v>
      </c>
      <c r="N1378">
        <v>99</v>
      </c>
      <c r="O1378">
        <v>10.4412464362</v>
      </c>
      <c r="P1378">
        <v>0.19022383429600001</v>
      </c>
      <c r="Q1378">
        <v>100</v>
      </c>
      <c r="R1378">
        <v>2008</v>
      </c>
      <c r="S1378">
        <v>0.93</v>
      </c>
      <c r="T1378">
        <v>2010</v>
      </c>
      <c r="U1378">
        <v>0.06</v>
      </c>
      <c r="V1378">
        <v>2.40966410226E-2</v>
      </c>
      <c r="W1378">
        <v>8.9658928538500007E-3</v>
      </c>
      <c r="X1378">
        <v>2.1523273802999999E-2</v>
      </c>
      <c r="Y1378">
        <v>7.5918988112200006E-2</v>
      </c>
      <c r="Z1378">
        <v>2.5713156861200001E-2</v>
      </c>
      <c r="AA1378">
        <v>11.530935662399999</v>
      </c>
      <c r="AB1378">
        <v>0.21906551446700001</v>
      </c>
      <c r="AC1378">
        <v>2008</v>
      </c>
      <c r="AD1378">
        <v>0.86</v>
      </c>
      <c r="AE1378">
        <v>2010</v>
      </c>
      <c r="AF1378">
        <v>0.14000000000000001</v>
      </c>
      <c r="AG1378">
        <v>0.66</v>
      </c>
      <c r="AH1378" t="s">
        <v>66</v>
      </c>
      <c r="AI1378" t="s">
        <v>271</v>
      </c>
      <c r="AJ1378" t="s">
        <v>272</v>
      </c>
      <c r="AK1378">
        <v>135</v>
      </c>
      <c r="AL1378" t="s">
        <v>273</v>
      </c>
      <c r="AM1378">
        <v>2</v>
      </c>
      <c r="AN1378">
        <v>13502</v>
      </c>
      <c r="AO1378" t="s">
        <v>134</v>
      </c>
      <c r="AP1378">
        <v>1101</v>
      </c>
      <c r="AQ1378" t="s">
        <v>71</v>
      </c>
      <c r="AR1378" t="s">
        <v>66</v>
      </c>
      <c r="AS1378">
        <v>2008</v>
      </c>
      <c r="AT1378">
        <v>8.966E-3</v>
      </c>
      <c r="AU1378">
        <v>0.17799999999999999</v>
      </c>
      <c r="AV1378" t="s">
        <v>72</v>
      </c>
      <c r="AW1378">
        <v>0.32890000000000003</v>
      </c>
      <c r="AX1378">
        <v>2.1520000000000001E-2</v>
      </c>
      <c r="AY1378">
        <v>5.3199999999999997E-2</v>
      </c>
      <c r="AZ1378" t="s">
        <v>73</v>
      </c>
      <c r="BA1378">
        <v>0.5595</v>
      </c>
      <c r="BB1378">
        <v>7.5919E-2</v>
      </c>
      <c r="BC1378">
        <v>9.9199999999999997E-2</v>
      </c>
      <c r="BD1378" t="s">
        <v>73</v>
      </c>
      <c r="BE1378" t="s">
        <v>74</v>
      </c>
      <c r="BF1378">
        <v>0.25</v>
      </c>
      <c r="BG1378" t="s">
        <v>75</v>
      </c>
      <c r="BH1378">
        <v>9.9199999999999997E-2</v>
      </c>
      <c r="BI1378" t="s">
        <v>73</v>
      </c>
      <c r="BJ1378">
        <v>0.11459999999999999</v>
      </c>
      <c r="BK1378" t="s">
        <v>75</v>
      </c>
      <c r="BL1378" t="s">
        <v>85</v>
      </c>
    </row>
    <row r="1379" spans="1:64" x14ac:dyDescent="0.25">
      <c r="A1379">
        <v>1355</v>
      </c>
      <c r="B1379" t="s">
        <v>268</v>
      </c>
      <c r="C1379" t="s">
        <v>286</v>
      </c>
      <c r="D1379">
        <v>24</v>
      </c>
      <c r="E1379">
        <v>109</v>
      </c>
      <c r="F1379">
        <v>14</v>
      </c>
      <c r="G1379" t="s">
        <v>129</v>
      </c>
      <c r="H1379" t="s">
        <v>270</v>
      </c>
      <c r="I1379" t="s">
        <v>65</v>
      </c>
      <c r="J1379">
        <v>8</v>
      </c>
      <c r="K1379">
        <v>2015</v>
      </c>
      <c r="L1379">
        <v>2008</v>
      </c>
      <c r="M1379">
        <v>2025</v>
      </c>
      <c r="N1379">
        <v>100</v>
      </c>
      <c r="O1379">
        <v>13.120937938300001</v>
      </c>
      <c r="P1379">
        <v>0.23481416514299999</v>
      </c>
      <c r="Q1379">
        <v>100</v>
      </c>
      <c r="R1379">
        <v>2015</v>
      </c>
      <c r="S1379">
        <v>0.95</v>
      </c>
      <c r="T1379">
        <v>2016</v>
      </c>
      <c r="U1379">
        <v>0.05</v>
      </c>
      <c r="V1379">
        <v>2.4451950572E-2</v>
      </c>
      <c r="W1379">
        <v>2.1523273802999999E-2</v>
      </c>
      <c r="X1379">
        <v>1.42180252515E-2</v>
      </c>
      <c r="Y1379">
        <v>9.1538384954599997E-2</v>
      </c>
      <c r="Z1379">
        <v>2.9000368871499999E-2</v>
      </c>
      <c r="AA1379">
        <v>11.582102576300001</v>
      </c>
      <c r="AB1379">
        <v>0.24635528034099999</v>
      </c>
      <c r="AC1379">
        <v>2015</v>
      </c>
      <c r="AD1379">
        <v>0.97</v>
      </c>
      <c r="AE1379">
        <v>2013</v>
      </c>
      <c r="AF1379">
        <v>0.03</v>
      </c>
      <c r="AG1379">
        <v>0.65</v>
      </c>
      <c r="AH1379" t="s">
        <v>66</v>
      </c>
      <c r="AI1379" t="s">
        <v>271</v>
      </c>
      <c r="AJ1379" t="s">
        <v>272</v>
      </c>
      <c r="AK1379">
        <v>135</v>
      </c>
      <c r="AL1379" t="s">
        <v>273</v>
      </c>
      <c r="AM1379">
        <v>2</v>
      </c>
      <c r="AN1379">
        <v>13502</v>
      </c>
      <c r="AO1379" t="s">
        <v>134</v>
      </c>
      <c r="AP1379">
        <v>1101</v>
      </c>
      <c r="AQ1379" t="s">
        <v>71</v>
      </c>
      <c r="AR1379" t="s">
        <v>66</v>
      </c>
      <c r="AS1379">
        <v>2015</v>
      </c>
      <c r="AT1379">
        <v>2.1520000000000001E-2</v>
      </c>
      <c r="AU1379">
        <v>5.3199999999999997E-2</v>
      </c>
      <c r="AV1379" t="s">
        <v>73</v>
      </c>
      <c r="AW1379">
        <v>0.5595</v>
      </c>
      <c r="AX1379">
        <v>1.4218E-2</v>
      </c>
      <c r="AY1379">
        <v>7.1000000000000004E-3</v>
      </c>
      <c r="AZ1379" t="s">
        <v>80</v>
      </c>
      <c r="BA1379">
        <v>0.6169</v>
      </c>
      <c r="BB1379">
        <v>9.1537999999999994E-2</v>
      </c>
      <c r="BC1379">
        <v>3.2989999999999998E-2</v>
      </c>
      <c r="BD1379" t="s">
        <v>81</v>
      </c>
      <c r="BE1379" t="s">
        <v>74</v>
      </c>
      <c r="BF1379">
        <v>0.41626000000000002</v>
      </c>
      <c r="BG1379" t="s">
        <v>75</v>
      </c>
      <c r="BH1379">
        <v>3.2989999999999998E-2</v>
      </c>
      <c r="BI1379" t="s">
        <v>81</v>
      </c>
      <c r="BJ1379">
        <v>5.2859999999999997E-2</v>
      </c>
      <c r="BK1379" t="s">
        <v>83</v>
      </c>
      <c r="BL1379" t="s">
        <v>85</v>
      </c>
    </row>
    <row r="1380" spans="1:64" x14ac:dyDescent="0.25">
      <c r="A1380">
        <v>1356</v>
      </c>
      <c r="B1380" t="s">
        <v>268</v>
      </c>
      <c r="C1380" t="s">
        <v>286</v>
      </c>
      <c r="D1380">
        <v>24</v>
      </c>
      <c r="E1380">
        <v>109</v>
      </c>
      <c r="F1380">
        <v>14</v>
      </c>
      <c r="G1380" t="s">
        <v>129</v>
      </c>
      <c r="H1380" t="s">
        <v>270</v>
      </c>
      <c r="I1380" t="s">
        <v>65</v>
      </c>
      <c r="J1380">
        <v>8</v>
      </c>
      <c r="K1380">
        <v>2025</v>
      </c>
      <c r="L1380">
        <v>2015</v>
      </c>
      <c r="M1380">
        <v>2041</v>
      </c>
      <c r="N1380">
        <v>94</v>
      </c>
      <c r="O1380">
        <v>19.401049111399999</v>
      </c>
      <c r="P1380">
        <v>0.402346009866</v>
      </c>
      <c r="Q1380">
        <v>100</v>
      </c>
      <c r="R1380">
        <v>2030</v>
      </c>
      <c r="S1380">
        <v>0.65</v>
      </c>
      <c r="T1380">
        <v>2028</v>
      </c>
      <c r="U1380">
        <v>0.35</v>
      </c>
      <c r="V1380">
        <v>2.91028951571E-2</v>
      </c>
      <c r="W1380">
        <v>1.42180252515E-2</v>
      </c>
      <c r="X1380">
        <v>3.1765415443499999E-2</v>
      </c>
      <c r="Y1380">
        <v>4.8384803014900002E-2</v>
      </c>
      <c r="Z1380">
        <v>2.8555712010000001E-2</v>
      </c>
      <c r="AA1380">
        <v>11.2841222989</v>
      </c>
      <c r="AB1380">
        <v>0.24299933112700001</v>
      </c>
      <c r="AC1380">
        <v>2025</v>
      </c>
      <c r="AD1380">
        <v>0.86</v>
      </c>
      <c r="AE1380">
        <v>2028</v>
      </c>
      <c r="AF1380">
        <v>7.0000000000000007E-2</v>
      </c>
      <c r="AG1380">
        <v>0.73</v>
      </c>
      <c r="AH1380" t="s">
        <v>66</v>
      </c>
      <c r="AI1380" t="s">
        <v>271</v>
      </c>
      <c r="AJ1380" t="s">
        <v>272</v>
      </c>
      <c r="AK1380">
        <v>135</v>
      </c>
      <c r="AL1380" t="s">
        <v>273</v>
      </c>
      <c r="AM1380">
        <v>2</v>
      </c>
      <c r="AN1380">
        <v>13502</v>
      </c>
      <c r="AO1380" t="s">
        <v>134</v>
      </c>
      <c r="AP1380">
        <v>1101</v>
      </c>
      <c r="AQ1380" t="s">
        <v>71</v>
      </c>
      <c r="AR1380" t="s">
        <v>66</v>
      </c>
      <c r="AS1380">
        <v>2025</v>
      </c>
      <c r="AT1380">
        <v>1.4218E-2</v>
      </c>
      <c r="AU1380">
        <v>7.1000000000000004E-3</v>
      </c>
      <c r="AV1380" t="s">
        <v>80</v>
      </c>
      <c r="AW1380">
        <v>0.6169</v>
      </c>
      <c r="AX1380">
        <v>3.1765000000000002E-2</v>
      </c>
      <c r="AY1380">
        <v>0</v>
      </c>
      <c r="AZ1380" t="s">
        <v>78</v>
      </c>
      <c r="BA1380">
        <v>0.91110000000000002</v>
      </c>
      <c r="BB1380">
        <v>4.8384999999999997E-2</v>
      </c>
      <c r="BC1380">
        <v>0.18267</v>
      </c>
      <c r="BD1380" t="s">
        <v>72</v>
      </c>
      <c r="BE1380" t="s">
        <v>74</v>
      </c>
      <c r="BF1380">
        <v>4.1099999999999999E-3</v>
      </c>
      <c r="BG1380" t="s">
        <v>76</v>
      </c>
      <c r="BH1380">
        <v>0.18267</v>
      </c>
      <c r="BI1380" t="s">
        <v>72</v>
      </c>
      <c r="BJ1380">
        <v>1.3990000000000001E-2</v>
      </c>
      <c r="BK1380" t="s">
        <v>82</v>
      </c>
      <c r="BL1380" t="s">
        <v>85</v>
      </c>
    </row>
    <row r="1381" spans="1:64" x14ac:dyDescent="0.25">
      <c r="A1381">
        <v>1357</v>
      </c>
      <c r="B1381" t="s">
        <v>268</v>
      </c>
      <c r="C1381" t="s">
        <v>286</v>
      </c>
      <c r="D1381">
        <v>24</v>
      </c>
      <c r="E1381">
        <v>109</v>
      </c>
      <c r="F1381">
        <v>14</v>
      </c>
      <c r="G1381" t="s">
        <v>129</v>
      </c>
      <c r="H1381" t="s">
        <v>270</v>
      </c>
      <c r="I1381" t="s">
        <v>65</v>
      </c>
      <c r="J1381">
        <v>8</v>
      </c>
      <c r="K1381">
        <v>2041</v>
      </c>
      <c r="L1381">
        <v>2025</v>
      </c>
      <c r="M1381">
        <v>2061</v>
      </c>
      <c r="N1381">
        <v>93</v>
      </c>
      <c r="O1381">
        <v>27.494540988000001</v>
      </c>
      <c r="P1381">
        <v>0.58574647427000004</v>
      </c>
      <c r="Q1381">
        <v>94</v>
      </c>
      <c r="R1381">
        <v>2042</v>
      </c>
      <c r="S1381">
        <v>0.56000000000000005</v>
      </c>
      <c r="T1381">
        <v>2041</v>
      </c>
      <c r="U1381">
        <v>0.43</v>
      </c>
      <c r="V1381">
        <v>3.1445615937600001E-2</v>
      </c>
      <c r="W1381">
        <v>3.1765415443499999E-2</v>
      </c>
      <c r="X1381">
        <v>2.58306691735E-2</v>
      </c>
      <c r="Y1381">
        <v>7.9215993265599999E-2</v>
      </c>
      <c r="Z1381">
        <v>3.6205338232999998E-2</v>
      </c>
      <c r="AA1381">
        <v>11.617853456000001</v>
      </c>
      <c r="AB1381">
        <v>0.30544800546599998</v>
      </c>
      <c r="AC1381">
        <v>2041</v>
      </c>
      <c r="AD1381">
        <v>0.79</v>
      </c>
      <c r="AE1381">
        <v>2042</v>
      </c>
      <c r="AF1381">
        <v>0.21</v>
      </c>
      <c r="AG1381">
        <v>0.7</v>
      </c>
      <c r="AH1381" t="s">
        <v>66</v>
      </c>
      <c r="AI1381" t="s">
        <v>271</v>
      </c>
      <c r="AJ1381" t="s">
        <v>272</v>
      </c>
      <c r="AK1381">
        <v>135</v>
      </c>
      <c r="AL1381" t="s">
        <v>273</v>
      </c>
      <c r="AM1381">
        <v>2</v>
      </c>
      <c r="AN1381">
        <v>13502</v>
      </c>
      <c r="AO1381" t="s">
        <v>134</v>
      </c>
      <c r="AP1381">
        <v>1101</v>
      </c>
      <c r="AQ1381" t="s">
        <v>71</v>
      </c>
      <c r="AR1381" t="s">
        <v>66</v>
      </c>
      <c r="AS1381">
        <v>2041</v>
      </c>
      <c r="AT1381">
        <v>3.1765000000000002E-2</v>
      </c>
      <c r="AU1381">
        <v>0</v>
      </c>
      <c r="AV1381" t="s">
        <v>78</v>
      </c>
      <c r="AW1381">
        <v>0.91110000000000002</v>
      </c>
      <c r="AX1381">
        <v>2.5831E-2</v>
      </c>
      <c r="AY1381">
        <v>0</v>
      </c>
      <c r="AZ1381" t="s">
        <v>78</v>
      </c>
      <c r="BA1381">
        <v>0.93100000000000005</v>
      </c>
      <c r="BB1381">
        <v>7.9215999999999995E-2</v>
      </c>
      <c r="BC1381">
        <v>1.3599999999999999E-2</v>
      </c>
      <c r="BD1381" t="s">
        <v>81</v>
      </c>
      <c r="BE1381" t="s">
        <v>74</v>
      </c>
      <c r="BF1381">
        <v>5.9400000000000001E-2</v>
      </c>
      <c r="BG1381" t="s">
        <v>83</v>
      </c>
      <c r="BH1381">
        <v>1.3599999999999999E-2</v>
      </c>
      <c r="BI1381" t="s">
        <v>81</v>
      </c>
      <c r="BJ1381">
        <v>5.4409999999999997E-3</v>
      </c>
      <c r="BK1381" t="s">
        <v>76</v>
      </c>
      <c r="BL1381" t="s">
        <v>85</v>
      </c>
    </row>
    <row r="1382" spans="1:64" x14ac:dyDescent="0.25">
      <c r="A1382">
        <v>1358</v>
      </c>
      <c r="B1382" t="s">
        <v>268</v>
      </c>
      <c r="C1382" t="s">
        <v>286</v>
      </c>
      <c r="D1382">
        <v>24</v>
      </c>
      <c r="E1382">
        <v>109</v>
      </c>
      <c r="F1382">
        <v>14</v>
      </c>
      <c r="G1382" t="s">
        <v>129</v>
      </c>
      <c r="H1382" t="s">
        <v>270</v>
      </c>
      <c r="I1382" t="s">
        <v>65</v>
      </c>
      <c r="J1382">
        <v>8</v>
      </c>
      <c r="K1382">
        <v>2061</v>
      </c>
      <c r="L1382">
        <v>2041</v>
      </c>
      <c r="M1382">
        <v>2071</v>
      </c>
      <c r="N1382">
        <v>79</v>
      </c>
      <c r="O1382">
        <v>22.6171581539</v>
      </c>
      <c r="P1382">
        <v>0.52796798448500004</v>
      </c>
      <c r="Q1382">
        <v>98</v>
      </c>
      <c r="R1382">
        <v>2059</v>
      </c>
      <c r="S1382">
        <v>0.72</v>
      </c>
      <c r="T1382">
        <v>2061</v>
      </c>
      <c r="U1382">
        <v>0.15</v>
      </c>
      <c r="V1382">
        <v>3.3041899518899999E-2</v>
      </c>
      <c r="W1382">
        <v>2.58306691735E-2</v>
      </c>
      <c r="X1382">
        <v>3.1569787882499999E-2</v>
      </c>
      <c r="Y1382">
        <v>0.125772476178</v>
      </c>
      <c r="Z1382">
        <v>4.1633861520499998E-2</v>
      </c>
      <c r="AA1382">
        <v>12.5297831279</v>
      </c>
      <c r="AB1382">
        <v>0.36295883725099998</v>
      </c>
      <c r="AC1382">
        <v>2061</v>
      </c>
      <c r="AD1382">
        <v>0.96</v>
      </c>
      <c r="AE1382">
        <v>2059</v>
      </c>
      <c r="AF1382">
        <v>0.01</v>
      </c>
      <c r="AG1382">
        <v>0.91</v>
      </c>
      <c r="AH1382" t="s">
        <v>66</v>
      </c>
      <c r="AI1382" t="s">
        <v>271</v>
      </c>
      <c r="AJ1382" t="s">
        <v>272</v>
      </c>
      <c r="AK1382">
        <v>135</v>
      </c>
      <c r="AL1382" t="s">
        <v>273</v>
      </c>
      <c r="AM1382">
        <v>2</v>
      </c>
      <c r="AN1382">
        <v>13502</v>
      </c>
      <c r="AO1382" t="s">
        <v>134</v>
      </c>
      <c r="AP1382">
        <v>1101</v>
      </c>
      <c r="AQ1382" t="s">
        <v>71</v>
      </c>
      <c r="AR1382" t="s">
        <v>66</v>
      </c>
      <c r="AS1382">
        <v>2061</v>
      </c>
      <c r="AT1382">
        <v>2.5831E-2</v>
      </c>
      <c r="AU1382">
        <v>0</v>
      </c>
      <c r="AV1382" t="s">
        <v>78</v>
      </c>
      <c r="AW1382">
        <v>0.93100000000000005</v>
      </c>
      <c r="AX1382">
        <v>3.1570000000000001E-2</v>
      </c>
      <c r="AY1382">
        <v>2.4499999999999999E-4</v>
      </c>
      <c r="AZ1382" t="s">
        <v>78</v>
      </c>
      <c r="BA1382">
        <v>0.83020000000000005</v>
      </c>
      <c r="BB1382">
        <v>0.12577199999999999</v>
      </c>
      <c r="BC1382">
        <v>1.4499999999999999E-3</v>
      </c>
      <c r="BD1382" t="s">
        <v>80</v>
      </c>
      <c r="BE1382" t="s">
        <v>74</v>
      </c>
      <c r="BF1382">
        <v>0.27101999999999998</v>
      </c>
      <c r="BG1382" t="s">
        <v>75</v>
      </c>
      <c r="BH1382">
        <v>1.4499999999999999E-3</v>
      </c>
      <c r="BI1382" t="s">
        <v>80</v>
      </c>
      <c r="BJ1382">
        <v>1.05E-4</v>
      </c>
      <c r="BK1382" t="s">
        <v>79</v>
      </c>
      <c r="BL1382" t="s">
        <v>85</v>
      </c>
    </row>
    <row r="1383" spans="1:64" x14ac:dyDescent="0.25">
      <c r="A1383">
        <v>1359</v>
      </c>
      <c r="B1383" t="s">
        <v>268</v>
      </c>
      <c r="C1383" t="s">
        <v>286</v>
      </c>
      <c r="D1383">
        <v>24</v>
      </c>
      <c r="E1383">
        <v>109</v>
      </c>
      <c r="F1383">
        <v>14</v>
      </c>
      <c r="G1383" t="s">
        <v>129</v>
      </c>
      <c r="H1383" t="s">
        <v>270</v>
      </c>
      <c r="I1383" t="s">
        <v>65</v>
      </c>
      <c r="J1383">
        <v>8</v>
      </c>
      <c r="K1383">
        <v>2071</v>
      </c>
      <c r="L1383">
        <v>2061</v>
      </c>
      <c r="M1383">
        <v>2085</v>
      </c>
      <c r="N1383">
        <v>19</v>
      </c>
      <c r="O1383">
        <v>18.209648369899998</v>
      </c>
      <c r="P1383">
        <v>0.42321107160600002</v>
      </c>
      <c r="Q1383">
        <v>81</v>
      </c>
      <c r="R1383">
        <v>2071</v>
      </c>
      <c r="S1383">
        <v>0.48</v>
      </c>
      <c r="T1383">
        <v>2070</v>
      </c>
      <c r="U1383">
        <v>0.27</v>
      </c>
      <c r="V1383">
        <v>3.3209399274699999E-2</v>
      </c>
      <c r="W1383">
        <v>3.1569787882499999E-2</v>
      </c>
      <c r="X1383">
        <v>2.6859824174299999E-2</v>
      </c>
      <c r="Y1383">
        <v>7.7568582735699998E-2</v>
      </c>
      <c r="Z1383">
        <v>3.77029252461E-2</v>
      </c>
      <c r="AA1383">
        <v>12.072182696500001</v>
      </c>
      <c r="AB1383">
        <v>0.32293870709799999</v>
      </c>
      <c r="AC1383">
        <v>2070</v>
      </c>
      <c r="AD1383">
        <v>0.82</v>
      </c>
      <c r="AE1383">
        <v>2071</v>
      </c>
      <c r="AF1383">
        <v>0.16</v>
      </c>
      <c r="AG1383">
        <v>0.82</v>
      </c>
      <c r="AH1383" t="s">
        <v>66</v>
      </c>
      <c r="AI1383" t="s">
        <v>271</v>
      </c>
      <c r="AJ1383" t="s">
        <v>272</v>
      </c>
      <c r="AK1383">
        <v>135</v>
      </c>
      <c r="AL1383" t="s">
        <v>273</v>
      </c>
      <c r="AM1383">
        <v>2</v>
      </c>
      <c r="AN1383">
        <v>13502</v>
      </c>
      <c r="AO1383" t="s">
        <v>134</v>
      </c>
      <c r="AP1383">
        <v>1101</v>
      </c>
      <c r="AQ1383" t="s">
        <v>71</v>
      </c>
      <c r="AR1383" t="s">
        <v>66</v>
      </c>
      <c r="AS1383">
        <v>2071</v>
      </c>
      <c r="AT1383">
        <v>3.1570000000000001E-2</v>
      </c>
      <c r="AU1383">
        <v>2.4499999999999999E-4</v>
      </c>
      <c r="AV1383" t="s">
        <v>78</v>
      </c>
      <c r="AW1383">
        <v>0.83020000000000005</v>
      </c>
      <c r="AX1383">
        <v>2.6859999999999998E-2</v>
      </c>
      <c r="AY1383">
        <v>0</v>
      </c>
      <c r="AZ1383" t="s">
        <v>78</v>
      </c>
      <c r="BA1383">
        <v>0.93300000000000005</v>
      </c>
      <c r="BB1383">
        <v>7.7568999999999999E-2</v>
      </c>
      <c r="BC1383">
        <v>2.0500000000000001E-2</v>
      </c>
      <c r="BD1383" t="s">
        <v>81</v>
      </c>
      <c r="BE1383" t="s">
        <v>74</v>
      </c>
      <c r="BF1383">
        <v>0.34410000000000002</v>
      </c>
      <c r="BG1383" t="s">
        <v>75</v>
      </c>
      <c r="BH1383">
        <v>2.0500000000000001E-2</v>
      </c>
      <c r="BI1383" t="s">
        <v>81</v>
      </c>
      <c r="BJ1383">
        <v>2.751E-2</v>
      </c>
      <c r="BK1383" t="s">
        <v>82</v>
      </c>
      <c r="BL1383" t="s">
        <v>85</v>
      </c>
    </row>
    <row r="1384" spans="1:64" x14ac:dyDescent="0.25">
      <c r="A1384">
        <v>1360</v>
      </c>
      <c r="B1384" t="s">
        <v>268</v>
      </c>
      <c r="C1384" t="s">
        <v>286</v>
      </c>
      <c r="D1384">
        <v>24</v>
      </c>
      <c r="E1384">
        <v>109</v>
      </c>
      <c r="F1384">
        <v>14</v>
      </c>
      <c r="G1384" t="s">
        <v>129</v>
      </c>
      <c r="H1384" t="s">
        <v>270</v>
      </c>
      <c r="I1384" t="s">
        <v>65</v>
      </c>
      <c r="J1384">
        <v>8</v>
      </c>
      <c r="K1384">
        <v>2085</v>
      </c>
      <c r="L1384">
        <v>2071</v>
      </c>
      <c r="M1384">
        <v>2100</v>
      </c>
      <c r="N1384">
        <v>19</v>
      </c>
      <c r="O1384">
        <v>21.518178609300001</v>
      </c>
      <c r="P1384">
        <v>0.40197707130499999</v>
      </c>
      <c r="Q1384">
        <v>25</v>
      </c>
      <c r="R1384">
        <v>2085</v>
      </c>
      <c r="S1384">
        <v>0.83</v>
      </c>
      <c r="T1384">
        <v>2084</v>
      </c>
      <c r="U1384">
        <v>0.15</v>
      </c>
      <c r="V1384">
        <v>2.6772617406699999E-2</v>
      </c>
      <c r="W1384">
        <v>2.6859824174299999E-2</v>
      </c>
      <c r="X1384">
        <v>2.21607559525E-2</v>
      </c>
      <c r="Y1384">
        <v>4.8437396859600003E-2</v>
      </c>
      <c r="Z1384">
        <v>2.7332964464199999E-2</v>
      </c>
      <c r="AA1384">
        <v>12.0501798126</v>
      </c>
      <c r="AB1384">
        <v>0.237950604284</v>
      </c>
      <c r="AC1384">
        <v>2085</v>
      </c>
      <c r="AD1384">
        <v>0.89</v>
      </c>
      <c r="AE1384">
        <v>2084</v>
      </c>
      <c r="AF1384">
        <v>0.1</v>
      </c>
      <c r="AG1384">
        <v>0.47</v>
      </c>
      <c r="AH1384" t="s">
        <v>66</v>
      </c>
      <c r="AI1384" t="s">
        <v>271</v>
      </c>
      <c r="AJ1384" t="s">
        <v>272</v>
      </c>
      <c r="AK1384">
        <v>135</v>
      </c>
      <c r="AL1384" t="s">
        <v>273</v>
      </c>
      <c r="AM1384">
        <v>2</v>
      </c>
      <c r="AN1384">
        <v>13502</v>
      </c>
      <c r="AO1384" t="s">
        <v>134</v>
      </c>
      <c r="AP1384">
        <v>1101</v>
      </c>
      <c r="AQ1384" t="s">
        <v>71</v>
      </c>
      <c r="AR1384" t="s">
        <v>66</v>
      </c>
      <c r="AS1384">
        <v>2085</v>
      </c>
      <c r="AT1384">
        <v>2.6859999999999998E-2</v>
      </c>
      <c r="AU1384">
        <v>0</v>
      </c>
      <c r="AV1384" t="s">
        <v>78</v>
      </c>
      <c r="AW1384">
        <v>0.93300000000000005</v>
      </c>
      <c r="AX1384">
        <v>2.2161E-2</v>
      </c>
      <c r="AY1384">
        <v>6.0000000000000002E-6</v>
      </c>
      <c r="AZ1384" t="s">
        <v>78</v>
      </c>
      <c r="BA1384">
        <v>0.80300000000000005</v>
      </c>
      <c r="BB1384">
        <v>4.8437000000000001E-2</v>
      </c>
      <c r="BC1384">
        <v>0.13900000000000001</v>
      </c>
      <c r="BD1384" t="s">
        <v>72</v>
      </c>
      <c r="BE1384" t="s">
        <v>74</v>
      </c>
      <c r="BF1384">
        <v>0.22900000000000001</v>
      </c>
      <c r="BG1384" t="s">
        <v>75</v>
      </c>
      <c r="BH1384">
        <v>0.13900000000000001</v>
      </c>
      <c r="BI1384" t="s">
        <v>72</v>
      </c>
      <c r="BJ1384">
        <v>0.16650000000000001</v>
      </c>
      <c r="BK1384" t="s">
        <v>75</v>
      </c>
      <c r="BL1384" t="s">
        <v>85</v>
      </c>
    </row>
    <row r="1385" spans="1:64" x14ac:dyDescent="0.25">
      <c r="A1385">
        <v>1361</v>
      </c>
      <c r="B1385" t="s">
        <v>268</v>
      </c>
      <c r="C1385" t="s">
        <v>287</v>
      </c>
      <c r="D1385">
        <v>24</v>
      </c>
      <c r="E1385">
        <v>110</v>
      </c>
      <c r="F1385">
        <v>15</v>
      </c>
      <c r="G1385" t="s">
        <v>129</v>
      </c>
      <c r="H1385" t="s">
        <v>270</v>
      </c>
      <c r="I1385" t="s">
        <v>65</v>
      </c>
      <c r="J1385">
        <v>2</v>
      </c>
      <c r="K1385">
        <v>1905</v>
      </c>
      <c r="L1385">
        <v>1861</v>
      </c>
      <c r="M1385">
        <v>1917</v>
      </c>
      <c r="N1385">
        <v>49</v>
      </c>
      <c r="O1385">
        <v>19.138333058000001</v>
      </c>
      <c r="P1385">
        <v>0.16863303755799999</v>
      </c>
      <c r="Q1385">
        <v>86</v>
      </c>
      <c r="R1385">
        <v>1905</v>
      </c>
      <c r="S1385">
        <v>0.48</v>
      </c>
      <c r="T1385">
        <v>1892</v>
      </c>
      <c r="U1385">
        <v>0.43</v>
      </c>
      <c r="V1385">
        <v>3.8531015580700002E-3</v>
      </c>
      <c r="W1385">
        <v>1.8389990122799999E-3</v>
      </c>
      <c r="X1385">
        <v>3.09131701698E-3</v>
      </c>
      <c r="Y1385">
        <v>0.10628397964400001</v>
      </c>
      <c r="Z1385">
        <v>8.64566053925E-3</v>
      </c>
      <c r="AA1385">
        <v>7.3167465376100003</v>
      </c>
      <c r="AB1385">
        <v>0.112930416649</v>
      </c>
      <c r="AC1385">
        <v>1905</v>
      </c>
      <c r="AD1385">
        <v>0.57999999999999996</v>
      </c>
      <c r="AE1385">
        <v>1907</v>
      </c>
      <c r="AF1385">
        <v>0.38</v>
      </c>
      <c r="AG1385">
        <v>0.75</v>
      </c>
      <c r="AH1385" t="s">
        <v>66</v>
      </c>
      <c r="AI1385" t="s">
        <v>271</v>
      </c>
      <c r="AJ1385" t="s">
        <v>272</v>
      </c>
      <c r="AK1385">
        <v>135</v>
      </c>
      <c r="AL1385" t="s">
        <v>273</v>
      </c>
      <c r="AM1385">
        <v>2</v>
      </c>
      <c r="AN1385">
        <v>13502</v>
      </c>
      <c r="AO1385" t="s">
        <v>134</v>
      </c>
      <c r="AP1385">
        <v>1101</v>
      </c>
      <c r="AQ1385" t="s">
        <v>71</v>
      </c>
      <c r="AR1385" t="s">
        <v>66</v>
      </c>
      <c r="AS1385">
        <v>1905</v>
      </c>
      <c r="AT1385">
        <v>1.8389999999999999E-3</v>
      </c>
      <c r="AU1385">
        <v>0.13600000000000001</v>
      </c>
      <c r="AV1385" t="s">
        <v>72</v>
      </c>
      <c r="AW1385">
        <v>5.1049999999999998E-2</v>
      </c>
      <c r="AX1385">
        <v>3.091E-3</v>
      </c>
      <c r="AY1385">
        <v>0.41799999999999998</v>
      </c>
      <c r="AZ1385" t="s">
        <v>72</v>
      </c>
      <c r="BA1385">
        <v>6.6489999999999994E-2</v>
      </c>
      <c r="BB1385">
        <v>0.106284</v>
      </c>
      <c r="BC1385">
        <v>0.113</v>
      </c>
      <c r="BD1385" t="s">
        <v>72</v>
      </c>
      <c r="BE1385" t="s">
        <v>74</v>
      </c>
      <c r="BF1385">
        <v>0.879</v>
      </c>
      <c r="BG1385" t="s">
        <v>75</v>
      </c>
      <c r="BH1385">
        <v>0.113</v>
      </c>
      <c r="BI1385" t="s">
        <v>72</v>
      </c>
      <c r="BJ1385">
        <v>4.4859999999999997E-2</v>
      </c>
      <c r="BK1385" t="s">
        <v>82</v>
      </c>
      <c r="BL1385" t="s">
        <v>85</v>
      </c>
    </row>
    <row r="1386" spans="1:64" x14ac:dyDescent="0.25">
      <c r="A1386">
        <v>1362</v>
      </c>
      <c r="B1386" t="s">
        <v>268</v>
      </c>
      <c r="C1386" t="s">
        <v>287</v>
      </c>
      <c r="D1386">
        <v>24</v>
      </c>
      <c r="E1386">
        <v>110</v>
      </c>
      <c r="F1386">
        <v>15</v>
      </c>
      <c r="G1386" t="s">
        <v>129</v>
      </c>
      <c r="H1386" t="s">
        <v>270</v>
      </c>
      <c r="I1386" t="s">
        <v>65</v>
      </c>
      <c r="J1386">
        <v>2</v>
      </c>
      <c r="K1386">
        <v>1917</v>
      </c>
      <c r="L1386">
        <v>1905</v>
      </c>
      <c r="M1386">
        <v>1932</v>
      </c>
      <c r="N1386">
        <v>86</v>
      </c>
      <c r="O1386">
        <v>17.3449728183</v>
      </c>
      <c r="P1386">
        <v>0.13350676998899999</v>
      </c>
      <c r="Q1386">
        <v>86</v>
      </c>
      <c r="R1386">
        <v>1917</v>
      </c>
      <c r="S1386">
        <v>0.91</v>
      </c>
      <c r="T1386">
        <v>1923</v>
      </c>
      <c r="U1386">
        <v>0.03</v>
      </c>
      <c r="V1386">
        <v>8.6206832519699992E-3</v>
      </c>
      <c r="W1386">
        <v>3.09131701698E-3</v>
      </c>
      <c r="X1386">
        <v>6.18584226285E-3</v>
      </c>
      <c r="Y1386">
        <v>6.6250851632099997E-2</v>
      </c>
      <c r="Z1386">
        <v>1.28378345592E-2</v>
      </c>
      <c r="AA1386">
        <v>8.8832063937000001</v>
      </c>
      <c r="AB1386">
        <v>0.17246907992400001</v>
      </c>
      <c r="AC1386">
        <v>1923</v>
      </c>
      <c r="AD1386">
        <v>0.64</v>
      </c>
      <c r="AE1386">
        <v>1917</v>
      </c>
      <c r="AF1386">
        <v>0.23</v>
      </c>
      <c r="AG1386">
        <v>0.73</v>
      </c>
      <c r="AH1386" t="s">
        <v>66</v>
      </c>
      <c r="AI1386" t="s">
        <v>271</v>
      </c>
      <c r="AJ1386" t="s">
        <v>272</v>
      </c>
      <c r="AK1386">
        <v>135</v>
      </c>
      <c r="AL1386" t="s">
        <v>273</v>
      </c>
      <c r="AM1386">
        <v>2</v>
      </c>
      <c r="AN1386">
        <v>13502</v>
      </c>
      <c r="AO1386" t="s">
        <v>134</v>
      </c>
      <c r="AP1386">
        <v>1101</v>
      </c>
      <c r="AQ1386" t="s">
        <v>71</v>
      </c>
      <c r="AR1386" t="s">
        <v>66</v>
      </c>
      <c r="AS1386">
        <v>1917</v>
      </c>
      <c r="AT1386">
        <v>3.091E-3</v>
      </c>
      <c r="AU1386">
        <v>0.41799999999999998</v>
      </c>
      <c r="AV1386" t="s">
        <v>72</v>
      </c>
      <c r="AW1386">
        <v>6.6489999999999994E-2</v>
      </c>
      <c r="AX1386">
        <v>6.1859999999999997E-3</v>
      </c>
      <c r="AY1386">
        <v>4.58E-2</v>
      </c>
      <c r="AZ1386" t="s">
        <v>81</v>
      </c>
      <c r="BA1386">
        <v>0.2727</v>
      </c>
      <c r="BB1386">
        <v>6.6251000000000004E-2</v>
      </c>
      <c r="BC1386">
        <v>7.1099999999999997E-2</v>
      </c>
      <c r="BD1386" t="s">
        <v>73</v>
      </c>
      <c r="BE1386" t="s">
        <v>74</v>
      </c>
      <c r="BF1386">
        <v>0.51539999999999997</v>
      </c>
      <c r="BG1386" t="s">
        <v>75</v>
      </c>
      <c r="BH1386">
        <v>7.1099999999999997E-2</v>
      </c>
      <c r="BI1386" t="s">
        <v>73</v>
      </c>
      <c r="BJ1386">
        <v>0.17499999999999999</v>
      </c>
      <c r="BK1386" t="s">
        <v>75</v>
      </c>
      <c r="BL1386" t="s">
        <v>85</v>
      </c>
    </row>
    <row r="1387" spans="1:64" x14ac:dyDescent="0.25">
      <c r="A1387">
        <v>1363</v>
      </c>
      <c r="B1387" t="s">
        <v>268</v>
      </c>
      <c r="C1387" t="s">
        <v>287</v>
      </c>
      <c r="D1387">
        <v>24</v>
      </c>
      <c r="E1387">
        <v>110</v>
      </c>
      <c r="F1387">
        <v>15</v>
      </c>
      <c r="G1387" t="s">
        <v>129</v>
      </c>
      <c r="H1387" t="s">
        <v>270</v>
      </c>
      <c r="I1387" t="s">
        <v>65</v>
      </c>
      <c r="J1387">
        <v>2</v>
      </c>
      <c r="K1387">
        <v>1932</v>
      </c>
      <c r="L1387">
        <v>1917</v>
      </c>
      <c r="M1387">
        <v>1972</v>
      </c>
      <c r="N1387">
        <v>85</v>
      </c>
      <c r="O1387">
        <v>28.250366030999999</v>
      </c>
      <c r="P1387">
        <v>0.160077616788</v>
      </c>
      <c r="Q1387">
        <v>100</v>
      </c>
      <c r="R1387">
        <v>1932</v>
      </c>
      <c r="S1387">
        <v>0.99</v>
      </c>
      <c r="T1387">
        <v>1931</v>
      </c>
      <c r="U1387">
        <v>0.01</v>
      </c>
      <c r="V1387">
        <v>3.9288116280800003E-3</v>
      </c>
      <c r="W1387">
        <v>6.18584226285E-3</v>
      </c>
      <c r="X1387">
        <v>8.9385741021600002E-4</v>
      </c>
      <c r="Y1387">
        <v>9.8231805037300002E-2</v>
      </c>
      <c r="Z1387">
        <v>6.9799644622600002E-3</v>
      </c>
      <c r="AA1387">
        <v>6.7528407134900004</v>
      </c>
      <c r="AB1387">
        <v>8.5623657191900002E-2</v>
      </c>
      <c r="AC1387">
        <v>1932</v>
      </c>
      <c r="AD1387">
        <v>0.88</v>
      </c>
      <c r="AE1387">
        <v>1931</v>
      </c>
      <c r="AF1387">
        <v>0.09</v>
      </c>
      <c r="AG1387">
        <v>0.87</v>
      </c>
      <c r="AH1387" t="s">
        <v>66</v>
      </c>
      <c r="AI1387" t="s">
        <v>271</v>
      </c>
      <c r="AJ1387" t="s">
        <v>272</v>
      </c>
      <c r="AK1387">
        <v>135</v>
      </c>
      <c r="AL1387" t="s">
        <v>273</v>
      </c>
      <c r="AM1387">
        <v>2</v>
      </c>
      <c r="AN1387">
        <v>13502</v>
      </c>
      <c r="AO1387" t="s">
        <v>134</v>
      </c>
      <c r="AP1387">
        <v>1101</v>
      </c>
      <c r="AQ1387" t="s">
        <v>71</v>
      </c>
      <c r="AR1387" t="s">
        <v>66</v>
      </c>
      <c r="AS1387">
        <v>1932</v>
      </c>
      <c r="AT1387">
        <v>6.1859999999999997E-3</v>
      </c>
      <c r="AU1387">
        <v>4.58E-2</v>
      </c>
      <c r="AV1387" t="s">
        <v>81</v>
      </c>
      <c r="AW1387">
        <v>0.2727</v>
      </c>
      <c r="AX1387">
        <v>8.9389999999999999E-4</v>
      </c>
      <c r="AY1387">
        <v>0.38600000000000001</v>
      </c>
      <c r="AZ1387" t="s">
        <v>72</v>
      </c>
      <c r="BA1387">
        <v>1.9859999999999999E-2</v>
      </c>
      <c r="BB1387">
        <v>9.8231799999999994E-2</v>
      </c>
      <c r="BC1387">
        <v>1.8100000000000002E-2</v>
      </c>
      <c r="BD1387" t="s">
        <v>81</v>
      </c>
      <c r="BE1387" t="s">
        <v>74</v>
      </c>
      <c r="BF1387">
        <v>0.21290000000000001</v>
      </c>
      <c r="BG1387" t="s">
        <v>75</v>
      </c>
      <c r="BH1387">
        <v>1.8100000000000002E-2</v>
      </c>
      <c r="BI1387" t="s">
        <v>81</v>
      </c>
      <c r="BJ1387">
        <v>6.4000000000000005E-4</v>
      </c>
      <c r="BK1387" t="s">
        <v>79</v>
      </c>
      <c r="BL1387" t="s">
        <v>85</v>
      </c>
    </row>
    <row r="1388" spans="1:64" x14ac:dyDescent="0.25">
      <c r="A1388">
        <v>1364</v>
      </c>
      <c r="B1388" t="s">
        <v>268</v>
      </c>
      <c r="C1388" t="s">
        <v>287</v>
      </c>
      <c r="D1388">
        <v>24</v>
      </c>
      <c r="E1388">
        <v>110</v>
      </c>
      <c r="F1388">
        <v>15</v>
      </c>
      <c r="G1388" t="s">
        <v>129</v>
      </c>
      <c r="H1388" t="s">
        <v>270</v>
      </c>
      <c r="I1388" t="s">
        <v>65</v>
      </c>
      <c r="J1388">
        <v>2</v>
      </c>
      <c r="K1388">
        <v>1972</v>
      </c>
      <c r="L1388">
        <v>1932</v>
      </c>
      <c r="M1388">
        <v>1994</v>
      </c>
      <c r="N1388">
        <v>99</v>
      </c>
      <c r="O1388">
        <v>31.912606946</v>
      </c>
      <c r="P1388">
        <v>0.185889287786</v>
      </c>
      <c r="Q1388">
        <v>99</v>
      </c>
      <c r="R1388">
        <v>1972</v>
      </c>
      <c r="S1388">
        <v>0.49</v>
      </c>
      <c r="T1388">
        <v>1970</v>
      </c>
      <c r="U1388">
        <v>0.27</v>
      </c>
      <c r="V1388">
        <v>4.6063505696100002E-3</v>
      </c>
      <c r="W1388">
        <v>8.9385741021600002E-4</v>
      </c>
      <c r="X1388">
        <v>5.7614572746999999E-3</v>
      </c>
      <c r="Y1388">
        <v>0.10175702939300001</v>
      </c>
      <c r="Z1388">
        <v>1.8430651959699999E-2</v>
      </c>
      <c r="AA1388">
        <v>11.6828637189</v>
      </c>
      <c r="AB1388">
        <v>0.172521843619</v>
      </c>
      <c r="AC1388">
        <v>1970</v>
      </c>
      <c r="AD1388">
        <v>0.96</v>
      </c>
      <c r="AE1388">
        <v>1969</v>
      </c>
      <c r="AF1388">
        <v>0.03</v>
      </c>
      <c r="AG1388">
        <v>0.94</v>
      </c>
      <c r="AH1388" t="s">
        <v>66</v>
      </c>
      <c r="AI1388" t="s">
        <v>271</v>
      </c>
      <c r="AJ1388" t="s">
        <v>272</v>
      </c>
      <c r="AK1388">
        <v>135</v>
      </c>
      <c r="AL1388" t="s">
        <v>273</v>
      </c>
      <c r="AM1388">
        <v>2</v>
      </c>
      <c r="AN1388">
        <v>13502</v>
      </c>
      <c r="AO1388" t="s">
        <v>134</v>
      </c>
      <c r="AP1388">
        <v>1101</v>
      </c>
      <c r="AQ1388" t="s">
        <v>71</v>
      </c>
      <c r="AR1388" t="s">
        <v>66</v>
      </c>
      <c r="AS1388">
        <v>1972</v>
      </c>
      <c r="AT1388">
        <v>8.9389999999999999E-4</v>
      </c>
      <c r="AU1388">
        <v>0.38600000000000001</v>
      </c>
      <c r="AV1388" t="s">
        <v>72</v>
      </c>
      <c r="AW1388">
        <v>1.9859999999999999E-2</v>
      </c>
      <c r="AX1388">
        <v>5.7609999999999996E-3</v>
      </c>
      <c r="AY1388">
        <v>0.104</v>
      </c>
      <c r="AZ1388" t="s">
        <v>72</v>
      </c>
      <c r="BA1388">
        <v>0.12659999999999999</v>
      </c>
      <c r="BB1388">
        <v>0.101757</v>
      </c>
      <c r="BC1388">
        <v>2.93E-2</v>
      </c>
      <c r="BD1388" t="s">
        <v>81</v>
      </c>
      <c r="BE1388" t="s">
        <v>74</v>
      </c>
      <c r="BF1388">
        <v>0.1174</v>
      </c>
      <c r="BG1388" t="s">
        <v>75</v>
      </c>
      <c r="BH1388">
        <v>2.93E-2</v>
      </c>
      <c r="BI1388" t="s">
        <v>81</v>
      </c>
      <c r="BJ1388">
        <v>1.81E-3</v>
      </c>
      <c r="BK1388" t="s">
        <v>76</v>
      </c>
      <c r="BL1388" t="s">
        <v>85</v>
      </c>
    </row>
    <row r="1389" spans="1:64" x14ac:dyDescent="0.25">
      <c r="A1389">
        <v>1365</v>
      </c>
      <c r="B1389" t="s">
        <v>268</v>
      </c>
      <c r="C1389" t="s">
        <v>287</v>
      </c>
      <c r="D1389">
        <v>24</v>
      </c>
      <c r="E1389">
        <v>110</v>
      </c>
      <c r="F1389">
        <v>15</v>
      </c>
      <c r="G1389" t="s">
        <v>129</v>
      </c>
      <c r="H1389" t="s">
        <v>270</v>
      </c>
      <c r="I1389" t="s">
        <v>65</v>
      </c>
      <c r="J1389">
        <v>2</v>
      </c>
      <c r="K1389">
        <v>1994</v>
      </c>
      <c r="L1389">
        <v>1972</v>
      </c>
      <c r="M1389">
        <v>2001</v>
      </c>
      <c r="N1389">
        <v>98</v>
      </c>
      <c r="O1389">
        <v>15.6511451281</v>
      </c>
      <c r="P1389">
        <v>0.242309754288</v>
      </c>
      <c r="Q1389">
        <v>100</v>
      </c>
      <c r="R1389">
        <v>1994</v>
      </c>
      <c r="S1389">
        <v>0.99</v>
      </c>
      <c r="T1389">
        <v>1986</v>
      </c>
      <c r="U1389">
        <v>0.01</v>
      </c>
      <c r="V1389">
        <v>1.1956360017E-2</v>
      </c>
      <c r="W1389">
        <v>5.7614572746999999E-3</v>
      </c>
      <c r="X1389">
        <v>1.82155952349E-2</v>
      </c>
      <c r="Y1389">
        <v>0.108974833928</v>
      </c>
      <c r="Z1389">
        <v>1.9035301472399999E-2</v>
      </c>
      <c r="AA1389">
        <v>6.9276157256999999</v>
      </c>
      <c r="AB1389">
        <v>0.20204797078799999</v>
      </c>
      <c r="AC1389">
        <v>1994</v>
      </c>
      <c r="AD1389">
        <v>0.7</v>
      </c>
      <c r="AE1389">
        <v>1995</v>
      </c>
      <c r="AF1389">
        <v>0.17</v>
      </c>
      <c r="AG1389">
        <v>0.65</v>
      </c>
      <c r="AH1389" t="s">
        <v>66</v>
      </c>
      <c r="AI1389" t="s">
        <v>271</v>
      </c>
      <c r="AJ1389" t="s">
        <v>272</v>
      </c>
      <c r="AK1389">
        <v>135</v>
      </c>
      <c r="AL1389" t="s">
        <v>273</v>
      </c>
      <c r="AM1389">
        <v>2</v>
      </c>
      <c r="AN1389">
        <v>13502</v>
      </c>
      <c r="AO1389" t="s">
        <v>134</v>
      </c>
      <c r="AP1389">
        <v>1101</v>
      </c>
      <c r="AQ1389" t="s">
        <v>71</v>
      </c>
      <c r="AR1389" t="s">
        <v>66</v>
      </c>
      <c r="AS1389">
        <v>1994</v>
      </c>
      <c r="AT1389">
        <v>5.7609999999999996E-3</v>
      </c>
      <c r="AU1389">
        <v>0.104</v>
      </c>
      <c r="AV1389" t="s">
        <v>72</v>
      </c>
      <c r="AW1389">
        <v>0.12659999999999999</v>
      </c>
      <c r="AX1389">
        <v>1.8216E-2</v>
      </c>
      <c r="AY1389">
        <v>2.35E-2</v>
      </c>
      <c r="AZ1389" t="s">
        <v>81</v>
      </c>
      <c r="BA1389">
        <v>0.67469999999999997</v>
      </c>
      <c r="BB1389">
        <v>0.10897</v>
      </c>
      <c r="BC1389">
        <v>0.215</v>
      </c>
      <c r="BD1389" t="s">
        <v>72</v>
      </c>
      <c r="BE1389" t="s">
        <v>74</v>
      </c>
      <c r="BF1389">
        <v>0.48299999999999998</v>
      </c>
      <c r="BG1389" t="s">
        <v>75</v>
      </c>
      <c r="BH1389">
        <v>0.215</v>
      </c>
      <c r="BI1389" t="s">
        <v>72</v>
      </c>
      <c r="BJ1389">
        <v>4.1020000000000001E-2</v>
      </c>
      <c r="BK1389" t="s">
        <v>82</v>
      </c>
      <c r="BL1389" t="s">
        <v>85</v>
      </c>
    </row>
    <row r="1390" spans="1:64" x14ac:dyDescent="0.25">
      <c r="A1390">
        <v>1366</v>
      </c>
      <c r="B1390" t="s">
        <v>268</v>
      </c>
      <c r="C1390" t="s">
        <v>287</v>
      </c>
      <c r="D1390">
        <v>24</v>
      </c>
      <c r="E1390">
        <v>110</v>
      </c>
      <c r="F1390">
        <v>15</v>
      </c>
      <c r="G1390" t="s">
        <v>129</v>
      </c>
      <c r="H1390" t="s">
        <v>270</v>
      </c>
      <c r="I1390" t="s">
        <v>65</v>
      </c>
      <c r="J1390">
        <v>2</v>
      </c>
      <c r="K1390">
        <v>2001</v>
      </c>
      <c r="L1390">
        <v>1994</v>
      </c>
      <c r="M1390">
        <v>2008</v>
      </c>
      <c r="N1390">
        <v>99</v>
      </c>
      <c r="O1390">
        <v>11.0350752936</v>
      </c>
      <c r="P1390">
        <v>0.182702759464</v>
      </c>
      <c r="Q1390">
        <v>99</v>
      </c>
      <c r="R1390">
        <v>2001</v>
      </c>
      <c r="S1390">
        <v>0.61</v>
      </c>
      <c r="T1390">
        <v>2000</v>
      </c>
      <c r="U1390">
        <v>0.39</v>
      </c>
      <c r="V1390">
        <v>2.3013183149699998E-2</v>
      </c>
      <c r="W1390">
        <v>1.82155952349E-2</v>
      </c>
      <c r="X1390">
        <v>8.9658928538500007E-3</v>
      </c>
      <c r="Y1390">
        <v>9.2118928594099994E-2</v>
      </c>
      <c r="Z1390">
        <v>2.6287203430899998E-2</v>
      </c>
      <c r="AA1390">
        <v>11.4924299338</v>
      </c>
      <c r="AB1390">
        <v>0.22387936009500001</v>
      </c>
      <c r="AC1390">
        <v>2001</v>
      </c>
      <c r="AD1390">
        <v>0.56000000000000005</v>
      </c>
      <c r="AE1390">
        <v>2000</v>
      </c>
      <c r="AF1390">
        <v>0.43</v>
      </c>
      <c r="AG1390">
        <v>0.56999999999999995</v>
      </c>
      <c r="AH1390" t="s">
        <v>66</v>
      </c>
      <c r="AI1390" t="s">
        <v>271</v>
      </c>
      <c r="AJ1390" t="s">
        <v>272</v>
      </c>
      <c r="AK1390">
        <v>135</v>
      </c>
      <c r="AL1390" t="s">
        <v>273</v>
      </c>
      <c r="AM1390">
        <v>2</v>
      </c>
      <c r="AN1390">
        <v>13502</v>
      </c>
      <c r="AO1390" t="s">
        <v>134</v>
      </c>
      <c r="AP1390">
        <v>1101</v>
      </c>
      <c r="AQ1390" t="s">
        <v>71</v>
      </c>
      <c r="AR1390" t="s">
        <v>66</v>
      </c>
      <c r="AS1390">
        <v>2001</v>
      </c>
      <c r="AT1390">
        <v>1.8216E-2</v>
      </c>
      <c r="AU1390">
        <v>2.35E-2</v>
      </c>
      <c r="AV1390" t="s">
        <v>81</v>
      </c>
      <c r="AW1390">
        <v>0.67469999999999997</v>
      </c>
      <c r="AX1390">
        <v>8.966E-3</v>
      </c>
      <c r="AY1390">
        <v>0.17799999999999999</v>
      </c>
      <c r="AZ1390" t="s">
        <v>72</v>
      </c>
      <c r="BA1390">
        <v>0.32890000000000003</v>
      </c>
      <c r="BB1390">
        <v>9.2119000000000006E-2</v>
      </c>
      <c r="BC1390">
        <v>1.83E-2</v>
      </c>
      <c r="BD1390" t="s">
        <v>81</v>
      </c>
      <c r="BE1390" t="s">
        <v>74</v>
      </c>
      <c r="BF1390">
        <v>0.27729999999999999</v>
      </c>
      <c r="BG1390" t="s">
        <v>75</v>
      </c>
      <c r="BH1390">
        <v>1.83E-2</v>
      </c>
      <c r="BI1390" t="s">
        <v>81</v>
      </c>
      <c r="BJ1390">
        <v>4.505E-2</v>
      </c>
      <c r="BK1390" t="s">
        <v>82</v>
      </c>
      <c r="BL1390" t="s">
        <v>85</v>
      </c>
    </row>
    <row r="1391" spans="1:64" x14ac:dyDescent="0.25">
      <c r="A1391">
        <v>1367</v>
      </c>
      <c r="B1391" t="s">
        <v>268</v>
      </c>
      <c r="C1391" t="s">
        <v>287</v>
      </c>
      <c r="D1391">
        <v>24</v>
      </c>
      <c r="E1391">
        <v>110</v>
      </c>
      <c r="F1391">
        <v>15</v>
      </c>
      <c r="G1391" t="s">
        <v>129</v>
      </c>
      <c r="H1391" t="s">
        <v>270</v>
      </c>
      <c r="I1391" t="s">
        <v>65</v>
      </c>
      <c r="J1391">
        <v>2</v>
      </c>
      <c r="K1391">
        <v>2008</v>
      </c>
      <c r="L1391">
        <v>2001</v>
      </c>
      <c r="M1391">
        <v>2015</v>
      </c>
      <c r="N1391">
        <v>99</v>
      </c>
      <c r="O1391">
        <v>10.4412464362</v>
      </c>
      <c r="P1391">
        <v>0.19022383429600001</v>
      </c>
      <c r="Q1391">
        <v>100</v>
      </c>
      <c r="R1391">
        <v>2008</v>
      </c>
      <c r="S1391">
        <v>0.93</v>
      </c>
      <c r="T1391">
        <v>2010</v>
      </c>
      <c r="U1391">
        <v>0.06</v>
      </c>
      <c r="V1391">
        <v>2.40966410226E-2</v>
      </c>
      <c r="W1391">
        <v>8.9658928538500007E-3</v>
      </c>
      <c r="X1391">
        <v>2.1523273802999999E-2</v>
      </c>
      <c r="Y1391">
        <v>7.5918988112200006E-2</v>
      </c>
      <c r="Z1391">
        <v>2.5713156861200001E-2</v>
      </c>
      <c r="AA1391">
        <v>11.530935662399999</v>
      </c>
      <c r="AB1391">
        <v>0.21906551446700001</v>
      </c>
      <c r="AC1391">
        <v>2008</v>
      </c>
      <c r="AD1391">
        <v>0.86</v>
      </c>
      <c r="AE1391">
        <v>2010</v>
      </c>
      <c r="AF1391">
        <v>0.14000000000000001</v>
      </c>
      <c r="AG1391">
        <v>0.66</v>
      </c>
      <c r="AH1391" t="s">
        <v>66</v>
      </c>
      <c r="AI1391" t="s">
        <v>271</v>
      </c>
      <c r="AJ1391" t="s">
        <v>272</v>
      </c>
      <c r="AK1391">
        <v>135</v>
      </c>
      <c r="AL1391" t="s">
        <v>273</v>
      </c>
      <c r="AM1391">
        <v>2</v>
      </c>
      <c r="AN1391">
        <v>13502</v>
      </c>
      <c r="AO1391" t="s">
        <v>134</v>
      </c>
      <c r="AP1391">
        <v>1101</v>
      </c>
      <c r="AQ1391" t="s">
        <v>71</v>
      </c>
      <c r="AR1391" t="s">
        <v>66</v>
      </c>
      <c r="AS1391">
        <v>2008</v>
      </c>
      <c r="AT1391">
        <v>8.966E-3</v>
      </c>
      <c r="AU1391">
        <v>0.17799999999999999</v>
      </c>
      <c r="AV1391" t="s">
        <v>72</v>
      </c>
      <c r="AW1391">
        <v>0.32890000000000003</v>
      </c>
      <c r="AX1391">
        <v>2.1520000000000001E-2</v>
      </c>
      <c r="AY1391">
        <v>5.3199999999999997E-2</v>
      </c>
      <c r="AZ1391" t="s">
        <v>73</v>
      </c>
      <c r="BA1391">
        <v>0.5595</v>
      </c>
      <c r="BB1391">
        <v>7.5919E-2</v>
      </c>
      <c r="BC1391">
        <v>9.9199999999999997E-2</v>
      </c>
      <c r="BD1391" t="s">
        <v>73</v>
      </c>
      <c r="BE1391" t="s">
        <v>74</v>
      </c>
      <c r="BF1391">
        <v>0.25</v>
      </c>
      <c r="BG1391" t="s">
        <v>75</v>
      </c>
      <c r="BH1391">
        <v>9.9199999999999997E-2</v>
      </c>
      <c r="BI1391" t="s">
        <v>73</v>
      </c>
      <c r="BJ1391">
        <v>0.11459999999999999</v>
      </c>
      <c r="BK1391" t="s">
        <v>75</v>
      </c>
      <c r="BL1391" t="s">
        <v>85</v>
      </c>
    </row>
    <row r="1392" spans="1:64" x14ac:dyDescent="0.25">
      <c r="A1392">
        <v>1368</v>
      </c>
      <c r="B1392" t="s">
        <v>268</v>
      </c>
      <c r="C1392" t="s">
        <v>287</v>
      </c>
      <c r="D1392">
        <v>24</v>
      </c>
      <c r="E1392">
        <v>110</v>
      </c>
      <c r="F1392">
        <v>15</v>
      </c>
      <c r="G1392" t="s">
        <v>129</v>
      </c>
      <c r="H1392" t="s">
        <v>270</v>
      </c>
      <c r="I1392" t="s">
        <v>65</v>
      </c>
      <c r="J1392">
        <v>2</v>
      </c>
      <c r="K1392">
        <v>2015</v>
      </c>
      <c r="L1392">
        <v>2008</v>
      </c>
      <c r="M1392">
        <v>2025</v>
      </c>
      <c r="N1392">
        <v>100</v>
      </c>
      <c r="O1392">
        <v>13.120937938300001</v>
      </c>
      <c r="P1392">
        <v>0.23481416514299999</v>
      </c>
      <c r="Q1392">
        <v>100</v>
      </c>
      <c r="R1392">
        <v>2015</v>
      </c>
      <c r="S1392">
        <v>0.95</v>
      </c>
      <c r="T1392">
        <v>2016</v>
      </c>
      <c r="U1392">
        <v>0.05</v>
      </c>
      <c r="V1392">
        <v>2.4451950572E-2</v>
      </c>
      <c r="W1392">
        <v>2.1523273802999999E-2</v>
      </c>
      <c r="X1392">
        <v>1.42180252515E-2</v>
      </c>
      <c r="Y1392">
        <v>9.1538384954599997E-2</v>
      </c>
      <c r="Z1392">
        <v>2.9000368871499999E-2</v>
      </c>
      <c r="AA1392">
        <v>11.582102576300001</v>
      </c>
      <c r="AB1392">
        <v>0.24635528034099999</v>
      </c>
      <c r="AC1392">
        <v>2015</v>
      </c>
      <c r="AD1392">
        <v>0.97</v>
      </c>
      <c r="AE1392">
        <v>2013</v>
      </c>
      <c r="AF1392">
        <v>0.03</v>
      </c>
      <c r="AG1392">
        <v>0.65</v>
      </c>
      <c r="AH1392" t="s">
        <v>66</v>
      </c>
      <c r="AI1392" t="s">
        <v>271</v>
      </c>
      <c r="AJ1392" t="s">
        <v>272</v>
      </c>
      <c r="AK1392">
        <v>135</v>
      </c>
      <c r="AL1392" t="s">
        <v>273</v>
      </c>
      <c r="AM1392">
        <v>2</v>
      </c>
      <c r="AN1392">
        <v>13502</v>
      </c>
      <c r="AO1392" t="s">
        <v>134</v>
      </c>
      <c r="AP1392">
        <v>1101</v>
      </c>
      <c r="AQ1392" t="s">
        <v>71</v>
      </c>
      <c r="AR1392" t="s">
        <v>66</v>
      </c>
      <c r="AS1392">
        <v>2015</v>
      </c>
      <c r="AT1392">
        <v>2.1520000000000001E-2</v>
      </c>
      <c r="AU1392">
        <v>5.3199999999999997E-2</v>
      </c>
      <c r="AV1392" t="s">
        <v>73</v>
      </c>
      <c r="AW1392">
        <v>0.5595</v>
      </c>
      <c r="AX1392">
        <v>1.4218E-2</v>
      </c>
      <c r="AY1392">
        <v>7.1000000000000004E-3</v>
      </c>
      <c r="AZ1392" t="s">
        <v>80</v>
      </c>
      <c r="BA1392">
        <v>0.6169</v>
      </c>
      <c r="BB1392">
        <v>9.1537999999999994E-2</v>
      </c>
      <c r="BC1392">
        <v>3.2989999999999998E-2</v>
      </c>
      <c r="BD1392" t="s">
        <v>81</v>
      </c>
      <c r="BE1392" t="s">
        <v>74</v>
      </c>
      <c r="BF1392">
        <v>0.41626000000000002</v>
      </c>
      <c r="BG1392" t="s">
        <v>75</v>
      </c>
      <c r="BH1392">
        <v>3.2989999999999998E-2</v>
      </c>
      <c r="BI1392" t="s">
        <v>81</v>
      </c>
      <c r="BJ1392">
        <v>5.2859999999999997E-2</v>
      </c>
      <c r="BK1392" t="s">
        <v>83</v>
      </c>
      <c r="BL1392" t="s">
        <v>85</v>
      </c>
    </row>
    <row r="1393" spans="1:64" x14ac:dyDescent="0.25">
      <c r="A1393">
        <v>1369</v>
      </c>
      <c r="B1393" t="s">
        <v>268</v>
      </c>
      <c r="C1393" t="s">
        <v>287</v>
      </c>
      <c r="D1393">
        <v>24</v>
      </c>
      <c r="E1393">
        <v>110</v>
      </c>
      <c r="F1393">
        <v>15</v>
      </c>
      <c r="G1393" t="s">
        <v>129</v>
      </c>
      <c r="H1393" t="s">
        <v>270</v>
      </c>
      <c r="I1393" t="s">
        <v>65</v>
      </c>
      <c r="J1393">
        <v>2</v>
      </c>
      <c r="K1393">
        <v>2025</v>
      </c>
      <c r="L1393">
        <v>2015</v>
      </c>
      <c r="M1393">
        <v>2041</v>
      </c>
      <c r="N1393">
        <v>94</v>
      </c>
      <c r="O1393">
        <v>19.401049111399999</v>
      </c>
      <c r="P1393">
        <v>0.402346009866</v>
      </c>
      <c r="Q1393">
        <v>100</v>
      </c>
      <c r="R1393">
        <v>2030</v>
      </c>
      <c r="S1393">
        <v>0.65</v>
      </c>
      <c r="T1393">
        <v>2028</v>
      </c>
      <c r="U1393">
        <v>0.35</v>
      </c>
      <c r="V1393">
        <v>2.91028951571E-2</v>
      </c>
      <c r="W1393">
        <v>1.42180252515E-2</v>
      </c>
      <c r="X1393">
        <v>3.1765415443499999E-2</v>
      </c>
      <c r="Y1393">
        <v>4.8384803014900002E-2</v>
      </c>
      <c r="Z1393">
        <v>2.8555712010000001E-2</v>
      </c>
      <c r="AA1393">
        <v>11.2841222989</v>
      </c>
      <c r="AB1393">
        <v>0.24299933112700001</v>
      </c>
      <c r="AC1393">
        <v>2025</v>
      </c>
      <c r="AD1393">
        <v>0.86</v>
      </c>
      <c r="AE1393">
        <v>2028</v>
      </c>
      <c r="AF1393">
        <v>7.0000000000000007E-2</v>
      </c>
      <c r="AG1393">
        <v>0.73</v>
      </c>
      <c r="AH1393" t="s">
        <v>66</v>
      </c>
      <c r="AI1393" t="s">
        <v>271</v>
      </c>
      <c r="AJ1393" t="s">
        <v>272</v>
      </c>
      <c r="AK1393">
        <v>135</v>
      </c>
      <c r="AL1393" t="s">
        <v>273</v>
      </c>
      <c r="AM1393">
        <v>2</v>
      </c>
      <c r="AN1393">
        <v>13502</v>
      </c>
      <c r="AO1393" t="s">
        <v>134</v>
      </c>
      <c r="AP1393">
        <v>1101</v>
      </c>
      <c r="AQ1393" t="s">
        <v>71</v>
      </c>
      <c r="AR1393" t="s">
        <v>66</v>
      </c>
      <c r="AS1393">
        <v>2025</v>
      </c>
      <c r="AT1393">
        <v>1.4218E-2</v>
      </c>
      <c r="AU1393">
        <v>7.1000000000000004E-3</v>
      </c>
      <c r="AV1393" t="s">
        <v>80</v>
      </c>
      <c r="AW1393">
        <v>0.6169</v>
      </c>
      <c r="AX1393">
        <v>3.1765000000000002E-2</v>
      </c>
      <c r="AY1393">
        <v>0</v>
      </c>
      <c r="AZ1393" t="s">
        <v>78</v>
      </c>
      <c r="BA1393">
        <v>0.91110000000000002</v>
      </c>
      <c r="BB1393">
        <v>4.8384999999999997E-2</v>
      </c>
      <c r="BC1393">
        <v>0.18267</v>
      </c>
      <c r="BD1393" t="s">
        <v>72</v>
      </c>
      <c r="BE1393" t="s">
        <v>74</v>
      </c>
      <c r="BF1393">
        <v>4.1099999999999999E-3</v>
      </c>
      <c r="BG1393" t="s">
        <v>76</v>
      </c>
      <c r="BH1393">
        <v>0.18267</v>
      </c>
      <c r="BI1393" t="s">
        <v>72</v>
      </c>
      <c r="BJ1393">
        <v>1.3990000000000001E-2</v>
      </c>
      <c r="BK1393" t="s">
        <v>82</v>
      </c>
      <c r="BL1393" t="s">
        <v>85</v>
      </c>
    </row>
    <row r="1394" spans="1:64" x14ac:dyDescent="0.25">
      <c r="A1394">
        <v>1370</v>
      </c>
      <c r="B1394" t="s">
        <v>268</v>
      </c>
      <c r="C1394" t="s">
        <v>287</v>
      </c>
      <c r="D1394">
        <v>24</v>
      </c>
      <c r="E1394">
        <v>110</v>
      </c>
      <c r="F1394">
        <v>15</v>
      </c>
      <c r="G1394" t="s">
        <v>129</v>
      </c>
      <c r="H1394" t="s">
        <v>270</v>
      </c>
      <c r="I1394" t="s">
        <v>65</v>
      </c>
      <c r="J1394">
        <v>2</v>
      </c>
      <c r="K1394">
        <v>2041</v>
      </c>
      <c r="L1394">
        <v>2025</v>
      </c>
      <c r="M1394">
        <v>2061</v>
      </c>
      <c r="N1394">
        <v>93</v>
      </c>
      <c r="O1394">
        <v>27.494540988000001</v>
      </c>
      <c r="P1394">
        <v>0.58574647427000004</v>
      </c>
      <c r="Q1394">
        <v>94</v>
      </c>
      <c r="R1394">
        <v>2042</v>
      </c>
      <c r="S1394">
        <v>0.56000000000000005</v>
      </c>
      <c r="T1394">
        <v>2041</v>
      </c>
      <c r="U1394">
        <v>0.43</v>
      </c>
      <c r="V1394">
        <v>3.1445615937600001E-2</v>
      </c>
      <c r="W1394">
        <v>3.1765415443499999E-2</v>
      </c>
      <c r="X1394">
        <v>2.58306691735E-2</v>
      </c>
      <c r="Y1394">
        <v>7.9215993265599999E-2</v>
      </c>
      <c r="Z1394">
        <v>3.6205338232999998E-2</v>
      </c>
      <c r="AA1394">
        <v>11.617853456000001</v>
      </c>
      <c r="AB1394">
        <v>0.30544800546599998</v>
      </c>
      <c r="AC1394">
        <v>2041</v>
      </c>
      <c r="AD1394">
        <v>0.79</v>
      </c>
      <c r="AE1394">
        <v>2042</v>
      </c>
      <c r="AF1394">
        <v>0.21</v>
      </c>
      <c r="AG1394">
        <v>0.7</v>
      </c>
      <c r="AH1394" t="s">
        <v>66</v>
      </c>
      <c r="AI1394" t="s">
        <v>271</v>
      </c>
      <c r="AJ1394" t="s">
        <v>272</v>
      </c>
      <c r="AK1394">
        <v>135</v>
      </c>
      <c r="AL1394" t="s">
        <v>273</v>
      </c>
      <c r="AM1394">
        <v>2</v>
      </c>
      <c r="AN1394">
        <v>13502</v>
      </c>
      <c r="AO1394" t="s">
        <v>134</v>
      </c>
      <c r="AP1394">
        <v>1101</v>
      </c>
      <c r="AQ1394" t="s">
        <v>71</v>
      </c>
      <c r="AR1394" t="s">
        <v>66</v>
      </c>
      <c r="AS1394">
        <v>2041</v>
      </c>
      <c r="AT1394">
        <v>3.1765000000000002E-2</v>
      </c>
      <c r="AU1394">
        <v>0</v>
      </c>
      <c r="AV1394" t="s">
        <v>78</v>
      </c>
      <c r="AW1394">
        <v>0.91110000000000002</v>
      </c>
      <c r="AX1394">
        <v>2.5831E-2</v>
      </c>
      <c r="AY1394">
        <v>0</v>
      </c>
      <c r="AZ1394" t="s">
        <v>78</v>
      </c>
      <c r="BA1394">
        <v>0.93100000000000005</v>
      </c>
      <c r="BB1394">
        <v>7.9215999999999995E-2</v>
      </c>
      <c r="BC1394">
        <v>1.3599999999999999E-2</v>
      </c>
      <c r="BD1394" t="s">
        <v>81</v>
      </c>
      <c r="BE1394" t="s">
        <v>74</v>
      </c>
      <c r="BF1394">
        <v>5.9400000000000001E-2</v>
      </c>
      <c r="BG1394" t="s">
        <v>83</v>
      </c>
      <c r="BH1394">
        <v>1.3599999999999999E-2</v>
      </c>
      <c r="BI1394" t="s">
        <v>81</v>
      </c>
      <c r="BJ1394">
        <v>5.4409999999999997E-3</v>
      </c>
      <c r="BK1394" t="s">
        <v>76</v>
      </c>
      <c r="BL1394" t="s">
        <v>85</v>
      </c>
    </row>
    <row r="1395" spans="1:64" x14ac:dyDescent="0.25">
      <c r="A1395">
        <v>1371</v>
      </c>
      <c r="B1395" t="s">
        <v>268</v>
      </c>
      <c r="C1395" t="s">
        <v>287</v>
      </c>
      <c r="D1395">
        <v>24</v>
      </c>
      <c r="E1395">
        <v>110</v>
      </c>
      <c r="F1395">
        <v>15</v>
      </c>
      <c r="G1395" t="s">
        <v>129</v>
      </c>
      <c r="H1395" t="s">
        <v>270</v>
      </c>
      <c r="I1395" t="s">
        <v>65</v>
      </c>
      <c r="J1395">
        <v>2</v>
      </c>
      <c r="K1395">
        <v>2061</v>
      </c>
      <c r="L1395">
        <v>2041</v>
      </c>
      <c r="M1395">
        <v>2070</v>
      </c>
      <c r="N1395">
        <v>5</v>
      </c>
      <c r="O1395">
        <v>21.810663749300002</v>
      </c>
      <c r="P1395">
        <v>0.50515488119899998</v>
      </c>
      <c r="Q1395">
        <v>98</v>
      </c>
      <c r="R1395">
        <v>2059</v>
      </c>
      <c r="S1395">
        <v>0.8</v>
      </c>
      <c r="T1395">
        <v>2061</v>
      </c>
      <c r="U1395">
        <v>0.12</v>
      </c>
      <c r="V1395">
        <v>3.24572068975E-2</v>
      </c>
      <c r="W1395">
        <v>2.58306691735E-2</v>
      </c>
      <c r="X1395">
        <v>2.7155333338299999E-2</v>
      </c>
      <c r="Y1395">
        <v>0.14195880950699999</v>
      </c>
      <c r="Z1395">
        <v>4.1633861520499998E-2</v>
      </c>
      <c r="AA1395">
        <v>12.5297831279</v>
      </c>
      <c r="AB1395">
        <v>0.36295883725099998</v>
      </c>
      <c r="AC1395">
        <v>2061</v>
      </c>
      <c r="AD1395">
        <v>0.96</v>
      </c>
      <c r="AE1395">
        <v>2059</v>
      </c>
      <c r="AF1395">
        <v>0.01</v>
      </c>
      <c r="AG1395">
        <v>0.91</v>
      </c>
      <c r="AH1395" t="s">
        <v>66</v>
      </c>
      <c r="AI1395" t="s">
        <v>271</v>
      </c>
      <c r="AJ1395" t="s">
        <v>272</v>
      </c>
      <c r="AK1395">
        <v>135</v>
      </c>
      <c r="AL1395" t="s">
        <v>273</v>
      </c>
      <c r="AM1395">
        <v>2</v>
      </c>
      <c r="AN1395">
        <v>13502</v>
      </c>
      <c r="AO1395" t="s">
        <v>134</v>
      </c>
      <c r="AP1395">
        <v>1101</v>
      </c>
      <c r="AQ1395" t="s">
        <v>71</v>
      </c>
      <c r="AR1395" t="s">
        <v>66</v>
      </c>
      <c r="AS1395">
        <v>2061</v>
      </c>
      <c r="AT1395">
        <v>2.5831E-2</v>
      </c>
      <c r="AU1395">
        <v>0</v>
      </c>
      <c r="AV1395" t="s">
        <v>78</v>
      </c>
      <c r="AW1395">
        <v>0.93100000000000005</v>
      </c>
      <c r="AX1395">
        <v>2.7154999999999999E-2</v>
      </c>
      <c r="AY1395">
        <v>1.6199999999999999E-3</v>
      </c>
      <c r="AZ1395" t="s">
        <v>80</v>
      </c>
      <c r="BA1395">
        <v>0.77929999999999999</v>
      </c>
      <c r="BB1395">
        <v>0.141959</v>
      </c>
      <c r="BC1395">
        <v>5.7300000000000005E-4</v>
      </c>
      <c r="BD1395" t="s">
        <v>78</v>
      </c>
      <c r="BE1395" t="s">
        <v>74</v>
      </c>
      <c r="BF1395">
        <v>0.81951499999999999</v>
      </c>
      <c r="BG1395" t="s">
        <v>75</v>
      </c>
      <c r="BH1395">
        <v>5.7300000000000005E-4</v>
      </c>
      <c r="BI1395" t="s">
        <v>78</v>
      </c>
      <c r="BJ1395">
        <v>1.21E-4</v>
      </c>
      <c r="BK1395" t="s">
        <v>79</v>
      </c>
      <c r="BL1395" t="s">
        <v>85</v>
      </c>
    </row>
    <row r="1396" spans="1:64" x14ac:dyDescent="0.25">
      <c r="A1396">
        <v>1372</v>
      </c>
      <c r="B1396" t="s">
        <v>268</v>
      </c>
      <c r="C1396" t="s">
        <v>287</v>
      </c>
      <c r="D1396">
        <v>24</v>
      </c>
      <c r="E1396">
        <v>110</v>
      </c>
      <c r="F1396">
        <v>15</v>
      </c>
      <c r="G1396" t="s">
        <v>129</v>
      </c>
      <c r="H1396" t="s">
        <v>270</v>
      </c>
      <c r="I1396" t="s">
        <v>65</v>
      </c>
      <c r="J1396">
        <v>2</v>
      </c>
      <c r="K1396">
        <v>2070</v>
      </c>
      <c r="L1396">
        <v>2061</v>
      </c>
      <c r="M1396">
        <v>2083</v>
      </c>
      <c r="N1396">
        <v>4</v>
      </c>
      <c r="O1396">
        <v>16.949392677300001</v>
      </c>
      <c r="P1396">
        <v>0.40303971871400002</v>
      </c>
      <c r="Q1396">
        <v>6</v>
      </c>
      <c r="R1396">
        <v>2070</v>
      </c>
      <c r="S1396">
        <v>0.64</v>
      </c>
      <c r="T1396">
        <v>2071</v>
      </c>
      <c r="U1396">
        <v>0.25</v>
      </c>
      <c r="V1396">
        <v>3.3942911254900003E-2</v>
      </c>
      <c r="W1396">
        <v>2.7155333338299999E-2</v>
      </c>
      <c r="X1396">
        <v>2.7521053111000001E-2</v>
      </c>
      <c r="Y1396">
        <v>9.9044051272100003E-2</v>
      </c>
      <c r="Z1396">
        <v>3.6986953432299997E-2</v>
      </c>
      <c r="AA1396">
        <v>12.255699588800001</v>
      </c>
      <c r="AB1396">
        <v>0.31847676187200002</v>
      </c>
      <c r="AC1396">
        <v>2070</v>
      </c>
      <c r="AD1396">
        <v>0.93</v>
      </c>
      <c r="AE1396">
        <v>2071</v>
      </c>
      <c r="AF1396">
        <v>0.05</v>
      </c>
      <c r="AG1396">
        <v>0.71</v>
      </c>
      <c r="AH1396" t="s">
        <v>66</v>
      </c>
      <c r="AI1396" t="s">
        <v>271</v>
      </c>
      <c r="AJ1396" t="s">
        <v>272</v>
      </c>
      <c r="AK1396">
        <v>135</v>
      </c>
      <c r="AL1396" t="s">
        <v>273</v>
      </c>
      <c r="AM1396">
        <v>2</v>
      </c>
      <c r="AN1396">
        <v>13502</v>
      </c>
      <c r="AO1396" t="s">
        <v>134</v>
      </c>
      <c r="AP1396">
        <v>1101</v>
      </c>
      <c r="AQ1396" t="s">
        <v>71</v>
      </c>
      <c r="AR1396" t="s">
        <v>66</v>
      </c>
      <c r="AS1396">
        <v>2070</v>
      </c>
      <c r="AT1396">
        <v>2.7154999999999999E-2</v>
      </c>
      <c r="AU1396">
        <v>1.6199999999999999E-3</v>
      </c>
      <c r="AV1396" t="s">
        <v>80</v>
      </c>
      <c r="AW1396">
        <v>0.77929999999999999</v>
      </c>
      <c r="AX1396">
        <v>2.7521E-2</v>
      </c>
      <c r="AY1396">
        <v>0</v>
      </c>
      <c r="AZ1396" t="s">
        <v>78</v>
      </c>
      <c r="BA1396">
        <v>0.91849999999999998</v>
      </c>
      <c r="BB1396">
        <v>9.9044099999999996E-2</v>
      </c>
      <c r="BC1396">
        <v>5.6800000000000002E-3</v>
      </c>
      <c r="BD1396" t="s">
        <v>80</v>
      </c>
      <c r="BE1396" t="s">
        <v>74</v>
      </c>
      <c r="BF1396">
        <v>0.94791999999999998</v>
      </c>
      <c r="BG1396" t="s">
        <v>75</v>
      </c>
      <c r="BH1396">
        <v>5.6800000000000002E-3</v>
      </c>
      <c r="BI1396" t="s">
        <v>80</v>
      </c>
      <c r="BJ1396">
        <v>1.72E-2</v>
      </c>
      <c r="BK1396" t="s">
        <v>82</v>
      </c>
      <c r="BL1396" t="s">
        <v>85</v>
      </c>
    </row>
    <row r="1397" spans="1:64" x14ac:dyDescent="0.25">
      <c r="A1397">
        <v>1373</v>
      </c>
      <c r="B1397" t="s">
        <v>268</v>
      </c>
      <c r="C1397" t="s">
        <v>287</v>
      </c>
      <c r="D1397">
        <v>24</v>
      </c>
      <c r="E1397">
        <v>110</v>
      </c>
      <c r="F1397">
        <v>15</v>
      </c>
      <c r="G1397" t="s">
        <v>129</v>
      </c>
      <c r="H1397" t="s">
        <v>270</v>
      </c>
      <c r="I1397" t="s">
        <v>65</v>
      </c>
      <c r="J1397">
        <v>2</v>
      </c>
      <c r="K1397">
        <v>2083</v>
      </c>
      <c r="L1397">
        <v>2070</v>
      </c>
      <c r="M1397">
        <v>2091</v>
      </c>
      <c r="N1397">
        <v>4</v>
      </c>
      <c r="O1397">
        <v>14.516713666299999</v>
      </c>
      <c r="P1397">
        <v>0.29971088218699998</v>
      </c>
      <c r="Q1397">
        <v>66</v>
      </c>
      <c r="R1397">
        <v>2080</v>
      </c>
      <c r="S1397">
        <v>0.45</v>
      </c>
      <c r="T1397">
        <v>2083</v>
      </c>
      <c r="U1397">
        <v>0.23</v>
      </c>
      <c r="V1397">
        <v>2.8444179654699999E-2</v>
      </c>
      <c r="W1397">
        <v>2.7521053111000001E-2</v>
      </c>
      <c r="X1397">
        <v>2.44692261968E-2</v>
      </c>
      <c r="Y1397">
        <v>2.9867532053800001E-2</v>
      </c>
      <c r="Z1397">
        <v>2.7973055148600001E-2</v>
      </c>
      <c r="AA1397">
        <v>11.6708643234</v>
      </c>
      <c r="AB1397">
        <v>0.240038803016</v>
      </c>
      <c r="AC1397">
        <v>2084</v>
      </c>
      <c r="AD1397">
        <v>0.56000000000000005</v>
      </c>
      <c r="AE1397">
        <v>2083</v>
      </c>
      <c r="AF1397">
        <v>0.24</v>
      </c>
      <c r="AG1397">
        <v>0.35</v>
      </c>
      <c r="AH1397" t="s">
        <v>66</v>
      </c>
      <c r="AI1397" t="s">
        <v>271</v>
      </c>
      <c r="AJ1397" t="s">
        <v>272</v>
      </c>
      <c r="AK1397">
        <v>135</v>
      </c>
      <c r="AL1397" t="s">
        <v>273</v>
      </c>
      <c r="AM1397">
        <v>2</v>
      </c>
      <c r="AN1397">
        <v>13502</v>
      </c>
      <c r="AO1397" t="s">
        <v>134</v>
      </c>
      <c r="AP1397">
        <v>1101</v>
      </c>
      <c r="AQ1397" t="s">
        <v>71</v>
      </c>
      <c r="AR1397" t="s">
        <v>66</v>
      </c>
      <c r="AS1397">
        <v>2083</v>
      </c>
      <c r="AT1397">
        <v>2.7521E-2</v>
      </c>
      <c r="AU1397">
        <v>0</v>
      </c>
      <c r="AV1397" t="s">
        <v>78</v>
      </c>
      <c r="AW1397">
        <v>0.91849999999999998</v>
      </c>
      <c r="AX1397">
        <v>2.4469000000000001E-2</v>
      </c>
      <c r="AY1397">
        <v>7.6600000000000001E-3</v>
      </c>
      <c r="AZ1397" t="s">
        <v>80</v>
      </c>
      <c r="BA1397">
        <v>0.7208</v>
      </c>
      <c r="BB1397">
        <v>2.9867999999999999E-2</v>
      </c>
      <c r="BC1397">
        <v>0.38865899999999998</v>
      </c>
      <c r="BD1397" t="s">
        <v>72</v>
      </c>
      <c r="BE1397" t="s">
        <v>74</v>
      </c>
      <c r="BF1397">
        <v>0.62631300000000001</v>
      </c>
      <c r="BG1397" t="s">
        <v>75</v>
      </c>
      <c r="BH1397">
        <v>0.38865899999999998</v>
      </c>
      <c r="BI1397" t="s">
        <v>72</v>
      </c>
      <c r="BJ1397">
        <v>0.67889999999999995</v>
      </c>
      <c r="BK1397" t="s">
        <v>75</v>
      </c>
      <c r="BL1397" t="s">
        <v>85</v>
      </c>
    </row>
    <row r="1398" spans="1:64" x14ac:dyDescent="0.25">
      <c r="A1398">
        <v>1374</v>
      </c>
      <c r="B1398" t="s">
        <v>268</v>
      </c>
      <c r="C1398" t="s">
        <v>287</v>
      </c>
      <c r="D1398">
        <v>24</v>
      </c>
      <c r="E1398">
        <v>110</v>
      </c>
      <c r="F1398">
        <v>15</v>
      </c>
      <c r="G1398" t="s">
        <v>129</v>
      </c>
      <c r="H1398" t="s">
        <v>270</v>
      </c>
      <c r="I1398" t="s">
        <v>65</v>
      </c>
      <c r="J1398">
        <v>2</v>
      </c>
      <c r="K1398">
        <v>2091</v>
      </c>
      <c r="L1398">
        <v>2083</v>
      </c>
      <c r="M1398">
        <v>2100</v>
      </c>
      <c r="N1398">
        <v>66</v>
      </c>
      <c r="O1398">
        <v>10.771775229399999</v>
      </c>
      <c r="P1398">
        <v>0.20745555107200001</v>
      </c>
      <c r="Q1398">
        <v>66</v>
      </c>
      <c r="R1398">
        <v>2091</v>
      </c>
      <c r="S1398">
        <v>0.65</v>
      </c>
      <c r="T1398">
        <v>2094</v>
      </c>
      <c r="U1398">
        <v>0.15</v>
      </c>
      <c r="V1398">
        <v>2.3977240605800001E-2</v>
      </c>
      <c r="W1398">
        <v>2.44692261968E-2</v>
      </c>
      <c r="X1398">
        <v>2.1581374998700002E-2</v>
      </c>
      <c r="Y1398">
        <v>1.36765046203E-2</v>
      </c>
      <c r="Z1398">
        <v>2.4823688726999998E-2</v>
      </c>
      <c r="AA1398">
        <v>9.9631161011600007</v>
      </c>
      <c r="AB1398">
        <v>0.20470249671999999</v>
      </c>
      <c r="AC1398">
        <v>2091</v>
      </c>
      <c r="AD1398">
        <v>0.65</v>
      </c>
      <c r="AE1398">
        <v>2094</v>
      </c>
      <c r="AF1398">
        <v>0.19</v>
      </c>
      <c r="AG1398">
        <v>0.31</v>
      </c>
      <c r="AH1398" t="s">
        <v>66</v>
      </c>
      <c r="AI1398" t="s">
        <v>271</v>
      </c>
      <c r="AJ1398" t="s">
        <v>272</v>
      </c>
      <c r="AK1398">
        <v>135</v>
      </c>
      <c r="AL1398" t="s">
        <v>273</v>
      </c>
      <c r="AM1398">
        <v>2</v>
      </c>
      <c r="AN1398">
        <v>13502</v>
      </c>
      <c r="AO1398" t="s">
        <v>134</v>
      </c>
      <c r="AP1398">
        <v>1101</v>
      </c>
      <c r="AQ1398" t="s">
        <v>71</v>
      </c>
      <c r="AR1398" t="s">
        <v>66</v>
      </c>
      <c r="AS1398">
        <v>2091</v>
      </c>
      <c r="AT1398">
        <v>2.4469000000000001E-2</v>
      </c>
      <c r="AU1398">
        <v>7.6600000000000001E-3</v>
      </c>
      <c r="AV1398" t="s">
        <v>80</v>
      </c>
      <c r="AW1398">
        <v>0.7208</v>
      </c>
      <c r="AX1398">
        <v>2.1580999999999999E-2</v>
      </c>
      <c r="AY1398">
        <v>0.03</v>
      </c>
      <c r="AZ1398" t="s">
        <v>81</v>
      </c>
      <c r="BA1398">
        <v>0.51290000000000002</v>
      </c>
      <c r="BB1398">
        <v>1.3677E-2</v>
      </c>
      <c r="BC1398">
        <v>0.79410999999999998</v>
      </c>
      <c r="BD1398" t="s">
        <v>72</v>
      </c>
      <c r="BE1398" t="s">
        <v>74</v>
      </c>
      <c r="BF1398">
        <v>0.79010000000000002</v>
      </c>
      <c r="BG1398" t="s">
        <v>75</v>
      </c>
      <c r="BH1398">
        <v>0.79410999999999998</v>
      </c>
      <c r="BI1398" t="s">
        <v>72</v>
      </c>
      <c r="BJ1398">
        <v>0.93049999999999999</v>
      </c>
      <c r="BK1398" t="s">
        <v>75</v>
      </c>
      <c r="BL1398" t="s">
        <v>85</v>
      </c>
    </row>
    <row r="1399" spans="1:64" x14ac:dyDescent="0.25">
      <c r="A1399">
        <v>1375</v>
      </c>
      <c r="B1399" t="s">
        <v>268</v>
      </c>
      <c r="C1399" t="s">
        <v>288</v>
      </c>
      <c r="D1399">
        <v>24</v>
      </c>
      <c r="E1399">
        <v>111</v>
      </c>
      <c r="F1399">
        <v>16</v>
      </c>
      <c r="G1399" t="s">
        <v>129</v>
      </c>
      <c r="H1399" t="s">
        <v>270</v>
      </c>
      <c r="I1399" t="s">
        <v>65</v>
      </c>
      <c r="J1399">
        <v>21</v>
      </c>
      <c r="K1399">
        <v>1873</v>
      </c>
      <c r="L1399">
        <v>1861</v>
      </c>
      <c r="M1399">
        <v>1905</v>
      </c>
      <c r="N1399">
        <v>37</v>
      </c>
      <c r="O1399">
        <v>6.0471558570399999</v>
      </c>
      <c r="P1399">
        <v>8.6655715659800001E-2</v>
      </c>
      <c r="Q1399">
        <v>37</v>
      </c>
      <c r="R1399">
        <v>1892</v>
      </c>
      <c r="S1399">
        <v>0.84</v>
      </c>
      <c r="T1399">
        <v>1891</v>
      </c>
      <c r="U1399">
        <v>0.13</v>
      </c>
      <c r="V1399">
        <v>1.8389990122799999E-3</v>
      </c>
      <c r="W1399">
        <v>3.7289148378399999E-3</v>
      </c>
      <c r="X1399">
        <v>-2.5770329313599998E-4</v>
      </c>
      <c r="Y1399">
        <v>4.9101473896200003E-2</v>
      </c>
      <c r="Z1399">
        <v>1.41794522052E-2</v>
      </c>
      <c r="AA1399">
        <v>10.728637640600001</v>
      </c>
      <c r="AB1399">
        <v>0.12931851406700001</v>
      </c>
      <c r="AC1399">
        <v>1873</v>
      </c>
      <c r="AD1399">
        <v>0.94</v>
      </c>
      <c r="AE1399">
        <v>1874</v>
      </c>
      <c r="AF1399">
        <v>0.05</v>
      </c>
      <c r="AG1399">
        <v>0.88</v>
      </c>
      <c r="AH1399" t="s">
        <v>66</v>
      </c>
      <c r="AI1399" t="s">
        <v>271</v>
      </c>
      <c r="AJ1399" t="s">
        <v>272</v>
      </c>
      <c r="AK1399">
        <v>135</v>
      </c>
      <c r="AL1399" t="s">
        <v>273</v>
      </c>
      <c r="AM1399">
        <v>2</v>
      </c>
      <c r="AN1399">
        <v>13502</v>
      </c>
      <c r="AO1399" t="s">
        <v>134</v>
      </c>
      <c r="AP1399">
        <v>1101</v>
      </c>
      <c r="AQ1399" t="s">
        <v>71</v>
      </c>
      <c r="AR1399" t="s">
        <v>66</v>
      </c>
      <c r="AS1399">
        <v>1873</v>
      </c>
      <c r="AT1399">
        <v>3.7290000000000001E-3</v>
      </c>
      <c r="AU1399">
        <v>0.17299999999999999</v>
      </c>
      <c r="AV1399" t="s">
        <v>72</v>
      </c>
      <c r="AW1399">
        <v>0.1618</v>
      </c>
      <c r="AX1399">
        <v>-2.5769999999999998E-4</v>
      </c>
      <c r="AY1399">
        <v>0.91300000000000003</v>
      </c>
      <c r="AZ1399" t="s">
        <v>72</v>
      </c>
      <c r="BA1399">
        <v>4.0680000000000002E-4</v>
      </c>
      <c r="BB1399">
        <v>4.9101499999999999E-2</v>
      </c>
      <c r="BC1399">
        <v>0.47</v>
      </c>
      <c r="BD1399" t="s">
        <v>72</v>
      </c>
      <c r="BE1399" t="s">
        <v>74</v>
      </c>
      <c r="BF1399">
        <v>0.625</v>
      </c>
      <c r="BG1399" t="s">
        <v>75</v>
      </c>
      <c r="BH1399">
        <v>0.47</v>
      </c>
      <c r="BI1399" t="s">
        <v>72</v>
      </c>
      <c r="BJ1399">
        <v>0.43830000000000002</v>
      </c>
      <c r="BK1399" t="s">
        <v>75</v>
      </c>
      <c r="BL1399" t="s">
        <v>85</v>
      </c>
    </row>
    <row r="1400" spans="1:64" x14ac:dyDescent="0.25">
      <c r="A1400">
        <v>1376</v>
      </c>
      <c r="B1400" t="s">
        <v>268</v>
      </c>
      <c r="C1400" t="s">
        <v>288</v>
      </c>
      <c r="D1400">
        <v>24</v>
      </c>
      <c r="E1400">
        <v>111</v>
      </c>
      <c r="F1400">
        <v>16</v>
      </c>
      <c r="G1400" t="s">
        <v>129</v>
      </c>
      <c r="H1400" t="s">
        <v>270</v>
      </c>
      <c r="I1400" t="s">
        <v>65</v>
      </c>
      <c r="J1400">
        <v>21</v>
      </c>
      <c r="K1400">
        <v>1905</v>
      </c>
      <c r="L1400">
        <v>1873</v>
      </c>
      <c r="M1400">
        <v>1917</v>
      </c>
      <c r="N1400">
        <v>37</v>
      </c>
      <c r="O1400">
        <v>12.440816639299999</v>
      </c>
      <c r="P1400">
        <v>0.14763258065900001</v>
      </c>
      <c r="Q1400">
        <v>86</v>
      </c>
      <c r="R1400">
        <v>1905</v>
      </c>
      <c r="S1400">
        <v>0.92</v>
      </c>
      <c r="T1400">
        <v>1907</v>
      </c>
      <c r="U1400">
        <v>0.04</v>
      </c>
      <c r="V1400">
        <v>3.9524785647099998E-3</v>
      </c>
      <c r="W1400">
        <v>-2.5770329313599998E-4</v>
      </c>
      <c r="X1400">
        <v>3.09131701698E-3</v>
      </c>
      <c r="Y1400">
        <v>0.13131642203300001</v>
      </c>
      <c r="Z1400">
        <v>8.64566053925E-3</v>
      </c>
      <c r="AA1400">
        <v>7.3167465376100003</v>
      </c>
      <c r="AB1400">
        <v>0.112930416649</v>
      </c>
      <c r="AC1400">
        <v>1905</v>
      </c>
      <c r="AD1400">
        <v>0.57999999999999996</v>
      </c>
      <c r="AE1400">
        <v>1907</v>
      </c>
      <c r="AF1400">
        <v>0.38</v>
      </c>
      <c r="AG1400">
        <v>0.75</v>
      </c>
      <c r="AH1400" t="s">
        <v>66</v>
      </c>
      <c r="AI1400" t="s">
        <v>271</v>
      </c>
      <c r="AJ1400" t="s">
        <v>272</v>
      </c>
      <c r="AK1400">
        <v>135</v>
      </c>
      <c r="AL1400" t="s">
        <v>273</v>
      </c>
      <c r="AM1400">
        <v>2</v>
      </c>
      <c r="AN1400">
        <v>13502</v>
      </c>
      <c r="AO1400" t="s">
        <v>134</v>
      </c>
      <c r="AP1400">
        <v>1101</v>
      </c>
      <c r="AQ1400" t="s">
        <v>71</v>
      </c>
      <c r="AR1400" t="s">
        <v>66</v>
      </c>
      <c r="AS1400">
        <v>1905</v>
      </c>
      <c r="AT1400">
        <v>-2.5769999999999998E-4</v>
      </c>
      <c r="AU1400">
        <v>0.91300000000000003</v>
      </c>
      <c r="AV1400" t="s">
        <v>72</v>
      </c>
      <c r="AW1400">
        <v>4.0680000000000002E-4</v>
      </c>
      <c r="AX1400">
        <v>3.091E-3</v>
      </c>
      <c r="AY1400">
        <v>0.41799999999999998</v>
      </c>
      <c r="AZ1400" t="s">
        <v>72</v>
      </c>
      <c r="BA1400">
        <v>6.6489999999999994E-2</v>
      </c>
      <c r="BB1400">
        <v>0.13131599999999999</v>
      </c>
      <c r="BC1400">
        <v>9.1899999999999996E-2</v>
      </c>
      <c r="BD1400" t="s">
        <v>73</v>
      </c>
      <c r="BE1400" t="s">
        <v>74</v>
      </c>
      <c r="BF1400">
        <v>0.71899999999999997</v>
      </c>
      <c r="BG1400" t="s">
        <v>75</v>
      </c>
      <c r="BH1400">
        <v>9.1899999999999996E-2</v>
      </c>
      <c r="BI1400" t="s">
        <v>73</v>
      </c>
      <c r="BJ1400">
        <v>4.1079999999999998E-2</v>
      </c>
      <c r="BK1400" t="s">
        <v>82</v>
      </c>
      <c r="BL1400" t="s">
        <v>85</v>
      </c>
    </row>
    <row r="1401" spans="1:64" x14ac:dyDescent="0.25">
      <c r="A1401">
        <v>1377</v>
      </c>
      <c r="B1401" t="s">
        <v>268</v>
      </c>
      <c r="C1401" t="s">
        <v>288</v>
      </c>
      <c r="D1401">
        <v>24</v>
      </c>
      <c r="E1401">
        <v>111</v>
      </c>
      <c r="F1401">
        <v>16</v>
      </c>
      <c r="G1401" t="s">
        <v>129</v>
      </c>
      <c r="H1401" t="s">
        <v>270</v>
      </c>
      <c r="I1401" t="s">
        <v>65</v>
      </c>
      <c r="J1401">
        <v>21</v>
      </c>
      <c r="K1401">
        <v>1917</v>
      </c>
      <c r="L1401">
        <v>1905</v>
      </c>
      <c r="M1401">
        <v>1932</v>
      </c>
      <c r="N1401">
        <v>86</v>
      </c>
      <c r="O1401">
        <v>17.3449728183</v>
      </c>
      <c r="P1401">
        <v>0.13350676998899999</v>
      </c>
      <c r="Q1401">
        <v>86</v>
      </c>
      <c r="R1401">
        <v>1917</v>
      </c>
      <c r="S1401">
        <v>0.91</v>
      </c>
      <c r="T1401">
        <v>1923</v>
      </c>
      <c r="U1401">
        <v>0.03</v>
      </c>
      <c r="V1401">
        <v>8.6206832519699992E-3</v>
      </c>
      <c r="W1401">
        <v>3.09131701698E-3</v>
      </c>
      <c r="X1401">
        <v>6.18584226285E-3</v>
      </c>
      <c r="Y1401">
        <v>6.6250851632099997E-2</v>
      </c>
      <c r="Z1401">
        <v>1.28378345592E-2</v>
      </c>
      <c r="AA1401">
        <v>8.8832063937000001</v>
      </c>
      <c r="AB1401">
        <v>0.17246907992400001</v>
      </c>
      <c r="AC1401">
        <v>1923</v>
      </c>
      <c r="AD1401">
        <v>0.64</v>
      </c>
      <c r="AE1401">
        <v>1917</v>
      </c>
      <c r="AF1401">
        <v>0.23</v>
      </c>
      <c r="AG1401">
        <v>0.73</v>
      </c>
      <c r="AH1401" t="s">
        <v>66</v>
      </c>
      <c r="AI1401" t="s">
        <v>271</v>
      </c>
      <c r="AJ1401" t="s">
        <v>272</v>
      </c>
      <c r="AK1401">
        <v>135</v>
      </c>
      <c r="AL1401" t="s">
        <v>273</v>
      </c>
      <c r="AM1401">
        <v>2</v>
      </c>
      <c r="AN1401">
        <v>13502</v>
      </c>
      <c r="AO1401" t="s">
        <v>134</v>
      </c>
      <c r="AP1401">
        <v>1101</v>
      </c>
      <c r="AQ1401" t="s">
        <v>71</v>
      </c>
      <c r="AR1401" t="s">
        <v>66</v>
      </c>
      <c r="AS1401">
        <v>1917</v>
      </c>
      <c r="AT1401">
        <v>3.091E-3</v>
      </c>
      <c r="AU1401">
        <v>0.41799999999999998</v>
      </c>
      <c r="AV1401" t="s">
        <v>72</v>
      </c>
      <c r="AW1401">
        <v>6.6489999999999994E-2</v>
      </c>
      <c r="AX1401">
        <v>6.1859999999999997E-3</v>
      </c>
      <c r="AY1401">
        <v>4.58E-2</v>
      </c>
      <c r="AZ1401" t="s">
        <v>81</v>
      </c>
      <c r="BA1401">
        <v>0.2727</v>
      </c>
      <c r="BB1401">
        <v>6.6251000000000004E-2</v>
      </c>
      <c r="BC1401">
        <v>7.1099999999999997E-2</v>
      </c>
      <c r="BD1401" t="s">
        <v>73</v>
      </c>
      <c r="BE1401" t="s">
        <v>74</v>
      </c>
      <c r="BF1401">
        <v>0.51539999999999997</v>
      </c>
      <c r="BG1401" t="s">
        <v>75</v>
      </c>
      <c r="BH1401">
        <v>7.1099999999999997E-2</v>
      </c>
      <c r="BI1401" t="s">
        <v>73</v>
      </c>
      <c r="BJ1401">
        <v>0.17499999999999999</v>
      </c>
      <c r="BK1401" t="s">
        <v>75</v>
      </c>
      <c r="BL1401" t="s">
        <v>85</v>
      </c>
    </row>
    <row r="1402" spans="1:64" x14ac:dyDescent="0.25">
      <c r="A1402">
        <v>1378</v>
      </c>
      <c r="B1402" t="s">
        <v>268</v>
      </c>
      <c r="C1402" t="s">
        <v>288</v>
      </c>
      <c r="D1402">
        <v>24</v>
      </c>
      <c r="E1402">
        <v>111</v>
      </c>
      <c r="F1402">
        <v>16</v>
      </c>
      <c r="G1402" t="s">
        <v>129</v>
      </c>
      <c r="H1402" t="s">
        <v>270</v>
      </c>
      <c r="I1402" t="s">
        <v>65</v>
      </c>
      <c r="J1402">
        <v>21</v>
      </c>
      <c r="K1402">
        <v>1932</v>
      </c>
      <c r="L1402">
        <v>1917</v>
      </c>
      <c r="M1402">
        <v>1972</v>
      </c>
      <c r="N1402">
        <v>85</v>
      </c>
      <c r="O1402">
        <v>28.250366030999999</v>
      </c>
      <c r="P1402">
        <v>0.160077616788</v>
      </c>
      <c r="Q1402">
        <v>100</v>
      </c>
      <c r="R1402">
        <v>1932</v>
      </c>
      <c r="S1402">
        <v>0.99</v>
      </c>
      <c r="T1402">
        <v>1931</v>
      </c>
      <c r="U1402">
        <v>0.01</v>
      </c>
      <c r="V1402">
        <v>3.9288116280800003E-3</v>
      </c>
      <c r="W1402">
        <v>6.18584226285E-3</v>
      </c>
      <c r="X1402">
        <v>8.9385741021600002E-4</v>
      </c>
      <c r="Y1402">
        <v>9.8231805037300002E-2</v>
      </c>
      <c r="Z1402">
        <v>6.9799644622600002E-3</v>
      </c>
      <c r="AA1402">
        <v>6.7528407134900004</v>
      </c>
      <c r="AB1402">
        <v>8.5623657191900002E-2</v>
      </c>
      <c r="AC1402">
        <v>1932</v>
      </c>
      <c r="AD1402">
        <v>0.88</v>
      </c>
      <c r="AE1402">
        <v>1931</v>
      </c>
      <c r="AF1402">
        <v>0.09</v>
      </c>
      <c r="AG1402">
        <v>0.87</v>
      </c>
      <c r="AH1402" t="s">
        <v>66</v>
      </c>
      <c r="AI1402" t="s">
        <v>271</v>
      </c>
      <c r="AJ1402" t="s">
        <v>272</v>
      </c>
      <c r="AK1402">
        <v>135</v>
      </c>
      <c r="AL1402" t="s">
        <v>273</v>
      </c>
      <c r="AM1402">
        <v>2</v>
      </c>
      <c r="AN1402">
        <v>13502</v>
      </c>
      <c r="AO1402" t="s">
        <v>134</v>
      </c>
      <c r="AP1402">
        <v>1101</v>
      </c>
      <c r="AQ1402" t="s">
        <v>71</v>
      </c>
      <c r="AR1402" t="s">
        <v>66</v>
      </c>
      <c r="AS1402">
        <v>1932</v>
      </c>
      <c r="AT1402">
        <v>6.1859999999999997E-3</v>
      </c>
      <c r="AU1402">
        <v>4.58E-2</v>
      </c>
      <c r="AV1402" t="s">
        <v>81</v>
      </c>
      <c r="AW1402">
        <v>0.2727</v>
      </c>
      <c r="AX1402">
        <v>8.9389999999999999E-4</v>
      </c>
      <c r="AY1402">
        <v>0.38600000000000001</v>
      </c>
      <c r="AZ1402" t="s">
        <v>72</v>
      </c>
      <c r="BA1402">
        <v>1.9859999999999999E-2</v>
      </c>
      <c r="BB1402">
        <v>9.8231799999999994E-2</v>
      </c>
      <c r="BC1402">
        <v>1.8100000000000002E-2</v>
      </c>
      <c r="BD1402" t="s">
        <v>81</v>
      </c>
      <c r="BE1402" t="s">
        <v>74</v>
      </c>
      <c r="BF1402">
        <v>0.21290000000000001</v>
      </c>
      <c r="BG1402" t="s">
        <v>75</v>
      </c>
      <c r="BH1402">
        <v>1.8100000000000002E-2</v>
      </c>
      <c r="BI1402" t="s">
        <v>81</v>
      </c>
      <c r="BJ1402">
        <v>6.4000000000000005E-4</v>
      </c>
      <c r="BK1402" t="s">
        <v>79</v>
      </c>
      <c r="BL1402" t="s">
        <v>85</v>
      </c>
    </row>
    <row r="1403" spans="1:64" x14ac:dyDescent="0.25">
      <c r="A1403">
        <v>1379</v>
      </c>
      <c r="B1403" t="s">
        <v>268</v>
      </c>
      <c r="C1403" t="s">
        <v>288</v>
      </c>
      <c r="D1403">
        <v>24</v>
      </c>
      <c r="E1403">
        <v>111</v>
      </c>
      <c r="F1403">
        <v>16</v>
      </c>
      <c r="G1403" t="s">
        <v>129</v>
      </c>
      <c r="H1403" t="s">
        <v>270</v>
      </c>
      <c r="I1403" t="s">
        <v>65</v>
      </c>
      <c r="J1403">
        <v>21</v>
      </c>
      <c r="K1403">
        <v>1972</v>
      </c>
      <c r="L1403">
        <v>1932</v>
      </c>
      <c r="M1403">
        <v>1994</v>
      </c>
      <c r="N1403">
        <v>99</v>
      </c>
      <c r="O1403">
        <v>31.912606946</v>
      </c>
      <c r="P1403">
        <v>0.185889287786</v>
      </c>
      <c r="Q1403">
        <v>99</v>
      </c>
      <c r="R1403">
        <v>1972</v>
      </c>
      <c r="S1403">
        <v>0.49</v>
      </c>
      <c r="T1403">
        <v>1970</v>
      </c>
      <c r="U1403">
        <v>0.27</v>
      </c>
      <c r="V1403">
        <v>4.6063505696100002E-3</v>
      </c>
      <c r="W1403">
        <v>8.9385741021600002E-4</v>
      </c>
      <c r="X1403">
        <v>5.7614572746999999E-3</v>
      </c>
      <c r="Y1403">
        <v>0.10175702939300001</v>
      </c>
      <c r="Z1403">
        <v>1.8430651959699999E-2</v>
      </c>
      <c r="AA1403">
        <v>11.6828637189</v>
      </c>
      <c r="AB1403">
        <v>0.172521843619</v>
      </c>
      <c r="AC1403">
        <v>1970</v>
      </c>
      <c r="AD1403">
        <v>0.96</v>
      </c>
      <c r="AE1403">
        <v>1969</v>
      </c>
      <c r="AF1403">
        <v>0.03</v>
      </c>
      <c r="AG1403">
        <v>0.94</v>
      </c>
      <c r="AH1403" t="s">
        <v>66</v>
      </c>
      <c r="AI1403" t="s">
        <v>271</v>
      </c>
      <c r="AJ1403" t="s">
        <v>272</v>
      </c>
      <c r="AK1403">
        <v>135</v>
      </c>
      <c r="AL1403" t="s">
        <v>273</v>
      </c>
      <c r="AM1403">
        <v>2</v>
      </c>
      <c r="AN1403">
        <v>13502</v>
      </c>
      <c r="AO1403" t="s">
        <v>134</v>
      </c>
      <c r="AP1403">
        <v>1101</v>
      </c>
      <c r="AQ1403" t="s">
        <v>71</v>
      </c>
      <c r="AR1403" t="s">
        <v>66</v>
      </c>
      <c r="AS1403">
        <v>1972</v>
      </c>
      <c r="AT1403">
        <v>8.9389999999999999E-4</v>
      </c>
      <c r="AU1403">
        <v>0.38600000000000001</v>
      </c>
      <c r="AV1403" t="s">
        <v>72</v>
      </c>
      <c r="AW1403">
        <v>1.9859999999999999E-2</v>
      </c>
      <c r="AX1403">
        <v>5.7609999999999996E-3</v>
      </c>
      <c r="AY1403">
        <v>0.104</v>
      </c>
      <c r="AZ1403" t="s">
        <v>72</v>
      </c>
      <c r="BA1403">
        <v>0.12659999999999999</v>
      </c>
      <c r="BB1403">
        <v>0.101757</v>
      </c>
      <c r="BC1403">
        <v>2.93E-2</v>
      </c>
      <c r="BD1403" t="s">
        <v>81</v>
      </c>
      <c r="BE1403" t="s">
        <v>74</v>
      </c>
      <c r="BF1403">
        <v>0.1174</v>
      </c>
      <c r="BG1403" t="s">
        <v>75</v>
      </c>
      <c r="BH1403">
        <v>2.93E-2</v>
      </c>
      <c r="BI1403" t="s">
        <v>81</v>
      </c>
      <c r="BJ1403">
        <v>1.81E-3</v>
      </c>
      <c r="BK1403" t="s">
        <v>76</v>
      </c>
      <c r="BL1403" t="s">
        <v>85</v>
      </c>
    </row>
    <row r="1404" spans="1:64" x14ac:dyDescent="0.25">
      <c r="A1404">
        <v>1380</v>
      </c>
      <c r="B1404" t="s">
        <v>268</v>
      </c>
      <c r="C1404" t="s">
        <v>288</v>
      </c>
      <c r="D1404">
        <v>24</v>
      </c>
      <c r="E1404">
        <v>111</v>
      </c>
      <c r="F1404">
        <v>16</v>
      </c>
      <c r="G1404" t="s">
        <v>129</v>
      </c>
      <c r="H1404" t="s">
        <v>270</v>
      </c>
      <c r="I1404" t="s">
        <v>65</v>
      </c>
      <c r="J1404">
        <v>21</v>
      </c>
      <c r="K1404">
        <v>1994</v>
      </c>
      <c r="L1404">
        <v>1972</v>
      </c>
      <c r="M1404">
        <v>2001</v>
      </c>
      <c r="N1404">
        <v>98</v>
      </c>
      <c r="O1404">
        <v>15.6511451281</v>
      </c>
      <c r="P1404">
        <v>0.242309754288</v>
      </c>
      <c r="Q1404">
        <v>100</v>
      </c>
      <c r="R1404">
        <v>1994</v>
      </c>
      <c r="S1404">
        <v>0.99</v>
      </c>
      <c r="T1404">
        <v>1986</v>
      </c>
      <c r="U1404">
        <v>0.01</v>
      </c>
      <c r="V1404">
        <v>1.1956360017E-2</v>
      </c>
      <c r="W1404">
        <v>5.7614572746999999E-3</v>
      </c>
      <c r="X1404">
        <v>1.82155952349E-2</v>
      </c>
      <c r="Y1404">
        <v>0.108974833928</v>
      </c>
      <c r="Z1404">
        <v>1.9035301472399999E-2</v>
      </c>
      <c r="AA1404">
        <v>6.9276157256999999</v>
      </c>
      <c r="AB1404">
        <v>0.20204797078799999</v>
      </c>
      <c r="AC1404">
        <v>1994</v>
      </c>
      <c r="AD1404">
        <v>0.7</v>
      </c>
      <c r="AE1404">
        <v>1995</v>
      </c>
      <c r="AF1404">
        <v>0.17</v>
      </c>
      <c r="AG1404">
        <v>0.65</v>
      </c>
      <c r="AH1404" t="s">
        <v>66</v>
      </c>
      <c r="AI1404" t="s">
        <v>271</v>
      </c>
      <c r="AJ1404" t="s">
        <v>272</v>
      </c>
      <c r="AK1404">
        <v>135</v>
      </c>
      <c r="AL1404" t="s">
        <v>273</v>
      </c>
      <c r="AM1404">
        <v>2</v>
      </c>
      <c r="AN1404">
        <v>13502</v>
      </c>
      <c r="AO1404" t="s">
        <v>134</v>
      </c>
      <c r="AP1404">
        <v>1101</v>
      </c>
      <c r="AQ1404" t="s">
        <v>71</v>
      </c>
      <c r="AR1404" t="s">
        <v>66</v>
      </c>
      <c r="AS1404">
        <v>1994</v>
      </c>
      <c r="AT1404">
        <v>5.7609999999999996E-3</v>
      </c>
      <c r="AU1404">
        <v>0.104</v>
      </c>
      <c r="AV1404" t="s">
        <v>72</v>
      </c>
      <c r="AW1404">
        <v>0.12659999999999999</v>
      </c>
      <c r="AX1404">
        <v>1.8216E-2</v>
      </c>
      <c r="AY1404">
        <v>2.35E-2</v>
      </c>
      <c r="AZ1404" t="s">
        <v>81</v>
      </c>
      <c r="BA1404">
        <v>0.67469999999999997</v>
      </c>
      <c r="BB1404">
        <v>0.10897</v>
      </c>
      <c r="BC1404">
        <v>0.215</v>
      </c>
      <c r="BD1404" t="s">
        <v>72</v>
      </c>
      <c r="BE1404" t="s">
        <v>74</v>
      </c>
      <c r="BF1404">
        <v>0.48299999999999998</v>
      </c>
      <c r="BG1404" t="s">
        <v>75</v>
      </c>
      <c r="BH1404">
        <v>0.215</v>
      </c>
      <c r="BI1404" t="s">
        <v>72</v>
      </c>
      <c r="BJ1404">
        <v>4.1020000000000001E-2</v>
      </c>
      <c r="BK1404" t="s">
        <v>82</v>
      </c>
      <c r="BL1404" t="s">
        <v>85</v>
      </c>
    </row>
    <row r="1405" spans="1:64" x14ac:dyDescent="0.25">
      <c r="A1405">
        <v>1381</v>
      </c>
      <c r="B1405" t="s">
        <v>268</v>
      </c>
      <c r="C1405" t="s">
        <v>288</v>
      </c>
      <c r="D1405">
        <v>24</v>
      </c>
      <c r="E1405">
        <v>111</v>
      </c>
      <c r="F1405">
        <v>16</v>
      </c>
      <c r="G1405" t="s">
        <v>129</v>
      </c>
      <c r="H1405" t="s">
        <v>270</v>
      </c>
      <c r="I1405" t="s">
        <v>65</v>
      </c>
      <c r="J1405">
        <v>21</v>
      </c>
      <c r="K1405">
        <v>2001</v>
      </c>
      <c r="L1405">
        <v>1994</v>
      </c>
      <c r="M1405">
        <v>2008</v>
      </c>
      <c r="N1405">
        <v>99</v>
      </c>
      <c r="O1405">
        <v>11.0350752936</v>
      </c>
      <c r="P1405">
        <v>0.182702759464</v>
      </c>
      <c r="Q1405">
        <v>99</v>
      </c>
      <c r="R1405">
        <v>2001</v>
      </c>
      <c r="S1405">
        <v>0.61</v>
      </c>
      <c r="T1405">
        <v>2000</v>
      </c>
      <c r="U1405">
        <v>0.39</v>
      </c>
      <c r="V1405">
        <v>2.3013183149699998E-2</v>
      </c>
      <c r="W1405">
        <v>1.82155952349E-2</v>
      </c>
      <c r="X1405">
        <v>8.9658928538500007E-3</v>
      </c>
      <c r="Y1405">
        <v>9.2118928594099994E-2</v>
      </c>
      <c r="Z1405">
        <v>2.6287203430899998E-2</v>
      </c>
      <c r="AA1405">
        <v>11.4924299338</v>
      </c>
      <c r="AB1405">
        <v>0.22387936009500001</v>
      </c>
      <c r="AC1405">
        <v>2001</v>
      </c>
      <c r="AD1405">
        <v>0.56000000000000005</v>
      </c>
      <c r="AE1405">
        <v>2000</v>
      </c>
      <c r="AF1405">
        <v>0.43</v>
      </c>
      <c r="AG1405">
        <v>0.56999999999999995</v>
      </c>
      <c r="AH1405" t="s">
        <v>66</v>
      </c>
      <c r="AI1405" t="s">
        <v>271</v>
      </c>
      <c r="AJ1405" t="s">
        <v>272</v>
      </c>
      <c r="AK1405">
        <v>135</v>
      </c>
      <c r="AL1405" t="s">
        <v>273</v>
      </c>
      <c r="AM1405">
        <v>2</v>
      </c>
      <c r="AN1405">
        <v>13502</v>
      </c>
      <c r="AO1405" t="s">
        <v>134</v>
      </c>
      <c r="AP1405">
        <v>1101</v>
      </c>
      <c r="AQ1405" t="s">
        <v>71</v>
      </c>
      <c r="AR1405" t="s">
        <v>66</v>
      </c>
      <c r="AS1405">
        <v>2001</v>
      </c>
      <c r="AT1405">
        <v>1.8216E-2</v>
      </c>
      <c r="AU1405">
        <v>2.35E-2</v>
      </c>
      <c r="AV1405" t="s">
        <v>81</v>
      </c>
      <c r="AW1405">
        <v>0.67469999999999997</v>
      </c>
      <c r="AX1405">
        <v>8.966E-3</v>
      </c>
      <c r="AY1405">
        <v>0.17799999999999999</v>
      </c>
      <c r="AZ1405" t="s">
        <v>72</v>
      </c>
      <c r="BA1405">
        <v>0.32890000000000003</v>
      </c>
      <c r="BB1405">
        <v>9.2119000000000006E-2</v>
      </c>
      <c r="BC1405">
        <v>1.83E-2</v>
      </c>
      <c r="BD1405" t="s">
        <v>81</v>
      </c>
      <c r="BE1405" t="s">
        <v>74</v>
      </c>
      <c r="BF1405">
        <v>0.27729999999999999</v>
      </c>
      <c r="BG1405" t="s">
        <v>75</v>
      </c>
      <c r="BH1405">
        <v>1.83E-2</v>
      </c>
      <c r="BI1405" t="s">
        <v>81</v>
      </c>
      <c r="BJ1405">
        <v>4.505E-2</v>
      </c>
      <c r="BK1405" t="s">
        <v>82</v>
      </c>
      <c r="BL1405" t="s">
        <v>85</v>
      </c>
    </row>
    <row r="1406" spans="1:64" x14ac:dyDescent="0.25">
      <c r="A1406">
        <v>1382</v>
      </c>
      <c r="B1406" t="s">
        <v>268</v>
      </c>
      <c r="C1406" t="s">
        <v>288</v>
      </c>
      <c r="D1406">
        <v>24</v>
      </c>
      <c r="E1406">
        <v>111</v>
      </c>
      <c r="F1406">
        <v>16</v>
      </c>
      <c r="G1406" t="s">
        <v>129</v>
      </c>
      <c r="H1406" t="s">
        <v>270</v>
      </c>
      <c r="I1406" t="s">
        <v>65</v>
      </c>
      <c r="J1406">
        <v>21</v>
      </c>
      <c r="K1406">
        <v>2008</v>
      </c>
      <c r="L1406">
        <v>2001</v>
      </c>
      <c r="M1406">
        <v>2015</v>
      </c>
      <c r="N1406">
        <v>99</v>
      </c>
      <c r="O1406">
        <v>10.4412464362</v>
      </c>
      <c r="P1406">
        <v>0.19022383429600001</v>
      </c>
      <c r="Q1406">
        <v>100</v>
      </c>
      <c r="R1406">
        <v>2008</v>
      </c>
      <c r="S1406">
        <v>0.93</v>
      </c>
      <c r="T1406">
        <v>2010</v>
      </c>
      <c r="U1406">
        <v>0.06</v>
      </c>
      <c r="V1406">
        <v>2.40966410226E-2</v>
      </c>
      <c r="W1406">
        <v>8.9658928538500007E-3</v>
      </c>
      <c r="X1406">
        <v>2.1523273802999999E-2</v>
      </c>
      <c r="Y1406">
        <v>7.5918988112200006E-2</v>
      </c>
      <c r="Z1406">
        <v>2.5713156861200001E-2</v>
      </c>
      <c r="AA1406">
        <v>11.530935662399999</v>
      </c>
      <c r="AB1406">
        <v>0.21906551446700001</v>
      </c>
      <c r="AC1406">
        <v>2008</v>
      </c>
      <c r="AD1406">
        <v>0.86</v>
      </c>
      <c r="AE1406">
        <v>2010</v>
      </c>
      <c r="AF1406">
        <v>0.14000000000000001</v>
      </c>
      <c r="AG1406">
        <v>0.66</v>
      </c>
      <c r="AH1406" t="s">
        <v>66</v>
      </c>
      <c r="AI1406" t="s">
        <v>271</v>
      </c>
      <c r="AJ1406" t="s">
        <v>272</v>
      </c>
      <c r="AK1406">
        <v>135</v>
      </c>
      <c r="AL1406" t="s">
        <v>273</v>
      </c>
      <c r="AM1406">
        <v>2</v>
      </c>
      <c r="AN1406">
        <v>13502</v>
      </c>
      <c r="AO1406" t="s">
        <v>134</v>
      </c>
      <c r="AP1406">
        <v>1101</v>
      </c>
      <c r="AQ1406" t="s">
        <v>71</v>
      </c>
      <c r="AR1406" t="s">
        <v>66</v>
      </c>
      <c r="AS1406">
        <v>2008</v>
      </c>
      <c r="AT1406">
        <v>8.966E-3</v>
      </c>
      <c r="AU1406">
        <v>0.17799999999999999</v>
      </c>
      <c r="AV1406" t="s">
        <v>72</v>
      </c>
      <c r="AW1406">
        <v>0.32890000000000003</v>
      </c>
      <c r="AX1406">
        <v>2.1520000000000001E-2</v>
      </c>
      <c r="AY1406">
        <v>5.3199999999999997E-2</v>
      </c>
      <c r="AZ1406" t="s">
        <v>73</v>
      </c>
      <c r="BA1406">
        <v>0.5595</v>
      </c>
      <c r="BB1406">
        <v>7.5919E-2</v>
      </c>
      <c r="BC1406">
        <v>9.9199999999999997E-2</v>
      </c>
      <c r="BD1406" t="s">
        <v>73</v>
      </c>
      <c r="BE1406" t="s">
        <v>74</v>
      </c>
      <c r="BF1406">
        <v>0.25</v>
      </c>
      <c r="BG1406" t="s">
        <v>75</v>
      </c>
      <c r="BH1406">
        <v>9.9199999999999997E-2</v>
      </c>
      <c r="BI1406" t="s">
        <v>73</v>
      </c>
      <c r="BJ1406">
        <v>0.11459999999999999</v>
      </c>
      <c r="BK1406" t="s">
        <v>75</v>
      </c>
      <c r="BL1406" t="s">
        <v>85</v>
      </c>
    </row>
    <row r="1407" spans="1:64" x14ac:dyDescent="0.25">
      <c r="A1407">
        <v>1383</v>
      </c>
      <c r="B1407" t="s">
        <v>268</v>
      </c>
      <c r="C1407" t="s">
        <v>288</v>
      </c>
      <c r="D1407">
        <v>24</v>
      </c>
      <c r="E1407">
        <v>111</v>
      </c>
      <c r="F1407">
        <v>16</v>
      </c>
      <c r="G1407" t="s">
        <v>129</v>
      </c>
      <c r="H1407" t="s">
        <v>270</v>
      </c>
      <c r="I1407" t="s">
        <v>65</v>
      </c>
      <c r="J1407">
        <v>21</v>
      </c>
      <c r="K1407">
        <v>2015</v>
      </c>
      <c r="L1407">
        <v>2008</v>
      </c>
      <c r="M1407">
        <v>2025</v>
      </c>
      <c r="N1407">
        <v>100</v>
      </c>
      <c r="O1407">
        <v>13.120937938300001</v>
      </c>
      <c r="P1407">
        <v>0.23481416514299999</v>
      </c>
      <c r="Q1407">
        <v>100</v>
      </c>
      <c r="R1407">
        <v>2015</v>
      </c>
      <c r="S1407">
        <v>0.95</v>
      </c>
      <c r="T1407">
        <v>2016</v>
      </c>
      <c r="U1407">
        <v>0.05</v>
      </c>
      <c r="V1407">
        <v>2.4451950572E-2</v>
      </c>
      <c r="W1407">
        <v>2.1523273802999999E-2</v>
      </c>
      <c r="X1407">
        <v>1.42180252515E-2</v>
      </c>
      <c r="Y1407">
        <v>9.1538384954599997E-2</v>
      </c>
      <c r="Z1407">
        <v>2.9000368871499999E-2</v>
      </c>
      <c r="AA1407">
        <v>11.582102576300001</v>
      </c>
      <c r="AB1407">
        <v>0.24635528034099999</v>
      </c>
      <c r="AC1407">
        <v>2015</v>
      </c>
      <c r="AD1407">
        <v>0.97</v>
      </c>
      <c r="AE1407">
        <v>2013</v>
      </c>
      <c r="AF1407">
        <v>0.03</v>
      </c>
      <c r="AG1407">
        <v>0.65</v>
      </c>
      <c r="AH1407" t="s">
        <v>66</v>
      </c>
      <c r="AI1407" t="s">
        <v>271</v>
      </c>
      <c r="AJ1407" t="s">
        <v>272</v>
      </c>
      <c r="AK1407">
        <v>135</v>
      </c>
      <c r="AL1407" t="s">
        <v>273</v>
      </c>
      <c r="AM1407">
        <v>2</v>
      </c>
      <c r="AN1407">
        <v>13502</v>
      </c>
      <c r="AO1407" t="s">
        <v>134</v>
      </c>
      <c r="AP1407">
        <v>1101</v>
      </c>
      <c r="AQ1407" t="s">
        <v>71</v>
      </c>
      <c r="AR1407" t="s">
        <v>66</v>
      </c>
      <c r="AS1407">
        <v>2015</v>
      </c>
      <c r="AT1407">
        <v>2.1520000000000001E-2</v>
      </c>
      <c r="AU1407">
        <v>5.3199999999999997E-2</v>
      </c>
      <c r="AV1407" t="s">
        <v>73</v>
      </c>
      <c r="AW1407">
        <v>0.5595</v>
      </c>
      <c r="AX1407">
        <v>1.4218E-2</v>
      </c>
      <c r="AY1407">
        <v>7.1000000000000004E-3</v>
      </c>
      <c r="AZ1407" t="s">
        <v>80</v>
      </c>
      <c r="BA1407">
        <v>0.6169</v>
      </c>
      <c r="BB1407">
        <v>9.1537999999999994E-2</v>
      </c>
      <c r="BC1407">
        <v>3.2989999999999998E-2</v>
      </c>
      <c r="BD1407" t="s">
        <v>81</v>
      </c>
      <c r="BE1407" t="s">
        <v>74</v>
      </c>
      <c r="BF1407">
        <v>0.41626000000000002</v>
      </c>
      <c r="BG1407" t="s">
        <v>75</v>
      </c>
      <c r="BH1407">
        <v>3.2989999999999998E-2</v>
      </c>
      <c r="BI1407" t="s">
        <v>81</v>
      </c>
      <c r="BJ1407">
        <v>5.2859999999999997E-2</v>
      </c>
      <c r="BK1407" t="s">
        <v>83</v>
      </c>
      <c r="BL1407" t="s">
        <v>85</v>
      </c>
    </row>
    <row r="1408" spans="1:64" x14ac:dyDescent="0.25">
      <c r="A1408">
        <v>1384</v>
      </c>
      <c r="B1408" t="s">
        <v>268</v>
      </c>
      <c r="C1408" t="s">
        <v>288</v>
      </c>
      <c r="D1408">
        <v>24</v>
      </c>
      <c r="E1408">
        <v>111</v>
      </c>
      <c r="F1408">
        <v>16</v>
      </c>
      <c r="G1408" t="s">
        <v>129</v>
      </c>
      <c r="H1408" t="s">
        <v>270</v>
      </c>
      <c r="I1408" t="s">
        <v>65</v>
      </c>
      <c r="J1408">
        <v>21</v>
      </c>
      <c r="K1408">
        <v>2025</v>
      </c>
      <c r="L1408">
        <v>2015</v>
      </c>
      <c r="M1408">
        <v>2041</v>
      </c>
      <c r="N1408">
        <v>94</v>
      </c>
      <c r="O1408">
        <v>19.401049111399999</v>
      </c>
      <c r="P1408">
        <v>0.402346009866</v>
      </c>
      <c r="Q1408">
        <v>100</v>
      </c>
      <c r="R1408">
        <v>2030</v>
      </c>
      <c r="S1408">
        <v>0.65</v>
      </c>
      <c r="T1408">
        <v>2028</v>
      </c>
      <c r="U1408">
        <v>0.35</v>
      </c>
      <c r="V1408">
        <v>2.91028951571E-2</v>
      </c>
      <c r="W1408">
        <v>1.42180252515E-2</v>
      </c>
      <c r="X1408">
        <v>3.1765415443499999E-2</v>
      </c>
      <c r="Y1408">
        <v>4.8384803014900002E-2</v>
      </c>
      <c r="Z1408">
        <v>2.8555712010000001E-2</v>
      </c>
      <c r="AA1408">
        <v>11.2841222989</v>
      </c>
      <c r="AB1408">
        <v>0.24299933112700001</v>
      </c>
      <c r="AC1408">
        <v>2025</v>
      </c>
      <c r="AD1408">
        <v>0.86</v>
      </c>
      <c r="AE1408">
        <v>2028</v>
      </c>
      <c r="AF1408">
        <v>7.0000000000000007E-2</v>
      </c>
      <c r="AG1408">
        <v>0.73</v>
      </c>
      <c r="AH1408" t="s">
        <v>66</v>
      </c>
      <c r="AI1408" t="s">
        <v>271</v>
      </c>
      <c r="AJ1408" t="s">
        <v>272</v>
      </c>
      <c r="AK1408">
        <v>135</v>
      </c>
      <c r="AL1408" t="s">
        <v>273</v>
      </c>
      <c r="AM1408">
        <v>2</v>
      </c>
      <c r="AN1408">
        <v>13502</v>
      </c>
      <c r="AO1408" t="s">
        <v>134</v>
      </c>
      <c r="AP1408">
        <v>1101</v>
      </c>
      <c r="AQ1408" t="s">
        <v>71</v>
      </c>
      <c r="AR1408" t="s">
        <v>66</v>
      </c>
      <c r="AS1408">
        <v>2025</v>
      </c>
      <c r="AT1408">
        <v>1.4218E-2</v>
      </c>
      <c r="AU1408">
        <v>7.1000000000000004E-3</v>
      </c>
      <c r="AV1408" t="s">
        <v>80</v>
      </c>
      <c r="AW1408">
        <v>0.6169</v>
      </c>
      <c r="AX1408">
        <v>3.1765000000000002E-2</v>
      </c>
      <c r="AY1408">
        <v>0</v>
      </c>
      <c r="AZ1408" t="s">
        <v>78</v>
      </c>
      <c r="BA1408">
        <v>0.91110000000000002</v>
      </c>
      <c r="BB1408">
        <v>4.8384999999999997E-2</v>
      </c>
      <c r="BC1408">
        <v>0.18267</v>
      </c>
      <c r="BD1408" t="s">
        <v>72</v>
      </c>
      <c r="BE1408" t="s">
        <v>74</v>
      </c>
      <c r="BF1408">
        <v>4.1099999999999999E-3</v>
      </c>
      <c r="BG1408" t="s">
        <v>76</v>
      </c>
      <c r="BH1408">
        <v>0.18267</v>
      </c>
      <c r="BI1408" t="s">
        <v>72</v>
      </c>
      <c r="BJ1408">
        <v>1.3990000000000001E-2</v>
      </c>
      <c r="BK1408" t="s">
        <v>82</v>
      </c>
      <c r="BL1408" t="s">
        <v>85</v>
      </c>
    </row>
    <row r="1409" spans="1:64" x14ac:dyDescent="0.25">
      <c r="A1409">
        <v>1385</v>
      </c>
      <c r="B1409" t="s">
        <v>268</v>
      </c>
      <c r="C1409" t="s">
        <v>288</v>
      </c>
      <c r="D1409">
        <v>24</v>
      </c>
      <c r="E1409">
        <v>111</v>
      </c>
      <c r="F1409">
        <v>16</v>
      </c>
      <c r="G1409" t="s">
        <v>129</v>
      </c>
      <c r="H1409" t="s">
        <v>270</v>
      </c>
      <c r="I1409" t="s">
        <v>65</v>
      </c>
      <c r="J1409">
        <v>21</v>
      </c>
      <c r="K1409">
        <v>2041</v>
      </c>
      <c r="L1409">
        <v>2025</v>
      </c>
      <c r="M1409">
        <v>2061</v>
      </c>
      <c r="N1409">
        <v>93</v>
      </c>
      <c r="O1409">
        <v>27.494540988000001</v>
      </c>
      <c r="P1409">
        <v>0.58574647427000004</v>
      </c>
      <c r="Q1409">
        <v>94</v>
      </c>
      <c r="R1409">
        <v>2042</v>
      </c>
      <c r="S1409">
        <v>0.56000000000000005</v>
      </c>
      <c r="T1409">
        <v>2041</v>
      </c>
      <c r="U1409">
        <v>0.43</v>
      </c>
      <c r="V1409">
        <v>3.1445615937600001E-2</v>
      </c>
      <c r="W1409">
        <v>3.1765415443499999E-2</v>
      </c>
      <c r="X1409">
        <v>2.58306691735E-2</v>
      </c>
      <c r="Y1409">
        <v>7.9215993265599999E-2</v>
      </c>
      <c r="Z1409">
        <v>3.6205338232999998E-2</v>
      </c>
      <c r="AA1409">
        <v>11.617853456000001</v>
      </c>
      <c r="AB1409">
        <v>0.30544800546599998</v>
      </c>
      <c r="AC1409">
        <v>2041</v>
      </c>
      <c r="AD1409">
        <v>0.79</v>
      </c>
      <c r="AE1409">
        <v>2042</v>
      </c>
      <c r="AF1409">
        <v>0.21</v>
      </c>
      <c r="AG1409">
        <v>0.7</v>
      </c>
      <c r="AH1409" t="s">
        <v>66</v>
      </c>
      <c r="AI1409" t="s">
        <v>271</v>
      </c>
      <c r="AJ1409" t="s">
        <v>272</v>
      </c>
      <c r="AK1409">
        <v>135</v>
      </c>
      <c r="AL1409" t="s">
        <v>273</v>
      </c>
      <c r="AM1409">
        <v>2</v>
      </c>
      <c r="AN1409">
        <v>13502</v>
      </c>
      <c r="AO1409" t="s">
        <v>134</v>
      </c>
      <c r="AP1409">
        <v>1101</v>
      </c>
      <c r="AQ1409" t="s">
        <v>71</v>
      </c>
      <c r="AR1409" t="s">
        <v>66</v>
      </c>
      <c r="AS1409">
        <v>2041</v>
      </c>
      <c r="AT1409">
        <v>3.1765000000000002E-2</v>
      </c>
      <c r="AU1409">
        <v>0</v>
      </c>
      <c r="AV1409" t="s">
        <v>78</v>
      </c>
      <c r="AW1409">
        <v>0.91110000000000002</v>
      </c>
      <c r="AX1409">
        <v>2.5831E-2</v>
      </c>
      <c r="AY1409">
        <v>0</v>
      </c>
      <c r="AZ1409" t="s">
        <v>78</v>
      </c>
      <c r="BA1409">
        <v>0.93100000000000005</v>
      </c>
      <c r="BB1409">
        <v>7.9215999999999995E-2</v>
      </c>
      <c r="BC1409">
        <v>1.3599999999999999E-2</v>
      </c>
      <c r="BD1409" t="s">
        <v>81</v>
      </c>
      <c r="BE1409" t="s">
        <v>74</v>
      </c>
      <c r="BF1409">
        <v>5.9400000000000001E-2</v>
      </c>
      <c r="BG1409" t="s">
        <v>83</v>
      </c>
      <c r="BH1409">
        <v>1.3599999999999999E-2</v>
      </c>
      <c r="BI1409" t="s">
        <v>81</v>
      </c>
      <c r="BJ1409">
        <v>5.4409999999999997E-3</v>
      </c>
      <c r="BK1409" t="s">
        <v>76</v>
      </c>
      <c r="BL1409" t="s">
        <v>85</v>
      </c>
    </row>
    <row r="1410" spans="1:64" x14ac:dyDescent="0.25">
      <c r="A1410">
        <v>1386</v>
      </c>
      <c r="B1410" t="s">
        <v>268</v>
      </c>
      <c r="C1410" t="s">
        <v>288</v>
      </c>
      <c r="D1410">
        <v>24</v>
      </c>
      <c r="E1410">
        <v>111</v>
      </c>
      <c r="F1410">
        <v>16</v>
      </c>
      <c r="G1410" t="s">
        <v>129</v>
      </c>
      <c r="H1410" t="s">
        <v>270</v>
      </c>
      <c r="I1410" t="s">
        <v>65</v>
      </c>
      <c r="J1410">
        <v>21</v>
      </c>
      <c r="K1410">
        <v>2061</v>
      </c>
      <c r="L1410">
        <v>2041</v>
      </c>
      <c r="M1410">
        <v>2071</v>
      </c>
      <c r="N1410">
        <v>79</v>
      </c>
      <c r="O1410">
        <v>22.6171581539</v>
      </c>
      <c r="P1410">
        <v>0.52796798448500004</v>
      </c>
      <c r="Q1410">
        <v>98</v>
      </c>
      <c r="R1410">
        <v>2059</v>
      </c>
      <c r="S1410">
        <v>0.72</v>
      </c>
      <c r="T1410">
        <v>2061</v>
      </c>
      <c r="U1410">
        <v>0.15</v>
      </c>
      <c r="V1410">
        <v>3.3041899518899999E-2</v>
      </c>
      <c r="W1410">
        <v>2.58306691735E-2</v>
      </c>
      <c r="X1410">
        <v>3.1569787882499999E-2</v>
      </c>
      <c r="Y1410">
        <v>0.125772476178</v>
      </c>
      <c r="Z1410">
        <v>4.1633861520499998E-2</v>
      </c>
      <c r="AA1410">
        <v>12.5297831279</v>
      </c>
      <c r="AB1410">
        <v>0.36295883725099998</v>
      </c>
      <c r="AC1410">
        <v>2061</v>
      </c>
      <c r="AD1410">
        <v>0.96</v>
      </c>
      <c r="AE1410">
        <v>2059</v>
      </c>
      <c r="AF1410">
        <v>0.01</v>
      </c>
      <c r="AG1410">
        <v>0.91</v>
      </c>
      <c r="AH1410" t="s">
        <v>66</v>
      </c>
      <c r="AI1410" t="s">
        <v>271</v>
      </c>
      <c r="AJ1410" t="s">
        <v>272</v>
      </c>
      <c r="AK1410">
        <v>135</v>
      </c>
      <c r="AL1410" t="s">
        <v>273</v>
      </c>
      <c r="AM1410">
        <v>2</v>
      </c>
      <c r="AN1410">
        <v>13502</v>
      </c>
      <c r="AO1410" t="s">
        <v>134</v>
      </c>
      <c r="AP1410">
        <v>1101</v>
      </c>
      <c r="AQ1410" t="s">
        <v>71</v>
      </c>
      <c r="AR1410" t="s">
        <v>66</v>
      </c>
      <c r="AS1410">
        <v>2061</v>
      </c>
      <c r="AT1410">
        <v>2.5831E-2</v>
      </c>
      <c r="AU1410">
        <v>0</v>
      </c>
      <c r="AV1410" t="s">
        <v>78</v>
      </c>
      <c r="AW1410">
        <v>0.93100000000000005</v>
      </c>
      <c r="AX1410">
        <v>3.1570000000000001E-2</v>
      </c>
      <c r="AY1410">
        <v>2.4499999999999999E-4</v>
      </c>
      <c r="AZ1410" t="s">
        <v>78</v>
      </c>
      <c r="BA1410">
        <v>0.83020000000000005</v>
      </c>
      <c r="BB1410">
        <v>0.12577199999999999</v>
      </c>
      <c r="BC1410">
        <v>1.4499999999999999E-3</v>
      </c>
      <c r="BD1410" t="s">
        <v>80</v>
      </c>
      <c r="BE1410" t="s">
        <v>74</v>
      </c>
      <c r="BF1410">
        <v>0.27101999999999998</v>
      </c>
      <c r="BG1410" t="s">
        <v>75</v>
      </c>
      <c r="BH1410">
        <v>1.4499999999999999E-3</v>
      </c>
      <c r="BI1410" t="s">
        <v>80</v>
      </c>
      <c r="BJ1410">
        <v>1.05E-4</v>
      </c>
      <c r="BK1410" t="s">
        <v>79</v>
      </c>
      <c r="BL1410" t="s">
        <v>85</v>
      </c>
    </row>
    <row r="1411" spans="1:64" x14ac:dyDescent="0.25">
      <c r="A1411">
        <v>1387</v>
      </c>
      <c r="B1411" t="s">
        <v>268</v>
      </c>
      <c r="C1411" t="s">
        <v>288</v>
      </c>
      <c r="D1411">
        <v>24</v>
      </c>
      <c r="E1411">
        <v>111</v>
      </c>
      <c r="F1411">
        <v>16</v>
      </c>
      <c r="G1411" t="s">
        <v>129</v>
      </c>
      <c r="H1411" t="s">
        <v>270</v>
      </c>
      <c r="I1411" t="s">
        <v>65</v>
      </c>
      <c r="J1411">
        <v>21</v>
      </c>
      <c r="K1411">
        <v>2071</v>
      </c>
      <c r="L1411">
        <v>2061</v>
      </c>
      <c r="M1411">
        <v>2083</v>
      </c>
      <c r="N1411">
        <v>62</v>
      </c>
      <c r="O1411">
        <v>16.949392677300001</v>
      </c>
      <c r="P1411">
        <v>0.40303971871400002</v>
      </c>
      <c r="Q1411">
        <v>81</v>
      </c>
      <c r="R1411">
        <v>2070</v>
      </c>
      <c r="S1411">
        <v>0.64</v>
      </c>
      <c r="T1411">
        <v>2071</v>
      </c>
      <c r="U1411">
        <v>0.25</v>
      </c>
      <c r="V1411">
        <v>3.3942911254900003E-2</v>
      </c>
      <c r="W1411">
        <v>3.1569787882499999E-2</v>
      </c>
      <c r="X1411">
        <v>2.6681139274399999E-2</v>
      </c>
      <c r="Y1411">
        <v>7.8450840903299998E-2</v>
      </c>
      <c r="Z1411">
        <v>3.77029252461E-2</v>
      </c>
      <c r="AA1411">
        <v>12.072182696500001</v>
      </c>
      <c r="AB1411">
        <v>0.32293870709799999</v>
      </c>
      <c r="AC1411">
        <v>2070</v>
      </c>
      <c r="AD1411">
        <v>0.82</v>
      </c>
      <c r="AE1411">
        <v>2071</v>
      </c>
      <c r="AF1411">
        <v>0.16</v>
      </c>
      <c r="AG1411">
        <v>0.82</v>
      </c>
      <c r="AH1411" t="s">
        <v>66</v>
      </c>
      <c r="AI1411" t="s">
        <v>271</v>
      </c>
      <c r="AJ1411" t="s">
        <v>272</v>
      </c>
      <c r="AK1411">
        <v>135</v>
      </c>
      <c r="AL1411" t="s">
        <v>273</v>
      </c>
      <c r="AM1411">
        <v>2</v>
      </c>
      <c r="AN1411">
        <v>13502</v>
      </c>
      <c r="AO1411" t="s">
        <v>134</v>
      </c>
      <c r="AP1411">
        <v>1101</v>
      </c>
      <c r="AQ1411" t="s">
        <v>71</v>
      </c>
      <c r="AR1411" t="s">
        <v>66</v>
      </c>
      <c r="AS1411">
        <v>2071</v>
      </c>
      <c r="AT1411">
        <v>3.1570000000000001E-2</v>
      </c>
      <c r="AU1411">
        <v>2.4499999999999999E-4</v>
      </c>
      <c r="AV1411" t="s">
        <v>78</v>
      </c>
      <c r="AW1411">
        <v>0.83020000000000005</v>
      </c>
      <c r="AX1411">
        <v>2.6681E-2</v>
      </c>
      <c r="AY1411">
        <v>3.0000000000000001E-6</v>
      </c>
      <c r="AZ1411" t="s">
        <v>78</v>
      </c>
      <c r="BA1411">
        <v>0.89639999999999997</v>
      </c>
      <c r="BB1411">
        <v>7.8451000000000007E-2</v>
      </c>
      <c r="BC1411">
        <v>3.27E-2</v>
      </c>
      <c r="BD1411" t="s">
        <v>81</v>
      </c>
      <c r="BE1411" t="s">
        <v>74</v>
      </c>
      <c r="BF1411">
        <v>0.3866</v>
      </c>
      <c r="BG1411" t="s">
        <v>75</v>
      </c>
      <c r="BH1411">
        <v>3.27E-2</v>
      </c>
      <c r="BI1411" t="s">
        <v>81</v>
      </c>
      <c r="BJ1411">
        <v>6.2469999999999998E-2</v>
      </c>
      <c r="BK1411" t="s">
        <v>83</v>
      </c>
      <c r="BL1411" t="s">
        <v>85</v>
      </c>
    </row>
    <row r="1412" spans="1:64" x14ac:dyDescent="0.25">
      <c r="A1412">
        <v>1388</v>
      </c>
      <c r="B1412" t="s">
        <v>268</v>
      </c>
      <c r="C1412" t="s">
        <v>288</v>
      </c>
      <c r="D1412">
        <v>24</v>
      </c>
      <c r="E1412">
        <v>111</v>
      </c>
      <c r="F1412">
        <v>16</v>
      </c>
      <c r="G1412" t="s">
        <v>129</v>
      </c>
      <c r="H1412" t="s">
        <v>270</v>
      </c>
      <c r="I1412" t="s">
        <v>65</v>
      </c>
      <c r="J1412">
        <v>21</v>
      </c>
      <c r="K1412">
        <v>2083</v>
      </c>
      <c r="L1412">
        <v>2071</v>
      </c>
      <c r="M1412">
        <v>2091</v>
      </c>
      <c r="N1412">
        <v>62</v>
      </c>
      <c r="O1412">
        <v>13.958663766900001</v>
      </c>
      <c r="P1412">
        <v>0.29175419009100001</v>
      </c>
      <c r="Q1412">
        <v>66</v>
      </c>
      <c r="R1412">
        <v>2083</v>
      </c>
      <c r="S1412">
        <v>0.65</v>
      </c>
      <c r="T1412">
        <v>2081</v>
      </c>
      <c r="U1412">
        <v>0.15</v>
      </c>
      <c r="V1412">
        <v>2.8201128447300002E-2</v>
      </c>
      <c r="W1412">
        <v>2.6681139274399999E-2</v>
      </c>
      <c r="X1412">
        <v>2.44692261968E-2</v>
      </c>
      <c r="Y1412">
        <v>3.2947216121499999E-2</v>
      </c>
      <c r="Z1412">
        <v>2.7973055148600001E-2</v>
      </c>
      <c r="AA1412">
        <v>11.6708643234</v>
      </c>
      <c r="AB1412">
        <v>0.240038803016</v>
      </c>
      <c r="AC1412">
        <v>2084</v>
      </c>
      <c r="AD1412">
        <v>0.56000000000000005</v>
      </c>
      <c r="AE1412">
        <v>2083</v>
      </c>
      <c r="AF1412">
        <v>0.24</v>
      </c>
      <c r="AG1412">
        <v>0.35</v>
      </c>
      <c r="AH1412" t="s">
        <v>66</v>
      </c>
      <c r="AI1412" t="s">
        <v>271</v>
      </c>
      <c r="AJ1412" t="s">
        <v>272</v>
      </c>
      <c r="AK1412">
        <v>135</v>
      </c>
      <c r="AL1412" t="s">
        <v>273</v>
      </c>
      <c r="AM1412">
        <v>2</v>
      </c>
      <c r="AN1412">
        <v>13502</v>
      </c>
      <c r="AO1412" t="s">
        <v>134</v>
      </c>
      <c r="AP1412">
        <v>1101</v>
      </c>
      <c r="AQ1412" t="s">
        <v>71</v>
      </c>
      <c r="AR1412" t="s">
        <v>66</v>
      </c>
      <c r="AS1412">
        <v>2083</v>
      </c>
      <c r="AT1412">
        <v>2.6681E-2</v>
      </c>
      <c r="AU1412">
        <v>3.0000000000000001E-6</v>
      </c>
      <c r="AV1412" t="s">
        <v>78</v>
      </c>
      <c r="AW1412">
        <v>0.89639999999999997</v>
      </c>
      <c r="AX1412">
        <v>2.4469000000000001E-2</v>
      </c>
      <c r="AY1412">
        <v>7.6600000000000001E-3</v>
      </c>
      <c r="AZ1412" t="s">
        <v>80</v>
      </c>
      <c r="BA1412">
        <v>0.7208</v>
      </c>
      <c r="BB1412">
        <v>3.2946999999999997E-2</v>
      </c>
      <c r="BC1412">
        <v>0.358045</v>
      </c>
      <c r="BD1412" t="s">
        <v>72</v>
      </c>
      <c r="BE1412" t="s">
        <v>74</v>
      </c>
      <c r="BF1412">
        <v>0.73546900000000004</v>
      </c>
      <c r="BG1412" t="s">
        <v>75</v>
      </c>
      <c r="BH1412">
        <v>0.358045</v>
      </c>
      <c r="BI1412" t="s">
        <v>72</v>
      </c>
      <c r="BJ1412">
        <v>0.64600000000000002</v>
      </c>
      <c r="BK1412" t="s">
        <v>75</v>
      </c>
      <c r="BL1412" t="s">
        <v>85</v>
      </c>
    </row>
    <row r="1413" spans="1:64" x14ac:dyDescent="0.25">
      <c r="A1413">
        <v>1389</v>
      </c>
      <c r="B1413" t="s">
        <v>268</v>
      </c>
      <c r="C1413" t="s">
        <v>288</v>
      </c>
      <c r="D1413">
        <v>24</v>
      </c>
      <c r="E1413">
        <v>111</v>
      </c>
      <c r="F1413">
        <v>16</v>
      </c>
      <c r="G1413" t="s">
        <v>129</v>
      </c>
      <c r="H1413" t="s">
        <v>270</v>
      </c>
      <c r="I1413" t="s">
        <v>65</v>
      </c>
      <c r="J1413">
        <v>21</v>
      </c>
      <c r="K1413">
        <v>2091</v>
      </c>
      <c r="L1413">
        <v>2083</v>
      </c>
      <c r="M1413">
        <v>2100</v>
      </c>
      <c r="N1413">
        <v>66</v>
      </c>
      <c r="O1413">
        <v>10.771775229399999</v>
      </c>
      <c r="P1413">
        <v>0.20745555107200001</v>
      </c>
      <c r="Q1413">
        <v>66</v>
      </c>
      <c r="R1413">
        <v>2091</v>
      </c>
      <c r="S1413">
        <v>0.65</v>
      </c>
      <c r="T1413">
        <v>2094</v>
      </c>
      <c r="U1413">
        <v>0.15</v>
      </c>
      <c r="V1413">
        <v>2.3977240605800001E-2</v>
      </c>
      <c r="W1413">
        <v>2.44692261968E-2</v>
      </c>
      <c r="X1413">
        <v>2.1581374998700002E-2</v>
      </c>
      <c r="Y1413">
        <v>1.36765046203E-2</v>
      </c>
      <c r="Z1413">
        <v>2.4823688726999998E-2</v>
      </c>
      <c r="AA1413">
        <v>9.9631161011600007</v>
      </c>
      <c r="AB1413">
        <v>0.20470249671999999</v>
      </c>
      <c r="AC1413">
        <v>2091</v>
      </c>
      <c r="AD1413">
        <v>0.65</v>
      </c>
      <c r="AE1413">
        <v>2094</v>
      </c>
      <c r="AF1413">
        <v>0.19</v>
      </c>
      <c r="AG1413">
        <v>0.31</v>
      </c>
      <c r="AH1413" t="s">
        <v>66</v>
      </c>
      <c r="AI1413" t="s">
        <v>271</v>
      </c>
      <c r="AJ1413" t="s">
        <v>272</v>
      </c>
      <c r="AK1413">
        <v>135</v>
      </c>
      <c r="AL1413" t="s">
        <v>273</v>
      </c>
      <c r="AM1413">
        <v>2</v>
      </c>
      <c r="AN1413">
        <v>13502</v>
      </c>
      <c r="AO1413" t="s">
        <v>134</v>
      </c>
      <c r="AP1413">
        <v>1101</v>
      </c>
      <c r="AQ1413" t="s">
        <v>71</v>
      </c>
      <c r="AR1413" t="s">
        <v>66</v>
      </c>
      <c r="AS1413">
        <v>2091</v>
      </c>
      <c r="AT1413">
        <v>2.4469000000000001E-2</v>
      </c>
      <c r="AU1413">
        <v>7.6600000000000001E-3</v>
      </c>
      <c r="AV1413" t="s">
        <v>80</v>
      </c>
      <c r="AW1413">
        <v>0.7208</v>
      </c>
      <c r="AX1413">
        <v>2.1580999999999999E-2</v>
      </c>
      <c r="AY1413">
        <v>0.03</v>
      </c>
      <c r="AZ1413" t="s">
        <v>81</v>
      </c>
      <c r="BA1413">
        <v>0.51290000000000002</v>
      </c>
      <c r="BB1413">
        <v>1.3677E-2</v>
      </c>
      <c r="BC1413">
        <v>0.79410999999999998</v>
      </c>
      <c r="BD1413" t="s">
        <v>72</v>
      </c>
      <c r="BE1413" t="s">
        <v>74</v>
      </c>
      <c r="BF1413">
        <v>0.79010000000000002</v>
      </c>
      <c r="BG1413" t="s">
        <v>75</v>
      </c>
      <c r="BH1413">
        <v>0.79410999999999998</v>
      </c>
      <c r="BI1413" t="s">
        <v>72</v>
      </c>
      <c r="BJ1413">
        <v>0.93049999999999999</v>
      </c>
      <c r="BK1413" t="s">
        <v>75</v>
      </c>
      <c r="BL1413" t="s">
        <v>85</v>
      </c>
    </row>
    <row r="1414" spans="1:64" x14ac:dyDescent="0.25">
      <c r="A1414">
        <v>1390</v>
      </c>
      <c r="B1414" t="s">
        <v>268</v>
      </c>
      <c r="C1414" t="s">
        <v>289</v>
      </c>
      <c r="D1414">
        <v>24</v>
      </c>
      <c r="E1414">
        <v>112</v>
      </c>
      <c r="F1414">
        <v>17</v>
      </c>
      <c r="G1414" t="s">
        <v>129</v>
      </c>
      <c r="H1414" t="s">
        <v>270</v>
      </c>
      <c r="I1414" t="s">
        <v>65</v>
      </c>
      <c r="J1414">
        <v>1</v>
      </c>
      <c r="K1414">
        <v>1873</v>
      </c>
      <c r="L1414">
        <v>1861</v>
      </c>
      <c r="M1414">
        <v>1905</v>
      </c>
      <c r="N1414">
        <v>37</v>
      </c>
      <c r="O1414">
        <v>6.0471558570399999</v>
      </c>
      <c r="P1414">
        <v>8.6655715659800001E-2</v>
      </c>
      <c r="Q1414">
        <v>37</v>
      </c>
      <c r="R1414">
        <v>1892</v>
      </c>
      <c r="S1414">
        <v>0.84</v>
      </c>
      <c r="T1414">
        <v>1891</v>
      </c>
      <c r="U1414">
        <v>0.13</v>
      </c>
      <c r="V1414">
        <v>1.8389990122799999E-3</v>
      </c>
      <c r="W1414">
        <v>3.7289148378399999E-3</v>
      </c>
      <c r="X1414">
        <v>-2.5770329313599998E-4</v>
      </c>
      <c r="Y1414">
        <v>4.9101473896200003E-2</v>
      </c>
      <c r="Z1414">
        <v>1.41794522052E-2</v>
      </c>
      <c r="AA1414">
        <v>10.728637640600001</v>
      </c>
      <c r="AB1414">
        <v>0.12931851406700001</v>
      </c>
      <c r="AC1414">
        <v>1873</v>
      </c>
      <c r="AD1414">
        <v>0.94</v>
      </c>
      <c r="AE1414">
        <v>1874</v>
      </c>
      <c r="AF1414">
        <v>0.05</v>
      </c>
      <c r="AG1414">
        <v>0.88</v>
      </c>
      <c r="AH1414" t="s">
        <v>66</v>
      </c>
      <c r="AI1414" t="s">
        <v>271</v>
      </c>
      <c r="AJ1414" t="s">
        <v>272</v>
      </c>
      <c r="AK1414">
        <v>135</v>
      </c>
      <c r="AL1414" t="s">
        <v>273</v>
      </c>
      <c r="AM1414">
        <v>2</v>
      </c>
      <c r="AN1414">
        <v>13502</v>
      </c>
      <c r="AO1414" t="s">
        <v>134</v>
      </c>
      <c r="AP1414">
        <v>1101</v>
      </c>
      <c r="AQ1414" t="s">
        <v>71</v>
      </c>
      <c r="AR1414" t="s">
        <v>66</v>
      </c>
      <c r="AS1414">
        <v>1873</v>
      </c>
      <c r="AT1414">
        <v>3.7290000000000001E-3</v>
      </c>
      <c r="AU1414">
        <v>0.17299999999999999</v>
      </c>
      <c r="AV1414" t="s">
        <v>72</v>
      </c>
      <c r="AW1414">
        <v>0.1618</v>
      </c>
      <c r="AX1414">
        <v>-2.5769999999999998E-4</v>
      </c>
      <c r="AY1414">
        <v>0.91300000000000003</v>
      </c>
      <c r="AZ1414" t="s">
        <v>72</v>
      </c>
      <c r="BA1414">
        <v>4.0680000000000002E-4</v>
      </c>
      <c r="BB1414">
        <v>4.9101499999999999E-2</v>
      </c>
      <c r="BC1414">
        <v>0.47</v>
      </c>
      <c r="BD1414" t="s">
        <v>72</v>
      </c>
      <c r="BE1414" t="s">
        <v>74</v>
      </c>
      <c r="BF1414">
        <v>0.625</v>
      </c>
      <c r="BG1414" t="s">
        <v>75</v>
      </c>
      <c r="BH1414">
        <v>0.47</v>
      </c>
      <c r="BI1414" t="s">
        <v>72</v>
      </c>
      <c r="BJ1414">
        <v>0.43830000000000002</v>
      </c>
      <c r="BK1414" t="s">
        <v>75</v>
      </c>
      <c r="BL1414" t="s">
        <v>85</v>
      </c>
    </row>
    <row r="1415" spans="1:64" x14ac:dyDescent="0.25">
      <c r="A1415">
        <v>1391</v>
      </c>
      <c r="B1415" t="s">
        <v>268</v>
      </c>
      <c r="C1415" t="s">
        <v>289</v>
      </c>
      <c r="D1415">
        <v>24</v>
      </c>
      <c r="E1415">
        <v>112</v>
      </c>
      <c r="F1415">
        <v>17</v>
      </c>
      <c r="G1415" t="s">
        <v>129</v>
      </c>
      <c r="H1415" t="s">
        <v>270</v>
      </c>
      <c r="I1415" t="s">
        <v>65</v>
      </c>
      <c r="J1415">
        <v>1</v>
      </c>
      <c r="K1415">
        <v>1905</v>
      </c>
      <c r="L1415">
        <v>1873</v>
      </c>
      <c r="M1415">
        <v>1917</v>
      </c>
      <c r="N1415">
        <v>37</v>
      </c>
      <c r="O1415">
        <v>12.440816639299999</v>
      </c>
      <c r="P1415">
        <v>0.14763258065900001</v>
      </c>
      <c r="Q1415">
        <v>86</v>
      </c>
      <c r="R1415">
        <v>1905</v>
      </c>
      <c r="S1415">
        <v>0.92</v>
      </c>
      <c r="T1415">
        <v>1907</v>
      </c>
      <c r="U1415">
        <v>0.04</v>
      </c>
      <c r="V1415">
        <v>3.9524785647099998E-3</v>
      </c>
      <c r="W1415">
        <v>-2.5770329313599998E-4</v>
      </c>
      <c r="X1415">
        <v>3.09131701698E-3</v>
      </c>
      <c r="Y1415">
        <v>0.13131642203300001</v>
      </c>
      <c r="Z1415">
        <v>8.64566053925E-3</v>
      </c>
      <c r="AA1415">
        <v>7.3167465376100003</v>
      </c>
      <c r="AB1415">
        <v>0.112930416649</v>
      </c>
      <c r="AC1415">
        <v>1905</v>
      </c>
      <c r="AD1415">
        <v>0.57999999999999996</v>
      </c>
      <c r="AE1415">
        <v>1907</v>
      </c>
      <c r="AF1415">
        <v>0.38</v>
      </c>
      <c r="AG1415">
        <v>0.75</v>
      </c>
      <c r="AH1415" t="s">
        <v>66</v>
      </c>
      <c r="AI1415" t="s">
        <v>271</v>
      </c>
      <c r="AJ1415" t="s">
        <v>272</v>
      </c>
      <c r="AK1415">
        <v>135</v>
      </c>
      <c r="AL1415" t="s">
        <v>273</v>
      </c>
      <c r="AM1415">
        <v>2</v>
      </c>
      <c r="AN1415">
        <v>13502</v>
      </c>
      <c r="AO1415" t="s">
        <v>134</v>
      </c>
      <c r="AP1415">
        <v>1101</v>
      </c>
      <c r="AQ1415" t="s">
        <v>71</v>
      </c>
      <c r="AR1415" t="s">
        <v>66</v>
      </c>
      <c r="AS1415">
        <v>1905</v>
      </c>
      <c r="AT1415">
        <v>-2.5769999999999998E-4</v>
      </c>
      <c r="AU1415">
        <v>0.91300000000000003</v>
      </c>
      <c r="AV1415" t="s">
        <v>72</v>
      </c>
      <c r="AW1415">
        <v>4.0680000000000002E-4</v>
      </c>
      <c r="AX1415">
        <v>3.091E-3</v>
      </c>
      <c r="AY1415">
        <v>0.41799999999999998</v>
      </c>
      <c r="AZ1415" t="s">
        <v>72</v>
      </c>
      <c r="BA1415">
        <v>6.6489999999999994E-2</v>
      </c>
      <c r="BB1415">
        <v>0.13131599999999999</v>
      </c>
      <c r="BC1415">
        <v>9.1899999999999996E-2</v>
      </c>
      <c r="BD1415" t="s">
        <v>73</v>
      </c>
      <c r="BE1415" t="s">
        <v>74</v>
      </c>
      <c r="BF1415">
        <v>0.71899999999999997</v>
      </c>
      <c r="BG1415" t="s">
        <v>75</v>
      </c>
      <c r="BH1415">
        <v>9.1899999999999996E-2</v>
      </c>
      <c r="BI1415" t="s">
        <v>73</v>
      </c>
      <c r="BJ1415">
        <v>4.1079999999999998E-2</v>
      </c>
      <c r="BK1415" t="s">
        <v>82</v>
      </c>
      <c r="BL1415" t="s">
        <v>85</v>
      </c>
    </row>
    <row r="1416" spans="1:64" x14ac:dyDescent="0.25">
      <c r="A1416">
        <v>1392</v>
      </c>
      <c r="B1416" t="s">
        <v>268</v>
      </c>
      <c r="C1416" t="s">
        <v>289</v>
      </c>
      <c r="D1416">
        <v>24</v>
      </c>
      <c r="E1416">
        <v>112</v>
      </c>
      <c r="F1416">
        <v>17</v>
      </c>
      <c r="G1416" t="s">
        <v>129</v>
      </c>
      <c r="H1416" t="s">
        <v>270</v>
      </c>
      <c r="I1416" t="s">
        <v>65</v>
      </c>
      <c r="J1416">
        <v>1</v>
      </c>
      <c r="K1416">
        <v>1917</v>
      </c>
      <c r="L1416">
        <v>1905</v>
      </c>
      <c r="M1416">
        <v>1932</v>
      </c>
      <c r="N1416">
        <v>86</v>
      </c>
      <c r="O1416">
        <v>17.3449728183</v>
      </c>
      <c r="P1416">
        <v>0.13350676998899999</v>
      </c>
      <c r="Q1416">
        <v>86</v>
      </c>
      <c r="R1416">
        <v>1917</v>
      </c>
      <c r="S1416">
        <v>0.91</v>
      </c>
      <c r="T1416">
        <v>1923</v>
      </c>
      <c r="U1416">
        <v>0.03</v>
      </c>
      <c r="V1416">
        <v>8.6206832519699992E-3</v>
      </c>
      <c r="W1416">
        <v>3.09131701698E-3</v>
      </c>
      <c r="X1416">
        <v>6.18584226285E-3</v>
      </c>
      <c r="Y1416">
        <v>6.6250851632099997E-2</v>
      </c>
      <c r="Z1416">
        <v>1.28378345592E-2</v>
      </c>
      <c r="AA1416">
        <v>8.8832063937000001</v>
      </c>
      <c r="AB1416">
        <v>0.17246907992400001</v>
      </c>
      <c r="AC1416">
        <v>1923</v>
      </c>
      <c r="AD1416">
        <v>0.64</v>
      </c>
      <c r="AE1416">
        <v>1917</v>
      </c>
      <c r="AF1416">
        <v>0.23</v>
      </c>
      <c r="AG1416">
        <v>0.73</v>
      </c>
      <c r="AH1416" t="s">
        <v>66</v>
      </c>
      <c r="AI1416" t="s">
        <v>271</v>
      </c>
      <c r="AJ1416" t="s">
        <v>272</v>
      </c>
      <c r="AK1416">
        <v>135</v>
      </c>
      <c r="AL1416" t="s">
        <v>273</v>
      </c>
      <c r="AM1416">
        <v>2</v>
      </c>
      <c r="AN1416">
        <v>13502</v>
      </c>
      <c r="AO1416" t="s">
        <v>134</v>
      </c>
      <c r="AP1416">
        <v>1101</v>
      </c>
      <c r="AQ1416" t="s">
        <v>71</v>
      </c>
      <c r="AR1416" t="s">
        <v>66</v>
      </c>
      <c r="AS1416">
        <v>1917</v>
      </c>
      <c r="AT1416">
        <v>3.091E-3</v>
      </c>
      <c r="AU1416">
        <v>0.41799999999999998</v>
      </c>
      <c r="AV1416" t="s">
        <v>72</v>
      </c>
      <c r="AW1416">
        <v>6.6489999999999994E-2</v>
      </c>
      <c r="AX1416">
        <v>6.1859999999999997E-3</v>
      </c>
      <c r="AY1416">
        <v>4.58E-2</v>
      </c>
      <c r="AZ1416" t="s">
        <v>81</v>
      </c>
      <c r="BA1416">
        <v>0.2727</v>
      </c>
      <c r="BB1416">
        <v>6.6251000000000004E-2</v>
      </c>
      <c r="BC1416">
        <v>7.1099999999999997E-2</v>
      </c>
      <c r="BD1416" t="s">
        <v>73</v>
      </c>
      <c r="BE1416" t="s">
        <v>74</v>
      </c>
      <c r="BF1416">
        <v>0.51539999999999997</v>
      </c>
      <c r="BG1416" t="s">
        <v>75</v>
      </c>
      <c r="BH1416">
        <v>7.1099999999999997E-2</v>
      </c>
      <c r="BI1416" t="s">
        <v>73</v>
      </c>
      <c r="BJ1416">
        <v>0.17499999999999999</v>
      </c>
      <c r="BK1416" t="s">
        <v>75</v>
      </c>
      <c r="BL1416" t="s">
        <v>85</v>
      </c>
    </row>
    <row r="1417" spans="1:64" x14ac:dyDescent="0.25">
      <c r="A1417">
        <v>1393</v>
      </c>
      <c r="B1417" t="s">
        <v>268</v>
      </c>
      <c r="C1417" t="s">
        <v>289</v>
      </c>
      <c r="D1417">
        <v>24</v>
      </c>
      <c r="E1417">
        <v>112</v>
      </c>
      <c r="F1417">
        <v>17</v>
      </c>
      <c r="G1417" t="s">
        <v>129</v>
      </c>
      <c r="H1417" t="s">
        <v>270</v>
      </c>
      <c r="I1417" t="s">
        <v>65</v>
      </c>
      <c r="J1417">
        <v>1</v>
      </c>
      <c r="K1417">
        <v>1932</v>
      </c>
      <c r="L1417">
        <v>1917</v>
      </c>
      <c r="M1417">
        <v>1972</v>
      </c>
      <c r="N1417">
        <v>85</v>
      </c>
      <c r="O1417">
        <v>28.250366030999999</v>
      </c>
      <c r="P1417">
        <v>0.160077616788</v>
      </c>
      <c r="Q1417">
        <v>100</v>
      </c>
      <c r="R1417">
        <v>1932</v>
      </c>
      <c r="S1417">
        <v>0.99</v>
      </c>
      <c r="T1417">
        <v>1931</v>
      </c>
      <c r="U1417">
        <v>0.01</v>
      </c>
      <c r="V1417">
        <v>3.9288116280800003E-3</v>
      </c>
      <c r="W1417">
        <v>6.18584226285E-3</v>
      </c>
      <c r="X1417">
        <v>8.9385741021600002E-4</v>
      </c>
      <c r="Y1417">
        <v>9.8231805037300002E-2</v>
      </c>
      <c r="Z1417">
        <v>6.9799644622600002E-3</v>
      </c>
      <c r="AA1417">
        <v>6.7528407134900004</v>
      </c>
      <c r="AB1417">
        <v>8.5623657191900002E-2</v>
      </c>
      <c r="AC1417">
        <v>1932</v>
      </c>
      <c r="AD1417">
        <v>0.88</v>
      </c>
      <c r="AE1417">
        <v>1931</v>
      </c>
      <c r="AF1417">
        <v>0.09</v>
      </c>
      <c r="AG1417">
        <v>0.87</v>
      </c>
      <c r="AH1417" t="s">
        <v>66</v>
      </c>
      <c r="AI1417" t="s">
        <v>271</v>
      </c>
      <c r="AJ1417" t="s">
        <v>272</v>
      </c>
      <c r="AK1417">
        <v>135</v>
      </c>
      <c r="AL1417" t="s">
        <v>273</v>
      </c>
      <c r="AM1417">
        <v>2</v>
      </c>
      <c r="AN1417">
        <v>13502</v>
      </c>
      <c r="AO1417" t="s">
        <v>134</v>
      </c>
      <c r="AP1417">
        <v>1101</v>
      </c>
      <c r="AQ1417" t="s">
        <v>71</v>
      </c>
      <c r="AR1417" t="s">
        <v>66</v>
      </c>
      <c r="AS1417">
        <v>1932</v>
      </c>
      <c r="AT1417">
        <v>6.1859999999999997E-3</v>
      </c>
      <c r="AU1417">
        <v>4.58E-2</v>
      </c>
      <c r="AV1417" t="s">
        <v>81</v>
      </c>
      <c r="AW1417">
        <v>0.2727</v>
      </c>
      <c r="AX1417">
        <v>8.9389999999999999E-4</v>
      </c>
      <c r="AY1417">
        <v>0.38600000000000001</v>
      </c>
      <c r="AZ1417" t="s">
        <v>72</v>
      </c>
      <c r="BA1417">
        <v>1.9859999999999999E-2</v>
      </c>
      <c r="BB1417">
        <v>9.8231799999999994E-2</v>
      </c>
      <c r="BC1417">
        <v>1.8100000000000002E-2</v>
      </c>
      <c r="BD1417" t="s">
        <v>81</v>
      </c>
      <c r="BE1417" t="s">
        <v>74</v>
      </c>
      <c r="BF1417">
        <v>0.21290000000000001</v>
      </c>
      <c r="BG1417" t="s">
        <v>75</v>
      </c>
      <c r="BH1417">
        <v>1.8100000000000002E-2</v>
      </c>
      <c r="BI1417" t="s">
        <v>81</v>
      </c>
      <c r="BJ1417">
        <v>6.4000000000000005E-4</v>
      </c>
      <c r="BK1417" t="s">
        <v>79</v>
      </c>
      <c r="BL1417" t="s">
        <v>85</v>
      </c>
    </row>
    <row r="1418" spans="1:64" x14ac:dyDescent="0.25">
      <c r="A1418">
        <v>1394</v>
      </c>
      <c r="B1418" t="s">
        <v>268</v>
      </c>
      <c r="C1418" t="s">
        <v>289</v>
      </c>
      <c r="D1418">
        <v>24</v>
      </c>
      <c r="E1418">
        <v>112</v>
      </c>
      <c r="F1418">
        <v>17</v>
      </c>
      <c r="G1418" t="s">
        <v>129</v>
      </c>
      <c r="H1418" t="s">
        <v>270</v>
      </c>
      <c r="I1418" t="s">
        <v>65</v>
      </c>
      <c r="J1418">
        <v>1</v>
      </c>
      <c r="K1418">
        <v>1972</v>
      </c>
      <c r="L1418">
        <v>1932</v>
      </c>
      <c r="M1418">
        <v>1994</v>
      </c>
      <c r="N1418">
        <v>99</v>
      </c>
      <c r="O1418">
        <v>31.912606946</v>
      </c>
      <c r="P1418">
        <v>0.185889287786</v>
      </c>
      <c r="Q1418">
        <v>99</v>
      </c>
      <c r="R1418">
        <v>1972</v>
      </c>
      <c r="S1418">
        <v>0.49</v>
      </c>
      <c r="T1418">
        <v>1970</v>
      </c>
      <c r="U1418">
        <v>0.27</v>
      </c>
      <c r="V1418">
        <v>4.6063505696100002E-3</v>
      </c>
      <c r="W1418">
        <v>8.9385741021600002E-4</v>
      </c>
      <c r="X1418">
        <v>5.7614572746999999E-3</v>
      </c>
      <c r="Y1418">
        <v>0.10175702939300001</v>
      </c>
      <c r="Z1418">
        <v>1.8430651959699999E-2</v>
      </c>
      <c r="AA1418">
        <v>11.6828637189</v>
      </c>
      <c r="AB1418">
        <v>0.172521843619</v>
      </c>
      <c r="AC1418">
        <v>1970</v>
      </c>
      <c r="AD1418">
        <v>0.96</v>
      </c>
      <c r="AE1418">
        <v>1969</v>
      </c>
      <c r="AF1418">
        <v>0.03</v>
      </c>
      <c r="AG1418">
        <v>0.94</v>
      </c>
      <c r="AH1418" t="s">
        <v>66</v>
      </c>
      <c r="AI1418" t="s">
        <v>271</v>
      </c>
      <c r="AJ1418" t="s">
        <v>272</v>
      </c>
      <c r="AK1418">
        <v>135</v>
      </c>
      <c r="AL1418" t="s">
        <v>273</v>
      </c>
      <c r="AM1418">
        <v>2</v>
      </c>
      <c r="AN1418">
        <v>13502</v>
      </c>
      <c r="AO1418" t="s">
        <v>134</v>
      </c>
      <c r="AP1418">
        <v>1101</v>
      </c>
      <c r="AQ1418" t="s">
        <v>71</v>
      </c>
      <c r="AR1418" t="s">
        <v>66</v>
      </c>
      <c r="AS1418">
        <v>1972</v>
      </c>
      <c r="AT1418">
        <v>8.9389999999999999E-4</v>
      </c>
      <c r="AU1418">
        <v>0.38600000000000001</v>
      </c>
      <c r="AV1418" t="s">
        <v>72</v>
      </c>
      <c r="AW1418">
        <v>1.9859999999999999E-2</v>
      </c>
      <c r="AX1418">
        <v>5.7609999999999996E-3</v>
      </c>
      <c r="AY1418">
        <v>0.104</v>
      </c>
      <c r="AZ1418" t="s">
        <v>72</v>
      </c>
      <c r="BA1418">
        <v>0.12659999999999999</v>
      </c>
      <c r="BB1418">
        <v>0.101757</v>
      </c>
      <c r="BC1418">
        <v>2.93E-2</v>
      </c>
      <c r="BD1418" t="s">
        <v>81</v>
      </c>
      <c r="BE1418" t="s">
        <v>74</v>
      </c>
      <c r="BF1418">
        <v>0.1174</v>
      </c>
      <c r="BG1418" t="s">
        <v>75</v>
      </c>
      <c r="BH1418">
        <v>2.93E-2</v>
      </c>
      <c r="BI1418" t="s">
        <v>81</v>
      </c>
      <c r="BJ1418">
        <v>1.81E-3</v>
      </c>
      <c r="BK1418" t="s">
        <v>76</v>
      </c>
      <c r="BL1418" t="s">
        <v>85</v>
      </c>
    </row>
    <row r="1419" spans="1:64" x14ac:dyDescent="0.25">
      <c r="A1419">
        <v>1395</v>
      </c>
      <c r="B1419" t="s">
        <v>268</v>
      </c>
      <c r="C1419" t="s">
        <v>289</v>
      </c>
      <c r="D1419">
        <v>24</v>
      </c>
      <c r="E1419">
        <v>112</v>
      </c>
      <c r="F1419">
        <v>17</v>
      </c>
      <c r="G1419" t="s">
        <v>129</v>
      </c>
      <c r="H1419" t="s">
        <v>270</v>
      </c>
      <c r="I1419" t="s">
        <v>65</v>
      </c>
      <c r="J1419">
        <v>1</v>
      </c>
      <c r="K1419">
        <v>1994</v>
      </c>
      <c r="L1419">
        <v>1972</v>
      </c>
      <c r="M1419">
        <v>2001</v>
      </c>
      <c r="N1419">
        <v>98</v>
      </c>
      <c r="O1419">
        <v>15.6511451281</v>
      </c>
      <c r="P1419">
        <v>0.242309754288</v>
      </c>
      <c r="Q1419">
        <v>100</v>
      </c>
      <c r="R1419">
        <v>1994</v>
      </c>
      <c r="S1419">
        <v>0.99</v>
      </c>
      <c r="T1419">
        <v>1986</v>
      </c>
      <c r="U1419">
        <v>0.01</v>
      </c>
      <c r="V1419">
        <v>1.1956360017E-2</v>
      </c>
      <c r="W1419">
        <v>5.7614572746999999E-3</v>
      </c>
      <c r="X1419">
        <v>1.82155952349E-2</v>
      </c>
      <c r="Y1419">
        <v>0.108974833928</v>
      </c>
      <c r="Z1419">
        <v>1.9035301472399999E-2</v>
      </c>
      <c r="AA1419">
        <v>6.9276157256999999</v>
      </c>
      <c r="AB1419">
        <v>0.20204797078799999</v>
      </c>
      <c r="AC1419">
        <v>1994</v>
      </c>
      <c r="AD1419">
        <v>0.7</v>
      </c>
      <c r="AE1419">
        <v>1995</v>
      </c>
      <c r="AF1419">
        <v>0.17</v>
      </c>
      <c r="AG1419">
        <v>0.65</v>
      </c>
      <c r="AH1419" t="s">
        <v>66</v>
      </c>
      <c r="AI1419" t="s">
        <v>271</v>
      </c>
      <c r="AJ1419" t="s">
        <v>272</v>
      </c>
      <c r="AK1419">
        <v>135</v>
      </c>
      <c r="AL1419" t="s">
        <v>273</v>
      </c>
      <c r="AM1419">
        <v>2</v>
      </c>
      <c r="AN1419">
        <v>13502</v>
      </c>
      <c r="AO1419" t="s">
        <v>134</v>
      </c>
      <c r="AP1419">
        <v>1101</v>
      </c>
      <c r="AQ1419" t="s">
        <v>71</v>
      </c>
      <c r="AR1419" t="s">
        <v>66</v>
      </c>
      <c r="AS1419">
        <v>1994</v>
      </c>
      <c r="AT1419">
        <v>5.7609999999999996E-3</v>
      </c>
      <c r="AU1419">
        <v>0.104</v>
      </c>
      <c r="AV1419" t="s">
        <v>72</v>
      </c>
      <c r="AW1419">
        <v>0.12659999999999999</v>
      </c>
      <c r="AX1419">
        <v>1.8216E-2</v>
      </c>
      <c r="AY1419">
        <v>2.35E-2</v>
      </c>
      <c r="AZ1419" t="s">
        <v>81</v>
      </c>
      <c r="BA1419">
        <v>0.67469999999999997</v>
      </c>
      <c r="BB1419">
        <v>0.10897</v>
      </c>
      <c r="BC1419">
        <v>0.215</v>
      </c>
      <c r="BD1419" t="s">
        <v>72</v>
      </c>
      <c r="BE1419" t="s">
        <v>74</v>
      </c>
      <c r="BF1419">
        <v>0.48299999999999998</v>
      </c>
      <c r="BG1419" t="s">
        <v>75</v>
      </c>
      <c r="BH1419">
        <v>0.215</v>
      </c>
      <c r="BI1419" t="s">
        <v>72</v>
      </c>
      <c r="BJ1419">
        <v>4.1020000000000001E-2</v>
      </c>
      <c r="BK1419" t="s">
        <v>82</v>
      </c>
      <c r="BL1419" t="s">
        <v>85</v>
      </c>
    </row>
    <row r="1420" spans="1:64" x14ac:dyDescent="0.25">
      <c r="A1420">
        <v>1396</v>
      </c>
      <c r="B1420" t="s">
        <v>268</v>
      </c>
      <c r="C1420" t="s">
        <v>289</v>
      </c>
      <c r="D1420">
        <v>24</v>
      </c>
      <c r="E1420">
        <v>112</v>
      </c>
      <c r="F1420">
        <v>17</v>
      </c>
      <c r="G1420" t="s">
        <v>129</v>
      </c>
      <c r="H1420" t="s">
        <v>270</v>
      </c>
      <c r="I1420" t="s">
        <v>65</v>
      </c>
      <c r="J1420">
        <v>1</v>
      </c>
      <c r="K1420">
        <v>2001</v>
      </c>
      <c r="L1420">
        <v>1994</v>
      </c>
      <c r="M1420">
        <v>2008</v>
      </c>
      <c r="N1420">
        <v>99</v>
      </c>
      <c r="O1420">
        <v>11.0350752936</v>
      </c>
      <c r="P1420">
        <v>0.182702759464</v>
      </c>
      <c r="Q1420">
        <v>99</v>
      </c>
      <c r="R1420">
        <v>2001</v>
      </c>
      <c r="S1420">
        <v>0.61</v>
      </c>
      <c r="T1420">
        <v>2000</v>
      </c>
      <c r="U1420">
        <v>0.39</v>
      </c>
      <c r="V1420">
        <v>2.3013183149699998E-2</v>
      </c>
      <c r="W1420">
        <v>1.82155952349E-2</v>
      </c>
      <c r="X1420">
        <v>8.9658928538500007E-3</v>
      </c>
      <c r="Y1420">
        <v>9.2118928594099994E-2</v>
      </c>
      <c r="Z1420">
        <v>2.6287203430899998E-2</v>
      </c>
      <c r="AA1420">
        <v>11.4924299338</v>
      </c>
      <c r="AB1420">
        <v>0.22387936009500001</v>
      </c>
      <c r="AC1420">
        <v>2001</v>
      </c>
      <c r="AD1420">
        <v>0.56000000000000005</v>
      </c>
      <c r="AE1420">
        <v>2000</v>
      </c>
      <c r="AF1420">
        <v>0.43</v>
      </c>
      <c r="AG1420">
        <v>0.56999999999999995</v>
      </c>
      <c r="AH1420" t="s">
        <v>66</v>
      </c>
      <c r="AI1420" t="s">
        <v>271</v>
      </c>
      <c r="AJ1420" t="s">
        <v>272</v>
      </c>
      <c r="AK1420">
        <v>135</v>
      </c>
      <c r="AL1420" t="s">
        <v>273</v>
      </c>
      <c r="AM1420">
        <v>2</v>
      </c>
      <c r="AN1420">
        <v>13502</v>
      </c>
      <c r="AO1420" t="s">
        <v>134</v>
      </c>
      <c r="AP1420">
        <v>1101</v>
      </c>
      <c r="AQ1420" t="s">
        <v>71</v>
      </c>
      <c r="AR1420" t="s">
        <v>66</v>
      </c>
      <c r="AS1420">
        <v>2001</v>
      </c>
      <c r="AT1420">
        <v>1.8216E-2</v>
      </c>
      <c r="AU1420">
        <v>2.35E-2</v>
      </c>
      <c r="AV1420" t="s">
        <v>81</v>
      </c>
      <c r="AW1420">
        <v>0.67469999999999997</v>
      </c>
      <c r="AX1420">
        <v>8.966E-3</v>
      </c>
      <c r="AY1420">
        <v>0.17799999999999999</v>
      </c>
      <c r="AZ1420" t="s">
        <v>72</v>
      </c>
      <c r="BA1420">
        <v>0.32890000000000003</v>
      </c>
      <c r="BB1420">
        <v>9.2119000000000006E-2</v>
      </c>
      <c r="BC1420">
        <v>1.83E-2</v>
      </c>
      <c r="BD1420" t="s">
        <v>81</v>
      </c>
      <c r="BE1420" t="s">
        <v>74</v>
      </c>
      <c r="BF1420">
        <v>0.27729999999999999</v>
      </c>
      <c r="BG1420" t="s">
        <v>75</v>
      </c>
      <c r="BH1420">
        <v>1.83E-2</v>
      </c>
      <c r="BI1420" t="s">
        <v>81</v>
      </c>
      <c r="BJ1420">
        <v>4.505E-2</v>
      </c>
      <c r="BK1420" t="s">
        <v>82</v>
      </c>
      <c r="BL1420" t="s">
        <v>85</v>
      </c>
    </row>
    <row r="1421" spans="1:64" x14ac:dyDescent="0.25">
      <c r="A1421">
        <v>1397</v>
      </c>
      <c r="B1421" t="s">
        <v>268</v>
      </c>
      <c r="C1421" t="s">
        <v>289</v>
      </c>
      <c r="D1421">
        <v>24</v>
      </c>
      <c r="E1421">
        <v>112</v>
      </c>
      <c r="F1421">
        <v>17</v>
      </c>
      <c r="G1421" t="s">
        <v>129</v>
      </c>
      <c r="H1421" t="s">
        <v>270</v>
      </c>
      <c r="I1421" t="s">
        <v>65</v>
      </c>
      <c r="J1421">
        <v>1</v>
      </c>
      <c r="K1421">
        <v>2008</v>
      </c>
      <c r="L1421">
        <v>2001</v>
      </c>
      <c r="M1421">
        <v>2015</v>
      </c>
      <c r="N1421">
        <v>99</v>
      </c>
      <c r="O1421">
        <v>10.4412464362</v>
      </c>
      <c r="P1421">
        <v>0.19022383429600001</v>
      </c>
      <c r="Q1421">
        <v>100</v>
      </c>
      <c r="R1421">
        <v>2008</v>
      </c>
      <c r="S1421">
        <v>0.93</v>
      </c>
      <c r="T1421">
        <v>2010</v>
      </c>
      <c r="U1421">
        <v>0.06</v>
      </c>
      <c r="V1421">
        <v>2.40966410226E-2</v>
      </c>
      <c r="W1421">
        <v>8.9658928538500007E-3</v>
      </c>
      <c r="X1421">
        <v>2.1523273802999999E-2</v>
      </c>
      <c r="Y1421">
        <v>7.5918988112200006E-2</v>
      </c>
      <c r="Z1421">
        <v>2.5713156861200001E-2</v>
      </c>
      <c r="AA1421">
        <v>11.530935662399999</v>
      </c>
      <c r="AB1421">
        <v>0.21906551446700001</v>
      </c>
      <c r="AC1421">
        <v>2008</v>
      </c>
      <c r="AD1421">
        <v>0.86</v>
      </c>
      <c r="AE1421">
        <v>2010</v>
      </c>
      <c r="AF1421">
        <v>0.14000000000000001</v>
      </c>
      <c r="AG1421">
        <v>0.66</v>
      </c>
      <c r="AH1421" t="s">
        <v>66</v>
      </c>
      <c r="AI1421" t="s">
        <v>271</v>
      </c>
      <c r="AJ1421" t="s">
        <v>272</v>
      </c>
      <c r="AK1421">
        <v>135</v>
      </c>
      <c r="AL1421" t="s">
        <v>273</v>
      </c>
      <c r="AM1421">
        <v>2</v>
      </c>
      <c r="AN1421">
        <v>13502</v>
      </c>
      <c r="AO1421" t="s">
        <v>134</v>
      </c>
      <c r="AP1421">
        <v>1101</v>
      </c>
      <c r="AQ1421" t="s">
        <v>71</v>
      </c>
      <c r="AR1421" t="s">
        <v>66</v>
      </c>
      <c r="AS1421">
        <v>2008</v>
      </c>
      <c r="AT1421">
        <v>8.966E-3</v>
      </c>
      <c r="AU1421">
        <v>0.17799999999999999</v>
      </c>
      <c r="AV1421" t="s">
        <v>72</v>
      </c>
      <c r="AW1421">
        <v>0.32890000000000003</v>
      </c>
      <c r="AX1421">
        <v>2.1520000000000001E-2</v>
      </c>
      <c r="AY1421">
        <v>5.3199999999999997E-2</v>
      </c>
      <c r="AZ1421" t="s">
        <v>73</v>
      </c>
      <c r="BA1421">
        <v>0.5595</v>
      </c>
      <c r="BB1421">
        <v>7.5919E-2</v>
      </c>
      <c r="BC1421">
        <v>9.9199999999999997E-2</v>
      </c>
      <c r="BD1421" t="s">
        <v>73</v>
      </c>
      <c r="BE1421" t="s">
        <v>74</v>
      </c>
      <c r="BF1421">
        <v>0.25</v>
      </c>
      <c r="BG1421" t="s">
        <v>75</v>
      </c>
      <c r="BH1421">
        <v>9.9199999999999997E-2</v>
      </c>
      <c r="BI1421" t="s">
        <v>73</v>
      </c>
      <c r="BJ1421">
        <v>0.11459999999999999</v>
      </c>
      <c r="BK1421" t="s">
        <v>75</v>
      </c>
      <c r="BL1421" t="s">
        <v>85</v>
      </c>
    </row>
    <row r="1422" spans="1:64" x14ac:dyDescent="0.25">
      <c r="A1422">
        <v>1398</v>
      </c>
      <c r="B1422" t="s">
        <v>268</v>
      </c>
      <c r="C1422" t="s">
        <v>289</v>
      </c>
      <c r="D1422">
        <v>24</v>
      </c>
      <c r="E1422">
        <v>112</v>
      </c>
      <c r="F1422">
        <v>17</v>
      </c>
      <c r="G1422" t="s">
        <v>129</v>
      </c>
      <c r="H1422" t="s">
        <v>270</v>
      </c>
      <c r="I1422" t="s">
        <v>65</v>
      </c>
      <c r="J1422">
        <v>1</v>
      </c>
      <c r="K1422">
        <v>2015</v>
      </c>
      <c r="L1422">
        <v>2008</v>
      </c>
      <c r="M1422">
        <v>2025</v>
      </c>
      <c r="N1422">
        <v>100</v>
      </c>
      <c r="O1422">
        <v>13.120937938300001</v>
      </c>
      <c r="P1422">
        <v>0.23481416514299999</v>
      </c>
      <c r="Q1422">
        <v>100</v>
      </c>
      <c r="R1422">
        <v>2015</v>
      </c>
      <c r="S1422">
        <v>0.95</v>
      </c>
      <c r="T1422">
        <v>2016</v>
      </c>
      <c r="U1422">
        <v>0.05</v>
      </c>
      <c r="V1422">
        <v>2.4451950572E-2</v>
      </c>
      <c r="W1422">
        <v>2.1523273802999999E-2</v>
      </c>
      <c r="X1422">
        <v>1.42180252515E-2</v>
      </c>
      <c r="Y1422">
        <v>9.1538384954599997E-2</v>
      </c>
      <c r="Z1422">
        <v>2.9000368871499999E-2</v>
      </c>
      <c r="AA1422">
        <v>11.582102576300001</v>
      </c>
      <c r="AB1422">
        <v>0.24635528034099999</v>
      </c>
      <c r="AC1422">
        <v>2015</v>
      </c>
      <c r="AD1422">
        <v>0.97</v>
      </c>
      <c r="AE1422">
        <v>2013</v>
      </c>
      <c r="AF1422">
        <v>0.03</v>
      </c>
      <c r="AG1422">
        <v>0.65</v>
      </c>
      <c r="AH1422" t="s">
        <v>66</v>
      </c>
      <c r="AI1422" t="s">
        <v>271</v>
      </c>
      <c r="AJ1422" t="s">
        <v>272</v>
      </c>
      <c r="AK1422">
        <v>135</v>
      </c>
      <c r="AL1422" t="s">
        <v>273</v>
      </c>
      <c r="AM1422">
        <v>2</v>
      </c>
      <c r="AN1422">
        <v>13502</v>
      </c>
      <c r="AO1422" t="s">
        <v>134</v>
      </c>
      <c r="AP1422">
        <v>1101</v>
      </c>
      <c r="AQ1422" t="s">
        <v>71</v>
      </c>
      <c r="AR1422" t="s">
        <v>66</v>
      </c>
      <c r="AS1422">
        <v>2015</v>
      </c>
      <c r="AT1422">
        <v>2.1520000000000001E-2</v>
      </c>
      <c r="AU1422">
        <v>5.3199999999999997E-2</v>
      </c>
      <c r="AV1422" t="s">
        <v>73</v>
      </c>
      <c r="AW1422">
        <v>0.5595</v>
      </c>
      <c r="AX1422">
        <v>1.4218E-2</v>
      </c>
      <c r="AY1422">
        <v>7.1000000000000004E-3</v>
      </c>
      <c r="AZ1422" t="s">
        <v>80</v>
      </c>
      <c r="BA1422">
        <v>0.6169</v>
      </c>
      <c r="BB1422">
        <v>9.1537999999999994E-2</v>
      </c>
      <c r="BC1422">
        <v>3.2989999999999998E-2</v>
      </c>
      <c r="BD1422" t="s">
        <v>81</v>
      </c>
      <c r="BE1422" t="s">
        <v>74</v>
      </c>
      <c r="BF1422">
        <v>0.41626000000000002</v>
      </c>
      <c r="BG1422" t="s">
        <v>75</v>
      </c>
      <c r="BH1422">
        <v>3.2989999999999998E-2</v>
      </c>
      <c r="BI1422" t="s">
        <v>81</v>
      </c>
      <c r="BJ1422">
        <v>5.2859999999999997E-2</v>
      </c>
      <c r="BK1422" t="s">
        <v>83</v>
      </c>
      <c r="BL1422" t="s">
        <v>85</v>
      </c>
    </row>
    <row r="1423" spans="1:64" x14ac:dyDescent="0.25">
      <c r="A1423">
        <v>1399</v>
      </c>
      <c r="B1423" t="s">
        <v>268</v>
      </c>
      <c r="C1423" t="s">
        <v>289</v>
      </c>
      <c r="D1423">
        <v>24</v>
      </c>
      <c r="E1423">
        <v>112</v>
      </c>
      <c r="F1423">
        <v>17</v>
      </c>
      <c r="G1423" t="s">
        <v>129</v>
      </c>
      <c r="H1423" t="s">
        <v>270</v>
      </c>
      <c r="I1423" t="s">
        <v>65</v>
      </c>
      <c r="J1423">
        <v>1</v>
      </c>
      <c r="K1423">
        <v>2025</v>
      </c>
      <c r="L1423">
        <v>2015</v>
      </c>
      <c r="M1423">
        <v>2041</v>
      </c>
      <c r="N1423">
        <v>94</v>
      </c>
      <c r="O1423">
        <v>19.401049111399999</v>
      </c>
      <c r="P1423">
        <v>0.402346009866</v>
      </c>
      <c r="Q1423">
        <v>100</v>
      </c>
      <c r="R1423">
        <v>2030</v>
      </c>
      <c r="S1423">
        <v>0.65</v>
      </c>
      <c r="T1423">
        <v>2028</v>
      </c>
      <c r="U1423">
        <v>0.35</v>
      </c>
      <c r="V1423">
        <v>2.91028951571E-2</v>
      </c>
      <c r="W1423">
        <v>1.42180252515E-2</v>
      </c>
      <c r="X1423">
        <v>3.1765415443499999E-2</v>
      </c>
      <c r="Y1423">
        <v>4.8384803014900002E-2</v>
      </c>
      <c r="Z1423">
        <v>2.8555712010000001E-2</v>
      </c>
      <c r="AA1423">
        <v>11.2841222989</v>
      </c>
      <c r="AB1423">
        <v>0.24299933112700001</v>
      </c>
      <c r="AC1423">
        <v>2025</v>
      </c>
      <c r="AD1423">
        <v>0.86</v>
      </c>
      <c r="AE1423">
        <v>2028</v>
      </c>
      <c r="AF1423">
        <v>7.0000000000000007E-2</v>
      </c>
      <c r="AG1423">
        <v>0.73</v>
      </c>
      <c r="AH1423" t="s">
        <v>66</v>
      </c>
      <c r="AI1423" t="s">
        <v>271</v>
      </c>
      <c r="AJ1423" t="s">
        <v>272</v>
      </c>
      <c r="AK1423">
        <v>135</v>
      </c>
      <c r="AL1423" t="s">
        <v>273</v>
      </c>
      <c r="AM1423">
        <v>2</v>
      </c>
      <c r="AN1423">
        <v>13502</v>
      </c>
      <c r="AO1423" t="s">
        <v>134</v>
      </c>
      <c r="AP1423">
        <v>1101</v>
      </c>
      <c r="AQ1423" t="s">
        <v>71</v>
      </c>
      <c r="AR1423" t="s">
        <v>66</v>
      </c>
      <c r="AS1423">
        <v>2025</v>
      </c>
      <c r="AT1423">
        <v>1.4218E-2</v>
      </c>
      <c r="AU1423">
        <v>7.1000000000000004E-3</v>
      </c>
      <c r="AV1423" t="s">
        <v>80</v>
      </c>
      <c r="AW1423">
        <v>0.6169</v>
      </c>
      <c r="AX1423">
        <v>3.1765000000000002E-2</v>
      </c>
      <c r="AY1423">
        <v>0</v>
      </c>
      <c r="AZ1423" t="s">
        <v>78</v>
      </c>
      <c r="BA1423">
        <v>0.91110000000000002</v>
      </c>
      <c r="BB1423">
        <v>4.8384999999999997E-2</v>
      </c>
      <c r="BC1423">
        <v>0.18267</v>
      </c>
      <c r="BD1423" t="s">
        <v>72</v>
      </c>
      <c r="BE1423" t="s">
        <v>74</v>
      </c>
      <c r="BF1423">
        <v>4.1099999999999999E-3</v>
      </c>
      <c r="BG1423" t="s">
        <v>76</v>
      </c>
      <c r="BH1423">
        <v>0.18267</v>
      </c>
      <c r="BI1423" t="s">
        <v>72</v>
      </c>
      <c r="BJ1423">
        <v>1.3990000000000001E-2</v>
      </c>
      <c r="BK1423" t="s">
        <v>82</v>
      </c>
      <c r="BL1423" t="s">
        <v>85</v>
      </c>
    </row>
    <row r="1424" spans="1:64" x14ac:dyDescent="0.25">
      <c r="A1424">
        <v>1400</v>
      </c>
      <c r="B1424" t="s">
        <v>268</v>
      </c>
      <c r="C1424" t="s">
        <v>289</v>
      </c>
      <c r="D1424">
        <v>24</v>
      </c>
      <c r="E1424">
        <v>112</v>
      </c>
      <c r="F1424">
        <v>17</v>
      </c>
      <c r="G1424" t="s">
        <v>129</v>
      </c>
      <c r="H1424" t="s">
        <v>270</v>
      </c>
      <c r="I1424" t="s">
        <v>65</v>
      </c>
      <c r="J1424">
        <v>1</v>
      </c>
      <c r="K1424">
        <v>2041</v>
      </c>
      <c r="L1424">
        <v>2025</v>
      </c>
      <c r="M1424">
        <v>2061</v>
      </c>
      <c r="N1424">
        <v>93</v>
      </c>
      <c r="O1424">
        <v>27.494540988000001</v>
      </c>
      <c r="P1424">
        <v>0.58574647427000004</v>
      </c>
      <c r="Q1424">
        <v>94</v>
      </c>
      <c r="R1424">
        <v>2042</v>
      </c>
      <c r="S1424">
        <v>0.56000000000000005</v>
      </c>
      <c r="T1424">
        <v>2041</v>
      </c>
      <c r="U1424">
        <v>0.43</v>
      </c>
      <c r="V1424">
        <v>3.1445615937600001E-2</v>
      </c>
      <c r="W1424">
        <v>3.1765415443499999E-2</v>
      </c>
      <c r="X1424">
        <v>2.58306691735E-2</v>
      </c>
      <c r="Y1424">
        <v>7.9215993265599999E-2</v>
      </c>
      <c r="Z1424">
        <v>3.6205338232999998E-2</v>
      </c>
      <c r="AA1424">
        <v>11.617853456000001</v>
      </c>
      <c r="AB1424">
        <v>0.30544800546599998</v>
      </c>
      <c r="AC1424">
        <v>2041</v>
      </c>
      <c r="AD1424">
        <v>0.79</v>
      </c>
      <c r="AE1424">
        <v>2042</v>
      </c>
      <c r="AF1424">
        <v>0.21</v>
      </c>
      <c r="AG1424">
        <v>0.7</v>
      </c>
      <c r="AH1424" t="s">
        <v>66</v>
      </c>
      <c r="AI1424" t="s">
        <v>271</v>
      </c>
      <c r="AJ1424" t="s">
        <v>272</v>
      </c>
      <c r="AK1424">
        <v>135</v>
      </c>
      <c r="AL1424" t="s">
        <v>273</v>
      </c>
      <c r="AM1424">
        <v>2</v>
      </c>
      <c r="AN1424">
        <v>13502</v>
      </c>
      <c r="AO1424" t="s">
        <v>134</v>
      </c>
      <c r="AP1424">
        <v>1101</v>
      </c>
      <c r="AQ1424" t="s">
        <v>71</v>
      </c>
      <c r="AR1424" t="s">
        <v>66</v>
      </c>
      <c r="AS1424">
        <v>2041</v>
      </c>
      <c r="AT1424">
        <v>3.1765000000000002E-2</v>
      </c>
      <c r="AU1424">
        <v>0</v>
      </c>
      <c r="AV1424" t="s">
        <v>78</v>
      </c>
      <c r="AW1424">
        <v>0.91110000000000002</v>
      </c>
      <c r="AX1424">
        <v>2.5831E-2</v>
      </c>
      <c r="AY1424">
        <v>0</v>
      </c>
      <c r="AZ1424" t="s">
        <v>78</v>
      </c>
      <c r="BA1424">
        <v>0.93100000000000005</v>
      </c>
      <c r="BB1424">
        <v>7.9215999999999995E-2</v>
      </c>
      <c r="BC1424">
        <v>1.3599999999999999E-2</v>
      </c>
      <c r="BD1424" t="s">
        <v>81</v>
      </c>
      <c r="BE1424" t="s">
        <v>74</v>
      </c>
      <c r="BF1424">
        <v>5.9400000000000001E-2</v>
      </c>
      <c r="BG1424" t="s">
        <v>83</v>
      </c>
      <c r="BH1424">
        <v>1.3599999999999999E-2</v>
      </c>
      <c r="BI1424" t="s">
        <v>81</v>
      </c>
      <c r="BJ1424">
        <v>5.4409999999999997E-3</v>
      </c>
      <c r="BK1424" t="s">
        <v>76</v>
      </c>
      <c r="BL1424" t="s">
        <v>85</v>
      </c>
    </row>
    <row r="1425" spans="1:64" x14ac:dyDescent="0.25">
      <c r="A1425">
        <v>1401</v>
      </c>
      <c r="B1425" t="s">
        <v>268</v>
      </c>
      <c r="C1425" t="s">
        <v>289</v>
      </c>
      <c r="D1425">
        <v>24</v>
      </c>
      <c r="E1425">
        <v>112</v>
      </c>
      <c r="F1425">
        <v>17</v>
      </c>
      <c r="G1425" t="s">
        <v>129</v>
      </c>
      <c r="H1425" t="s">
        <v>270</v>
      </c>
      <c r="I1425" t="s">
        <v>65</v>
      </c>
      <c r="J1425">
        <v>1</v>
      </c>
      <c r="K1425">
        <v>2061</v>
      </c>
      <c r="L1425">
        <v>2041</v>
      </c>
      <c r="M1425">
        <v>2070</v>
      </c>
      <c r="N1425">
        <v>5</v>
      </c>
      <c r="O1425">
        <v>21.810663749300002</v>
      </c>
      <c r="P1425">
        <v>0.50515488119899998</v>
      </c>
      <c r="Q1425">
        <v>98</v>
      </c>
      <c r="R1425">
        <v>2059</v>
      </c>
      <c r="S1425">
        <v>0.8</v>
      </c>
      <c r="T1425">
        <v>2061</v>
      </c>
      <c r="U1425">
        <v>0.12</v>
      </c>
      <c r="V1425">
        <v>3.24572068975E-2</v>
      </c>
      <c r="W1425">
        <v>2.58306691735E-2</v>
      </c>
      <c r="X1425">
        <v>2.7155333338299999E-2</v>
      </c>
      <c r="Y1425">
        <v>0.14195880950699999</v>
      </c>
      <c r="Z1425">
        <v>4.1633861520499998E-2</v>
      </c>
      <c r="AA1425">
        <v>12.5297831279</v>
      </c>
      <c r="AB1425">
        <v>0.36295883725099998</v>
      </c>
      <c r="AC1425">
        <v>2061</v>
      </c>
      <c r="AD1425">
        <v>0.96</v>
      </c>
      <c r="AE1425">
        <v>2059</v>
      </c>
      <c r="AF1425">
        <v>0.01</v>
      </c>
      <c r="AG1425">
        <v>0.91</v>
      </c>
      <c r="AH1425" t="s">
        <v>66</v>
      </c>
      <c r="AI1425" t="s">
        <v>271</v>
      </c>
      <c r="AJ1425" t="s">
        <v>272</v>
      </c>
      <c r="AK1425">
        <v>135</v>
      </c>
      <c r="AL1425" t="s">
        <v>273</v>
      </c>
      <c r="AM1425">
        <v>2</v>
      </c>
      <c r="AN1425">
        <v>13502</v>
      </c>
      <c r="AO1425" t="s">
        <v>134</v>
      </c>
      <c r="AP1425">
        <v>1101</v>
      </c>
      <c r="AQ1425" t="s">
        <v>71</v>
      </c>
      <c r="AR1425" t="s">
        <v>66</v>
      </c>
      <c r="AS1425">
        <v>2061</v>
      </c>
      <c r="AT1425">
        <v>2.5831E-2</v>
      </c>
      <c r="AU1425">
        <v>0</v>
      </c>
      <c r="AV1425" t="s">
        <v>78</v>
      </c>
      <c r="AW1425">
        <v>0.93100000000000005</v>
      </c>
      <c r="AX1425">
        <v>2.7154999999999999E-2</v>
      </c>
      <c r="AY1425">
        <v>1.6199999999999999E-3</v>
      </c>
      <c r="AZ1425" t="s">
        <v>80</v>
      </c>
      <c r="BA1425">
        <v>0.77929999999999999</v>
      </c>
      <c r="BB1425">
        <v>0.141959</v>
      </c>
      <c r="BC1425">
        <v>5.7300000000000005E-4</v>
      </c>
      <c r="BD1425" t="s">
        <v>78</v>
      </c>
      <c r="BE1425" t="s">
        <v>74</v>
      </c>
      <c r="BF1425">
        <v>0.81951499999999999</v>
      </c>
      <c r="BG1425" t="s">
        <v>75</v>
      </c>
      <c r="BH1425">
        <v>5.7300000000000005E-4</v>
      </c>
      <c r="BI1425" t="s">
        <v>78</v>
      </c>
      <c r="BJ1425">
        <v>1.21E-4</v>
      </c>
      <c r="BK1425" t="s">
        <v>79</v>
      </c>
      <c r="BL1425" t="s">
        <v>85</v>
      </c>
    </row>
    <row r="1426" spans="1:64" x14ac:dyDescent="0.25">
      <c r="A1426">
        <v>1402</v>
      </c>
      <c r="B1426" t="s">
        <v>268</v>
      </c>
      <c r="C1426" t="s">
        <v>289</v>
      </c>
      <c r="D1426">
        <v>24</v>
      </c>
      <c r="E1426">
        <v>112</v>
      </c>
      <c r="F1426">
        <v>17</v>
      </c>
      <c r="G1426" t="s">
        <v>129</v>
      </c>
      <c r="H1426" t="s">
        <v>270</v>
      </c>
      <c r="I1426" t="s">
        <v>65</v>
      </c>
      <c r="J1426">
        <v>1</v>
      </c>
      <c r="K1426">
        <v>2070</v>
      </c>
      <c r="L1426">
        <v>2061</v>
      </c>
      <c r="M1426">
        <v>2083</v>
      </c>
      <c r="N1426">
        <v>4</v>
      </c>
      <c r="O1426">
        <v>16.949392677300001</v>
      </c>
      <c r="P1426">
        <v>0.40303971871400002</v>
      </c>
      <c r="Q1426">
        <v>6</v>
      </c>
      <c r="R1426">
        <v>2070</v>
      </c>
      <c r="S1426">
        <v>0.64</v>
      </c>
      <c r="T1426">
        <v>2071</v>
      </c>
      <c r="U1426">
        <v>0.25</v>
      </c>
      <c r="V1426">
        <v>3.3942911254900003E-2</v>
      </c>
      <c r="W1426">
        <v>2.7155333338299999E-2</v>
      </c>
      <c r="X1426">
        <v>2.7521053111000001E-2</v>
      </c>
      <c r="Y1426">
        <v>9.9044051272100003E-2</v>
      </c>
      <c r="Z1426">
        <v>3.6986953432299997E-2</v>
      </c>
      <c r="AA1426">
        <v>12.255699588800001</v>
      </c>
      <c r="AB1426">
        <v>0.31847676187200002</v>
      </c>
      <c r="AC1426">
        <v>2070</v>
      </c>
      <c r="AD1426">
        <v>0.93</v>
      </c>
      <c r="AE1426">
        <v>2071</v>
      </c>
      <c r="AF1426">
        <v>0.05</v>
      </c>
      <c r="AG1426">
        <v>0.71</v>
      </c>
      <c r="AH1426" t="s">
        <v>66</v>
      </c>
      <c r="AI1426" t="s">
        <v>271</v>
      </c>
      <c r="AJ1426" t="s">
        <v>272</v>
      </c>
      <c r="AK1426">
        <v>135</v>
      </c>
      <c r="AL1426" t="s">
        <v>273</v>
      </c>
      <c r="AM1426">
        <v>2</v>
      </c>
      <c r="AN1426">
        <v>13502</v>
      </c>
      <c r="AO1426" t="s">
        <v>134</v>
      </c>
      <c r="AP1426">
        <v>1101</v>
      </c>
      <c r="AQ1426" t="s">
        <v>71</v>
      </c>
      <c r="AR1426" t="s">
        <v>66</v>
      </c>
      <c r="AS1426">
        <v>2070</v>
      </c>
      <c r="AT1426">
        <v>2.7154999999999999E-2</v>
      </c>
      <c r="AU1426">
        <v>1.6199999999999999E-3</v>
      </c>
      <c r="AV1426" t="s">
        <v>80</v>
      </c>
      <c r="AW1426">
        <v>0.77929999999999999</v>
      </c>
      <c r="AX1426">
        <v>2.7521E-2</v>
      </c>
      <c r="AY1426">
        <v>0</v>
      </c>
      <c r="AZ1426" t="s">
        <v>78</v>
      </c>
      <c r="BA1426">
        <v>0.91849999999999998</v>
      </c>
      <c r="BB1426">
        <v>9.9044099999999996E-2</v>
      </c>
      <c r="BC1426">
        <v>5.6800000000000002E-3</v>
      </c>
      <c r="BD1426" t="s">
        <v>80</v>
      </c>
      <c r="BE1426" t="s">
        <v>74</v>
      </c>
      <c r="BF1426">
        <v>0.94791999999999998</v>
      </c>
      <c r="BG1426" t="s">
        <v>75</v>
      </c>
      <c r="BH1426">
        <v>5.6800000000000002E-3</v>
      </c>
      <c r="BI1426" t="s">
        <v>80</v>
      </c>
      <c r="BJ1426">
        <v>1.72E-2</v>
      </c>
      <c r="BK1426" t="s">
        <v>82</v>
      </c>
      <c r="BL1426" t="s">
        <v>85</v>
      </c>
    </row>
    <row r="1427" spans="1:64" x14ac:dyDescent="0.25">
      <c r="A1427">
        <v>1403</v>
      </c>
      <c r="B1427" t="s">
        <v>268</v>
      </c>
      <c r="C1427" t="s">
        <v>289</v>
      </c>
      <c r="D1427">
        <v>24</v>
      </c>
      <c r="E1427">
        <v>112</v>
      </c>
      <c r="F1427">
        <v>17</v>
      </c>
      <c r="G1427" t="s">
        <v>129</v>
      </c>
      <c r="H1427" t="s">
        <v>270</v>
      </c>
      <c r="I1427" t="s">
        <v>65</v>
      </c>
      <c r="J1427">
        <v>1</v>
      </c>
      <c r="K1427">
        <v>2083</v>
      </c>
      <c r="L1427">
        <v>2070</v>
      </c>
      <c r="M1427">
        <v>2091</v>
      </c>
      <c r="N1427">
        <v>4</v>
      </c>
      <c r="O1427">
        <v>14.516713666299999</v>
      </c>
      <c r="P1427">
        <v>0.29971088218699998</v>
      </c>
      <c r="Q1427">
        <v>66</v>
      </c>
      <c r="R1427">
        <v>2080</v>
      </c>
      <c r="S1427">
        <v>0.45</v>
      </c>
      <c r="T1427">
        <v>2083</v>
      </c>
      <c r="U1427">
        <v>0.23</v>
      </c>
      <c r="V1427">
        <v>2.8444179654699999E-2</v>
      </c>
      <c r="W1427">
        <v>2.7521053111000001E-2</v>
      </c>
      <c r="X1427">
        <v>2.44692261968E-2</v>
      </c>
      <c r="Y1427">
        <v>2.9867532053800001E-2</v>
      </c>
      <c r="Z1427">
        <v>2.7973055148600001E-2</v>
      </c>
      <c r="AA1427">
        <v>11.6708643234</v>
      </c>
      <c r="AB1427">
        <v>0.240038803016</v>
      </c>
      <c r="AC1427">
        <v>2084</v>
      </c>
      <c r="AD1427">
        <v>0.56000000000000005</v>
      </c>
      <c r="AE1427">
        <v>2083</v>
      </c>
      <c r="AF1427">
        <v>0.24</v>
      </c>
      <c r="AG1427">
        <v>0.35</v>
      </c>
      <c r="AH1427" t="s">
        <v>66</v>
      </c>
      <c r="AI1427" t="s">
        <v>271</v>
      </c>
      <c r="AJ1427" t="s">
        <v>272</v>
      </c>
      <c r="AK1427">
        <v>135</v>
      </c>
      <c r="AL1427" t="s">
        <v>273</v>
      </c>
      <c r="AM1427">
        <v>2</v>
      </c>
      <c r="AN1427">
        <v>13502</v>
      </c>
      <c r="AO1427" t="s">
        <v>134</v>
      </c>
      <c r="AP1427">
        <v>1101</v>
      </c>
      <c r="AQ1427" t="s">
        <v>71</v>
      </c>
      <c r="AR1427" t="s">
        <v>66</v>
      </c>
      <c r="AS1427">
        <v>2083</v>
      </c>
      <c r="AT1427">
        <v>2.7521E-2</v>
      </c>
      <c r="AU1427">
        <v>0</v>
      </c>
      <c r="AV1427" t="s">
        <v>78</v>
      </c>
      <c r="AW1427">
        <v>0.91849999999999998</v>
      </c>
      <c r="AX1427">
        <v>2.4469000000000001E-2</v>
      </c>
      <c r="AY1427">
        <v>7.6600000000000001E-3</v>
      </c>
      <c r="AZ1427" t="s">
        <v>80</v>
      </c>
      <c r="BA1427">
        <v>0.7208</v>
      </c>
      <c r="BB1427">
        <v>2.9867999999999999E-2</v>
      </c>
      <c r="BC1427">
        <v>0.38865899999999998</v>
      </c>
      <c r="BD1427" t="s">
        <v>72</v>
      </c>
      <c r="BE1427" t="s">
        <v>74</v>
      </c>
      <c r="BF1427">
        <v>0.62631300000000001</v>
      </c>
      <c r="BG1427" t="s">
        <v>75</v>
      </c>
      <c r="BH1427">
        <v>0.38865899999999998</v>
      </c>
      <c r="BI1427" t="s">
        <v>72</v>
      </c>
      <c r="BJ1427">
        <v>0.67889999999999995</v>
      </c>
      <c r="BK1427" t="s">
        <v>75</v>
      </c>
      <c r="BL1427" t="s">
        <v>85</v>
      </c>
    </row>
    <row r="1428" spans="1:64" x14ac:dyDescent="0.25">
      <c r="A1428">
        <v>1404</v>
      </c>
      <c r="B1428" t="s">
        <v>268</v>
      </c>
      <c r="C1428" t="s">
        <v>289</v>
      </c>
      <c r="D1428">
        <v>24</v>
      </c>
      <c r="E1428">
        <v>112</v>
      </c>
      <c r="F1428">
        <v>17</v>
      </c>
      <c r="G1428" t="s">
        <v>129</v>
      </c>
      <c r="H1428" t="s">
        <v>270</v>
      </c>
      <c r="I1428" t="s">
        <v>65</v>
      </c>
      <c r="J1428">
        <v>1</v>
      </c>
      <c r="K1428">
        <v>2091</v>
      </c>
      <c r="L1428">
        <v>2083</v>
      </c>
      <c r="M1428">
        <v>2100</v>
      </c>
      <c r="N1428">
        <v>66</v>
      </c>
      <c r="O1428">
        <v>10.771775229399999</v>
      </c>
      <c r="P1428">
        <v>0.20745555107200001</v>
      </c>
      <c r="Q1428">
        <v>66</v>
      </c>
      <c r="R1428">
        <v>2091</v>
      </c>
      <c r="S1428">
        <v>0.65</v>
      </c>
      <c r="T1428">
        <v>2094</v>
      </c>
      <c r="U1428">
        <v>0.15</v>
      </c>
      <c r="V1428">
        <v>2.3977240605800001E-2</v>
      </c>
      <c r="W1428">
        <v>2.44692261968E-2</v>
      </c>
      <c r="X1428">
        <v>2.1581374998700002E-2</v>
      </c>
      <c r="Y1428">
        <v>1.36765046203E-2</v>
      </c>
      <c r="Z1428">
        <v>2.4823688726999998E-2</v>
      </c>
      <c r="AA1428">
        <v>9.9631161011600007</v>
      </c>
      <c r="AB1428">
        <v>0.20470249671999999</v>
      </c>
      <c r="AC1428">
        <v>2091</v>
      </c>
      <c r="AD1428">
        <v>0.65</v>
      </c>
      <c r="AE1428">
        <v>2094</v>
      </c>
      <c r="AF1428">
        <v>0.19</v>
      </c>
      <c r="AG1428">
        <v>0.31</v>
      </c>
      <c r="AH1428" t="s">
        <v>66</v>
      </c>
      <c r="AI1428" t="s">
        <v>271</v>
      </c>
      <c r="AJ1428" t="s">
        <v>272</v>
      </c>
      <c r="AK1428">
        <v>135</v>
      </c>
      <c r="AL1428" t="s">
        <v>273</v>
      </c>
      <c r="AM1428">
        <v>2</v>
      </c>
      <c r="AN1428">
        <v>13502</v>
      </c>
      <c r="AO1428" t="s">
        <v>134</v>
      </c>
      <c r="AP1428">
        <v>1101</v>
      </c>
      <c r="AQ1428" t="s">
        <v>71</v>
      </c>
      <c r="AR1428" t="s">
        <v>66</v>
      </c>
      <c r="AS1428">
        <v>2091</v>
      </c>
      <c r="AT1428">
        <v>2.4469000000000001E-2</v>
      </c>
      <c r="AU1428">
        <v>7.6600000000000001E-3</v>
      </c>
      <c r="AV1428" t="s">
        <v>80</v>
      </c>
      <c r="AW1428">
        <v>0.7208</v>
      </c>
      <c r="AX1428">
        <v>2.1580999999999999E-2</v>
      </c>
      <c r="AY1428">
        <v>0.03</v>
      </c>
      <c r="AZ1428" t="s">
        <v>81</v>
      </c>
      <c r="BA1428">
        <v>0.51290000000000002</v>
      </c>
      <c r="BB1428">
        <v>1.3677E-2</v>
      </c>
      <c r="BC1428">
        <v>0.79410999999999998</v>
      </c>
      <c r="BD1428" t="s">
        <v>72</v>
      </c>
      <c r="BE1428" t="s">
        <v>74</v>
      </c>
      <c r="BF1428">
        <v>0.79010000000000002</v>
      </c>
      <c r="BG1428" t="s">
        <v>75</v>
      </c>
      <c r="BH1428">
        <v>0.79410999999999998</v>
      </c>
      <c r="BI1428" t="s">
        <v>72</v>
      </c>
      <c r="BJ1428">
        <v>0.93049999999999999</v>
      </c>
      <c r="BK1428" t="s">
        <v>75</v>
      </c>
      <c r="BL1428" t="s">
        <v>85</v>
      </c>
    </row>
    <row r="1429" spans="1:64" x14ac:dyDescent="0.25">
      <c r="A1429">
        <v>1405</v>
      </c>
      <c r="B1429" t="s">
        <v>268</v>
      </c>
      <c r="C1429" t="s">
        <v>290</v>
      </c>
      <c r="D1429">
        <v>24</v>
      </c>
      <c r="E1429">
        <v>113</v>
      </c>
      <c r="F1429">
        <v>18</v>
      </c>
      <c r="G1429" t="s">
        <v>129</v>
      </c>
      <c r="H1429" t="s">
        <v>270</v>
      </c>
      <c r="I1429" t="s">
        <v>65</v>
      </c>
      <c r="J1429">
        <v>1</v>
      </c>
      <c r="K1429">
        <v>1905</v>
      </c>
      <c r="L1429">
        <v>1861</v>
      </c>
      <c r="M1429">
        <v>1917</v>
      </c>
      <c r="N1429">
        <v>49</v>
      </c>
      <c r="O1429">
        <v>19.138333058000001</v>
      </c>
      <c r="P1429">
        <v>0.16863303755799999</v>
      </c>
      <c r="Q1429">
        <v>86</v>
      </c>
      <c r="R1429">
        <v>1905</v>
      </c>
      <c r="S1429">
        <v>0.48</v>
      </c>
      <c r="T1429">
        <v>1892</v>
      </c>
      <c r="U1429">
        <v>0.43</v>
      </c>
      <c r="V1429">
        <v>3.8531015580700002E-3</v>
      </c>
      <c r="W1429">
        <v>1.8389990122799999E-3</v>
      </c>
      <c r="X1429">
        <v>3.09131701698E-3</v>
      </c>
      <c r="Y1429">
        <v>0.10628397964400001</v>
      </c>
      <c r="Z1429">
        <v>8.64566053925E-3</v>
      </c>
      <c r="AA1429">
        <v>7.3167465376100003</v>
      </c>
      <c r="AB1429">
        <v>0.112930416649</v>
      </c>
      <c r="AC1429">
        <v>1905</v>
      </c>
      <c r="AD1429">
        <v>0.57999999999999996</v>
      </c>
      <c r="AE1429">
        <v>1907</v>
      </c>
      <c r="AF1429">
        <v>0.38</v>
      </c>
      <c r="AG1429">
        <v>0.75</v>
      </c>
      <c r="AH1429" t="s">
        <v>66</v>
      </c>
      <c r="AI1429" t="s">
        <v>271</v>
      </c>
      <c r="AJ1429" t="s">
        <v>272</v>
      </c>
      <c r="AK1429">
        <v>135</v>
      </c>
      <c r="AL1429" t="s">
        <v>273</v>
      </c>
      <c r="AM1429">
        <v>2</v>
      </c>
      <c r="AN1429">
        <v>13502</v>
      </c>
      <c r="AO1429" t="s">
        <v>134</v>
      </c>
      <c r="AP1429">
        <v>1101</v>
      </c>
      <c r="AQ1429" t="s">
        <v>71</v>
      </c>
      <c r="AR1429" t="s">
        <v>66</v>
      </c>
      <c r="AS1429">
        <v>1905</v>
      </c>
      <c r="AT1429">
        <v>1.8389999999999999E-3</v>
      </c>
      <c r="AU1429">
        <v>0.13600000000000001</v>
      </c>
      <c r="AV1429" t="s">
        <v>72</v>
      </c>
      <c r="AW1429">
        <v>5.1049999999999998E-2</v>
      </c>
      <c r="AX1429">
        <v>3.091E-3</v>
      </c>
      <c r="AY1429">
        <v>0.41799999999999998</v>
      </c>
      <c r="AZ1429" t="s">
        <v>72</v>
      </c>
      <c r="BA1429">
        <v>6.6489999999999994E-2</v>
      </c>
      <c r="BB1429">
        <v>0.106284</v>
      </c>
      <c r="BC1429">
        <v>0.113</v>
      </c>
      <c r="BD1429" t="s">
        <v>72</v>
      </c>
      <c r="BE1429" t="s">
        <v>74</v>
      </c>
      <c r="BF1429">
        <v>0.879</v>
      </c>
      <c r="BG1429" t="s">
        <v>75</v>
      </c>
      <c r="BH1429">
        <v>0.113</v>
      </c>
      <c r="BI1429" t="s">
        <v>72</v>
      </c>
      <c r="BJ1429">
        <v>4.4859999999999997E-2</v>
      </c>
      <c r="BK1429" t="s">
        <v>82</v>
      </c>
      <c r="BL1429" t="s">
        <v>85</v>
      </c>
    </row>
    <row r="1430" spans="1:64" x14ac:dyDescent="0.25">
      <c r="A1430">
        <v>1406</v>
      </c>
      <c r="B1430" t="s">
        <v>268</v>
      </c>
      <c r="C1430" t="s">
        <v>290</v>
      </c>
      <c r="D1430">
        <v>24</v>
      </c>
      <c r="E1430">
        <v>113</v>
      </c>
      <c r="F1430">
        <v>18</v>
      </c>
      <c r="G1430" t="s">
        <v>129</v>
      </c>
      <c r="H1430" t="s">
        <v>270</v>
      </c>
      <c r="I1430" t="s">
        <v>65</v>
      </c>
      <c r="J1430">
        <v>1</v>
      </c>
      <c r="K1430">
        <v>1917</v>
      </c>
      <c r="L1430">
        <v>1905</v>
      </c>
      <c r="M1430">
        <v>1932</v>
      </c>
      <c r="N1430">
        <v>86</v>
      </c>
      <c r="O1430">
        <v>17.3449728183</v>
      </c>
      <c r="P1430">
        <v>0.13350676998899999</v>
      </c>
      <c r="Q1430">
        <v>86</v>
      </c>
      <c r="R1430">
        <v>1917</v>
      </c>
      <c r="S1430">
        <v>0.91</v>
      </c>
      <c r="T1430">
        <v>1923</v>
      </c>
      <c r="U1430">
        <v>0.03</v>
      </c>
      <c r="V1430">
        <v>8.6206832519699992E-3</v>
      </c>
      <c r="W1430">
        <v>3.09131701698E-3</v>
      </c>
      <c r="X1430">
        <v>6.18584226285E-3</v>
      </c>
      <c r="Y1430">
        <v>6.6250851632099997E-2</v>
      </c>
      <c r="Z1430">
        <v>1.28378345592E-2</v>
      </c>
      <c r="AA1430">
        <v>8.8832063937000001</v>
      </c>
      <c r="AB1430">
        <v>0.17246907992400001</v>
      </c>
      <c r="AC1430">
        <v>1923</v>
      </c>
      <c r="AD1430">
        <v>0.64</v>
      </c>
      <c r="AE1430">
        <v>1917</v>
      </c>
      <c r="AF1430">
        <v>0.23</v>
      </c>
      <c r="AG1430">
        <v>0.73</v>
      </c>
      <c r="AH1430" t="s">
        <v>66</v>
      </c>
      <c r="AI1430" t="s">
        <v>271</v>
      </c>
      <c r="AJ1430" t="s">
        <v>272</v>
      </c>
      <c r="AK1430">
        <v>135</v>
      </c>
      <c r="AL1430" t="s">
        <v>273</v>
      </c>
      <c r="AM1430">
        <v>2</v>
      </c>
      <c r="AN1430">
        <v>13502</v>
      </c>
      <c r="AO1430" t="s">
        <v>134</v>
      </c>
      <c r="AP1430">
        <v>1101</v>
      </c>
      <c r="AQ1430" t="s">
        <v>71</v>
      </c>
      <c r="AR1430" t="s">
        <v>66</v>
      </c>
      <c r="AS1430">
        <v>1917</v>
      </c>
      <c r="AT1430">
        <v>3.091E-3</v>
      </c>
      <c r="AU1430">
        <v>0.41799999999999998</v>
      </c>
      <c r="AV1430" t="s">
        <v>72</v>
      </c>
      <c r="AW1430">
        <v>6.6489999999999994E-2</v>
      </c>
      <c r="AX1430">
        <v>6.1859999999999997E-3</v>
      </c>
      <c r="AY1430">
        <v>4.58E-2</v>
      </c>
      <c r="AZ1430" t="s">
        <v>81</v>
      </c>
      <c r="BA1430">
        <v>0.2727</v>
      </c>
      <c r="BB1430">
        <v>6.6251000000000004E-2</v>
      </c>
      <c r="BC1430">
        <v>7.1099999999999997E-2</v>
      </c>
      <c r="BD1430" t="s">
        <v>73</v>
      </c>
      <c r="BE1430" t="s">
        <v>74</v>
      </c>
      <c r="BF1430">
        <v>0.51539999999999997</v>
      </c>
      <c r="BG1430" t="s">
        <v>75</v>
      </c>
      <c r="BH1430">
        <v>7.1099999999999997E-2</v>
      </c>
      <c r="BI1430" t="s">
        <v>73</v>
      </c>
      <c r="BJ1430">
        <v>0.17499999999999999</v>
      </c>
      <c r="BK1430" t="s">
        <v>75</v>
      </c>
      <c r="BL1430" t="s">
        <v>85</v>
      </c>
    </row>
    <row r="1431" spans="1:64" x14ac:dyDescent="0.25">
      <c r="A1431">
        <v>1407</v>
      </c>
      <c r="B1431" t="s">
        <v>268</v>
      </c>
      <c r="C1431" t="s">
        <v>290</v>
      </c>
      <c r="D1431">
        <v>24</v>
      </c>
      <c r="E1431">
        <v>113</v>
      </c>
      <c r="F1431">
        <v>18</v>
      </c>
      <c r="G1431" t="s">
        <v>129</v>
      </c>
      <c r="H1431" t="s">
        <v>270</v>
      </c>
      <c r="I1431" t="s">
        <v>65</v>
      </c>
      <c r="J1431">
        <v>1</v>
      </c>
      <c r="K1431">
        <v>1932</v>
      </c>
      <c r="L1431">
        <v>1917</v>
      </c>
      <c r="M1431">
        <v>1972</v>
      </c>
      <c r="N1431">
        <v>85</v>
      </c>
      <c r="O1431">
        <v>28.250366030999999</v>
      </c>
      <c r="P1431">
        <v>0.160077616788</v>
      </c>
      <c r="Q1431">
        <v>100</v>
      </c>
      <c r="R1431">
        <v>1932</v>
      </c>
      <c r="S1431">
        <v>0.99</v>
      </c>
      <c r="T1431">
        <v>1931</v>
      </c>
      <c r="U1431">
        <v>0.01</v>
      </c>
      <c r="V1431">
        <v>3.9288116280800003E-3</v>
      </c>
      <c r="W1431">
        <v>6.18584226285E-3</v>
      </c>
      <c r="X1431">
        <v>8.9385741021600002E-4</v>
      </c>
      <c r="Y1431">
        <v>9.8231805037300002E-2</v>
      </c>
      <c r="Z1431">
        <v>6.9799644622600002E-3</v>
      </c>
      <c r="AA1431">
        <v>6.7528407134900004</v>
      </c>
      <c r="AB1431">
        <v>8.5623657191900002E-2</v>
      </c>
      <c r="AC1431">
        <v>1932</v>
      </c>
      <c r="AD1431">
        <v>0.88</v>
      </c>
      <c r="AE1431">
        <v>1931</v>
      </c>
      <c r="AF1431">
        <v>0.09</v>
      </c>
      <c r="AG1431">
        <v>0.87</v>
      </c>
      <c r="AH1431" t="s">
        <v>66</v>
      </c>
      <c r="AI1431" t="s">
        <v>271</v>
      </c>
      <c r="AJ1431" t="s">
        <v>272</v>
      </c>
      <c r="AK1431">
        <v>135</v>
      </c>
      <c r="AL1431" t="s">
        <v>273</v>
      </c>
      <c r="AM1431">
        <v>2</v>
      </c>
      <c r="AN1431">
        <v>13502</v>
      </c>
      <c r="AO1431" t="s">
        <v>134</v>
      </c>
      <c r="AP1431">
        <v>1101</v>
      </c>
      <c r="AQ1431" t="s">
        <v>71</v>
      </c>
      <c r="AR1431" t="s">
        <v>66</v>
      </c>
      <c r="AS1431">
        <v>1932</v>
      </c>
      <c r="AT1431">
        <v>6.1859999999999997E-3</v>
      </c>
      <c r="AU1431">
        <v>4.58E-2</v>
      </c>
      <c r="AV1431" t="s">
        <v>81</v>
      </c>
      <c r="AW1431">
        <v>0.2727</v>
      </c>
      <c r="AX1431">
        <v>8.9389999999999999E-4</v>
      </c>
      <c r="AY1431">
        <v>0.38600000000000001</v>
      </c>
      <c r="AZ1431" t="s">
        <v>72</v>
      </c>
      <c r="BA1431">
        <v>1.9859999999999999E-2</v>
      </c>
      <c r="BB1431">
        <v>9.8231799999999994E-2</v>
      </c>
      <c r="BC1431">
        <v>1.8100000000000002E-2</v>
      </c>
      <c r="BD1431" t="s">
        <v>81</v>
      </c>
      <c r="BE1431" t="s">
        <v>74</v>
      </c>
      <c r="BF1431">
        <v>0.21290000000000001</v>
      </c>
      <c r="BG1431" t="s">
        <v>75</v>
      </c>
      <c r="BH1431">
        <v>1.8100000000000002E-2</v>
      </c>
      <c r="BI1431" t="s">
        <v>81</v>
      </c>
      <c r="BJ1431">
        <v>6.4000000000000005E-4</v>
      </c>
      <c r="BK1431" t="s">
        <v>79</v>
      </c>
      <c r="BL1431" t="s">
        <v>85</v>
      </c>
    </row>
    <row r="1432" spans="1:64" x14ac:dyDescent="0.25">
      <c r="A1432">
        <v>1408</v>
      </c>
      <c r="B1432" t="s">
        <v>268</v>
      </c>
      <c r="C1432" t="s">
        <v>290</v>
      </c>
      <c r="D1432">
        <v>24</v>
      </c>
      <c r="E1432">
        <v>113</v>
      </c>
      <c r="F1432">
        <v>18</v>
      </c>
      <c r="G1432" t="s">
        <v>129</v>
      </c>
      <c r="H1432" t="s">
        <v>270</v>
      </c>
      <c r="I1432" t="s">
        <v>65</v>
      </c>
      <c r="J1432">
        <v>1</v>
      </c>
      <c r="K1432">
        <v>1972</v>
      </c>
      <c r="L1432">
        <v>1932</v>
      </c>
      <c r="M1432">
        <v>1994</v>
      </c>
      <c r="N1432">
        <v>99</v>
      </c>
      <c r="O1432">
        <v>31.912606946</v>
      </c>
      <c r="P1432">
        <v>0.185889287786</v>
      </c>
      <c r="Q1432">
        <v>99</v>
      </c>
      <c r="R1432">
        <v>1972</v>
      </c>
      <c r="S1432">
        <v>0.49</v>
      </c>
      <c r="T1432">
        <v>1970</v>
      </c>
      <c r="U1432">
        <v>0.27</v>
      </c>
      <c r="V1432">
        <v>4.6063505696100002E-3</v>
      </c>
      <c r="W1432">
        <v>8.9385741021600002E-4</v>
      </c>
      <c r="X1432">
        <v>5.7614572746999999E-3</v>
      </c>
      <c r="Y1432">
        <v>0.10175702939300001</v>
      </c>
      <c r="Z1432">
        <v>1.8430651959699999E-2</v>
      </c>
      <c r="AA1432">
        <v>11.6828637189</v>
      </c>
      <c r="AB1432">
        <v>0.172521843619</v>
      </c>
      <c r="AC1432">
        <v>1970</v>
      </c>
      <c r="AD1432">
        <v>0.96</v>
      </c>
      <c r="AE1432">
        <v>1969</v>
      </c>
      <c r="AF1432">
        <v>0.03</v>
      </c>
      <c r="AG1432">
        <v>0.94</v>
      </c>
      <c r="AH1432" t="s">
        <v>66</v>
      </c>
      <c r="AI1432" t="s">
        <v>271</v>
      </c>
      <c r="AJ1432" t="s">
        <v>272</v>
      </c>
      <c r="AK1432">
        <v>135</v>
      </c>
      <c r="AL1432" t="s">
        <v>273</v>
      </c>
      <c r="AM1432">
        <v>2</v>
      </c>
      <c r="AN1432">
        <v>13502</v>
      </c>
      <c r="AO1432" t="s">
        <v>134</v>
      </c>
      <c r="AP1432">
        <v>1101</v>
      </c>
      <c r="AQ1432" t="s">
        <v>71</v>
      </c>
      <c r="AR1432" t="s">
        <v>66</v>
      </c>
      <c r="AS1432">
        <v>1972</v>
      </c>
      <c r="AT1432">
        <v>8.9389999999999999E-4</v>
      </c>
      <c r="AU1432">
        <v>0.38600000000000001</v>
      </c>
      <c r="AV1432" t="s">
        <v>72</v>
      </c>
      <c r="AW1432">
        <v>1.9859999999999999E-2</v>
      </c>
      <c r="AX1432">
        <v>5.7609999999999996E-3</v>
      </c>
      <c r="AY1432">
        <v>0.104</v>
      </c>
      <c r="AZ1432" t="s">
        <v>72</v>
      </c>
      <c r="BA1432">
        <v>0.12659999999999999</v>
      </c>
      <c r="BB1432">
        <v>0.101757</v>
      </c>
      <c r="BC1432">
        <v>2.93E-2</v>
      </c>
      <c r="BD1432" t="s">
        <v>81</v>
      </c>
      <c r="BE1432" t="s">
        <v>74</v>
      </c>
      <c r="BF1432">
        <v>0.1174</v>
      </c>
      <c r="BG1432" t="s">
        <v>75</v>
      </c>
      <c r="BH1432">
        <v>2.93E-2</v>
      </c>
      <c r="BI1432" t="s">
        <v>81</v>
      </c>
      <c r="BJ1432">
        <v>1.81E-3</v>
      </c>
      <c r="BK1432" t="s">
        <v>76</v>
      </c>
      <c r="BL1432" t="s">
        <v>85</v>
      </c>
    </row>
    <row r="1433" spans="1:64" x14ac:dyDescent="0.25">
      <c r="A1433">
        <v>1409</v>
      </c>
      <c r="B1433" t="s">
        <v>268</v>
      </c>
      <c r="C1433" t="s">
        <v>290</v>
      </c>
      <c r="D1433">
        <v>24</v>
      </c>
      <c r="E1433">
        <v>113</v>
      </c>
      <c r="F1433">
        <v>18</v>
      </c>
      <c r="G1433" t="s">
        <v>129</v>
      </c>
      <c r="H1433" t="s">
        <v>270</v>
      </c>
      <c r="I1433" t="s">
        <v>65</v>
      </c>
      <c r="J1433">
        <v>1</v>
      </c>
      <c r="K1433">
        <v>1994</v>
      </c>
      <c r="L1433">
        <v>1972</v>
      </c>
      <c r="M1433">
        <v>2001</v>
      </c>
      <c r="N1433">
        <v>98</v>
      </c>
      <c r="O1433">
        <v>15.6511451281</v>
      </c>
      <c r="P1433">
        <v>0.242309754288</v>
      </c>
      <c r="Q1433">
        <v>100</v>
      </c>
      <c r="R1433">
        <v>1994</v>
      </c>
      <c r="S1433">
        <v>0.99</v>
      </c>
      <c r="T1433">
        <v>1986</v>
      </c>
      <c r="U1433">
        <v>0.01</v>
      </c>
      <c r="V1433">
        <v>1.1956360017E-2</v>
      </c>
      <c r="W1433">
        <v>5.7614572746999999E-3</v>
      </c>
      <c r="X1433">
        <v>1.82155952349E-2</v>
      </c>
      <c r="Y1433">
        <v>0.108974833928</v>
      </c>
      <c r="Z1433">
        <v>1.9035301472399999E-2</v>
      </c>
      <c r="AA1433">
        <v>6.9276157256999999</v>
      </c>
      <c r="AB1433">
        <v>0.20204797078799999</v>
      </c>
      <c r="AC1433">
        <v>1994</v>
      </c>
      <c r="AD1433">
        <v>0.7</v>
      </c>
      <c r="AE1433">
        <v>1995</v>
      </c>
      <c r="AF1433">
        <v>0.17</v>
      </c>
      <c r="AG1433">
        <v>0.65</v>
      </c>
      <c r="AH1433" t="s">
        <v>66</v>
      </c>
      <c r="AI1433" t="s">
        <v>271</v>
      </c>
      <c r="AJ1433" t="s">
        <v>272</v>
      </c>
      <c r="AK1433">
        <v>135</v>
      </c>
      <c r="AL1433" t="s">
        <v>273</v>
      </c>
      <c r="AM1433">
        <v>2</v>
      </c>
      <c r="AN1433">
        <v>13502</v>
      </c>
      <c r="AO1433" t="s">
        <v>134</v>
      </c>
      <c r="AP1433">
        <v>1101</v>
      </c>
      <c r="AQ1433" t="s">
        <v>71</v>
      </c>
      <c r="AR1433" t="s">
        <v>66</v>
      </c>
      <c r="AS1433">
        <v>1994</v>
      </c>
      <c r="AT1433">
        <v>5.7609999999999996E-3</v>
      </c>
      <c r="AU1433">
        <v>0.104</v>
      </c>
      <c r="AV1433" t="s">
        <v>72</v>
      </c>
      <c r="AW1433">
        <v>0.12659999999999999</v>
      </c>
      <c r="AX1433">
        <v>1.8216E-2</v>
      </c>
      <c r="AY1433">
        <v>2.35E-2</v>
      </c>
      <c r="AZ1433" t="s">
        <v>81</v>
      </c>
      <c r="BA1433">
        <v>0.67469999999999997</v>
      </c>
      <c r="BB1433">
        <v>0.10897</v>
      </c>
      <c r="BC1433">
        <v>0.215</v>
      </c>
      <c r="BD1433" t="s">
        <v>72</v>
      </c>
      <c r="BE1433" t="s">
        <v>74</v>
      </c>
      <c r="BF1433">
        <v>0.48299999999999998</v>
      </c>
      <c r="BG1433" t="s">
        <v>75</v>
      </c>
      <c r="BH1433">
        <v>0.215</v>
      </c>
      <c r="BI1433" t="s">
        <v>72</v>
      </c>
      <c r="BJ1433">
        <v>4.1020000000000001E-2</v>
      </c>
      <c r="BK1433" t="s">
        <v>82</v>
      </c>
      <c r="BL1433" t="s">
        <v>85</v>
      </c>
    </row>
    <row r="1434" spans="1:64" x14ac:dyDescent="0.25">
      <c r="A1434">
        <v>1410</v>
      </c>
      <c r="B1434" t="s">
        <v>268</v>
      </c>
      <c r="C1434" t="s">
        <v>290</v>
      </c>
      <c r="D1434">
        <v>24</v>
      </c>
      <c r="E1434">
        <v>113</v>
      </c>
      <c r="F1434">
        <v>18</v>
      </c>
      <c r="G1434" t="s">
        <v>129</v>
      </c>
      <c r="H1434" t="s">
        <v>270</v>
      </c>
      <c r="I1434" t="s">
        <v>65</v>
      </c>
      <c r="J1434">
        <v>1</v>
      </c>
      <c r="K1434">
        <v>2001</v>
      </c>
      <c r="L1434">
        <v>1994</v>
      </c>
      <c r="M1434">
        <v>2008</v>
      </c>
      <c r="N1434">
        <v>99</v>
      </c>
      <c r="O1434">
        <v>11.0350752936</v>
      </c>
      <c r="P1434">
        <v>0.182702759464</v>
      </c>
      <c r="Q1434">
        <v>99</v>
      </c>
      <c r="R1434">
        <v>2001</v>
      </c>
      <c r="S1434">
        <v>0.61</v>
      </c>
      <c r="T1434">
        <v>2000</v>
      </c>
      <c r="U1434">
        <v>0.39</v>
      </c>
      <c r="V1434">
        <v>2.3013183149699998E-2</v>
      </c>
      <c r="W1434">
        <v>1.82155952349E-2</v>
      </c>
      <c r="X1434">
        <v>8.9658928538500007E-3</v>
      </c>
      <c r="Y1434">
        <v>9.2118928594099994E-2</v>
      </c>
      <c r="Z1434">
        <v>2.6287203430899998E-2</v>
      </c>
      <c r="AA1434">
        <v>11.4924299338</v>
      </c>
      <c r="AB1434">
        <v>0.22387936009500001</v>
      </c>
      <c r="AC1434">
        <v>2001</v>
      </c>
      <c r="AD1434">
        <v>0.56000000000000005</v>
      </c>
      <c r="AE1434">
        <v>2000</v>
      </c>
      <c r="AF1434">
        <v>0.43</v>
      </c>
      <c r="AG1434">
        <v>0.56999999999999995</v>
      </c>
      <c r="AH1434" t="s">
        <v>66</v>
      </c>
      <c r="AI1434" t="s">
        <v>271</v>
      </c>
      <c r="AJ1434" t="s">
        <v>272</v>
      </c>
      <c r="AK1434">
        <v>135</v>
      </c>
      <c r="AL1434" t="s">
        <v>273</v>
      </c>
      <c r="AM1434">
        <v>2</v>
      </c>
      <c r="AN1434">
        <v>13502</v>
      </c>
      <c r="AO1434" t="s">
        <v>134</v>
      </c>
      <c r="AP1434">
        <v>1101</v>
      </c>
      <c r="AQ1434" t="s">
        <v>71</v>
      </c>
      <c r="AR1434" t="s">
        <v>66</v>
      </c>
      <c r="AS1434">
        <v>2001</v>
      </c>
      <c r="AT1434">
        <v>1.8216E-2</v>
      </c>
      <c r="AU1434">
        <v>2.35E-2</v>
      </c>
      <c r="AV1434" t="s">
        <v>81</v>
      </c>
      <c r="AW1434">
        <v>0.67469999999999997</v>
      </c>
      <c r="AX1434">
        <v>8.966E-3</v>
      </c>
      <c r="AY1434">
        <v>0.17799999999999999</v>
      </c>
      <c r="AZ1434" t="s">
        <v>72</v>
      </c>
      <c r="BA1434">
        <v>0.32890000000000003</v>
      </c>
      <c r="BB1434">
        <v>9.2119000000000006E-2</v>
      </c>
      <c r="BC1434">
        <v>1.83E-2</v>
      </c>
      <c r="BD1434" t="s">
        <v>81</v>
      </c>
      <c r="BE1434" t="s">
        <v>74</v>
      </c>
      <c r="BF1434">
        <v>0.27729999999999999</v>
      </c>
      <c r="BG1434" t="s">
        <v>75</v>
      </c>
      <c r="BH1434">
        <v>1.83E-2</v>
      </c>
      <c r="BI1434" t="s">
        <v>81</v>
      </c>
      <c r="BJ1434">
        <v>4.505E-2</v>
      </c>
      <c r="BK1434" t="s">
        <v>82</v>
      </c>
      <c r="BL1434" t="s">
        <v>85</v>
      </c>
    </row>
    <row r="1435" spans="1:64" x14ac:dyDescent="0.25">
      <c r="A1435">
        <v>1411</v>
      </c>
      <c r="B1435" t="s">
        <v>268</v>
      </c>
      <c r="C1435" t="s">
        <v>290</v>
      </c>
      <c r="D1435">
        <v>24</v>
      </c>
      <c r="E1435">
        <v>113</v>
      </c>
      <c r="F1435">
        <v>18</v>
      </c>
      <c r="G1435" t="s">
        <v>129</v>
      </c>
      <c r="H1435" t="s">
        <v>270</v>
      </c>
      <c r="I1435" t="s">
        <v>65</v>
      </c>
      <c r="J1435">
        <v>1</v>
      </c>
      <c r="K1435">
        <v>2008</v>
      </c>
      <c r="L1435">
        <v>2001</v>
      </c>
      <c r="M1435">
        <v>2015</v>
      </c>
      <c r="N1435">
        <v>99</v>
      </c>
      <c r="O1435">
        <v>10.4412464362</v>
      </c>
      <c r="P1435">
        <v>0.19022383429600001</v>
      </c>
      <c r="Q1435">
        <v>100</v>
      </c>
      <c r="R1435">
        <v>2008</v>
      </c>
      <c r="S1435">
        <v>0.93</v>
      </c>
      <c r="T1435">
        <v>2010</v>
      </c>
      <c r="U1435">
        <v>0.06</v>
      </c>
      <c r="V1435">
        <v>2.40966410226E-2</v>
      </c>
      <c r="W1435">
        <v>8.9658928538500007E-3</v>
      </c>
      <c r="X1435">
        <v>2.1523273802999999E-2</v>
      </c>
      <c r="Y1435">
        <v>7.5918988112200006E-2</v>
      </c>
      <c r="Z1435">
        <v>2.5713156861200001E-2</v>
      </c>
      <c r="AA1435">
        <v>11.530935662399999</v>
      </c>
      <c r="AB1435">
        <v>0.21906551446700001</v>
      </c>
      <c r="AC1435">
        <v>2008</v>
      </c>
      <c r="AD1435">
        <v>0.86</v>
      </c>
      <c r="AE1435">
        <v>2010</v>
      </c>
      <c r="AF1435">
        <v>0.14000000000000001</v>
      </c>
      <c r="AG1435">
        <v>0.66</v>
      </c>
      <c r="AH1435" t="s">
        <v>66</v>
      </c>
      <c r="AI1435" t="s">
        <v>271</v>
      </c>
      <c r="AJ1435" t="s">
        <v>272</v>
      </c>
      <c r="AK1435">
        <v>135</v>
      </c>
      <c r="AL1435" t="s">
        <v>273</v>
      </c>
      <c r="AM1435">
        <v>2</v>
      </c>
      <c r="AN1435">
        <v>13502</v>
      </c>
      <c r="AO1435" t="s">
        <v>134</v>
      </c>
      <c r="AP1435">
        <v>1101</v>
      </c>
      <c r="AQ1435" t="s">
        <v>71</v>
      </c>
      <c r="AR1435" t="s">
        <v>66</v>
      </c>
      <c r="AS1435">
        <v>2008</v>
      </c>
      <c r="AT1435">
        <v>8.966E-3</v>
      </c>
      <c r="AU1435">
        <v>0.17799999999999999</v>
      </c>
      <c r="AV1435" t="s">
        <v>72</v>
      </c>
      <c r="AW1435">
        <v>0.32890000000000003</v>
      </c>
      <c r="AX1435">
        <v>2.1520000000000001E-2</v>
      </c>
      <c r="AY1435">
        <v>5.3199999999999997E-2</v>
      </c>
      <c r="AZ1435" t="s">
        <v>73</v>
      </c>
      <c r="BA1435">
        <v>0.5595</v>
      </c>
      <c r="BB1435">
        <v>7.5919E-2</v>
      </c>
      <c r="BC1435">
        <v>9.9199999999999997E-2</v>
      </c>
      <c r="BD1435" t="s">
        <v>73</v>
      </c>
      <c r="BE1435" t="s">
        <v>74</v>
      </c>
      <c r="BF1435">
        <v>0.25</v>
      </c>
      <c r="BG1435" t="s">
        <v>75</v>
      </c>
      <c r="BH1435">
        <v>9.9199999999999997E-2</v>
      </c>
      <c r="BI1435" t="s">
        <v>73</v>
      </c>
      <c r="BJ1435">
        <v>0.11459999999999999</v>
      </c>
      <c r="BK1435" t="s">
        <v>75</v>
      </c>
      <c r="BL1435" t="s">
        <v>85</v>
      </c>
    </row>
    <row r="1436" spans="1:64" x14ac:dyDescent="0.25">
      <c r="A1436">
        <v>1412</v>
      </c>
      <c r="B1436" t="s">
        <v>268</v>
      </c>
      <c r="C1436" t="s">
        <v>290</v>
      </c>
      <c r="D1436">
        <v>24</v>
      </c>
      <c r="E1436">
        <v>113</v>
      </c>
      <c r="F1436">
        <v>18</v>
      </c>
      <c r="G1436" t="s">
        <v>129</v>
      </c>
      <c r="H1436" t="s">
        <v>270</v>
      </c>
      <c r="I1436" t="s">
        <v>65</v>
      </c>
      <c r="J1436">
        <v>1</v>
      </c>
      <c r="K1436">
        <v>2015</v>
      </c>
      <c r="L1436">
        <v>2008</v>
      </c>
      <c r="M1436">
        <v>2025</v>
      </c>
      <c r="N1436">
        <v>100</v>
      </c>
      <c r="O1436">
        <v>13.120937938300001</v>
      </c>
      <c r="P1436">
        <v>0.23481416514299999</v>
      </c>
      <c r="Q1436">
        <v>100</v>
      </c>
      <c r="R1436">
        <v>2015</v>
      </c>
      <c r="S1436">
        <v>0.95</v>
      </c>
      <c r="T1436">
        <v>2016</v>
      </c>
      <c r="U1436">
        <v>0.05</v>
      </c>
      <c r="V1436">
        <v>2.4451950572E-2</v>
      </c>
      <c r="W1436">
        <v>2.1523273802999999E-2</v>
      </c>
      <c r="X1436">
        <v>1.42180252515E-2</v>
      </c>
      <c r="Y1436">
        <v>9.1538384954599997E-2</v>
      </c>
      <c r="Z1436">
        <v>2.9000368871499999E-2</v>
      </c>
      <c r="AA1436">
        <v>11.582102576300001</v>
      </c>
      <c r="AB1436">
        <v>0.24635528034099999</v>
      </c>
      <c r="AC1436">
        <v>2015</v>
      </c>
      <c r="AD1436">
        <v>0.97</v>
      </c>
      <c r="AE1436">
        <v>2013</v>
      </c>
      <c r="AF1436">
        <v>0.03</v>
      </c>
      <c r="AG1436">
        <v>0.65</v>
      </c>
      <c r="AH1436" t="s">
        <v>66</v>
      </c>
      <c r="AI1436" t="s">
        <v>271</v>
      </c>
      <c r="AJ1436" t="s">
        <v>272</v>
      </c>
      <c r="AK1436">
        <v>135</v>
      </c>
      <c r="AL1436" t="s">
        <v>273</v>
      </c>
      <c r="AM1436">
        <v>2</v>
      </c>
      <c r="AN1436">
        <v>13502</v>
      </c>
      <c r="AO1436" t="s">
        <v>134</v>
      </c>
      <c r="AP1436">
        <v>1101</v>
      </c>
      <c r="AQ1436" t="s">
        <v>71</v>
      </c>
      <c r="AR1436" t="s">
        <v>66</v>
      </c>
      <c r="AS1436">
        <v>2015</v>
      </c>
      <c r="AT1436">
        <v>2.1520000000000001E-2</v>
      </c>
      <c r="AU1436">
        <v>5.3199999999999997E-2</v>
      </c>
      <c r="AV1436" t="s">
        <v>73</v>
      </c>
      <c r="AW1436">
        <v>0.5595</v>
      </c>
      <c r="AX1436">
        <v>1.4218E-2</v>
      </c>
      <c r="AY1436">
        <v>7.1000000000000004E-3</v>
      </c>
      <c r="AZ1436" t="s">
        <v>80</v>
      </c>
      <c r="BA1436">
        <v>0.6169</v>
      </c>
      <c r="BB1436">
        <v>9.1537999999999994E-2</v>
      </c>
      <c r="BC1436">
        <v>3.2989999999999998E-2</v>
      </c>
      <c r="BD1436" t="s">
        <v>81</v>
      </c>
      <c r="BE1436" t="s">
        <v>74</v>
      </c>
      <c r="BF1436">
        <v>0.41626000000000002</v>
      </c>
      <c r="BG1436" t="s">
        <v>75</v>
      </c>
      <c r="BH1436">
        <v>3.2989999999999998E-2</v>
      </c>
      <c r="BI1436" t="s">
        <v>81</v>
      </c>
      <c r="BJ1436">
        <v>5.2859999999999997E-2</v>
      </c>
      <c r="BK1436" t="s">
        <v>83</v>
      </c>
      <c r="BL1436" t="s">
        <v>85</v>
      </c>
    </row>
    <row r="1437" spans="1:64" x14ac:dyDescent="0.25">
      <c r="A1437">
        <v>1413</v>
      </c>
      <c r="B1437" t="s">
        <v>268</v>
      </c>
      <c r="C1437" t="s">
        <v>290</v>
      </c>
      <c r="D1437">
        <v>24</v>
      </c>
      <c r="E1437">
        <v>113</v>
      </c>
      <c r="F1437">
        <v>18</v>
      </c>
      <c r="G1437" t="s">
        <v>129</v>
      </c>
      <c r="H1437" t="s">
        <v>270</v>
      </c>
      <c r="I1437" t="s">
        <v>65</v>
      </c>
      <c r="J1437">
        <v>1</v>
      </c>
      <c r="K1437">
        <v>2025</v>
      </c>
      <c r="L1437">
        <v>2015</v>
      </c>
      <c r="M1437">
        <v>2035</v>
      </c>
      <c r="N1437">
        <v>6</v>
      </c>
      <c r="O1437">
        <v>14.835905284200001</v>
      </c>
      <c r="P1437">
        <v>0.27970175617699999</v>
      </c>
      <c r="Q1437">
        <v>100</v>
      </c>
      <c r="R1437">
        <v>2025</v>
      </c>
      <c r="S1437">
        <v>0.75</v>
      </c>
      <c r="T1437">
        <v>2026</v>
      </c>
      <c r="U1437">
        <v>0.13</v>
      </c>
      <c r="V1437">
        <v>2.6327199247900002E-2</v>
      </c>
      <c r="W1437">
        <v>1.42180252515E-2</v>
      </c>
      <c r="X1437">
        <v>2.85574798004E-2</v>
      </c>
      <c r="Y1437">
        <v>5.8524914125999999E-2</v>
      </c>
      <c r="Z1437">
        <v>2.8555712010000001E-2</v>
      </c>
      <c r="AA1437">
        <v>11.2841222989</v>
      </c>
      <c r="AB1437">
        <v>0.24299933112700001</v>
      </c>
      <c r="AC1437">
        <v>2025</v>
      </c>
      <c r="AD1437">
        <v>0.86</v>
      </c>
      <c r="AE1437">
        <v>2028</v>
      </c>
      <c r="AF1437">
        <v>7.0000000000000007E-2</v>
      </c>
      <c r="AG1437">
        <v>0.73</v>
      </c>
      <c r="AH1437" t="s">
        <v>66</v>
      </c>
      <c r="AI1437" t="s">
        <v>271</v>
      </c>
      <c r="AJ1437" t="s">
        <v>272</v>
      </c>
      <c r="AK1437">
        <v>135</v>
      </c>
      <c r="AL1437" t="s">
        <v>273</v>
      </c>
      <c r="AM1437">
        <v>2</v>
      </c>
      <c r="AN1437">
        <v>13502</v>
      </c>
      <c r="AO1437" t="s">
        <v>134</v>
      </c>
      <c r="AP1437">
        <v>1101</v>
      </c>
      <c r="AQ1437" t="s">
        <v>71</v>
      </c>
      <c r="AR1437" t="s">
        <v>66</v>
      </c>
      <c r="AS1437">
        <v>2025</v>
      </c>
      <c r="AT1437">
        <v>1.4218E-2</v>
      </c>
      <c r="AU1437">
        <v>7.1000000000000004E-3</v>
      </c>
      <c r="AV1437" t="s">
        <v>80</v>
      </c>
      <c r="AW1437">
        <v>0.6169</v>
      </c>
      <c r="AX1437">
        <v>2.8556999999999999E-2</v>
      </c>
      <c r="AY1437">
        <v>4.0900000000000002E-4</v>
      </c>
      <c r="AZ1437" t="s">
        <v>78</v>
      </c>
      <c r="BA1437">
        <v>0.80740000000000001</v>
      </c>
      <c r="BB1437">
        <v>5.8525000000000001E-2</v>
      </c>
      <c r="BC1437">
        <v>0.1295</v>
      </c>
      <c r="BD1437" t="s">
        <v>72</v>
      </c>
      <c r="BE1437" t="s">
        <v>74</v>
      </c>
      <c r="BF1437">
        <v>3.7600000000000001E-2</v>
      </c>
      <c r="BG1437" t="s">
        <v>82</v>
      </c>
      <c r="BH1437">
        <v>0.1295</v>
      </c>
      <c r="BI1437" t="s">
        <v>72</v>
      </c>
      <c r="BJ1437">
        <v>3.4380000000000001E-2</v>
      </c>
      <c r="BK1437" t="s">
        <v>82</v>
      </c>
      <c r="BL1437" t="s">
        <v>85</v>
      </c>
    </row>
    <row r="1438" spans="1:64" x14ac:dyDescent="0.25">
      <c r="A1438">
        <v>1414</v>
      </c>
      <c r="B1438" t="s">
        <v>268</v>
      </c>
      <c r="C1438" t="s">
        <v>290</v>
      </c>
      <c r="D1438">
        <v>24</v>
      </c>
      <c r="E1438">
        <v>113</v>
      </c>
      <c r="F1438">
        <v>18</v>
      </c>
      <c r="G1438" t="s">
        <v>129</v>
      </c>
      <c r="H1438" t="s">
        <v>270</v>
      </c>
      <c r="I1438" t="s">
        <v>65</v>
      </c>
      <c r="J1438">
        <v>1</v>
      </c>
      <c r="K1438">
        <v>2035</v>
      </c>
      <c r="L1438">
        <v>2025</v>
      </c>
      <c r="M1438">
        <v>2042</v>
      </c>
      <c r="N1438">
        <v>4</v>
      </c>
      <c r="O1438">
        <v>12.153186029800001</v>
      </c>
      <c r="P1438">
        <v>0.293143186863</v>
      </c>
      <c r="Q1438">
        <v>6</v>
      </c>
      <c r="R1438">
        <v>2035</v>
      </c>
      <c r="S1438">
        <v>0.86</v>
      </c>
      <c r="T1438">
        <v>2034</v>
      </c>
      <c r="U1438">
        <v>0.11</v>
      </c>
      <c r="V1438">
        <v>3.2374685459700001E-2</v>
      </c>
      <c r="W1438">
        <v>2.85574798004E-2</v>
      </c>
      <c r="X1438">
        <v>2.1768005949699999E-2</v>
      </c>
      <c r="Y1438">
        <v>7.7087186163800003E-2</v>
      </c>
      <c r="Z1438">
        <v>3.5180633578500001E-2</v>
      </c>
      <c r="AA1438">
        <v>11.0915455318</v>
      </c>
      <c r="AB1438">
        <v>0.292386765637</v>
      </c>
      <c r="AC1438">
        <v>2035</v>
      </c>
      <c r="AD1438">
        <v>0.92</v>
      </c>
      <c r="AE1438">
        <v>2034</v>
      </c>
      <c r="AF1438">
        <v>0.06</v>
      </c>
      <c r="AG1438">
        <v>0.6</v>
      </c>
      <c r="AH1438" t="s">
        <v>66</v>
      </c>
      <c r="AI1438" t="s">
        <v>271</v>
      </c>
      <c r="AJ1438" t="s">
        <v>272</v>
      </c>
      <c r="AK1438">
        <v>135</v>
      </c>
      <c r="AL1438" t="s">
        <v>273</v>
      </c>
      <c r="AM1438">
        <v>2</v>
      </c>
      <c r="AN1438">
        <v>13502</v>
      </c>
      <c r="AO1438" t="s">
        <v>134</v>
      </c>
      <c r="AP1438">
        <v>1101</v>
      </c>
      <c r="AQ1438" t="s">
        <v>71</v>
      </c>
      <c r="AR1438" t="s">
        <v>66</v>
      </c>
      <c r="AS1438">
        <v>2035</v>
      </c>
      <c r="AT1438">
        <v>2.8556999999999999E-2</v>
      </c>
      <c r="AU1438">
        <v>4.0900000000000002E-4</v>
      </c>
      <c r="AV1438" t="s">
        <v>78</v>
      </c>
      <c r="AW1438">
        <v>0.80740000000000001</v>
      </c>
      <c r="AX1438">
        <v>2.1767999999999999E-2</v>
      </c>
      <c r="AY1438">
        <v>7.0099999999999996E-2</v>
      </c>
      <c r="AZ1438" t="s">
        <v>73</v>
      </c>
      <c r="BA1438">
        <v>0.51329999999999998</v>
      </c>
      <c r="BB1438">
        <v>7.7087000000000003E-2</v>
      </c>
      <c r="BC1438">
        <v>0.13500000000000001</v>
      </c>
      <c r="BD1438" t="s">
        <v>72</v>
      </c>
      <c r="BE1438" t="s">
        <v>74</v>
      </c>
      <c r="BF1438">
        <v>0.52</v>
      </c>
      <c r="BG1438" t="s">
        <v>75</v>
      </c>
      <c r="BH1438">
        <v>0.13500000000000001</v>
      </c>
      <c r="BI1438" t="s">
        <v>72</v>
      </c>
      <c r="BJ1438">
        <v>0.3125</v>
      </c>
      <c r="BK1438" t="s">
        <v>75</v>
      </c>
      <c r="BL1438" t="s">
        <v>85</v>
      </c>
    </row>
    <row r="1439" spans="1:64" x14ac:dyDescent="0.25">
      <c r="A1439">
        <v>1415</v>
      </c>
      <c r="B1439" t="s">
        <v>268</v>
      </c>
      <c r="C1439" t="s">
        <v>290</v>
      </c>
      <c r="D1439">
        <v>24</v>
      </c>
      <c r="E1439">
        <v>113</v>
      </c>
      <c r="F1439">
        <v>18</v>
      </c>
      <c r="G1439" t="s">
        <v>129</v>
      </c>
      <c r="H1439" t="s">
        <v>270</v>
      </c>
      <c r="I1439" t="s">
        <v>65</v>
      </c>
      <c r="J1439">
        <v>1</v>
      </c>
      <c r="K1439">
        <v>2042</v>
      </c>
      <c r="L1439">
        <v>2035</v>
      </c>
      <c r="M1439">
        <v>2049</v>
      </c>
      <c r="N1439">
        <v>4</v>
      </c>
      <c r="O1439">
        <v>10.742614424299999</v>
      </c>
      <c r="P1439">
        <v>0.26399666559500001</v>
      </c>
      <c r="Q1439">
        <v>4</v>
      </c>
      <c r="R1439">
        <v>2042</v>
      </c>
      <c r="S1439">
        <v>0.78</v>
      </c>
      <c r="T1439">
        <v>2041</v>
      </c>
      <c r="U1439">
        <v>0.22</v>
      </c>
      <c r="V1439">
        <v>3.37786245395E-2</v>
      </c>
      <c r="W1439">
        <v>2.1768005949699999E-2</v>
      </c>
      <c r="X1439">
        <v>2.3347172621200001E-2</v>
      </c>
      <c r="Y1439">
        <v>0.103405744023</v>
      </c>
      <c r="Z1439">
        <v>3.6290697302100001E-2</v>
      </c>
      <c r="AA1439">
        <v>11.661394339999999</v>
      </c>
      <c r="AB1439">
        <v>0.30676254819100002</v>
      </c>
      <c r="AC1439">
        <v>2042</v>
      </c>
      <c r="AD1439">
        <v>0.75</v>
      </c>
      <c r="AE1439">
        <v>2041</v>
      </c>
      <c r="AF1439">
        <v>0.22</v>
      </c>
      <c r="AG1439">
        <v>0.56999999999999995</v>
      </c>
      <c r="AH1439" t="s">
        <v>66</v>
      </c>
      <c r="AI1439" t="s">
        <v>271</v>
      </c>
      <c r="AJ1439" t="s">
        <v>272</v>
      </c>
      <c r="AK1439">
        <v>135</v>
      </c>
      <c r="AL1439" t="s">
        <v>273</v>
      </c>
      <c r="AM1439">
        <v>2</v>
      </c>
      <c r="AN1439">
        <v>13502</v>
      </c>
      <c r="AO1439" t="s">
        <v>134</v>
      </c>
      <c r="AP1439">
        <v>1101</v>
      </c>
      <c r="AQ1439" t="s">
        <v>71</v>
      </c>
      <c r="AR1439" t="s">
        <v>66</v>
      </c>
      <c r="AS1439">
        <v>2042</v>
      </c>
      <c r="AT1439">
        <v>2.1767999999999999E-2</v>
      </c>
      <c r="AU1439">
        <v>7.0099999999999996E-2</v>
      </c>
      <c r="AV1439" t="s">
        <v>73</v>
      </c>
      <c r="AW1439">
        <v>0.51329999999999998</v>
      </c>
      <c r="AX1439">
        <v>2.3347E-2</v>
      </c>
      <c r="AY1439">
        <v>3.6400000000000002E-2</v>
      </c>
      <c r="AZ1439" t="s">
        <v>81</v>
      </c>
      <c r="BA1439">
        <v>0.61680000000000001</v>
      </c>
      <c r="BB1439">
        <v>0.103406</v>
      </c>
      <c r="BC1439">
        <v>7.0000000000000007E-2</v>
      </c>
      <c r="BD1439" t="s">
        <v>73</v>
      </c>
      <c r="BE1439" t="s">
        <v>74</v>
      </c>
      <c r="BF1439">
        <v>0.90239999999999998</v>
      </c>
      <c r="BG1439" t="s">
        <v>75</v>
      </c>
      <c r="BH1439">
        <v>7.0000000000000007E-2</v>
      </c>
      <c r="BI1439" t="s">
        <v>73</v>
      </c>
      <c r="BJ1439">
        <v>0.16980000000000001</v>
      </c>
      <c r="BK1439" t="s">
        <v>75</v>
      </c>
      <c r="BL1439" t="s">
        <v>85</v>
      </c>
    </row>
    <row r="1440" spans="1:64" x14ac:dyDescent="0.25">
      <c r="A1440">
        <v>1416</v>
      </c>
      <c r="B1440" t="s">
        <v>268</v>
      </c>
      <c r="C1440" t="s">
        <v>290</v>
      </c>
      <c r="D1440">
        <v>24</v>
      </c>
      <c r="E1440">
        <v>113</v>
      </c>
      <c r="F1440">
        <v>18</v>
      </c>
      <c r="G1440" t="s">
        <v>129</v>
      </c>
      <c r="H1440" t="s">
        <v>270</v>
      </c>
      <c r="I1440" t="s">
        <v>65</v>
      </c>
      <c r="J1440">
        <v>1</v>
      </c>
      <c r="K1440">
        <v>2049</v>
      </c>
      <c r="L1440">
        <v>2042</v>
      </c>
      <c r="M1440">
        <v>2061</v>
      </c>
      <c r="N1440">
        <v>4</v>
      </c>
      <c r="O1440">
        <v>12.029130740099999</v>
      </c>
      <c r="P1440">
        <v>0.23919941313199999</v>
      </c>
      <c r="Q1440">
        <v>4</v>
      </c>
      <c r="R1440">
        <v>2049</v>
      </c>
      <c r="S1440">
        <v>0.37</v>
      </c>
      <c r="T1440">
        <v>2056</v>
      </c>
      <c r="U1440">
        <v>0.19</v>
      </c>
      <c r="V1440">
        <v>2.5090169591500001E-2</v>
      </c>
      <c r="W1440">
        <v>2.3347172621200001E-2</v>
      </c>
      <c r="X1440">
        <v>2.48232313518E-2</v>
      </c>
      <c r="Y1440">
        <v>9.0349486034799996E-3</v>
      </c>
      <c r="Z1440">
        <v>2.4960074754899999E-2</v>
      </c>
      <c r="AA1440">
        <v>11.243449525999999</v>
      </c>
      <c r="AB1440">
        <v>0.22122194908699999</v>
      </c>
      <c r="AC1440">
        <v>2047</v>
      </c>
      <c r="AD1440">
        <v>0.92</v>
      </c>
      <c r="AE1440">
        <v>2049</v>
      </c>
      <c r="AF1440">
        <v>0.08</v>
      </c>
      <c r="AG1440">
        <v>0.66</v>
      </c>
      <c r="AH1440" t="s">
        <v>66</v>
      </c>
      <c r="AI1440" t="s">
        <v>271</v>
      </c>
      <c r="AJ1440" t="s">
        <v>272</v>
      </c>
      <c r="AK1440">
        <v>135</v>
      </c>
      <c r="AL1440" t="s">
        <v>273</v>
      </c>
      <c r="AM1440">
        <v>2</v>
      </c>
      <c r="AN1440">
        <v>13502</v>
      </c>
      <c r="AO1440" t="s">
        <v>134</v>
      </c>
      <c r="AP1440">
        <v>1101</v>
      </c>
      <c r="AQ1440" t="s">
        <v>71</v>
      </c>
      <c r="AR1440" t="s">
        <v>66</v>
      </c>
      <c r="AS1440">
        <v>2049</v>
      </c>
      <c r="AT1440">
        <v>2.3347E-2</v>
      </c>
      <c r="AU1440">
        <v>3.6400000000000002E-2</v>
      </c>
      <c r="AV1440" t="s">
        <v>81</v>
      </c>
      <c r="AW1440">
        <v>0.61680000000000001</v>
      </c>
      <c r="AX1440">
        <v>2.4823000000000001E-2</v>
      </c>
      <c r="AY1440">
        <v>7.2000000000000002E-5</v>
      </c>
      <c r="AZ1440" t="s">
        <v>78</v>
      </c>
      <c r="BA1440">
        <v>0.80689999999999995</v>
      </c>
      <c r="BB1440">
        <v>9.0349999999999996E-3</v>
      </c>
      <c r="BC1440">
        <v>0.83</v>
      </c>
      <c r="BD1440" t="s">
        <v>72</v>
      </c>
      <c r="BE1440" t="s">
        <v>74</v>
      </c>
      <c r="BF1440">
        <v>0.876</v>
      </c>
      <c r="BG1440" t="s">
        <v>75</v>
      </c>
      <c r="BH1440">
        <v>0.83</v>
      </c>
      <c r="BI1440" t="s">
        <v>72</v>
      </c>
      <c r="BJ1440">
        <v>0.97240000000000004</v>
      </c>
      <c r="BK1440" t="s">
        <v>75</v>
      </c>
      <c r="BL1440" t="s">
        <v>85</v>
      </c>
    </row>
    <row r="1441" spans="1:64" x14ac:dyDescent="0.25">
      <c r="A1441">
        <v>1417</v>
      </c>
      <c r="B1441" t="s">
        <v>268</v>
      </c>
      <c r="C1441" t="s">
        <v>290</v>
      </c>
      <c r="D1441">
        <v>24</v>
      </c>
      <c r="E1441">
        <v>113</v>
      </c>
      <c r="F1441">
        <v>18</v>
      </c>
      <c r="G1441" t="s">
        <v>129</v>
      </c>
      <c r="H1441" t="s">
        <v>270</v>
      </c>
      <c r="I1441" t="s">
        <v>65</v>
      </c>
      <c r="J1441">
        <v>1</v>
      </c>
      <c r="K1441">
        <v>2061</v>
      </c>
      <c r="L1441">
        <v>2049</v>
      </c>
      <c r="M1441">
        <v>2071</v>
      </c>
      <c r="N1441">
        <v>1</v>
      </c>
      <c r="O1441">
        <v>17.500333093999998</v>
      </c>
      <c r="P1441">
        <v>0.44331488994700002</v>
      </c>
      <c r="Q1441">
        <v>98</v>
      </c>
      <c r="R1441">
        <v>2061</v>
      </c>
      <c r="S1441">
        <v>0.98</v>
      </c>
      <c r="T1441">
        <v>2059</v>
      </c>
      <c r="U1441">
        <v>0.01</v>
      </c>
      <c r="V1441">
        <v>3.6837004047499997E-2</v>
      </c>
      <c r="W1441">
        <v>2.48232313518E-2</v>
      </c>
      <c r="X1441">
        <v>3.1569787882499999E-2</v>
      </c>
      <c r="Y1441">
        <v>0.13092068588700001</v>
      </c>
      <c r="Z1441">
        <v>4.1633861520499998E-2</v>
      </c>
      <c r="AA1441">
        <v>12.5297831279</v>
      </c>
      <c r="AB1441">
        <v>0.36295883725099998</v>
      </c>
      <c r="AC1441">
        <v>2061</v>
      </c>
      <c r="AD1441">
        <v>0.96</v>
      </c>
      <c r="AE1441">
        <v>2059</v>
      </c>
      <c r="AF1441">
        <v>0.01</v>
      </c>
      <c r="AG1441">
        <v>0.91</v>
      </c>
      <c r="AH1441" t="s">
        <v>66</v>
      </c>
      <c r="AI1441" t="s">
        <v>271</v>
      </c>
      <c r="AJ1441" t="s">
        <v>272</v>
      </c>
      <c r="AK1441">
        <v>135</v>
      </c>
      <c r="AL1441" t="s">
        <v>273</v>
      </c>
      <c r="AM1441">
        <v>2</v>
      </c>
      <c r="AN1441">
        <v>13502</v>
      </c>
      <c r="AO1441" t="s">
        <v>134</v>
      </c>
      <c r="AP1441">
        <v>1101</v>
      </c>
      <c r="AQ1441" t="s">
        <v>71</v>
      </c>
      <c r="AR1441" t="s">
        <v>66</v>
      </c>
      <c r="AS1441">
        <v>2061</v>
      </c>
      <c r="AT1441">
        <v>2.4823000000000001E-2</v>
      </c>
      <c r="AU1441">
        <v>7.2000000000000002E-5</v>
      </c>
      <c r="AV1441" t="s">
        <v>78</v>
      </c>
      <c r="AW1441">
        <v>0.80689999999999995</v>
      </c>
      <c r="AX1441">
        <v>3.1570000000000001E-2</v>
      </c>
      <c r="AY1441">
        <v>2.4499999999999999E-4</v>
      </c>
      <c r="AZ1441" t="s">
        <v>78</v>
      </c>
      <c r="BA1441">
        <v>0.83020000000000005</v>
      </c>
      <c r="BB1441">
        <v>0.13092100000000001</v>
      </c>
      <c r="BC1441">
        <v>4.2599999999999999E-3</v>
      </c>
      <c r="BD1441" t="s">
        <v>80</v>
      </c>
      <c r="BE1441" t="s">
        <v>74</v>
      </c>
      <c r="BF1441">
        <v>0.30170999999999998</v>
      </c>
      <c r="BG1441" t="s">
        <v>75</v>
      </c>
      <c r="BH1441">
        <v>4.2599999999999999E-3</v>
      </c>
      <c r="BI1441" t="s">
        <v>80</v>
      </c>
      <c r="BJ1441">
        <v>5.3020000000000003E-3</v>
      </c>
      <c r="BK1441" t="s">
        <v>76</v>
      </c>
      <c r="BL1441" t="s">
        <v>85</v>
      </c>
    </row>
    <row r="1442" spans="1:64" x14ac:dyDescent="0.25">
      <c r="A1442">
        <v>1418</v>
      </c>
      <c r="B1442" t="s">
        <v>268</v>
      </c>
      <c r="C1442" t="s">
        <v>290</v>
      </c>
      <c r="D1442">
        <v>24</v>
      </c>
      <c r="E1442">
        <v>113</v>
      </c>
      <c r="F1442">
        <v>18</v>
      </c>
      <c r="G1442" t="s">
        <v>129</v>
      </c>
      <c r="H1442" t="s">
        <v>270</v>
      </c>
      <c r="I1442" t="s">
        <v>65</v>
      </c>
      <c r="J1442">
        <v>1</v>
      </c>
      <c r="K1442">
        <v>2071</v>
      </c>
      <c r="L1442">
        <v>2061</v>
      </c>
      <c r="M1442">
        <v>2085</v>
      </c>
      <c r="N1442">
        <v>19</v>
      </c>
      <c r="O1442">
        <v>18.209648369899998</v>
      </c>
      <c r="P1442">
        <v>0.42321107160600002</v>
      </c>
      <c r="Q1442">
        <v>81</v>
      </c>
      <c r="R1442">
        <v>2071</v>
      </c>
      <c r="S1442">
        <v>0.48</v>
      </c>
      <c r="T1442">
        <v>2070</v>
      </c>
      <c r="U1442">
        <v>0.27</v>
      </c>
      <c r="V1442">
        <v>3.3209399274699999E-2</v>
      </c>
      <c r="W1442">
        <v>3.1569787882499999E-2</v>
      </c>
      <c r="X1442">
        <v>2.6859824174299999E-2</v>
      </c>
      <c r="Y1442">
        <v>7.7568582735699998E-2</v>
      </c>
      <c r="Z1442">
        <v>3.77029252461E-2</v>
      </c>
      <c r="AA1442">
        <v>12.072182696500001</v>
      </c>
      <c r="AB1442">
        <v>0.32293870709799999</v>
      </c>
      <c r="AC1442">
        <v>2070</v>
      </c>
      <c r="AD1442">
        <v>0.82</v>
      </c>
      <c r="AE1442">
        <v>2071</v>
      </c>
      <c r="AF1442">
        <v>0.16</v>
      </c>
      <c r="AG1442">
        <v>0.82</v>
      </c>
      <c r="AH1442" t="s">
        <v>66</v>
      </c>
      <c r="AI1442" t="s">
        <v>271</v>
      </c>
      <c r="AJ1442" t="s">
        <v>272</v>
      </c>
      <c r="AK1442">
        <v>135</v>
      </c>
      <c r="AL1442" t="s">
        <v>273</v>
      </c>
      <c r="AM1442">
        <v>2</v>
      </c>
      <c r="AN1442">
        <v>13502</v>
      </c>
      <c r="AO1442" t="s">
        <v>134</v>
      </c>
      <c r="AP1442">
        <v>1101</v>
      </c>
      <c r="AQ1442" t="s">
        <v>71</v>
      </c>
      <c r="AR1442" t="s">
        <v>66</v>
      </c>
      <c r="AS1442">
        <v>2071</v>
      </c>
      <c r="AT1442">
        <v>3.1570000000000001E-2</v>
      </c>
      <c r="AU1442">
        <v>2.4499999999999999E-4</v>
      </c>
      <c r="AV1442" t="s">
        <v>78</v>
      </c>
      <c r="AW1442">
        <v>0.83020000000000005</v>
      </c>
      <c r="AX1442">
        <v>2.6859999999999998E-2</v>
      </c>
      <c r="AY1442">
        <v>0</v>
      </c>
      <c r="AZ1442" t="s">
        <v>78</v>
      </c>
      <c r="BA1442">
        <v>0.93300000000000005</v>
      </c>
      <c r="BB1442">
        <v>7.7568999999999999E-2</v>
      </c>
      <c r="BC1442">
        <v>2.0500000000000001E-2</v>
      </c>
      <c r="BD1442" t="s">
        <v>81</v>
      </c>
      <c r="BE1442" t="s">
        <v>74</v>
      </c>
      <c r="BF1442">
        <v>0.34410000000000002</v>
      </c>
      <c r="BG1442" t="s">
        <v>75</v>
      </c>
      <c r="BH1442">
        <v>2.0500000000000001E-2</v>
      </c>
      <c r="BI1442" t="s">
        <v>81</v>
      </c>
      <c r="BJ1442">
        <v>2.751E-2</v>
      </c>
      <c r="BK1442" t="s">
        <v>82</v>
      </c>
      <c r="BL1442" t="s">
        <v>85</v>
      </c>
    </row>
    <row r="1443" spans="1:64" x14ac:dyDescent="0.25">
      <c r="A1443">
        <v>1419</v>
      </c>
      <c r="B1443" t="s">
        <v>268</v>
      </c>
      <c r="C1443" t="s">
        <v>290</v>
      </c>
      <c r="D1443">
        <v>24</v>
      </c>
      <c r="E1443">
        <v>113</v>
      </c>
      <c r="F1443">
        <v>18</v>
      </c>
      <c r="G1443" t="s">
        <v>129</v>
      </c>
      <c r="H1443" t="s">
        <v>270</v>
      </c>
      <c r="I1443" t="s">
        <v>65</v>
      </c>
      <c r="J1443">
        <v>1</v>
      </c>
      <c r="K1443">
        <v>2085</v>
      </c>
      <c r="L1443">
        <v>2071</v>
      </c>
      <c r="M1443">
        <v>2100</v>
      </c>
      <c r="N1443">
        <v>19</v>
      </c>
      <c r="O1443">
        <v>21.518178609300001</v>
      </c>
      <c r="P1443">
        <v>0.40197707130499999</v>
      </c>
      <c r="Q1443">
        <v>25</v>
      </c>
      <c r="R1443">
        <v>2085</v>
      </c>
      <c r="S1443">
        <v>0.83</v>
      </c>
      <c r="T1443">
        <v>2084</v>
      </c>
      <c r="U1443">
        <v>0.15</v>
      </c>
      <c r="V1443">
        <v>2.6772617406699999E-2</v>
      </c>
      <c r="W1443">
        <v>2.6859824174299999E-2</v>
      </c>
      <c r="X1443">
        <v>2.21607559525E-2</v>
      </c>
      <c r="Y1443">
        <v>4.8437396859600003E-2</v>
      </c>
      <c r="Z1443">
        <v>2.7332964464199999E-2</v>
      </c>
      <c r="AA1443">
        <v>12.0501798126</v>
      </c>
      <c r="AB1443">
        <v>0.237950604284</v>
      </c>
      <c r="AC1443">
        <v>2085</v>
      </c>
      <c r="AD1443">
        <v>0.89</v>
      </c>
      <c r="AE1443">
        <v>2084</v>
      </c>
      <c r="AF1443">
        <v>0.1</v>
      </c>
      <c r="AG1443">
        <v>0.47</v>
      </c>
      <c r="AH1443" t="s">
        <v>66</v>
      </c>
      <c r="AI1443" t="s">
        <v>271</v>
      </c>
      <c r="AJ1443" t="s">
        <v>272</v>
      </c>
      <c r="AK1443">
        <v>135</v>
      </c>
      <c r="AL1443" t="s">
        <v>273</v>
      </c>
      <c r="AM1443">
        <v>2</v>
      </c>
      <c r="AN1443">
        <v>13502</v>
      </c>
      <c r="AO1443" t="s">
        <v>134</v>
      </c>
      <c r="AP1443">
        <v>1101</v>
      </c>
      <c r="AQ1443" t="s">
        <v>71</v>
      </c>
      <c r="AR1443" t="s">
        <v>66</v>
      </c>
      <c r="AS1443">
        <v>2085</v>
      </c>
      <c r="AT1443">
        <v>2.6859999999999998E-2</v>
      </c>
      <c r="AU1443">
        <v>0</v>
      </c>
      <c r="AV1443" t="s">
        <v>78</v>
      </c>
      <c r="AW1443">
        <v>0.93300000000000005</v>
      </c>
      <c r="AX1443">
        <v>2.2161E-2</v>
      </c>
      <c r="AY1443">
        <v>6.0000000000000002E-6</v>
      </c>
      <c r="AZ1443" t="s">
        <v>78</v>
      </c>
      <c r="BA1443">
        <v>0.80300000000000005</v>
      </c>
      <c r="BB1443">
        <v>4.8437000000000001E-2</v>
      </c>
      <c r="BC1443">
        <v>0.13900000000000001</v>
      </c>
      <c r="BD1443" t="s">
        <v>72</v>
      </c>
      <c r="BE1443" t="s">
        <v>74</v>
      </c>
      <c r="BF1443">
        <v>0.22900000000000001</v>
      </c>
      <c r="BG1443" t="s">
        <v>75</v>
      </c>
      <c r="BH1443">
        <v>0.13900000000000001</v>
      </c>
      <c r="BI1443" t="s">
        <v>72</v>
      </c>
      <c r="BJ1443">
        <v>0.16650000000000001</v>
      </c>
      <c r="BK1443" t="s">
        <v>75</v>
      </c>
      <c r="BL1443" t="s">
        <v>85</v>
      </c>
    </row>
    <row r="1444" spans="1:64" x14ac:dyDescent="0.25">
      <c r="A1444">
        <v>1420</v>
      </c>
      <c r="B1444" t="s">
        <v>268</v>
      </c>
      <c r="C1444" t="s">
        <v>291</v>
      </c>
      <c r="D1444">
        <v>24</v>
      </c>
      <c r="E1444">
        <v>114</v>
      </c>
      <c r="F1444">
        <v>19</v>
      </c>
      <c r="G1444" t="s">
        <v>129</v>
      </c>
      <c r="H1444" t="s">
        <v>270</v>
      </c>
      <c r="I1444" t="s">
        <v>65</v>
      </c>
      <c r="J1444">
        <v>1</v>
      </c>
      <c r="K1444">
        <v>1873</v>
      </c>
      <c r="L1444">
        <v>1861</v>
      </c>
      <c r="M1444">
        <v>1905</v>
      </c>
      <c r="N1444">
        <v>37</v>
      </c>
      <c r="O1444">
        <v>6.0471558570399999</v>
      </c>
      <c r="P1444">
        <v>8.6655715659800001E-2</v>
      </c>
      <c r="Q1444">
        <v>37</v>
      </c>
      <c r="R1444">
        <v>1892</v>
      </c>
      <c r="S1444">
        <v>0.84</v>
      </c>
      <c r="T1444">
        <v>1891</v>
      </c>
      <c r="U1444">
        <v>0.13</v>
      </c>
      <c r="V1444">
        <v>1.8389990122799999E-3</v>
      </c>
      <c r="W1444">
        <v>3.7289148378399999E-3</v>
      </c>
      <c r="X1444">
        <v>-2.5770329313599998E-4</v>
      </c>
      <c r="Y1444">
        <v>4.9101473896200003E-2</v>
      </c>
      <c r="Z1444">
        <v>1.41794522052E-2</v>
      </c>
      <c r="AA1444">
        <v>10.728637640600001</v>
      </c>
      <c r="AB1444">
        <v>0.12931851406700001</v>
      </c>
      <c r="AC1444">
        <v>1873</v>
      </c>
      <c r="AD1444">
        <v>0.94</v>
      </c>
      <c r="AE1444">
        <v>1874</v>
      </c>
      <c r="AF1444">
        <v>0.05</v>
      </c>
      <c r="AG1444">
        <v>0.88</v>
      </c>
      <c r="AH1444" t="s">
        <v>66</v>
      </c>
      <c r="AI1444" t="s">
        <v>271</v>
      </c>
      <c r="AJ1444" t="s">
        <v>272</v>
      </c>
      <c r="AK1444">
        <v>135</v>
      </c>
      <c r="AL1444" t="s">
        <v>273</v>
      </c>
      <c r="AM1444">
        <v>2</v>
      </c>
      <c r="AN1444">
        <v>13502</v>
      </c>
      <c r="AO1444" t="s">
        <v>134</v>
      </c>
      <c r="AP1444">
        <v>1101</v>
      </c>
      <c r="AQ1444" t="s">
        <v>71</v>
      </c>
      <c r="AR1444" t="s">
        <v>66</v>
      </c>
      <c r="AS1444">
        <v>1873</v>
      </c>
      <c r="AT1444">
        <v>3.7290000000000001E-3</v>
      </c>
      <c r="AU1444">
        <v>0.17299999999999999</v>
      </c>
      <c r="AV1444" t="s">
        <v>72</v>
      </c>
      <c r="AW1444">
        <v>0.1618</v>
      </c>
      <c r="AX1444">
        <v>-2.5769999999999998E-4</v>
      </c>
      <c r="AY1444">
        <v>0.91300000000000003</v>
      </c>
      <c r="AZ1444" t="s">
        <v>72</v>
      </c>
      <c r="BA1444">
        <v>4.0680000000000002E-4</v>
      </c>
      <c r="BB1444">
        <v>4.9101499999999999E-2</v>
      </c>
      <c r="BC1444">
        <v>0.47</v>
      </c>
      <c r="BD1444" t="s">
        <v>72</v>
      </c>
      <c r="BE1444" t="s">
        <v>74</v>
      </c>
      <c r="BF1444">
        <v>0.625</v>
      </c>
      <c r="BG1444" t="s">
        <v>75</v>
      </c>
      <c r="BH1444">
        <v>0.47</v>
      </c>
      <c r="BI1444" t="s">
        <v>72</v>
      </c>
      <c r="BJ1444">
        <v>0.43830000000000002</v>
      </c>
      <c r="BK1444" t="s">
        <v>75</v>
      </c>
      <c r="BL1444" t="s">
        <v>85</v>
      </c>
    </row>
    <row r="1445" spans="1:64" x14ac:dyDescent="0.25">
      <c r="A1445">
        <v>1421</v>
      </c>
      <c r="B1445" t="s">
        <v>268</v>
      </c>
      <c r="C1445" t="s">
        <v>291</v>
      </c>
      <c r="D1445">
        <v>24</v>
      </c>
      <c r="E1445">
        <v>114</v>
      </c>
      <c r="F1445">
        <v>19</v>
      </c>
      <c r="G1445" t="s">
        <v>129</v>
      </c>
      <c r="H1445" t="s">
        <v>270</v>
      </c>
      <c r="I1445" t="s">
        <v>65</v>
      </c>
      <c r="J1445">
        <v>1</v>
      </c>
      <c r="K1445">
        <v>1905</v>
      </c>
      <c r="L1445">
        <v>1873</v>
      </c>
      <c r="M1445">
        <v>1917</v>
      </c>
      <c r="N1445">
        <v>37</v>
      </c>
      <c r="O1445">
        <v>12.440816639299999</v>
      </c>
      <c r="P1445">
        <v>0.14763258065900001</v>
      </c>
      <c r="Q1445">
        <v>86</v>
      </c>
      <c r="R1445">
        <v>1905</v>
      </c>
      <c r="S1445">
        <v>0.92</v>
      </c>
      <c r="T1445">
        <v>1907</v>
      </c>
      <c r="U1445">
        <v>0.04</v>
      </c>
      <c r="V1445">
        <v>3.9524785647099998E-3</v>
      </c>
      <c r="W1445">
        <v>-2.5770329313599998E-4</v>
      </c>
      <c r="X1445">
        <v>3.09131701698E-3</v>
      </c>
      <c r="Y1445">
        <v>0.13131642203300001</v>
      </c>
      <c r="Z1445">
        <v>8.64566053925E-3</v>
      </c>
      <c r="AA1445">
        <v>7.3167465376100003</v>
      </c>
      <c r="AB1445">
        <v>0.112930416649</v>
      </c>
      <c r="AC1445">
        <v>1905</v>
      </c>
      <c r="AD1445">
        <v>0.57999999999999996</v>
      </c>
      <c r="AE1445">
        <v>1907</v>
      </c>
      <c r="AF1445">
        <v>0.38</v>
      </c>
      <c r="AG1445">
        <v>0.75</v>
      </c>
      <c r="AH1445" t="s">
        <v>66</v>
      </c>
      <c r="AI1445" t="s">
        <v>271</v>
      </c>
      <c r="AJ1445" t="s">
        <v>272</v>
      </c>
      <c r="AK1445">
        <v>135</v>
      </c>
      <c r="AL1445" t="s">
        <v>273</v>
      </c>
      <c r="AM1445">
        <v>2</v>
      </c>
      <c r="AN1445">
        <v>13502</v>
      </c>
      <c r="AO1445" t="s">
        <v>134</v>
      </c>
      <c r="AP1445">
        <v>1101</v>
      </c>
      <c r="AQ1445" t="s">
        <v>71</v>
      </c>
      <c r="AR1445" t="s">
        <v>66</v>
      </c>
      <c r="AS1445">
        <v>1905</v>
      </c>
      <c r="AT1445">
        <v>-2.5769999999999998E-4</v>
      </c>
      <c r="AU1445">
        <v>0.91300000000000003</v>
      </c>
      <c r="AV1445" t="s">
        <v>72</v>
      </c>
      <c r="AW1445">
        <v>4.0680000000000002E-4</v>
      </c>
      <c r="AX1445">
        <v>3.091E-3</v>
      </c>
      <c r="AY1445">
        <v>0.41799999999999998</v>
      </c>
      <c r="AZ1445" t="s">
        <v>72</v>
      </c>
      <c r="BA1445">
        <v>6.6489999999999994E-2</v>
      </c>
      <c r="BB1445">
        <v>0.13131599999999999</v>
      </c>
      <c r="BC1445">
        <v>9.1899999999999996E-2</v>
      </c>
      <c r="BD1445" t="s">
        <v>73</v>
      </c>
      <c r="BE1445" t="s">
        <v>74</v>
      </c>
      <c r="BF1445">
        <v>0.71899999999999997</v>
      </c>
      <c r="BG1445" t="s">
        <v>75</v>
      </c>
      <c r="BH1445">
        <v>9.1899999999999996E-2</v>
      </c>
      <c r="BI1445" t="s">
        <v>73</v>
      </c>
      <c r="BJ1445">
        <v>4.1079999999999998E-2</v>
      </c>
      <c r="BK1445" t="s">
        <v>82</v>
      </c>
      <c r="BL1445" t="s">
        <v>85</v>
      </c>
    </row>
    <row r="1446" spans="1:64" x14ac:dyDescent="0.25">
      <c r="A1446">
        <v>1422</v>
      </c>
      <c r="B1446" t="s">
        <v>268</v>
      </c>
      <c r="C1446" t="s">
        <v>291</v>
      </c>
      <c r="D1446">
        <v>24</v>
      </c>
      <c r="E1446">
        <v>114</v>
      </c>
      <c r="F1446">
        <v>19</v>
      </c>
      <c r="G1446" t="s">
        <v>129</v>
      </c>
      <c r="H1446" t="s">
        <v>270</v>
      </c>
      <c r="I1446" t="s">
        <v>65</v>
      </c>
      <c r="J1446">
        <v>1</v>
      </c>
      <c r="K1446">
        <v>1917</v>
      </c>
      <c r="L1446">
        <v>1905</v>
      </c>
      <c r="M1446">
        <v>1932</v>
      </c>
      <c r="N1446">
        <v>86</v>
      </c>
      <c r="O1446">
        <v>17.3449728183</v>
      </c>
      <c r="P1446">
        <v>0.13350676998899999</v>
      </c>
      <c r="Q1446">
        <v>86</v>
      </c>
      <c r="R1446">
        <v>1917</v>
      </c>
      <c r="S1446">
        <v>0.91</v>
      </c>
      <c r="T1446">
        <v>1923</v>
      </c>
      <c r="U1446">
        <v>0.03</v>
      </c>
      <c r="V1446">
        <v>8.6206832519699992E-3</v>
      </c>
      <c r="W1446">
        <v>3.09131701698E-3</v>
      </c>
      <c r="X1446">
        <v>6.18584226285E-3</v>
      </c>
      <c r="Y1446">
        <v>6.6250851632099997E-2</v>
      </c>
      <c r="Z1446">
        <v>1.28378345592E-2</v>
      </c>
      <c r="AA1446">
        <v>8.8832063937000001</v>
      </c>
      <c r="AB1446">
        <v>0.17246907992400001</v>
      </c>
      <c r="AC1446">
        <v>1923</v>
      </c>
      <c r="AD1446">
        <v>0.64</v>
      </c>
      <c r="AE1446">
        <v>1917</v>
      </c>
      <c r="AF1446">
        <v>0.23</v>
      </c>
      <c r="AG1446">
        <v>0.73</v>
      </c>
      <c r="AH1446" t="s">
        <v>66</v>
      </c>
      <c r="AI1446" t="s">
        <v>271</v>
      </c>
      <c r="AJ1446" t="s">
        <v>272</v>
      </c>
      <c r="AK1446">
        <v>135</v>
      </c>
      <c r="AL1446" t="s">
        <v>273</v>
      </c>
      <c r="AM1446">
        <v>2</v>
      </c>
      <c r="AN1446">
        <v>13502</v>
      </c>
      <c r="AO1446" t="s">
        <v>134</v>
      </c>
      <c r="AP1446">
        <v>1101</v>
      </c>
      <c r="AQ1446" t="s">
        <v>71</v>
      </c>
      <c r="AR1446" t="s">
        <v>66</v>
      </c>
      <c r="AS1446">
        <v>1917</v>
      </c>
      <c r="AT1446">
        <v>3.091E-3</v>
      </c>
      <c r="AU1446">
        <v>0.41799999999999998</v>
      </c>
      <c r="AV1446" t="s">
        <v>72</v>
      </c>
      <c r="AW1446">
        <v>6.6489999999999994E-2</v>
      </c>
      <c r="AX1446">
        <v>6.1859999999999997E-3</v>
      </c>
      <c r="AY1446">
        <v>4.58E-2</v>
      </c>
      <c r="AZ1446" t="s">
        <v>81</v>
      </c>
      <c r="BA1446">
        <v>0.2727</v>
      </c>
      <c r="BB1446">
        <v>6.6251000000000004E-2</v>
      </c>
      <c r="BC1446">
        <v>7.1099999999999997E-2</v>
      </c>
      <c r="BD1446" t="s">
        <v>73</v>
      </c>
      <c r="BE1446" t="s">
        <v>74</v>
      </c>
      <c r="BF1446">
        <v>0.51539999999999997</v>
      </c>
      <c r="BG1446" t="s">
        <v>75</v>
      </c>
      <c r="BH1446">
        <v>7.1099999999999997E-2</v>
      </c>
      <c r="BI1446" t="s">
        <v>73</v>
      </c>
      <c r="BJ1446">
        <v>0.17499999999999999</v>
      </c>
      <c r="BK1446" t="s">
        <v>75</v>
      </c>
      <c r="BL1446" t="s">
        <v>85</v>
      </c>
    </row>
    <row r="1447" spans="1:64" x14ac:dyDescent="0.25">
      <c r="A1447">
        <v>1423</v>
      </c>
      <c r="B1447" t="s">
        <v>268</v>
      </c>
      <c r="C1447" t="s">
        <v>291</v>
      </c>
      <c r="D1447">
        <v>24</v>
      </c>
      <c r="E1447">
        <v>114</v>
      </c>
      <c r="F1447">
        <v>19</v>
      </c>
      <c r="G1447" t="s">
        <v>129</v>
      </c>
      <c r="H1447" t="s">
        <v>270</v>
      </c>
      <c r="I1447" t="s">
        <v>65</v>
      </c>
      <c r="J1447">
        <v>1</v>
      </c>
      <c r="K1447">
        <v>1932</v>
      </c>
      <c r="L1447">
        <v>1917</v>
      </c>
      <c r="M1447">
        <v>1972</v>
      </c>
      <c r="N1447">
        <v>85</v>
      </c>
      <c r="O1447">
        <v>28.250366030999999</v>
      </c>
      <c r="P1447">
        <v>0.160077616788</v>
      </c>
      <c r="Q1447">
        <v>100</v>
      </c>
      <c r="R1447">
        <v>1932</v>
      </c>
      <c r="S1447">
        <v>0.99</v>
      </c>
      <c r="T1447">
        <v>1931</v>
      </c>
      <c r="U1447">
        <v>0.01</v>
      </c>
      <c r="V1447">
        <v>3.9288116280800003E-3</v>
      </c>
      <c r="W1447">
        <v>6.18584226285E-3</v>
      </c>
      <c r="X1447">
        <v>8.9385741021600002E-4</v>
      </c>
      <c r="Y1447">
        <v>9.8231805037300002E-2</v>
      </c>
      <c r="Z1447">
        <v>6.9799644622600002E-3</v>
      </c>
      <c r="AA1447">
        <v>6.7528407134900004</v>
      </c>
      <c r="AB1447">
        <v>8.5623657191900002E-2</v>
      </c>
      <c r="AC1447">
        <v>1932</v>
      </c>
      <c r="AD1447">
        <v>0.88</v>
      </c>
      <c r="AE1447">
        <v>1931</v>
      </c>
      <c r="AF1447">
        <v>0.09</v>
      </c>
      <c r="AG1447">
        <v>0.87</v>
      </c>
      <c r="AH1447" t="s">
        <v>66</v>
      </c>
      <c r="AI1447" t="s">
        <v>271</v>
      </c>
      <c r="AJ1447" t="s">
        <v>272</v>
      </c>
      <c r="AK1447">
        <v>135</v>
      </c>
      <c r="AL1447" t="s">
        <v>273</v>
      </c>
      <c r="AM1447">
        <v>2</v>
      </c>
      <c r="AN1447">
        <v>13502</v>
      </c>
      <c r="AO1447" t="s">
        <v>134</v>
      </c>
      <c r="AP1447">
        <v>1101</v>
      </c>
      <c r="AQ1447" t="s">
        <v>71</v>
      </c>
      <c r="AR1447" t="s">
        <v>66</v>
      </c>
      <c r="AS1447">
        <v>1932</v>
      </c>
      <c r="AT1447">
        <v>6.1859999999999997E-3</v>
      </c>
      <c r="AU1447">
        <v>4.58E-2</v>
      </c>
      <c r="AV1447" t="s">
        <v>81</v>
      </c>
      <c r="AW1447">
        <v>0.2727</v>
      </c>
      <c r="AX1447">
        <v>8.9389999999999999E-4</v>
      </c>
      <c r="AY1447">
        <v>0.38600000000000001</v>
      </c>
      <c r="AZ1447" t="s">
        <v>72</v>
      </c>
      <c r="BA1447">
        <v>1.9859999999999999E-2</v>
      </c>
      <c r="BB1447">
        <v>9.8231799999999994E-2</v>
      </c>
      <c r="BC1447">
        <v>1.8100000000000002E-2</v>
      </c>
      <c r="BD1447" t="s">
        <v>81</v>
      </c>
      <c r="BE1447" t="s">
        <v>74</v>
      </c>
      <c r="BF1447">
        <v>0.21290000000000001</v>
      </c>
      <c r="BG1447" t="s">
        <v>75</v>
      </c>
      <c r="BH1447">
        <v>1.8100000000000002E-2</v>
      </c>
      <c r="BI1447" t="s">
        <v>81</v>
      </c>
      <c r="BJ1447">
        <v>6.4000000000000005E-4</v>
      </c>
      <c r="BK1447" t="s">
        <v>79</v>
      </c>
      <c r="BL1447" t="s">
        <v>85</v>
      </c>
    </row>
    <row r="1448" spans="1:64" x14ac:dyDescent="0.25">
      <c r="A1448">
        <v>1424</v>
      </c>
      <c r="B1448" t="s">
        <v>268</v>
      </c>
      <c r="C1448" t="s">
        <v>291</v>
      </c>
      <c r="D1448">
        <v>24</v>
      </c>
      <c r="E1448">
        <v>114</v>
      </c>
      <c r="F1448">
        <v>19</v>
      </c>
      <c r="G1448" t="s">
        <v>129</v>
      </c>
      <c r="H1448" t="s">
        <v>270</v>
      </c>
      <c r="I1448" t="s">
        <v>65</v>
      </c>
      <c r="J1448">
        <v>1</v>
      </c>
      <c r="K1448">
        <v>1972</v>
      </c>
      <c r="L1448">
        <v>1932</v>
      </c>
      <c r="M1448">
        <v>1994</v>
      </c>
      <c r="N1448">
        <v>99</v>
      </c>
      <c r="O1448">
        <v>31.912606946</v>
      </c>
      <c r="P1448">
        <v>0.185889287786</v>
      </c>
      <c r="Q1448">
        <v>99</v>
      </c>
      <c r="R1448">
        <v>1972</v>
      </c>
      <c r="S1448">
        <v>0.49</v>
      </c>
      <c r="T1448">
        <v>1970</v>
      </c>
      <c r="U1448">
        <v>0.27</v>
      </c>
      <c r="V1448">
        <v>4.6063505696100002E-3</v>
      </c>
      <c r="W1448">
        <v>8.9385741021600002E-4</v>
      </c>
      <c r="X1448">
        <v>5.7614572746999999E-3</v>
      </c>
      <c r="Y1448">
        <v>0.10175702939300001</v>
      </c>
      <c r="Z1448">
        <v>1.8430651959699999E-2</v>
      </c>
      <c r="AA1448">
        <v>11.6828637189</v>
      </c>
      <c r="AB1448">
        <v>0.172521843619</v>
      </c>
      <c r="AC1448">
        <v>1970</v>
      </c>
      <c r="AD1448">
        <v>0.96</v>
      </c>
      <c r="AE1448">
        <v>1969</v>
      </c>
      <c r="AF1448">
        <v>0.03</v>
      </c>
      <c r="AG1448">
        <v>0.94</v>
      </c>
      <c r="AH1448" t="s">
        <v>66</v>
      </c>
      <c r="AI1448" t="s">
        <v>271</v>
      </c>
      <c r="AJ1448" t="s">
        <v>272</v>
      </c>
      <c r="AK1448">
        <v>135</v>
      </c>
      <c r="AL1448" t="s">
        <v>273</v>
      </c>
      <c r="AM1448">
        <v>2</v>
      </c>
      <c r="AN1448">
        <v>13502</v>
      </c>
      <c r="AO1448" t="s">
        <v>134</v>
      </c>
      <c r="AP1448">
        <v>1101</v>
      </c>
      <c r="AQ1448" t="s">
        <v>71</v>
      </c>
      <c r="AR1448" t="s">
        <v>66</v>
      </c>
      <c r="AS1448">
        <v>1972</v>
      </c>
      <c r="AT1448">
        <v>8.9389999999999999E-4</v>
      </c>
      <c r="AU1448">
        <v>0.38600000000000001</v>
      </c>
      <c r="AV1448" t="s">
        <v>72</v>
      </c>
      <c r="AW1448">
        <v>1.9859999999999999E-2</v>
      </c>
      <c r="AX1448">
        <v>5.7609999999999996E-3</v>
      </c>
      <c r="AY1448">
        <v>0.104</v>
      </c>
      <c r="AZ1448" t="s">
        <v>72</v>
      </c>
      <c r="BA1448">
        <v>0.12659999999999999</v>
      </c>
      <c r="BB1448">
        <v>0.101757</v>
      </c>
      <c r="BC1448">
        <v>2.93E-2</v>
      </c>
      <c r="BD1448" t="s">
        <v>81</v>
      </c>
      <c r="BE1448" t="s">
        <v>74</v>
      </c>
      <c r="BF1448">
        <v>0.1174</v>
      </c>
      <c r="BG1448" t="s">
        <v>75</v>
      </c>
      <c r="BH1448">
        <v>2.93E-2</v>
      </c>
      <c r="BI1448" t="s">
        <v>81</v>
      </c>
      <c r="BJ1448">
        <v>1.81E-3</v>
      </c>
      <c r="BK1448" t="s">
        <v>76</v>
      </c>
      <c r="BL1448" t="s">
        <v>85</v>
      </c>
    </row>
    <row r="1449" spans="1:64" x14ac:dyDescent="0.25">
      <c r="A1449">
        <v>1425</v>
      </c>
      <c r="B1449" t="s">
        <v>268</v>
      </c>
      <c r="C1449" t="s">
        <v>291</v>
      </c>
      <c r="D1449">
        <v>24</v>
      </c>
      <c r="E1449">
        <v>114</v>
      </c>
      <c r="F1449">
        <v>19</v>
      </c>
      <c r="G1449" t="s">
        <v>129</v>
      </c>
      <c r="H1449" t="s">
        <v>270</v>
      </c>
      <c r="I1449" t="s">
        <v>65</v>
      </c>
      <c r="J1449">
        <v>1</v>
      </c>
      <c r="K1449">
        <v>1994</v>
      </c>
      <c r="L1449">
        <v>1972</v>
      </c>
      <c r="M1449">
        <v>2001</v>
      </c>
      <c r="N1449">
        <v>98</v>
      </c>
      <c r="O1449">
        <v>15.6511451281</v>
      </c>
      <c r="P1449">
        <v>0.242309754288</v>
      </c>
      <c r="Q1449">
        <v>100</v>
      </c>
      <c r="R1449">
        <v>1994</v>
      </c>
      <c r="S1449">
        <v>0.99</v>
      </c>
      <c r="T1449">
        <v>1986</v>
      </c>
      <c r="U1449">
        <v>0.01</v>
      </c>
      <c r="V1449">
        <v>1.1956360017E-2</v>
      </c>
      <c r="W1449">
        <v>5.7614572746999999E-3</v>
      </c>
      <c r="X1449">
        <v>1.82155952349E-2</v>
      </c>
      <c r="Y1449">
        <v>0.108974833928</v>
      </c>
      <c r="Z1449">
        <v>1.9035301472399999E-2</v>
      </c>
      <c r="AA1449">
        <v>6.9276157256999999</v>
      </c>
      <c r="AB1449">
        <v>0.20204797078799999</v>
      </c>
      <c r="AC1449">
        <v>1994</v>
      </c>
      <c r="AD1449">
        <v>0.7</v>
      </c>
      <c r="AE1449">
        <v>1995</v>
      </c>
      <c r="AF1449">
        <v>0.17</v>
      </c>
      <c r="AG1449">
        <v>0.65</v>
      </c>
      <c r="AH1449" t="s">
        <v>66</v>
      </c>
      <c r="AI1449" t="s">
        <v>271</v>
      </c>
      <c r="AJ1449" t="s">
        <v>272</v>
      </c>
      <c r="AK1449">
        <v>135</v>
      </c>
      <c r="AL1449" t="s">
        <v>273</v>
      </c>
      <c r="AM1449">
        <v>2</v>
      </c>
      <c r="AN1449">
        <v>13502</v>
      </c>
      <c r="AO1449" t="s">
        <v>134</v>
      </c>
      <c r="AP1449">
        <v>1101</v>
      </c>
      <c r="AQ1449" t="s">
        <v>71</v>
      </c>
      <c r="AR1449" t="s">
        <v>66</v>
      </c>
      <c r="AS1449">
        <v>1994</v>
      </c>
      <c r="AT1449">
        <v>5.7609999999999996E-3</v>
      </c>
      <c r="AU1449">
        <v>0.104</v>
      </c>
      <c r="AV1449" t="s">
        <v>72</v>
      </c>
      <c r="AW1449">
        <v>0.12659999999999999</v>
      </c>
      <c r="AX1449">
        <v>1.8216E-2</v>
      </c>
      <c r="AY1449">
        <v>2.35E-2</v>
      </c>
      <c r="AZ1449" t="s">
        <v>81</v>
      </c>
      <c r="BA1449">
        <v>0.67469999999999997</v>
      </c>
      <c r="BB1449">
        <v>0.10897</v>
      </c>
      <c r="BC1449">
        <v>0.215</v>
      </c>
      <c r="BD1449" t="s">
        <v>72</v>
      </c>
      <c r="BE1449" t="s">
        <v>74</v>
      </c>
      <c r="BF1449">
        <v>0.48299999999999998</v>
      </c>
      <c r="BG1449" t="s">
        <v>75</v>
      </c>
      <c r="BH1449">
        <v>0.215</v>
      </c>
      <c r="BI1449" t="s">
        <v>72</v>
      </c>
      <c r="BJ1449">
        <v>4.1020000000000001E-2</v>
      </c>
      <c r="BK1449" t="s">
        <v>82</v>
      </c>
      <c r="BL1449" t="s">
        <v>85</v>
      </c>
    </row>
    <row r="1450" spans="1:64" x14ac:dyDescent="0.25">
      <c r="A1450">
        <v>1426</v>
      </c>
      <c r="B1450" t="s">
        <v>268</v>
      </c>
      <c r="C1450" t="s">
        <v>291</v>
      </c>
      <c r="D1450">
        <v>24</v>
      </c>
      <c r="E1450">
        <v>114</v>
      </c>
      <c r="F1450">
        <v>19</v>
      </c>
      <c r="G1450" t="s">
        <v>129</v>
      </c>
      <c r="H1450" t="s">
        <v>270</v>
      </c>
      <c r="I1450" t="s">
        <v>65</v>
      </c>
      <c r="J1450">
        <v>1</v>
      </c>
      <c r="K1450">
        <v>2001</v>
      </c>
      <c r="L1450">
        <v>1994</v>
      </c>
      <c r="M1450">
        <v>2008</v>
      </c>
      <c r="N1450">
        <v>99</v>
      </c>
      <c r="O1450">
        <v>11.0350752936</v>
      </c>
      <c r="P1450">
        <v>0.182702759464</v>
      </c>
      <c r="Q1450">
        <v>99</v>
      </c>
      <c r="R1450">
        <v>2001</v>
      </c>
      <c r="S1450">
        <v>0.61</v>
      </c>
      <c r="T1450">
        <v>2000</v>
      </c>
      <c r="U1450">
        <v>0.39</v>
      </c>
      <c r="V1450">
        <v>2.3013183149699998E-2</v>
      </c>
      <c r="W1450">
        <v>1.82155952349E-2</v>
      </c>
      <c r="X1450">
        <v>8.9658928538500007E-3</v>
      </c>
      <c r="Y1450">
        <v>9.2118928594099994E-2</v>
      </c>
      <c r="Z1450">
        <v>2.6287203430899998E-2</v>
      </c>
      <c r="AA1450">
        <v>11.4924299338</v>
      </c>
      <c r="AB1450">
        <v>0.22387936009500001</v>
      </c>
      <c r="AC1450">
        <v>2001</v>
      </c>
      <c r="AD1450">
        <v>0.56000000000000005</v>
      </c>
      <c r="AE1450">
        <v>2000</v>
      </c>
      <c r="AF1450">
        <v>0.43</v>
      </c>
      <c r="AG1450">
        <v>0.56999999999999995</v>
      </c>
      <c r="AH1450" t="s">
        <v>66</v>
      </c>
      <c r="AI1450" t="s">
        <v>271</v>
      </c>
      <c r="AJ1450" t="s">
        <v>272</v>
      </c>
      <c r="AK1450">
        <v>135</v>
      </c>
      <c r="AL1450" t="s">
        <v>273</v>
      </c>
      <c r="AM1450">
        <v>2</v>
      </c>
      <c r="AN1450">
        <v>13502</v>
      </c>
      <c r="AO1450" t="s">
        <v>134</v>
      </c>
      <c r="AP1450">
        <v>1101</v>
      </c>
      <c r="AQ1450" t="s">
        <v>71</v>
      </c>
      <c r="AR1450" t="s">
        <v>66</v>
      </c>
      <c r="AS1450">
        <v>2001</v>
      </c>
      <c r="AT1450">
        <v>1.8216E-2</v>
      </c>
      <c r="AU1450">
        <v>2.35E-2</v>
      </c>
      <c r="AV1450" t="s">
        <v>81</v>
      </c>
      <c r="AW1450">
        <v>0.67469999999999997</v>
      </c>
      <c r="AX1450">
        <v>8.966E-3</v>
      </c>
      <c r="AY1450">
        <v>0.17799999999999999</v>
      </c>
      <c r="AZ1450" t="s">
        <v>72</v>
      </c>
      <c r="BA1450">
        <v>0.32890000000000003</v>
      </c>
      <c r="BB1450">
        <v>9.2119000000000006E-2</v>
      </c>
      <c r="BC1450">
        <v>1.83E-2</v>
      </c>
      <c r="BD1450" t="s">
        <v>81</v>
      </c>
      <c r="BE1450" t="s">
        <v>74</v>
      </c>
      <c r="BF1450">
        <v>0.27729999999999999</v>
      </c>
      <c r="BG1450" t="s">
        <v>75</v>
      </c>
      <c r="BH1450">
        <v>1.83E-2</v>
      </c>
      <c r="BI1450" t="s">
        <v>81</v>
      </c>
      <c r="BJ1450">
        <v>4.505E-2</v>
      </c>
      <c r="BK1450" t="s">
        <v>82</v>
      </c>
      <c r="BL1450" t="s">
        <v>85</v>
      </c>
    </row>
    <row r="1451" spans="1:64" x14ac:dyDescent="0.25">
      <c r="A1451">
        <v>1427</v>
      </c>
      <c r="B1451" t="s">
        <v>268</v>
      </c>
      <c r="C1451" t="s">
        <v>291</v>
      </c>
      <c r="D1451">
        <v>24</v>
      </c>
      <c r="E1451">
        <v>114</v>
      </c>
      <c r="F1451">
        <v>19</v>
      </c>
      <c r="G1451" t="s">
        <v>129</v>
      </c>
      <c r="H1451" t="s">
        <v>270</v>
      </c>
      <c r="I1451" t="s">
        <v>65</v>
      </c>
      <c r="J1451">
        <v>1</v>
      </c>
      <c r="K1451">
        <v>2008</v>
      </c>
      <c r="L1451">
        <v>2001</v>
      </c>
      <c r="M1451">
        <v>2015</v>
      </c>
      <c r="N1451">
        <v>99</v>
      </c>
      <c r="O1451">
        <v>10.4412464362</v>
      </c>
      <c r="P1451">
        <v>0.19022383429600001</v>
      </c>
      <c r="Q1451">
        <v>100</v>
      </c>
      <c r="R1451">
        <v>2008</v>
      </c>
      <c r="S1451">
        <v>0.93</v>
      </c>
      <c r="T1451">
        <v>2010</v>
      </c>
      <c r="U1451">
        <v>0.06</v>
      </c>
      <c r="V1451">
        <v>2.40966410226E-2</v>
      </c>
      <c r="W1451">
        <v>8.9658928538500007E-3</v>
      </c>
      <c r="X1451">
        <v>2.1523273802999999E-2</v>
      </c>
      <c r="Y1451">
        <v>7.5918988112200006E-2</v>
      </c>
      <c r="Z1451">
        <v>2.5713156861200001E-2</v>
      </c>
      <c r="AA1451">
        <v>11.530935662399999</v>
      </c>
      <c r="AB1451">
        <v>0.21906551446700001</v>
      </c>
      <c r="AC1451">
        <v>2008</v>
      </c>
      <c r="AD1451">
        <v>0.86</v>
      </c>
      <c r="AE1451">
        <v>2010</v>
      </c>
      <c r="AF1451">
        <v>0.14000000000000001</v>
      </c>
      <c r="AG1451">
        <v>0.66</v>
      </c>
      <c r="AH1451" t="s">
        <v>66</v>
      </c>
      <c r="AI1451" t="s">
        <v>271</v>
      </c>
      <c r="AJ1451" t="s">
        <v>272</v>
      </c>
      <c r="AK1451">
        <v>135</v>
      </c>
      <c r="AL1451" t="s">
        <v>273</v>
      </c>
      <c r="AM1451">
        <v>2</v>
      </c>
      <c r="AN1451">
        <v>13502</v>
      </c>
      <c r="AO1451" t="s">
        <v>134</v>
      </c>
      <c r="AP1451">
        <v>1101</v>
      </c>
      <c r="AQ1451" t="s">
        <v>71</v>
      </c>
      <c r="AR1451" t="s">
        <v>66</v>
      </c>
      <c r="AS1451">
        <v>2008</v>
      </c>
      <c r="AT1451">
        <v>8.966E-3</v>
      </c>
      <c r="AU1451">
        <v>0.17799999999999999</v>
      </c>
      <c r="AV1451" t="s">
        <v>72</v>
      </c>
      <c r="AW1451">
        <v>0.32890000000000003</v>
      </c>
      <c r="AX1451">
        <v>2.1520000000000001E-2</v>
      </c>
      <c r="AY1451">
        <v>5.3199999999999997E-2</v>
      </c>
      <c r="AZ1451" t="s">
        <v>73</v>
      </c>
      <c r="BA1451">
        <v>0.5595</v>
      </c>
      <c r="BB1451">
        <v>7.5919E-2</v>
      </c>
      <c r="BC1451">
        <v>9.9199999999999997E-2</v>
      </c>
      <c r="BD1451" t="s">
        <v>73</v>
      </c>
      <c r="BE1451" t="s">
        <v>74</v>
      </c>
      <c r="BF1451">
        <v>0.25</v>
      </c>
      <c r="BG1451" t="s">
        <v>75</v>
      </c>
      <c r="BH1451">
        <v>9.9199999999999997E-2</v>
      </c>
      <c r="BI1451" t="s">
        <v>73</v>
      </c>
      <c r="BJ1451">
        <v>0.11459999999999999</v>
      </c>
      <c r="BK1451" t="s">
        <v>75</v>
      </c>
      <c r="BL1451" t="s">
        <v>85</v>
      </c>
    </row>
    <row r="1452" spans="1:64" x14ac:dyDescent="0.25">
      <c r="A1452">
        <v>1428</v>
      </c>
      <c r="B1452" t="s">
        <v>268</v>
      </c>
      <c r="C1452" t="s">
        <v>291</v>
      </c>
      <c r="D1452">
        <v>24</v>
      </c>
      <c r="E1452">
        <v>114</v>
      </c>
      <c r="F1452">
        <v>19</v>
      </c>
      <c r="G1452" t="s">
        <v>129</v>
      </c>
      <c r="H1452" t="s">
        <v>270</v>
      </c>
      <c r="I1452" t="s">
        <v>65</v>
      </c>
      <c r="J1452">
        <v>1</v>
      </c>
      <c r="K1452">
        <v>2015</v>
      </c>
      <c r="L1452">
        <v>2008</v>
      </c>
      <c r="M1452">
        <v>2025</v>
      </c>
      <c r="N1452">
        <v>100</v>
      </c>
      <c r="O1452">
        <v>13.120937938300001</v>
      </c>
      <c r="P1452">
        <v>0.23481416514299999</v>
      </c>
      <c r="Q1452">
        <v>100</v>
      </c>
      <c r="R1452">
        <v>2015</v>
      </c>
      <c r="S1452">
        <v>0.95</v>
      </c>
      <c r="T1452">
        <v>2016</v>
      </c>
      <c r="U1452">
        <v>0.05</v>
      </c>
      <c r="V1452">
        <v>2.4451950572E-2</v>
      </c>
      <c r="W1452">
        <v>2.1523273802999999E-2</v>
      </c>
      <c r="X1452">
        <v>1.42180252515E-2</v>
      </c>
      <c r="Y1452">
        <v>9.1538384954599997E-2</v>
      </c>
      <c r="Z1452">
        <v>2.9000368871499999E-2</v>
      </c>
      <c r="AA1452">
        <v>11.582102576300001</v>
      </c>
      <c r="AB1452">
        <v>0.24635528034099999</v>
      </c>
      <c r="AC1452">
        <v>2015</v>
      </c>
      <c r="AD1452">
        <v>0.97</v>
      </c>
      <c r="AE1452">
        <v>2013</v>
      </c>
      <c r="AF1452">
        <v>0.03</v>
      </c>
      <c r="AG1452">
        <v>0.65</v>
      </c>
      <c r="AH1452" t="s">
        <v>66</v>
      </c>
      <c r="AI1452" t="s">
        <v>271</v>
      </c>
      <c r="AJ1452" t="s">
        <v>272</v>
      </c>
      <c r="AK1452">
        <v>135</v>
      </c>
      <c r="AL1452" t="s">
        <v>273</v>
      </c>
      <c r="AM1452">
        <v>2</v>
      </c>
      <c r="AN1452">
        <v>13502</v>
      </c>
      <c r="AO1452" t="s">
        <v>134</v>
      </c>
      <c r="AP1452">
        <v>1101</v>
      </c>
      <c r="AQ1452" t="s">
        <v>71</v>
      </c>
      <c r="AR1452" t="s">
        <v>66</v>
      </c>
      <c r="AS1452">
        <v>2015</v>
      </c>
      <c r="AT1452">
        <v>2.1520000000000001E-2</v>
      </c>
      <c r="AU1452">
        <v>5.3199999999999997E-2</v>
      </c>
      <c r="AV1452" t="s">
        <v>73</v>
      </c>
      <c r="AW1452">
        <v>0.5595</v>
      </c>
      <c r="AX1452">
        <v>1.4218E-2</v>
      </c>
      <c r="AY1452">
        <v>7.1000000000000004E-3</v>
      </c>
      <c r="AZ1452" t="s">
        <v>80</v>
      </c>
      <c r="BA1452">
        <v>0.6169</v>
      </c>
      <c r="BB1452">
        <v>9.1537999999999994E-2</v>
      </c>
      <c r="BC1452">
        <v>3.2989999999999998E-2</v>
      </c>
      <c r="BD1452" t="s">
        <v>81</v>
      </c>
      <c r="BE1452" t="s">
        <v>74</v>
      </c>
      <c r="BF1452">
        <v>0.41626000000000002</v>
      </c>
      <c r="BG1452" t="s">
        <v>75</v>
      </c>
      <c r="BH1452">
        <v>3.2989999999999998E-2</v>
      </c>
      <c r="BI1452" t="s">
        <v>81</v>
      </c>
      <c r="BJ1452">
        <v>5.2859999999999997E-2</v>
      </c>
      <c r="BK1452" t="s">
        <v>83</v>
      </c>
      <c r="BL1452" t="s">
        <v>85</v>
      </c>
    </row>
    <row r="1453" spans="1:64" x14ac:dyDescent="0.25">
      <c r="A1453">
        <v>1429</v>
      </c>
      <c r="B1453" t="s">
        <v>268</v>
      </c>
      <c r="C1453" t="s">
        <v>291</v>
      </c>
      <c r="D1453">
        <v>24</v>
      </c>
      <c r="E1453">
        <v>114</v>
      </c>
      <c r="F1453">
        <v>19</v>
      </c>
      <c r="G1453" t="s">
        <v>129</v>
      </c>
      <c r="H1453" t="s">
        <v>270</v>
      </c>
      <c r="I1453" t="s">
        <v>65</v>
      </c>
      <c r="J1453">
        <v>1</v>
      </c>
      <c r="K1453">
        <v>2025</v>
      </c>
      <c r="L1453">
        <v>2015</v>
      </c>
      <c r="M1453">
        <v>2041</v>
      </c>
      <c r="N1453">
        <v>94</v>
      </c>
      <c r="O1453">
        <v>19.401049111399999</v>
      </c>
      <c r="P1453">
        <v>0.402346009866</v>
      </c>
      <c r="Q1453">
        <v>100</v>
      </c>
      <c r="R1453">
        <v>2030</v>
      </c>
      <c r="S1453">
        <v>0.65</v>
      </c>
      <c r="T1453">
        <v>2028</v>
      </c>
      <c r="U1453">
        <v>0.35</v>
      </c>
      <c r="V1453">
        <v>2.91028951571E-2</v>
      </c>
      <c r="W1453">
        <v>1.42180252515E-2</v>
      </c>
      <c r="X1453">
        <v>3.1765415443499999E-2</v>
      </c>
      <c r="Y1453">
        <v>4.8384803014900002E-2</v>
      </c>
      <c r="Z1453">
        <v>2.8555712010000001E-2</v>
      </c>
      <c r="AA1453">
        <v>11.2841222989</v>
      </c>
      <c r="AB1453">
        <v>0.24299933112700001</v>
      </c>
      <c r="AC1453">
        <v>2025</v>
      </c>
      <c r="AD1453">
        <v>0.86</v>
      </c>
      <c r="AE1453">
        <v>2028</v>
      </c>
      <c r="AF1453">
        <v>7.0000000000000007E-2</v>
      </c>
      <c r="AG1453">
        <v>0.73</v>
      </c>
      <c r="AH1453" t="s">
        <v>66</v>
      </c>
      <c r="AI1453" t="s">
        <v>271</v>
      </c>
      <c r="AJ1453" t="s">
        <v>272</v>
      </c>
      <c r="AK1453">
        <v>135</v>
      </c>
      <c r="AL1453" t="s">
        <v>273</v>
      </c>
      <c r="AM1453">
        <v>2</v>
      </c>
      <c r="AN1453">
        <v>13502</v>
      </c>
      <c r="AO1453" t="s">
        <v>134</v>
      </c>
      <c r="AP1453">
        <v>1101</v>
      </c>
      <c r="AQ1453" t="s">
        <v>71</v>
      </c>
      <c r="AR1453" t="s">
        <v>66</v>
      </c>
      <c r="AS1453">
        <v>2025</v>
      </c>
      <c r="AT1453">
        <v>1.4218E-2</v>
      </c>
      <c r="AU1453">
        <v>7.1000000000000004E-3</v>
      </c>
      <c r="AV1453" t="s">
        <v>80</v>
      </c>
      <c r="AW1453">
        <v>0.6169</v>
      </c>
      <c r="AX1453">
        <v>3.1765000000000002E-2</v>
      </c>
      <c r="AY1453">
        <v>0</v>
      </c>
      <c r="AZ1453" t="s">
        <v>78</v>
      </c>
      <c r="BA1453">
        <v>0.91110000000000002</v>
      </c>
      <c r="BB1453">
        <v>4.8384999999999997E-2</v>
      </c>
      <c r="BC1453">
        <v>0.18267</v>
      </c>
      <c r="BD1453" t="s">
        <v>72</v>
      </c>
      <c r="BE1453" t="s">
        <v>74</v>
      </c>
      <c r="BF1453">
        <v>4.1099999999999999E-3</v>
      </c>
      <c r="BG1453" t="s">
        <v>76</v>
      </c>
      <c r="BH1453">
        <v>0.18267</v>
      </c>
      <c r="BI1453" t="s">
        <v>72</v>
      </c>
      <c r="BJ1453">
        <v>1.3990000000000001E-2</v>
      </c>
      <c r="BK1453" t="s">
        <v>82</v>
      </c>
      <c r="BL1453" t="s">
        <v>85</v>
      </c>
    </row>
    <row r="1454" spans="1:64" x14ac:dyDescent="0.25">
      <c r="A1454">
        <v>1430</v>
      </c>
      <c r="B1454" t="s">
        <v>268</v>
      </c>
      <c r="C1454" t="s">
        <v>291</v>
      </c>
      <c r="D1454">
        <v>24</v>
      </c>
      <c r="E1454">
        <v>114</v>
      </c>
      <c r="F1454">
        <v>19</v>
      </c>
      <c r="G1454" t="s">
        <v>129</v>
      </c>
      <c r="H1454" t="s">
        <v>270</v>
      </c>
      <c r="I1454" t="s">
        <v>65</v>
      </c>
      <c r="J1454">
        <v>1</v>
      </c>
      <c r="K1454">
        <v>2041</v>
      </c>
      <c r="L1454">
        <v>2025</v>
      </c>
      <c r="M1454">
        <v>2061</v>
      </c>
      <c r="N1454">
        <v>93</v>
      </c>
      <c r="O1454">
        <v>27.494540988000001</v>
      </c>
      <c r="P1454">
        <v>0.58574647427000004</v>
      </c>
      <c r="Q1454">
        <v>94</v>
      </c>
      <c r="R1454">
        <v>2042</v>
      </c>
      <c r="S1454">
        <v>0.56000000000000005</v>
      </c>
      <c r="T1454">
        <v>2041</v>
      </c>
      <c r="U1454">
        <v>0.43</v>
      </c>
      <c r="V1454">
        <v>3.1445615937600001E-2</v>
      </c>
      <c r="W1454">
        <v>3.1765415443499999E-2</v>
      </c>
      <c r="X1454">
        <v>2.58306691735E-2</v>
      </c>
      <c r="Y1454">
        <v>7.9215993265599999E-2</v>
      </c>
      <c r="Z1454">
        <v>3.6205338232999998E-2</v>
      </c>
      <c r="AA1454">
        <v>11.617853456000001</v>
      </c>
      <c r="AB1454">
        <v>0.30544800546599998</v>
      </c>
      <c r="AC1454">
        <v>2041</v>
      </c>
      <c r="AD1454">
        <v>0.79</v>
      </c>
      <c r="AE1454">
        <v>2042</v>
      </c>
      <c r="AF1454">
        <v>0.21</v>
      </c>
      <c r="AG1454">
        <v>0.7</v>
      </c>
      <c r="AH1454" t="s">
        <v>66</v>
      </c>
      <c r="AI1454" t="s">
        <v>271</v>
      </c>
      <c r="AJ1454" t="s">
        <v>272</v>
      </c>
      <c r="AK1454">
        <v>135</v>
      </c>
      <c r="AL1454" t="s">
        <v>273</v>
      </c>
      <c r="AM1454">
        <v>2</v>
      </c>
      <c r="AN1454">
        <v>13502</v>
      </c>
      <c r="AO1454" t="s">
        <v>134</v>
      </c>
      <c r="AP1454">
        <v>1101</v>
      </c>
      <c r="AQ1454" t="s">
        <v>71</v>
      </c>
      <c r="AR1454" t="s">
        <v>66</v>
      </c>
      <c r="AS1454">
        <v>2041</v>
      </c>
      <c r="AT1454">
        <v>3.1765000000000002E-2</v>
      </c>
      <c r="AU1454">
        <v>0</v>
      </c>
      <c r="AV1454" t="s">
        <v>78</v>
      </c>
      <c r="AW1454">
        <v>0.91110000000000002</v>
      </c>
      <c r="AX1454">
        <v>2.5831E-2</v>
      </c>
      <c r="AY1454">
        <v>0</v>
      </c>
      <c r="AZ1454" t="s">
        <v>78</v>
      </c>
      <c r="BA1454">
        <v>0.93100000000000005</v>
      </c>
      <c r="BB1454">
        <v>7.9215999999999995E-2</v>
      </c>
      <c r="BC1454">
        <v>1.3599999999999999E-2</v>
      </c>
      <c r="BD1454" t="s">
        <v>81</v>
      </c>
      <c r="BE1454" t="s">
        <v>74</v>
      </c>
      <c r="BF1454">
        <v>5.9400000000000001E-2</v>
      </c>
      <c r="BG1454" t="s">
        <v>83</v>
      </c>
      <c r="BH1454">
        <v>1.3599999999999999E-2</v>
      </c>
      <c r="BI1454" t="s">
        <v>81</v>
      </c>
      <c r="BJ1454">
        <v>5.4409999999999997E-3</v>
      </c>
      <c r="BK1454" t="s">
        <v>76</v>
      </c>
      <c r="BL1454" t="s">
        <v>85</v>
      </c>
    </row>
    <row r="1455" spans="1:64" x14ac:dyDescent="0.25">
      <c r="A1455">
        <v>1431</v>
      </c>
      <c r="B1455" t="s">
        <v>268</v>
      </c>
      <c r="C1455" t="s">
        <v>291</v>
      </c>
      <c r="D1455">
        <v>24</v>
      </c>
      <c r="E1455">
        <v>114</v>
      </c>
      <c r="F1455">
        <v>19</v>
      </c>
      <c r="G1455" t="s">
        <v>129</v>
      </c>
      <c r="H1455" t="s">
        <v>270</v>
      </c>
      <c r="I1455" t="s">
        <v>65</v>
      </c>
      <c r="J1455">
        <v>1</v>
      </c>
      <c r="K1455">
        <v>2061</v>
      </c>
      <c r="L1455">
        <v>2041</v>
      </c>
      <c r="M1455">
        <v>2070</v>
      </c>
      <c r="N1455">
        <v>5</v>
      </c>
      <c r="O1455">
        <v>21.810663749300002</v>
      </c>
      <c r="P1455">
        <v>0.50515488119899998</v>
      </c>
      <c r="Q1455">
        <v>98</v>
      </c>
      <c r="R1455">
        <v>2059</v>
      </c>
      <c r="S1455">
        <v>0.8</v>
      </c>
      <c r="T1455">
        <v>2061</v>
      </c>
      <c r="U1455">
        <v>0.12</v>
      </c>
      <c r="V1455">
        <v>3.24572068975E-2</v>
      </c>
      <c r="W1455">
        <v>2.58306691735E-2</v>
      </c>
      <c r="X1455">
        <v>2.7155333338299999E-2</v>
      </c>
      <c r="Y1455">
        <v>0.14195880950699999</v>
      </c>
      <c r="Z1455">
        <v>4.1633861520499998E-2</v>
      </c>
      <c r="AA1455">
        <v>12.5297831279</v>
      </c>
      <c r="AB1455">
        <v>0.36295883725099998</v>
      </c>
      <c r="AC1455">
        <v>2061</v>
      </c>
      <c r="AD1455">
        <v>0.96</v>
      </c>
      <c r="AE1455">
        <v>2059</v>
      </c>
      <c r="AF1455">
        <v>0.01</v>
      </c>
      <c r="AG1455">
        <v>0.91</v>
      </c>
      <c r="AH1455" t="s">
        <v>66</v>
      </c>
      <c r="AI1455" t="s">
        <v>271</v>
      </c>
      <c r="AJ1455" t="s">
        <v>272</v>
      </c>
      <c r="AK1455">
        <v>135</v>
      </c>
      <c r="AL1455" t="s">
        <v>273</v>
      </c>
      <c r="AM1455">
        <v>2</v>
      </c>
      <c r="AN1455">
        <v>13502</v>
      </c>
      <c r="AO1455" t="s">
        <v>134</v>
      </c>
      <c r="AP1455">
        <v>1101</v>
      </c>
      <c r="AQ1455" t="s">
        <v>71</v>
      </c>
      <c r="AR1455" t="s">
        <v>66</v>
      </c>
      <c r="AS1455">
        <v>2061</v>
      </c>
      <c r="AT1455">
        <v>2.5831E-2</v>
      </c>
      <c r="AU1455">
        <v>0</v>
      </c>
      <c r="AV1455" t="s">
        <v>78</v>
      </c>
      <c r="AW1455">
        <v>0.93100000000000005</v>
      </c>
      <c r="AX1455">
        <v>2.7154999999999999E-2</v>
      </c>
      <c r="AY1455">
        <v>1.6199999999999999E-3</v>
      </c>
      <c r="AZ1455" t="s">
        <v>80</v>
      </c>
      <c r="BA1455">
        <v>0.77929999999999999</v>
      </c>
      <c r="BB1455">
        <v>0.141959</v>
      </c>
      <c r="BC1455">
        <v>5.7300000000000005E-4</v>
      </c>
      <c r="BD1455" t="s">
        <v>78</v>
      </c>
      <c r="BE1455" t="s">
        <v>74</v>
      </c>
      <c r="BF1455">
        <v>0.81951499999999999</v>
      </c>
      <c r="BG1455" t="s">
        <v>75</v>
      </c>
      <c r="BH1455">
        <v>5.7300000000000005E-4</v>
      </c>
      <c r="BI1455" t="s">
        <v>78</v>
      </c>
      <c r="BJ1455">
        <v>1.21E-4</v>
      </c>
      <c r="BK1455" t="s">
        <v>79</v>
      </c>
      <c r="BL1455" t="s">
        <v>85</v>
      </c>
    </row>
    <row r="1456" spans="1:64" x14ac:dyDescent="0.25">
      <c r="A1456">
        <v>1432</v>
      </c>
      <c r="B1456" t="s">
        <v>268</v>
      </c>
      <c r="C1456" t="s">
        <v>291</v>
      </c>
      <c r="D1456">
        <v>24</v>
      </c>
      <c r="E1456">
        <v>114</v>
      </c>
      <c r="F1456">
        <v>19</v>
      </c>
      <c r="G1456" t="s">
        <v>129</v>
      </c>
      <c r="H1456" t="s">
        <v>270</v>
      </c>
      <c r="I1456" t="s">
        <v>65</v>
      </c>
      <c r="J1456">
        <v>1</v>
      </c>
      <c r="K1456">
        <v>2070</v>
      </c>
      <c r="L1456">
        <v>2061</v>
      </c>
      <c r="M1456">
        <v>2085</v>
      </c>
      <c r="N1456">
        <v>2</v>
      </c>
      <c r="O1456">
        <v>18.209648369899998</v>
      </c>
      <c r="P1456">
        <v>0.42321107160600002</v>
      </c>
      <c r="Q1456">
        <v>6</v>
      </c>
      <c r="R1456">
        <v>2071</v>
      </c>
      <c r="S1456">
        <v>0.48</v>
      </c>
      <c r="T1456">
        <v>2070</v>
      </c>
      <c r="U1456">
        <v>0.27</v>
      </c>
      <c r="V1456">
        <v>3.3209399274699999E-2</v>
      </c>
      <c r="W1456">
        <v>2.7155333338299999E-2</v>
      </c>
      <c r="X1456">
        <v>2.7474702378899998E-2</v>
      </c>
      <c r="Y1456">
        <v>9.9263603162199995E-2</v>
      </c>
      <c r="Z1456">
        <v>3.6986953432299997E-2</v>
      </c>
      <c r="AA1456">
        <v>12.255699588800001</v>
      </c>
      <c r="AB1456">
        <v>0.31847676187200002</v>
      </c>
      <c r="AC1456">
        <v>2070</v>
      </c>
      <c r="AD1456">
        <v>0.93</v>
      </c>
      <c r="AE1456">
        <v>2071</v>
      </c>
      <c r="AF1456">
        <v>0.05</v>
      </c>
      <c r="AG1456">
        <v>0.71</v>
      </c>
      <c r="AH1456" t="s">
        <v>66</v>
      </c>
      <c r="AI1456" t="s">
        <v>271</v>
      </c>
      <c r="AJ1456" t="s">
        <v>272</v>
      </c>
      <c r="AK1456">
        <v>135</v>
      </c>
      <c r="AL1456" t="s">
        <v>273</v>
      </c>
      <c r="AM1456">
        <v>2</v>
      </c>
      <c r="AN1456">
        <v>13502</v>
      </c>
      <c r="AO1456" t="s">
        <v>134</v>
      </c>
      <c r="AP1456">
        <v>1101</v>
      </c>
      <c r="AQ1456" t="s">
        <v>71</v>
      </c>
      <c r="AR1456" t="s">
        <v>66</v>
      </c>
      <c r="AS1456">
        <v>2070</v>
      </c>
      <c r="AT1456">
        <v>2.7154999999999999E-2</v>
      </c>
      <c r="AU1456">
        <v>1.6199999999999999E-3</v>
      </c>
      <c r="AV1456" t="s">
        <v>80</v>
      </c>
      <c r="AW1456">
        <v>0.77929999999999999</v>
      </c>
      <c r="AX1456">
        <v>2.7474999999999999E-2</v>
      </c>
      <c r="AY1456">
        <v>0</v>
      </c>
      <c r="AZ1456" t="s">
        <v>78</v>
      </c>
      <c r="BA1456">
        <v>0.94530000000000003</v>
      </c>
      <c r="BB1456">
        <v>9.9263599999999994E-2</v>
      </c>
      <c r="BC1456">
        <v>2.5999999999999999E-3</v>
      </c>
      <c r="BD1456" t="s">
        <v>80</v>
      </c>
      <c r="BE1456" t="s">
        <v>74</v>
      </c>
      <c r="BF1456">
        <v>0.94979999999999998</v>
      </c>
      <c r="BG1456" t="s">
        <v>75</v>
      </c>
      <c r="BH1456">
        <v>2.5999999999999999E-3</v>
      </c>
      <c r="BI1456" t="s">
        <v>80</v>
      </c>
      <c r="BJ1456">
        <v>6.5380000000000004E-3</v>
      </c>
      <c r="BK1456" t="s">
        <v>76</v>
      </c>
      <c r="BL1456" t="s">
        <v>85</v>
      </c>
    </row>
    <row r="1457" spans="1:64" x14ac:dyDescent="0.25">
      <c r="A1457">
        <v>1433</v>
      </c>
      <c r="B1457" t="s">
        <v>268</v>
      </c>
      <c r="C1457" t="s">
        <v>291</v>
      </c>
      <c r="D1457">
        <v>24</v>
      </c>
      <c r="E1457">
        <v>114</v>
      </c>
      <c r="F1457">
        <v>19</v>
      </c>
      <c r="G1457" t="s">
        <v>129</v>
      </c>
      <c r="H1457" t="s">
        <v>270</v>
      </c>
      <c r="I1457" t="s">
        <v>65</v>
      </c>
      <c r="J1457">
        <v>1</v>
      </c>
      <c r="K1457">
        <v>2085</v>
      </c>
      <c r="L1457">
        <v>2070</v>
      </c>
      <c r="M1457">
        <v>2100</v>
      </c>
      <c r="N1457">
        <v>2</v>
      </c>
      <c r="O1457">
        <v>22.274194379400001</v>
      </c>
      <c r="P1457">
        <v>0.41604979660800001</v>
      </c>
      <c r="Q1457">
        <v>25</v>
      </c>
      <c r="R1457">
        <v>2085</v>
      </c>
      <c r="S1457">
        <v>0.69</v>
      </c>
      <c r="T1457">
        <v>2084</v>
      </c>
      <c r="U1457">
        <v>0.21</v>
      </c>
      <c r="V1457">
        <v>2.69759247321E-2</v>
      </c>
      <c r="W1457">
        <v>2.7474702378899998E-2</v>
      </c>
      <c r="X1457">
        <v>2.21607559525E-2</v>
      </c>
      <c r="Y1457">
        <v>4.5772924641200002E-2</v>
      </c>
      <c r="Z1457">
        <v>2.7332964464199999E-2</v>
      </c>
      <c r="AA1457">
        <v>12.0501798126</v>
      </c>
      <c r="AB1457">
        <v>0.237950604284</v>
      </c>
      <c r="AC1457">
        <v>2085</v>
      </c>
      <c r="AD1457">
        <v>0.89</v>
      </c>
      <c r="AE1457">
        <v>2084</v>
      </c>
      <c r="AF1457">
        <v>0.1</v>
      </c>
      <c r="AG1457">
        <v>0.47</v>
      </c>
      <c r="AH1457" t="s">
        <v>66</v>
      </c>
      <c r="AI1457" t="s">
        <v>271</v>
      </c>
      <c r="AJ1457" t="s">
        <v>272</v>
      </c>
      <c r="AK1457">
        <v>135</v>
      </c>
      <c r="AL1457" t="s">
        <v>273</v>
      </c>
      <c r="AM1457">
        <v>2</v>
      </c>
      <c r="AN1457">
        <v>13502</v>
      </c>
      <c r="AO1457" t="s">
        <v>134</v>
      </c>
      <c r="AP1457">
        <v>1101</v>
      </c>
      <c r="AQ1457" t="s">
        <v>71</v>
      </c>
      <c r="AR1457" t="s">
        <v>66</v>
      </c>
      <c r="AS1457">
        <v>2085</v>
      </c>
      <c r="AT1457">
        <v>2.7474999999999999E-2</v>
      </c>
      <c r="AU1457">
        <v>0</v>
      </c>
      <c r="AV1457" t="s">
        <v>78</v>
      </c>
      <c r="AW1457">
        <v>0.94530000000000003</v>
      </c>
      <c r="AX1457">
        <v>2.2161E-2</v>
      </c>
      <c r="AY1457">
        <v>6.0000000000000002E-6</v>
      </c>
      <c r="AZ1457" t="s">
        <v>78</v>
      </c>
      <c r="BA1457">
        <v>0.80300000000000005</v>
      </c>
      <c r="BB1457">
        <v>4.5773000000000001E-2</v>
      </c>
      <c r="BC1457">
        <v>0.14899999999999999</v>
      </c>
      <c r="BD1457" t="s">
        <v>72</v>
      </c>
      <c r="BE1457" t="s">
        <v>74</v>
      </c>
      <c r="BF1457">
        <v>0.14699999999999999</v>
      </c>
      <c r="BG1457" t="s">
        <v>75</v>
      </c>
      <c r="BH1457">
        <v>0.14899999999999999</v>
      </c>
      <c r="BI1457" t="s">
        <v>72</v>
      </c>
      <c r="BJ1457">
        <v>0.14269999999999999</v>
      </c>
      <c r="BK1457" t="s">
        <v>75</v>
      </c>
      <c r="BL1457" t="s">
        <v>85</v>
      </c>
    </row>
    <row r="1458" spans="1:64" x14ac:dyDescent="0.25">
      <c r="A1458">
        <v>1434</v>
      </c>
      <c r="B1458" t="s">
        <v>268</v>
      </c>
      <c r="C1458" t="s">
        <v>292</v>
      </c>
      <c r="D1458">
        <v>24</v>
      </c>
      <c r="E1458">
        <v>115</v>
      </c>
      <c r="F1458">
        <v>20</v>
      </c>
      <c r="G1458" t="s">
        <v>129</v>
      </c>
      <c r="H1458" t="s">
        <v>270</v>
      </c>
      <c r="I1458" t="s">
        <v>65</v>
      </c>
      <c r="J1458">
        <v>5</v>
      </c>
      <c r="K1458">
        <v>1905</v>
      </c>
      <c r="L1458">
        <v>1861</v>
      </c>
      <c r="M1458">
        <v>1917</v>
      </c>
      <c r="N1458">
        <v>49</v>
      </c>
      <c r="O1458">
        <v>19.138333058000001</v>
      </c>
      <c r="P1458">
        <v>0.16863303755799999</v>
      </c>
      <c r="Q1458">
        <v>86</v>
      </c>
      <c r="R1458">
        <v>1905</v>
      </c>
      <c r="S1458">
        <v>0.48</v>
      </c>
      <c r="T1458">
        <v>1892</v>
      </c>
      <c r="U1458">
        <v>0.43</v>
      </c>
      <c r="V1458">
        <v>3.8531015580700002E-3</v>
      </c>
      <c r="W1458">
        <v>1.8389990122799999E-3</v>
      </c>
      <c r="X1458">
        <v>3.09131701698E-3</v>
      </c>
      <c r="Y1458">
        <v>0.10628397964400001</v>
      </c>
      <c r="Z1458">
        <v>8.64566053925E-3</v>
      </c>
      <c r="AA1458">
        <v>7.3167465376100003</v>
      </c>
      <c r="AB1458">
        <v>0.112930416649</v>
      </c>
      <c r="AC1458">
        <v>1905</v>
      </c>
      <c r="AD1458">
        <v>0.57999999999999996</v>
      </c>
      <c r="AE1458">
        <v>1907</v>
      </c>
      <c r="AF1458">
        <v>0.38</v>
      </c>
      <c r="AG1458">
        <v>0.75</v>
      </c>
      <c r="AH1458" t="s">
        <v>66</v>
      </c>
      <c r="AI1458" t="s">
        <v>271</v>
      </c>
      <c r="AJ1458" t="s">
        <v>272</v>
      </c>
      <c r="AK1458">
        <v>135</v>
      </c>
      <c r="AL1458" t="s">
        <v>273</v>
      </c>
      <c r="AM1458">
        <v>2</v>
      </c>
      <c r="AN1458">
        <v>13502</v>
      </c>
      <c r="AO1458" t="s">
        <v>134</v>
      </c>
      <c r="AP1458">
        <v>1101</v>
      </c>
      <c r="AQ1458" t="s">
        <v>71</v>
      </c>
      <c r="AR1458" t="s">
        <v>66</v>
      </c>
      <c r="AS1458">
        <v>1905</v>
      </c>
      <c r="AT1458">
        <v>1.8389999999999999E-3</v>
      </c>
      <c r="AU1458">
        <v>0.13600000000000001</v>
      </c>
      <c r="AV1458" t="s">
        <v>72</v>
      </c>
      <c r="AW1458">
        <v>5.1049999999999998E-2</v>
      </c>
      <c r="AX1458">
        <v>3.091E-3</v>
      </c>
      <c r="AY1458">
        <v>0.41799999999999998</v>
      </c>
      <c r="AZ1458" t="s">
        <v>72</v>
      </c>
      <c r="BA1458">
        <v>6.6489999999999994E-2</v>
      </c>
      <c r="BB1458">
        <v>0.106284</v>
      </c>
      <c r="BC1458">
        <v>0.113</v>
      </c>
      <c r="BD1458" t="s">
        <v>72</v>
      </c>
      <c r="BE1458" t="s">
        <v>74</v>
      </c>
      <c r="BF1458">
        <v>0.879</v>
      </c>
      <c r="BG1458" t="s">
        <v>75</v>
      </c>
      <c r="BH1458">
        <v>0.113</v>
      </c>
      <c r="BI1458" t="s">
        <v>72</v>
      </c>
      <c r="BJ1458">
        <v>4.4859999999999997E-2</v>
      </c>
      <c r="BK1458" t="s">
        <v>82</v>
      </c>
      <c r="BL1458" t="s">
        <v>85</v>
      </c>
    </row>
    <row r="1459" spans="1:64" x14ac:dyDescent="0.25">
      <c r="A1459">
        <v>1435</v>
      </c>
      <c r="B1459" t="s">
        <v>268</v>
      </c>
      <c r="C1459" t="s">
        <v>292</v>
      </c>
      <c r="D1459">
        <v>24</v>
      </c>
      <c r="E1459">
        <v>115</v>
      </c>
      <c r="F1459">
        <v>20</v>
      </c>
      <c r="G1459" t="s">
        <v>129</v>
      </c>
      <c r="H1459" t="s">
        <v>270</v>
      </c>
      <c r="I1459" t="s">
        <v>65</v>
      </c>
      <c r="J1459">
        <v>5</v>
      </c>
      <c r="K1459">
        <v>1917</v>
      </c>
      <c r="L1459">
        <v>1905</v>
      </c>
      <c r="M1459">
        <v>1932</v>
      </c>
      <c r="N1459">
        <v>86</v>
      </c>
      <c r="O1459">
        <v>17.3449728183</v>
      </c>
      <c r="P1459">
        <v>0.13350676998899999</v>
      </c>
      <c r="Q1459">
        <v>86</v>
      </c>
      <c r="R1459">
        <v>1917</v>
      </c>
      <c r="S1459">
        <v>0.91</v>
      </c>
      <c r="T1459">
        <v>1923</v>
      </c>
      <c r="U1459">
        <v>0.03</v>
      </c>
      <c r="V1459">
        <v>8.6206832519699992E-3</v>
      </c>
      <c r="W1459">
        <v>3.09131701698E-3</v>
      </c>
      <c r="X1459">
        <v>6.18584226285E-3</v>
      </c>
      <c r="Y1459">
        <v>6.6250851632099997E-2</v>
      </c>
      <c r="Z1459">
        <v>1.28378345592E-2</v>
      </c>
      <c r="AA1459">
        <v>8.8832063937000001</v>
      </c>
      <c r="AB1459">
        <v>0.17246907992400001</v>
      </c>
      <c r="AC1459">
        <v>1923</v>
      </c>
      <c r="AD1459">
        <v>0.64</v>
      </c>
      <c r="AE1459">
        <v>1917</v>
      </c>
      <c r="AF1459">
        <v>0.23</v>
      </c>
      <c r="AG1459">
        <v>0.73</v>
      </c>
      <c r="AH1459" t="s">
        <v>66</v>
      </c>
      <c r="AI1459" t="s">
        <v>271</v>
      </c>
      <c r="AJ1459" t="s">
        <v>272</v>
      </c>
      <c r="AK1459">
        <v>135</v>
      </c>
      <c r="AL1459" t="s">
        <v>273</v>
      </c>
      <c r="AM1459">
        <v>2</v>
      </c>
      <c r="AN1459">
        <v>13502</v>
      </c>
      <c r="AO1459" t="s">
        <v>134</v>
      </c>
      <c r="AP1459">
        <v>1101</v>
      </c>
      <c r="AQ1459" t="s">
        <v>71</v>
      </c>
      <c r="AR1459" t="s">
        <v>66</v>
      </c>
      <c r="AS1459">
        <v>1917</v>
      </c>
      <c r="AT1459">
        <v>3.091E-3</v>
      </c>
      <c r="AU1459">
        <v>0.41799999999999998</v>
      </c>
      <c r="AV1459" t="s">
        <v>72</v>
      </c>
      <c r="AW1459">
        <v>6.6489999999999994E-2</v>
      </c>
      <c r="AX1459">
        <v>6.1859999999999997E-3</v>
      </c>
      <c r="AY1459">
        <v>4.58E-2</v>
      </c>
      <c r="AZ1459" t="s">
        <v>81</v>
      </c>
      <c r="BA1459">
        <v>0.2727</v>
      </c>
      <c r="BB1459">
        <v>6.6251000000000004E-2</v>
      </c>
      <c r="BC1459">
        <v>7.1099999999999997E-2</v>
      </c>
      <c r="BD1459" t="s">
        <v>73</v>
      </c>
      <c r="BE1459" t="s">
        <v>74</v>
      </c>
      <c r="BF1459">
        <v>0.51539999999999997</v>
      </c>
      <c r="BG1459" t="s">
        <v>75</v>
      </c>
      <c r="BH1459">
        <v>7.1099999999999997E-2</v>
      </c>
      <c r="BI1459" t="s">
        <v>73</v>
      </c>
      <c r="BJ1459">
        <v>0.17499999999999999</v>
      </c>
      <c r="BK1459" t="s">
        <v>75</v>
      </c>
      <c r="BL1459" t="s">
        <v>85</v>
      </c>
    </row>
    <row r="1460" spans="1:64" x14ac:dyDescent="0.25">
      <c r="A1460">
        <v>1436</v>
      </c>
      <c r="B1460" t="s">
        <v>268</v>
      </c>
      <c r="C1460" t="s">
        <v>292</v>
      </c>
      <c r="D1460">
        <v>24</v>
      </c>
      <c r="E1460">
        <v>115</v>
      </c>
      <c r="F1460">
        <v>20</v>
      </c>
      <c r="G1460" t="s">
        <v>129</v>
      </c>
      <c r="H1460" t="s">
        <v>270</v>
      </c>
      <c r="I1460" t="s">
        <v>65</v>
      </c>
      <c r="J1460">
        <v>5</v>
      </c>
      <c r="K1460">
        <v>1932</v>
      </c>
      <c r="L1460">
        <v>1917</v>
      </c>
      <c r="M1460">
        <v>1972</v>
      </c>
      <c r="N1460">
        <v>85</v>
      </c>
      <c r="O1460">
        <v>28.250366030999999</v>
      </c>
      <c r="P1460">
        <v>0.160077616788</v>
      </c>
      <c r="Q1460">
        <v>100</v>
      </c>
      <c r="R1460">
        <v>1932</v>
      </c>
      <c r="S1460">
        <v>0.99</v>
      </c>
      <c r="T1460">
        <v>1931</v>
      </c>
      <c r="U1460">
        <v>0.01</v>
      </c>
      <c r="V1460">
        <v>3.9288116280800003E-3</v>
      </c>
      <c r="W1460">
        <v>6.18584226285E-3</v>
      </c>
      <c r="X1460">
        <v>8.9385741021600002E-4</v>
      </c>
      <c r="Y1460">
        <v>9.8231805037300002E-2</v>
      </c>
      <c r="Z1460">
        <v>6.9799644622600002E-3</v>
      </c>
      <c r="AA1460">
        <v>6.7528407134900004</v>
      </c>
      <c r="AB1460">
        <v>8.5623657191900002E-2</v>
      </c>
      <c r="AC1460">
        <v>1932</v>
      </c>
      <c r="AD1460">
        <v>0.88</v>
      </c>
      <c r="AE1460">
        <v>1931</v>
      </c>
      <c r="AF1460">
        <v>0.09</v>
      </c>
      <c r="AG1460">
        <v>0.87</v>
      </c>
      <c r="AH1460" t="s">
        <v>66</v>
      </c>
      <c r="AI1460" t="s">
        <v>271</v>
      </c>
      <c r="AJ1460" t="s">
        <v>272</v>
      </c>
      <c r="AK1460">
        <v>135</v>
      </c>
      <c r="AL1460" t="s">
        <v>273</v>
      </c>
      <c r="AM1460">
        <v>2</v>
      </c>
      <c r="AN1460">
        <v>13502</v>
      </c>
      <c r="AO1460" t="s">
        <v>134</v>
      </c>
      <c r="AP1460">
        <v>1101</v>
      </c>
      <c r="AQ1460" t="s">
        <v>71</v>
      </c>
      <c r="AR1460" t="s">
        <v>66</v>
      </c>
      <c r="AS1460">
        <v>1932</v>
      </c>
      <c r="AT1460">
        <v>6.1859999999999997E-3</v>
      </c>
      <c r="AU1460">
        <v>4.58E-2</v>
      </c>
      <c r="AV1460" t="s">
        <v>81</v>
      </c>
      <c r="AW1460">
        <v>0.2727</v>
      </c>
      <c r="AX1460">
        <v>8.9389999999999999E-4</v>
      </c>
      <c r="AY1460">
        <v>0.38600000000000001</v>
      </c>
      <c r="AZ1460" t="s">
        <v>72</v>
      </c>
      <c r="BA1460">
        <v>1.9859999999999999E-2</v>
      </c>
      <c r="BB1460">
        <v>9.8231799999999994E-2</v>
      </c>
      <c r="BC1460">
        <v>1.8100000000000002E-2</v>
      </c>
      <c r="BD1460" t="s">
        <v>81</v>
      </c>
      <c r="BE1460" t="s">
        <v>74</v>
      </c>
      <c r="BF1460">
        <v>0.21290000000000001</v>
      </c>
      <c r="BG1460" t="s">
        <v>75</v>
      </c>
      <c r="BH1460">
        <v>1.8100000000000002E-2</v>
      </c>
      <c r="BI1460" t="s">
        <v>81</v>
      </c>
      <c r="BJ1460">
        <v>6.4000000000000005E-4</v>
      </c>
      <c r="BK1460" t="s">
        <v>79</v>
      </c>
      <c r="BL1460" t="s">
        <v>85</v>
      </c>
    </row>
    <row r="1461" spans="1:64" x14ac:dyDescent="0.25">
      <c r="A1461">
        <v>1437</v>
      </c>
      <c r="B1461" t="s">
        <v>268</v>
      </c>
      <c r="C1461" t="s">
        <v>292</v>
      </c>
      <c r="D1461">
        <v>24</v>
      </c>
      <c r="E1461">
        <v>115</v>
      </c>
      <c r="F1461">
        <v>20</v>
      </c>
      <c r="G1461" t="s">
        <v>129</v>
      </c>
      <c r="H1461" t="s">
        <v>270</v>
      </c>
      <c r="I1461" t="s">
        <v>65</v>
      </c>
      <c r="J1461">
        <v>5</v>
      </c>
      <c r="K1461">
        <v>1972</v>
      </c>
      <c r="L1461">
        <v>1932</v>
      </c>
      <c r="M1461">
        <v>1994</v>
      </c>
      <c r="N1461">
        <v>99</v>
      </c>
      <c r="O1461">
        <v>31.912606946</v>
      </c>
      <c r="P1461">
        <v>0.185889287786</v>
      </c>
      <c r="Q1461">
        <v>99</v>
      </c>
      <c r="R1461">
        <v>1972</v>
      </c>
      <c r="S1461">
        <v>0.49</v>
      </c>
      <c r="T1461">
        <v>1970</v>
      </c>
      <c r="U1461">
        <v>0.27</v>
      </c>
      <c r="V1461">
        <v>4.6063505696100002E-3</v>
      </c>
      <c r="W1461">
        <v>8.9385741021600002E-4</v>
      </c>
      <c r="X1461">
        <v>5.7614572746999999E-3</v>
      </c>
      <c r="Y1461">
        <v>0.10175702939300001</v>
      </c>
      <c r="Z1461">
        <v>1.8430651959699999E-2</v>
      </c>
      <c r="AA1461">
        <v>11.6828637189</v>
      </c>
      <c r="AB1461">
        <v>0.172521843619</v>
      </c>
      <c r="AC1461">
        <v>1970</v>
      </c>
      <c r="AD1461">
        <v>0.96</v>
      </c>
      <c r="AE1461">
        <v>1969</v>
      </c>
      <c r="AF1461">
        <v>0.03</v>
      </c>
      <c r="AG1461">
        <v>0.94</v>
      </c>
      <c r="AH1461" t="s">
        <v>66</v>
      </c>
      <c r="AI1461" t="s">
        <v>271</v>
      </c>
      <c r="AJ1461" t="s">
        <v>272</v>
      </c>
      <c r="AK1461">
        <v>135</v>
      </c>
      <c r="AL1461" t="s">
        <v>273</v>
      </c>
      <c r="AM1461">
        <v>2</v>
      </c>
      <c r="AN1461">
        <v>13502</v>
      </c>
      <c r="AO1461" t="s">
        <v>134</v>
      </c>
      <c r="AP1461">
        <v>1101</v>
      </c>
      <c r="AQ1461" t="s">
        <v>71</v>
      </c>
      <c r="AR1461" t="s">
        <v>66</v>
      </c>
      <c r="AS1461">
        <v>1972</v>
      </c>
      <c r="AT1461">
        <v>8.9389999999999999E-4</v>
      </c>
      <c r="AU1461">
        <v>0.38600000000000001</v>
      </c>
      <c r="AV1461" t="s">
        <v>72</v>
      </c>
      <c r="AW1461">
        <v>1.9859999999999999E-2</v>
      </c>
      <c r="AX1461">
        <v>5.7609999999999996E-3</v>
      </c>
      <c r="AY1461">
        <v>0.104</v>
      </c>
      <c r="AZ1461" t="s">
        <v>72</v>
      </c>
      <c r="BA1461">
        <v>0.12659999999999999</v>
      </c>
      <c r="BB1461">
        <v>0.101757</v>
      </c>
      <c r="BC1461">
        <v>2.93E-2</v>
      </c>
      <c r="BD1461" t="s">
        <v>81</v>
      </c>
      <c r="BE1461" t="s">
        <v>74</v>
      </c>
      <c r="BF1461">
        <v>0.1174</v>
      </c>
      <c r="BG1461" t="s">
        <v>75</v>
      </c>
      <c r="BH1461">
        <v>2.93E-2</v>
      </c>
      <c r="BI1461" t="s">
        <v>81</v>
      </c>
      <c r="BJ1461">
        <v>1.81E-3</v>
      </c>
      <c r="BK1461" t="s">
        <v>76</v>
      </c>
      <c r="BL1461" t="s">
        <v>85</v>
      </c>
    </row>
    <row r="1462" spans="1:64" x14ac:dyDescent="0.25">
      <c r="A1462">
        <v>1438</v>
      </c>
      <c r="B1462" t="s">
        <v>268</v>
      </c>
      <c r="C1462" t="s">
        <v>292</v>
      </c>
      <c r="D1462">
        <v>24</v>
      </c>
      <c r="E1462">
        <v>115</v>
      </c>
      <c r="F1462">
        <v>20</v>
      </c>
      <c r="G1462" t="s">
        <v>129</v>
      </c>
      <c r="H1462" t="s">
        <v>270</v>
      </c>
      <c r="I1462" t="s">
        <v>65</v>
      </c>
      <c r="J1462">
        <v>5</v>
      </c>
      <c r="K1462">
        <v>1994</v>
      </c>
      <c r="L1462">
        <v>1972</v>
      </c>
      <c r="M1462">
        <v>2001</v>
      </c>
      <c r="N1462">
        <v>98</v>
      </c>
      <c r="O1462">
        <v>15.6511451281</v>
      </c>
      <c r="P1462">
        <v>0.242309754288</v>
      </c>
      <c r="Q1462">
        <v>100</v>
      </c>
      <c r="R1462">
        <v>1994</v>
      </c>
      <c r="S1462">
        <v>0.99</v>
      </c>
      <c r="T1462">
        <v>1986</v>
      </c>
      <c r="U1462">
        <v>0.01</v>
      </c>
      <c r="V1462">
        <v>1.1956360017E-2</v>
      </c>
      <c r="W1462">
        <v>5.7614572746999999E-3</v>
      </c>
      <c r="X1462">
        <v>1.82155952349E-2</v>
      </c>
      <c r="Y1462">
        <v>0.108974833928</v>
      </c>
      <c r="Z1462">
        <v>1.9035301472399999E-2</v>
      </c>
      <c r="AA1462">
        <v>6.9276157256999999</v>
      </c>
      <c r="AB1462">
        <v>0.20204797078799999</v>
      </c>
      <c r="AC1462">
        <v>1994</v>
      </c>
      <c r="AD1462">
        <v>0.7</v>
      </c>
      <c r="AE1462">
        <v>1995</v>
      </c>
      <c r="AF1462">
        <v>0.17</v>
      </c>
      <c r="AG1462">
        <v>0.65</v>
      </c>
      <c r="AH1462" t="s">
        <v>66</v>
      </c>
      <c r="AI1462" t="s">
        <v>271</v>
      </c>
      <c r="AJ1462" t="s">
        <v>272</v>
      </c>
      <c r="AK1462">
        <v>135</v>
      </c>
      <c r="AL1462" t="s">
        <v>273</v>
      </c>
      <c r="AM1462">
        <v>2</v>
      </c>
      <c r="AN1462">
        <v>13502</v>
      </c>
      <c r="AO1462" t="s">
        <v>134</v>
      </c>
      <c r="AP1462">
        <v>1101</v>
      </c>
      <c r="AQ1462" t="s">
        <v>71</v>
      </c>
      <c r="AR1462" t="s">
        <v>66</v>
      </c>
      <c r="AS1462">
        <v>1994</v>
      </c>
      <c r="AT1462">
        <v>5.7609999999999996E-3</v>
      </c>
      <c r="AU1462">
        <v>0.104</v>
      </c>
      <c r="AV1462" t="s">
        <v>72</v>
      </c>
      <c r="AW1462">
        <v>0.12659999999999999</v>
      </c>
      <c r="AX1462">
        <v>1.8216E-2</v>
      </c>
      <c r="AY1462">
        <v>2.35E-2</v>
      </c>
      <c r="AZ1462" t="s">
        <v>81</v>
      </c>
      <c r="BA1462">
        <v>0.67469999999999997</v>
      </c>
      <c r="BB1462">
        <v>0.10897</v>
      </c>
      <c r="BC1462">
        <v>0.215</v>
      </c>
      <c r="BD1462" t="s">
        <v>72</v>
      </c>
      <c r="BE1462" t="s">
        <v>74</v>
      </c>
      <c r="BF1462">
        <v>0.48299999999999998</v>
      </c>
      <c r="BG1462" t="s">
        <v>75</v>
      </c>
      <c r="BH1462">
        <v>0.215</v>
      </c>
      <c r="BI1462" t="s">
        <v>72</v>
      </c>
      <c r="BJ1462">
        <v>4.1020000000000001E-2</v>
      </c>
      <c r="BK1462" t="s">
        <v>82</v>
      </c>
      <c r="BL1462" t="s">
        <v>85</v>
      </c>
    </row>
    <row r="1463" spans="1:64" x14ac:dyDescent="0.25">
      <c r="A1463">
        <v>1439</v>
      </c>
      <c r="B1463" t="s">
        <v>268</v>
      </c>
      <c r="C1463" t="s">
        <v>292</v>
      </c>
      <c r="D1463">
        <v>24</v>
      </c>
      <c r="E1463">
        <v>115</v>
      </c>
      <c r="F1463">
        <v>20</v>
      </c>
      <c r="G1463" t="s">
        <v>129</v>
      </c>
      <c r="H1463" t="s">
        <v>270</v>
      </c>
      <c r="I1463" t="s">
        <v>65</v>
      </c>
      <c r="J1463">
        <v>5</v>
      </c>
      <c r="K1463">
        <v>2001</v>
      </c>
      <c r="L1463">
        <v>1994</v>
      </c>
      <c r="M1463">
        <v>2008</v>
      </c>
      <c r="N1463">
        <v>99</v>
      </c>
      <c r="O1463">
        <v>11.0350752936</v>
      </c>
      <c r="P1463">
        <v>0.182702759464</v>
      </c>
      <c r="Q1463">
        <v>99</v>
      </c>
      <c r="R1463">
        <v>2001</v>
      </c>
      <c r="S1463">
        <v>0.61</v>
      </c>
      <c r="T1463">
        <v>2000</v>
      </c>
      <c r="U1463">
        <v>0.39</v>
      </c>
      <c r="V1463">
        <v>2.3013183149699998E-2</v>
      </c>
      <c r="W1463">
        <v>1.82155952349E-2</v>
      </c>
      <c r="X1463">
        <v>8.9658928538500007E-3</v>
      </c>
      <c r="Y1463">
        <v>9.2118928594099994E-2</v>
      </c>
      <c r="Z1463">
        <v>2.6287203430899998E-2</v>
      </c>
      <c r="AA1463">
        <v>11.4924299338</v>
      </c>
      <c r="AB1463">
        <v>0.22387936009500001</v>
      </c>
      <c r="AC1463">
        <v>2001</v>
      </c>
      <c r="AD1463">
        <v>0.56000000000000005</v>
      </c>
      <c r="AE1463">
        <v>2000</v>
      </c>
      <c r="AF1463">
        <v>0.43</v>
      </c>
      <c r="AG1463">
        <v>0.56999999999999995</v>
      </c>
      <c r="AH1463" t="s">
        <v>66</v>
      </c>
      <c r="AI1463" t="s">
        <v>271</v>
      </c>
      <c r="AJ1463" t="s">
        <v>272</v>
      </c>
      <c r="AK1463">
        <v>135</v>
      </c>
      <c r="AL1463" t="s">
        <v>273</v>
      </c>
      <c r="AM1463">
        <v>2</v>
      </c>
      <c r="AN1463">
        <v>13502</v>
      </c>
      <c r="AO1463" t="s">
        <v>134</v>
      </c>
      <c r="AP1463">
        <v>1101</v>
      </c>
      <c r="AQ1463" t="s">
        <v>71</v>
      </c>
      <c r="AR1463" t="s">
        <v>66</v>
      </c>
      <c r="AS1463">
        <v>2001</v>
      </c>
      <c r="AT1463">
        <v>1.8216E-2</v>
      </c>
      <c r="AU1463">
        <v>2.35E-2</v>
      </c>
      <c r="AV1463" t="s">
        <v>81</v>
      </c>
      <c r="AW1463">
        <v>0.67469999999999997</v>
      </c>
      <c r="AX1463">
        <v>8.966E-3</v>
      </c>
      <c r="AY1463">
        <v>0.17799999999999999</v>
      </c>
      <c r="AZ1463" t="s">
        <v>72</v>
      </c>
      <c r="BA1463">
        <v>0.32890000000000003</v>
      </c>
      <c r="BB1463">
        <v>9.2119000000000006E-2</v>
      </c>
      <c r="BC1463">
        <v>1.83E-2</v>
      </c>
      <c r="BD1463" t="s">
        <v>81</v>
      </c>
      <c r="BE1463" t="s">
        <v>74</v>
      </c>
      <c r="BF1463">
        <v>0.27729999999999999</v>
      </c>
      <c r="BG1463" t="s">
        <v>75</v>
      </c>
      <c r="BH1463">
        <v>1.83E-2</v>
      </c>
      <c r="BI1463" t="s">
        <v>81</v>
      </c>
      <c r="BJ1463">
        <v>4.505E-2</v>
      </c>
      <c r="BK1463" t="s">
        <v>82</v>
      </c>
      <c r="BL1463" t="s">
        <v>85</v>
      </c>
    </row>
    <row r="1464" spans="1:64" x14ac:dyDescent="0.25">
      <c r="A1464">
        <v>1440</v>
      </c>
      <c r="B1464" t="s">
        <v>268</v>
      </c>
      <c r="C1464" t="s">
        <v>292</v>
      </c>
      <c r="D1464">
        <v>24</v>
      </c>
      <c r="E1464">
        <v>115</v>
      </c>
      <c r="F1464">
        <v>20</v>
      </c>
      <c r="G1464" t="s">
        <v>129</v>
      </c>
      <c r="H1464" t="s">
        <v>270</v>
      </c>
      <c r="I1464" t="s">
        <v>65</v>
      </c>
      <c r="J1464">
        <v>5</v>
      </c>
      <c r="K1464">
        <v>2008</v>
      </c>
      <c r="L1464">
        <v>2001</v>
      </c>
      <c r="M1464">
        <v>2015</v>
      </c>
      <c r="N1464">
        <v>99</v>
      </c>
      <c r="O1464">
        <v>10.4412464362</v>
      </c>
      <c r="P1464">
        <v>0.19022383429600001</v>
      </c>
      <c r="Q1464">
        <v>100</v>
      </c>
      <c r="R1464">
        <v>2008</v>
      </c>
      <c r="S1464">
        <v>0.93</v>
      </c>
      <c r="T1464">
        <v>2010</v>
      </c>
      <c r="U1464">
        <v>0.06</v>
      </c>
      <c r="V1464">
        <v>2.40966410226E-2</v>
      </c>
      <c r="W1464">
        <v>8.9658928538500007E-3</v>
      </c>
      <c r="X1464">
        <v>2.1523273802999999E-2</v>
      </c>
      <c r="Y1464">
        <v>7.5918988112200006E-2</v>
      </c>
      <c r="Z1464">
        <v>2.5713156861200001E-2</v>
      </c>
      <c r="AA1464">
        <v>11.530935662399999</v>
      </c>
      <c r="AB1464">
        <v>0.21906551446700001</v>
      </c>
      <c r="AC1464">
        <v>2008</v>
      </c>
      <c r="AD1464">
        <v>0.86</v>
      </c>
      <c r="AE1464">
        <v>2010</v>
      </c>
      <c r="AF1464">
        <v>0.14000000000000001</v>
      </c>
      <c r="AG1464">
        <v>0.66</v>
      </c>
      <c r="AH1464" t="s">
        <v>66</v>
      </c>
      <c r="AI1464" t="s">
        <v>271</v>
      </c>
      <c r="AJ1464" t="s">
        <v>272</v>
      </c>
      <c r="AK1464">
        <v>135</v>
      </c>
      <c r="AL1464" t="s">
        <v>273</v>
      </c>
      <c r="AM1464">
        <v>2</v>
      </c>
      <c r="AN1464">
        <v>13502</v>
      </c>
      <c r="AO1464" t="s">
        <v>134</v>
      </c>
      <c r="AP1464">
        <v>1101</v>
      </c>
      <c r="AQ1464" t="s">
        <v>71</v>
      </c>
      <c r="AR1464" t="s">
        <v>66</v>
      </c>
      <c r="AS1464">
        <v>2008</v>
      </c>
      <c r="AT1464">
        <v>8.966E-3</v>
      </c>
      <c r="AU1464">
        <v>0.17799999999999999</v>
      </c>
      <c r="AV1464" t="s">
        <v>72</v>
      </c>
      <c r="AW1464">
        <v>0.32890000000000003</v>
      </c>
      <c r="AX1464">
        <v>2.1520000000000001E-2</v>
      </c>
      <c r="AY1464">
        <v>5.3199999999999997E-2</v>
      </c>
      <c r="AZ1464" t="s">
        <v>73</v>
      </c>
      <c r="BA1464">
        <v>0.5595</v>
      </c>
      <c r="BB1464">
        <v>7.5919E-2</v>
      </c>
      <c r="BC1464">
        <v>9.9199999999999997E-2</v>
      </c>
      <c r="BD1464" t="s">
        <v>73</v>
      </c>
      <c r="BE1464" t="s">
        <v>74</v>
      </c>
      <c r="BF1464">
        <v>0.25</v>
      </c>
      <c r="BG1464" t="s">
        <v>75</v>
      </c>
      <c r="BH1464">
        <v>9.9199999999999997E-2</v>
      </c>
      <c r="BI1464" t="s">
        <v>73</v>
      </c>
      <c r="BJ1464">
        <v>0.11459999999999999</v>
      </c>
      <c r="BK1464" t="s">
        <v>75</v>
      </c>
      <c r="BL1464" t="s">
        <v>85</v>
      </c>
    </row>
    <row r="1465" spans="1:64" x14ac:dyDescent="0.25">
      <c r="A1465">
        <v>1441</v>
      </c>
      <c r="B1465" t="s">
        <v>268</v>
      </c>
      <c r="C1465" t="s">
        <v>292</v>
      </c>
      <c r="D1465">
        <v>24</v>
      </c>
      <c r="E1465">
        <v>115</v>
      </c>
      <c r="F1465">
        <v>20</v>
      </c>
      <c r="G1465" t="s">
        <v>129</v>
      </c>
      <c r="H1465" t="s">
        <v>270</v>
      </c>
      <c r="I1465" t="s">
        <v>65</v>
      </c>
      <c r="J1465">
        <v>5</v>
      </c>
      <c r="K1465">
        <v>2015</v>
      </c>
      <c r="L1465">
        <v>2008</v>
      </c>
      <c r="M1465">
        <v>2025</v>
      </c>
      <c r="N1465">
        <v>100</v>
      </c>
      <c r="O1465">
        <v>13.120937938300001</v>
      </c>
      <c r="P1465">
        <v>0.23481416514299999</v>
      </c>
      <c r="Q1465">
        <v>100</v>
      </c>
      <c r="R1465">
        <v>2015</v>
      </c>
      <c r="S1465">
        <v>0.95</v>
      </c>
      <c r="T1465">
        <v>2016</v>
      </c>
      <c r="U1465">
        <v>0.05</v>
      </c>
      <c r="V1465">
        <v>2.4451950572E-2</v>
      </c>
      <c r="W1465">
        <v>2.1523273802999999E-2</v>
      </c>
      <c r="X1465">
        <v>1.42180252515E-2</v>
      </c>
      <c r="Y1465">
        <v>9.1538384954599997E-2</v>
      </c>
      <c r="Z1465">
        <v>2.9000368871499999E-2</v>
      </c>
      <c r="AA1465">
        <v>11.582102576300001</v>
      </c>
      <c r="AB1465">
        <v>0.24635528034099999</v>
      </c>
      <c r="AC1465">
        <v>2015</v>
      </c>
      <c r="AD1465">
        <v>0.97</v>
      </c>
      <c r="AE1465">
        <v>2013</v>
      </c>
      <c r="AF1465">
        <v>0.03</v>
      </c>
      <c r="AG1465">
        <v>0.65</v>
      </c>
      <c r="AH1465" t="s">
        <v>66</v>
      </c>
      <c r="AI1465" t="s">
        <v>271</v>
      </c>
      <c r="AJ1465" t="s">
        <v>272</v>
      </c>
      <c r="AK1465">
        <v>135</v>
      </c>
      <c r="AL1465" t="s">
        <v>273</v>
      </c>
      <c r="AM1465">
        <v>2</v>
      </c>
      <c r="AN1465">
        <v>13502</v>
      </c>
      <c r="AO1465" t="s">
        <v>134</v>
      </c>
      <c r="AP1465">
        <v>1101</v>
      </c>
      <c r="AQ1465" t="s">
        <v>71</v>
      </c>
      <c r="AR1465" t="s">
        <v>66</v>
      </c>
      <c r="AS1465">
        <v>2015</v>
      </c>
      <c r="AT1465">
        <v>2.1520000000000001E-2</v>
      </c>
      <c r="AU1465">
        <v>5.3199999999999997E-2</v>
      </c>
      <c r="AV1465" t="s">
        <v>73</v>
      </c>
      <c r="AW1465">
        <v>0.5595</v>
      </c>
      <c r="AX1465">
        <v>1.4218E-2</v>
      </c>
      <c r="AY1465">
        <v>7.1000000000000004E-3</v>
      </c>
      <c r="AZ1465" t="s">
        <v>80</v>
      </c>
      <c r="BA1465">
        <v>0.6169</v>
      </c>
      <c r="BB1465">
        <v>9.1537999999999994E-2</v>
      </c>
      <c r="BC1465">
        <v>3.2989999999999998E-2</v>
      </c>
      <c r="BD1465" t="s">
        <v>81</v>
      </c>
      <c r="BE1465" t="s">
        <v>74</v>
      </c>
      <c r="BF1465">
        <v>0.41626000000000002</v>
      </c>
      <c r="BG1465" t="s">
        <v>75</v>
      </c>
      <c r="BH1465">
        <v>3.2989999999999998E-2</v>
      </c>
      <c r="BI1465" t="s">
        <v>81</v>
      </c>
      <c r="BJ1465">
        <v>5.2859999999999997E-2</v>
      </c>
      <c r="BK1465" t="s">
        <v>83</v>
      </c>
      <c r="BL1465" t="s">
        <v>85</v>
      </c>
    </row>
    <row r="1466" spans="1:64" x14ac:dyDescent="0.25">
      <c r="A1466">
        <v>1442</v>
      </c>
      <c r="B1466" t="s">
        <v>268</v>
      </c>
      <c r="C1466" t="s">
        <v>292</v>
      </c>
      <c r="D1466">
        <v>24</v>
      </c>
      <c r="E1466">
        <v>115</v>
      </c>
      <c r="F1466">
        <v>20</v>
      </c>
      <c r="G1466" t="s">
        <v>129</v>
      </c>
      <c r="H1466" t="s">
        <v>270</v>
      </c>
      <c r="I1466" t="s">
        <v>65</v>
      </c>
      <c r="J1466">
        <v>5</v>
      </c>
      <c r="K1466">
        <v>2025</v>
      </c>
      <c r="L1466">
        <v>2015</v>
      </c>
      <c r="M1466">
        <v>2041</v>
      </c>
      <c r="N1466">
        <v>94</v>
      </c>
      <c r="O1466">
        <v>19.401049111399999</v>
      </c>
      <c r="P1466">
        <v>0.402346009866</v>
      </c>
      <c r="Q1466">
        <v>100</v>
      </c>
      <c r="R1466">
        <v>2030</v>
      </c>
      <c r="S1466">
        <v>0.65</v>
      </c>
      <c r="T1466">
        <v>2028</v>
      </c>
      <c r="U1466">
        <v>0.35</v>
      </c>
      <c r="V1466">
        <v>2.91028951571E-2</v>
      </c>
      <c r="W1466">
        <v>1.42180252515E-2</v>
      </c>
      <c r="X1466">
        <v>3.1765415443499999E-2</v>
      </c>
      <c r="Y1466">
        <v>4.8384803014900002E-2</v>
      </c>
      <c r="Z1466">
        <v>2.8555712010000001E-2</v>
      </c>
      <c r="AA1466">
        <v>11.2841222989</v>
      </c>
      <c r="AB1466">
        <v>0.24299933112700001</v>
      </c>
      <c r="AC1466">
        <v>2025</v>
      </c>
      <c r="AD1466">
        <v>0.86</v>
      </c>
      <c r="AE1466">
        <v>2028</v>
      </c>
      <c r="AF1466">
        <v>7.0000000000000007E-2</v>
      </c>
      <c r="AG1466">
        <v>0.73</v>
      </c>
      <c r="AH1466" t="s">
        <v>66</v>
      </c>
      <c r="AI1466" t="s">
        <v>271</v>
      </c>
      <c r="AJ1466" t="s">
        <v>272</v>
      </c>
      <c r="AK1466">
        <v>135</v>
      </c>
      <c r="AL1466" t="s">
        <v>273</v>
      </c>
      <c r="AM1466">
        <v>2</v>
      </c>
      <c r="AN1466">
        <v>13502</v>
      </c>
      <c r="AO1466" t="s">
        <v>134</v>
      </c>
      <c r="AP1466">
        <v>1101</v>
      </c>
      <c r="AQ1466" t="s">
        <v>71</v>
      </c>
      <c r="AR1466" t="s">
        <v>66</v>
      </c>
      <c r="AS1466">
        <v>2025</v>
      </c>
      <c r="AT1466">
        <v>1.4218E-2</v>
      </c>
      <c r="AU1466">
        <v>7.1000000000000004E-3</v>
      </c>
      <c r="AV1466" t="s">
        <v>80</v>
      </c>
      <c r="AW1466">
        <v>0.6169</v>
      </c>
      <c r="AX1466">
        <v>3.1765000000000002E-2</v>
      </c>
      <c r="AY1466">
        <v>0</v>
      </c>
      <c r="AZ1466" t="s">
        <v>78</v>
      </c>
      <c r="BA1466">
        <v>0.91110000000000002</v>
      </c>
      <c r="BB1466">
        <v>4.8384999999999997E-2</v>
      </c>
      <c r="BC1466">
        <v>0.18267</v>
      </c>
      <c r="BD1466" t="s">
        <v>72</v>
      </c>
      <c r="BE1466" t="s">
        <v>74</v>
      </c>
      <c r="BF1466">
        <v>4.1099999999999999E-3</v>
      </c>
      <c r="BG1466" t="s">
        <v>76</v>
      </c>
      <c r="BH1466">
        <v>0.18267</v>
      </c>
      <c r="BI1466" t="s">
        <v>72</v>
      </c>
      <c r="BJ1466">
        <v>1.3990000000000001E-2</v>
      </c>
      <c r="BK1466" t="s">
        <v>82</v>
      </c>
      <c r="BL1466" t="s">
        <v>85</v>
      </c>
    </row>
    <row r="1467" spans="1:64" x14ac:dyDescent="0.25">
      <c r="A1467">
        <v>1443</v>
      </c>
      <c r="B1467" t="s">
        <v>268</v>
      </c>
      <c r="C1467" t="s">
        <v>292</v>
      </c>
      <c r="D1467">
        <v>24</v>
      </c>
      <c r="E1467">
        <v>115</v>
      </c>
      <c r="F1467">
        <v>20</v>
      </c>
      <c r="G1467" t="s">
        <v>129</v>
      </c>
      <c r="H1467" t="s">
        <v>270</v>
      </c>
      <c r="I1467" t="s">
        <v>65</v>
      </c>
      <c r="J1467">
        <v>5</v>
      </c>
      <c r="K1467">
        <v>2041</v>
      </c>
      <c r="L1467">
        <v>2025</v>
      </c>
      <c r="M1467">
        <v>2061</v>
      </c>
      <c r="N1467">
        <v>93</v>
      </c>
      <c r="O1467">
        <v>27.494540988000001</v>
      </c>
      <c r="P1467">
        <v>0.58574647427000004</v>
      </c>
      <c r="Q1467">
        <v>94</v>
      </c>
      <c r="R1467">
        <v>2042</v>
      </c>
      <c r="S1467">
        <v>0.56000000000000005</v>
      </c>
      <c r="T1467">
        <v>2041</v>
      </c>
      <c r="U1467">
        <v>0.43</v>
      </c>
      <c r="V1467">
        <v>3.1445615937600001E-2</v>
      </c>
      <c r="W1467">
        <v>3.1765415443499999E-2</v>
      </c>
      <c r="X1467">
        <v>2.58306691735E-2</v>
      </c>
      <c r="Y1467">
        <v>7.9215993265599999E-2</v>
      </c>
      <c r="Z1467">
        <v>3.6205338232999998E-2</v>
      </c>
      <c r="AA1467">
        <v>11.617853456000001</v>
      </c>
      <c r="AB1467">
        <v>0.30544800546599998</v>
      </c>
      <c r="AC1467">
        <v>2041</v>
      </c>
      <c r="AD1467">
        <v>0.79</v>
      </c>
      <c r="AE1467">
        <v>2042</v>
      </c>
      <c r="AF1467">
        <v>0.21</v>
      </c>
      <c r="AG1467">
        <v>0.7</v>
      </c>
      <c r="AH1467" t="s">
        <v>66</v>
      </c>
      <c r="AI1467" t="s">
        <v>271</v>
      </c>
      <c r="AJ1467" t="s">
        <v>272</v>
      </c>
      <c r="AK1467">
        <v>135</v>
      </c>
      <c r="AL1467" t="s">
        <v>273</v>
      </c>
      <c r="AM1467">
        <v>2</v>
      </c>
      <c r="AN1467">
        <v>13502</v>
      </c>
      <c r="AO1467" t="s">
        <v>134</v>
      </c>
      <c r="AP1467">
        <v>1101</v>
      </c>
      <c r="AQ1467" t="s">
        <v>71</v>
      </c>
      <c r="AR1467" t="s">
        <v>66</v>
      </c>
      <c r="AS1467">
        <v>2041</v>
      </c>
      <c r="AT1467">
        <v>3.1765000000000002E-2</v>
      </c>
      <c r="AU1467">
        <v>0</v>
      </c>
      <c r="AV1467" t="s">
        <v>78</v>
      </c>
      <c r="AW1467">
        <v>0.91110000000000002</v>
      </c>
      <c r="AX1467">
        <v>2.5831E-2</v>
      </c>
      <c r="AY1467">
        <v>0</v>
      </c>
      <c r="AZ1467" t="s">
        <v>78</v>
      </c>
      <c r="BA1467">
        <v>0.93100000000000005</v>
      </c>
      <c r="BB1467">
        <v>7.9215999999999995E-2</v>
      </c>
      <c r="BC1467">
        <v>1.3599999999999999E-2</v>
      </c>
      <c r="BD1467" t="s">
        <v>81</v>
      </c>
      <c r="BE1467" t="s">
        <v>74</v>
      </c>
      <c r="BF1467">
        <v>5.9400000000000001E-2</v>
      </c>
      <c r="BG1467" t="s">
        <v>83</v>
      </c>
      <c r="BH1467">
        <v>1.3599999999999999E-2</v>
      </c>
      <c r="BI1467" t="s">
        <v>81</v>
      </c>
      <c r="BJ1467">
        <v>5.4409999999999997E-3</v>
      </c>
      <c r="BK1467" t="s">
        <v>76</v>
      </c>
      <c r="BL1467" t="s">
        <v>85</v>
      </c>
    </row>
    <row r="1468" spans="1:64" x14ac:dyDescent="0.25">
      <c r="A1468">
        <v>1444</v>
      </c>
      <c r="B1468" t="s">
        <v>268</v>
      </c>
      <c r="C1468" t="s">
        <v>292</v>
      </c>
      <c r="D1468">
        <v>24</v>
      </c>
      <c r="E1468">
        <v>115</v>
      </c>
      <c r="F1468">
        <v>20</v>
      </c>
      <c r="G1468" t="s">
        <v>129</v>
      </c>
      <c r="H1468" t="s">
        <v>270</v>
      </c>
      <c r="I1468" t="s">
        <v>65</v>
      </c>
      <c r="J1468">
        <v>5</v>
      </c>
      <c r="K1468">
        <v>2061</v>
      </c>
      <c r="L1468">
        <v>2041</v>
      </c>
      <c r="M1468">
        <v>2072</v>
      </c>
      <c r="N1468">
        <v>9</v>
      </c>
      <c r="O1468">
        <v>23.6945727582</v>
      </c>
      <c r="P1468">
        <v>0.56756725942399999</v>
      </c>
      <c r="Q1468">
        <v>98</v>
      </c>
      <c r="R1468">
        <v>2061</v>
      </c>
      <c r="S1468">
        <v>0.61</v>
      </c>
      <c r="T1468">
        <v>2059</v>
      </c>
      <c r="U1468">
        <v>0.31</v>
      </c>
      <c r="V1468">
        <v>3.3496817877300002E-2</v>
      </c>
      <c r="W1468">
        <v>2.58306691735E-2</v>
      </c>
      <c r="X1468">
        <v>3.3866621216000002E-2</v>
      </c>
      <c r="Y1468">
        <v>0.116585142844</v>
      </c>
      <c r="Z1468">
        <v>4.1633861520499998E-2</v>
      </c>
      <c r="AA1468">
        <v>12.5297831279</v>
      </c>
      <c r="AB1468">
        <v>0.36295883725099998</v>
      </c>
      <c r="AC1468">
        <v>2061</v>
      </c>
      <c r="AD1468">
        <v>0.96</v>
      </c>
      <c r="AE1468">
        <v>2059</v>
      </c>
      <c r="AF1468">
        <v>0.01</v>
      </c>
      <c r="AG1468">
        <v>0.91</v>
      </c>
      <c r="AH1468" t="s">
        <v>66</v>
      </c>
      <c r="AI1468" t="s">
        <v>271</v>
      </c>
      <c r="AJ1468" t="s">
        <v>272</v>
      </c>
      <c r="AK1468">
        <v>135</v>
      </c>
      <c r="AL1468" t="s">
        <v>273</v>
      </c>
      <c r="AM1468">
        <v>2</v>
      </c>
      <c r="AN1468">
        <v>13502</v>
      </c>
      <c r="AO1468" t="s">
        <v>134</v>
      </c>
      <c r="AP1468">
        <v>1101</v>
      </c>
      <c r="AQ1468" t="s">
        <v>71</v>
      </c>
      <c r="AR1468" t="s">
        <v>66</v>
      </c>
      <c r="AS1468">
        <v>2061</v>
      </c>
      <c r="AT1468">
        <v>2.5831E-2</v>
      </c>
      <c r="AU1468">
        <v>0</v>
      </c>
      <c r="AV1468" t="s">
        <v>78</v>
      </c>
      <c r="AW1468">
        <v>0.93100000000000005</v>
      </c>
      <c r="AX1468">
        <v>3.3869999999999997E-2</v>
      </c>
      <c r="AY1468">
        <v>2.6999999999999999E-5</v>
      </c>
      <c r="AZ1468" t="s">
        <v>78</v>
      </c>
      <c r="BA1468">
        <v>0.87180000000000002</v>
      </c>
      <c r="BB1468">
        <v>0.11658499999999999</v>
      </c>
      <c r="BC1468">
        <v>1.92E-3</v>
      </c>
      <c r="BD1468" t="s">
        <v>80</v>
      </c>
      <c r="BE1468" t="s">
        <v>74</v>
      </c>
      <c r="BF1468">
        <v>8.4889999999999993E-2</v>
      </c>
      <c r="BG1468" t="s">
        <v>83</v>
      </c>
      <c r="BH1468">
        <v>1.92E-3</v>
      </c>
      <c r="BI1468" t="s">
        <v>80</v>
      </c>
      <c r="BJ1468">
        <v>6.0999999999999999E-5</v>
      </c>
      <c r="BK1468" t="s">
        <v>79</v>
      </c>
      <c r="BL1468" t="s">
        <v>85</v>
      </c>
    </row>
    <row r="1469" spans="1:64" x14ac:dyDescent="0.25">
      <c r="A1469">
        <v>1445</v>
      </c>
      <c r="B1469" t="s">
        <v>268</v>
      </c>
      <c r="C1469" t="s">
        <v>292</v>
      </c>
      <c r="D1469">
        <v>24</v>
      </c>
      <c r="E1469">
        <v>115</v>
      </c>
      <c r="F1469">
        <v>20</v>
      </c>
      <c r="G1469" t="s">
        <v>129</v>
      </c>
      <c r="H1469" t="s">
        <v>270</v>
      </c>
      <c r="I1469" t="s">
        <v>65</v>
      </c>
      <c r="J1469">
        <v>5</v>
      </c>
      <c r="K1469">
        <v>2072</v>
      </c>
      <c r="L1469">
        <v>2061</v>
      </c>
      <c r="M1469">
        <v>2084</v>
      </c>
      <c r="N1469">
        <v>9</v>
      </c>
      <c r="O1469">
        <v>17.633705751000001</v>
      </c>
      <c r="P1469">
        <v>0.41552031593299998</v>
      </c>
      <c r="Q1469">
        <v>11</v>
      </c>
      <c r="R1469">
        <v>2070</v>
      </c>
      <c r="S1469">
        <v>0.47</v>
      </c>
      <c r="T1469">
        <v>2071</v>
      </c>
      <c r="U1469">
        <v>0.36</v>
      </c>
      <c r="V1469">
        <v>3.35425279966E-2</v>
      </c>
      <c r="W1469">
        <v>3.3866621216000002E-2</v>
      </c>
      <c r="X1469">
        <v>2.5673318762800001E-2</v>
      </c>
      <c r="Y1469">
        <v>6.6039191894099999E-2</v>
      </c>
      <c r="Z1469">
        <v>3.71818627443E-2</v>
      </c>
      <c r="AA1469">
        <v>11.847923704699999</v>
      </c>
      <c r="AB1469">
        <v>0.32215272504800002</v>
      </c>
      <c r="AC1469">
        <v>2070</v>
      </c>
      <c r="AD1469">
        <v>0.66</v>
      </c>
      <c r="AE1469">
        <v>2071</v>
      </c>
      <c r="AF1469">
        <v>0.28999999999999998</v>
      </c>
      <c r="AG1469">
        <v>0.72</v>
      </c>
      <c r="AH1469" t="s">
        <v>66</v>
      </c>
      <c r="AI1469" t="s">
        <v>271</v>
      </c>
      <c r="AJ1469" t="s">
        <v>272</v>
      </c>
      <c r="AK1469">
        <v>135</v>
      </c>
      <c r="AL1469" t="s">
        <v>273</v>
      </c>
      <c r="AM1469">
        <v>2</v>
      </c>
      <c r="AN1469">
        <v>13502</v>
      </c>
      <c r="AO1469" t="s">
        <v>134</v>
      </c>
      <c r="AP1469">
        <v>1101</v>
      </c>
      <c r="AQ1469" t="s">
        <v>71</v>
      </c>
      <c r="AR1469" t="s">
        <v>66</v>
      </c>
      <c r="AS1469">
        <v>2072</v>
      </c>
      <c r="AT1469">
        <v>3.3869999999999997E-2</v>
      </c>
      <c r="AU1469">
        <v>2.6999999999999999E-5</v>
      </c>
      <c r="AV1469" t="s">
        <v>78</v>
      </c>
      <c r="AW1469">
        <v>0.87180000000000002</v>
      </c>
      <c r="AX1469">
        <v>2.5673000000000001E-2</v>
      </c>
      <c r="AY1469">
        <v>3.0000000000000001E-6</v>
      </c>
      <c r="AZ1469" t="s">
        <v>78</v>
      </c>
      <c r="BA1469">
        <v>0.8952</v>
      </c>
      <c r="BB1469">
        <v>6.6039E-2</v>
      </c>
      <c r="BC1469">
        <v>5.9499999999999997E-2</v>
      </c>
      <c r="BD1469" t="s">
        <v>73</v>
      </c>
      <c r="BE1469" t="s">
        <v>74</v>
      </c>
      <c r="BF1469">
        <v>0.1181</v>
      </c>
      <c r="BG1469" t="s">
        <v>75</v>
      </c>
      <c r="BH1469">
        <v>5.9499999999999997E-2</v>
      </c>
      <c r="BI1469" t="s">
        <v>73</v>
      </c>
      <c r="BJ1469">
        <v>5.6809999999999999E-2</v>
      </c>
      <c r="BK1469" t="s">
        <v>83</v>
      </c>
      <c r="BL1469" t="s">
        <v>85</v>
      </c>
    </row>
    <row r="1470" spans="1:64" x14ac:dyDescent="0.25">
      <c r="A1470">
        <v>1446</v>
      </c>
      <c r="B1470" t="s">
        <v>268</v>
      </c>
      <c r="C1470" t="s">
        <v>292</v>
      </c>
      <c r="D1470">
        <v>24</v>
      </c>
      <c r="E1470">
        <v>115</v>
      </c>
      <c r="F1470">
        <v>20</v>
      </c>
      <c r="G1470" t="s">
        <v>129</v>
      </c>
      <c r="H1470" t="s">
        <v>270</v>
      </c>
      <c r="I1470" t="s">
        <v>65</v>
      </c>
      <c r="J1470">
        <v>5</v>
      </c>
      <c r="K1470">
        <v>2084</v>
      </c>
      <c r="L1470">
        <v>2072</v>
      </c>
      <c r="M1470">
        <v>2094</v>
      </c>
      <c r="N1470">
        <v>9</v>
      </c>
      <c r="O1470">
        <v>16.233991637100001</v>
      </c>
      <c r="P1470">
        <v>0.31221992877100002</v>
      </c>
      <c r="Q1470">
        <v>9</v>
      </c>
      <c r="R1470">
        <v>2084</v>
      </c>
      <c r="S1470">
        <v>0.48</v>
      </c>
      <c r="T1470">
        <v>2083</v>
      </c>
      <c r="U1470">
        <v>0.39</v>
      </c>
      <c r="V1470">
        <v>2.71117414849E-2</v>
      </c>
      <c r="W1470">
        <v>2.5673318762800001E-2</v>
      </c>
      <c r="X1470">
        <v>2.0455373740100001E-2</v>
      </c>
      <c r="Y1470">
        <v>5.7102094042100003E-2</v>
      </c>
      <c r="Z1470">
        <v>2.82471960815E-2</v>
      </c>
      <c r="AA1470">
        <v>12.000239150900001</v>
      </c>
      <c r="AB1470">
        <v>0.244567609293</v>
      </c>
      <c r="AC1470">
        <v>2085</v>
      </c>
      <c r="AD1470">
        <v>0.77</v>
      </c>
      <c r="AE1470">
        <v>2084</v>
      </c>
      <c r="AF1470">
        <v>0.2</v>
      </c>
      <c r="AG1470">
        <v>0.35</v>
      </c>
      <c r="AH1470" t="s">
        <v>66</v>
      </c>
      <c r="AI1470" t="s">
        <v>271</v>
      </c>
      <c r="AJ1470" t="s">
        <v>272</v>
      </c>
      <c r="AK1470">
        <v>135</v>
      </c>
      <c r="AL1470" t="s">
        <v>273</v>
      </c>
      <c r="AM1470">
        <v>2</v>
      </c>
      <c r="AN1470">
        <v>13502</v>
      </c>
      <c r="AO1470" t="s">
        <v>134</v>
      </c>
      <c r="AP1470">
        <v>1101</v>
      </c>
      <c r="AQ1470" t="s">
        <v>71</v>
      </c>
      <c r="AR1470" t="s">
        <v>66</v>
      </c>
      <c r="AS1470">
        <v>2084</v>
      </c>
      <c r="AT1470">
        <v>2.5673000000000001E-2</v>
      </c>
      <c r="AU1470">
        <v>3.0000000000000001E-6</v>
      </c>
      <c r="AV1470" t="s">
        <v>78</v>
      </c>
      <c r="AW1470">
        <v>0.8952</v>
      </c>
      <c r="AX1470">
        <v>2.0455000000000001E-2</v>
      </c>
      <c r="AY1470">
        <v>2.49E-3</v>
      </c>
      <c r="AZ1470" t="s">
        <v>80</v>
      </c>
      <c r="BA1470">
        <v>0.70140000000000002</v>
      </c>
      <c r="BB1470">
        <v>5.7102E-2</v>
      </c>
      <c r="BC1470">
        <v>0.100632</v>
      </c>
      <c r="BD1470" t="s">
        <v>72</v>
      </c>
      <c r="BE1470" t="s">
        <v>74</v>
      </c>
      <c r="BF1470">
        <v>0.33142300000000002</v>
      </c>
      <c r="BG1470" t="s">
        <v>75</v>
      </c>
      <c r="BH1470">
        <v>0.100632</v>
      </c>
      <c r="BI1470" t="s">
        <v>72</v>
      </c>
      <c r="BJ1470">
        <v>0.21360000000000001</v>
      </c>
      <c r="BK1470" t="s">
        <v>75</v>
      </c>
      <c r="BL1470" t="s">
        <v>85</v>
      </c>
    </row>
    <row r="1471" spans="1:64" x14ac:dyDescent="0.25">
      <c r="A1471">
        <v>1447</v>
      </c>
      <c r="B1471" t="s">
        <v>268</v>
      </c>
      <c r="C1471" t="s">
        <v>292</v>
      </c>
      <c r="D1471">
        <v>24</v>
      </c>
      <c r="E1471">
        <v>115</v>
      </c>
      <c r="F1471">
        <v>20</v>
      </c>
      <c r="G1471" t="s">
        <v>129</v>
      </c>
      <c r="H1471" t="s">
        <v>270</v>
      </c>
      <c r="I1471" t="s">
        <v>65</v>
      </c>
      <c r="J1471">
        <v>5</v>
      </c>
      <c r="K1471">
        <v>2094</v>
      </c>
      <c r="L1471">
        <v>2084</v>
      </c>
      <c r="M1471">
        <v>2100</v>
      </c>
      <c r="N1471">
        <v>9</v>
      </c>
      <c r="O1471">
        <v>10.2183601414</v>
      </c>
      <c r="P1471">
        <v>0.199880652439</v>
      </c>
      <c r="Q1471">
        <v>10</v>
      </c>
      <c r="R1471">
        <v>2094</v>
      </c>
      <c r="S1471">
        <v>0.47</v>
      </c>
      <c r="T1471">
        <v>2091</v>
      </c>
      <c r="U1471">
        <v>0.27</v>
      </c>
      <c r="V1471">
        <v>2.3145959559199999E-2</v>
      </c>
      <c r="W1471">
        <v>2.0455373740100001E-2</v>
      </c>
      <c r="X1471">
        <v>1.45885000005E-2</v>
      </c>
      <c r="Y1471">
        <v>5.4449707051000003E-2</v>
      </c>
      <c r="Z1471">
        <v>2.4147432232600002E-2</v>
      </c>
      <c r="AA1471">
        <v>8.9105963957299998</v>
      </c>
      <c r="AB1471">
        <v>0.18074178297900001</v>
      </c>
      <c r="AC1471">
        <v>2094</v>
      </c>
      <c r="AD1471">
        <v>0.85</v>
      </c>
      <c r="AE1471">
        <v>2093</v>
      </c>
      <c r="AF1471">
        <v>0.09</v>
      </c>
      <c r="AG1471">
        <v>0.44</v>
      </c>
      <c r="AH1471" t="s">
        <v>66</v>
      </c>
      <c r="AI1471" t="s">
        <v>271</v>
      </c>
      <c r="AJ1471" t="s">
        <v>272</v>
      </c>
      <c r="AK1471">
        <v>135</v>
      </c>
      <c r="AL1471" t="s">
        <v>273</v>
      </c>
      <c r="AM1471">
        <v>2</v>
      </c>
      <c r="AN1471">
        <v>13502</v>
      </c>
      <c r="AO1471" t="s">
        <v>134</v>
      </c>
      <c r="AP1471">
        <v>1101</v>
      </c>
      <c r="AQ1471" t="s">
        <v>71</v>
      </c>
      <c r="AR1471" t="s">
        <v>66</v>
      </c>
      <c r="AS1471">
        <v>2094</v>
      </c>
      <c r="AT1471">
        <v>2.0455000000000001E-2</v>
      </c>
      <c r="AU1471">
        <v>2.49E-3</v>
      </c>
      <c r="AV1471" t="s">
        <v>80</v>
      </c>
      <c r="AW1471">
        <v>0.70140000000000002</v>
      </c>
      <c r="AX1471">
        <v>1.4590000000000001E-2</v>
      </c>
      <c r="AY1471">
        <v>0.41599999999999998</v>
      </c>
      <c r="AZ1471" t="s">
        <v>72</v>
      </c>
      <c r="BA1471">
        <v>0.17050000000000001</v>
      </c>
      <c r="BB1471">
        <v>5.4449999999999998E-2</v>
      </c>
      <c r="BC1471">
        <v>0.36299999999999999</v>
      </c>
      <c r="BD1471" t="s">
        <v>72</v>
      </c>
      <c r="BE1471" t="s">
        <v>74</v>
      </c>
      <c r="BF1471">
        <v>0.67700000000000005</v>
      </c>
      <c r="BG1471" t="s">
        <v>75</v>
      </c>
      <c r="BH1471">
        <v>0.36299999999999999</v>
      </c>
      <c r="BI1471" t="s">
        <v>72</v>
      </c>
      <c r="BJ1471">
        <v>0.64870000000000005</v>
      </c>
      <c r="BK1471" t="s">
        <v>75</v>
      </c>
      <c r="BL1471" t="s">
        <v>85</v>
      </c>
    </row>
    <row r="1472" spans="1:64" x14ac:dyDescent="0.25">
      <c r="A1472">
        <v>1448</v>
      </c>
      <c r="B1472" t="s">
        <v>268</v>
      </c>
      <c r="C1472" t="s">
        <v>293</v>
      </c>
      <c r="D1472">
        <v>24</v>
      </c>
      <c r="E1472">
        <v>116</v>
      </c>
      <c r="F1472">
        <v>21</v>
      </c>
      <c r="G1472" t="s">
        <v>129</v>
      </c>
      <c r="H1472" t="s">
        <v>270</v>
      </c>
      <c r="I1472" t="s">
        <v>65</v>
      </c>
      <c r="J1472">
        <v>1</v>
      </c>
      <c r="K1472">
        <v>1873</v>
      </c>
      <c r="L1472">
        <v>1861</v>
      </c>
      <c r="M1472">
        <v>1905</v>
      </c>
      <c r="N1472">
        <v>37</v>
      </c>
      <c r="O1472">
        <v>6.0471558570399999</v>
      </c>
      <c r="P1472">
        <v>8.6655715659800001E-2</v>
      </c>
      <c r="Q1472">
        <v>37</v>
      </c>
      <c r="R1472">
        <v>1892</v>
      </c>
      <c r="S1472">
        <v>0.84</v>
      </c>
      <c r="T1472">
        <v>1891</v>
      </c>
      <c r="U1472">
        <v>0.13</v>
      </c>
      <c r="V1472">
        <v>1.8389990122799999E-3</v>
      </c>
      <c r="W1472">
        <v>3.7289148378399999E-3</v>
      </c>
      <c r="X1472">
        <v>-2.5770329313599998E-4</v>
      </c>
      <c r="Y1472">
        <v>4.9101473896200003E-2</v>
      </c>
      <c r="Z1472">
        <v>1.41794522052E-2</v>
      </c>
      <c r="AA1472">
        <v>10.728637640600001</v>
      </c>
      <c r="AB1472">
        <v>0.12931851406700001</v>
      </c>
      <c r="AC1472">
        <v>1873</v>
      </c>
      <c r="AD1472">
        <v>0.94</v>
      </c>
      <c r="AE1472">
        <v>1874</v>
      </c>
      <c r="AF1472">
        <v>0.05</v>
      </c>
      <c r="AG1472">
        <v>0.88</v>
      </c>
      <c r="AH1472" t="s">
        <v>66</v>
      </c>
      <c r="AI1472" t="s">
        <v>271</v>
      </c>
      <c r="AJ1472" t="s">
        <v>272</v>
      </c>
      <c r="AK1472">
        <v>135</v>
      </c>
      <c r="AL1472" t="s">
        <v>273</v>
      </c>
      <c r="AM1472">
        <v>2</v>
      </c>
      <c r="AN1472">
        <v>13502</v>
      </c>
      <c r="AO1472" t="s">
        <v>134</v>
      </c>
      <c r="AP1472">
        <v>1101</v>
      </c>
      <c r="AQ1472" t="s">
        <v>71</v>
      </c>
      <c r="AR1472" t="s">
        <v>66</v>
      </c>
      <c r="AS1472">
        <v>1873</v>
      </c>
      <c r="AT1472">
        <v>3.7290000000000001E-3</v>
      </c>
      <c r="AU1472">
        <v>0.17299999999999999</v>
      </c>
      <c r="AV1472" t="s">
        <v>72</v>
      </c>
      <c r="AW1472">
        <v>0.1618</v>
      </c>
      <c r="AX1472">
        <v>-2.5769999999999998E-4</v>
      </c>
      <c r="AY1472">
        <v>0.91300000000000003</v>
      </c>
      <c r="AZ1472" t="s">
        <v>72</v>
      </c>
      <c r="BA1472">
        <v>4.0680000000000002E-4</v>
      </c>
      <c r="BB1472">
        <v>4.9101499999999999E-2</v>
      </c>
      <c r="BC1472">
        <v>0.47</v>
      </c>
      <c r="BD1472" t="s">
        <v>72</v>
      </c>
      <c r="BE1472" t="s">
        <v>74</v>
      </c>
      <c r="BF1472">
        <v>0.625</v>
      </c>
      <c r="BG1472" t="s">
        <v>75</v>
      </c>
      <c r="BH1472">
        <v>0.47</v>
      </c>
      <c r="BI1472" t="s">
        <v>72</v>
      </c>
      <c r="BJ1472">
        <v>0.43830000000000002</v>
      </c>
      <c r="BK1472" t="s">
        <v>75</v>
      </c>
      <c r="BL1472" t="s">
        <v>85</v>
      </c>
    </row>
    <row r="1473" spans="1:64" x14ac:dyDescent="0.25">
      <c r="A1473">
        <v>1449</v>
      </c>
      <c r="B1473" t="s">
        <v>268</v>
      </c>
      <c r="C1473" t="s">
        <v>293</v>
      </c>
      <c r="D1473">
        <v>24</v>
      </c>
      <c r="E1473">
        <v>116</v>
      </c>
      <c r="F1473">
        <v>21</v>
      </c>
      <c r="G1473" t="s">
        <v>129</v>
      </c>
      <c r="H1473" t="s">
        <v>270</v>
      </c>
      <c r="I1473" t="s">
        <v>65</v>
      </c>
      <c r="J1473">
        <v>1</v>
      </c>
      <c r="K1473">
        <v>1905</v>
      </c>
      <c r="L1473">
        <v>1873</v>
      </c>
      <c r="M1473">
        <v>1917</v>
      </c>
      <c r="N1473">
        <v>37</v>
      </c>
      <c r="O1473">
        <v>12.440816639299999</v>
      </c>
      <c r="P1473">
        <v>0.14763258065900001</v>
      </c>
      <c r="Q1473">
        <v>86</v>
      </c>
      <c r="R1473">
        <v>1905</v>
      </c>
      <c r="S1473">
        <v>0.92</v>
      </c>
      <c r="T1473">
        <v>1907</v>
      </c>
      <c r="U1473">
        <v>0.04</v>
      </c>
      <c r="V1473">
        <v>3.9524785647099998E-3</v>
      </c>
      <c r="W1473">
        <v>-2.5770329313599998E-4</v>
      </c>
      <c r="X1473">
        <v>3.09131701698E-3</v>
      </c>
      <c r="Y1473">
        <v>0.13131642203300001</v>
      </c>
      <c r="Z1473">
        <v>8.64566053925E-3</v>
      </c>
      <c r="AA1473">
        <v>7.3167465376100003</v>
      </c>
      <c r="AB1473">
        <v>0.112930416649</v>
      </c>
      <c r="AC1473">
        <v>1905</v>
      </c>
      <c r="AD1473">
        <v>0.57999999999999996</v>
      </c>
      <c r="AE1473">
        <v>1907</v>
      </c>
      <c r="AF1473">
        <v>0.38</v>
      </c>
      <c r="AG1473">
        <v>0.75</v>
      </c>
      <c r="AH1473" t="s">
        <v>66</v>
      </c>
      <c r="AI1473" t="s">
        <v>271</v>
      </c>
      <c r="AJ1473" t="s">
        <v>272</v>
      </c>
      <c r="AK1473">
        <v>135</v>
      </c>
      <c r="AL1473" t="s">
        <v>273</v>
      </c>
      <c r="AM1473">
        <v>2</v>
      </c>
      <c r="AN1473">
        <v>13502</v>
      </c>
      <c r="AO1473" t="s">
        <v>134</v>
      </c>
      <c r="AP1473">
        <v>1101</v>
      </c>
      <c r="AQ1473" t="s">
        <v>71</v>
      </c>
      <c r="AR1473" t="s">
        <v>66</v>
      </c>
      <c r="AS1473">
        <v>1905</v>
      </c>
      <c r="AT1473">
        <v>-2.5769999999999998E-4</v>
      </c>
      <c r="AU1473">
        <v>0.91300000000000003</v>
      </c>
      <c r="AV1473" t="s">
        <v>72</v>
      </c>
      <c r="AW1473">
        <v>4.0680000000000002E-4</v>
      </c>
      <c r="AX1473">
        <v>3.091E-3</v>
      </c>
      <c r="AY1473">
        <v>0.41799999999999998</v>
      </c>
      <c r="AZ1473" t="s">
        <v>72</v>
      </c>
      <c r="BA1473">
        <v>6.6489999999999994E-2</v>
      </c>
      <c r="BB1473">
        <v>0.13131599999999999</v>
      </c>
      <c r="BC1473">
        <v>9.1899999999999996E-2</v>
      </c>
      <c r="BD1473" t="s">
        <v>73</v>
      </c>
      <c r="BE1473" t="s">
        <v>74</v>
      </c>
      <c r="BF1473">
        <v>0.71899999999999997</v>
      </c>
      <c r="BG1473" t="s">
        <v>75</v>
      </c>
      <c r="BH1473">
        <v>9.1899999999999996E-2</v>
      </c>
      <c r="BI1473" t="s">
        <v>73</v>
      </c>
      <c r="BJ1473">
        <v>4.1079999999999998E-2</v>
      </c>
      <c r="BK1473" t="s">
        <v>82</v>
      </c>
      <c r="BL1473" t="s">
        <v>85</v>
      </c>
    </row>
    <row r="1474" spans="1:64" x14ac:dyDescent="0.25">
      <c r="A1474">
        <v>1450</v>
      </c>
      <c r="B1474" t="s">
        <v>268</v>
      </c>
      <c r="C1474" t="s">
        <v>293</v>
      </c>
      <c r="D1474">
        <v>24</v>
      </c>
      <c r="E1474">
        <v>116</v>
      </c>
      <c r="F1474">
        <v>21</v>
      </c>
      <c r="G1474" t="s">
        <v>129</v>
      </c>
      <c r="H1474" t="s">
        <v>270</v>
      </c>
      <c r="I1474" t="s">
        <v>65</v>
      </c>
      <c r="J1474">
        <v>1</v>
      </c>
      <c r="K1474">
        <v>1917</v>
      </c>
      <c r="L1474">
        <v>1905</v>
      </c>
      <c r="M1474">
        <v>1932</v>
      </c>
      <c r="N1474">
        <v>86</v>
      </c>
      <c r="O1474">
        <v>17.3449728183</v>
      </c>
      <c r="P1474">
        <v>0.13350676998899999</v>
      </c>
      <c r="Q1474">
        <v>86</v>
      </c>
      <c r="R1474">
        <v>1917</v>
      </c>
      <c r="S1474">
        <v>0.91</v>
      </c>
      <c r="T1474">
        <v>1923</v>
      </c>
      <c r="U1474">
        <v>0.03</v>
      </c>
      <c r="V1474">
        <v>8.6206832519699992E-3</v>
      </c>
      <c r="W1474">
        <v>3.09131701698E-3</v>
      </c>
      <c r="X1474">
        <v>6.18584226285E-3</v>
      </c>
      <c r="Y1474">
        <v>6.6250851632099997E-2</v>
      </c>
      <c r="Z1474">
        <v>1.28378345592E-2</v>
      </c>
      <c r="AA1474">
        <v>8.8832063937000001</v>
      </c>
      <c r="AB1474">
        <v>0.17246907992400001</v>
      </c>
      <c r="AC1474">
        <v>1923</v>
      </c>
      <c r="AD1474">
        <v>0.64</v>
      </c>
      <c r="AE1474">
        <v>1917</v>
      </c>
      <c r="AF1474">
        <v>0.23</v>
      </c>
      <c r="AG1474">
        <v>0.73</v>
      </c>
      <c r="AH1474" t="s">
        <v>66</v>
      </c>
      <c r="AI1474" t="s">
        <v>271</v>
      </c>
      <c r="AJ1474" t="s">
        <v>272</v>
      </c>
      <c r="AK1474">
        <v>135</v>
      </c>
      <c r="AL1474" t="s">
        <v>273</v>
      </c>
      <c r="AM1474">
        <v>2</v>
      </c>
      <c r="AN1474">
        <v>13502</v>
      </c>
      <c r="AO1474" t="s">
        <v>134</v>
      </c>
      <c r="AP1474">
        <v>1101</v>
      </c>
      <c r="AQ1474" t="s">
        <v>71</v>
      </c>
      <c r="AR1474" t="s">
        <v>66</v>
      </c>
      <c r="AS1474">
        <v>1917</v>
      </c>
      <c r="AT1474">
        <v>3.091E-3</v>
      </c>
      <c r="AU1474">
        <v>0.41799999999999998</v>
      </c>
      <c r="AV1474" t="s">
        <v>72</v>
      </c>
      <c r="AW1474">
        <v>6.6489999999999994E-2</v>
      </c>
      <c r="AX1474">
        <v>6.1859999999999997E-3</v>
      </c>
      <c r="AY1474">
        <v>4.58E-2</v>
      </c>
      <c r="AZ1474" t="s">
        <v>81</v>
      </c>
      <c r="BA1474">
        <v>0.2727</v>
      </c>
      <c r="BB1474">
        <v>6.6251000000000004E-2</v>
      </c>
      <c r="BC1474">
        <v>7.1099999999999997E-2</v>
      </c>
      <c r="BD1474" t="s">
        <v>73</v>
      </c>
      <c r="BE1474" t="s">
        <v>74</v>
      </c>
      <c r="BF1474">
        <v>0.51539999999999997</v>
      </c>
      <c r="BG1474" t="s">
        <v>75</v>
      </c>
      <c r="BH1474">
        <v>7.1099999999999997E-2</v>
      </c>
      <c r="BI1474" t="s">
        <v>73</v>
      </c>
      <c r="BJ1474">
        <v>0.17499999999999999</v>
      </c>
      <c r="BK1474" t="s">
        <v>75</v>
      </c>
      <c r="BL1474" t="s">
        <v>85</v>
      </c>
    </row>
    <row r="1475" spans="1:64" x14ac:dyDescent="0.25">
      <c r="A1475">
        <v>1451</v>
      </c>
      <c r="B1475" t="s">
        <v>268</v>
      </c>
      <c r="C1475" t="s">
        <v>293</v>
      </c>
      <c r="D1475">
        <v>24</v>
      </c>
      <c r="E1475">
        <v>116</v>
      </c>
      <c r="F1475">
        <v>21</v>
      </c>
      <c r="G1475" t="s">
        <v>129</v>
      </c>
      <c r="H1475" t="s">
        <v>270</v>
      </c>
      <c r="I1475" t="s">
        <v>65</v>
      </c>
      <c r="J1475">
        <v>1</v>
      </c>
      <c r="K1475">
        <v>1932</v>
      </c>
      <c r="L1475">
        <v>1917</v>
      </c>
      <c r="M1475">
        <v>1972</v>
      </c>
      <c r="N1475">
        <v>85</v>
      </c>
      <c r="O1475">
        <v>28.250366030999999</v>
      </c>
      <c r="P1475">
        <v>0.160077616788</v>
      </c>
      <c r="Q1475">
        <v>100</v>
      </c>
      <c r="R1475">
        <v>1932</v>
      </c>
      <c r="S1475">
        <v>0.99</v>
      </c>
      <c r="T1475">
        <v>1931</v>
      </c>
      <c r="U1475">
        <v>0.01</v>
      </c>
      <c r="V1475">
        <v>3.9288116280800003E-3</v>
      </c>
      <c r="W1475">
        <v>6.18584226285E-3</v>
      </c>
      <c r="X1475">
        <v>8.9385741021600002E-4</v>
      </c>
      <c r="Y1475">
        <v>9.8231805037300002E-2</v>
      </c>
      <c r="Z1475">
        <v>6.9799644622600002E-3</v>
      </c>
      <c r="AA1475">
        <v>6.7528407134900004</v>
      </c>
      <c r="AB1475">
        <v>8.5623657191900002E-2</v>
      </c>
      <c r="AC1475">
        <v>1932</v>
      </c>
      <c r="AD1475">
        <v>0.88</v>
      </c>
      <c r="AE1475">
        <v>1931</v>
      </c>
      <c r="AF1475">
        <v>0.09</v>
      </c>
      <c r="AG1475">
        <v>0.87</v>
      </c>
      <c r="AH1475" t="s">
        <v>66</v>
      </c>
      <c r="AI1475" t="s">
        <v>271</v>
      </c>
      <c r="AJ1475" t="s">
        <v>272</v>
      </c>
      <c r="AK1475">
        <v>135</v>
      </c>
      <c r="AL1475" t="s">
        <v>273</v>
      </c>
      <c r="AM1475">
        <v>2</v>
      </c>
      <c r="AN1475">
        <v>13502</v>
      </c>
      <c r="AO1475" t="s">
        <v>134</v>
      </c>
      <c r="AP1475">
        <v>1101</v>
      </c>
      <c r="AQ1475" t="s">
        <v>71</v>
      </c>
      <c r="AR1475" t="s">
        <v>66</v>
      </c>
      <c r="AS1475">
        <v>1932</v>
      </c>
      <c r="AT1475">
        <v>6.1859999999999997E-3</v>
      </c>
      <c r="AU1475">
        <v>4.58E-2</v>
      </c>
      <c r="AV1475" t="s">
        <v>81</v>
      </c>
      <c r="AW1475">
        <v>0.2727</v>
      </c>
      <c r="AX1475">
        <v>8.9389999999999999E-4</v>
      </c>
      <c r="AY1475">
        <v>0.38600000000000001</v>
      </c>
      <c r="AZ1475" t="s">
        <v>72</v>
      </c>
      <c r="BA1475">
        <v>1.9859999999999999E-2</v>
      </c>
      <c r="BB1475">
        <v>9.8231799999999994E-2</v>
      </c>
      <c r="BC1475">
        <v>1.8100000000000002E-2</v>
      </c>
      <c r="BD1475" t="s">
        <v>81</v>
      </c>
      <c r="BE1475" t="s">
        <v>74</v>
      </c>
      <c r="BF1475">
        <v>0.21290000000000001</v>
      </c>
      <c r="BG1475" t="s">
        <v>75</v>
      </c>
      <c r="BH1475">
        <v>1.8100000000000002E-2</v>
      </c>
      <c r="BI1475" t="s">
        <v>81</v>
      </c>
      <c r="BJ1475">
        <v>6.4000000000000005E-4</v>
      </c>
      <c r="BK1475" t="s">
        <v>79</v>
      </c>
      <c r="BL1475" t="s">
        <v>85</v>
      </c>
    </row>
    <row r="1476" spans="1:64" x14ac:dyDescent="0.25">
      <c r="A1476">
        <v>1452</v>
      </c>
      <c r="B1476" t="s">
        <v>268</v>
      </c>
      <c r="C1476" t="s">
        <v>293</v>
      </c>
      <c r="D1476">
        <v>24</v>
      </c>
      <c r="E1476">
        <v>116</v>
      </c>
      <c r="F1476">
        <v>21</v>
      </c>
      <c r="G1476" t="s">
        <v>129</v>
      </c>
      <c r="H1476" t="s">
        <v>270</v>
      </c>
      <c r="I1476" t="s">
        <v>65</v>
      </c>
      <c r="J1476">
        <v>1</v>
      </c>
      <c r="K1476">
        <v>1972</v>
      </c>
      <c r="L1476">
        <v>1932</v>
      </c>
      <c r="M1476">
        <v>1994</v>
      </c>
      <c r="N1476">
        <v>99</v>
      </c>
      <c r="O1476">
        <v>31.912606946</v>
      </c>
      <c r="P1476">
        <v>0.185889287786</v>
      </c>
      <c r="Q1476">
        <v>99</v>
      </c>
      <c r="R1476">
        <v>1972</v>
      </c>
      <c r="S1476">
        <v>0.49</v>
      </c>
      <c r="T1476">
        <v>1970</v>
      </c>
      <c r="U1476">
        <v>0.27</v>
      </c>
      <c r="V1476">
        <v>4.6063505696100002E-3</v>
      </c>
      <c r="W1476">
        <v>8.9385741021600002E-4</v>
      </c>
      <c r="X1476">
        <v>5.7614572746999999E-3</v>
      </c>
      <c r="Y1476">
        <v>0.10175702939300001</v>
      </c>
      <c r="Z1476">
        <v>1.8430651959699999E-2</v>
      </c>
      <c r="AA1476">
        <v>11.6828637189</v>
      </c>
      <c r="AB1476">
        <v>0.172521843619</v>
      </c>
      <c r="AC1476">
        <v>1970</v>
      </c>
      <c r="AD1476">
        <v>0.96</v>
      </c>
      <c r="AE1476">
        <v>1969</v>
      </c>
      <c r="AF1476">
        <v>0.03</v>
      </c>
      <c r="AG1476">
        <v>0.94</v>
      </c>
      <c r="AH1476" t="s">
        <v>66</v>
      </c>
      <c r="AI1476" t="s">
        <v>271</v>
      </c>
      <c r="AJ1476" t="s">
        <v>272</v>
      </c>
      <c r="AK1476">
        <v>135</v>
      </c>
      <c r="AL1476" t="s">
        <v>273</v>
      </c>
      <c r="AM1476">
        <v>2</v>
      </c>
      <c r="AN1476">
        <v>13502</v>
      </c>
      <c r="AO1476" t="s">
        <v>134</v>
      </c>
      <c r="AP1476">
        <v>1101</v>
      </c>
      <c r="AQ1476" t="s">
        <v>71</v>
      </c>
      <c r="AR1476" t="s">
        <v>66</v>
      </c>
      <c r="AS1476">
        <v>1972</v>
      </c>
      <c r="AT1476">
        <v>8.9389999999999999E-4</v>
      </c>
      <c r="AU1476">
        <v>0.38600000000000001</v>
      </c>
      <c r="AV1476" t="s">
        <v>72</v>
      </c>
      <c r="AW1476">
        <v>1.9859999999999999E-2</v>
      </c>
      <c r="AX1476">
        <v>5.7609999999999996E-3</v>
      </c>
      <c r="AY1476">
        <v>0.104</v>
      </c>
      <c r="AZ1476" t="s">
        <v>72</v>
      </c>
      <c r="BA1476">
        <v>0.12659999999999999</v>
      </c>
      <c r="BB1476">
        <v>0.101757</v>
      </c>
      <c r="BC1476">
        <v>2.93E-2</v>
      </c>
      <c r="BD1476" t="s">
        <v>81</v>
      </c>
      <c r="BE1476" t="s">
        <v>74</v>
      </c>
      <c r="BF1476">
        <v>0.1174</v>
      </c>
      <c r="BG1476" t="s">
        <v>75</v>
      </c>
      <c r="BH1476">
        <v>2.93E-2</v>
      </c>
      <c r="BI1476" t="s">
        <v>81</v>
      </c>
      <c r="BJ1476">
        <v>1.81E-3</v>
      </c>
      <c r="BK1476" t="s">
        <v>76</v>
      </c>
      <c r="BL1476" t="s">
        <v>85</v>
      </c>
    </row>
    <row r="1477" spans="1:64" x14ac:dyDescent="0.25">
      <c r="A1477">
        <v>1453</v>
      </c>
      <c r="B1477" t="s">
        <v>268</v>
      </c>
      <c r="C1477" t="s">
        <v>293</v>
      </c>
      <c r="D1477">
        <v>24</v>
      </c>
      <c r="E1477">
        <v>116</v>
      </c>
      <c r="F1477">
        <v>21</v>
      </c>
      <c r="G1477" t="s">
        <v>129</v>
      </c>
      <c r="H1477" t="s">
        <v>270</v>
      </c>
      <c r="I1477" t="s">
        <v>65</v>
      </c>
      <c r="J1477">
        <v>1</v>
      </c>
      <c r="K1477">
        <v>1994</v>
      </c>
      <c r="L1477">
        <v>1972</v>
      </c>
      <c r="M1477">
        <v>2001</v>
      </c>
      <c r="N1477">
        <v>98</v>
      </c>
      <c r="O1477">
        <v>15.6511451281</v>
      </c>
      <c r="P1477">
        <v>0.242309754288</v>
      </c>
      <c r="Q1477">
        <v>100</v>
      </c>
      <c r="R1477">
        <v>1994</v>
      </c>
      <c r="S1477">
        <v>0.99</v>
      </c>
      <c r="T1477">
        <v>1986</v>
      </c>
      <c r="U1477">
        <v>0.01</v>
      </c>
      <c r="V1477">
        <v>1.1956360017E-2</v>
      </c>
      <c r="W1477">
        <v>5.7614572746999999E-3</v>
      </c>
      <c r="X1477">
        <v>1.82155952349E-2</v>
      </c>
      <c r="Y1477">
        <v>0.108974833928</v>
      </c>
      <c r="Z1477">
        <v>1.9035301472399999E-2</v>
      </c>
      <c r="AA1477">
        <v>6.9276157256999999</v>
      </c>
      <c r="AB1477">
        <v>0.20204797078799999</v>
      </c>
      <c r="AC1477">
        <v>1994</v>
      </c>
      <c r="AD1477">
        <v>0.7</v>
      </c>
      <c r="AE1477">
        <v>1995</v>
      </c>
      <c r="AF1477">
        <v>0.17</v>
      </c>
      <c r="AG1477">
        <v>0.65</v>
      </c>
      <c r="AH1477" t="s">
        <v>66</v>
      </c>
      <c r="AI1477" t="s">
        <v>271</v>
      </c>
      <c r="AJ1477" t="s">
        <v>272</v>
      </c>
      <c r="AK1477">
        <v>135</v>
      </c>
      <c r="AL1477" t="s">
        <v>273</v>
      </c>
      <c r="AM1477">
        <v>2</v>
      </c>
      <c r="AN1477">
        <v>13502</v>
      </c>
      <c r="AO1477" t="s">
        <v>134</v>
      </c>
      <c r="AP1477">
        <v>1101</v>
      </c>
      <c r="AQ1477" t="s">
        <v>71</v>
      </c>
      <c r="AR1477" t="s">
        <v>66</v>
      </c>
      <c r="AS1477">
        <v>1994</v>
      </c>
      <c r="AT1477">
        <v>5.7609999999999996E-3</v>
      </c>
      <c r="AU1477">
        <v>0.104</v>
      </c>
      <c r="AV1477" t="s">
        <v>72</v>
      </c>
      <c r="AW1477">
        <v>0.12659999999999999</v>
      </c>
      <c r="AX1477">
        <v>1.8216E-2</v>
      </c>
      <c r="AY1477">
        <v>2.35E-2</v>
      </c>
      <c r="AZ1477" t="s">
        <v>81</v>
      </c>
      <c r="BA1477">
        <v>0.67469999999999997</v>
      </c>
      <c r="BB1477">
        <v>0.10897</v>
      </c>
      <c r="BC1477">
        <v>0.215</v>
      </c>
      <c r="BD1477" t="s">
        <v>72</v>
      </c>
      <c r="BE1477" t="s">
        <v>74</v>
      </c>
      <c r="BF1477">
        <v>0.48299999999999998</v>
      </c>
      <c r="BG1477" t="s">
        <v>75</v>
      </c>
      <c r="BH1477">
        <v>0.215</v>
      </c>
      <c r="BI1477" t="s">
        <v>72</v>
      </c>
      <c r="BJ1477">
        <v>4.1020000000000001E-2</v>
      </c>
      <c r="BK1477" t="s">
        <v>82</v>
      </c>
      <c r="BL1477" t="s">
        <v>85</v>
      </c>
    </row>
    <row r="1478" spans="1:64" x14ac:dyDescent="0.25">
      <c r="A1478">
        <v>1454</v>
      </c>
      <c r="B1478" t="s">
        <v>268</v>
      </c>
      <c r="C1478" t="s">
        <v>293</v>
      </c>
      <c r="D1478">
        <v>24</v>
      </c>
      <c r="E1478">
        <v>116</v>
      </c>
      <c r="F1478">
        <v>21</v>
      </c>
      <c r="G1478" t="s">
        <v>129</v>
      </c>
      <c r="H1478" t="s">
        <v>270</v>
      </c>
      <c r="I1478" t="s">
        <v>65</v>
      </c>
      <c r="J1478">
        <v>1</v>
      </c>
      <c r="K1478">
        <v>2001</v>
      </c>
      <c r="L1478">
        <v>1994</v>
      </c>
      <c r="M1478">
        <v>2008</v>
      </c>
      <c r="N1478">
        <v>99</v>
      </c>
      <c r="O1478">
        <v>11.0350752936</v>
      </c>
      <c r="P1478">
        <v>0.182702759464</v>
      </c>
      <c r="Q1478">
        <v>99</v>
      </c>
      <c r="R1478">
        <v>2001</v>
      </c>
      <c r="S1478">
        <v>0.61</v>
      </c>
      <c r="T1478">
        <v>2000</v>
      </c>
      <c r="U1478">
        <v>0.39</v>
      </c>
      <c r="V1478">
        <v>2.3013183149699998E-2</v>
      </c>
      <c r="W1478">
        <v>1.82155952349E-2</v>
      </c>
      <c r="X1478">
        <v>8.9658928538500007E-3</v>
      </c>
      <c r="Y1478">
        <v>9.2118928594099994E-2</v>
      </c>
      <c r="Z1478">
        <v>2.6287203430899998E-2</v>
      </c>
      <c r="AA1478">
        <v>11.4924299338</v>
      </c>
      <c r="AB1478">
        <v>0.22387936009500001</v>
      </c>
      <c r="AC1478">
        <v>2001</v>
      </c>
      <c r="AD1478">
        <v>0.56000000000000005</v>
      </c>
      <c r="AE1478">
        <v>2000</v>
      </c>
      <c r="AF1478">
        <v>0.43</v>
      </c>
      <c r="AG1478">
        <v>0.56999999999999995</v>
      </c>
      <c r="AH1478" t="s">
        <v>66</v>
      </c>
      <c r="AI1478" t="s">
        <v>271</v>
      </c>
      <c r="AJ1478" t="s">
        <v>272</v>
      </c>
      <c r="AK1478">
        <v>135</v>
      </c>
      <c r="AL1478" t="s">
        <v>273</v>
      </c>
      <c r="AM1478">
        <v>2</v>
      </c>
      <c r="AN1478">
        <v>13502</v>
      </c>
      <c r="AO1478" t="s">
        <v>134</v>
      </c>
      <c r="AP1478">
        <v>1101</v>
      </c>
      <c r="AQ1478" t="s">
        <v>71</v>
      </c>
      <c r="AR1478" t="s">
        <v>66</v>
      </c>
      <c r="AS1478">
        <v>2001</v>
      </c>
      <c r="AT1478">
        <v>1.8216E-2</v>
      </c>
      <c r="AU1478">
        <v>2.35E-2</v>
      </c>
      <c r="AV1478" t="s">
        <v>81</v>
      </c>
      <c r="AW1478">
        <v>0.67469999999999997</v>
      </c>
      <c r="AX1478">
        <v>8.966E-3</v>
      </c>
      <c r="AY1478">
        <v>0.17799999999999999</v>
      </c>
      <c r="AZ1478" t="s">
        <v>72</v>
      </c>
      <c r="BA1478">
        <v>0.32890000000000003</v>
      </c>
      <c r="BB1478">
        <v>9.2119000000000006E-2</v>
      </c>
      <c r="BC1478">
        <v>1.83E-2</v>
      </c>
      <c r="BD1478" t="s">
        <v>81</v>
      </c>
      <c r="BE1478" t="s">
        <v>74</v>
      </c>
      <c r="BF1478">
        <v>0.27729999999999999</v>
      </c>
      <c r="BG1478" t="s">
        <v>75</v>
      </c>
      <c r="BH1478">
        <v>1.83E-2</v>
      </c>
      <c r="BI1478" t="s">
        <v>81</v>
      </c>
      <c r="BJ1478">
        <v>4.505E-2</v>
      </c>
      <c r="BK1478" t="s">
        <v>82</v>
      </c>
      <c r="BL1478" t="s">
        <v>85</v>
      </c>
    </row>
    <row r="1479" spans="1:64" x14ac:dyDescent="0.25">
      <c r="A1479">
        <v>1455</v>
      </c>
      <c r="B1479" t="s">
        <v>268</v>
      </c>
      <c r="C1479" t="s">
        <v>293</v>
      </c>
      <c r="D1479">
        <v>24</v>
      </c>
      <c r="E1479">
        <v>116</v>
      </c>
      <c r="F1479">
        <v>21</v>
      </c>
      <c r="G1479" t="s">
        <v>129</v>
      </c>
      <c r="H1479" t="s">
        <v>270</v>
      </c>
      <c r="I1479" t="s">
        <v>65</v>
      </c>
      <c r="J1479">
        <v>1</v>
      </c>
      <c r="K1479">
        <v>2008</v>
      </c>
      <c r="L1479">
        <v>2001</v>
      </c>
      <c r="M1479">
        <v>2015</v>
      </c>
      <c r="N1479">
        <v>99</v>
      </c>
      <c r="O1479">
        <v>10.4412464362</v>
      </c>
      <c r="P1479">
        <v>0.19022383429600001</v>
      </c>
      <c r="Q1479">
        <v>100</v>
      </c>
      <c r="R1479">
        <v>2008</v>
      </c>
      <c r="S1479">
        <v>0.93</v>
      </c>
      <c r="T1479">
        <v>2010</v>
      </c>
      <c r="U1479">
        <v>0.06</v>
      </c>
      <c r="V1479">
        <v>2.40966410226E-2</v>
      </c>
      <c r="W1479">
        <v>8.9658928538500007E-3</v>
      </c>
      <c r="X1479">
        <v>2.1523273802999999E-2</v>
      </c>
      <c r="Y1479">
        <v>7.5918988112200006E-2</v>
      </c>
      <c r="Z1479">
        <v>2.5713156861200001E-2</v>
      </c>
      <c r="AA1479">
        <v>11.530935662399999</v>
      </c>
      <c r="AB1479">
        <v>0.21906551446700001</v>
      </c>
      <c r="AC1479">
        <v>2008</v>
      </c>
      <c r="AD1479">
        <v>0.86</v>
      </c>
      <c r="AE1479">
        <v>2010</v>
      </c>
      <c r="AF1479">
        <v>0.14000000000000001</v>
      </c>
      <c r="AG1479">
        <v>0.66</v>
      </c>
      <c r="AH1479" t="s">
        <v>66</v>
      </c>
      <c r="AI1479" t="s">
        <v>271</v>
      </c>
      <c r="AJ1479" t="s">
        <v>272</v>
      </c>
      <c r="AK1479">
        <v>135</v>
      </c>
      <c r="AL1479" t="s">
        <v>273</v>
      </c>
      <c r="AM1479">
        <v>2</v>
      </c>
      <c r="AN1479">
        <v>13502</v>
      </c>
      <c r="AO1479" t="s">
        <v>134</v>
      </c>
      <c r="AP1479">
        <v>1101</v>
      </c>
      <c r="AQ1479" t="s">
        <v>71</v>
      </c>
      <c r="AR1479" t="s">
        <v>66</v>
      </c>
      <c r="AS1479">
        <v>2008</v>
      </c>
      <c r="AT1479">
        <v>8.966E-3</v>
      </c>
      <c r="AU1479">
        <v>0.17799999999999999</v>
      </c>
      <c r="AV1479" t="s">
        <v>72</v>
      </c>
      <c r="AW1479">
        <v>0.32890000000000003</v>
      </c>
      <c r="AX1479">
        <v>2.1520000000000001E-2</v>
      </c>
      <c r="AY1479">
        <v>5.3199999999999997E-2</v>
      </c>
      <c r="AZ1479" t="s">
        <v>73</v>
      </c>
      <c r="BA1479">
        <v>0.5595</v>
      </c>
      <c r="BB1479">
        <v>7.5919E-2</v>
      </c>
      <c r="BC1479">
        <v>9.9199999999999997E-2</v>
      </c>
      <c r="BD1479" t="s">
        <v>73</v>
      </c>
      <c r="BE1479" t="s">
        <v>74</v>
      </c>
      <c r="BF1479">
        <v>0.25</v>
      </c>
      <c r="BG1479" t="s">
        <v>75</v>
      </c>
      <c r="BH1479">
        <v>9.9199999999999997E-2</v>
      </c>
      <c r="BI1479" t="s">
        <v>73</v>
      </c>
      <c r="BJ1479">
        <v>0.11459999999999999</v>
      </c>
      <c r="BK1479" t="s">
        <v>75</v>
      </c>
      <c r="BL1479" t="s">
        <v>85</v>
      </c>
    </row>
    <row r="1480" spans="1:64" x14ac:dyDescent="0.25">
      <c r="A1480">
        <v>1456</v>
      </c>
      <c r="B1480" t="s">
        <v>268</v>
      </c>
      <c r="C1480" t="s">
        <v>293</v>
      </c>
      <c r="D1480">
        <v>24</v>
      </c>
      <c r="E1480">
        <v>116</v>
      </c>
      <c r="F1480">
        <v>21</v>
      </c>
      <c r="G1480" t="s">
        <v>129</v>
      </c>
      <c r="H1480" t="s">
        <v>270</v>
      </c>
      <c r="I1480" t="s">
        <v>65</v>
      </c>
      <c r="J1480">
        <v>1</v>
      </c>
      <c r="K1480">
        <v>2015</v>
      </c>
      <c r="L1480">
        <v>2008</v>
      </c>
      <c r="M1480">
        <v>2025</v>
      </c>
      <c r="N1480">
        <v>100</v>
      </c>
      <c r="O1480">
        <v>13.120937938300001</v>
      </c>
      <c r="P1480">
        <v>0.23481416514299999</v>
      </c>
      <c r="Q1480">
        <v>100</v>
      </c>
      <c r="R1480">
        <v>2015</v>
      </c>
      <c r="S1480">
        <v>0.95</v>
      </c>
      <c r="T1480">
        <v>2016</v>
      </c>
      <c r="U1480">
        <v>0.05</v>
      </c>
      <c r="V1480">
        <v>2.4451950572E-2</v>
      </c>
      <c r="W1480">
        <v>2.1523273802999999E-2</v>
      </c>
      <c r="X1480">
        <v>1.42180252515E-2</v>
      </c>
      <c r="Y1480">
        <v>9.1538384954599997E-2</v>
      </c>
      <c r="Z1480">
        <v>2.9000368871499999E-2</v>
      </c>
      <c r="AA1480">
        <v>11.582102576300001</v>
      </c>
      <c r="AB1480">
        <v>0.24635528034099999</v>
      </c>
      <c r="AC1480">
        <v>2015</v>
      </c>
      <c r="AD1480">
        <v>0.97</v>
      </c>
      <c r="AE1480">
        <v>2013</v>
      </c>
      <c r="AF1480">
        <v>0.03</v>
      </c>
      <c r="AG1480">
        <v>0.65</v>
      </c>
      <c r="AH1480" t="s">
        <v>66</v>
      </c>
      <c r="AI1480" t="s">
        <v>271</v>
      </c>
      <c r="AJ1480" t="s">
        <v>272</v>
      </c>
      <c r="AK1480">
        <v>135</v>
      </c>
      <c r="AL1480" t="s">
        <v>273</v>
      </c>
      <c r="AM1480">
        <v>2</v>
      </c>
      <c r="AN1480">
        <v>13502</v>
      </c>
      <c r="AO1480" t="s">
        <v>134</v>
      </c>
      <c r="AP1480">
        <v>1101</v>
      </c>
      <c r="AQ1480" t="s">
        <v>71</v>
      </c>
      <c r="AR1480" t="s">
        <v>66</v>
      </c>
      <c r="AS1480">
        <v>2015</v>
      </c>
      <c r="AT1480">
        <v>2.1520000000000001E-2</v>
      </c>
      <c r="AU1480">
        <v>5.3199999999999997E-2</v>
      </c>
      <c r="AV1480" t="s">
        <v>73</v>
      </c>
      <c r="AW1480">
        <v>0.5595</v>
      </c>
      <c r="AX1480">
        <v>1.4218E-2</v>
      </c>
      <c r="AY1480">
        <v>7.1000000000000004E-3</v>
      </c>
      <c r="AZ1480" t="s">
        <v>80</v>
      </c>
      <c r="BA1480">
        <v>0.6169</v>
      </c>
      <c r="BB1480">
        <v>9.1537999999999994E-2</v>
      </c>
      <c r="BC1480">
        <v>3.2989999999999998E-2</v>
      </c>
      <c r="BD1480" t="s">
        <v>81</v>
      </c>
      <c r="BE1480" t="s">
        <v>74</v>
      </c>
      <c r="BF1480">
        <v>0.41626000000000002</v>
      </c>
      <c r="BG1480" t="s">
        <v>75</v>
      </c>
      <c r="BH1480">
        <v>3.2989999999999998E-2</v>
      </c>
      <c r="BI1480" t="s">
        <v>81</v>
      </c>
      <c r="BJ1480">
        <v>5.2859999999999997E-2</v>
      </c>
      <c r="BK1480" t="s">
        <v>83</v>
      </c>
      <c r="BL1480" t="s">
        <v>85</v>
      </c>
    </row>
    <row r="1481" spans="1:64" x14ac:dyDescent="0.25">
      <c r="A1481">
        <v>1457</v>
      </c>
      <c r="B1481" t="s">
        <v>268</v>
      </c>
      <c r="C1481" t="s">
        <v>293</v>
      </c>
      <c r="D1481">
        <v>24</v>
      </c>
      <c r="E1481">
        <v>116</v>
      </c>
      <c r="F1481">
        <v>21</v>
      </c>
      <c r="G1481" t="s">
        <v>129</v>
      </c>
      <c r="H1481" t="s">
        <v>270</v>
      </c>
      <c r="I1481" t="s">
        <v>65</v>
      </c>
      <c r="J1481">
        <v>1</v>
      </c>
      <c r="K1481">
        <v>2025</v>
      </c>
      <c r="L1481">
        <v>2015</v>
      </c>
      <c r="M1481">
        <v>2035</v>
      </c>
      <c r="N1481">
        <v>6</v>
      </c>
      <c r="O1481">
        <v>14.835905284200001</v>
      </c>
      <c r="P1481">
        <v>0.27970175617699999</v>
      </c>
      <c r="Q1481">
        <v>100</v>
      </c>
      <c r="R1481">
        <v>2025</v>
      </c>
      <c r="S1481">
        <v>0.75</v>
      </c>
      <c r="T1481">
        <v>2026</v>
      </c>
      <c r="U1481">
        <v>0.13</v>
      </c>
      <c r="V1481">
        <v>2.6327199247900002E-2</v>
      </c>
      <c r="W1481">
        <v>1.42180252515E-2</v>
      </c>
      <c r="X1481">
        <v>2.85574798004E-2</v>
      </c>
      <c r="Y1481">
        <v>5.8524914125999999E-2</v>
      </c>
      <c r="Z1481">
        <v>2.8555712010000001E-2</v>
      </c>
      <c r="AA1481">
        <v>11.2841222989</v>
      </c>
      <c r="AB1481">
        <v>0.24299933112700001</v>
      </c>
      <c r="AC1481">
        <v>2025</v>
      </c>
      <c r="AD1481">
        <v>0.86</v>
      </c>
      <c r="AE1481">
        <v>2028</v>
      </c>
      <c r="AF1481">
        <v>7.0000000000000007E-2</v>
      </c>
      <c r="AG1481">
        <v>0.73</v>
      </c>
      <c r="AH1481" t="s">
        <v>66</v>
      </c>
      <c r="AI1481" t="s">
        <v>271</v>
      </c>
      <c r="AJ1481" t="s">
        <v>272</v>
      </c>
      <c r="AK1481">
        <v>135</v>
      </c>
      <c r="AL1481" t="s">
        <v>273</v>
      </c>
      <c r="AM1481">
        <v>2</v>
      </c>
      <c r="AN1481">
        <v>13502</v>
      </c>
      <c r="AO1481" t="s">
        <v>134</v>
      </c>
      <c r="AP1481">
        <v>1101</v>
      </c>
      <c r="AQ1481" t="s">
        <v>71</v>
      </c>
      <c r="AR1481" t="s">
        <v>66</v>
      </c>
      <c r="AS1481">
        <v>2025</v>
      </c>
      <c r="AT1481">
        <v>1.4218E-2</v>
      </c>
      <c r="AU1481">
        <v>7.1000000000000004E-3</v>
      </c>
      <c r="AV1481" t="s">
        <v>80</v>
      </c>
      <c r="AW1481">
        <v>0.6169</v>
      </c>
      <c r="AX1481">
        <v>2.8556999999999999E-2</v>
      </c>
      <c r="AY1481">
        <v>4.0900000000000002E-4</v>
      </c>
      <c r="AZ1481" t="s">
        <v>78</v>
      </c>
      <c r="BA1481">
        <v>0.80740000000000001</v>
      </c>
      <c r="BB1481">
        <v>5.8525000000000001E-2</v>
      </c>
      <c r="BC1481">
        <v>0.1295</v>
      </c>
      <c r="BD1481" t="s">
        <v>72</v>
      </c>
      <c r="BE1481" t="s">
        <v>74</v>
      </c>
      <c r="BF1481">
        <v>3.7600000000000001E-2</v>
      </c>
      <c r="BG1481" t="s">
        <v>82</v>
      </c>
      <c r="BH1481">
        <v>0.1295</v>
      </c>
      <c r="BI1481" t="s">
        <v>72</v>
      </c>
      <c r="BJ1481">
        <v>3.4380000000000001E-2</v>
      </c>
      <c r="BK1481" t="s">
        <v>82</v>
      </c>
      <c r="BL1481" t="s">
        <v>85</v>
      </c>
    </row>
    <row r="1482" spans="1:64" x14ac:dyDescent="0.25">
      <c r="A1482">
        <v>1458</v>
      </c>
      <c r="B1482" t="s">
        <v>268</v>
      </c>
      <c r="C1482" t="s">
        <v>293</v>
      </c>
      <c r="D1482">
        <v>24</v>
      </c>
      <c r="E1482">
        <v>116</v>
      </c>
      <c r="F1482">
        <v>21</v>
      </c>
      <c r="G1482" t="s">
        <v>129</v>
      </c>
      <c r="H1482" t="s">
        <v>270</v>
      </c>
      <c r="I1482" t="s">
        <v>65</v>
      </c>
      <c r="J1482">
        <v>1</v>
      </c>
      <c r="K1482">
        <v>2035</v>
      </c>
      <c r="L1482">
        <v>2025</v>
      </c>
      <c r="M1482">
        <v>2042</v>
      </c>
      <c r="N1482">
        <v>4</v>
      </c>
      <c r="O1482">
        <v>12.153186029800001</v>
      </c>
      <c r="P1482">
        <v>0.293143186863</v>
      </c>
      <c r="Q1482">
        <v>6</v>
      </c>
      <c r="R1482">
        <v>2035</v>
      </c>
      <c r="S1482">
        <v>0.86</v>
      </c>
      <c r="T1482">
        <v>2034</v>
      </c>
      <c r="U1482">
        <v>0.11</v>
      </c>
      <c r="V1482">
        <v>3.2374685459700001E-2</v>
      </c>
      <c r="W1482">
        <v>2.85574798004E-2</v>
      </c>
      <c r="X1482">
        <v>2.1768005949699999E-2</v>
      </c>
      <c r="Y1482">
        <v>7.7087186163800003E-2</v>
      </c>
      <c r="Z1482">
        <v>3.5180633578500001E-2</v>
      </c>
      <c r="AA1482">
        <v>11.0915455318</v>
      </c>
      <c r="AB1482">
        <v>0.292386765637</v>
      </c>
      <c r="AC1482">
        <v>2035</v>
      </c>
      <c r="AD1482">
        <v>0.92</v>
      </c>
      <c r="AE1482">
        <v>2034</v>
      </c>
      <c r="AF1482">
        <v>0.06</v>
      </c>
      <c r="AG1482">
        <v>0.6</v>
      </c>
      <c r="AH1482" t="s">
        <v>66</v>
      </c>
      <c r="AI1482" t="s">
        <v>271</v>
      </c>
      <c r="AJ1482" t="s">
        <v>272</v>
      </c>
      <c r="AK1482">
        <v>135</v>
      </c>
      <c r="AL1482" t="s">
        <v>273</v>
      </c>
      <c r="AM1482">
        <v>2</v>
      </c>
      <c r="AN1482">
        <v>13502</v>
      </c>
      <c r="AO1482" t="s">
        <v>134</v>
      </c>
      <c r="AP1482">
        <v>1101</v>
      </c>
      <c r="AQ1482" t="s">
        <v>71</v>
      </c>
      <c r="AR1482" t="s">
        <v>66</v>
      </c>
      <c r="AS1482">
        <v>2035</v>
      </c>
      <c r="AT1482">
        <v>2.8556999999999999E-2</v>
      </c>
      <c r="AU1482">
        <v>4.0900000000000002E-4</v>
      </c>
      <c r="AV1482" t="s">
        <v>78</v>
      </c>
      <c r="AW1482">
        <v>0.80740000000000001</v>
      </c>
      <c r="AX1482">
        <v>2.1767999999999999E-2</v>
      </c>
      <c r="AY1482">
        <v>7.0099999999999996E-2</v>
      </c>
      <c r="AZ1482" t="s">
        <v>73</v>
      </c>
      <c r="BA1482">
        <v>0.51329999999999998</v>
      </c>
      <c r="BB1482">
        <v>7.7087000000000003E-2</v>
      </c>
      <c r="BC1482">
        <v>0.13500000000000001</v>
      </c>
      <c r="BD1482" t="s">
        <v>72</v>
      </c>
      <c r="BE1482" t="s">
        <v>74</v>
      </c>
      <c r="BF1482">
        <v>0.52</v>
      </c>
      <c r="BG1482" t="s">
        <v>75</v>
      </c>
      <c r="BH1482">
        <v>0.13500000000000001</v>
      </c>
      <c r="BI1482" t="s">
        <v>72</v>
      </c>
      <c r="BJ1482">
        <v>0.3125</v>
      </c>
      <c r="BK1482" t="s">
        <v>75</v>
      </c>
      <c r="BL1482" t="s">
        <v>85</v>
      </c>
    </row>
    <row r="1483" spans="1:64" x14ac:dyDescent="0.25">
      <c r="A1483">
        <v>1459</v>
      </c>
      <c r="B1483" t="s">
        <v>268</v>
      </c>
      <c r="C1483" t="s">
        <v>293</v>
      </c>
      <c r="D1483">
        <v>24</v>
      </c>
      <c r="E1483">
        <v>116</v>
      </c>
      <c r="F1483">
        <v>21</v>
      </c>
      <c r="G1483" t="s">
        <v>129</v>
      </c>
      <c r="H1483" t="s">
        <v>270</v>
      </c>
      <c r="I1483" t="s">
        <v>65</v>
      </c>
      <c r="J1483">
        <v>1</v>
      </c>
      <c r="K1483">
        <v>2042</v>
      </c>
      <c r="L1483">
        <v>2035</v>
      </c>
      <c r="M1483">
        <v>2049</v>
      </c>
      <c r="N1483">
        <v>4</v>
      </c>
      <c r="O1483">
        <v>10.742614424299999</v>
      </c>
      <c r="P1483">
        <v>0.26399666559500001</v>
      </c>
      <c r="Q1483">
        <v>4</v>
      </c>
      <c r="R1483">
        <v>2042</v>
      </c>
      <c r="S1483">
        <v>0.78</v>
      </c>
      <c r="T1483">
        <v>2041</v>
      </c>
      <c r="U1483">
        <v>0.22</v>
      </c>
      <c r="V1483">
        <v>3.37786245395E-2</v>
      </c>
      <c r="W1483">
        <v>2.1768005949699999E-2</v>
      </c>
      <c r="X1483">
        <v>2.3347172621200001E-2</v>
      </c>
      <c r="Y1483">
        <v>0.103405744023</v>
      </c>
      <c r="Z1483">
        <v>3.6290697302100001E-2</v>
      </c>
      <c r="AA1483">
        <v>11.661394339999999</v>
      </c>
      <c r="AB1483">
        <v>0.30676254819100002</v>
      </c>
      <c r="AC1483">
        <v>2042</v>
      </c>
      <c r="AD1483">
        <v>0.75</v>
      </c>
      <c r="AE1483">
        <v>2041</v>
      </c>
      <c r="AF1483">
        <v>0.22</v>
      </c>
      <c r="AG1483">
        <v>0.56999999999999995</v>
      </c>
      <c r="AH1483" t="s">
        <v>66</v>
      </c>
      <c r="AI1483" t="s">
        <v>271</v>
      </c>
      <c r="AJ1483" t="s">
        <v>272</v>
      </c>
      <c r="AK1483">
        <v>135</v>
      </c>
      <c r="AL1483" t="s">
        <v>273</v>
      </c>
      <c r="AM1483">
        <v>2</v>
      </c>
      <c r="AN1483">
        <v>13502</v>
      </c>
      <c r="AO1483" t="s">
        <v>134</v>
      </c>
      <c r="AP1483">
        <v>1101</v>
      </c>
      <c r="AQ1483" t="s">
        <v>71</v>
      </c>
      <c r="AR1483" t="s">
        <v>66</v>
      </c>
      <c r="AS1483">
        <v>2042</v>
      </c>
      <c r="AT1483">
        <v>2.1767999999999999E-2</v>
      </c>
      <c r="AU1483">
        <v>7.0099999999999996E-2</v>
      </c>
      <c r="AV1483" t="s">
        <v>73</v>
      </c>
      <c r="AW1483">
        <v>0.51329999999999998</v>
      </c>
      <c r="AX1483">
        <v>2.3347E-2</v>
      </c>
      <c r="AY1483">
        <v>3.6400000000000002E-2</v>
      </c>
      <c r="AZ1483" t="s">
        <v>81</v>
      </c>
      <c r="BA1483">
        <v>0.61680000000000001</v>
      </c>
      <c r="BB1483">
        <v>0.103406</v>
      </c>
      <c r="BC1483">
        <v>7.0000000000000007E-2</v>
      </c>
      <c r="BD1483" t="s">
        <v>73</v>
      </c>
      <c r="BE1483" t="s">
        <v>74</v>
      </c>
      <c r="BF1483">
        <v>0.90239999999999998</v>
      </c>
      <c r="BG1483" t="s">
        <v>75</v>
      </c>
      <c r="BH1483">
        <v>7.0000000000000007E-2</v>
      </c>
      <c r="BI1483" t="s">
        <v>73</v>
      </c>
      <c r="BJ1483">
        <v>0.16980000000000001</v>
      </c>
      <c r="BK1483" t="s">
        <v>75</v>
      </c>
      <c r="BL1483" t="s">
        <v>85</v>
      </c>
    </row>
    <row r="1484" spans="1:64" x14ac:dyDescent="0.25">
      <c r="A1484">
        <v>1460</v>
      </c>
      <c r="B1484" t="s">
        <v>268</v>
      </c>
      <c r="C1484" t="s">
        <v>293</v>
      </c>
      <c r="D1484">
        <v>24</v>
      </c>
      <c r="E1484">
        <v>116</v>
      </c>
      <c r="F1484">
        <v>21</v>
      </c>
      <c r="G1484" t="s">
        <v>129</v>
      </c>
      <c r="H1484" t="s">
        <v>270</v>
      </c>
      <c r="I1484" t="s">
        <v>65</v>
      </c>
      <c r="J1484">
        <v>1</v>
      </c>
      <c r="K1484">
        <v>2049</v>
      </c>
      <c r="L1484">
        <v>2042</v>
      </c>
      <c r="M1484">
        <v>2061</v>
      </c>
      <c r="N1484">
        <v>4</v>
      </c>
      <c r="O1484">
        <v>12.029130740099999</v>
      </c>
      <c r="P1484">
        <v>0.23919941313199999</v>
      </c>
      <c r="Q1484">
        <v>4</v>
      </c>
      <c r="R1484">
        <v>2049</v>
      </c>
      <c r="S1484">
        <v>0.37</v>
      </c>
      <c r="T1484">
        <v>2056</v>
      </c>
      <c r="U1484">
        <v>0.19</v>
      </c>
      <c r="V1484">
        <v>2.5090169591500001E-2</v>
      </c>
      <c r="W1484">
        <v>2.3347172621200001E-2</v>
      </c>
      <c r="X1484">
        <v>2.48232313518E-2</v>
      </c>
      <c r="Y1484">
        <v>9.0349486034799996E-3</v>
      </c>
      <c r="Z1484">
        <v>2.4960074754899999E-2</v>
      </c>
      <c r="AA1484">
        <v>11.243449525999999</v>
      </c>
      <c r="AB1484">
        <v>0.22122194908699999</v>
      </c>
      <c r="AC1484">
        <v>2047</v>
      </c>
      <c r="AD1484">
        <v>0.92</v>
      </c>
      <c r="AE1484">
        <v>2049</v>
      </c>
      <c r="AF1484">
        <v>0.08</v>
      </c>
      <c r="AG1484">
        <v>0.66</v>
      </c>
      <c r="AH1484" t="s">
        <v>66</v>
      </c>
      <c r="AI1484" t="s">
        <v>271</v>
      </c>
      <c r="AJ1484" t="s">
        <v>272</v>
      </c>
      <c r="AK1484">
        <v>135</v>
      </c>
      <c r="AL1484" t="s">
        <v>273</v>
      </c>
      <c r="AM1484">
        <v>2</v>
      </c>
      <c r="AN1484">
        <v>13502</v>
      </c>
      <c r="AO1484" t="s">
        <v>134</v>
      </c>
      <c r="AP1484">
        <v>1101</v>
      </c>
      <c r="AQ1484" t="s">
        <v>71</v>
      </c>
      <c r="AR1484" t="s">
        <v>66</v>
      </c>
      <c r="AS1484">
        <v>2049</v>
      </c>
      <c r="AT1484">
        <v>2.3347E-2</v>
      </c>
      <c r="AU1484">
        <v>3.6400000000000002E-2</v>
      </c>
      <c r="AV1484" t="s">
        <v>81</v>
      </c>
      <c r="AW1484">
        <v>0.61680000000000001</v>
      </c>
      <c r="AX1484">
        <v>2.4823000000000001E-2</v>
      </c>
      <c r="AY1484">
        <v>7.2000000000000002E-5</v>
      </c>
      <c r="AZ1484" t="s">
        <v>78</v>
      </c>
      <c r="BA1484">
        <v>0.80689999999999995</v>
      </c>
      <c r="BB1484">
        <v>9.0349999999999996E-3</v>
      </c>
      <c r="BC1484">
        <v>0.83</v>
      </c>
      <c r="BD1484" t="s">
        <v>72</v>
      </c>
      <c r="BE1484" t="s">
        <v>74</v>
      </c>
      <c r="BF1484">
        <v>0.876</v>
      </c>
      <c r="BG1484" t="s">
        <v>75</v>
      </c>
      <c r="BH1484">
        <v>0.83</v>
      </c>
      <c r="BI1484" t="s">
        <v>72</v>
      </c>
      <c r="BJ1484">
        <v>0.97240000000000004</v>
      </c>
      <c r="BK1484" t="s">
        <v>75</v>
      </c>
      <c r="BL1484" t="s">
        <v>85</v>
      </c>
    </row>
    <row r="1485" spans="1:64" x14ac:dyDescent="0.25">
      <c r="A1485">
        <v>1461</v>
      </c>
      <c r="B1485" t="s">
        <v>268</v>
      </c>
      <c r="C1485" t="s">
        <v>293</v>
      </c>
      <c r="D1485">
        <v>24</v>
      </c>
      <c r="E1485">
        <v>116</v>
      </c>
      <c r="F1485">
        <v>21</v>
      </c>
      <c r="G1485" t="s">
        <v>129</v>
      </c>
      <c r="H1485" t="s">
        <v>270</v>
      </c>
      <c r="I1485" t="s">
        <v>65</v>
      </c>
      <c r="J1485">
        <v>1</v>
      </c>
      <c r="K1485">
        <v>2061</v>
      </c>
      <c r="L1485">
        <v>2049</v>
      </c>
      <c r="M1485">
        <v>2070</v>
      </c>
      <c r="N1485">
        <v>1</v>
      </c>
      <c r="O1485">
        <v>16.847556298200001</v>
      </c>
      <c r="P1485">
        <v>0.41943359503299998</v>
      </c>
      <c r="Q1485">
        <v>98</v>
      </c>
      <c r="R1485">
        <v>2061</v>
      </c>
      <c r="S1485">
        <v>0.98</v>
      </c>
      <c r="T1485">
        <v>2060</v>
      </c>
      <c r="U1485">
        <v>0.02</v>
      </c>
      <c r="V1485">
        <v>3.6139299784499999E-2</v>
      </c>
      <c r="W1485">
        <v>2.48232313518E-2</v>
      </c>
      <c r="X1485">
        <v>2.7155333338299999E-2</v>
      </c>
      <c r="Y1485">
        <v>0.147107019215</v>
      </c>
      <c r="Z1485">
        <v>4.1633861520499998E-2</v>
      </c>
      <c r="AA1485">
        <v>12.5297831279</v>
      </c>
      <c r="AB1485">
        <v>0.36295883725099998</v>
      </c>
      <c r="AC1485">
        <v>2061</v>
      </c>
      <c r="AD1485">
        <v>0.96</v>
      </c>
      <c r="AE1485">
        <v>2059</v>
      </c>
      <c r="AF1485">
        <v>0.01</v>
      </c>
      <c r="AG1485">
        <v>0.91</v>
      </c>
      <c r="AH1485" t="s">
        <v>66</v>
      </c>
      <c r="AI1485" t="s">
        <v>271</v>
      </c>
      <c r="AJ1485" t="s">
        <v>272</v>
      </c>
      <c r="AK1485">
        <v>135</v>
      </c>
      <c r="AL1485" t="s">
        <v>273</v>
      </c>
      <c r="AM1485">
        <v>2</v>
      </c>
      <c r="AN1485">
        <v>13502</v>
      </c>
      <c r="AO1485" t="s">
        <v>134</v>
      </c>
      <c r="AP1485">
        <v>1101</v>
      </c>
      <c r="AQ1485" t="s">
        <v>71</v>
      </c>
      <c r="AR1485" t="s">
        <v>66</v>
      </c>
      <c r="AS1485">
        <v>2061</v>
      </c>
      <c r="AT1485">
        <v>2.4823000000000001E-2</v>
      </c>
      <c r="AU1485">
        <v>7.2000000000000002E-5</v>
      </c>
      <c r="AV1485" t="s">
        <v>78</v>
      </c>
      <c r="AW1485">
        <v>0.80689999999999995</v>
      </c>
      <c r="AX1485">
        <v>2.7154999999999999E-2</v>
      </c>
      <c r="AY1485">
        <v>1.6199999999999999E-3</v>
      </c>
      <c r="AZ1485" t="s">
        <v>80</v>
      </c>
      <c r="BA1485">
        <v>0.77929999999999999</v>
      </c>
      <c r="BB1485">
        <v>0.14710699999999999</v>
      </c>
      <c r="BC1485">
        <v>1.9949999999999998E-3</v>
      </c>
      <c r="BD1485" t="s">
        <v>80</v>
      </c>
      <c r="BE1485" t="s">
        <v>74</v>
      </c>
      <c r="BF1485">
        <v>0.73735200000000001</v>
      </c>
      <c r="BG1485" t="s">
        <v>75</v>
      </c>
      <c r="BH1485">
        <v>1.9949999999999998E-3</v>
      </c>
      <c r="BI1485" t="s">
        <v>80</v>
      </c>
      <c r="BJ1485">
        <v>3.6949999999999999E-3</v>
      </c>
      <c r="BK1485" t="s">
        <v>76</v>
      </c>
      <c r="BL1485" t="s">
        <v>85</v>
      </c>
    </row>
    <row r="1486" spans="1:64" x14ac:dyDescent="0.25">
      <c r="A1486">
        <v>1462</v>
      </c>
      <c r="B1486" t="s">
        <v>268</v>
      </c>
      <c r="C1486" t="s">
        <v>293</v>
      </c>
      <c r="D1486">
        <v>24</v>
      </c>
      <c r="E1486">
        <v>116</v>
      </c>
      <c r="F1486">
        <v>21</v>
      </c>
      <c r="G1486" t="s">
        <v>129</v>
      </c>
      <c r="H1486" t="s">
        <v>270</v>
      </c>
      <c r="I1486" t="s">
        <v>65</v>
      </c>
      <c r="J1486">
        <v>1</v>
      </c>
      <c r="K1486">
        <v>2070</v>
      </c>
      <c r="L1486">
        <v>2061</v>
      </c>
      <c r="M1486">
        <v>2085</v>
      </c>
      <c r="N1486">
        <v>2</v>
      </c>
      <c r="O1486">
        <v>18.209648369899998</v>
      </c>
      <c r="P1486">
        <v>0.42321107160600002</v>
      </c>
      <c r="Q1486">
        <v>6</v>
      </c>
      <c r="R1486">
        <v>2071</v>
      </c>
      <c r="S1486">
        <v>0.48</v>
      </c>
      <c r="T1486">
        <v>2070</v>
      </c>
      <c r="U1486">
        <v>0.27</v>
      </c>
      <c r="V1486">
        <v>3.3209399274699999E-2</v>
      </c>
      <c r="W1486">
        <v>2.7155333338299999E-2</v>
      </c>
      <c r="X1486">
        <v>2.7474702378899998E-2</v>
      </c>
      <c r="Y1486">
        <v>9.9263603162199995E-2</v>
      </c>
      <c r="Z1486">
        <v>3.6986953432299997E-2</v>
      </c>
      <c r="AA1486">
        <v>12.255699588800001</v>
      </c>
      <c r="AB1486">
        <v>0.31847676187200002</v>
      </c>
      <c r="AC1486">
        <v>2070</v>
      </c>
      <c r="AD1486">
        <v>0.93</v>
      </c>
      <c r="AE1486">
        <v>2071</v>
      </c>
      <c r="AF1486">
        <v>0.05</v>
      </c>
      <c r="AG1486">
        <v>0.71</v>
      </c>
      <c r="AH1486" t="s">
        <v>66</v>
      </c>
      <c r="AI1486" t="s">
        <v>271</v>
      </c>
      <c r="AJ1486" t="s">
        <v>272</v>
      </c>
      <c r="AK1486">
        <v>135</v>
      </c>
      <c r="AL1486" t="s">
        <v>273</v>
      </c>
      <c r="AM1486">
        <v>2</v>
      </c>
      <c r="AN1486">
        <v>13502</v>
      </c>
      <c r="AO1486" t="s">
        <v>134</v>
      </c>
      <c r="AP1486">
        <v>1101</v>
      </c>
      <c r="AQ1486" t="s">
        <v>71</v>
      </c>
      <c r="AR1486" t="s">
        <v>66</v>
      </c>
      <c r="AS1486">
        <v>2070</v>
      </c>
      <c r="AT1486">
        <v>2.7154999999999999E-2</v>
      </c>
      <c r="AU1486">
        <v>1.6199999999999999E-3</v>
      </c>
      <c r="AV1486" t="s">
        <v>80</v>
      </c>
      <c r="AW1486">
        <v>0.77929999999999999</v>
      </c>
      <c r="AX1486">
        <v>2.7474999999999999E-2</v>
      </c>
      <c r="AY1486">
        <v>0</v>
      </c>
      <c r="AZ1486" t="s">
        <v>78</v>
      </c>
      <c r="BA1486">
        <v>0.94530000000000003</v>
      </c>
      <c r="BB1486">
        <v>9.9263599999999994E-2</v>
      </c>
      <c r="BC1486">
        <v>2.5999999999999999E-3</v>
      </c>
      <c r="BD1486" t="s">
        <v>80</v>
      </c>
      <c r="BE1486" t="s">
        <v>74</v>
      </c>
      <c r="BF1486">
        <v>0.94979999999999998</v>
      </c>
      <c r="BG1486" t="s">
        <v>75</v>
      </c>
      <c r="BH1486">
        <v>2.5999999999999999E-3</v>
      </c>
      <c r="BI1486" t="s">
        <v>80</v>
      </c>
      <c r="BJ1486">
        <v>6.5380000000000004E-3</v>
      </c>
      <c r="BK1486" t="s">
        <v>76</v>
      </c>
      <c r="BL1486" t="s">
        <v>85</v>
      </c>
    </row>
    <row r="1487" spans="1:64" x14ac:dyDescent="0.25">
      <c r="A1487">
        <v>1463</v>
      </c>
      <c r="B1487" t="s">
        <v>268</v>
      </c>
      <c r="C1487" t="s">
        <v>293</v>
      </c>
      <c r="D1487">
        <v>24</v>
      </c>
      <c r="E1487">
        <v>116</v>
      </c>
      <c r="F1487">
        <v>21</v>
      </c>
      <c r="G1487" t="s">
        <v>129</v>
      </c>
      <c r="H1487" t="s">
        <v>270</v>
      </c>
      <c r="I1487" t="s">
        <v>65</v>
      </c>
      <c r="J1487">
        <v>1</v>
      </c>
      <c r="K1487">
        <v>2085</v>
      </c>
      <c r="L1487">
        <v>2070</v>
      </c>
      <c r="M1487">
        <v>2100</v>
      </c>
      <c r="N1487">
        <v>2</v>
      </c>
      <c r="O1487">
        <v>22.274194379400001</v>
      </c>
      <c r="P1487">
        <v>0.41604979660800001</v>
      </c>
      <c r="Q1487">
        <v>25</v>
      </c>
      <c r="R1487">
        <v>2085</v>
      </c>
      <c r="S1487">
        <v>0.69</v>
      </c>
      <c r="T1487">
        <v>2084</v>
      </c>
      <c r="U1487">
        <v>0.21</v>
      </c>
      <c r="V1487">
        <v>2.69759247321E-2</v>
      </c>
      <c r="W1487">
        <v>2.7474702378899998E-2</v>
      </c>
      <c r="X1487">
        <v>2.21607559525E-2</v>
      </c>
      <c r="Y1487">
        <v>4.5772924641200002E-2</v>
      </c>
      <c r="Z1487">
        <v>2.7332964464199999E-2</v>
      </c>
      <c r="AA1487">
        <v>12.0501798126</v>
      </c>
      <c r="AB1487">
        <v>0.237950604284</v>
      </c>
      <c r="AC1487">
        <v>2085</v>
      </c>
      <c r="AD1487">
        <v>0.89</v>
      </c>
      <c r="AE1487">
        <v>2084</v>
      </c>
      <c r="AF1487">
        <v>0.1</v>
      </c>
      <c r="AG1487">
        <v>0.47</v>
      </c>
      <c r="AH1487" t="s">
        <v>66</v>
      </c>
      <c r="AI1487" t="s">
        <v>271</v>
      </c>
      <c r="AJ1487" t="s">
        <v>272</v>
      </c>
      <c r="AK1487">
        <v>135</v>
      </c>
      <c r="AL1487" t="s">
        <v>273</v>
      </c>
      <c r="AM1487">
        <v>2</v>
      </c>
      <c r="AN1487">
        <v>13502</v>
      </c>
      <c r="AO1487" t="s">
        <v>134</v>
      </c>
      <c r="AP1487">
        <v>1101</v>
      </c>
      <c r="AQ1487" t="s">
        <v>71</v>
      </c>
      <c r="AR1487" t="s">
        <v>66</v>
      </c>
      <c r="AS1487">
        <v>2085</v>
      </c>
      <c r="AT1487">
        <v>2.7474999999999999E-2</v>
      </c>
      <c r="AU1487">
        <v>0</v>
      </c>
      <c r="AV1487" t="s">
        <v>78</v>
      </c>
      <c r="AW1487">
        <v>0.94530000000000003</v>
      </c>
      <c r="AX1487">
        <v>2.2161E-2</v>
      </c>
      <c r="AY1487">
        <v>6.0000000000000002E-6</v>
      </c>
      <c r="AZ1487" t="s">
        <v>78</v>
      </c>
      <c r="BA1487">
        <v>0.80300000000000005</v>
      </c>
      <c r="BB1487">
        <v>4.5773000000000001E-2</v>
      </c>
      <c r="BC1487">
        <v>0.14899999999999999</v>
      </c>
      <c r="BD1487" t="s">
        <v>72</v>
      </c>
      <c r="BE1487" t="s">
        <v>74</v>
      </c>
      <c r="BF1487">
        <v>0.14699999999999999</v>
      </c>
      <c r="BG1487" t="s">
        <v>75</v>
      </c>
      <c r="BH1487">
        <v>0.14899999999999999</v>
      </c>
      <c r="BI1487" t="s">
        <v>72</v>
      </c>
      <c r="BJ1487">
        <v>0.14269999999999999</v>
      </c>
      <c r="BK1487" t="s">
        <v>75</v>
      </c>
      <c r="BL1487" t="s">
        <v>85</v>
      </c>
    </row>
    <row r="1488" spans="1:64" x14ac:dyDescent="0.25">
      <c r="A1488" t="s">
        <v>0</v>
      </c>
      <c r="B1488" t="s">
        <v>1</v>
      </c>
      <c r="C1488" t="s">
        <v>2</v>
      </c>
      <c r="D1488" t="s">
        <v>3</v>
      </c>
      <c r="E1488" t="s">
        <v>4</v>
      </c>
      <c r="F1488" t="s">
        <v>5</v>
      </c>
      <c r="G1488" t="s">
        <v>6</v>
      </c>
      <c r="H1488" t="s">
        <v>7</v>
      </c>
      <c r="I1488" t="s">
        <v>8</v>
      </c>
      <c r="J1488" t="s">
        <v>9</v>
      </c>
      <c r="K1488" t="s">
        <v>10</v>
      </c>
      <c r="L1488" t="s">
        <v>11</v>
      </c>
      <c r="M1488" t="s">
        <v>12</v>
      </c>
      <c r="N1488" t="s">
        <v>13</v>
      </c>
      <c r="O1488" t="s">
        <v>14</v>
      </c>
      <c r="P1488" t="s">
        <v>15</v>
      </c>
      <c r="Q1488" t="s">
        <v>16</v>
      </c>
      <c r="R1488" t="s">
        <v>17</v>
      </c>
      <c r="S1488" t="s">
        <v>18</v>
      </c>
      <c r="T1488" t="s">
        <v>19</v>
      </c>
      <c r="U1488" t="s">
        <v>20</v>
      </c>
      <c r="V1488" t="s">
        <v>21</v>
      </c>
      <c r="W1488" t="s">
        <v>22</v>
      </c>
      <c r="X1488" t="s">
        <v>23</v>
      </c>
      <c r="Y1488" t="s">
        <v>24</v>
      </c>
      <c r="Z1488" t="s">
        <v>25</v>
      </c>
      <c r="AA1488" t="s">
        <v>26</v>
      </c>
      <c r="AB1488" t="s">
        <v>27</v>
      </c>
      <c r="AC1488" t="s">
        <v>28</v>
      </c>
      <c r="AD1488" t="s">
        <v>29</v>
      </c>
      <c r="AE1488" t="s">
        <v>30</v>
      </c>
      <c r="AF1488" t="s">
        <v>31</v>
      </c>
      <c r="AG1488" t="s">
        <v>32</v>
      </c>
      <c r="AH1488" t="s">
        <v>33</v>
      </c>
      <c r="AI1488" t="s">
        <v>34</v>
      </c>
      <c r="AJ1488" t="s">
        <v>35</v>
      </c>
      <c r="AK1488" t="s">
        <v>36</v>
      </c>
      <c r="AL1488" t="s">
        <v>7</v>
      </c>
      <c r="AM1488" t="s">
        <v>37</v>
      </c>
      <c r="AN1488" t="s">
        <v>38</v>
      </c>
      <c r="AO1488" t="s">
        <v>39</v>
      </c>
      <c r="AP1488" t="s">
        <v>40</v>
      </c>
      <c r="AQ1488" t="s">
        <v>41</v>
      </c>
      <c r="AR1488" t="s">
        <v>33</v>
      </c>
      <c r="AS1488" t="s">
        <v>42</v>
      </c>
      <c r="AT1488" t="s">
        <v>43</v>
      </c>
      <c r="AU1488" t="s">
        <v>44</v>
      </c>
      <c r="AV1488" t="s">
        <v>45</v>
      </c>
      <c r="AW1488" t="s">
        <v>46</v>
      </c>
      <c r="AX1488" t="s">
        <v>47</v>
      </c>
      <c r="AY1488" t="s">
        <v>48</v>
      </c>
      <c r="AZ1488" t="s">
        <v>49</v>
      </c>
      <c r="BA1488" t="s">
        <v>50</v>
      </c>
      <c r="BB1488" t="s">
        <v>51</v>
      </c>
      <c r="BC1488" t="s">
        <v>52</v>
      </c>
      <c r="BD1488" t="s">
        <v>53</v>
      </c>
      <c r="BE1488" t="s">
        <v>33</v>
      </c>
      <c r="BF1488" t="s">
        <v>54</v>
      </c>
      <c r="BG1488" t="s">
        <v>55</v>
      </c>
      <c r="BH1488" t="s">
        <v>56</v>
      </c>
      <c r="BI1488" t="s">
        <v>57</v>
      </c>
      <c r="BJ1488" t="s">
        <v>58</v>
      </c>
      <c r="BK1488" t="s">
        <v>59</v>
      </c>
      <c r="BL1488" t="s">
        <v>60</v>
      </c>
    </row>
    <row r="1489" spans="1:64" x14ac:dyDescent="0.25">
      <c r="A1489">
        <v>1464</v>
      </c>
      <c r="B1489" t="s">
        <v>294</v>
      </c>
      <c r="C1489" t="s">
        <v>295</v>
      </c>
      <c r="D1489">
        <v>25</v>
      </c>
      <c r="E1489">
        <v>117</v>
      </c>
      <c r="F1489">
        <v>1</v>
      </c>
      <c r="G1489" t="s">
        <v>129</v>
      </c>
      <c r="H1489" t="s">
        <v>296</v>
      </c>
      <c r="I1489" t="s">
        <v>65</v>
      </c>
      <c r="J1489">
        <v>53</v>
      </c>
      <c r="K1489">
        <v>1924</v>
      </c>
      <c r="L1489">
        <v>1861</v>
      </c>
      <c r="M1489">
        <v>1972</v>
      </c>
      <c r="N1489">
        <v>100</v>
      </c>
      <c r="O1489">
        <v>62.6920656693</v>
      </c>
      <c r="P1489">
        <v>0.20689442626900001</v>
      </c>
      <c r="Q1489">
        <v>100</v>
      </c>
      <c r="R1489">
        <v>1924</v>
      </c>
      <c r="S1489">
        <v>0.91</v>
      </c>
      <c r="T1489">
        <v>1923</v>
      </c>
      <c r="U1489">
        <v>7.0000000000000007E-2</v>
      </c>
      <c r="V1489">
        <v>3.0357684244899999E-3</v>
      </c>
      <c r="W1489">
        <v>1.10527848368E-3</v>
      </c>
      <c r="X1489">
        <v>1.45015152391E-3</v>
      </c>
      <c r="Y1489">
        <v>0.13661677323999999</v>
      </c>
      <c r="Z1489">
        <v>6.8143124967800003E-3</v>
      </c>
      <c r="AA1489">
        <v>6.2517207623999997</v>
      </c>
      <c r="AB1489">
        <v>7.5649880798699998E-2</v>
      </c>
      <c r="AC1489">
        <v>1924</v>
      </c>
      <c r="AD1489">
        <v>0.75</v>
      </c>
      <c r="AE1489">
        <v>1927</v>
      </c>
      <c r="AF1489">
        <v>0.21</v>
      </c>
      <c r="AG1489">
        <v>0.71</v>
      </c>
      <c r="AH1489" t="s">
        <v>66</v>
      </c>
      <c r="AI1489" t="s">
        <v>271</v>
      </c>
      <c r="AJ1489" t="s">
        <v>272</v>
      </c>
      <c r="AK1489">
        <v>135</v>
      </c>
      <c r="AL1489" t="s">
        <v>297</v>
      </c>
      <c r="AM1489">
        <v>3</v>
      </c>
      <c r="AN1489">
        <v>13503</v>
      </c>
      <c r="AO1489" t="s">
        <v>134</v>
      </c>
      <c r="AP1489">
        <v>1101</v>
      </c>
      <c r="AQ1489" t="s">
        <v>71</v>
      </c>
      <c r="AR1489" t="s">
        <v>66</v>
      </c>
      <c r="AS1489">
        <v>1924</v>
      </c>
      <c r="AT1489">
        <v>1.1050000000000001E-3</v>
      </c>
      <c r="AU1489">
        <v>0.12</v>
      </c>
      <c r="AV1489" t="s">
        <v>72</v>
      </c>
      <c r="AW1489">
        <v>3.8469999999999997E-2</v>
      </c>
      <c r="AX1489">
        <v>1.4499999999999999E-3</v>
      </c>
      <c r="AY1489">
        <v>3.44E-2</v>
      </c>
      <c r="AZ1489" t="s">
        <v>81</v>
      </c>
      <c r="BA1489">
        <v>9.3649999999999997E-2</v>
      </c>
      <c r="BB1489">
        <v>0.13661680000000001</v>
      </c>
      <c r="BC1489">
        <v>1.1400000000000001E-4</v>
      </c>
      <c r="BD1489" t="s">
        <v>78</v>
      </c>
      <c r="BE1489" t="s">
        <v>74</v>
      </c>
      <c r="BF1489">
        <v>0.75555600000000001</v>
      </c>
      <c r="BG1489" t="s">
        <v>75</v>
      </c>
      <c r="BH1489">
        <v>1.1400000000000001E-4</v>
      </c>
      <c r="BI1489" t="s">
        <v>78</v>
      </c>
      <c r="BJ1489">
        <v>2.4699999999999999E-4</v>
      </c>
      <c r="BK1489" t="s">
        <v>79</v>
      </c>
      <c r="BL1489" t="s">
        <v>77</v>
      </c>
    </row>
    <row r="1490" spans="1:64" x14ac:dyDescent="0.25">
      <c r="A1490">
        <v>1465</v>
      </c>
      <c r="B1490" t="s">
        <v>294</v>
      </c>
      <c r="C1490" t="s">
        <v>295</v>
      </c>
      <c r="D1490">
        <v>25</v>
      </c>
      <c r="E1490">
        <v>117</v>
      </c>
      <c r="F1490">
        <v>1</v>
      </c>
      <c r="G1490" t="s">
        <v>129</v>
      </c>
      <c r="H1490" t="s">
        <v>296</v>
      </c>
      <c r="I1490" t="s">
        <v>65</v>
      </c>
      <c r="J1490">
        <v>53</v>
      </c>
      <c r="K1490">
        <v>1972</v>
      </c>
      <c r="L1490">
        <v>1924</v>
      </c>
      <c r="M1490">
        <v>1997</v>
      </c>
      <c r="N1490">
        <v>100</v>
      </c>
      <c r="O1490">
        <v>44.461306331899998</v>
      </c>
      <c r="P1490">
        <v>0.20894552175799999</v>
      </c>
      <c r="Q1490">
        <v>100</v>
      </c>
      <c r="R1490">
        <v>1972</v>
      </c>
      <c r="S1490">
        <v>1</v>
      </c>
      <c r="T1490">
        <v>0</v>
      </c>
      <c r="U1490">
        <v>0</v>
      </c>
      <c r="V1490">
        <v>4.2484890626599998E-3</v>
      </c>
      <c r="W1490">
        <v>1.45015152391E-3</v>
      </c>
      <c r="X1490">
        <v>-6.0898718031600005E-4</v>
      </c>
      <c r="Y1490">
        <v>0.18239646419</v>
      </c>
      <c r="Z1490">
        <v>2.5295530638E-2</v>
      </c>
      <c r="AA1490">
        <v>12.8134045494</v>
      </c>
      <c r="AB1490">
        <v>0.23207866665499999</v>
      </c>
      <c r="AC1490">
        <v>1972</v>
      </c>
      <c r="AD1490">
        <v>1</v>
      </c>
      <c r="AE1490">
        <v>0</v>
      </c>
      <c r="AF1490">
        <v>0</v>
      </c>
      <c r="AG1490">
        <v>0.98</v>
      </c>
      <c r="AH1490" t="s">
        <v>66</v>
      </c>
      <c r="AI1490" t="s">
        <v>271</v>
      </c>
      <c r="AJ1490" t="s">
        <v>272</v>
      </c>
      <c r="AK1490">
        <v>135</v>
      </c>
      <c r="AL1490" t="s">
        <v>297</v>
      </c>
      <c r="AM1490">
        <v>3</v>
      </c>
      <c r="AN1490">
        <v>13503</v>
      </c>
      <c r="AO1490" t="s">
        <v>134</v>
      </c>
      <c r="AP1490">
        <v>1101</v>
      </c>
      <c r="AQ1490" t="s">
        <v>71</v>
      </c>
      <c r="AR1490" t="s">
        <v>66</v>
      </c>
      <c r="AS1490">
        <v>1972</v>
      </c>
      <c r="AT1490">
        <v>1.4499999999999999E-3</v>
      </c>
      <c r="AU1490">
        <v>3.44E-2</v>
      </c>
      <c r="AV1490" t="s">
        <v>81</v>
      </c>
      <c r="AW1490">
        <v>9.3649999999999997E-2</v>
      </c>
      <c r="AX1490">
        <v>-6.0899999999999995E-4</v>
      </c>
      <c r="AY1490">
        <v>0.83099999999999996</v>
      </c>
      <c r="AZ1490" t="s">
        <v>72</v>
      </c>
      <c r="BA1490">
        <v>2.016E-3</v>
      </c>
      <c r="BB1490">
        <v>0.182396</v>
      </c>
      <c r="BC1490">
        <v>1.5999999999999999E-5</v>
      </c>
      <c r="BD1490" t="s">
        <v>78</v>
      </c>
      <c r="BE1490" t="s">
        <v>74</v>
      </c>
      <c r="BF1490">
        <v>0.38</v>
      </c>
      <c r="BG1490" t="s">
        <v>75</v>
      </c>
      <c r="BH1490">
        <v>1.5999999999999999E-5</v>
      </c>
      <c r="BI1490" t="s">
        <v>78</v>
      </c>
      <c r="BJ1490">
        <v>3.1000000000000001E-5</v>
      </c>
      <c r="BK1490" t="s">
        <v>79</v>
      </c>
      <c r="BL1490" t="s">
        <v>77</v>
      </c>
    </row>
    <row r="1491" spans="1:64" x14ac:dyDescent="0.25">
      <c r="A1491">
        <v>1466</v>
      </c>
      <c r="B1491" t="s">
        <v>294</v>
      </c>
      <c r="C1491" t="s">
        <v>295</v>
      </c>
      <c r="D1491">
        <v>25</v>
      </c>
      <c r="E1491">
        <v>117</v>
      </c>
      <c r="F1491">
        <v>1</v>
      </c>
      <c r="G1491" t="s">
        <v>129</v>
      </c>
      <c r="H1491" t="s">
        <v>296</v>
      </c>
      <c r="I1491" t="s">
        <v>65</v>
      </c>
      <c r="J1491">
        <v>53</v>
      </c>
      <c r="K1491">
        <v>1997</v>
      </c>
      <c r="L1491">
        <v>1972</v>
      </c>
      <c r="M1491">
        <v>2012</v>
      </c>
      <c r="N1491">
        <v>100</v>
      </c>
      <c r="O1491">
        <v>32.105768961999999</v>
      </c>
      <c r="P1491">
        <v>0.40513912877800001</v>
      </c>
      <c r="Q1491">
        <v>100</v>
      </c>
      <c r="R1491">
        <v>1997</v>
      </c>
      <c r="S1491">
        <v>1</v>
      </c>
      <c r="T1491">
        <v>0</v>
      </c>
      <c r="U1491">
        <v>0</v>
      </c>
      <c r="V1491">
        <v>1.49183386495E-2</v>
      </c>
      <c r="W1491">
        <v>-6.0898718031600005E-4</v>
      </c>
      <c r="X1491">
        <v>1.56189851183E-2</v>
      </c>
      <c r="Y1491">
        <v>0.28733256523</v>
      </c>
      <c r="Z1491">
        <v>3.8602645837099998E-2</v>
      </c>
      <c r="AA1491">
        <v>11.419274896999999</v>
      </c>
      <c r="AB1491">
        <v>0.36264715570099998</v>
      </c>
      <c r="AC1491">
        <v>1997</v>
      </c>
      <c r="AD1491">
        <v>0.99</v>
      </c>
      <c r="AE1491">
        <v>1998</v>
      </c>
      <c r="AF1491">
        <v>0.01</v>
      </c>
      <c r="AG1491">
        <v>0.98</v>
      </c>
      <c r="AH1491" t="s">
        <v>66</v>
      </c>
      <c r="AI1491" t="s">
        <v>271</v>
      </c>
      <c r="AJ1491" t="s">
        <v>272</v>
      </c>
      <c r="AK1491">
        <v>135</v>
      </c>
      <c r="AL1491" t="s">
        <v>297</v>
      </c>
      <c r="AM1491">
        <v>3</v>
      </c>
      <c r="AN1491">
        <v>13503</v>
      </c>
      <c r="AO1491" t="s">
        <v>134</v>
      </c>
      <c r="AP1491">
        <v>1101</v>
      </c>
      <c r="AQ1491" t="s">
        <v>71</v>
      </c>
      <c r="AR1491" t="s">
        <v>66</v>
      </c>
      <c r="AS1491">
        <v>1997</v>
      </c>
      <c r="AT1491">
        <v>-6.0899999999999995E-4</v>
      </c>
      <c r="AU1491">
        <v>0.83099999999999996</v>
      </c>
      <c r="AV1491" t="s">
        <v>72</v>
      </c>
      <c r="AW1491">
        <v>2.016E-3</v>
      </c>
      <c r="AX1491">
        <v>1.5618999999999999E-2</v>
      </c>
      <c r="AY1491">
        <v>2.4000000000000001E-5</v>
      </c>
      <c r="AZ1491" t="s">
        <v>78</v>
      </c>
      <c r="BA1491">
        <v>0.75839999999999996</v>
      </c>
      <c r="BB1491">
        <v>0.28733300000000001</v>
      </c>
      <c r="BC1491">
        <v>1.2999999999999999E-5</v>
      </c>
      <c r="BD1491" t="s">
        <v>78</v>
      </c>
      <c r="BE1491" t="s">
        <v>74</v>
      </c>
      <c r="BF1491">
        <v>6.3899999999999998E-3</v>
      </c>
      <c r="BG1491" t="s">
        <v>76</v>
      </c>
      <c r="BH1491">
        <v>1.2999999999999999E-5</v>
      </c>
      <c r="BI1491" t="s">
        <v>78</v>
      </c>
      <c r="BJ1491">
        <v>0</v>
      </c>
      <c r="BK1491" t="s">
        <v>79</v>
      </c>
      <c r="BL1491" t="s">
        <v>77</v>
      </c>
    </row>
    <row r="1492" spans="1:64" x14ac:dyDescent="0.25">
      <c r="A1492">
        <v>1467</v>
      </c>
      <c r="B1492" t="s">
        <v>294</v>
      </c>
      <c r="C1492" t="s">
        <v>295</v>
      </c>
      <c r="D1492">
        <v>25</v>
      </c>
      <c r="E1492">
        <v>117</v>
      </c>
      <c r="F1492">
        <v>1</v>
      </c>
      <c r="G1492" t="s">
        <v>129</v>
      </c>
      <c r="H1492" t="s">
        <v>296</v>
      </c>
      <c r="I1492" t="s">
        <v>65</v>
      </c>
      <c r="J1492">
        <v>53</v>
      </c>
      <c r="K1492">
        <v>2012</v>
      </c>
      <c r="L1492">
        <v>1997</v>
      </c>
      <c r="M1492">
        <v>2024</v>
      </c>
      <c r="N1492">
        <v>100</v>
      </c>
      <c r="O1492">
        <v>20.0663886713</v>
      </c>
      <c r="P1492">
        <v>0.25908908712299999</v>
      </c>
      <c r="Q1492">
        <v>100</v>
      </c>
      <c r="R1492">
        <v>2012</v>
      </c>
      <c r="S1492">
        <v>0.91</v>
      </c>
      <c r="T1492">
        <v>2010</v>
      </c>
      <c r="U1492">
        <v>0.05</v>
      </c>
      <c r="V1492">
        <v>1.81392302597E-2</v>
      </c>
      <c r="W1492">
        <v>1.56189851183E-2</v>
      </c>
      <c r="X1492">
        <v>1.4652925404000001E-2</v>
      </c>
      <c r="Y1492">
        <v>5.3682811263900003E-2</v>
      </c>
      <c r="Z1492">
        <v>1.8582572303800001E-2</v>
      </c>
      <c r="AA1492">
        <v>12.5179908667</v>
      </c>
      <c r="AB1492">
        <v>0.17215968699600001</v>
      </c>
      <c r="AC1492">
        <v>2012</v>
      </c>
      <c r="AD1492">
        <v>0.96</v>
      </c>
      <c r="AE1492">
        <v>2010</v>
      </c>
      <c r="AF1492">
        <v>0.02</v>
      </c>
      <c r="AG1492">
        <v>0.78</v>
      </c>
      <c r="AH1492" t="s">
        <v>66</v>
      </c>
      <c r="AI1492" t="s">
        <v>271</v>
      </c>
      <c r="AJ1492" t="s">
        <v>272</v>
      </c>
      <c r="AK1492">
        <v>135</v>
      </c>
      <c r="AL1492" t="s">
        <v>297</v>
      </c>
      <c r="AM1492">
        <v>3</v>
      </c>
      <c r="AN1492">
        <v>13503</v>
      </c>
      <c r="AO1492" t="s">
        <v>134</v>
      </c>
      <c r="AP1492">
        <v>1101</v>
      </c>
      <c r="AQ1492" t="s">
        <v>71</v>
      </c>
      <c r="AR1492" t="s">
        <v>66</v>
      </c>
      <c r="AS1492">
        <v>2012</v>
      </c>
      <c r="AT1492">
        <v>1.5618999999999999E-2</v>
      </c>
      <c r="AU1492">
        <v>2.4000000000000001E-5</v>
      </c>
      <c r="AV1492" t="s">
        <v>78</v>
      </c>
      <c r="AW1492">
        <v>0.75839999999999996</v>
      </c>
      <c r="AX1492">
        <v>1.4652999999999999E-2</v>
      </c>
      <c r="AY1492">
        <v>1.4799999999999999E-4</v>
      </c>
      <c r="AZ1492" t="s">
        <v>78</v>
      </c>
      <c r="BA1492">
        <v>0.77759999999999996</v>
      </c>
      <c r="BB1492">
        <v>5.3682800000000003E-2</v>
      </c>
      <c r="BC1492">
        <v>7.4200000000000002E-2</v>
      </c>
      <c r="BD1492" t="s">
        <v>73</v>
      </c>
      <c r="BE1492" t="s">
        <v>74</v>
      </c>
      <c r="BF1492">
        <v>0.79879999999999995</v>
      </c>
      <c r="BG1492" t="s">
        <v>75</v>
      </c>
      <c r="BH1492">
        <v>7.4200000000000002E-2</v>
      </c>
      <c r="BI1492" t="s">
        <v>73</v>
      </c>
      <c r="BJ1492">
        <v>0.19220000000000001</v>
      </c>
      <c r="BK1492" t="s">
        <v>75</v>
      </c>
      <c r="BL1492" t="s">
        <v>77</v>
      </c>
    </row>
    <row r="1493" spans="1:64" x14ac:dyDescent="0.25">
      <c r="A1493">
        <v>1468</v>
      </c>
      <c r="B1493" t="s">
        <v>294</v>
      </c>
      <c r="C1493" t="s">
        <v>295</v>
      </c>
      <c r="D1493">
        <v>25</v>
      </c>
      <c r="E1493">
        <v>117</v>
      </c>
      <c r="F1493">
        <v>1</v>
      </c>
      <c r="G1493" t="s">
        <v>129</v>
      </c>
      <c r="H1493" t="s">
        <v>296</v>
      </c>
      <c r="I1493" t="s">
        <v>65</v>
      </c>
      <c r="J1493">
        <v>53</v>
      </c>
      <c r="K1493">
        <v>2024</v>
      </c>
      <c r="L1493">
        <v>2012</v>
      </c>
      <c r="M1493">
        <v>2033</v>
      </c>
      <c r="N1493">
        <v>100</v>
      </c>
      <c r="O1493">
        <v>16.618246362099999</v>
      </c>
      <c r="P1493">
        <v>0.30551277214400002</v>
      </c>
      <c r="Q1493">
        <v>100</v>
      </c>
      <c r="R1493">
        <v>2024</v>
      </c>
      <c r="S1493">
        <v>0.89</v>
      </c>
      <c r="T1493">
        <v>2025</v>
      </c>
      <c r="U1493">
        <v>0.1</v>
      </c>
      <c r="V1493">
        <v>2.59630757568E-2</v>
      </c>
      <c r="W1493">
        <v>1.4652925404000001E-2</v>
      </c>
      <c r="X1493">
        <v>2.4148666673299998E-2</v>
      </c>
      <c r="Y1493">
        <v>0.103244836164</v>
      </c>
      <c r="Z1493">
        <v>2.9976536764999999E-2</v>
      </c>
      <c r="AA1493">
        <v>12.1842970346</v>
      </c>
      <c r="AB1493">
        <v>0.26554433489899998</v>
      </c>
      <c r="AC1493">
        <v>2024</v>
      </c>
      <c r="AD1493">
        <v>0.92</v>
      </c>
      <c r="AE1493">
        <v>2025</v>
      </c>
      <c r="AF1493">
        <v>0.08</v>
      </c>
      <c r="AG1493">
        <v>0.76</v>
      </c>
      <c r="AH1493" t="s">
        <v>66</v>
      </c>
      <c r="AI1493" t="s">
        <v>271</v>
      </c>
      <c r="AJ1493" t="s">
        <v>272</v>
      </c>
      <c r="AK1493">
        <v>135</v>
      </c>
      <c r="AL1493" t="s">
        <v>297</v>
      </c>
      <c r="AM1493">
        <v>3</v>
      </c>
      <c r="AN1493">
        <v>13503</v>
      </c>
      <c r="AO1493" t="s">
        <v>134</v>
      </c>
      <c r="AP1493">
        <v>1101</v>
      </c>
      <c r="AQ1493" t="s">
        <v>71</v>
      </c>
      <c r="AR1493" t="s">
        <v>66</v>
      </c>
      <c r="AS1493">
        <v>2024</v>
      </c>
      <c r="AT1493">
        <v>1.4652999999999999E-2</v>
      </c>
      <c r="AU1493">
        <v>1.4799999999999999E-4</v>
      </c>
      <c r="AV1493" t="s">
        <v>78</v>
      </c>
      <c r="AW1493">
        <v>0.77759999999999996</v>
      </c>
      <c r="AX1493">
        <v>2.4149E-2</v>
      </c>
      <c r="AY1493">
        <v>1.41E-2</v>
      </c>
      <c r="AZ1493" t="s">
        <v>81</v>
      </c>
      <c r="BA1493">
        <v>0.60119999999999996</v>
      </c>
      <c r="BB1493">
        <v>0.103245</v>
      </c>
      <c r="BC1493">
        <v>1.7763999999999999E-2</v>
      </c>
      <c r="BD1493" t="s">
        <v>81</v>
      </c>
      <c r="BE1493" t="s">
        <v>74</v>
      </c>
      <c r="BF1493">
        <v>0.172762</v>
      </c>
      <c r="BG1493" t="s">
        <v>75</v>
      </c>
      <c r="BH1493">
        <v>1.7763999999999999E-2</v>
      </c>
      <c r="BI1493" t="s">
        <v>81</v>
      </c>
      <c r="BJ1493">
        <v>8.9180000000000006E-3</v>
      </c>
      <c r="BK1493" t="s">
        <v>76</v>
      </c>
      <c r="BL1493" t="s">
        <v>77</v>
      </c>
    </row>
    <row r="1494" spans="1:64" x14ac:dyDescent="0.25">
      <c r="A1494">
        <v>1469</v>
      </c>
      <c r="B1494" t="s">
        <v>294</v>
      </c>
      <c r="C1494" t="s">
        <v>295</v>
      </c>
      <c r="D1494">
        <v>25</v>
      </c>
      <c r="E1494">
        <v>117</v>
      </c>
      <c r="F1494">
        <v>1</v>
      </c>
      <c r="G1494" t="s">
        <v>129</v>
      </c>
      <c r="H1494" t="s">
        <v>296</v>
      </c>
      <c r="I1494" t="s">
        <v>65</v>
      </c>
      <c r="J1494">
        <v>53</v>
      </c>
      <c r="K1494">
        <v>2033</v>
      </c>
      <c r="L1494">
        <v>2024</v>
      </c>
      <c r="M1494">
        <v>2047</v>
      </c>
      <c r="N1494">
        <v>99</v>
      </c>
      <c r="O1494">
        <v>18.005806379300001</v>
      </c>
      <c r="P1494">
        <v>0.31163482602199999</v>
      </c>
      <c r="Q1494">
        <v>100</v>
      </c>
      <c r="R1494">
        <v>2033</v>
      </c>
      <c r="S1494">
        <v>0.97</v>
      </c>
      <c r="T1494">
        <v>2032</v>
      </c>
      <c r="U1494">
        <v>0.03</v>
      </c>
      <c r="V1494">
        <v>2.37240662062E-2</v>
      </c>
      <c r="W1494">
        <v>2.4148666673299998E-2</v>
      </c>
      <c r="X1494">
        <v>1.30777234419E-2</v>
      </c>
      <c r="Y1494">
        <v>0.116189914112</v>
      </c>
      <c r="Z1494">
        <v>3.0951895834300001E-2</v>
      </c>
      <c r="AA1494">
        <v>12.0757840531</v>
      </c>
      <c r="AB1494">
        <v>0.27082131181899999</v>
      </c>
      <c r="AC1494">
        <v>2033</v>
      </c>
      <c r="AD1494">
        <v>0.95</v>
      </c>
      <c r="AE1494">
        <v>2032</v>
      </c>
      <c r="AF1494">
        <v>0.04</v>
      </c>
      <c r="AG1494">
        <v>0.44</v>
      </c>
      <c r="AH1494" t="s">
        <v>66</v>
      </c>
      <c r="AI1494" t="s">
        <v>271</v>
      </c>
      <c r="AJ1494" t="s">
        <v>272</v>
      </c>
      <c r="AK1494">
        <v>135</v>
      </c>
      <c r="AL1494" t="s">
        <v>297</v>
      </c>
      <c r="AM1494">
        <v>3</v>
      </c>
      <c r="AN1494">
        <v>13503</v>
      </c>
      <c r="AO1494" t="s">
        <v>134</v>
      </c>
      <c r="AP1494">
        <v>1101</v>
      </c>
      <c r="AQ1494" t="s">
        <v>71</v>
      </c>
      <c r="AR1494" t="s">
        <v>66</v>
      </c>
      <c r="AS1494">
        <v>2033</v>
      </c>
      <c r="AT1494">
        <v>2.4149E-2</v>
      </c>
      <c r="AU1494">
        <v>1.41E-2</v>
      </c>
      <c r="AV1494" t="s">
        <v>81</v>
      </c>
      <c r="AW1494">
        <v>0.60119999999999996</v>
      </c>
      <c r="AX1494">
        <v>1.3077999999999999E-2</v>
      </c>
      <c r="AY1494">
        <v>3.7399999999999998E-4</v>
      </c>
      <c r="AZ1494" t="s">
        <v>78</v>
      </c>
      <c r="BA1494">
        <v>0.66559999999999997</v>
      </c>
      <c r="BB1494">
        <v>0.11619</v>
      </c>
      <c r="BC1494">
        <v>8.4969999999999993E-3</v>
      </c>
      <c r="BD1494" t="s">
        <v>80</v>
      </c>
      <c r="BE1494" t="s">
        <v>74</v>
      </c>
      <c r="BF1494">
        <v>0.124293</v>
      </c>
      <c r="BG1494" t="s">
        <v>75</v>
      </c>
      <c r="BH1494">
        <v>8.4969999999999993E-3</v>
      </c>
      <c r="BI1494" t="s">
        <v>80</v>
      </c>
      <c r="BJ1494">
        <v>3.9870000000000001E-3</v>
      </c>
      <c r="BK1494" t="s">
        <v>76</v>
      </c>
      <c r="BL1494" t="s">
        <v>77</v>
      </c>
    </row>
    <row r="1495" spans="1:64" x14ac:dyDescent="0.25">
      <c r="A1495">
        <v>1470</v>
      </c>
      <c r="B1495" t="s">
        <v>294</v>
      </c>
      <c r="C1495" t="s">
        <v>295</v>
      </c>
      <c r="D1495">
        <v>25</v>
      </c>
      <c r="E1495">
        <v>117</v>
      </c>
      <c r="F1495">
        <v>1</v>
      </c>
      <c r="G1495" t="s">
        <v>129</v>
      </c>
      <c r="H1495" t="s">
        <v>296</v>
      </c>
      <c r="I1495" t="s">
        <v>65</v>
      </c>
      <c r="J1495">
        <v>53</v>
      </c>
      <c r="K1495">
        <v>2047</v>
      </c>
      <c r="L1495">
        <v>2033</v>
      </c>
      <c r="M1495">
        <v>2054</v>
      </c>
      <c r="N1495">
        <v>53</v>
      </c>
      <c r="O1495">
        <v>15.7838163037</v>
      </c>
      <c r="P1495">
        <v>0.25427976052000001</v>
      </c>
      <c r="Q1495">
        <v>99</v>
      </c>
      <c r="R1495">
        <v>2047</v>
      </c>
      <c r="S1495">
        <v>0.56999999999999995</v>
      </c>
      <c r="T1495">
        <v>2046</v>
      </c>
      <c r="U1495">
        <v>0.41</v>
      </c>
      <c r="V1495">
        <v>2.0692538961000002E-2</v>
      </c>
      <c r="W1495">
        <v>1.30777234419E-2</v>
      </c>
      <c r="X1495">
        <v>1.9441755958899999E-2</v>
      </c>
      <c r="Y1495">
        <v>9.05686666561E-2</v>
      </c>
      <c r="Z1495">
        <v>2.7260507354199999E-2</v>
      </c>
      <c r="AA1495">
        <v>11.3525363788</v>
      </c>
      <c r="AB1495">
        <v>0.23882223198700001</v>
      </c>
      <c r="AC1495">
        <v>2047</v>
      </c>
      <c r="AD1495">
        <v>0.93</v>
      </c>
      <c r="AE1495">
        <v>2046</v>
      </c>
      <c r="AF1495">
        <v>0.04</v>
      </c>
      <c r="AG1495">
        <v>0.87</v>
      </c>
      <c r="AH1495" t="s">
        <v>66</v>
      </c>
      <c r="AI1495" t="s">
        <v>271</v>
      </c>
      <c r="AJ1495" t="s">
        <v>272</v>
      </c>
      <c r="AK1495">
        <v>135</v>
      </c>
      <c r="AL1495" t="s">
        <v>297</v>
      </c>
      <c r="AM1495">
        <v>3</v>
      </c>
      <c r="AN1495">
        <v>13503</v>
      </c>
      <c r="AO1495" t="s">
        <v>134</v>
      </c>
      <c r="AP1495">
        <v>1101</v>
      </c>
      <c r="AQ1495" t="s">
        <v>71</v>
      </c>
      <c r="AR1495" t="s">
        <v>66</v>
      </c>
      <c r="AS1495">
        <v>2047</v>
      </c>
      <c r="AT1495">
        <v>1.3077999999999999E-2</v>
      </c>
      <c r="AU1495">
        <v>3.7399999999999998E-4</v>
      </c>
      <c r="AV1495" t="s">
        <v>78</v>
      </c>
      <c r="AW1495">
        <v>0.66559999999999997</v>
      </c>
      <c r="AX1495">
        <v>1.9442000000000001E-2</v>
      </c>
      <c r="AY1495">
        <v>0.10299999999999999</v>
      </c>
      <c r="AZ1495" t="s">
        <v>72</v>
      </c>
      <c r="BA1495">
        <v>0.44240000000000002</v>
      </c>
      <c r="BB1495">
        <v>9.0568999999999997E-2</v>
      </c>
      <c r="BC1495">
        <v>5.1999999999999998E-2</v>
      </c>
      <c r="BD1495" t="s">
        <v>73</v>
      </c>
      <c r="BE1495" t="s">
        <v>74</v>
      </c>
      <c r="BF1495">
        <v>0.4798</v>
      </c>
      <c r="BG1495" t="s">
        <v>75</v>
      </c>
      <c r="BH1495">
        <v>5.1999999999999998E-2</v>
      </c>
      <c r="BI1495" t="s">
        <v>73</v>
      </c>
      <c r="BJ1495">
        <v>1.9730000000000001E-2</v>
      </c>
      <c r="BK1495" t="s">
        <v>82</v>
      </c>
      <c r="BL1495" t="s">
        <v>77</v>
      </c>
    </row>
    <row r="1496" spans="1:64" x14ac:dyDescent="0.25">
      <c r="A1496">
        <v>1471</v>
      </c>
      <c r="B1496" t="s">
        <v>294</v>
      </c>
      <c r="C1496" t="s">
        <v>295</v>
      </c>
      <c r="D1496">
        <v>25</v>
      </c>
      <c r="E1496">
        <v>117</v>
      </c>
      <c r="F1496">
        <v>1</v>
      </c>
      <c r="G1496" t="s">
        <v>129</v>
      </c>
      <c r="H1496" t="s">
        <v>296</v>
      </c>
      <c r="I1496" t="s">
        <v>65</v>
      </c>
      <c r="J1496">
        <v>53</v>
      </c>
      <c r="K1496">
        <v>2054</v>
      </c>
      <c r="L1496">
        <v>2047</v>
      </c>
      <c r="M1496">
        <v>2061</v>
      </c>
      <c r="N1496">
        <v>53</v>
      </c>
      <c r="O1496">
        <v>10.1874521028</v>
      </c>
      <c r="P1496">
        <v>0.23588067184799999</v>
      </c>
      <c r="Q1496">
        <v>54</v>
      </c>
      <c r="R1496">
        <v>2054</v>
      </c>
      <c r="S1496">
        <v>0.73</v>
      </c>
      <c r="T1496">
        <v>2053</v>
      </c>
      <c r="U1496">
        <v>0.17</v>
      </c>
      <c r="V1496">
        <v>3.1429782050099997E-2</v>
      </c>
      <c r="W1496">
        <v>1.9441755958899999E-2</v>
      </c>
      <c r="X1496">
        <v>3.00005357142E-2</v>
      </c>
      <c r="Y1496">
        <v>5.7015089252000002E-2</v>
      </c>
      <c r="Z1496">
        <v>3.3090938724599998E-2</v>
      </c>
      <c r="AA1496">
        <v>11.5253526306</v>
      </c>
      <c r="AB1496">
        <v>0.27808982396600002</v>
      </c>
      <c r="AC1496">
        <v>2054</v>
      </c>
      <c r="AD1496">
        <v>0.73</v>
      </c>
      <c r="AE1496">
        <v>2053</v>
      </c>
      <c r="AF1496">
        <v>0.16</v>
      </c>
      <c r="AG1496">
        <v>0.32</v>
      </c>
      <c r="AH1496" t="s">
        <v>66</v>
      </c>
      <c r="AI1496" t="s">
        <v>271</v>
      </c>
      <c r="AJ1496" t="s">
        <v>272</v>
      </c>
      <c r="AK1496">
        <v>135</v>
      </c>
      <c r="AL1496" t="s">
        <v>297</v>
      </c>
      <c r="AM1496">
        <v>3</v>
      </c>
      <c r="AN1496">
        <v>13503</v>
      </c>
      <c r="AO1496" t="s">
        <v>134</v>
      </c>
      <c r="AP1496">
        <v>1101</v>
      </c>
      <c r="AQ1496" t="s">
        <v>71</v>
      </c>
      <c r="AR1496" t="s">
        <v>66</v>
      </c>
      <c r="AS1496">
        <v>2054</v>
      </c>
      <c r="AT1496">
        <v>1.9442000000000001E-2</v>
      </c>
      <c r="AU1496">
        <v>0.10299999999999999</v>
      </c>
      <c r="AV1496" t="s">
        <v>72</v>
      </c>
      <c r="AW1496">
        <v>0.44240000000000002</v>
      </c>
      <c r="AX1496">
        <v>3.0001E-2</v>
      </c>
      <c r="AY1496">
        <v>2.6800000000000001E-3</v>
      </c>
      <c r="AZ1496" t="s">
        <v>80</v>
      </c>
      <c r="BA1496">
        <v>0.8589</v>
      </c>
      <c r="BB1496">
        <v>5.7015000000000003E-2</v>
      </c>
      <c r="BC1496">
        <v>0.23766000000000001</v>
      </c>
      <c r="BD1496" t="s">
        <v>72</v>
      </c>
      <c r="BE1496" t="s">
        <v>74</v>
      </c>
      <c r="BF1496">
        <v>0.36699999999999999</v>
      </c>
      <c r="BG1496" t="s">
        <v>75</v>
      </c>
      <c r="BH1496">
        <v>0.23766000000000001</v>
      </c>
      <c r="BI1496" t="s">
        <v>72</v>
      </c>
      <c r="BJ1496">
        <v>0.29049999999999998</v>
      </c>
      <c r="BK1496" t="s">
        <v>75</v>
      </c>
      <c r="BL1496" t="s">
        <v>77</v>
      </c>
    </row>
    <row r="1497" spans="1:64" x14ac:dyDescent="0.25">
      <c r="A1497">
        <v>1472</v>
      </c>
      <c r="B1497" t="s">
        <v>294</v>
      </c>
      <c r="C1497" t="s">
        <v>295</v>
      </c>
      <c r="D1497">
        <v>25</v>
      </c>
      <c r="E1497">
        <v>117</v>
      </c>
      <c r="F1497">
        <v>1</v>
      </c>
      <c r="G1497" t="s">
        <v>129</v>
      </c>
      <c r="H1497" t="s">
        <v>296</v>
      </c>
      <c r="I1497" t="s">
        <v>65</v>
      </c>
      <c r="J1497">
        <v>53</v>
      </c>
      <c r="K1497">
        <v>2061</v>
      </c>
      <c r="L1497">
        <v>2054</v>
      </c>
      <c r="M1497">
        <v>2073</v>
      </c>
      <c r="N1497">
        <v>54</v>
      </c>
      <c r="O1497">
        <v>14.920561602999999</v>
      </c>
      <c r="P1497">
        <v>0.245892400338</v>
      </c>
      <c r="Q1497">
        <v>54</v>
      </c>
      <c r="R1497">
        <v>2061</v>
      </c>
      <c r="S1497">
        <v>0.81</v>
      </c>
      <c r="T1497">
        <v>2060</v>
      </c>
      <c r="U1497">
        <v>0.19</v>
      </c>
      <c r="V1497">
        <v>2.2162013158999998E-2</v>
      </c>
      <c r="W1497">
        <v>3.00005357142E-2</v>
      </c>
      <c r="X1497">
        <v>1.0207287300199999E-2</v>
      </c>
      <c r="Y1497">
        <v>8.9667463900099997E-2</v>
      </c>
      <c r="Z1497">
        <v>2.7645335783400001E-2</v>
      </c>
      <c r="AA1497">
        <v>12.2739361633</v>
      </c>
      <c r="AB1497">
        <v>0.24817122959499999</v>
      </c>
      <c r="AC1497">
        <v>2060</v>
      </c>
      <c r="AD1497">
        <v>0.56999999999999995</v>
      </c>
      <c r="AE1497">
        <v>2061</v>
      </c>
      <c r="AF1497">
        <v>0.26</v>
      </c>
      <c r="AG1497">
        <v>0.56000000000000005</v>
      </c>
      <c r="AH1497" t="s">
        <v>66</v>
      </c>
      <c r="AI1497" t="s">
        <v>271</v>
      </c>
      <c r="AJ1497" t="s">
        <v>272</v>
      </c>
      <c r="AK1497">
        <v>135</v>
      </c>
      <c r="AL1497" t="s">
        <v>297</v>
      </c>
      <c r="AM1497">
        <v>3</v>
      </c>
      <c r="AN1497">
        <v>13503</v>
      </c>
      <c r="AO1497" t="s">
        <v>134</v>
      </c>
      <c r="AP1497">
        <v>1101</v>
      </c>
      <c r="AQ1497" t="s">
        <v>71</v>
      </c>
      <c r="AR1497" t="s">
        <v>66</v>
      </c>
      <c r="AS1497">
        <v>2061</v>
      </c>
      <c r="AT1497">
        <v>3.0001E-2</v>
      </c>
      <c r="AU1497">
        <v>2.6800000000000001E-3</v>
      </c>
      <c r="AV1497" t="s">
        <v>80</v>
      </c>
      <c r="AW1497">
        <v>0.8589</v>
      </c>
      <c r="AX1497">
        <v>1.0207000000000001E-2</v>
      </c>
      <c r="AY1497">
        <v>3.62E-3</v>
      </c>
      <c r="AZ1497" t="s">
        <v>80</v>
      </c>
      <c r="BA1497">
        <v>0.58779999999999999</v>
      </c>
      <c r="BB1497">
        <v>8.9666999999999997E-2</v>
      </c>
      <c r="BC1497">
        <v>6.8599999999999998E-3</v>
      </c>
      <c r="BD1497" t="s">
        <v>80</v>
      </c>
      <c r="BE1497" t="s">
        <v>74</v>
      </c>
      <c r="BF1497">
        <v>7.7600000000000004E-3</v>
      </c>
      <c r="BG1497" t="s">
        <v>76</v>
      </c>
      <c r="BH1497">
        <v>6.8599999999999998E-3</v>
      </c>
      <c r="BI1497" t="s">
        <v>80</v>
      </c>
      <c r="BJ1497">
        <v>3.4000000000000002E-4</v>
      </c>
      <c r="BK1497" t="s">
        <v>79</v>
      </c>
      <c r="BL1497" t="s">
        <v>77</v>
      </c>
    </row>
    <row r="1498" spans="1:64" x14ac:dyDescent="0.25">
      <c r="A1498">
        <v>1473</v>
      </c>
      <c r="B1498" t="s">
        <v>294</v>
      </c>
      <c r="C1498" t="s">
        <v>295</v>
      </c>
      <c r="D1498">
        <v>25</v>
      </c>
      <c r="E1498">
        <v>117</v>
      </c>
      <c r="F1498">
        <v>1</v>
      </c>
      <c r="G1498" t="s">
        <v>129</v>
      </c>
      <c r="H1498" t="s">
        <v>296</v>
      </c>
      <c r="I1498" t="s">
        <v>65</v>
      </c>
      <c r="J1498">
        <v>53</v>
      </c>
      <c r="K1498">
        <v>2073</v>
      </c>
      <c r="L1498">
        <v>2061</v>
      </c>
      <c r="M1498">
        <v>2086</v>
      </c>
      <c r="N1498">
        <v>54</v>
      </c>
      <c r="O1498">
        <v>20.373422935600001</v>
      </c>
      <c r="P1498">
        <v>0.36330269974000001</v>
      </c>
      <c r="Q1498">
        <v>100</v>
      </c>
      <c r="R1498">
        <v>2073</v>
      </c>
      <c r="S1498">
        <v>1</v>
      </c>
      <c r="T1498">
        <v>0</v>
      </c>
      <c r="U1498">
        <v>0</v>
      </c>
      <c r="V1498">
        <v>2.6229858333000001E-2</v>
      </c>
      <c r="W1498">
        <v>1.0207287300199999E-2</v>
      </c>
      <c r="X1498">
        <v>2.3941135529099999E-2</v>
      </c>
      <c r="Y1498">
        <v>0.13886026707499999</v>
      </c>
      <c r="Z1498">
        <v>3.0997099265500001E-2</v>
      </c>
      <c r="AA1498">
        <v>13.522760335099999</v>
      </c>
      <c r="AB1498">
        <v>0.288146646412</v>
      </c>
      <c r="AC1498">
        <v>2073</v>
      </c>
      <c r="AD1498">
        <v>1</v>
      </c>
      <c r="AE1498">
        <v>0</v>
      </c>
      <c r="AF1498">
        <v>0</v>
      </c>
      <c r="AG1498">
        <v>1</v>
      </c>
      <c r="AH1498" t="s">
        <v>66</v>
      </c>
      <c r="AI1498" t="s">
        <v>271</v>
      </c>
      <c r="AJ1498" t="s">
        <v>272</v>
      </c>
      <c r="AK1498">
        <v>135</v>
      </c>
      <c r="AL1498" t="s">
        <v>297</v>
      </c>
      <c r="AM1498">
        <v>3</v>
      </c>
      <c r="AN1498">
        <v>13503</v>
      </c>
      <c r="AO1498" t="s">
        <v>134</v>
      </c>
      <c r="AP1498">
        <v>1101</v>
      </c>
      <c r="AQ1498" t="s">
        <v>71</v>
      </c>
      <c r="AR1498" t="s">
        <v>66</v>
      </c>
      <c r="AS1498">
        <v>2073</v>
      </c>
      <c r="AT1498">
        <v>1.0207000000000001E-2</v>
      </c>
      <c r="AU1498">
        <v>3.62E-3</v>
      </c>
      <c r="AV1498" t="s">
        <v>80</v>
      </c>
      <c r="AW1498">
        <v>0.58779999999999999</v>
      </c>
      <c r="AX1498">
        <v>2.3941E-2</v>
      </c>
      <c r="AY1498">
        <v>3.0000000000000001E-6</v>
      </c>
      <c r="AZ1498" t="s">
        <v>78</v>
      </c>
      <c r="BA1498">
        <v>0.87090000000000001</v>
      </c>
      <c r="BB1498">
        <v>0.13886000000000001</v>
      </c>
      <c r="BC1498">
        <v>6.8999999999999997E-5</v>
      </c>
      <c r="BD1498" t="s">
        <v>78</v>
      </c>
      <c r="BE1498" t="s">
        <v>74</v>
      </c>
      <c r="BF1498">
        <v>2.14E-3</v>
      </c>
      <c r="BG1498" t="s">
        <v>76</v>
      </c>
      <c r="BH1498">
        <v>6.8999999999999997E-5</v>
      </c>
      <c r="BI1498" t="s">
        <v>78</v>
      </c>
      <c r="BJ1498">
        <v>2.5000000000000001E-5</v>
      </c>
      <c r="BK1498" t="s">
        <v>79</v>
      </c>
      <c r="BL1498" t="s">
        <v>77</v>
      </c>
    </row>
    <row r="1499" spans="1:64" x14ac:dyDescent="0.25">
      <c r="A1499">
        <v>1474</v>
      </c>
      <c r="B1499" t="s">
        <v>294</v>
      </c>
      <c r="C1499" t="s">
        <v>295</v>
      </c>
      <c r="D1499">
        <v>25</v>
      </c>
      <c r="E1499">
        <v>117</v>
      </c>
      <c r="F1499">
        <v>1</v>
      </c>
      <c r="G1499" t="s">
        <v>129</v>
      </c>
      <c r="H1499" t="s">
        <v>296</v>
      </c>
      <c r="I1499" t="s">
        <v>65</v>
      </c>
      <c r="J1499">
        <v>53</v>
      </c>
      <c r="K1499">
        <v>2086</v>
      </c>
      <c r="L1499">
        <v>2073</v>
      </c>
      <c r="M1499">
        <v>2100</v>
      </c>
      <c r="N1499">
        <v>100</v>
      </c>
      <c r="O1499">
        <v>21.398607746900002</v>
      </c>
      <c r="P1499">
        <v>0.41291498393300002</v>
      </c>
      <c r="Q1499">
        <v>100</v>
      </c>
      <c r="R1499">
        <v>2086</v>
      </c>
      <c r="S1499">
        <v>0.84</v>
      </c>
      <c r="T1499">
        <v>2085</v>
      </c>
      <c r="U1499">
        <v>0.08</v>
      </c>
      <c r="V1499">
        <v>2.84892261911E-2</v>
      </c>
      <c r="W1499">
        <v>2.3941135529099999E-2</v>
      </c>
      <c r="X1499">
        <v>2.1309223440699999E-2</v>
      </c>
      <c r="Y1499">
        <v>0.108184752796</v>
      </c>
      <c r="Z1499">
        <v>3.4996432600400001E-2</v>
      </c>
      <c r="AA1499">
        <v>12.536940638700001</v>
      </c>
      <c r="AB1499">
        <v>0.30197037671799998</v>
      </c>
      <c r="AC1499">
        <v>2086</v>
      </c>
      <c r="AD1499">
        <v>0.8</v>
      </c>
      <c r="AE1499">
        <v>2085</v>
      </c>
      <c r="AF1499">
        <v>0.15</v>
      </c>
      <c r="AG1499">
        <v>0.48</v>
      </c>
      <c r="AH1499" t="s">
        <v>66</v>
      </c>
      <c r="AI1499" t="s">
        <v>271</v>
      </c>
      <c r="AJ1499" t="s">
        <v>272</v>
      </c>
      <c r="AK1499">
        <v>135</v>
      </c>
      <c r="AL1499" t="s">
        <v>297</v>
      </c>
      <c r="AM1499">
        <v>3</v>
      </c>
      <c r="AN1499">
        <v>13503</v>
      </c>
      <c r="AO1499" t="s">
        <v>134</v>
      </c>
      <c r="AP1499">
        <v>1101</v>
      </c>
      <c r="AQ1499" t="s">
        <v>71</v>
      </c>
      <c r="AR1499" t="s">
        <v>66</v>
      </c>
      <c r="AS1499">
        <v>2086</v>
      </c>
      <c r="AT1499">
        <v>2.3941E-2</v>
      </c>
      <c r="AU1499">
        <v>3.0000000000000001E-6</v>
      </c>
      <c r="AV1499" t="s">
        <v>78</v>
      </c>
      <c r="AW1499">
        <v>0.87090000000000001</v>
      </c>
      <c r="AX1499">
        <v>2.1309000000000002E-2</v>
      </c>
      <c r="AY1499">
        <v>9.0000000000000002E-6</v>
      </c>
      <c r="AZ1499" t="s">
        <v>78</v>
      </c>
      <c r="BA1499">
        <v>0.81869999999999998</v>
      </c>
      <c r="BB1499">
        <v>0.108185</v>
      </c>
      <c r="BC1499">
        <v>2.2300000000000002E-3</v>
      </c>
      <c r="BD1499" t="s">
        <v>80</v>
      </c>
      <c r="BE1499" t="s">
        <v>74</v>
      </c>
      <c r="BF1499">
        <v>0.52324999999999999</v>
      </c>
      <c r="BG1499" t="s">
        <v>75</v>
      </c>
      <c r="BH1499">
        <v>2.2300000000000002E-3</v>
      </c>
      <c r="BI1499" t="s">
        <v>80</v>
      </c>
      <c r="BJ1499">
        <v>7.3619999999999996E-3</v>
      </c>
      <c r="BK1499" t="s">
        <v>76</v>
      </c>
      <c r="BL1499" t="s">
        <v>77</v>
      </c>
    </row>
    <row r="1500" spans="1:64" x14ac:dyDescent="0.25">
      <c r="A1500">
        <v>1475</v>
      </c>
      <c r="B1500" t="s">
        <v>294</v>
      </c>
      <c r="C1500" t="s">
        <v>298</v>
      </c>
      <c r="D1500">
        <v>25</v>
      </c>
      <c r="E1500">
        <v>118</v>
      </c>
      <c r="F1500">
        <v>2</v>
      </c>
      <c r="G1500" t="s">
        <v>129</v>
      </c>
      <c r="H1500" t="s">
        <v>296</v>
      </c>
      <c r="I1500" t="s">
        <v>65</v>
      </c>
      <c r="J1500">
        <v>46</v>
      </c>
      <c r="K1500">
        <v>1924</v>
      </c>
      <c r="L1500">
        <v>1861</v>
      </c>
      <c r="M1500">
        <v>1972</v>
      </c>
      <c r="N1500">
        <v>100</v>
      </c>
      <c r="O1500">
        <v>62.6920656693</v>
      </c>
      <c r="P1500">
        <v>0.20689442626900001</v>
      </c>
      <c r="Q1500">
        <v>100</v>
      </c>
      <c r="R1500">
        <v>1924</v>
      </c>
      <c r="S1500">
        <v>0.91</v>
      </c>
      <c r="T1500">
        <v>1923</v>
      </c>
      <c r="U1500">
        <v>7.0000000000000007E-2</v>
      </c>
      <c r="V1500">
        <v>3.0357684244899999E-3</v>
      </c>
      <c r="W1500">
        <v>1.10527848368E-3</v>
      </c>
      <c r="X1500">
        <v>1.45015152391E-3</v>
      </c>
      <c r="Y1500">
        <v>0.13661677323999999</v>
      </c>
      <c r="Z1500">
        <v>6.8143124967800003E-3</v>
      </c>
      <c r="AA1500">
        <v>6.2517207623999997</v>
      </c>
      <c r="AB1500">
        <v>7.5649880798699998E-2</v>
      </c>
      <c r="AC1500">
        <v>1924</v>
      </c>
      <c r="AD1500">
        <v>0.75</v>
      </c>
      <c r="AE1500">
        <v>1927</v>
      </c>
      <c r="AF1500">
        <v>0.21</v>
      </c>
      <c r="AG1500">
        <v>0.71</v>
      </c>
      <c r="AH1500" t="s">
        <v>66</v>
      </c>
      <c r="AI1500" t="s">
        <v>271</v>
      </c>
      <c r="AJ1500" t="s">
        <v>272</v>
      </c>
      <c r="AK1500">
        <v>135</v>
      </c>
      <c r="AL1500" t="s">
        <v>297</v>
      </c>
      <c r="AM1500">
        <v>3</v>
      </c>
      <c r="AN1500">
        <v>13503</v>
      </c>
      <c r="AO1500" t="s">
        <v>134</v>
      </c>
      <c r="AP1500">
        <v>1101</v>
      </c>
      <c r="AQ1500" t="s">
        <v>71</v>
      </c>
      <c r="AR1500" t="s">
        <v>66</v>
      </c>
      <c r="AS1500">
        <v>1924</v>
      </c>
      <c r="AT1500">
        <v>1.1050000000000001E-3</v>
      </c>
      <c r="AU1500">
        <v>0.12</v>
      </c>
      <c r="AV1500" t="s">
        <v>72</v>
      </c>
      <c r="AW1500">
        <v>3.8469999999999997E-2</v>
      </c>
      <c r="AX1500">
        <v>1.4499999999999999E-3</v>
      </c>
      <c r="AY1500">
        <v>3.44E-2</v>
      </c>
      <c r="AZ1500" t="s">
        <v>81</v>
      </c>
      <c r="BA1500">
        <v>9.3649999999999997E-2</v>
      </c>
      <c r="BB1500">
        <v>0.13661680000000001</v>
      </c>
      <c r="BC1500">
        <v>1.1400000000000001E-4</v>
      </c>
      <c r="BD1500" t="s">
        <v>78</v>
      </c>
      <c r="BE1500" t="s">
        <v>74</v>
      </c>
      <c r="BF1500">
        <v>0.75555600000000001</v>
      </c>
      <c r="BG1500" t="s">
        <v>75</v>
      </c>
      <c r="BH1500">
        <v>1.1400000000000001E-4</v>
      </c>
      <c r="BI1500" t="s">
        <v>78</v>
      </c>
      <c r="BJ1500">
        <v>2.4699999999999999E-4</v>
      </c>
      <c r="BK1500" t="s">
        <v>79</v>
      </c>
      <c r="BL1500" t="s">
        <v>85</v>
      </c>
    </row>
    <row r="1501" spans="1:64" x14ac:dyDescent="0.25">
      <c r="A1501">
        <v>1476</v>
      </c>
      <c r="B1501" t="s">
        <v>294</v>
      </c>
      <c r="C1501" t="s">
        <v>298</v>
      </c>
      <c r="D1501">
        <v>25</v>
      </c>
      <c r="E1501">
        <v>118</v>
      </c>
      <c r="F1501">
        <v>2</v>
      </c>
      <c r="G1501" t="s">
        <v>129</v>
      </c>
      <c r="H1501" t="s">
        <v>296</v>
      </c>
      <c r="I1501" t="s">
        <v>65</v>
      </c>
      <c r="J1501">
        <v>46</v>
      </c>
      <c r="K1501">
        <v>1972</v>
      </c>
      <c r="L1501">
        <v>1924</v>
      </c>
      <c r="M1501">
        <v>1997</v>
      </c>
      <c r="N1501">
        <v>100</v>
      </c>
      <c r="O1501">
        <v>44.461306331899998</v>
      </c>
      <c r="P1501">
        <v>0.20894552175799999</v>
      </c>
      <c r="Q1501">
        <v>100</v>
      </c>
      <c r="R1501">
        <v>1972</v>
      </c>
      <c r="S1501">
        <v>1</v>
      </c>
      <c r="T1501">
        <v>0</v>
      </c>
      <c r="U1501">
        <v>0</v>
      </c>
      <c r="V1501">
        <v>4.2484890626599998E-3</v>
      </c>
      <c r="W1501">
        <v>1.45015152391E-3</v>
      </c>
      <c r="X1501">
        <v>-6.0898718031600005E-4</v>
      </c>
      <c r="Y1501">
        <v>0.18239646419</v>
      </c>
      <c r="Z1501">
        <v>2.5295530638E-2</v>
      </c>
      <c r="AA1501">
        <v>12.8134045494</v>
      </c>
      <c r="AB1501">
        <v>0.23207866665499999</v>
      </c>
      <c r="AC1501">
        <v>1972</v>
      </c>
      <c r="AD1501">
        <v>1</v>
      </c>
      <c r="AE1501">
        <v>0</v>
      </c>
      <c r="AF1501">
        <v>0</v>
      </c>
      <c r="AG1501">
        <v>0.98</v>
      </c>
      <c r="AH1501" t="s">
        <v>66</v>
      </c>
      <c r="AI1501" t="s">
        <v>271</v>
      </c>
      <c r="AJ1501" t="s">
        <v>272</v>
      </c>
      <c r="AK1501">
        <v>135</v>
      </c>
      <c r="AL1501" t="s">
        <v>297</v>
      </c>
      <c r="AM1501">
        <v>3</v>
      </c>
      <c r="AN1501">
        <v>13503</v>
      </c>
      <c r="AO1501" t="s">
        <v>134</v>
      </c>
      <c r="AP1501">
        <v>1101</v>
      </c>
      <c r="AQ1501" t="s">
        <v>71</v>
      </c>
      <c r="AR1501" t="s">
        <v>66</v>
      </c>
      <c r="AS1501">
        <v>1972</v>
      </c>
      <c r="AT1501">
        <v>1.4499999999999999E-3</v>
      </c>
      <c r="AU1501">
        <v>3.44E-2</v>
      </c>
      <c r="AV1501" t="s">
        <v>81</v>
      </c>
      <c r="AW1501">
        <v>9.3649999999999997E-2</v>
      </c>
      <c r="AX1501">
        <v>-6.0899999999999995E-4</v>
      </c>
      <c r="AY1501">
        <v>0.83099999999999996</v>
      </c>
      <c r="AZ1501" t="s">
        <v>72</v>
      </c>
      <c r="BA1501">
        <v>2.016E-3</v>
      </c>
      <c r="BB1501">
        <v>0.182396</v>
      </c>
      <c r="BC1501">
        <v>1.5999999999999999E-5</v>
      </c>
      <c r="BD1501" t="s">
        <v>78</v>
      </c>
      <c r="BE1501" t="s">
        <v>74</v>
      </c>
      <c r="BF1501">
        <v>0.38</v>
      </c>
      <c r="BG1501" t="s">
        <v>75</v>
      </c>
      <c r="BH1501">
        <v>1.5999999999999999E-5</v>
      </c>
      <c r="BI1501" t="s">
        <v>78</v>
      </c>
      <c r="BJ1501">
        <v>3.1000000000000001E-5</v>
      </c>
      <c r="BK1501" t="s">
        <v>79</v>
      </c>
      <c r="BL1501" t="s">
        <v>85</v>
      </c>
    </row>
    <row r="1502" spans="1:64" x14ac:dyDescent="0.25">
      <c r="A1502">
        <v>1477</v>
      </c>
      <c r="B1502" t="s">
        <v>294</v>
      </c>
      <c r="C1502" t="s">
        <v>298</v>
      </c>
      <c r="D1502">
        <v>25</v>
      </c>
      <c r="E1502">
        <v>118</v>
      </c>
      <c r="F1502">
        <v>2</v>
      </c>
      <c r="G1502" t="s">
        <v>129</v>
      </c>
      <c r="H1502" t="s">
        <v>296</v>
      </c>
      <c r="I1502" t="s">
        <v>65</v>
      </c>
      <c r="J1502">
        <v>46</v>
      </c>
      <c r="K1502">
        <v>1997</v>
      </c>
      <c r="L1502">
        <v>1972</v>
      </c>
      <c r="M1502">
        <v>2012</v>
      </c>
      <c r="N1502">
        <v>100</v>
      </c>
      <c r="O1502">
        <v>32.105768961999999</v>
      </c>
      <c r="P1502">
        <v>0.40513912877800001</v>
      </c>
      <c r="Q1502">
        <v>100</v>
      </c>
      <c r="R1502">
        <v>1997</v>
      </c>
      <c r="S1502">
        <v>1</v>
      </c>
      <c r="T1502">
        <v>0</v>
      </c>
      <c r="U1502">
        <v>0</v>
      </c>
      <c r="V1502">
        <v>1.49183386495E-2</v>
      </c>
      <c r="W1502">
        <v>-6.0898718031600005E-4</v>
      </c>
      <c r="X1502">
        <v>1.56189851183E-2</v>
      </c>
      <c r="Y1502">
        <v>0.28733256523</v>
      </c>
      <c r="Z1502">
        <v>3.8602645837099998E-2</v>
      </c>
      <c r="AA1502">
        <v>11.419274896999999</v>
      </c>
      <c r="AB1502">
        <v>0.36264715570099998</v>
      </c>
      <c r="AC1502">
        <v>1997</v>
      </c>
      <c r="AD1502">
        <v>0.99</v>
      </c>
      <c r="AE1502">
        <v>1998</v>
      </c>
      <c r="AF1502">
        <v>0.01</v>
      </c>
      <c r="AG1502">
        <v>0.98</v>
      </c>
      <c r="AH1502" t="s">
        <v>66</v>
      </c>
      <c r="AI1502" t="s">
        <v>271</v>
      </c>
      <c r="AJ1502" t="s">
        <v>272</v>
      </c>
      <c r="AK1502">
        <v>135</v>
      </c>
      <c r="AL1502" t="s">
        <v>297</v>
      </c>
      <c r="AM1502">
        <v>3</v>
      </c>
      <c r="AN1502">
        <v>13503</v>
      </c>
      <c r="AO1502" t="s">
        <v>134</v>
      </c>
      <c r="AP1502">
        <v>1101</v>
      </c>
      <c r="AQ1502" t="s">
        <v>71</v>
      </c>
      <c r="AR1502" t="s">
        <v>66</v>
      </c>
      <c r="AS1502">
        <v>1997</v>
      </c>
      <c r="AT1502">
        <v>-6.0899999999999995E-4</v>
      </c>
      <c r="AU1502">
        <v>0.83099999999999996</v>
      </c>
      <c r="AV1502" t="s">
        <v>72</v>
      </c>
      <c r="AW1502">
        <v>2.016E-3</v>
      </c>
      <c r="AX1502">
        <v>1.5618999999999999E-2</v>
      </c>
      <c r="AY1502">
        <v>2.4000000000000001E-5</v>
      </c>
      <c r="AZ1502" t="s">
        <v>78</v>
      </c>
      <c r="BA1502">
        <v>0.75839999999999996</v>
      </c>
      <c r="BB1502">
        <v>0.28733300000000001</v>
      </c>
      <c r="BC1502">
        <v>1.2999999999999999E-5</v>
      </c>
      <c r="BD1502" t="s">
        <v>78</v>
      </c>
      <c r="BE1502" t="s">
        <v>74</v>
      </c>
      <c r="BF1502">
        <v>6.3899999999999998E-3</v>
      </c>
      <c r="BG1502" t="s">
        <v>76</v>
      </c>
      <c r="BH1502">
        <v>1.2999999999999999E-5</v>
      </c>
      <c r="BI1502" t="s">
        <v>78</v>
      </c>
      <c r="BJ1502">
        <v>0</v>
      </c>
      <c r="BK1502" t="s">
        <v>79</v>
      </c>
      <c r="BL1502" t="s">
        <v>85</v>
      </c>
    </row>
    <row r="1503" spans="1:64" x14ac:dyDescent="0.25">
      <c r="A1503">
        <v>1478</v>
      </c>
      <c r="B1503" t="s">
        <v>294</v>
      </c>
      <c r="C1503" t="s">
        <v>298</v>
      </c>
      <c r="D1503">
        <v>25</v>
      </c>
      <c r="E1503">
        <v>118</v>
      </c>
      <c r="F1503">
        <v>2</v>
      </c>
      <c r="G1503" t="s">
        <v>129</v>
      </c>
      <c r="H1503" t="s">
        <v>296</v>
      </c>
      <c r="I1503" t="s">
        <v>65</v>
      </c>
      <c r="J1503">
        <v>46</v>
      </c>
      <c r="K1503">
        <v>2012</v>
      </c>
      <c r="L1503">
        <v>1997</v>
      </c>
      <c r="M1503">
        <v>2024</v>
      </c>
      <c r="N1503">
        <v>100</v>
      </c>
      <c r="O1503">
        <v>20.0663886713</v>
      </c>
      <c r="P1503">
        <v>0.25908908712299999</v>
      </c>
      <c r="Q1503">
        <v>100</v>
      </c>
      <c r="R1503">
        <v>2012</v>
      </c>
      <c r="S1503">
        <v>0.91</v>
      </c>
      <c r="T1503">
        <v>2010</v>
      </c>
      <c r="U1503">
        <v>0.05</v>
      </c>
      <c r="V1503">
        <v>1.81392302597E-2</v>
      </c>
      <c r="W1503">
        <v>1.56189851183E-2</v>
      </c>
      <c r="X1503">
        <v>1.4652925404000001E-2</v>
      </c>
      <c r="Y1503">
        <v>5.3682811263900003E-2</v>
      </c>
      <c r="Z1503">
        <v>1.8582572303800001E-2</v>
      </c>
      <c r="AA1503">
        <v>12.5179908667</v>
      </c>
      <c r="AB1503">
        <v>0.17215968699600001</v>
      </c>
      <c r="AC1503">
        <v>2012</v>
      </c>
      <c r="AD1503">
        <v>0.96</v>
      </c>
      <c r="AE1503">
        <v>2010</v>
      </c>
      <c r="AF1503">
        <v>0.02</v>
      </c>
      <c r="AG1503">
        <v>0.78</v>
      </c>
      <c r="AH1503" t="s">
        <v>66</v>
      </c>
      <c r="AI1503" t="s">
        <v>271</v>
      </c>
      <c r="AJ1503" t="s">
        <v>272</v>
      </c>
      <c r="AK1503">
        <v>135</v>
      </c>
      <c r="AL1503" t="s">
        <v>297</v>
      </c>
      <c r="AM1503">
        <v>3</v>
      </c>
      <c r="AN1503">
        <v>13503</v>
      </c>
      <c r="AO1503" t="s">
        <v>134</v>
      </c>
      <c r="AP1503">
        <v>1101</v>
      </c>
      <c r="AQ1503" t="s">
        <v>71</v>
      </c>
      <c r="AR1503" t="s">
        <v>66</v>
      </c>
      <c r="AS1503">
        <v>2012</v>
      </c>
      <c r="AT1503">
        <v>1.5618999999999999E-2</v>
      </c>
      <c r="AU1503">
        <v>2.4000000000000001E-5</v>
      </c>
      <c r="AV1503" t="s">
        <v>78</v>
      </c>
      <c r="AW1503">
        <v>0.75839999999999996</v>
      </c>
      <c r="AX1503">
        <v>1.4652999999999999E-2</v>
      </c>
      <c r="AY1503">
        <v>1.4799999999999999E-4</v>
      </c>
      <c r="AZ1503" t="s">
        <v>78</v>
      </c>
      <c r="BA1503">
        <v>0.77759999999999996</v>
      </c>
      <c r="BB1503">
        <v>5.3682800000000003E-2</v>
      </c>
      <c r="BC1503">
        <v>7.4200000000000002E-2</v>
      </c>
      <c r="BD1503" t="s">
        <v>73</v>
      </c>
      <c r="BE1503" t="s">
        <v>74</v>
      </c>
      <c r="BF1503">
        <v>0.79879999999999995</v>
      </c>
      <c r="BG1503" t="s">
        <v>75</v>
      </c>
      <c r="BH1503">
        <v>7.4200000000000002E-2</v>
      </c>
      <c r="BI1503" t="s">
        <v>73</v>
      </c>
      <c r="BJ1503">
        <v>0.19220000000000001</v>
      </c>
      <c r="BK1503" t="s">
        <v>75</v>
      </c>
      <c r="BL1503" t="s">
        <v>85</v>
      </c>
    </row>
    <row r="1504" spans="1:64" x14ac:dyDescent="0.25">
      <c r="A1504">
        <v>1479</v>
      </c>
      <c r="B1504" t="s">
        <v>294</v>
      </c>
      <c r="C1504" t="s">
        <v>298</v>
      </c>
      <c r="D1504">
        <v>25</v>
      </c>
      <c r="E1504">
        <v>118</v>
      </c>
      <c r="F1504">
        <v>2</v>
      </c>
      <c r="G1504" t="s">
        <v>129</v>
      </c>
      <c r="H1504" t="s">
        <v>296</v>
      </c>
      <c r="I1504" t="s">
        <v>65</v>
      </c>
      <c r="J1504">
        <v>46</v>
      </c>
      <c r="K1504">
        <v>2024</v>
      </c>
      <c r="L1504">
        <v>2012</v>
      </c>
      <c r="M1504">
        <v>2033</v>
      </c>
      <c r="N1504">
        <v>100</v>
      </c>
      <c r="O1504">
        <v>16.618246362099999</v>
      </c>
      <c r="P1504">
        <v>0.30551277214400002</v>
      </c>
      <c r="Q1504">
        <v>100</v>
      </c>
      <c r="R1504">
        <v>2024</v>
      </c>
      <c r="S1504">
        <v>0.89</v>
      </c>
      <c r="T1504">
        <v>2025</v>
      </c>
      <c r="U1504">
        <v>0.1</v>
      </c>
      <c r="V1504">
        <v>2.59630757568E-2</v>
      </c>
      <c r="W1504">
        <v>1.4652925404000001E-2</v>
      </c>
      <c r="X1504">
        <v>2.4148666673299998E-2</v>
      </c>
      <c r="Y1504">
        <v>0.103244836164</v>
      </c>
      <c r="Z1504">
        <v>2.9976536764999999E-2</v>
      </c>
      <c r="AA1504">
        <v>12.1842970346</v>
      </c>
      <c r="AB1504">
        <v>0.26554433489899998</v>
      </c>
      <c r="AC1504">
        <v>2024</v>
      </c>
      <c r="AD1504">
        <v>0.92</v>
      </c>
      <c r="AE1504">
        <v>2025</v>
      </c>
      <c r="AF1504">
        <v>0.08</v>
      </c>
      <c r="AG1504">
        <v>0.76</v>
      </c>
      <c r="AH1504" t="s">
        <v>66</v>
      </c>
      <c r="AI1504" t="s">
        <v>271</v>
      </c>
      <c r="AJ1504" t="s">
        <v>272</v>
      </c>
      <c r="AK1504">
        <v>135</v>
      </c>
      <c r="AL1504" t="s">
        <v>297</v>
      </c>
      <c r="AM1504">
        <v>3</v>
      </c>
      <c r="AN1504">
        <v>13503</v>
      </c>
      <c r="AO1504" t="s">
        <v>134</v>
      </c>
      <c r="AP1504">
        <v>1101</v>
      </c>
      <c r="AQ1504" t="s">
        <v>71</v>
      </c>
      <c r="AR1504" t="s">
        <v>66</v>
      </c>
      <c r="AS1504">
        <v>2024</v>
      </c>
      <c r="AT1504">
        <v>1.4652999999999999E-2</v>
      </c>
      <c r="AU1504">
        <v>1.4799999999999999E-4</v>
      </c>
      <c r="AV1504" t="s">
        <v>78</v>
      </c>
      <c r="AW1504">
        <v>0.77759999999999996</v>
      </c>
      <c r="AX1504">
        <v>2.4149E-2</v>
      </c>
      <c r="AY1504">
        <v>1.41E-2</v>
      </c>
      <c r="AZ1504" t="s">
        <v>81</v>
      </c>
      <c r="BA1504">
        <v>0.60119999999999996</v>
      </c>
      <c r="BB1504">
        <v>0.103245</v>
      </c>
      <c r="BC1504">
        <v>1.7763999999999999E-2</v>
      </c>
      <c r="BD1504" t="s">
        <v>81</v>
      </c>
      <c r="BE1504" t="s">
        <v>74</v>
      </c>
      <c r="BF1504">
        <v>0.172762</v>
      </c>
      <c r="BG1504" t="s">
        <v>75</v>
      </c>
      <c r="BH1504">
        <v>1.7763999999999999E-2</v>
      </c>
      <c r="BI1504" t="s">
        <v>81</v>
      </c>
      <c r="BJ1504">
        <v>8.9180000000000006E-3</v>
      </c>
      <c r="BK1504" t="s">
        <v>76</v>
      </c>
      <c r="BL1504" t="s">
        <v>85</v>
      </c>
    </row>
    <row r="1505" spans="1:64" x14ac:dyDescent="0.25">
      <c r="A1505">
        <v>1480</v>
      </c>
      <c r="B1505" t="s">
        <v>294</v>
      </c>
      <c r="C1505" t="s">
        <v>298</v>
      </c>
      <c r="D1505">
        <v>25</v>
      </c>
      <c r="E1505">
        <v>118</v>
      </c>
      <c r="F1505">
        <v>2</v>
      </c>
      <c r="G1505" t="s">
        <v>129</v>
      </c>
      <c r="H1505" t="s">
        <v>296</v>
      </c>
      <c r="I1505" t="s">
        <v>65</v>
      </c>
      <c r="J1505">
        <v>46</v>
      </c>
      <c r="K1505">
        <v>2033</v>
      </c>
      <c r="L1505">
        <v>2024</v>
      </c>
      <c r="M1505">
        <v>2047</v>
      </c>
      <c r="N1505">
        <v>99</v>
      </c>
      <c r="O1505">
        <v>18.005806379300001</v>
      </c>
      <c r="P1505">
        <v>0.31163482602199999</v>
      </c>
      <c r="Q1505">
        <v>100</v>
      </c>
      <c r="R1505">
        <v>2033</v>
      </c>
      <c r="S1505">
        <v>0.97</v>
      </c>
      <c r="T1505">
        <v>2032</v>
      </c>
      <c r="U1505">
        <v>0.03</v>
      </c>
      <c r="V1505">
        <v>2.37240662062E-2</v>
      </c>
      <c r="W1505">
        <v>2.4148666673299998E-2</v>
      </c>
      <c r="X1505">
        <v>1.30777234419E-2</v>
      </c>
      <c r="Y1505">
        <v>0.116189914112</v>
      </c>
      <c r="Z1505">
        <v>3.0951895834300001E-2</v>
      </c>
      <c r="AA1505">
        <v>12.0757840531</v>
      </c>
      <c r="AB1505">
        <v>0.27082131181899999</v>
      </c>
      <c r="AC1505">
        <v>2033</v>
      </c>
      <c r="AD1505">
        <v>0.95</v>
      </c>
      <c r="AE1505">
        <v>2032</v>
      </c>
      <c r="AF1505">
        <v>0.04</v>
      </c>
      <c r="AG1505">
        <v>0.44</v>
      </c>
      <c r="AH1505" t="s">
        <v>66</v>
      </c>
      <c r="AI1505" t="s">
        <v>271</v>
      </c>
      <c r="AJ1505" t="s">
        <v>272</v>
      </c>
      <c r="AK1505">
        <v>135</v>
      </c>
      <c r="AL1505" t="s">
        <v>297</v>
      </c>
      <c r="AM1505">
        <v>3</v>
      </c>
      <c r="AN1505">
        <v>13503</v>
      </c>
      <c r="AO1505" t="s">
        <v>134</v>
      </c>
      <c r="AP1505">
        <v>1101</v>
      </c>
      <c r="AQ1505" t="s">
        <v>71</v>
      </c>
      <c r="AR1505" t="s">
        <v>66</v>
      </c>
      <c r="AS1505">
        <v>2033</v>
      </c>
      <c r="AT1505">
        <v>2.4149E-2</v>
      </c>
      <c r="AU1505">
        <v>1.41E-2</v>
      </c>
      <c r="AV1505" t="s">
        <v>81</v>
      </c>
      <c r="AW1505">
        <v>0.60119999999999996</v>
      </c>
      <c r="AX1505">
        <v>1.3077999999999999E-2</v>
      </c>
      <c r="AY1505">
        <v>3.7399999999999998E-4</v>
      </c>
      <c r="AZ1505" t="s">
        <v>78</v>
      </c>
      <c r="BA1505">
        <v>0.66559999999999997</v>
      </c>
      <c r="BB1505">
        <v>0.11619</v>
      </c>
      <c r="BC1505">
        <v>8.4969999999999993E-3</v>
      </c>
      <c r="BD1505" t="s">
        <v>80</v>
      </c>
      <c r="BE1505" t="s">
        <v>74</v>
      </c>
      <c r="BF1505">
        <v>0.124293</v>
      </c>
      <c r="BG1505" t="s">
        <v>75</v>
      </c>
      <c r="BH1505">
        <v>8.4969999999999993E-3</v>
      </c>
      <c r="BI1505" t="s">
        <v>80</v>
      </c>
      <c r="BJ1505">
        <v>3.9870000000000001E-3</v>
      </c>
      <c r="BK1505" t="s">
        <v>76</v>
      </c>
      <c r="BL1505" t="s">
        <v>85</v>
      </c>
    </row>
    <row r="1506" spans="1:64" x14ac:dyDescent="0.25">
      <c r="A1506">
        <v>1481</v>
      </c>
      <c r="B1506" t="s">
        <v>294</v>
      </c>
      <c r="C1506" t="s">
        <v>298</v>
      </c>
      <c r="D1506">
        <v>25</v>
      </c>
      <c r="E1506">
        <v>118</v>
      </c>
      <c r="F1506">
        <v>2</v>
      </c>
      <c r="G1506" t="s">
        <v>129</v>
      </c>
      <c r="H1506" t="s">
        <v>296</v>
      </c>
      <c r="I1506" t="s">
        <v>65</v>
      </c>
      <c r="J1506">
        <v>46</v>
      </c>
      <c r="K1506">
        <v>2047</v>
      </c>
      <c r="L1506">
        <v>2033</v>
      </c>
      <c r="M1506">
        <v>2059</v>
      </c>
      <c r="N1506">
        <v>46</v>
      </c>
      <c r="O1506">
        <v>19.481712001599998</v>
      </c>
      <c r="P1506">
        <v>0.33683502004999999</v>
      </c>
      <c r="Q1506">
        <v>99</v>
      </c>
      <c r="R1506">
        <v>2047</v>
      </c>
      <c r="S1506">
        <v>0.98</v>
      </c>
      <c r="T1506">
        <v>2046</v>
      </c>
      <c r="U1506">
        <v>0.01</v>
      </c>
      <c r="V1506">
        <v>2.4301701709E-2</v>
      </c>
      <c r="W1506">
        <v>1.30777234419E-2</v>
      </c>
      <c r="X1506">
        <v>2.9841048949600001E-2</v>
      </c>
      <c r="Y1506">
        <v>5.79182969156E-2</v>
      </c>
      <c r="Z1506">
        <v>2.7260507354199999E-2</v>
      </c>
      <c r="AA1506">
        <v>11.3525363788</v>
      </c>
      <c r="AB1506">
        <v>0.23882223198700001</v>
      </c>
      <c r="AC1506">
        <v>2047</v>
      </c>
      <c r="AD1506">
        <v>0.93</v>
      </c>
      <c r="AE1506">
        <v>2046</v>
      </c>
      <c r="AF1506">
        <v>0.04</v>
      </c>
      <c r="AG1506">
        <v>0.87</v>
      </c>
      <c r="AH1506" t="s">
        <v>66</v>
      </c>
      <c r="AI1506" t="s">
        <v>271</v>
      </c>
      <c r="AJ1506" t="s">
        <v>272</v>
      </c>
      <c r="AK1506">
        <v>135</v>
      </c>
      <c r="AL1506" t="s">
        <v>297</v>
      </c>
      <c r="AM1506">
        <v>3</v>
      </c>
      <c r="AN1506">
        <v>13503</v>
      </c>
      <c r="AO1506" t="s">
        <v>134</v>
      </c>
      <c r="AP1506">
        <v>1101</v>
      </c>
      <c r="AQ1506" t="s">
        <v>71</v>
      </c>
      <c r="AR1506" t="s">
        <v>66</v>
      </c>
      <c r="AS1506">
        <v>2047</v>
      </c>
      <c r="AT1506">
        <v>1.3077999999999999E-2</v>
      </c>
      <c r="AU1506">
        <v>3.7399999999999998E-4</v>
      </c>
      <c r="AV1506" t="s">
        <v>78</v>
      </c>
      <c r="AW1506">
        <v>0.66559999999999997</v>
      </c>
      <c r="AX1506">
        <v>2.9839999999999998E-2</v>
      </c>
      <c r="AY1506">
        <v>1.5999999999999999E-5</v>
      </c>
      <c r="AZ1506" t="s">
        <v>78</v>
      </c>
      <c r="BA1506">
        <v>0.85599999999999998</v>
      </c>
      <c r="BB1506">
        <v>5.7917999999999997E-2</v>
      </c>
      <c r="BC1506">
        <v>0.10648000000000001</v>
      </c>
      <c r="BD1506" t="s">
        <v>72</v>
      </c>
      <c r="BE1506" t="s">
        <v>74</v>
      </c>
      <c r="BF1506">
        <v>1.4400000000000001E-3</v>
      </c>
      <c r="BG1506" t="s">
        <v>76</v>
      </c>
      <c r="BH1506">
        <v>0.10648000000000001</v>
      </c>
      <c r="BI1506" t="s">
        <v>72</v>
      </c>
      <c r="BJ1506">
        <v>9.859999999999999E-4</v>
      </c>
      <c r="BK1506" t="s">
        <v>79</v>
      </c>
      <c r="BL1506" t="s">
        <v>85</v>
      </c>
    </row>
    <row r="1507" spans="1:64" x14ac:dyDescent="0.25">
      <c r="A1507">
        <v>1482</v>
      </c>
      <c r="B1507" t="s">
        <v>294</v>
      </c>
      <c r="C1507" t="s">
        <v>298</v>
      </c>
      <c r="D1507">
        <v>25</v>
      </c>
      <c r="E1507">
        <v>118</v>
      </c>
      <c r="F1507">
        <v>2</v>
      </c>
      <c r="G1507" t="s">
        <v>129</v>
      </c>
      <c r="H1507" t="s">
        <v>296</v>
      </c>
      <c r="I1507" t="s">
        <v>65</v>
      </c>
      <c r="J1507">
        <v>46</v>
      </c>
      <c r="K1507">
        <v>2059</v>
      </c>
      <c r="L1507">
        <v>2047</v>
      </c>
      <c r="M1507">
        <v>2073</v>
      </c>
      <c r="N1507">
        <v>46</v>
      </c>
      <c r="O1507">
        <v>20.0666802842</v>
      </c>
      <c r="P1507">
        <v>0.37610182740999998</v>
      </c>
      <c r="Q1507">
        <v>46</v>
      </c>
      <c r="R1507">
        <v>2059</v>
      </c>
      <c r="S1507">
        <v>0.83</v>
      </c>
      <c r="T1507">
        <v>2060</v>
      </c>
      <c r="U1507">
        <v>0.08</v>
      </c>
      <c r="V1507">
        <v>2.6775851851599999E-2</v>
      </c>
      <c r="W1507">
        <v>2.9841048949600001E-2</v>
      </c>
      <c r="X1507">
        <v>1.4874263738499999E-2</v>
      </c>
      <c r="Y1507">
        <v>9.9418661463199998E-2</v>
      </c>
      <c r="Z1507">
        <v>3.4087004899499999E-2</v>
      </c>
      <c r="AA1507">
        <v>11.5708732308</v>
      </c>
      <c r="AB1507">
        <v>0.28413540443599999</v>
      </c>
      <c r="AC1507">
        <v>2059</v>
      </c>
      <c r="AD1507">
        <v>0.78</v>
      </c>
      <c r="AE1507">
        <v>2060</v>
      </c>
      <c r="AF1507">
        <v>0.16</v>
      </c>
      <c r="AG1507">
        <v>0.46</v>
      </c>
      <c r="AH1507" t="s">
        <v>66</v>
      </c>
      <c r="AI1507" t="s">
        <v>271</v>
      </c>
      <c r="AJ1507" t="s">
        <v>272</v>
      </c>
      <c r="AK1507">
        <v>135</v>
      </c>
      <c r="AL1507" t="s">
        <v>297</v>
      </c>
      <c r="AM1507">
        <v>3</v>
      </c>
      <c r="AN1507">
        <v>13503</v>
      </c>
      <c r="AO1507" t="s">
        <v>134</v>
      </c>
      <c r="AP1507">
        <v>1101</v>
      </c>
      <c r="AQ1507" t="s">
        <v>71</v>
      </c>
      <c r="AR1507" t="s">
        <v>66</v>
      </c>
      <c r="AS1507">
        <v>2059</v>
      </c>
      <c r="AT1507">
        <v>2.9839999999999998E-2</v>
      </c>
      <c r="AU1507">
        <v>1.5999999999999999E-5</v>
      </c>
      <c r="AV1507" t="s">
        <v>78</v>
      </c>
      <c r="AW1507">
        <v>0.85599999999999998</v>
      </c>
      <c r="AX1507">
        <v>1.4874E-2</v>
      </c>
      <c r="AY1507">
        <v>1.07E-4</v>
      </c>
      <c r="AZ1507" t="s">
        <v>78</v>
      </c>
      <c r="BA1507">
        <v>0.72709999999999997</v>
      </c>
      <c r="BB1507">
        <v>9.9418999999999993E-2</v>
      </c>
      <c r="BC1507">
        <v>7.1500000000000001E-3</v>
      </c>
      <c r="BD1507" t="s">
        <v>80</v>
      </c>
      <c r="BE1507" t="s">
        <v>74</v>
      </c>
      <c r="BF1507">
        <v>3.4499999999999999E-3</v>
      </c>
      <c r="BG1507" t="s">
        <v>76</v>
      </c>
      <c r="BH1507">
        <v>7.1500000000000001E-3</v>
      </c>
      <c r="BI1507" t="s">
        <v>80</v>
      </c>
      <c r="BJ1507">
        <v>6.4599999999999998E-4</v>
      </c>
      <c r="BK1507" t="s">
        <v>79</v>
      </c>
      <c r="BL1507" t="s">
        <v>85</v>
      </c>
    </row>
    <row r="1508" spans="1:64" x14ac:dyDescent="0.25">
      <c r="A1508">
        <v>1483</v>
      </c>
      <c r="B1508" t="s">
        <v>294</v>
      </c>
      <c r="C1508" t="s">
        <v>298</v>
      </c>
      <c r="D1508">
        <v>25</v>
      </c>
      <c r="E1508">
        <v>118</v>
      </c>
      <c r="F1508">
        <v>2</v>
      </c>
      <c r="G1508" t="s">
        <v>129</v>
      </c>
      <c r="H1508" t="s">
        <v>296</v>
      </c>
      <c r="I1508" t="s">
        <v>65</v>
      </c>
      <c r="J1508">
        <v>46</v>
      </c>
      <c r="K1508">
        <v>2073</v>
      </c>
      <c r="L1508">
        <v>2059</v>
      </c>
      <c r="M1508">
        <v>2086</v>
      </c>
      <c r="N1508">
        <v>46</v>
      </c>
      <c r="O1508">
        <v>21.8640589267</v>
      </c>
      <c r="P1508">
        <v>0.38628116157499998</v>
      </c>
      <c r="Q1508">
        <v>100</v>
      </c>
      <c r="R1508">
        <v>2073</v>
      </c>
      <c r="S1508">
        <v>1</v>
      </c>
      <c r="T1508">
        <v>0</v>
      </c>
      <c r="U1508">
        <v>0</v>
      </c>
      <c r="V1508">
        <v>2.6131351749700001E-2</v>
      </c>
      <c r="W1508">
        <v>1.4874263738499999E-2</v>
      </c>
      <c r="X1508">
        <v>2.3941135529099999E-2</v>
      </c>
      <c r="Y1508">
        <v>0.121025738084</v>
      </c>
      <c r="Z1508">
        <v>3.0997099265500001E-2</v>
      </c>
      <c r="AA1508">
        <v>13.522760335099999</v>
      </c>
      <c r="AB1508">
        <v>0.288146646412</v>
      </c>
      <c r="AC1508">
        <v>2073</v>
      </c>
      <c r="AD1508">
        <v>1</v>
      </c>
      <c r="AE1508">
        <v>0</v>
      </c>
      <c r="AF1508">
        <v>0</v>
      </c>
      <c r="AG1508">
        <v>1</v>
      </c>
      <c r="AH1508" t="s">
        <v>66</v>
      </c>
      <c r="AI1508" t="s">
        <v>271</v>
      </c>
      <c r="AJ1508" t="s">
        <v>272</v>
      </c>
      <c r="AK1508">
        <v>135</v>
      </c>
      <c r="AL1508" t="s">
        <v>297</v>
      </c>
      <c r="AM1508">
        <v>3</v>
      </c>
      <c r="AN1508">
        <v>13503</v>
      </c>
      <c r="AO1508" t="s">
        <v>134</v>
      </c>
      <c r="AP1508">
        <v>1101</v>
      </c>
      <c r="AQ1508" t="s">
        <v>71</v>
      </c>
      <c r="AR1508" t="s">
        <v>66</v>
      </c>
      <c r="AS1508">
        <v>2073</v>
      </c>
      <c r="AT1508">
        <v>1.4874E-2</v>
      </c>
      <c r="AU1508">
        <v>1.07E-4</v>
      </c>
      <c r="AV1508" t="s">
        <v>78</v>
      </c>
      <c r="AW1508">
        <v>0.72709999999999997</v>
      </c>
      <c r="AX1508">
        <v>2.3941E-2</v>
      </c>
      <c r="AY1508">
        <v>3.0000000000000001E-6</v>
      </c>
      <c r="AZ1508" t="s">
        <v>78</v>
      </c>
      <c r="BA1508">
        <v>0.87090000000000001</v>
      </c>
      <c r="BB1508">
        <v>0.12102599999999999</v>
      </c>
      <c r="BC1508">
        <v>5.1999999999999995E-4</v>
      </c>
      <c r="BD1508" t="s">
        <v>78</v>
      </c>
      <c r="BE1508" t="s">
        <v>74</v>
      </c>
      <c r="BF1508">
        <v>2.7189999999999999E-2</v>
      </c>
      <c r="BG1508" t="s">
        <v>82</v>
      </c>
      <c r="BH1508">
        <v>5.1999999999999995E-4</v>
      </c>
      <c r="BI1508" t="s">
        <v>78</v>
      </c>
      <c r="BJ1508">
        <v>2.3000000000000001E-4</v>
      </c>
      <c r="BK1508" t="s">
        <v>79</v>
      </c>
      <c r="BL1508" t="s">
        <v>85</v>
      </c>
    </row>
    <row r="1509" spans="1:64" x14ac:dyDescent="0.25">
      <c r="A1509">
        <v>1484</v>
      </c>
      <c r="B1509" t="s">
        <v>294</v>
      </c>
      <c r="C1509" t="s">
        <v>298</v>
      </c>
      <c r="D1509">
        <v>25</v>
      </c>
      <c r="E1509">
        <v>118</v>
      </c>
      <c r="F1509">
        <v>2</v>
      </c>
      <c r="G1509" t="s">
        <v>129</v>
      </c>
      <c r="H1509" t="s">
        <v>296</v>
      </c>
      <c r="I1509" t="s">
        <v>65</v>
      </c>
      <c r="J1509">
        <v>46</v>
      </c>
      <c r="K1509">
        <v>2086</v>
      </c>
      <c r="L1509">
        <v>2073</v>
      </c>
      <c r="M1509">
        <v>2100</v>
      </c>
      <c r="N1509">
        <v>100</v>
      </c>
      <c r="O1509">
        <v>21.398607746900002</v>
      </c>
      <c r="P1509">
        <v>0.41291498393300002</v>
      </c>
      <c r="Q1509">
        <v>100</v>
      </c>
      <c r="R1509">
        <v>2086</v>
      </c>
      <c r="S1509">
        <v>0.84</v>
      </c>
      <c r="T1509">
        <v>2085</v>
      </c>
      <c r="U1509">
        <v>0.08</v>
      </c>
      <c r="V1509">
        <v>2.84892261911E-2</v>
      </c>
      <c r="W1509">
        <v>2.3941135529099999E-2</v>
      </c>
      <c r="X1509">
        <v>2.1309223440699999E-2</v>
      </c>
      <c r="Y1509">
        <v>0.108184752796</v>
      </c>
      <c r="Z1509">
        <v>3.4996432600400001E-2</v>
      </c>
      <c r="AA1509">
        <v>12.536940638700001</v>
      </c>
      <c r="AB1509">
        <v>0.30197037671799998</v>
      </c>
      <c r="AC1509">
        <v>2086</v>
      </c>
      <c r="AD1509">
        <v>0.8</v>
      </c>
      <c r="AE1509">
        <v>2085</v>
      </c>
      <c r="AF1509">
        <v>0.15</v>
      </c>
      <c r="AG1509">
        <v>0.48</v>
      </c>
      <c r="AH1509" t="s">
        <v>66</v>
      </c>
      <c r="AI1509" t="s">
        <v>271</v>
      </c>
      <c r="AJ1509" t="s">
        <v>272</v>
      </c>
      <c r="AK1509">
        <v>135</v>
      </c>
      <c r="AL1509" t="s">
        <v>297</v>
      </c>
      <c r="AM1509">
        <v>3</v>
      </c>
      <c r="AN1509">
        <v>13503</v>
      </c>
      <c r="AO1509" t="s">
        <v>134</v>
      </c>
      <c r="AP1509">
        <v>1101</v>
      </c>
      <c r="AQ1509" t="s">
        <v>71</v>
      </c>
      <c r="AR1509" t="s">
        <v>66</v>
      </c>
      <c r="AS1509">
        <v>2086</v>
      </c>
      <c r="AT1509">
        <v>2.3941E-2</v>
      </c>
      <c r="AU1509">
        <v>3.0000000000000001E-6</v>
      </c>
      <c r="AV1509" t="s">
        <v>78</v>
      </c>
      <c r="AW1509">
        <v>0.87090000000000001</v>
      </c>
      <c r="AX1509">
        <v>2.1309000000000002E-2</v>
      </c>
      <c r="AY1509">
        <v>9.0000000000000002E-6</v>
      </c>
      <c r="AZ1509" t="s">
        <v>78</v>
      </c>
      <c r="BA1509">
        <v>0.81869999999999998</v>
      </c>
      <c r="BB1509">
        <v>0.108185</v>
      </c>
      <c r="BC1509">
        <v>2.2300000000000002E-3</v>
      </c>
      <c r="BD1509" t="s">
        <v>80</v>
      </c>
      <c r="BE1509" t="s">
        <v>74</v>
      </c>
      <c r="BF1509">
        <v>0.52324999999999999</v>
      </c>
      <c r="BG1509" t="s">
        <v>75</v>
      </c>
      <c r="BH1509">
        <v>2.2300000000000002E-3</v>
      </c>
      <c r="BI1509" t="s">
        <v>80</v>
      </c>
      <c r="BJ1509">
        <v>7.3619999999999996E-3</v>
      </c>
      <c r="BK1509" t="s">
        <v>76</v>
      </c>
      <c r="BL1509" t="s">
        <v>85</v>
      </c>
    </row>
    <row r="1510" spans="1:64" x14ac:dyDescent="0.25">
      <c r="A1510">
        <v>1485</v>
      </c>
      <c r="B1510" t="s">
        <v>294</v>
      </c>
      <c r="C1510" t="s">
        <v>299</v>
      </c>
      <c r="D1510">
        <v>25</v>
      </c>
      <c r="E1510">
        <v>119</v>
      </c>
      <c r="F1510">
        <v>3</v>
      </c>
      <c r="G1510" t="s">
        <v>129</v>
      </c>
      <c r="H1510" t="s">
        <v>296</v>
      </c>
      <c r="I1510" t="s">
        <v>65</v>
      </c>
      <c r="J1510">
        <v>1</v>
      </c>
      <c r="K1510">
        <v>1924</v>
      </c>
      <c r="L1510">
        <v>1861</v>
      </c>
      <c r="M1510">
        <v>1972</v>
      </c>
      <c r="N1510">
        <v>100</v>
      </c>
      <c r="O1510">
        <v>62.6920656693</v>
      </c>
      <c r="P1510">
        <v>0.20689442626900001</v>
      </c>
      <c r="Q1510">
        <v>100</v>
      </c>
      <c r="R1510">
        <v>1924</v>
      </c>
      <c r="S1510">
        <v>0.91</v>
      </c>
      <c r="T1510">
        <v>1923</v>
      </c>
      <c r="U1510">
        <v>7.0000000000000007E-2</v>
      </c>
      <c r="V1510">
        <v>3.0357684244899999E-3</v>
      </c>
      <c r="W1510">
        <v>1.10527848368E-3</v>
      </c>
      <c r="X1510">
        <v>1.45015152391E-3</v>
      </c>
      <c r="Y1510">
        <v>0.13661677323999999</v>
      </c>
      <c r="Z1510">
        <v>6.8143124967800003E-3</v>
      </c>
      <c r="AA1510">
        <v>6.2517207623999997</v>
      </c>
      <c r="AB1510">
        <v>7.5649880798699998E-2</v>
      </c>
      <c r="AC1510">
        <v>1924</v>
      </c>
      <c r="AD1510">
        <v>0.75</v>
      </c>
      <c r="AE1510">
        <v>1927</v>
      </c>
      <c r="AF1510">
        <v>0.21</v>
      </c>
      <c r="AG1510">
        <v>0.71</v>
      </c>
      <c r="AH1510" t="s">
        <v>66</v>
      </c>
      <c r="AI1510" t="s">
        <v>271</v>
      </c>
      <c r="AJ1510" t="s">
        <v>272</v>
      </c>
      <c r="AK1510">
        <v>135</v>
      </c>
      <c r="AL1510" t="s">
        <v>297</v>
      </c>
      <c r="AM1510">
        <v>3</v>
      </c>
      <c r="AN1510">
        <v>13503</v>
      </c>
      <c r="AO1510" t="s">
        <v>134</v>
      </c>
      <c r="AP1510">
        <v>1101</v>
      </c>
      <c r="AQ1510" t="s">
        <v>71</v>
      </c>
      <c r="AR1510" t="s">
        <v>66</v>
      </c>
      <c r="AS1510">
        <v>1924</v>
      </c>
      <c r="AT1510">
        <v>1.1050000000000001E-3</v>
      </c>
      <c r="AU1510">
        <v>0.12</v>
      </c>
      <c r="AV1510" t="s">
        <v>72</v>
      </c>
      <c r="AW1510">
        <v>3.8469999999999997E-2</v>
      </c>
      <c r="AX1510">
        <v>1.4499999999999999E-3</v>
      </c>
      <c r="AY1510">
        <v>3.44E-2</v>
      </c>
      <c r="AZ1510" t="s">
        <v>81</v>
      </c>
      <c r="BA1510">
        <v>9.3649999999999997E-2</v>
      </c>
      <c r="BB1510">
        <v>0.13661680000000001</v>
      </c>
      <c r="BC1510">
        <v>1.1400000000000001E-4</v>
      </c>
      <c r="BD1510" t="s">
        <v>78</v>
      </c>
      <c r="BE1510" t="s">
        <v>74</v>
      </c>
      <c r="BF1510">
        <v>0.75555600000000001</v>
      </c>
      <c r="BG1510" t="s">
        <v>75</v>
      </c>
      <c r="BH1510">
        <v>1.1400000000000001E-4</v>
      </c>
      <c r="BI1510" t="s">
        <v>78</v>
      </c>
      <c r="BJ1510">
        <v>2.4699999999999999E-4</v>
      </c>
      <c r="BK1510" t="s">
        <v>79</v>
      </c>
      <c r="BL1510" t="s">
        <v>85</v>
      </c>
    </row>
    <row r="1511" spans="1:64" x14ac:dyDescent="0.25">
      <c r="A1511">
        <v>1486</v>
      </c>
      <c r="B1511" t="s">
        <v>294</v>
      </c>
      <c r="C1511" t="s">
        <v>299</v>
      </c>
      <c r="D1511">
        <v>25</v>
      </c>
      <c r="E1511">
        <v>119</v>
      </c>
      <c r="F1511">
        <v>3</v>
      </c>
      <c r="G1511" t="s">
        <v>129</v>
      </c>
      <c r="H1511" t="s">
        <v>296</v>
      </c>
      <c r="I1511" t="s">
        <v>65</v>
      </c>
      <c r="J1511">
        <v>1</v>
      </c>
      <c r="K1511">
        <v>1972</v>
      </c>
      <c r="L1511">
        <v>1924</v>
      </c>
      <c r="M1511">
        <v>1997</v>
      </c>
      <c r="N1511">
        <v>100</v>
      </c>
      <c r="O1511">
        <v>44.461306331899998</v>
      </c>
      <c r="P1511">
        <v>0.20894552175799999</v>
      </c>
      <c r="Q1511">
        <v>100</v>
      </c>
      <c r="R1511">
        <v>1972</v>
      </c>
      <c r="S1511">
        <v>1</v>
      </c>
      <c r="T1511">
        <v>0</v>
      </c>
      <c r="U1511">
        <v>0</v>
      </c>
      <c r="V1511">
        <v>4.2484890626599998E-3</v>
      </c>
      <c r="W1511">
        <v>1.45015152391E-3</v>
      </c>
      <c r="X1511">
        <v>-6.0898718031600005E-4</v>
      </c>
      <c r="Y1511">
        <v>0.18239646419</v>
      </c>
      <c r="Z1511">
        <v>2.5295530638E-2</v>
      </c>
      <c r="AA1511">
        <v>12.8134045494</v>
      </c>
      <c r="AB1511">
        <v>0.23207866665499999</v>
      </c>
      <c r="AC1511">
        <v>1972</v>
      </c>
      <c r="AD1511">
        <v>1</v>
      </c>
      <c r="AE1511">
        <v>0</v>
      </c>
      <c r="AF1511">
        <v>0</v>
      </c>
      <c r="AG1511">
        <v>0.98</v>
      </c>
      <c r="AH1511" t="s">
        <v>66</v>
      </c>
      <c r="AI1511" t="s">
        <v>271</v>
      </c>
      <c r="AJ1511" t="s">
        <v>272</v>
      </c>
      <c r="AK1511">
        <v>135</v>
      </c>
      <c r="AL1511" t="s">
        <v>297</v>
      </c>
      <c r="AM1511">
        <v>3</v>
      </c>
      <c r="AN1511">
        <v>13503</v>
      </c>
      <c r="AO1511" t="s">
        <v>134</v>
      </c>
      <c r="AP1511">
        <v>1101</v>
      </c>
      <c r="AQ1511" t="s">
        <v>71</v>
      </c>
      <c r="AR1511" t="s">
        <v>66</v>
      </c>
      <c r="AS1511">
        <v>1972</v>
      </c>
      <c r="AT1511">
        <v>1.4499999999999999E-3</v>
      </c>
      <c r="AU1511">
        <v>3.44E-2</v>
      </c>
      <c r="AV1511" t="s">
        <v>81</v>
      </c>
      <c r="AW1511">
        <v>9.3649999999999997E-2</v>
      </c>
      <c r="AX1511">
        <v>-6.0899999999999995E-4</v>
      </c>
      <c r="AY1511">
        <v>0.83099999999999996</v>
      </c>
      <c r="AZ1511" t="s">
        <v>72</v>
      </c>
      <c r="BA1511">
        <v>2.016E-3</v>
      </c>
      <c r="BB1511">
        <v>0.182396</v>
      </c>
      <c r="BC1511">
        <v>1.5999999999999999E-5</v>
      </c>
      <c r="BD1511" t="s">
        <v>78</v>
      </c>
      <c r="BE1511" t="s">
        <v>74</v>
      </c>
      <c r="BF1511">
        <v>0.38</v>
      </c>
      <c r="BG1511" t="s">
        <v>75</v>
      </c>
      <c r="BH1511">
        <v>1.5999999999999999E-5</v>
      </c>
      <c r="BI1511" t="s">
        <v>78</v>
      </c>
      <c r="BJ1511">
        <v>3.1000000000000001E-5</v>
      </c>
      <c r="BK1511" t="s">
        <v>79</v>
      </c>
      <c r="BL1511" t="s">
        <v>85</v>
      </c>
    </row>
    <row r="1512" spans="1:64" x14ac:dyDescent="0.25">
      <c r="A1512">
        <v>1487</v>
      </c>
      <c r="B1512" t="s">
        <v>294</v>
      </c>
      <c r="C1512" t="s">
        <v>299</v>
      </c>
      <c r="D1512">
        <v>25</v>
      </c>
      <c r="E1512">
        <v>119</v>
      </c>
      <c r="F1512">
        <v>3</v>
      </c>
      <c r="G1512" t="s">
        <v>129</v>
      </c>
      <c r="H1512" t="s">
        <v>296</v>
      </c>
      <c r="I1512" t="s">
        <v>65</v>
      </c>
      <c r="J1512">
        <v>1</v>
      </c>
      <c r="K1512">
        <v>1997</v>
      </c>
      <c r="L1512">
        <v>1972</v>
      </c>
      <c r="M1512">
        <v>2012</v>
      </c>
      <c r="N1512">
        <v>100</v>
      </c>
      <c r="O1512">
        <v>32.105768961999999</v>
      </c>
      <c r="P1512">
        <v>0.40513912877800001</v>
      </c>
      <c r="Q1512">
        <v>100</v>
      </c>
      <c r="R1512">
        <v>1997</v>
      </c>
      <c r="S1512">
        <v>1</v>
      </c>
      <c r="T1512">
        <v>0</v>
      </c>
      <c r="U1512">
        <v>0</v>
      </c>
      <c r="V1512">
        <v>1.49183386495E-2</v>
      </c>
      <c r="W1512">
        <v>-6.0898718031600005E-4</v>
      </c>
      <c r="X1512">
        <v>1.56189851183E-2</v>
      </c>
      <c r="Y1512">
        <v>0.28733256523</v>
      </c>
      <c r="Z1512">
        <v>3.8602645837099998E-2</v>
      </c>
      <c r="AA1512">
        <v>11.419274896999999</v>
      </c>
      <c r="AB1512">
        <v>0.36264715570099998</v>
      </c>
      <c r="AC1512">
        <v>1997</v>
      </c>
      <c r="AD1512">
        <v>0.99</v>
      </c>
      <c r="AE1512">
        <v>1998</v>
      </c>
      <c r="AF1512">
        <v>0.01</v>
      </c>
      <c r="AG1512">
        <v>0.98</v>
      </c>
      <c r="AH1512" t="s">
        <v>66</v>
      </c>
      <c r="AI1512" t="s">
        <v>271</v>
      </c>
      <c r="AJ1512" t="s">
        <v>272</v>
      </c>
      <c r="AK1512">
        <v>135</v>
      </c>
      <c r="AL1512" t="s">
        <v>297</v>
      </c>
      <c r="AM1512">
        <v>3</v>
      </c>
      <c r="AN1512">
        <v>13503</v>
      </c>
      <c r="AO1512" t="s">
        <v>134</v>
      </c>
      <c r="AP1512">
        <v>1101</v>
      </c>
      <c r="AQ1512" t="s">
        <v>71</v>
      </c>
      <c r="AR1512" t="s">
        <v>66</v>
      </c>
      <c r="AS1512">
        <v>1997</v>
      </c>
      <c r="AT1512">
        <v>-6.0899999999999995E-4</v>
      </c>
      <c r="AU1512">
        <v>0.83099999999999996</v>
      </c>
      <c r="AV1512" t="s">
        <v>72</v>
      </c>
      <c r="AW1512">
        <v>2.016E-3</v>
      </c>
      <c r="AX1512">
        <v>1.5618999999999999E-2</v>
      </c>
      <c r="AY1512">
        <v>2.4000000000000001E-5</v>
      </c>
      <c r="AZ1512" t="s">
        <v>78</v>
      </c>
      <c r="BA1512">
        <v>0.75839999999999996</v>
      </c>
      <c r="BB1512">
        <v>0.28733300000000001</v>
      </c>
      <c r="BC1512">
        <v>1.2999999999999999E-5</v>
      </c>
      <c r="BD1512" t="s">
        <v>78</v>
      </c>
      <c r="BE1512" t="s">
        <v>74</v>
      </c>
      <c r="BF1512">
        <v>6.3899999999999998E-3</v>
      </c>
      <c r="BG1512" t="s">
        <v>76</v>
      </c>
      <c r="BH1512">
        <v>1.2999999999999999E-5</v>
      </c>
      <c r="BI1512" t="s">
        <v>78</v>
      </c>
      <c r="BJ1512">
        <v>0</v>
      </c>
      <c r="BK1512" t="s">
        <v>79</v>
      </c>
      <c r="BL1512" t="s">
        <v>85</v>
      </c>
    </row>
    <row r="1513" spans="1:64" x14ac:dyDescent="0.25">
      <c r="A1513">
        <v>1488</v>
      </c>
      <c r="B1513" t="s">
        <v>294</v>
      </c>
      <c r="C1513" t="s">
        <v>299</v>
      </c>
      <c r="D1513">
        <v>25</v>
      </c>
      <c r="E1513">
        <v>119</v>
      </c>
      <c r="F1513">
        <v>3</v>
      </c>
      <c r="G1513" t="s">
        <v>129</v>
      </c>
      <c r="H1513" t="s">
        <v>296</v>
      </c>
      <c r="I1513" t="s">
        <v>65</v>
      </c>
      <c r="J1513">
        <v>1</v>
      </c>
      <c r="K1513">
        <v>2012</v>
      </c>
      <c r="L1513">
        <v>1997</v>
      </c>
      <c r="M1513">
        <v>2024</v>
      </c>
      <c r="N1513">
        <v>100</v>
      </c>
      <c r="O1513">
        <v>20.0663886713</v>
      </c>
      <c r="P1513">
        <v>0.25908908712299999</v>
      </c>
      <c r="Q1513">
        <v>100</v>
      </c>
      <c r="R1513">
        <v>2012</v>
      </c>
      <c r="S1513">
        <v>0.91</v>
      </c>
      <c r="T1513">
        <v>2010</v>
      </c>
      <c r="U1513">
        <v>0.05</v>
      </c>
      <c r="V1513">
        <v>1.81392302597E-2</v>
      </c>
      <c r="W1513">
        <v>1.56189851183E-2</v>
      </c>
      <c r="X1513">
        <v>1.4652925404000001E-2</v>
      </c>
      <c r="Y1513">
        <v>5.3682811263900003E-2</v>
      </c>
      <c r="Z1513">
        <v>1.8582572303800001E-2</v>
      </c>
      <c r="AA1513">
        <v>12.5179908667</v>
      </c>
      <c r="AB1513">
        <v>0.17215968699600001</v>
      </c>
      <c r="AC1513">
        <v>2012</v>
      </c>
      <c r="AD1513">
        <v>0.96</v>
      </c>
      <c r="AE1513">
        <v>2010</v>
      </c>
      <c r="AF1513">
        <v>0.02</v>
      </c>
      <c r="AG1513">
        <v>0.78</v>
      </c>
      <c r="AH1513" t="s">
        <v>66</v>
      </c>
      <c r="AI1513" t="s">
        <v>271</v>
      </c>
      <c r="AJ1513" t="s">
        <v>272</v>
      </c>
      <c r="AK1513">
        <v>135</v>
      </c>
      <c r="AL1513" t="s">
        <v>297</v>
      </c>
      <c r="AM1513">
        <v>3</v>
      </c>
      <c r="AN1513">
        <v>13503</v>
      </c>
      <c r="AO1513" t="s">
        <v>134</v>
      </c>
      <c r="AP1513">
        <v>1101</v>
      </c>
      <c r="AQ1513" t="s">
        <v>71</v>
      </c>
      <c r="AR1513" t="s">
        <v>66</v>
      </c>
      <c r="AS1513">
        <v>2012</v>
      </c>
      <c r="AT1513">
        <v>1.5618999999999999E-2</v>
      </c>
      <c r="AU1513">
        <v>2.4000000000000001E-5</v>
      </c>
      <c r="AV1513" t="s">
        <v>78</v>
      </c>
      <c r="AW1513">
        <v>0.75839999999999996</v>
      </c>
      <c r="AX1513">
        <v>1.4652999999999999E-2</v>
      </c>
      <c r="AY1513">
        <v>1.4799999999999999E-4</v>
      </c>
      <c r="AZ1513" t="s">
        <v>78</v>
      </c>
      <c r="BA1513">
        <v>0.77759999999999996</v>
      </c>
      <c r="BB1513">
        <v>5.3682800000000003E-2</v>
      </c>
      <c r="BC1513">
        <v>7.4200000000000002E-2</v>
      </c>
      <c r="BD1513" t="s">
        <v>73</v>
      </c>
      <c r="BE1513" t="s">
        <v>74</v>
      </c>
      <c r="BF1513">
        <v>0.79879999999999995</v>
      </c>
      <c r="BG1513" t="s">
        <v>75</v>
      </c>
      <c r="BH1513">
        <v>7.4200000000000002E-2</v>
      </c>
      <c r="BI1513" t="s">
        <v>73</v>
      </c>
      <c r="BJ1513">
        <v>0.19220000000000001</v>
      </c>
      <c r="BK1513" t="s">
        <v>75</v>
      </c>
      <c r="BL1513" t="s">
        <v>85</v>
      </c>
    </row>
    <row r="1514" spans="1:64" x14ac:dyDescent="0.25">
      <c r="A1514">
        <v>1489</v>
      </c>
      <c r="B1514" t="s">
        <v>294</v>
      </c>
      <c r="C1514" t="s">
        <v>299</v>
      </c>
      <c r="D1514">
        <v>25</v>
      </c>
      <c r="E1514">
        <v>119</v>
      </c>
      <c r="F1514">
        <v>3</v>
      </c>
      <c r="G1514" t="s">
        <v>129</v>
      </c>
      <c r="H1514" t="s">
        <v>296</v>
      </c>
      <c r="I1514" t="s">
        <v>65</v>
      </c>
      <c r="J1514">
        <v>1</v>
      </c>
      <c r="K1514">
        <v>2024</v>
      </c>
      <c r="L1514">
        <v>2012</v>
      </c>
      <c r="M1514">
        <v>2033</v>
      </c>
      <c r="N1514">
        <v>100</v>
      </c>
      <c r="O1514">
        <v>16.618246362099999</v>
      </c>
      <c r="P1514">
        <v>0.30551277214400002</v>
      </c>
      <c r="Q1514">
        <v>100</v>
      </c>
      <c r="R1514">
        <v>2024</v>
      </c>
      <c r="S1514">
        <v>0.89</v>
      </c>
      <c r="T1514">
        <v>2025</v>
      </c>
      <c r="U1514">
        <v>0.1</v>
      </c>
      <c r="V1514">
        <v>2.59630757568E-2</v>
      </c>
      <c r="W1514">
        <v>1.4652925404000001E-2</v>
      </c>
      <c r="X1514">
        <v>2.4148666673299998E-2</v>
      </c>
      <c r="Y1514">
        <v>0.103244836164</v>
      </c>
      <c r="Z1514">
        <v>2.9976536764999999E-2</v>
      </c>
      <c r="AA1514">
        <v>12.1842970346</v>
      </c>
      <c r="AB1514">
        <v>0.26554433489899998</v>
      </c>
      <c r="AC1514">
        <v>2024</v>
      </c>
      <c r="AD1514">
        <v>0.92</v>
      </c>
      <c r="AE1514">
        <v>2025</v>
      </c>
      <c r="AF1514">
        <v>0.08</v>
      </c>
      <c r="AG1514">
        <v>0.76</v>
      </c>
      <c r="AH1514" t="s">
        <v>66</v>
      </c>
      <c r="AI1514" t="s">
        <v>271</v>
      </c>
      <c r="AJ1514" t="s">
        <v>272</v>
      </c>
      <c r="AK1514">
        <v>135</v>
      </c>
      <c r="AL1514" t="s">
        <v>297</v>
      </c>
      <c r="AM1514">
        <v>3</v>
      </c>
      <c r="AN1514">
        <v>13503</v>
      </c>
      <c r="AO1514" t="s">
        <v>134</v>
      </c>
      <c r="AP1514">
        <v>1101</v>
      </c>
      <c r="AQ1514" t="s">
        <v>71</v>
      </c>
      <c r="AR1514" t="s">
        <v>66</v>
      </c>
      <c r="AS1514">
        <v>2024</v>
      </c>
      <c r="AT1514">
        <v>1.4652999999999999E-2</v>
      </c>
      <c r="AU1514">
        <v>1.4799999999999999E-4</v>
      </c>
      <c r="AV1514" t="s">
        <v>78</v>
      </c>
      <c r="AW1514">
        <v>0.77759999999999996</v>
      </c>
      <c r="AX1514">
        <v>2.4149E-2</v>
      </c>
      <c r="AY1514">
        <v>1.41E-2</v>
      </c>
      <c r="AZ1514" t="s">
        <v>81</v>
      </c>
      <c r="BA1514">
        <v>0.60119999999999996</v>
      </c>
      <c r="BB1514">
        <v>0.103245</v>
      </c>
      <c r="BC1514">
        <v>1.7763999999999999E-2</v>
      </c>
      <c r="BD1514" t="s">
        <v>81</v>
      </c>
      <c r="BE1514" t="s">
        <v>74</v>
      </c>
      <c r="BF1514">
        <v>0.172762</v>
      </c>
      <c r="BG1514" t="s">
        <v>75</v>
      </c>
      <c r="BH1514">
        <v>1.7763999999999999E-2</v>
      </c>
      <c r="BI1514" t="s">
        <v>81</v>
      </c>
      <c r="BJ1514">
        <v>8.9180000000000006E-3</v>
      </c>
      <c r="BK1514" t="s">
        <v>76</v>
      </c>
      <c r="BL1514" t="s">
        <v>85</v>
      </c>
    </row>
    <row r="1515" spans="1:64" x14ac:dyDescent="0.25">
      <c r="A1515">
        <v>1490</v>
      </c>
      <c r="B1515" t="s">
        <v>294</v>
      </c>
      <c r="C1515" t="s">
        <v>299</v>
      </c>
      <c r="D1515">
        <v>25</v>
      </c>
      <c r="E1515">
        <v>119</v>
      </c>
      <c r="F1515">
        <v>3</v>
      </c>
      <c r="G1515" t="s">
        <v>129</v>
      </c>
      <c r="H1515" t="s">
        <v>296</v>
      </c>
      <c r="I1515" t="s">
        <v>65</v>
      </c>
      <c r="J1515">
        <v>1</v>
      </c>
      <c r="K1515">
        <v>2033</v>
      </c>
      <c r="L1515">
        <v>2024</v>
      </c>
      <c r="M1515">
        <v>2046</v>
      </c>
      <c r="N1515">
        <v>1</v>
      </c>
      <c r="O1515">
        <v>17.293881266500001</v>
      </c>
      <c r="P1515">
        <v>0.30241709172199999</v>
      </c>
      <c r="Q1515">
        <v>100</v>
      </c>
      <c r="R1515">
        <v>2033</v>
      </c>
      <c r="S1515">
        <v>0.97</v>
      </c>
      <c r="T1515">
        <v>2032</v>
      </c>
      <c r="U1515">
        <v>0.03</v>
      </c>
      <c r="V1515">
        <v>2.3991348579999999E-2</v>
      </c>
      <c r="W1515">
        <v>2.4148666673299998E-2</v>
      </c>
      <c r="X1515">
        <v>1.1780224358700001E-2</v>
      </c>
      <c r="Y1515">
        <v>0.122677409529</v>
      </c>
      <c r="Z1515">
        <v>3.0951895834300001E-2</v>
      </c>
      <c r="AA1515">
        <v>12.0757840531</v>
      </c>
      <c r="AB1515">
        <v>0.27082131181899999</v>
      </c>
      <c r="AC1515">
        <v>2033</v>
      </c>
      <c r="AD1515">
        <v>0.95</v>
      </c>
      <c r="AE1515">
        <v>2032</v>
      </c>
      <c r="AF1515">
        <v>0.04</v>
      </c>
      <c r="AG1515">
        <v>0.44</v>
      </c>
      <c r="AH1515" t="s">
        <v>66</v>
      </c>
      <c r="AI1515" t="s">
        <v>271</v>
      </c>
      <c r="AJ1515" t="s">
        <v>272</v>
      </c>
      <c r="AK1515">
        <v>135</v>
      </c>
      <c r="AL1515" t="s">
        <v>297</v>
      </c>
      <c r="AM1515">
        <v>3</v>
      </c>
      <c r="AN1515">
        <v>13503</v>
      </c>
      <c r="AO1515" t="s">
        <v>134</v>
      </c>
      <c r="AP1515">
        <v>1101</v>
      </c>
      <c r="AQ1515" t="s">
        <v>71</v>
      </c>
      <c r="AR1515" t="s">
        <v>66</v>
      </c>
      <c r="AS1515">
        <v>2033</v>
      </c>
      <c r="AT1515">
        <v>2.4149E-2</v>
      </c>
      <c r="AU1515">
        <v>1.41E-2</v>
      </c>
      <c r="AV1515" t="s">
        <v>81</v>
      </c>
      <c r="AW1515">
        <v>0.60119999999999996</v>
      </c>
      <c r="AX1515">
        <v>1.1780000000000001E-2</v>
      </c>
      <c r="AY1515">
        <v>2.3600000000000001E-3</v>
      </c>
      <c r="AZ1515" t="s">
        <v>80</v>
      </c>
      <c r="BA1515">
        <v>0.5837</v>
      </c>
      <c r="BB1515">
        <v>0.12267699999999999</v>
      </c>
      <c r="BC1515">
        <v>7.4700000000000001E-3</v>
      </c>
      <c r="BD1515" t="s">
        <v>80</v>
      </c>
      <c r="BE1515" t="s">
        <v>74</v>
      </c>
      <c r="BF1515">
        <v>9.962E-2</v>
      </c>
      <c r="BG1515" t="s">
        <v>83</v>
      </c>
      <c r="BH1515">
        <v>7.4700000000000001E-3</v>
      </c>
      <c r="BI1515" t="s">
        <v>80</v>
      </c>
      <c r="BJ1515">
        <v>4.0759999999999998E-3</v>
      </c>
      <c r="BK1515" t="s">
        <v>76</v>
      </c>
      <c r="BL1515" t="s">
        <v>85</v>
      </c>
    </row>
    <row r="1516" spans="1:64" x14ac:dyDescent="0.25">
      <c r="A1516">
        <v>1491</v>
      </c>
      <c r="B1516" t="s">
        <v>294</v>
      </c>
      <c r="C1516" t="s">
        <v>299</v>
      </c>
      <c r="D1516">
        <v>25</v>
      </c>
      <c r="E1516">
        <v>119</v>
      </c>
      <c r="F1516">
        <v>3</v>
      </c>
      <c r="G1516" t="s">
        <v>129</v>
      </c>
      <c r="H1516" t="s">
        <v>296</v>
      </c>
      <c r="I1516" t="s">
        <v>65</v>
      </c>
      <c r="J1516">
        <v>1</v>
      </c>
      <c r="K1516">
        <v>2046</v>
      </c>
      <c r="L1516">
        <v>2033</v>
      </c>
      <c r="M1516">
        <v>2054</v>
      </c>
      <c r="N1516">
        <v>1</v>
      </c>
      <c r="O1516">
        <v>15.7838163037</v>
      </c>
      <c r="P1516">
        <v>0.25427976052000001</v>
      </c>
      <c r="Q1516">
        <v>1</v>
      </c>
      <c r="R1516">
        <v>2047</v>
      </c>
      <c r="S1516">
        <v>0.56999999999999995</v>
      </c>
      <c r="T1516">
        <v>2046</v>
      </c>
      <c r="U1516">
        <v>0.41</v>
      </c>
      <c r="V1516">
        <v>2.0692538961000002E-2</v>
      </c>
      <c r="W1516">
        <v>1.1780224358700001E-2</v>
      </c>
      <c r="X1516">
        <v>2.4177896833199999E-2</v>
      </c>
      <c r="Y1516">
        <v>6.6167781559200001E-2</v>
      </c>
      <c r="Z1516">
        <v>2.3443264707700001E-2</v>
      </c>
      <c r="AA1516">
        <v>11.983417966199999</v>
      </c>
      <c r="AB1516">
        <v>0.217950569727</v>
      </c>
      <c r="AC1516">
        <v>2047</v>
      </c>
      <c r="AD1516">
        <v>0.94</v>
      </c>
      <c r="AE1516">
        <v>2046</v>
      </c>
      <c r="AF1516">
        <v>0.06</v>
      </c>
      <c r="AG1516">
        <v>0.8</v>
      </c>
      <c r="AH1516" t="s">
        <v>66</v>
      </c>
      <c r="AI1516" t="s">
        <v>271</v>
      </c>
      <c r="AJ1516" t="s">
        <v>272</v>
      </c>
      <c r="AK1516">
        <v>135</v>
      </c>
      <c r="AL1516" t="s">
        <v>297</v>
      </c>
      <c r="AM1516">
        <v>3</v>
      </c>
      <c r="AN1516">
        <v>13503</v>
      </c>
      <c r="AO1516" t="s">
        <v>134</v>
      </c>
      <c r="AP1516">
        <v>1101</v>
      </c>
      <c r="AQ1516" t="s">
        <v>71</v>
      </c>
      <c r="AR1516" t="s">
        <v>66</v>
      </c>
      <c r="AS1516">
        <v>2046</v>
      </c>
      <c r="AT1516">
        <v>1.1780000000000001E-2</v>
      </c>
      <c r="AU1516">
        <v>2.3600000000000001E-3</v>
      </c>
      <c r="AV1516" t="s">
        <v>80</v>
      </c>
      <c r="AW1516">
        <v>0.5837</v>
      </c>
      <c r="AX1516">
        <v>2.4178000000000002E-2</v>
      </c>
      <c r="AY1516">
        <v>2.0799999999999999E-2</v>
      </c>
      <c r="AZ1516" t="s">
        <v>81</v>
      </c>
      <c r="BA1516">
        <v>0.61719999999999997</v>
      </c>
      <c r="BB1516">
        <v>6.6168000000000005E-2</v>
      </c>
      <c r="BC1516">
        <v>0.1295</v>
      </c>
      <c r="BD1516" t="s">
        <v>72</v>
      </c>
      <c r="BE1516" t="s">
        <v>74</v>
      </c>
      <c r="BF1516">
        <v>0.1198</v>
      </c>
      <c r="BG1516" t="s">
        <v>75</v>
      </c>
      <c r="BH1516">
        <v>0.1295</v>
      </c>
      <c r="BI1516" t="s">
        <v>72</v>
      </c>
      <c r="BJ1516">
        <v>2.1600000000000001E-2</v>
      </c>
      <c r="BK1516" t="s">
        <v>82</v>
      </c>
      <c r="BL1516" t="s">
        <v>85</v>
      </c>
    </row>
    <row r="1517" spans="1:64" x14ac:dyDescent="0.25">
      <c r="A1517">
        <v>1492</v>
      </c>
      <c r="B1517" t="s">
        <v>294</v>
      </c>
      <c r="C1517" t="s">
        <v>299</v>
      </c>
      <c r="D1517">
        <v>25</v>
      </c>
      <c r="E1517">
        <v>119</v>
      </c>
      <c r="F1517">
        <v>3</v>
      </c>
      <c r="G1517" t="s">
        <v>129</v>
      </c>
      <c r="H1517" t="s">
        <v>296</v>
      </c>
      <c r="I1517" t="s">
        <v>65</v>
      </c>
      <c r="J1517">
        <v>1</v>
      </c>
      <c r="K1517">
        <v>2054</v>
      </c>
      <c r="L1517">
        <v>2046</v>
      </c>
      <c r="M1517">
        <v>2061</v>
      </c>
      <c r="N1517">
        <v>1</v>
      </c>
      <c r="O1517">
        <v>10.8521016297</v>
      </c>
      <c r="P1517">
        <v>0.25357971888899999</v>
      </c>
      <c r="Q1517">
        <v>54</v>
      </c>
      <c r="R1517">
        <v>2054</v>
      </c>
      <c r="S1517">
        <v>0.69</v>
      </c>
      <c r="T1517">
        <v>2053</v>
      </c>
      <c r="U1517">
        <v>0.23</v>
      </c>
      <c r="V1517">
        <v>3.1843497023600002E-2</v>
      </c>
      <c r="W1517">
        <v>2.4177896833199999E-2</v>
      </c>
      <c r="X1517">
        <v>3.00005357142E-2</v>
      </c>
      <c r="Y1517">
        <v>4.7542807503800001E-2</v>
      </c>
      <c r="Z1517">
        <v>3.3090938724599998E-2</v>
      </c>
      <c r="AA1517">
        <v>11.5253526306</v>
      </c>
      <c r="AB1517">
        <v>0.27808982396600002</v>
      </c>
      <c r="AC1517">
        <v>2054</v>
      </c>
      <c r="AD1517">
        <v>0.73</v>
      </c>
      <c r="AE1517">
        <v>2053</v>
      </c>
      <c r="AF1517">
        <v>0.16</v>
      </c>
      <c r="AG1517">
        <v>0.32</v>
      </c>
      <c r="AH1517" t="s">
        <v>66</v>
      </c>
      <c r="AI1517" t="s">
        <v>271</v>
      </c>
      <c r="AJ1517" t="s">
        <v>272</v>
      </c>
      <c r="AK1517">
        <v>135</v>
      </c>
      <c r="AL1517" t="s">
        <v>297</v>
      </c>
      <c r="AM1517">
        <v>3</v>
      </c>
      <c r="AN1517">
        <v>13503</v>
      </c>
      <c r="AO1517" t="s">
        <v>134</v>
      </c>
      <c r="AP1517">
        <v>1101</v>
      </c>
      <c r="AQ1517" t="s">
        <v>71</v>
      </c>
      <c r="AR1517" t="s">
        <v>66</v>
      </c>
      <c r="AS1517">
        <v>2054</v>
      </c>
      <c r="AT1517">
        <v>2.4178000000000002E-2</v>
      </c>
      <c r="AU1517">
        <v>2.0799999999999999E-2</v>
      </c>
      <c r="AV1517" t="s">
        <v>81</v>
      </c>
      <c r="AW1517">
        <v>0.61719999999999997</v>
      </c>
      <c r="AX1517">
        <v>3.0001E-2</v>
      </c>
      <c r="AY1517">
        <v>2.6800000000000001E-3</v>
      </c>
      <c r="AZ1517" t="s">
        <v>80</v>
      </c>
      <c r="BA1517">
        <v>0.8589</v>
      </c>
      <c r="BB1517">
        <v>4.7543000000000002E-2</v>
      </c>
      <c r="BC1517">
        <v>0.30951000000000001</v>
      </c>
      <c r="BD1517" t="s">
        <v>72</v>
      </c>
      <c r="BE1517" t="s">
        <v>74</v>
      </c>
      <c r="BF1517">
        <v>0.58094000000000001</v>
      </c>
      <c r="BG1517" t="s">
        <v>75</v>
      </c>
      <c r="BH1517">
        <v>0.30951000000000001</v>
      </c>
      <c r="BI1517" t="s">
        <v>72</v>
      </c>
      <c r="BJ1517">
        <v>0.4284</v>
      </c>
      <c r="BK1517" t="s">
        <v>75</v>
      </c>
      <c r="BL1517" t="s">
        <v>85</v>
      </c>
    </row>
    <row r="1518" spans="1:64" x14ac:dyDescent="0.25">
      <c r="A1518">
        <v>1493</v>
      </c>
      <c r="B1518" t="s">
        <v>294</v>
      </c>
      <c r="C1518" t="s">
        <v>299</v>
      </c>
      <c r="D1518">
        <v>25</v>
      </c>
      <c r="E1518">
        <v>119</v>
      </c>
      <c r="F1518">
        <v>3</v>
      </c>
      <c r="G1518" t="s">
        <v>129</v>
      </c>
      <c r="H1518" t="s">
        <v>296</v>
      </c>
      <c r="I1518" t="s">
        <v>65</v>
      </c>
      <c r="J1518">
        <v>1</v>
      </c>
      <c r="K1518">
        <v>2061</v>
      </c>
      <c r="L1518">
        <v>2054</v>
      </c>
      <c r="M1518">
        <v>2073</v>
      </c>
      <c r="N1518">
        <v>54</v>
      </c>
      <c r="O1518">
        <v>14.920561602999999</v>
      </c>
      <c r="P1518">
        <v>0.245892400338</v>
      </c>
      <c r="Q1518">
        <v>54</v>
      </c>
      <c r="R1518">
        <v>2061</v>
      </c>
      <c r="S1518">
        <v>0.81</v>
      </c>
      <c r="T1518">
        <v>2060</v>
      </c>
      <c r="U1518">
        <v>0.19</v>
      </c>
      <c r="V1518">
        <v>2.2162013158999998E-2</v>
      </c>
      <c r="W1518">
        <v>3.00005357142E-2</v>
      </c>
      <c r="X1518">
        <v>1.0207287300199999E-2</v>
      </c>
      <c r="Y1518">
        <v>8.9667463900099997E-2</v>
      </c>
      <c r="Z1518">
        <v>2.7645335783400001E-2</v>
      </c>
      <c r="AA1518">
        <v>12.2739361633</v>
      </c>
      <c r="AB1518">
        <v>0.24817122959499999</v>
      </c>
      <c r="AC1518">
        <v>2060</v>
      </c>
      <c r="AD1518">
        <v>0.56999999999999995</v>
      </c>
      <c r="AE1518">
        <v>2061</v>
      </c>
      <c r="AF1518">
        <v>0.26</v>
      </c>
      <c r="AG1518">
        <v>0.56000000000000005</v>
      </c>
      <c r="AH1518" t="s">
        <v>66</v>
      </c>
      <c r="AI1518" t="s">
        <v>271</v>
      </c>
      <c r="AJ1518" t="s">
        <v>272</v>
      </c>
      <c r="AK1518">
        <v>135</v>
      </c>
      <c r="AL1518" t="s">
        <v>297</v>
      </c>
      <c r="AM1518">
        <v>3</v>
      </c>
      <c r="AN1518">
        <v>13503</v>
      </c>
      <c r="AO1518" t="s">
        <v>134</v>
      </c>
      <c r="AP1518">
        <v>1101</v>
      </c>
      <c r="AQ1518" t="s">
        <v>71</v>
      </c>
      <c r="AR1518" t="s">
        <v>66</v>
      </c>
      <c r="AS1518">
        <v>2061</v>
      </c>
      <c r="AT1518">
        <v>3.0001E-2</v>
      </c>
      <c r="AU1518">
        <v>2.6800000000000001E-3</v>
      </c>
      <c r="AV1518" t="s">
        <v>80</v>
      </c>
      <c r="AW1518">
        <v>0.8589</v>
      </c>
      <c r="AX1518">
        <v>1.0207000000000001E-2</v>
      </c>
      <c r="AY1518">
        <v>3.62E-3</v>
      </c>
      <c r="AZ1518" t="s">
        <v>80</v>
      </c>
      <c r="BA1518">
        <v>0.58779999999999999</v>
      </c>
      <c r="BB1518">
        <v>8.9666999999999997E-2</v>
      </c>
      <c r="BC1518">
        <v>6.8599999999999998E-3</v>
      </c>
      <c r="BD1518" t="s">
        <v>80</v>
      </c>
      <c r="BE1518" t="s">
        <v>74</v>
      </c>
      <c r="BF1518">
        <v>7.7600000000000004E-3</v>
      </c>
      <c r="BG1518" t="s">
        <v>76</v>
      </c>
      <c r="BH1518">
        <v>6.8599999999999998E-3</v>
      </c>
      <c r="BI1518" t="s">
        <v>80</v>
      </c>
      <c r="BJ1518">
        <v>3.4000000000000002E-4</v>
      </c>
      <c r="BK1518" t="s">
        <v>79</v>
      </c>
      <c r="BL1518" t="s">
        <v>85</v>
      </c>
    </row>
    <row r="1519" spans="1:64" x14ac:dyDescent="0.25">
      <c r="A1519">
        <v>1494</v>
      </c>
      <c r="B1519" t="s">
        <v>294</v>
      </c>
      <c r="C1519" t="s">
        <v>299</v>
      </c>
      <c r="D1519">
        <v>25</v>
      </c>
      <c r="E1519">
        <v>119</v>
      </c>
      <c r="F1519">
        <v>3</v>
      </c>
      <c r="G1519" t="s">
        <v>129</v>
      </c>
      <c r="H1519" t="s">
        <v>296</v>
      </c>
      <c r="I1519" t="s">
        <v>65</v>
      </c>
      <c r="J1519">
        <v>1</v>
      </c>
      <c r="K1519">
        <v>2073</v>
      </c>
      <c r="L1519">
        <v>2061</v>
      </c>
      <c r="M1519">
        <v>2086</v>
      </c>
      <c r="N1519">
        <v>54</v>
      </c>
      <c r="O1519">
        <v>20.373422935600001</v>
      </c>
      <c r="P1519">
        <v>0.36330269974000001</v>
      </c>
      <c r="Q1519">
        <v>100</v>
      </c>
      <c r="R1519">
        <v>2073</v>
      </c>
      <c r="S1519">
        <v>1</v>
      </c>
      <c r="T1519">
        <v>0</v>
      </c>
      <c r="U1519">
        <v>0</v>
      </c>
      <c r="V1519">
        <v>2.6229858333000001E-2</v>
      </c>
      <c r="W1519">
        <v>1.0207287300199999E-2</v>
      </c>
      <c r="X1519">
        <v>2.3941135529099999E-2</v>
      </c>
      <c r="Y1519">
        <v>0.13886026707499999</v>
      </c>
      <c r="Z1519">
        <v>3.0997099265500001E-2</v>
      </c>
      <c r="AA1519">
        <v>13.522760335099999</v>
      </c>
      <c r="AB1519">
        <v>0.288146646412</v>
      </c>
      <c r="AC1519">
        <v>2073</v>
      </c>
      <c r="AD1519">
        <v>1</v>
      </c>
      <c r="AE1519">
        <v>0</v>
      </c>
      <c r="AF1519">
        <v>0</v>
      </c>
      <c r="AG1519">
        <v>1</v>
      </c>
      <c r="AH1519" t="s">
        <v>66</v>
      </c>
      <c r="AI1519" t="s">
        <v>271</v>
      </c>
      <c r="AJ1519" t="s">
        <v>272</v>
      </c>
      <c r="AK1519">
        <v>135</v>
      </c>
      <c r="AL1519" t="s">
        <v>297</v>
      </c>
      <c r="AM1519">
        <v>3</v>
      </c>
      <c r="AN1519">
        <v>13503</v>
      </c>
      <c r="AO1519" t="s">
        <v>134</v>
      </c>
      <c r="AP1519">
        <v>1101</v>
      </c>
      <c r="AQ1519" t="s">
        <v>71</v>
      </c>
      <c r="AR1519" t="s">
        <v>66</v>
      </c>
      <c r="AS1519">
        <v>2073</v>
      </c>
      <c r="AT1519">
        <v>1.0207000000000001E-2</v>
      </c>
      <c r="AU1519">
        <v>3.62E-3</v>
      </c>
      <c r="AV1519" t="s">
        <v>80</v>
      </c>
      <c r="AW1519">
        <v>0.58779999999999999</v>
      </c>
      <c r="AX1519">
        <v>2.3941E-2</v>
      </c>
      <c r="AY1519">
        <v>3.0000000000000001E-6</v>
      </c>
      <c r="AZ1519" t="s">
        <v>78</v>
      </c>
      <c r="BA1519">
        <v>0.87090000000000001</v>
      </c>
      <c r="BB1519">
        <v>0.13886000000000001</v>
      </c>
      <c r="BC1519">
        <v>6.8999999999999997E-5</v>
      </c>
      <c r="BD1519" t="s">
        <v>78</v>
      </c>
      <c r="BE1519" t="s">
        <v>74</v>
      </c>
      <c r="BF1519">
        <v>2.14E-3</v>
      </c>
      <c r="BG1519" t="s">
        <v>76</v>
      </c>
      <c r="BH1519">
        <v>6.8999999999999997E-5</v>
      </c>
      <c r="BI1519" t="s">
        <v>78</v>
      </c>
      <c r="BJ1519">
        <v>2.5000000000000001E-5</v>
      </c>
      <c r="BK1519" t="s">
        <v>79</v>
      </c>
      <c r="BL1519" t="s">
        <v>85</v>
      </c>
    </row>
    <row r="1520" spans="1:64" x14ac:dyDescent="0.25">
      <c r="A1520">
        <v>1495</v>
      </c>
      <c r="B1520" t="s">
        <v>294</v>
      </c>
      <c r="C1520" t="s">
        <v>299</v>
      </c>
      <c r="D1520">
        <v>25</v>
      </c>
      <c r="E1520">
        <v>119</v>
      </c>
      <c r="F1520">
        <v>3</v>
      </c>
      <c r="G1520" t="s">
        <v>129</v>
      </c>
      <c r="H1520" t="s">
        <v>296</v>
      </c>
      <c r="I1520" t="s">
        <v>65</v>
      </c>
      <c r="J1520">
        <v>1</v>
      </c>
      <c r="K1520">
        <v>2086</v>
      </c>
      <c r="L1520">
        <v>2073</v>
      </c>
      <c r="M1520">
        <v>2100</v>
      </c>
      <c r="N1520">
        <v>100</v>
      </c>
      <c r="O1520">
        <v>21.398607746900002</v>
      </c>
      <c r="P1520">
        <v>0.41291498393300002</v>
      </c>
      <c r="Q1520">
        <v>100</v>
      </c>
      <c r="R1520">
        <v>2086</v>
      </c>
      <c r="S1520">
        <v>0.84</v>
      </c>
      <c r="T1520">
        <v>2085</v>
      </c>
      <c r="U1520">
        <v>0.08</v>
      </c>
      <c r="V1520">
        <v>2.84892261911E-2</v>
      </c>
      <c r="W1520">
        <v>2.3941135529099999E-2</v>
      </c>
      <c r="X1520">
        <v>2.1309223440699999E-2</v>
      </c>
      <c r="Y1520">
        <v>0.108184752796</v>
      </c>
      <c r="Z1520">
        <v>3.4996432600400001E-2</v>
      </c>
      <c r="AA1520">
        <v>12.536940638700001</v>
      </c>
      <c r="AB1520">
        <v>0.30197037671799998</v>
      </c>
      <c r="AC1520">
        <v>2086</v>
      </c>
      <c r="AD1520">
        <v>0.8</v>
      </c>
      <c r="AE1520">
        <v>2085</v>
      </c>
      <c r="AF1520">
        <v>0.15</v>
      </c>
      <c r="AG1520">
        <v>0.48</v>
      </c>
      <c r="AH1520" t="s">
        <v>66</v>
      </c>
      <c r="AI1520" t="s">
        <v>271</v>
      </c>
      <c r="AJ1520" t="s">
        <v>272</v>
      </c>
      <c r="AK1520">
        <v>135</v>
      </c>
      <c r="AL1520" t="s">
        <v>297</v>
      </c>
      <c r="AM1520">
        <v>3</v>
      </c>
      <c r="AN1520">
        <v>13503</v>
      </c>
      <c r="AO1520" t="s">
        <v>134</v>
      </c>
      <c r="AP1520">
        <v>1101</v>
      </c>
      <c r="AQ1520" t="s">
        <v>71</v>
      </c>
      <c r="AR1520" t="s">
        <v>66</v>
      </c>
      <c r="AS1520">
        <v>2086</v>
      </c>
      <c r="AT1520">
        <v>2.3941E-2</v>
      </c>
      <c r="AU1520">
        <v>3.0000000000000001E-6</v>
      </c>
      <c r="AV1520" t="s">
        <v>78</v>
      </c>
      <c r="AW1520">
        <v>0.87090000000000001</v>
      </c>
      <c r="AX1520">
        <v>2.1309000000000002E-2</v>
      </c>
      <c r="AY1520">
        <v>9.0000000000000002E-6</v>
      </c>
      <c r="AZ1520" t="s">
        <v>78</v>
      </c>
      <c r="BA1520">
        <v>0.81869999999999998</v>
      </c>
      <c r="BB1520">
        <v>0.108185</v>
      </c>
      <c r="BC1520">
        <v>2.2300000000000002E-3</v>
      </c>
      <c r="BD1520" t="s">
        <v>80</v>
      </c>
      <c r="BE1520" t="s">
        <v>74</v>
      </c>
      <c r="BF1520">
        <v>0.52324999999999999</v>
      </c>
      <c r="BG1520" t="s">
        <v>75</v>
      </c>
      <c r="BH1520">
        <v>2.2300000000000002E-3</v>
      </c>
      <c r="BI1520" t="s">
        <v>80</v>
      </c>
      <c r="BJ1520">
        <v>7.3619999999999996E-3</v>
      </c>
      <c r="BK1520" t="s">
        <v>76</v>
      </c>
      <c r="BL1520" t="s">
        <v>85</v>
      </c>
    </row>
    <row r="1521" spans="1:64" x14ac:dyDescent="0.25">
      <c r="A1521" t="s">
        <v>0</v>
      </c>
      <c r="B1521" t="s">
        <v>1</v>
      </c>
      <c r="C1521" t="s">
        <v>2</v>
      </c>
      <c r="D1521" t="s">
        <v>3</v>
      </c>
      <c r="E1521" t="s">
        <v>4</v>
      </c>
      <c r="F1521" t="s">
        <v>5</v>
      </c>
      <c r="G1521" t="s">
        <v>6</v>
      </c>
      <c r="H1521" t="s">
        <v>7</v>
      </c>
      <c r="I1521" t="s">
        <v>8</v>
      </c>
      <c r="J1521" t="s">
        <v>9</v>
      </c>
      <c r="K1521" t="s">
        <v>10</v>
      </c>
      <c r="L1521" t="s">
        <v>11</v>
      </c>
      <c r="M1521" t="s">
        <v>12</v>
      </c>
      <c r="N1521" t="s">
        <v>13</v>
      </c>
      <c r="O1521" t="s">
        <v>14</v>
      </c>
      <c r="P1521" t="s">
        <v>15</v>
      </c>
      <c r="Q1521" t="s">
        <v>16</v>
      </c>
      <c r="R1521" t="s">
        <v>17</v>
      </c>
      <c r="S1521" t="s">
        <v>18</v>
      </c>
      <c r="T1521" t="s">
        <v>19</v>
      </c>
      <c r="U1521" t="s">
        <v>20</v>
      </c>
      <c r="V1521" t="s">
        <v>21</v>
      </c>
      <c r="W1521" t="s">
        <v>22</v>
      </c>
      <c r="X1521" t="s">
        <v>23</v>
      </c>
      <c r="Y1521" t="s">
        <v>24</v>
      </c>
      <c r="Z1521" t="s">
        <v>25</v>
      </c>
      <c r="AA1521" t="s">
        <v>26</v>
      </c>
      <c r="AB1521" t="s">
        <v>27</v>
      </c>
      <c r="AC1521" t="s">
        <v>28</v>
      </c>
      <c r="AD1521" t="s">
        <v>29</v>
      </c>
      <c r="AE1521" t="s">
        <v>30</v>
      </c>
      <c r="AF1521" t="s">
        <v>31</v>
      </c>
      <c r="AG1521" t="s">
        <v>32</v>
      </c>
      <c r="AH1521" t="s">
        <v>33</v>
      </c>
      <c r="AI1521" t="s">
        <v>34</v>
      </c>
      <c r="AJ1521" t="s">
        <v>35</v>
      </c>
      <c r="AK1521" t="s">
        <v>36</v>
      </c>
      <c r="AL1521" t="s">
        <v>7</v>
      </c>
      <c r="AM1521" t="s">
        <v>37</v>
      </c>
      <c r="AN1521" t="s">
        <v>38</v>
      </c>
      <c r="AO1521" t="s">
        <v>39</v>
      </c>
      <c r="AP1521" t="s">
        <v>40</v>
      </c>
      <c r="AQ1521" t="s">
        <v>41</v>
      </c>
      <c r="AR1521" t="s">
        <v>33</v>
      </c>
      <c r="AS1521" t="s">
        <v>42</v>
      </c>
      <c r="AT1521" t="s">
        <v>43</v>
      </c>
      <c r="AU1521" t="s">
        <v>44</v>
      </c>
      <c r="AV1521" t="s">
        <v>45</v>
      </c>
      <c r="AW1521" t="s">
        <v>46</v>
      </c>
      <c r="AX1521" t="s">
        <v>47</v>
      </c>
      <c r="AY1521" t="s">
        <v>48</v>
      </c>
      <c r="AZ1521" t="s">
        <v>49</v>
      </c>
      <c r="BA1521" t="s">
        <v>50</v>
      </c>
      <c r="BB1521" t="s">
        <v>51</v>
      </c>
      <c r="BC1521" t="s">
        <v>52</v>
      </c>
      <c r="BD1521" t="s">
        <v>53</v>
      </c>
      <c r="BE1521" t="s">
        <v>33</v>
      </c>
      <c r="BF1521" t="s">
        <v>54</v>
      </c>
      <c r="BG1521" t="s">
        <v>55</v>
      </c>
      <c r="BH1521" t="s">
        <v>56</v>
      </c>
      <c r="BI1521" t="s">
        <v>57</v>
      </c>
      <c r="BJ1521" t="s">
        <v>58</v>
      </c>
      <c r="BK1521" t="s">
        <v>59</v>
      </c>
      <c r="BL1521" t="s">
        <v>60</v>
      </c>
    </row>
    <row r="1522" spans="1:64" x14ac:dyDescent="0.25">
      <c r="A1522">
        <v>1496</v>
      </c>
      <c r="B1522" t="s">
        <v>300</v>
      </c>
      <c r="C1522" t="s">
        <v>301</v>
      </c>
      <c r="D1522">
        <v>26</v>
      </c>
      <c r="E1522">
        <v>120</v>
      </c>
      <c r="F1522">
        <v>1</v>
      </c>
      <c r="G1522" t="s">
        <v>129</v>
      </c>
      <c r="H1522" t="s">
        <v>302</v>
      </c>
      <c r="I1522" t="s">
        <v>65</v>
      </c>
      <c r="J1522">
        <v>2</v>
      </c>
      <c r="K1522">
        <v>1883</v>
      </c>
      <c r="L1522">
        <v>1861</v>
      </c>
      <c r="M1522">
        <v>1916</v>
      </c>
      <c r="N1522">
        <v>100</v>
      </c>
      <c r="O1522">
        <v>18.9698059587</v>
      </c>
      <c r="P1522">
        <v>-0.17093511934399999</v>
      </c>
      <c r="Q1522">
        <v>100</v>
      </c>
      <c r="R1522">
        <v>1883</v>
      </c>
      <c r="S1522">
        <v>1</v>
      </c>
      <c r="T1522">
        <v>0</v>
      </c>
      <c r="U1522">
        <v>0</v>
      </c>
      <c r="V1522">
        <v>-3.75901184768E-3</v>
      </c>
      <c r="W1522">
        <v>7.5663125850199998E-4</v>
      </c>
      <c r="X1522">
        <v>2.9442254344899999E-3</v>
      </c>
      <c r="Y1522">
        <v>-0.22851753424099999</v>
      </c>
      <c r="Z1522">
        <v>-1.9565404411799998E-2</v>
      </c>
      <c r="AA1522">
        <v>7.8709747570599999</v>
      </c>
      <c r="AB1522">
        <v>-0.32428431849599998</v>
      </c>
      <c r="AC1522">
        <v>1888</v>
      </c>
      <c r="AD1522">
        <v>0.77</v>
      </c>
      <c r="AE1522">
        <v>1889</v>
      </c>
      <c r="AF1522">
        <v>0.13</v>
      </c>
      <c r="AG1522">
        <v>0.67</v>
      </c>
      <c r="AH1522" t="s">
        <v>66</v>
      </c>
      <c r="AI1522" t="s">
        <v>303</v>
      </c>
      <c r="AJ1522" t="s">
        <v>304</v>
      </c>
      <c r="AK1522">
        <v>121</v>
      </c>
      <c r="AL1522" t="s">
        <v>305</v>
      </c>
      <c r="AM1522">
        <v>3</v>
      </c>
      <c r="AN1522">
        <v>12103</v>
      </c>
      <c r="AO1522" t="s">
        <v>134</v>
      </c>
      <c r="AP1522">
        <v>1101</v>
      </c>
      <c r="AQ1522" t="s">
        <v>71</v>
      </c>
      <c r="AR1522" t="s">
        <v>66</v>
      </c>
      <c r="AS1522">
        <v>1883</v>
      </c>
      <c r="AT1522">
        <v>7.5659999999999996E-4</v>
      </c>
      <c r="AU1522">
        <v>0.79500000000000004</v>
      </c>
      <c r="AV1522" t="s">
        <v>72</v>
      </c>
      <c r="AW1522">
        <v>3.29E-3</v>
      </c>
      <c r="AX1522">
        <v>2.944E-3</v>
      </c>
      <c r="AY1522">
        <v>0.23699999999999999</v>
      </c>
      <c r="AZ1522" t="s">
        <v>72</v>
      </c>
      <c r="BA1522">
        <v>4.48E-2</v>
      </c>
      <c r="BB1522">
        <v>-0.228518</v>
      </c>
      <c r="BC1522">
        <v>7.4200000000000004E-4</v>
      </c>
      <c r="BD1522" t="s">
        <v>78</v>
      </c>
      <c r="BE1522" t="s">
        <v>74</v>
      </c>
      <c r="BF1522">
        <v>0.61341400000000001</v>
      </c>
      <c r="BG1522" t="s">
        <v>75</v>
      </c>
      <c r="BH1522">
        <v>7.4200000000000004E-4</v>
      </c>
      <c r="BI1522" t="s">
        <v>78</v>
      </c>
      <c r="BJ1522">
        <v>1.2999999999999999E-3</v>
      </c>
      <c r="BK1522" t="s">
        <v>76</v>
      </c>
      <c r="BL1522" t="s">
        <v>85</v>
      </c>
    </row>
    <row r="1523" spans="1:64" x14ac:dyDescent="0.25">
      <c r="A1523">
        <v>1497</v>
      </c>
      <c r="B1523" t="s">
        <v>300</v>
      </c>
      <c r="C1523" t="s">
        <v>301</v>
      </c>
      <c r="D1523">
        <v>26</v>
      </c>
      <c r="E1523">
        <v>120</v>
      </c>
      <c r="F1523">
        <v>1</v>
      </c>
      <c r="G1523" t="s">
        <v>129</v>
      </c>
      <c r="H1523" t="s">
        <v>302</v>
      </c>
      <c r="I1523" t="s">
        <v>65</v>
      </c>
      <c r="J1523">
        <v>2</v>
      </c>
      <c r="K1523">
        <v>1916</v>
      </c>
      <c r="L1523">
        <v>1883</v>
      </c>
      <c r="M1523">
        <v>1935</v>
      </c>
      <c r="N1523">
        <v>100</v>
      </c>
      <c r="O1523">
        <v>26.892185997799999</v>
      </c>
      <c r="P1523">
        <v>0.253081845119</v>
      </c>
      <c r="Q1523">
        <v>100</v>
      </c>
      <c r="R1523">
        <v>1916</v>
      </c>
      <c r="S1523">
        <v>0.92</v>
      </c>
      <c r="T1523">
        <v>1917</v>
      </c>
      <c r="U1523">
        <v>0.08</v>
      </c>
      <c r="V1523">
        <v>7.3775422958800001E-3</v>
      </c>
      <c r="W1523">
        <v>2.9442254344899999E-3</v>
      </c>
      <c r="X1523">
        <v>-3.2299108187599998E-3</v>
      </c>
      <c r="Y1523">
        <v>0.238604833224</v>
      </c>
      <c r="Z1523">
        <v>2.3350946077400001E-2</v>
      </c>
      <c r="AA1523">
        <v>11.558384748</v>
      </c>
      <c r="AB1523">
        <v>0.25445599987599998</v>
      </c>
      <c r="AC1523">
        <v>1917</v>
      </c>
      <c r="AD1523">
        <v>0.83</v>
      </c>
      <c r="AE1523">
        <v>1916</v>
      </c>
      <c r="AF1523">
        <v>0.15</v>
      </c>
      <c r="AG1523">
        <v>0.79</v>
      </c>
      <c r="AH1523" t="s">
        <v>66</v>
      </c>
      <c r="AI1523" t="s">
        <v>303</v>
      </c>
      <c r="AJ1523" t="s">
        <v>304</v>
      </c>
      <c r="AK1523">
        <v>121</v>
      </c>
      <c r="AL1523" t="s">
        <v>305</v>
      </c>
      <c r="AM1523">
        <v>3</v>
      </c>
      <c r="AN1523">
        <v>12103</v>
      </c>
      <c r="AO1523" t="s">
        <v>134</v>
      </c>
      <c r="AP1523">
        <v>1101</v>
      </c>
      <c r="AQ1523" t="s">
        <v>71</v>
      </c>
      <c r="AR1523" t="s">
        <v>66</v>
      </c>
      <c r="AS1523">
        <v>1916</v>
      </c>
      <c r="AT1523">
        <v>2.944E-3</v>
      </c>
      <c r="AU1523">
        <v>0.23699999999999999</v>
      </c>
      <c r="AV1523" t="s">
        <v>72</v>
      </c>
      <c r="AW1523">
        <v>4.48E-2</v>
      </c>
      <c r="AX1523">
        <v>-3.2299999999999998E-3</v>
      </c>
      <c r="AY1523">
        <v>0.34100000000000003</v>
      </c>
      <c r="AZ1523" t="s">
        <v>72</v>
      </c>
      <c r="BA1523">
        <v>5.3409999999999999E-2</v>
      </c>
      <c r="BB1523">
        <v>0.23860500000000001</v>
      </c>
      <c r="BC1523">
        <v>1.1000000000000001E-3</v>
      </c>
      <c r="BD1523" t="s">
        <v>80</v>
      </c>
      <c r="BE1523" t="s">
        <v>74</v>
      </c>
      <c r="BF1523">
        <v>0.25440000000000002</v>
      </c>
      <c r="BG1523" t="s">
        <v>75</v>
      </c>
      <c r="BH1523">
        <v>1.1000000000000001E-3</v>
      </c>
      <c r="BI1523" t="s">
        <v>80</v>
      </c>
      <c r="BJ1523">
        <v>4.1900000000000001E-3</v>
      </c>
      <c r="BK1523" t="s">
        <v>76</v>
      </c>
      <c r="BL1523" t="s">
        <v>85</v>
      </c>
    </row>
    <row r="1524" spans="1:64" x14ac:dyDescent="0.25">
      <c r="A1524">
        <v>1498</v>
      </c>
      <c r="B1524" t="s">
        <v>300</v>
      </c>
      <c r="C1524" t="s">
        <v>301</v>
      </c>
      <c r="D1524">
        <v>26</v>
      </c>
      <c r="E1524">
        <v>120</v>
      </c>
      <c r="F1524">
        <v>1</v>
      </c>
      <c r="G1524" t="s">
        <v>129</v>
      </c>
      <c r="H1524" t="s">
        <v>302</v>
      </c>
      <c r="I1524" t="s">
        <v>65</v>
      </c>
      <c r="J1524">
        <v>2</v>
      </c>
      <c r="K1524">
        <v>1935</v>
      </c>
      <c r="L1524">
        <v>1916</v>
      </c>
      <c r="M1524">
        <v>1962</v>
      </c>
      <c r="N1524">
        <v>100</v>
      </c>
      <c r="O1524">
        <v>17.9718199902</v>
      </c>
      <c r="P1524">
        <v>0.12146985514399999</v>
      </c>
      <c r="Q1524">
        <v>100</v>
      </c>
      <c r="R1524">
        <v>1935</v>
      </c>
      <c r="S1524">
        <v>0.96</v>
      </c>
      <c r="T1524">
        <v>1936</v>
      </c>
      <c r="U1524">
        <v>0.04</v>
      </c>
      <c r="V1524">
        <v>3.3230402922999999E-3</v>
      </c>
      <c r="W1524">
        <v>-3.2299108187599998E-3</v>
      </c>
      <c r="X1524">
        <v>-1.4810627796E-3</v>
      </c>
      <c r="Y1524">
        <v>0.17147495024000001</v>
      </c>
      <c r="Z1524">
        <v>1.30601936284E-2</v>
      </c>
      <c r="AA1524">
        <v>9.8379584119200008</v>
      </c>
      <c r="AB1524">
        <v>0.15073531435599999</v>
      </c>
      <c r="AC1524">
        <v>1935</v>
      </c>
      <c r="AD1524">
        <v>0.94</v>
      </c>
      <c r="AE1524">
        <v>1936</v>
      </c>
      <c r="AF1524">
        <v>0.06</v>
      </c>
      <c r="AG1524">
        <v>0.93</v>
      </c>
      <c r="AH1524" t="s">
        <v>66</v>
      </c>
      <c r="AI1524" t="s">
        <v>303</v>
      </c>
      <c r="AJ1524" t="s">
        <v>304</v>
      </c>
      <c r="AK1524">
        <v>121</v>
      </c>
      <c r="AL1524" t="s">
        <v>305</v>
      </c>
      <c r="AM1524">
        <v>3</v>
      </c>
      <c r="AN1524">
        <v>12103</v>
      </c>
      <c r="AO1524" t="s">
        <v>134</v>
      </c>
      <c r="AP1524">
        <v>1101</v>
      </c>
      <c r="AQ1524" t="s">
        <v>71</v>
      </c>
      <c r="AR1524" t="s">
        <v>66</v>
      </c>
      <c r="AS1524">
        <v>1935</v>
      </c>
      <c r="AT1524">
        <v>-3.2299999999999998E-3</v>
      </c>
      <c r="AU1524">
        <v>0.34100000000000003</v>
      </c>
      <c r="AV1524" t="s">
        <v>72</v>
      </c>
      <c r="AW1524">
        <v>5.3409999999999999E-2</v>
      </c>
      <c r="AX1524">
        <v>-1.4809999999999999E-3</v>
      </c>
      <c r="AY1524">
        <v>0.41699999999999998</v>
      </c>
      <c r="AZ1524" t="s">
        <v>72</v>
      </c>
      <c r="BA1524">
        <v>2.6540000000000001E-2</v>
      </c>
      <c r="BB1524">
        <v>0.17147499999999999</v>
      </c>
      <c r="BC1524">
        <v>3.97E-4</v>
      </c>
      <c r="BD1524" t="s">
        <v>78</v>
      </c>
      <c r="BE1524" t="s">
        <v>74</v>
      </c>
      <c r="BF1524">
        <v>0.63472399999999995</v>
      </c>
      <c r="BG1524" t="s">
        <v>75</v>
      </c>
      <c r="BH1524">
        <v>3.97E-4</v>
      </c>
      <c r="BI1524" t="s">
        <v>78</v>
      </c>
      <c r="BJ1524">
        <v>1.5969999999999999E-3</v>
      </c>
      <c r="BK1524" t="s">
        <v>76</v>
      </c>
      <c r="BL1524" t="s">
        <v>85</v>
      </c>
    </row>
    <row r="1525" spans="1:64" x14ac:dyDescent="0.25">
      <c r="A1525">
        <v>1499</v>
      </c>
      <c r="B1525" t="s">
        <v>300</v>
      </c>
      <c r="C1525" t="s">
        <v>301</v>
      </c>
      <c r="D1525">
        <v>26</v>
      </c>
      <c r="E1525">
        <v>120</v>
      </c>
      <c r="F1525">
        <v>1</v>
      </c>
      <c r="G1525" t="s">
        <v>129</v>
      </c>
      <c r="H1525" t="s">
        <v>302</v>
      </c>
      <c r="I1525" t="s">
        <v>65</v>
      </c>
      <c r="J1525">
        <v>2</v>
      </c>
      <c r="K1525">
        <v>1962</v>
      </c>
      <c r="L1525">
        <v>1935</v>
      </c>
      <c r="M1525">
        <v>1984</v>
      </c>
      <c r="N1525">
        <v>100</v>
      </c>
      <c r="O1525">
        <v>26.3145703261</v>
      </c>
      <c r="P1525">
        <v>-0.21235959667599999</v>
      </c>
      <c r="Q1525">
        <v>100</v>
      </c>
      <c r="R1525">
        <v>1962</v>
      </c>
      <c r="S1525">
        <v>0.79</v>
      </c>
      <c r="T1525">
        <v>1963</v>
      </c>
      <c r="U1525">
        <v>0.2</v>
      </c>
      <c r="V1525">
        <v>-5.6312285713700002E-3</v>
      </c>
      <c r="W1525">
        <v>-1.4810627796E-3</v>
      </c>
      <c r="X1525">
        <v>1.17407905139E-2</v>
      </c>
      <c r="Y1525">
        <v>-0.32841352112700001</v>
      </c>
      <c r="Z1525">
        <v>-2.3313634804100002E-2</v>
      </c>
      <c r="AA1525">
        <v>12.0735124186</v>
      </c>
      <c r="AB1525">
        <v>-0.275406005176</v>
      </c>
      <c r="AC1525">
        <v>1963</v>
      </c>
      <c r="AD1525">
        <v>0.98</v>
      </c>
      <c r="AE1525">
        <v>1962</v>
      </c>
      <c r="AF1525">
        <v>0.02</v>
      </c>
      <c r="AG1525">
        <v>1</v>
      </c>
      <c r="AH1525" t="s">
        <v>66</v>
      </c>
      <c r="AI1525" t="s">
        <v>303</v>
      </c>
      <c r="AJ1525" t="s">
        <v>304</v>
      </c>
      <c r="AK1525">
        <v>121</v>
      </c>
      <c r="AL1525" t="s">
        <v>305</v>
      </c>
      <c r="AM1525">
        <v>3</v>
      </c>
      <c r="AN1525">
        <v>12103</v>
      </c>
      <c r="AO1525" t="s">
        <v>134</v>
      </c>
      <c r="AP1525">
        <v>1101</v>
      </c>
      <c r="AQ1525" t="s">
        <v>71</v>
      </c>
      <c r="AR1525" t="s">
        <v>66</v>
      </c>
      <c r="AS1525">
        <v>1962</v>
      </c>
      <c r="AT1525">
        <v>-1.4809999999999999E-3</v>
      </c>
      <c r="AU1525">
        <v>0.41699999999999998</v>
      </c>
      <c r="AV1525" t="s">
        <v>72</v>
      </c>
      <c r="AW1525">
        <v>2.6540000000000001E-2</v>
      </c>
      <c r="AX1525">
        <v>1.1741E-2</v>
      </c>
      <c r="AY1525">
        <v>1.91E-3</v>
      </c>
      <c r="AZ1525" t="s">
        <v>80</v>
      </c>
      <c r="BA1525">
        <v>0.3896</v>
      </c>
      <c r="BB1525">
        <v>-0.32841399999999998</v>
      </c>
      <c r="BC1525">
        <v>0</v>
      </c>
      <c r="BD1525" t="s">
        <v>78</v>
      </c>
      <c r="BE1525" t="s">
        <v>74</v>
      </c>
      <c r="BF1525">
        <v>5.1599999999999997E-4</v>
      </c>
      <c r="BG1525" t="s">
        <v>79</v>
      </c>
      <c r="BH1525">
        <v>0</v>
      </c>
      <c r="BI1525" t="s">
        <v>78</v>
      </c>
      <c r="BJ1525">
        <v>0</v>
      </c>
      <c r="BK1525" t="s">
        <v>79</v>
      </c>
      <c r="BL1525" t="s">
        <v>85</v>
      </c>
    </row>
    <row r="1526" spans="1:64" x14ac:dyDescent="0.25">
      <c r="A1526">
        <v>1500</v>
      </c>
      <c r="B1526" t="s">
        <v>300</v>
      </c>
      <c r="C1526" t="s">
        <v>301</v>
      </c>
      <c r="D1526">
        <v>26</v>
      </c>
      <c r="E1526">
        <v>120</v>
      </c>
      <c r="F1526">
        <v>1</v>
      </c>
      <c r="G1526" t="s">
        <v>129</v>
      </c>
      <c r="H1526" t="s">
        <v>302</v>
      </c>
      <c r="I1526" t="s">
        <v>65</v>
      </c>
      <c r="J1526">
        <v>2</v>
      </c>
      <c r="K1526">
        <v>1984</v>
      </c>
      <c r="L1526">
        <v>1962</v>
      </c>
      <c r="M1526">
        <v>1998</v>
      </c>
      <c r="N1526">
        <v>100</v>
      </c>
      <c r="O1526">
        <v>23.6277520557</v>
      </c>
      <c r="P1526">
        <v>0.35474088548600002</v>
      </c>
      <c r="Q1526">
        <v>100</v>
      </c>
      <c r="R1526">
        <v>1984</v>
      </c>
      <c r="S1526">
        <v>0.75</v>
      </c>
      <c r="T1526">
        <v>1979</v>
      </c>
      <c r="U1526">
        <v>0.13</v>
      </c>
      <c r="V1526">
        <v>1.6956263191799999E-2</v>
      </c>
      <c r="W1526">
        <v>1.17407905139E-2</v>
      </c>
      <c r="X1526">
        <v>3.43487545632E-3</v>
      </c>
      <c r="Y1526">
        <v>0.20613661636799999</v>
      </c>
      <c r="Z1526">
        <v>2.4399731614200001E-2</v>
      </c>
      <c r="AA1526">
        <v>9.3305062883200005</v>
      </c>
      <c r="AB1526">
        <v>0.25903085071300003</v>
      </c>
      <c r="AC1526">
        <v>1984</v>
      </c>
      <c r="AD1526">
        <v>0.98</v>
      </c>
      <c r="AE1526">
        <v>1978</v>
      </c>
      <c r="AF1526">
        <v>0.02</v>
      </c>
      <c r="AG1526">
        <v>0.87</v>
      </c>
      <c r="AH1526" t="s">
        <v>66</v>
      </c>
      <c r="AI1526" t="s">
        <v>303</v>
      </c>
      <c r="AJ1526" t="s">
        <v>304</v>
      </c>
      <c r="AK1526">
        <v>121</v>
      </c>
      <c r="AL1526" t="s">
        <v>305</v>
      </c>
      <c r="AM1526">
        <v>3</v>
      </c>
      <c r="AN1526">
        <v>12103</v>
      </c>
      <c r="AO1526" t="s">
        <v>134</v>
      </c>
      <c r="AP1526">
        <v>1101</v>
      </c>
      <c r="AQ1526" t="s">
        <v>71</v>
      </c>
      <c r="AR1526" t="s">
        <v>66</v>
      </c>
      <c r="AS1526">
        <v>1984</v>
      </c>
      <c r="AT1526">
        <v>1.1741E-2</v>
      </c>
      <c r="AU1526">
        <v>1.91E-3</v>
      </c>
      <c r="AV1526" t="s">
        <v>80</v>
      </c>
      <c r="AW1526">
        <v>0.3896</v>
      </c>
      <c r="AX1526">
        <v>3.4350000000000001E-3</v>
      </c>
      <c r="AY1526">
        <v>0.69899999999999995</v>
      </c>
      <c r="AZ1526" t="s">
        <v>72</v>
      </c>
      <c r="BA1526">
        <v>1.2880000000000001E-2</v>
      </c>
      <c r="BB1526">
        <v>0.20613699999999999</v>
      </c>
      <c r="BC1526">
        <v>1.2500000000000001E-2</v>
      </c>
      <c r="BD1526" t="s">
        <v>81</v>
      </c>
      <c r="BE1526" t="s">
        <v>74</v>
      </c>
      <c r="BF1526">
        <v>0.32319999999999999</v>
      </c>
      <c r="BG1526" t="s">
        <v>75</v>
      </c>
      <c r="BH1526">
        <v>1.2500000000000001E-2</v>
      </c>
      <c r="BI1526" t="s">
        <v>81</v>
      </c>
      <c r="BJ1526">
        <v>4.1910000000000003E-2</v>
      </c>
      <c r="BK1526" t="s">
        <v>82</v>
      </c>
      <c r="BL1526" t="s">
        <v>85</v>
      </c>
    </row>
    <row r="1527" spans="1:64" x14ac:dyDescent="0.25">
      <c r="A1527">
        <v>1501</v>
      </c>
      <c r="B1527" t="s">
        <v>300</v>
      </c>
      <c r="C1527" t="s">
        <v>301</v>
      </c>
      <c r="D1527">
        <v>26</v>
      </c>
      <c r="E1527">
        <v>120</v>
      </c>
      <c r="F1527">
        <v>1</v>
      </c>
      <c r="G1527" t="s">
        <v>129</v>
      </c>
      <c r="H1527" t="s">
        <v>302</v>
      </c>
      <c r="I1527" t="s">
        <v>65</v>
      </c>
      <c r="J1527">
        <v>2</v>
      </c>
      <c r="K1527">
        <v>1998</v>
      </c>
      <c r="L1527">
        <v>1984</v>
      </c>
      <c r="M1527">
        <v>2018</v>
      </c>
      <c r="N1527">
        <v>2</v>
      </c>
      <c r="O1527">
        <v>26.488717482799998</v>
      </c>
      <c r="P1527">
        <v>0.48211182037099998</v>
      </c>
      <c r="Q1527">
        <v>100</v>
      </c>
      <c r="R1527">
        <v>1998</v>
      </c>
      <c r="S1527">
        <v>0.65</v>
      </c>
      <c r="T1527">
        <v>1999</v>
      </c>
      <c r="U1527">
        <v>0.13</v>
      </c>
      <c r="V1527">
        <v>2.18705925645E-2</v>
      </c>
      <c r="W1527">
        <v>3.43487545632E-3</v>
      </c>
      <c r="X1527">
        <v>5.3022731851800004E-3</v>
      </c>
      <c r="Y1527">
        <v>0.402457072039</v>
      </c>
      <c r="Z1527">
        <v>6.2283764704899998E-2</v>
      </c>
      <c r="AA1527">
        <v>11.4870911375</v>
      </c>
      <c r="AB1527">
        <v>0.53621191281699998</v>
      </c>
      <c r="AC1527">
        <v>1996</v>
      </c>
      <c r="AD1527">
        <v>0.46</v>
      </c>
      <c r="AE1527">
        <v>1998</v>
      </c>
      <c r="AF1527">
        <v>0.16</v>
      </c>
      <c r="AG1527">
        <v>0.32</v>
      </c>
      <c r="AH1527" t="s">
        <v>66</v>
      </c>
      <c r="AI1527" t="s">
        <v>303</v>
      </c>
      <c r="AJ1527" t="s">
        <v>304</v>
      </c>
      <c r="AK1527">
        <v>121</v>
      </c>
      <c r="AL1527" t="s">
        <v>305</v>
      </c>
      <c r="AM1527">
        <v>3</v>
      </c>
      <c r="AN1527">
        <v>12103</v>
      </c>
      <c r="AO1527" t="s">
        <v>134</v>
      </c>
      <c r="AP1527">
        <v>1101</v>
      </c>
      <c r="AQ1527" t="s">
        <v>71</v>
      </c>
      <c r="AR1527" t="s">
        <v>66</v>
      </c>
      <c r="AS1527">
        <v>1998</v>
      </c>
      <c r="AT1527">
        <v>3.4350000000000001E-3</v>
      </c>
      <c r="AU1527">
        <v>0.69899999999999995</v>
      </c>
      <c r="AV1527" t="s">
        <v>72</v>
      </c>
      <c r="AW1527">
        <v>1.2880000000000001E-2</v>
      </c>
      <c r="AX1527">
        <v>5.3020000000000003E-3</v>
      </c>
      <c r="AY1527">
        <v>0.255</v>
      </c>
      <c r="AZ1527" t="s">
        <v>72</v>
      </c>
      <c r="BA1527">
        <v>7.1220000000000006E-2</v>
      </c>
      <c r="BB1527">
        <v>0.40245700000000001</v>
      </c>
      <c r="BC1527">
        <v>4.3000000000000002E-5</v>
      </c>
      <c r="BD1527" t="s">
        <v>78</v>
      </c>
      <c r="BE1527" t="s">
        <v>74</v>
      </c>
      <c r="BF1527">
        <v>0.84399999999999997</v>
      </c>
      <c r="BG1527" t="s">
        <v>75</v>
      </c>
      <c r="BH1527">
        <v>4.3000000000000002E-5</v>
      </c>
      <c r="BI1527" t="s">
        <v>78</v>
      </c>
      <c r="BJ1527">
        <v>1.55E-4</v>
      </c>
      <c r="BK1527" t="s">
        <v>79</v>
      </c>
      <c r="BL1527" t="s">
        <v>85</v>
      </c>
    </row>
    <row r="1528" spans="1:64" x14ac:dyDescent="0.25">
      <c r="A1528">
        <v>1502</v>
      </c>
      <c r="B1528" t="s">
        <v>300</v>
      </c>
      <c r="C1528" t="s">
        <v>301</v>
      </c>
      <c r="D1528">
        <v>26</v>
      </c>
      <c r="E1528">
        <v>120</v>
      </c>
      <c r="F1528">
        <v>1</v>
      </c>
      <c r="G1528" t="s">
        <v>129</v>
      </c>
      <c r="H1528" t="s">
        <v>302</v>
      </c>
      <c r="I1528" t="s">
        <v>65</v>
      </c>
      <c r="J1528">
        <v>2</v>
      </c>
      <c r="K1528">
        <v>2018</v>
      </c>
      <c r="L1528">
        <v>1998</v>
      </c>
      <c r="M1528">
        <v>2037</v>
      </c>
      <c r="N1528">
        <v>2</v>
      </c>
      <c r="O1528">
        <v>26.956709072599999</v>
      </c>
      <c r="P1528">
        <v>0.39470272845400001</v>
      </c>
      <c r="Q1528">
        <v>2</v>
      </c>
      <c r="R1528">
        <v>2020</v>
      </c>
      <c r="S1528">
        <v>0.83</v>
      </c>
      <c r="T1528">
        <v>2019</v>
      </c>
      <c r="U1528">
        <v>0.09</v>
      </c>
      <c r="V1528">
        <v>1.7839121794999999E-2</v>
      </c>
      <c r="W1528">
        <v>5.3022731851800004E-3</v>
      </c>
      <c r="X1528">
        <v>1.90883581856E-2</v>
      </c>
      <c r="Y1528">
        <v>0.14673895884999999</v>
      </c>
      <c r="Z1528">
        <v>3.05322732833E-2</v>
      </c>
      <c r="AA1528">
        <v>10.723520067400001</v>
      </c>
      <c r="AB1528">
        <v>0.29806484497800001</v>
      </c>
      <c r="AC1528">
        <v>2020</v>
      </c>
      <c r="AD1528">
        <v>0.74</v>
      </c>
      <c r="AE1528">
        <v>2018</v>
      </c>
      <c r="AF1528">
        <v>0.19</v>
      </c>
      <c r="AG1528">
        <v>0.75</v>
      </c>
      <c r="AH1528" t="s">
        <v>66</v>
      </c>
      <c r="AI1528" t="s">
        <v>303</v>
      </c>
      <c r="AJ1528" t="s">
        <v>304</v>
      </c>
      <c r="AK1528">
        <v>121</v>
      </c>
      <c r="AL1528" t="s">
        <v>305</v>
      </c>
      <c r="AM1528">
        <v>3</v>
      </c>
      <c r="AN1528">
        <v>12103</v>
      </c>
      <c r="AO1528" t="s">
        <v>134</v>
      </c>
      <c r="AP1528">
        <v>1101</v>
      </c>
      <c r="AQ1528" t="s">
        <v>71</v>
      </c>
      <c r="AR1528" t="s">
        <v>66</v>
      </c>
      <c r="AS1528">
        <v>2018</v>
      </c>
      <c r="AT1528">
        <v>5.3020000000000003E-3</v>
      </c>
      <c r="AU1528">
        <v>0.255</v>
      </c>
      <c r="AV1528" t="s">
        <v>72</v>
      </c>
      <c r="AW1528">
        <v>7.1220000000000006E-2</v>
      </c>
      <c r="AX1528">
        <v>1.9088000000000001E-2</v>
      </c>
      <c r="AY1528">
        <v>2.41E-4</v>
      </c>
      <c r="AZ1528" t="s">
        <v>78</v>
      </c>
      <c r="BA1528">
        <v>0.55740000000000001</v>
      </c>
      <c r="BB1528">
        <v>0.14673900000000001</v>
      </c>
      <c r="BC1528">
        <v>4.1991000000000001E-2</v>
      </c>
      <c r="BD1528" t="s">
        <v>81</v>
      </c>
      <c r="BE1528" t="s">
        <v>74</v>
      </c>
      <c r="BF1528">
        <v>3.1898999999999997E-2</v>
      </c>
      <c r="BG1528" t="s">
        <v>82</v>
      </c>
      <c r="BH1528">
        <v>4.1991000000000001E-2</v>
      </c>
      <c r="BI1528" t="s">
        <v>81</v>
      </c>
      <c r="BJ1528">
        <v>1.0659999999999999E-2</v>
      </c>
      <c r="BK1528" t="s">
        <v>82</v>
      </c>
      <c r="BL1528" t="s">
        <v>85</v>
      </c>
    </row>
    <row r="1529" spans="1:64" x14ac:dyDescent="0.25">
      <c r="A1529">
        <v>1503</v>
      </c>
      <c r="B1529" t="s">
        <v>300</v>
      </c>
      <c r="C1529" t="s">
        <v>301</v>
      </c>
      <c r="D1529">
        <v>26</v>
      </c>
      <c r="E1529">
        <v>120</v>
      </c>
      <c r="F1529">
        <v>1</v>
      </c>
      <c r="G1529" t="s">
        <v>129</v>
      </c>
      <c r="H1529" t="s">
        <v>302</v>
      </c>
      <c r="I1529" t="s">
        <v>65</v>
      </c>
      <c r="J1529">
        <v>2</v>
      </c>
      <c r="K1529">
        <v>2037</v>
      </c>
      <c r="L1529">
        <v>2018</v>
      </c>
      <c r="M1529">
        <v>2052</v>
      </c>
      <c r="N1529">
        <v>2</v>
      </c>
      <c r="O1529">
        <v>28.515476708000001</v>
      </c>
      <c r="P1529">
        <v>0.76017319017100005</v>
      </c>
      <c r="Q1529">
        <v>100</v>
      </c>
      <c r="R1529">
        <v>2037</v>
      </c>
      <c r="S1529">
        <v>0.84</v>
      </c>
      <c r="T1529">
        <v>2036</v>
      </c>
      <c r="U1529">
        <v>0.14000000000000001</v>
      </c>
      <c r="V1529">
        <v>3.9254139037099997E-2</v>
      </c>
      <c r="W1529">
        <v>1.90883581856E-2</v>
      </c>
      <c r="X1529">
        <v>3.4256169644800001E-2</v>
      </c>
      <c r="Y1529">
        <v>0.31195947764499998</v>
      </c>
      <c r="Z1529">
        <v>6.2007453430300001E-2</v>
      </c>
      <c r="AA1529">
        <v>12.785488026399999</v>
      </c>
      <c r="AB1529">
        <v>0.55753762612500002</v>
      </c>
      <c r="AC1529">
        <v>2037</v>
      </c>
      <c r="AD1529">
        <v>0.61</v>
      </c>
      <c r="AE1529">
        <v>2036</v>
      </c>
      <c r="AF1529">
        <v>0.34</v>
      </c>
      <c r="AG1529">
        <v>0.5</v>
      </c>
      <c r="AH1529" t="s">
        <v>66</v>
      </c>
      <c r="AI1529" t="s">
        <v>303</v>
      </c>
      <c r="AJ1529" t="s">
        <v>304</v>
      </c>
      <c r="AK1529">
        <v>121</v>
      </c>
      <c r="AL1529" t="s">
        <v>305</v>
      </c>
      <c r="AM1529">
        <v>3</v>
      </c>
      <c r="AN1529">
        <v>12103</v>
      </c>
      <c r="AO1529" t="s">
        <v>134</v>
      </c>
      <c r="AP1529">
        <v>1101</v>
      </c>
      <c r="AQ1529" t="s">
        <v>71</v>
      </c>
      <c r="AR1529" t="s">
        <v>66</v>
      </c>
      <c r="AS1529">
        <v>2037</v>
      </c>
      <c r="AT1529">
        <v>1.9088000000000001E-2</v>
      </c>
      <c r="AU1529">
        <v>2.41E-4</v>
      </c>
      <c r="AV1529" t="s">
        <v>78</v>
      </c>
      <c r="AW1529">
        <v>0.55740000000000001</v>
      </c>
      <c r="AX1529">
        <v>3.4256000000000002E-2</v>
      </c>
      <c r="AY1529">
        <v>9.9999999999999995E-7</v>
      </c>
      <c r="AZ1529" t="s">
        <v>78</v>
      </c>
      <c r="BA1529">
        <v>0.85409999999999997</v>
      </c>
      <c r="BB1529">
        <v>0.31195899999999999</v>
      </c>
      <c r="BC1529">
        <v>1.2999999999999999E-5</v>
      </c>
      <c r="BD1529" t="s">
        <v>78</v>
      </c>
      <c r="BE1529" t="s">
        <v>74</v>
      </c>
      <c r="BF1529">
        <v>2.1700000000000001E-2</v>
      </c>
      <c r="BG1529" t="s">
        <v>82</v>
      </c>
      <c r="BH1529">
        <v>1.2999999999999999E-5</v>
      </c>
      <c r="BI1529" t="s">
        <v>78</v>
      </c>
      <c r="BJ1529">
        <v>1.9999999999999999E-6</v>
      </c>
      <c r="BK1529" t="s">
        <v>79</v>
      </c>
      <c r="BL1529" t="s">
        <v>85</v>
      </c>
    </row>
    <row r="1530" spans="1:64" x14ac:dyDescent="0.25">
      <c r="A1530">
        <v>1504</v>
      </c>
      <c r="B1530" t="s">
        <v>300</v>
      </c>
      <c r="C1530" t="s">
        <v>301</v>
      </c>
      <c r="D1530">
        <v>26</v>
      </c>
      <c r="E1530">
        <v>120</v>
      </c>
      <c r="F1530">
        <v>1</v>
      </c>
      <c r="G1530" t="s">
        <v>129</v>
      </c>
      <c r="H1530" t="s">
        <v>302</v>
      </c>
      <c r="I1530" t="s">
        <v>65</v>
      </c>
      <c r="J1530">
        <v>2</v>
      </c>
      <c r="K1530">
        <v>2052</v>
      </c>
      <c r="L1530">
        <v>2037</v>
      </c>
      <c r="M1530">
        <v>2059</v>
      </c>
      <c r="N1530">
        <v>100</v>
      </c>
      <c r="O1530">
        <v>17.027307343299999</v>
      </c>
      <c r="P1530">
        <v>0.63997938881100003</v>
      </c>
      <c r="Q1530">
        <v>100</v>
      </c>
      <c r="R1530">
        <v>2052</v>
      </c>
      <c r="S1530">
        <v>0.81</v>
      </c>
      <c r="T1530">
        <v>2051</v>
      </c>
      <c r="U1530">
        <v>0.16</v>
      </c>
      <c r="V1530">
        <v>5.0143958687900003E-2</v>
      </c>
      <c r="W1530">
        <v>3.4256169644800001E-2</v>
      </c>
      <c r="X1530">
        <v>4.6503035719899999E-2</v>
      </c>
      <c r="Y1530">
        <v>0.21245491564800001</v>
      </c>
      <c r="Z1530">
        <v>6.4905068627599996E-2</v>
      </c>
      <c r="AA1530">
        <v>12.4206255679</v>
      </c>
      <c r="AB1530">
        <v>0.56049444428700002</v>
      </c>
      <c r="AC1530">
        <v>2052</v>
      </c>
      <c r="AD1530">
        <v>0.94</v>
      </c>
      <c r="AE1530">
        <v>2053</v>
      </c>
      <c r="AF1530">
        <v>0.02</v>
      </c>
      <c r="AG1530">
        <v>0.86</v>
      </c>
      <c r="AH1530" t="s">
        <v>66</v>
      </c>
      <c r="AI1530" t="s">
        <v>303</v>
      </c>
      <c r="AJ1530" t="s">
        <v>304</v>
      </c>
      <c r="AK1530">
        <v>121</v>
      </c>
      <c r="AL1530" t="s">
        <v>305</v>
      </c>
      <c r="AM1530">
        <v>3</v>
      </c>
      <c r="AN1530">
        <v>12103</v>
      </c>
      <c r="AO1530" t="s">
        <v>134</v>
      </c>
      <c r="AP1530">
        <v>1101</v>
      </c>
      <c r="AQ1530" t="s">
        <v>71</v>
      </c>
      <c r="AR1530" t="s">
        <v>66</v>
      </c>
      <c r="AS1530">
        <v>2052</v>
      </c>
      <c r="AT1530">
        <v>3.4256000000000002E-2</v>
      </c>
      <c r="AU1530">
        <v>9.9999999999999995E-7</v>
      </c>
      <c r="AV1530" t="s">
        <v>78</v>
      </c>
      <c r="AW1530">
        <v>0.85409999999999997</v>
      </c>
      <c r="AX1530">
        <v>4.65E-2</v>
      </c>
      <c r="AY1530">
        <v>1.1900000000000001E-2</v>
      </c>
      <c r="AZ1530" t="s">
        <v>81</v>
      </c>
      <c r="BA1530">
        <v>0.74860000000000004</v>
      </c>
      <c r="BB1530">
        <v>0.21245</v>
      </c>
      <c r="BC1530">
        <v>3.6900000000000001E-3</v>
      </c>
      <c r="BD1530" t="s">
        <v>80</v>
      </c>
      <c r="BE1530" t="s">
        <v>74</v>
      </c>
      <c r="BF1530">
        <v>0.35569000000000001</v>
      </c>
      <c r="BG1530" t="s">
        <v>75</v>
      </c>
      <c r="BH1530">
        <v>3.6900000000000001E-3</v>
      </c>
      <c r="BI1530" t="s">
        <v>80</v>
      </c>
      <c r="BJ1530">
        <v>3.8099999999999999E-4</v>
      </c>
      <c r="BK1530" t="s">
        <v>79</v>
      </c>
      <c r="BL1530" t="s">
        <v>85</v>
      </c>
    </row>
    <row r="1531" spans="1:64" x14ac:dyDescent="0.25">
      <c r="A1531">
        <v>1505</v>
      </c>
      <c r="B1531" t="s">
        <v>300</v>
      </c>
      <c r="C1531" t="s">
        <v>301</v>
      </c>
      <c r="D1531">
        <v>26</v>
      </c>
      <c r="E1531">
        <v>120</v>
      </c>
      <c r="F1531">
        <v>1</v>
      </c>
      <c r="G1531" t="s">
        <v>129</v>
      </c>
      <c r="H1531" t="s">
        <v>302</v>
      </c>
      <c r="I1531" t="s">
        <v>65</v>
      </c>
      <c r="J1531">
        <v>2</v>
      </c>
      <c r="K1531">
        <v>2059</v>
      </c>
      <c r="L1531">
        <v>2052</v>
      </c>
      <c r="M1531">
        <v>2066</v>
      </c>
      <c r="N1531">
        <v>100</v>
      </c>
      <c r="O1531">
        <v>10.528625283</v>
      </c>
      <c r="P1531">
        <v>0.41587773274000001</v>
      </c>
      <c r="Q1531">
        <v>100</v>
      </c>
      <c r="R1531">
        <v>2059</v>
      </c>
      <c r="S1531">
        <v>0.8</v>
      </c>
      <c r="T1531">
        <v>2060</v>
      </c>
      <c r="U1531">
        <v>0.19</v>
      </c>
      <c r="V1531">
        <v>5.4248045787800001E-2</v>
      </c>
      <c r="W1531">
        <v>4.6503035719899999E-2</v>
      </c>
      <c r="X1531">
        <v>3.1565357146900001E-2</v>
      </c>
      <c r="Y1531">
        <v>0.14874029758099999</v>
      </c>
      <c r="Z1531">
        <v>6.0443490195799997E-2</v>
      </c>
      <c r="AA1531">
        <v>11.198223175900001</v>
      </c>
      <c r="AB1531">
        <v>0.49880286275000002</v>
      </c>
      <c r="AC1531">
        <v>2059</v>
      </c>
      <c r="AD1531">
        <v>0.7</v>
      </c>
      <c r="AE1531">
        <v>2060</v>
      </c>
      <c r="AF1531">
        <v>0.26</v>
      </c>
      <c r="AG1531">
        <v>0.37</v>
      </c>
      <c r="AH1531" t="s">
        <v>66</v>
      </c>
      <c r="AI1531" t="s">
        <v>303</v>
      </c>
      <c r="AJ1531" t="s">
        <v>304</v>
      </c>
      <c r="AK1531">
        <v>121</v>
      </c>
      <c r="AL1531" t="s">
        <v>305</v>
      </c>
      <c r="AM1531">
        <v>3</v>
      </c>
      <c r="AN1531">
        <v>12103</v>
      </c>
      <c r="AO1531" t="s">
        <v>134</v>
      </c>
      <c r="AP1531">
        <v>1101</v>
      </c>
      <c r="AQ1531" t="s">
        <v>71</v>
      </c>
      <c r="AR1531" t="s">
        <v>66</v>
      </c>
      <c r="AS1531">
        <v>2059</v>
      </c>
      <c r="AT1531">
        <v>4.65E-2</v>
      </c>
      <c r="AU1531">
        <v>1.1900000000000001E-2</v>
      </c>
      <c r="AV1531" t="s">
        <v>81</v>
      </c>
      <c r="AW1531">
        <v>0.74860000000000004</v>
      </c>
      <c r="AX1531">
        <v>3.1570000000000001E-2</v>
      </c>
      <c r="AY1531">
        <v>7.7600000000000002E-2</v>
      </c>
      <c r="AZ1531" t="s">
        <v>73</v>
      </c>
      <c r="BA1531">
        <v>0.49530000000000002</v>
      </c>
      <c r="BB1531">
        <v>0.14874000000000001</v>
      </c>
      <c r="BC1531">
        <v>7.8200000000000006E-2</v>
      </c>
      <c r="BD1531" t="s">
        <v>73</v>
      </c>
      <c r="BE1531" t="s">
        <v>74</v>
      </c>
      <c r="BF1531">
        <v>0.44209999999999999</v>
      </c>
      <c r="BG1531" t="s">
        <v>75</v>
      </c>
      <c r="BH1531">
        <v>7.8200000000000006E-2</v>
      </c>
      <c r="BI1531" t="s">
        <v>73</v>
      </c>
      <c r="BJ1531">
        <v>0.17530000000000001</v>
      </c>
      <c r="BK1531" t="s">
        <v>75</v>
      </c>
      <c r="BL1531" t="s">
        <v>85</v>
      </c>
    </row>
    <row r="1532" spans="1:64" x14ac:dyDescent="0.25">
      <c r="A1532">
        <v>1506</v>
      </c>
      <c r="B1532" t="s">
        <v>300</v>
      </c>
      <c r="C1532" t="s">
        <v>301</v>
      </c>
      <c r="D1532">
        <v>26</v>
      </c>
      <c r="E1532">
        <v>120</v>
      </c>
      <c r="F1532">
        <v>1</v>
      </c>
      <c r="G1532" t="s">
        <v>129</v>
      </c>
      <c r="H1532" t="s">
        <v>302</v>
      </c>
      <c r="I1532" t="s">
        <v>65</v>
      </c>
      <c r="J1532">
        <v>2</v>
      </c>
      <c r="K1532">
        <v>2066</v>
      </c>
      <c r="L1532">
        <v>2059</v>
      </c>
      <c r="M1532">
        <v>2073</v>
      </c>
      <c r="N1532">
        <v>100</v>
      </c>
      <c r="O1532">
        <v>11.0657547465</v>
      </c>
      <c r="P1532">
        <v>0.38583357970900001</v>
      </c>
      <c r="Q1532">
        <v>100</v>
      </c>
      <c r="R1532">
        <v>2066</v>
      </c>
      <c r="S1532">
        <v>1</v>
      </c>
      <c r="T1532">
        <v>0</v>
      </c>
      <c r="U1532">
        <v>0</v>
      </c>
      <c r="V1532">
        <v>4.7995217948300001E-2</v>
      </c>
      <c r="W1532">
        <v>3.1565357146900001E-2</v>
      </c>
      <c r="X1532">
        <v>2.0491101195799999E-2</v>
      </c>
      <c r="Y1532">
        <v>0.209516309476</v>
      </c>
      <c r="Z1532">
        <v>5.4203215685500003E-2</v>
      </c>
      <c r="AA1532">
        <v>11.4354454085</v>
      </c>
      <c r="AB1532">
        <v>0.463559243206</v>
      </c>
      <c r="AC1532">
        <v>2066</v>
      </c>
      <c r="AD1532">
        <v>1</v>
      </c>
      <c r="AE1532">
        <v>0</v>
      </c>
      <c r="AF1532">
        <v>0</v>
      </c>
      <c r="AG1532">
        <v>0.72</v>
      </c>
      <c r="AH1532" t="s">
        <v>66</v>
      </c>
      <c r="AI1532" t="s">
        <v>303</v>
      </c>
      <c r="AJ1532" t="s">
        <v>304</v>
      </c>
      <c r="AK1532">
        <v>121</v>
      </c>
      <c r="AL1532" t="s">
        <v>305</v>
      </c>
      <c r="AM1532">
        <v>3</v>
      </c>
      <c r="AN1532">
        <v>12103</v>
      </c>
      <c r="AO1532" t="s">
        <v>134</v>
      </c>
      <c r="AP1532">
        <v>1101</v>
      </c>
      <c r="AQ1532" t="s">
        <v>71</v>
      </c>
      <c r="AR1532" t="s">
        <v>66</v>
      </c>
      <c r="AS1532">
        <v>2066</v>
      </c>
      <c r="AT1532">
        <v>3.1570000000000001E-2</v>
      </c>
      <c r="AU1532">
        <v>7.7600000000000002E-2</v>
      </c>
      <c r="AV1532" t="s">
        <v>73</v>
      </c>
      <c r="AW1532">
        <v>0.49530000000000002</v>
      </c>
      <c r="AX1532">
        <v>2.0490000000000001E-2</v>
      </c>
      <c r="AY1532">
        <v>0.16200000000000001</v>
      </c>
      <c r="AZ1532" t="s">
        <v>72</v>
      </c>
      <c r="BA1532">
        <v>0.35</v>
      </c>
      <c r="BB1532">
        <v>0.20952000000000001</v>
      </c>
      <c r="BC1532">
        <v>2.1499999999999998E-2</v>
      </c>
      <c r="BD1532" t="s">
        <v>81</v>
      </c>
      <c r="BE1532" t="s">
        <v>74</v>
      </c>
      <c r="BF1532">
        <v>0.57189999999999996</v>
      </c>
      <c r="BG1532" t="s">
        <v>75</v>
      </c>
      <c r="BH1532">
        <v>2.1499999999999998E-2</v>
      </c>
      <c r="BI1532" t="s">
        <v>81</v>
      </c>
      <c r="BJ1532">
        <v>6.139E-2</v>
      </c>
      <c r="BK1532" t="s">
        <v>83</v>
      </c>
      <c r="BL1532" t="s">
        <v>85</v>
      </c>
    </row>
    <row r="1533" spans="1:64" x14ac:dyDescent="0.25">
      <c r="A1533">
        <v>1507</v>
      </c>
      <c r="B1533" t="s">
        <v>300</v>
      </c>
      <c r="C1533" t="s">
        <v>301</v>
      </c>
      <c r="D1533">
        <v>26</v>
      </c>
      <c r="E1533">
        <v>120</v>
      </c>
      <c r="F1533">
        <v>1</v>
      </c>
      <c r="G1533" t="s">
        <v>129</v>
      </c>
      <c r="H1533" t="s">
        <v>302</v>
      </c>
      <c r="I1533" t="s">
        <v>65</v>
      </c>
      <c r="J1533">
        <v>2</v>
      </c>
      <c r="K1533">
        <v>2073</v>
      </c>
      <c r="L1533">
        <v>2066</v>
      </c>
      <c r="M1533">
        <v>2080</v>
      </c>
      <c r="N1533">
        <v>100</v>
      </c>
      <c r="O1533">
        <v>11.244357241499999</v>
      </c>
      <c r="P1533">
        <v>0.50576319449700002</v>
      </c>
      <c r="Q1533">
        <v>100</v>
      </c>
      <c r="R1533">
        <v>2073</v>
      </c>
      <c r="S1533">
        <v>0.84</v>
      </c>
      <c r="T1533">
        <v>2074</v>
      </c>
      <c r="U1533">
        <v>0.15</v>
      </c>
      <c r="V1533">
        <v>6.4356580586600001E-2</v>
      </c>
      <c r="W1533">
        <v>2.0491101195799999E-2</v>
      </c>
      <c r="X1533">
        <v>5.8844761895599999E-2</v>
      </c>
      <c r="Y1533">
        <v>0.210074910744</v>
      </c>
      <c r="Z1533">
        <v>6.7625855391899997E-2</v>
      </c>
      <c r="AA1533">
        <v>12.213092788899999</v>
      </c>
      <c r="AB1533">
        <v>0.58639232866199997</v>
      </c>
      <c r="AC1533">
        <v>2073</v>
      </c>
      <c r="AD1533">
        <v>0.76</v>
      </c>
      <c r="AE1533">
        <v>2074</v>
      </c>
      <c r="AF1533">
        <v>0.18</v>
      </c>
      <c r="AG1533">
        <v>0.71</v>
      </c>
      <c r="AH1533" t="s">
        <v>66</v>
      </c>
      <c r="AI1533" t="s">
        <v>303</v>
      </c>
      <c r="AJ1533" t="s">
        <v>304</v>
      </c>
      <c r="AK1533">
        <v>121</v>
      </c>
      <c r="AL1533" t="s">
        <v>305</v>
      </c>
      <c r="AM1533">
        <v>3</v>
      </c>
      <c r="AN1533">
        <v>12103</v>
      </c>
      <c r="AO1533" t="s">
        <v>134</v>
      </c>
      <c r="AP1533">
        <v>1101</v>
      </c>
      <c r="AQ1533" t="s">
        <v>71</v>
      </c>
      <c r="AR1533" t="s">
        <v>66</v>
      </c>
      <c r="AS1533">
        <v>2073</v>
      </c>
      <c r="AT1533">
        <v>2.0490000000000001E-2</v>
      </c>
      <c r="AU1533">
        <v>0.16200000000000001</v>
      </c>
      <c r="AV1533" t="s">
        <v>72</v>
      </c>
      <c r="AW1533">
        <v>0.35</v>
      </c>
      <c r="AX1533">
        <v>5.8845000000000001E-2</v>
      </c>
      <c r="AY1533">
        <v>5.4900000000000001E-4</v>
      </c>
      <c r="AZ1533" t="s">
        <v>78</v>
      </c>
      <c r="BA1533">
        <v>0.9244</v>
      </c>
      <c r="BB1533">
        <v>0.21007000000000001</v>
      </c>
      <c r="BC1533">
        <v>5.2940000000000001E-3</v>
      </c>
      <c r="BD1533" t="s">
        <v>80</v>
      </c>
      <c r="BE1533" t="s">
        <v>74</v>
      </c>
      <c r="BF1533">
        <v>2.5139999999999999E-2</v>
      </c>
      <c r="BG1533" t="s">
        <v>82</v>
      </c>
      <c r="BH1533">
        <v>5.2940000000000001E-3</v>
      </c>
      <c r="BI1533" t="s">
        <v>80</v>
      </c>
      <c r="BJ1533">
        <v>2.9190000000000002E-3</v>
      </c>
      <c r="BK1533" t="s">
        <v>76</v>
      </c>
      <c r="BL1533" t="s">
        <v>85</v>
      </c>
    </row>
    <row r="1534" spans="1:64" x14ac:dyDescent="0.25">
      <c r="A1534">
        <v>1508</v>
      </c>
      <c r="B1534" t="s">
        <v>300</v>
      </c>
      <c r="C1534" t="s">
        <v>301</v>
      </c>
      <c r="D1534">
        <v>26</v>
      </c>
      <c r="E1534">
        <v>120</v>
      </c>
      <c r="F1534">
        <v>1</v>
      </c>
      <c r="G1534" t="s">
        <v>129</v>
      </c>
      <c r="H1534" t="s">
        <v>302</v>
      </c>
      <c r="I1534" t="s">
        <v>65</v>
      </c>
      <c r="J1534">
        <v>2</v>
      </c>
      <c r="K1534">
        <v>2080</v>
      </c>
      <c r="L1534">
        <v>2073</v>
      </c>
      <c r="M1534">
        <v>2090</v>
      </c>
      <c r="N1534">
        <v>100</v>
      </c>
      <c r="O1534">
        <v>10.7697536742</v>
      </c>
      <c r="P1534">
        <v>0.34866259904899999</v>
      </c>
      <c r="Q1534">
        <v>100</v>
      </c>
      <c r="R1534">
        <v>2080</v>
      </c>
      <c r="S1534">
        <v>0.7</v>
      </c>
      <c r="T1534">
        <v>2082</v>
      </c>
      <c r="U1534">
        <v>0.08</v>
      </c>
      <c r="V1534">
        <v>4.0435964052599999E-2</v>
      </c>
      <c r="W1534">
        <v>5.8844761895599999E-2</v>
      </c>
      <c r="X1534">
        <v>3.2470343435799999E-2</v>
      </c>
      <c r="Y1534">
        <v>-7.3664126709499997E-3</v>
      </c>
      <c r="Z1534">
        <v>4.4271627450600003E-2</v>
      </c>
      <c r="AA1534">
        <v>10.6235988051</v>
      </c>
      <c r="AB1534">
        <v>0.39432645083099999</v>
      </c>
      <c r="AC1534">
        <v>2077</v>
      </c>
      <c r="AD1534">
        <v>0.51</v>
      </c>
      <c r="AE1534">
        <v>2076</v>
      </c>
      <c r="AF1534">
        <v>0.17</v>
      </c>
      <c r="AG1534">
        <v>0.59</v>
      </c>
      <c r="AH1534" t="s">
        <v>66</v>
      </c>
      <c r="AI1534" t="s">
        <v>303</v>
      </c>
      <c r="AJ1534" t="s">
        <v>304</v>
      </c>
      <c r="AK1534">
        <v>121</v>
      </c>
      <c r="AL1534" t="s">
        <v>305</v>
      </c>
      <c r="AM1534">
        <v>3</v>
      </c>
      <c r="AN1534">
        <v>12103</v>
      </c>
      <c r="AO1534" t="s">
        <v>134</v>
      </c>
      <c r="AP1534">
        <v>1101</v>
      </c>
      <c r="AQ1534" t="s">
        <v>71</v>
      </c>
      <c r="AR1534" t="s">
        <v>66</v>
      </c>
      <c r="AS1534">
        <v>2080</v>
      </c>
      <c r="AT1534">
        <v>5.8845000000000001E-2</v>
      </c>
      <c r="AU1534">
        <v>5.4900000000000001E-4</v>
      </c>
      <c r="AV1534" t="s">
        <v>78</v>
      </c>
      <c r="AW1534">
        <v>0.9244</v>
      </c>
      <c r="AX1534">
        <v>3.2469999999999999E-2</v>
      </c>
      <c r="AY1534">
        <v>5.6299999999999996E-3</v>
      </c>
      <c r="AZ1534" t="s">
        <v>80</v>
      </c>
      <c r="BA1534">
        <v>0.63729999999999998</v>
      </c>
      <c r="BB1534">
        <v>-7.3660000000000002E-3</v>
      </c>
      <c r="BC1534">
        <v>0.91030999999999995</v>
      </c>
      <c r="BD1534" t="s">
        <v>72</v>
      </c>
      <c r="BE1534" t="s">
        <v>74</v>
      </c>
      <c r="BF1534">
        <v>9.2780000000000001E-2</v>
      </c>
      <c r="BG1534" t="s">
        <v>83</v>
      </c>
      <c r="BH1534">
        <v>0.91030999999999995</v>
      </c>
      <c r="BI1534" t="s">
        <v>72</v>
      </c>
      <c r="BJ1534">
        <v>0.22550000000000001</v>
      </c>
      <c r="BK1534" t="s">
        <v>75</v>
      </c>
      <c r="BL1534" t="s">
        <v>85</v>
      </c>
    </row>
    <row r="1535" spans="1:64" x14ac:dyDescent="0.25">
      <c r="A1535">
        <v>1509</v>
      </c>
      <c r="B1535" t="s">
        <v>300</v>
      </c>
      <c r="C1535" t="s">
        <v>301</v>
      </c>
      <c r="D1535">
        <v>26</v>
      </c>
      <c r="E1535">
        <v>120</v>
      </c>
      <c r="F1535">
        <v>1</v>
      </c>
      <c r="G1535" t="s">
        <v>129</v>
      </c>
      <c r="H1535" t="s">
        <v>302</v>
      </c>
      <c r="I1535" t="s">
        <v>65</v>
      </c>
      <c r="J1535">
        <v>2</v>
      </c>
      <c r="K1535">
        <v>2090</v>
      </c>
      <c r="L1535">
        <v>2080</v>
      </c>
      <c r="M1535">
        <v>2100</v>
      </c>
      <c r="N1535">
        <v>100</v>
      </c>
      <c r="O1535">
        <v>15.9837870216</v>
      </c>
      <c r="P1535">
        <v>0.63757847657599998</v>
      </c>
      <c r="Q1535">
        <v>100</v>
      </c>
      <c r="R1535">
        <v>2090</v>
      </c>
      <c r="S1535">
        <v>0.92</v>
      </c>
      <c r="T1535">
        <v>2089</v>
      </c>
      <c r="U1535">
        <v>0.08</v>
      </c>
      <c r="V1535">
        <v>5.8436610275600001E-2</v>
      </c>
      <c r="W1535">
        <v>3.2470343435799999E-2</v>
      </c>
      <c r="X1535">
        <v>5.14388989945E-2</v>
      </c>
      <c r="Y1535">
        <v>0.20972617672900001</v>
      </c>
      <c r="Z1535">
        <v>6.08627450978E-2</v>
      </c>
      <c r="AA1535">
        <v>12.9281982999</v>
      </c>
      <c r="AB1535">
        <v>0.54741217227899996</v>
      </c>
      <c r="AC1535">
        <v>2090</v>
      </c>
      <c r="AD1535">
        <v>0.8</v>
      </c>
      <c r="AE1535">
        <v>2089</v>
      </c>
      <c r="AF1535">
        <v>0.2</v>
      </c>
      <c r="AG1535">
        <v>0.51</v>
      </c>
      <c r="AH1535" t="s">
        <v>66</v>
      </c>
      <c r="AI1535" t="s">
        <v>303</v>
      </c>
      <c r="AJ1535" t="s">
        <v>304</v>
      </c>
      <c r="AK1535">
        <v>121</v>
      </c>
      <c r="AL1535" t="s">
        <v>305</v>
      </c>
      <c r="AM1535">
        <v>3</v>
      </c>
      <c r="AN1535">
        <v>12103</v>
      </c>
      <c r="AO1535" t="s">
        <v>134</v>
      </c>
      <c r="AP1535">
        <v>1101</v>
      </c>
      <c r="AQ1535" t="s">
        <v>71</v>
      </c>
      <c r="AR1535" t="s">
        <v>66</v>
      </c>
      <c r="AS1535">
        <v>2090</v>
      </c>
      <c r="AT1535">
        <v>3.2469999999999999E-2</v>
      </c>
      <c r="AU1535">
        <v>5.6299999999999996E-3</v>
      </c>
      <c r="AV1535" t="s">
        <v>80</v>
      </c>
      <c r="AW1535">
        <v>0.63729999999999998</v>
      </c>
      <c r="AX1535">
        <v>5.1438999999999999E-2</v>
      </c>
      <c r="AY1535">
        <v>1.0000000000000001E-5</v>
      </c>
      <c r="AZ1535" t="s">
        <v>78</v>
      </c>
      <c r="BA1535">
        <v>0.92369999999999997</v>
      </c>
      <c r="BB1535">
        <v>0.209726</v>
      </c>
      <c r="BC1535">
        <v>2.49E-3</v>
      </c>
      <c r="BD1535" t="s">
        <v>80</v>
      </c>
      <c r="BE1535" t="s">
        <v>74</v>
      </c>
      <c r="BF1535">
        <v>7.9140000000000002E-2</v>
      </c>
      <c r="BG1535" t="s">
        <v>83</v>
      </c>
      <c r="BH1535">
        <v>2.49E-3</v>
      </c>
      <c r="BI1535" t="s">
        <v>80</v>
      </c>
      <c r="BJ1535">
        <v>2.6189999999999998E-3</v>
      </c>
      <c r="BK1535" t="s">
        <v>76</v>
      </c>
      <c r="BL1535" t="s">
        <v>85</v>
      </c>
    </row>
    <row r="1536" spans="1:64" x14ac:dyDescent="0.25">
      <c r="A1536">
        <v>1510</v>
      </c>
      <c r="B1536" t="s">
        <v>300</v>
      </c>
      <c r="C1536" t="s">
        <v>306</v>
      </c>
      <c r="D1536">
        <v>26</v>
      </c>
      <c r="E1536">
        <v>121</v>
      </c>
      <c r="F1536">
        <v>2</v>
      </c>
      <c r="G1536" t="s">
        <v>129</v>
      </c>
      <c r="H1536" t="s">
        <v>302</v>
      </c>
      <c r="I1536" t="s">
        <v>65</v>
      </c>
      <c r="J1536">
        <v>98</v>
      </c>
      <c r="K1536">
        <v>1883</v>
      </c>
      <c r="L1536">
        <v>1861</v>
      </c>
      <c r="M1536">
        <v>1916</v>
      </c>
      <c r="N1536">
        <v>100</v>
      </c>
      <c r="O1536">
        <v>18.9698059587</v>
      </c>
      <c r="P1536">
        <v>-0.17093511934399999</v>
      </c>
      <c r="Q1536">
        <v>100</v>
      </c>
      <c r="R1536">
        <v>1883</v>
      </c>
      <c r="S1536">
        <v>1</v>
      </c>
      <c r="T1536">
        <v>0</v>
      </c>
      <c r="U1536">
        <v>0</v>
      </c>
      <c r="V1536">
        <v>-3.75901184768E-3</v>
      </c>
      <c r="W1536">
        <v>7.5663125850199998E-4</v>
      </c>
      <c r="X1536">
        <v>2.9442254344899999E-3</v>
      </c>
      <c r="Y1536">
        <v>-0.22851753424099999</v>
      </c>
      <c r="Z1536">
        <v>-1.9565404411799998E-2</v>
      </c>
      <c r="AA1536">
        <v>7.8709747570599999</v>
      </c>
      <c r="AB1536">
        <v>-0.32428431849599998</v>
      </c>
      <c r="AC1536">
        <v>1888</v>
      </c>
      <c r="AD1536">
        <v>0.77</v>
      </c>
      <c r="AE1536">
        <v>1889</v>
      </c>
      <c r="AF1536">
        <v>0.13</v>
      </c>
      <c r="AG1536">
        <v>0.67</v>
      </c>
      <c r="AH1536" t="s">
        <v>66</v>
      </c>
      <c r="AI1536" t="s">
        <v>303</v>
      </c>
      <c r="AJ1536" t="s">
        <v>304</v>
      </c>
      <c r="AK1536">
        <v>121</v>
      </c>
      <c r="AL1536" t="s">
        <v>305</v>
      </c>
      <c r="AM1536">
        <v>3</v>
      </c>
      <c r="AN1536">
        <v>12103</v>
      </c>
      <c r="AO1536" t="s">
        <v>134</v>
      </c>
      <c r="AP1536">
        <v>1101</v>
      </c>
      <c r="AQ1536" t="s">
        <v>71</v>
      </c>
      <c r="AR1536" t="s">
        <v>66</v>
      </c>
      <c r="AS1536">
        <v>1883</v>
      </c>
      <c r="AT1536">
        <v>7.5659999999999996E-4</v>
      </c>
      <c r="AU1536">
        <v>0.79500000000000004</v>
      </c>
      <c r="AV1536" t="s">
        <v>72</v>
      </c>
      <c r="AW1536">
        <v>3.29E-3</v>
      </c>
      <c r="AX1536">
        <v>2.944E-3</v>
      </c>
      <c r="AY1536">
        <v>0.23699999999999999</v>
      </c>
      <c r="AZ1536" t="s">
        <v>72</v>
      </c>
      <c r="BA1536">
        <v>4.48E-2</v>
      </c>
      <c r="BB1536">
        <v>-0.228518</v>
      </c>
      <c r="BC1536">
        <v>7.4200000000000004E-4</v>
      </c>
      <c r="BD1536" t="s">
        <v>78</v>
      </c>
      <c r="BE1536" t="s">
        <v>74</v>
      </c>
      <c r="BF1536">
        <v>0.61341400000000001</v>
      </c>
      <c r="BG1536" t="s">
        <v>75</v>
      </c>
      <c r="BH1536">
        <v>7.4200000000000004E-4</v>
      </c>
      <c r="BI1536" t="s">
        <v>78</v>
      </c>
      <c r="BJ1536">
        <v>1.2999999999999999E-3</v>
      </c>
      <c r="BK1536" t="s">
        <v>76</v>
      </c>
      <c r="BL1536" t="s">
        <v>77</v>
      </c>
    </row>
    <row r="1537" spans="1:64" x14ac:dyDescent="0.25">
      <c r="A1537">
        <v>1511</v>
      </c>
      <c r="B1537" t="s">
        <v>300</v>
      </c>
      <c r="C1537" t="s">
        <v>306</v>
      </c>
      <c r="D1537">
        <v>26</v>
      </c>
      <c r="E1537">
        <v>121</v>
      </c>
      <c r="F1537">
        <v>2</v>
      </c>
      <c r="G1537" t="s">
        <v>129</v>
      </c>
      <c r="H1537" t="s">
        <v>302</v>
      </c>
      <c r="I1537" t="s">
        <v>65</v>
      </c>
      <c r="J1537">
        <v>98</v>
      </c>
      <c r="K1537">
        <v>1916</v>
      </c>
      <c r="L1537">
        <v>1883</v>
      </c>
      <c r="M1537">
        <v>1935</v>
      </c>
      <c r="N1537">
        <v>100</v>
      </c>
      <c r="O1537">
        <v>26.892185997799999</v>
      </c>
      <c r="P1537">
        <v>0.253081845119</v>
      </c>
      <c r="Q1537">
        <v>100</v>
      </c>
      <c r="R1537">
        <v>1916</v>
      </c>
      <c r="S1537">
        <v>0.92</v>
      </c>
      <c r="T1537">
        <v>1917</v>
      </c>
      <c r="U1537">
        <v>0.08</v>
      </c>
      <c r="V1537">
        <v>7.3775422958800001E-3</v>
      </c>
      <c r="W1537">
        <v>2.9442254344899999E-3</v>
      </c>
      <c r="X1537">
        <v>-3.2299108187599998E-3</v>
      </c>
      <c r="Y1537">
        <v>0.238604833224</v>
      </c>
      <c r="Z1537">
        <v>2.3350946077400001E-2</v>
      </c>
      <c r="AA1537">
        <v>11.558384748</v>
      </c>
      <c r="AB1537">
        <v>0.25445599987599998</v>
      </c>
      <c r="AC1537">
        <v>1917</v>
      </c>
      <c r="AD1537">
        <v>0.83</v>
      </c>
      <c r="AE1537">
        <v>1916</v>
      </c>
      <c r="AF1537">
        <v>0.15</v>
      </c>
      <c r="AG1537">
        <v>0.79</v>
      </c>
      <c r="AH1537" t="s">
        <v>66</v>
      </c>
      <c r="AI1537" t="s">
        <v>303</v>
      </c>
      <c r="AJ1537" t="s">
        <v>304</v>
      </c>
      <c r="AK1537">
        <v>121</v>
      </c>
      <c r="AL1537" t="s">
        <v>305</v>
      </c>
      <c r="AM1537">
        <v>3</v>
      </c>
      <c r="AN1537">
        <v>12103</v>
      </c>
      <c r="AO1537" t="s">
        <v>134</v>
      </c>
      <c r="AP1537">
        <v>1101</v>
      </c>
      <c r="AQ1537" t="s">
        <v>71</v>
      </c>
      <c r="AR1537" t="s">
        <v>66</v>
      </c>
      <c r="AS1537">
        <v>1916</v>
      </c>
      <c r="AT1537">
        <v>2.944E-3</v>
      </c>
      <c r="AU1537">
        <v>0.23699999999999999</v>
      </c>
      <c r="AV1537" t="s">
        <v>72</v>
      </c>
      <c r="AW1537">
        <v>4.48E-2</v>
      </c>
      <c r="AX1537">
        <v>-3.2299999999999998E-3</v>
      </c>
      <c r="AY1537">
        <v>0.34100000000000003</v>
      </c>
      <c r="AZ1537" t="s">
        <v>72</v>
      </c>
      <c r="BA1537">
        <v>5.3409999999999999E-2</v>
      </c>
      <c r="BB1537">
        <v>0.23860500000000001</v>
      </c>
      <c r="BC1537">
        <v>1.1000000000000001E-3</v>
      </c>
      <c r="BD1537" t="s">
        <v>80</v>
      </c>
      <c r="BE1537" t="s">
        <v>74</v>
      </c>
      <c r="BF1537">
        <v>0.25440000000000002</v>
      </c>
      <c r="BG1537" t="s">
        <v>75</v>
      </c>
      <c r="BH1537">
        <v>1.1000000000000001E-3</v>
      </c>
      <c r="BI1537" t="s">
        <v>80</v>
      </c>
      <c r="BJ1537">
        <v>4.1900000000000001E-3</v>
      </c>
      <c r="BK1537" t="s">
        <v>76</v>
      </c>
      <c r="BL1537" t="s">
        <v>77</v>
      </c>
    </row>
    <row r="1538" spans="1:64" x14ac:dyDescent="0.25">
      <c r="A1538">
        <v>1512</v>
      </c>
      <c r="B1538" t="s">
        <v>300</v>
      </c>
      <c r="C1538" t="s">
        <v>306</v>
      </c>
      <c r="D1538">
        <v>26</v>
      </c>
      <c r="E1538">
        <v>121</v>
      </c>
      <c r="F1538">
        <v>2</v>
      </c>
      <c r="G1538" t="s">
        <v>129</v>
      </c>
      <c r="H1538" t="s">
        <v>302</v>
      </c>
      <c r="I1538" t="s">
        <v>65</v>
      </c>
      <c r="J1538">
        <v>98</v>
      </c>
      <c r="K1538">
        <v>1935</v>
      </c>
      <c r="L1538">
        <v>1916</v>
      </c>
      <c r="M1538">
        <v>1962</v>
      </c>
      <c r="N1538">
        <v>100</v>
      </c>
      <c r="O1538">
        <v>17.9718199902</v>
      </c>
      <c r="P1538">
        <v>0.12146985514399999</v>
      </c>
      <c r="Q1538">
        <v>100</v>
      </c>
      <c r="R1538">
        <v>1935</v>
      </c>
      <c r="S1538">
        <v>0.96</v>
      </c>
      <c r="T1538">
        <v>1936</v>
      </c>
      <c r="U1538">
        <v>0.04</v>
      </c>
      <c r="V1538">
        <v>3.3230402922999999E-3</v>
      </c>
      <c r="W1538">
        <v>-3.2299108187599998E-3</v>
      </c>
      <c r="X1538">
        <v>-1.4810627796E-3</v>
      </c>
      <c r="Y1538">
        <v>0.17147495024000001</v>
      </c>
      <c r="Z1538">
        <v>1.30601936284E-2</v>
      </c>
      <c r="AA1538">
        <v>9.8379584119200008</v>
      </c>
      <c r="AB1538">
        <v>0.15073531435599999</v>
      </c>
      <c r="AC1538">
        <v>1935</v>
      </c>
      <c r="AD1538">
        <v>0.94</v>
      </c>
      <c r="AE1538">
        <v>1936</v>
      </c>
      <c r="AF1538">
        <v>0.06</v>
      </c>
      <c r="AG1538">
        <v>0.93</v>
      </c>
      <c r="AH1538" t="s">
        <v>66</v>
      </c>
      <c r="AI1538" t="s">
        <v>303</v>
      </c>
      <c r="AJ1538" t="s">
        <v>304</v>
      </c>
      <c r="AK1538">
        <v>121</v>
      </c>
      <c r="AL1538" t="s">
        <v>305</v>
      </c>
      <c r="AM1538">
        <v>3</v>
      </c>
      <c r="AN1538">
        <v>12103</v>
      </c>
      <c r="AO1538" t="s">
        <v>134</v>
      </c>
      <c r="AP1538">
        <v>1101</v>
      </c>
      <c r="AQ1538" t="s">
        <v>71</v>
      </c>
      <c r="AR1538" t="s">
        <v>66</v>
      </c>
      <c r="AS1538">
        <v>1935</v>
      </c>
      <c r="AT1538">
        <v>-3.2299999999999998E-3</v>
      </c>
      <c r="AU1538">
        <v>0.34100000000000003</v>
      </c>
      <c r="AV1538" t="s">
        <v>72</v>
      </c>
      <c r="AW1538">
        <v>5.3409999999999999E-2</v>
      </c>
      <c r="AX1538">
        <v>-1.4809999999999999E-3</v>
      </c>
      <c r="AY1538">
        <v>0.41699999999999998</v>
      </c>
      <c r="AZ1538" t="s">
        <v>72</v>
      </c>
      <c r="BA1538">
        <v>2.6540000000000001E-2</v>
      </c>
      <c r="BB1538">
        <v>0.17147499999999999</v>
      </c>
      <c r="BC1538">
        <v>3.97E-4</v>
      </c>
      <c r="BD1538" t="s">
        <v>78</v>
      </c>
      <c r="BE1538" t="s">
        <v>74</v>
      </c>
      <c r="BF1538">
        <v>0.63472399999999995</v>
      </c>
      <c r="BG1538" t="s">
        <v>75</v>
      </c>
      <c r="BH1538">
        <v>3.97E-4</v>
      </c>
      <c r="BI1538" t="s">
        <v>78</v>
      </c>
      <c r="BJ1538">
        <v>1.5969999999999999E-3</v>
      </c>
      <c r="BK1538" t="s">
        <v>76</v>
      </c>
      <c r="BL1538" t="s">
        <v>77</v>
      </c>
    </row>
    <row r="1539" spans="1:64" x14ac:dyDescent="0.25">
      <c r="A1539">
        <v>1513</v>
      </c>
      <c r="B1539" t="s">
        <v>300</v>
      </c>
      <c r="C1539" t="s">
        <v>306</v>
      </c>
      <c r="D1539">
        <v>26</v>
      </c>
      <c r="E1539">
        <v>121</v>
      </c>
      <c r="F1539">
        <v>2</v>
      </c>
      <c r="G1539" t="s">
        <v>129</v>
      </c>
      <c r="H1539" t="s">
        <v>302</v>
      </c>
      <c r="I1539" t="s">
        <v>65</v>
      </c>
      <c r="J1539">
        <v>98</v>
      </c>
      <c r="K1539">
        <v>1962</v>
      </c>
      <c r="L1539">
        <v>1935</v>
      </c>
      <c r="M1539">
        <v>1984</v>
      </c>
      <c r="N1539">
        <v>100</v>
      </c>
      <c r="O1539">
        <v>26.3145703261</v>
      </c>
      <c r="P1539">
        <v>-0.21235959667599999</v>
      </c>
      <c r="Q1539">
        <v>100</v>
      </c>
      <c r="R1539">
        <v>1962</v>
      </c>
      <c r="S1539">
        <v>0.79</v>
      </c>
      <c r="T1539">
        <v>1963</v>
      </c>
      <c r="U1539">
        <v>0.2</v>
      </c>
      <c r="V1539">
        <v>-5.6312285713700002E-3</v>
      </c>
      <c r="W1539">
        <v>-1.4810627796E-3</v>
      </c>
      <c r="X1539">
        <v>1.17407905139E-2</v>
      </c>
      <c r="Y1539">
        <v>-0.32841352112700001</v>
      </c>
      <c r="Z1539">
        <v>-2.3313634804100002E-2</v>
      </c>
      <c r="AA1539">
        <v>12.0735124186</v>
      </c>
      <c r="AB1539">
        <v>-0.275406005176</v>
      </c>
      <c r="AC1539">
        <v>1963</v>
      </c>
      <c r="AD1539">
        <v>0.98</v>
      </c>
      <c r="AE1539">
        <v>1962</v>
      </c>
      <c r="AF1539">
        <v>0.02</v>
      </c>
      <c r="AG1539">
        <v>1</v>
      </c>
      <c r="AH1539" t="s">
        <v>66</v>
      </c>
      <c r="AI1539" t="s">
        <v>303</v>
      </c>
      <c r="AJ1539" t="s">
        <v>304</v>
      </c>
      <c r="AK1539">
        <v>121</v>
      </c>
      <c r="AL1539" t="s">
        <v>305</v>
      </c>
      <c r="AM1539">
        <v>3</v>
      </c>
      <c r="AN1539">
        <v>12103</v>
      </c>
      <c r="AO1539" t="s">
        <v>134</v>
      </c>
      <c r="AP1539">
        <v>1101</v>
      </c>
      <c r="AQ1539" t="s">
        <v>71</v>
      </c>
      <c r="AR1539" t="s">
        <v>66</v>
      </c>
      <c r="AS1539">
        <v>1962</v>
      </c>
      <c r="AT1539">
        <v>-1.4809999999999999E-3</v>
      </c>
      <c r="AU1539">
        <v>0.41699999999999998</v>
      </c>
      <c r="AV1539" t="s">
        <v>72</v>
      </c>
      <c r="AW1539">
        <v>2.6540000000000001E-2</v>
      </c>
      <c r="AX1539">
        <v>1.1741E-2</v>
      </c>
      <c r="AY1539">
        <v>1.91E-3</v>
      </c>
      <c r="AZ1539" t="s">
        <v>80</v>
      </c>
      <c r="BA1539">
        <v>0.3896</v>
      </c>
      <c r="BB1539">
        <v>-0.32841399999999998</v>
      </c>
      <c r="BC1539">
        <v>0</v>
      </c>
      <c r="BD1539" t="s">
        <v>78</v>
      </c>
      <c r="BE1539" t="s">
        <v>74</v>
      </c>
      <c r="BF1539">
        <v>5.1599999999999997E-4</v>
      </c>
      <c r="BG1539" t="s">
        <v>79</v>
      </c>
      <c r="BH1539">
        <v>0</v>
      </c>
      <c r="BI1539" t="s">
        <v>78</v>
      </c>
      <c r="BJ1539">
        <v>0</v>
      </c>
      <c r="BK1539" t="s">
        <v>79</v>
      </c>
      <c r="BL1539" t="s">
        <v>77</v>
      </c>
    </row>
    <row r="1540" spans="1:64" x14ac:dyDescent="0.25">
      <c r="A1540">
        <v>1514</v>
      </c>
      <c r="B1540" t="s">
        <v>300</v>
      </c>
      <c r="C1540" t="s">
        <v>306</v>
      </c>
      <c r="D1540">
        <v>26</v>
      </c>
      <c r="E1540">
        <v>121</v>
      </c>
      <c r="F1540">
        <v>2</v>
      </c>
      <c r="G1540" t="s">
        <v>129</v>
      </c>
      <c r="H1540" t="s">
        <v>302</v>
      </c>
      <c r="I1540" t="s">
        <v>65</v>
      </c>
      <c r="J1540">
        <v>98</v>
      </c>
      <c r="K1540">
        <v>1984</v>
      </c>
      <c r="L1540">
        <v>1962</v>
      </c>
      <c r="M1540">
        <v>1998</v>
      </c>
      <c r="N1540">
        <v>100</v>
      </c>
      <c r="O1540">
        <v>23.6277520557</v>
      </c>
      <c r="P1540">
        <v>0.35474088548600002</v>
      </c>
      <c r="Q1540">
        <v>100</v>
      </c>
      <c r="R1540">
        <v>1984</v>
      </c>
      <c r="S1540">
        <v>0.75</v>
      </c>
      <c r="T1540">
        <v>1979</v>
      </c>
      <c r="U1540">
        <v>0.13</v>
      </c>
      <c r="V1540">
        <v>1.6956263191799999E-2</v>
      </c>
      <c r="W1540">
        <v>1.17407905139E-2</v>
      </c>
      <c r="X1540">
        <v>3.43487545632E-3</v>
      </c>
      <c r="Y1540">
        <v>0.20613661636799999</v>
      </c>
      <c r="Z1540">
        <v>2.4399731614200001E-2</v>
      </c>
      <c r="AA1540">
        <v>9.3305062883200005</v>
      </c>
      <c r="AB1540">
        <v>0.25903085071300003</v>
      </c>
      <c r="AC1540">
        <v>1984</v>
      </c>
      <c r="AD1540">
        <v>0.98</v>
      </c>
      <c r="AE1540">
        <v>1978</v>
      </c>
      <c r="AF1540">
        <v>0.02</v>
      </c>
      <c r="AG1540">
        <v>0.87</v>
      </c>
      <c r="AH1540" t="s">
        <v>66</v>
      </c>
      <c r="AI1540" t="s">
        <v>303</v>
      </c>
      <c r="AJ1540" t="s">
        <v>304</v>
      </c>
      <c r="AK1540">
        <v>121</v>
      </c>
      <c r="AL1540" t="s">
        <v>305</v>
      </c>
      <c r="AM1540">
        <v>3</v>
      </c>
      <c r="AN1540">
        <v>12103</v>
      </c>
      <c r="AO1540" t="s">
        <v>134</v>
      </c>
      <c r="AP1540">
        <v>1101</v>
      </c>
      <c r="AQ1540" t="s">
        <v>71</v>
      </c>
      <c r="AR1540" t="s">
        <v>66</v>
      </c>
      <c r="AS1540">
        <v>1984</v>
      </c>
      <c r="AT1540">
        <v>1.1741E-2</v>
      </c>
      <c r="AU1540">
        <v>1.91E-3</v>
      </c>
      <c r="AV1540" t="s">
        <v>80</v>
      </c>
      <c r="AW1540">
        <v>0.3896</v>
      </c>
      <c r="AX1540">
        <v>3.4350000000000001E-3</v>
      </c>
      <c r="AY1540">
        <v>0.69899999999999995</v>
      </c>
      <c r="AZ1540" t="s">
        <v>72</v>
      </c>
      <c r="BA1540">
        <v>1.2880000000000001E-2</v>
      </c>
      <c r="BB1540">
        <v>0.20613699999999999</v>
      </c>
      <c r="BC1540">
        <v>1.2500000000000001E-2</v>
      </c>
      <c r="BD1540" t="s">
        <v>81</v>
      </c>
      <c r="BE1540" t="s">
        <v>74</v>
      </c>
      <c r="BF1540">
        <v>0.32319999999999999</v>
      </c>
      <c r="BG1540" t="s">
        <v>75</v>
      </c>
      <c r="BH1540">
        <v>1.2500000000000001E-2</v>
      </c>
      <c r="BI1540" t="s">
        <v>81</v>
      </c>
      <c r="BJ1540">
        <v>4.1910000000000003E-2</v>
      </c>
      <c r="BK1540" t="s">
        <v>82</v>
      </c>
      <c r="BL1540" t="s">
        <v>77</v>
      </c>
    </row>
    <row r="1541" spans="1:64" x14ac:dyDescent="0.25">
      <c r="A1541">
        <v>1515</v>
      </c>
      <c r="B1541" t="s">
        <v>300</v>
      </c>
      <c r="C1541" t="s">
        <v>306</v>
      </c>
      <c r="D1541">
        <v>26</v>
      </c>
      <c r="E1541">
        <v>121</v>
      </c>
      <c r="F1541">
        <v>2</v>
      </c>
      <c r="G1541" t="s">
        <v>129</v>
      </c>
      <c r="H1541" t="s">
        <v>302</v>
      </c>
      <c r="I1541" t="s">
        <v>65</v>
      </c>
      <c r="J1541">
        <v>98</v>
      </c>
      <c r="K1541">
        <v>1998</v>
      </c>
      <c r="L1541">
        <v>1984</v>
      </c>
      <c r="M1541">
        <v>2020</v>
      </c>
      <c r="N1541">
        <v>98</v>
      </c>
      <c r="O1541">
        <v>28.007371093100002</v>
      </c>
      <c r="P1541">
        <v>0.499449799636</v>
      </c>
      <c r="Q1541">
        <v>100</v>
      </c>
      <c r="R1541">
        <v>1998</v>
      </c>
      <c r="S1541">
        <v>0.56000000000000005</v>
      </c>
      <c r="T1541">
        <v>1999</v>
      </c>
      <c r="U1541">
        <v>0.24</v>
      </c>
      <c r="V1541">
        <v>2.18034184902E-2</v>
      </c>
      <c r="W1541">
        <v>3.43487545632E-3</v>
      </c>
      <c r="X1541">
        <v>8.2362168286599993E-3</v>
      </c>
      <c r="Y1541">
        <v>0.38056510604600002</v>
      </c>
      <c r="Z1541">
        <v>6.2283764704899998E-2</v>
      </c>
      <c r="AA1541">
        <v>11.4870911375</v>
      </c>
      <c r="AB1541">
        <v>0.53621191281699998</v>
      </c>
      <c r="AC1541">
        <v>1996</v>
      </c>
      <c r="AD1541">
        <v>0.46</v>
      </c>
      <c r="AE1541">
        <v>1998</v>
      </c>
      <c r="AF1541">
        <v>0.16</v>
      </c>
      <c r="AG1541">
        <v>0.32</v>
      </c>
      <c r="AH1541" t="s">
        <v>66</v>
      </c>
      <c r="AI1541" t="s">
        <v>303</v>
      </c>
      <c r="AJ1541" t="s">
        <v>304</v>
      </c>
      <c r="AK1541">
        <v>121</v>
      </c>
      <c r="AL1541" t="s">
        <v>305</v>
      </c>
      <c r="AM1541">
        <v>3</v>
      </c>
      <c r="AN1541">
        <v>12103</v>
      </c>
      <c r="AO1541" t="s">
        <v>134</v>
      </c>
      <c r="AP1541">
        <v>1101</v>
      </c>
      <c r="AQ1541" t="s">
        <v>71</v>
      </c>
      <c r="AR1541" t="s">
        <v>66</v>
      </c>
      <c r="AS1541">
        <v>1998</v>
      </c>
      <c r="AT1541">
        <v>3.4350000000000001E-3</v>
      </c>
      <c r="AU1541">
        <v>0.69899999999999995</v>
      </c>
      <c r="AV1541" t="s">
        <v>72</v>
      </c>
      <c r="AW1541">
        <v>1.2880000000000001E-2</v>
      </c>
      <c r="AX1541">
        <v>8.2360000000000003E-3</v>
      </c>
      <c r="AY1541">
        <v>4.6699999999999998E-2</v>
      </c>
      <c r="AZ1541" t="s">
        <v>81</v>
      </c>
      <c r="BA1541">
        <v>0.1835</v>
      </c>
      <c r="BB1541">
        <v>0.38056499999999999</v>
      </c>
      <c r="BC1541">
        <v>5.3999999999999998E-5</v>
      </c>
      <c r="BD1541" t="s">
        <v>78</v>
      </c>
      <c r="BE1541" t="s">
        <v>74</v>
      </c>
      <c r="BF1541">
        <v>0.5988</v>
      </c>
      <c r="BG1541" t="s">
        <v>75</v>
      </c>
      <c r="BH1541">
        <v>5.3999999999999998E-5</v>
      </c>
      <c r="BI1541" t="s">
        <v>78</v>
      </c>
      <c r="BJ1541">
        <v>1.92E-4</v>
      </c>
      <c r="BK1541" t="s">
        <v>79</v>
      </c>
      <c r="BL1541" t="s">
        <v>77</v>
      </c>
    </row>
    <row r="1542" spans="1:64" x14ac:dyDescent="0.25">
      <c r="A1542">
        <v>1516</v>
      </c>
      <c r="B1542" t="s">
        <v>300</v>
      </c>
      <c r="C1542" t="s">
        <v>306</v>
      </c>
      <c r="D1542">
        <v>26</v>
      </c>
      <c r="E1542">
        <v>121</v>
      </c>
      <c r="F1542">
        <v>2</v>
      </c>
      <c r="G1542" t="s">
        <v>129</v>
      </c>
      <c r="H1542" t="s">
        <v>302</v>
      </c>
      <c r="I1542" t="s">
        <v>65</v>
      </c>
      <c r="J1542">
        <v>98</v>
      </c>
      <c r="K1542">
        <v>2020</v>
      </c>
      <c r="L1542">
        <v>1998</v>
      </c>
      <c r="M1542">
        <v>2037</v>
      </c>
      <c r="N1542">
        <v>98</v>
      </c>
      <c r="O1542">
        <v>26.956709072599999</v>
      </c>
      <c r="P1542">
        <v>0.39470272845400001</v>
      </c>
      <c r="Q1542">
        <v>98</v>
      </c>
      <c r="R1542">
        <v>2020</v>
      </c>
      <c r="S1542">
        <v>0.83</v>
      </c>
      <c r="T1542">
        <v>2019</v>
      </c>
      <c r="U1542">
        <v>0.09</v>
      </c>
      <c r="V1542">
        <v>1.7839121794999999E-2</v>
      </c>
      <c r="W1542">
        <v>8.2362168286599993E-3</v>
      </c>
      <c r="X1542">
        <v>1.7399387252899998E-2</v>
      </c>
      <c r="Y1542">
        <v>0.151220113243</v>
      </c>
      <c r="Z1542">
        <v>3.03172438726E-2</v>
      </c>
      <c r="AA1542">
        <v>10.8550774707</v>
      </c>
      <c r="AB1542">
        <v>0.28868392245899999</v>
      </c>
      <c r="AC1542">
        <v>2020</v>
      </c>
      <c r="AD1542">
        <v>0.53</v>
      </c>
      <c r="AE1542">
        <v>2018</v>
      </c>
      <c r="AF1542">
        <v>0.37</v>
      </c>
      <c r="AG1542">
        <v>0.47</v>
      </c>
      <c r="AH1542" t="s">
        <v>66</v>
      </c>
      <c r="AI1542" t="s">
        <v>303</v>
      </c>
      <c r="AJ1542" t="s">
        <v>304</v>
      </c>
      <c r="AK1542">
        <v>121</v>
      </c>
      <c r="AL1542" t="s">
        <v>305</v>
      </c>
      <c r="AM1542">
        <v>3</v>
      </c>
      <c r="AN1542">
        <v>12103</v>
      </c>
      <c r="AO1542" t="s">
        <v>134</v>
      </c>
      <c r="AP1542">
        <v>1101</v>
      </c>
      <c r="AQ1542" t="s">
        <v>71</v>
      </c>
      <c r="AR1542" t="s">
        <v>66</v>
      </c>
      <c r="AS1542">
        <v>2020</v>
      </c>
      <c r="AT1542">
        <v>8.2360000000000003E-3</v>
      </c>
      <c r="AU1542">
        <v>4.6699999999999998E-2</v>
      </c>
      <c r="AV1542" t="s">
        <v>81</v>
      </c>
      <c r="AW1542">
        <v>0.1835</v>
      </c>
      <c r="AX1542">
        <v>1.7399000000000001E-2</v>
      </c>
      <c r="AY1542">
        <v>3.9500000000000004E-3</v>
      </c>
      <c r="AZ1542" t="s">
        <v>80</v>
      </c>
      <c r="BA1542">
        <v>0.43540000000000001</v>
      </c>
      <c r="BB1542">
        <v>0.15121999999999999</v>
      </c>
      <c r="BC1542">
        <v>4.3630000000000002E-2</v>
      </c>
      <c r="BD1542" t="s">
        <v>81</v>
      </c>
      <c r="BE1542" t="s">
        <v>74</v>
      </c>
      <c r="BF1542">
        <v>0.17458000000000001</v>
      </c>
      <c r="BG1542" t="s">
        <v>75</v>
      </c>
      <c r="BH1542">
        <v>4.3630000000000002E-2</v>
      </c>
      <c r="BI1542" t="s">
        <v>81</v>
      </c>
      <c r="BJ1542">
        <v>2.3310000000000001E-2</v>
      </c>
      <c r="BK1542" t="s">
        <v>82</v>
      </c>
      <c r="BL1542" t="s">
        <v>77</v>
      </c>
    </row>
    <row r="1543" spans="1:64" x14ac:dyDescent="0.25">
      <c r="A1543">
        <v>1517</v>
      </c>
      <c r="B1543" t="s">
        <v>300</v>
      </c>
      <c r="C1543" t="s">
        <v>306</v>
      </c>
      <c r="D1543">
        <v>26</v>
      </c>
      <c r="E1543">
        <v>121</v>
      </c>
      <c r="F1543">
        <v>2</v>
      </c>
      <c r="G1543" t="s">
        <v>129</v>
      </c>
      <c r="H1543" t="s">
        <v>302</v>
      </c>
      <c r="I1543" t="s">
        <v>65</v>
      </c>
      <c r="J1543">
        <v>98</v>
      </c>
      <c r="K1543">
        <v>2037</v>
      </c>
      <c r="L1543">
        <v>2020</v>
      </c>
      <c r="M1543">
        <v>2052</v>
      </c>
      <c r="N1543">
        <v>98</v>
      </c>
      <c r="O1543">
        <v>26.8365163657</v>
      </c>
      <c r="P1543">
        <v>0.73473667078500005</v>
      </c>
      <c r="Q1543">
        <v>100</v>
      </c>
      <c r="R1543">
        <v>2037</v>
      </c>
      <c r="S1543">
        <v>0.91</v>
      </c>
      <c r="T1543">
        <v>2038</v>
      </c>
      <c r="U1543">
        <v>0.05</v>
      </c>
      <c r="V1543">
        <v>4.04401179126E-2</v>
      </c>
      <c r="W1543">
        <v>1.7399387252899998E-2</v>
      </c>
      <c r="X1543">
        <v>3.4256169644800001E-2</v>
      </c>
      <c r="Y1543">
        <v>0.32110820494499998</v>
      </c>
      <c r="Z1543">
        <v>6.2007453430300001E-2</v>
      </c>
      <c r="AA1543">
        <v>12.785488026399999</v>
      </c>
      <c r="AB1543">
        <v>0.55753762612500002</v>
      </c>
      <c r="AC1543">
        <v>2037</v>
      </c>
      <c r="AD1543">
        <v>0.61</v>
      </c>
      <c r="AE1543">
        <v>2036</v>
      </c>
      <c r="AF1543">
        <v>0.34</v>
      </c>
      <c r="AG1543">
        <v>0.5</v>
      </c>
      <c r="AH1543" t="s">
        <v>66</v>
      </c>
      <c r="AI1543" t="s">
        <v>303</v>
      </c>
      <c r="AJ1543" t="s">
        <v>304</v>
      </c>
      <c r="AK1543">
        <v>121</v>
      </c>
      <c r="AL1543" t="s">
        <v>305</v>
      </c>
      <c r="AM1543">
        <v>3</v>
      </c>
      <c r="AN1543">
        <v>12103</v>
      </c>
      <c r="AO1543" t="s">
        <v>134</v>
      </c>
      <c r="AP1543">
        <v>1101</v>
      </c>
      <c r="AQ1543" t="s">
        <v>71</v>
      </c>
      <c r="AR1543" t="s">
        <v>66</v>
      </c>
      <c r="AS1543">
        <v>2037</v>
      </c>
      <c r="AT1543">
        <v>1.7399000000000001E-2</v>
      </c>
      <c r="AU1543">
        <v>3.9500000000000004E-3</v>
      </c>
      <c r="AV1543" t="s">
        <v>80</v>
      </c>
      <c r="AW1543">
        <v>0.43540000000000001</v>
      </c>
      <c r="AX1543">
        <v>3.4256000000000002E-2</v>
      </c>
      <c r="AY1543">
        <v>9.9999999999999995E-7</v>
      </c>
      <c r="AZ1543" t="s">
        <v>78</v>
      </c>
      <c r="BA1543">
        <v>0.85409999999999997</v>
      </c>
      <c r="BB1543">
        <v>0.321108</v>
      </c>
      <c r="BC1543">
        <v>2.0999999999999999E-5</v>
      </c>
      <c r="BD1543" t="s">
        <v>78</v>
      </c>
      <c r="BE1543" t="s">
        <v>74</v>
      </c>
      <c r="BF1543">
        <v>1.9800000000000002E-2</v>
      </c>
      <c r="BG1543" t="s">
        <v>82</v>
      </c>
      <c r="BH1543">
        <v>2.0999999999999999E-5</v>
      </c>
      <c r="BI1543" t="s">
        <v>78</v>
      </c>
      <c r="BJ1543">
        <v>6.9999999999999999E-6</v>
      </c>
      <c r="BK1543" t="s">
        <v>79</v>
      </c>
      <c r="BL1543" t="s">
        <v>77</v>
      </c>
    </row>
    <row r="1544" spans="1:64" x14ac:dyDescent="0.25">
      <c r="A1544">
        <v>1518</v>
      </c>
      <c r="B1544" t="s">
        <v>300</v>
      </c>
      <c r="C1544" t="s">
        <v>306</v>
      </c>
      <c r="D1544">
        <v>26</v>
      </c>
      <c r="E1544">
        <v>121</v>
      </c>
      <c r="F1544">
        <v>2</v>
      </c>
      <c r="G1544" t="s">
        <v>129</v>
      </c>
      <c r="H1544" t="s">
        <v>302</v>
      </c>
      <c r="I1544" t="s">
        <v>65</v>
      </c>
      <c r="J1544">
        <v>98</v>
      </c>
      <c r="K1544">
        <v>2052</v>
      </c>
      <c r="L1544">
        <v>2037</v>
      </c>
      <c r="M1544">
        <v>2059</v>
      </c>
      <c r="N1544">
        <v>100</v>
      </c>
      <c r="O1544">
        <v>17.027307343299999</v>
      </c>
      <c r="P1544">
        <v>0.63997938881100003</v>
      </c>
      <c r="Q1544">
        <v>100</v>
      </c>
      <c r="R1544">
        <v>2052</v>
      </c>
      <c r="S1544">
        <v>0.81</v>
      </c>
      <c r="T1544">
        <v>2051</v>
      </c>
      <c r="U1544">
        <v>0.16</v>
      </c>
      <c r="V1544">
        <v>5.0143958687900003E-2</v>
      </c>
      <c r="W1544">
        <v>3.4256169644800001E-2</v>
      </c>
      <c r="X1544">
        <v>4.6503035719899999E-2</v>
      </c>
      <c r="Y1544">
        <v>0.21245491564800001</v>
      </c>
      <c r="Z1544">
        <v>6.4905068627599996E-2</v>
      </c>
      <c r="AA1544">
        <v>12.4206255679</v>
      </c>
      <c r="AB1544">
        <v>0.56049444428700002</v>
      </c>
      <c r="AC1544">
        <v>2052</v>
      </c>
      <c r="AD1544">
        <v>0.94</v>
      </c>
      <c r="AE1544">
        <v>2053</v>
      </c>
      <c r="AF1544">
        <v>0.02</v>
      </c>
      <c r="AG1544">
        <v>0.86</v>
      </c>
      <c r="AH1544" t="s">
        <v>66</v>
      </c>
      <c r="AI1544" t="s">
        <v>303</v>
      </c>
      <c r="AJ1544" t="s">
        <v>304</v>
      </c>
      <c r="AK1544">
        <v>121</v>
      </c>
      <c r="AL1544" t="s">
        <v>305</v>
      </c>
      <c r="AM1544">
        <v>3</v>
      </c>
      <c r="AN1544">
        <v>12103</v>
      </c>
      <c r="AO1544" t="s">
        <v>134</v>
      </c>
      <c r="AP1544">
        <v>1101</v>
      </c>
      <c r="AQ1544" t="s">
        <v>71</v>
      </c>
      <c r="AR1544" t="s">
        <v>66</v>
      </c>
      <c r="AS1544">
        <v>2052</v>
      </c>
      <c r="AT1544">
        <v>3.4256000000000002E-2</v>
      </c>
      <c r="AU1544">
        <v>9.9999999999999995E-7</v>
      </c>
      <c r="AV1544" t="s">
        <v>78</v>
      </c>
      <c r="AW1544">
        <v>0.85409999999999997</v>
      </c>
      <c r="AX1544">
        <v>4.65E-2</v>
      </c>
      <c r="AY1544">
        <v>1.1900000000000001E-2</v>
      </c>
      <c r="AZ1544" t="s">
        <v>81</v>
      </c>
      <c r="BA1544">
        <v>0.74860000000000004</v>
      </c>
      <c r="BB1544">
        <v>0.21245</v>
      </c>
      <c r="BC1544">
        <v>3.6900000000000001E-3</v>
      </c>
      <c r="BD1544" t="s">
        <v>80</v>
      </c>
      <c r="BE1544" t="s">
        <v>74</v>
      </c>
      <c r="BF1544">
        <v>0.35569000000000001</v>
      </c>
      <c r="BG1544" t="s">
        <v>75</v>
      </c>
      <c r="BH1544">
        <v>3.6900000000000001E-3</v>
      </c>
      <c r="BI1544" t="s">
        <v>80</v>
      </c>
      <c r="BJ1544">
        <v>3.8099999999999999E-4</v>
      </c>
      <c r="BK1544" t="s">
        <v>79</v>
      </c>
      <c r="BL1544" t="s">
        <v>77</v>
      </c>
    </row>
    <row r="1545" spans="1:64" x14ac:dyDescent="0.25">
      <c r="A1545">
        <v>1519</v>
      </c>
      <c r="B1545" t="s">
        <v>300</v>
      </c>
      <c r="C1545" t="s">
        <v>306</v>
      </c>
      <c r="D1545">
        <v>26</v>
      </c>
      <c r="E1545">
        <v>121</v>
      </c>
      <c r="F1545">
        <v>2</v>
      </c>
      <c r="G1545" t="s">
        <v>129</v>
      </c>
      <c r="H1545" t="s">
        <v>302</v>
      </c>
      <c r="I1545" t="s">
        <v>65</v>
      </c>
      <c r="J1545">
        <v>98</v>
      </c>
      <c r="K1545">
        <v>2059</v>
      </c>
      <c r="L1545">
        <v>2052</v>
      </c>
      <c r="M1545">
        <v>2066</v>
      </c>
      <c r="N1545">
        <v>100</v>
      </c>
      <c r="O1545">
        <v>10.528625283</v>
      </c>
      <c r="P1545">
        <v>0.41587773274000001</v>
      </c>
      <c r="Q1545">
        <v>100</v>
      </c>
      <c r="R1545">
        <v>2059</v>
      </c>
      <c r="S1545">
        <v>0.8</v>
      </c>
      <c r="T1545">
        <v>2060</v>
      </c>
      <c r="U1545">
        <v>0.19</v>
      </c>
      <c r="V1545">
        <v>5.4248045787800001E-2</v>
      </c>
      <c r="W1545">
        <v>4.6503035719899999E-2</v>
      </c>
      <c r="X1545">
        <v>3.1565357146900001E-2</v>
      </c>
      <c r="Y1545">
        <v>0.14874029758099999</v>
      </c>
      <c r="Z1545">
        <v>6.0443490195799997E-2</v>
      </c>
      <c r="AA1545">
        <v>11.198223175900001</v>
      </c>
      <c r="AB1545">
        <v>0.49880286275000002</v>
      </c>
      <c r="AC1545">
        <v>2059</v>
      </c>
      <c r="AD1545">
        <v>0.7</v>
      </c>
      <c r="AE1545">
        <v>2060</v>
      </c>
      <c r="AF1545">
        <v>0.26</v>
      </c>
      <c r="AG1545">
        <v>0.37</v>
      </c>
      <c r="AH1545" t="s">
        <v>66</v>
      </c>
      <c r="AI1545" t="s">
        <v>303</v>
      </c>
      <c r="AJ1545" t="s">
        <v>304</v>
      </c>
      <c r="AK1545">
        <v>121</v>
      </c>
      <c r="AL1545" t="s">
        <v>305</v>
      </c>
      <c r="AM1545">
        <v>3</v>
      </c>
      <c r="AN1545">
        <v>12103</v>
      </c>
      <c r="AO1545" t="s">
        <v>134</v>
      </c>
      <c r="AP1545">
        <v>1101</v>
      </c>
      <c r="AQ1545" t="s">
        <v>71</v>
      </c>
      <c r="AR1545" t="s">
        <v>66</v>
      </c>
      <c r="AS1545">
        <v>2059</v>
      </c>
      <c r="AT1545">
        <v>4.65E-2</v>
      </c>
      <c r="AU1545">
        <v>1.1900000000000001E-2</v>
      </c>
      <c r="AV1545" t="s">
        <v>81</v>
      </c>
      <c r="AW1545">
        <v>0.74860000000000004</v>
      </c>
      <c r="AX1545">
        <v>3.1570000000000001E-2</v>
      </c>
      <c r="AY1545">
        <v>7.7600000000000002E-2</v>
      </c>
      <c r="AZ1545" t="s">
        <v>73</v>
      </c>
      <c r="BA1545">
        <v>0.49530000000000002</v>
      </c>
      <c r="BB1545">
        <v>0.14874000000000001</v>
      </c>
      <c r="BC1545">
        <v>7.8200000000000006E-2</v>
      </c>
      <c r="BD1545" t="s">
        <v>73</v>
      </c>
      <c r="BE1545" t="s">
        <v>74</v>
      </c>
      <c r="BF1545">
        <v>0.44209999999999999</v>
      </c>
      <c r="BG1545" t="s">
        <v>75</v>
      </c>
      <c r="BH1545">
        <v>7.8200000000000006E-2</v>
      </c>
      <c r="BI1545" t="s">
        <v>73</v>
      </c>
      <c r="BJ1545">
        <v>0.17530000000000001</v>
      </c>
      <c r="BK1545" t="s">
        <v>75</v>
      </c>
      <c r="BL1545" t="s">
        <v>77</v>
      </c>
    </row>
    <row r="1546" spans="1:64" x14ac:dyDescent="0.25">
      <c r="A1546">
        <v>1520</v>
      </c>
      <c r="B1546" t="s">
        <v>300</v>
      </c>
      <c r="C1546" t="s">
        <v>306</v>
      </c>
      <c r="D1546">
        <v>26</v>
      </c>
      <c r="E1546">
        <v>121</v>
      </c>
      <c r="F1546">
        <v>2</v>
      </c>
      <c r="G1546" t="s">
        <v>129</v>
      </c>
      <c r="H1546" t="s">
        <v>302</v>
      </c>
      <c r="I1546" t="s">
        <v>65</v>
      </c>
      <c r="J1546">
        <v>98</v>
      </c>
      <c r="K1546">
        <v>2066</v>
      </c>
      <c r="L1546">
        <v>2059</v>
      </c>
      <c r="M1546">
        <v>2073</v>
      </c>
      <c r="N1546">
        <v>100</v>
      </c>
      <c r="O1546">
        <v>11.0657547465</v>
      </c>
      <c r="P1546">
        <v>0.38583357970900001</v>
      </c>
      <c r="Q1546">
        <v>100</v>
      </c>
      <c r="R1546">
        <v>2066</v>
      </c>
      <c r="S1546">
        <v>1</v>
      </c>
      <c r="T1546">
        <v>0</v>
      </c>
      <c r="U1546">
        <v>0</v>
      </c>
      <c r="V1546">
        <v>4.7995217948300001E-2</v>
      </c>
      <c r="W1546">
        <v>3.1565357146900001E-2</v>
      </c>
      <c r="X1546">
        <v>2.0491101195799999E-2</v>
      </c>
      <c r="Y1546">
        <v>0.209516309476</v>
      </c>
      <c r="Z1546">
        <v>5.4203215685500003E-2</v>
      </c>
      <c r="AA1546">
        <v>11.4354454085</v>
      </c>
      <c r="AB1546">
        <v>0.463559243206</v>
      </c>
      <c r="AC1546">
        <v>2066</v>
      </c>
      <c r="AD1546">
        <v>1</v>
      </c>
      <c r="AE1546">
        <v>0</v>
      </c>
      <c r="AF1546">
        <v>0</v>
      </c>
      <c r="AG1546">
        <v>0.72</v>
      </c>
      <c r="AH1546" t="s">
        <v>66</v>
      </c>
      <c r="AI1546" t="s">
        <v>303</v>
      </c>
      <c r="AJ1546" t="s">
        <v>304</v>
      </c>
      <c r="AK1546">
        <v>121</v>
      </c>
      <c r="AL1546" t="s">
        <v>305</v>
      </c>
      <c r="AM1546">
        <v>3</v>
      </c>
      <c r="AN1546">
        <v>12103</v>
      </c>
      <c r="AO1546" t="s">
        <v>134</v>
      </c>
      <c r="AP1546">
        <v>1101</v>
      </c>
      <c r="AQ1546" t="s">
        <v>71</v>
      </c>
      <c r="AR1546" t="s">
        <v>66</v>
      </c>
      <c r="AS1546">
        <v>2066</v>
      </c>
      <c r="AT1546">
        <v>3.1570000000000001E-2</v>
      </c>
      <c r="AU1546">
        <v>7.7600000000000002E-2</v>
      </c>
      <c r="AV1546" t="s">
        <v>73</v>
      </c>
      <c r="AW1546">
        <v>0.49530000000000002</v>
      </c>
      <c r="AX1546">
        <v>2.0490000000000001E-2</v>
      </c>
      <c r="AY1546">
        <v>0.16200000000000001</v>
      </c>
      <c r="AZ1546" t="s">
        <v>72</v>
      </c>
      <c r="BA1546">
        <v>0.35</v>
      </c>
      <c r="BB1546">
        <v>0.20952000000000001</v>
      </c>
      <c r="BC1546">
        <v>2.1499999999999998E-2</v>
      </c>
      <c r="BD1546" t="s">
        <v>81</v>
      </c>
      <c r="BE1546" t="s">
        <v>74</v>
      </c>
      <c r="BF1546">
        <v>0.57189999999999996</v>
      </c>
      <c r="BG1546" t="s">
        <v>75</v>
      </c>
      <c r="BH1546">
        <v>2.1499999999999998E-2</v>
      </c>
      <c r="BI1546" t="s">
        <v>81</v>
      </c>
      <c r="BJ1546">
        <v>6.139E-2</v>
      </c>
      <c r="BK1546" t="s">
        <v>83</v>
      </c>
      <c r="BL1546" t="s">
        <v>77</v>
      </c>
    </row>
    <row r="1547" spans="1:64" x14ac:dyDescent="0.25">
      <c r="A1547">
        <v>1521</v>
      </c>
      <c r="B1547" t="s">
        <v>300</v>
      </c>
      <c r="C1547" t="s">
        <v>306</v>
      </c>
      <c r="D1547">
        <v>26</v>
      </c>
      <c r="E1547">
        <v>121</v>
      </c>
      <c r="F1547">
        <v>2</v>
      </c>
      <c r="G1547" t="s">
        <v>129</v>
      </c>
      <c r="H1547" t="s">
        <v>302</v>
      </c>
      <c r="I1547" t="s">
        <v>65</v>
      </c>
      <c r="J1547">
        <v>98</v>
      </c>
      <c r="K1547">
        <v>2073</v>
      </c>
      <c r="L1547">
        <v>2066</v>
      </c>
      <c r="M1547">
        <v>2080</v>
      </c>
      <c r="N1547">
        <v>100</v>
      </c>
      <c r="O1547">
        <v>11.244357241499999</v>
      </c>
      <c r="P1547">
        <v>0.50576319449700002</v>
      </c>
      <c r="Q1547">
        <v>100</v>
      </c>
      <c r="R1547">
        <v>2073</v>
      </c>
      <c r="S1547">
        <v>0.84</v>
      </c>
      <c r="T1547">
        <v>2074</v>
      </c>
      <c r="U1547">
        <v>0.15</v>
      </c>
      <c r="V1547">
        <v>6.4356580586600001E-2</v>
      </c>
      <c r="W1547">
        <v>2.0491101195799999E-2</v>
      </c>
      <c r="X1547">
        <v>5.8844761895599999E-2</v>
      </c>
      <c r="Y1547">
        <v>0.210074910744</v>
      </c>
      <c r="Z1547">
        <v>6.7625855391899997E-2</v>
      </c>
      <c r="AA1547">
        <v>12.213092788899999</v>
      </c>
      <c r="AB1547">
        <v>0.58639232866199997</v>
      </c>
      <c r="AC1547">
        <v>2073</v>
      </c>
      <c r="AD1547">
        <v>0.76</v>
      </c>
      <c r="AE1547">
        <v>2074</v>
      </c>
      <c r="AF1547">
        <v>0.18</v>
      </c>
      <c r="AG1547">
        <v>0.71</v>
      </c>
      <c r="AH1547" t="s">
        <v>66</v>
      </c>
      <c r="AI1547" t="s">
        <v>303</v>
      </c>
      <c r="AJ1547" t="s">
        <v>304</v>
      </c>
      <c r="AK1547">
        <v>121</v>
      </c>
      <c r="AL1547" t="s">
        <v>305</v>
      </c>
      <c r="AM1547">
        <v>3</v>
      </c>
      <c r="AN1547">
        <v>12103</v>
      </c>
      <c r="AO1547" t="s">
        <v>134</v>
      </c>
      <c r="AP1547">
        <v>1101</v>
      </c>
      <c r="AQ1547" t="s">
        <v>71</v>
      </c>
      <c r="AR1547" t="s">
        <v>66</v>
      </c>
      <c r="AS1547">
        <v>2073</v>
      </c>
      <c r="AT1547">
        <v>2.0490000000000001E-2</v>
      </c>
      <c r="AU1547">
        <v>0.16200000000000001</v>
      </c>
      <c r="AV1547" t="s">
        <v>72</v>
      </c>
      <c r="AW1547">
        <v>0.35</v>
      </c>
      <c r="AX1547">
        <v>5.8845000000000001E-2</v>
      </c>
      <c r="AY1547">
        <v>5.4900000000000001E-4</v>
      </c>
      <c r="AZ1547" t="s">
        <v>78</v>
      </c>
      <c r="BA1547">
        <v>0.9244</v>
      </c>
      <c r="BB1547">
        <v>0.21007000000000001</v>
      </c>
      <c r="BC1547">
        <v>5.2940000000000001E-3</v>
      </c>
      <c r="BD1547" t="s">
        <v>80</v>
      </c>
      <c r="BE1547" t="s">
        <v>74</v>
      </c>
      <c r="BF1547">
        <v>2.5139999999999999E-2</v>
      </c>
      <c r="BG1547" t="s">
        <v>82</v>
      </c>
      <c r="BH1547">
        <v>5.2940000000000001E-3</v>
      </c>
      <c r="BI1547" t="s">
        <v>80</v>
      </c>
      <c r="BJ1547">
        <v>2.9190000000000002E-3</v>
      </c>
      <c r="BK1547" t="s">
        <v>76</v>
      </c>
      <c r="BL1547" t="s">
        <v>77</v>
      </c>
    </row>
    <row r="1548" spans="1:64" x14ac:dyDescent="0.25">
      <c r="A1548">
        <v>1522</v>
      </c>
      <c r="B1548" t="s">
        <v>300</v>
      </c>
      <c r="C1548" t="s">
        <v>306</v>
      </c>
      <c r="D1548">
        <v>26</v>
      </c>
      <c r="E1548">
        <v>121</v>
      </c>
      <c r="F1548">
        <v>2</v>
      </c>
      <c r="G1548" t="s">
        <v>129</v>
      </c>
      <c r="H1548" t="s">
        <v>302</v>
      </c>
      <c r="I1548" t="s">
        <v>65</v>
      </c>
      <c r="J1548">
        <v>98</v>
      </c>
      <c r="K1548">
        <v>2080</v>
      </c>
      <c r="L1548">
        <v>2073</v>
      </c>
      <c r="M1548">
        <v>2090</v>
      </c>
      <c r="N1548">
        <v>100</v>
      </c>
      <c r="O1548">
        <v>10.7697536742</v>
      </c>
      <c r="P1548">
        <v>0.34866259904899999</v>
      </c>
      <c r="Q1548">
        <v>100</v>
      </c>
      <c r="R1548">
        <v>2080</v>
      </c>
      <c r="S1548">
        <v>0.7</v>
      </c>
      <c r="T1548">
        <v>2082</v>
      </c>
      <c r="U1548">
        <v>0.08</v>
      </c>
      <c r="V1548">
        <v>4.0435964052599999E-2</v>
      </c>
      <c r="W1548">
        <v>5.8844761895599999E-2</v>
      </c>
      <c r="X1548">
        <v>3.2470343435799999E-2</v>
      </c>
      <c r="Y1548">
        <v>-7.3664126709499997E-3</v>
      </c>
      <c r="Z1548">
        <v>4.4271627450600003E-2</v>
      </c>
      <c r="AA1548">
        <v>10.6235988051</v>
      </c>
      <c r="AB1548">
        <v>0.39432645083099999</v>
      </c>
      <c r="AC1548">
        <v>2077</v>
      </c>
      <c r="AD1548">
        <v>0.51</v>
      </c>
      <c r="AE1548">
        <v>2076</v>
      </c>
      <c r="AF1548">
        <v>0.17</v>
      </c>
      <c r="AG1548">
        <v>0.59</v>
      </c>
      <c r="AH1548" t="s">
        <v>66</v>
      </c>
      <c r="AI1548" t="s">
        <v>303</v>
      </c>
      <c r="AJ1548" t="s">
        <v>304</v>
      </c>
      <c r="AK1548">
        <v>121</v>
      </c>
      <c r="AL1548" t="s">
        <v>305</v>
      </c>
      <c r="AM1548">
        <v>3</v>
      </c>
      <c r="AN1548">
        <v>12103</v>
      </c>
      <c r="AO1548" t="s">
        <v>134</v>
      </c>
      <c r="AP1548">
        <v>1101</v>
      </c>
      <c r="AQ1548" t="s">
        <v>71</v>
      </c>
      <c r="AR1548" t="s">
        <v>66</v>
      </c>
      <c r="AS1548">
        <v>2080</v>
      </c>
      <c r="AT1548">
        <v>5.8845000000000001E-2</v>
      </c>
      <c r="AU1548">
        <v>5.4900000000000001E-4</v>
      </c>
      <c r="AV1548" t="s">
        <v>78</v>
      </c>
      <c r="AW1548">
        <v>0.9244</v>
      </c>
      <c r="AX1548">
        <v>3.2469999999999999E-2</v>
      </c>
      <c r="AY1548">
        <v>5.6299999999999996E-3</v>
      </c>
      <c r="AZ1548" t="s">
        <v>80</v>
      </c>
      <c r="BA1548">
        <v>0.63729999999999998</v>
      </c>
      <c r="BB1548">
        <v>-7.3660000000000002E-3</v>
      </c>
      <c r="BC1548">
        <v>0.91030999999999995</v>
      </c>
      <c r="BD1548" t="s">
        <v>72</v>
      </c>
      <c r="BE1548" t="s">
        <v>74</v>
      </c>
      <c r="BF1548">
        <v>9.2780000000000001E-2</v>
      </c>
      <c r="BG1548" t="s">
        <v>83</v>
      </c>
      <c r="BH1548">
        <v>0.91030999999999995</v>
      </c>
      <c r="BI1548" t="s">
        <v>72</v>
      </c>
      <c r="BJ1548">
        <v>0.22550000000000001</v>
      </c>
      <c r="BK1548" t="s">
        <v>75</v>
      </c>
      <c r="BL1548" t="s">
        <v>77</v>
      </c>
    </row>
    <row r="1549" spans="1:64" x14ac:dyDescent="0.25">
      <c r="A1549">
        <v>1523</v>
      </c>
      <c r="B1549" t="s">
        <v>300</v>
      </c>
      <c r="C1549" t="s">
        <v>306</v>
      </c>
      <c r="D1549">
        <v>26</v>
      </c>
      <c r="E1549">
        <v>121</v>
      </c>
      <c r="F1549">
        <v>2</v>
      </c>
      <c r="G1549" t="s">
        <v>129</v>
      </c>
      <c r="H1549" t="s">
        <v>302</v>
      </c>
      <c r="I1549" t="s">
        <v>65</v>
      </c>
      <c r="J1549">
        <v>98</v>
      </c>
      <c r="K1549">
        <v>2090</v>
      </c>
      <c r="L1549">
        <v>2080</v>
      </c>
      <c r="M1549">
        <v>2100</v>
      </c>
      <c r="N1549">
        <v>100</v>
      </c>
      <c r="O1549">
        <v>15.9837870216</v>
      </c>
      <c r="P1549">
        <v>0.63757847657599998</v>
      </c>
      <c r="Q1549">
        <v>100</v>
      </c>
      <c r="R1549">
        <v>2090</v>
      </c>
      <c r="S1549">
        <v>0.92</v>
      </c>
      <c r="T1549">
        <v>2089</v>
      </c>
      <c r="U1549">
        <v>0.08</v>
      </c>
      <c r="V1549">
        <v>5.8436610275600001E-2</v>
      </c>
      <c r="W1549">
        <v>3.2470343435799999E-2</v>
      </c>
      <c r="X1549">
        <v>5.14388989945E-2</v>
      </c>
      <c r="Y1549">
        <v>0.20972617672900001</v>
      </c>
      <c r="Z1549">
        <v>6.08627450978E-2</v>
      </c>
      <c r="AA1549">
        <v>12.9281982999</v>
      </c>
      <c r="AB1549">
        <v>0.54741217227899996</v>
      </c>
      <c r="AC1549">
        <v>2090</v>
      </c>
      <c r="AD1549">
        <v>0.8</v>
      </c>
      <c r="AE1549">
        <v>2089</v>
      </c>
      <c r="AF1549">
        <v>0.2</v>
      </c>
      <c r="AG1549">
        <v>0.51</v>
      </c>
      <c r="AH1549" t="s">
        <v>66</v>
      </c>
      <c r="AI1549" t="s">
        <v>303</v>
      </c>
      <c r="AJ1549" t="s">
        <v>304</v>
      </c>
      <c r="AK1549">
        <v>121</v>
      </c>
      <c r="AL1549" t="s">
        <v>305</v>
      </c>
      <c r="AM1549">
        <v>3</v>
      </c>
      <c r="AN1549">
        <v>12103</v>
      </c>
      <c r="AO1549" t="s">
        <v>134</v>
      </c>
      <c r="AP1549">
        <v>1101</v>
      </c>
      <c r="AQ1549" t="s">
        <v>71</v>
      </c>
      <c r="AR1549" t="s">
        <v>66</v>
      </c>
      <c r="AS1549">
        <v>2090</v>
      </c>
      <c r="AT1549">
        <v>3.2469999999999999E-2</v>
      </c>
      <c r="AU1549">
        <v>5.6299999999999996E-3</v>
      </c>
      <c r="AV1549" t="s">
        <v>80</v>
      </c>
      <c r="AW1549">
        <v>0.63729999999999998</v>
      </c>
      <c r="AX1549">
        <v>5.1438999999999999E-2</v>
      </c>
      <c r="AY1549">
        <v>1.0000000000000001E-5</v>
      </c>
      <c r="AZ1549" t="s">
        <v>78</v>
      </c>
      <c r="BA1549">
        <v>0.92369999999999997</v>
      </c>
      <c r="BB1549">
        <v>0.209726</v>
      </c>
      <c r="BC1549">
        <v>2.49E-3</v>
      </c>
      <c r="BD1549" t="s">
        <v>80</v>
      </c>
      <c r="BE1549" t="s">
        <v>74</v>
      </c>
      <c r="BF1549">
        <v>7.9140000000000002E-2</v>
      </c>
      <c r="BG1549" t="s">
        <v>83</v>
      </c>
      <c r="BH1549">
        <v>2.49E-3</v>
      </c>
      <c r="BI1549" t="s">
        <v>80</v>
      </c>
      <c r="BJ1549">
        <v>2.6189999999999998E-3</v>
      </c>
      <c r="BK1549" t="s">
        <v>76</v>
      </c>
      <c r="BL1549" t="s">
        <v>77</v>
      </c>
    </row>
    <row r="1550" spans="1:64" x14ac:dyDescent="0.25">
      <c r="A1550" t="s">
        <v>0</v>
      </c>
      <c r="B1550" t="s">
        <v>1</v>
      </c>
      <c r="C1550" t="s">
        <v>2</v>
      </c>
      <c r="D1550" t="s">
        <v>3</v>
      </c>
      <c r="E1550" t="s">
        <v>4</v>
      </c>
      <c r="F1550" t="s">
        <v>5</v>
      </c>
      <c r="G1550" t="s">
        <v>6</v>
      </c>
      <c r="H1550" t="s">
        <v>7</v>
      </c>
      <c r="I1550" t="s">
        <v>8</v>
      </c>
      <c r="J1550" t="s">
        <v>9</v>
      </c>
      <c r="K1550" t="s">
        <v>10</v>
      </c>
      <c r="L1550" t="s">
        <v>11</v>
      </c>
      <c r="M1550" t="s">
        <v>12</v>
      </c>
      <c r="N1550" t="s">
        <v>13</v>
      </c>
      <c r="O1550" t="s">
        <v>14</v>
      </c>
      <c r="P1550" t="s">
        <v>15</v>
      </c>
      <c r="Q1550" t="s">
        <v>16</v>
      </c>
      <c r="R1550" t="s">
        <v>17</v>
      </c>
      <c r="S1550" t="s">
        <v>18</v>
      </c>
      <c r="T1550" t="s">
        <v>19</v>
      </c>
      <c r="U1550" t="s">
        <v>20</v>
      </c>
      <c r="V1550" t="s">
        <v>21</v>
      </c>
      <c r="W1550" t="s">
        <v>22</v>
      </c>
      <c r="X1550" t="s">
        <v>23</v>
      </c>
      <c r="Y1550" t="s">
        <v>24</v>
      </c>
      <c r="Z1550" t="s">
        <v>25</v>
      </c>
      <c r="AA1550" t="s">
        <v>26</v>
      </c>
      <c r="AB1550" t="s">
        <v>27</v>
      </c>
      <c r="AC1550" t="s">
        <v>28</v>
      </c>
      <c r="AD1550" t="s">
        <v>29</v>
      </c>
      <c r="AE1550" t="s">
        <v>30</v>
      </c>
      <c r="AF1550" t="s">
        <v>31</v>
      </c>
      <c r="AG1550" t="s">
        <v>32</v>
      </c>
      <c r="AH1550" t="s">
        <v>33</v>
      </c>
      <c r="AI1550" t="s">
        <v>34</v>
      </c>
      <c r="AJ1550" t="s">
        <v>35</v>
      </c>
      <c r="AK1550" t="s">
        <v>36</v>
      </c>
      <c r="AL1550" t="s">
        <v>7</v>
      </c>
      <c r="AM1550" t="s">
        <v>37</v>
      </c>
      <c r="AN1550" t="s">
        <v>38</v>
      </c>
      <c r="AO1550" t="s">
        <v>39</v>
      </c>
      <c r="AP1550" t="s">
        <v>40</v>
      </c>
      <c r="AQ1550" t="s">
        <v>41</v>
      </c>
      <c r="AR1550" t="s">
        <v>33</v>
      </c>
      <c r="AS1550" t="s">
        <v>42</v>
      </c>
      <c r="AT1550" t="s">
        <v>43</v>
      </c>
      <c r="AU1550" t="s">
        <v>44</v>
      </c>
      <c r="AV1550" t="s">
        <v>45</v>
      </c>
      <c r="AW1550" t="s">
        <v>46</v>
      </c>
      <c r="AX1550" t="s">
        <v>47</v>
      </c>
      <c r="AY1550" t="s">
        <v>48</v>
      </c>
      <c r="AZ1550" t="s">
        <v>49</v>
      </c>
      <c r="BA1550" t="s">
        <v>50</v>
      </c>
      <c r="BB1550" t="s">
        <v>51</v>
      </c>
      <c r="BC1550" t="s">
        <v>52</v>
      </c>
      <c r="BD1550" t="s">
        <v>53</v>
      </c>
      <c r="BE1550" t="s">
        <v>33</v>
      </c>
      <c r="BF1550" t="s">
        <v>54</v>
      </c>
      <c r="BG1550" t="s">
        <v>55</v>
      </c>
      <c r="BH1550" t="s">
        <v>56</v>
      </c>
      <c r="BI1550" t="s">
        <v>57</v>
      </c>
      <c r="BJ1550" t="s">
        <v>58</v>
      </c>
      <c r="BK1550" t="s">
        <v>59</v>
      </c>
      <c r="BL1550" t="s">
        <v>60</v>
      </c>
    </row>
    <row r="1551" spans="1:64" x14ac:dyDescent="0.25">
      <c r="A1551">
        <v>1524</v>
      </c>
      <c r="B1551" t="s">
        <v>307</v>
      </c>
      <c r="C1551" t="s">
        <v>308</v>
      </c>
      <c r="D1551">
        <v>27</v>
      </c>
      <c r="E1551">
        <v>122</v>
      </c>
      <c r="F1551">
        <v>1</v>
      </c>
      <c r="G1551" t="s">
        <v>129</v>
      </c>
      <c r="H1551" t="s">
        <v>309</v>
      </c>
      <c r="I1551" t="s">
        <v>65</v>
      </c>
      <c r="J1551">
        <v>4</v>
      </c>
      <c r="K1551">
        <v>1874</v>
      </c>
      <c r="L1551">
        <v>1861</v>
      </c>
      <c r="M1551">
        <v>1988</v>
      </c>
      <c r="N1551">
        <v>100</v>
      </c>
      <c r="O1551">
        <v>25.839794057300001</v>
      </c>
      <c r="P1551">
        <v>-0.20974978800399999</v>
      </c>
      <c r="Q1551">
        <v>100</v>
      </c>
      <c r="R1551">
        <v>1874</v>
      </c>
      <c r="S1551">
        <v>1</v>
      </c>
      <c r="T1551">
        <v>0</v>
      </c>
      <c r="U1551">
        <v>0</v>
      </c>
      <c r="V1551">
        <v>-6.80487984395E-4</v>
      </c>
      <c r="W1551">
        <v>5.0020695934499997E-3</v>
      </c>
      <c r="X1551">
        <v>3.8222382760700002E-4</v>
      </c>
      <c r="Y1551">
        <v>-0.26406662840900003</v>
      </c>
      <c r="Z1551">
        <v>-1.08570833324E-2</v>
      </c>
      <c r="AA1551">
        <v>7.7911207252599999</v>
      </c>
      <c r="AB1551">
        <v>-0.165082612515</v>
      </c>
      <c r="AC1551">
        <v>1874</v>
      </c>
      <c r="AD1551">
        <v>1</v>
      </c>
      <c r="AE1551">
        <v>0</v>
      </c>
      <c r="AF1551">
        <v>0</v>
      </c>
      <c r="AG1551">
        <v>0.94</v>
      </c>
      <c r="AH1551" t="s">
        <v>66</v>
      </c>
      <c r="AI1551" t="s">
        <v>303</v>
      </c>
      <c r="AJ1551" t="s">
        <v>304</v>
      </c>
      <c r="AK1551">
        <v>121</v>
      </c>
      <c r="AL1551" t="s">
        <v>310</v>
      </c>
      <c r="AM1551">
        <v>2</v>
      </c>
      <c r="AN1551">
        <v>12102</v>
      </c>
      <c r="AO1551" t="s">
        <v>134</v>
      </c>
      <c r="AP1551">
        <v>1101</v>
      </c>
      <c r="AQ1551" t="s">
        <v>71</v>
      </c>
      <c r="AR1551" t="s">
        <v>66</v>
      </c>
      <c r="AS1551">
        <v>1874</v>
      </c>
      <c r="AT1551">
        <v>5.0020000000000004E-3</v>
      </c>
      <c r="AU1551">
        <v>0.48099999999999998</v>
      </c>
      <c r="AV1551" t="s">
        <v>72</v>
      </c>
      <c r="AW1551">
        <v>4.2250000000000003E-2</v>
      </c>
      <c r="AX1551">
        <v>3.8220000000000002E-4</v>
      </c>
      <c r="AY1551">
        <v>0.317</v>
      </c>
      <c r="AZ1551" t="s">
        <v>72</v>
      </c>
      <c r="BA1551">
        <v>8.9510000000000006E-3</v>
      </c>
      <c r="BB1551">
        <v>-0.2641</v>
      </c>
      <c r="BC1551">
        <v>2.92E-4</v>
      </c>
      <c r="BD1551" t="s">
        <v>78</v>
      </c>
      <c r="BE1551" t="s">
        <v>74</v>
      </c>
      <c r="BF1551">
        <v>0.59589999999999999</v>
      </c>
      <c r="BG1551" t="s">
        <v>75</v>
      </c>
      <c r="BH1551">
        <v>2.92E-4</v>
      </c>
      <c r="BI1551" t="s">
        <v>78</v>
      </c>
      <c r="BJ1551">
        <v>3.0000000000000001E-6</v>
      </c>
      <c r="BK1551" t="s">
        <v>79</v>
      </c>
      <c r="BL1551" t="s">
        <v>85</v>
      </c>
    </row>
    <row r="1552" spans="1:64" x14ac:dyDescent="0.25">
      <c r="A1552">
        <v>1525</v>
      </c>
      <c r="B1552" t="s">
        <v>307</v>
      </c>
      <c r="C1552" t="s">
        <v>308</v>
      </c>
      <c r="D1552">
        <v>27</v>
      </c>
      <c r="E1552">
        <v>122</v>
      </c>
      <c r="F1552">
        <v>1</v>
      </c>
      <c r="G1552" t="s">
        <v>129</v>
      </c>
      <c r="H1552" t="s">
        <v>309</v>
      </c>
      <c r="I1552" t="s">
        <v>65</v>
      </c>
      <c r="J1552">
        <v>4</v>
      </c>
      <c r="K1552">
        <v>1988</v>
      </c>
      <c r="L1552">
        <v>1874</v>
      </c>
      <c r="M1552">
        <v>2008</v>
      </c>
      <c r="N1552">
        <v>53</v>
      </c>
      <c r="O1552">
        <v>68.490566728499999</v>
      </c>
      <c r="P1552">
        <v>0.37088967099999998</v>
      </c>
      <c r="Q1552">
        <v>100</v>
      </c>
      <c r="R1552">
        <v>1988</v>
      </c>
      <c r="S1552">
        <v>0.99</v>
      </c>
      <c r="T1552">
        <v>1985</v>
      </c>
      <c r="U1552">
        <v>0.01</v>
      </c>
      <c r="V1552">
        <v>2.3756818975300001E-3</v>
      </c>
      <c r="W1552">
        <v>3.8222382760700002E-4</v>
      </c>
      <c r="X1552">
        <v>9.1094849618600007E-3</v>
      </c>
      <c r="Y1552">
        <v>0.25387229380999998</v>
      </c>
      <c r="Z1552">
        <v>1.7717560050300001E-2</v>
      </c>
      <c r="AA1552">
        <v>8.2011352217100004</v>
      </c>
      <c r="AB1552">
        <v>0.19133081925199999</v>
      </c>
      <c r="AC1552">
        <v>1988</v>
      </c>
      <c r="AD1552">
        <v>0.8</v>
      </c>
      <c r="AE1552">
        <v>1985</v>
      </c>
      <c r="AF1552">
        <v>0.15</v>
      </c>
      <c r="AG1552">
        <v>0.56000000000000005</v>
      </c>
      <c r="AH1552" t="s">
        <v>66</v>
      </c>
      <c r="AI1552" t="s">
        <v>303</v>
      </c>
      <c r="AJ1552" t="s">
        <v>304</v>
      </c>
      <c r="AK1552">
        <v>121</v>
      </c>
      <c r="AL1552" t="s">
        <v>310</v>
      </c>
      <c r="AM1552">
        <v>2</v>
      </c>
      <c r="AN1552">
        <v>12102</v>
      </c>
      <c r="AO1552" t="s">
        <v>134</v>
      </c>
      <c r="AP1552">
        <v>1101</v>
      </c>
      <c r="AQ1552" t="s">
        <v>71</v>
      </c>
      <c r="AR1552" t="s">
        <v>66</v>
      </c>
      <c r="AS1552">
        <v>1988</v>
      </c>
      <c r="AT1552">
        <v>3.8220000000000002E-4</v>
      </c>
      <c r="AU1552">
        <v>0.317</v>
      </c>
      <c r="AV1552" t="s">
        <v>72</v>
      </c>
      <c r="AW1552">
        <v>8.9510000000000006E-3</v>
      </c>
      <c r="AX1552">
        <v>9.1090000000000008E-3</v>
      </c>
      <c r="AY1552">
        <v>1.43E-2</v>
      </c>
      <c r="AZ1552" t="s">
        <v>81</v>
      </c>
      <c r="BA1552">
        <v>0.2898</v>
      </c>
      <c r="BB1552">
        <v>0.25387199999999999</v>
      </c>
      <c r="BC1552">
        <v>1.22E-4</v>
      </c>
      <c r="BD1552" t="s">
        <v>78</v>
      </c>
      <c r="BE1552" t="s">
        <v>74</v>
      </c>
      <c r="BF1552">
        <v>8.2031000000000007E-2</v>
      </c>
      <c r="BG1552" t="s">
        <v>83</v>
      </c>
      <c r="BH1552">
        <v>1.22E-4</v>
      </c>
      <c r="BI1552" t="s">
        <v>78</v>
      </c>
      <c r="BJ1552">
        <v>0</v>
      </c>
      <c r="BK1552" t="s">
        <v>79</v>
      </c>
      <c r="BL1552" t="s">
        <v>85</v>
      </c>
    </row>
    <row r="1553" spans="1:64" x14ac:dyDescent="0.25">
      <c r="A1553">
        <v>1526</v>
      </c>
      <c r="B1553" t="s">
        <v>307</v>
      </c>
      <c r="C1553" t="s">
        <v>308</v>
      </c>
      <c r="D1553">
        <v>27</v>
      </c>
      <c r="E1553">
        <v>122</v>
      </c>
      <c r="F1553">
        <v>1</v>
      </c>
      <c r="G1553" t="s">
        <v>129</v>
      </c>
      <c r="H1553" t="s">
        <v>309</v>
      </c>
      <c r="I1553" t="s">
        <v>65</v>
      </c>
      <c r="J1553">
        <v>4</v>
      </c>
      <c r="K1553">
        <v>2008</v>
      </c>
      <c r="L1553">
        <v>1988</v>
      </c>
      <c r="M1553">
        <v>2020</v>
      </c>
      <c r="N1553">
        <v>7</v>
      </c>
      <c r="O1553">
        <v>26.0501922947</v>
      </c>
      <c r="P1553">
        <v>0.681233384572</v>
      </c>
      <c r="Q1553">
        <v>53</v>
      </c>
      <c r="R1553">
        <v>2011</v>
      </c>
      <c r="S1553">
        <v>0.89</v>
      </c>
      <c r="T1553">
        <v>2012</v>
      </c>
      <c r="U1553">
        <v>7.0000000000000007E-2</v>
      </c>
      <c r="V1553">
        <v>3.18604409517E-2</v>
      </c>
      <c r="W1553">
        <v>9.1094849618600007E-3</v>
      </c>
      <c r="X1553">
        <v>5.3738301280100001E-2</v>
      </c>
      <c r="Y1553">
        <v>0.17393508731999999</v>
      </c>
      <c r="Z1553">
        <v>5.5517390931199999E-2</v>
      </c>
      <c r="AA1553">
        <v>12.038044446600001</v>
      </c>
      <c r="AB1553">
        <v>0.62185599990899998</v>
      </c>
      <c r="AC1553">
        <v>2012</v>
      </c>
      <c r="AD1553">
        <v>0.69</v>
      </c>
      <c r="AE1553">
        <v>2011</v>
      </c>
      <c r="AF1553">
        <v>0.26</v>
      </c>
      <c r="AG1553">
        <v>0.51</v>
      </c>
      <c r="AH1553" t="s">
        <v>66</v>
      </c>
      <c r="AI1553" t="s">
        <v>303</v>
      </c>
      <c r="AJ1553" t="s">
        <v>304</v>
      </c>
      <c r="AK1553">
        <v>121</v>
      </c>
      <c r="AL1553" t="s">
        <v>310</v>
      </c>
      <c r="AM1553">
        <v>2</v>
      </c>
      <c r="AN1553">
        <v>12102</v>
      </c>
      <c r="AO1553" t="s">
        <v>134</v>
      </c>
      <c r="AP1553">
        <v>1101</v>
      </c>
      <c r="AQ1553" t="s">
        <v>71</v>
      </c>
      <c r="AR1553" t="s">
        <v>66</v>
      </c>
      <c r="AS1553">
        <v>2008</v>
      </c>
      <c r="AT1553">
        <v>9.1090000000000008E-3</v>
      </c>
      <c r="AU1553">
        <v>1.43E-2</v>
      </c>
      <c r="AV1553" t="s">
        <v>81</v>
      </c>
      <c r="AW1553">
        <v>0.2898</v>
      </c>
      <c r="AX1553">
        <v>5.3740000000000003E-2</v>
      </c>
      <c r="AY1553">
        <v>7.0600000000000003E-4</v>
      </c>
      <c r="AZ1553" t="s">
        <v>78</v>
      </c>
      <c r="BA1553">
        <v>0.69879999999999998</v>
      </c>
      <c r="BB1553">
        <v>0.17393500000000001</v>
      </c>
      <c r="BC1553">
        <v>3.7100000000000001E-2</v>
      </c>
      <c r="BD1553" t="s">
        <v>81</v>
      </c>
      <c r="BE1553" t="s">
        <v>74</v>
      </c>
      <c r="BF1553">
        <v>8.7999999999999998E-5</v>
      </c>
      <c r="BG1553" t="s">
        <v>79</v>
      </c>
      <c r="BH1553">
        <v>3.7100000000000001E-2</v>
      </c>
      <c r="BI1553" t="s">
        <v>81</v>
      </c>
      <c r="BJ1553">
        <v>1.9999999999999999E-6</v>
      </c>
      <c r="BK1553" t="s">
        <v>79</v>
      </c>
      <c r="BL1553" t="s">
        <v>85</v>
      </c>
    </row>
    <row r="1554" spans="1:64" x14ac:dyDescent="0.25">
      <c r="A1554">
        <v>1527</v>
      </c>
      <c r="B1554" t="s">
        <v>307</v>
      </c>
      <c r="C1554" t="s">
        <v>308</v>
      </c>
      <c r="D1554">
        <v>27</v>
      </c>
      <c r="E1554">
        <v>122</v>
      </c>
      <c r="F1554">
        <v>1</v>
      </c>
      <c r="G1554" t="s">
        <v>129</v>
      </c>
      <c r="H1554" t="s">
        <v>309</v>
      </c>
      <c r="I1554" t="s">
        <v>65</v>
      </c>
      <c r="J1554">
        <v>4</v>
      </c>
      <c r="K1554">
        <v>2020</v>
      </c>
      <c r="L1554">
        <v>2008</v>
      </c>
      <c r="M1554">
        <v>2030</v>
      </c>
      <c r="N1554">
        <v>5</v>
      </c>
      <c r="O1554">
        <v>14.821830187</v>
      </c>
      <c r="P1554">
        <v>0.55788091119399996</v>
      </c>
      <c r="Q1554">
        <v>7</v>
      </c>
      <c r="R1554">
        <v>2021</v>
      </c>
      <c r="S1554">
        <v>0.6</v>
      </c>
      <c r="T1554">
        <v>2020</v>
      </c>
      <c r="U1554">
        <v>0.33</v>
      </c>
      <c r="V1554">
        <v>4.7522408713200001E-2</v>
      </c>
      <c r="W1554">
        <v>5.3738301280100001E-2</v>
      </c>
      <c r="X1554">
        <v>1.7324727271300001E-2</v>
      </c>
      <c r="Y1554">
        <v>0.15860710684400001</v>
      </c>
      <c r="Z1554">
        <v>4.0972352940199998E-2</v>
      </c>
      <c r="AA1554">
        <v>12.718999805199999</v>
      </c>
      <c r="AB1554">
        <v>0.41367362496299998</v>
      </c>
      <c r="AC1554">
        <v>2021</v>
      </c>
      <c r="AD1554">
        <v>0.97</v>
      </c>
      <c r="AE1554">
        <v>2020</v>
      </c>
      <c r="AF1554">
        <v>0.02</v>
      </c>
      <c r="AG1554">
        <v>0.56999999999999995</v>
      </c>
      <c r="AH1554" t="s">
        <v>66</v>
      </c>
      <c r="AI1554" t="s">
        <v>303</v>
      </c>
      <c r="AJ1554" t="s">
        <v>304</v>
      </c>
      <c r="AK1554">
        <v>121</v>
      </c>
      <c r="AL1554" t="s">
        <v>310</v>
      </c>
      <c r="AM1554">
        <v>2</v>
      </c>
      <c r="AN1554">
        <v>12102</v>
      </c>
      <c r="AO1554" t="s">
        <v>134</v>
      </c>
      <c r="AP1554">
        <v>1101</v>
      </c>
      <c r="AQ1554" t="s">
        <v>71</v>
      </c>
      <c r="AR1554" t="s">
        <v>66</v>
      </c>
      <c r="AS1554">
        <v>2020</v>
      </c>
      <c r="AT1554">
        <v>5.3740000000000003E-2</v>
      </c>
      <c r="AU1554">
        <v>7.0600000000000003E-4</v>
      </c>
      <c r="AV1554" t="s">
        <v>78</v>
      </c>
      <c r="AW1554">
        <v>0.69879999999999998</v>
      </c>
      <c r="AX1554">
        <v>1.7319999999999999E-2</v>
      </c>
      <c r="AY1554">
        <v>0.182</v>
      </c>
      <c r="AZ1554" t="s">
        <v>72</v>
      </c>
      <c r="BA1554">
        <v>0.21110000000000001</v>
      </c>
      <c r="BB1554">
        <v>0.15861</v>
      </c>
      <c r="BC1554">
        <v>0.1555</v>
      </c>
      <c r="BD1554" t="s">
        <v>72</v>
      </c>
      <c r="BE1554" t="s">
        <v>74</v>
      </c>
      <c r="BF1554">
        <v>4.5499999999999999E-2</v>
      </c>
      <c r="BG1554" t="s">
        <v>82</v>
      </c>
      <c r="BH1554">
        <v>0.1555</v>
      </c>
      <c r="BI1554" t="s">
        <v>72</v>
      </c>
      <c r="BJ1554">
        <v>8.6260000000000003E-2</v>
      </c>
      <c r="BK1554" t="s">
        <v>83</v>
      </c>
      <c r="BL1554" t="s">
        <v>85</v>
      </c>
    </row>
    <row r="1555" spans="1:64" x14ac:dyDescent="0.25">
      <c r="A1555">
        <v>1528</v>
      </c>
      <c r="B1555" t="s">
        <v>307</v>
      </c>
      <c r="C1555" t="s">
        <v>308</v>
      </c>
      <c r="D1555">
        <v>27</v>
      </c>
      <c r="E1555">
        <v>122</v>
      </c>
      <c r="F1555">
        <v>1</v>
      </c>
      <c r="G1555" t="s">
        <v>129</v>
      </c>
      <c r="H1555" t="s">
        <v>309</v>
      </c>
      <c r="I1555" t="s">
        <v>65</v>
      </c>
      <c r="J1555">
        <v>4</v>
      </c>
      <c r="K1555">
        <v>2030</v>
      </c>
      <c r="L1555">
        <v>2020</v>
      </c>
      <c r="M1555">
        <v>2038</v>
      </c>
      <c r="N1555">
        <v>5</v>
      </c>
      <c r="O1555">
        <v>10.709474514</v>
      </c>
      <c r="P1555">
        <v>0.26381221141799999</v>
      </c>
      <c r="Q1555">
        <v>70</v>
      </c>
      <c r="R1555">
        <v>2030</v>
      </c>
      <c r="S1555">
        <v>0.92</v>
      </c>
      <c r="T1555">
        <v>2034</v>
      </c>
      <c r="U1555">
        <v>0.03</v>
      </c>
      <c r="V1555">
        <v>2.7521800825600001E-2</v>
      </c>
      <c r="W1555">
        <v>1.7324727271300001E-2</v>
      </c>
      <c r="X1555">
        <v>3.2652599202800003E-2</v>
      </c>
      <c r="Y1555">
        <v>3.8442364206600001E-2</v>
      </c>
      <c r="Z1555">
        <v>2.28930257367E-2</v>
      </c>
      <c r="AA1555">
        <v>10.427671054199999</v>
      </c>
      <c r="AB1555">
        <v>0.21510067137399999</v>
      </c>
      <c r="AC1555">
        <v>2030</v>
      </c>
      <c r="AD1555">
        <v>0.88</v>
      </c>
      <c r="AE1555">
        <v>2034</v>
      </c>
      <c r="AF1555">
        <v>0.05</v>
      </c>
      <c r="AG1555">
        <v>0.28000000000000003</v>
      </c>
      <c r="AH1555" t="s">
        <v>66</v>
      </c>
      <c r="AI1555" t="s">
        <v>303</v>
      </c>
      <c r="AJ1555" t="s">
        <v>304</v>
      </c>
      <c r="AK1555">
        <v>121</v>
      </c>
      <c r="AL1555" t="s">
        <v>310</v>
      </c>
      <c r="AM1555">
        <v>2</v>
      </c>
      <c r="AN1555">
        <v>12102</v>
      </c>
      <c r="AO1555" t="s">
        <v>134</v>
      </c>
      <c r="AP1555">
        <v>1101</v>
      </c>
      <c r="AQ1555" t="s">
        <v>71</v>
      </c>
      <c r="AR1555" t="s">
        <v>66</v>
      </c>
      <c r="AS1555">
        <v>2030</v>
      </c>
      <c r="AT1555">
        <v>1.7319999999999999E-2</v>
      </c>
      <c r="AU1555">
        <v>0.182</v>
      </c>
      <c r="AV1555" t="s">
        <v>72</v>
      </c>
      <c r="AW1555">
        <v>0.21110000000000001</v>
      </c>
      <c r="AX1555">
        <v>3.2653000000000001E-2</v>
      </c>
      <c r="AY1555">
        <v>8.6999999999999994E-3</v>
      </c>
      <c r="AZ1555" t="s">
        <v>80</v>
      </c>
      <c r="BA1555">
        <v>0.70920000000000005</v>
      </c>
      <c r="BB1555">
        <v>3.8440000000000002E-2</v>
      </c>
      <c r="BC1555">
        <v>0.66479999999999995</v>
      </c>
      <c r="BD1555" t="s">
        <v>72</v>
      </c>
      <c r="BE1555" t="s">
        <v>74</v>
      </c>
      <c r="BF1555">
        <v>0.37890000000000001</v>
      </c>
      <c r="BG1555" t="s">
        <v>75</v>
      </c>
      <c r="BH1555">
        <v>0.66479999999999995</v>
      </c>
      <c r="BI1555" t="s">
        <v>72</v>
      </c>
      <c r="BJ1555">
        <v>0.52259999999999995</v>
      </c>
      <c r="BK1555" t="s">
        <v>75</v>
      </c>
      <c r="BL1555" t="s">
        <v>85</v>
      </c>
    </row>
    <row r="1556" spans="1:64" x14ac:dyDescent="0.25">
      <c r="A1556">
        <v>1529</v>
      </c>
      <c r="B1556" t="s">
        <v>307</v>
      </c>
      <c r="C1556" t="s">
        <v>308</v>
      </c>
      <c r="D1556">
        <v>27</v>
      </c>
      <c r="E1556">
        <v>122</v>
      </c>
      <c r="F1556">
        <v>1</v>
      </c>
      <c r="G1556" t="s">
        <v>129</v>
      </c>
      <c r="H1556" t="s">
        <v>309</v>
      </c>
      <c r="I1556" t="s">
        <v>65</v>
      </c>
      <c r="J1556">
        <v>4</v>
      </c>
      <c r="K1556">
        <v>2038</v>
      </c>
      <c r="L1556">
        <v>2030</v>
      </c>
      <c r="M1556">
        <v>2049</v>
      </c>
      <c r="N1556">
        <v>68</v>
      </c>
      <c r="O1556">
        <v>13.804914200500001</v>
      </c>
      <c r="P1556">
        <v>0.43891611087299998</v>
      </c>
      <c r="Q1556">
        <v>70</v>
      </c>
      <c r="R1556">
        <v>2038</v>
      </c>
      <c r="S1556">
        <v>0.85</v>
      </c>
      <c r="T1556">
        <v>2039</v>
      </c>
      <c r="U1556">
        <v>0.1</v>
      </c>
      <c r="V1556">
        <v>4.39336154964E-2</v>
      </c>
      <c r="W1556">
        <v>3.2652599202800003E-2</v>
      </c>
      <c r="X1556">
        <v>4.0233166662800003E-2</v>
      </c>
      <c r="Y1556">
        <v>8.1705614940499993E-2</v>
      </c>
      <c r="Z1556">
        <v>4.19996727936E-2</v>
      </c>
      <c r="AA1556">
        <v>12.447817991100001</v>
      </c>
      <c r="AB1556">
        <v>0.36677390340799998</v>
      </c>
      <c r="AC1556">
        <v>2038</v>
      </c>
      <c r="AD1556">
        <v>0.82</v>
      </c>
      <c r="AE1556">
        <v>2037</v>
      </c>
      <c r="AF1556">
        <v>0.15</v>
      </c>
      <c r="AG1556">
        <v>0.53</v>
      </c>
      <c r="AH1556" t="s">
        <v>66</v>
      </c>
      <c r="AI1556" t="s">
        <v>303</v>
      </c>
      <c r="AJ1556" t="s">
        <v>304</v>
      </c>
      <c r="AK1556">
        <v>121</v>
      </c>
      <c r="AL1556" t="s">
        <v>310</v>
      </c>
      <c r="AM1556">
        <v>2</v>
      </c>
      <c r="AN1556">
        <v>12102</v>
      </c>
      <c r="AO1556" t="s">
        <v>134</v>
      </c>
      <c r="AP1556">
        <v>1101</v>
      </c>
      <c r="AQ1556" t="s">
        <v>71</v>
      </c>
      <c r="AR1556" t="s">
        <v>66</v>
      </c>
      <c r="AS1556">
        <v>2038</v>
      </c>
      <c r="AT1556">
        <v>3.2653000000000001E-2</v>
      </c>
      <c r="AU1556">
        <v>8.6999999999999994E-3</v>
      </c>
      <c r="AV1556" t="s">
        <v>80</v>
      </c>
      <c r="AW1556">
        <v>0.70920000000000005</v>
      </c>
      <c r="AX1556">
        <v>4.0232999999999998E-2</v>
      </c>
      <c r="AY1556">
        <v>4.3999999999999999E-5</v>
      </c>
      <c r="AZ1556" t="s">
        <v>78</v>
      </c>
      <c r="BA1556">
        <v>0.85640000000000005</v>
      </c>
      <c r="BB1556">
        <v>8.1706000000000001E-2</v>
      </c>
      <c r="BC1556">
        <v>0.13600000000000001</v>
      </c>
      <c r="BD1556" t="s">
        <v>72</v>
      </c>
      <c r="BE1556" t="s">
        <v>74</v>
      </c>
      <c r="BF1556">
        <v>0.47199999999999998</v>
      </c>
      <c r="BG1556" t="s">
        <v>75</v>
      </c>
      <c r="BH1556">
        <v>0.13600000000000001</v>
      </c>
      <c r="BI1556" t="s">
        <v>72</v>
      </c>
      <c r="BJ1556">
        <v>0.28789999999999999</v>
      </c>
      <c r="BK1556" t="s">
        <v>75</v>
      </c>
      <c r="BL1556" t="s">
        <v>85</v>
      </c>
    </row>
    <row r="1557" spans="1:64" x14ac:dyDescent="0.25">
      <c r="A1557">
        <v>1530</v>
      </c>
      <c r="B1557" t="s">
        <v>307</v>
      </c>
      <c r="C1557" t="s">
        <v>308</v>
      </c>
      <c r="D1557">
        <v>27</v>
      </c>
      <c r="E1557">
        <v>122</v>
      </c>
      <c r="F1557">
        <v>1</v>
      </c>
      <c r="G1557" t="s">
        <v>129</v>
      </c>
      <c r="H1557" t="s">
        <v>309</v>
      </c>
      <c r="I1557" t="s">
        <v>65</v>
      </c>
      <c r="J1557">
        <v>4</v>
      </c>
      <c r="K1557">
        <v>2049</v>
      </c>
      <c r="L1557">
        <v>2038</v>
      </c>
      <c r="M1557">
        <v>2058</v>
      </c>
      <c r="N1557">
        <v>68</v>
      </c>
      <c r="O1557">
        <v>14.900422901300001</v>
      </c>
      <c r="P1557">
        <v>0.55236684475999998</v>
      </c>
      <c r="Q1557">
        <v>93</v>
      </c>
      <c r="R1557">
        <v>2049</v>
      </c>
      <c r="S1557">
        <v>0.45</v>
      </c>
      <c r="T1557">
        <v>2048</v>
      </c>
      <c r="U1557">
        <v>0.3</v>
      </c>
      <c r="V1557">
        <v>5.2370045738799997E-2</v>
      </c>
      <c r="W1557">
        <v>4.0233166662800003E-2</v>
      </c>
      <c r="X1557">
        <v>4.92174861125E-2</v>
      </c>
      <c r="Y1557">
        <v>0.107239320296</v>
      </c>
      <c r="Z1557">
        <v>5.2589839460099999E-2</v>
      </c>
      <c r="AA1557">
        <v>12.1335327455</v>
      </c>
      <c r="AB1557">
        <v>0.45720906415000001</v>
      </c>
      <c r="AC1557">
        <v>2049</v>
      </c>
      <c r="AD1557">
        <v>0.65</v>
      </c>
      <c r="AE1557">
        <v>2048</v>
      </c>
      <c r="AF1557">
        <v>0.25</v>
      </c>
      <c r="AG1557">
        <v>0.37</v>
      </c>
      <c r="AH1557" t="s">
        <v>66</v>
      </c>
      <c r="AI1557" t="s">
        <v>303</v>
      </c>
      <c r="AJ1557" t="s">
        <v>304</v>
      </c>
      <c r="AK1557">
        <v>121</v>
      </c>
      <c r="AL1557" t="s">
        <v>310</v>
      </c>
      <c r="AM1557">
        <v>2</v>
      </c>
      <c r="AN1557">
        <v>12102</v>
      </c>
      <c r="AO1557" t="s">
        <v>134</v>
      </c>
      <c r="AP1557">
        <v>1101</v>
      </c>
      <c r="AQ1557" t="s">
        <v>71</v>
      </c>
      <c r="AR1557" t="s">
        <v>66</v>
      </c>
      <c r="AS1557">
        <v>2049</v>
      </c>
      <c r="AT1557">
        <v>4.0232999999999998E-2</v>
      </c>
      <c r="AU1557">
        <v>4.3999999999999999E-5</v>
      </c>
      <c r="AV1557" t="s">
        <v>78</v>
      </c>
      <c r="AW1557">
        <v>0.85640000000000005</v>
      </c>
      <c r="AX1557">
        <v>4.922E-2</v>
      </c>
      <c r="AY1557">
        <v>7.9900000000000006E-3</v>
      </c>
      <c r="AZ1557" t="s">
        <v>80</v>
      </c>
      <c r="BA1557">
        <v>0.65780000000000005</v>
      </c>
      <c r="BB1557">
        <v>0.107239</v>
      </c>
      <c r="BC1557">
        <v>0.17025799999999999</v>
      </c>
      <c r="BD1557" t="s">
        <v>72</v>
      </c>
      <c r="BE1557" t="s">
        <v>74</v>
      </c>
      <c r="BF1557">
        <v>0.50040399999999996</v>
      </c>
      <c r="BG1557" t="s">
        <v>75</v>
      </c>
      <c r="BH1557">
        <v>0.17025799999999999</v>
      </c>
      <c r="BI1557" t="s">
        <v>72</v>
      </c>
      <c r="BJ1557">
        <v>0.2268</v>
      </c>
      <c r="BK1557" t="s">
        <v>75</v>
      </c>
      <c r="BL1557" t="s">
        <v>85</v>
      </c>
    </row>
    <row r="1558" spans="1:64" x14ac:dyDescent="0.25">
      <c r="A1558">
        <v>1531</v>
      </c>
      <c r="B1558" t="s">
        <v>307</v>
      </c>
      <c r="C1558" t="s">
        <v>308</v>
      </c>
      <c r="D1558">
        <v>27</v>
      </c>
      <c r="E1558">
        <v>122</v>
      </c>
      <c r="F1558">
        <v>1</v>
      </c>
      <c r="G1558" t="s">
        <v>129</v>
      </c>
      <c r="H1558" t="s">
        <v>309</v>
      </c>
      <c r="I1558" t="s">
        <v>65</v>
      </c>
      <c r="J1558">
        <v>4</v>
      </c>
      <c r="K1558">
        <v>2058</v>
      </c>
      <c r="L1558">
        <v>2049</v>
      </c>
      <c r="M1558">
        <v>2070</v>
      </c>
      <c r="N1558">
        <v>93</v>
      </c>
      <c r="O1558">
        <v>17.106680726099999</v>
      </c>
      <c r="P1558">
        <v>0.84344394195000005</v>
      </c>
      <c r="Q1558">
        <v>100</v>
      </c>
      <c r="R1558">
        <v>2058</v>
      </c>
      <c r="S1558">
        <v>0.66</v>
      </c>
      <c r="T1558">
        <v>2059</v>
      </c>
      <c r="U1558">
        <v>0.26</v>
      </c>
      <c r="V1558">
        <v>6.9560810606000001E-2</v>
      </c>
      <c r="W1558">
        <v>4.92174861125E-2</v>
      </c>
      <c r="X1558">
        <v>3.5648548952200002E-2</v>
      </c>
      <c r="Y1558">
        <v>0.41421138550199998</v>
      </c>
      <c r="Z1558">
        <v>9.1703448528500001E-2</v>
      </c>
      <c r="AA1558">
        <v>12.393894298899999</v>
      </c>
      <c r="AB1558">
        <v>0.79301112927200001</v>
      </c>
      <c r="AC1558">
        <v>2058</v>
      </c>
      <c r="AD1558">
        <v>0.56000000000000005</v>
      </c>
      <c r="AE1558">
        <v>2059</v>
      </c>
      <c r="AF1558">
        <v>0.3</v>
      </c>
      <c r="AG1558">
        <v>0.56999999999999995</v>
      </c>
      <c r="AH1558" t="s">
        <v>66</v>
      </c>
      <c r="AI1558" t="s">
        <v>303</v>
      </c>
      <c r="AJ1558" t="s">
        <v>304</v>
      </c>
      <c r="AK1558">
        <v>121</v>
      </c>
      <c r="AL1558" t="s">
        <v>310</v>
      </c>
      <c r="AM1558">
        <v>2</v>
      </c>
      <c r="AN1558">
        <v>12102</v>
      </c>
      <c r="AO1558" t="s">
        <v>134</v>
      </c>
      <c r="AP1558">
        <v>1101</v>
      </c>
      <c r="AQ1558" t="s">
        <v>71</v>
      </c>
      <c r="AR1558" t="s">
        <v>66</v>
      </c>
      <c r="AS1558">
        <v>2058</v>
      </c>
      <c r="AT1558">
        <v>4.922E-2</v>
      </c>
      <c r="AU1558">
        <v>7.9900000000000006E-3</v>
      </c>
      <c r="AV1558" t="s">
        <v>80</v>
      </c>
      <c r="AW1558">
        <v>0.65780000000000005</v>
      </c>
      <c r="AX1558">
        <v>3.5650000000000001E-2</v>
      </c>
      <c r="AY1558">
        <v>1.5299999999999999E-2</v>
      </c>
      <c r="AZ1558" t="s">
        <v>81</v>
      </c>
      <c r="BA1558">
        <v>0.46</v>
      </c>
      <c r="BB1558">
        <v>0.41421000000000002</v>
      </c>
      <c r="BC1558">
        <v>1.97E-3</v>
      </c>
      <c r="BD1558" t="s">
        <v>80</v>
      </c>
      <c r="BE1558" t="s">
        <v>74</v>
      </c>
      <c r="BF1558">
        <v>0.50775999999999999</v>
      </c>
      <c r="BG1558" t="s">
        <v>75</v>
      </c>
      <c r="BH1558">
        <v>1.97E-3</v>
      </c>
      <c r="BI1558" t="s">
        <v>80</v>
      </c>
      <c r="BJ1558">
        <v>4.6759999999999996E-3</v>
      </c>
      <c r="BK1558" t="s">
        <v>76</v>
      </c>
      <c r="BL1558" t="s">
        <v>85</v>
      </c>
    </row>
    <row r="1559" spans="1:64" x14ac:dyDescent="0.25">
      <c r="A1559">
        <v>1532</v>
      </c>
      <c r="B1559" t="s">
        <v>307</v>
      </c>
      <c r="C1559" t="s">
        <v>308</v>
      </c>
      <c r="D1559">
        <v>27</v>
      </c>
      <c r="E1559">
        <v>122</v>
      </c>
      <c r="F1559">
        <v>1</v>
      </c>
      <c r="G1559" t="s">
        <v>129</v>
      </c>
      <c r="H1559" t="s">
        <v>309</v>
      </c>
      <c r="I1559" t="s">
        <v>65</v>
      </c>
      <c r="J1559">
        <v>4</v>
      </c>
      <c r="K1559">
        <v>2070</v>
      </c>
      <c r="L1559">
        <v>2058</v>
      </c>
      <c r="M1559">
        <v>2079</v>
      </c>
      <c r="N1559">
        <v>98</v>
      </c>
      <c r="O1559">
        <v>15.4256242855</v>
      </c>
      <c r="P1559">
        <v>0.56502604334399997</v>
      </c>
      <c r="Q1559">
        <v>100</v>
      </c>
      <c r="R1559">
        <v>2070</v>
      </c>
      <c r="S1559">
        <v>0.94</v>
      </c>
      <c r="T1559">
        <v>2071</v>
      </c>
      <c r="U1559">
        <v>0.06</v>
      </c>
      <c r="V1559">
        <v>4.7745569265299999E-2</v>
      </c>
      <c r="W1559">
        <v>3.5648548952200002E-2</v>
      </c>
      <c r="X1559">
        <v>2.0400555557700002E-2</v>
      </c>
      <c r="Y1559">
        <v>0.26567673076600001</v>
      </c>
      <c r="Z1559">
        <v>4.2492515932700002E-2</v>
      </c>
      <c r="AA1559">
        <v>13.128933031800001</v>
      </c>
      <c r="AB1559">
        <v>0.44932837853399998</v>
      </c>
      <c r="AC1559">
        <v>2070</v>
      </c>
      <c r="AD1559">
        <v>0.56999999999999995</v>
      </c>
      <c r="AE1559">
        <v>2071</v>
      </c>
      <c r="AF1559">
        <v>0.43</v>
      </c>
      <c r="AG1559">
        <v>0.67</v>
      </c>
      <c r="AH1559" t="s">
        <v>66</v>
      </c>
      <c r="AI1559" t="s">
        <v>303</v>
      </c>
      <c r="AJ1559" t="s">
        <v>304</v>
      </c>
      <c r="AK1559">
        <v>121</v>
      </c>
      <c r="AL1559" t="s">
        <v>310</v>
      </c>
      <c r="AM1559">
        <v>2</v>
      </c>
      <c r="AN1559">
        <v>12102</v>
      </c>
      <c r="AO1559" t="s">
        <v>134</v>
      </c>
      <c r="AP1559">
        <v>1101</v>
      </c>
      <c r="AQ1559" t="s">
        <v>71</v>
      </c>
      <c r="AR1559" t="s">
        <v>66</v>
      </c>
      <c r="AS1559">
        <v>2070</v>
      </c>
      <c r="AT1559">
        <v>3.5650000000000001E-2</v>
      </c>
      <c r="AU1559">
        <v>1.5299999999999999E-2</v>
      </c>
      <c r="AV1559" t="s">
        <v>81</v>
      </c>
      <c r="AW1559">
        <v>0.46</v>
      </c>
      <c r="AX1559">
        <v>2.0400000000000001E-2</v>
      </c>
      <c r="AY1559">
        <v>0.112</v>
      </c>
      <c r="AZ1559" t="s">
        <v>72</v>
      </c>
      <c r="BA1559">
        <v>0.32119999999999999</v>
      </c>
      <c r="BB1559">
        <v>0.26568000000000003</v>
      </c>
      <c r="BC1559">
        <v>3.1699999999999999E-2</v>
      </c>
      <c r="BD1559" t="s">
        <v>81</v>
      </c>
      <c r="BE1559" t="s">
        <v>74</v>
      </c>
      <c r="BF1559">
        <v>0.43909999999999999</v>
      </c>
      <c r="BG1559" t="s">
        <v>75</v>
      </c>
      <c r="BH1559">
        <v>3.1699999999999999E-2</v>
      </c>
      <c r="BI1559" t="s">
        <v>81</v>
      </c>
      <c r="BJ1559">
        <v>9.2920000000000003E-2</v>
      </c>
      <c r="BK1559" t="s">
        <v>83</v>
      </c>
      <c r="BL1559" t="s">
        <v>85</v>
      </c>
    </row>
    <row r="1560" spans="1:64" x14ac:dyDescent="0.25">
      <c r="A1560">
        <v>1533</v>
      </c>
      <c r="B1560" t="s">
        <v>307</v>
      </c>
      <c r="C1560" t="s">
        <v>308</v>
      </c>
      <c r="D1560">
        <v>27</v>
      </c>
      <c r="E1560">
        <v>122</v>
      </c>
      <c r="F1560">
        <v>1</v>
      </c>
      <c r="G1560" t="s">
        <v>129</v>
      </c>
      <c r="H1560" t="s">
        <v>309</v>
      </c>
      <c r="I1560" t="s">
        <v>65</v>
      </c>
      <c r="J1560">
        <v>4</v>
      </c>
      <c r="K1560">
        <v>2079</v>
      </c>
      <c r="L1560">
        <v>2070</v>
      </c>
      <c r="M1560">
        <v>2089</v>
      </c>
      <c r="N1560">
        <v>98</v>
      </c>
      <c r="O1560">
        <v>12.6134010688</v>
      </c>
      <c r="P1560">
        <v>0.38834358343399999</v>
      </c>
      <c r="Q1560">
        <v>98</v>
      </c>
      <c r="R1560">
        <v>2079</v>
      </c>
      <c r="S1560">
        <v>0.46</v>
      </c>
      <c r="T1560">
        <v>2080</v>
      </c>
      <c r="U1560">
        <v>0.32</v>
      </c>
      <c r="V1560">
        <v>3.9092517544100001E-2</v>
      </c>
      <c r="W1560">
        <v>2.0400555557700002E-2</v>
      </c>
      <c r="X1560">
        <v>4.42863838392E-2</v>
      </c>
      <c r="Y1560">
        <v>6.1602111100299999E-2</v>
      </c>
      <c r="Z1560">
        <v>3.2571802696100001E-2</v>
      </c>
      <c r="AA1560">
        <v>11.8203550465</v>
      </c>
      <c r="AB1560">
        <v>0.30199235688999998</v>
      </c>
      <c r="AC1560">
        <v>2079</v>
      </c>
      <c r="AD1560">
        <v>0.84</v>
      </c>
      <c r="AE1560">
        <v>2080</v>
      </c>
      <c r="AF1560">
        <v>0.13</v>
      </c>
      <c r="AG1560">
        <v>0.38</v>
      </c>
      <c r="AH1560" t="s">
        <v>66</v>
      </c>
      <c r="AI1560" t="s">
        <v>303</v>
      </c>
      <c r="AJ1560" t="s">
        <v>304</v>
      </c>
      <c r="AK1560">
        <v>121</v>
      </c>
      <c r="AL1560" t="s">
        <v>310</v>
      </c>
      <c r="AM1560">
        <v>2</v>
      </c>
      <c r="AN1560">
        <v>12102</v>
      </c>
      <c r="AO1560" t="s">
        <v>134</v>
      </c>
      <c r="AP1560">
        <v>1101</v>
      </c>
      <c r="AQ1560" t="s">
        <v>71</v>
      </c>
      <c r="AR1560" t="s">
        <v>66</v>
      </c>
      <c r="AS1560">
        <v>2079</v>
      </c>
      <c r="AT1560">
        <v>2.0400000000000001E-2</v>
      </c>
      <c r="AU1560">
        <v>0.112</v>
      </c>
      <c r="AV1560" t="s">
        <v>72</v>
      </c>
      <c r="AW1560">
        <v>0.32119999999999999</v>
      </c>
      <c r="AX1560">
        <v>4.4290000000000003E-2</v>
      </c>
      <c r="AY1560">
        <v>2.48E-3</v>
      </c>
      <c r="AZ1560" t="s">
        <v>80</v>
      </c>
      <c r="BA1560">
        <v>0.70189999999999997</v>
      </c>
      <c r="BB1560">
        <v>6.1601999999999997E-2</v>
      </c>
      <c r="BC1560">
        <v>0.46786</v>
      </c>
      <c r="BD1560" t="s">
        <v>72</v>
      </c>
      <c r="BE1560" t="s">
        <v>74</v>
      </c>
      <c r="BF1560">
        <v>0.13861000000000001</v>
      </c>
      <c r="BG1560" t="s">
        <v>75</v>
      </c>
      <c r="BH1560">
        <v>0.46786</v>
      </c>
      <c r="BI1560" t="s">
        <v>72</v>
      </c>
      <c r="BJ1560">
        <v>0.25459999999999999</v>
      </c>
      <c r="BK1560" t="s">
        <v>75</v>
      </c>
      <c r="BL1560" t="s">
        <v>85</v>
      </c>
    </row>
    <row r="1561" spans="1:64" x14ac:dyDescent="0.25">
      <c r="A1561">
        <v>1534</v>
      </c>
      <c r="B1561" t="s">
        <v>307</v>
      </c>
      <c r="C1561" t="s">
        <v>308</v>
      </c>
      <c r="D1561">
        <v>27</v>
      </c>
      <c r="E1561">
        <v>122</v>
      </c>
      <c r="F1561">
        <v>1</v>
      </c>
      <c r="G1561" t="s">
        <v>129</v>
      </c>
      <c r="H1561" t="s">
        <v>309</v>
      </c>
      <c r="I1561" t="s">
        <v>65</v>
      </c>
      <c r="J1561">
        <v>4</v>
      </c>
      <c r="K1561">
        <v>2089</v>
      </c>
      <c r="L1561">
        <v>2079</v>
      </c>
      <c r="M1561">
        <v>2100</v>
      </c>
      <c r="N1561">
        <v>98</v>
      </c>
      <c r="O1561">
        <v>16.1493559293</v>
      </c>
      <c r="P1561">
        <v>0.67518185154900001</v>
      </c>
      <c r="Q1561">
        <v>100</v>
      </c>
      <c r="R1561">
        <v>2089</v>
      </c>
      <c r="S1561">
        <v>0.66</v>
      </c>
      <c r="T1561">
        <v>2090</v>
      </c>
      <c r="U1561">
        <v>0.31</v>
      </c>
      <c r="V1561">
        <v>6.01694285722E-2</v>
      </c>
      <c r="W1561">
        <v>4.42863838392E-2</v>
      </c>
      <c r="X1561">
        <v>4.9494696969600002E-2</v>
      </c>
      <c r="Y1561">
        <v>0.18069612121699999</v>
      </c>
      <c r="Z1561">
        <v>6.8246227940100004E-2</v>
      </c>
      <c r="AA1561">
        <v>11.881362320699999</v>
      </c>
      <c r="AB1561">
        <v>0.58013739538099995</v>
      </c>
      <c r="AC1561">
        <v>2089</v>
      </c>
      <c r="AD1561">
        <v>0.73</v>
      </c>
      <c r="AE1561">
        <v>2090</v>
      </c>
      <c r="AF1561">
        <v>0.22</v>
      </c>
      <c r="AG1561">
        <v>0.56000000000000005</v>
      </c>
      <c r="AH1561" t="s">
        <v>66</v>
      </c>
      <c r="AI1561" t="s">
        <v>303</v>
      </c>
      <c r="AJ1561" t="s">
        <v>304</v>
      </c>
      <c r="AK1561">
        <v>121</v>
      </c>
      <c r="AL1561" t="s">
        <v>310</v>
      </c>
      <c r="AM1561">
        <v>2</v>
      </c>
      <c r="AN1561">
        <v>12102</v>
      </c>
      <c r="AO1561" t="s">
        <v>134</v>
      </c>
      <c r="AP1561">
        <v>1101</v>
      </c>
      <c r="AQ1561" t="s">
        <v>71</v>
      </c>
      <c r="AR1561" t="s">
        <v>66</v>
      </c>
      <c r="AS1561">
        <v>2089</v>
      </c>
      <c r="AT1561">
        <v>4.4290000000000003E-2</v>
      </c>
      <c r="AU1561">
        <v>2.48E-3</v>
      </c>
      <c r="AV1561" t="s">
        <v>80</v>
      </c>
      <c r="AW1561">
        <v>0.70189999999999997</v>
      </c>
      <c r="AX1561">
        <v>4.9489999999999999E-2</v>
      </c>
      <c r="AY1561">
        <v>2.8400000000000002E-4</v>
      </c>
      <c r="AZ1561" t="s">
        <v>78</v>
      </c>
      <c r="BA1561">
        <v>0.78480000000000005</v>
      </c>
      <c r="BB1561">
        <v>0.180696</v>
      </c>
      <c r="BC1561">
        <v>3.7400000000000003E-2</v>
      </c>
      <c r="BD1561" t="s">
        <v>81</v>
      </c>
      <c r="BE1561" t="s">
        <v>74</v>
      </c>
      <c r="BF1561">
        <v>0.70109999999999995</v>
      </c>
      <c r="BG1561" t="s">
        <v>75</v>
      </c>
      <c r="BH1561">
        <v>3.7400000000000003E-2</v>
      </c>
      <c r="BI1561" t="s">
        <v>81</v>
      </c>
      <c r="BJ1561">
        <v>0.10150000000000001</v>
      </c>
      <c r="BK1561" t="s">
        <v>75</v>
      </c>
      <c r="BL1561" t="s">
        <v>85</v>
      </c>
    </row>
    <row r="1562" spans="1:64" x14ac:dyDescent="0.25">
      <c r="A1562">
        <v>1535</v>
      </c>
      <c r="B1562" t="s">
        <v>307</v>
      </c>
      <c r="C1562" t="s">
        <v>311</v>
      </c>
      <c r="D1562">
        <v>27</v>
      </c>
      <c r="E1562">
        <v>123</v>
      </c>
      <c r="F1562">
        <v>2</v>
      </c>
      <c r="G1562" t="s">
        <v>129</v>
      </c>
      <c r="H1562" t="s">
        <v>309</v>
      </c>
      <c r="I1562" t="s">
        <v>65</v>
      </c>
      <c r="J1562">
        <v>7</v>
      </c>
      <c r="K1562">
        <v>1874</v>
      </c>
      <c r="L1562">
        <v>1861</v>
      </c>
      <c r="M1562">
        <v>1988</v>
      </c>
      <c r="N1562">
        <v>100</v>
      </c>
      <c r="O1562">
        <v>25.839794057300001</v>
      </c>
      <c r="P1562">
        <v>-0.20974978800399999</v>
      </c>
      <c r="Q1562">
        <v>100</v>
      </c>
      <c r="R1562">
        <v>1874</v>
      </c>
      <c r="S1562">
        <v>1</v>
      </c>
      <c r="T1562">
        <v>0</v>
      </c>
      <c r="U1562">
        <v>0</v>
      </c>
      <c r="V1562">
        <v>-6.80487984395E-4</v>
      </c>
      <c r="W1562">
        <v>5.0020695934499997E-3</v>
      </c>
      <c r="X1562">
        <v>3.8222382760700002E-4</v>
      </c>
      <c r="Y1562">
        <v>-0.26406662840900003</v>
      </c>
      <c r="Z1562">
        <v>-1.08570833324E-2</v>
      </c>
      <c r="AA1562">
        <v>7.7911207252599999</v>
      </c>
      <c r="AB1562">
        <v>-0.165082612515</v>
      </c>
      <c r="AC1562">
        <v>1874</v>
      </c>
      <c r="AD1562">
        <v>1</v>
      </c>
      <c r="AE1562">
        <v>0</v>
      </c>
      <c r="AF1562">
        <v>0</v>
      </c>
      <c r="AG1562">
        <v>0.94</v>
      </c>
      <c r="AH1562" t="s">
        <v>66</v>
      </c>
      <c r="AI1562" t="s">
        <v>303</v>
      </c>
      <c r="AJ1562" t="s">
        <v>304</v>
      </c>
      <c r="AK1562">
        <v>121</v>
      </c>
      <c r="AL1562" t="s">
        <v>310</v>
      </c>
      <c r="AM1562">
        <v>2</v>
      </c>
      <c r="AN1562">
        <v>12102</v>
      </c>
      <c r="AO1562" t="s">
        <v>134</v>
      </c>
      <c r="AP1562">
        <v>1101</v>
      </c>
      <c r="AQ1562" t="s">
        <v>71</v>
      </c>
      <c r="AR1562" t="s">
        <v>66</v>
      </c>
      <c r="AS1562">
        <v>1874</v>
      </c>
      <c r="AT1562">
        <v>5.0020000000000004E-3</v>
      </c>
      <c r="AU1562">
        <v>0.48099999999999998</v>
      </c>
      <c r="AV1562" t="s">
        <v>72</v>
      </c>
      <c r="AW1562">
        <v>4.2250000000000003E-2</v>
      </c>
      <c r="AX1562">
        <v>3.8220000000000002E-4</v>
      </c>
      <c r="AY1562">
        <v>0.317</v>
      </c>
      <c r="AZ1562" t="s">
        <v>72</v>
      </c>
      <c r="BA1562">
        <v>8.9510000000000006E-3</v>
      </c>
      <c r="BB1562">
        <v>-0.2641</v>
      </c>
      <c r="BC1562">
        <v>2.92E-4</v>
      </c>
      <c r="BD1562" t="s">
        <v>78</v>
      </c>
      <c r="BE1562" t="s">
        <v>74</v>
      </c>
      <c r="BF1562">
        <v>0.59589999999999999</v>
      </c>
      <c r="BG1562" t="s">
        <v>75</v>
      </c>
      <c r="BH1562">
        <v>2.92E-4</v>
      </c>
      <c r="BI1562" t="s">
        <v>78</v>
      </c>
      <c r="BJ1562">
        <v>3.0000000000000001E-6</v>
      </c>
      <c r="BK1562" t="s">
        <v>79</v>
      </c>
      <c r="BL1562" t="s">
        <v>85</v>
      </c>
    </row>
    <row r="1563" spans="1:64" x14ac:dyDescent="0.25">
      <c r="A1563">
        <v>1536</v>
      </c>
      <c r="B1563" t="s">
        <v>307</v>
      </c>
      <c r="C1563" t="s">
        <v>311</v>
      </c>
      <c r="D1563">
        <v>27</v>
      </c>
      <c r="E1563">
        <v>123</v>
      </c>
      <c r="F1563">
        <v>2</v>
      </c>
      <c r="G1563" t="s">
        <v>129</v>
      </c>
      <c r="H1563" t="s">
        <v>309</v>
      </c>
      <c r="I1563" t="s">
        <v>65</v>
      </c>
      <c r="J1563">
        <v>7</v>
      </c>
      <c r="K1563">
        <v>1988</v>
      </c>
      <c r="L1563">
        <v>1874</v>
      </c>
      <c r="M1563">
        <v>2008</v>
      </c>
      <c r="N1563">
        <v>53</v>
      </c>
      <c r="O1563">
        <v>68.490566728499999</v>
      </c>
      <c r="P1563">
        <v>0.37088967099999998</v>
      </c>
      <c r="Q1563">
        <v>100</v>
      </c>
      <c r="R1563">
        <v>1988</v>
      </c>
      <c r="S1563">
        <v>0.99</v>
      </c>
      <c r="T1563">
        <v>1985</v>
      </c>
      <c r="U1563">
        <v>0.01</v>
      </c>
      <c r="V1563">
        <v>2.3756818975300001E-3</v>
      </c>
      <c r="W1563">
        <v>3.8222382760700002E-4</v>
      </c>
      <c r="X1563">
        <v>9.1094849618600007E-3</v>
      </c>
      <c r="Y1563">
        <v>0.25387229380999998</v>
      </c>
      <c r="Z1563">
        <v>1.7717560050300001E-2</v>
      </c>
      <c r="AA1563">
        <v>8.2011352217100004</v>
      </c>
      <c r="AB1563">
        <v>0.19133081925199999</v>
      </c>
      <c r="AC1563">
        <v>1988</v>
      </c>
      <c r="AD1563">
        <v>0.8</v>
      </c>
      <c r="AE1563">
        <v>1985</v>
      </c>
      <c r="AF1563">
        <v>0.15</v>
      </c>
      <c r="AG1563">
        <v>0.56000000000000005</v>
      </c>
      <c r="AH1563" t="s">
        <v>66</v>
      </c>
      <c r="AI1563" t="s">
        <v>303</v>
      </c>
      <c r="AJ1563" t="s">
        <v>304</v>
      </c>
      <c r="AK1563">
        <v>121</v>
      </c>
      <c r="AL1563" t="s">
        <v>310</v>
      </c>
      <c r="AM1563">
        <v>2</v>
      </c>
      <c r="AN1563">
        <v>12102</v>
      </c>
      <c r="AO1563" t="s">
        <v>134</v>
      </c>
      <c r="AP1563">
        <v>1101</v>
      </c>
      <c r="AQ1563" t="s">
        <v>71</v>
      </c>
      <c r="AR1563" t="s">
        <v>66</v>
      </c>
      <c r="AS1563">
        <v>1988</v>
      </c>
      <c r="AT1563">
        <v>3.8220000000000002E-4</v>
      </c>
      <c r="AU1563">
        <v>0.317</v>
      </c>
      <c r="AV1563" t="s">
        <v>72</v>
      </c>
      <c r="AW1563">
        <v>8.9510000000000006E-3</v>
      </c>
      <c r="AX1563">
        <v>9.1090000000000008E-3</v>
      </c>
      <c r="AY1563">
        <v>1.43E-2</v>
      </c>
      <c r="AZ1563" t="s">
        <v>81</v>
      </c>
      <c r="BA1563">
        <v>0.2898</v>
      </c>
      <c r="BB1563">
        <v>0.25387199999999999</v>
      </c>
      <c r="BC1563">
        <v>1.22E-4</v>
      </c>
      <c r="BD1563" t="s">
        <v>78</v>
      </c>
      <c r="BE1563" t="s">
        <v>74</v>
      </c>
      <c r="BF1563">
        <v>8.2031000000000007E-2</v>
      </c>
      <c r="BG1563" t="s">
        <v>83</v>
      </c>
      <c r="BH1563">
        <v>1.22E-4</v>
      </c>
      <c r="BI1563" t="s">
        <v>78</v>
      </c>
      <c r="BJ1563">
        <v>0</v>
      </c>
      <c r="BK1563" t="s">
        <v>79</v>
      </c>
      <c r="BL1563" t="s">
        <v>85</v>
      </c>
    </row>
    <row r="1564" spans="1:64" x14ac:dyDescent="0.25">
      <c r="A1564">
        <v>1537</v>
      </c>
      <c r="B1564" t="s">
        <v>307</v>
      </c>
      <c r="C1564" t="s">
        <v>311</v>
      </c>
      <c r="D1564">
        <v>27</v>
      </c>
      <c r="E1564">
        <v>123</v>
      </c>
      <c r="F1564">
        <v>2</v>
      </c>
      <c r="G1564" t="s">
        <v>129</v>
      </c>
      <c r="H1564" t="s">
        <v>309</v>
      </c>
      <c r="I1564" t="s">
        <v>65</v>
      </c>
      <c r="J1564">
        <v>7</v>
      </c>
      <c r="K1564">
        <v>2008</v>
      </c>
      <c r="L1564">
        <v>1988</v>
      </c>
      <c r="M1564">
        <v>2021</v>
      </c>
      <c r="N1564">
        <v>46</v>
      </c>
      <c r="O1564">
        <v>27.2375518584</v>
      </c>
      <c r="P1564">
        <v>0.70091529778299999</v>
      </c>
      <c r="Q1564">
        <v>53</v>
      </c>
      <c r="R1564">
        <v>2011</v>
      </c>
      <c r="S1564">
        <v>0.86</v>
      </c>
      <c r="T1564">
        <v>2012</v>
      </c>
      <c r="U1564">
        <v>0.13</v>
      </c>
      <c r="V1564">
        <v>3.2612463235100003E-2</v>
      </c>
      <c r="W1564">
        <v>9.1094849618600007E-3</v>
      </c>
      <c r="X1564">
        <v>5.1625695968799998E-2</v>
      </c>
      <c r="Y1564">
        <v>0.183793912107</v>
      </c>
      <c r="Z1564">
        <v>5.5517390931199999E-2</v>
      </c>
      <c r="AA1564">
        <v>12.038044446600001</v>
      </c>
      <c r="AB1564">
        <v>0.62185599990899998</v>
      </c>
      <c r="AC1564">
        <v>2012</v>
      </c>
      <c r="AD1564">
        <v>0.69</v>
      </c>
      <c r="AE1564">
        <v>2011</v>
      </c>
      <c r="AF1564">
        <v>0.26</v>
      </c>
      <c r="AG1564">
        <v>0.51</v>
      </c>
      <c r="AH1564" t="s">
        <v>66</v>
      </c>
      <c r="AI1564" t="s">
        <v>303</v>
      </c>
      <c r="AJ1564" t="s">
        <v>304</v>
      </c>
      <c r="AK1564">
        <v>121</v>
      </c>
      <c r="AL1564" t="s">
        <v>310</v>
      </c>
      <c r="AM1564">
        <v>2</v>
      </c>
      <c r="AN1564">
        <v>12102</v>
      </c>
      <c r="AO1564" t="s">
        <v>134</v>
      </c>
      <c r="AP1564">
        <v>1101</v>
      </c>
      <c r="AQ1564" t="s">
        <v>71</v>
      </c>
      <c r="AR1564" t="s">
        <v>66</v>
      </c>
      <c r="AS1564">
        <v>2008</v>
      </c>
      <c r="AT1564">
        <v>9.1090000000000008E-3</v>
      </c>
      <c r="AU1564">
        <v>1.43E-2</v>
      </c>
      <c r="AV1564" t="s">
        <v>81</v>
      </c>
      <c r="AW1564">
        <v>0.2898</v>
      </c>
      <c r="AX1564">
        <v>5.1625999999999998E-2</v>
      </c>
      <c r="AY1564">
        <v>2.0699999999999999E-4</v>
      </c>
      <c r="AZ1564" t="s">
        <v>78</v>
      </c>
      <c r="BA1564">
        <v>0.72829999999999995</v>
      </c>
      <c r="BB1564">
        <v>0.18379400000000001</v>
      </c>
      <c r="BC1564">
        <v>2.23E-2</v>
      </c>
      <c r="BD1564" t="s">
        <v>81</v>
      </c>
      <c r="BE1564" t="s">
        <v>74</v>
      </c>
      <c r="BF1564">
        <v>3.6999999999999998E-5</v>
      </c>
      <c r="BG1564" t="s">
        <v>79</v>
      </c>
      <c r="BH1564">
        <v>2.23E-2</v>
      </c>
      <c r="BI1564" t="s">
        <v>81</v>
      </c>
      <c r="BJ1564">
        <v>9.9999999999999995E-7</v>
      </c>
      <c r="BK1564" t="s">
        <v>79</v>
      </c>
      <c r="BL1564" t="s">
        <v>85</v>
      </c>
    </row>
    <row r="1565" spans="1:64" x14ac:dyDescent="0.25">
      <c r="A1565">
        <v>1538</v>
      </c>
      <c r="B1565" t="s">
        <v>307</v>
      </c>
      <c r="C1565" t="s">
        <v>311</v>
      </c>
      <c r="D1565">
        <v>27</v>
      </c>
      <c r="E1565">
        <v>123</v>
      </c>
      <c r="F1565">
        <v>2</v>
      </c>
      <c r="G1565" t="s">
        <v>129</v>
      </c>
      <c r="H1565" t="s">
        <v>309</v>
      </c>
      <c r="I1565" t="s">
        <v>65</v>
      </c>
      <c r="J1565">
        <v>7</v>
      </c>
      <c r="K1565">
        <v>2021</v>
      </c>
      <c r="L1565">
        <v>2008</v>
      </c>
      <c r="M1565">
        <v>2036</v>
      </c>
      <c r="N1565">
        <v>10</v>
      </c>
      <c r="O1565">
        <v>20.690961029</v>
      </c>
      <c r="P1565">
        <v>0.63161756848700001</v>
      </c>
      <c r="Q1565">
        <v>93</v>
      </c>
      <c r="R1565">
        <v>2021</v>
      </c>
      <c r="S1565">
        <v>0.86</v>
      </c>
      <c r="T1565">
        <v>2020</v>
      </c>
      <c r="U1565">
        <v>0.13</v>
      </c>
      <c r="V1565">
        <v>4.1776278506999998E-2</v>
      </c>
      <c r="W1565">
        <v>5.1625695968799998E-2</v>
      </c>
      <c r="X1565">
        <v>1.91512351188E-2</v>
      </c>
      <c r="Y1565">
        <v>0.168492746646</v>
      </c>
      <c r="Z1565">
        <v>3.7842335783400002E-2</v>
      </c>
      <c r="AA1565">
        <v>13.2243793174</v>
      </c>
      <c r="AB1565">
        <v>0.393962918838</v>
      </c>
      <c r="AC1565">
        <v>2021</v>
      </c>
      <c r="AD1565">
        <v>1</v>
      </c>
      <c r="AE1565">
        <v>0</v>
      </c>
      <c r="AF1565">
        <v>0</v>
      </c>
      <c r="AG1565">
        <v>0.75</v>
      </c>
      <c r="AH1565" t="s">
        <v>66</v>
      </c>
      <c r="AI1565" t="s">
        <v>303</v>
      </c>
      <c r="AJ1565" t="s">
        <v>304</v>
      </c>
      <c r="AK1565">
        <v>121</v>
      </c>
      <c r="AL1565" t="s">
        <v>310</v>
      </c>
      <c r="AM1565">
        <v>2</v>
      </c>
      <c r="AN1565">
        <v>12102</v>
      </c>
      <c r="AO1565" t="s">
        <v>134</v>
      </c>
      <c r="AP1565">
        <v>1101</v>
      </c>
      <c r="AQ1565" t="s">
        <v>71</v>
      </c>
      <c r="AR1565" t="s">
        <v>66</v>
      </c>
      <c r="AS1565">
        <v>2021</v>
      </c>
      <c r="AT1565">
        <v>5.1625999999999998E-2</v>
      </c>
      <c r="AU1565">
        <v>2.0699999999999999E-4</v>
      </c>
      <c r="AV1565" t="s">
        <v>78</v>
      </c>
      <c r="AW1565">
        <v>0.72829999999999995</v>
      </c>
      <c r="AX1565">
        <v>1.9151000000000001E-2</v>
      </c>
      <c r="AY1565">
        <v>8.0099999999999995E-4</v>
      </c>
      <c r="AZ1565" t="s">
        <v>78</v>
      </c>
      <c r="BA1565">
        <v>0.5917</v>
      </c>
      <c r="BB1565">
        <v>0.168493</v>
      </c>
      <c r="BC1565">
        <v>3.9390000000000001E-2</v>
      </c>
      <c r="BD1565" t="s">
        <v>81</v>
      </c>
      <c r="BE1565" t="s">
        <v>74</v>
      </c>
      <c r="BF1565">
        <v>2.8E-3</v>
      </c>
      <c r="BG1565" t="s">
        <v>76</v>
      </c>
      <c r="BH1565">
        <v>3.9390000000000001E-2</v>
      </c>
      <c r="BI1565" t="s">
        <v>81</v>
      </c>
      <c r="BJ1565">
        <v>1.725E-3</v>
      </c>
      <c r="BK1565" t="s">
        <v>76</v>
      </c>
      <c r="BL1565" t="s">
        <v>85</v>
      </c>
    </row>
    <row r="1566" spans="1:64" x14ac:dyDescent="0.25">
      <c r="A1566">
        <v>1539</v>
      </c>
      <c r="B1566" t="s">
        <v>307</v>
      </c>
      <c r="C1566" t="s">
        <v>311</v>
      </c>
      <c r="D1566">
        <v>27</v>
      </c>
      <c r="E1566">
        <v>123</v>
      </c>
      <c r="F1566">
        <v>2</v>
      </c>
      <c r="G1566" t="s">
        <v>129</v>
      </c>
      <c r="H1566" t="s">
        <v>309</v>
      </c>
      <c r="I1566" t="s">
        <v>65</v>
      </c>
      <c r="J1566">
        <v>7</v>
      </c>
      <c r="K1566">
        <v>2036</v>
      </c>
      <c r="L1566">
        <v>2021</v>
      </c>
      <c r="M1566">
        <v>2049</v>
      </c>
      <c r="N1566">
        <v>12</v>
      </c>
      <c r="O1566">
        <v>21.6410008569</v>
      </c>
      <c r="P1566">
        <v>0.55134813572300001</v>
      </c>
      <c r="Q1566">
        <v>17</v>
      </c>
      <c r="R1566">
        <v>2036</v>
      </c>
      <c r="S1566">
        <v>0.56999999999999995</v>
      </c>
      <c r="T1566">
        <v>2037</v>
      </c>
      <c r="U1566">
        <v>0.23</v>
      </c>
      <c r="V1566">
        <v>3.6566147601E-2</v>
      </c>
      <c r="W1566">
        <v>1.91512351188E-2</v>
      </c>
      <c r="X1566">
        <v>4.2195847067800003E-2</v>
      </c>
      <c r="Y1566">
        <v>0.12199977513</v>
      </c>
      <c r="Z1566">
        <v>4.3850964461200001E-2</v>
      </c>
      <c r="AA1566">
        <v>12.165870251899999</v>
      </c>
      <c r="AB1566">
        <v>0.37881528235099998</v>
      </c>
      <c r="AC1566">
        <v>2036</v>
      </c>
      <c r="AD1566">
        <v>0.74</v>
      </c>
      <c r="AE1566">
        <v>2037</v>
      </c>
      <c r="AF1566">
        <v>0.16</v>
      </c>
      <c r="AG1566">
        <v>0.77</v>
      </c>
      <c r="AH1566" t="s">
        <v>66</v>
      </c>
      <c r="AI1566" t="s">
        <v>303</v>
      </c>
      <c r="AJ1566" t="s">
        <v>304</v>
      </c>
      <c r="AK1566">
        <v>121</v>
      </c>
      <c r="AL1566" t="s">
        <v>310</v>
      </c>
      <c r="AM1566">
        <v>2</v>
      </c>
      <c r="AN1566">
        <v>12102</v>
      </c>
      <c r="AO1566" t="s">
        <v>134</v>
      </c>
      <c r="AP1566">
        <v>1101</v>
      </c>
      <c r="AQ1566" t="s">
        <v>71</v>
      </c>
      <c r="AR1566" t="s">
        <v>66</v>
      </c>
      <c r="AS1566">
        <v>2036</v>
      </c>
      <c r="AT1566">
        <v>1.9151000000000001E-2</v>
      </c>
      <c r="AU1566">
        <v>8.0099999999999995E-4</v>
      </c>
      <c r="AV1566" t="s">
        <v>78</v>
      </c>
      <c r="AW1566">
        <v>0.5917</v>
      </c>
      <c r="AX1566">
        <v>4.2195999999999997E-2</v>
      </c>
      <c r="AY1566">
        <v>0</v>
      </c>
      <c r="AZ1566" t="s">
        <v>78</v>
      </c>
      <c r="BA1566">
        <v>0.91220000000000001</v>
      </c>
      <c r="BB1566">
        <v>0.122</v>
      </c>
      <c r="BC1566">
        <v>2.2440000000000002E-2</v>
      </c>
      <c r="BD1566" t="s">
        <v>81</v>
      </c>
      <c r="BE1566" t="s">
        <v>74</v>
      </c>
      <c r="BF1566">
        <v>1.09E-3</v>
      </c>
      <c r="BG1566" t="s">
        <v>76</v>
      </c>
      <c r="BH1566">
        <v>2.2440000000000002E-2</v>
      </c>
      <c r="BI1566" t="s">
        <v>81</v>
      </c>
      <c r="BJ1566">
        <v>2.5099999999999998E-4</v>
      </c>
      <c r="BK1566" t="s">
        <v>79</v>
      </c>
      <c r="BL1566" t="s">
        <v>85</v>
      </c>
    </row>
    <row r="1567" spans="1:64" x14ac:dyDescent="0.25">
      <c r="A1567">
        <v>1540</v>
      </c>
      <c r="B1567" t="s">
        <v>307</v>
      </c>
      <c r="C1567" t="s">
        <v>311</v>
      </c>
      <c r="D1567">
        <v>27</v>
      </c>
      <c r="E1567">
        <v>123</v>
      </c>
      <c r="F1567">
        <v>2</v>
      </c>
      <c r="G1567" t="s">
        <v>129</v>
      </c>
      <c r="H1567" t="s">
        <v>309</v>
      </c>
      <c r="I1567" t="s">
        <v>65</v>
      </c>
      <c r="J1567">
        <v>7</v>
      </c>
      <c r="K1567">
        <v>2049</v>
      </c>
      <c r="L1567">
        <v>2036</v>
      </c>
      <c r="M1567">
        <v>2058</v>
      </c>
      <c r="N1567">
        <v>12</v>
      </c>
      <c r="O1567">
        <v>16.430601219</v>
      </c>
      <c r="P1567">
        <v>0.59521119306199999</v>
      </c>
      <c r="Q1567">
        <v>93</v>
      </c>
      <c r="R1567">
        <v>2047</v>
      </c>
      <c r="S1567">
        <v>0.63</v>
      </c>
      <c r="T1567">
        <v>2048</v>
      </c>
      <c r="U1567">
        <v>0.21</v>
      </c>
      <c r="V1567">
        <v>5.16362384715E-2</v>
      </c>
      <c r="W1567">
        <v>4.2195847067800003E-2</v>
      </c>
      <c r="X1567">
        <v>4.92174861125E-2</v>
      </c>
      <c r="Y1567">
        <v>0.10058698845400001</v>
      </c>
      <c r="Z1567">
        <v>5.2589839460099999E-2</v>
      </c>
      <c r="AA1567">
        <v>12.1335327455</v>
      </c>
      <c r="AB1567">
        <v>0.45720906415000001</v>
      </c>
      <c r="AC1567">
        <v>2049</v>
      </c>
      <c r="AD1567">
        <v>0.65</v>
      </c>
      <c r="AE1567">
        <v>2048</v>
      </c>
      <c r="AF1567">
        <v>0.25</v>
      </c>
      <c r="AG1567">
        <v>0.37</v>
      </c>
      <c r="AH1567" t="s">
        <v>66</v>
      </c>
      <c r="AI1567" t="s">
        <v>303</v>
      </c>
      <c r="AJ1567" t="s">
        <v>304</v>
      </c>
      <c r="AK1567">
        <v>121</v>
      </c>
      <c r="AL1567" t="s">
        <v>310</v>
      </c>
      <c r="AM1567">
        <v>2</v>
      </c>
      <c r="AN1567">
        <v>12102</v>
      </c>
      <c r="AO1567" t="s">
        <v>134</v>
      </c>
      <c r="AP1567">
        <v>1101</v>
      </c>
      <c r="AQ1567" t="s">
        <v>71</v>
      </c>
      <c r="AR1567" t="s">
        <v>66</v>
      </c>
      <c r="AS1567">
        <v>2049</v>
      </c>
      <c r="AT1567">
        <v>4.2195999999999997E-2</v>
      </c>
      <c r="AU1567">
        <v>0</v>
      </c>
      <c r="AV1567" t="s">
        <v>78</v>
      </c>
      <c r="AW1567">
        <v>0.91220000000000001</v>
      </c>
      <c r="AX1567">
        <v>4.922E-2</v>
      </c>
      <c r="AY1567">
        <v>7.9900000000000006E-3</v>
      </c>
      <c r="AZ1567" t="s">
        <v>80</v>
      </c>
      <c r="BA1567">
        <v>0.65780000000000005</v>
      </c>
      <c r="BB1567">
        <v>0.100587</v>
      </c>
      <c r="BC1567">
        <v>0.16218399999999999</v>
      </c>
      <c r="BD1567" t="s">
        <v>72</v>
      </c>
      <c r="BE1567" t="s">
        <v>74</v>
      </c>
      <c r="BF1567">
        <v>0.54800599999999999</v>
      </c>
      <c r="BG1567" t="s">
        <v>75</v>
      </c>
      <c r="BH1567">
        <v>0.16218399999999999</v>
      </c>
      <c r="BI1567" t="s">
        <v>72</v>
      </c>
      <c r="BJ1567">
        <v>0.18579999999999999</v>
      </c>
      <c r="BK1567" t="s">
        <v>75</v>
      </c>
      <c r="BL1567" t="s">
        <v>85</v>
      </c>
    </row>
    <row r="1568" spans="1:64" x14ac:dyDescent="0.25">
      <c r="A1568">
        <v>1541</v>
      </c>
      <c r="B1568" t="s">
        <v>307</v>
      </c>
      <c r="C1568" t="s">
        <v>311</v>
      </c>
      <c r="D1568">
        <v>27</v>
      </c>
      <c r="E1568">
        <v>123</v>
      </c>
      <c r="F1568">
        <v>2</v>
      </c>
      <c r="G1568" t="s">
        <v>129</v>
      </c>
      <c r="H1568" t="s">
        <v>309</v>
      </c>
      <c r="I1568" t="s">
        <v>65</v>
      </c>
      <c r="J1568">
        <v>7</v>
      </c>
      <c r="K1568">
        <v>2058</v>
      </c>
      <c r="L1568">
        <v>2049</v>
      </c>
      <c r="M1568">
        <v>2070</v>
      </c>
      <c r="N1568">
        <v>93</v>
      </c>
      <c r="O1568">
        <v>17.106680726099999</v>
      </c>
      <c r="P1568">
        <v>0.84344394195000005</v>
      </c>
      <c r="Q1568">
        <v>100</v>
      </c>
      <c r="R1568">
        <v>2058</v>
      </c>
      <c r="S1568">
        <v>0.66</v>
      </c>
      <c r="T1568">
        <v>2059</v>
      </c>
      <c r="U1568">
        <v>0.26</v>
      </c>
      <c r="V1568">
        <v>6.9560810606000001E-2</v>
      </c>
      <c r="W1568">
        <v>4.92174861125E-2</v>
      </c>
      <c r="X1568">
        <v>3.5648548952200002E-2</v>
      </c>
      <c r="Y1568">
        <v>0.41421138550199998</v>
      </c>
      <c r="Z1568">
        <v>9.1703448528500001E-2</v>
      </c>
      <c r="AA1568">
        <v>12.393894298899999</v>
      </c>
      <c r="AB1568">
        <v>0.79301112927200001</v>
      </c>
      <c r="AC1568">
        <v>2058</v>
      </c>
      <c r="AD1568">
        <v>0.56000000000000005</v>
      </c>
      <c r="AE1568">
        <v>2059</v>
      </c>
      <c r="AF1568">
        <v>0.3</v>
      </c>
      <c r="AG1568">
        <v>0.56999999999999995</v>
      </c>
      <c r="AH1568" t="s">
        <v>66</v>
      </c>
      <c r="AI1568" t="s">
        <v>303</v>
      </c>
      <c r="AJ1568" t="s">
        <v>304</v>
      </c>
      <c r="AK1568">
        <v>121</v>
      </c>
      <c r="AL1568" t="s">
        <v>310</v>
      </c>
      <c r="AM1568">
        <v>2</v>
      </c>
      <c r="AN1568">
        <v>12102</v>
      </c>
      <c r="AO1568" t="s">
        <v>134</v>
      </c>
      <c r="AP1568">
        <v>1101</v>
      </c>
      <c r="AQ1568" t="s">
        <v>71</v>
      </c>
      <c r="AR1568" t="s">
        <v>66</v>
      </c>
      <c r="AS1568">
        <v>2058</v>
      </c>
      <c r="AT1568">
        <v>4.922E-2</v>
      </c>
      <c r="AU1568">
        <v>7.9900000000000006E-3</v>
      </c>
      <c r="AV1568" t="s">
        <v>80</v>
      </c>
      <c r="AW1568">
        <v>0.65780000000000005</v>
      </c>
      <c r="AX1568">
        <v>3.5650000000000001E-2</v>
      </c>
      <c r="AY1568">
        <v>1.5299999999999999E-2</v>
      </c>
      <c r="AZ1568" t="s">
        <v>81</v>
      </c>
      <c r="BA1568">
        <v>0.46</v>
      </c>
      <c r="BB1568">
        <v>0.41421000000000002</v>
      </c>
      <c r="BC1568">
        <v>1.97E-3</v>
      </c>
      <c r="BD1568" t="s">
        <v>80</v>
      </c>
      <c r="BE1568" t="s">
        <v>74</v>
      </c>
      <c r="BF1568">
        <v>0.50775999999999999</v>
      </c>
      <c r="BG1568" t="s">
        <v>75</v>
      </c>
      <c r="BH1568">
        <v>1.97E-3</v>
      </c>
      <c r="BI1568" t="s">
        <v>80</v>
      </c>
      <c r="BJ1568">
        <v>4.6759999999999996E-3</v>
      </c>
      <c r="BK1568" t="s">
        <v>76</v>
      </c>
      <c r="BL1568" t="s">
        <v>85</v>
      </c>
    </row>
    <row r="1569" spans="1:64" x14ac:dyDescent="0.25">
      <c r="A1569">
        <v>1542</v>
      </c>
      <c r="B1569" t="s">
        <v>307</v>
      </c>
      <c r="C1569" t="s">
        <v>311</v>
      </c>
      <c r="D1569">
        <v>27</v>
      </c>
      <c r="E1569">
        <v>123</v>
      </c>
      <c r="F1569">
        <v>2</v>
      </c>
      <c r="G1569" t="s">
        <v>129</v>
      </c>
      <c r="H1569" t="s">
        <v>309</v>
      </c>
      <c r="I1569" t="s">
        <v>65</v>
      </c>
      <c r="J1569">
        <v>7</v>
      </c>
      <c r="K1569">
        <v>2070</v>
      </c>
      <c r="L1569">
        <v>2058</v>
      </c>
      <c r="M1569">
        <v>2079</v>
      </c>
      <c r="N1569">
        <v>98</v>
      </c>
      <c r="O1569">
        <v>15.4256242855</v>
      </c>
      <c r="P1569">
        <v>0.56502604334399997</v>
      </c>
      <c r="Q1569">
        <v>100</v>
      </c>
      <c r="R1569">
        <v>2070</v>
      </c>
      <c r="S1569">
        <v>0.94</v>
      </c>
      <c r="T1569">
        <v>2071</v>
      </c>
      <c r="U1569">
        <v>0.06</v>
      </c>
      <c r="V1569">
        <v>4.7745569265299999E-2</v>
      </c>
      <c r="W1569">
        <v>3.5648548952200002E-2</v>
      </c>
      <c r="X1569">
        <v>2.0400555557700002E-2</v>
      </c>
      <c r="Y1569">
        <v>0.26567673076600001</v>
      </c>
      <c r="Z1569">
        <v>4.2492515932700002E-2</v>
      </c>
      <c r="AA1569">
        <v>13.128933031800001</v>
      </c>
      <c r="AB1569">
        <v>0.44932837853399998</v>
      </c>
      <c r="AC1569">
        <v>2070</v>
      </c>
      <c r="AD1569">
        <v>0.56999999999999995</v>
      </c>
      <c r="AE1569">
        <v>2071</v>
      </c>
      <c r="AF1569">
        <v>0.43</v>
      </c>
      <c r="AG1569">
        <v>0.67</v>
      </c>
      <c r="AH1569" t="s">
        <v>66</v>
      </c>
      <c r="AI1569" t="s">
        <v>303</v>
      </c>
      <c r="AJ1569" t="s">
        <v>304</v>
      </c>
      <c r="AK1569">
        <v>121</v>
      </c>
      <c r="AL1569" t="s">
        <v>310</v>
      </c>
      <c r="AM1569">
        <v>2</v>
      </c>
      <c r="AN1569">
        <v>12102</v>
      </c>
      <c r="AO1569" t="s">
        <v>134</v>
      </c>
      <c r="AP1569">
        <v>1101</v>
      </c>
      <c r="AQ1569" t="s">
        <v>71</v>
      </c>
      <c r="AR1569" t="s">
        <v>66</v>
      </c>
      <c r="AS1569">
        <v>2070</v>
      </c>
      <c r="AT1569">
        <v>3.5650000000000001E-2</v>
      </c>
      <c r="AU1569">
        <v>1.5299999999999999E-2</v>
      </c>
      <c r="AV1569" t="s">
        <v>81</v>
      </c>
      <c r="AW1569">
        <v>0.46</v>
      </c>
      <c r="AX1569">
        <v>2.0400000000000001E-2</v>
      </c>
      <c r="AY1569">
        <v>0.112</v>
      </c>
      <c r="AZ1569" t="s">
        <v>72</v>
      </c>
      <c r="BA1569">
        <v>0.32119999999999999</v>
      </c>
      <c r="BB1569">
        <v>0.26568000000000003</v>
      </c>
      <c r="BC1569">
        <v>3.1699999999999999E-2</v>
      </c>
      <c r="BD1569" t="s">
        <v>81</v>
      </c>
      <c r="BE1569" t="s">
        <v>74</v>
      </c>
      <c r="BF1569">
        <v>0.43909999999999999</v>
      </c>
      <c r="BG1569" t="s">
        <v>75</v>
      </c>
      <c r="BH1569">
        <v>3.1699999999999999E-2</v>
      </c>
      <c r="BI1569" t="s">
        <v>81</v>
      </c>
      <c r="BJ1569">
        <v>9.2920000000000003E-2</v>
      </c>
      <c r="BK1569" t="s">
        <v>83</v>
      </c>
      <c r="BL1569" t="s">
        <v>85</v>
      </c>
    </row>
    <row r="1570" spans="1:64" x14ac:dyDescent="0.25">
      <c r="A1570">
        <v>1543</v>
      </c>
      <c r="B1570" t="s">
        <v>307</v>
      </c>
      <c r="C1570" t="s">
        <v>311</v>
      </c>
      <c r="D1570">
        <v>27</v>
      </c>
      <c r="E1570">
        <v>123</v>
      </c>
      <c r="F1570">
        <v>2</v>
      </c>
      <c r="G1570" t="s">
        <v>129</v>
      </c>
      <c r="H1570" t="s">
        <v>309</v>
      </c>
      <c r="I1570" t="s">
        <v>65</v>
      </c>
      <c r="J1570">
        <v>7</v>
      </c>
      <c r="K1570">
        <v>2079</v>
      </c>
      <c r="L1570">
        <v>2070</v>
      </c>
      <c r="M1570">
        <v>2089</v>
      </c>
      <c r="N1570">
        <v>98</v>
      </c>
      <c r="O1570">
        <v>12.6134010688</v>
      </c>
      <c r="P1570">
        <v>0.38834358343399999</v>
      </c>
      <c r="Q1570">
        <v>98</v>
      </c>
      <c r="R1570">
        <v>2079</v>
      </c>
      <c r="S1570">
        <v>0.46</v>
      </c>
      <c r="T1570">
        <v>2080</v>
      </c>
      <c r="U1570">
        <v>0.32</v>
      </c>
      <c r="V1570">
        <v>3.9092517544100001E-2</v>
      </c>
      <c r="W1570">
        <v>2.0400555557700002E-2</v>
      </c>
      <c r="X1570">
        <v>4.42863838392E-2</v>
      </c>
      <c r="Y1570">
        <v>6.1602111100299999E-2</v>
      </c>
      <c r="Z1570">
        <v>3.2571802696100001E-2</v>
      </c>
      <c r="AA1570">
        <v>11.8203550465</v>
      </c>
      <c r="AB1570">
        <v>0.30199235688999998</v>
      </c>
      <c r="AC1570">
        <v>2079</v>
      </c>
      <c r="AD1570">
        <v>0.84</v>
      </c>
      <c r="AE1570">
        <v>2080</v>
      </c>
      <c r="AF1570">
        <v>0.13</v>
      </c>
      <c r="AG1570">
        <v>0.38</v>
      </c>
      <c r="AH1570" t="s">
        <v>66</v>
      </c>
      <c r="AI1570" t="s">
        <v>303</v>
      </c>
      <c r="AJ1570" t="s">
        <v>304</v>
      </c>
      <c r="AK1570">
        <v>121</v>
      </c>
      <c r="AL1570" t="s">
        <v>310</v>
      </c>
      <c r="AM1570">
        <v>2</v>
      </c>
      <c r="AN1570">
        <v>12102</v>
      </c>
      <c r="AO1570" t="s">
        <v>134</v>
      </c>
      <c r="AP1570">
        <v>1101</v>
      </c>
      <c r="AQ1570" t="s">
        <v>71</v>
      </c>
      <c r="AR1570" t="s">
        <v>66</v>
      </c>
      <c r="AS1570">
        <v>2079</v>
      </c>
      <c r="AT1570">
        <v>2.0400000000000001E-2</v>
      </c>
      <c r="AU1570">
        <v>0.112</v>
      </c>
      <c r="AV1570" t="s">
        <v>72</v>
      </c>
      <c r="AW1570">
        <v>0.32119999999999999</v>
      </c>
      <c r="AX1570">
        <v>4.4290000000000003E-2</v>
      </c>
      <c r="AY1570">
        <v>2.48E-3</v>
      </c>
      <c r="AZ1570" t="s">
        <v>80</v>
      </c>
      <c r="BA1570">
        <v>0.70189999999999997</v>
      </c>
      <c r="BB1570">
        <v>6.1601999999999997E-2</v>
      </c>
      <c r="BC1570">
        <v>0.46786</v>
      </c>
      <c r="BD1570" t="s">
        <v>72</v>
      </c>
      <c r="BE1570" t="s">
        <v>74</v>
      </c>
      <c r="BF1570">
        <v>0.13861000000000001</v>
      </c>
      <c r="BG1570" t="s">
        <v>75</v>
      </c>
      <c r="BH1570">
        <v>0.46786</v>
      </c>
      <c r="BI1570" t="s">
        <v>72</v>
      </c>
      <c r="BJ1570">
        <v>0.25459999999999999</v>
      </c>
      <c r="BK1570" t="s">
        <v>75</v>
      </c>
      <c r="BL1570" t="s">
        <v>85</v>
      </c>
    </row>
    <row r="1571" spans="1:64" x14ac:dyDescent="0.25">
      <c r="A1571">
        <v>1544</v>
      </c>
      <c r="B1571" t="s">
        <v>307</v>
      </c>
      <c r="C1571" t="s">
        <v>311</v>
      </c>
      <c r="D1571">
        <v>27</v>
      </c>
      <c r="E1571">
        <v>123</v>
      </c>
      <c r="F1571">
        <v>2</v>
      </c>
      <c r="G1571" t="s">
        <v>129</v>
      </c>
      <c r="H1571" t="s">
        <v>309</v>
      </c>
      <c r="I1571" t="s">
        <v>65</v>
      </c>
      <c r="J1571">
        <v>7</v>
      </c>
      <c r="K1571">
        <v>2089</v>
      </c>
      <c r="L1571">
        <v>2079</v>
      </c>
      <c r="M1571">
        <v>2100</v>
      </c>
      <c r="N1571">
        <v>98</v>
      </c>
      <c r="O1571">
        <v>16.1493559293</v>
      </c>
      <c r="P1571">
        <v>0.67518185154900001</v>
      </c>
      <c r="Q1571">
        <v>100</v>
      </c>
      <c r="R1571">
        <v>2089</v>
      </c>
      <c r="S1571">
        <v>0.66</v>
      </c>
      <c r="T1571">
        <v>2090</v>
      </c>
      <c r="U1571">
        <v>0.31</v>
      </c>
      <c r="V1571">
        <v>6.01694285722E-2</v>
      </c>
      <c r="W1571">
        <v>4.42863838392E-2</v>
      </c>
      <c r="X1571">
        <v>4.9494696969600002E-2</v>
      </c>
      <c r="Y1571">
        <v>0.18069612121699999</v>
      </c>
      <c r="Z1571">
        <v>6.8246227940100004E-2</v>
      </c>
      <c r="AA1571">
        <v>11.881362320699999</v>
      </c>
      <c r="AB1571">
        <v>0.58013739538099995</v>
      </c>
      <c r="AC1571">
        <v>2089</v>
      </c>
      <c r="AD1571">
        <v>0.73</v>
      </c>
      <c r="AE1571">
        <v>2090</v>
      </c>
      <c r="AF1571">
        <v>0.22</v>
      </c>
      <c r="AG1571">
        <v>0.56000000000000005</v>
      </c>
      <c r="AH1571" t="s">
        <v>66</v>
      </c>
      <c r="AI1571" t="s">
        <v>303</v>
      </c>
      <c r="AJ1571" t="s">
        <v>304</v>
      </c>
      <c r="AK1571">
        <v>121</v>
      </c>
      <c r="AL1571" t="s">
        <v>310</v>
      </c>
      <c r="AM1571">
        <v>2</v>
      </c>
      <c r="AN1571">
        <v>12102</v>
      </c>
      <c r="AO1571" t="s">
        <v>134</v>
      </c>
      <c r="AP1571">
        <v>1101</v>
      </c>
      <c r="AQ1571" t="s">
        <v>71</v>
      </c>
      <c r="AR1571" t="s">
        <v>66</v>
      </c>
      <c r="AS1571">
        <v>2089</v>
      </c>
      <c r="AT1571">
        <v>4.4290000000000003E-2</v>
      </c>
      <c r="AU1571">
        <v>2.48E-3</v>
      </c>
      <c r="AV1571" t="s">
        <v>80</v>
      </c>
      <c r="AW1571">
        <v>0.70189999999999997</v>
      </c>
      <c r="AX1571">
        <v>4.9489999999999999E-2</v>
      </c>
      <c r="AY1571">
        <v>2.8400000000000002E-4</v>
      </c>
      <c r="AZ1571" t="s">
        <v>78</v>
      </c>
      <c r="BA1571">
        <v>0.78480000000000005</v>
      </c>
      <c r="BB1571">
        <v>0.180696</v>
      </c>
      <c r="BC1571">
        <v>3.7400000000000003E-2</v>
      </c>
      <c r="BD1571" t="s">
        <v>81</v>
      </c>
      <c r="BE1571" t="s">
        <v>74</v>
      </c>
      <c r="BF1571">
        <v>0.70109999999999995</v>
      </c>
      <c r="BG1571" t="s">
        <v>75</v>
      </c>
      <c r="BH1571">
        <v>3.7400000000000003E-2</v>
      </c>
      <c r="BI1571" t="s">
        <v>81</v>
      </c>
      <c r="BJ1571">
        <v>0.10150000000000001</v>
      </c>
      <c r="BK1571" t="s">
        <v>75</v>
      </c>
      <c r="BL1571" t="s">
        <v>85</v>
      </c>
    </row>
    <row r="1572" spans="1:64" x14ac:dyDescent="0.25">
      <c r="A1572">
        <v>1545</v>
      </c>
      <c r="B1572" t="s">
        <v>307</v>
      </c>
      <c r="C1572" t="s">
        <v>312</v>
      </c>
      <c r="D1572">
        <v>27</v>
      </c>
      <c r="E1572">
        <v>124</v>
      </c>
      <c r="F1572">
        <v>3</v>
      </c>
      <c r="G1572" t="s">
        <v>129</v>
      </c>
      <c r="H1572" t="s">
        <v>309</v>
      </c>
      <c r="I1572" t="s">
        <v>65</v>
      </c>
      <c r="J1572">
        <v>32</v>
      </c>
      <c r="K1572">
        <v>1874</v>
      </c>
      <c r="L1572">
        <v>1861</v>
      </c>
      <c r="M1572">
        <v>1988</v>
      </c>
      <c r="N1572">
        <v>100</v>
      </c>
      <c r="O1572">
        <v>25.839794057300001</v>
      </c>
      <c r="P1572">
        <v>-0.20974978800399999</v>
      </c>
      <c r="Q1572">
        <v>100</v>
      </c>
      <c r="R1572">
        <v>1874</v>
      </c>
      <c r="S1572">
        <v>1</v>
      </c>
      <c r="T1572">
        <v>0</v>
      </c>
      <c r="U1572">
        <v>0</v>
      </c>
      <c r="V1572">
        <v>-6.80487984395E-4</v>
      </c>
      <c r="W1572">
        <v>5.0020695934499997E-3</v>
      </c>
      <c r="X1572">
        <v>3.8222382760700002E-4</v>
      </c>
      <c r="Y1572">
        <v>-0.26406662840900003</v>
      </c>
      <c r="Z1572">
        <v>-1.08570833324E-2</v>
      </c>
      <c r="AA1572">
        <v>7.7911207252599999</v>
      </c>
      <c r="AB1572">
        <v>-0.165082612515</v>
      </c>
      <c r="AC1572">
        <v>1874</v>
      </c>
      <c r="AD1572">
        <v>1</v>
      </c>
      <c r="AE1572">
        <v>0</v>
      </c>
      <c r="AF1572">
        <v>0</v>
      </c>
      <c r="AG1572">
        <v>0.94</v>
      </c>
      <c r="AH1572" t="s">
        <v>66</v>
      </c>
      <c r="AI1572" t="s">
        <v>303</v>
      </c>
      <c r="AJ1572" t="s">
        <v>304</v>
      </c>
      <c r="AK1572">
        <v>121</v>
      </c>
      <c r="AL1572" t="s">
        <v>310</v>
      </c>
      <c r="AM1572">
        <v>2</v>
      </c>
      <c r="AN1572">
        <v>12102</v>
      </c>
      <c r="AO1572" t="s">
        <v>134</v>
      </c>
      <c r="AP1572">
        <v>1101</v>
      </c>
      <c r="AQ1572" t="s">
        <v>71</v>
      </c>
      <c r="AR1572" t="s">
        <v>66</v>
      </c>
      <c r="AS1572">
        <v>1874</v>
      </c>
      <c r="AT1572">
        <v>5.0020000000000004E-3</v>
      </c>
      <c r="AU1572">
        <v>0.48099999999999998</v>
      </c>
      <c r="AV1572" t="s">
        <v>72</v>
      </c>
      <c r="AW1572">
        <v>4.2250000000000003E-2</v>
      </c>
      <c r="AX1572">
        <v>3.8220000000000002E-4</v>
      </c>
      <c r="AY1572">
        <v>0.317</v>
      </c>
      <c r="AZ1572" t="s">
        <v>72</v>
      </c>
      <c r="BA1572">
        <v>8.9510000000000006E-3</v>
      </c>
      <c r="BB1572">
        <v>-0.2641</v>
      </c>
      <c r="BC1572">
        <v>2.92E-4</v>
      </c>
      <c r="BD1572" t="s">
        <v>78</v>
      </c>
      <c r="BE1572" t="s">
        <v>74</v>
      </c>
      <c r="BF1572">
        <v>0.59589999999999999</v>
      </c>
      <c r="BG1572" t="s">
        <v>75</v>
      </c>
      <c r="BH1572">
        <v>2.92E-4</v>
      </c>
      <c r="BI1572" t="s">
        <v>78</v>
      </c>
      <c r="BJ1572">
        <v>3.0000000000000001E-6</v>
      </c>
      <c r="BK1572" t="s">
        <v>79</v>
      </c>
      <c r="BL1572" t="s">
        <v>77</v>
      </c>
    </row>
    <row r="1573" spans="1:64" x14ac:dyDescent="0.25">
      <c r="A1573">
        <v>1546</v>
      </c>
      <c r="B1573" t="s">
        <v>307</v>
      </c>
      <c r="C1573" t="s">
        <v>312</v>
      </c>
      <c r="D1573">
        <v>27</v>
      </c>
      <c r="E1573">
        <v>124</v>
      </c>
      <c r="F1573">
        <v>3</v>
      </c>
      <c r="G1573" t="s">
        <v>129</v>
      </c>
      <c r="H1573" t="s">
        <v>309</v>
      </c>
      <c r="I1573" t="s">
        <v>65</v>
      </c>
      <c r="J1573">
        <v>32</v>
      </c>
      <c r="K1573">
        <v>1988</v>
      </c>
      <c r="L1573">
        <v>1874</v>
      </c>
      <c r="M1573">
        <v>2011</v>
      </c>
      <c r="N1573">
        <v>47</v>
      </c>
      <c r="O1573">
        <v>77.337383165800006</v>
      </c>
      <c r="P1573">
        <v>0.40813590810700001</v>
      </c>
      <c r="Q1573">
        <v>100</v>
      </c>
      <c r="R1573">
        <v>1988</v>
      </c>
      <c r="S1573">
        <v>1</v>
      </c>
      <c r="T1573">
        <v>0</v>
      </c>
      <c r="U1573">
        <v>0</v>
      </c>
      <c r="V1573">
        <v>2.78629651497E-3</v>
      </c>
      <c r="W1573">
        <v>3.8222382760700002E-4</v>
      </c>
      <c r="X1573">
        <v>1.4493099472999999E-2</v>
      </c>
      <c r="Y1573">
        <v>0.21269515238100001</v>
      </c>
      <c r="Z1573">
        <v>1.7717560050300001E-2</v>
      </c>
      <c r="AA1573">
        <v>8.2011352217100004</v>
      </c>
      <c r="AB1573">
        <v>0.19133081925199999</v>
      </c>
      <c r="AC1573">
        <v>1988</v>
      </c>
      <c r="AD1573">
        <v>0.8</v>
      </c>
      <c r="AE1573">
        <v>1985</v>
      </c>
      <c r="AF1573">
        <v>0.15</v>
      </c>
      <c r="AG1573">
        <v>0.56000000000000005</v>
      </c>
      <c r="AH1573" t="s">
        <v>66</v>
      </c>
      <c r="AI1573" t="s">
        <v>303</v>
      </c>
      <c r="AJ1573" t="s">
        <v>304</v>
      </c>
      <c r="AK1573">
        <v>121</v>
      </c>
      <c r="AL1573" t="s">
        <v>310</v>
      </c>
      <c r="AM1573">
        <v>2</v>
      </c>
      <c r="AN1573">
        <v>12102</v>
      </c>
      <c r="AO1573" t="s">
        <v>134</v>
      </c>
      <c r="AP1573">
        <v>1101</v>
      </c>
      <c r="AQ1573" t="s">
        <v>71</v>
      </c>
      <c r="AR1573" t="s">
        <v>66</v>
      </c>
      <c r="AS1573">
        <v>1988</v>
      </c>
      <c r="AT1573">
        <v>3.8220000000000002E-4</v>
      </c>
      <c r="AU1573">
        <v>0.317</v>
      </c>
      <c r="AV1573" t="s">
        <v>72</v>
      </c>
      <c r="AW1573">
        <v>8.9510000000000006E-3</v>
      </c>
      <c r="AX1573">
        <v>1.4489999999999999E-2</v>
      </c>
      <c r="AY1573">
        <v>1.0399999999999999E-4</v>
      </c>
      <c r="AZ1573" t="s">
        <v>78</v>
      </c>
      <c r="BA1573">
        <v>0.51980000000000004</v>
      </c>
      <c r="BB1573">
        <v>0.212695</v>
      </c>
      <c r="BC1573">
        <v>5.7499999999999999E-4</v>
      </c>
      <c r="BD1573" t="s">
        <v>78</v>
      </c>
      <c r="BE1573" t="s">
        <v>74</v>
      </c>
      <c r="BF1573">
        <v>6.7500000000000004E-4</v>
      </c>
      <c r="BG1573" t="s">
        <v>79</v>
      </c>
      <c r="BH1573">
        <v>5.7499999999999999E-4</v>
      </c>
      <c r="BI1573" t="s">
        <v>78</v>
      </c>
      <c r="BJ1573">
        <v>0</v>
      </c>
      <c r="BK1573" t="s">
        <v>79</v>
      </c>
      <c r="BL1573" t="s">
        <v>77</v>
      </c>
    </row>
    <row r="1574" spans="1:64" x14ac:dyDescent="0.25">
      <c r="A1574">
        <v>1547</v>
      </c>
      <c r="B1574" t="s">
        <v>307</v>
      </c>
      <c r="C1574" t="s">
        <v>312</v>
      </c>
      <c r="D1574">
        <v>27</v>
      </c>
      <c r="E1574">
        <v>124</v>
      </c>
      <c r="F1574">
        <v>3</v>
      </c>
      <c r="G1574" t="s">
        <v>129</v>
      </c>
      <c r="H1574" t="s">
        <v>309</v>
      </c>
      <c r="I1574" t="s">
        <v>65</v>
      </c>
      <c r="J1574">
        <v>32</v>
      </c>
      <c r="K1574">
        <v>2011</v>
      </c>
      <c r="L1574">
        <v>1988</v>
      </c>
      <c r="M1574">
        <v>2021</v>
      </c>
      <c r="N1574">
        <v>47</v>
      </c>
      <c r="O1574">
        <v>27.2375518584</v>
      </c>
      <c r="P1574">
        <v>0.70091529778299999</v>
      </c>
      <c r="Q1574">
        <v>47</v>
      </c>
      <c r="R1574">
        <v>2011</v>
      </c>
      <c r="S1574">
        <v>0.86</v>
      </c>
      <c r="T1574">
        <v>2012</v>
      </c>
      <c r="U1574">
        <v>0.13</v>
      </c>
      <c r="V1574">
        <v>3.2612463235100003E-2</v>
      </c>
      <c r="W1574">
        <v>1.4493099472999999E-2</v>
      </c>
      <c r="X1574">
        <v>3.0837287879099999E-2</v>
      </c>
      <c r="Y1574">
        <v>0.36980036231000002</v>
      </c>
      <c r="Z1574">
        <v>6.4865748775200002E-2</v>
      </c>
      <c r="AA1574">
        <v>12.373086449000001</v>
      </c>
      <c r="AB1574">
        <v>0.59241537583799997</v>
      </c>
      <c r="AC1574">
        <v>2012</v>
      </c>
      <c r="AD1574">
        <v>0.67</v>
      </c>
      <c r="AE1574">
        <v>2011</v>
      </c>
      <c r="AF1574">
        <v>0.3</v>
      </c>
      <c r="AG1574">
        <v>0.76</v>
      </c>
      <c r="AH1574" t="s">
        <v>66</v>
      </c>
      <c r="AI1574" t="s">
        <v>303</v>
      </c>
      <c r="AJ1574" t="s">
        <v>304</v>
      </c>
      <c r="AK1574">
        <v>121</v>
      </c>
      <c r="AL1574" t="s">
        <v>310</v>
      </c>
      <c r="AM1574">
        <v>2</v>
      </c>
      <c r="AN1574">
        <v>12102</v>
      </c>
      <c r="AO1574" t="s">
        <v>134</v>
      </c>
      <c r="AP1574">
        <v>1101</v>
      </c>
      <c r="AQ1574" t="s">
        <v>71</v>
      </c>
      <c r="AR1574" t="s">
        <v>66</v>
      </c>
      <c r="AS1574">
        <v>2011</v>
      </c>
      <c r="AT1574">
        <v>1.4489999999999999E-2</v>
      </c>
      <c r="AU1574">
        <v>1.0399999999999999E-4</v>
      </c>
      <c r="AV1574" t="s">
        <v>78</v>
      </c>
      <c r="AW1574">
        <v>0.51980000000000004</v>
      </c>
      <c r="AX1574">
        <v>3.0839999999999999E-2</v>
      </c>
      <c r="AY1574">
        <v>4.3499999999999997E-2</v>
      </c>
      <c r="AZ1574" t="s">
        <v>81</v>
      </c>
      <c r="BA1574">
        <v>0.41760000000000003</v>
      </c>
      <c r="BB1574">
        <v>0.36980000000000002</v>
      </c>
      <c r="BC1574">
        <v>9.1000000000000003E-5</v>
      </c>
      <c r="BD1574" t="s">
        <v>78</v>
      </c>
      <c r="BE1574" t="s">
        <v>74</v>
      </c>
      <c r="BF1574">
        <v>0.17510000000000001</v>
      </c>
      <c r="BG1574" t="s">
        <v>75</v>
      </c>
      <c r="BH1574">
        <v>9.1000000000000003E-5</v>
      </c>
      <c r="BI1574" t="s">
        <v>78</v>
      </c>
      <c r="BJ1574">
        <v>9.9999999999999995E-7</v>
      </c>
      <c r="BK1574" t="s">
        <v>79</v>
      </c>
      <c r="BL1574" t="s">
        <v>77</v>
      </c>
    </row>
    <row r="1575" spans="1:64" x14ac:dyDescent="0.25">
      <c r="A1575">
        <v>1548</v>
      </c>
      <c r="B1575" t="s">
        <v>307</v>
      </c>
      <c r="C1575" t="s">
        <v>312</v>
      </c>
      <c r="D1575">
        <v>27</v>
      </c>
      <c r="E1575">
        <v>124</v>
      </c>
      <c r="F1575">
        <v>3</v>
      </c>
      <c r="G1575" t="s">
        <v>129</v>
      </c>
      <c r="H1575" t="s">
        <v>309</v>
      </c>
      <c r="I1575" t="s">
        <v>65</v>
      </c>
      <c r="J1575">
        <v>32</v>
      </c>
      <c r="K1575">
        <v>2021</v>
      </c>
      <c r="L1575">
        <v>2011</v>
      </c>
      <c r="M1575">
        <v>2030</v>
      </c>
      <c r="N1575">
        <v>33</v>
      </c>
      <c r="O1575">
        <v>14.538540963299999</v>
      </c>
      <c r="P1575">
        <v>0.45378000791000001</v>
      </c>
      <c r="Q1575">
        <v>93</v>
      </c>
      <c r="R1575">
        <v>2021</v>
      </c>
      <c r="S1575">
        <v>0.97</v>
      </c>
      <c r="T1575">
        <v>2020</v>
      </c>
      <c r="U1575">
        <v>0.02</v>
      </c>
      <c r="V1575">
        <v>4.0389864034200001E-2</v>
      </c>
      <c r="W1575">
        <v>3.0837287879099999E-2</v>
      </c>
      <c r="X1575">
        <v>1.80173610872E-3</v>
      </c>
      <c r="Y1575">
        <v>0.304891125845</v>
      </c>
      <c r="Z1575">
        <v>3.7842335783400002E-2</v>
      </c>
      <c r="AA1575">
        <v>13.2243793174</v>
      </c>
      <c r="AB1575">
        <v>0.393962918838</v>
      </c>
      <c r="AC1575">
        <v>2021</v>
      </c>
      <c r="AD1575">
        <v>1</v>
      </c>
      <c r="AE1575">
        <v>0</v>
      </c>
      <c r="AF1575">
        <v>0</v>
      </c>
      <c r="AG1575">
        <v>0.75</v>
      </c>
      <c r="AH1575" t="s">
        <v>66</v>
      </c>
      <c r="AI1575" t="s">
        <v>303</v>
      </c>
      <c r="AJ1575" t="s">
        <v>304</v>
      </c>
      <c r="AK1575">
        <v>121</v>
      </c>
      <c r="AL1575" t="s">
        <v>310</v>
      </c>
      <c r="AM1575">
        <v>2</v>
      </c>
      <c r="AN1575">
        <v>12102</v>
      </c>
      <c r="AO1575" t="s">
        <v>134</v>
      </c>
      <c r="AP1575">
        <v>1101</v>
      </c>
      <c r="AQ1575" t="s">
        <v>71</v>
      </c>
      <c r="AR1575" t="s">
        <v>66</v>
      </c>
      <c r="AS1575">
        <v>2021</v>
      </c>
      <c r="AT1575">
        <v>3.0839999999999999E-2</v>
      </c>
      <c r="AU1575">
        <v>4.3499999999999997E-2</v>
      </c>
      <c r="AV1575" t="s">
        <v>81</v>
      </c>
      <c r="AW1575">
        <v>0.41760000000000003</v>
      </c>
      <c r="AX1575">
        <v>1.802E-3</v>
      </c>
      <c r="AY1575">
        <v>0.85799999999999998</v>
      </c>
      <c r="AZ1575" t="s">
        <v>72</v>
      </c>
      <c r="BA1575">
        <v>4.9059999999999998E-3</v>
      </c>
      <c r="BB1575">
        <v>0.30489100000000002</v>
      </c>
      <c r="BC1575">
        <v>5.1200000000000004E-3</v>
      </c>
      <c r="BD1575" t="s">
        <v>80</v>
      </c>
      <c r="BE1575" t="s">
        <v>74</v>
      </c>
      <c r="BF1575">
        <v>0.10647</v>
      </c>
      <c r="BG1575" t="s">
        <v>75</v>
      </c>
      <c r="BH1575">
        <v>5.1200000000000004E-3</v>
      </c>
      <c r="BI1575" t="s">
        <v>80</v>
      </c>
      <c r="BJ1575">
        <v>1.209E-2</v>
      </c>
      <c r="BK1575" t="s">
        <v>82</v>
      </c>
      <c r="BL1575" t="s">
        <v>77</v>
      </c>
    </row>
    <row r="1576" spans="1:64" x14ac:dyDescent="0.25">
      <c r="A1576">
        <v>1549</v>
      </c>
      <c r="B1576" t="s">
        <v>307</v>
      </c>
      <c r="C1576" t="s">
        <v>312</v>
      </c>
      <c r="D1576">
        <v>27</v>
      </c>
      <c r="E1576">
        <v>124</v>
      </c>
      <c r="F1576">
        <v>3</v>
      </c>
      <c r="G1576" t="s">
        <v>129</v>
      </c>
      <c r="H1576" t="s">
        <v>309</v>
      </c>
      <c r="I1576" t="s">
        <v>65</v>
      </c>
      <c r="J1576">
        <v>32</v>
      </c>
      <c r="K1576">
        <v>2030</v>
      </c>
      <c r="L1576">
        <v>2021</v>
      </c>
      <c r="M1576">
        <v>2038</v>
      </c>
      <c r="N1576">
        <v>65</v>
      </c>
      <c r="O1576">
        <v>11.1313629752</v>
      </c>
      <c r="P1576">
        <v>0.23477638780099999</v>
      </c>
      <c r="Q1576">
        <v>70</v>
      </c>
      <c r="R1576">
        <v>2030</v>
      </c>
      <c r="S1576">
        <v>0.97</v>
      </c>
      <c r="T1576">
        <v>2032</v>
      </c>
      <c r="U1576">
        <v>0.02</v>
      </c>
      <c r="V1576">
        <v>2.4271609477300001E-2</v>
      </c>
      <c r="W1576">
        <v>1.80173610872E-3</v>
      </c>
      <c r="X1576">
        <v>3.2652599202800003E-2</v>
      </c>
      <c r="Y1576">
        <v>7.9837007308199995E-2</v>
      </c>
      <c r="Z1576">
        <v>2.28930257367E-2</v>
      </c>
      <c r="AA1576">
        <v>10.427671054199999</v>
      </c>
      <c r="AB1576">
        <v>0.21510067137399999</v>
      </c>
      <c r="AC1576">
        <v>2030</v>
      </c>
      <c r="AD1576">
        <v>0.88</v>
      </c>
      <c r="AE1576">
        <v>2034</v>
      </c>
      <c r="AF1576">
        <v>0.05</v>
      </c>
      <c r="AG1576">
        <v>0.28000000000000003</v>
      </c>
      <c r="AH1576" t="s">
        <v>66</v>
      </c>
      <c r="AI1576" t="s">
        <v>303</v>
      </c>
      <c r="AJ1576" t="s">
        <v>304</v>
      </c>
      <c r="AK1576">
        <v>121</v>
      </c>
      <c r="AL1576" t="s">
        <v>310</v>
      </c>
      <c r="AM1576">
        <v>2</v>
      </c>
      <c r="AN1576">
        <v>12102</v>
      </c>
      <c r="AO1576" t="s">
        <v>134</v>
      </c>
      <c r="AP1576">
        <v>1101</v>
      </c>
      <c r="AQ1576" t="s">
        <v>71</v>
      </c>
      <c r="AR1576" t="s">
        <v>66</v>
      </c>
      <c r="AS1576">
        <v>2030</v>
      </c>
      <c r="AT1576">
        <v>1.802E-3</v>
      </c>
      <c r="AU1576">
        <v>0.85799999999999998</v>
      </c>
      <c r="AV1576" t="s">
        <v>72</v>
      </c>
      <c r="AW1576">
        <v>4.9059999999999998E-3</v>
      </c>
      <c r="AX1576">
        <v>3.2653000000000001E-2</v>
      </c>
      <c r="AY1576">
        <v>8.6999999999999994E-3</v>
      </c>
      <c r="AZ1576" t="s">
        <v>80</v>
      </c>
      <c r="BA1576">
        <v>0.70920000000000005</v>
      </c>
      <c r="BB1576">
        <v>7.9839999999999994E-2</v>
      </c>
      <c r="BC1576">
        <v>0.24939</v>
      </c>
      <c r="BD1576" t="s">
        <v>72</v>
      </c>
      <c r="BE1576" t="s">
        <v>74</v>
      </c>
      <c r="BF1576">
        <v>3.8769999999999999E-2</v>
      </c>
      <c r="BG1576" t="s">
        <v>82</v>
      </c>
      <c r="BH1576">
        <v>0.24939</v>
      </c>
      <c r="BI1576" t="s">
        <v>72</v>
      </c>
      <c r="BJ1576">
        <v>4.1669999999999999E-2</v>
      </c>
      <c r="BK1576" t="s">
        <v>82</v>
      </c>
      <c r="BL1576" t="s">
        <v>77</v>
      </c>
    </row>
    <row r="1577" spans="1:64" x14ac:dyDescent="0.25">
      <c r="A1577">
        <v>1550</v>
      </c>
      <c r="B1577" t="s">
        <v>307</v>
      </c>
      <c r="C1577" t="s">
        <v>312</v>
      </c>
      <c r="D1577">
        <v>27</v>
      </c>
      <c r="E1577">
        <v>124</v>
      </c>
      <c r="F1577">
        <v>3</v>
      </c>
      <c r="G1577" t="s">
        <v>129</v>
      </c>
      <c r="H1577" t="s">
        <v>309</v>
      </c>
      <c r="I1577" t="s">
        <v>65</v>
      </c>
      <c r="J1577">
        <v>32</v>
      </c>
      <c r="K1577">
        <v>2038</v>
      </c>
      <c r="L1577">
        <v>2030</v>
      </c>
      <c r="M1577">
        <v>2049</v>
      </c>
      <c r="N1577">
        <v>68</v>
      </c>
      <c r="O1577">
        <v>13.804914200500001</v>
      </c>
      <c r="P1577">
        <v>0.43891611087299998</v>
      </c>
      <c r="Q1577">
        <v>70</v>
      </c>
      <c r="R1577">
        <v>2038</v>
      </c>
      <c r="S1577">
        <v>0.85</v>
      </c>
      <c r="T1577">
        <v>2039</v>
      </c>
      <c r="U1577">
        <v>0.1</v>
      </c>
      <c r="V1577">
        <v>4.39336154964E-2</v>
      </c>
      <c r="W1577">
        <v>3.2652599202800003E-2</v>
      </c>
      <c r="X1577">
        <v>4.0233166662800003E-2</v>
      </c>
      <c r="Y1577">
        <v>8.1705614940499993E-2</v>
      </c>
      <c r="Z1577">
        <v>4.19996727936E-2</v>
      </c>
      <c r="AA1577">
        <v>12.447817991100001</v>
      </c>
      <c r="AB1577">
        <v>0.36677390340799998</v>
      </c>
      <c r="AC1577">
        <v>2038</v>
      </c>
      <c r="AD1577">
        <v>0.82</v>
      </c>
      <c r="AE1577">
        <v>2037</v>
      </c>
      <c r="AF1577">
        <v>0.15</v>
      </c>
      <c r="AG1577">
        <v>0.53</v>
      </c>
      <c r="AH1577" t="s">
        <v>66</v>
      </c>
      <c r="AI1577" t="s">
        <v>303</v>
      </c>
      <c r="AJ1577" t="s">
        <v>304</v>
      </c>
      <c r="AK1577">
        <v>121</v>
      </c>
      <c r="AL1577" t="s">
        <v>310</v>
      </c>
      <c r="AM1577">
        <v>2</v>
      </c>
      <c r="AN1577">
        <v>12102</v>
      </c>
      <c r="AO1577" t="s">
        <v>134</v>
      </c>
      <c r="AP1577">
        <v>1101</v>
      </c>
      <c r="AQ1577" t="s">
        <v>71</v>
      </c>
      <c r="AR1577" t="s">
        <v>66</v>
      </c>
      <c r="AS1577">
        <v>2038</v>
      </c>
      <c r="AT1577">
        <v>3.2653000000000001E-2</v>
      </c>
      <c r="AU1577">
        <v>8.6999999999999994E-3</v>
      </c>
      <c r="AV1577" t="s">
        <v>80</v>
      </c>
      <c r="AW1577">
        <v>0.70920000000000005</v>
      </c>
      <c r="AX1577">
        <v>4.0232999999999998E-2</v>
      </c>
      <c r="AY1577">
        <v>4.3999999999999999E-5</v>
      </c>
      <c r="AZ1577" t="s">
        <v>78</v>
      </c>
      <c r="BA1577">
        <v>0.85640000000000005</v>
      </c>
      <c r="BB1577">
        <v>8.1706000000000001E-2</v>
      </c>
      <c r="BC1577">
        <v>0.13600000000000001</v>
      </c>
      <c r="BD1577" t="s">
        <v>72</v>
      </c>
      <c r="BE1577" t="s">
        <v>74</v>
      </c>
      <c r="BF1577">
        <v>0.47199999999999998</v>
      </c>
      <c r="BG1577" t="s">
        <v>75</v>
      </c>
      <c r="BH1577">
        <v>0.13600000000000001</v>
      </c>
      <c r="BI1577" t="s">
        <v>72</v>
      </c>
      <c r="BJ1577">
        <v>0.28789999999999999</v>
      </c>
      <c r="BK1577" t="s">
        <v>75</v>
      </c>
      <c r="BL1577" t="s">
        <v>77</v>
      </c>
    </row>
    <row r="1578" spans="1:64" x14ac:dyDescent="0.25">
      <c r="A1578">
        <v>1551</v>
      </c>
      <c r="B1578" t="s">
        <v>307</v>
      </c>
      <c r="C1578" t="s">
        <v>312</v>
      </c>
      <c r="D1578">
        <v>27</v>
      </c>
      <c r="E1578">
        <v>124</v>
      </c>
      <c r="F1578">
        <v>3</v>
      </c>
      <c r="G1578" t="s">
        <v>129</v>
      </c>
      <c r="H1578" t="s">
        <v>309</v>
      </c>
      <c r="I1578" t="s">
        <v>65</v>
      </c>
      <c r="J1578">
        <v>32</v>
      </c>
      <c r="K1578">
        <v>2049</v>
      </c>
      <c r="L1578">
        <v>2038</v>
      </c>
      <c r="M1578">
        <v>2058</v>
      </c>
      <c r="N1578">
        <v>68</v>
      </c>
      <c r="O1578">
        <v>14.900422901300001</v>
      </c>
      <c r="P1578">
        <v>0.55236684475999998</v>
      </c>
      <c r="Q1578">
        <v>93</v>
      </c>
      <c r="R1578">
        <v>2049</v>
      </c>
      <c r="S1578">
        <v>0.45</v>
      </c>
      <c r="T1578">
        <v>2048</v>
      </c>
      <c r="U1578">
        <v>0.3</v>
      </c>
      <c r="V1578">
        <v>5.2370045738799997E-2</v>
      </c>
      <c r="W1578">
        <v>4.0233166662800003E-2</v>
      </c>
      <c r="X1578">
        <v>4.92174861125E-2</v>
      </c>
      <c r="Y1578">
        <v>0.107239320296</v>
      </c>
      <c r="Z1578">
        <v>5.2589839460099999E-2</v>
      </c>
      <c r="AA1578">
        <v>12.1335327455</v>
      </c>
      <c r="AB1578">
        <v>0.45720906415000001</v>
      </c>
      <c r="AC1578">
        <v>2049</v>
      </c>
      <c r="AD1578">
        <v>0.65</v>
      </c>
      <c r="AE1578">
        <v>2048</v>
      </c>
      <c r="AF1578">
        <v>0.25</v>
      </c>
      <c r="AG1578">
        <v>0.37</v>
      </c>
      <c r="AH1578" t="s">
        <v>66</v>
      </c>
      <c r="AI1578" t="s">
        <v>303</v>
      </c>
      <c r="AJ1578" t="s">
        <v>304</v>
      </c>
      <c r="AK1578">
        <v>121</v>
      </c>
      <c r="AL1578" t="s">
        <v>310</v>
      </c>
      <c r="AM1578">
        <v>2</v>
      </c>
      <c r="AN1578">
        <v>12102</v>
      </c>
      <c r="AO1578" t="s">
        <v>134</v>
      </c>
      <c r="AP1578">
        <v>1101</v>
      </c>
      <c r="AQ1578" t="s">
        <v>71</v>
      </c>
      <c r="AR1578" t="s">
        <v>66</v>
      </c>
      <c r="AS1578">
        <v>2049</v>
      </c>
      <c r="AT1578">
        <v>4.0232999999999998E-2</v>
      </c>
      <c r="AU1578">
        <v>4.3999999999999999E-5</v>
      </c>
      <c r="AV1578" t="s">
        <v>78</v>
      </c>
      <c r="AW1578">
        <v>0.85640000000000005</v>
      </c>
      <c r="AX1578">
        <v>4.922E-2</v>
      </c>
      <c r="AY1578">
        <v>7.9900000000000006E-3</v>
      </c>
      <c r="AZ1578" t="s">
        <v>80</v>
      </c>
      <c r="BA1578">
        <v>0.65780000000000005</v>
      </c>
      <c r="BB1578">
        <v>0.107239</v>
      </c>
      <c r="BC1578">
        <v>0.17025799999999999</v>
      </c>
      <c r="BD1578" t="s">
        <v>72</v>
      </c>
      <c r="BE1578" t="s">
        <v>74</v>
      </c>
      <c r="BF1578">
        <v>0.50040399999999996</v>
      </c>
      <c r="BG1578" t="s">
        <v>75</v>
      </c>
      <c r="BH1578">
        <v>0.17025799999999999</v>
      </c>
      <c r="BI1578" t="s">
        <v>72</v>
      </c>
      <c r="BJ1578">
        <v>0.2268</v>
      </c>
      <c r="BK1578" t="s">
        <v>75</v>
      </c>
      <c r="BL1578" t="s">
        <v>77</v>
      </c>
    </row>
    <row r="1579" spans="1:64" x14ac:dyDescent="0.25">
      <c r="A1579">
        <v>1552</v>
      </c>
      <c r="B1579" t="s">
        <v>307</v>
      </c>
      <c r="C1579" t="s">
        <v>312</v>
      </c>
      <c r="D1579">
        <v>27</v>
      </c>
      <c r="E1579">
        <v>124</v>
      </c>
      <c r="F1579">
        <v>3</v>
      </c>
      <c r="G1579" t="s">
        <v>129</v>
      </c>
      <c r="H1579" t="s">
        <v>309</v>
      </c>
      <c r="I1579" t="s">
        <v>65</v>
      </c>
      <c r="J1579">
        <v>32</v>
      </c>
      <c r="K1579">
        <v>2058</v>
      </c>
      <c r="L1579">
        <v>2049</v>
      </c>
      <c r="M1579">
        <v>2070</v>
      </c>
      <c r="N1579">
        <v>93</v>
      </c>
      <c r="O1579">
        <v>17.106680726099999</v>
      </c>
      <c r="P1579">
        <v>0.84344394195000005</v>
      </c>
      <c r="Q1579">
        <v>100</v>
      </c>
      <c r="R1579">
        <v>2058</v>
      </c>
      <c r="S1579">
        <v>0.66</v>
      </c>
      <c r="T1579">
        <v>2059</v>
      </c>
      <c r="U1579">
        <v>0.26</v>
      </c>
      <c r="V1579">
        <v>6.9560810606000001E-2</v>
      </c>
      <c r="W1579">
        <v>4.92174861125E-2</v>
      </c>
      <c r="X1579">
        <v>3.5648548952200002E-2</v>
      </c>
      <c r="Y1579">
        <v>0.41421138550199998</v>
      </c>
      <c r="Z1579">
        <v>9.1703448528500001E-2</v>
      </c>
      <c r="AA1579">
        <v>12.393894298899999</v>
      </c>
      <c r="AB1579">
        <v>0.79301112927200001</v>
      </c>
      <c r="AC1579">
        <v>2058</v>
      </c>
      <c r="AD1579">
        <v>0.56000000000000005</v>
      </c>
      <c r="AE1579">
        <v>2059</v>
      </c>
      <c r="AF1579">
        <v>0.3</v>
      </c>
      <c r="AG1579">
        <v>0.56999999999999995</v>
      </c>
      <c r="AH1579" t="s">
        <v>66</v>
      </c>
      <c r="AI1579" t="s">
        <v>303</v>
      </c>
      <c r="AJ1579" t="s">
        <v>304</v>
      </c>
      <c r="AK1579">
        <v>121</v>
      </c>
      <c r="AL1579" t="s">
        <v>310</v>
      </c>
      <c r="AM1579">
        <v>2</v>
      </c>
      <c r="AN1579">
        <v>12102</v>
      </c>
      <c r="AO1579" t="s">
        <v>134</v>
      </c>
      <c r="AP1579">
        <v>1101</v>
      </c>
      <c r="AQ1579" t="s">
        <v>71</v>
      </c>
      <c r="AR1579" t="s">
        <v>66</v>
      </c>
      <c r="AS1579">
        <v>2058</v>
      </c>
      <c r="AT1579">
        <v>4.922E-2</v>
      </c>
      <c r="AU1579">
        <v>7.9900000000000006E-3</v>
      </c>
      <c r="AV1579" t="s">
        <v>80</v>
      </c>
      <c r="AW1579">
        <v>0.65780000000000005</v>
      </c>
      <c r="AX1579">
        <v>3.5650000000000001E-2</v>
      </c>
      <c r="AY1579">
        <v>1.5299999999999999E-2</v>
      </c>
      <c r="AZ1579" t="s">
        <v>81</v>
      </c>
      <c r="BA1579">
        <v>0.46</v>
      </c>
      <c r="BB1579">
        <v>0.41421000000000002</v>
      </c>
      <c r="BC1579">
        <v>1.97E-3</v>
      </c>
      <c r="BD1579" t="s">
        <v>80</v>
      </c>
      <c r="BE1579" t="s">
        <v>74</v>
      </c>
      <c r="BF1579">
        <v>0.50775999999999999</v>
      </c>
      <c r="BG1579" t="s">
        <v>75</v>
      </c>
      <c r="BH1579">
        <v>1.97E-3</v>
      </c>
      <c r="BI1579" t="s">
        <v>80</v>
      </c>
      <c r="BJ1579">
        <v>4.6759999999999996E-3</v>
      </c>
      <c r="BK1579" t="s">
        <v>76</v>
      </c>
      <c r="BL1579" t="s">
        <v>77</v>
      </c>
    </row>
    <row r="1580" spans="1:64" x14ac:dyDescent="0.25">
      <c r="A1580">
        <v>1553</v>
      </c>
      <c r="B1580" t="s">
        <v>307</v>
      </c>
      <c r="C1580" t="s">
        <v>312</v>
      </c>
      <c r="D1580">
        <v>27</v>
      </c>
      <c r="E1580">
        <v>124</v>
      </c>
      <c r="F1580">
        <v>3</v>
      </c>
      <c r="G1580" t="s">
        <v>129</v>
      </c>
      <c r="H1580" t="s">
        <v>309</v>
      </c>
      <c r="I1580" t="s">
        <v>65</v>
      </c>
      <c r="J1580">
        <v>32</v>
      </c>
      <c r="K1580">
        <v>2070</v>
      </c>
      <c r="L1580">
        <v>2058</v>
      </c>
      <c r="M1580">
        <v>2079</v>
      </c>
      <c r="N1580">
        <v>98</v>
      </c>
      <c r="O1580">
        <v>15.4256242855</v>
      </c>
      <c r="P1580">
        <v>0.56502604334399997</v>
      </c>
      <c r="Q1580">
        <v>100</v>
      </c>
      <c r="R1580">
        <v>2070</v>
      </c>
      <c r="S1580">
        <v>0.94</v>
      </c>
      <c r="T1580">
        <v>2071</v>
      </c>
      <c r="U1580">
        <v>0.06</v>
      </c>
      <c r="V1580">
        <v>4.7745569265299999E-2</v>
      </c>
      <c r="W1580">
        <v>3.5648548952200002E-2</v>
      </c>
      <c r="X1580">
        <v>2.0400555557700002E-2</v>
      </c>
      <c r="Y1580">
        <v>0.26567673076600001</v>
      </c>
      <c r="Z1580">
        <v>4.2492515932700002E-2</v>
      </c>
      <c r="AA1580">
        <v>13.128933031800001</v>
      </c>
      <c r="AB1580">
        <v>0.44932837853399998</v>
      </c>
      <c r="AC1580">
        <v>2070</v>
      </c>
      <c r="AD1580">
        <v>0.56999999999999995</v>
      </c>
      <c r="AE1580">
        <v>2071</v>
      </c>
      <c r="AF1580">
        <v>0.43</v>
      </c>
      <c r="AG1580">
        <v>0.67</v>
      </c>
      <c r="AH1580" t="s">
        <v>66</v>
      </c>
      <c r="AI1580" t="s">
        <v>303</v>
      </c>
      <c r="AJ1580" t="s">
        <v>304</v>
      </c>
      <c r="AK1580">
        <v>121</v>
      </c>
      <c r="AL1580" t="s">
        <v>310</v>
      </c>
      <c r="AM1580">
        <v>2</v>
      </c>
      <c r="AN1580">
        <v>12102</v>
      </c>
      <c r="AO1580" t="s">
        <v>134</v>
      </c>
      <c r="AP1580">
        <v>1101</v>
      </c>
      <c r="AQ1580" t="s">
        <v>71</v>
      </c>
      <c r="AR1580" t="s">
        <v>66</v>
      </c>
      <c r="AS1580">
        <v>2070</v>
      </c>
      <c r="AT1580">
        <v>3.5650000000000001E-2</v>
      </c>
      <c r="AU1580">
        <v>1.5299999999999999E-2</v>
      </c>
      <c r="AV1580" t="s">
        <v>81</v>
      </c>
      <c r="AW1580">
        <v>0.46</v>
      </c>
      <c r="AX1580">
        <v>2.0400000000000001E-2</v>
      </c>
      <c r="AY1580">
        <v>0.112</v>
      </c>
      <c r="AZ1580" t="s">
        <v>72</v>
      </c>
      <c r="BA1580">
        <v>0.32119999999999999</v>
      </c>
      <c r="BB1580">
        <v>0.26568000000000003</v>
      </c>
      <c r="BC1580">
        <v>3.1699999999999999E-2</v>
      </c>
      <c r="BD1580" t="s">
        <v>81</v>
      </c>
      <c r="BE1580" t="s">
        <v>74</v>
      </c>
      <c r="BF1580">
        <v>0.43909999999999999</v>
      </c>
      <c r="BG1580" t="s">
        <v>75</v>
      </c>
      <c r="BH1580">
        <v>3.1699999999999999E-2</v>
      </c>
      <c r="BI1580" t="s">
        <v>81</v>
      </c>
      <c r="BJ1580">
        <v>9.2920000000000003E-2</v>
      </c>
      <c r="BK1580" t="s">
        <v>83</v>
      </c>
      <c r="BL1580" t="s">
        <v>77</v>
      </c>
    </row>
    <row r="1581" spans="1:64" x14ac:dyDescent="0.25">
      <c r="A1581">
        <v>1554</v>
      </c>
      <c r="B1581" t="s">
        <v>307</v>
      </c>
      <c r="C1581" t="s">
        <v>312</v>
      </c>
      <c r="D1581">
        <v>27</v>
      </c>
      <c r="E1581">
        <v>124</v>
      </c>
      <c r="F1581">
        <v>3</v>
      </c>
      <c r="G1581" t="s">
        <v>129</v>
      </c>
      <c r="H1581" t="s">
        <v>309</v>
      </c>
      <c r="I1581" t="s">
        <v>65</v>
      </c>
      <c r="J1581">
        <v>32</v>
      </c>
      <c r="K1581">
        <v>2079</v>
      </c>
      <c r="L1581">
        <v>2070</v>
      </c>
      <c r="M1581">
        <v>2089</v>
      </c>
      <c r="N1581">
        <v>98</v>
      </c>
      <c r="O1581">
        <v>12.6134010688</v>
      </c>
      <c r="P1581">
        <v>0.38834358343399999</v>
      </c>
      <c r="Q1581">
        <v>98</v>
      </c>
      <c r="R1581">
        <v>2079</v>
      </c>
      <c r="S1581">
        <v>0.46</v>
      </c>
      <c r="T1581">
        <v>2080</v>
      </c>
      <c r="U1581">
        <v>0.32</v>
      </c>
      <c r="V1581">
        <v>3.9092517544100001E-2</v>
      </c>
      <c r="W1581">
        <v>2.0400555557700002E-2</v>
      </c>
      <c r="X1581">
        <v>4.42863838392E-2</v>
      </c>
      <c r="Y1581">
        <v>6.1602111100299999E-2</v>
      </c>
      <c r="Z1581">
        <v>3.2571802696100001E-2</v>
      </c>
      <c r="AA1581">
        <v>11.8203550465</v>
      </c>
      <c r="AB1581">
        <v>0.30199235688999998</v>
      </c>
      <c r="AC1581">
        <v>2079</v>
      </c>
      <c r="AD1581">
        <v>0.84</v>
      </c>
      <c r="AE1581">
        <v>2080</v>
      </c>
      <c r="AF1581">
        <v>0.13</v>
      </c>
      <c r="AG1581">
        <v>0.38</v>
      </c>
      <c r="AH1581" t="s">
        <v>66</v>
      </c>
      <c r="AI1581" t="s">
        <v>303</v>
      </c>
      <c r="AJ1581" t="s">
        <v>304</v>
      </c>
      <c r="AK1581">
        <v>121</v>
      </c>
      <c r="AL1581" t="s">
        <v>310</v>
      </c>
      <c r="AM1581">
        <v>2</v>
      </c>
      <c r="AN1581">
        <v>12102</v>
      </c>
      <c r="AO1581" t="s">
        <v>134</v>
      </c>
      <c r="AP1581">
        <v>1101</v>
      </c>
      <c r="AQ1581" t="s">
        <v>71</v>
      </c>
      <c r="AR1581" t="s">
        <v>66</v>
      </c>
      <c r="AS1581">
        <v>2079</v>
      </c>
      <c r="AT1581">
        <v>2.0400000000000001E-2</v>
      </c>
      <c r="AU1581">
        <v>0.112</v>
      </c>
      <c r="AV1581" t="s">
        <v>72</v>
      </c>
      <c r="AW1581">
        <v>0.32119999999999999</v>
      </c>
      <c r="AX1581">
        <v>4.4290000000000003E-2</v>
      </c>
      <c r="AY1581">
        <v>2.48E-3</v>
      </c>
      <c r="AZ1581" t="s">
        <v>80</v>
      </c>
      <c r="BA1581">
        <v>0.70189999999999997</v>
      </c>
      <c r="BB1581">
        <v>6.1601999999999997E-2</v>
      </c>
      <c r="BC1581">
        <v>0.46786</v>
      </c>
      <c r="BD1581" t="s">
        <v>72</v>
      </c>
      <c r="BE1581" t="s">
        <v>74</v>
      </c>
      <c r="BF1581">
        <v>0.13861000000000001</v>
      </c>
      <c r="BG1581" t="s">
        <v>75</v>
      </c>
      <c r="BH1581">
        <v>0.46786</v>
      </c>
      <c r="BI1581" t="s">
        <v>72</v>
      </c>
      <c r="BJ1581">
        <v>0.25459999999999999</v>
      </c>
      <c r="BK1581" t="s">
        <v>75</v>
      </c>
      <c r="BL1581" t="s">
        <v>77</v>
      </c>
    </row>
    <row r="1582" spans="1:64" x14ac:dyDescent="0.25">
      <c r="A1582">
        <v>1555</v>
      </c>
      <c r="B1582" t="s">
        <v>307</v>
      </c>
      <c r="C1582" t="s">
        <v>312</v>
      </c>
      <c r="D1582">
        <v>27</v>
      </c>
      <c r="E1582">
        <v>124</v>
      </c>
      <c r="F1582">
        <v>3</v>
      </c>
      <c r="G1582" t="s">
        <v>129</v>
      </c>
      <c r="H1582" t="s">
        <v>309</v>
      </c>
      <c r="I1582" t="s">
        <v>65</v>
      </c>
      <c r="J1582">
        <v>32</v>
      </c>
      <c r="K1582">
        <v>2089</v>
      </c>
      <c r="L1582">
        <v>2079</v>
      </c>
      <c r="M1582">
        <v>2100</v>
      </c>
      <c r="N1582">
        <v>98</v>
      </c>
      <c r="O1582">
        <v>16.1493559293</v>
      </c>
      <c r="P1582">
        <v>0.67518185154900001</v>
      </c>
      <c r="Q1582">
        <v>100</v>
      </c>
      <c r="R1582">
        <v>2089</v>
      </c>
      <c r="S1582">
        <v>0.66</v>
      </c>
      <c r="T1582">
        <v>2090</v>
      </c>
      <c r="U1582">
        <v>0.31</v>
      </c>
      <c r="V1582">
        <v>6.01694285722E-2</v>
      </c>
      <c r="W1582">
        <v>4.42863838392E-2</v>
      </c>
      <c r="X1582">
        <v>4.9494696969600002E-2</v>
      </c>
      <c r="Y1582">
        <v>0.18069612121699999</v>
      </c>
      <c r="Z1582">
        <v>6.8246227940100004E-2</v>
      </c>
      <c r="AA1582">
        <v>11.881362320699999</v>
      </c>
      <c r="AB1582">
        <v>0.58013739538099995</v>
      </c>
      <c r="AC1582">
        <v>2089</v>
      </c>
      <c r="AD1582">
        <v>0.73</v>
      </c>
      <c r="AE1582">
        <v>2090</v>
      </c>
      <c r="AF1582">
        <v>0.22</v>
      </c>
      <c r="AG1582">
        <v>0.56000000000000005</v>
      </c>
      <c r="AH1582" t="s">
        <v>66</v>
      </c>
      <c r="AI1582" t="s">
        <v>303</v>
      </c>
      <c r="AJ1582" t="s">
        <v>304</v>
      </c>
      <c r="AK1582">
        <v>121</v>
      </c>
      <c r="AL1582" t="s">
        <v>310</v>
      </c>
      <c r="AM1582">
        <v>2</v>
      </c>
      <c r="AN1582">
        <v>12102</v>
      </c>
      <c r="AO1582" t="s">
        <v>134</v>
      </c>
      <c r="AP1582">
        <v>1101</v>
      </c>
      <c r="AQ1582" t="s">
        <v>71</v>
      </c>
      <c r="AR1582" t="s">
        <v>66</v>
      </c>
      <c r="AS1582">
        <v>2089</v>
      </c>
      <c r="AT1582">
        <v>4.4290000000000003E-2</v>
      </c>
      <c r="AU1582">
        <v>2.48E-3</v>
      </c>
      <c r="AV1582" t="s">
        <v>80</v>
      </c>
      <c r="AW1582">
        <v>0.70189999999999997</v>
      </c>
      <c r="AX1582">
        <v>4.9489999999999999E-2</v>
      </c>
      <c r="AY1582">
        <v>2.8400000000000002E-4</v>
      </c>
      <c r="AZ1582" t="s">
        <v>78</v>
      </c>
      <c r="BA1582">
        <v>0.78480000000000005</v>
      </c>
      <c r="BB1582">
        <v>0.180696</v>
      </c>
      <c r="BC1582">
        <v>3.7400000000000003E-2</v>
      </c>
      <c r="BD1582" t="s">
        <v>81</v>
      </c>
      <c r="BE1582" t="s">
        <v>74</v>
      </c>
      <c r="BF1582">
        <v>0.70109999999999995</v>
      </c>
      <c r="BG1582" t="s">
        <v>75</v>
      </c>
      <c r="BH1582">
        <v>3.7400000000000003E-2</v>
      </c>
      <c r="BI1582" t="s">
        <v>81</v>
      </c>
      <c r="BJ1582">
        <v>0.10150000000000001</v>
      </c>
      <c r="BK1582" t="s">
        <v>75</v>
      </c>
      <c r="BL1582" t="s">
        <v>77</v>
      </c>
    </row>
    <row r="1583" spans="1:64" x14ac:dyDescent="0.25">
      <c r="A1583">
        <v>1556</v>
      </c>
      <c r="B1583" t="s">
        <v>307</v>
      </c>
      <c r="C1583" t="s">
        <v>313</v>
      </c>
      <c r="D1583">
        <v>27</v>
      </c>
      <c r="E1583">
        <v>125</v>
      </c>
      <c r="F1583">
        <v>4</v>
      </c>
      <c r="G1583" t="s">
        <v>129</v>
      </c>
      <c r="H1583" t="s">
        <v>309</v>
      </c>
      <c r="I1583" t="s">
        <v>65</v>
      </c>
      <c r="J1583">
        <v>2</v>
      </c>
      <c r="K1583">
        <v>1874</v>
      </c>
      <c r="L1583">
        <v>1861</v>
      </c>
      <c r="M1583">
        <v>1988</v>
      </c>
      <c r="N1583">
        <v>100</v>
      </c>
      <c r="O1583">
        <v>25.839794057300001</v>
      </c>
      <c r="P1583">
        <v>-0.20974978800399999</v>
      </c>
      <c r="Q1583">
        <v>100</v>
      </c>
      <c r="R1583">
        <v>1874</v>
      </c>
      <c r="S1583">
        <v>1</v>
      </c>
      <c r="T1583">
        <v>0</v>
      </c>
      <c r="U1583">
        <v>0</v>
      </c>
      <c r="V1583">
        <v>-6.80487984395E-4</v>
      </c>
      <c r="W1583">
        <v>5.0020695934499997E-3</v>
      </c>
      <c r="X1583">
        <v>3.8222382760700002E-4</v>
      </c>
      <c r="Y1583">
        <v>-0.26406662840900003</v>
      </c>
      <c r="Z1583">
        <v>-1.08570833324E-2</v>
      </c>
      <c r="AA1583">
        <v>7.7911207252599999</v>
      </c>
      <c r="AB1583">
        <v>-0.165082612515</v>
      </c>
      <c r="AC1583">
        <v>1874</v>
      </c>
      <c r="AD1583">
        <v>1</v>
      </c>
      <c r="AE1583">
        <v>0</v>
      </c>
      <c r="AF1583">
        <v>0</v>
      </c>
      <c r="AG1583">
        <v>0.94</v>
      </c>
      <c r="AH1583" t="s">
        <v>66</v>
      </c>
      <c r="AI1583" t="s">
        <v>303</v>
      </c>
      <c r="AJ1583" t="s">
        <v>304</v>
      </c>
      <c r="AK1583">
        <v>121</v>
      </c>
      <c r="AL1583" t="s">
        <v>310</v>
      </c>
      <c r="AM1583">
        <v>2</v>
      </c>
      <c r="AN1583">
        <v>12102</v>
      </c>
      <c r="AO1583" t="s">
        <v>134</v>
      </c>
      <c r="AP1583">
        <v>1101</v>
      </c>
      <c r="AQ1583" t="s">
        <v>71</v>
      </c>
      <c r="AR1583" t="s">
        <v>66</v>
      </c>
      <c r="AS1583">
        <v>1874</v>
      </c>
      <c r="AT1583">
        <v>5.0020000000000004E-3</v>
      </c>
      <c r="AU1583">
        <v>0.48099999999999998</v>
      </c>
      <c r="AV1583" t="s">
        <v>72</v>
      </c>
      <c r="AW1583">
        <v>4.2250000000000003E-2</v>
      </c>
      <c r="AX1583">
        <v>3.8220000000000002E-4</v>
      </c>
      <c r="AY1583">
        <v>0.317</v>
      </c>
      <c r="AZ1583" t="s">
        <v>72</v>
      </c>
      <c r="BA1583">
        <v>8.9510000000000006E-3</v>
      </c>
      <c r="BB1583">
        <v>-0.2641</v>
      </c>
      <c r="BC1583">
        <v>2.92E-4</v>
      </c>
      <c r="BD1583" t="s">
        <v>78</v>
      </c>
      <c r="BE1583" t="s">
        <v>74</v>
      </c>
      <c r="BF1583">
        <v>0.59589999999999999</v>
      </c>
      <c r="BG1583" t="s">
        <v>75</v>
      </c>
      <c r="BH1583">
        <v>2.92E-4</v>
      </c>
      <c r="BI1583" t="s">
        <v>78</v>
      </c>
      <c r="BJ1583">
        <v>3.0000000000000001E-6</v>
      </c>
      <c r="BK1583" t="s">
        <v>79</v>
      </c>
      <c r="BL1583" t="s">
        <v>85</v>
      </c>
    </row>
    <row r="1584" spans="1:64" x14ac:dyDescent="0.25">
      <c r="A1584">
        <v>1557</v>
      </c>
      <c r="B1584" t="s">
        <v>307</v>
      </c>
      <c r="C1584" t="s">
        <v>313</v>
      </c>
      <c r="D1584">
        <v>27</v>
      </c>
      <c r="E1584">
        <v>125</v>
      </c>
      <c r="F1584">
        <v>4</v>
      </c>
      <c r="G1584" t="s">
        <v>129</v>
      </c>
      <c r="H1584" t="s">
        <v>309</v>
      </c>
      <c r="I1584" t="s">
        <v>65</v>
      </c>
      <c r="J1584">
        <v>2</v>
      </c>
      <c r="K1584">
        <v>1988</v>
      </c>
      <c r="L1584">
        <v>1874</v>
      </c>
      <c r="M1584">
        <v>2011</v>
      </c>
      <c r="N1584">
        <v>47</v>
      </c>
      <c r="O1584">
        <v>77.337383165800006</v>
      </c>
      <c r="P1584">
        <v>0.40813590810700001</v>
      </c>
      <c r="Q1584">
        <v>100</v>
      </c>
      <c r="R1584">
        <v>1988</v>
      </c>
      <c r="S1584">
        <v>1</v>
      </c>
      <c r="T1584">
        <v>0</v>
      </c>
      <c r="U1584">
        <v>0</v>
      </c>
      <c r="V1584">
        <v>2.78629651497E-3</v>
      </c>
      <c r="W1584">
        <v>3.8222382760700002E-4</v>
      </c>
      <c r="X1584">
        <v>1.4493099472999999E-2</v>
      </c>
      <c r="Y1584">
        <v>0.21269515238100001</v>
      </c>
      <c r="Z1584">
        <v>1.7717560050300001E-2</v>
      </c>
      <c r="AA1584">
        <v>8.2011352217100004</v>
      </c>
      <c r="AB1584">
        <v>0.19133081925199999</v>
      </c>
      <c r="AC1584">
        <v>1988</v>
      </c>
      <c r="AD1584">
        <v>0.8</v>
      </c>
      <c r="AE1584">
        <v>1985</v>
      </c>
      <c r="AF1584">
        <v>0.15</v>
      </c>
      <c r="AG1584">
        <v>0.56000000000000005</v>
      </c>
      <c r="AH1584" t="s">
        <v>66</v>
      </c>
      <c r="AI1584" t="s">
        <v>303</v>
      </c>
      <c r="AJ1584" t="s">
        <v>304</v>
      </c>
      <c r="AK1584">
        <v>121</v>
      </c>
      <c r="AL1584" t="s">
        <v>310</v>
      </c>
      <c r="AM1584">
        <v>2</v>
      </c>
      <c r="AN1584">
        <v>12102</v>
      </c>
      <c r="AO1584" t="s">
        <v>134</v>
      </c>
      <c r="AP1584">
        <v>1101</v>
      </c>
      <c r="AQ1584" t="s">
        <v>71</v>
      </c>
      <c r="AR1584" t="s">
        <v>66</v>
      </c>
      <c r="AS1584">
        <v>1988</v>
      </c>
      <c r="AT1584">
        <v>3.8220000000000002E-4</v>
      </c>
      <c r="AU1584">
        <v>0.317</v>
      </c>
      <c r="AV1584" t="s">
        <v>72</v>
      </c>
      <c r="AW1584">
        <v>8.9510000000000006E-3</v>
      </c>
      <c r="AX1584">
        <v>1.4489999999999999E-2</v>
      </c>
      <c r="AY1584">
        <v>1.0399999999999999E-4</v>
      </c>
      <c r="AZ1584" t="s">
        <v>78</v>
      </c>
      <c r="BA1584">
        <v>0.51980000000000004</v>
      </c>
      <c r="BB1584">
        <v>0.212695</v>
      </c>
      <c r="BC1584">
        <v>5.7499999999999999E-4</v>
      </c>
      <c r="BD1584" t="s">
        <v>78</v>
      </c>
      <c r="BE1584" t="s">
        <v>74</v>
      </c>
      <c r="BF1584">
        <v>6.7500000000000004E-4</v>
      </c>
      <c r="BG1584" t="s">
        <v>79</v>
      </c>
      <c r="BH1584">
        <v>5.7499999999999999E-4</v>
      </c>
      <c r="BI1584" t="s">
        <v>78</v>
      </c>
      <c r="BJ1584">
        <v>0</v>
      </c>
      <c r="BK1584" t="s">
        <v>79</v>
      </c>
      <c r="BL1584" t="s">
        <v>85</v>
      </c>
    </row>
    <row r="1585" spans="1:64" x14ac:dyDescent="0.25">
      <c r="A1585">
        <v>1558</v>
      </c>
      <c r="B1585" t="s">
        <v>307</v>
      </c>
      <c r="C1585" t="s">
        <v>313</v>
      </c>
      <c r="D1585">
        <v>27</v>
      </c>
      <c r="E1585">
        <v>125</v>
      </c>
      <c r="F1585">
        <v>4</v>
      </c>
      <c r="G1585" t="s">
        <v>129</v>
      </c>
      <c r="H1585" t="s">
        <v>309</v>
      </c>
      <c r="I1585" t="s">
        <v>65</v>
      </c>
      <c r="J1585">
        <v>2</v>
      </c>
      <c r="K1585">
        <v>2011</v>
      </c>
      <c r="L1585">
        <v>1988</v>
      </c>
      <c r="M1585">
        <v>2021</v>
      </c>
      <c r="N1585">
        <v>47</v>
      </c>
      <c r="O1585">
        <v>27.2375518584</v>
      </c>
      <c r="P1585">
        <v>0.70091529778299999</v>
      </c>
      <c r="Q1585">
        <v>47</v>
      </c>
      <c r="R1585">
        <v>2011</v>
      </c>
      <c r="S1585">
        <v>0.86</v>
      </c>
      <c r="T1585">
        <v>2012</v>
      </c>
      <c r="U1585">
        <v>0.13</v>
      </c>
      <c r="V1585">
        <v>3.2612463235100003E-2</v>
      </c>
      <c r="W1585">
        <v>1.4493099472999999E-2</v>
      </c>
      <c r="X1585">
        <v>3.0837287879099999E-2</v>
      </c>
      <c r="Y1585">
        <v>0.36980036231000002</v>
      </c>
      <c r="Z1585">
        <v>6.4865748775200002E-2</v>
      </c>
      <c r="AA1585">
        <v>12.373086449000001</v>
      </c>
      <c r="AB1585">
        <v>0.59241537583799997</v>
      </c>
      <c r="AC1585">
        <v>2012</v>
      </c>
      <c r="AD1585">
        <v>0.67</v>
      </c>
      <c r="AE1585">
        <v>2011</v>
      </c>
      <c r="AF1585">
        <v>0.3</v>
      </c>
      <c r="AG1585">
        <v>0.76</v>
      </c>
      <c r="AH1585" t="s">
        <v>66</v>
      </c>
      <c r="AI1585" t="s">
        <v>303</v>
      </c>
      <c r="AJ1585" t="s">
        <v>304</v>
      </c>
      <c r="AK1585">
        <v>121</v>
      </c>
      <c r="AL1585" t="s">
        <v>310</v>
      </c>
      <c r="AM1585">
        <v>2</v>
      </c>
      <c r="AN1585">
        <v>12102</v>
      </c>
      <c r="AO1585" t="s">
        <v>134</v>
      </c>
      <c r="AP1585">
        <v>1101</v>
      </c>
      <c r="AQ1585" t="s">
        <v>71</v>
      </c>
      <c r="AR1585" t="s">
        <v>66</v>
      </c>
      <c r="AS1585">
        <v>2011</v>
      </c>
      <c r="AT1585">
        <v>1.4489999999999999E-2</v>
      </c>
      <c r="AU1585">
        <v>1.0399999999999999E-4</v>
      </c>
      <c r="AV1585" t="s">
        <v>78</v>
      </c>
      <c r="AW1585">
        <v>0.51980000000000004</v>
      </c>
      <c r="AX1585">
        <v>3.0839999999999999E-2</v>
      </c>
      <c r="AY1585">
        <v>4.3499999999999997E-2</v>
      </c>
      <c r="AZ1585" t="s">
        <v>81</v>
      </c>
      <c r="BA1585">
        <v>0.41760000000000003</v>
      </c>
      <c r="BB1585">
        <v>0.36980000000000002</v>
      </c>
      <c r="BC1585">
        <v>9.1000000000000003E-5</v>
      </c>
      <c r="BD1585" t="s">
        <v>78</v>
      </c>
      <c r="BE1585" t="s">
        <v>74</v>
      </c>
      <c r="BF1585">
        <v>0.17510000000000001</v>
      </c>
      <c r="BG1585" t="s">
        <v>75</v>
      </c>
      <c r="BH1585">
        <v>9.1000000000000003E-5</v>
      </c>
      <c r="BI1585" t="s">
        <v>78</v>
      </c>
      <c r="BJ1585">
        <v>9.9999999999999995E-7</v>
      </c>
      <c r="BK1585" t="s">
        <v>79</v>
      </c>
      <c r="BL1585" t="s">
        <v>85</v>
      </c>
    </row>
    <row r="1586" spans="1:64" x14ac:dyDescent="0.25">
      <c r="A1586">
        <v>1559</v>
      </c>
      <c r="B1586" t="s">
        <v>307</v>
      </c>
      <c r="C1586" t="s">
        <v>313</v>
      </c>
      <c r="D1586">
        <v>27</v>
      </c>
      <c r="E1586">
        <v>125</v>
      </c>
      <c r="F1586">
        <v>4</v>
      </c>
      <c r="G1586" t="s">
        <v>129</v>
      </c>
      <c r="H1586" t="s">
        <v>309</v>
      </c>
      <c r="I1586" t="s">
        <v>65</v>
      </c>
      <c r="J1586">
        <v>2</v>
      </c>
      <c r="K1586">
        <v>2021</v>
      </c>
      <c r="L1586">
        <v>2011</v>
      </c>
      <c r="M1586">
        <v>2036</v>
      </c>
      <c r="N1586">
        <v>7</v>
      </c>
      <c r="O1586">
        <v>19.7446921214</v>
      </c>
      <c r="P1586">
        <v>0.52922299892699998</v>
      </c>
      <c r="Q1586">
        <v>93</v>
      </c>
      <c r="R1586">
        <v>2021</v>
      </c>
      <c r="S1586">
        <v>0.93</v>
      </c>
      <c r="T1586">
        <v>2022</v>
      </c>
      <c r="U1586">
        <v>7.0000000000000007E-2</v>
      </c>
      <c r="V1586">
        <v>3.6500172435700001E-2</v>
      </c>
      <c r="W1586">
        <v>3.0837287879099999E-2</v>
      </c>
      <c r="X1586">
        <v>1.91512351188E-2</v>
      </c>
      <c r="Y1586">
        <v>0.23527301803299999</v>
      </c>
      <c r="Z1586">
        <v>3.7842335783400002E-2</v>
      </c>
      <c r="AA1586">
        <v>13.2243793174</v>
      </c>
      <c r="AB1586">
        <v>0.393962918838</v>
      </c>
      <c r="AC1586">
        <v>2021</v>
      </c>
      <c r="AD1586">
        <v>1</v>
      </c>
      <c r="AE1586">
        <v>0</v>
      </c>
      <c r="AF1586">
        <v>0</v>
      </c>
      <c r="AG1586">
        <v>0.75</v>
      </c>
      <c r="AH1586" t="s">
        <v>66</v>
      </c>
      <c r="AI1586" t="s">
        <v>303</v>
      </c>
      <c r="AJ1586" t="s">
        <v>304</v>
      </c>
      <c r="AK1586">
        <v>121</v>
      </c>
      <c r="AL1586" t="s">
        <v>310</v>
      </c>
      <c r="AM1586">
        <v>2</v>
      </c>
      <c r="AN1586">
        <v>12102</v>
      </c>
      <c r="AO1586" t="s">
        <v>134</v>
      </c>
      <c r="AP1586">
        <v>1101</v>
      </c>
      <c r="AQ1586" t="s">
        <v>71</v>
      </c>
      <c r="AR1586" t="s">
        <v>66</v>
      </c>
      <c r="AS1586">
        <v>2021</v>
      </c>
      <c r="AT1586">
        <v>3.0839999999999999E-2</v>
      </c>
      <c r="AU1586">
        <v>4.3499999999999997E-2</v>
      </c>
      <c r="AV1586" t="s">
        <v>81</v>
      </c>
      <c r="AW1586">
        <v>0.41760000000000003</v>
      </c>
      <c r="AX1586">
        <v>1.9151000000000001E-2</v>
      </c>
      <c r="AY1586">
        <v>8.0099999999999995E-4</v>
      </c>
      <c r="AZ1586" t="s">
        <v>78</v>
      </c>
      <c r="BA1586">
        <v>0.5917</v>
      </c>
      <c r="BB1586">
        <v>0.23527300000000001</v>
      </c>
      <c r="BC1586">
        <v>4.5900000000000003E-3</v>
      </c>
      <c r="BD1586" t="s">
        <v>80</v>
      </c>
      <c r="BE1586" t="s">
        <v>74</v>
      </c>
      <c r="BF1586">
        <v>0.32549</v>
      </c>
      <c r="BG1586" t="s">
        <v>75</v>
      </c>
      <c r="BH1586">
        <v>4.5900000000000003E-3</v>
      </c>
      <c r="BI1586" t="s">
        <v>80</v>
      </c>
      <c r="BJ1586">
        <v>5.2090000000000001E-3</v>
      </c>
      <c r="BK1586" t="s">
        <v>76</v>
      </c>
      <c r="BL1586" t="s">
        <v>85</v>
      </c>
    </row>
    <row r="1587" spans="1:64" x14ac:dyDescent="0.25">
      <c r="A1587">
        <v>1560</v>
      </c>
      <c r="B1587" t="s">
        <v>307</v>
      </c>
      <c r="C1587" t="s">
        <v>313</v>
      </c>
      <c r="D1587">
        <v>27</v>
      </c>
      <c r="E1587">
        <v>125</v>
      </c>
      <c r="F1587">
        <v>4</v>
      </c>
      <c r="G1587" t="s">
        <v>129</v>
      </c>
      <c r="H1587" t="s">
        <v>309</v>
      </c>
      <c r="I1587" t="s">
        <v>65</v>
      </c>
      <c r="J1587">
        <v>2</v>
      </c>
      <c r="K1587">
        <v>2036</v>
      </c>
      <c r="L1587">
        <v>2021</v>
      </c>
      <c r="M1587">
        <v>2047</v>
      </c>
      <c r="N1587">
        <v>5</v>
      </c>
      <c r="O1587">
        <v>20.6273950002</v>
      </c>
      <c r="P1587">
        <v>0.50034705324200002</v>
      </c>
      <c r="Q1587">
        <v>17</v>
      </c>
      <c r="R1587">
        <v>2036</v>
      </c>
      <c r="S1587">
        <v>0.9</v>
      </c>
      <c r="T1587">
        <v>2037</v>
      </c>
      <c r="U1587">
        <v>7.0000000000000007E-2</v>
      </c>
      <c r="V1587">
        <v>3.4519990313600001E-2</v>
      </c>
      <c r="W1587">
        <v>1.91512351188E-2</v>
      </c>
      <c r="X1587">
        <v>3.5751969695200003E-2</v>
      </c>
      <c r="Y1587">
        <v>0.15070739459400001</v>
      </c>
      <c r="Z1587">
        <v>4.3850964461200001E-2</v>
      </c>
      <c r="AA1587">
        <v>12.165870251899999</v>
      </c>
      <c r="AB1587">
        <v>0.37881528235099998</v>
      </c>
      <c r="AC1587">
        <v>2036</v>
      </c>
      <c r="AD1587">
        <v>0.74</v>
      </c>
      <c r="AE1587">
        <v>2037</v>
      </c>
      <c r="AF1587">
        <v>0.16</v>
      </c>
      <c r="AG1587">
        <v>0.77</v>
      </c>
      <c r="AH1587" t="s">
        <v>66</v>
      </c>
      <c r="AI1587" t="s">
        <v>303</v>
      </c>
      <c r="AJ1587" t="s">
        <v>304</v>
      </c>
      <c r="AK1587">
        <v>121</v>
      </c>
      <c r="AL1587" t="s">
        <v>310</v>
      </c>
      <c r="AM1587">
        <v>2</v>
      </c>
      <c r="AN1587">
        <v>12102</v>
      </c>
      <c r="AO1587" t="s">
        <v>134</v>
      </c>
      <c r="AP1587">
        <v>1101</v>
      </c>
      <c r="AQ1587" t="s">
        <v>71</v>
      </c>
      <c r="AR1587" t="s">
        <v>66</v>
      </c>
      <c r="AS1587">
        <v>2036</v>
      </c>
      <c r="AT1587">
        <v>1.9151000000000001E-2</v>
      </c>
      <c r="AU1587">
        <v>8.0099999999999995E-4</v>
      </c>
      <c r="AV1587" t="s">
        <v>78</v>
      </c>
      <c r="AW1587">
        <v>0.5917</v>
      </c>
      <c r="AX1587">
        <v>3.5751999999999999E-2</v>
      </c>
      <c r="AY1587">
        <v>2.0999999999999999E-5</v>
      </c>
      <c r="AZ1587" t="s">
        <v>78</v>
      </c>
      <c r="BA1587">
        <v>0.87809999999999999</v>
      </c>
      <c r="BB1587">
        <v>0.15070700000000001</v>
      </c>
      <c r="BC1587">
        <v>8.4100000000000008E-3</v>
      </c>
      <c r="BD1587" t="s">
        <v>80</v>
      </c>
      <c r="BE1587" t="s">
        <v>74</v>
      </c>
      <c r="BF1587">
        <v>3.1199999999999999E-2</v>
      </c>
      <c r="BG1587" t="s">
        <v>82</v>
      </c>
      <c r="BH1587">
        <v>8.4100000000000008E-3</v>
      </c>
      <c r="BI1587" t="s">
        <v>80</v>
      </c>
      <c r="BJ1587">
        <v>7.9799999999999999E-4</v>
      </c>
      <c r="BK1587" t="s">
        <v>79</v>
      </c>
      <c r="BL1587" t="s">
        <v>85</v>
      </c>
    </row>
    <row r="1588" spans="1:64" x14ac:dyDescent="0.25">
      <c r="A1588">
        <v>1561</v>
      </c>
      <c r="B1588" t="s">
        <v>307</v>
      </c>
      <c r="C1588" t="s">
        <v>313</v>
      </c>
      <c r="D1588">
        <v>27</v>
      </c>
      <c r="E1588">
        <v>125</v>
      </c>
      <c r="F1588">
        <v>4</v>
      </c>
      <c r="G1588" t="s">
        <v>129</v>
      </c>
      <c r="H1588" t="s">
        <v>309</v>
      </c>
      <c r="I1588" t="s">
        <v>65</v>
      </c>
      <c r="J1588">
        <v>2</v>
      </c>
      <c r="K1588">
        <v>2047</v>
      </c>
      <c r="L1588">
        <v>2036</v>
      </c>
      <c r="M1588">
        <v>2058</v>
      </c>
      <c r="N1588">
        <v>5</v>
      </c>
      <c r="O1588">
        <v>16.430601219</v>
      </c>
      <c r="P1588">
        <v>0.59521119306199999</v>
      </c>
      <c r="Q1588">
        <v>5</v>
      </c>
      <c r="R1588">
        <v>2047</v>
      </c>
      <c r="S1588">
        <v>0.63</v>
      </c>
      <c r="T1588">
        <v>2048</v>
      </c>
      <c r="U1588">
        <v>0.21</v>
      </c>
      <c r="V1588">
        <v>5.16362384715E-2</v>
      </c>
      <c r="W1588">
        <v>3.5751969695200003E-2</v>
      </c>
      <c r="X1588">
        <v>5.2620833333600001E-2</v>
      </c>
      <c r="Y1588">
        <v>0.100604090913</v>
      </c>
      <c r="Z1588">
        <v>5.0903018381800003E-2</v>
      </c>
      <c r="AA1588">
        <v>12.419659855300001</v>
      </c>
      <c r="AB1588">
        <v>0.44832398566999998</v>
      </c>
      <c r="AC1588">
        <v>2047</v>
      </c>
      <c r="AD1588">
        <v>0.8</v>
      </c>
      <c r="AE1588">
        <v>2048</v>
      </c>
      <c r="AF1588">
        <v>0.17</v>
      </c>
      <c r="AG1588">
        <v>0.67</v>
      </c>
      <c r="AH1588" t="s">
        <v>66</v>
      </c>
      <c r="AI1588" t="s">
        <v>303</v>
      </c>
      <c r="AJ1588" t="s">
        <v>304</v>
      </c>
      <c r="AK1588">
        <v>121</v>
      </c>
      <c r="AL1588" t="s">
        <v>310</v>
      </c>
      <c r="AM1588">
        <v>2</v>
      </c>
      <c r="AN1588">
        <v>12102</v>
      </c>
      <c r="AO1588" t="s">
        <v>134</v>
      </c>
      <c r="AP1588">
        <v>1101</v>
      </c>
      <c r="AQ1588" t="s">
        <v>71</v>
      </c>
      <c r="AR1588" t="s">
        <v>66</v>
      </c>
      <c r="AS1588">
        <v>2047</v>
      </c>
      <c r="AT1588">
        <v>3.5751999999999999E-2</v>
      </c>
      <c r="AU1588">
        <v>2.0999999999999999E-5</v>
      </c>
      <c r="AV1588" t="s">
        <v>78</v>
      </c>
      <c r="AW1588">
        <v>0.87809999999999999</v>
      </c>
      <c r="AX1588">
        <v>5.262E-2</v>
      </c>
      <c r="AY1588">
        <v>2.1499999999999999E-4</v>
      </c>
      <c r="AZ1588" t="s">
        <v>78</v>
      </c>
      <c r="BA1588">
        <v>0.79749999999999999</v>
      </c>
      <c r="BB1588">
        <v>0.100604</v>
      </c>
      <c r="BC1588">
        <v>0.127</v>
      </c>
      <c r="BD1588" t="s">
        <v>72</v>
      </c>
      <c r="BE1588" t="s">
        <v>74</v>
      </c>
      <c r="BF1588">
        <v>0.105</v>
      </c>
      <c r="BG1588" t="s">
        <v>75</v>
      </c>
      <c r="BH1588">
        <v>0.127</v>
      </c>
      <c r="BI1588" t="s">
        <v>72</v>
      </c>
      <c r="BJ1588">
        <v>7.7200000000000005E-2</v>
      </c>
      <c r="BK1588" t="s">
        <v>83</v>
      </c>
      <c r="BL1588" t="s">
        <v>85</v>
      </c>
    </row>
    <row r="1589" spans="1:64" x14ac:dyDescent="0.25">
      <c r="A1589">
        <v>1562</v>
      </c>
      <c r="B1589" t="s">
        <v>307</v>
      </c>
      <c r="C1589" t="s">
        <v>313</v>
      </c>
      <c r="D1589">
        <v>27</v>
      </c>
      <c r="E1589">
        <v>125</v>
      </c>
      <c r="F1589">
        <v>4</v>
      </c>
      <c r="G1589" t="s">
        <v>129</v>
      </c>
      <c r="H1589" t="s">
        <v>309</v>
      </c>
      <c r="I1589" t="s">
        <v>65</v>
      </c>
      <c r="J1589">
        <v>2</v>
      </c>
      <c r="K1589">
        <v>2058</v>
      </c>
      <c r="L1589">
        <v>2047</v>
      </c>
      <c r="M1589">
        <v>2070</v>
      </c>
      <c r="N1589">
        <v>5</v>
      </c>
      <c r="O1589">
        <v>18.864043322099999</v>
      </c>
      <c r="P1589">
        <v>0.90083258553199996</v>
      </c>
      <c r="Q1589">
        <v>100</v>
      </c>
      <c r="R1589">
        <v>2058</v>
      </c>
      <c r="S1589">
        <v>0.79</v>
      </c>
      <c r="T1589">
        <v>2057</v>
      </c>
      <c r="U1589">
        <v>0.11</v>
      </c>
      <c r="V1589">
        <v>6.9433621541200002E-2</v>
      </c>
      <c r="W1589">
        <v>5.2620833333600001E-2</v>
      </c>
      <c r="X1589">
        <v>3.5648548952200002E-2</v>
      </c>
      <c r="Y1589">
        <v>0.40488921715699999</v>
      </c>
      <c r="Z1589">
        <v>9.1703448528500001E-2</v>
      </c>
      <c r="AA1589">
        <v>12.393894298899999</v>
      </c>
      <c r="AB1589">
        <v>0.79301112927200001</v>
      </c>
      <c r="AC1589">
        <v>2058</v>
      </c>
      <c r="AD1589">
        <v>0.56000000000000005</v>
      </c>
      <c r="AE1589">
        <v>2059</v>
      </c>
      <c r="AF1589">
        <v>0.3</v>
      </c>
      <c r="AG1589">
        <v>0.56999999999999995</v>
      </c>
      <c r="AH1589" t="s">
        <v>66</v>
      </c>
      <c r="AI1589" t="s">
        <v>303</v>
      </c>
      <c r="AJ1589" t="s">
        <v>304</v>
      </c>
      <c r="AK1589">
        <v>121</v>
      </c>
      <c r="AL1589" t="s">
        <v>310</v>
      </c>
      <c r="AM1589">
        <v>2</v>
      </c>
      <c r="AN1589">
        <v>12102</v>
      </c>
      <c r="AO1589" t="s">
        <v>134</v>
      </c>
      <c r="AP1589">
        <v>1101</v>
      </c>
      <c r="AQ1589" t="s">
        <v>71</v>
      </c>
      <c r="AR1589" t="s">
        <v>66</v>
      </c>
      <c r="AS1589">
        <v>2058</v>
      </c>
      <c r="AT1589">
        <v>5.262E-2</v>
      </c>
      <c r="AU1589">
        <v>2.1499999999999999E-4</v>
      </c>
      <c r="AV1589" t="s">
        <v>78</v>
      </c>
      <c r="AW1589">
        <v>0.79749999999999999</v>
      </c>
      <c r="AX1589">
        <v>3.5650000000000001E-2</v>
      </c>
      <c r="AY1589">
        <v>1.5299999999999999E-2</v>
      </c>
      <c r="AZ1589" t="s">
        <v>81</v>
      </c>
      <c r="BA1589">
        <v>0.46</v>
      </c>
      <c r="BB1589">
        <v>0.40489000000000003</v>
      </c>
      <c r="BC1589">
        <v>9.1799999999999998E-4</v>
      </c>
      <c r="BD1589" t="s">
        <v>78</v>
      </c>
      <c r="BE1589" t="s">
        <v>74</v>
      </c>
      <c r="BF1589">
        <v>0.29283599999999999</v>
      </c>
      <c r="BG1589" t="s">
        <v>75</v>
      </c>
      <c r="BH1589">
        <v>9.1799999999999998E-4</v>
      </c>
      <c r="BI1589" t="s">
        <v>78</v>
      </c>
      <c r="BJ1589">
        <v>2.6059999999999998E-3</v>
      </c>
      <c r="BK1589" t="s">
        <v>76</v>
      </c>
      <c r="BL1589" t="s">
        <v>85</v>
      </c>
    </row>
    <row r="1590" spans="1:64" x14ac:dyDescent="0.25">
      <c r="A1590">
        <v>1563</v>
      </c>
      <c r="B1590" t="s">
        <v>307</v>
      </c>
      <c r="C1590" t="s">
        <v>313</v>
      </c>
      <c r="D1590">
        <v>27</v>
      </c>
      <c r="E1590">
        <v>125</v>
      </c>
      <c r="F1590">
        <v>4</v>
      </c>
      <c r="G1590" t="s">
        <v>129</v>
      </c>
      <c r="H1590" t="s">
        <v>309</v>
      </c>
      <c r="I1590" t="s">
        <v>65</v>
      </c>
      <c r="J1590">
        <v>2</v>
      </c>
      <c r="K1590">
        <v>2070</v>
      </c>
      <c r="L1590">
        <v>2058</v>
      </c>
      <c r="M1590">
        <v>2079</v>
      </c>
      <c r="N1590">
        <v>98</v>
      </c>
      <c r="O1590">
        <v>15.4256242855</v>
      </c>
      <c r="P1590">
        <v>0.56502604334399997</v>
      </c>
      <c r="Q1590">
        <v>100</v>
      </c>
      <c r="R1590">
        <v>2070</v>
      </c>
      <c r="S1590">
        <v>0.94</v>
      </c>
      <c r="T1590">
        <v>2071</v>
      </c>
      <c r="U1590">
        <v>0.06</v>
      </c>
      <c r="V1590">
        <v>4.7745569265299999E-2</v>
      </c>
      <c r="W1590">
        <v>3.5648548952200002E-2</v>
      </c>
      <c r="X1590">
        <v>2.0400555557700002E-2</v>
      </c>
      <c r="Y1590">
        <v>0.26567673076600001</v>
      </c>
      <c r="Z1590">
        <v>4.2492515932700002E-2</v>
      </c>
      <c r="AA1590">
        <v>13.128933031800001</v>
      </c>
      <c r="AB1590">
        <v>0.44932837853399998</v>
      </c>
      <c r="AC1590">
        <v>2070</v>
      </c>
      <c r="AD1590">
        <v>0.56999999999999995</v>
      </c>
      <c r="AE1590">
        <v>2071</v>
      </c>
      <c r="AF1590">
        <v>0.43</v>
      </c>
      <c r="AG1590">
        <v>0.67</v>
      </c>
      <c r="AH1590" t="s">
        <v>66</v>
      </c>
      <c r="AI1590" t="s">
        <v>303</v>
      </c>
      <c r="AJ1590" t="s">
        <v>304</v>
      </c>
      <c r="AK1590">
        <v>121</v>
      </c>
      <c r="AL1590" t="s">
        <v>310</v>
      </c>
      <c r="AM1590">
        <v>2</v>
      </c>
      <c r="AN1590">
        <v>12102</v>
      </c>
      <c r="AO1590" t="s">
        <v>134</v>
      </c>
      <c r="AP1590">
        <v>1101</v>
      </c>
      <c r="AQ1590" t="s">
        <v>71</v>
      </c>
      <c r="AR1590" t="s">
        <v>66</v>
      </c>
      <c r="AS1590">
        <v>2070</v>
      </c>
      <c r="AT1590">
        <v>3.5650000000000001E-2</v>
      </c>
      <c r="AU1590">
        <v>1.5299999999999999E-2</v>
      </c>
      <c r="AV1590" t="s">
        <v>81</v>
      </c>
      <c r="AW1590">
        <v>0.46</v>
      </c>
      <c r="AX1590">
        <v>2.0400000000000001E-2</v>
      </c>
      <c r="AY1590">
        <v>0.112</v>
      </c>
      <c r="AZ1590" t="s">
        <v>72</v>
      </c>
      <c r="BA1590">
        <v>0.32119999999999999</v>
      </c>
      <c r="BB1590">
        <v>0.26568000000000003</v>
      </c>
      <c r="BC1590">
        <v>3.1699999999999999E-2</v>
      </c>
      <c r="BD1590" t="s">
        <v>81</v>
      </c>
      <c r="BE1590" t="s">
        <v>74</v>
      </c>
      <c r="BF1590">
        <v>0.43909999999999999</v>
      </c>
      <c r="BG1590" t="s">
        <v>75</v>
      </c>
      <c r="BH1590">
        <v>3.1699999999999999E-2</v>
      </c>
      <c r="BI1590" t="s">
        <v>81</v>
      </c>
      <c r="BJ1590">
        <v>9.2920000000000003E-2</v>
      </c>
      <c r="BK1590" t="s">
        <v>83</v>
      </c>
      <c r="BL1590" t="s">
        <v>85</v>
      </c>
    </row>
    <row r="1591" spans="1:64" x14ac:dyDescent="0.25">
      <c r="A1591">
        <v>1564</v>
      </c>
      <c r="B1591" t="s">
        <v>307</v>
      </c>
      <c r="C1591" t="s">
        <v>313</v>
      </c>
      <c r="D1591">
        <v>27</v>
      </c>
      <c r="E1591">
        <v>125</v>
      </c>
      <c r="F1591">
        <v>4</v>
      </c>
      <c r="G1591" t="s">
        <v>129</v>
      </c>
      <c r="H1591" t="s">
        <v>309</v>
      </c>
      <c r="I1591" t="s">
        <v>65</v>
      </c>
      <c r="J1591">
        <v>2</v>
      </c>
      <c r="K1591">
        <v>2079</v>
      </c>
      <c r="L1591">
        <v>2070</v>
      </c>
      <c r="M1591">
        <v>2089</v>
      </c>
      <c r="N1591">
        <v>98</v>
      </c>
      <c r="O1591">
        <v>12.6134010688</v>
      </c>
      <c r="P1591">
        <v>0.38834358343399999</v>
      </c>
      <c r="Q1591">
        <v>98</v>
      </c>
      <c r="R1591">
        <v>2079</v>
      </c>
      <c r="S1591">
        <v>0.46</v>
      </c>
      <c r="T1591">
        <v>2080</v>
      </c>
      <c r="U1591">
        <v>0.32</v>
      </c>
      <c r="V1591">
        <v>3.9092517544100001E-2</v>
      </c>
      <c r="W1591">
        <v>2.0400555557700002E-2</v>
      </c>
      <c r="X1591">
        <v>4.42863838392E-2</v>
      </c>
      <c r="Y1591">
        <v>6.1602111100299999E-2</v>
      </c>
      <c r="Z1591">
        <v>3.2571802696100001E-2</v>
      </c>
      <c r="AA1591">
        <v>11.8203550465</v>
      </c>
      <c r="AB1591">
        <v>0.30199235688999998</v>
      </c>
      <c r="AC1591">
        <v>2079</v>
      </c>
      <c r="AD1591">
        <v>0.84</v>
      </c>
      <c r="AE1591">
        <v>2080</v>
      </c>
      <c r="AF1591">
        <v>0.13</v>
      </c>
      <c r="AG1591">
        <v>0.38</v>
      </c>
      <c r="AH1591" t="s">
        <v>66</v>
      </c>
      <c r="AI1591" t="s">
        <v>303</v>
      </c>
      <c r="AJ1591" t="s">
        <v>304</v>
      </c>
      <c r="AK1591">
        <v>121</v>
      </c>
      <c r="AL1591" t="s">
        <v>310</v>
      </c>
      <c r="AM1591">
        <v>2</v>
      </c>
      <c r="AN1591">
        <v>12102</v>
      </c>
      <c r="AO1591" t="s">
        <v>134</v>
      </c>
      <c r="AP1591">
        <v>1101</v>
      </c>
      <c r="AQ1591" t="s">
        <v>71</v>
      </c>
      <c r="AR1591" t="s">
        <v>66</v>
      </c>
      <c r="AS1591">
        <v>2079</v>
      </c>
      <c r="AT1591">
        <v>2.0400000000000001E-2</v>
      </c>
      <c r="AU1591">
        <v>0.112</v>
      </c>
      <c r="AV1591" t="s">
        <v>72</v>
      </c>
      <c r="AW1591">
        <v>0.32119999999999999</v>
      </c>
      <c r="AX1591">
        <v>4.4290000000000003E-2</v>
      </c>
      <c r="AY1591">
        <v>2.48E-3</v>
      </c>
      <c r="AZ1591" t="s">
        <v>80</v>
      </c>
      <c r="BA1591">
        <v>0.70189999999999997</v>
      </c>
      <c r="BB1591">
        <v>6.1601999999999997E-2</v>
      </c>
      <c r="BC1591">
        <v>0.46786</v>
      </c>
      <c r="BD1591" t="s">
        <v>72</v>
      </c>
      <c r="BE1591" t="s">
        <v>74</v>
      </c>
      <c r="BF1591">
        <v>0.13861000000000001</v>
      </c>
      <c r="BG1591" t="s">
        <v>75</v>
      </c>
      <c r="BH1591">
        <v>0.46786</v>
      </c>
      <c r="BI1591" t="s">
        <v>72</v>
      </c>
      <c r="BJ1591">
        <v>0.25459999999999999</v>
      </c>
      <c r="BK1591" t="s">
        <v>75</v>
      </c>
      <c r="BL1591" t="s">
        <v>85</v>
      </c>
    </row>
    <row r="1592" spans="1:64" x14ac:dyDescent="0.25">
      <c r="A1592">
        <v>1565</v>
      </c>
      <c r="B1592" t="s">
        <v>307</v>
      </c>
      <c r="C1592" t="s">
        <v>313</v>
      </c>
      <c r="D1592">
        <v>27</v>
      </c>
      <c r="E1592">
        <v>125</v>
      </c>
      <c r="F1592">
        <v>4</v>
      </c>
      <c r="G1592" t="s">
        <v>129</v>
      </c>
      <c r="H1592" t="s">
        <v>309</v>
      </c>
      <c r="I1592" t="s">
        <v>65</v>
      </c>
      <c r="J1592">
        <v>2</v>
      </c>
      <c r="K1592">
        <v>2089</v>
      </c>
      <c r="L1592">
        <v>2079</v>
      </c>
      <c r="M1592">
        <v>2100</v>
      </c>
      <c r="N1592">
        <v>98</v>
      </c>
      <c r="O1592">
        <v>16.1493559293</v>
      </c>
      <c r="P1592">
        <v>0.67518185154900001</v>
      </c>
      <c r="Q1592">
        <v>100</v>
      </c>
      <c r="R1592">
        <v>2089</v>
      </c>
      <c r="S1592">
        <v>0.66</v>
      </c>
      <c r="T1592">
        <v>2090</v>
      </c>
      <c r="U1592">
        <v>0.31</v>
      </c>
      <c r="V1592">
        <v>6.01694285722E-2</v>
      </c>
      <c r="W1592">
        <v>4.42863838392E-2</v>
      </c>
      <c r="X1592">
        <v>4.9494696969600002E-2</v>
      </c>
      <c r="Y1592">
        <v>0.18069612121699999</v>
      </c>
      <c r="Z1592">
        <v>6.8246227940100004E-2</v>
      </c>
      <c r="AA1592">
        <v>11.881362320699999</v>
      </c>
      <c r="AB1592">
        <v>0.58013739538099995</v>
      </c>
      <c r="AC1592">
        <v>2089</v>
      </c>
      <c r="AD1592">
        <v>0.73</v>
      </c>
      <c r="AE1592">
        <v>2090</v>
      </c>
      <c r="AF1592">
        <v>0.22</v>
      </c>
      <c r="AG1592">
        <v>0.56000000000000005</v>
      </c>
      <c r="AH1592" t="s">
        <v>66</v>
      </c>
      <c r="AI1592" t="s">
        <v>303</v>
      </c>
      <c r="AJ1592" t="s">
        <v>304</v>
      </c>
      <c r="AK1592">
        <v>121</v>
      </c>
      <c r="AL1592" t="s">
        <v>310</v>
      </c>
      <c r="AM1592">
        <v>2</v>
      </c>
      <c r="AN1592">
        <v>12102</v>
      </c>
      <c r="AO1592" t="s">
        <v>134</v>
      </c>
      <c r="AP1592">
        <v>1101</v>
      </c>
      <c r="AQ1592" t="s">
        <v>71</v>
      </c>
      <c r="AR1592" t="s">
        <v>66</v>
      </c>
      <c r="AS1592">
        <v>2089</v>
      </c>
      <c r="AT1592">
        <v>4.4290000000000003E-2</v>
      </c>
      <c r="AU1592">
        <v>2.48E-3</v>
      </c>
      <c r="AV1592" t="s">
        <v>80</v>
      </c>
      <c r="AW1592">
        <v>0.70189999999999997</v>
      </c>
      <c r="AX1592">
        <v>4.9489999999999999E-2</v>
      </c>
      <c r="AY1592">
        <v>2.8400000000000002E-4</v>
      </c>
      <c r="AZ1592" t="s">
        <v>78</v>
      </c>
      <c r="BA1592">
        <v>0.78480000000000005</v>
      </c>
      <c r="BB1592">
        <v>0.180696</v>
      </c>
      <c r="BC1592">
        <v>3.7400000000000003E-2</v>
      </c>
      <c r="BD1592" t="s">
        <v>81</v>
      </c>
      <c r="BE1592" t="s">
        <v>74</v>
      </c>
      <c r="BF1592">
        <v>0.70109999999999995</v>
      </c>
      <c r="BG1592" t="s">
        <v>75</v>
      </c>
      <c r="BH1592">
        <v>3.7400000000000003E-2</v>
      </c>
      <c r="BI1592" t="s">
        <v>81</v>
      </c>
      <c r="BJ1592">
        <v>0.10150000000000001</v>
      </c>
      <c r="BK1592" t="s">
        <v>75</v>
      </c>
      <c r="BL1592" t="s">
        <v>85</v>
      </c>
    </row>
    <row r="1593" spans="1:64" x14ac:dyDescent="0.25">
      <c r="A1593">
        <v>1566</v>
      </c>
      <c r="B1593" t="s">
        <v>307</v>
      </c>
      <c r="C1593" t="s">
        <v>314</v>
      </c>
      <c r="D1593">
        <v>27</v>
      </c>
      <c r="E1593">
        <v>126</v>
      </c>
      <c r="F1593">
        <v>5</v>
      </c>
      <c r="G1593" t="s">
        <v>129</v>
      </c>
      <c r="H1593" t="s">
        <v>309</v>
      </c>
      <c r="I1593" t="s">
        <v>65</v>
      </c>
      <c r="J1593">
        <v>1</v>
      </c>
      <c r="K1593">
        <v>1874</v>
      </c>
      <c r="L1593">
        <v>1861</v>
      </c>
      <c r="M1593">
        <v>1988</v>
      </c>
      <c r="N1593">
        <v>100</v>
      </c>
      <c r="O1593">
        <v>25.839794057300001</v>
      </c>
      <c r="P1593">
        <v>-0.20974978800399999</v>
      </c>
      <c r="Q1593">
        <v>100</v>
      </c>
      <c r="R1593">
        <v>1874</v>
      </c>
      <c r="S1593">
        <v>1</v>
      </c>
      <c r="T1593">
        <v>0</v>
      </c>
      <c r="U1593">
        <v>0</v>
      </c>
      <c r="V1593">
        <v>-6.80487984395E-4</v>
      </c>
      <c r="W1593">
        <v>5.0020695934499997E-3</v>
      </c>
      <c r="X1593">
        <v>3.8222382760700002E-4</v>
      </c>
      <c r="Y1593">
        <v>-0.26406662840900003</v>
      </c>
      <c r="Z1593">
        <v>-1.08570833324E-2</v>
      </c>
      <c r="AA1593">
        <v>7.7911207252599999</v>
      </c>
      <c r="AB1593">
        <v>-0.165082612515</v>
      </c>
      <c r="AC1593">
        <v>1874</v>
      </c>
      <c r="AD1593">
        <v>1</v>
      </c>
      <c r="AE1593">
        <v>0</v>
      </c>
      <c r="AF1593">
        <v>0</v>
      </c>
      <c r="AG1593">
        <v>0.94</v>
      </c>
      <c r="AH1593" t="s">
        <v>66</v>
      </c>
      <c r="AI1593" t="s">
        <v>303</v>
      </c>
      <c r="AJ1593" t="s">
        <v>304</v>
      </c>
      <c r="AK1593">
        <v>121</v>
      </c>
      <c r="AL1593" t="s">
        <v>310</v>
      </c>
      <c r="AM1593">
        <v>2</v>
      </c>
      <c r="AN1593">
        <v>12102</v>
      </c>
      <c r="AO1593" t="s">
        <v>134</v>
      </c>
      <c r="AP1593">
        <v>1101</v>
      </c>
      <c r="AQ1593" t="s">
        <v>71</v>
      </c>
      <c r="AR1593" t="s">
        <v>66</v>
      </c>
      <c r="AS1593">
        <v>1874</v>
      </c>
      <c r="AT1593">
        <v>5.0020000000000004E-3</v>
      </c>
      <c r="AU1593">
        <v>0.48099999999999998</v>
      </c>
      <c r="AV1593" t="s">
        <v>72</v>
      </c>
      <c r="AW1593">
        <v>4.2250000000000003E-2</v>
      </c>
      <c r="AX1593">
        <v>3.8220000000000002E-4</v>
      </c>
      <c r="AY1593">
        <v>0.317</v>
      </c>
      <c r="AZ1593" t="s">
        <v>72</v>
      </c>
      <c r="BA1593">
        <v>8.9510000000000006E-3</v>
      </c>
      <c r="BB1593">
        <v>-0.2641</v>
      </c>
      <c r="BC1593">
        <v>2.92E-4</v>
      </c>
      <c r="BD1593" t="s">
        <v>78</v>
      </c>
      <c r="BE1593" t="s">
        <v>74</v>
      </c>
      <c r="BF1593">
        <v>0.59589999999999999</v>
      </c>
      <c r="BG1593" t="s">
        <v>75</v>
      </c>
      <c r="BH1593">
        <v>2.92E-4</v>
      </c>
      <c r="BI1593" t="s">
        <v>78</v>
      </c>
      <c r="BJ1593">
        <v>3.0000000000000001E-6</v>
      </c>
      <c r="BK1593" t="s">
        <v>79</v>
      </c>
      <c r="BL1593" t="s">
        <v>85</v>
      </c>
    </row>
    <row r="1594" spans="1:64" x14ac:dyDescent="0.25">
      <c r="A1594">
        <v>1567</v>
      </c>
      <c r="B1594" t="s">
        <v>307</v>
      </c>
      <c r="C1594" t="s">
        <v>314</v>
      </c>
      <c r="D1594">
        <v>27</v>
      </c>
      <c r="E1594">
        <v>126</v>
      </c>
      <c r="F1594">
        <v>5</v>
      </c>
      <c r="G1594" t="s">
        <v>129</v>
      </c>
      <c r="H1594" t="s">
        <v>309</v>
      </c>
      <c r="I1594" t="s">
        <v>65</v>
      </c>
      <c r="J1594">
        <v>1</v>
      </c>
      <c r="K1594">
        <v>1988</v>
      </c>
      <c r="L1594">
        <v>1874</v>
      </c>
      <c r="M1594">
        <v>2008</v>
      </c>
      <c r="N1594">
        <v>53</v>
      </c>
      <c r="O1594">
        <v>68.490566728499999</v>
      </c>
      <c r="P1594">
        <v>0.37088967099999998</v>
      </c>
      <c r="Q1594">
        <v>100</v>
      </c>
      <c r="R1594">
        <v>1988</v>
      </c>
      <c r="S1594">
        <v>0.99</v>
      </c>
      <c r="T1594">
        <v>1985</v>
      </c>
      <c r="U1594">
        <v>0.01</v>
      </c>
      <c r="V1594">
        <v>2.3756818975300001E-3</v>
      </c>
      <c r="W1594">
        <v>3.8222382760700002E-4</v>
      </c>
      <c r="X1594">
        <v>9.1094849618600007E-3</v>
      </c>
      <c r="Y1594">
        <v>0.25387229380999998</v>
      </c>
      <c r="Z1594">
        <v>1.7717560050300001E-2</v>
      </c>
      <c r="AA1594">
        <v>8.2011352217100004</v>
      </c>
      <c r="AB1594">
        <v>0.19133081925199999</v>
      </c>
      <c r="AC1594">
        <v>1988</v>
      </c>
      <c r="AD1594">
        <v>0.8</v>
      </c>
      <c r="AE1594">
        <v>1985</v>
      </c>
      <c r="AF1594">
        <v>0.15</v>
      </c>
      <c r="AG1594">
        <v>0.56000000000000005</v>
      </c>
      <c r="AH1594" t="s">
        <v>66</v>
      </c>
      <c r="AI1594" t="s">
        <v>303</v>
      </c>
      <c r="AJ1594" t="s">
        <v>304</v>
      </c>
      <c r="AK1594">
        <v>121</v>
      </c>
      <c r="AL1594" t="s">
        <v>310</v>
      </c>
      <c r="AM1594">
        <v>2</v>
      </c>
      <c r="AN1594">
        <v>12102</v>
      </c>
      <c r="AO1594" t="s">
        <v>134</v>
      </c>
      <c r="AP1594">
        <v>1101</v>
      </c>
      <c r="AQ1594" t="s">
        <v>71</v>
      </c>
      <c r="AR1594" t="s">
        <v>66</v>
      </c>
      <c r="AS1594">
        <v>1988</v>
      </c>
      <c r="AT1594">
        <v>3.8220000000000002E-4</v>
      </c>
      <c r="AU1594">
        <v>0.317</v>
      </c>
      <c r="AV1594" t="s">
        <v>72</v>
      </c>
      <c r="AW1594">
        <v>8.9510000000000006E-3</v>
      </c>
      <c r="AX1594">
        <v>9.1090000000000008E-3</v>
      </c>
      <c r="AY1594">
        <v>1.43E-2</v>
      </c>
      <c r="AZ1594" t="s">
        <v>81</v>
      </c>
      <c r="BA1594">
        <v>0.2898</v>
      </c>
      <c r="BB1594">
        <v>0.25387199999999999</v>
      </c>
      <c r="BC1594">
        <v>1.22E-4</v>
      </c>
      <c r="BD1594" t="s">
        <v>78</v>
      </c>
      <c r="BE1594" t="s">
        <v>74</v>
      </c>
      <c r="BF1594">
        <v>8.2031000000000007E-2</v>
      </c>
      <c r="BG1594" t="s">
        <v>83</v>
      </c>
      <c r="BH1594">
        <v>1.22E-4</v>
      </c>
      <c r="BI1594" t="s">
        <v>78</v>
      </c>
      <c r="BJ1594">
        <v>0</v>
      </c>
      <c r="BK1594" t="s">
        <v>79</v>
      </c>
      <c r="BL1594" t="s">
        <v>85</v>
      </c>
    </row>
    <row r="1595" spans="1:64" x14ac:dyDescent="0.25">
      <c r="A1595">
        <v>1568</v>
      </c>
      <c r="B1595" t="s">
        <v>307</v>
      </c>
      <c r="C1595" t="s">
        <v>314</v>
      </c>
      <c r="D1595">
        <v>27</v>
      </c>
      <c r="E1595">
        <v>126</v>
      </c>
      <c r="F1595">
        <v>5</v>
      </c>
      <c r="G1595" t="s">
        <v>129</v>
      </c>
      <c r="H1595" t="s">
        <v>309</v>
      </c>
      <c r="I1595" t="s">
        <v>65</v>
      </c>
      <c r="J1595">
        <v>1</v>
      </c>
      <c r="K1595">
        <v>2008</v>
      </c>
      <c r="L1595">
        <v>1988</v>
      </c>
      <c r="M1595">
        <v>2021</v>
      </c>
      <c r="N1595">
        <v>46</v>
      </c>
      <c r="O1595">
        <v>27.2375518584</v>
      </c>
      <c r="P1595">
        <v>0.70091529778299999</v>
      </c>
      <c r="Q1595">
        <v>53</v>
      </c>
      <c r="R1595">
        <v>2011</v>
      </c>
      <c r="S1595">
        <v>0.86</v>
      </c>
      <c r="T1595">
        <v>2012</v>
      </c>
      <c r="U1595">
        <v>0.13</v>
      </c>
      <c r="V1595">
        <v>3.2612463235100003E-2</v>
      </c>
      <c r="W1595">
        <v>9.1094849618600007E-3</v>
      </c>
      <c r="X1595">
        <v>5.1625695968799998E-2</v>
      </c>
      <c r="Y1595">
        <v>0.183793912107</v>
      </c>
      <c r="Z1595">
        <v>5.5517390931199999E-2</v>
      </c>
      <c r="AA1595">
        <v>12.038044446600001</v>
      </c>
      <c r="AB1595">
        <v>0.62185599990899998</v>
      </c>
      <c r="AC1595">
        <v>2012</v>
      </c>
      <c r="AD1595">
        <v>0.69</v>
      </c>
      <c r="AE1595">
        <v>2011</v>
      </c>
      <c r="AF1595">
        <v>0.26</v>
      </c>
      <c r="AG1595">
        <v>0.51</v>
      </c>
      <c r="AH1595" t="s">
        <v>66</v>
      </c>
      <c r="AI1595" t="s">
        <v>303</v>
      </c>
      <c r="AJ1595" t="s">
        <v>304</v>
      </c>
      <c r="AK1595">
        <v>121</v>
      </c>
      <c r="AL1595" t="s">
        <v>310</v>
      </c>
      <c r="AM1595">
        <v>2</v>
      </c>
      <c r="AN1595">
        <v>12102</v>
      </c>
      <c r="AO1595" t="s">
        <v>134</v>
      </c>
      <c r="AP1595">
        <v>1101</v>
      </c>
      <c r="AQ1595" t="s">
        <v>71</v>
      </c>
      <c r="AR1595" t="s">
        <v>66</v>
      </c>
      <c r="AS1595">
        <v>2008</v>
      </c>
      <c r="AT1595">
        <v>9.1090000000000008E-3</v>
      </c>
      <c r="AU1595">
        <v>1.43E-2</v>
      </c>
      <c r="AV1595" t="s">
        <v>81</v>
      </c>
      <c r="AW1595">
        <v>0.2898</v>
      </c>
      <c r="AX1595">
        <v>5.1625999999999998E-2</v>
      </c>
      <c r="AY1595">
        <v>2.0699999999999999E-4</v>
      </c>
      <c r="AZ1595" t="s">
        <v>78</v>
      </c>
      <c r="BA1595">
        <v>0.72829999999999995</v>
      </c>
      <c r="BB1595">
        <v>0.18379400000000001</v>
      </c>
      <c r="BC1595">
        <v>2.23E-2</v>
      </c>
      <c r="BD1595" t="s">
        <v>81</v>
      </c>
      <c r="BE1595" t="s">
        <v>74</v>
      </c>
      <c r="BF1595">
        <v>3.6999999999999998E-5</v>
      </c>
      <c r="BG1595" t="s">
        <v>79</v>
      </c>
      <c r="BH1595">
        <v>2.23E-2</v>
      </c>
      <c r="BI1595" t="s">
        <v>81</v>
      </c>
      <c r="BJ1595">
        <v>9.9999999999999995E-7</v>
      </c>
      <c r="BK1595" t="s">
        <v>79</v>
      </c>
      <c r="BL1595" t="s">
        <v>85</v>
      </c>
    </row>
    <row r="1596" spans="1:64" x14ac:dyDescent="0.25">
      <c r="A1596">
        <v>1569</v>
      </c>
      <c r="B1596" t="s">
        <v>307</v>
      </c>
      <c r="C1596" t="s">
        <v>314</v>
      </c>
      <c r="D1596">
        <v>27</v>
      </c>
      <c r="E1596">
        <v>126</v>
      </c>
      <c r="F1596">
        <v>5</v>
      </c>
      <c r="G1596" t="s">
        <v>129</v>
      </c>
      <c r="H1596" t="s">
        <v>309</v>
      </c>
      <c r="I1596" t="s">
        <v>65</v>
      </c>
      <c r="J1596">
        <v>1</v>
      </c>
      <c r="K1596">
        <v>2021</v>
      </c>
      <c r="L1596">
        <v>2008</v>
      </c>
      <c r="M1596">
        <v>2030</v>
      </c>
      <c r="N1596">
        <v>32</v>
      </c>
      <c r="O1596">
        <v>14.821830187</v>
      </c>
      <c r="P1596">
        <v>0.55788091119399996</v>
      </c>
      <c r="Q1596">
        <v>93</v>
      </c>
      <c r="R1596">
        <v>2021</v>
      </c>
      <c r="S1596">
        <v>0.6</v>
      </c>
      <c r="T1596">
        <v>2020</v>
      </c>
      <c r="U1596">
        <v>0.33</v>
      </c>
      <c r="V1596">
        <v>4.7522408713200001E-2</v>
      </c>
      <c r="W1596">
        <v>5.1625695968799998E-2</v>
      </c>
      <c r="X1596">
        <v>1.80173610872E-3</v>
      </c>
      <c r="Y1596">
        <v>0.238110854457</v>
      </c>
      <c r="Z1596">
        <v>3.7842335783400002E-2</v>
      </c>
      <c r="AA1596">
        <v>13.2243793174</v>
      </c>
      <c r="AB1596">
        <v>0.393962918838</v>
      </c>
      <c r="AC1596">
        <v>2021</v>
      </c>
      <c r="AD1596">
        <v>1</v>
      </c>
      <c r="AE1596">
        <v>0</v>
      </c>
      <c r="AF1596">
        <v>0</v>
      </c>
      <c r="AG1596">
        <v>0.75</v>
      </c>
      <c r="AH1596" t="s">
        <v>66</v>
      </c>
      <c r="AI1596" t="s">
        <v>303</v>
      </c>
      <c r="AJ1596" t="s">
        <v>304</v>
      </c>
      <c r="AK1596">
        <v>121</v>
      </c>
      <c r="AL1596" t="s">
        <v>310</v>
      </c>
      <c r="AM1596">
        <v>2</v>
      </c>
      <c r="AN1596">
        <v>12102</v>
      </c>
      <c r="AO1596" t="s">
        <v>134</v>
      </c>
      <c r="AP1596">
        <v>1101</v>
      </c>
      <c r="AQ1596" t="s">
        <v>71</v>
      </c>
      <c r="AR1596" t="s">
        <v>66</v>
      </c>
      <c r="AS1596">
        <v>2021</v>
      </c>
      <c r="AT1596">
        <v>5.1625999999999998E-2</v>
      </c>
      <c r="AU1596">
        <v>2.0699999999999999E-4</v>
      </c>
      <c r="AV1596" t="s">
        <v>78</v>
      </c>
      <c r="AW1596">
        <v>0.72829999999999995</v>
      </c>
      <c r="AX1596">
        <v>1.802E-3</v>
      </c>
      <c r="AY1596">
        <v>0.85799999999999998</v>
      </c>
      <c r="AZ1596" t="s">
        <v>72</v>
      </c>
      <c r="BA1596">
        <v>4.9059999999999998E-3</v>
      </c>
      <c r="BB1596">
        <v>0.23811099999999999</v>
      </c>
      <c r="BC1596">
        <v>2.733E-2</v>
      </c>
      <c r="BD1596" t="s">
        <v>81</v>
      </c>
      <c r="BE1596" t="s">
        <v>74</v>
      </c>
      <c r="BF1596">
        <v>7.2899999999999996E-3</v>
      </c>
      <c r="BG1596" t="s">
        <v>76</v>
      </c>
      <c r="BH1596">
        <v>2.733E-2</v>
      </c>
      <c r="BI1596" t="s">
        <v>81</v>
      </c>
      <c r="BJ1596">
        <v>1.3690000000000001E-2</v>
      </c>
      <c r="BK1596" t="s">
        <v>82</v>
      </c>
      <c r="BL1596" t="s">
        <v>85</v>
      </c>
    </row>
    <row r="1597" spans="1:64" x14ac:dyDescent="0.25">
      <c r="A1597">
        <v>1570</v>
      </c>
      <c r="B1597" t="s">
        <v>307</v>
      </c>
      <c r="C1597" t="s">
        <v>314</v>
      </c>
      <c r="D1597">
        <v>27</v>
      </c>
      <c r="E1597">
        <v>126</v>
      </c>
      <c r="F1597">
        <v>5</v>
      </c>
      <c r="G1597" t="s">
        <v>129</v>
      </c>
      <c r="H1597" t="s">
        <v>309</v>
      </c>
      <c r="I1597" t="s">
        <v>65</v>
      </c>
      <c r="J1597">
        <v>1</v>
      </c>
      <c r="K1597">
        <v>2030</v>
      </c>
      <c r="L1597">
        <v>2021</v>
      </c>
      <c r="M1597">
        <v>2038</v>
      </c>
      <c r="N1597">
        <v>65</v>
      </c>
      <c r="O1597">
        <v>11.1313629752</v>
      </c>
      <c r="P1597">
        <v>0.23477638780099999</v>
      </c>
      <c r="Q1597">
        <v>70</v>
      </c>
      <c r="R1597">
        <v>2030</v>
      </c>
      <c r="S1597">
        <v>0.97</v>
      </c>
      <c r="T1597">
        <v>2032</v>
      </c>
      <c r="U1597">
        <v>0.02</v>
      </c>
      <c r="V1597">
        <v>2.4271609477300001E-2</v>
      </c>
      <c r="W1597">
        <v>1.80173610872E-3</v>
      </c>
      <c r="X1597">
        <v>3.2652599202800003E-2</v>
      </c>
      <c r="Y1597">
        <v>7.9837007308199995E-2</v>
      </c>
      <c r="Z1597">
        <v>2.28930257367E-2</v>
      </c>
      <c r="AA1597">
        <v>10.427671054199999</v>
      </c>
      <c r="AB1597">
        <v>0.21510067137399999</v>
      </c>
      <c r="AC1597">
        <v>2030</v>
      </c>
      <c r="AD1597">
        <v>0.88</v>
      </c>
      <c r="AE1597">
        <v>2034</v>
      </c>
      <c r="AF1597">
        <v>0.05</v>
      </c>
      <c r="AG1597">
        <v>0.28000000000000003</v>
      </c>
      <c r="AH1597" t="s">
        <v>66</v>
      </c>
      <c r="AI1597" t="s">
        <v>303</v>
      </c>
      <c r="AJ1597" t="s">
        <v>304</v>
      </c>
      <c r="AK1597">
        <v>121</v>
      </c>
      <c r="AL1597" t="s">
        <v>310</v>
      </c>
      <c r="AM1597">
        <v>2</v>
      </c>
      <c r="AN1597">
        <v>12102</v>
      </c>
      <c r="AO1597" t="s">
        <v>134</v>
      </c>
      <c r="AP1597">
        <v>1101</v>
      </c>
      <c r="AQ1597" t="s">
        <v>71</v>
      </c>
      <c r="AR1597" t="s">
        <v>66</v>
      </c>
      <c r="AS1597">
        <v>2030</v>
      </c>
      <c r="AT1597">
        <v>1.802E-3</v>
      </c>
      <c r="AU1597">
        <v>0.85799999999999998</v>
      </c>
      <c r="AV1597" t="s">
        <v>72</v>
      </c>
      <c r="AW1597">
        <v>4.9059999999999998E-3</v>
      </c>
      <c r="AX1597">
        <v>3.2653000000000001E-2</v>
      </c>
      <c r="AY1597">
        <v>8.6999999999999994E-3</v>
      </c>
      <c r="AZ1597" t="s">
        <v>80</v>
      </c>
      <c r="BA1597">
        <v>0.70920000000000005</v>
      </c>
      <c r="BB1597">
        <v>7.9839999999999994E-2</v>
      </c>
      <c r="BC1597">
        <v>0.24939</v>
      </c>
      <c r="BD1597" t="s">
        <v>72</v>
      </c>
      <c r="BE1597" t="s">
        <v>74</v>
      </c>
      <c r="BF1597">
        <v>3.8769999999999999E-2</v>
      </c>
      <c r="BG1597" t="s">
        <v>82</v>
      </c>
      <c r="BH1597">
        <v>0.24939</v>
      </c>
      <c r="BI1597" t="s">
        <v>72</v>
      </c>
      <c r="BJ1597">
        <v>4.1669999999999999E-2</v>
      </c>
      <c r="BK1597" t="s">
        <v>82</v>
      </c>
      <c r="BL1597" t="s">
        <v>85</v>
      </c>
    </row>
    <row r="1598" spans="1:64" x14ac:dyDescent="0.25">
      <c r="A1598">
        <v>1571</v>
      </c>
      <c r="B1598" t="s">
        <v>307</v>
      </c>
      <c r="C1598" t="s">
        <v>314</v>
      </c>
      <c r="D1598">
        <v>27</v>
      </c>
      <c r="E1598">
        <v>126</v>
      </c>
      <c r="F1598">
        <v>5</v>
      </c>
      <c r="G1598" t="s">
        <v>129</v>
      </c>
      <c r="H1598" t="s">
        <v>309</v>
      </c>
      <c r="I1598" t="s">
        <v>65</v>
      </c>
      <c r="J1598">
        <v>1</v>
      </c>
      <c r="K1598">
        <v>2038</v>
      </c>
      <c r="L1598">
        <v>2030</v>
      </c>
      <c r="M1598">
        <v>2048</v>
      </c>
      <c r="N1598">
        <v>2</v>
      </c>
      <c r="O1598">
        <v>13.4412047822</v>
      </c>
      <c r="P1598">
        <v>0.41279404200300002</v>
      </c>
      <c r="Q1598">
        <v>70</v>
      </c>
      <c r="R1598">
        <v>2038</v>
      </c>
      <c r="S1598">
        <v>0.89</v>
      </c>
      <c r="T1598">
        <v>2037</v>
      </c>
      <c r="U1598">
        <v>7.0000000000000007E-2</v>
      </c>
      <c r="V1598">
        <v>4.2985904712799998E-2</v>
      </c>
      <c r="W1598">
        <v>3.2652599202800003E-2</v>
      </c>
      <c r="X1598">
        <v>3.6339414138299997E-2</v>
      </c>
      <c r="Y1598">
        <v>9.7280625039400007E-2</v>
      </c>
      <c r="Z1598">
        <v>4.19996727936E-2</v>
      </c>
      <c r="AA1598">
        <v>12.447817991100001</v>
      </c>
      <c r="AB1598">
        <v>0.36677390340799998</v>
      </c>
      <c r="AC1598">
        <v>2038</v>
      </c>
      <c r="AD1598">
        <v>0.82</v>
      </c>
      <c r="AE1598">
        <v>2037</v>
      </c>
      <c r="AF1598">
        <v>0.15</v>
      </c>
      <c r="AG1598">
        <v>0.53</v>
      </c>
      <c r="AH1598" t="s">
        <v>66</v>
      </c>
      <c r="AI1598" t="s">
        <v>303</v>
      </c>
      <c r="AJ1598" t="s">
        <v>304</v>
      </c>
      <c r="AK1598">
        <v>121</v>
      </c>
      <c r="AL1598" t="s">
        <v>310</v>
      </c>
      <c r="AM1598">
        <v>2</v>
      </c>
      <c r="AN1598">
        <v>12102</v>
      </c>
      <c r="AO1598" t="s">
        <v>134</v>
      </c>
      <c r="AP1598">
        <v>1101</v>
      </c>
      <c r="AQ1598" t="s">
        <v>71</v>
      </c>
      <c r="AR1598" t="s">
        <v>66</v>
      </c>
      <c r="AS1598">
        <v>2038</v>
      </c>
      <c r="AT1598">
        <v>3.2653000000000001E-2</v>
      </c>
      <c r="AU1598">
        <v>8.6999999999999994E-3</v>
      </c>
      <c r="AV1598" t="s">
        <v>80</v>
      </c>
      <c r="AW1598">
        <v>0.70920000000000005</v>
      </c>
      <c r="AX1598">
        <v>3.6339000000000003E-2</v>
      </c>
      <c r="AY1598">
        <v>3.5300000000000002E-4</v>
      </c>
      <c r="AZ1598" t="s">
        <v>78</v>
      </c>
      <c r="BA1598">
        <v>0.81430000000000002</v>
      </c>
      <c r="BB1598">
        <v>9.7281000000000006E-2</v>
      </c>
      <c r="BC1598">
        <v>8.3599999999999994E-2</v>
      </c>
      <c r="BD1598" t="s">
        <v>73</v>
      </c>
      <c r="BE1598" t="s">
        <v>74</v>
      </c>
      <c r="BF1598">
        <v>0.73150000000000004</v>
      </c>
      <c r="BG1598" t="s">
        <v>75</v>
      </c>
      <c r="BH1598">
        <v>8.3599999999999994E-2</v>
      </c>
      <c r="BI1598" t="s">
        <v>73</v>
      </c>
      <c r="BJ1598">
        <v>0.20949999999999999</v>
      </c>
      <c r="BK1598" t="s">
        <v>75</v>
      </c>
      <c r="BL1598" t="s">
        <v>85</v>
      </c>
    </row>
    <row r="1599" spans="1:64" x14ac:dyDescent="0.25">
      <c r="A1599">
        <v>1572</v>
      </c>
      <c r="B1599" t="s">
        <v>307</v>
      </c>
      <c r="C1599" t="s">
        <v>314</v>
      </c>
      <c r="D1599">
        <v>27</v>
      </c>
      <c r="E1599">
        <v>126</v>
      </c>
      <c r="F1599">
        <v>5</v>
      </c>
      <c r="G1599" t="s">
        <v>129</v>
      </c>
      <c r="H1599" t="s">
        <v>309</v>
      </c>
      <c r="I1599" t="s">
        <v>65</v>
      </c>
      <c r="J1599">
        <v>1</v>
      </c>
      <c r="K1599">
        <v>2048</v>
      </c>
      <c r="L1599">
        <v>2038</v>
      </c>
      <c r="M1599">
        <v>2058</v>
      </c>
      <c r="N1599">
        <v>2</v>
      </c>
      <c r="O1599">
        <v>14.900422901300001</v>
      </c>
      <c r="P1599">
        <v>0.55236684475999998</v>
      </c>
      <c r="Q1599">
        <v>2</v>
      </c>
      <c r="R1599">
        <v>2049</v>
      </c>
      <c r="S1599">
        <v>0.45</v>
      </c>
      <c r="T1599">
        <v>2048</v>
      </c>
      <c r="U1599">
        <v>0.3</v>
      </c>
      <c r="V1599">
        <v>5.2370045738799997E-2</v>
      </c>
      <c r="W1599">
        <v>3.6339414138299997E-2</v>
      </c>
      <c r="X1599">
        <v>5.18811060635E-2</v>
      </c>
      <c r="Y1599">
        <v>0.10208430301800001</v>
      </c>
      <c r="Z1599">
        <v>5.2779670341599999E-2</v>
      </c>
      <c r="AA1599">
        <v>12.1401553381</v>
      </c>
      <c r="AB1599">
        <v>0.45698911791300001</v>
      </c>
      <c r="AC1599">
        <v>2047</v>
      </c>
      <c r="AD1599">
        <v>0.45</v>
      </c>
      <c r="AE1599">
        <v>2048</v>
      </c>
      <c r="AF1599">
        <v>0.39</v>
      </c>
      <c r="AG1599">
        <v>0.57999999999999996</v>
      </c>
      <c r="AH1599" t="s">
        <v>66</v>
      </c>
      <c r="AI1599" t="s">
        <v>303</v>
      </c>
      <c r="AJ1599" t="s">
        <v>304</v>
      </c>
      <c r="AK1599">
        <v>121</v>
      </c>
      <c r="AL1599" t="s">
        <v>310</v>
      </c>
      <c r="AM1599">
        <v>2</v>
      </c>
      <c r="AN1599">
        <v>12102</v>
      </c>
      <c r="AO1599" t="s">
        <v>134</v>
      </c>
      <c r="AP1599">
        <v>1101</v>
      </c>
      <c r="AQ1599" t="s">
        <v>71</v>
      </c>
      <c r="AR1599" t="s">
        <v>66</v>
      </c>
      <c r="AS1599">
        <v>2048</v>
      </c>
      <c r="AT1599">
        <v>3.6339000000000003E-2</v>
      </c>
      <c r="AU1599">
        <v>3.5300000000000002E-4</v>
      </c>
      <c r="AV1599" t="s">
        <v>78</v>
      </c>
      <c r="AW1599">
        <v>0.81430000000000002</v>
      </c>
      <c r="AX1599">
        <v>5.1880000000000003E-2</v>
      </c>
      <c r="AY1599">
        <v>1.3600000000000001E-3</v>
      </c>
      <c r="AZ1599" t="s">
        <v>80</v>
      </c>
      <c r="BA1599">
        <v>0.74209999999999998</v>
      </c>
      <c r="BB1599">
        <v>0.10208399999999999</v>
      </c>
      <c r="BC1599">
        <v>0.17499999999999999</v>
      </c>
      <c r="BD1599" t="s">
        <v>72</v>
      </c>
      <c r="BE1599" t="s">
        <v>74</v>
      </c>
      <c r="BF1599">
        <v>0.22900000000000001</v>
      </c>
      <c r="BG1599" t="s">
        <v>75</v>
      </c>
      <c r="BH1599">
        <v>0.17499999999999999</v>
      </c>
      <c r="BI1599" t="s">
        <v>72</v>
      </c>
      <c r="BJ1599">
        <v>0.1739</v>
      </c>
      <c r="BK1599" t="s">
        <v>75</v>
      </c>
      <c r="BL1599" t="s">
        <v>85</v>
      </c>
    </row>
    <row r="1600" spans="1:64" x14ac:dyDescent="0.25">
      <c r="A1600">
        <v>1573</v>
      </c>
      <c r="B1600" t="s">
        <v>307</v>
      </c>
      <c r="C1600" t="s">
        <v>314</v>
      </c>
      <c r="D1600">
        <v>27</v>
      </c>
      <c r="E1600">
        <v>126</v>
      </c>
      <c r="F1600">
        <v>5</v>
      </c>
      <c r="G1600" t="s">
        <v>129</v>
      </c>
      <c r="H1600" t="s">
        <v>309</v>
      </c>
      <c r="I1600" t="s">
        <v>65</v>
      </c>
      <c r="J1600">
        <v>1</v>
      </c>
      <c r="K1600">
        <v>2058</v>
      </c>
      <c r="L1600">
        <v>2048</v>
      </c>
      <c r="M1600">
        <v>2070</v>
      </c>
      <c r="N1600">
        <v>2</v>
      </c>
      <c r="O1600">
        <v>17.9816481079</v>
      </c>
      <c r="P1600">
        <v>0.87068191478199997</v>
      </c>
      <c r="Q1600">
        <v>100</v>
      </c>
      <c r="R1600">
        <v>2058</v>
      </c>
      <c r="S1600">
        <v>0.67</v>
      </c>
      <c r="T1600">
        <v>2059</v>
      </c>
      <c r="U1600">
        <v>0.28000000000000003</v>
      </c>
      <c r="V1600">
        <v>6.9695392904300005E-2</v>
      </c>
      <c r="W1600">
        <v>5.18811060635E-2</v>
      </c>
      <c r="X1600">
        <v>3.5648548952200002E-2</v>
      </c>
      <c r="Y1600">
        <v>0.40710839896599998</v>
      </c>
      <c r="Z1600">
        <v>9.1703448528500001E-2</v>
      </c>
      <c r="AA1600">
        <v>12.393894298899999</v>
      </c>
      <c r="AB1600">
        <v>0.79301112927200001</v>
      </c>
      <c r="AC1600">
        <v>2058</v>
      </c>
      <c r="AD1600">
        <v>0.56000000000000005</v>
      </c>
      <c r="AE1600">
        <v>2059</v>
      </c>
      <c r="AF1600">
        <v>0.3</v>
      </c>
      <c r="AG1600">
        <v>0.56999999999999995</v>
      </c>
      <c r="AH1600" t="s">
        <v>66</v>
      </c>
      <c r="AI1600" t="s">
        <v>303</v>
      </c>
      <c r="AJ1600" t="s">
        <v>304</v>
      </c>
      <c r="AK1600">
        <v>121</v>
      </c>
      <c r="AL1600" t="s">
        <v>310</v>
      </c>
      <c r="AM1600">
        <v>2</v>
      </c>
      <c r="AN1600">
        <v>12102</v>
      </c>
      <c r="AO1600" t="s">
        <v>134</v>
      </c>
      <c r="AP1600">
        <v>1101</v>
      </c>
      <c r="AQ1600" t="s">
        <v>71</v>
      </c>
      <c r="AR1600" t="s">
        <v>66</v>
      </c>
      <c r="AS1600">
        <v>2058</v>
      </c>
      <c r="AT1600">
        <v>5.1880000000000003E-2</v>
      </c>
      <c r="AU1600">
        <v>1.3600000000000001E-3</v>
      </c>
      <c r="AV1600" t="s">
        <v>80</v>
      </c>
      <c r="AW1600">
        <v>0.74209999999999998</v>
      </c>
      <c r="AX1600">
        <v>3.5650000000000001E-2</v>
      </c>
      <c r="AY1600">
        <v>1.5299999999999999E-2</v>
      </c>
      <c r="AZ1600" t="s">
        <v>81</v>
      </c>
      <c r="BA1600">
        <v>0.46</v>
      </c>
      <c r="BB1600">
        <v>0.40711000000000003</v>
      </c>
      <c r="BC1600">
        <v>1.42E-3</v>
      </c>
      <c r="BD1600" t="s">
        <v>80</v>
      </c>
      <c r="BE1600" t="s">
        <v>74</v>
      </c>
      <c r="BF1600">
        <v>0.36763000000000001</v>
      </c>
      <c r="BG1600" t="s">
        <v>75</v>
      </c>
      <c r="BH1600">
        <v>1.42E-3</v>
      </c>
      <c r="BI1600" t="s">
        <v>80</v>
      </c>
      <c r="BJ1600">
        <v>3.5729999999999998E-3</v>
      </c>
      <c r="BK1600" t="s">
        <v>76</v>
      </c>
      <c r="BL1600" t="s">
        <v>85</v>
      </c>
    </row>
    <row r="1601" spans="1:64" x14ac:dyDescent="0.25">
      <c r="A1601">
        <v>1574</v>
      </c>
      <c r="B1601" t="s">
        <v>307</v>
      </c>
      <c r="C1601" t="s">
        <v>314</v>
      </c>
      <c r="D1601">
        <v>27</v>
      </c>
      <c r="E1601">
        <v>126</v>
      </c>
      <c r="F1601">
        <v>5</v>
      </c>
      <c r="G1601" t="s">
        <v>129</v>
      </c>
      <c r="H1601" t="s">
        <v>309</v>
      </c>
      <c r="I1601" t="s">
        <v>65</v>
      </c>
      <c r="J1601">
        <v>1</v>
      </c>
      <c r="K1601">
        <v>2070</v>
      </c>
      <c r="L1601">
        <v>2058</v>
      </c>
      <c r="M1601">
        <v>2079</v>
      </c>
      <c r="N1601">
        <v>98</v>
      </c>
      <c r="O1601">
        <v>15.4256242855</v>
      </c>
      <c r="P1601">
        <v>0.56502604334399997</v>
      </c>
      <c r="Q1601">
        <v>100</v>
      </c>
      <c r="R1601">
        <v>2070</v>
      </c>
      <c r="S1601">
        <v>0.94</v>
      </c>
      <c r="T1601">
        <v>2071</v>
      </c>
      <c r="U1601">
        <v>0.06</v>
      </c>
      <c r="V1601">
        <v>4.7745569265299999E-2</v>
      </c>
      <c r="W1601">
        <v>3.5648548952200002E-2</v>
      </c>
      <c r="X1601">
        <v>2.0400555557700002E-2</v>
      </c>
      <c r="Y1601">
        <v>0.26567673076600001</v>
      </c>
      <c r="Z1601">
        <v>4.2492515932700002E-2</v>
      </c>
      <c r="AA1601">
        <v>13.128933031800001</v>
      </c>
      <c r="AB1601">
        <v>0.44932837853399998</v>
      </c>
      <c r="AC1601">
        <v>2070</v>
      </c>
      <c r="AD1601">
        <v>0.56999999999999995</v>
      </c>
      <c r="AE1601">
        <v>2071</v>
      </c>
      <c r="AF1601">
        <v>0.43</v>
      </c>
      <c r="AG1601">
        <v>0.67</v>
      </c>
      <c r="AH1601" t="s">
        <v>66</v>
      </c>
      <c r="AI1601" t="s">
        <v>303</v>
      </c>
      <c r="AJ1601" t="s">
        <v>304</v>
      </c>
      <c r="AK1601">
        <v>121</v>
      </c>
      <c r="AL1601" t="s">
        <v>310</v>
      </c>
      <c r="AM1601">
        <v>2</v>
      </c>
      <c r="AN1601">
        <v>12102</v>
      </c>
      <c r="AO1601" t="s">
        <v>134</v>
      </c>
      <c r="AP1601">
        <v>1101</v>
      </c>
      <c r="AQ1601" t="s">
        <v>71</v>
      </c>
      <c r="AR1601" t="s">
        <v>66</v>
      </c>
      <c r="AS1601">
        <v>2070</v>
      </c>
      <c r="AT1601">
        <v>3.5650000000000001E-2</v>
      </c>
      <c r="AU1601">
        <v>1.5299999999999999E-2</v>
      </c>
      <c r="AV1601" t="s">
        <v>81</v>
      </c>
      <c r="AW1601">
        <v>0.46</v>
      </c>
      <c r="AX1601">
        <v>2.0400000000000001E-2</v>
      </c>
      <c r="AY1601">
        <v>0.112</v>
      </c>
      <c r="AZ1601" t="s">
        <v>72</v>
      </c>
      <c r="BA1601">
        <v>0.32119999999999999</v>
      </c>
      <c r="BB1601">
        <v>0.26568000000000003</v>
      </c>
      <c r="BC1601">
        <v>3.1699999999999999E-2</v>
      </c>
      <c r="BD1601" t="s">
        <v>81</v>
      </c>
      <c r="BE1601" t="s">
        <v>74</v>
      </c>
      <c r="BF1601">
        <v>0.43909999999999999</v>
      </c>
      <c r="BG1601" t="s">
        <v>75</v>
      </c>
      <c r="BH1601">
        <v>3.1699999999999999E-2</v>
      </c>
      <c r="BI1601" t="s">
        <v>81</v>
      </c>
      <c r="BJ1601">
        <v>9.2920000000000003E-2</v>
      </c>
      <c r="BK1601" t="s">
        <v>83</v>
      </c>
      <c r="BL1601" t="s">
        <v>85</v>
      </c>
    </row>
    <row r="1602" spans="1:64" x14ac:dyDescent="0.25">
      <c r="A1602">
        <v>1575</v>
      </c>
      <c r="B1602" t="s">
        <v>307</v>
      </c>
      <c r="C1602" t="s">
        <v>314</v>
      </c>
      <c r="D1602">
        <v>27</v>
      </c>
      <c r="E1602">
        <v>126</v>
      </c>
      <c r="F1602">
        <v>5</v>
      </c>
      <c r="G1602" t="s">
        <v>129</v>
      </c>
      <c r="H1602" t="s">
        <v>309</v>
      </c>
      <c r="I1602" t="s">
        <v>65</v>
      </c>
      <c r="J1602">
        <v>1</v>
      </c>
      <c r="K1602">
        <v>2079</v>
      </c>
      <c r="L1602">
        <v>2070</v>
      </c>
      <c r="M1602">
        <v>2089</v>
      </c>
      <c r="N1602">
        <v>98</v>
      </c>
      <c r="O1602">
        <v>12.6134010688</v>
      </c>
      <c r="P1602">
        <v>0.38834358343399999</v>
      </c>
      <c r="Q1602">
        <v>98</v>
      </c>
      <c r="R1602">
        <v>2079</v>
      </c>
      <c r="S1602">
        <v>0.46</v>
      </c>
      <c r="T1602">
        <v>2080</v>
      </c>
      <c r="U1602">
        <v>0.32</v>
      </c>
      <c r="V1602">
        <v>3.9092517544100001E-2</v>
      </c>
      <c r="W1602">
        <v>2.0400555557700002E-2</v>
      </c>
      <c r="X1602">
        <v>4.42863838392E-2</v>
      </c>
      <c r="Y1602">
        <v>6.1602111100299999E-2</v>
      </c>
      <c r="Z1602">
        <v>3.2571802696100001E-2</v>
      </c>
      <c r="AA1602">
        <v>11.8203550465</v>
      </c>
      <c r="AB1602">
        <v>0.30199235688999998</v>
      </c>
      <c r="AC1602">
        <v>2079</v>
      </c>
      <c r="AD1602">
        <v>0.84</v>
      </c>
      <c r="AE1602">
        <v>2080</v>
      </c>
      <c r="AF1602">
        <v>0.13</v>
      </c>
      <c r="AG1602">
        <v>0.38</v>
      </c>
      <c r="AH1602" t="s">
        <v>66</v>
      </c>
      <c r="AI1602" t="s">
        <v>303</v>
      </c>
      <c r="AJ1602" t="s">
        <v>304</v>
      </c>
      <c r="AK1602">
        <v>121</v>
      </c>
      <c r="AL1602" t="s">
        <v>310</v>
      </c>
      <c r="AM1602">
        <v>2</v>
      </c>
      <c r="AN1602">
        <v>12102</v>
      </c>
      <c r="AO1602" t="s">
        <v>134</v>
      </c>
      <c r="AP1602">
        <v>1101</v>
      </c>
      <c r="AQ1602" t="s">
        <v>71</v>
      </c>
      <c r="AR1602" t="s">
        <v>66</v>
      </c>
      <c r="AS1602">
        <v>2079</v>
      </c>
      <c r="AT1602">
        <v>2.0400000000000001E-2</v>
      </c>
      <c r="AU1602">
        <v>0.112</v>
      </c>
      <c r="AV1602" t="s">
        <v>72</v>
      </c>
      <c r="AW1602">
        <v>0.32119999999999999</v>
      </c>
      <c r="AX1602">
        <v>4.4290000000000003E-2</v>
      </c>
      <c r="AY1602">
        <v>2.48E-3</v>
      </c>
      <c r="AZ1602" t="s">
        <v>80</v>
      </c>
      <c r="BA1602">
        <v>0.70189999999999997</v>
      </c>
      <c r="BB1602">
        <v>6.1601999999999997E-2</v>
      </c>
      <c r="BC1602">
        <v>0.46786</v>
      </c>
      <c r="BD1602" t="s">
        <v>72</v>
      </c>
      <c r="BE1602" t="s">
        <v>74</v>
      </c>
      <c r="BF1602">
        <v>0.13861000000000001</v>
      </c>
      <c r="BG1602" t="s">
        <v>75</v>
      </c>
      <c r="BH1602">
        <v>0.46786</v>
      </c>
      <c r="BI1602" t="s">
        <v>72</v>
      </c>
      <c r="BJ1602">
        <v>0.25459999999999999</v>
      </c>
      <c r="BK1602" t="s">
        <v>75</v>
      </c>
      <c r="BL1602" t="s">
        <v>85</v>
      </c>
    </row>
    <row r="1603" spans="1:64" x14ac:dyDescent="0.25">
      <c r="A1603">
        <v>1576</v>
      </c>
      <c r="B1603" t="s">
        <v>307</v>
      </c>
      <c r="C1603" t="s">
        <v>314</v>
      </c>
      <c r="D1603">
        <v>27</v>
      </c>
      <c r="E1603">
        <v>126</v>
      </c>
      <c r="F1603">
        <v>5</v>
      </c>
      <c r="G1603" t="s">
        <v>129</v>
      </c>
      <c r="H1603" t="s">
        <v>309</v>
      </c>
      <c r="I1603" t="s">
        <v>65</v>
      </c>
      <c r="J1603">
        <v>1</v>
      </c>
      <c r="K1603">
        <v>2089</v>
      </c>
      <c r="L1603">
        <v>2079</v>
      </c>
      <c r="M1603">
        <v>2100</v>
      </c>
      <c r="N1603">
        <v>98</v>
      </c>
      <c r="O1603">
        <v>16.1493559293</v>
      </c>
      <c r="P1603">
        <v>0.67518185154900001</v>
      </c>
      <c r="Q1603">
        <v>100</v>
      </c>
      <c r="R1603">
        <v>2089</v>
      </c>
      <c r="S1603">
        <v>0.66</v>
      </c>
      <c r="T1603">
        <v>2090</v>
      </c>
      <c r="U1603">
        <v>0.31</v>
      </c>
      <c r="V1603">
        <v>6.01694285722E-2</v>
      </c>
      <c r="W1603">
        <v>4.42863838392E-2</v>
      </c>
      <c r="X1603">
        <v>4.9494696969600002E-2</v>
      </c>
      <c r="Y1603">
        <v>0.18069612121699999</v>
      </c>
      <c r="Z1603">
        <v>6.8246227940100004E-2</v>
      </c>
      <c r="AA1603">
        <v>11.881362320699999</v>
      </c>
      <c r="AB1603">
        <v>0.58013739538099995</v>
      </c>
      <c r="AC1603">
        <v>2089</v>
      </c>
      <c r="AD1603">
        <v>0.73</v>
      </c>
      <c r="AE1603">
        <v>2090</v>
      </c>
      <c r="AF1603">
        <v>0.22</v>
      </c>
      <c r="AG1603">
        <v>0.56000000000000005</v>
      </c>
      <c r="AH1603" t="s">
        <v>66</v>
      </c>
      <c r="AI1603" t="s">
        <v>303</v>
      </c>
      <c r="AJ1603" t="s">
        <v>304</v>
      </c>
      <c r="AK1603">
        <v>121</v>
      </c>
      <c r="AL1603" t="s">
        <v>310</v>
      </c>
      <c r="AM1603">
        <v>2</v>
      </c>
      <c r="AN1603">
        <v>12102</v>
      </c>
      <c r="AO1603" t="s">
        <v>134</v>
      </c>
      <c r="AP1603">
        <v>1101</v>
      </c>
      <c r="AQ1603" t="s">
        <v>71</v>
      </c>
      <c r="AR1603" t="s">
        <v>66</v>
      </c>
      <c r="AS1603">
        <v>2089</v>
      </c>
      <c r="AT1603">
        <v>4.4290000000000003E-2</v>
      </c>
      <c r="AU1603">
        <v>2.48E-3</v>
      </c>
      <c r="AV1603" t="s">
        <v>80</v>
      </c>
      <c r="AW1603">
        <v>0.70189999999999997</v>
      </c>
      <c r="AX1603">
        <v>4.9489999999999999E-2</v>
      </c>
      <c r="AY1603">
        <v>2.8400000000000002E-4</v>
      </c>
      <c r="AZ1603" t="s">
        <v>78</v>
      </c>
      <c r="BA1603">
        <v>0.78480000000000005</v>
      </c>
      <c r="BB1603">
        <v>0.180696</v>
      </c>
      <c r="BC1603">
        <v>3.7400000000000003E-2</v>
      </c>
      <c r="BD1603" t="s">
        <v>81</v>
      </c>
      <c r="BE1603" t="s">
        <v>74</v>
      </c>
      <c r="BF1603">
        <v>0.70109999999999995</v>
      </c>
      <c r="BG1603" t="s">
        <v>75</v>
      </c>
      <c r="BH1603">
        <v>3.7400000000000003E-2</v>
      </c>
      <c r="BI1603" t="s">
        <v>81</v>
      </c>
      <c r="BJ1603">
        <v>0.10150000000000001</v>
      </c>
      <c r="BK1603" t="s">
        <v>75</v>
      </c>
      <c r="BL1603" t="s">
        <v>85</v>
      </c>
    </row>
    <row r="1604" spans="1:64" x14ac:dyDescent="0.25">
      <c r="A1604">
        <v>1577</v>
      </c>
      <c r="B1604" t="s">
        <v>307</v>
      </c>
      <c r="C1604" t="s">
        <v>315</v>
      </c>
      <c r="D1604">
        <v>27</v>
      </c>
      <c r="E1604">
        <v>127</v>
      </c>
      <c r="F1604">
        <v>6</v>
      </c>
      <c r="G1604" t="s">
        <v>129</v>
      </c>
      <c r="H1604" t="s">
        <v>309</v>
      </c>
      <c r="I1604" t="s">
        <v>65</v>
      </c>
      <c r="J1604">
        <v>1</v>
      </c>
      <c r="K1604">
        <v>1874</v>
      </c>
      <c r="L1604">
        <v>1861</v>
      </c>
      <c r="M1604">
        <v>1988</v>
      </c>
      <c r="N1604">
        <v>100</v>
      </c>
      <c r="O1604">
        <v>25.839794057300001</v>
      </c>
      <c r="P1604">
        <v>-0.20974978800399999</v>
      </c>
      <c r="Q1604">
        <v>100</v>
      </c>
      <c r="R1604">
        <v>1874</v>
      </c>
      <c r="S1604">
        <v>1</v>
      </c>
      <c r="T1604">
        <v>0</v>
      </c>
      <c r="U1604">
        <v>0</v>
      </c>
      <c r="V1604">
        <v>-6.80487984395E-4</v>
      </c>
      <c r="W1604">
        <v>5.0020695934499997E-3</v>
      </c>
      <c r="X1604">
        <v>3.8222382760700002E-4</v>
      </c>
      <c r="Y1604">
        <v>-0.26406662840900003</v>
      </c>
      <c r="Z1604">
        <v>-1.08570833324E-2</v>
      </c>
      <c r="AA1604">
        <v>7.7911207252599999</v>
      </c>
      <c r="AB1604">
        <v>-0.165082612515</v>
      </c>
      <c r="AC1604">
        <v>1874</v>
      </c>
      <c r="AD1604">
        <v>1</v>
      </c>
      <c r="AE1604">
        <v>0</v>
      </c>
      <c r="AF1604">
        <v>0</v>
      </c>
      <c r="AG1604">
        <v>0.94</v>
      </c>
      <c r="AH1604" t="s">
        <v>66</v>
      </c>
      <c r="AI1604" t="s">
        <v>303</v>
      </c>
      <c r="AJ1604" t="s">
        <v>304</v>
      </c>
      <c r="AK1604">
        <v>121</v>
      </c>
      <c r="AL1604" t="s">
        <v>310</v>
      </c>
      <c r="AM1604">
        <v>2</v>
      </c>
      <c r="AN1604">
        <v>12102</v>
      </c>
      <c r="AO1604" t="s">
        <v>134</v>
      </c>
      <c r="AP1604">
        <v>1101</v>
      </c>
      <c r="AQ1604" t="s">
        <v>71</v>
      </c>
      <c r="AR1604" t="s">
        <v>66</v>
      </c>
      <c r="AS1604">
        <v>1874</v>
      </c>
      <c r="AT1604">
        <v>5.0020000000000004E-3</v>
      </c>
      <c r="AU1604">
        <v>0.48099999999999998</v>
      </c>
      <c r="AV1604" t="s">
        <v>72</v>
      </c>
      <c r="AW1604">
        <v>4.2250000000000003E-2</v>
      </c>
      <c r="AX1604">
        <v>3.8220000000000002E-4</v>
      </c>
      <c r="AY1604">
        <v>0.317</v>
      </c>
      <c r="AZ1604" t="s">
        <v>72</v>
      </c>
      <c r="BA1604">
        <v>8.9510000000000006E-3</v>
      </c>
      <c r="BB1604">
        <v>-0.2641</v>
      </c>
      <c r="BC1604">
        <v>2.92E-4</v>
      </c>
      <c r="BD1604" t="s">
        <v>78</v>
      </c>
      <c r="BE1604" t="s">
        <v>74</v>
      </c>
      <c r="BF1604">
        <v>0.59589999999999999</v>
      </c>
      <c r="BG1604" t="s">
        <v>75</v>
      </c>
      <c r="BH1604">
        <v>2.92E-4</v>
      </c>
      <c r="BI1604" t="s">
        <v>78</v>
      </c>
      <c r="BJ1604">
        <v>3.0000000000000001E-6</v>
      </c>
      <c r="BK1604" t="s">
        <v>79</v>
      </c>
      <c r="BL1604" t="s">
        <v>85</v>
      </c>
    </row>
    <row r="1605" spans="1:64" x14ac:dyDescent="0.25">
      <c r="A1605">
        <v>1578</v>
      </c>
      <c r="B1605" t="s">
        <v>307</v>
      </c>
      <c r="C1605" t="s">
        <v>315</v>
      </c>
      <c r="D1605">
        <v>27</v>
      </c>
      <c r="E1605">
        <v>127</v>
      </c>
      <c r="F1605">
        <v>6</v>
      </c>
      <c r="G1605" t="s">
        <v>129</v>
      </c>
      <c r="H1605" t="s">
        <v>309</v>
      </c>
      <c r="I1605" t="s">
        <v>65</v>
      </c>
      <c r="J1605">
        <v>1</v>
      </c>
      <c r="K1605">
        <v>1988</v>
      </c>
      <c r="L1605">
        <v>1874</v>
      </c>
      <c r="M1605">
        <v>2008</v>
      </c>
      <c r="N1605">
        <v>53</v>
      </c>
      <c r="O1605">
        <v>68.490566728499999</v>
      </c>
      <c r="P1605">
        <v>0.37088967099999998</v>
      </c>
      <c r="Q1605">
        <v>100</v>
      </c>
      <c r="R1605">
        <v>1988</v>
      </c>
      <c r="S1605">
        <v>0.99</v>
      </c>
      <c r="T1605">
        <v>1985</v>
      </c>
      <c r="U1605">
        <v>0.01</v>
      </c>
      <c r="V1605">
        <v>2.3756818975300001E-3</v>
      </c>
      <c r="W1605">
        <v>3.8222382760700002E-4</v>
      </c>
      <c r="X1605">
        <v>9.1094849618600007E-3</v>
      </c>
      <c r="Y1605">
        <v>0.25387229380999998</v>
      </c>
      <c r="Z1605">
        <v>1.7717560050300001E-2</v>
      </c>
      <c r="AA1605">
        <v>8.2011352217100004</v>
      </c>
      <c r="AB1605">
        <v>0.19133081925199999</v>
      </c>
      <c r="AC1605">
        <v>1988</v>
      </c>
      <c r="AD1605">
        <v>0.8</v>
      </c>
      <c r="AE1605">
        <v>1985</v>
      </c>
      <c r="AF1605">
        <v>0.15</v>
      </c>
      <c r="AG1605">
        <v>0.56000000000000005</v>
      </c>
      <c r="AH1605" t="s">
        <v>66</v>
      </c>
      <c r="AI1605" t="s">
        <v>303</v>
      </c>
      <c r="AJ1605" t="s">
        <v>304</v>
      </c>
      <c r="AK1605">
        <v>121</v>
      </c>
      <c r="AL1605" t="s">
        <v>310</v>
      </c>
      <c r="AM1605">
        <v>2</v>
      </c>
      <c r="AN1605">
        <v>12102</v>
      </c>
      <c r="AO1605" t="s">
        <v>134</v>
      </c>
      <c r="AP1605">
        <v>1101</v>
      </c>
      <c r="AQ1605" t="s">
        <v>71</v>
      </c>
      <c r="AR1605" t="s">
        <v>66</v>
      </c>
      <c r="AS1605">
        <v>1988</v>
      </c>
      <c r="AT1605">
        <v>3.8220000000000002E-4</v>
      </c>
      <c r="AU1605">
        <v>0.317</v>
      </c>
      <c r="AV1605" t="s">
        <v>72</v>
      </c>
      <c r="AW1605">
        <v>8.9510000000000006E-3</v>
      </c>
      <c r="AX1605">
        <v>9.1090000000000008E-3</v>
      </c>
      <c r="AY1605">
        <v>1.43E-2</v>
      </c>
      <c r="AZ1605" t="s">
        <v>81</v>
      </c>
      <c r="BA1605">
        <v>0.2898</v>
      </c>
      <c r="BB1605">
        <v>0.25387199999999999</v>
      </c>
      <c r="BC1605">
        <v>1.22E-4</v>
      </c>
      <c r="BD1605" t="s">
        <v>78</v>
      </c>
      <c r="BE1605" t="s">
        <v>74</v>
      </c>
      <c r="BF1605">
        <v>8.2031000000000007E-2</v>
      </c>
      <c r="BG1605" t="s">
        <v>83</v>
      </c>
      <c r="BH1605">
        <v>1.22E-4</v>
      </c>
      <c r="BI1605" t="s">
        <v>78</v>
      </c>
      <c r="BJ1605">
        <v>0</v>
      </c>
      <c r="BK1605" t="s">
        <v>79</v>
      </c>
      <c r="BL1605" t="s">
        <v>85</v>
      </c>
    </row>
    <row r="1606" spans="1:64" x14ac:dyDescent="0.25">
      <c r="A1606">
        <v>1579</v>
      </c>
      <c r="B1606" t="s">
        <v>307</v>
      </c>
      <c r="C1606" t="s">
        <v>315</v>
      </c>
      <c r="D1606">
        <v>27</v>
      </c>
      <c r="E1606">
        <v>127</v>
      </c>
      <c r="F1606">
        <v>6</v>
      </c>
      <c r="G1606" t="s">
        <v>129</v>
      </c>
      <c r="H1606" t="s">
        <v>309</v>
      </c>
      <c r="I1606" t="s">
        <v>65</v>
      </c>
      <c r="J1606">
        <v>1</v>
      </c>
      <c r="K1606">
        <v>2008</v>
      </c>
      <c r="L1606">
        <v>1988</v>
      </c>
      <c r="M1606">
        <v>2020</v>
      </c>
      <c r="N1606">
        <v>7</v>
      </c>
      <c r="O1606">
        <v>26.0501922947</v>
      </c>
      <c r="P1606">
        <v>0.681233384572</v>
      </c>
      <c r="Q1606">
        <v>53</v>
      </c>
      <c r="R1606">
        <v>2011</v>
      </c>
      <c r="S1606">
        <v>0.89</v>
      </c>
      <c r="T1606">
        <v>2012</v>
      </c>
      <c r="U1606">
        <v>7.0000000000000007E-2</v>
      </c>
      <c r="V1606">
        <v>3.18604409517E-2</v>
      </c>
      <c r="W1606">
        <v>9.1094849618600007E-3</v>
      </c>
      <c r="X1606">
        <v>5.3738301280100001E-2</v>
      </c>
      <c r="Y1606">
        <v>0.17393508731999999</v>
      </c>
      <c r="Z1606">
        <v>5.5517390931199999E-2</v>
      </c>
      <c r="AA1606">
        <v>12.038044446600001</v>
      </c>
      <c r="AB1606">
        <v>0.62185599990899998</v>
      </c>
      <c r="AC1606">
        <v>2012</v>
      </c>
      <c r="AD1606">
        <v>0.69</v>
      </c>
      <c r="AE1606">
        <v>2011</v>
      </c>
      <c r="AF1606">
        <v>0.26</v>
      </c>
      <c r="AG1606">
        <v>0.51</v>
      </c>
      <c r="AH1606" t="s">
        <v>66</v>
      </c>
      <c r="AI1606" t="s">
        <v>303</v>
      </c>
      <c r="AJ1606" t="s">
        <v>304</v>
      </c>
      <c r="AK1606">
        <v>121</v>
      </c>
      <c r="AL1606" t="s">
        <v>310</v>
      </c>
      <c r="AM1606">
        <v>2</v>
      </c>
      <c r="AN1606">
        <v>12102</v>
      </c>
      <c r="AO1606" t="s">
        <v>134</v>
      </c>
      <c r="AP1606">
        <v>1101</v>
      </c>
      <c r="AQ1606" t="s">
        <v>71</v>
      </c>
      <c r="AR1606" t="s">
        <v>66</v>
      </c>
      <c r="AS1606">
        <v>2008</v>
      </c>
      <c r="AT1606">
        <v>9.1090000000000008E-3</v>
      </c>
      <c r="AU1606">
        <v>1.43E-2</v>
      </c>
      <c r="AV1606" t="s">
        <v>81</v>
      </c>
      <c r="AW1606">
        <v>0.2898</v>
      </c>
      <c r="AX1606">
        <v>5.3740000000000003E-2</v>
      </c>
      <c r="AY1606">
        <v>7.0600000000000003E-4</v>
      </c>
      <c r="AZ1606" t="s">
        <v>78</v>
      </c>
      <c r="BA1606">
        <v>0.69879999999999998</v>
      </c>
      <c r="BB1606">
        <v>0.17393500000000001</v>
      </c>
      <c r="BC1606">
        <v>3.7100000000000001E-2</v>
      </c>
      <c r="BD1606" t="s">
        <v>81</v>
      </c>
      <c r="BE1606" t="s">
        <v>74</v>
      </c>
      <c r="BF1606">
        <v>8.7999999999999998E-5</v>
      </c>
      <c r="BG1606" t="s">
        <v>79</v>
      </c>
      <c r="BH1606">
        <v>3.7100000000000001E-2</v>
      </c>
      <c r="BI1606" t="s">
        <v>81</v>
      </c>
      <c r="BJ1606">
        <v>1.9999999999999999E-6</v>
      </c>
      <c r="BK1606" t="s">
        <v>79</v>
      </c>
      <c r="BL1606" t="s">
        <v>85</v>
      </c>
    </row>
    <row r="1607" spans="1:64" x14ac:dyDescent="0.25">
      <c r="A1607">
        <v>1580</v>
      </c>
      <c r="B1607" t="s">
        <v>307</v>
      </c>
      <c r="C1607" t="s">
        <v>315</v>
      </c>
      <c r="D1607">
        <v>27</v>
      </c>
      <c r="E1607">
        <v>127</v>
      </c>
      <c r="F1607">
        <v>6</v>
      </c>
      <c r="G1607" t="s">
        <v>129</v>
      </c>
      <c r="H1607" t="s">
        <v>309</v>
      </c>
      <c r="I1607" t="s">
        <v>65</v>
      </c>
      <c r="J1607">
        <v>1</v>
      </c>
      <c r="K1607">
        <v>2020</v>
      </c>
      <c r="L1607">
        <v>2008</v>
      </c>
      <c r="M1607">
        <v>2030</v>
      </c>
      <c r="N1607">
        <v>5</v>
      </c>
      <c r="O1607">
        <v>14.821830187</v>
      </c>
      <c r="P1607">
        <v>0.55788091119399996</v>
      </c>
      <c r="Q1607">
        <v>7</v>
      </c>
      <c r="R1607">
        <v>2021</v>
      </c>
      <c r="S1607">
        <v>0.6</v>
      </c>
      <c r="T1607">
        <v>2020</v>
      </c>
      <c r="U1607">
        <v>0.33</v>
      </c>
      <c r="V1607">
        <v>4.7522408713200001E-2</v>
      </c>
      <c r="W1607">
        <v>5.3738301280100001E-2</v>
      </c>
      <c r="X1607">
        <v>1.7324727271300001E-2</v>
      </c>
      <c r="Y1607">
        <v>0.15860710684400001</v>
      </c>
      <c r="Z1607">
        <v>4.0972352940199998E-2</v>
      </c>
      <c r="AA1607">
        <v>12.718999805199999</v>
      </c>
      <c r="AB1607">
        <v>0.41367362496299998</v>
      </c>
      <c r="AC1607">
        <v>2021</v>
      </c>
      <c r="AD1607">
        <v>0.97</v>
      </c>
      <c r="AE1607">
        <v>2020</v>
      </c>
      <c r="AF1607">
        <v>0.02</v>
      </c>
      <c r="AG1607">
        <v>0.56999999999999995</v>
      </c>
      <c r="AH1607" t="s">
        <v>66</v>
      </c>
      <c r="AI1607" t="s">
        <v>303</v>
      </c>
      <c r="AJ1607" t="s">
        <v>304</v>
      </c>
      <c r="AK1607">
        <v>121</v>
      </c>
      <c r="AL1607" t="s">
        <v>310</v>
      </c>
      <c r="AM1607">
        <v>2</v>
      </c>
      <c r="AN1607">
        <v>12102</v>
      </c>
      <c r="AO1607" t="s">
        <v>134</v>
      </c>
      <c r="AP1607">
        <v>1101</v>
      </c>
      <c r="AQ1607" t="s">
        <v>71</v>
      </c>
      <c r="AR1607" t="s">
        <v>66</v>
      </c>
      <c r="AS1607">
        <v>2020</v>
      </c>
      <c r="AT1607">
        <v>5.3740000000000003E-2</v>
      </c>
      <c r="AU1607">
        <v>7.0600000000000003E-4</v>
      </c>
      <c r="AV1607" t="s">
        <v>78</v>
      </c>
      <c r="AW1607">
        <v>0.69879999999999998</v>
      </c>
      <c r="AX1607">
        <v>1.7319999999999999E-2</v>
      </c>
      <c r="AY1607">
        <v>0.182</v>
      </c>
      <c r="AZ1607" t="s">
        <v>72</v>
      </c>
      <c r="BA1607">
        <v>0.21110000000000001</v>
      </c>
      <c r="BB1607">
        <v>0.15861</v>
      </c>
      <c r="BC1607">
        <v>0.1555</v>
      </c>
      <c r="BD1607" t="s">
        <v>72</v>
      </c>
      <c r="BE1607" t="s">
        <v>74</v>
      </c>
      <c r="BF1607">
        <v>4.5499999999999999E-2</v>
      </c>
      <c r="BG1607" t="s">
        <v>82</v>
      </c>
      <c r="BH1607">
        <v>0.1555</v>
      </c>
      <c r="BI1607" t="s">
        <v>72</v>
      </c>
      <c r="BJ1607">
        <v>8.6260000000000003E-2</v>
      </c>
      <c r="BK1607" t="s">
        <v>83</v>
      </c>
      <c r="BL1607" t="s">
        <v>85</v>
      </c>
    </row>
    <row r="1608" spans="1:64" x14ac:dyDescent="0.25">
      <c r="A1608">
        <v>1581</v>
      </c>
      <c r="B1608" t="s">
        <v>307</v>
      </c>
      <c r="C1608" t="s">
        <v>315</v>
      </c>
      <c r="D1608">
        <v>27</v>
      </c>
      <c r="E1608">
        <v>127</v>
      </c>
      <c r="F1608">
        <v>6</v>
      </c>
      <c r="G1608" t="s">
        <v>129</v>
      </c>
      <c r="H1608" t="s">
        <v>309</v>
      </c>
      <c r="I1608" t="s">
        <v>65</v>
      </c>
      <c r="J1608">
        <v>1</v>
      </c>
      <c r="K1608">
        <v>2030</v>
      </c>
      <c r="L1608">
        <v>2020</v>
      </c>
      <c r="M1608">
        <v>2038</v>
      </c>
      <c r="N1608">
        <v>5</v>
      </c>
      <c r="O1608">
        <v>10.709474514</v>
      </c>
      <c r="P1608">
        <v>0.26381221141799999</v>
      </c>
      <c r="Q1608">
        <v>70</v>
      </c>
      <c r="R1608">
        <v>2030</v>
      </c>
      <c r="S1608">
        <v>0.92</v>
      </c>
      <c r="T1608">
        <v>2034</v>
      </c>
      <c r="U1608">
        <v>0.03</v>
      </c>
      <c r="V1608">
        <v>2.7521800825600001E-2</v>
      </c>
      <c r="W1608">
        <v>1.7324727271300001E-2</v>
      </c>
      <c r="X1608">
        <v>3.2652599202800003E-2</v>
      </c>
      <c r="Y1608">
        <v>3.8442364206600001E-2</v>
      </c>
      <c r="Z1608">
        <v>2.28930257367E-2</v>
      </c>
      <c r="AA1608">
        <v>10.427671054199999</v>
      </c>
      <c r="AB1608">
        <v>0.21510067137399999</v>
      </c>
      <c r="AC1608">
        <v>2030</v>
      </c>
      <c r="AD1608">
        <v>0.88</v>
      </c>
      <c r="AE1608">
        <v>2034</v>
      </c>
      <c r="AF1608">
        <v>0.05</v>
      </c>
      <c r="AG1608">
        <v>0.28000000000000003</v>
      </c>
      <c r="AH1608" t="s">
        <v>66</v>
      </c>
      <c r="AI1608" t="s">
        <v>303</v>
      </c>
      <c r="AJ1608" t="s">
        <v>304</v>
      </c>
      <c r="AK1608">
        <v>121</v>
      </c>
      <c r="AL1608" t="s">
        <v>310</v>
      </c>
      <c r="AM1608">
        <v>2</v>
      </c>
      <c r="AN1608">
        <v>12102</v>
      </c>
      <c r="AO1608" t="s">
        <v>134</v>
      </c>
      <c r="AP1608">
        <v>1101</v>
      </c>
      <c r="AQ1608" t="s">
        <v>71</v>
      </c>
      <c r="AR1608" t="s">
        <v>66</v>
      </c>
      <c r="AS1608">
        <v>2030</v>
      </c>
      <c r="AT1608">
        <v>1.7319999999999999E-2</v>
      </c>
      <c r="AU1608">
        <v>0.182</v>
      </c>
      <c r="AV1608" t="s">
        <v>72</v>
      </c>
      <c r="AW1608">
        <v>0.21110000000000001</v>
      </c>
      <c r="AX1608">
        <v>3.2653000000000001E-2</v>
      </c>
      <c r="AY1608">
        <v>8.6999999999999994E-3</v>
      </c>
      <c r="AZ1608" t="s">
        <v>80</v>
      </c>
      <c r="BA1608">
        <v>0.70920000000000005</v>
      </c>
      <c r="BB1608">
        <v>3.8440000000000002E-2</v>
      </c>
      <c r="BC1608">
        <v>0.66479999999999995</v>
      </c>
      <c r="BD1608" t="s">
        <v>72</v>
      </c>
      <c r="BE1608" t="s">
        <v>74</v>
      </c>
      <c r="BF1608">
        <v>0.37890000000000001</v>
      </c>
      <c r="BG1608" t="s">
        <v>75</v>
      </c>
      <c r="BH1608">
        <v>0.66479999999999995</v>
      </c>
      <c r="BI1608" t="s">
        <v>72</v>
      </c>
      <c r="BJ1608">
        <v>0.52259999999999995</v>
      </c>
      <c r="BK1608" t="s">
        <v>75</v>
      </c>
      <c r="BL1608" t="s">
        <v>85</v>
      </c>
    </row>
    <row r="1609" spans="1:64" x14ac:dyDescent="0.25">
      <c r="A1609">
        <v>1582</v>
      </c>
      <c r="B1609" t="s">
        <v>307</v>
      </c>
      <c r="C1609" t="s">
        <v>315</v>
      </c>
      <c r="D1609">
        <v>27</v>
      </c>
      <c r="E1609">
        <v>127</v>
      </c>
      <c r="F1609">
        <v>6</v>
      </c>
      <c r="G1609" t="s">
        <v>129</v>
      </c>
      <c r="H1609" t="s">
        <v>309</v>
      </c>
      <c r="I1609" t="s">
        <v>65</v>
      </c>
      <c r="J1609">
        <v>1</v>
      </c>
      <c r="K1609">
        <v>2038</v>
      </c>
      <c r="L1609">
        <v>2030</v>
      </c>
      <c r="M1609">
        <v>2049</v>
      </c>
      <c r="N1609">
        <v>68</v>
      </c>
      <c r="O1609">
        <v>13.804914200500001</v>
      </c>
      <c r="P1609">
        <v>0.43891611087299998</v>
      </c>
      <c r="Q1609">
        <v>70</v>
      </c>
      <c r="R1609">
        <v>2038</v>
      </c>
      <c r="S1609">
        <v>0.85</v>
      </c>
      <c r="T1609">
        <v>2039</v>
      </c>
      <c r="U1609">
        <v>0.1</v>
      </c>
      <c r="V1609">
        <v>4.39336154964E-2</v>
      </c>
      <c r="W1609">
        <v>3.2652599202800003E-2</v>
      </c>
      <c r="X1609">
        <v>4.0233166662800003E-2</v>
      </c>
      <c r="Y1609">
        <v>8.1705614940499993E-2</v>
      </c>
      <c r="Z1609">
        <v>4.19996727936E-2</v>
      </c>
      <c r="AA1609">
        <v>12.447817991100001</v>
      </c>
      <c r="AB1609">
        <v>0.36677390340799998</v>
      </c>
      <c r="AC1609">
        <v>2038</v>
      </c>
      <c r="AD1609">
        <v>0.82</v>
      </c>
      <c r="AE1609">
        <v>2037</v>
      </c>
      <c r="AF1609">
        <v>0.15</v>
      </c>
      <c r="AG1609">
        <v>0.53</v>
      </c>
      <c r="AH1609" t="s">
        <v>66</v>
      </c>
      <c r="AI1609" t="s">
        <v>303</v>
      </c>
      <c r="AJ1609" t="s">
        <v>304</v>
      </c>
      <c r="AK1609">
        <v>121</v>
      </c>
      <c r="AL1609" t="s">
        <v>310</v>
      </c>
      <c r="AM1609">
        <v>2</v>
      </c>
      <c r="AN1609">
        <v>12102</v>
      </c>
      <c r="AO1609" t="s">
        <v>134</v>
      </c>
      <c r="AP1609">
        <v>1101</v>
      </c>
      <c r="AQ1609" t="s">
        <v>71</v>
      </c>
      <c r="AR1609" t="s">
        <v>66</v>
      </c>
      <c r="AS1609">
        <v>2038</v>
      </c>
      <c r="AT1609">
        <v>3.2653000000000001E-2</v>
      </c>
      <c r="AU1609">
        <v>8.6999999999999994E-3</v>
      </c>
      <c r="AV1609" t="s">
        <v>80</v>
      </c>
      <c r="AW1609">
        <v>0.70920000000000005</v>
      </c>
      <c r="AX1609">
        <v>4.0232999999999998E-2</v>
      </c>
      <c r="AY1609">
        <v>4.3999999999999999E-5</v>
      </c>
      <c r="AZ1609" t="s">
        <v>78</v>
      </c>
      <c r="BA1609">
        <v>0.85640000000000005</v>
      </c>
      <c r="BB1609">
        <v>8.1706000000000001E-2</v>
      </c>
      <c r="BC1609">
        <v>0.13600000000000001</v>
      </c>
      <c r="BD1609" t="s">
        <v>72</v>
      </c>
      <c r="BE1609" t="s">
        <v>74</v>
      </c>
      <c r="BF1609">
        <v>0.47199999999999998</v>
      </c>
      <c r="BG1609" t="s">
        <v>75</v>
      </c>
      <c r="BH1609">
        <v>0.13600000000000001</v>
      </c>
      <c r="BI1609" t="s">
        <v>72</v>
      </c>
      <c r="BJ1609">
        <v>0.28789999999999999</v>
      </c>
      <c r="BK1609" t="s">
        <v>75</v>
      </c>
      <c r="BL1609" t="s">
        <v>85</v>
      </c>
    </row>
    <row r="1610" spans="1:64" x14ac:dyDescent="0.25">
      <c r="A1610">
        <v>1583</v>
      </c>
      <c r="B1610" t="s">
        <v>307</v>
      </c>
      <c r="C1610" t="s">
        <v>315</v>
      </c>
      <c r="D1610">
        <v>27</v>
      </c>
      <c r="E1610">
        <v>127</v>
      </c>
      <c r="F1610">
        <v>6</v>
      </c>
      <c r="G1610" t="s">
        <v>129</v>
      </c>
      <c r="H1610" t="s">
        <v>309</v>
      </c>
      <c r="I1610" t="s">
        <v>65</v>
      </c>
      <c r="J1610">
        <v>1</v>
      </c>
      <c r="K1610">
        <v>2049</v>
      </c>
      <c r="L1610">
        <v>2038</v>
      </c>
      <c r="M1610">
        <v>2058</v>
      </c>
      <c r="N1610">
        <v>68</v>
      </c>
      <c r="O1610">
        <v>14.900422901300001</v>
      </c>
      <c r="P1610">
        <v>0.55236684475999998</v>
      </c>
      <c r="Q1610">
        <v>93</v>
      </c>
      <c r="R1610">
        <v>2049</v>
      </c>
      <c r="S1610">
        <v>0.45</v>
      </c>
      <c r="T1610">
        <v>2048</v>
      </c>
      <c r="U1610">
        <v>0.3</v>
      </c>
      <c r="V1610">
        <v>5.2370045738799997E-2</v>
      </c>
      <c r="W1610">
        <v>4.0233166662800003E-2</v>
      </c>
      <c r="X1610">
        <v>4.92174861125E-2</v>
      </c>
      <c r="Y1610">
        <v>0.107239320296</v>
      </c>
      <c r="Z1610">
        <v>5.2589839460099999E-2</v>
      </c>
      <c r="AA1610">
        <v>12.1335327455</v>
      </c>
      <c r="AB1610">
        <v>0.45720906415000001</v>
      </c>
      <c r="AC1610">
        <v>2049</v>
      </c>
      <c r="AD1610">
        <v>0.65</v>
      </c>
      <c r="AE1610">
        <v>2048</v>
      </c>
      <c r="AF1610">
        <v>0.25</v>
      </c>
      <c r="AG1610">
        <v>0.37</v>
      </c>
      <c r="AH1610" t="s">
        <v>66</v>
      </c>
      <c r="AI1610" t="s">
        <v>303</v>
      </c>
      <c r="AJ1610" t="s">
        <v>304</v>
      </c>
      <c r="AK1610">
        <v>121</v>
      </c>
      <c r="AL1610" t="s">
        <v>310</v>
      </c>
      <c r="AM1610">
        <v>2</v>
      </c>
      <c r="AN1610">
        <v>12102</v>
      </c>
      <c r="AO1610" t="s">
        <v>134</v>
      </c>
      <c r="AP1610">
        <v>1101</v>
      </c>
      <c r="AQ1610" t="s">
        <v>71</v>
      </c>
      <c r="AR1610" t="s">
        <v>66</v>
      </c>
      <c r="AS1610">
        <v>2049</v>
      </c>
      <c r="AT1610">
        <v>4.0232999999999998E-2</v>
      </c>
      <c r="AU1610">
        <v>4.3999999999999999E-5</v>
      </c>
      <c r="AV1610" t="s">
        <v>78</v>
      </c>
      <c r="AW1610">
        <v>0.85640000000000005</v>
      </c>
      <c r="AX1610">
        <v>4.922E-2</v>
      </c>
      <c r="AY1610">
        <v>7.9900000000000006E-3</v>
      </c>
      <c r="AZ1610" t="s">
        <v>80</v>
      </c>
      <c r="BA1610">
        <v>0.65780000000000005</v>
      </c>
      <c r="BB1610">
        <v>0.107239</v>
      </c>
      <c r="BC1610">
        <v>0.17025799999999999</v>
      </c>
      <c r="BD1610" t="s">
        <v>72</v>
      </c>
      <c r="BE1610" t="s">
        <v>74</v>
      </c>
      <c r="BF1610">
        <v>0.50040399999999996</v>
      </c>
      <c r="BG1610" t="s">
        <v>75</v>
      </c>
      <c r="BH1610">
        <v>0.17025799999999999</v>
      </c>
      <c r="BI1610" t="s">
        <v>72</v>
      </c>
      <c r="BJ1610">
        <v>0.2268</v>
      </c>
      <c r="BK1610" t="s">
        <v>75</v>
      </c>
      <c r="BL1610" t="s">
        <v>85</v>
      </c>
    </row>
    <row r="1611" spans="1:64" x14ac:dyDescent="0.25">
      <c r="A1611">
        <v>1584</v>
      </c>
      <c r="B1611" t="s">
        <v>307</v>
      </c>
      <c r="C1611" t="s">
        <v>315</v>
      </c>
      <c r="D1611">
        <v>27</v>
      </c>
      <c r="E1611">
        <v>127</v>
      </c>
      <c r="F1611">
        <v>6</v>
      </c>
      <c r="G1611" t="s">
        <v>129</v>
      </c>
      <c r="H1611" t="s">
        <v>309</v>
      </c>
      <c r="I1611" t="s">
        <v>65</v>
      </c>
      <c r="J1611">
        <v>1</v>
      </c>
      <c r="K1611">
        <v>2058</v>
      </c>
      <c r="L1611">
        <v>2049</v>
      </c>
      <c r="M1611">
        <v>2070</v>
      </c>
      <c r="N1611">
        <v>93</v>
      </c>
      <c r="O1611">
        <v>17.106680726099999</v>
      </c>
      <c r="P1611">
        <v>0.84344394195000005</v>
      </c>
      <c r="Q1611">
        <v>100</v>
      </c>
      <c r="R1611">
        <v>2058</v>
      </c>
      <c r="S1611">
        <v>0.66</v>
      </c>
      <c r="T1611">
        <v>2059</v>
      </c>
      <c r="U1611">
        <v>0.26</v>
      </c>
      <c r="V1611">
        <v>6.9560810606000001E-2</v>
      </c>
      <c r="W1611">
        <v>4.92174861125E-2</v>
      </c>
      <c r="X1611">
        <v>3.5648548952200002E-2</v>
      </c>
      <c r="Y1611">
        <v>0.41421138550199998</v>
      </c>
      <c r="Z1611">
        <v>9.1703448528500001E-2</v>
      </c>
      <c r="AA1611">
        <v>12.393894298899999</v>
      </c>
      <c r="AB1611">
        <v>0.79301112927200001</v>
      </c>
      <c r="AC1611">
        <v>2058</v>
      </c>
      <c r="AD1611">
        <v>0.56000000000000005</v>
      </c>
      <c r="AE1611">
        <v>2059</v>
      </c>
      <c r="AF1611">
        <v>0.3</v>
      </c>
      <c r="AG1611">
        <v>0.56999999999999995</v>
      </c>
      <c r="AH1611" t="s">
        <v>66</v>
      </c>
      <c r="AI1611" t="s">
        <v>303</v>
      </c>
      <c r="AJ1611" t="s">
        <v>304</v>
      </c>
      <c r="AK1611">
        <v>121</v>
      </c>
      <c r="AL1611" t="s">
        <v>310</v>
      </c>
      <c r="AM1611">
        <v>2</v>
      </c>
      <c r="AN1611">
        <v>12102</v>
      </c>
      <c r="AO1611" t="s">
        <v>134</v>
      </c>
      <c r="AP1611">
        <v>1101</v>
      </c>
      <c r="AQ1611" t="s">
        <v>71</v>
      </c>
      <c r="AR1611" t="s">
        <v>66</v>
      </c>
      <c r="AS1611">
        <v>2058</v>
      </c>
      <c r="AT1611">
        <v>4.922E-2</v>
      </c>
      <c r="AU1611">
        <v>7.9900000000000006E-3</v>
      </c>
      <c r="AV1611" t="s">
        <v>80</v>
      </c>
      <c r="AW1611">
        <v>0.65780000000000005</v>
      </c>
      <c r="AX1611">
        <v>3.5650000000000001E-2</v>
      </c>
      <c r="AY1611">
        <v>1.5299999999999999E-2</v>
      </c>
      <c r="AZ1611" t="s">
        <v>81</v>
      </c>
      <c r="BA1611">
        <v>0.46</v>
      </c>
      <c r="BB1611">
        <v>0.41421000000000002</v>
      </c>
      <c r="BC1611">
        <v>1.97E-3</v>
      </c>
      <c r="BD1611" t="s">
        <v>80</v>
      </c>
      <c r="BE1611" t="s">
        <v>74</v>
      </c>
      <c r="BF1611">
        <v>0.50775999999999999</v>
      </c>
      <c r="BG1611" t="s">
        <v>75</v>
      </c>
      <c r="BH1611">
        <v>1.97E-3</v>
      </c>
      <c r="BI1611" t="s">
        <v>80</v>
      </c>
      <c r="BJ1611">
        <v>4.6759999999999996E-3</v>
      </c>
      <c r="BK1611" t="s">
        <v>76</v>
      </c>
      <c r="BL1611" t="s">
        <v>85</v>
      </c>
    </row>
    <row r="1612" spans="1:64" x14ac:dyDescent="0.25">
      <c r="A1612">
        <v>1585</v>
      </c>
      <c r="B1612" t="s">
        <v>307</v>
      </c>
      <c r="C1612" t="s">
        <v>315</v>
      </c>
      <c r="D1612">
        <v>27</v>
      </c>
      <c r="E1612">
        <v>127</v>
      </c>
      <c r="F1612">
        <v>6</v>
      </c>
      <c r="G1612" t="s">
        <v>129</v>
      </c>
      <c r="H1612" t="s">
        <v>309</v>
      </c>
      <c r="I1612" t="s">
        <v>65</v>
      </c>
      <c r="J1612">
        <v>1</v>
      </c>
      <c r="K1612">
        <v>2070</v>
      </c>
      <c r="L1612">
        <v>2058</v>
      </c>
      <c r="M1612">
        <v>2080</v>
      </c>
      <c r="N1612">
        <v>2</v>
      </c>
      <c r="O1612">
        <v>16.4373056174</v>
      </c>
      <c r="P1612">
        <v>0.58285830174099995</v>
      </c>
      <c r="Q1612">
        <v>100</v>
      </c>
      <c r="R1612">
        <v>2070</v>
      </c>
      <c r="S1612">
        <v>0.92</v>
      </c>
      <c r="T1612">
        <v>2071</v>
      </c>
      <c r="U1612">
        <v>0.08</v>
      </c>
      <c r="V1612">
        <v>4.7800508658700003E-2</v>
      </c>
      <c r="W1612">
        <v>3.5648548952200002E-2</v>
      </c>
      <c r="X1612">
        <v>2.61655101005E-2</v>
      </c>
      <c r="Y1612">
        <v>0.24453856410800001</v>
      </c>
      <c r="Z1612">
        <v>4.2492515932700002E-2</v>
      </c>
      <c r="AA1612">
        <v>13.128933031800001</v>
      </c>
      <c r="AB1612">
        <v>0.44932837853399998</v>
      </c>
      <c r="AC1612">
        <v>2070</v>
      </c>
      <c r="AD1612">
        <v>0.56999999999999995</v>
      </c>
      <c r="AE1612">
        <v>2071</v>
      </c>
      <c r="AF1612">
        <v>0.43</v>
      </c>
      <c r="AG1612">
        <v>0.67</v>
      </c>
      <c r="AH1612" t="s">
        <v>66</v>
      </c>
      <c r="AI1612" t="s">
        <v>303</v>
      </c>
      <c r="AJ1612" t="s">
        <v>304</v>
      </c>
      <c r="AK1612">
        <v>121</v>
      </c>
      <c r="AL1612" t="s">
        <v>310</v>
      </c>
      <c r="AM1612">
        <v>2</v>
      </c>
      <c r="AN1612">
        <v>12102</v>
      </c>
      <c r="AO1612" t="s">
        <v>134</v>
      </c>
      <c r="AP1612">
        <v>1101</v>
      </c>
      <c r="AQ1612" t="s">
        <v>71</v>
      </c>
      <c r="AR1612" t="s">
        <v>66</v>
      </c>
      <c r="AS1612">
        <v>2070</v>
      </c>
      <c r="AT1612">
        <v>3.5650000000000001E-2</v>
      </c>
      <c r="AU1612">
        <v>1.5299999999999999E-2</v>
      </c>
      <c r="AV1612" t="s">
        <v>81</v>
      </c>
      <c r="AW1612">
        <v>0.46</v>
      </c>
      <c r="AX1612">
        <v>2.6165999999999998E-2</v>
      </c>
      <c r="AY1612">
        <v>2.5399999999999999E-2</v>
      </c>
      <c r="AZ1612" t="s">
        <v>81</v>
      </c>
      <c r="BA1612">
        <v>0.48449999999999999</v>
      </c>
      <c r="BB1612">
        <v>0.24453900000000001</v>
      </c>
      <c r="BC1612">
        <v>3.5499999999999997E-2</v>
      </c>
      <c r="BD1612" t="s">
        <v>81</v>
      </c>
      <c r="BE1612" t="s">
        <v>74</v>
      </c>
      <c r="BF1612">
        <v>0.5847</v>
      </c>
      <c r="BG1612" t="s">
        <v>75</v>
      </c>
      <c r="BH1612">
        <v>3.5499999999999997E-2</v>
      </c>
      <c r="BI1612" t="s">
        <v>81</v>
      </c>
      <c r="BJ1612">
        <v>0.1031</v>
      </c>
      <c r="BK1612" t="s">
        <v>75</v>
      </c>
      <c r="BL1612" t="s">
        <v>85</v>
      </c>
    </row>
    <row r="1613" spans="1:64" x14ac:dyDescent="0.25">
      <c r="A1613">
        <v>1586</v>
      </c>
      <c r="B1613" t="s">
        <v>307</v>
      </c>
      <c r="C1613" t="s">
        <v>315</v>
      </c>
      <c r="D1613">
        <v>27</v>
      </c>
      <c r="E1613">
        <v>127</v>
      </c>
      <c r="F1613">
        <v>6</v>
      </c>
      <c r="G1613" t="s">
        <v>129</v>
      </c>
      <c r="H1613" t="s">
        <v>309</v>
      </c>
      <c r="I1613" t="s">
        <v>65</v>
      </c>
      <c r="J1613">
        <v>1</v>
      </c>
      <c r="K1613">
        <v>2080</v>
      </c>
      <c r="L1613">
        <v>2070</v>
      </c>
      <c r="M1613">
        <v>2089</v>
      </c>
      <c r="N1613">
        <v>2</v>
      </c>
      <c r="O1613">
        <v>12.6134010688</v>
      </c>
      <c r="P1613">
        <v>0.38834358343399999</v>
      </c>
      <c r="Q1613">
        <v>2</v>
      </c>
      <c r="R1613">
        <v>2079</v>
      </c>
      <c r="S1613">
        <v>0.46</v>
      </c>
      <c r="T1613">
        <v>2080</v>
      </c>
      <c r="U1613">
        <v>0.32</v>
      </c>
      <c r="V1613">
        <v>3.9092517544100001E-2</v>
      </c>
      <c r="W1613">
        <v>2.61655101005E-2</v>
      </c>
      <c r="X1613">
        <v>4.5969958329999998E-2</v>
      </c>
      <c r="Y1613">
        <v>3.8313922168699999E-2</v>
      </c>
      <c r="Z1613">
        <v>4.0977859069799998E-2</v>
      </c>
      <c r="AA1613">
        <v>10.329960578</v>
      </c>
      <c r="AB1613">
        <v>0.34394878934899997</v>
      </c>
      <c r="AC1613">
        <v>2079</v>
      </c>
      <c r="AD1613">
        <v>0.42</v>
      </c>
      <c r="AE1613">
        <v>2080</v>
      </c>
      <c r="AF1613">
        <v>0.4</v>
      </c>
      <c r="AG1613">
        <v>0.27</v>
      </c>
      <c r="AH1613" t="s">
        <v>66</v>
      </c>
      <c r="AI1613" t="s">
        <v>303</v>
      </c>
      <c r="AJ1613" t="s">
        <v>304</v>
      </c>
      <c r="AK1613">
        <v>121</v>
      </c>
      <c r="AL1613" t="s">
        <v>310</v>
      </c>
      <c r="AM1613">
        <v>2</v>
      </c>
      <c r="AN1613">
        <v>12102</v>
      </c>
      <c r="AO1613" t="s">
        <v>134</v>
      </c>
      <c r="AP1613">
        <v>1101</v>
      </c>
      <c r="AQ1613" t="s">
        <v>71</v>
      </c>
      <c r="AR1613" t="s">
        <v>66</v>
      </c>
      <c r="AS1613">
        <v>2080</v>
      </c>
      <c r="AT1613">
        <v>2.6165999999999998E-2</v>
      </c>
      <c r="AU1613">
        <v>2.5399999999999999E-2</v>
      </c>
      <c r="AV1613" t="s">
        <v>81</v>
      </c>
      <c r="AW1613">
        <v>0.48449999999999999</v>
      </c>
      <c r="AX1613">
        <v>4.5969999999999997E-2</v>
      </c>
      <c r="AY1613">
        <v>8.6199999999999992E-3</v>
      </c>
      <c r="AZ1613" t="s">
        <v>80</v>
      </c>
      <c r="BA1613">
        <v>0.65059999999999996</v>
      </c>
      <c r="BB1613">
        <v>3.8309999999999997E-2</v>
      </c>
      <c r="BC1613">
        <v>0.66371000000000002</v>
      </c>
      <c r="BD1613" t="s">
        <v>72</v>
      </c>
      <c r="BE1613" t="s">
        <v>74</v>
      </c>
      <c r="BF1613">
        <v>0.22597999999999999</v>
      </c>
      <c r="BG1613" t="s">
        <v>75</v>
      </c>
      <c r="BH1613">
        <v>0.66371000000000002</v>
      </c>
      <c r="BI1613" t="s">
        <v>72</v>
      </c>
      <c r="BJ1613">
        <v>0.3805</v>
      </c>
      <c r="BK1613" t="s">
        <v>75</v>
      </c>
      <c r="BL1613" t="s">
        <v>85</v>
      </c>
    </row>
    <row r="1614" spans="1:64" x14ac:dyDescent="0.25">
      <c r="A1614">
        <v>1587</v>
      </c>
      <c r="B1614" t="s">
        <v>307</v>
      </c>
      <c r="C1614" t="s">
        <v>315</v>
      </c>
      <c r="D1614">
        <v>27</v>
      </c>
      <c r="E1614">
        <v>127</v>
      </c>
      <c r="F1614">
        <v>6</v>
      </c>
      <c r="G1614" t="s">
        <v>129</v>
      </c>
      <c r="H1614" t="s">
        <v>309</v>
      </c>
      <c r="I1614" t="s">
        <v>65</v>
      </c>
      <c r="J1614">
        <v>1</v>
      </c>
      <c r="K1614">
        <v>2089</v>
      </c>
      <c r="L1614">
        <v>2080</v>
      </c>
      <c r="M1614">
        <v>2100</v>
      </c>
      <c r="N1614">
        <v>2</v>
      </c>
      <c r="O1614">
        <v>15.1231270008</v>
      </c>
      <c r="P1614">
        <v>0.65860596058800003</v>
      </c>
      <c r="Q1614">
        <v>100</v>
      </c>
      <c r="R1614">
        <v>2089</v>
      </c>
      <c r="S1614">
        <v>0.57999999999999996</v>
      </c>
      <c r="T1614">
        <v>2090</v>
      </c>
      <c r="U1614">
        <v>0.36</v>
      </c>
      <c r="V1614">
        <v>6.1243333959699997E-2</v>
      </c>
      <c r="W1614">
        <v>4.5969958329999998E-2</v>
      </c>
      <c r="X1614">
        <v>4.9494696969600002E-2</v>
      </c>
      <c r="Y1614">
        <v>0.176206589242</v>
      </c>
      <c r="Z1614">
        <v>6.8246227940100004E-2</v>
      </c>
      <c r="AA1614">
        <v>11.881362320699999</v>
      </c>
      <c r="AB1614">
        <v>0.58013739538099995</v>
      </c>
      <c r="AC1614">
        <v>2089</v>
      </c>
      <c r="AD1614">
        <v>0.73</v>
      </c>
      <c r="AE1614">
        <v>2090</v>
      </c>
      <c r="AF1614">
        <v>0.22</v>
      </c>
      <c r="AG1614">
        <v>0.56000000000000005</v>
      </c>
      <c r="AH1614" t="s">
        <v>66</v>
      </c>
      <c r="AI1614" t="s">
        <v>303</v>
      </c>
      <c r="AJ1614" t="s">
        <v>304</v>
      </c>
      <c r="AK1614">
        <v>121</v>
      </c>
      <c r="AL1614" t="s">
        <v>310</v>
      </c>
      <c r="AM1614">
        <v>2</v>
      </c>
      <c r="AN1614">
        <v>12102</v>
      </c>
      <c r="AO1614" t="s">
        <v>134</v>
      </c>
      <c r="AP1614">
        <v>1101</v>
      </c>
      <c r="AQ1614" t="s">
        <v>71</v>
      </c>
      <c r="AR1614" t="s">
        <v>66</v>
      </c>
      <c r="AS1614">
        <v>2089</v>
      </c>
      <c r="AT1614">
        <v>4.5969999999999997E-2</v>
      </c>
      <c r="AU1614">
        <v>8.6199999999999992E-3</v>
      </c>
      <c r="AV1614" t="s">
        <v>80</v>
      </c>
      <c r="AW1614">
        <v>0.65059999999999996</v>
      </c>
      <c r="AX1614">
        <v>4.9489999999999999E-2</v>
      </c>
      <c r="AY1614">
        <v>2.8400000000000002E-4</v>
      </c>
      <c r="AZ1614" t="s">
        <v>78</v>
      </c>
      <c r="BA1614">
        <v>0.78480000000000005</v>
      </c>
      <c r="BB1614">
        <v>0.176207</v>
      </c>
      <c r="BC1614">
        <v>5.2299999999999999E-2</v>
      </c>
      <c r="BD1614" t="s">
        <v>73</v>
      </c>
      <c r="BE1614" t="s">
        <v>74</v>
      </c>
      <c r="BF1614">
        <v>0.81859999999999999</v>
      </c>
      <c r="BG1614" t="s">
        <v>75</v>
      </c>
      <c r="BH1614">
        <v>5.2299999999999999E-2</v>
      </c>
      <c r="BI1614" t="s">
        <v>73</v>
      </c>
      <c r="BJ1614">
        <v>0.14330000000000001</v>
      </c>
      <c r="BK1614" t="s">
        <v>75</v>
      </c>
      <c r="BL1614" t="s">
        <v>85</v>
      </c>
    </row>
    <row r="1615" spans="1:64" x14ac:dyDescent="0.25">
      <c r="A1615">
        <v>1588</v>
      </c>
      <c r="B1615" t="s">
        <v>307</v>
      </c>
      <c r="C1615" t="s">
        <v>316</v>
      </c>
      <c r="D1615">
        <v>27</v>
      </c>
      <c r="E1615">
        <v>128</v>
      </c>
      <c r="F1615">
        <v>7</v>
      </c>
      <c r="G1615" t="s">
        <v>129</v>
      </c>
      <c r="H1615" t="s">
        <v>309</v>
      </c>
      <c r="I1615" t="s">
        <v>65</v>
      </c>
      <c r="J1615">
        <v>7</v>
      </c>
      <c r="K1615">
        <v>1874</v>
      </c>
      <c r="L1615">
        <v>1861</v>
      </c>
      <c r="M1615">
        <v>1988</v>
      </c>
      <c r="N1615">
        <v>100</v>
      </c>
      <c r="O1615">
        <v>25.839794057300001</v>
      </c>
      <c r="P1615">
        <v>-0.20974978800399999</v>
      </c>
      <c r="Q1615">
        <v>100</v>
      </c>
      <c r="R1615">
        <v>1874</v>
      </c>
      <c r="S1615">
        <v>1</v>
      </c>
      <c r="T1615">
        <v>0</v>
      </c>
      <c r="U1615">
        <v>0</v>
      </c>
      <c r="V1615">
        <v>-6.80487984395E-4</v>
      </c>
      <c r="W1615">
        <v>5.0020695934499997E-3</v>
      </c>
      <c r="X1615">
        <v>3.8222382760700002E-4</v>
      </c>
      <c r="Y1615">
        <v>-0.26406662840900003</v>
      </c>
      <c r="Z1615">
        <v>-1.08570833324E-2</v>
      </c>
      <c r="AA1615">
        <v>7.7911207252599999</v>
      </c>
      <c r="AB1615">
        <v>-0.165082612515</v>
      </c>
      <c r="AC1615">
        <v>1874</v>
      </c>
      <c r="AD1615">
        <v>1</v>
      </c>
      <c r="AE1615">
        <v>0</v>
      </c>
      <c r="AF1615">
        <v>0</v>
      </c>
      <c r="AG1615">
        <v>0.94</v>
      </c>
      <c r="AH1615" t="s">
        <v>66</v>
      </c>
      <c r="AI1615" t="s">
        <v>303</v>
      </c>
      <c r="AJ1615" t="s">
        <v>304</v>
      </c>
      <c r="AK1615">
        <v>121</v>
      </c>
      <c r="AL1615" t="s">
        <v>310</v>
      </c>
      <c r="AM1615">
        <v>2</v>
      </c>
      <c r="AN1615">
        <v>12102</v>
      </c>
      <c r="AO1615" t="s">
        <v>134</v>
      </c>
      <c r="AP1615">
        <v>1101</v>
      </c>
      <c r="AQ1615" t="s">
        <v>71</v>
      </c>
      <c r="AR1615" t="s">
        <v>66</v>
      </c>
      <c r="AS1615">
        <v>1874</v>
      </c>
      <c r="AT1615">
        <v>5.0020000000000004E-3</v>
      </c>
      <c r="AU1615">
        <v>0.48099999999999998</v>
      </c>
      <c r="AV1615" t="s">
        <v>72</v>
      </c>
      <c r="AW1615">
        <v>4.2250000000000003E-2</v>
      </c>
      <c r="AX1615">
        <v>3.8220000000000002E-4</v>
      </c>
      <c r="AY1615">
        <v>0.317</v>
      </c>
      <c r="AZ1615" t="s">
        <v>72</v>
      </c>
      <c r="BA1615">
        <v>8.9510000000000006E-3</v>
      </c>
      <c r="BB1615">
        <v>-0.2641</v>
      </c>
      <c r="BC1615">
        <v>2.92E-4</v>
      </c>
      <c r="BD1615" t="s">
        <v>78</v>
      </c>
      <c r="BE1615" t="s">
        <v>74</v>
      </c>
      <c r="BF1615">
        <v>0.59589999999999999</v>
      </c>
      <c r="BG1615" t="s">
        <v>75</v>
      </c>
      <c r="BH1615">
        <v>2.92E-4</v>
      </c>
      <c r="BI1615" t="s">
        <v>78</v>
      </c>
      <c r="BJ1615">
        <v>3.0000000000000001E-6</v>
      </c>
      <c r="BK1615" t="s">
        <v>79</v>
      </c>
      <c r="BL1615" t="s">
        <v>85</v>
      </c>
    </row>
    <row r="1616" spans="1:64" x14ac:dyDescent="0.25">
      <c r="A1616">
        <v>1589</v>
      </c>
      <c r="B1616" t="s">
        <v>307</v>
      </c>
      <c r="C1616" t="s">
        <v>316</v>
      </c>
      <c r="D1616">
        <v>27</v>
      </c>
      <c r="E1616">
        <v>128</v>
      </c>
      <c r="F1616">
        <v>7</v>
      </c>
      <c r="G1616" t="s">
        <v>129</v>
      </c>
      <c r="H1616" t="s">
        <v>309</v>
      </c>
      <c r="I1616" t="s">
        <v>65</v>
      </c>
      <c r="J1616">
        <v>7</v>
      </c>
      <c r="K1616">
        <v>1988</v>
      </c>
      <c r="L1616">
        <v>1874</v>
      </c>
      <c r="M1616">
        <v>2011</v>
      </c>
      <c r="N1616">
        <v>47</v>
      </c>
      <c r="O1616">
        <v>77.337383165800006</v>
      </c>
      <c r="P1616">
        <v>0.40813590810700001</v>
      </c>
      <c r="Q1616">
        <v>100</v>
      </c>
      <c r="R1616">
        <v>1988</v>
      </c>
      <c r="S1616">
        <v>1</v>
      </c>
      <c r="T1616">
        <v>0</v>
      </c>
      <c r="U1616">
        <v>0</v>
      </c>
      <c r="V1616">
        <v>2.78629651497E-3</v>
      </c>
      <c r="W1616">
        <v>3.8222382760700002E-4</v>
      </c>
      <c r="X1616">
        <v>1.4493099472999999E-2</v>
      </c>
      <c r="Y1616">
        <v>0.21269515238100001</v>
      </c>
      <c r="Z1616">
        <v>1.7717560050300001E-2</v>
      </c>
      <c r="AA1616">
        <v>8.2011352217100004</v>
      </c>
      <c r="AB1616">
        <v>0.19133081925199999</v>
      </c>
      <c r="AC1616">
        <v>1988</v>
      </c>
      <c r="AD1616">
        <v>0.8</v>
      </c>
      <c r="AE1616">
        <v>1985</v>
      </c>
      <c r="AF1616">
        <v>0.15</v>
      </c>
      <c r="AG1616">
        <v>0.56000000000000005</v>
      </c>
      <c r="AH1616" t="s">
        <v>66</v>
      </c>
      <c r="AI1616" t="s">
        <v>303</v>
      </c>
      <c r="AJ1616" t="s">
        <v>304</v>
      </c>
      <c r="AK1616">
        <v>121</v>
      </c>
      <c r="AL1616" t="s">
        <v>310</v>
      </c>
      <c r="AM1616">
        <v>2</v>
      </c>
      <c r="AN1616">
        <v>12102</v>
      </c>
      <c r="AO1616" t="s">
        <v>134</v>
      </c>
      <c r="AP1616">
        <v>1101</v>
      </c>
      <c r="AQ1616" t="s">
        <v>71</v>
      </c>
      <c r="AR1616" t="s">
        <v>66</v>
      </c>
      <c r="AS1616">
        <v>1988</v>
      </c>
      <c r="AT1616">
        <v>3.8220000000000002E-4</v>
      </c>
      <c r="AU1616">
        <v>0.317</v>
      </c>
      <c r="AV1616" t="s">
        <v>72</v>
      </c>
      <c r="AW1616">
        <v>8.9510000000000006E-3</v>
      </c>
      <c r="AX1616">
        <v>1.4489999999999999E-2</v>
      </c>
      <c r="AY1616">
        <v>1.0399999999999999E-4</v>
      </c>
      <c r="AZ1616" t="s">
        <v>78</v>
      </c>
      <c r="BA1616">
        <v>0.51980000000000004</v>
      </c>
      <c r="BB1616">
        <v>0.212695</v>
      </c>
      <c r="BC1616">
        <v>5.7499999999999999E-4</v>
      </c>
      <c r="BD1616" t="s">
        <v>78</v>
      </c>
      <c r="BE1616" t="s">
        <v>74</v>
      </c>
      <c r="BF1616">
        <v>6.7500000000000004E-4</v>
      </c>
      <c r="BG1616" t="s">
        <v>79</v>
      </c>
      <c r="BH1616">
        <v>5.7499999999999999E-4</v>
      </c>
      <c r="BI1616" t="s">
        <v>78</v>
      </c>
      <c r="BJ1616">
        <v>0</v>
      </c>
      <c r="BK1616" t="s">
        <v>79</v>
      </c>
      <c r="BL1616" t="s">
        <v>85</v>
      </c>
    </row>
    <row r="1617" spans="1:64" x14ac:dyDescent="0.25">
      <c r="A1617">
        <v>1590</v>
      </c>
      <c r="B1617" t="s">
        <v>307</v>
      </c>
      <c r="C1617" t="s">
        <v>316</v>
      </c>
      <c r="D1617">
        <v>27</v>
      </c>
      <c r="E1617">
        <v>128</v>
      </c>
      <c r="F1617">
        <v>7</v>
      </c>
      <c r="G1617" t="s">
        <v>129</v>
      </c>
      <c r="H1617" t="s">
        <v>309</v>
      </c>
      <c r="I1617" t="s">
        <v>65</v>
      </c>
      <c r="J1617">
        <v>7</v>
      </c>
      <c r="K1617">
        <v>2011</v>
      </c>
      <c r="L1617">
        <v>1988</v>
      </c>
      <c r="M1617">
        <v>2021</v>
      </c>
      <c r="N1617">
        <v>47</v>
      </c>
      <c r="O1617">
        <v>27.2375518584</v>
      </c>
      <c r="P1617">
        <v>0.70091529778299999</v>
      </c>
      <c r="Q1617">
        <v>47</v>
      </c>
      <c r="R1617">
        <v>2011</v>
      </c>
      <c r="S1617">
        <v>0.86</v>
      </c>
      <c r="T1617">
        <v>2012</v>
      </c>
      <c r="U1617">
        <v>0.13</v>
      </c>
      <c r="V1617">
        <v>3.2612463235100003E-2</v>
      </c>
      <c r="W1617">
        <v>1.4493099472999999E-2</v>
      </c>
      <c r="X1617">
        <v>3.0837287879099999E-2</v>
      </c>
      <c r="Y1617">
        <v>0.36980036231000002</v>
      </c>
      <c r="Z1617">
        <v>6.4865748775200002E-2</v>
      </c>
      <c r="AA1617">
        <v>12.373086449000001</v>
      </c>
      <c r="AB1617">
        <v>0.59241537583799997</v>
      </c>
      <c r="AC1617">
        <v>2012</v>
      </c>
      <c r="AD1617">
        <v>0.67</v>
      </c>
      <c r="AE1617">
        <v>2011</v>
      </c>
      <c r="AF1617">
        <v>0.3</v>
      </c>
      <c r="AG1617">
        <v>0.76</v>
      </c>
      <c r="AH1617" t="s">
        <v>66</v>
      </c>
      <c r="AI1617" t="s">
        <v>303</v>
      </c>
      <c r="AJ1617" t="s">
        <v>304</v>
      </c>
      <c r="AK1617">
        <v>121</v>
      </c>
      <c r="AL1617" t="s">
        <v>310</v>
      </c>
      <c r="AM1617">
        <v>2</v>
      </c>
      <c r="AN1617">
        <v>12102</v>
      </c>
      <c r="AO1617" t="s">
        <v>134</v>
      </c>
      <c r="AP1617">
        <v>1101</v>
      </c>
      <c r="AQ1617" t="s">
        <v>71</v>
      </c>
      <c r="AR1617" t="s">
        <v>66</v>
      </c>
      <c r="AS1617">
        <v>2011</v>
      </c>
      <c r="AT1617">
        <v>1.4489999999999999E-2</v>
      </c>
      <c r="AU1617">
        <v>1.0399999999999999E-4</v>
      </c>
      <c r="AV1617" t="s">
        <v>78</v>
      </c>
      <c r="AW1617">
        <v>0.51980000000000004</v>
      </c>
      <c r="AX1617">
        <v>3.0839999999999999E-2</v>
      </c>
      <c r="AY1617">
        <v>4.3499999999999997E-2</v>
      </c>
      <c r="AZ1617" t="s">
        <v>81</v>
      </c>
      <c r="BA1617">
        <v>0.41760000000000003</v>
      </c>
      <c r="BB1617">
        <v>0.36980000000000002</v>
      </c>
      <c r="BC1617">
        <v>9.1000000000000003E-5</v>
      </c>
      <c r="BD1617" t="s">
        <v>78</v>
      </c>
      <c r="BE1617" t="s">
        <v>74</v>
      </c>
      <c r="BF1617">
        <v>0.17510000000000001</v>
      </c>
      <c r="BG1617" t="s">
        <v>75</v>
      </c>
      <c r="BH1617">
        <v>9.1000000000000003E-5</v>
      </c>
      <c r="BI1617" t="s">
        <v>78</v>
      </c>
      <c r="BJ1617">
        <v>9.9999999999999995E-7</v>
      </c>
      <c r="BK1617" t="s">
        <v>79</v>
      </c>
      <c r="BL1617" t="s">
        <v>85</v>
      </c>
    </row>
    <row r="1618" spans="1:64" x14ac:dyDescent="0.25">
      <c r="A1618">
        <v>1591</v>
      </c>
      <c r="B1618" t="s">
        <v>307</v>
      </c>
      <c r="C1618" t="s">
        <v>316</v>
      </c>
      <c r="D1618">
        <v>27</v>
      </c>
      <c r="E1618">
        <v>128</v>
      </c>
      <c r="F1618">
        <v>7</v>
      </c>
      <c r="G1618" t="s">
        <v>129</v>
      </c>
      <c r="H1618" t="s">
        <v>309</v>
      </c>
      <c r="I1618" t="s">
        <v>65</v>
      </c>
      <c r="J1618">
        <v>7</v>
      </c>
      <c r="K1618">
        <v>2021</v>
      </c>
      <c r="L1618">
        <v>2011</v>
      </c>
      <c r="M1618">
        <v>2035</v>
      </c>
      <c r="N1618">
        <v>7</v>
      </c>
      <c r="O1618">
        <v>19.010471584099999</v>
      </c>
      <c r="P1618">
        <v>0.51625718862100001</v>
      </c>
      <c r="Q1618">
        <v>93</v>
      </c>
      <c r="R1618">
        <v>2021</v>
      </c>
      <c r="S1618">
        <v>0.96</v>
      </c>
      <c r="T1618">
        <v>2022</v>
      </c>
      <c r="U1618">
        <v>0.04</v>
      </c>
      <c r="V1618">
        <v>3.7001359782400003E-2</v>
      </c>
      <c r="W1618">
        <v>3.0837287879099999E-2</v>
      </c>
      <c r="X1618">
        <v>1.7603963369300001E-2</v>
      </c>
      <c r="Y1618">
        <v>0.24352513403100001</v>
      </c>
      <c r="Z1618">
        <v>3.7842335783400002E-2</v>
      </c>
      <c r="AA1618">
        <v>13.2243793174</v>
      </c>
      <c r="AB1618">
        <v>0.393962918838</v>
      </c>
      <c r="AC1618">
        <v>2021</v>
      </c>
      <c r="AD1618">
        <v>1</v>
      </c>
      <c r="AE1618">
        <v>0</v>
      </c>
      <c r="AF1618">
        <v>0</v>
      </c>
      <c r="AG1618">
        <v>0.75</v>
      </c>
      <c r="AH1618" t="s">
        <v>66</v>
      </c>
      <c r="AI1618" t="s">
        <v>303</v>
      </c>
      <c r="AJ1618" t="s">
        <v>304</v>
      </c>
      <c r="AK1618">
        <v>121</v>
      </c>
      <c r="AL1618" t="s">
        <v>310</v>
      </c>
      <c r="AM1618">
        <v>2</v>
      </c>
      <c r="AN1618">
        <v>12102</v>
      </c>
      <c r="AO1618" t="s">
        <v>134</v>
      </c>
      <c r="AP1618">
        <v>1101</v>
      </c>
      <c r="AQ1618" t="s">
        <v>71</v>
      </c>
      <c r="AR1618" t="s">
        <v>66</v>
      </c>
      <c r="AS1618">
        <v>2021</v>
      </c>
      <c r="AT1618">
        <v>3.0839999999999999E-2</v>
      </c>
      <c r="AU1618">
        <v>4.3499999999999997E-2</v>
      </c>
      <c r="AV1618" t="s">
        <v>81</v>
      </c>
      <c r="AW1618">
        <v>0.41760000000000003</v>
      </c>
      <c r="AX1618">
        <v>1.7604000000000002E-2</v>
      </c>
      <c r="AY1618">
        <v>4.1599999999999996E-3</v>
      </c>
      <c r="AZ1618" t="s">
        <v>80</v>
      </c>
      <c r="BA1618">
        <v>0.50919999999999999</v>
      </c>
      <c r="BB1618">
        <v>0.24352499999999999</v>
      </c>
      <c r="BC1618">
        <v>4.7800000000000004E-3</v>
      </c>
      <c r="BD1618" t="s">
        <v>80</v>
      </c>
      <c r="BE1618" t="s">
        <v>74</v>
      </c>
      <c r="BF1618">
        <v>0.28722999999999999</v>
      </c>
      <c r="BG1618" t="s">
        <v>75</v>
      </c>
      <c r="BH1618">
        <v>4.7800000000000004E-3</v>
      </c>
      <c r="BI1618" t="s">
        <v>80</v>
      </c>
      <c r="BJ1618">
        <v>6.1890000000000001E-3</v>
      </c>
      <c r="BK1618" t="s">
        <v>76</v>
      </c>
      <c r="BL1618" t="s">
        <v>85</v>
      </c>
    </row>
    <row r="1619" spans="1:64" x14ac:dyDescent="0.25">
      <c r="A1619">
        <v>1592</v>
      </c>
      <c r="B1619" t="s">
        <v>307</v>
      </c>
      <c r="C1619" t="s">
        <v>316</v>
      </c>
      <c r="D1619">
        <v>27</v>
      </c>
      <c r="E1619">
        <v>128</v>
      </c>
      <c r="F1619">
        <v>7</v>
      </c>
      <c r="G1619" t="s">
        <v>129</v>
      </c>
      <c r="H1619" t="s">
        <v>309</v>
      </c>
      <c r="I1619" t="s">
        <v>65</v>
      </c>
      <c r="J1619">
        <v>7</v>
      </c>
      <c r="K1619">
        <v>2035</v>
      </c>
      <c r="L1619">
        <v>2021</v>
      </c>
      <c r="M1619">
        <v>2049</v>
      </c>
      <c r="N1619">
        <v>11</v>
      </c>
      <c r="O1619">
        <v>21.6410008569</v>
      </c>
      <c r="P1619">
        <v>0.55134813572300001</v>
      </c>
      <c r="Q1619">
        <v>13</v>
      </c>
      <c r="R1619">
        <v>2036</v>
      </c>
      <c r="S1619">
        <v>0.56999999999999995</v>
      </c>
      <c r="T1619">
        <v>2037</v>
      </c>
      <c r="U1619">
        <v>0.23</v>
      </c>
      <c r="V1619">
        <v>3.6566147601E-2</v>
      </c>
      <c r="W1619">
        <v>1.7603963369300001E-2</v>
      </c>
      <c r="X1619">
        <v>4.4340586079200002E-2</v>
      </c>
      <c r="Y1619">
        <v>9.09174615622E-2</v>
      </c>
      <c r="Z1619">
        <v>4.5398818629100002E-2</v>
      </c>
      <c r="AA1619">
        <v>11.849099256100001</v>
      </c>
      <c r="AB1619">
        <v>0.39015157509300002</v>
      </c>
      <c r="AC1619">
        <v>2036</v>
      </c>
      <c r="AD1619">
        <v>0.88</v>
      </c>
      <c r="AE1619">
        <v>2037</v>
      </c>
      <c r="AF1619">
        <v>0.06</v>
      </c>
      <c r="AG1619">
        <v>0.88</v>
      </c>
      <c r="AH1619" t="s">
        <v>66</v>
      </c>
      <c r="AI1619" t="s">
        <v>303</v>
      </c>
      <c r="AJ1619" t="s">
        <v>304</v>
      </c>
      <c r="AK1619">
        <v>121</v>
      </c>
      <c r="AL1619" t="s">
        <v>310</v>
      </c>
      <c r="AM1619">
        <v>2</v>
      </c>
      <c r="AN1619">
        <v>12102</v>
      </c>
      <c r="AO1619" t="s">
        <v>134</v>
      </c>
      <c r="AP1619">
        <v>1101</v>
      </c>
      <c r="AQ1619" t="s">
        <v>71</v>
      </c>
      <c r="AR1619" t="s">
        <v>66</v>
      </c>
      <c r="AS1619">
        <v>2035</v>
      </c>
      <c r="AT1619">
        <v>1.7604000000000002E-2</v>
      </c>
      <c r="AU1619">
        <v>4.1599999999999996E-3</v>
      </c>
      <c r="AV1619" t="s">
        <v>80</v>
      </c>
      <c r="AW1619">
        <v>0.50919999999999999</v>
      </c>
      <c r="AX1619">
        <v>4.4339999999999997E-2</v>
      </c>
      <c r="AY1619">
        <v>0</v>
      </c>
      <c r="AZ1619" t="s">
        <v>78</v>
      </c>
      <c r="BA1619">
        <v>0.92669999999999997</v>
      </c>
      <c r="BB1619">
        <v>9.0916999999999998E-2</v>
      </c>
      <c r="BC1619">
        <v>8.0334000000000003E-2</v>
      </c>
      <c r="BD1619" t="s">
        <v>73</v>
      </c>
      <c r="BE1619" t="s">
        <v>74</v>
      </c>
      <c r="BF1619">
        <v>2.1900000000000001E-4</v>
      </c>
      <c r="BG1619" t="s">
        <v>79</v>
      </c>
      <c r="BH1619">
        <v>8.0334000000000003E-2</v>
      </c>
      <c r="BI1619" t="s">
        <v>73</v>
      </c>
      <c r="BJ1619">
        <v>2.92E-4</v>
      </c>
      <c r="BK1619" t="s">
        <v>79</v>
      </c>
      <c r="BL1619" t="s">
        <v>85</v>
      </c>
    </row>
    <row r="1620" spans="1:64" x14ac:dyDescent="0.25">
      <c r="A1620">
        <v>1593</v>
      </c>
      <c r="B1620" t="s">
        <v>307</v>
      </c>
      <c r="C1620" t="s">
        <v>316</v>
      </c>
      <c r="D1620">
        <v>27</v>
      </c>
      <c r="E1620">
        <v>128</v>
      </c>
      <c r="F1620">
        <v>7</v>
      </c>
      <c r="G1620" t="s">
        <v>129</v>
      </c>
      <c r="H1620" t="s">
        <v>309</v>
      </c>
      <c r="I1620" t="s">
        <v>65</v>
      </c>
      <c r="J1620">
        <v>7</v>
      </c>
      <c r="K1620">
        <v>2049</v>
      </c>
      <c r="L1620">
        <v>2035</v>
      </c>
      <c r="M1620">
        <v>2058</v>
      </c>
      <c r="N1620">
        <v>13</v>
      </c>
      <c r="O1620">
        <v>17.093681250500001</v>
      </c>
      <c r="P1620">
        <v>0.62323620155199999</v>
      </c>
      <c r="Q1620">
        <v>93</v>
      </c>
      <c r="R1620">
        <v>2047</v>
      </c>
      <c r="S1620">
        <v>0.79</v>
      </c>
      <c r="T1620">
        <v>2048</v>
      </c>
      <c r="U1620">
        <v>0.14000000000000001</v>
      </c>
      <c r="V1620">
        <v>5.1875510539800003E-2</v>
      </c>
      <c r="W1620">
        <v>4.4340586079200002E-2</v>
      </c>
      <c r="X1620">
        <v>4.92174861125E-2</v>
      </c>
      <c r="Y1620">
        <v>9.2008032408299995E-2</v>
      </c>
      <c r="Z1620">
        <v>5.2589839460099999E-2</v>
      </c>
      <c r="AA1620">
        <v>12.1335327455</v>
      </c>
      <c r="AB1620">
        <v>0.45720906415000001</v>
      </c>
      <c r="AC1620">
        <v>2049</v>
      </c>
      <c r="AD1620">
        <v>0.65</v>
      </c>
      <c r="AE1620">
        <v>2048</v>
      </c>
      <c r="AF1620">
        <v>0.25</v>
      </c>
      <c r="AG1620">
        <v>0.37</v>
      </c>
      <c r="AH1620" t="s">
        <v>66</v>
      </c>
      <c r="AI1620" t="s">
        <v>303</v>
      </c>
      <c r="AJ1620" t="s">
        <v>304</v>
      </c>
      <c r="AK1620">
        <v>121</v>
      </c>
      <c r="AL1620" t="s">
        <v>310</v>
      </c>
      <c r="AM1620">
        <v>2</v>
      </c>
      <c r="AN1620">
        <v>12102</v>
      </c>
      <c r="AO1620" t="s">
        <v>134</v>
      </c>
      <c r="AP1620">
        <v>1101</v>
      </c>
      <c r="AQ1620" t="s">
        <v>71</v>
      </c>
      <c r="AR1620" t="s">
        <v>66</v>
      </c>
      <c r="AS1620">
        <v>2049</v>
      </c>
      <c r="AT1620">
        <v>4.4339999999999997E-2</v>
      </c>
      <c r="AU1620">
        <v>0</v>
      </c>
      <c r="AV1620" t="s">
        <v>78</v>
      </c>
      <c r="AW1620">
        <v>0.92669999999999997</v>
      </c>
      <c r="AX1620">
        <v>4.922E-2</v>
      </c>
      <c r="AY1620">
        <v>7.9900000000000006E-3</v>
      </c>
      <c r="AZ1620" t="s">
        <v>80</v>
      </c>
      <c r="BA1620">
        <v>0.65780000000000005</v>
      </c>
      <c r="BB1620">
        <v>9.2008000000000006E-2</v>
      </c>
      <c r="BC1620">
        <v>0.19</v>
      </c>
      <c r="BD1620" t="s">
        <v>72</v>
      </c>
      <c r="BE1620" t="s">
        <v>74</v>
      </c>
      <c r="BF1620">
        <v>0.66500000000000004</v>
      </c>
      <c r="BG1620" t="s">
        <v>75</v>
      </c>
      <c r="BH1620">
        <v>0.19</v>
      </c>
      <c r="BI1620" t="s">
        <v>72</v>
      </c>
      <c r="BJ1620">
        <v>0.2366</v>
      </c>
      <c r="BK1620" t="s">
        <v>75</v>
      </c>
      <c r="BL1620" t="s">
        <v>85</v>
      </c>
    </row>
    <row r="1621" spans="1:64" x14ac:dyDescent="0.25">
      <c r="A1621">
        <v>1594</v>
      </c>
      <c r="B1621" t="s">
        <v>307</v>
      </c>
      <c r="C1621" t="s">
        <v>316</v>
      </c>
      <c r="D1621">
        <v>27</v>
      </c>
      <c r="E1621">
        <v>128</v>
      </c>
      <c r="F1621">
        <v>7</v>
      </c>
      <c r="G1621" t="s">
        <v>129</v>
      </c>
      <c r="H1621" t="s">
        <v>309</v>
      </c>
      <c r="I1621" t="s">
        <v>65</v>
      </c>
      <c r="J1621">
        <v>7</v>
      </c>
      <c r="K1621">
        <v>2058</v>
      </c>
      <c r="L1621">
        <v>2049</v>
      </c>
      <c r="M1621">
        <v>2070</v>
      </c>
      <c r="N1621">
        <v>93</v>
      </c>
      <c r="O1621">
        <v>17.106680726099999</v>
      </c>
      <c r="P1621">
        <v>0.84344394195000005</v>
      </c>
      <c r="Q1621">
        <v>100</v>
      </c>
      <c r="R1621">
        <v>2058</v>
      </c>
      <c r="S1621">
        <v>0.66</v>
      </c>
      <c r="T1621">
        <v>2059</v>
      </c>
      <c r="U1621">
        <v>0.26</v>
      </c>
      <c r="V1621">
        <v>6.9560810606000001E-2</v>
      </c>
      <c r="W1621">
        <v>4.92174861125E-2</v>
      </c>
      <c r="X1621">
        <v>3.5648548952200002E-2</v>
      </c>
      <c r="Y1621">
        <v>0.41421138550199998</v>
      </c>
      <c r="Z1621">
        <v>9.1703448528500001E-2</v>
      </c>
      <c r="AA1621">
        <v>12.393894298899999</v>
      </c>
      <c r="AB1621">
        <v>0.79301112927200001</v>
      </c>
      <c r="AC1621">
        <v>2058</v>
      </c>
      <c r="AD1621">
        <v>0.56000000000000005</v>
      </c>
      <c r="AE1621">
        <v>2059</v>
      </c>
      <c r="AF1621">
        <v>0.3</v>
      </c>
      <c r="AG1621">
        <v>0.56999999999999995</v>
      </c>
      <c r="AH1621" t="s">
        <v>66</v>
      </c>
      <c r="AI1621" t="s">
        <v>303</v>
      </c>
      <c r="AJ1621" t="s">
        <v>304</v>
      </c>
      <c r="AK1621">
        <v>121</v>
      </c>
      <c r="AL1621" t="s">
        <v>310</v>
      </c>
      <c r="AM1621">
        <v>2</v>
      </c>
      <c r="AN1621">
        <v>12102</v>
      </c>
      <c r="AO1621" t="s">
        <v>134</v>
      </c>
      <c r="AP1621">
        <v>1101</v>
      </c>
      <c r="AQ1621" t="s">
        <v>71</v>
      </c>
      <c r="AR1621" t="s">
        <v>66</v>
      </c>
      <c r="AS1621">
        <v>2058</v>
      </c>
      <c r="AT1621">
        <v>4.922E-2</v>
      </c>
      <c r="AU1621">
        <v>7.9900000000000006E-3</v>
      </c>
      <c r="AV1621" t="s">
        <v>80</v>
      </c>
      <c r="AW1621">
        <v>0.65780000000000005</v>
      </c>
      <c r="AX1621">
        <v>3.5650000000000001E-2</v>
      </c>
      <c r="AY1621">
        <v>1.5299999999999999E-2</v>
      </c>
      <c r="AZ1621" t="s">
        <v>81</v>
      </c>
      <c r="BA1621">
        <v>0.46</v>
      </c>
      <c r="BB1621">
        <v>0.41421000000000002</v>
      </c>
      <c r="BC1621">
        <v>1.97E-3</v>
      </c>
      <c r="BD1621" t="s">
        <v>80</v>
      </c>
      <c r="BE1621" t="s">
        <v>74</v>
      </c>
      <c r="BF1621">
        <v>0.50775999999999999</v>
      </c>
      <c r="BG1621" t="s">
        <v>75</v>
      </c>
      <c r="BH1621">
        <v>1.97E-3</v>
      </c>
      <c r="BI1621" t="s">
        <v>80</v>
      </c>
      <c r="BJ1621">
        <v>4.6759999999999996E-3</v>
      </c>
      <c r="BK1621" t="s">
        <v>76</v>
      </c>
      <c r="BL1621" t="s">
        <v>85</v>
      </c>
    </row>
    <row r="1622" spans="1:64" x14ac:dyDescent="0.25">
      <c r="A1622">
        <v>1595</v>
      </c>
      <c r="B1622" t="s">
        <v>307</v>
      </c>
      <c r="C1622" t="s">
        <v>316</v>
      </c>
      <c r="D1622">
        <v>27</v>
      </c>
      <c r="E1622">
        <v>128</v>
      </c>
      <c r="F1622">
        <v>7</v>
      </c>
      <c r="G1622" t="s">
        <v>129</v>
      </c>
      <c r="H1622" t="s">
        <v>309</v>
      </c>
      <c r="I1622" t="s">
        <v>65</v>
      </c>
      <c r="J1622">
        <v>7</v>
      </c>
      <c r="K1622">
        <v>2070</v>
      </c>
      <c r="L1622">
        <v>2058</v>
      </c>
      <c r="M1622">
        <v>2079</v>
      </c>
      <c r="N1622">
        <v>98</v>
      </c>
      <c r="O1622">
        <v>15.4256242855</v>
      </c>
      <c r="P1622">
        <v>0.56502604334399997</v>
      </c>
      <c r="Q1622">
        <v>100</v>
      </c>
      <c r="R1622">
        <v>2070</v>
      </c>
      <c r="S1622">
        <v>0.94</v>
      </c>
      <c r="T1622">
        <v>2071</v>
      </c>
      <c r="U1622">
        <v>0.06</v>
      </c>
      <c r="V1622">
        <v>4.7745569265299999E-2</v>
      </c>
      <c r="W1622">
        <v>3.5648548952200002E-2</v>
      </c>
      <c r="X1622">
        <v>2.0400555557700002E-2</v>
      </c>
      <c r="Y1622">
        <v>0.26567673076600001</v>
      </c>
      <c r="Z1622">
        <v>4.2492515932700002E-2</v>
      </c>
      <c r="AA1622">
        <v>13.128933031800001</v>
      </c>
      <c r="AB1622">
        <v>0.44932837853399998</v>
      </c>
      <c r="AC1622">
        <v>2070</v>
      </c>
      <c r="AD1622">
        <v>0.56999999999999995</v>
      </c>
      <c r="AE1622">
        <v>2071</v>
      </c>
      <c r="AF1622">
        <v>0.43</v>
      </c>
      <c r="AG1622">
        <v>0.67</v>
      </c>
      <c r="AH1622" t="s">
        <v>66</v>
      </c>
      <c r="AI1622" t="s">
        <v>303</v>
      </c>
      <c r="AJ1622" t="s">
        <v>304</v>
      </c>
      <c r="AK1622">
        <v>121</v>
      </c>
      <c r="AL1622" t="s">
        <v>310</v>
      </c>
      <c r="AM1622">
        <v>2</v>
      </c>
      <c r="AN1622">
        <v>12102</v>
      </c>
      <c r="AO1622" t="s">
        <v>134</v>
      </c>
      <c r="AP1622">
        <v>1101</v>
      </c>
      <c r="AQ1622" t="s">
        <v>71</v>
      </c>
      <c r="AR1622" t="s">
        <v>66</v>
      </c>
      <c r="AS1622">
        <v>2070</v>
      </c>
      <c r="AT1622">
        <v>3.5650000000000001E-2</v>
      </c>
      <c r="AU1622">
        <v>1.5299999999999999E-2</v>
      </c>
      <c r="AV1622" t="s">
        <v>81</v>
      </c>
      <c r="AW1622">
        <v>0.46</v>
      </c>
      <c r="AX1622">
        <v>2.0400000000000001E-2</v>
      </c>
      <c r="AY1622">
        <v>0.112</v>
      </c>
      <c r="AZ1622" t="s">
        <v>72</v>
      </c>
      <c r="BA1622">
        <v>0.32119999999999999</v>
      </c>
      <c r="BB1622">
        <v>0.26568000000000003</v>
      </c>
      <c r="BC1622">
        <v>3.1699999999999999E-2</v>
      </c>
      <c r="BD1622" t="s">
        <v>81</v>
      </c>
      <c r="BE1622" t="s">
        <v>74</v>
      </c>
      <c r="BF1622">
        <v>0.43909999999999999</v>
      </c>
      <c r="BG1622" t="s">
        <v>75</v>
      </c>
      <c r="BH1622">
        <v>3.1699999999999999E-2</v>
      </c>
      <c r="BI1622" t="s">
        <v>81</v>
      </c>
      <c r="BJ1622">
        <v>9.2920000000000003E-2</v>
      </c>
      <c r="BK1622" t="s">
        <v>83</v>
      </c>
      <c r="BL1622" t="s">
        <v>85</v>
      </c>
    </row>
    <row r="1623" spans="1:64" x14ac:dyDescent="0.25">
      <c r="A1623">
        <v>1596</v>
      </c>
      <c r="B1623" t="s">
        <v>307</v>
      </c>
      <c r="C1623" t="s">
        <v>316</v>
      </c>
      <c r="D1623">
        <v>27</v>
      </c>
      <c r="E1623">
        <v>128</v>
      </c>
      <c r="F1623">
        <v>7</v>
      </c>
      <c r="G1623" t="s">
        <v>129</v>
      </c>
      <c r="H1623" t="s">
        <v>309</v>
      </c>
      <c r="I1623" t="s">
        <v>65</v>
      </c>
      <c r="J1623">
        <v>7</v>
      </c>
      <c r="K1623">
        <v>2079</v>
      </c>
      <c r="L1623">
        <v>2070</v>
      </c>
      <c r="M1623">
        <v>2089</v>
      </c>
      <c r="N1623">
        <v>98</v>
      </c>
      <c r="O1623">
        <v>12.6134010688</v>
      </c>
      <c r="P1623">
        <v>0.38834358343399999</v>
      </c>
      <c r="Q1623">
        <v>98</v>
      </c>
      <c r="R1623">
        <v>2079</v>
      </c>
      <c r="S1623">
        <v>0.46</v>
      </c>
      <c r="T1623">
        <v>2080</v>
      </c>
      <c r="U1623">
        <v>0.32</v>
      </c>
      <c r="V1623">
        <v>3.9092517544100001E-2</v>
      </c>
      <c r="W1623">
        <v>2.0400555557700002E-2</v>
      </c>
      <c r="X1623">
        <v>4.42863838392E-2</v>
      </c>
      <c r="Y1623">
        <v>6.1602111100299999E-2</v>
      </c>
      <c r="Z1623">
        <v>3.2571802696100001E-2</v>
      </c>
      <c r="AA1623">
        <v>11.8203550465</v>
      </c>
      <c r="AB1623">
        <v>0.30199235688999998</v>
      </c>
      <c r="AC1623">
        <v>2079</v>
      </c>
      <c r="AD1623">
        <v>0.84</v>
      </c>
      <c r="AE1623">
        <v>2080</v>
      </c>
      <c r="AF1623">
        <v>0.13</v>
      </c>
      <c r="AG1623">
        <v>0.38</v>
      </c>
      <c r="AH1623" t="s">
        <v>66</v>
      </c>
      <c r="AI1623" t="s">
        <v>303</v>
      </c>
      <c r="AJ1623" t="s">
        <v>304</v>
      </c>
      <c r="AK1623">
        <v>121</v>
      </c>
      <c r="AL1623" t="s">
        <v>310</v>
      </c>
      <c r="AM1623">
        <v>2</v>
      </c>
      <c r="AN1623">
        <v>12102</v>
      </c>
      <c r="AO1623" t="s">
        <v>134</v>
      </c>
      <c r="AP1623">
        <v>1101</v>
      </c>
      <c r="AQ1623" t="s">
        <v>71</v>
      </c>
      <c r="AR1623" t="s">
        <v>66</v>
      </c>
      <c r="AS1623">
        <v>2079</v>
      </c>
      <c r="AT1623">
        <v>2.0400000000000001E-2</v>
      </c>
      <c r="AU1623">
        <v>0.112</v>
      </c>
      <c r="AV1623" t="s">
        <v>72</v>
      </c>
      <c r="AW1623">
        <v>0.32119999999999999</v>
      </c>
      <c r="AX1623">
        <v>4.4290000000000003E-2</v>
      </c>
      <c r="AY1623">
        <v>2.48E-3</v>
      </c>
      <c r="AZ1623" t="s">
        <v>80</v>
      </c>
      <c r="BA1623">
        <v>0.70189999999999997</v>
      </c>
      <c r="BB1623">
        <v>6.1601999999999997E-2</v>
      </c>
      <c r="BC1623">
        <v>0.46786</v>
      </c>
      <c r="BD1623" t="s">
        <v>72</v>
      </c>
      <c r="BE1623" t="s">
        <v>74</v>
      </c>
      <c r="BF1623">
        <v>0.13861000000000001</v>
      </c>
      <c r="BG1623" t="s">
        <v>75</v>
      </c>
      <c r="BH1623">
        <v>0.46786</v>
      </c>
      <c r="BI1623" t="s">
        <v>72</v>
      </c>
      <c r="BJ1623">
        <v>0.25459999999999999</v>
      </c>
      <c r="BK1623" t="s">
        <v>75</v>
      </c>
      <c r="BL1623" t="s">
        <v>85</v>
      </c>
    </row>
    <row r="1624" spans="1:64" x14ac:dyDescent="0.25">
      <c r="A1624">
        <v>1597</v>
      </c>
      <c r="B1624" t="s">
        <v>307</v>
      </c>
      <c r="C1624" t="s">
        <v>316</v>
      </c>
      <c r="D1624">
        <v>27</v>
      </c>
      <c r="E1624">
        <v>128</v>
      </c>
      <c r="F1624">
        <v>7</v>
      </c>
      <c r="G1624" t="s">
        <v>129</v>
      </c>
      <c r="H1624" t="s">
        <v>309</v>
      </c>
      <c r="I1624" t="s">
        <v>65</v>
      </c>
      <c r="J1624">
        <v>7</v>
      </c>
      <c r="K1624">
        <v>2089</v>
      </c>
      <c r="L1624">
        <v>2079</v>
      </c>
      <c r="M1624">
        <v>2100</v>
      </c>
      <c r="N1624">
        <v>98</v>
      </c>
      <c r="O1624">
        <v>16.1493559293</v>
      </c>
      <c r="P1624">
        <v>0.67518185154900001</v>
      </c>
      <c r="Q1624">
        <v>100</v>
      </c>
      <c r="R1624">
        <v>2089</v>
      </c>
      <c r="S1624">
        <v>0.66</v>
      </c>
      <c r="T1624">
        <v>2090</v>
      </c>
      <c r="U1624">
        <v>0.31</v>
      </c>
      <c r="V1624">
        <v>6.01694285722E-2</v>
      </c>
      <c r="W1624">
        <v>4.42863838392E-2</v>
      </c>
      <c r="X1624">
        <v>4.9494696969600002E-2</v>
      </c>
      <c r="Y1624">
        <v>0.18069612121699999</v>
      </c>
      <c r="Z1624">
        <v>6.8246227940100004E-2</v>
      </c>
      <c r="AA1624">
        <v>11.881362320699999</v>
      </c>
      <c r="AB1624">
        <v>0.58013739538099995</v>
      </c>
      <c r="AC1624">
        <v>2089</v>
      </c>
      <c r="AD1624">
        <v>0.73</v>
      </c>
      <c r="AE1624">
        <v>2090</v>
      </c>
      <c r="AF1624">
        <v>0.22</v>
      </c>
      <c r="AG1624">
        <v>0.56000000000000005</v>
      </c>
      <c r="AH1624" t="s">
        <v>66</v>
      </c>
      <c r="AI1624" t="s">
        <v>303</v>
      </c>
      <c r="AJ1624" t="s">
        <v>304</v>
      </c>
      <c r="AK1624">
        <v>121</v>
      </c>
      <c r="AL1624" t="s">
        <v>310</v>
      </c>
      <c r="AM1624">
        <v>2</v>
      </c>
      <c r="AN1624">
        <v>12102</v>
      </c>
      <c r="AO1624" t="s">
        <v>134</v>
      </c>
      <c r="AP1624">
        <v>1101</v>
      </c>
      <c r="AQ1624" t="s">
        <v>71</v>
      </c>
      <c r="AR1624" t="s">
        <v>66</v>
      </c>
      <c r="AS1624">
        <v>2089</v>
      </c>
      <c r="AT1624">
        <v>4.4290000000000003E-2</v>
      </c>
      <c r="AU1624">
        <v>2.48E-3</v>
      </c>
      <c r="AV1624" t="s">
        <v>80</v>
      </c>
      <c r="AW1624">
        <v>0.70189999999999997</v>
      </c>
      <c r="AX1624">
        <v>4.9489999999999999E-2</v>
      </c>
      <c r="AY1624">
        <v>2.8400000000000002E-4</v>
      </c>
      <c r="AZ1624" t="s">
        <v>78</v>
      </c>
      <c r="BA1624">
        <v>0.78480000000000005</v>
      </c>
      <c r="BB1624">
        <v>0.180696</v>
      </c>
      <c r="BC1624">
        <v>3.7400000000000003E-2</v>
      </c>
      <c r="BD1624" t="s">
        <v>81</v>
      </c>
      <c r="BE1624" t="s">
        <v>74</v>
      </c>
      <c r="BF1624">
        <v>0.70109999999999995</v>
      </c>
      <c r="BG1624" t="s">
        <v>75</v>
      </c>
      <c r="BH1624">
        <v>3.7400000000000003E-2</v>
      </c>
      <c r="BI1624" t="s">
        <v>81</v>
      </c>
      <c r="BJ1624">
        <v>0.10150000000000001</v>
      </c>
      <c r="BK1624" t="s">
        <v>75</v>
      </c>
      <c r="BL1624" t="s">
        <v>85</v>
      </c>
    </row>
    <row r="1625" spans="1:64" x14ac:dyDescent="0.25">
      <c r="A1625">
        <v>1598</v>
      </c>
      <c r="B1625" t="s">
        <v>307</v>
      </c>
      <c r="C1625" t="s">
        <v>317</v>
      </c>
      <c r="D1625">
        <v>27</v>
      </c>
      <c r="E1625">
        <v>129</v>
      </c>
      <c r="F1625">
        <v>8</v>
      </c>
      <c r="G1625" t="s">
        <v>129</v>
      </c>
      <c r="H1625" t="s">
        <v>309</v>
      </c>
      <c r="I1625" t="s">
        <v>65</v>
      </c>
      <c r="J1625">
        <v>4</v>
      </c>
      <c r="K1625">
        <v>1874</v>
      </c>
      <c r="L1625">
        <v>1861</v>
      </c>
      <c r="M1625">
        <v>1988</v>
      </c>
      <c r="N1625">
        <v>100</v>
      </c>
      <c r="O1625">
        <v>25.839794057300001</v>
      </c>
      <c r="P1625">
        <v>-0.20974978800399999</v>
      </c>
      <c r="Q1625">
        <v>100</v>
      </c>
      <c r="R1625">
        <v>1874</v>
      </c>
      <c r="S1625">
        <v>1</v>
      </c>
      <c r="T1625">
        <v>0</v>
      </c>
      <c r="U1625">
        <v>0</v>
      </c>
      <c r="V1625">
        <v>-6.80487984395E-4</v>
      </c>
      <c r="W1625">
        <v>5.0020695934499997E-3</v>
      </c>
      <c r="X1625">
        <v>3.8222382760700002E-4</v>
      </c>
      <c r="Y1625">
        <v>-0.26406662840900003</v>
      </c>
      <c r="Z1625">
        <v>-1.08570833324E-2</v>
      </c>
      <c r="AA1625">
        <v>7.7911207252599999</v>
      </c>
      <c r="AB1625">
        <v>-0.165082612515</v>
      </c>
      <c r="AC1625">
        <v>1874</v>
      </c>
      <c r="AD1625">
        <v>1</v>
      </c>
      <c r="AE1625">
        <v>0</v>
      </c>
      <c r="AF1625">
        <v>0</v>
      </c>
      <c r="AG1625">
        <v>0.94</v>
      </c>
      <c r="AH1625" t="s">
        <v>66</v>
      </c>
      <c r="AI1625" t="s">
        <v>303</v>
      </c>
      <c r="AJ1625" t="s">
        <v>304</v>
      </c>
      <c r="AK1625">
        <v>121</v>
      </c>
      <c r="AL1625" t="s">
        <v>310</v>
      </c>
      <c r="AM1625">
        <v>2</v>
      </c>
      <c r="AN1625">
        <v>12102</v>
      </c>
      <c r="AO1625" t="s">
        <v>134</v>
      </c>
      <c r="AP1625">
        <v>1101</v>
      </c>
      <c r="AQ1625" t="s">
        <v>71</v>
      </c>
      <c r="AR1625" t="s">
        <v>66</v>
      </c>
      <c r="AS1625">
        <v>1874</v>
      </c>
      <c r="AT1625">
        <v>5.0020000000000004E-3</v>
      </c>
      <c r="AU1625">
        <v>0.48099999999999998</v>
      </c>
      <c r="AV1625" t="s">
        <v>72</v>
      </c>
      <c r="AW1625">
        <v>4.2250000000000003E-2</v>
      </c>
      <c r="AX1625">
        <v>3.8220000000000002E-4</v>
      </c>
      <c r="AY1625">
        <v>0.317</v>
      </c>
      <c r="AZ1625" t="s">
        <v>72</v>
      </c>
      <c r="BA1625">
        <v>8.9510000000000006E-3</v>
      </c>
      <c r="BB1625">
        <v>-0.2641</v>
      </c>
      <c r="BC1625">
        <v>2.92E-4</v>
      </c>
      <c r="BD1625" t="s">
        <v>78</v>
      </c>
      <c r="BE1625" t="s">
        <v>74</v>
      </c>
      <c r="BF1625">
        <v>0.59589999999999999</v>
      </c>
      <c r="BG1625" t="s">
        <v>75</v>
      </c>
      <c r="BH1625">
        <v>2.92E-4</v>
      </c>
      <c r="BI1625" t="s">
        <v>78</v>
      </c>
      <c r="BJ1625">
        <v>3.0000000000000001E-6</v>
      </c>
      <c r="BK1625" t="s">
        <v>79</v>
      </c>
      <c r="BL1625" t="s">
        <v>85</v>
      </c>
    </row>
    <row r="1626" spans="1:64" x14ac:dyDescent="0.25">
      <c r="A1626">
        <v>1599</v>
      </c>
      <c r="B1626" t="s">
        <v>307</v>
      </c>
      <c r="C1626" t="s">
        <v>317</v>
      </c>
      <c r="D1626">
        <v>27</v>
      </c>
      <c r="E1626">
        <v>129</v>
      </c>
      <c r="F1626">
        <v>8</v>
      </c>
      <c r="G1626" t="s">
        <v>129</v>
      </c>
      <c r="H1626" t="s">
        <v>309</v>
      </c>
      <c r="I1626" t="s">
        <v>65</v>
      </c>
      <c r="J1626">
        <v>4</v>
      </c>
      <c r="K1626">
        <v>1988</v>
      </c>
      <c r="L1626">
        <v>1874</v>
      </c>
      <c r="M1626">
        <v>2008</v>
      </c>
      <c r="N1626">
        <v>53</v>
      </c>
      <c r="O1626">
        <v>68.490566728499999</v>
      </c>
      <c r="P1626">
        <v>0.37088967099999998</v>
      </c>
      <c r="Q1626">
        <v>100</v>
      </c>
      <c r="R1626">
        <v>1988</v>
      </c>
      <c r="S1626">
        <v>0.99</v>
      </c>
      <c r="T1626">
        <v>1985</v>
      </c>
      <c r="U1626">
        <v>0.01</v>
      </c>
      <c r="V1626">
        <v>2.3756818975300001E-3</v>
      </c>
      <c r="W1626">
        <v>3.8222382760700002E-4</v>
      </c>
      <c r="X1626">
        <v>9.1094849618600007E-3</v>
      </c>
      <c r="Y1626">
        <v>0.25387229380999998</v>
      </c>
      <c r="Z1626">
        <v>1.7717560050300001E-2</v>
      </c>
      <c r="AA1626">
        <v>8.2011352217100004</v>
      </c>
      <c r="AB1626">
        <v>0.19133081925199999</v>
      </c>
      <c r="AC1626">
        <v>1988</v>
      </c>
      <c r="AD1626">
        <v>0.8</v>
      </c>
      <c r="AE1626">
        <v>1985</v>
      </c>
      <c r="AF1626">
        <v>0.15</v>
      </c>
      <c r="AG1626">
        <v>0.56000000000000005</v>
      </c>
      <c r="AH1626" t="s">
        <v>66</v>
      </c>
      <c r="AI1626" t="s">
        <v>303</v>
      </c>
      <c r="AJ1626" t="s">
        <v>304</v>
      </c>
      <c r="AK1626">
        <v>121</v>
      </c>
      <c r="AL1626" t="s">
        <v>310</v>
      </c>
      <c r="AM1626">
        <v>2</v>
      </c>
      <c r="AN1626">
        <v>12102</v>
      </c>
      <c r="AO1626" t="s">
        <v>134</v>
      </c>
      <c r="AP1626">
        <v>1101</v>
      </c>
      <c r="AQ1626" t="s">
        <v>71</v>
      </c>
      <c r="AR1626" t="s">
        <v>66</v>
      </c>
      <c r="AS1626">
        <v>1988</v>
      </c>
      <c r="AT1626">
        <v>3.8220000000000002E-4</v>
      </c>
      <c r="AU1626">
        <v>0.317</v>
      </c>
      <c r="AV1626" t="s">
        <v>72</v>
      </c>
      <c r="AW1626">
        <v>8.9510000000000006E-3</v>
      </c>
      <c r="AX1626">
        <v>9.1090000000000008E-3</v>
      </c>
      <c r="AY1626">
        <v>1.43E-2</v>
      </c>
      <c r="AZ1626" t="s">
        <v>81</v>
      </c>
      <c r="BA1626">
        <v>0.2898</v>
      </c>
      <c r="BB1626">
        <v>0.25387199999999999</v>
      </c>
      <c r="BC1626">
        <v>1.22E-4</v>
      </c>
      <c r="BD1626" t="s">
        <v>78</v>
      </c>
      <c r="BE1626" t="s">
        <v>74</v>
      </c>
      <c r="BF1626">
        <v>8.2031000000000007E-2</v>
      </c>
      <c r="BG1626" t="s">
        <v>83</v>
      </c>
      <c r="BH1626">
        <v>1.22E-4</v>
      </c>
      <c r="BI1626" t="s">
        <v>78</v>
      </c>
      <c r="BJ1626">
        <v>0</v>
      </c>
      <c r="BK1626" t="s">
        <v>79</v>
      </c>
      <c r="BL1626" t="s">
        <v>85</v>
      </c>
    </row>
    <row r="1627" spans="1:64" x14ac:dyDescent="0.25">
      <c r="A1627">
        <v>1600</v>
      </c>
      <c r="B1627" t="s">
        <v>307</v>
      </c>
      <c r="C1627" t="s">
        <v>317</v>
      </c>
      <c r="D1627">
        <v>27</v>
      </c>
      <c r="E1627">
        <v>129</v>
      </c>
      <c r="F1627">
        <v>8</v>
      </c>
      <c r="G1627" t="s">
        <v>129</v>
      </c>
      <c r="H1627" t="s">
        <v>309</v>
      </c>
      <c r="I1627" t="s">
        <v>65</v>
      </c>
      <c r="J1627">
        <v>4</v>
      </c>
      <c r="K1627">
        <v>2008</v>
      </c>
      <c r="L1627">
        <v>1988</v>
      </c>
      <c r="M1627">
        <v>2021</v>
      </c>
      <c r="N1627">
        <v>46</v>
      </c>
      <c r="O1627">
        <v>27.2375518584</v>
      </c>
      <c r="P1627">
        <v>0.70091529778299999</v>
      </c>
      <c r="Q1627">
        <v>53</v>
      </c>
      <c r="R1627">
        <v>2011</v>
      </c>
      <c r="S1627">
        <v>0.86</v>
      </c>
      <c r="T1627">
        <v>2012</v>
      </c>
      <c r="U1627">
        <v>0.13</v>
      </c>
      <c r="V1627">
        <v>3.2612463235100003E-2</v>
      </c>
      <c r="W1627">
        <v>9.1094849618600007E-3</v>
      </c>
      <c r="X1627">
        <v>5.1625695968799998E-2</v>
      </c>
      <c r="Y1627">
        <v>0.183793912107</v>
      </c>
      <c r="Z1627">
        <v>5.5517390931199999E-2</v>
      </c>
      <c r="AA1627">
        <v>12.038044446600001</v>
      </c>
      <c r="AB1627">
        <v>0.62185599990899998</v>
      </c>
      <c r="AC1627">
        <v>2012</v>
      </c>
      <c r="AD1627">
        <v>0.69</v>
      </c>
      <c r="AE1627">
        <v>2011</v>
      </c>
      <c r="AF1627">
        <v>0.26</v>
      </c>
      <c r="AG1627">
        <v>0.51</v>
      </c>
      <c r="AH1627" t="s">
        <v>66</v>
      </c>
      <c r="AI1627" t="s">
        <v>303</v>
      </c>
      <c r="AJ1627" t="s">
        <v>304</v>
      </c>
      <c r="AK1627">
        <v>121</v>
      </c>
      <c r="AL1627" t="s">
        <v>310</v>
      </c>
      <c r="AM1627">
        <v>2</v>
      </c>
      <c r="AN1627">
        <v>12102</v>
      </c>
      <c r="AO1627" t="s">
        <v>134</v>
      </c>
      <c r="AP1627">
        <v>1101</v>
      </c>
      <c r="AQ1627" t="s">
        <v>71</v>
      </c>
      <c r="AR1627" t="s">
        <v>66</v>
      </c>
      <c r="AS1627">
        <v>2008</v>
      </c>
      <c r="AT1627">
        <v>9.1090000000000008E-3</v>
      </c>
      <c r="AU1627">
        <v>1.43E-2</v>
      </c>
      <c r="AV1627" t="s">
        <v>81</v>
      </c>
      <c r="AW1627">
        <v>0.2898</v>
      </c>
      <c r="AX1627">
        <v>5.1625999999999998E-2</v>
      </c>
      <c r="AY1627">
        <v>2.0699999999999999E-4</v>
      </c>
      <c r="AZ1627" t="s">
        <v>78</v>
      </c>
      <c r="BA1627">
        <v>0.72829999999999995</v>
      </c>
      <c r="BB1627">
        <v>0.18379400000000001</v>
      </c>
      <c r="BC1627">
        <v>2.23E-2</v>
      </c>
      <c r="BD1627" t="s">
        <v>81</v>
      </c>
      <c r="BE1627" t="s">
        <v>74</v>
      </c>
      <c r="BF1627">
        <v>3.6999999999999998E-5</v>
      </c>
      <c r="BG1627" t="s">
        <v>79</v>
      </c>
      <c r="BH1627">
        <v>2.23E-2</v>
      </c>
      <c r="BI1627" t="s">
        <v>81</v>
      </c>
      <c r="BJ1627">
        <v>9.9999999999999995E-7</v>
      </c>
      <c r="BK1627" t="s">
        <v>79</v>
      </c>
      <c r="BL1627" t="s">
        <v>85</v>
      </c>
    </row>
    <row r="1628" spans="1:64" x14ac:dyDescent="0.25">
      <c r="A1628">
        <v>1601</v>
      </c>
      <c r="B1628" t="s">
        <v>307</v>
      </c>
      <c r="C1628" t="s">
        <v>317</v>
      </c>
      <c r="D1628">
        <v>27</v>
      </c>
      <c r="E1628">
        <v>129</v>
      </c>
      <c r="F1628">
        <v>8</v>
      </c>
      <c r="G1628" t="s">
        <v>129</v>
      </c>
      <c r="H1628" t="s">
        <v>309</v>
      </c>
      <c r="I1628" t="s">
        <v>65</v>
      </c>
      <c r="J1628">
        <v>4</v>
      </c>
      <c r="K1628">
        <v>2021</v>
      </c>
      <c r="L1628">
        <v>2008</v>
      </c>
      <c r="M1628">
        <v>2035</v>
      </c>
      <c r="N1628">
        <v>4</v>
      </c>
      <c r="O1628">
        <v>19.797999333500002</v>
      </c>
      <c r="P1628">
        <v>0.61925967760400003</v>
      </c>
      <c r="Q1628">
        <v>93</v>
      </c>
      <c r="R1628">
        <v>2021</v>
      </c>
      <c r="S1628">
        <v>0.87</v>
      </c>
      <c r="T1628">
        <v>2020</v>
      </c>
      <c r="U1628">
        <v>0.13</v>
      </c>
      <c r="V1628">
        <v>4.25438924495E-2</v>
      </c>
      <c r="W1628">
        <v>5.1625695968799998E-2</v>
      </c>
      <c r="X1628">
        <v>1.7603963369300001E-2</v>
      </c>
      <c r="Y1628">
        <v>0.17674486264399999</v>
      </c>
      <c r="Z1628">
        <v>3.7842335783400002E-2</v>
      </c>
      <c r="AA1628">
        <v>13.2243793174</v>
      </c>
      <c r="AB1628">
        <v>0.393962918838</v>
      </c>
      <c r="AC1628">
        <v>2021</v>
      </c>
      <c r="AD1628">
        <v>1</v>
      </c>
      <c r="AE1628">
        <v>0</v>
      </c>
      <c r="AF1628">
        <v>0</v>
      </c>
      <c r="AG1628">
        <v>0.75</v>
      </c>
      <c r="AH1628" t="s">
        <v>66</v>
      </c>
      <c r="AI1628" t="s">
        <v>303</v>
      </c>
      <c r="AJ1628" t="s">
        <v>304</v>
      </c>
      <c r="AK1628">
        <v>121</v>
      </c>
      <c r="AL1628" t="s">
        <v>310</v>
      </c>
      <c r="AM1628">
        <v>2</v>
      </c>
      <c r="AN1628">
        <v>12102</v>
      </c>
      <c r="AO1628" t="s">
        <v>134</v>
      </c>
      <c r="AP1628">
        <v>1101</v>
      </c>
      <c r="AQ1628" t="s">
        <v>71</v>
      </c>
      <c r="AR1628" t="s">
        <v>66</v>
      </c>
      <c r="AS1628">
        <v>2021</v>
      </c>
      <c r="AT1628">
        <v>5.1625999999999998E-2</v>
      </c>
      <c r="AU1628">
        <v>2.0699999999999999E-4</v>
      </c>
      <c r="AV1628" t="s">
        <v>78</v>
      </c>
      <c r="AW1628">
        <v>0.72829999999999995</v>
      </c>
      <c r="AX1628">
        <v>1.7604000000000002E-2</v>
      </c>
      <c r="AY1628">
        <v>4.1599999999999996E-3</v>
      </c>
      <c r="AZ1628" t="s">
        <v>80</v>
      </c>
      <c r="BA1628">
        <v>0.50919999999999999</v>
      </c>
      <c r="BB1628">
        <v>0.17674500000000001</v>
      </c>
      <c r="BC1628">
        <v>3.7679999999999998E-2</v>
      </c>
      <c r="BD1628" t="s">
        <v>81</v>
      </c>
      <c r="BE1628" t="s">
        <v>74</v>
      </c>
      <c r="BF1628">
        <v>3.2200000000000002E-3</v>
      </c>
      <c r="BG1628" t="s">
        <v>76</v>
      </c>
      <c r="BH1628">
        <v>3.7679999999999998E-2</v>
      </c>
      <c r="BI1628" t="s">
        <v>81</v>
      </c>
      <c r="BJ1628">
        <v>2.5349999999999999E-3</v>
      </c>
      <c r="BK1628" t="s">
        <v>76</v>
      </c>
      <c r="BL1628" t="s">
        <v>85</v>
      </c>
    </row>
    <row r="1629" spans="1:64" x14ac:dyDescent="0.25">
      <c r="A1629">
        <v>1602</v>
      </c>
      <c r="B1629" t="s">
        <v>307</v>
      </c>
      <c r="C1629" t="s">
        <v>317</v>
      </c>
      <c r="D1629">
        <v>27</v>
      </c>
      <c r="E1629">
        <v>129</v>
      </c>
      <c r="F1629">
        <v>8</v>
      </c>
      <c r="G1629" t="s">
        <v>129</v>
      </c>
      <c r="H1629" t="s">
        <v>309</v>
      </c>
      <c r="I1629" t="s">
        <v>65</v>
      </c>
      <c r="J1629">
        <v>4</v>
      </c>
      <c r="K1629">
        <v>2035</v>
      </c>
      <c r="L1629">
        <v>2021</v>
      </c>
      <c r="M1629">
        <v>2049</v>
      </c>
      <c r="N1629">
        <v>11</v>
      </c>
      <c r="O1629">
        <v>21.6410008569</v>
      </c>
      <c r="P1629">
        <v>0.55134813572300001</v>
      </c>
      <c r="Q1629">
        <v>13</v>
      </c>
      <c r="R1629">
        <v>2036</v>
      </c>
      <c r="S1629">
        <v>0.56999999999999995</v>
      </c>
      <c r="T1629">
        <v>2037</v>
      </c>
      <c r="U1629">
        <v>0.23</v>
      </c>
      <c r="V1629">
        <v>3.6566147601E-2</v>
      </c>
      <c r="W1629">
        <v>1.7603963369300001E-2</v>
      </c>
      <c r="X1629">
        <v>4.4340586079200002E-2</v>
      </c>
      <c r="Y1629">
        <v>9.09174615622E-2</v>
      </c>
      <c r="Z1629">
        <v>4.5398818629100002E-2</v>
      </c>
      <c r="AA1629">
        <v>11.849099256100001</v>
      </c>
      <c r="AB1629">
        <v>0.39015157509300002</v>
      </c>
      <c r="AC1629">
        <v>2036</v>
      </c>
      <c r="AD1629">
        <v>0.88</v>
      </c>
      <c r="AE1629">
        <v>2037</v>
      </c>
      <c r="AF1629">
        <v>0.06</v>
      </c>
      <c r="AG1629">
        <v>0.88</v>
      </c>
      <c r="AH1629" t="s">
        <v>66</v>
      </c>
      <c r="AI1629" t="s">
        <v>303</v>
      </c>
      <c r="AJ1629" t="s">
        <v>304</v>
      </c>
      <c r="AK1629">
        <v>121</v>
      </c>
      <c r="AL1629" t="s">
        <v>310</v>
      </c>
      <c r="AM1629">
        <v>2</v>
      </c>
      <c r="AN1629">
        <v>12102</v>
      </c>
      <c r="AO1629" t="s">
        <v>134</v>
      </c>
      <c r="AP1629">
        <v>1101</v>
      </c>
      <c r="AQ1629" t="s">
        <v>71</v>
      </c>
      <c r="AR1629" t="s">
        <v>66</v>
      </c>
      <c r="AS1629">
        <v>2035</v>
      </c>
      <c r="AT1629">
        <v>1.7604000000000002E-2</v>
      </c>
      <c r="AU1629">
        <v>4.1599999999999996E-3</v>
      </c>
      <c r="AV1629" t="s">
        <v>80</v>
      </c>
      <c r="AW1629">
        <v>0.50919999999999999</v>
      </c>
      <c r="AX1629">
        <v>4.4339999999999997E-2</v>
      </c>
      <c r="AY1629">
        <v>0</v>
      </c>
      <c r="AZ1629" t="s">
        <v>78</v>
      </c>
      <c r="BA1629">
        <v>0.92669999999999997</v>
      </c>
      <c r="BB1629">
        <v>9.0916999999999998E-2</v>
      </c>
      <c r="BC1629">
        <v>8.0334000000000003E-2</v>
      </c>
      <c r="BD1629" t="s">
        <v>73</v>
      </c>
      <c r="BE1629" t="s">
        <v>74</v>
      </c>
      <c r="BF1629">
        <v>2.1900000000000001E-4</v>
      </c>
      <c r="BG1629" t="s">
        <v>79</v>
      </c>
      <c r="BH1629">
        <v>8.0334000000000003E-2</v>
      </c>
      <c r="BI1629" t="s">
        <v>73</v>
      </c>
      <c r="BJ1629">
        <v>2.92E-4</v>
      </c>
      <c r="BK1629" t="s">
        <v>79</v>
      </c>
      <c r="BL1629" t="s">
        <v>85</v>
      </c>
    </row>
    <row r="1630" spans="1:64" x14ac:dyDescent="0.25">
      <c r="A1630">
        <v>1603</v>
      </c>
      <c r="B1630" t="s">
        <v>307</v>
      </c>
      <c r="C1630" t="s">
        <v>317</v>
      </c>
      <c r="D1630">
        <v>27</v>
      </c>
      <c r="E1630">
        <v>129</v>
      </c>
      <c r="F1630">
        <v>8</v>
      </c>
      <c r="G1630" t="s">
        <v>129</v>
      </c>
      <c r="H1630" t="s">
        <v>309</v>
      </c>
      <c r="I1630" t="s">
        <v>65</v>
      </c>
      <c r="J1630">
        <v>4</v>
      </c>
      <c r="K1630">
        <v>2049</v>
      </c>
      <c r="L1630">
        <v>2035</v>
      </c>
      <c r="M1630">
        <v>2058</v>
      </c>
      <c r="N1630">
        <v>13</v>
      </c>
      <c r="O1630">
        <v>17.093681250500001</v>
      </c>
      <c r="P1630">
        <v>0.62323620155199999</v>
      </c>
      <c r="Q1630">
        <v>93</v>
      </c>
      <c r="R1630">
        <v>2047</v>
      </c>
      <c r="S1630">
        <v>0.79</v>
      </c>
      <c r="T1630">
        <v>2048</v>
      </c>
      <c r="U1630">
        <v>0.14000000000000001</v>
      </c>
      <c r="V1630">
        <v>5.1875510539800003E-2</v>
      </c>
      <c r="W1630">
        <v>4.4340586079200002E-2</v>
      </c>
      <c r="X1630">
        <v>4.92174861125E-2</v>
      </c>
      <c r="Y1630">
        <v>9.2008032408299995E-2</v>
      </c>
      <c r="Z1630">
        <v>5.2589839460099999E-2</v>
      </c>
      <c r="AA1630">
        <v>12.1335327455</v>
      </c>
      <c r="AB1630">
        <v>0.45720906415000001</v>
      </c>
      <c r="AC1630">
        <v>2049</v>
      </c>
      <c r="AD1630">
        <v>0.65</v>
      </c>
      <c r="AE1630">
        <v>2048</v>
      </c>
      <c r="AF1630">
        <v>0.25</v>
      </c>
      <c r="AG1630">
        <v>0.37</v>
      </c>
      <c r="AH1630" t="s">
        <v>66</v>
      </c>
      <c r="AI1630" t="s">
        <v>303</v>
      </c>
      <c r="AJ1630" t="s">
        <v>304</v>
      </c>
      <c r="AK1630">
        <v>121</v>
      </c>
      <c r="AL1630" t="s">
        <v>310</v>
      </c>
      <c r="AM1630">
        <v>2</v>
      </c>
      <c r="AN1630">
        <v>12102</v>
      </c>
      <c r="AO1630" t="s">
        <v>134</v>
      </c>
      <c r="AP1630">
        <v>1101</v>
      </c>
      <c r="AQ1630" t="s">
        <v>71</v>
      </c>
      <c r="AR1630" t="s">
        <v>66</v>
      </c>
      <c r="AS1630">
        <v>2049</v>
      </c>
      <c r="AT1630">
        <v>4.4339999999999997E-2</v>
      </c>
      <c r="AU1630">
        <v>0</v>
      </c>
      <c r="AV1630" t="s">
        <v>78</v>
      </c>
      <c r="AW1630">
        <v>0.92669999999999997</v>
      </c>
      <c r="AX1630">
        <v>4.922E-2</v>
      </c>
      <c r="AY1630">
        <v>7.9900000000000006E-3</v>
      </c>
      <c r="AZ1630" t="s">
        <v>80</v>
      </c>
      <c r="BA1630">
        <v>0.65780000000000005</v>
      </c>
      <c r="BB1630">
        <v>9.2008000000000006E-2</v>
      </c>
      <c r="BC1630">
        <v>0.19</v>
      </c>
      <c r="BD1630" t="s">
        <v>72</v>
      </c>
      <c r="BE1630" t="s">
        <v>74</v>
      </c>
      <c r="BF1630">
        <v>0.66500000000000004</v>
      </c>
      <c r="BG1630" t="s">
        <v>75</v>
      </c>
      <c r="BH1630">
        <v>0.19</v>
      </c>
      <c r="BI1630" t="s">
        <v>72</v>
      </c>
      <c r="BJ1630">
        <v>0.2366</v>
      </c>
      <c r="BK1630" t="s">
        <v>75</v>
      </c>
      <c r="BL1630" t="s">
        <v>85</v>
      </c>
    </row>
    <row r="1631" spans="1:64" x14ac:dyDescent="0.25">
      <c r="A1631">
        <v>1604</v>
      </c>
      <c r="B1631" t="s">
        <v>307</v>
      </c>
      <c r="C1631" t="s">
        <v>317</v>
      </c>
      <c r="D1631">
        <v>27</v>
      </c>
      <c r="E1631">
        <v>129</v>
      </c>
      <c r="F1631">
        <v>8</v>
      </c>
      <c r="G1631" t="s">
        <v>129</v>
      </c>
      <c r="H1631" t="s">
        <v>309</v>
      </c>
      <c r="I1631" t="s">
        <v>65</v>
      </c>
      <c r="J1631">
        <v>4</v>
      </c>
      <c r="K1631">
        <v>2058</v>
      </c>
      <c r="L1631">
        <v>2049</v>
      </c>
      <c r="M1631">
        <v>2070</v>
      </c>
      <c r="N1631">
        <v>93</v>
      </c>
      <c r="O1631">
        <v>17.106680726099999</v>
      </c>
      <c r="P1631">
        <v>0.84344394195000005</v>
      </c>
      <c r="Q1631">
        <v>100</v>
      </c>
      <c r="R1631">
        <v>2058</v>
      </c>
      <c r="S1631">
        <v>0.66</v>
      </c>
      <c r="T1631">
        <v>2059</v>
      </c>
      <c r="U1631">
        <v>0.26</v>
      </c>
      <c r="V1631">
        <v>6.9560810606000001E-2</v>
      </c>
      <c r="W1631">
        <v>4.92174861125E-2</v>
      </c>
      <c r="X1631">
        <v>3.5648548952200002E-2</v>
      </c>
      <c r="Y1631">
        <v>0.41421138550199998</v>
      </c>
      <c r="Z1631">
        <v>9.1703448528500001E-2</v>
      </c>
      <c r="AA1631">
        <v>12.393894298899999</v>
      </c>
      <c r="AB1631">
        <v>0.79301112927200001</v>
      </c>
      <c r="AC1631">
        <v>2058</v>
      </c>
      <c r="AD1631">
        <v>0.56000000000000005</v>
      </c>
      <c r="AE1631">
        <v>2059</v>
      </c>
      <c r="AF1631">
        <v>0.3</v>
      </c>
      <c r="AG1631">
        <v>0.56999999999999995</v>
      </c>
      <c r="AH1631" t="s">
        <v>66</v>
      </c>
      <c r="AI1631" t="s">
        <v>303</v>
      </c>
      <c r="AJ1631" t="s">
        <v>304</v>
      </c>
      <c r="AK1631">
        <v>121</v>
      </c>
      <c r="AL1631" t="s">
        <v>310</v>
      </c>
      <c r="AM1631">
        <v>2</v>
      </c>
      <c r="AN1631">
        <v>12102</v>
      </c>
      <c r="AO1631" t="s">
        <v>134</v>
      </c>
      <c r="AP1631">
        <v>1101</v>
      </c>
      <c r="AQ1631" t="s">
        <v>71</v>
      </c>
      <c r="AR1631" t="s">
        <v>66</v>
      </c>
      <c r="AS1631">
        <v>2058</v>
      </c>
      <c r="AT1631">
        <v>4.922E-2</v>
      </c>
      <c r="AU1631">
        <v>7.9900000000000006E-3</v>
      </c>
      <c r="AV1631" t="s">
        <v>80</v>
      </c>
      <c r="AW1631">
        <v>0.65780000000000005</v>
      </c>
      <c r="AX1631">
        <v>3.5650000000000001E-2</v>
      </c>
      <c r="AY1631">
        <v>1.5299999999999999E-2</v>
      </c>
      <c r="AZ1631" t="s">
        <v>81</v>
      </c>
      <c r="BA1631">
        <v>0.46</v>
      </c>
      <c r="BB1631">
        <v>0.41421000000000002</v>
      </c>
      <c r="BC1631">
        <v>1.97E-3</v>
      </c>
      <c r="BD1631" t="s">
        <v>80</v>
      </c>
      <c r="BE1631" t="s">
        <v>74</v>
      </c>
      <c r="BF1631">
        <v>0.50775999999999999</v>
      </c>
      <c r="BG1631" t="s">
        <v>75</v>
      </c>
      <c r="BH1631">
        <v>1.97E-3</v>
      </c>
      <c r="BI1631" t="s">
        <v>80</v>
      </c>
      <c r="BJ1631">
        <v>4.6759999999999996E-3</v>
      </c>
      <c r="BK1631" t="s">
        <v>76</v>
      </c>
      <c r="BL1631" t="s">
        <v>85</v>
      </c>
    </row>
    <row r="1632" spans="1:64" x14ac:dyDescent="0.25">
      <c r="A1632">
        <v>1605</v>
      </c>
      <c r="B1632" t="s">
        <v>307</v>
      </c>
      <c r="C1632" t="s">
        <v>317</v>
      </c>
      <c r="D1632">
        <v>27</v>
      </c>
      <c r="E1632">
        <v>129</v>
      </c>
      <c r="F1632">
        <v>8</v>
      </c>
      <c r="G1632" t="s">
        <v>129</v>
      </c>
      <c r="H1632" t="s">
        <v>309</v>
      </c>
      <c r="I1632" t="s">
        <v>65</v>
      </c>
      <c r="J1632">
        <v>4</v>
      </c>
      <c r="K1632">
        <v>2070</v>
      </c>
      <c r="L1632">
        <v>2058</v>
      </c>
      <c r="M1632">
        <v>2079</v>
      </c>
      <c r="N1632">
        <v>98</v>
      </c>
      <c r="O1632">
        <v>15.4256242855</v>
      </c>
      <c r="P1632">
        <v>0.56502604334399997</v>
      </c>
      <c r="Q1632">
        <v>100</v>
      </c>
      <c r="R1632">
        <v>2070</v>
      </c>
      <c r="S1632">
        <v>0.94</v>
      </c>
      <c r="T1632">
        <v>2071</v>
      </c>
      <c r="U1632">
        <v>0.06</v>
      </c>
      <c r="V1632">
        <v>4.7745569265299999E-2</v>
      </c>
      <c r="W1632">
        <v>3.5648548952200002E-2</v>
      </c>
      <c r="X1632">
        <v>2.0400555557700002E-2</v>
      </c>
      <c r="Y1632">
        <v>0.26567673076600001</v>
      </c>
      <c r="Z1632">
        <v>4.2492515932700002E-2</v>
      </c>
      <c r="AA1632">
        <v>13.128933031800001</v>
      </c>
      <c r="AB1632">
        <v>0.44932837853399998</v>
      </c>
      <c r="AC1632">
        <v>2070</v>
      </c>
      <c r="AD1632">
        <v>0.56999999999999995</v>
      </c>
      <c r="AE1632">
        <v>2071</v>
      </c>
      <c r="AF1632">
        <v>0.43</v>
      </c>
      <c r="AG1632">
        <v>0.67</v>
      </c>
      <c r="AH1632" t="s">
        <v>66</v>
      </c>
      <c r="AI1632" t="s">
        <v>303</v>
      </c>
      <c r="AJ1632" t="s">
        <v>304</v>
      </c>
      <c r="AK1632">
        <v>121</v>
      </c>
      <c r="AL1632" t="s">
        <v>310</v>
      </c>
      <c r="AM1632">
        <v>2</v>
      </c>
      <c r="AN1632">
        <v>12102</v>
      </c>
      <c r="AO1632" t="s">
        <v>134</v>
      </c>
      <c r="AP1632">
        <v>1101</v>
      </c>
      <c r="AQ1632" t="s">
        <v>71</v>
      </c>
      <c r="AR1632" t="s">
        <v>66</v>
      </c>
      <c r="AS1632">
        <v>2070</v>
      </c>
      <c r="AT1632">
        <v>3.5650000000000001E-2</v>
      </c>
      <c r="AU1632">
        <v>1.5299999999999999E-2</v>
      </c>
      <c r="AV1632" t="s">
        <v>81</v>
      </c>
      <c r="AW1632">
        <v>0.46</v>
      </c>
      <c r="AX1632">
        <v>2.0400000000000001E-2</v>
      </c>
      <c r="AY1632">
        <v>0.112</v>
      </c>
      <c r="AZ1632" t="s">
        <v>72</v>
      </c>
      <c r="BA1632">
        <v>0.32119999999999999</v>
      </c>
      <c r="BB1632">
        <v>0.26568000000000003</v>
      </c>
      <c r="BC1632">
        <v>3.1699999999999999E-2</v>
      </c>
      <c r="BD1632" t="s">
        <v>81</v>
      </c>
      <c r="BE1632" t="s">
        <v>74</v>
      </c>
      <c r="BF1632">
        <v>0.43909999999999999</v>
      </c>
      <c r="BG1632" t="s">
        <v>75</v>
      </c>
      <c r="BH1632">
        <v>3.1699999999999999E-2</v>
      </c>
      <c r="BI1632" t="s">
        <v>81</v>
      </c>
      <c r="BJ1632">
        <v>9.2920000000000003E-2</v>
      </c>
      <c r="BK1632" t="s">
        <v>83</v>
      </c>
      <c r="BL1632" t="s">
        <v>85</v>
      </c>
    </row>
    <row r="1633" spans="1:64" x14ac:dyDescent="0.25">
      <c r="A1633">
        <v>1606</v>
      </c>
      <c r="B1633" t="s">
        <v>307</v>
      </c>
      <c r="C1633" t="s">
        <v>317</v>
      </c>
      <c r="D1633">
        <v>27</v>
      </c>
      <c r="E1633">
        <v>129</v>
      </c>
      <c r="F1633">
        <v>8</v>
      </c>
      <c r="G1633" t="s">
        <v>129</v>
      </c>
      <c r="H1633" t="s">
        <v>309</v>
      </c>
      <c r="I1633" t="s">
        <v>65</v>
      </c>
      <c r="J1633">
        <v>4</v>
      </c>
      <c r="K1633">
        <v>2079</v>
      </c>
      <c r="L1633">
        <v>2070</v>
      </c>
      <c r="M1633">
        <v>2089</v>
      </c>
      <c r="N1633">
        <v>98</v>
      </c>
      <c r="O1633">
        <v>12.6134010688</v>
      </c>
      <c r="P1633">
        <v>0.38834358343399999</v>
      </c>
      <c r="Q1633">
        <v>98</v>
      </c>
      <c r="R1633">
        <v>2079</v>
      </c>
      <c r="S1633">
        <v>0.46</v>
      </c>
      <c r="T1633">
        <v>2080</v>
      </c>
      <c r="U1633">
        <v>0.32</v>
      </c>
      <c r="V1633">
        <v>3.9092517544100001E-2</v>
      </c>
      <c r="W1633">
        <v>2.0400555557700002E-2</v>
      </c>
      <c r="X1633">
        <v>4.42863838392E-2</v>
      </c>
      <c r="Y1633">
        <v>6.1602111100299999E-2</v>
      </c>
      <c r="Z1633">
        <v>3.2571802696100001E-2</v>
      </c>
      <c r="AA1633">
        <v>11.8203550465</v>
      </c>
      <c r="AB1633">
        <v>0.30199235688999998</v>
      </c>
      <c r="AC1633">
        <v>2079</v>
      </c>
      <c r="AD1633">
        <v>0.84</v>
      </c>
      <c r="AE1633">
        <v>2080</v>
      </c>
      <c r="AF1633">
        <v>0.13</v>
      </c>
      <c r="AG1633">
        <v>0.38</v>
      </c>
      <c r="AH1633" t="s">
        <v>66</v>
      </c>
      <c r="AI1633" t="s">
        <v>303</v>
      </c>
      <c r="AJ1633" t="s">
        <v>304</v>
      </c>
      <c r="AK1633">
        <v>121</v>
      </c>
      <c r="AL1633" t="s">
        <v>310</v>
      </c>
      <c r="AM1633">
        <v>2</v>
      </c>
      <c r="AN1633">
        <v>12102</v>
      </c>
      <c r="AO1633" t="s">
        <v>134</v>
      </c>
      <c r="AP1633">
        <v>1101</v>
      </c>
      <c r="AQ1633" t="s">
        <v>71</v>
      </c>
      <c r="AR1633" t="s">
        <v>66</v>
      </c>
      <c r="AS1633">
        <v>2079</v>
      </c>
      <c r="AT1633">
        <v>2.0400000000000001E-2</v>
      </c>
      <c r="AU1633">
        <v>0.112</v>
      </c>
      <c r="AV1633" t="s">
        <v>72</v>
      </c>
      <c r="AW1633">
        <v>0.32119999999999999</v>
      </c>
      <c r="AX1633">
        <v>4.4290000000000003E-2</v>
      </c>
      <c r="AY1633">
        <v>2.48E-3</v>
      </c>
      <c r="AZ1633" t="s">
        <v>80</v>
      </c>
      <c r="BA1633">
        <v>0.70189999999999997</v>
      </c>
      <c r="BB1633">
        <v>6.1601999999999997E-2</v>
      </c>
      <c r="BC1633">
        <v>0.46786</v>
      </c>
      <c r="BD1633" t="s">
        <v>72</v>
      </c>
      <c r="BE1633" t="s">
        <v>74</v>
      </c>
      <c r="BF1633">
        <v>0.13861000000000001</v>
      </c>
      <c r="BG1633" t="s">
        <v>75</v>
      </c>
      <c r="BH1633">
        <v>0.46786</v>
      </c>
      <c r="BI1633" t="s">
        <v>72</v>
      </c>
      <c r="BJ1633">
        <v>0.25459999999999999</v>
      </c>
      <c r="BK1633" t="s">
        <v>75</v>
      </c>
      <c r="BL1633" t="s">
        <v>85</v>
      </c>
    </row>
    <row r="1634" spans="1:64" x14ac:dyDescent="0.25">
      <c r="A1634">
        <v>1607</v>
      </c>
      <c r="B1634" t="s">
        <v>307</v>
      </c>
      <c r="C1634" t="s">
        <v>317</v>
      </c>
      <c r="D1634">
        <v>27</v>
      </c>
      <c r="E1634">
        <v>129</v>
      </c>
      <c r="F1634">
        <v>8</v>
      </c>
      <c r="G1634" t="s">
        <v>129</v>
      </c>
      <c r="H1634" t="s">
        <v>309</v>
      </c>
      <c r="I1634" t="s">
        <v>65</v>
      </c>
      <c r="J1634">
        <v>4</v>
      </c>
      <c r="K1634">
        <v>2089</v>
      </c>
      <c r="L1634">
        <v>2079</v>
      </c>
      <c r="M1634">
        <v>2100</v>
      </c>
      <c r="N1634">
        <v>98</v>
      </c>
      <c r="O1634">
        <v>16.1493559293</v>
      </c>
      <c r="P1634">
        <v>0.67518185154900001</v>
      </c>
      <c r="Q1634">
        <v>100</v>
      </c>
      <c r="R1634">
        <v>2089</v>
      </c>
      <c r="S1634">
        <v>0.66</v>
      </c>
      <c r="T1634">
        <v>2090</v>
      </c>
      <c r="U1634">
        <v>0.31</v>
      </c>
      <c r="V1634">
        <v>6.01694285722E-2</v>
      </c>
      <c r="W1634">
        <v>4.42863838392E-2</v>
      </c>
      <c r="X1634">
        <v>4.9494696969600002E-2</v>
      </c>
      <c r="Y1634">
        <v>0.18069612121699999</v>
      </c>
      <c r="Z1634">
        <v>6.8246227940100004E-2</v>
      </c>
      <c r="AA1634">
        <v>11.881362320699999</v>
      </c>
      <c r="AB1634">
        <v>0.58013739538099995</v>
      </c>
      <c r="AC1634">
        <v>2089</v>
      </c>
      <c r="AD1634">
        <v>0.73</v>
      </c>
      <c r="AE1634">
        <v>2090</v>
      </c>
      <c r="AF1634">
        <v>0.22</v>
      </c>
      <c r="AG1634">
        <v>0.56000000000000005</v>
      </c>
      <c r="AH1634" t="s">
        <v>66</v>
      </c>
      <c r="AI1634" t="s">
        <v>303</v>
      </c>
      <c r="AJ1634" t="s">
        <v>304</v>
      </c>
      <c r="AK1634">
        <v>121</v>
      </c>
      <c r="AL1634" t="s">
        <v>310</v>
      </c>
      <c r="AM1634">
        <v>2</v>
      </c>
      <c r="AN1634">
        <v>12102</v>
      </c>
      <c r="AO1634" t="s">
        <v>134</v>
      </c>
      <c r="AP1634">
        <v>1101</v>
      </c>
      <c r="AQ1634" t="s">
        <v>71</v>
      </c>
      <c r="AR1634" t="s">
        <v>66</v>
      </c>
      <c r="AS1634">
        <v>2089</v>
      </c>
      <c r="AT1634">
        <v>4.4290000000000003E-2</v>
      </c>
      <c r="AU1634">
        <v>2.48E-3</v>
      </c>
      <c r="AV1634" t="s">
        <v>80</v>
      </c>
      <c r="AW1634">
        <v>0.70189999999999997</v>
      </c>
      <c r="AX1634">
        <v>4.9489999999999999E-2</v>
      </c>
      <c r="AY1634">
        <v>2.8400000000000002E-4</v>
      </c>
      <c r="AZ1634" t="s">
        <v>78</v>
      </c>
      <c r="BA1634">
        <v>0.78480000000000005</v>
      </c>
      <c r="BB1634">
        <v>0.180696</v>
      </c>
      <c r="BC1634">
        <v>3.7400000000000003E-2</v>
      </c>
      <c r="BD1634" t="s">
        <v>81</v>
      </c>
      <c r="BE1634" t="s">
        <v>74</v>
      </c>
      <c r="BF1634">
        <v>0.70109999999999995</v>
      </c>
      <c r="BG1634" t="s">
        <v>75</v>
      </c>
      <c r="BH1634">
        <v>3.7400000000000003E-2</v>
      </c>
      <c r="BI1634" t="s">
        <v>81</v>
      </c>
      <c r="BJ1634">
        <v>0.10150000000000001</v>
      </c>
      <c r="BK1634" t="s">
        <v>75</v>
      </c>
      <c r="BL1634" t="s">
        <v>85</v>
      </c>
    </row>
    <row r="1635" spans="1:64" x14ac:dyDescent="0.25">
      <c r="A1635">
        <v>1608</v>
      </c>
      <c r="B1635" t="s">
        <v>307</v>
      </c>
      <c r="C1635" t="s">
        <v>318</v>
      </c>
      <c r="D1635">
        <v>27</v>
      </c>
      <c r="E1635">
        <v>130</v>
      </c>
      <c r="F1635">
        <v>9</v>
      </c>
      <c r="G1635" t="s">
        <v>129</v>
      </c>
      <c r="H1635" t="s">
        <v>309</v>
      </c>
      <c r="I1635" t="s">
        <v>65</v>
      </c>
      <c r="J1635">
        <v>5</v>
      </c>
      <c r="K1635">
        <v>1874</v>
      </c>
      <c r="L1635">
        <v>1861</v>
      </c>
      <c r="M1635">
        <v>1988</v>
      </c>
      <c r="N1635">
        <v>100</v>
      </c>
      <c r="O1635">
        <v>25.839794057300001</v>
      </c>
      <c r="P1635">
        <v>-0.20974978800399999</v>
      </c>
      <c r="Q1635">
        <v>100</v>
      </c>
      <c r="R1635">
        <v>1874</v>
      </c>
      <c r="S1635">
        <v>1</v>
      </c>
      <c r="T1635">
        <v>0</v>
      </c>
      <c r="U1635">
        <v>0</v>
      </c>
      <c r="V1635">
        <v>-6.80487984395E-4</v>
      </c>
      <c r="W1635">
        <v>5.0020695934499997E-3</v>
      </c>
      <c r="X1635">
        <v>3.8222382760700002E-4</v>
      </c>
      <c r="Y1635">
        <v>-0.26406662840900003</v>
      </c>
      <c r="Z1635">
        <v>-1.08570833324E-2</v>
      </c>
      <c r="AA1635">
        <v>7.7911207252599999</v>
      </c>
      <c r="AB1635">
        <v>-0.165082612515</v>
      </c>
      <c r="AC1635">
        <v>1874</v>
      </c>
      <c r="AD1635">
        <v>1</v>
      </c>
      <c r="AE1635">
        <v>0</v>
      </c>
      <c r="AF1635">
        <v>0</v>
      </c>
      <c r="AG1635">
        <v>0.94</v>
      </c>
      <c r="AH1635" t="s">
        <v>66</v>
      </c>
      <c r="AI1635" t="s">
        <v>303</v>
      </c>
      <c r="AJ1635" t="s">
        <v>304</v>
      </c>
      <c r="AK1635">
        <v>121</v>
      </c>
      <c r="AL1635" t="s">
        <v>310</v>
      </c>
      <c r="AM1635">
        <v>2</v>
      </c>
      <c r="AN1635">
        <v>12102</v>
      </c>
      <c r="AO1635" t="s">
        <v>134</v>
      </c>
      <c r="AP1635">
        <v>1101</v>
      </c>
      <c r="AQ1635" t="s">
        <v>71</v>
      </c>
      <c r="AR1635" t="s">
        <v>66</v>
      </c>
      <c r="AS1635">
        <v>1874</v>
      </c>
      <c r="AT1635">
        <v>5.0020000000000004E-3</v>
      </c>
      <c r="AU1635">
        <v>0.48099999999999998</v>
      </c>
      <c r="AV1635" t="s">
        <v>72</v>
      </c>
      <c r="AW1635">
        <v>4.2250000000000003E-2</v>
      </c>
      <c r="AX1635">
        <v>3.8220000000000002E-4</v>
      </c>
      <c r="AY1635">
        <v>0.317</v>
      </c>
      <c r="AZ1635" t="s">
        <v>72</v>
      </c>
      <c r="BA1635">
        <v>8.9510000000000006E-3</v>
      </c>
      <c r="BB1635">
        <v>-0.2641</v>
      </c>
      <c r="BC1635">
        <v>2.92E-4</v>
      </c>
      <c r="BD1635" t="s">
        <v>78</v>
      </c>
      <c r="BE1635" t="s">
        <v>74</v>
      </c>
      <c r="BF1635">
        <v>0.59589999999999999</v>
      </c>
      <c r="BG1635" t="s">
        <v>75</v>
      </c>
      <c r="BH1635">
        <v>2.92E-4</v>
      </c>
      <c r="BI1635" t="s">
        <v>78</v>
      </c>
      <c r="BJ1635">
        <v>3.0000000000000001E-6</v>
      </c>
      <c r="BK1635" t="s">
        <v>79</v>
      </c>
      <c r="BL1635" t="s">
        <v>85</v>
      </c>
    </row>
    <row r="1636" spans="1:64" x14ac:dyDescent="0.25">
      <c r="A1636">
        <v>1609</v>
      </c>
      <c r="B1636" t="s">
        <v>307</v>
      </c>
      <c r="C1636" t="s">
        <v>318</v>
      </c>
      <c r="D1636">
        <v>27</v>
      </c>
      <c r="E1636">
        <v>130</v>
      </c>
      <c r="F1636">
        <v>9</v>
      </c>
      <c r="G1636" t="s">
        <v>129</v>
      </c>
      <c r="H1636" t="s">
        <v>309</v>
      </c>
      <c r="I1636" t="s">
        <v>65</v>
      </c>
      <c r="J1636">
        <v>5</v>
      </c>
      <c r="K1636">
        <v>1988</v>
      </c>
      <c r="L1636">
        <v>1874</v>
      </c>
      <c r="M1636">
        <v>2011</v>
      </c>
      <c r="N1636">
        <v>47</v>
      </c>
      <c r="O1636">
        <v>77.337383165800006</v>
      </c>
      <c r="P1636">
        <v>0.40813590810700001</v>
      </c>
      <c r="Q1636">
        <v>100</v>
      </c>
      <c r="R1636">
        <v>1988</v>
      </c>
      <c r="S1636">
        <v>1</v>
      </c>
      <c r="T1636">
        <v>0</v>
      </c>
      <c r="U1636">
        <v>0</v>
      </c>
      <c r="V1636">
        <v>2.78629651497E-3</v>
      </c>
      <c r="W1636">
        <v>3.8222382760700002E-4</v>
      </c>
      <c r="X1636">
        <v>1.4493099472999999E-2</v>
      </c>
      <c r="Y1636">
        <v>0.21269515238100001</v>
      </c>
      <c r="Z1636">
        <v>1.7717560050300001E-2</v>
      </c>
      <c r="AA1636">
        <v>8.2011352217100004</v>
      </c>
      <c r="AB1636">
        <v>0.19133081925199999</v>
      </c>
      <c r="AC1636">
        <v>1988</v>
      </c>
      <c r="AD1636">
        <v>0.8</v>
      </c>
      <c r="AE1636">
        <v>1985</v>
      </c>
      <c r="AF1636">
        <v>0.15</v>
      </c>
      <c r="AG1636">
        <v>0.56000000000000005</v>
      </c>
      <c r="AH1636" t="s">
        <v>66</v>
      </c>
      <c r="AI1636" t="s">
        <v>303</v>
      </c>
      <c r="AJ1636" t="s">
        <v>304</v>
      </c>
      <c r="AK1636">
        <v>121</v>
      </c>
      <c r="AL1636" t="s">
        <v>310</v>
      </c>
      <c r="AM1636">
        <v>2</v>
      </c>
      <c r="AN1636">
        <v>12102</v>
      </c>
      <c r="AO1636" t="s">
        <v>134</v>
      </c>
      <c r="AP1636">
        <v>1101</v>
      </c>
      <c r="AQ1636" t="s">
        <v>71</v>
      </c>
      <c r="AR1636" t="s">
        <v>66</v>
      </c>
      <c r="AS1636">
        <v>1988</v>
      </c>
      <c r="AT1636">
        <v>3.8220000000000002E-4</v>
      </c>
      <c r="AU1636">
        <v>0.317</v>
      </c>
      <c r="AV1636" t="s">
        <v>72</v>
      </c>
      <c r="AW1636">
        <v>8.9510000000000006E-3</v>
      </c>
      <c r="AX1636">
        <v>1.4489999999999999E-2</v>
      </c>
      <c r="AY1636">
        <v>1.0399999999999999E-4</v>
      </c>
      <c r="AZ1636" t="s">
        <v>78</v>
      </c>
      <c r="BA1636">
        <v>0.51980000000000004</v>
      </c>
      <c r="BB1636">
        <v>0.212695</v>
      </c>
      <c r="BC1636">
        <v>5.7499999999999999E-4</v>
      </c>
      <c r="BD1636" t="s">
        <v>78</v>
      </c>
      <c r="BE1636" t="s">
        <v>74</v>
      </c>
      <c r="BF1636">
        <v>6.7500000000000004E-4</v>
      </c>
      <c r="BG1636" t="s">
        <v>79</v>
      </c>
      <c r="BH1636">
        <v>5.7499999999999999E-4</v>
      </c>
      <c r="BI1636" t="s">
        <v>78</v>
      </c>
      <c r="BJ1636">
        <v>0</v>
      </c>
      <c r="BK1636" t="s">
        <v>79</v>
      </c>
      <c r="BL1636" t="s">
        <v>85</v>
      </c>
    </row>
    <row r="1637" spans="1:64" x14ac:dyDescent="0.25">
      <c r="A1637">
        <v>1610</v>
      </c>
      <c r="B1637" t="s">
        <v>307</v>
      </c>
      <c r="C1637" t="s">
        <v>318</v>
      </c>
      <c r="D1637">
        <v>27</v>
      </c>
      <c r="E1637">
        <v>130</v>
      </c>
      <c r="F1637">
        <v>9</v>
      </c>
      <c r="G1637" t="s">
        <v>129</v>
      </c>
      <c r="H1637" t="s">
        <v>309</v>
      </c>
      <c r="I1637" t="s">
        <v>65</v>
      </c>
      <c r="J1637">
        <v>5</v>
      </c>
      <c r="K1637">
        <v>2011</v>
      </c>
      <c r="L1637">
        <v>1988</v>
      </c>
      <c r="M1637">
        <v>2021</v>
      </c>
      <c r="N1637">
        <v>47</v>
      </c>
      <c r="O1637">
        <v>27.2375518584</v>
      </c>
      <c r="P1637">
        <v>0.70091529778299999</v>
      </c>
      <c r="Q1637">
        <v>47</v>
      </c>
      <c r="R1637">
        <v>2011</v>
      </c>
      <c r="S1637">
        <v>0.86</v>
      </c>
      <c r="T1637">
        <v>2012</v>
      </c>
      <c r="U1637">
        <v>0.13</v>
      </c>
      <c r="V1637">
        <v>3.2612463235100003E-2</v>
      </c>
      <c r="W1637">
        <v>1.4493099472999999E-2</v>
      </c>
      <c r="X1637">
        <v>3.0837287879099999E-2</v>
      </c>
      <c r="Y1637">
        <v>0.36980036231000002</v>
      </c>
      <c r="Z1637">
        <v>6.4865748775200002E-2</v>
      </c>
      <c r="AA1637">
        <v>12.373086449000001</v>
      </c>
      <c r="AB1637">
        <v>0.59241537583799997</v>
      </c>
      <c r="AC1637">
        <v>2012</v>
      </c>
      <c r="AD1637">
        <v>0.67</v>
      </c>
      <c r="AE1637">
        <v>2011</v>
      </c>
      <c r="AF1637">
        <v>0.3</v>
      </c>
      <c r="AG1637">
        <v>0.76</v>
      </c>
      <c r="AH1637" t="s">
        <v>66</v>
      </c>
      <c r="AI1637" t="s">
        <v>303</v>
      </c>
      <c r="AJ1637" t="s">
        <v>304</v>
      </c>
      <c r="AK1637">
        <v>121</v>
      </c>
      <c r="AL1637" t="s">
        <v>310</v>
      </c>
      <c r="AM1637">
        <v>2</v>
      </c>
      <c r="AN1637">
        <v>12102</v>
      </c>
      <c r="AO1637" t="s">
        <v>134</v>
      </c>
      <c r="AP1637">
        <v>1101</v>
      </c>
      <c r="AQ1637" t="s">
        <v>71</v>
      </c>
      <c r="AR1637" t="s">
        <v>66</v>
      </c>
      <c r="AS1637">
        <v>2011</v>
      </c>
      <c r="AT1637">
        <v>1.4489999999999999E-2</v>
      </c>
      <c r="AU1637">
        <v>1.0399999999999999E-4</v>
      </c>
      <c r="AV1637" t="s">
        <v>78</v>
      </c>
      <c r="AW1637">
        <v>0.51980000000000004</v>
      </c>
      <c r="AX1637">
        <v>3.0839999999999999E-2</v>
      </c>
      <c r="AY1637">
        <v>4.3499999999999997E-2</v>
      </c>
      <c r="AZ1637" t="s">
        <v>81</v>
      </c>
      <c r="BA1637">
        <v>0.41760000000000003</v>
      </c>
      <c r="BB1637">
        <v>0.36980000000000002</v>
      </c>
      <c r="BC1637">
        <v>9.1000000000000003E-5</v>
      </c>
      <c r="BD1637" t="s">
        <v>78</v>
      </c>
      <c r="BE1637" t="s">
        <v>74</v>
      </c>
      <c r="BF1637">
        <v>0.17510000000000001</v>
      </c>
      <c r="BG1637" t="s">
        <v>75</v>
      </c>
      <c r="BH1637">
        <v>9.1000000000000003E-5</v>
      </c>
      <c r="BI1637" t="s">
        <v>78</v>
      </c>
      <c r="BJ1637">
        <v>9.9999999999999995E-7</v>
      </c>
      <c r="BK1637" t="s">
        <v>79</v>
      </c>
      <c r="BL1637" t="s">
        <v>85</v>
      </c>
    </row>
    <row r="1638" spans="1:64" x14ac:dyDescent="0.25">
      <c r="A1638">
        <v>1611</v>
      </c>
      <c r="B1638" t="s">
        <v>307</v>
      </c>
      <c r="C1638" t="s">
        <v>318</v>
      </c>
      <c r="D1638">
        <v>27</v>
      </c>
      <c r="E1638">
        <v>130</v>
      </c>
      <c r="F1638">
        <v>9</v>
      </c>
      <c r="G1638" t="s">
        <v>129</v>
      </c>
      <c r="H1638" t="s">
        <v>309</v>
      </c>
      <c r="I1638" t="s">
        <v>65</v>
      </c>
      <c r="J1638">
        <v>5</v>
      </c>
      <c r="K1638">
        <v>2021</v>
      </c>
      <c r="L1638">
        <v>2011</v>
      </c>
      <c r="M1638">
        <v>2036</v>
      </c>
      <c r="N1638">
        <v>7</v>
      </c>
      <c r="O1638">
        <v>19.7446921214</v>
      </c>
      <c r="P1638">
        <v>0.52922299892699998</v>
      </c>
      <c r="Q1638">
        <v>93</v>
      </c>
      <c r="R1638">
        <v>2021</v>
      </c>
      <c r="S1638">
        <v>0.93</v>
      </c>
      <c r="T1638">
        <v>2022</v>
      </c>
      <c r="U1638">
        <v>7.0000000000000007E-2</v>
      </c>
      <c r="V1638">
        <v>3.6500172435700001E-2</v>
      </c>
      <c r="W1638">
        <v>3.0837287879099999E-2</v>
      </c>
      <c r="X1638">
        <v>1.91512351188E-2</v>
      </c>
      <c r="Y1638">
        <v>0.23527301803299999</v>
      </c>
      <c r="Z1638">
        <v>3.7842335783400002E-2</v>
      </c>
      <c r="AA1638">
        <v>13.2243793174</v>
      </c>
      <c r="AB1638">
        <v>0.393962918838</v>
      </c>
      <c r="AC1638">
        <v>2021</v>
      </c>
      <c r="AD1638">
        <v>1</v>
      </c>
      <c r="AE1638">
        <v>0</v>
      </c>
      <c r="AF1638">
        <v>0</v>
      </c>
      <c r="AG1638">
        <v>0.75</v>
      </c>
      <c r="AH1638" t="s">
        <v>66</v>
      </c>
      <c r="AI1638" t="s">
        <v>303</v>
      </c>
      <c r="AJ1638" t="s">
        <v>304</v>
      </c>
      <c r="AK1638">
        <v>121</v>
      </c>
      <c r="AL1638" t="s">
        <v>310</v>
      </c>
      <c r="AM1638">
        <v>2</v>
      </c>
      <c r="AN1638">
        <v>12102</v>
      </c>
      <c r="AO1638" t="s">
        <v>134</v>
      </c>
      <c r="AP1638">
        <v>1101</v>
      </c>
      <c r="AQ1638" t="s">
        <v>71</v>
      </c>
      <c r="AR1638" t="s">
        <v>66</v>
      </c>
      <c r="AS1638">
        <v>2021</v>
      </c>
      <c r="AT1638">
        <v>3.0839999999999999E-2</v>
      </c>
      <c r="AU1638">
        <v>4.3499999999999997E-2</v>
      </c>
      <c r="AV1638" t="s">
        <v>81</v>
      </c>
      <c r="AW1638">
        <v>0.41760000000000003</v>
      </c>
      <c r="AX1638">
        <v>1.9151000000000001E-2</v>
      </c>
      <c r="AY1638">
        <v>8.0099999999999995E-4</v>
      </c>
      <c r="AZ1638" t="s">
        <v>78</v>
      </c>
      <c r="BA1638">
        <v>0.5917</v>
      </c>
      <c r="BB1638">
        <v>0.23527300000000001</v>
      </c>
      <c r="BC1638">
        <v>4.5900000000000003E-3</v>
      </c>
      <c r="BD1638" t="s">
        <v>80</v>
      </c>
      <c r="BE1638" t="s">
        <v>74</v>
      </c>
      <c r="BF1638">
        <v>0.32549</v>
      </c>
      <c r="BG1638" t="s">
        <v>75</v>
      </c>
      <c r="BH1638">
        <v>4.5900000000000003E-3</v>
      </c>
      <c r="BI1638" t="s">
        <v>80</v>
      </c>
      <c r="BJ1638">
        <v>5.2090000000000001E-3</v>
      </c>
      <c r="BK1638" t="s">
        <v>76</v>
      </c>
      <c r="BL1638" t="s">
        <v>85</v>
      </c>
    </row>
    <row r="1639" spans="1:64" x14ac:dyDescent="0.25">
      <c r="A1639">
        <v>1612</v>
      </c>
      <c r="B1639" t="s">
        <v>307</v>
      </c>
      <c r="C1639" t="s">
        <v>318</v>
      </c>
      <c r="D1639">
        <v>27</v>
      </c>
      <c r="E1639">
        <v>130</v>
      </c>
      <c r="F1639">
        <v>9</v>
      </c>
      <c r="G1639" t="s">
        <v>129</v>
      </c>
      <c r="H1639" t="s">
        <v>309</v>
      </c>
      <c r="I1639" t="s">
        <v>65</v>
      </c>
      <c r="J1639">
        <v>5</v>
      </c>
      <c r="K1639">
        <v>2036</v>
      </c>
      <c r="L1639">
        <v>2021</v>
      </c>
      <c r="M1639">
        <v>2049</v>
      </c>
      <c r="N1639">
        <v>12</v>
      </c>
      <c r="O1639">
        <v>21.6410008569</v>
      </c>
      <c r="P1639">
        <v>0.55134813572300001</v>
      </c>
      <c r="Q1639">
        <v>17</v>
      </c>
      <c r="R1639">
        <v>2036</v>
      </c>
      <c r="S1639">
        <v>0.56999999999999995</v>
      </c>
      <c r="T1639">
        <v>2037</v>
      </c>
      <c r="U1639">
        <v>0.23</v>
      </c>
      <c r="V1639">
        <v>3.6566147601E-2</v>
      </c>
      <c r="W1639">
        <v>1.91512351188E-2</v>
      </c>
      <c r="X1639">
        <v>4.2195847067800003E-2</v>
      </c>
      <c r="Y1639">
        <v>0.12199977513</v>
      </c>
      <c r="Z1639">
        <v>4.3850964461200001E-2</v>
      </c>
      <c r="AA1639">
        <v>12.165870251899999</v>
      </c>
      <c r="AB1639">
        <v>0.37881528235099998</v>
      </c>
      <c r="AC1639">
        <v>2036</v>
      </c>
      <c r="AD1639">
        <v>0.74</v>
      </c>
      <c r="AE1639">
        <v>2037</v>
      </c>
      <c r="AF1639">
        <v>0.16</v>
      </c>
      <c r="AG1639">
        <v>0.77</v>
      </c>
      <c r="AH1639" t="s">
        <v>66</v>
      </c>
      <c r="AI1639" t="s">
        <v>303</v>
      </c>
      <c r="AJ1639" t="s">
        <v>304</v>
      </c>
      <c r="AK1639">
        <v>121</v>
      </c>
      <c r="AL1639" t="s">
        <v>310</v>
      </c>
      <c r="AM1639">
        <v>2</v>
      </c>
      <c r="AN1639">
        <v>12102</v>
      </c>
      <c r="AO1639" t="s">
        <v>134</v>
      </c>
      <c r="AP1639">
        <v>1101</v>
      </c>
      <c r="AQ1639" t="s">
        <v>71</v>
      </c>
      <c r="AR1639" t="s">
        <v>66</v>
      </c>
      <c r="AS1639">
        <v>2036</v>
      </c>
      <c r="AT1639">
        <v>1.9151000000000001E-2</v>
      </c>
      <c r="AU1639">
        <v>8.0099999999999995E-4</v>
      </c>
      <c r="AV1639" t="s">
        <v>78</v>
      </c>
      <c r="AW1639">
        <v>0.5917</v>
      </c>
      <c r="AX1639">
        <v>4.2195999999999997E-2</v>
      </c>
      <c r="AY1639">
        <v>0</v>
      </c>
      <c r="AZ1639" t="s">
        <v>78</v>
      </c>
      <c r="BA1639">
        <v>0.91220000000000001</v>
      </c>
      <c r="BB1639">
        <v>0.122</v>
      </c>
      <c r="BC1639">
        <v>2.2440000000000002E-2</v>
      </c>
      <c r="BD1639" t="s">
        <v>81</v>
      </c>
      <c r="BE1639" t="s">
        <v>74</v>
      </c>
      <c r="BF1639">
        <v>1.09E-3</v>
      </c>
      <c r="BG1639" t="s">
        <v>76</v>
      </c>
      <c r="BH1639">
        <v>2.2440000000000002E-2</v>
      </c>
      <c r="BI1639" t="s">
        <v>81</v>
      </c>
      <c r="BJ1639">
        <v>2.5099999999999998E-4</v>
      </c>
      <c r="BK1639" t="s">
        <v>79</v>
      </c>
      <c r="BL1639" t="s">
        <v>85</v>
      </c>
    </row>
    <row r="1640" spans="1:64" x14ac:dyDescent="0.25">
      <c r="A1640">
        <v>1613</v>
      </c>
      <c r="B1640" t="s">
        <v>307</v>
      </c>
      <c r="C1640" t="s">
        <v>318</v>
      </c>
      <c r="D1640">
        <v>27</v>
      </c>
      <c r="E1640">
        <v>130</v>
      </c>
      <c r="F1640">
        <v>9</v>
      </c>
      <c r="G1640" t="s">
        <v>129</v>
      </c>
      <c r="H1640" t="s">
        <v>309</v>
      </c>
      <c r="I1640" t="s">
        <v>65</v>
      </c>
      <c r="J1640">
        <v>5</v>
      </c>
      <c r="K1640">
        <v>2049</v>
      </c>
      <c r="L1640">
        <v>2036</v>
      </c>
      <c r="M1640">
        <v>2058</v>
      </c>
      <c r="N1640">
        <v>12</v>
      </c>
      <c r="O1640">
        <v>16.430601219</v>
      </c>
      <c r="P1640">
        <v>0.59521119306199999</v>
      </c>
      <c r="Q1640">
        <v>93</v>
      </c>
      <c r="R1640">
        <v>2047</v>
      </c>
      <c r="S1640">
        <v>0.63</v>
      </c>
      <c r="T1640">
        <v>2048</v>
      </c>
      <c r="U1640">
        <v>0.21</v>
      </c>
      <c r="V1640">
        <v>5.16362384715E-2</v>
      </c>
      <c r="W1640">
        <v>4.2195847067800003E-2</v>
      </c>
      <c r="X1640">
        <v>4.92174861125E-2</v>
      </c>
      <c r="Y1640">
        <v>0.10058698845400001</v>
      </c>
      <c r="Z1640">
        <v>5.2589839460099999E-2</v>
      </c>
      <c r="AA1640">
        <v>12.1335327455</v>
      </c>
      <c r="AB1640">
        <v>0.45720906415000001</v>
      </c>
      <c r="AC1640">
        <v>2049</v>
      </c>
      <c r="AD1640">
        <v>0.65</v>
      </c>
      <c r="AE1640">
        <v>2048</v>
      </c>
      <c r="AF1640">
        <v>0.25</v>
      </c>
      <c r="AG1640">
        <v>0.37</v>
      </c>
      <c r="AH1640" t="s">
        <v>66</v>
      </c>
      <c r="AI1640" t="s">
        <v>303</v>
      </c>
      <c r="AJ1640" t="s">
        <v>304</v>
      </c>
      <c r="AK1640">
        <v>121</v>
      </c>
      <c r="AL1640" t="s">
        <v>310</v>
      </c>
      <c r="AM1640">
        <v>2</v>
      </c>
      <c r="AN1640">
        <v>12102</v>
      </c>
      <c r="AO1640" t="s">
        <v>134</v>
      </c>
      <c r="AP1640">
        <v>1101</v>
      </c>
      <c r="AQ1640" t="s">
        <v>71</v>
      </c>
      <c r="AR1640" t="s">
        <v>66</v>
      </c>
      <c r="AS1640">
        <v>2049</v>
      </c>
      <c r="AT1640">
        <v>4.2195999999999997E-2</v>
      </c>
      <c r="AU1640">
        <v>0</v>
      </c>
      <c r="AV1640" t="s">
        <v>78</v>
      </c>
      <c r="AW1640">
        <v>0.91220000000000001</v>
      </c>
      <c r="AX1640">
        <v>4.922E-2</v>
      </c>
      <c r="AY1640">
        <v>7.9900000000000006E-3</v>
      </c>
      <c r="AZ1640" t="s">
        <v>80</v>
      </c>
      <c r="BA1640">
        <v>0.65780000000000005</v>
      </c>
      <c r="BB1640">
        <v>0.100587</v>
      </c>
      <c r="BC1640">
        <v>0.16218399999999999</v>
      </c>
      <c r="BD1640" t="s">
        <v>72</v>
      </c>
      <c r="BE1640" t="s">
        <v>74</v>
      </c>
      <c r="BF1640">
        <v>0.54800599999999999</v>
      </c>
      <c r="BG1640" t="s">
        <v>75</v>
      </c>
      <c r="BH1640">
        <v>0.16218399999999999</v>
      </c>
      <c r="BI1640" t="s">
        <v>72</v>
      </c>
      <c r="BJ1640">
        <v>0.18579999999999999</v>
      </c>
      <c r="BK1640" t="s">
        <v>75</v>
      </c>
      <c r="BL1640" t="s">
        <v>85</v>
      </c>
    </row>
    <row r="1641" spans="1:64" x14ac:dyDescent="0.25">
      <c r="A1641">
        <v>1614</v>
      </c>
      <c r="B1641" t="s">
        <v>307</v>
      </c>
      <c r="C1641" t="s">
        <v>318</v>
      </c>
      <c r="D1641">
        <v>27</v>
      </c>
      <c r="E1641">
        <v>130</v>
      </c>
      <c r="F1641">
        <v>9</v>
      </c>
      <c r="G1641" t="s">
        <v>129</v>
      </c>
      <c r="H1641" t="s">
        <v>309</v>
      </c>
      <c r="I1641" t="s">
        <v>65</v>
      </c>
      <c r="J1641">
        <v>5</v>
      </c>
      <c r="K1641">
        <v>2058</v>
      </c>
      <c r="L1641">
        <v>2049</v>
      </c>
      <c r="M1641">
        <v>2070</v>
      </c>
      <c r="N1641">
        <v>93</v>
      </c>
      <c r="O1641">
        <v>17.106680726099999</v>
      </c>
      <c r="P1641">
        <v>0.84344394195000005</v>
      </c>
      <c r="Q1641">
        <v>100</v>
      </c>
      <c r="R1641">
        <v>2058</v>
      </c>
      <c r="S1641">
        <v>0.66</v>
      </c>
      <c r="T1641">
        <v>2059</v>
      </c>
      <c r="U1641">
        <v>0.26</v>
      </c>
      <c r="V1641">
        <v>6.9560810606000001E-2</v>
      </c>
      <c r="W1641">
        <v>4.92174861125E-2</v>
      </c>
      <c r="X1641">
        <v>3.5648548952200002E-2</v>
      </c>
      <c r="Y1641">
        <v>0.41421138550199998</v>
      </c>
      <c r="Z1641">
        <v>9.1703448528500001E-2</v>
      </c>
      <c r="AA1641">
        <v>12.393894298899999</v>
      </c>
      <c r="AB1641">
        <v>0.79301112927200001</v>
      </c>
      <c r="AC1641">
        <v>2058</v>
      </c>
      <c r="AD1641">
        <v>0.56000000000000005</v>
      </c>
      <c r="AE1641">
        <v>2059</v>
      </c>
      <c r="AF1641">
        <v>0.3</v>
      </c>
      <c r="AG1641">
        <v>0.56999999999999995</v>
      </c>
      <c r="AH1641" t="s">
        <v>66</v>
      </c>
      <c r="AI1641" t="s">
        <v>303</v>
      </c>
      <c r="AJ1641" t="s">
        <v>304</v>
      </c>
      <c r="AK1641">
        <v>121</v>
      </c>
      <c r="AL1641" t="s">
        <v>310</v>
      </c>
      <c r="AM1641">
        <v>2</v>
      </c>
      <c r="AN1641">
        <v>12102</v>
      </c>
      <c r="AO1641" t="s">
        <v>134</v>
      </c>
      <c r="AP1641">
        <v>1101</v>
      </c>
      <c r="AQ1641" t="s">
        <v>71</v>
      </c>
      <c r="AR1641" t="s">
        <v>66</v>
      </c>
      <c r="AS1641">
        <v>2058</v>
      </c>
      <c r="AT1641">
        <v>4.922E-2</v>
      </c>
      <c r="AU1641">
        <v>7.9900000000000006E-3</v>
      </c>
      <c r="AV1641" t="s">
        <v>80</v>
      </c>
      <c r="AW1641">
        <v>0.65780000000000005</v>
      </c>
      <c r="AX1641">
        <v>3.5650000000000001E-2</v>
      </c>
      <c r="AY1641">
        <v>1.5299999999999999E-2</v>
      </c>
      <c r="AZ1641" t="s">
        <v>81</v>
      </c>
      <c r="BA1641">
        <v>0.46</v>
      </c>
      <c r="BB1641">
        <v>0.41421000000000002</v>
      </c>
      <c r="BC1641">
        <v>1.97E-3</v>
      </c>
      <c r="BD1641" t="s">
        <v>80</v>
      </c>
      <c r="BE1641" t="s">
        <v>74</v>
      </c>
      <c r="BF1641">
        <v>0.50775999999999999</v>
      </c>
      <c r="BG1641" t="s">
        <v>75</v>
      </c>
      <c r="BH1641">
        <v>1.97E-3</v>
      </c>
      <c r="BI1641" t="s">
        <v>80</v>
      </c>
      <c r="BJ1641">
        <v>4.6759999999999996E-3</v>
      </c>
      <c r="BK1641" t="s">
        <v>76</v>
      </c>
      <c r="BL1641" t="s">
        <v>85</v>
      </c>
    </row>
    <row r="1642" spans="1:64" x14ac:dyDescent="0.25">
      <c r="A1642">
        <v>1615</v>
      </c>
      <c r="B1642" t="s">
        <v>307</v>
      </c>
      <c r="C1642" t="s">
        <v>318</v>
      </c>
      <c r="D1642">
        <v>27</v>
      </c>
      <c r="E1642">
        <v>130</v>
      </c>
      <c r="F1642">
        <v>9</v>
      </c>
      <c r="G1642" t="s">
        <v>129</v>
      </c>
      <c r="H1642" t="s">
        <v>309</v>
      </c>
      <c r="I1642" t="s">
        <v>65</v>
      </c>
      <c r="J1642">
        <v>5</v>
      </c>
      <c r="K1642">
        <v>2070</v>
      </c>
      <c r="L1642">
        <v>2058</v>
      </c>
      <c r="M1642">
        <v>2079</v>
      </c>
      <c r="N1642">
        <v>98</v>
      </c>
      <c r="O1642">
        <v>15.4256242855</v>
      </c>
      <c r="P1642">
        <v>0.56502604334399997</v>
      </c>
      <c r="Q1642">
        <v>100</v>
      </c>
      <c r="R1642">
        <v>2070</v>
      </c>
      <c r="S1642">
        <v>0.94</v>
      </c>
      <c r="T1642">
        <v>2071</v>
      </c>
      <c r="U1642">
        <v>0.06</v>
      </c>
      <c r="V1642">
        <v>4.7745569265299999E-2</v>
      </c>
      <c r="W1642">
        <v>3.5648548952200002E-2</v>
      </c>
      <c r="X1642">
        <v>2.0400555557700002E-2</v>
      </c>
      <c r="Y1642">
        <v>0.26567673076600001</v>
      </c>
      <c r="Z1642">
        <v>4.2492515932700002E-2</v>
      </c>
      <c r="AA1642">
        <v>13.128933031800001</v>
      </c>
      <c r="AB1642">
        <v>0.44932837853399998</v>
      </c>
      <c r="AC1642">
        <v>2070</v>
      </c>
      <c r="AD1642">
        <v>0.56999999999999995</v>
      </c>
      <c r="AE1642">
        <v>2071</v>
      </c>
      <c r="AF1642">
        <v>0.43</v>
      </c>
      <c r="AG1642">
        <v>0.67</v>
      </c>
      <c r="AH1642" t="s">
        <v>66</v>
      </c>
      <c r="AI1642" t="s">
        <v>303</v>
      </c>
      <c r="AJ1642" t="s">
        <v>304</v>
      </c>
      <c r="AK1642">
        <v>121</v>
      </c>
      <c r="AL1642" t="s">
        <v>310</v>
      </c>
      <c r="AM1642">
        <v>2</v>
      </c>
      <c r="AN1642">
        <v>12102</v>
      </c>
      <c r="AO1642" t="s">
        <v>134</v>
      </c>
      <c r="AP1642">
        <v>1101</v>
      </c>
      <c r="AQ1642" t="s">
        <v>71</v>
      </c>
      <c r="AR1642" t="s">
        <v>66</v>
      </c>
      <c r="AS1642">
        <v>2070</v>
      </c>
      <c r="AT1642">
        <v>3.5650000000000001E-2</v>
      </c>
      <c r="AU1642">
        <v>1.5299999999999999E-2</v>
      </c>
      <c r="AV1642" t="s">
        <v>81</v>
      </c>
      <c r="AW1642">
        <v>0.46</v>
      </c>
      <c r="AX1642">
        <v>2.0400000000000001E-2</v>
      </c>
      <c r="AY1642">
        <v>0.112</v>
      </c>
      <c r="AZ1642" t="s">
        <v>72</v>
      </c>
      <c r="BA1642">
        <v>0.32119999999999999</v>
      </c>
      <c r="BB1642">
        <v>0.26568000000000003</v>
      </c>
      <c r="BC1642">
        <v>3.1699999999999999E-2</v>
      </c>
      <c r="BD1642" t="s">
        <v>81</v>
      </c>
      <c r="BE1642" t="s">
        <v>74</v>
      </c>
      <c r="BF1642">
        <v>0.43909999999999999</v>
      </c>
      <c r="BG1642" t="s">
        <v>75</v>
      </c>
      <c r="BH1642">
        <v>3.1699999999999999E-2</v>
      </c>
      <c r="BI1642" t="s">
        <v>81</v>
      </c>
      <c r="BJ1642">
        <v>9.2920000000000003E-2</v>
      </c>
      <c r="BK1642" t="s">
        <v>83</v>
      </c>
      <c r="BL1642" t="s">
        <v>85</v>
      </c>
    </row>
    <row r="1643" spans="1:64" x14ac:dyDescent="0.25">
      <c r="A1643">
        <v>1616</v>
      </c>
      <c r="B1643" t="s">
        <v>307</v>
      </c>
      <c r="C1643" t="s">
        <v>318</v>
      </c>
      <c r="D1643">
        <v>27</v>
      </c>
      <c r="E1643">
        <v>130</v>
      </c>
      <c r="F1643">
        <v>9</v>
      </c>
      <c r="G1643" t="s">
        <v>129</v>
      </c>
      <c r="H1643" t="s">
        <v>309</v>
      </c>
      <c r="I1643" t="s">
        <v>65</v>
      </c>
      <c r="J1643">
        <v>5</v>
      </c>
      <c r="K1643">
        <v>2079</v>
      </c>
      <c r="L1643">
        <v>2070</v>
      </c>
      <c r="M1643">
        <v>2089</v>
      </c>
      <c r="N1643">
        <v>98</v>
      </c>
      <c r="O1643">
        <v>12.6134010688</v>
      </c>
      <c r="P1643">
        <v>0.38834358343399999</v>
      </c>
      <c r="Q1643">
        <v>98</v>
      </c>
      <c r="R1643">
        <v>2079</v>
      </c>
      <c r="S1643">
        <v>0.46</v>
      </c>
      <c r="T1643">
        <v>2080</v>
      </c>
      <c r="U1643">
        <v>0.32</v>
      </c>
      <c r="V1643">
        <v>3.9092517544100001E-2</v>
      </c>
      <c r="W1643">
        <v>2.0400555557700002E-2</v>
      </c>
      <c r="X1643">
        <v>4.42863838392E-2</v>
      </c>
      <c r="Y1643">
        <v>6.1602111100299999E-2</v>
      </c>
      <c r="Z1643">
        <v>3.2571802696100001E-2</v>
      </c>
      <c r="AA1643">
        <v>11.8203550465</v>
      </c>
      <c r="AB1643">
        <v>0.30199235688999998</v>
      </c>
      <c r="AC1643">
        <v>2079</v>
      </c>
      <c r="AD1643">
        <v>0.84</v>
      </c>
      <c r="AE1643">
        <v>2080</v>
      </c>
      <c r="AF1643">
        <v>0.13</v>
      </c>
      <c r="AG1643">
        <v>0.38</v>
      </c>
      <c r="AH1643" t="s">
        <v>66</v>
      </c>
      <c r="AI1643" t="s">
        <v>303</v>
      </c>
      <c r="AJ1643" t="s">
        <v>304</v>
      </c>
      <c r="AK1643">
        <v>121</v>
      </c>
      <c r="AL1643" t="s">
        <v>310</v>
      </c>
      <c r="AM1643">
        <v>2</v>
      </c>
      <c r="AN1643">
        <v>12102</v>
      </c>
      <c r="AO1643" t="s">
        <v>134</v>
      </c>
      <c r="AP1643">
        <v>1101</v>
      </c>
      <c r="AQ1643" t="s">
        <v>71</v>
      </c>
      <c r="AR1643" t="s">
        <v>66</v>
      </c>
      <c r="AS1643">
        <v>2079</v>
      </c>
      <c r="AT1643">
        <v>2.0400000000000001E-2</v>
      </c>
      <c r="AU1643">
        <v>0.112</v>
      </c>
      <c r="AV1643" t="s">
        <v>72</v>
      </c>
      <c r="AW1643">
        <v>0.32119999999999999</v>
      </c>
      <c r="AX1643">
        <v>4.4290000000000003E-2</v>
      </c>
      <c r="AY1643">
        <v>2.48E-3</v>
      </c>
      <c r="AZ1643" t="s">
        <v>80</v>
      </c>
      <c r="BA1643">
        <v>0.70189999999999997</v>
      </c>
      <c r="BB1643">
        <v>6.1601999999999997E-2</v>
      </c>
      <c r="BC1643">
        <v>0.46786</v>
      </c>
      <c r="BD1643" t="s">
        <v>72</v>
      </c>
      <c r="BE1643" t="s">
        <v>74</v>
      </c>
      <c r="BF1643">
        <v>0.13861000000000001</v>
      </c>
      <c r="BG1643" t="s">
        <v>75</v>
      </c>
      <c r="BH1643">
        <v>0.46786</v>
      </c>
      <c r="BI1643" t="s">
        <v>72</v>
      </c>
      <c r="BJ1643">
        <v>0.25459999999999999</v>
      </c>
      <c r="BK1643" t="s">
        <v>75</v>
      </c>
      <c r="BL1643" t="s">
        <v>85</v>
      </c>
    </row>
    <row r="1644" spans="1:64" x14ac:dyDescent="0.25">
      <c r="A1644">
        <v>1617</v>
      </c>
      <c r="B1644" t="s">
        <v>307</v>
      </c>
      <c r="C1644" t="s">
        <v>318</v>
      </c>
      <c r="D1644">
        <v>27</v>
      </c>
      <c r="E1644">
        <v>130</v>
      </c>
      <c r="F1644">
        <v>9</v>
      </c>
      <c r="G1644" t="s">
        <v>129</v>
      </c>
      <c r="H1644" t="s">
        <v>309</v>
      </c>
      <c r="I1644" t="s">
        <v>65</v>
      </c>
      <c r="J1644">
        <v>5</v>
      </c>
      <c r="K1644">
        <v>2089</v>
      </c>
      <c r="L1644">
        <v>2079</v>
      </c>
      <c r="M1644">
        <v>2100</v>
      </c>
      <c r="N1644">
        <v>98</v>
      </c>
      <c r="O1644">
        <v>16.1493559293</v>
      </c>
      <c r="P1644">
        <v>0.67518185154900001</v>
      </c>
      <c r="Q1644">
        <v>100</v>
      </c>
      <c r="R1644">
        <v>2089</v>
      </c>
      <c r="S1644">
        <v>0.66</v>
      </c>
      <c r="T1644">
        <v>2090</v>
      </c>
      <c r="U1644">
        <v>0.31</v>
      </c>
      <c r="V1644">
        <v>6.01694285722E-2</v>
      </c>
      <c r="W1644">
        <v>4.42863838392E-2</v>
      </c>
      <c r="X1644">
        <v>4.9494696969600002E-2</v>
      </c>
      <c r="Y1644">
        <v>0.18069612121699999</v>
      </c>
      <c r="Z1644">
        <v>6.8246227940100004E-2</v>
      </c>
      <c r="AA1644">
        <v>11.881362320699999</v>
      </c>
      <c r="AB1644">
        <v>0.58013739538099995</v>
      </c>
      <c r="AC1644">
        <v>2089</v>
      </c>
      <c r="AD1644">
        <v>0.73</v>
      </c>
      <c r="AE1644">
        <v>2090</v>
      </c>
      <c r="AF1644">
        <v>0.22</v>
      </c>
      <c r="AG1644">
        <v>0.56000000000000005</v>
      </c>
      <c r="AH1644" t="s">
        <v>66</v>
      </c>
      <c r="AI1644" t="s">
        <v>303</v>
      </c>
      <c r="AJ1644" t="s">
        <v>304</v>
      </c>
      <c r="AK1644">
        <v>121</v>
      </c>
      <c r="AL1644" t="s">
        <v>310</v>
      </c>
      <c r="AM1644">
        <v>2</v>
      </c>
      <c r="AN1644">
        <v>12102</v>
      </c>
      <c r="AO1644" t="s">
        <v>134</v>
      </c>
      <c r="AP1644">
        <v>1101</v>
      </c>
      <c r="AQ1644" t="s">
        <v>71</v>
      </c>
      <c r="AR1644" t="s">
        <v>66</v>
      </c>
      <c r="AS1644">
        <v>2089</v>
      </c>
      <c r="AT1644">
        <v>4.4290000000000003E-2</v>
      </c>
      <c r="AU1644">
        <v>2.48E-3</v>
      </c>
      <c r="AV1644" t="s">
        <v>80</v>
      </c>
      <c r="AW1644">
        <v>0.70189999999999997</v>
      </c>
      <c r="AX1644">
        <v>4.9489999999999999E-2</v>
      </c>
      <c r="AY1644">
        <v>2.8400000000000002E-4</v>
      </c>
      <c r="AZ1644" t="s">
        <v>78</v>
      </c>
      <c r="BA1644">
        <v>0.78480000000000005</v>
      </c>
      <c r="BB1644">
        <v>0.180696</v>
      </c>
      <c r="BC1644">
        <v>3.7400000000000003E-2</v>
      </c>
      <c r="BD1644" t="s">
        <v>81</v>
      </c>
      <c r="BE1644" t="s">
        <v>74</v>
      </c>
      <c r="BF1644">
        <v>0.70109999999999995</v>
      </c>
      <c r="BG1644" t="s">
        <v>75</v>
      </c>
      <c r="BH1644">
        <v>3.7400000000000003E-2</v>
      </c>
      <c r="BI1644" t="s">
        <v>81</v>
      </c>
      <c r="BJ1644">
        <v>0.10150000000000001</v>
      </c>
      <c r="BK1644" t="s">
        <v>75</v>
      </c>
      <c r="BL1644" t="s">
        <v>85</v>
      </c>
    </row>
    <row r="1645" spans="1:64" x14ac:dyDescent="0.25">
      <c r="A1645">
        <v>1618</v>
      </c>
      <c r="B1645" t="s">
        <v>307</v>
      </c>
      <c r="C1645" t="s">
        <v>319</v>
      </c>
      <c r="D1645">
        <v>27</v>
      </c>
      <c r="E1645">
        <v>131</v>
      </c>
      <c r="F1645">
        <v>10</v>
      </c>
      <c r="G1645" t="s">
        <v>129</v>
      </c>
      <c r="H1645" t="s">
        <v>309</v>
      </c>
      <c r="I1645" t="s">
        <v>65</v>
      </c>
      <c r="J1645">
        <v>1</v>
      </c>
      <c r="K1645">
        <v>1874</v>
      </c>
      <c r="L1645">
        <v>1861</v>
      </c>
      <c r="M1645">
        <v>1988</v>
      </c>
      <c r="N1645">
        <v>100</v>
      </c>
      <c r="O1645">
        <v>25.839794057300001</v>
      </c>
      <c r="P1645">
        <v>-0.20974978800399999</v>
      </c>
      <c r="Q1645">
        <v>100</v>
      </c>
      <c r="R1645">
        <v>1874</v>
      </c>
      <c r="S1645">
        <v>1</v>
      </c>
      <c r="T1645">
        <v>0</v>
      </c>
      <c r="U1645">
        <v>0</v>
      </c>
      <c r="V1645">
        <v>-6.80487984395E-4</v>
      </c>
      <c r="W1645">
        <v>5.0020695934499997E-3</v>
      </c>
      <c r="X1645">
        <v>3.8222382760700002E-4</v>
      </c>
      <c r="Y1645">
        <v>-0.26406662840900003</v>
      </c>
      <c r="Z1645">
        <v>-1.08570833324E-2</v>
      </c>
      <c r="AA1645">
        <v>7.7911207252599999</v>
      </c>
      <c r="AB1645">
        <v>-0.165082612515</v>
      </c>
      <c r="AC1645">
        <v>1874</v>
      </c>
      <c r="AD1645">
        <v>1</v>
      </c>
      <c r="AE1645">
        <v>0</v>
      </c>
      <c r="AF1645">
        <v>0</v>
      </c>
      <c r="AG1645">
        <v>0.94</v>
      </c>
      <c r="AH1645" t="s">
        <v>66</v>
      </c>
      <c r="AI1645" t="s">
        <v>303</v>
      </c>
      <c r="AJ1645" t="s">
        <v>304</v>
      </c>
      <c r="AK1645">
        <v>121</v>
      </c>
      <c r="AL1645" t="s">
        <v>310</v>
      </c>
      <c r="AM1645">
        <v>2</v>
      </c>
      <c r="AN1645">
        <v>12102</v>
      </c>
      <c r="AO1645" t="s">
        <v>134</v>
      </c>
      <c r="AP1645">
        <v>1101</v>
      </c>
      <c r="AQ1645" t="s">
        <v>71</v>
      </c>
      <c r="AR1645" t="s">
        <v>66</v>
      </c>
      <c r="AS1645">
        <v>1874</v>
      </c>
      <c r="AT1645">
        <v>5.0020000000000004E-3</v>
      </c>
      <c r="AU1645">
        <v>0.48099999999999998</v>
      </c>
      <c r="AV1645" t="s">
        <v>72</v>
      </c>
      <c r="AW1645">
        <v>4.2250000000000003E-2</v>
      </c>
      <c r="AX1645">
        <v>3.8220000000000002E-4</v>
      </c>
      <c r="AY1645">
        <v>0.317</v>
      </c>
      <c r="AZ1645" t="s">
        <v>72</v>
      </c>
      <c r="BA1645">
        <v>8.9510000000000006E-3</v>
      </c>
      <c r="BB1645">
        <v>-0.2641</v>
      </c>
      <c r="BC1645">
        <v>2.92E-4</v>
      </c>
      <c r="BD1645" t="s">
        <v>78</v>
      </c>
      <c r="BE1645" t="s">
        <v>74</v>
      </c>
      <c r="BF1645">
        <v>0.59589999999999999</v>
      </c>
      <c r="BG1645" t="s">
        <v>75</v>
      </c>
      <c r="BH1645">
        <v>2.92E-4</v>
      </c>
      <c r="BI1645" t="s">
        <v>78</v>
      </c>
      <c r="BJ1645">
        <v>3.0000000000000001E-6</v>
      </c>
      <c r="BK1645" t="s">
        <v>79</v>
      </c>
      <c r="BL1645" t="s">
        <v>85</v>
      </c>
    </row>
    <row r="1646" spans="1:64" x14ac:dyDescent="0.25">
      <c r="A1646">
        <v>1619</v>
      </c>
      <c r="B1646" t="s">
        <v>307</v>
      </c>
      <c r="C1646" t="s">
        <v>319</v>
      </c>
      <c r="D1646">
        <v>27</v>
      </c>
      <c r="E1646">
        <v>131</v>
      </c>
      <c r="F1646">
        <v>10</v>
      </c>
      <c r="G1646" t="s">
        <v>129</v>
      </c>
      <c r="H1646" t="s">
        <v>309</v>
      </c>
      <c r="I1646" t="s">
        <v>65</v>
      </c>
      <c r="J1646">
        <v>1</v>
      </c>
      <c r="K1646">
        <v>1988</v>
      </c>
      <c r="L1646">
        <v>1874</v>
      </c>
      <c r="M1646">
        <v>2011</v>
      </c>
      <c r="N1646">
        <v>47</v>
      </c>
      <c r="O1646">
        <v>77.337383165800006</v>
      </c>
      <c r="P1646">
        <v>0.40813590810700001</v>
      </c>
      <c r="Q1646">
        <v>100</v>
      </c>
      <c r="R1646">
        <v>1988</v>
      </c>
      <c r="S1646">
        <v>1</v>
      </c>
      <c r="T1646">
        <v>0</v>
      </c>
      <c r="U1646">
        <v>0</v>
      </c>
      <c r="V1646">
        <v>2.78629651497E-3</v>
      </c>
      <c r="W1646">
        <v>3.8222382760700002E-4</v>
      </c>
      <c r="X1646">
        <v>1.4493099472999999E-2</v>
      </c>
      <c r="Y1646">
        <v>0.21269515238100001</v>
      </c>
      <c r="Z1646">
        <v>1.7717560050300001E-2</v>
      </c>
      <c r="AA1646">
        <v>8.2011352217100004</v>
      </c>
      <c r="AB1646">
        <v>0.19133081925199999</v>
      </c>
      <c r="AC1646">
        <v>1988</v>
      </c>
      <c r="AD1646">
        <v>0.8</v>
      </c>
      <c r="AE1646">
        <v>1985</v>
      </c>
      <c r="AF1646">
        <v>0.15</v>
      </c>
      <c r="AG1646">
        <v>0.56000000000000005</v>
      </c>
      <c r="AH1646" t="s">
        <v>66</v>
      </c>
      <c r="AI1646" t="s">
        <v>303</v>
      </c>
      <c r="AJ1646" t="s">
        <v>304</v>
      </c>
      <c r="AK1646">
        <v>121</v>
      </c>
      <c r="AL1646" t="s">
        <v>310</v>
      </c>
      <c r="AM1646">
        <v>2</v>
      </c>
      <c r="AN1646">
        <v>12102</v>
      </c>
      <c r="AO1646" t="s">
        <v>134</v>
      </c>
      <c r="AP1646">
        <v>1101</v>
      </c>
      <c r="AQ1646" t="s">
        <v>71</v>
      </c>
      <c r="AR1646" t="s">
        <v>66</v>
      </c>
      <c r="AS1646">
        <v>1988</v>
      </c>
      <c r="AT1646">
        <v>3.8220000000000002E-4</v>
      </c>
      <c r="AU1646">
        <v>0.317</v>
      </c>
      <c r="AV1646" t="s">
        <v>72</v>
      </c>
      <c r="AW1646">
        <v>8.9510000000000006E-3</v>
      </c>
      <c r="AX1646">
        <v>1.4489999999999999E-2</v>
      </c>
      <c r="AY1646">
        <v>1.0399999999999999E-4</v>
      </c>
      <c r="AZ1646" t="s">
        <v>78</v>
      </c>
      <c r="BA1646">
        <v>0.51980000000000004</v>
      </c>
      <c r="BB1646">
        <v>0.212695</v>
      </c>
      <c r="BC1646">
        <v>5.7499999999999999E-4</v>
      </c>
      <c r="BD1646" t="s">
        <v>78</v>
      </c>
      <c r="BE1646" t="s">
        <v>74</v>
      </c>
      <c r="BF1646">
        <v>6.7500000000000004E-4</v>
      </c>
      <c r="BG1646" t="s">
        <v>79</v>
      </c>
      <c r="BH1646">
        <v>5.7499999999999999E-4</v>
      </c>
      <c r="BI1646" t="s">
        <v>78</v>
      </c>
      <c r="BJ1646">
        <v>0</v>
      </c>
      <c r="BK1646" t="s">
        <v>79</v>
      </c>
      <c r="BL1646" t="s">
        <v>85</v>
      </c>
    </row>
    <row r="1647" spans="1:64" x14ac:dyDescent="0.25">
      <c r="A1647">
        <v>1620</v>
      </c>
      <c r="B1647" t="s">
        <v>307</v>
      </c>
      <c r="C1647" t="s">
        <v>319</v>
      </c>
      <c r="D1647">
        <v>27</v>
      </c>
      <c r="E1647">
        <v>131</v>
      </c>
      <c r="F1647">
        <v>10</v>
      </c>
      <c r="G1647" t="s">
        <v>129</v>
      </c>
      <c r="H1647" t="s">
        <v>309</v>
      </c>
      <c r="I1647" t="s">
        <v>65</v>
      </c>
      <c r="J1647">
        <v>1</v>
      </c>
      <c r="K1647">
        <v>2011</v>
      </c>
      <c r="L1647">
        <v>1988</v>
      </c>
      <c r="M1647">
        <v>2021</v>
      </c>
      <c r="N1647">
        <v>47</v>
      </c>
      <c r="O1647">
        <v>27.2375518584</v>
      </c>
      <c r="P1647">
        <v>0.70091529778299999</v>
      </c>
      <c r="Q1647">
        <v>47</v>
      </c>
      <c r="R1647">
        <v>2011</v>
      </c>
      <c r="S1647">
        <v>0.86</v>
      </c>
      <c r="T1647">
        <v>2012</v>
      </c>
      <c r="U1647">
        <v>0.13</v>
      </c>
      <c r="V1647">
        <v>3.2612463235100003E-2</v>
      </c>
      <c r="W1647">
        <v>1.4493099472999999E-2</v>
      </c>
      <c r="X1647">
        <v>3.0837287879099999E-2</v>
      </c>
      <c r="Y1647">
        <v>0.36980036231000002</v>
      </c>
      <c r="Z1647">
        <v>6.4865748775200002E-2</v>
      </c>
      <c r="AA1647">
        <v>12.373086449000001</v>
      </c>
      <c r="AB1647">
        <v>0.59241537583799997</v>
      </c>
      <c r="AC1647">
        <v>2012</v>
      </c>
      <c r="AD1647">
        <v>0.67</v>
      </c>
      <c r="AE1647">
        <v>2011</v>
      </c>
      <c r="AF1647">
        <v>0.3</v>
      </c>
      <c r="AG1647">
        <v>0.76</v>
      </c>
      <c r="AH1647" t="s">
        <v>66</v>
      </c>
      <c r="AI1647" t="s">
        <v>303</v>
      </c>
      <c r="AJ1647" t="s">
        <v>304</v>
      </c>
      <c r="AK1647">
        <v>121</v>
      </c>
      <c r="AL1647" t="s">
        <v>310</v>
      </c>
      <c r="AM1647">
        <v>2</v>
      </c>
      <c r="AN1647">
        <v>12102</v>
      </c>
      <c r="AO1647" t="s">
        <v>134</v>
      </c>
      <c r="AP1647">
        <v>1101</v>
      </c>
      <c r="AQ1647" t="s">
        <v>71</v>
      </c>
      <c r="AR1647" t="s">
        <v>66</v>
      </c>
      <c r="AS1647">
        <v>2011</v>
      </c>
      <c r="AT1647">
        <v>1.4489999999999999E-2</v>
      </c>
      <c r="AU1647">
        <v>1.0399999999999999E-4</v>
      </c>
      <c r="AV1647" t="s">
        <v>78</v>
      </c>
      <c r="AW1647">
        <v>0.51980000000000004</v>
      </c>
      <c r="AX1647">
        <v>3.0839999999999999E-2</v>
      </c>
      <c r="AY1647">
        <v>4.3499999999999997E-2</v>
      </c>
      <c r="AZ1647" t="s">
        <v>81</v>
      </c>
      <c r="BA1647">
        <v>0.41760000000000003</v>
      </c>
      <c r="BB1647">
        <v>0.36980000000000002</v>
      </c>
      <c r="BC1647">
        <v>9.1000000000000003E-5</v>
      </c>
      <c r="BD1647" t="s">
        <v>78</v>
      </c>
      <c r="BE1647" t="s">
        <v>74</v>
      </c>
      <c r="BF1647">
        <v>0.17510000000000001</v>
      </c>
      <c r="BG1647" t="s">
        <v>75</v>
      </c>
      <c r="BH1647">
        <v>9.1000000000000003E-5</v>
      </c>
      <c r="BI1647" t="s">
        <v>78</v>
      </c>
      <c r="BJ1647">
        <v>9.9999999999999995E-7</v>
      </c>
      <c r="BK1647" t="s">
        <v>79</v>
      </c>
      <c r="BL1647" t="s">
        <v>85</v>
      </c>
    </row>
    <row r="1648" spans="1:64" x14ac:dyDescent="0.25">
      <c r="A1648">
        <v>1621</v>
      </c>
      <c r="B1648" t="s">
        <v>307</v>
      </c>
      <c r="C1648" t="s">
        <v>319</v>
      </c>
      <c r="D1648">
        <v>27</v>
      </c>
      <c r="E1648">
        <v>131</v>
      </c>
      <c r="F1648">
        <v>10</v>
      </c>
      <c r="G1648" t="s">
        <v>129</v>
      </c>
      <c r="H1648" t="s">
        <v>309</v>
      </c>
      <c r="I1648" t="s">
        <v>65</v>
      </c>
      <c r="J1648">
        <v>1</v>
      </c>
      <c r="K1648">
        <v>2021</v>
      </c>
      <c r="L1648">
        <v>2011</v>
      </c>
      <c r="M1648">
        <v>2030</v>
      </c>
      <c r="N1648">
        <v>33</v>
      </c>
      <c r="O1648">
        <v>14.538540963299999</v>
      </c>
      <c r="P1648">
        <v>0.45378000791000001</v>
      </c>
      <c r="Q1648">
        <v>93</v>
      </c>
      <c r="R1648">
        <v>2021</v>
      </c>
      <c r="S1648">
        <v>0.97</v>
      </c>
      <c r="T1648">
        <v>2020</v>
      </c>
      <c r="U1648">
        <v>0.02</v>
      </c>
      <c r="V1648">
        <v>4.0389864034200001E-2</v>
      </c>
      <c r="W1648">
        <v>3.0837287879099999E-2</v>
      </c>
      <c r="X1648">
        <v>1.80173610872E-3</v>
      </c>
      <c r="Y1648">
        <v>0.304891125845</v>
      </c>
      <c r="Z1648">
        <v>3.7842335783400002E-2</v>
      </c>
      <c r="AA1648">
        <v>13.2243793174</v>
      </c>
      <c r="AB1648">
        <v>0.393962918838</v>
      </c>
      <c r="AC1648">
        <v>2021</v>
      </c>
      <c r="AD1648">
        <v>1</v>
      </c>
      <c r="AE1648">
        <v>0</v>
      </c>
      <c r="AF1648">
        <v>0</v>
      </c>
      <c r="AG1648">
        <v>0.75</v>
      </c>
      <c r="AH1648" t="s">
        <v>66</v>
      </c>
      <c r="AI1648" t="s">
        <v>303</v>
      </c>
      <c r="AJ1648" t="s">
        <v>304</v>
      </c>
      <c r="AK1648">
        <v>121</v>
      </c>
      <c r="AL1648" t="s">
        <v>310</v>
      </c>
      <c r="AM1648">
        <v>2</v>
      </c>
      <c r="AN1648">
        <v>12102</v>
      </c>
      <c r="AO1648" t="s">
        <v>134</v>
      </c>
      <c r="AP1648">
        <v>1101</v>
      </c>
      <c r="AQ1648" t="s">
        <v>71</v>
      </c>
      <c r="AR1648" t="s">
        <v>66</v>
      </c>
      <c r="AS1648">
        <v>2021</v>
      </c>
      <c r="AT1648">
        <v>3.0839999999999999E-2</v>
      </c>
      <c r="AU1648">
        <v>4.3499999999999997E-2</v>
      </c>
      <c r="AV1648" t="s">
        <v>81</v>
      </c>
      <c r="AW1648">
        <v>0.41760000000000003</v>
      </c>
      <c r="AX1648">
        <v>1.802E-3</v>
      </c>
      <c r="AY1648">
        <v>0.85799999999999998</v>
      </c>
      <c r="AZ1648" t="s">
        <v>72</v>
      </c>
      <c r="BA1648">
        <v>4.9059999999999998E-3</v>
      </c>
      <c r="BB1648">
        <v>0.30489100000000002</v>
      </c>
      <c r="BC1648">
        <v>5.1200000000000004E-3</v>
      </c>
      <c r="BD1648" t="s">
        <v>80</v>
      </c>
      <c r="BE1648" t="s">
        <v>74</v>
      </c>
      <c r="BF1648">
        <v>0.10647</v>
      </c>
      <c r="BG1648" t="s">
        <v>75</v>
      </c>
      <c r="BH1648">
        <v>5.1200000000000004E-3</v>
      </c>
      <c r="BI1648" t="s">
        <v>80</v>
      </c>
      <c r="BJ1648">
        <v>1.209E-2</v>
      </c>
      <c r="BK1648" t="s">
        <v>82</v>
      </c>
      <c r="BL1648" t="s">
        <v>85</v>
      </c>
    </row>
    <row r="1649" spans="1:64" x14ac:dyDescent="0.25">
      <c r="A1649">
        <v>1622</v>
      </c>
      <c r="B1649" t="s">
        <v>307</v>
      </c>
      <c r="C1649" t="s">
        <v>319</v>
      </c>
      <c r="D1649">
        <v>27</v>
      </c>
      <c r="E1649">
        <v>131</v>
      </c>
      <c r="F1649">
        <v>10</v>
      </c>
      <c r="G1649" t="s">
        <v>129</v>
      </c>
      <c r="H1649" t="s">
        <v>309</v>
      </c>
      <c r="I1649" t="s">
        <v>65</v>
      </c>
      <c r="J1649">
        <v>1</v>
      </c>
      <c r="K1649">
        <v>2030</v>
      </c>
      <c r="L1649">
        <v>2021</v>
      </c>
      <c r="M1649">
        <v>2038</v>
      </c>
      <c r="N1649">
        <v>65</v>
      </c>
      <c r="O1649">
        <v>11.1313629752</v>
      </c>
      <c r="P1649">
        <v>0.23477638780099999</v>
      </c>
      <c r="Q1649">
        <v>70</v>
      </c>
      <c r="R1649">
        <v>2030</v>
      </c>
      <c r="S1649">
        <v>0.97</v>
      </c>
      <c r="T1649">
        <v>2032</v>
      </c>
      <c r="U1649">
        <v>0.02</v>
      </c>
      <c r="V1649">
        <v>2.4271609477300001E-2</v>
      </c>
      <c r="W1649">
        <v>1.80173610872E-3</v>
      </c>
      <c r="X1649">
        <v>3.2652599202800003E-2</v>
      </c>
      <c r="Y1649">
        <v>7.9837007308199995E-2</v>
      </c>
      <c r="Z1649">
        <v>2.28930257367E-2</v>
      </c>
      <c r="AA1649">
        <v>10.427671054199999</v>
      </c>
      <c r="AB1649">
        <v>0.21510067137399999</v>
      </c>
      <c r="AC1649">
        <v>2030</v>
      </c>
      <c r="AD1649">
        <v>0.88</v>
      </c>
      <c r="AE1649">
        <v>2034</v>
      </c>
      <c r="AF1649">
        <v>0.05</v>
      </c>
      <c r="AG1649">
        <v>0.28000000000000003</v>
      </c>
      <c r="AH1649" t="s">
        <v>66</v>
      </c>
      <c r="AI1649" t="s">
        <v>303</v>
      </c>
      <c r="AJ1649" t="s">
        <v>304</v>
      </c>
      <c r="AK1649">
        <v>121</v>
      </c>
      <c r="AL1649" t="s">
        <v>310</v>
      </c>
      <c r="AM1649">
        <v>2</v>
      </c>
      <c r="AN1649">
        <v>12102</v>
      </c>
      <c r="AO1649" t="s">
        <v>134</v>
      </c>
      <c r="AP1649">
        <v>1101</v>
      </c>
      <c r="AQ1649" t="s">
        <v>71</v>
      </c>
      <c r="AR1649" t="s">
        <v>66</v>
      </c>
      <c r="AS1649">
        <v>2030</v>
      </c>
      <c r="AT1649">
        <v>1.802E-3</v>
      </c>
      <c r="AU1649">
        <v>0.85799999999999998</v>
      </c>
      <c r="AV1649" t="s">
        <v>72</v>
      </c>
      <c r="AW1649">
        <v>4.9059999999999998E-3</v>
      </c>
      <c r="AX1649">
        <v>3.2653000000000001E-2</v>
      </c>
      <c r="AY1649">
        <v>8.6999999999999994E-3</v>
      </c>
      <c r="AZ1649" t="s">
        <v>80</v>
      </c>
      <c r="BA1649">
        <v>0.70920000000000005</v>
      </c>
      <c r="BB1649">
        <v>7.9839999999999994E-2</v>
      </c>
      <c r="BC1649">
        <v>0.24939</v>
      </c>
      <c r="BD1649" t="s">
        <v>72</v>
      </c>
      <c r="BE1649" t="s">
        <v>74</v>
      </c>
      <c r="BF1649">
        <v>3.8769999999999999E-2</v>
      </c>
      <c r="BG1649" t="s">
        <v>82</v>
      </c>
      <c r="BH1649">
        <v>0.24939</v>
      </c>
      <c r="BI1649" t="s">
        <v>72</v>
      </c>
      <c r="BJ1649">
        <v>4.1669999999999999E-2</v>
      </c>
      <c r="BK1649" t="s">
        <v>82</v>
      </c>
      <c r="BL1649" t="s">
        <v>85</v>
      </c>
    </row>
    <row r="1650" spans="1:64" x14ac:dyDescent="0.25">
      <c r="A1650">
        <v>1623</v>
      </c>
      <c r="B1650" t="s">
        <v>307</v>
      </c>
      <c r="C1650" t="s">
        <v>319</v>
      </c>
      <c r="D1650">
        <v>27</v>
      </c>
      <c r="E1650">
        <v>131</v>
      </c>
      <c r="F1650">
        <v>10</v>
      </c>
      <c r="G1650" t="s">
        <v>129</v>
      </c>
      <c r="H1650" t="s">
        <v>309</v>
      </c>
      <c r="I1650" t="s">
        <v>65</v>
      </c>
      <c r="J1650">
        <v>1</v>
      </c>
      <c r="K1650">
        <v>2038</v>
      </c>
      <c r="L1650">
        <v>2030</v>
      </c>
      <c r="M1650">
        <v>2048</v>
      </c>
      <c r="N1650">
        <v>2</v>
      </c>
      <c r="O1650">
        <v>13.4412047822</v>
      </c>
      <c r="P1650">
        <v>0.41279404200300002</v>
      </c>
      <c r="Q1650">
        <v>70</v>
      </c>
      <c r="R1650">
        <v>2038</v>
      </c>
      <c r="S1650">
        <v>0.89</v>
      </c>
      <c r="T1650">
        <v>2037</v>
      </c>
      <c r="U1650">
        <v>7.0000000000000007E-2</v>
      </c>
      <c r="V1650">
        <v>4.2985904712799998E-2</v>
      </c>
      <c r="W1650">
        <v>3.2652599202800003E-2</v>
      </c>
      <c r="X1650">
        <v>3.6339414138299997E-2</v>
      </c>
      <c r="Y1650">
        <v>9.7280625039400007E-2</v>
      </c>
      <c r="Z1650">
        <v>4.19996727936E-2</v>
      </c>
      <c r="AA1650">
        <v>12.447817991100001</v>
      </c>
      <c r="AB1650">
        <v>0.36677390340799998</v>
      </c>
      <c r="AC1650">
        <v>2038</v>
      </c>
      <c r="AD1650">
        <v>0.82</v>
      </c>
      <c r="AE1650">
        <v>2037</v>
      </c>
      <c r="AF1650">
        <v>0.15</v>
      </c>
      <c r="AG1650">
        <v>0.53</v>
      </c>
      <c r="AH1650" t="s">
        <v>66</v>
      </c>
      <c r="AI1650" t="s">
        <v>303</v>
      </c>
      <c r="AJ1650" t="s">
        <v>304</v>
      </c>
      <c r="AK1650">
        <v>121</v>
      </c>
      <c r="AL1650" t="s">
        <v>310</v>
      </c>
      <c r="AM1650">
        <v>2</v>
      </c>
      <c r="AN1650">
        <v>12102</v>
      </c>
      <c r="AO1650" t="s">
        <v>134</v>
      </c>
      <c r="AP1650">
        <v>1101</v>
      </c>
      <c r="AQ1650" t="s">
        <v>71</v>
      </c>
      <c r="AR1650" t="s">
        <v>66</v>
      </c>
      <c r="AS1650">
        <v>2038</v>
      </c>
      <c r="AT1650">
        <v>3.2653000000000001E-2</v>
      </c>
      <c r="AU1650">
        <v>8.6999999999999994E-3</v>
      </c>
      <c r="AV1650" t="s">
        <v>80</v>
      </c>
      <c r="AW1650">
        <v>0.70920000000000005</v>
      </c>
      <c r="AX1650">
        <v>3.6339000000000003E-2</v>
      </c>
      <c r="AY1650">
        <v>3.5300000000000002E-4</v>
      </c>
      <c r="AZ1650" t="s">
        <v>78</v>
      </c>
      <c r="BA1650">
        <v>0.81430000000000002</v>
      </c>
      <c r="BB1650">
        <v>9.7281000000000006E-2</v>
      </c>
      <c r="BC1650">
        <v>8.3599999999999994E-2</v>
      </c>
      <c r="BD1650" t="s">
        <v>73</v>
      </c>
      <c r="BE1650" t="s">
        <v>74</v>
      </c>
      <c r="BF1650">
        <v>0.73150000000000004</v>
      </c>
      <c r="BG1650" t="s">
        <v>75</v>
      </c>
      <c r="BH1650">
        <v>8.3599999999999994E-2</v>
      </c>
      <c r="BI1650" t="s">
        <v>73</v>
      </c>
      <c r="BJ1650">
        <v>0.20949999999999999</v>
      </c>
      <c r="BK1650" t="s">
        <v>75</v>
      </c>
      <c r="BL1650" t="s">
        <v>85</v>
      </c>
    </row>
    <row r="1651" spans="1:64" x14ac:dyDescent="0.25">
      <c r="A1651">
        <v>1624</v>
      </c>
      <c r="B1651" t="s">
        <v>307</v>
      </c>
      <c r="C1651" t="s">
        <v>319</v>
      </c>
      <c r="D1651">
        <v>27</v>
      </c>
      <c r="E1651">
        <v>131</v>
      </c>
      <c r="F1651">
        <v>10</v>
      </c>
      <c r="G1651" t="s">
        <v>129</v>
      </c>
      <c r="H1651" t="s">
        <v>309</v>
      </c>
      <c r="I1651" t="s">
        <v>65</v>
      </c>
      <c r="J1651">
        <v>1</v>
      </c>
      <c r="K1651">
        <v>2048</v>
      </c>
      <c r="L1651">
        <v>2038</v>
      </c>
      <c r="M1651">
        <v>2058</v>
      </c>
      <c r="N1651">
        <v>2</v>
      </c>
      <c r="O1651">
        <v>14.900422901300001</v>
      </c>
      <c r="P1651">
        <v>0.55236684475999998</v>
      </c>
      <c r="Q1651">
        <v>2</v>
      </c>
      <c r="R1651">
        <v>2049</v>
      </c>
      <c r="S1651">
        <v>0.45</v>
      </c>
      <c r="T1651">
        <v>2048</v>
      </c>
      <c r="U1651">
        <v>0.3</v>
      </c>
      <c r="V1651">
        <v>5.2370045738799997E-2</v>
      </c>
      <c r="W1651">
        <v>3.6339414138299997E-2</v>
      </c>
      <c r="X1651">
        <v>5.18811060635E-2</v>
      </c>
      <c r="Y1651">
        <v>0.10208430301800001</v>
      </c>
      <c r="Z1651">
        <v>5.2779670341599999E-2</v>
      </c>
      <c r="AA1651">
        <v>12.1401553381</v>
      </c>
      <c r="AB1651">
        <v>0.45698911791300001</v>
      </c>
      <c r="AC1651">
        <v>2047</v>
      </c>
      <c r="AD1651">
        <v>0.45</v>
      </c>
      <c r="AE1651">
        <v>2048</v>
      </c>
      <c r="AF1651">
        <v>0.39</v>
      </c>
      <c r="AG1651">
        <v>0.57999999999999996</v>
      </c>
      <c r="AH1651" t="s">
        <v>66</v>
      </c>
      <c r="AI1651" t="s">
        <v>303</v>
      </c>
      <c r="AJ1651" t="s">
        <v>304</v>
      </c>
      <c r="AK1651">
        <v>121</v>
      </c>
      <c r="AL1651" t="s">
        <v>310</v>
      </c>
      <c r="AM1651">
        <v>2</v>
      </c>
      <c r="AN1651">
        <v>12102</v>
      </c>
      <c r="AO1651" t="s">
        <v>134</v>
      </c>
      <c r="AP1651">
        <v>1101</v>
      </c>
      <c r="AQ1651" t="s">
        <v>71</v>
      </c>
      <c r="AR1651" t="s">
        <v>66</v>
      </c>
      <c r="AS1651">
        <v>2048</v>
      </c>
      <c r="AT1651">
        <v>3.6339000000000003E-2</v>
      </c>
      <c r="AU1651">
        <v>3.5300000000000002E-4</v>
      </c>
      <c r="AV1651" t="s">
        <v>78</v>
      </c>
      <c r="AW1651">
        <v>0.81430000000000002</v>
      </c>
      <c r="AX1651">
        <v>5.1880000000000003E-2</v>
      </c>
      <c r="AY1651">
        <v>1.3600000000000001E-3</v>
      </c>
      <c r="AZ1651" t="s">
        <v>80</v>
      </c>
      <c r="BA1651">
        <v>0.74209999999999998</v>
      </c>
      <c r="BB1651">
        <v>0.10208399999999999</v>
      </c>
      <c r="BC1651">
        <v>0.17499999999999999</v>
      </c>
      <c r="BD1651" t="s">
        <v>72</v>
      </c>
      <c r="BE1651" t="s">
        <v>74</v>
      </c>
      <c r="BF1651">
        <v>0.22900000000000001</v>
      </c>
      <c r="BG1651" t="s">
        <v>75</v>
      </c>
      <c r="BH1651">
        <v>0.17499999999999999</v>
      </c>
      <c r="BI1651" t="s">
        <v>72</v>
      </c>
      <c r="BJ1651">
        <v>0.1739</v>
      </c>
      <c r="BK1651" t="s">
        <v>75</v>
      </c>
      <c r="BL1651" t="s">
        <v>85</v>
      </c>
    </row>
    <row r="1652" spans="1:64" x14ac:dyDescent="0.25">
      <c r="A1652">
        <v>1625</v>
      </c>
      <c r="B1652" t="s">
        <v>307</v>
      </c>
      <c r="C1652" t="s">
        <v>319</v>
      </c>
      <c r="D1652">
        <v>27</v>
      </c>
      <c r="E1652">
        <v>131</v>
      </c>
      <c r="F1652">
        <v>10</v>
      </c>
      <c r="G1652" t="s">
        <v>129</v>
      </c>
      <c r="H1652" t="s">
        <v>309</v>
      </c>
      <c r="I1652" t="s">
        <v>65</v>
      </c>
      <c r="J1652">
        <v>1</v>
      </c>
      <c r="K1652">
        <v>2058</v>
      </c>
      <c r="L1652">
        <v>2048</v>
      </c>
      <c r="M1652">
        <v>2070</v>
      </c>
      <c r="N1652">
        <v>2</v>
      </c>
      <c r="O1652">
        <v>17.9816481079</v>
      </c>
      <c r="P1652">
        <v>0.87068191478199997</v>
      </c>
      <c r="Q1652">
        <v>100</v>
      </c>
      <c r="R1652">
        <v>2058</v>
      </c>
      <c r="S1652">
        <v>0.67</v>
      </c>
      <c r="T1652">
        <v>2059</v>
      </c>
      <c r="U1652">
        <v>0.28000000000000003</v>
      </c>
      <c r="V1652">
        <v>6.9695392904300005E-2</v>
      </c>
      <c r="W1652">
        <v>5.18811060635E-2</v>
      </c>
      <c r="X1652">
        <v>3.5648548952200002E-2</v>
      </c>
      <c r="Y1652">
        <v>0.40710839896599998</v>
      </c>
      <c r="Z1652">
        <v>9.1703448528500001E-2</v>
      </c>
      <c r="AA1652">
        <v>12.393894298899999</v>
      </c>
      <c r="AB1652">
        <v>0.79301112927200001</v>
      </c>
      <c r="AC1652">
        <v>2058</v>
      </c>
      <c r="AD1652">
        <v>0.56000000000000005</v>
      </c>
      <c r="AE1652">
        <v>2059</v>
      </c>
      <c r="AF1652">
        <v>0.3</v>
      </c>
      <c r="AG1652">
        <v>0.56999999999999995</v>
      </c>
      <c r="AH1652" t="s">
        <v>66</v>
      </c>
      <c r="AI1652" t="s">
        <v>303</v>
      </c>
      <c r="AJ1652" t="s">
        <v>304</v>
      </c>
      <c r="AK1652">
        <v>121</v>
      </c>
      <c r="AL1652" t="s">
        <v>310</v>
      </c>
      <c r="AM1652">
        <v>2</v>
      </c>
      <c r="AN1652">
        <v>12102</v>
      </c>
      <c r="AO1652" t="s">
        <v>134</v>
      </c>
      <c r="AP1652">
        <v>1101</v>
      </c>
      <c r="AQ1652" t="s">
        <v>71</v>
      </c>
      <c r="AR1652" t="s">
        <v>66</v>
      </c>
      <c r="AS1652">
        <v>2058</v>
      </c>
      <c r="AT1652">
        <v>5.1880000000000003E-2</v>
      </c>
      <c r="AU1652">
        <v>1.3600000000000001E-3</v>
      </c>
      <c r="AV1652" t="s">
        <v>80</v>
      </c>
      <c r="AW1652">
        <v>0.74209999999999998</v>
      </c>
      <c r="AX1652">
        <v>3.5650000000000001E-2</v>
      </c>
      <c r="AY1652">
        <v>1.5299999999999999E-2</v>
      </c>
      <c r="AZ1652" t="s">
        <v>81</v>
      </c>
      <c r="BA1652">
        <v>0.46</v>
      </c>
      <c r="BB1652">
        <v>0.40711000000000003</v>
      </c>
      <c r="BC1652">
        <v>1.42E-3</v>
      </c>
      <c r="BD1652" t="s">
        <v>80</v>
      </c>
      <c r="BE1652" t="s">
        <v>74</v>
      </c>
      <c r="BF1652">
        <v>0.36763000000000001</v>
      </c>
      <c r="BG1652" t="s">
        <v>75</v>
      </c>
      <c r="BH1652">
        <v>1.42E-3</v>
      </c>
      <c r="BI1652" t="s">
        <v>80</v>
      </c>
      <c r="BJ1652">
        <v>3.5729999999999998E-3</v>
      </c>
      <c r="BK1652" t="s">
        <v>76</v>
      </c>
      <c r="BL1652" t="s">
        <v>85</v>
      </c>
    </row>
    <row r="1653" spans="1:64" x14ac:dyDescent="0.25">
      <c r="A1653">
        <v>1626</v>
      </c>
      <c r="B1653" t="s">
        <v>307</v>
      </c>
      <c r="C1653" t="s">
        <v>319</v>
      </c>
      <c r="D1653">
        <v>27</v>
      </c>
      <c r="E1653">
        <v>131</v>
      </c>
      <c r="F1653">
        <v>10</v>
      </c>
      <c r="G1653" t="s">
        <v>129</v>
      </c>
      <c r="H1653" t="s">
        <v>309</v>
      </c>
      <c r="I1653" t="s">
        <v>65</v>
      </c>
      <c r="J1653">
        <v>1</v>
      </c>
      <c r="K1653">
        <v>2070</v>
      </c>
      <c r="L1653">
        <v>2058</v>
      </c>
      <c r="M1653">
        <v>2079</v>
      </c>
      <c r="N1653">
        <v>98</v>
      </c>
      <c r="O1653">
        <v>15.4256242855</v>
      </c>
      <c r="P1653">
        <v>0.56502604334399997</v>
      </c>
      <c r="Q1653">
        <v>100</v>
      </c>
      <c r="R1653">
        <v>2070</v>
      </c>
      <c r="S1653">
        <v>0.94</v>
      </c>
      <c r="T1653">
        <v>2071</v>
      </c>
      <c r="U1653">
        <v>0.06</v>
      </c>
      <c r="V1653">
        <v>4.7745569265299999E-2</v>
      </c>
      <c r="W1653">
        <v>3.5648548952200002E-2</v>
      </c>
      <c r="X1653">
        <v>2.0400555557700002E-2</v>
      </c>
      <c r="Y1653">
        <v>0.26567673076600001</v>
      </c>
      <c r="Z1653">
        <v>4.2492515932700002E-2</v>
      </c>
      <c r="AA1653">
        <v>13.128933031800001</v>
      </c>
      <c r="AB1653">
        <v>0.44932837853399998</v>
      </c>
      <c r="AC1653">
        <v>2070</v>
      </c>
      <c r="AD1653">
        <v>0.56999999999999995</v>
      </c>
      <c r="AE1653">
        <v>2071</v>
      </c>
      <c r="AF1653">
        <v>0.43</v>
      </c>
      <c r="AG1653">
        <v>0.67</v>
      </c>
      <c r="AH1653" t="s">
        <v>66</v>
      </c>
      <c r="AI1653" t="s">
        <v>303</v>
      </c>
      <c r="AJ1653" t="s">
        <v>304</v>
      </c>
      <c r="AK1653">
        <v>121</v>
      </c>
      <c r="AL1653" t="s">
        <v>310</v>
      </c>
      <c r="AM1653">
        <v>2</v>
      </c>
      <c r="AN1653">
        <v>12102</v>
      </c>
      <c r="AO1653" t="s">
        <v>134</v>
      </c>
      <c r="AP1653">
        <v>1101</v>
      </c>
      <c r="AQ1653" t="s">
        <v>71</v>
      </c>
      <c r="AR1653" t="s">
        <v>66</v>
      </c>
      <c r="AS1653">
        <v>2070</v>
      </c>
      <c r="AT1653">
        <v>3.5650000000000001E-2</v>
      </c>
      <c r="AU1653">
        <v>1.5299999999999999E-2</v>
      </c>
      <c r="AV1653" t="s">
        <v>81</v>
      </c>
      <c r="AW1653">
        <v>0.46</v>
      </c>
      <c r="AX1653">
        <v>2.0400000000000001E-2</v>
      </c>
      <c r="AY1653">
        <v>0.112</v>
      </c>
      <c r="AZ1653" t="s">
        <v>72</v>
      </c>
      <c r="BA1653">
        <v>0.32119999999999999</v>
      </c>
      <c r="BB1653">
        <v>0.26568000000000003</v>
      </c>
      <c r="BC1653">
        <v>3.1699999999999999E-2</v>
      </c>
      <c r="BD1653" t="s">
        <v>81</v>
      </c>
      <c r="BE1653" t="s">
        <v>74</v>
      </c>
      <c r="BF1653">
        <v>0.43909999999999999</v>
      </c>
      <c r="BG1653" t="s">
        <v>75</v>
      </c>
      <c r="BH1653">
        <v>3.1699999999999999E-2</v>
      </c>
      <c r="BI1653" t="s">
        <v>81</v>
      </c>
      <c r="BJ1653">
        <v>9.2920000000000003E-2</v>
      </c>
      <c r="BK1653" t="s">
        <v>83</v>
      </c>
      <c r="BL1653" t="s">
        <v>85</v>
      </c>
    </row>
    <row r="1654" spans="1:64" x14ac:dyDescent="0.25">
      <c r="A1654">
        <v>1627</v>
      </c>
      <c r="B1654" t="s">
        <v>307</v>
      </c>
      <c r="C1654" t="s">
        <v>319</v>
      </c>
      <c r="D1654">
        <v>27</v>
      </c>
      <c r="E1654">
        <v>131</v>
      </c>
      <c r="F1654">
        <v>10</v>
      </c>
      <c r="G1654" t="s">
        <v>129</v>
      </c>
      <c r="H1654" t="s">
        <v>309</v>
      </c>
      <c r="I1654" t="s">
        <v>65</v>
      </c>
      <c r="J1654">
        <v>1</v>
      </c>
      <c r="K1654">
        <v>2079</v>
      </c>
      <c r="L1654">
        <v>2070</v>
      </c>
      <c r="M1654">
        <v>2089</v>
      </c>
      <c r="N1654">
        <v>98</v>
      </c>
      <c r="O1654">
        <v>12.6134010688</v>
      </c>
      <c r="P1654">
        <v>0.38834358343399999</v>
      </c>
      <c r="Q1654">
        <v>98</v>
      </c>
      <c r="R1654">
        <v>2079</v>
      </c>
      <c r="S1654">
        <v>0.46</v>
      </c>
      <c r="T1654">
        <v>2080</v>
      </c>
      <c r="U1654">
        <v>0.32</v>
      </c>
      <c r="V1654">
        <v>3.9092517544100001E-2</v>
      </c>
      <c r="W1654">
        <v>2.0400555557700002E-2</v>
      </c>
      <c r="X1654">
        <v>4.42863838392E-2</v>
      </c>
      <c r="Y1654">
        <v>6.1602111100299999E-2</v>
      </c>
      <c r="Z1654">
        <v>3.2571802696100001E-2</v>
      </c>
      <c r="AA1654">
        <v>11.8203550465</v>
      </c>
      <c r="AB1654">
        <v>0.30199235688999998</v>
      </c>
      <c r="AC1654">
        <v>2079</v>
      </c>
      <c r="AD1654">
        <v>0.84</v>
      </c>
      <c r="AE1654">
        <v>2080</v>
      </c>
      <c r="AF1654">
        <v>0.13</v>
      </c>
      <c r="AG1654">
        <v>0.38</v>
      </c>
      <c r="AH1654" t="s">
        <v>66</v>
      </c>
      <c r="AI1654" t="s">
        <v>303</v>
      </c>
      <c r="AJ1654" t="s">
        <v>304</v>
      </c>
      <c r="AK1654">
        <v>121</v>
      </c>
      <c r="AL1654" t="s">
        <v>310</v>
      </c>
      <c r="AM1654">
        <v>2</v>
      </c>
      <c r="AN1654">
        <v>12102</v>
      </c>
      <c r="AO1654" t="s">
        <v>134</v>
      </c>
      <c r="AP1654">
        <v>1101</v>
      </c>
      <c r="AQ1654" t="s">
        <v>71</v>
      </c>
      <c r="AR1654" t="s">
        <v>66</v>
      </c>
      <c r="AS1654">
        <v>2079</v>
      </c>
      <c r="AT1654">
        <v>2.0400000000000001E-2</v>
      </c>
      <c r="AU1654">
        <v>0.112</v>
      </c>
      <c r="AV1654" t="s">
        <v>72</v>
      </c>
      <c r="AW1654">
        <v>0.32119999999999999</v>
      </c>
      <c r="AX1654">
        <v>4.4290000000000003E-2</v>
      </c>
      <c r="AY1654">
        <v>2.48E-3</v>
      </c>
      <c r="AZ1654" t="s">
        <v>80</v>
      </c>
      <c r="BA1654">
        <v>0.70189999999999997</v>
      </c>
      <c r="BB1654">
        <v>6.1601999999999997E-2</v>
      </c>
      <c r="BC1654">
        <v>0.46786</v>
      </c>
      <c r="BD1654" t="s">
        <v>72</v>
      </c>
      <c r="BE1654" t="s">
        <v>74</v>
      </c>
      <c r="BF1654">
        <v>0.13861000000000001</v>
      </c>
      <c r="BG1654" t="s">
        <v>75</v>
      </c>
      <c r="BH1654">
        <v>0.46786</v>
      </c>
      <c r="BI1654" t="s">
        <v>72</v>
      </c>
      <c r="BJ1654">
        <v>0.25459999999999999</v>
      </c>
      <c r="BK1654" t="s">
        <v>75</v>
      </c>
      <c r="BL1654" t="s">
        <v>85</v>
      </c>
    </row>
    <row r="1655" spans="1:64" x14ac:dyDescent="0.25">
      <c r="A1655">
        <v>1628</v>
      </c>
      <c r="B1655" t="s">
        <v>307</v>
      </c>
      <c r="C1655" t="s">
        <v>319</v>
      </c>
      <c r="D1655">
        <v>27</v>
      </c>
      <c r="E1655">
        <v>131</v>
      </c>
      <c r="F1655">
        <v>10</v>
      </c>
      <c r="G1655" t="s">
        <v>129</v>
      </c>
      <c r="H1655" t="s">
        <v>309</v>
      </c>
      <c r="I1655" t="s">
        <v>65</v>
      </c>
      <c r="J1655">
        <v>1</v>
      </c>
      <c r="K1655">
        <v>2089</v>
      </c>
      <c r="L1655">
        <v>2079</v>
      </c>
      <c r="M1655">
        <v>2100</v>
      </c>
      <c r="N1655">
        <v>98</v>
      </c>
      <c r="O1655">
        <v>16.1493559293</v>
      </c>
      <c r="P1655">
        <v>0.67518185154900001</v>
      </c>
      <c r="Q1655">
        <v>100</v>
      </c>
      <c r="R1655">
        <v>2089</v>
      </c>
      <c r="S1655">
        <v>0.66</v>
      </c>
      <c r="T1655">
        <v>2090</v>
      </c>
      <c r="U1655">
        <v>0.31</v>
      </c>
      <c r="V1655">
        <v>6.01694285722E-2</v>
      </c>
      <c r="W1655">
        <v>4.42863838392E-2</v>
      </c>
      <c r="X1655">
        <v>4.9494696969600002E-2</v>
      </c>
      <c r="Y1655">
        <v>0.18069612121699999</v>
      </c>
      <c r="Z1655">
        <v>6.8246227940100004E-2</v>
      </c>
      <c r="AA1655">
        <v>11.881362320699999</v>
      </c>
      <c r="AB1655">
        <v>0.58013739538099995</v>
      </c>
      <c r="AC1655">
        <v>2089</v>
      </c>
      <c r="AD1655">
        <v>0.73</v>
      </c>
      <c r="AE1655">
        <v>2090</v>
      </c>
      <c r="AF1655">
        <v>0.22</v>
      </c>
      <c r="AG1655">
        <v>0.56000000000000005</v>
      </c>
      <c r="AH1655" t="s">
        <v>66</v>
      </c>
      <c r="AI1655" t="s">
        <v>303</v>
      </c>
      <c r="AJ1655" t="s">
        <v>304</v>
      </c>
      <c r="AK1655">
        <v>121</v>
      </c>
      <c r="AL1655" t="s">
        <v>310</v>
      </c>
      <c r="AM1655">
        <v>2</v>
      </c>
      <c r="AN1655">
        <v>12102</v>
      </c>
      <c r="AO1655" t="s">
        <v>134</v>
      </c>
      <c r="AP1655">
        <v>1101</v>
      </c>
      <c r="AQ1655" t="s">
        <v>71</v>
      </c>
      <c r="AR1655" t="s">
        <v>66</v>
      </c>
      <c r="AS1655">
        <v>2089</v>
      </c>
      <c r="AT1655">
        <v>4.4290000000000003E-2</v>
      </c>
      <c r="AU1655">
        <v>2.48E-3</v>
      </c>
      <c r="AV1655" t="s">
        <v>80</v>
      </c>
      <c r="AW1655">
        <v>0.70189999999999997</v>
      </c>
      <c r="AX1655">
        <v>4.9489999999999999E-2</v>
      </c>
      <c r="AY1655">
        <v>2.8400000000000002E-4</v>
      </c>
      <c r="AZ1655" t="s">
        <v>78</v>
      </c>
      <c r="BA1655">
        <v>0.78480000000000005</v>
      </c>
      <c r="BB1655">
        <v>0.180696</v>
      </c>
      <c r="BC1655">
        <v>3.7400000000000003E-2</v>
      </c>
      <c r="BD1655" t="s">
        <v>81</v>
      </c>
      <c r="BE1655" t="s">
        <v>74</v>
      </c>
      <c r="BF1655">
        <v>0.70109999999999995</v>
      </c>
      <c r="BG1655" t="s">
        <v>75</v>
      </c>
      <c r="BH1655">
        <v>3.7400000000000003E-2</v>
      </c>
      <c r="BI1655" t="s">
        <v>81</v>
      </c>
      <c r="BJ1655">
        <v>0.10150000000000001</v>
      </c>
      <c r="BK1655" t="s">
        <v>75</v>
      </c>
      <c r="BL1655" t="s">
        <v>85</v>
      </c>
    </row>
    <row r="1656" spans="1:64" x14ac:dyDescent="0.25">
      <c r="A1656">
        <v>1629</v>
      </c>
      <c r="B1656" t="s">
        <v>307</v>
      </c>
      <c r="C1656" t="s">
        <v>320</v>
      </c>
      <c r="D1656">
        <v>27</v>
      </c>
      <c r="E1656">
        <v>132</v>
      </c>
      <c r="F1656">
        <v>11</v>
      </c>
      <c r="G1656" t="s">
        <v>129</v>
      </c>
      <c r="H1656" t="s">
        <v>309</v>
      </c>
      <c r="I1656" t="s">
        <v>65</v>
      </c>
      <c r="J1656">
        <v>1</v>
      </c>
      <c r="K1656">
        <v>1874</v>
      </c>
      <c r="L1656">
        <v>1861</v>
      </c>
      <c r="M1656">
        <v>1988</v>
      </c>
      <c r="N1656">
        <v>100</v>
      </c>
      <c r="O1656">
        <v>25.839794057300001</v>
      </c>
      <c r="P1656">
        <v>-0.20974978800399999</v>
      </c>
      <c r="Q1656">
        <v>100</v>
      </c>
      <c r="R1656">
        <v>1874</v>
      </c>
      <c r="S1656">
        <v>1</v>
      </c>
      <c r="T1656">
        <v>0</v>
      </c>
      <c r="U1656">
        <v>0</v>
      </c>
      <c r="V1656">
        <v>-6.80487984395E-4</v>
      </c>
      <c r="W1656">
        <v>5.0020695934499997E-3</v>
      </c>
      <c r="X1656">
        <v>3.8222382760700002E-4</v>
      </c>
      <c r="Y1656">
        <v>-0.26406662840900003</v>
      </c>
      <c r="Z1656">
        <v>-1.08570833324E-2</v>
      </c>
      <c r="AA1656">
        <v>7.7911207252599999</v>
      </c>
      <c r="AB1656">
        <v>-0.165082612515</v>
      </c>
      <c r="AC1656">
        <v>1874</v>
      </c>
      <c r="AD1656">
        <v>1</v>
      </c>
      <c r="AE1656">
        <v>0</v>
      </c>
      <c r="AF1656">
        <v>0</v>
      </c>
      <c r="AG1656">
        <v>0.94</v>
      </c>
      <c r="AH1656" t="s">
        <v>66</v>
      </c>
      <c r="AI1656" t="s">
        <v>303</v>
      </c>
      <c r="AJ1656" t="s">
        <v>304</v>
      </c>
      <c r="AK1656">
        <v>121</v>
      </c>
      <c r="AL1656" t="s">
        <v>310</v>
      </c>
      <c r="AM1656">
        <v>2</v>
      </c>
      <c r="AN1656">
        <v>12102</v>
      </c>
      <c r="AO1656" t="s">
        <v>134</v>
      </c>
      <c r="AP1656">
        <v>1101</v>
      </c>
      <c r="AQ1656" t="s">
        <v>71</v>
      </c>
      <c r="AR1656" t="s">
        <v>66</v>
      </c>
      <c r="AS1656">
        <v>1874</v>
      </c>
      <c r="AT1656">
        <v>5.0020000000000004E-3</v>
      </c>
      <c r="AU1656">
        <v>0.48099999999999998</v>
      </c>
      <c r="AV1656" t="s">
        <v>72</v>
      </c>
      <c r="AW1656">
        <v>4.2250000000000003E-2</v>
      </c>
      <c r="AX1656">
        <v>3.8220000000000002E-4</v>
      </c>
      <c r="AY1656">
        <v>0.317</v>
      </c>
      <c r="AZ1656" t="s">
        <v>72</v>
      </c>
      <c r="BA1656">
        <v>8.9510000000000006E-3</v>
      </c>
      <c r="BB1656">
        <v>-0.2641</v>
      </c>
      <c r="BC1656">
        <v>2.92E-4</v>
      </c>
      <c r="BD1656" t="s">
        <v>78</v>
      </c>
      <c r="BE1656" t="s">
        <v>74</v>
      </c>
      <c r="BF1656">
        <v>0.59589999999999999</v>
      </c>
      <c r="BG1656" t="s">
        <v>75</v>
      </c>
      <c r="BH1656">
        <v>2.92E-4</v>
      </c>
      <c r="BI1656" t="s">
        <v>78</v>
      </c>
      <c r="BJ1656">
        <v>3.0000000000000001E-6</v>
      </c>
      <c r="BK1656" t="s">
        <v>79</v>
      </c>
      <c r="BL1656" t="s">
        <v>85</v>
      </c>
    </row>
    <row r="1657" spans="1:64" x14ac:dyDescent="0.25">
      <c r="A1657">
        <v>1630</v>
      </c>
      <c r="B1657" t="s">
        <v>307</v>
      </c>
      <c r="C1657" t="s">
        <v>320</v>
      </c>
      <c r="D1657">
        <v>27</v>
      </c>
      <c r="E1657">
        <v>132</v>
      </c>
      <c r="F1657">
        <v>11</v>
      </c>
      <c r="G1657" t="s">
        <v>129</v>
      </c>
      <c r="H1657" t="s">
        <v>309</v>
      </c>
      <c r="I1657" t="s">
        <v>65</v>
      </c>
      <c r="J1657">
        <v>1</v>
      </c>
      <c r="K1657">
        <v>1988</v>
      </c>
      <c r="L1657">
        <v>1874</v>
      </c>
      <c r="M1657">
        <v>2008</v>
      </c>
      <c r="N1657">
        <v>53</v>
      </c>
      <c r="O1657">
        <v>68.490566728499999</v>
      </c>
      <c r="P1657">
        <v>0.37088967099999998</v>
      </c>
      <c r="Q1657">
        <v>100</v>
      </c>
      <c r="R1657">
        <v>1988</v>
      </c>
      <c r="S1657">
        <v>0.99</v>
      </c>
      <c r="T1657">
        <v>1985</v>
      </c>
      <c r="U1657">
        <v>0.01</v>
      </c>
      <c r="V1657">
        <v>2.3756818975300001E-3</v>
      </c>
      <c r="W1657">
        <v>3.8222382760700002E-4</v>
      </c>
      <c r="X1657">
        <v>9.1094849618600007E-3</v>
      </c>
      <c r="Y1657">
        <v>0.25387229380999998</v>
      </c>
      <c r="Z1657">
        <v>1.7717560050300001E-2</v>
      </c>
      <c r="AA1657">
        <v>8.2011352217100004</v>
      </c>
      <c r="AB1657">
        <v>0.19133081925199999</v>
      </c>
      <c r="AC1657">
        <v>1988</v>
      </c>
      <c r="AD1657">
        <v>0.8</v>
      </c>
      <c r="AE1657">
        <v>1985</v>
      </c>
      <c r="AF1657">
        <v>0.15</v>
      </c>
      <c r="AG1657">
        <v>0.56000000000000005</v>
      </c>
      <c r="AH1657" t="s">
        <v>66</v>
      </c>
      <c r="AI1657" t="s">
        <v>303</v>
      </c>
      <c r="AJ1657" t="s">
        <v>304</v>
      </c>
      <c r="AK1657">
        <v>121</v>
      </c>
      <c r="AL1657" t="s">
        <v>310</v>
      </c>
      <c r="AM1657">
        <v>2</v>
      </c>
      <c r="AN1657">
        <v>12102</v>
      </c>
      <c r="AO1657" t="s">
        <v>134</v>
      </c>
      <c r="AP1657">
        <v>1101</v>
      </c>
      <c r="AQ1657" t="s">
        <v>71</v>
      </c>
      <c r="AR1657" t="s">
        <v>66</v>
      </c>
      <c r="AS1657">
        <v>1988</v>
      </c>
      <c r="AT1657">
        <v>3.8220000000000002E-4</v>
      </c>
      <c r="AU1657">
        <v>0.317</v>
      </c>
      <c r="AV1657" t="s">
        <v>72</v>
      </c>
      <c r="AW1657">
        <v>8.9510000000000006E-3</v>
      </c>
      <c r="AX1657">
        <v>9.1090000000000008E-3</v>
      </c>
      <c r="AY1657">
        <v>1.43E-2</v>
      </c>
      <c r="AZ1657" t="s">
        <v>81</v>
      </c>
      <c r="BA1657">
        <v>0.2898</v>
      </c>
      <c r="BB1657">
        <v>0.25387199999999999</v>
      </c>
      <c r="BC1657">
        <v>1.22E-4</v>
      </c>
      <c r="BD1657" t="s">
        <v>78</v>
      </c>
      <c r="BE1657" t="s">
        <v>74</v>
      </c>
      <c r="BF1657">
        <v>8.2031000000000007E-2</v>
      </c>
      <c r="BG1657" t="s">
        <v>83</v>
      </c>
      <c r="BH1657">
        <v>1.22E-4</v>
      </c>
      <c r="BI1657" t="s">
        <v>78</v>
      </c>
      <c r="BJ1657">
        <v>0</v>
      </c>
      <c r="BK1657" t="s">
        <v>79</v>
      </c>
      <c r="BL1657" t="s">
        <v>85</v>
      </c>
    </row>
    <row r="1658" spans="1:64" x14ac:dyDescent="0.25">
      <c r="A1658">
        <v>1631</v>
      </c>
      <c r="B1658" t="s">
        <v>307</v>
      </c>
      <c r="C1658" t="s">
        <v>320</v>
      </c>
      <c r="D1658">
        <v>27</v>
      </c>
      <c r="E1658">
        <v>132</v>
      </c>
      <c r="F1658">
        <v>11</v>
      </c>
      <c r="G1658" t="s">
        <v>129</v>
      </c>
      <c r="H1658" t="s">
        <v>309</v>
      </c>
      <c r="I1658" t="s">
        <v>65</v>
      </c>
      <c r="J1658">
        <v>1</v>
      </c>
      <c r="K1658">
        <v>2008</v>
      </c>
      <c r="L1658">
        <v>1988</v>
      </c>
      <c r="M1658">
        <v>2021</v>
      </c>
      <c r="N1658">
        <v>46</v>
      </c>
      <c r="O1658">
        <v>27.2375518584</v>
      </c>
      <c r="P1658">
        <v>0.70091529778299999</v>
      </c>
      <c r="Q1658">
        <v>53</v>
      </c>
      <c r="R1658">
        <v>2011</v>
      </c>
      <c r="S1658">
        <v>0.86</v>
      </c>
      <c r="T1658">
        <v>2012</v>
      </c>
      <c r="U1658">
        <v>0.13</v>
      </c>
      <c r="V1658">
        <v>3.2612463235100003E-2</v>
      </c>
      <c r="W1658">
        <v>9.1094849618600007E-3</v>
      </c>
      <c r="X1658">
        <v>5.1625695968799998E-2</v>
      </c>
      <c r="Y1658">
        <v>0.183793912107</v>
      </c>
      <c r="Z1658">
        <v>5.5517390931199999E-2</v>
      </c>
      <c r="AA1658">
        <v>12.038044446600001</v>
      </c>
      <c r="AB1658">
        <v>0.62185599990899998</v>
      </c>
      <c r="AC1658">
        <v>2012</v>
      </c>
      <c r="AD1658">
        <v>0.69</v>
      </c>
      <c r="AE1658">
        <v>2011</v>
      </c>
      <c r="AF1658">
        <v>0.26</v>
      </c>
      <c r="AG1658">
        <v>0.51</v>
      </c>
      <c r="AH1658" t="s">
        <v>66</v>
      </c>
      <c r="AI1658" t="s">
        <v>303</v>
      </c>
      <c r="AJ1658" t="s">
        <v>304</v>
      </c>
      <c r="AK1658">
        <v>121</v>
      </c>
      <c r="AL1658" t="s">
        <v>310</v>
      </c>
      <c r="AM1658">
        <v>2</v>
      </c>
      <c r="AN1658">
        <v>12102</v>
      </c>
      <c r="AO1658" t="s">
        <v>134</v>
      </c>
      <c r="AP1658">
        <v>1101</v>
      </c>
      <c r="AQ1658" t="s">
        <v>71</v>
      </c>
      <c r="AR1658" t="s">
        <v>66</v>
      </c>
      <c r="AS1658">
        <v>2008</v>
      </c>
      <c r="AT1658">
        <v>9.1090000000000008E-3</v>
      </c>
      <c r="AU1658">
        <v>1.43E-2</v>
      </c>
      <c r="AV1658" t="s">
        <v>81</v>
      </c>
      <c r="AW1658">
        <v>0.2898</v>
      </c>
      <c r="AX1658">
        <v>5.1625999999999998E-2</v>
      </c>
      <c r="AY1658">
        <v>2.0699999999999999E-4</v>
      </c>
      <c r="AZ1658" t="s">
        <v>78</v>
      </c>
      <c r="BA1658">
        <v>0.72829999999999995</v>
      </c>
      <c r="BB1658">
        <v>0.18379400000000001</v>
      </c>
      <c r="BC1658">
        <v>2.23E-2</v>
      </c>
      <c r="BD1658" t="s">
        <v>81</v>
      </c>
      <c r="BE1658" t="s">
        <v>74</v>
      </c>
      <c r="BF1658">
        <v>3.6999999999999998E-5</v>
      </c>
      <c r="BG1658" t="s">
        <v>79</v>
      </c>
      <c r="BH1658">
        <v>2.23E-2</v>
      </c>
      <c r="BI1658" t="s">
        <v>81</v>
      </c>
      <c r="BJ1658">
        <v>9.9999999999999995E-7</v>
      </c>
      <c r="BK1658" t="s">
        <v>79</v>
      </c>
      <c r="BL1658" t="s">
        <v>85</v>
      </c>
    </row>
    <row r="1659" spans="1:64" x14ac:dyDescent="0.25">
      <c r="A1659">
        <v>1632</v>
      </c>
      <c r="B1659" t="s">
        <v>307</v>
      </c>
      <c r="C1659" t="s">
        <v>320</v>
      </c>
      <c r="D1659">
        <v>27</v>
      </c>
      <c r="E1659">
        <v>132</v>
      </c>
      <c r="F1659">
        <v>11</v>
      </c>
      <c r="G1659" t="s">
        <v>129</v>
      </c>
      <c r="H1659" t="s">
        <v>309</v>
      </c>
      <c r="I1659" t="s">
        <v>65</v>
      </c>
      <c r="J1659">
        <v>1</v>
      </c>
      <c r="K1659">
        <v>2021</v>
      </c>
      <c r="L1659">
        <v>2008</v>
      </c>
      <c r="M1659">
        <v>2030</v>
      </c>
      <c r="N1659">
        <v>32</v>
      </c>
      <c r="O1659">
        <v>14.821830187</v>
      </c>
      <c r="P1659">
        <v>0.55788091119399996</v>
      </c>
      <c r="Q1659">
        <v>93</v>
      </c>
      <c r="R1659">
        <v>2021</v>
      </c>
      <c r="S1659">
        <v>0.6</v>
      </c>
      <c r="T1659">
        <v>2020</v>
      </c>
      <c r="U1659">
        <v>0.33</v>
      </c>
      <c r="V1659">
        <v>4.7522408713200001E-2</v>
      </c>
      <c r="W1659">
        <v>5.1625695968799998E-2</v>
      </c>
      <c r="X1659">
        <v>1.80173610872E-3</v>
      </c>
      <c r="Y1659">
        <v>0.238110854457</v>
      </c>
      <c r="Z1659">
        <v>3.7842335783400002E-2</v>
      </c>
      <c r="AA1659">
        <v>13.2243793174</v>
      </c>
      <c r="AB1659">
        <v>0.393962918838</v>
      </c>
      <c r="AC1659">
        <v>2021</v>
      </c>
      <c r="AD1659">
        <v>1</v>
      </c>
      <c r="AE1659">
        <v>0</v>
      </c>
      <c r="AF1659">
        <v>0</v>
      </c>
      <c r="AG1659">
        <v>0.75</v>
      </c>
      <c r="AH1659" t="s">
        <v>66</v>
      </c>
      <c r="AI1659" t="s">
        <v>303</v>
      </c>
      <c r="AJ1659" t="s">
        <v>304</v>
      </c>
      <c r="AK1659">
        <v>121</v>
      </c>
      <c r="AL1659" t="s">
        <v>310</v>
      </c>
      <c r="AM1659">
        <v>2</v>
      </c>
      <c r="AN1659">
        <v>12102</v>
      </c>
      <c r="AO1659" t="s">
        <v>134</v>
      </c>
      <c r="AP1659">
        <v>1101</v>
      </c>
      <c r="AQ1659" t="s">
        <v>71</v>
      </c>
      <c r="AR1659" t="s">
        <v>66</v>
      </c>
      <c r="AS1659">
        <v>2021</v>
      </c>
      <c r="AT1659">
        <v>5.1625999999999998E-2</v>
      </c>
      <c r="AU1659">
        <v>2.0699999999999999E-4</v>
      </c>
      <c r="AV1659" t="s">
        <v>78</v>
      </c>
      <c r="AW1659">
        <v>0.72829999999999995</v>
      </c>
      <c r="AX1659">
        <v>1.802E-3</v>
      </c>
      <c r="AY1659">
        <v>0.85799999999999998</v>
      </c>
      <c r="AZ1659" t="s">
        <v>72</v>
      </c>
      <c r="BA1659">
        <v>4.9059999999999998E-3</v>
      </c>
      <c r="BB1659">
        <v>0.23811099999999999</v>
      </c>
      <c r="BC1659">
        <v>2.733E-2</v>
      </c>
      <c r="BD1659" t="s">
        <v>81</v>
      </c>
      <c r="BE1659" t="s">
        <v>74</v>
      </c>
      <c r="BF1659">
        <v>7.2899999999999996E-3</v>
      </c>
      <c r="BG1659" t="s">
        <v>76</v>
      </c>
      <c r="BH1659">
        <v>2.733E-2</v>
      </c>
      <c r="BI1659" t="s">
        <v>81</v>
      </c>
      <c r="BJ1659">
        <v>1.3690000000000001E-2</v>
      </c>
      <c r="BK1659" t="s">
        <v>82</v>
      </c>
      <c r="BL1659" t="s">
        <v>85</v>
      </c>
    </row>
    <row r="1660" spans="1:64" x14ac:dyDescent="0.25">
      <c r="A1660">
        <v>1633</v>
      </c>
      <c r="B1660" t="s">
        <v>307</v>
      </c>
      <c r="C1660" t="s">
        <v>320</v>
      </c>
      <c r="D1660">
        <v>27</v>
      </c>
      <c r="E1660">
        <v>132</v>
      </c>
      <c r="F1660">
        <v>11</v>
      </c>
      <c r="G1660" t="s">
        <v>129</v>
      </c>
      <c r="H1660" t="s">
        <v>309</v>
      </c>
      <c r="I1660" t="s">
        <v>65</v>
      </c>
      <c r="J1660">
        <v>1</v>
      </c>
      <c r="K1660">
        <v>2030</v>
      </c>
      <c r="L1660">
        <v>2021</v>
      </c>
      <c r="M1660">
        <v>2038</v>
      </c>
      <c r="N1660">
        <v>65</v>
      </c>
      <c r="O1660">
        <v>11.1313629752</v>
      </c>
      <c r="P1660">
        <v>0.23477638780099999</v>
      </c>
      <c r="Q1660">
        <v>70</v>
      </c>
      <c r="R1660">
        <v>2030</v>
      </c>
      <c r="S1660">
        <v>0.97</v>
      </c>
      <c r="T1660">
        <v>2032</v>
      </c>
      <c r="U1660">
        <v>0.02</v>
      </c>
      <c r="V1660">
        <v>2.4271609477300001E-2</v>
      </c>
      <c r="W1660">
        <v>1.80173610872E-3</v>
      </c>
      <c r="X1660">
        <v>3.2652599202800003E-2</v>
      </c>
      <c r="Y1660">
        <v>7.9837007308199995E-2</v>
      </c>
      <c r="Z1660">
        <v>2.28930257367E-2</v>
      </c>
      <c r="AA1660">
        <v>10.427671054199999</v>
      </c>
      <c r="AB1660">
        <v>0.21510067137399999</v>
      </c>
      <c r="AC1660">
        <v>2030</v>
      </c>
      <c r="AD1660">
        <v>0.88</v>
      </c>
      <c r="AE1660">
        <v>2034</v>
      </c>
      <c r="AF1660">
        <v>0.05</v>
      </c>
      <c r="AG1660">
        <v>0.28000000000000003</v>
      </c>
      <c r="AH1660" t="s">
        <v>66</v>
      </c>
      <c r="AI1660" t="s">
        <v>303</v>
      </c>
      <c r="AJ1660" t="s">
        <v>304</v>
      </c>
      <c r="AK1660">
        <v>121</v>
      </c>
      <c r="AL1660" t="s">
        <v>310</v>
      </c>
      <c r="AM1660">
        <v>2</v>
      </c>
      <c r="AN1660">
        <v>12102</v>
      </c>
      <c r="AO1660" t="s">
        <v>134</v>
      </c>
      <c r="AP1660">
        <v>1101</v>
      </c>
      <c r="AQ1660" t="s">
        <v>71</v>
      </c>
      <c r="AR1660" t="s">
        <v>66</v>
      </c>
      <c r="AS1660">
        <v>2030</v>
      </c>
      <c r="AT1660">
        <v>1.802E-3</v>
      </c>
      <c r="AU1660">
        <v>0.85799999999999998</v>
      </c>
      <c r="AV1660" t="s">
        <v>72</v>
      </c>
      <c r="AW1660">
        <v>4.9059999999999998E-3</v>
      </c>
      <c r="AX1660">
        <v>3.2653000000000001E-2</v>
      </c>
      <c r="AY1660">
        <v>8.6999999999999994E-3</v>
      </c>
      <c r="AZ1660" t="s">
        <v>80</v>
      </c>
      <c r="BA1660">
        <v>0.70920000000000005</v>
      </c>
      <c r="BB1660">
        <v>7.9839999999999994E-2</v>
      </c>
      <c r="BC1660">
        <v>0.24939</v>
      </c>
      <c r="BD1660" t="s">
        <v>72</v>
      </c>
      <c r="BE1660" t="s">
        <v>74</v>
      </c>
      <c r="BF1660">
        <v>3.8769999999999999E-2</v>
      </c>
      <c r="BG1660" t="s">
        <v>82</v>
      </c>
      <c r="BH1660">
        <v>0.24939</v>
      </c>
      <c r="BI1660" t="s">
        <v>72</v>
      </c>
      <c r="BJ1660">
        <v>4.1669999999999999E-2</v>
      </c>
      <c r="BK1660" t="s">
        <v>82</v>
      </c>
      <c r="BL1660" t="s">
        <v>85</v>
      </c>
    </row>
    <row r="1661" spans="1:64" x14ac:dyDescent="0.25">
      <c r="A1661">
        <v>1634</v>
      </c>
      <c r="B1661" t="s">
        <v>307</v>
      </c>
      <c r="C1661" t="s">
        <v>320</v>
      </c>
      <c r="D1661">
        <v>27</v>
      </c>
      <c r="E1661">
        <v>132</v>
      </c>
      <c r="F1661">
        <v>11</v>
      </c>
      <c r="G1661" t="s">
        <v>129</v>
      </c>
      <c r="H1661" t="s">
        <v>309</v>
      </c>
      <c r="I1661" t="s">
        <v>65</v>
      </c>
      <c r="J1661">
        <v>1</v>
      </c>
      <c r="K1661">
        <v>2038</v>
      </c>
      <c r="L1661">
        <v>2030</v>
      </c>
      <c r="M1661">
        <v>2049</v>
      </c>
      <c r="N1661">
        <v>68</v>
      </c>
      <c r="O1661">
        <v>13.804914200500001</v>
      </c>
      <c r="P1661">
        <v>0.43891611087299998</v>
      </c>
      <c r="Q1661">
        <v>70</v>
      </c>
      <c r="R1661">
        <v>2038</v>
      </c>
      <c r="S1661">
        <v>0.85</v>
      </c>
      <c r="T1661">
        <v>2039</v>
      </c>
      <c r="U1661">
        <v>0.1</v>
      </c>
      <c r="V1661">
        <v>4.39336154964E-2</v>
      </c>
      <c r="W1661">
        <v>3.2652599202800003E-2</v>
      </c>
      <c r="X1661">
        <v>4.0233166662800003E-2</v>
      </c>
      <c r="Y1661">
        <v>8.1705614940499993E-2</v>
      </c>
      <c r="Z1661">
        <v>4.19996727936E-2</v>
      </c>
      <c r="AA1661">
        <v>12.447817991100001</v>
      </c>
      <c r="AB1661">
        <v>0.36677390340799998</v>
      </c>
      <c r="AC1661">
        <v>2038</v>
      </c>
      <c r="AD1661">
        <v>0.82</v>
      </c>
      <c r="AE1661">
        <v>2037</v>
      </c>
      <c r="AF1661">
        <v>0.15</v>
      </c>
      <c r="AG1661">
        <v>0.53</v>
      </c>
      <c r="AH1661" t="s">
        <v>66</v>
      </c>
      <c r="AI1661" t="s">
        <v>303</v>
      </c>
      <c r="AJ1661" t="s">
        <v>304</v>
      </c>
      <c r="AK1661">
        <v>121</v>
      </c>
      <c r="AL1661" t="s">
        <v>310</v>
      </c>
      <c r="AM1661">
        <v>2</v>
      </c>
      <c r="AN1661">
        <v>12102</v>
      </c>
      <c r="AO1661" t="s">
        <v>134</v>
      </c>
      <c r="AP1661">
        <v>1101</v>
      </c>
      <c r="AQ1661" t="s">
        <v>71</v>
      </c>
      <c r="AR1661" t="s">
        <v>66</v>
      </c>
      <c r="AS1661">
        <v>2038</v>
      </c>
      <c r="AT1661">
        <v>3.2653000000000001E-2</v>
      </c>
      <c r="AU1661">
        <v>8.6999999999999994E-3</v>
      </c>
      <c r="AV1661" t="s">
        <v>80</v>
      </c>
      <c r="AW1661">
        <v>0.70920000000000005</v>
      </c>
      <c r="AX1661">
        <v>4.0232999999999998E-2</v>
      </c>
      <c r="AY1661">
        <v>4.3999999999999999E-5</v>
      </c>
      <c r="AZ1661" t="s">
        <v>78</v>
      </c>
      <c r="BA1661">
        <v>0.85640000000000005</v>
      </c>
      <c r="BB1661">
        <v>8.1706000000000001E-2</v>
      </c>
      <c r="BC1661">
        <v>0.13600000000000001</v>
      </c>
      <c r="BD1661" t="s">
        <v>72</v>
      </c>
      <c r="BE1661" t="s">
        <v>74</v>
      </c>
      <c r="BF1661">
        <v>0.47199999999999998</v>
      </c>
      <c r="BG1661" t="s">
        <v>75</v>
      </c>
      <c r="BH1661">
        <v>0.13600000000000001</v>
      </c>
      <c r="BI1661" t="s">
        <v>72</v>
      </c>
      <c r="BJ1661">
        <v>0.28789999999999999</v>
      </c>
      <c r="BK1661" t="s">
        <v>75</v>
      </c>
      <c r="BL1661" t="s">
        <v>85</v>
      </c>
    </row>
    <row r="1662" spans="1:64" x14ac:dyDescent="0.25">
      <c r="A1662">
        <v>1635</v>
      </c>
      <c r="B1662" t="s">
        <v>307</v>
      </c>
      <c r="C1662" t="s">
        <v>320</v>
      </c>
      <c r="D1662">
        <v>27</v>
      </c>
      <c r="E1662">
        <v>132</v>
      </c>
      <c r="F1662">
        <v>11</v>
      </c>
      <c r="G1662" t="s">
        <v>129</v>
      </c>
      <c r="H1662" t="s">
        <v>309</v>
      </c>
      <c r="I1662" t="s">
        <v>65</v>
      </c>
      <c r="J1662">
        <v>1</v>
      </c>
      <c r="K1662">
        <v>2049</v>
      </c>
      <c r="L1662">
        <v>2038</v>
      </c>
      <c r="M1662">
        <v>2058</v>
      </c>
      <c r="N1662">
        <v>68</v>
      </c>
      <c r="O1662">
        <v>14.900422901300001</v>
      </c>
      <c r="P1662">
        <v>0.55236684475999998</v>
      </c>
      <c r="Q1662">
        <v>93</v>
      </c>
      <c r="R1662">
        <v>2049</v>
      </c>
      <c r="S1662">
        <v>0.45</v>
      </c>
      <c r="T1662">
        <v>2048</v>
      </c>
      <c r="U1662">
        <v>0.3</v>
      </c>
      <c r="V1662">
        <v>5.2370045738799997E-2</v>
      </c>
      <c r="W1662">
        <v>4.0233166662800003E-2</v>
      </c>
      <c r="X1662">
        <v>4.92174861125E-2</v>
      </c>
      <c r="Y1662">
        <v>0.107239320296</v>
      </c>
      <c r="Z1662">
        <v>5.2589839460099999E-2</v>
      </c>
      <c r="AA1662">
        <v>12.1335327455</v>
      </c>
      <c r="AB1662">
        <v>0.45720906415000001</v>
      </c>
      <c r="AC1662">
        <v>2049</v>
      </c>
      <c r="AD1662">
        <v>0.65</v>
      </c>
      <c r="AE1662">
        <v>2048</v>
      </c>
      <c r="AF1662">
        <v>0.25</v>
      </c>
      <c r="AG1662">
        <v>0.37</v>
      </c>
      <c r="AH1662" t="s">
        <v>66</v>
      </c>
      <c r="AI1662" t="s">
        <v>303</v>
      </c>
      <c r="AJ1662" t="s">
        <v>304</v>
      </c>
      <c r="AK1662">
        <v>121</v>
      </c>
      <c r="AL1662" t="s">
        <v>310</v>
      </c>
      <c r="AM1662">
        <v>2</v>
      </c>
      <c r="AN1662">
        <v>12102</v>
      </c>
      <c r="AO1662" t="s">
        <v>134</v>
      </c>
      <c r="AP1662">
        <v>1101</v>
      </c>
      <c r="AQ1662" t="s">
        <v>71</v>
      </c>
      <c r="AR1662" t="s">
        <v>66</v>
      </c>
      <c r="AS1662">
        <v>2049</v>
      </c>
      <c r="AT1662">
        <v>4.0232999999999998E-2</v>
      </c>
      <c r="AU1662">
        <v>4.3999999999999999E-5</v>
      </c>
      <c r="AV1662" t="s">
        <v>78</v>
      </c>
      <c r="AW1662">
        <v>0.85640000000000005</v>
      </c>
      <c r="AX1662">
        <v>4.922E-2</v>
      </c>
      <c r="AY1662">
        <v>7.9900000000000006E-3</v>
      </c>
      <c r="AZ1662" t="s">
        <v>80</v>
      </c>
      <c r="BA1662">
        <v>0.65780000000000005</v>
      </c>
      <c r="BB1662">
        <v>0.107239</v>
      </c>
      <c r="BC1662">
        <v>0.17025799999999999</v>
      </c>
      <c r="BD1662" t="s">
        <v>72</v>
      </c>
      <c r="BE1662" t="s">
        <v>74</v>
      </c>
      <c r="BF1662">
        <v>0.50040399999999996</v>
      </c>
      <c r="BG1662" t="s">
        <v>75</v>
      </c>
      <c r="BH1662">
        <v>0.17025799999999999</v>
      </c>
      <c r="BI1662" t="s">
        <v>72</v>
      </c>
      <c r="BJ1662">
        <v>0.2268</v>
      </c>
      <c r="BK1662" t="s">
        <v>75</v>
      </c>
      <c r="BL1662" t="s">
        <v>85</v>
      </c>
    </row>
    <row r="1663" spans="1:64" x14ac:dyDescent="0.25">
      <c r="A1663">
        <v>1636</v>
      </c>
      <c r="B1663" t="s">
        <v>307</v>
      </c>
      <c r="C1663" t="s">
        <v>320</v>
      </c>
      <c r="D1663">
        <v>27</v>
      </c>
      <c r="E1663">
        <v>132</v>
      </c>
      <c r="F1663">
        <v>11</v>
      </c>
      <c r="G1663" t="s">
        <v>129</v>
      </c>
      <c r="H1663" t="s">
        <v>309</v>
      </c>
      <c r="I1663" t="s">
        <v>65</v>
      </c>
      <c r="J1663">
        <v>1</v>
      </c>
      <c r="K1663">
        <v>2058</v>
      </c>
      <c r="L1663">
        <v>2049</v>
      </c>
      <c r="M1663">
        <v>2070</v>
      </c>
      <c r="N1663">
        <v>93</v>
      </c>
      <c r="O1663">
        <v>17.106680726099999</v>
      </c>
      <c r="P1663">
        <v>0.84344394195000005</v>
      </c>
      <c r="Q1663">
        <v>100</v>
      </c>
      <c r="R1663">
        <v>2058</v>
      </c>
      <c r="S1663">
        <v>0.66</v>
      </c>
      <c r="T1663">
        <v>2059</v>
      </c>
      <c r="U1663">
        <v>0.26</v>
      </c>
      <c r="V1663">
        <v>6.9560810606000001E-2</v>
      </c>
      <c r="W1663">
        <v>4.92174861125E-2</v>
      </c>
      <c r="X1663">
        <v>3.5648548952200002E-2</v>
      </c>
      <c r="Y1663">
        <v>0.41421138550199998</v>
      </c>
      <c r="Z1663">
        <v>9.1703448528500001E-2</v>
      </c>
      <c r="AA1663">
        <v>12.393894298899999</v>
      </c>
      <c r="AB1663">
        <v>0.79301112927200001</v>
      </c>
      <c r="AC1663">
        <v>2058</v>
      </c>
      <c r="AD1663">
        <v>0.56000000000000005</v>
      </c>
      <c r="AE1663">
        <v>2059</v>
      </c>
      <c r="AF1663">
        <v>0.3</v>
      </c>
      <c r="AG1663">
        <v>0.56999999999999995</v>
      </c>
      <c r="AH1663" t="s">
        <v>66</v>
      </c>
      <c r="AI1663" t="s">
        <v>303</v>
      </c>
      <c r="AJ1663" t="s">
        <v>304</v>
      </c>
      <c r="AK1663">
        <v>121</v>
      </c>
      <c r="AL1663" t="s">
        <v>310</v>
      </c>
      <c r="AM1663">
        <v>2</v>
      </c>
      <c r="AN1663">
        <v>12102</v>
      </c>
      <c r="AO1663" t="s">
        <v>134</v>
      </c>
      <c r="AP1663">
        <v>1101</v>
      </c>
      <c r="AQ1663" t="s">
        <v>71</v>
      </c>
      <c r="AR1663" t="s">
        <v>66</v>
      </c>
      <c r="AS1663">
        <v>2058</v>
      </c>
      <c r="AT1663">
        <v>4.922E-2</v>
      </c>
      <c r="AU1663">
        <v>7.9900000000000006E-3</v>
      </c>
      <c r="AV1663" t="s">
        <v>80</v>
      </c>
      <c r="AW1663">
        <v>0.65780000000000005</v>
      </c>
      <c r="AX1663">
        <v>3.5650000000000001E-2</v>
      </c>
      <c r="AY1663">
        <v>1.5299999999999999E-2</v>
      </c>
      <c r="AZ1663" t="s">
        <v>81</v>
      </c>
      <c r="BA1663">
        <v>0.46</v>
      </c>
      <c r="BB1663">
        <v>0.41421000000000002</v>
      </c>
      <c r="BC1663">
        <v>1.97E-3</v>
      </c>
      <c r="BD1663" t="s">
        <v>80</v>
      </c>
      <c r="BE1663" t="s">
        <v>74</v>
      </c>
      <c r="BF1663">
        <v>0.50775999999999999</v>
      </c>
      <c r="BG1663" t="s">
        <v>75</v>
      </c>
      <c r="BH1663">
        <v>1.97E-3</v>
      </c>
      <c r="BI1663" t="s">
        <v>80</v>
      </c>
      <c r="BJ1663">
        <v>4.6759999999999996E-3</v>
      </c>
      <c r="BK1663" t="s">
        <v>76</v>
      </c>
      <c r="BL1663" t="s">
        <v>85</v>
      </c>
    </row>
    <row r="1664" spans="1:64" x14ac:dyDescent="0.25">
      <c r="A1664">
        <v>1637</v>
      </c>
      <c r="B1664" t="s">
        <v>307</v>
      </c>
      <c r="C1664" t="s">
        <v>320</v>
      </c>
      <c r="D1664">
        <v>27</v>
      </c>
      <c r="E1664">
        <v>132</v>
      </c>
      <c r="F1664">
        <v>11</v>
      </c>
      <c r="G1664" t="s">
        <v>129</v>
      </c>
      <c r="H1664" t="s">
        <v>309</v>
      </c>
      <c r="I1664" t="s">
        <v>65</v>
      </c>
      <c r="J1664">
        <v>1</v>
      </c>
      <c r="K1664">
        <v>2070</v>
      </c>
      <c r="L1664">
        <v>2058</v>
      </c>
      <c r="M1664">
        <v>2080</v>
      </c>
      <c r="N1664">
        <v>2</v>
      </c>
      <c r="O1664">
        <v>16.4373056174</v>
      </c>
      <c r="P1664">
        <v>0.58285830174099995</v>
      </c>
      <c r="Q1664">
        <v>100</v>
      </c>
      <c r="R1664">
        <v>2070</v>
      </c>
      <c r="S1664">
        <v>0.92</v>
      </c>
      <c r="T1664">
        <v>2071</v>
      </c>
      <c r="U1664">
        <v>0.08</v>
      </c>
      <c r="V1664">
        <v>4.7800508658700003E-2</v>
      </c>
      <c r="W1664">
        <v>3.5648548952200002E-2</v>
      </c>
      <c r="X1664">
        <v>2.61655101005E-2</v>
      </c>
      <c r="Y1664">
        <v>0.24453856410800001</v>
      </c>
      <c r="Z1664">
        <v>4.2492515932700002E-2</v>
      </c>
      <c r="AA1664">
        <v>13.128933031800001</v>
      </c>
      <c r="AB1664">
        <v>0.44932837853399998</v>
      </c>
      <c r="AC1664">
        <v>2070</v>
      </c>
      <c r="AD1664">
        <v>0.56999999999999995</v>
      </c>
      <c r="AE1664">
        <v>2071</v>
      </c>
      <c r="AF1664">
        <v>0.43</v>
      </c>
      <c r="AG1664">
        <v>0.67</v>
      </c>
      <c r="AH1664" t="s">
        <v>66</v>
      </c>
      <c r="AI1664" t="s">
        <v>303</v>
      </c>
      <c r="AJ1664" t="s">
        <v>304</v>
      </c>
      <c r="AK1664">
        <v>121</v>
      </c>
      <c r="AL1664" t="s">
        <v>310</v>
      </c>
      <c r="AM1664">
        <v>2</v>
      </c>
      <c r="AN1664">
        <v>12102</v>
      </c>
      <c r="AO1664" t="s">
        <v>134</v>
      </c>
      <c r="AP1664">
        <v>1101</v>
      </c>
      <c r="AQ1664" t="s">
        <v>71</v>
      </c>
      <c r="AR1664" t="s">
        <v>66</v>
      </c>
      <c r="AS1664">
        <v>2070</v>
      </c>
      <c r="AT1664">
        <v>3.5650000000000001E-2</v>
      </c>
      <c r="AU1664">
        <v>1.5299999999999999E-2</v>
      </c>
      <c r="AV1664" t="s">
        <v>81</v>
      </c>
      <c r="AW1664">
        <v>0.46</v>
      </c>
      <c r="AX1664">
        <v>2.6165999999999998E-2</v>
      </c>
      <c r="AY1664">
        <v>2.5399999999999999E-2</v>
      </c>
      <c r="AZ1664" t="s">
        <v>81</v>
      </c>
      <c r="BA1664">
        <v>0.48449999999999999</v>
      </c>
      <c r="BB1664">
        <v>0.24453900000000001</v>
      </c>
      <c r="BC1664">
        <v>3.5499999999999997E-2</v>
      </c>
      <c r="BD1664" t="s">
        <v>81</v>
      </c>
      <c r="BE1664" t="s">
        <v>74</v>
      </c>
      <c r="BF1664">
        <v>0.5847</v>
      </c>
      <c r="BG1664" t="s">
        <v>75</v>
      </c>
      <c r="BH1664">
        <v>3.5499999999999997E-2</v>
      </c>
      <c r="BI1664" t="s">
        <v>81</v>
      </c>
      <c r="BJ1664">
        <v>0.1031</v>
      </c>
      <c r="BK1664" t="s">
        <v>75</v>
      </c>
      <c r="BL1664" t="s">
        <v>85</v>
      </c>
    </row>
    <row r="1665" spans="1:64" x14ac:dyDescent="0.25">
      <c r="A1665">
        <v>1638</v>
      </c>
      <c r="B1665" t="s">
        <v>307</v>
      </c>
      <c r="C1665" t="s">
        <v>320</v>
      </c>
      <c r="D1665">
        <v>27</v>
      </c>
      <c r="E1665">
        <v>132</v>
      </c>
      <c r="F1665">
        <v>11</v>
      </c>
      <c r="G1665" t="s">
        <v>129</v>
      </c>
      <c r="H1665" t="s">
        <v>309</v>
      </c>
      <c r="I1665" t="s">
        <v>65</v>
      </c>
      <c r="J1665">
        <v>1</v>
      </c>
      <c r="K1665">
        <v>2080</v>
      </c>
      <c r="L1665">
        <v>2070</v>
      </c>
      <c r="M1665">
        <v>2089</v>
      </c>
      <c r="N1665">
        <v>2</v>
      </c>
      <c r="O1665">
        <v>12.6134010688</v>
      </c>
      <c r="P1665">
        <v>0.38834358343399999</v>
      </c>
      <c r="Q1665">
        <v>2</v>
      </c>
      <c r="R1665">
        <v>2079</v>
      </c>
      <c r="S1665">
        <v>0.46</v>
      </c>
      <c r="T1665">
        <v>2080</v>
      </c>
      <c r="U1665">
        <v>0.32</v>
      </c>
      <c r="V1665">
        <v>3.9092517544100001E-2</v>
      </c>
      <c r="W1665">
        <v>2.61655101005E-2</v>
      </c>
      <c r="X1665">
        <v>4.5969958329999998E-2</v>
      </c>
      <c r="Y1665">
        <v>3.8313922168699999E-2</v>
      </c>
      <c r="Z1665">
        <v>4.0977859069799998E-2</v>
      </c>
      <c r="AA1665">
        <v>10.329960578</v>
      </c>
      <c r="AB1665">
        <v>0.34394878934899997</v>
      </c>
      <c r="AC1665">
        <v>2079</v>
      </c>
      <c r="AD1665">
        <v>0.42</v>
      </c>
      <c r="AE1665">
        <v>2080</v>
      </c>
      <c r="AF1665">
        <v>0.4</v>
      </c>
      <c r="AG1665">
        <v>0.27</v>
      </c>
      <c r="AH1665" t="s">
        <v>66</v>
      </c>
      <c r="AI1665" t="s">
        <v>303</v>
      </c>
      <c r="AJ1665" t="s">
        <v>304</v>
      </c>
      <c r="AK1665">
        <v>121</v>
      </c>
      <c r="AL1665" t="s">
        <v>310</v>
      </c>
      <c r="AM1665">
        <v>2</v>
      </c>
      <c r="AN1665">
        <v>12102</v>
      </c>
      <c r="AO1665" t="s">
        <v>134</v>
      </c>
      <c r="AP1665">
        <v>1101</v>
      </c>
      <c r="AQ1665" t="s">
        <v>71</v>
      </c>
      <c r="AR1665" t="s">
        <v>66</v>
      </c>
      <c r="AS1665">
        <v>2080</v>
      </c>
      <c r="AT1665">
        <v>2.6165999999999998E-2</v>
      </c>
      <c r="AU1665">
        <v>2.5399999999999999E-2</v>
      </c>
      <c r="AV1665" t="s">
        <v>81</v>
      </c>
      <c r="AW1665">
        <v>0.48449999999999999</v>
      </c>
      <c r="AX1665">
        <v>4.5969999999999997E-2</v>
      </c>
      <c r="AY1665">
        <v>8.6199999999999992E-3</v>
      </c>
      <c r="AZ1665" t="s">
        <v>80</v>
      </c>
      <c r="BA1665">
        <v>0.65059999999999996</v>
      </c>
      <c r="BB1665">
        <v>3.8309999999999997E-2</v>
      </c>
      <c r="BC1665">
        <v>0.66371000000000002</v>
      </c>
      <c r="BD1665" t="s">
        <v>72</v>
      </c>
      <c r="BE1665" t="s">
        <v>74</v>
      </c>
      <c r="BF1665">
        <v>0.22597999999999999</v>
      </c>
      <c r="BG1665" t="s">
        <v>75</v>
      </c>
      <c r="BH1665">
        <v>0.66371000000000002</v>
      </c>
      <c r="BI1665" t="s">
        <v>72</v>
      </c>
      <c r="BJ1665">
        <v>0.3805</v>
      </c>
      <c r="BK1665" t="s">
        <v>75</v>
      </c>
      <c r="BL1665" t="s">
        <v>85</v>
      </c>
    </row>
    <row r="1666" spans="1:64" x14ac:dyDescent="0.25">
      <c r="A1666">
        <v>1639</v>
      </c>
      <c r="B1666" t="s">
        <v>307</v>
      </c>
      <c r="C1666" t="s">
        <v>320</v>
      </c>
      <c r="D1666">
        <v>27</v>
      </c>
      <c r="E1666">
        <v>132</v>
      </c>
      <c r="F1666">
        <v>11</v>
      </c>
      <c r="G1666" t="s">
        <v>129</v>
      </c>
      <c r="H1666" t="s">
        <v>309</v>
      </c>
      <c r="I1666" t="s">
        <v>65</v>
      </c>
      <c r="J1666">
        <v>1</v>
      </c>
      <c r="K1666">
        <v>2089</v>
      </c>
      <c r="L1666">
        <v>2080</v>
      </c>
      <c r="M1666">
        <v>2100</v>
      </c>
      <c r="N1666">
        <v>2</v>
      </c>
      <c r="O1666">
        <v>15.1231270008</v>
      </c>
      <c r="P1666">
        <v>0.65860596058800003</v>
      </c>
      <c r="Q1666">
        <v>100</v>
      </c>
      <c r="R1666">
        <v>2089</v>
      </c>
      <c r="S1666">
        <v>0.57999999999999996</v>
      </c>
      <c r="T1666">
        <v>2090</v>
      </c>
      <c r="U1666">
        <v>0.36</v>
      </c>
      <c r="V1666">
        <v>6.1243333959699997E-2</v>
      </c>
      <c r="W1666">
        <v>4.5969958329999998E-2</v>
      </c>
      <c r="X1666">
        <v>4.9494696969600002E-2</v>
      </c>
      <c r="Y1666">
        <v>0.176206589242</v>
      </c>
      <c r="Z1666">
        <v>6.8246227940100004E-2</v>
      </c>
      <c r="AA1666">
        <v>11.881362320699999</v>
      </c>
      <c r="AB1666">
        <v>0.58013739538099995</v>
      </c>
      <c r="AC1666">
        <v>2089</v>
      </c>
      <c r="AD1666">
        <v>0.73</v>
      </c>
      <c r="AE1666">
        <v>2090</v>
      </c>
      <c r="AF1666">
        <v>0.22</v>
      </c>
      <c r="AG1666">
        <v>0.56000000000000005</v>
      </c>
      <c r="AH1666" t="s">
        <v>66</v>
      </c>
      <c r="AI1666" t="s">
        <v>303</v>
      </c>
      <c r="AJ1666" t="s">
        <v>304</v>
      </c>
      <c r="AK1666">
        <v>121</v>
      </c>
      <c r="AL1666" t="s">
        <v>310</v>
      </c>
      <c r="AM1666">
        <v>2</v>
      </c>
      <c r="AN1666">
        <v>12102</v>
      </c>
      <c r="AO1666" t="s">
        <v>134</v>
      </c>
      <c r="AP1666">
        <v>1101</v>
      </c>
      <c r="AQ1666" t="s">
        <v>71</v>
      </c>
      <c r="AR1666" t="s">
        <v>66</v>
      </c>
      <c r="AS1666">
        <v>2089</v>
      </c>
      <c r="AT1666">
        <v>4.5969999999999997E-2</v>
      </c>
      <c r="AU1666">
        <v>8.6199999999999992E-3</v>
      </c>
      <c r="AV1666" t="s">
        <v>80</v>
      </c>
      <c r="AW1666">
        <v>0.65059999999999996</v>
      </c>
      <c r="AX1666">
        <v>4.9489999999999999E-2</v>
      </c>
      <c r="AY1666">
        <v>2.8400000000000002E-4</v>
      </c>
      <c r="AZ1666" t="s">
        <v>78</v>
      </c>
      <c r="BA1666">
        <v>0.78480000000000005</v>
      </c>
      <c r="BB1666">
        <v>0.176207</v>
      </c>
      <c r="BC1666">
        <v>5.2299999999999999E-2</v>
      </c>
      <c r="BD1666" t="s">
        <v>73</v>
      </c>
      <c r="BE1666" t="s">
        <v>74</v>
      </c>
      <c r="BF1666">
        <v>0.81859999999999999</v>
      </c>
      <c r="BG1666" t="s">
        <v>75</v>
      </c>
      <c r="BH1666">
        <v>5.2299999999999999E-2</v>
      </c>
      <c r="BI1666" t="s">
        <v>73</v>
      </c>
      <c r="BJ1666">
        <v>0.14330000000000001</v>
      </c>
      <c r="BK1666" t="s">
        <v>75</v>
      </c>
      <c r="BL1666" t="s">
        <v>85</v>
      </c>
    </row>
    <row r="1667" spans="1:64" x14ac:dyDescent="0.25">
      <c r="A1667">
        <v>1640</v>
      </c>
      <c r="B1667" t="s">
        <v>307</v>
      </c>
      <c r="C1667" t="s">
        <v>321</v>
      </c>
      <c r="D1667">
        <v>27</v>
      </c>
      <c r="E1667">
        <v>133</v>
      </c>
      <c r="F1667">
        <v>12</v>
      </c>
      <c r="G1667" t="s">
        <v>129</v>
      </c>
      <c r="H1667" t="s">
        <v>309</v>
      </c>
      <c r="I1667" t="s">
        <v>65</v>
      </c>
      <c r="J1667">
        <v>3</v>
      </c>
      <c r="K1667">
        <v>1874</v>
      </c>
      <c r="L1667">
        <v>1861</v>
      </c>
      <c r="M1667">
        <v>1988</v>
      </c>
      <c r="N1667">
        <v>100</v>
      </c>
      <c r="O1667">
        <v>25.839794057300001</v>
      </c>
      <c r="P1667">
        <v>-0.20974978800399999</v>
      </c>
      <c r="Q1667">
        <v>100</v>
      </c>
      <c r="R1667">
        <v>1874</v>
      </c>
      <c r="S1667">
        <v>1</v>
      </c>
      <c r="T1667">
        <v>0</v>
      </c>
      <c r="U1667">
        <v>0</v>
      </c>
      <c r="V1667">
        <v>-6.80487984395E-4</v>
      </c>
      <c r="W1667">
        <v>5.0020695934499997E-3</v>
      </c>
      <c r="X1667">
        <v>3.8222382760700002E-4</v>
      </c>
      <c r="Y1667">
        <v>-0.26406662840900003</v>
      </c>
      <c r="Z1667">
        <v>-1.08570833324E-2</v>
      </c>
      <c r="AA1667">
        <v>7.7911207252599999</v>
      </c>
      <c r="AB1667">
        <v>-0.165082612515</v>
      </c>
      <c r="AC1667">
        <v>1874</v>
      </c>
      <c r="AD1667">
        <v>1</v>
      </c>
      <c r="AE1667">
        <v>0</v>
      </c>
      <c r="AF1667">
        <v>0</v>
      </c>
      <c r="AG1667">
        <v>0.94</v>
      </c>
      <c r="AH1667" t="s">
        <v>66</v>
      </c>
      <c r="AI1667" t="s">
        <v>303</v>
      </c>
      <c r="AJ1667" t="s">
        <v>304</v>
      </c>
      <c r="AK1667">
        <v>121</v>
      </c>
      <c r="AL1667" t="s">
        <v>310</v>
      </c>
      <c r="AM1667">
        <v>2</v>
      </c>
      <c r="AN1667">
        <v>12102</v>
      </c>
      <c r="AO1667" t="s">
        <v>134</v>
      </c>
      <c r="AP1667">
        <v>1101</v>
      </c>
      <c r="AQ1667" t="s">
        <v>71</v>
      </c>
      <c r="AR1667" t="s">
        <v>66</v>
      </c>
      <c r="AS1667">
        <v>1874</v>
      </c>
      <c r="AT1667">
        <v>5.0020000000000004E-3</v>
      </c>
      <c r="AU1667">
        <v>0.48099999999999998</v>
      </c>
      <c r="AV1667" t="s">
        <v>72</v>
      </c>
      <c r="AW1667">
        <v>4.2250000000000003E-2</v>
      </c>
      <c r="AX1667">
        <v>3.8220000000000002E-4</v>
      </c>
      <c r="AY1667">
        <v>0.317</v>
      </c>
      <c r="AZ1667" t="s">
        <v>72</v>
      </c>
      <c r="BA1667">
        <v>8.9510000000000006E-3</v>
      </c>
      <c r="BB1667">
        <v>-0.2641</v>
      </c>
      <c r="BC1667">
        <v>2.92E-4</v>
      </c>
      <c r="BD1667" t="s">
        <v>78</v>
      </c>
      <c r="BE1667" t="s">
        <v>74</v>
      </c>
      <c r="BF1667">
        <v>0.59589999999999999</v>
      </c>
      <c r="BG1667" t="s">
        <v>75</v>
      </c>
      <c r="BH1667">
        <v>2.92E-4</v>
      </c>
      <c r="BI1667" t="s">
        <v>78</v>
      </c>
      <c r="BJ1667">
        <v>3.0000000000000001E-6</v>
      </c>
      <c r="BK1667" t="s">
        <v>79</v>
      </c>
      <c r="BL1667" t="s">
        <v>85</v>
      </c>
    </row>
    <row r="1668" spans="1:64" x14ac:dyDescent="0.25">
      <c r="A1668">
        <v>1641</v>
      </c>
      <c r="B1668" t="s">
        <v>307</v>
      </c>
      <c r="C1668" t="s">
        <v>321</v>
      </c>
      <c r="D1668">
        <v>27</v>
      </c>
      <c r="E1668">
        <v>133</v>
      </c>
      <c r="F1668">
        <v>12</v>
      </c>
      <c r="G1668" t="s">
        <v>129</v>
      </c>
      <c r="H1668" t="s">
        <v>309</v>
      </c>
      <c r="I1668" t="s">
        <v>65</v>
      </c>
      <c r="J1668">
        <v>3</v>
      </c>
      <c r="K1668">
        <v>1988</v>
      </c>
      <c r="L1668">
        <v>1874</v>
      </c>
      <c r="M1668">
        <v>2008</v>
      </c>
      <c r="N1668">
        <v>53</v>
      </c>
      <c r="O1668">
        <v>68.490566728499999</v>
      </c>
      <c r="P1668">
        <v>0.37088967099999998</v>
      </c>
      <c r="Q1668">
        <v>100</v>
      </c>
      <c r="R1668">
        <v>1988</v>
      </c>
      <c r="S1668">
        <v>0.99</v>
      </c>
      <c r="T1668">
        <v>1985</v>
      </c>
      <c r="U1668">
        <v>0.01</v>
      </c>
      <c r="V1668">
        <v>2.3756818975300001E-3</v>
      </c>
      <c r="W1668">
        <v>3.8222382760700002E-4</v>
      </c>
      <c r="X1668">
        <v>9.1094849618600007E-3</v>
      </c>
      <c r="Y1668">
        <v>0.25387229380999998</v>
      </c>
      <c r="Z1668">
        <v>1.7717560050300001E-2</v>
      </c>
      <c r="AA1668">
        <v>8.2011352217100004</v>
      </c>
      <c r="AB1668">
        <v>0.19133081925199999</v>
      </c>
      <c r="AC1668">
        <v>1988</v>
      </c>
      <c r="AD1668">
        <v>0.8</v>
      </c>
      <c r="AE1668">
        <v>1985</v>
      </c>
      <c r="AF1668">
        <v>0.15</v>
      </c>
      <c r="AG1668">
        <v>0.56000000000000005</v>
      </c>
      <c r="AH1668" t="s">
        <v>66</v>
      </c>
      <c r="AI1668" t="s">
        <v>303</v>
      </c>
      <c r="AJ1668" t="s">
        <v>304</v>
      </c>
      <c r="AK1668">
        <v>121</v>
      </c>
      <c r="AL1668" t="s">
        <v>310</v>
      </c>
      <c r="AM1668">
        <v>2</v>
      </c>
      <c r="AN1668">
        <v>12102</v>
      </c>
      <c r="AO1668" t="s">
        <v>134</v>
      </c>
      <c r="AP1668">
        <v>1101</v>
      </c>
      <c r="AQ1668" t="s">
        <v>71</v>
      </c>
      <c r="AR1668" t="s">
        <v>66</v>
      </c>
      <c r="AS1668">
        <v>1988</v>
      </c>
      <c r="AT1668">
        <v>3.8220000000000002E-4</v>
      </c>
      <c r="AU1668">
        <v>0.317</v>
      </c>
      <c r="AV1668" t="s">
        <v>72</v>
      </c>
      <c r="AW1668">
        <v>8.9510000000000006E-3</v>
      </c>
      <c r="AX1668">
        <v>9.1090000000000008E-3</v>
      </c>
      <c r="AY1668">
        <v>1.43E-2</v>
      </c>
      <c r="AZ1668" t="s">
        <v>81</v>
      </c>
      <c r="BA1668">
        <v>0.2898</v>
      </c>
      <c r="BB1668">
        <v>0.25387199999999999</v>
      </c>
      <c r="BC1668">
        <v>1.22E-4</v>
      </c>
      <c r="BD1668" t="s">
        <v>78</v>
      </c>
      <c r="BE1668" t="s">
        <v>74</v>
      </c>
      <c r="BF1668">
        <v>8.2031000000000007E-2</v>
      </c>
      <c r="BG1668" t="s">
        <v>83</v>
      </c>
      <c r="BH1668">
        <v>1.22E-4</v>
      </c>
      <c r="BI1668" t="s">
        <v>78</v>
      </c>
      <c r="BJ1668">
        <v>0</v>
      </c>
      <c r="BK1668" t="s">
        <v>79</v>
      </c>
      <c r="BL1668" t="s">
        <v>85</v>
      </c>
    </row>
    <row r="1669" spans="1:64" x14ac:dyDescent="0.25">
      <c r="A1669">
        <v>1642</v>
      </c>
      <c r="B1669" t="s">
        <v>307</v>
      </c>
      <c r="C1669" t="s">
        <v>321</v>
      </c>
      <c r="D1669">
        <v>27</v>
      </c>
      <c r="E1669">
        <v>133</v>
      </c>
      <c r="F1669">
        <v>12</v>
      </c>
      <c r="G1669" t="s">
        <v>129</v>
      </c>
      <c r="H1669" t="s">
        <v>309</v>
      </c>
      <c r="I1669" t="s">
        <v>65</v>
      </c>
      <c r="J1669">
        <v>3</v>
      </c>
      <c r="K1669">
        <v>2008</v>
      </c>
      <c r="L1669">
        <v>1988</v>
      </c>
      <c r="M1669">
        <v>2021</v>
      </c>
      <c r="N1669">
        <v>46</v>
      </c>
      <c r="O1669">
        <v>27.2375518584</v>
      </c>
      <c r="P1669">
        <v>0.70091529778299999</v>
      </c>
      <c r="Q1669">
        <v>53</v>
      </c>
      <c r="R1669">
        <v>2011</v>
      </c>
      <c r="S1669">
        <v>0.86</v>
      </c>
      <c r="T1669">
        <v>2012</v>
      </c>
      <c r="U1669">
        <v>0.13</v>
      </c>
      <c r="V1669">
        <v>3.2612463235100003E-2</v>
      </c>
      <c r="W1669">
        <v>9.1094849618600007E-3</v>
      </c>
      <c r="X1669">
        <v>5.1625695968799998E-2</v>
      </c>
      <c r="Y1669">
        <v>0.183793912107</v>
      </c>
      <c r="Z1669">
        <v>5.5517390931199999E-2</v>
      </c>
      <c r="AA1669">
        <v>12.038044446600001</v>
      </c>
      <c r="AB1669">
        <v>0.62185599990899998</v>
      </c>
      <c r="AC1669">
        <v>2012</v>
      </c>
      <c r="AD1669">
        <v>0.69</v>
      </c>
      <c r="AE1669">
        <v>2011</v>
      </c>
      <c r="AF1669">
        <v>0.26</v>
      </c>
      <c r="AG1669">
        <v>0.51</v>
      </c>
      <c r="AH1669" t="s">
        <v>66</v>
      </c>
      <c r="AI1669" t="s">
        <v>303</v>
      </c>
      <c r="AJ1669" t="s">
        <v>304</v>
      </c>
      <c r="AK1669">
        <v>121</v>
      </c>
      <c r="AL1669" t="s">
        <v>310</v>
      </c>
      <c r="AM1669">
        <v>2</v>
      </c>
      <c r="AN1669">
        <v>12102</v>
      </c>
      <c r="AO1669" t="s">
        <v>134</v>
      </c>
      <c r="AP1669">
        <v>1101</v>
      </c>
      <c r="AQ1669" t="s">
        <v>71</v>
      </c>
      <c r="AR1669" t="s">
        <v>66</v>
      </c>
      <c r="AS1669">
        <v>2008</v>
      </c>
      <c r="AT1669">
        <v>9.1090000000000008E-3</v>
      </c>
      <c r="AU1669">
        <v>1.43E-2</v>
      </c>
      <c r="AV1669" t="s">
        <v>81</v>
      </c>
      <c r="AW1669">
        <v>0.2898</v>
      </c>
      <c r="AX1669">
        <v>5.1625999999999998E-2</v>
      </c>
      <c r="AY1669">
        <v>2.0699999999999999E-4</v>
      </c>
      <c r="AZ1669" t="s">
        <v>78</v>
      </c>
      <c r="BA1669">
        <v>0.72829999999999995</v>
      </c>
      <c r="BB1669">
        <v>0.18379400000000001</v>
      </c>
      <c r="BC1669">
        <v>2.23E-2</v>
      </c>
      <c r="BD1669" t="s">
        <v>81</v>
      </c>
      <c r="BE1669" t="s">
        <v>74</v>
      </c>
      <c r="BF1669">
        <v>3.6999999999999998E-5</v>
      </c>
      <c r="BG1669" t="s">
        <v>79</v>
      </c>
      <c r="BH1669">
        <v>2.23E-2</v>
      </c>
      <c r="BI1669" t="s">
        <v>81</v>
      </c>
      <c r="BJ1669">
        <v>9.9999999999999995E-7</v>
      </c>
      <c r="BK1669" t="s">
        <v>79</v>
      </c>
      <c r="BL1669" t="s">
        <v>85</v>
      </c>
    </row>
    <row r="1670" spans="1:64" x14ac:dyDescent="0.25">
      <c r="A1670">
        <v>1643</v>
      </c>
      <c r="B1670" t="s">
        <v>307</v>
      </c>
      <c r="C1670" t="s">
        <v>321</v>
      </c>
      <c r="D1670">
        <v>27</v>
      </c>
      <c r="E1670">
        <v>133</v>
      </c>
      <c r="F1670">
        <v>12</v>
      </c>
      <c r="G1670" t="s">
        <v>129</v>
      </c>
      <c r="H1670" t="s">
        <v>309</v>
      </c>
      <c r="I1670" t="s">
        <v>65</v>
      </c>
      <c r="J1670">
        <v>3</v>
      </c>
      <c r="K1670">
        <v>2021</v>
      </c>
      <c r="L1670">
        <v>2008</v>
      </c>
      <c r="M1670">
        <v>2036</v>
      </c>
      <c r="N1670">
        <v>10</v>
      </c>
      <c r="O1670">
        <v>20.690961029</v>
      </c>
      <c r="P1670">
        <v>0.63161756848700001</v>
      </c>
      <c r="Q1670">
        <v>93</v>
      </c>
      <c r="R1670">
        <v>2021</v>
      </c>
      <c r="S1670">
        <v>0.86</v>
      </c>
      <c r="T1670">
        <v>2020</v>
      </c>
      <c r="U1670">
        <v>0.13</v>
      </c>
      <c r="V1670">
        <v>4.1776278506999998E-2</v>
      </c>
      <c r="W1670">
        <v>5.1625695968799998E-2</v>
      </c>
      <c r="X1670">
        <v>1.91512351188E-2</v>
      </c>
      <c r="Y1670">
        <v>0.168492746646</v>
      </c>
      <c r="Z1670">
        <v>3.7842335783400002E-2</v>
      </c>
      <c r="AA1670">
        <v>13.2243793174</v>
      </c>
      <c r="AB1670">
        <v>0.393962918838</v>
      </c>
      <c r="AC1670">
        <v>2021</v>
      </c>
      <c r="AD1670">
        <v>1</v>
      </c>
      <c r="AE1670">
        <v>0</v>
      </c>
      <c r="AF1670">
        <v>0</v>
      </c>
      <c r="AG1670">
        <v>0.75</v>
      </c>
      <c r="AH1670" t="s">
        <v>66</v>
      </c>
      <c r="AI1670" t="s">
        <v>303</v>
      </c>
      <c r="AJ1670" t="s">
        <v>304</v>
      </c>
      <c r="AK1670">
        <v>121</v>
      </c>
      <c r="AL1670" t="s">
        <v>310</v>
      </c>
      <c r="AM1670">
        <v>2</v>
      </c>
      <c r="AN1670">
        <v>12102</v>
      </c>
      <c r="AO1670" t="s">
        <v>134</v>
      </c>
      <c r="AP1670">
        <v>1101</v>
      </c>
      <c r="AQ1670" t="s">
        <v>71</v>
      </c>
      <c r="AR1670" t="s">
        <v>66</v>
      </c>
      <c r="AS1670">
        <v>2021</v>
      </c>
      <c r="AT1670">
        <v>5.1625999999999998E-2</v>
      </c>
      <c r="AU1670">
        <v>2.0699999999999999E-4</v>
      </c>
      <c r="AV1670" t="s">
        <v>78</v>
      </c>
      <c r="AW1670">
        <v>0.72829999999999995</v>
      </c>
      <c r="AX1670">
        <v>1.9151000000000001E-2</v>
      </c>
      <c r="AY1670">
        <v>8.0099999999999995E-4</v>
      </c>
      <c r="AZ1670" t="s">
        <v>78</v>
      </c>
      <c r="BA1670">
        <v>0.5917</v>
      </c>
      <c r="BB1670">
        <v>0.168493</v>
      </c>
      <c r="BC1670">
        <v>3.9390000000000001E-2</v>
      </c>
      <c r="BD1670" t="s">
        <v>81</v>
      </c>
      <c r="BE1670" t="s">
        <v>74</v>
      </c>
      <c r="BF1670">
        <v>2.8E-3</v>
      </c>
      <c r="BG1670" t="s">
        <v>76</v>
      </c>
      <c r="BH1670">
        <v>3.9390000000000001E-2</v>
      </c>
      <c r="BI1670" t="s">
        <v>81</v>
      </c>
      <c r="BJ1670">
        <v>1.725E-3</v>
      </c>
      <c r="BK1670" t="s">
        <v>76</v>
      </c>
      <c r="BL1670" t="s">
        <v>85</v>
      </c>
    </row>
    <row r="1671" spans="1:64" x14ac:dyDescent="0.25">
      <c r="A1671">
        <v>1644</v>
      </c>
      <c r="B1671" t="s">
        <v>307</v>
      </c>
      <c r="C1671" t="s">
        <v>321</v>
      </c>
      <c r="D1671">
        <v>27</v>
      </c>
      <c r="E1671">
        <v>133</v>
      </c>
      <c r="F1671">
        <v>12</v>
      </c>
      <c r="G1671" t="s">
        <v>129</v>
      </c>
      <c r="H1671" t="s">
        <v>309</v>
      </c>
      <c r="I1671" t="s">
        <v>65</v>
      </c>
      <c r="J1671">
        <v>3</v>
      </c>
      <c r="K1671">
        <v>2036</v>
      </c>
      <c r="L1671">
        <v>2021</v>
      </c>
      <c r="M1671">
        <v>2047</v>
      </c>
      <c r="N1671">
        <v>5</v>
      </c>
      <c r="O1671">
        <v>20.6273950002</v>
      </c>
      <c r="P1671">
        <v>0.50034705324200002</v>
      </c>
      <c r="Q1671">
        <v>17</v>
      </c>
      <c r="R1671">
        <v>2036</v>
      </c>
      <c r="S1671">
        <v>0.9</v>
      </c>
      <c r="T1671">
        <v>2037</v>
      </c>
      <c r="U1671">
        <v>7.0000000000000007E-2</v>
      </c>
      <c r="V1671">
        <v>3.4519990313600001E-2</v>
      </c>
      <c r="W1671">
        <v>1.91512351188E-2</v>
      </c>
      <c r="X1671">
        <v>3.5751969695200003E-2</v>
      </c>
      <c r="Y1671">
        <v>0.15070739459400001</v>
      </c>
      <c r="Z1671">
        <v>4.3850964461200001E-2</v>
      </c>
      <c r="AA1671">
        <v>12.165870251899999</v>
      </c>
      <c r="AB1671">
        <v>0.37881528235099998</v>
      </c>
      <c r="AC1671">
        <v>2036</v>
      </c>
      <c r="AD1671">
        <v>0.74</v>
      </c>
      <c r="AE1671">
        <v>2037</v>
      </c>
      <c r="AF1671">
        <v>0.16</v>
      </c>
      <c r="AG1671">
        <v>0.77</v>
      </c>
      <c r="AH1671" t="s">
        <v>66</v>
      </c>
      <c r="AI1671" t="s">
        <v>303</v>
      </c>
      <c r="AJ1671" t="s">
        <v>304</v>
      </c>
      <c r="AK1671">
        <v>121</v>
      </c>
      <c r="AL1671" t="s">
        <v>310</v>
      </c>
      <c r="AM1671">
        <v>2</v>
      </c>
      <c r="AN1671">
        <v>12102</v>
      </c>
      <c r="AO1671" t="s">
        <v>134</v>
      </c>
      <c r="AP1671">
        <v>1101</v>
      </c>
      <c r="AQ1671" t="s">
        <v>71</v>
      </c>
      <c r="AR1671" t="s">
        <v>66</v>
      </c>
      <c r="AS1671">
        <v>2036</v>
      </c>
      <c r="AT1671">
        <v>1.9151000000000001E-2</v>
      </c>
      <c r="AU1671">
        <v>8.0099999999999995E-4</v>
      </c>
      <c r="AV1671" t="s">
        <v>78</v>
      </c>
      <c r="AW1671">
        <v>0.5917</v>
      </c>
      <c r="AX1671">
        <v>3.5751999999999999E-2</v>
      </c>
      <c r="AY1671">
        <v>2.0999999999999999E-5</v>
      </c>
      <c r="AZ1671" t="s">
        <v>78</v>
      </c>
      <c r="BA1671">
        <v>0.87809999999999999</v>
      </c>
      <c r="BB1671">
        <v>0.15070700000000001</v>
      </c>
      <c r="BC1671">
        <v>8.4100000000000008E-3</v>
      </c>
      <c r="BD1671" t="s">
        <v>80</v>
      </c>
      <c r="BE1671" t="s">
        <v>74</v>
      </c>
      <c r="BF1671">
        <v>3.1199999999999999E-2</v>
      </c>
      <c r="BG1671" t="s">
        <v>82</v>
      </c>
      <c r="BH1671">
        <v>8.4100000000000008E-3</v>
      </c>
      <c r="BI1671" t="s">
        <v>80</v>
      </c>
      <c r="BJ1671">
        <v>7.9799999999999999E-4</v>
      </c>
      <c r="BK1671" t="s">
        <v>79</v>
      </c>
      <c r="BL1671" t="s">
        <v>85</v>
      </c>
    </row>
    <row r="1672" spans="1:64" x14ac:dyDescent="0.25">
      <c r="A1672">
        <v>1645</v>
      </c>
      <c r="B1672" t="s">
        <v>307</v>
      </c>
      <c r="C1672" t="s">
        <v>321</v>
      </c>
      <c r="D1672">
        <v>27</v>
      </c>
      <c r="E1672">
        <v>133</v>
      </c>
      <c r="F1672">
        <v>12</v>
      </c>
      <c r="G1672" t="s">
        <v>129</v>
      </c>
      <c r="H1672" t="s">
        <v>309</v>
      </c>
      <c r="I1672" t="s">
        <v>65</v>
      </c>
      <c r="J1672">
        <v>3</v>
      </c>
      <c r="K1672">
        <v>2047</v>
      </c>
      <c r="L1672">
        <v>2036</v>
      </c>
      <c r="M1672">
        <v>2058</v>
      </c>
      <c r="N1672">
        <v>5</v>
      </c>
      <c r="O1672">
        <v>16.430601219</v>
      </c>
      <c r="P1672">
        <v>0.59521119306199999</v>
      </c>
      <c r="Q1672">
        <v>5</v>
      </c>
      <c r="R1672">
        <v>2047</v>
      </c>
      <c r="S1672">
        <v>0.63</v>
      </c>
      <c r="T1672">
        <v>2048</v>
      </c>
      <c r="U1672">
        <v>0.21</v>
      </c>
      <c r="V1672">
        <v>5.16362384715E-2</v>
      </c>
      <c r="W1672">
        <v>3.5751969695200003E-2</v>
      </c>
      <c r="X1672">
        <v>5.2620833333600001E-2</v>
      </c>
      <c r="Y1672">
        <v>0.100604090913</v>
      </c>
      <c r="Z1672">
        <v>5.0903018381800003E-2</v>
      </c>
      <c r="AA1672">
        <v>12.419659855300001</v>
      </c>
      <c r="AB1672">
        <v>0.44832398566999998</v>
      </c>
      <c r="AC1672">
        <v>2047</v>
      </c>
      <c r="AD1672">
        <v>0.8</v>
      </c>
      <c r="AE1672">
        <v>2048</v>
      </c>
      <c r="AF1672">
        <v>0.17</v>
      </c>
      <c r="AG1672">
        <v>0.67</v>
      </c>
      <c r="AH1672" t="s">
        <v>66</v>
      </c>
      <c r="AI1672" t="s">
        <v>303</v>
      </c>
      <c r="AJ1672" t="s">
        <v>304</v>
      </c>
      <c r="AK1672">
        <v>121</v>
      </c>
      <c r="AL1672" t="s">
        <v>310</v>
      </c>
      <c r="AM1672">
        <v>2</v>
      </c>
      <c r="AN1672">
        <v>12102</v>
      </c>
      <c r="AO1672" t="s">
        <v>134</v>
      </c>
      <c r="AP1672">
        <v>1101</v>
      </c>
      <c r="AQ1672" t="s">
        <v>71</v>
      </c>
      <c r="AR1672" t="s">
        <v>66</v>
      </c>
      <c r="AS1672">
        <v>2047</v>
      </c>
      <c r="AT1672">
        <v>3.5751999999999999E-2</v>
      </c>
      <c r="AU1672">
        <v>2.0999999999999999E-5</v>
      </c>
      <c r="AV1672" t="s">
        <v>78</v>
      </c>
      <c r="AW1672">
        <v>0.87809999999999999</v>
      </c>
      <c r="AX1672">
        <v>5.262E-2</v>
      </c>
      <c r="AY1672">
        <v>2.1499999999999999E-4</v>
      </c>
      <c r="AZ1672" t="s">
        <v>78</v>
      </c>
      <c r="BA1672">
        <v>0.79749999999999999</v>
      </c>
      <c r="BB1672">
        <v>0.100604</v>
      </c>
      <c r="BC1672">
        <v>0.127</v>
      </c>
      <c r="BD1672" t="s">
        <v>72</v>
      </c>
      <c r="BE1672" t="s">
        <v>74</v>
      </c>
      <c r="BF1672">
        <v>0.105</v>
      </c>
      <c r="BG1672" t="s">
        <v>75</v>
      </c>
      <c r="BH1672">
        <v>0.127</v>
      </c>
      <c r="BI1672" t="s">
        <v>72</v>
      </c>
      <c r="BJ1672">
        <v>7.7200000000000005E-2</v>
      </c>
      <c r="BK1672" t="s">
        <v>83</v>
      </c>
      <c r="BL1672" t="s">
        <v>85</v>
      </c>
    </row>
    <row r="1673" spans="1:64" x14ac:dyDescent="0.25">
      <c r="A1673">
        <v>1646</v>
      </c>
      <c r="B1673" t="s">
        <v>307</v>
      </c>
      <c r="C1673" t="s">
        <v>321</v>
      </c>
      <c r="D1673">
        <v>27</v>
      </c>
      <c r="E1673">
        <v>133</v>
      </c>
      <c r="F1673">
        <v>12</v>
      </c>
      <c r="G1673" t="s">
        <v>129</v>
      </c>
      <c r="H1673" t="s">
        <v>309</v>
      </c>
      <c r="I1673" t="s">
        <v>65</v>
      </c>
      <c r="J1673">
        <v>3</v>
      </c>
      <c r="K1673">
        <v>2058</v>
      </c>
      <c r="L1673">
        <v>2047</v>
      </c>
      <c r="M1673">
        <v>2070</v>
      </c>
      <c r="N1673">
        <v>5</v>
      </c>
      <c r="O1673">
        <v>18.864043322099999</v>
      </c>
      <c r="P1673">
        <v>0.90083258553199996</v>
      </c>
      <c r="Q1673">
        <v>100</v>
      </c>
      <c r="R1673">
        <v>2058</v>
      </c>
      <c r="S1673">
        <v>0.79</v>
      </c>
      <c r="T1673">
        <v>2057</v>
      </c>
      <c r="U1673">
        <v>0.11</v>
      </c>
      <c r="V1673">
        <v>6.9433621541200002E-2</v>
      </c>
      <c r="W1673">
        <v>5.2620833333600001E-2</v>
      </c>
      <c r="X1673">
        <v>3.5648548952200002E-2</v>
      </c>
      <c r="Y1673">
        <v>0.40488921715699999</v>
      </c>
      <c r="Z1673">
        <v>9.1703448528500001E-2</v>
      </c>
      <c r="AA1673">
        <v>12.393894298899999</v>
      </c>
      <c r="AB1673">
        <v>0.79301112927200001</v>
      </c>
      <c r="AC1673">
        <v>2058</v>
      </c>
      <c r="AD1673">
        <v>0.56000000000000005</v>
      </c>
      <c r="AE1673">
        <v>2059</v>
      </c>
      <c r="AF1673">
        <v>0.3</v>
      </c>
      <c r="AG1673">
        <v>0.56999999999999995</v>
      </c>
      <c r="AH1673" t="s">
        <v>66</v>
      </c>
      <c r="AI1673" t="s">
        <v>303</v>
      </c>
      <c r="AJ1673" t="s">
        <v>304</v>
      </c>
      <c r="AK1673">
        <v>121</v>
      </c>
      <c r="AL1673" t="s">
        <v>310</v>
      </c>
      <c r="AM1673">
        <v>2</v>
      </c>
      <c r="AN1673">
        <v>12102</v>
      </c>
      <c r="AO1673" t="s">
        <v>134</v>
      </c>
      <c r="AP1673">
        <v>1101</v>
      </c>
      <c r="AQ1673" t="s">
        <v>71</v>
      </c>
      <c r="AR1673" t="s">
        <v>66</v>
      </c>
      <c r="AS1673">
        <v>2058</v>
      </c>
      <c r="AT1673">
        <v>5.262E-2</v>
      </c>
      <c r="AU1673">
        <v>2.1499999999999999E-4</v>
      </c>
      <c r="AV1673" t="s">
        <v>78</v>
      </c>
      <c r="AW1673">
        <v>0.79749999999999999</v>
      </c>
      <c r="AX1673">
        <v>3.5650000000000001E-2</v>
      </c>
      <c r="AY1673">
        <v>1.5299999999999999E-2</v>
      </c>
      <c r="AZ1673" t="s">
        <v>81</v>
      </c>
      <c r="BA1673">
        <v>0.46</v>
      </c>
      <c r="BB1673">
        <v>0.40489000000000003</v>
      </c>
      <c r="BC1673">
        <v>9.1799999999999998E-4</v>
      </c>
      <c r="BD1673" t="s">
        <v>78</v>
      </c>
      <c r="BE1673" t="s">
        <v>74</v>
      </c>
      <c r="BF1673">
        <v>0.29283599999999999</v>
      </c>
      <c r="BG1673" t="s">
        <v>75</v>
      </c>
      <c r="BH1673">
        <v>9.1799999999999998E-4</v>
      </c>
      <c r="BI1673" t="s">
        <v>78</v>
      </c>
      <c r="BJ1673">
        <v>2.6059999999999998E-3</v>
      </c>
      <c r="BK1673" t="s">
        <v>76</v>
      </c>
      <c r="BL1673" t="s">
        <v>85</v>
      </c>
    </row>
    <row r="1674" spans="1:64" x14ac:dyDescent="0.25">
      <c r="A1674">
        <v>1647</v>
      </c>
      <c r="B1674" t="s">
        <v>307</v>
      </c>
      <c r="C1674" t="s">
        <v>321</v>
      </c>
      <c r="D1674">
        <v>27</v>
      </c>
      <c r="E1674">
        <v>133</v>
      </c>
      <c r="F1674">
        <v>12</v>
      </c>
      <c r="G1674" t="s">
        <v>129</v>
      </c>
      <c r="H1674" t="s">
        <v>309</v>
      </c>
      <c r="I1674" t="s">
        <v>65</v>
      </c>
      <c r="J1674">
        <v>3</v>
      </c>
      <c r="K1674">
        <v>2070</v>
      </c>
      <c r="L1674">
        <v>2058</v>
      </c>
      <c r="M1674">
        <v>2079</v>
      </c>
      <c r="N1674">
        <v>98</v>
      </c>
      <c r="O1674">
        <v>15.4256242855</v>
      </c>
      <c r="P1674">
        <v>0.56502604334399997</v>
      </c>
      <c r="Q1674">
        <v>100</v>
      </c>
      <c r="R1674">
        <v>2070</v>
      </c>
      <c r="S1674">
        <v>0.94</v>
      </c>
      <c r="T1674">
        <v>2071</v>
      </c>
      <c r="U1674">
        <v>0.06</v>
      </c>
      <c r="V1674">
        <v>4.7745569265299999E-2</v>
      </c>
      <c r="W1674">
        <v>3.5648548952200002E-2</v>
      </c>
      <c r="X1674">
        <v>2.0400555557700002E-2</v>
      </c>
      <c r="Y1674">
        <v>0.26567673076600001</v>
      </c>
      <c r="Z1674">
        <v>4.2492515932700002E-2</v>
      </c>
      <c r="AA1674">
        <v>13.128933031800001</v>
      </c>
      <c r="AB1674">
        <v>0.44932837853399998</v>
      </c>
      <c r="AC1674">
        <v>2070</v>
      </c>
      <c r="AD1674">
        <v>0.56999999999999995</v>
      </c>
      <c r="AE1674">
        <v>2071</v>
      </c>
      <c r="AF1674">
        <v>0.43</v>
      </c>
      <c r="AG1674">
        <v>0.67</v>
      </c>
      <c r="AH1674" t="s">
        <v>66</v>
      </c>
      <c r="AI1674" t="s">
        <v>303</v>
      </c>
      <c r="AJ1674" t="s">
        <v>304</v>
      </c>
      <c r="AK1674">
        <v>121</v>
      </c>
      <c r="AL1674" t="s">
        <v>310</v>
      </c>
      <c r="AM1674">
        <v>2</v>
      </c>
      <c r="AN1674">
        <v>12102</v>
      </c>
      <c r="AO1674" t="s">
        <v>134</v>
      </c>
      <c r="AP1674">
        <v>1101</v>
      </c>
      <c r="AQ1674" t="s">
        <v>71</v>
      </c>
      <c r="AR1674" t="s">
        <v>66</v>
      </c>
      <c r="AS1674">
        <v>2070</v>
      </c>
      <c r="AT1674">
        <v>3.5650000000000001E-2</v>
      </c>
      <c r="AU1674">
        <v>1.5299999999999999E-2</v>
      </c>
      <c r="AV1674" t="s">
        <v>81</v>
      </c>
      <c r="AW1674">
        <v>0.46</v>
      </c>
      <c r="AX1674">
        <v>2.0400000000000001E-2</v>
      </c>
      <c r="AY1674">
        <v>0.112</v>
      </c>
      <c r="AZ1674" t="s">
        <v>72</v>
      </c>
      <c r="BA1674">
        <v>0.32119999999999999</v>
      </c>
      <c r="BB1674">
        <v>0.26568000000000003</v>
      </c>
      <c r="BC1674">
        <v>3.1699999999999999E-2</v>
      </c>
      <c r="BD1674" t="s">
        <v>81</v>
      </c>
      <c r="BE1674" t="s">
        <v>74</v>
      </c>
      <c r="BF1674">
        <v>0.43909999999999999</v>
      </c>
      <c r="BG1674" t="s">
        <v>75</v>
      </c>
      <c r="BH1674">
        <v>3.1699999999999999E-2</v>
      </c>
      <c r="BI1674" t="s">
        <v>81</v>
      </c>
      <c r="BJ1674">
        <v>9.2920000000000003E-2</v>
      </c>
      <c r="BK1674" t="s">
        <v>83</v>
      </c>
      <c r="BL1674" t="s">
        <v>85</v>
      </c>
    </row>
    <row r="1675" spans="1:64" x14ac:dyDescent="0.25">
      <c r="A1675">
        <v>1648</v>
      </c>
      <c r="B1675" t="s">
        <v>307</v>
      </c>
      <c r="C1675" t="s">
        <v>321</v>
      </c>
      <c r="D1675">
        <v>27</v>
      </c>
      <c r="E1675">
        <v>133</v>
      </c>
      <c r="F1675">
        <v>12</v>
      </c>
      <c r="G1675" t="s">
        <v>129</v>
      </c>
      <c r="H1675" t="s">
        <v>309</v>
      </c>
      <c r="I1675" t="s">
        <v>65</v>
      </c>
      <c r="J1675">
        <v>3</v>
      </c>
      <c r="K1675">
        <v>2079</v>
      </c>
      <c r="L1675">
        <v>2070</v>
      </c>
      <c r="M1675">
        <v>2089</v>
      </c>
      <c r="N1675">
        <v>98</v>
      </c>
      <c r="O1675">
        <v>12.6134010688</v>
      </c>
      <c r="P1675">
        <v>0.38834358343399999</v>
      </c>
      <c r="Q1675">
        <v>98</v>
      </c>
      <c r="R1675">
        <v>2079</v>
      </c>
      <c r="S1675">
        <v>0.46</v>
      </c>
      <c r="T1675">
        <v>2080</v>
      </c>
      <c r="U1675">
        <v>0.32</v>
      </c>
      <c r="V1675">
        <v>3.9092517544100001E-2</v>
      </c>
      <c r="W1675">
        <v>2.0400555557700002E-2</v>
      </c>
      <c r="X1675">
        <v>4.42863838392E-2</v>
      </c>
      <c r="Y1675">
        <v>6.1602111100299999E-2</v>
      </c>
      <c r="Z1675">
        <v>3.2571802696100001E-2</v>
      </c>
      <c r="AA1675">
        <v>11.8203550465</v>
      </c>
      <c r="AB1675">
        <v>0.30199235688999998</v>
      </c>
      <c r="AC1675">
        <v>2079</v>
      </c>
      <c r="AD1675">
        <v>0.84</v>
      </c>
      <c r="AE1675">
        <v>2080</v>
      </c>
      <c r="AF1675">
        <v>0.13</v>
      </c>
      <c r="AG1675">
        <v>0.38</v>
      </c>
      <c r="AH1675" t="s">
        <v>66</v>
      </c>
      <c r="AI1675" t="s">
        <v>303</v>
      </c>
      <c r="AJ1675" t="s">
        <v>304</v>
      </c>
      <c r="AK1675">
        <v>121</v>
      </c>
      <c r="AL1675" t="s">
        <v>310</v>
      </c>
      <c r="AM1675">
        <v>2</v>
      </c>
      <c r="AN1675">
        <v>12102</v>
      </c>
      <c r="AO1675" t="s">
        <v>134</v>
      </c>
      <c r="AP1675">
        <v>1101</v>
      </c>
      <c r="AQ1675" t="s">
        <v>71</v>
      </c>
      <c r="AR1675" t="s">
        <v>66</v>
      </c>
      <c r="AS1675">
        <v>2079</v>
      </c>
      <c r="AT1675">
        <v>2.0400000000000001E-2</v>
      </c>
      <c r="AU1675">
        <v>0.112</v>
      </c>
      <c r="AV1675" t="s">
        <v>72</v>
      </c>
      <c r="AW1675">
        <v>0.32119999999999999</v>
      </c>
      <c r="AX1675">
        <v>4.4290000000000003E-2</v>
      </c>
      <c r="AY1675">
        <v>2.48E-3</v>
      </c>
      <c r="AZ1675" t="s">
        <v>80</v>
      </c>
      <c r="BA1675">
        <v>0.70189999999999997</v>
      </c>
      <c r="BB1675">
        <v>6.1601999999999997E-2</v>
      </c>
      <c r="BC1675">
        <v>0.46786</v>
      </c>
      <c r="BD1675" t="s">
        <v>72</v>
      </c>
      <c r="BE1675" t="s">
        <v>74</v>
      </c>
      <c r="BF1675">
        <v>0.13861000000000001</v>
      </c>
      <c r="BG1675" t="s">
        <v>75</v>
      </c>
      <c r="BH1675">
        <v>0.46786</v>
      </c>
      <c r="BI1675" t="s">
        <v>72</v>
      </c>
      <c r="BJ1675">
        <v>0.25459999999999999</v>
      </c>
      <c r="BK1675" t="s">
        <v>75</v>
      </c>
      <c r="BL1675" t="s">
        <v>85</v>
      </c>
    </row>
    <row r="1676" spans="1:64" x14ac:dyDescent="0.25">
      <c r="A1676">
        <v>1649</v>
      </c>
      <c r="B1676" t="s">
        <v>307</v>
      </c>
      <c r="C1676" t="s">
        <v>321</v>
      </c>
      <c r="D1676">
        <v>27</v>
      </c>
      <c r="E1676">
        <v>133</v>
      </c>
      <c r="F1676">
        <v>12</v>
      </c>
      <c r="G1676" t="s">
        <v>129</v>
      </c>
      <c r="H1676" t="s">
        <v>309</v>
      </c>
      <c r="I1676" t="s">
        <v>65</v>
      </c>
      <c r="J1676">
        <v>3</v>
      </c>
      <c r="K1676">
        <v>2089</v>
      </c>
      <c r="L1676">
        <v>2079</v>
      </c>
      <c r="M1676">
        <v>2100</v>
      </c>
      <c r="N1676">
        <v>98</v>
      </c>
      <c r="O1676">
        <v>16.1493559293</v>
      </c>
      <c r="P1676">
        <v>0.67518185154900001</v>
      </c>
      <c r="Q1676">
        <v>100</v>
      </c>
      <c r="R1676">
        <v>2089</v>
      </c>
      <c r="S1676">
        <v>0.66</v>
      </c>
      <c r="T1676">
        <v>2090</v>
      </c>
      <c r="U1676">
        <v>0.31</v>
      </c>
      <c r="V1676">
        <v>6.01694285722E-2</v>
      </c>
      <c r="W1676">
        <v>4.42863838392E-2</v>
      </c>
      <c r="X1676">
        <v>4.9494696969600002E-2</v>
      </c>
      <c r="Y1676">
        <v>0.18069612121699999</v>
      </c>
      <c r="Z1676">
        <v>6.8246227940100004E-2</v>
      </c>
      <c r="AA1676">
        <v>11.881362320699999</v>
      </c>
      <c r="AB1676">
        <v>0.58013739538099995</v>
      </c>
      <c r="AC1676">
        <v>2089</v>
      </c>
      <c r="AD1676">
        <v>0.73</v>
      </c>
      <c r="AE1676">
        <v>2090</v>
      </c>
      <c r="AF1676">
        <v>0.22</v>
      </c>
      <c r="AG1676">
        <v>0.56000000000000005</v>
      </c>
      <c r="AH1676" t="s">
        <v>66</v>
      </c>
      <c r="AI1676" t="s">
        <v>303</v>
      </c>
      <c r="AJ1676" t="s">
        <v>304</v>
      </c>
      <c r="AK1676">
        <v>121</v>
      </c>
      <c r="AL1676" t="s">
        <v>310</v>
      </c>
      <c r="AM1676">
        <v>2</v>
      </c>
      <c r="AN1676">
        <v>12102</v>
      </c>
      <c r="AO1676" t="s">
        <v>134</v>
      </c>
      <c r="AP1676">
        <v>1101</v>
      </c>
      <c r="AQ1676" t="s">
        <v>71</v>
      </c>
      <c r="AR1676" t="s">
        <v>66</v>
      </c>
      <c r="AS1676">
        <v>2089</v>
      </c>
      <c r="AT1676">
        <v>4.4290000000000003E-2</v>
      </c>
      <c r="AU1676">
        <v>2.48E-3</v>
      </c>
      <c r="AV1676" t="s">
        <v>80</v>
      </c>
      <c r="AW1676">
        <v>0.70189999999999997</v>
      </c>
      <c r="AX1676">
        <v>4.9489999999999999E-2</v>
      </c>
      <c r="AY1676">
        <v>2.8400000000000002E-4</v>
      </c>
      <c r="AZ1676" t="s">
        <v>78</v>
      </c>
      <c r="BA1676">
        <v>0.78480000000000005</v>
      </c>
      <c r="BB1676">
        <v>0.180696</v>
      </c>
      <c r="BC1676">
        <v>3.7400000000000003E-2</v>
      </c>
      <c r="BD1676" t="s">
        <v>81</v>
      </c>
      <c r="BE1676" t="s">
        <v>74</v>
      </c>
      <c r="BF1676">
        <v>0.70109999999999995</v>
      </c>
      <c r="BG1676" t="s">
        <v>75</v>
      </c>
      <c r="BH1676">
        <v>3.7400000000000003E-2</v>
      </c>
      <c r="BI1676" t="s">
        <v>81</v>
      </c>
      <c r="BJ1676">
        <v>0.10150000000000001</v>
      </c>
      <c r="BK1676" t="s">
        <v>75</v>
      </c>
      <c r="BL1676" t="s">
        <v>85</v>
      </c>
    </row>
    <row r="1677" spans="1:64" x14ac:dyDescent="0.25">
      <c r="A1677">
        <v>1650</v>
      </c>
      <c r="B1677" t="s">
        <v>307</v>
      </c>
      <c r="C1677" t="s">
        <v>322</v>
      </c>
      <c r="D1677">
        <v>27</v>
      </c>
      <c r="E1677">
        <v>134</v>
      </c>
      <c r="F1677">
        <v>13</v>
      </c>
      <c r="G1677" t="s">
        <v>129</v>
      </c>
      <c r="H1677" t="s">
        <v>309</v>
      </c>
      <c r="I1677" t="s">
        <v>65</v>
      </c>
      <c r="J1677">
        <v>30</v>
      </c>
      <c r="K1677">
        <v>1874</v>
      </c>
      <c r="L1677">
        <v>1861</v>
      </c>
      <c r="M1677">
        <v>1988</v>
      </c>
      <c r="N1677">
        <v>100</v>
      </c>
      <c r="O1677">
        <v>25.839794057300001</v>
      </c>
      <c r="P1677">
        <v>-0.20974978800399999</v>
      </c>
      <c r="Q1677">
        <v>100</v>
      </c>
      <c r="R1677">
        <v>1874</v>
      </c>
      <c r="S1677">
        <v>1</v>
      </c>
      <c r="T1677">
        <v>0</v>
      </c>
      <c r="U1677">
        <v>0</v>
      </c>
      <c r="V1677">
        <v>-6.80487984395E-4</v>
      </c>
      <c r="W1677">
        <v>5.0020695934499997E-3</v>
      </c>
      <c r="X1677">
        <v>3.8222382760700002E-4</v>
      </c>
      <c r="Y1677">
        <v>-0.26406662840900003</v>
      </c>
      <c r="Z1677">
        <v>-1.08570833324E-2</v>
      </c>
      <c r="AA1677">
        <v>7.7911207252599999</v>
      </c>
      <c r="AB1677">
        <v>-0.165082612515</v>
      </c>
      <c r="AC1677">
        <v>1874</v>
      </c>
      <c r="AD1677">
        <v>1</v>
      </c>
      <c r="AE1677">
        <v>0</v>
      </c>
      <c r="AF1677">
        <v>0</v>
      </c>
      <c r="AG1677">
        <v>0.94</v>
      </c>
      <c r="AH1677" t="s">
        <v>66</v>
      </c>
      <c r="AI1677" t="s">
        <v>303</v>
      </c>
      <c r="AJ1677" t="s">
        <v>304</v>
      </c>
      <c r="AK1677">
        <v>121</v>
      </c>
      <c r="AL1677" t="s">
        <v>310</v>
      </c>
      <c r="AM1677">
        <v>2</v>
      </c>
      <c r="AN1677">
        <v>12102</v>
      </c>
      <c r="AO1677" t="s">
        <v>134</v>
      </c>
      <c r="AP1677">
        <v>1101</v>
      </c>
      <c r="AQ1677" t="s">
        <v>71</v>
      </c>
      <c r="AR1677" t="s">
        <v>66</v>
      </c>
      <c r="AS1677">
        <v>1874</v>
      </c>
      <c r="AT1677">
        <v>5.0020000000000004E-3</v>
      </c>
      <c r="AU1677">
        <v>0.48099999999999998</v>
      </c>
      <c r="AV1677" t="s">
        <v>72</v>
      </c>
      <c r="AW1677">
        <v>4.2250000000000003E-2</v>
      </c>
      <c r="AX1677">
        <v>3.8220000000000002E-4</v>
      </c>
      <c r="AY1677">
        <v>0.317</v>
      </c>
      <c r="AZ1677" t="s">
        <v>72</v>
      </c>
      <c r="BA1677">
        <v>8.9510000000000006E-3</v>
      </c>
      <c r="BB1677">
        <v>-0.2641</v>
      </c>
      <c r="BC1677">
        <v>2.92E-4</v>
      </c>
      <c r="BD1677" t="s">
        <v>78</v>
      </c>
      <c r="BE1677" t="s">
        <v>74</v>
      </c>
      <c r="BF1677">
        <v>0.59589999999999999</v>
      </c>
      <c r="BG1677" t="s">
        <v>75</v>
      </c>
      <c r="BH1677">
        <v>2.92E-4</v>
      </c>
      <c r="BI1677" t="s">
        <v>78</v>
      </c>
      <c r="BJ1677">
        <v>3.0000000000000001E-6</v>
      </c>
      <c r="BK1677" t="s">
        <v>79</v>
      </c>
      <c r="BL1677" t="s">
        <v>85</v>
      </c>
    </row>
    <row r="1678" spans="1:64" x14ac:dyDescent="0.25">
      <c r="A1678">
        <v>1651</v>
      </c>
      <c r="B1678" t="s">
        <v>307</v>
      </c>
      <c r="C1678" t="s">
        <v>322</v>
      </c>
      <c r="D1678">
        <v>27</v>
      </c>
      <c r="E1678">
        <v>134</v>
      </c>
      <c r="F1678">
        <v>13</v>
      </c>
      <c r="G1678" t="s">
        <v>129</v>
      </c>
      <c r="H1678" t="s">
        <v>309</v>
      </c>
      <c r="I1678" t="s">
        <v>65</v>
      </c>
      <c r="J1678">
        <v>30</v>
      </c>
      <c r="K1678">
        <v>1988</v>
      </c>
      <c r="L1678">
        <v>1874</v>
      </c>
      <c r="M1678">
        <v>2008</v>
      </c>
      <c r="N1678">
        <v>53</v>
      </c>
      <c r="O1678">
        <v>68.490566728499999</v>
      </c>
      <c r="P1678">
        <v>0.37088967099999998</v>
      </c>
      <c r="Q1678">
        <v>100</v>
      </c>
      <c r="R1678">
        <v>1988</v>
      </c>
      <c r="S1678">
        <v>0.99</v>
      </c>
      <c r="T1678">
        <v>1985</v>
      </c>
      <c r="U1678">
        <v>0.01</v>
      </c>
      <c r="V1678">
        <v>2.3756818975300001E-3</v>
      </c>
      <c r="W1678">
        <v>3.8222382760700002E-4</v>
      </c>
      <c r="X1678">
        <v>9.1094849618600007E-3</v>
      </c>
      <c r="Y1678">
        <v>0.25387229380999998</v>
      </c>
      <c r="Z1678">
        <v>1.7717560050300001E-2</v>
      </c>
      <c r="AA1678">
        <v>8.2011352217100004</v>
      </c>
      <c r="AB1678">
        <v>0.19133081925199999</v>
      </c>
      <c r="AC1678">
        <v>1988</v>
      </c>
      <c r="AD1678">
        <v>0.8</v>
      </c>
      <c r="AE1678">
        <v>1985</v>
      </c>
      <c r="AF1678">
        <v>0.15</v>
      </c>
      <c r="AG1678">
        <v>0.56000000000000005</v>
      </c>
      <c r="AH1678" t="s">
        <v>66</v>
      </c>
      <c r="AI1678" t="s">
        <v>303</v>
      </c>
      <c r="AJ1678" t="s">
        <v>304</v>
      </c>
      <c r="AK1678">
        <v>121</v>
      </c>
      <c r="AL1678" t="s">
        <v>310</v>
      </c>
      <c r="AM1678">
        <v>2</v>
      </c>
      <c r="AN1678">
        <v>12102</v>
      </c>
      <c r="AO1678" t="s">
        <v>134</v>
      </c>
      <c r="AP1678">
        <v>1101</v>
      </c>
      <c r="AQ1678" t="s">
        <v>71</v>
      </c>
      <c r="AR1678" t="s">
        <v>66</v>
      </c>
      <c r="AS1678">
        <v>1988</v>
      </c>
      <c r="AT1678">
        <v>3.8220000000000002E-4</v>
      </c>
      <c r="AU1678">
        <v>0.317</v>
      </c>
      <c r="AV1678" t="s">
        <v>72</v>
      </c>
      <c r="AW1678">
        <v>8.9510000000000006E-3</v>
      </c>
      <c r="AX1678">
        <v>9.1090000000000008E-3</v>
      </c>
      <c r="AY1678">
        <v>1.43E-2</v>
      </c>
      <c r="AZ1678" t="s">
        <v>81</v>
      </c>
      <c r="BA1678">
        <v>0.2898</v>
      </c>
      <c r="BB1678">
        <v>0.25387199999999999</v>
      </c>
      <c r="BC1678">
        <v>1.22E-4</v>
      </c>
      <c r="BD1678" t="s">
        <v>78</v>
      </c>
      <c r="BE1678" t="s">
        <v>74</v>
      </c>
      <c r="BF1678">
        <v>8.2031000000000007E-2</v>
      </c>
      <c r="BG1678" t="s">
        <v>83</v>
      </c>
      <c r="BH1678">
        <v>1.22E-4</v>
      </c>
      <c r="BI1678" t="s">
        <v>78</v>
      </c>
      <c r="BJ1678">
        <v>0</v>
      </c>
      <c r="BK1678" t="s">
        <v>79</v>
      </c>
      <c r="BL1678" t="s">
        <v>85</v>
      </c>
    </row>
    <row r="1679" spans="1:64" x14ac:dyDescent="0.25">
      <c r="A1679">
        <v>1652</v>
      </c>
      <c r="B1679" t="s">
        <v>307</v>
      </c>
      <c r="C1679" t="s">
        <v>322</v>
      </c>
      <c r="D1679">
        <v>27</v>
      </c>
      <c r="E1679">
        <v>134</v>
      </c>
      <c r="F1679">
        <v>13</v>
      </c>
      <c r="G1679" t="s">
        <v>129</v>
      </c>
      <c r="H1679" t="s">
        <v>309</v>
      </c>
      <c r="I1679" t="s">
        <v>65</v>
      </c>
      <c r="J1679">
        <v>30</v>
      </c>
      <c r="K1679">
        <v>2008</v>
      </c>
      <c r="L1679">
        <v>1988</v>
      </c>
      <c r="M1679">
        <v>2021</v>
      </c>
      <c r="N1679">
        <v>46</v>
      </c>
      <c r="O1679">
        <v>27.2375518584</v>
      </c>
      <c r="P1679">
        <v>0.70091529778299999</v>
      </c>
      <c r="Q1679">
        <v>53</v>
      </c>
      <c r="R1679">
        <v>2011</v>
      </c>
      <c r="S1679">
        <v>0.86</v>
      </c>
      <c r="T1679">
        <v>2012</v>
      </c>
      <c r="U1679">
        <v>0.13</v>
      </c>
      <c r="V1679">
        <v>3.2612463235100003E-2</v>
      </c>
      <c r="W1679">
        <v>9.1094849618600007E-3</v>
      </c>
      <c r="X1679">
        <v>5.1625695968799998E-2</v>
      </c>
      <c r="Y1679">
        <v>0.183793912107</v>
      </c>
      <c r="Z1679">
        <v>5.5517390931199999E-2</v>
      </c>
      <c r="AA1679">
        <v>12.038044446600001</v>
      </c>
      <c r="AB1679">
        <v>0.62185599990899998</v>
      </c>
      <c r="AC1679">
        <v>2012</v>
      </c>
      <c r="AD1679">
        <v>0.69</v>
      </c>
      <c r="AE1679">
        <v>2011</v>
      </c>
      <c r="AF1679">
        <v>0.26</v>
      </c>
      <c r="AG1679">
        <v>0.51</v>
      </c>
      <c r="AH1679" t="s">
        <v>66</v>
      </c>
      <c r="AI1679" t="s">
        <v>303</v>
      </c>
      <c r="AJ1679" t="s">
        <v>304</v>
      </c>
      <c r="AK1679">
        <v>121</v>
      </c>
      <c r="AL1679" t="s">
        <v>310</v>
      </c>
      <c r="AM1679">
        <v>2</v>
      </c>
      <c r="AN1679">
        <v>12102</v>
      </c>
      <c r="AO1679" t="s">
        <v>134</v>
      </c>
      <c r="AP1679">
        <v>1101</v>
      </c>
      <c r="AQ1679" t="s">
        <v>71</v>
      </c>
      <c r="AR1679" t="s">
        <v>66</v>
      </c>
      <c r="AS1679">
        <v>2008</v>
      </c>
      <c r="AT1679">
        <v>9.1090000000000008E-3</v>
      </c>
      <c r="AU1679">
        <v>1.43E-2</v>
      </c>
      <c r="AV1679" t="s">
        <v>81</v>
      </c>
      <c r="AW1679">
        <v>0.2898</v>
      </c>
      <c r="AX1679">
        <v>5.1625999999999998E-2</v>
      </c>
      <c r="AY1679">
        <v>2.0699999999999999E-4</v>
      </c>
      <c r="AZ1679" t="s">
        <v>78</v>
      </c>
      <c r="BA1679">
        <v>0.72829999999999995</v>
      </c>
      <c r="BB1679">
        <v>0.18379400000000001</v>
      </c>
      <c r="BC1679">
        <v>2.23E-2</v>
      </c>
      <c r="BD1679" t="s">
        <v>81</v>
      </c>
      <c r="BE1679" t="s">
        <v>74</v>
      </c>
      <c r="BF1679">
        <v>3.6999999999999998E-5</v>
      </c>
      <c r="BG1679" t="s">
        <v>79</v>
      </c>
      <c r="BH1679">
        <v>2.23E-2</v>
      </c>
      <c r="BI1679" t="s">
        <v>81</v>
      </c>
      <c r="BJ1679">
        <v>9.9999999999999995E-7</v>
      </c>
      <c r="BK1679" t="s">
        <v>79</v>
      </c>
      <c r="BL1679" t="s">
        <v>85</v>
      </c>
    </row>
    <row r="1680" spans="1:64" x14ac:dyDescent="0.25">
      <c r="A1680">
        <v>1653</v>
      </c>
      <c r="B1680" t="s">
        <v>307</v>
      </c>
      <c r="C1680" t="s">
        <v>322</v>
      </c>
      <c r="D1680">
        <v>27</v>
      </c>
      <c r="E1680">
        <v>134</v>
      </c>
      <c r="F1680">
        <v>13</v>
      </c>
      <c r="G1680" t="s">
        <v>129</v>
      </c>
      <c r="H1680" t="s">
        <v>309</v>
      </c>
      <c r="I1680" t="s">
        <v>65</v>
      </c>
      <c r="J1680">
        <v>30</v>
      </c>
      <c r="K1680">
        <v>2021</v>
      </c>
      <c r="L1680">
        <v>2008</v>
      </c>
      <c r="M1680">
        <v>2030</v>
      </c>
      <c r="N1680">
        <v>32</v>
      </c>
      <c r="O1680">
        <v>14.821830187</v>
      </c>
      <c r="P1680">
        <v>0.55788091119399996</v>
      </c>
      <c r="Q1680">
        <v>93</v>
      </c>
      <c r="R1680">
        <v>2021</v>
      </c>
      <c r="S1680">
        <v>0.6</v>
      </c>
      <c r="T1680">
        <v>2020</v>
      </c>
      <c r="U1680">
        <v>0.33</v>
      </c>
      <c r="V1680">
        <v>4.7522408713200001E-2</v>
      </c>
      <c r="W1680">
        <v>5.1625695968799998E-2</v>
      </c>
      <c r="X1680">
        <v>1.80173610872E-3</v>
      </c>
      <c r="Y1680">
        <v>0.238110854457</v>
      </c>
      <c r="Z1680">
        <v>3.7842335783400002E-2</v>
      </c>
      <c r="AA1680">
        <v>13.2243793174</v>
      </c>
      <c r="AB1680">
        <v>0.393962918838</v>
      </c>
      <c r="AC1680">
        <v>2021</v>
      </c>
      <c r="AD1680">
        <v>1</v>
      </c>
      <c r="AE1680">
        <v>0</v>
      </c>
      <c r="AF1680">
        <v>0</v>
      </c>
      <c r="AG1680">
        <v>0.75</v>
      </c>
      <c r="AH1680" t="s">
        <v>66</v>
      </c>
      <c r="AI1680" t="s">
        <v>303</v>
      </c>
      <c r="AJ1680" t="s">
        <v>304</v>
      </c>
      <c r="AK1680">
        <v>121</v>
      </c>
      <c r="AL1680" t="s">
        <v>310</v>
      </c>
      <c r="AM1680">
        <v>2</v>
      </c>
      <c r="AN1680">
        <v>12102</v>
      </c>
      <c r="AO1680" t="s">
        <v>134</v>
      </c>
      <c r="AP1680">
        <v>1101</v>
      </c>
      <c r="AQ1680" t="s">
        <v>71</v>
      </c>
      <c r="AR1680" t="s">
        <v>66</v>
      </c>
      <c r="AS1680">
        <v>2021</v>
      </c>
      <c r="AT1680">
        <v>5.1625999999999998E-2</v>
      </c>
      <c r="AU1680">
        <v>2.0699999999999999E-4</v>
      </c>
      <c r="AV1680" t="s">
        <v>78</v>
      </c>
      <c r="AW1680">
        <v>0.72829999999999995</v>
      </c>
      <c r="AX1680">
        <v>1.802E-3</v>
      </c>
      <c r="AY1680">
        <v>0.85799999999999998</v>
      </c>
      <c r="AZ1680" t="s">
        <v>72</v>
      </c>
      <c r="BA1680">
        <v>4.9059999999999998E-3</v>
      </c>
      <c r="BB1680">
        <v>0.23811099999999999</v>
      </c>
      <c r="BC1680">
        <v>2.733E-2</v>
      </c>
      <c r="BD1680" t="s">
        <v>81</v>
      </c>
      <c r="BE1680" t="s">
        <v>74</v>
      </c>
      <c r="BF1680">
        <v>7.2899999999999996E-3</v>
      </c>
      <c r="BG1680" t="s">
        <v>76</v>
      </c>
      <c r="BH1680">
        <v>2.733E-2</v>
      </c>
      <c r="BI1680" t="s">
        <v>81</v>
      </c>
      <c r="BJ1680">
        <v>1.3690000000000001E-2</v>
      </c>
      <c r="BK1680" t="s">
        <v>82</v>
      </c>
      <c r="BL1680" t="s">
        <v>85</v>
      </c>
    </row>
    <row r="1681" spans="1:64" x14ac:dyDescent="0.25">
      <c r="A1681">
        <v>1654</v>
      </c>
      <c r="B1681" t="s">
        <v>307</v>
      </c>
      <c r="C1681" t="s">
        <v>322</v>
      </c>
      <c r="D1681">
        <v>27</v>
      </c>
      <c r="E1681">
        <v>134</v>
      </c>
      <c r="F1681">
        <v>13</v>
      </c>
      <c r="G1681" t="s">
        <v>129</v>
      </c>
      <c r="H1681" t="s">
        <v>309</v>
      </c>
      <c r="I1681" t="s">
        <v>65</v>
      </c>
      <c r="J1681">
        <v>30</v>
      </c>
      <c r="K1681">
        <v>2030</v>
      </c>
      <c r="L1681">
        <v>2021</v>
      </c>
      <c r="M1681">
        <v>2038</v>
      </c>
      <c r="N1681">
        <v>65</v>
      </c>
      <c r="O1681">
        <v>11.1313629752</v>
      </c>
      <c r="P1681">
        <v>0.23477638780099999</v>
      </c>
      <c r="Q1681">
        <v>70</v>
      </c>
      <c r="R1681">
        <v>2030</v>
      </c>
      <c r="S1681">
        <v>0.97</v>
      </c>
      <c r="T1681">
        <v>2032</v>
      </c>
      <c r="U1681">
        <v>0.02</v>
      </c>
      <c r="V1681">
        <v>2.4271609477300001E-2</v>
      </c>
      <c r="W1681">
        <v>1.80173610872E-3</v>
      </c>
      <c r="X1681">
        <v>3.2652599202800003E-2</v>
      </c>
      <c r="Y1681">
        <v>7.9837007308199995E-2</v>
      </c>
      <c r="Z1681">
        <v>2.28930257367E-2</v>
      </c>
      <c r="AA1681">
        <v>10.427671054199999</v>
      </c>
      <c r="AB1681">
        <v>0.21510067137399999</v>
      </c>
      <c r="AC1681">
        <v>2030</v>
      </c>
      <c r="AD1681">
        <v>0.88</v>
      </c>
      <c r="AE1681">
        <v>2034</v>
      </c>
      <c r="AF1681">
        <v>0.05</v>
      </c>
      <c r="AG1681">
        <v>0.28000000000000003</v>
      </c>
      <c r="AH1681" t="s">
        <v>66</v>
      </c>
      <c r="AI1681" t="s">
        <v>303</v>
      </c>
      <c r="AJ1681" t="s">
        <v>304</v>
      </c>
      <c r="AK1681">
        <v>121</v>
      </c>
      <c r="AL1681" t="s">
        <v>310</v>
      </c>
      <c r="AM1681">
        <v>2</v>
      </c>
      <c r="AN1681">
        <v>12102</v>
      </c>
      <c r="AO1681" t="s">
        <v>134</v>
      </c>
      <c r="AP1681">
        <v>1101</v>
      </c>
      <c r="AQ1681" t="s">
        <v>71</v>
      </c>
      <c r="AR1681" t="s">
        <v>66</v>
      </c>
      <c r="AS1681">
        <v>2030</v>
      </c>
      <c r="AT1681">
        <v>1.802E-3</v>
      </c>
      <c r="AU1681">
        <v>0.85799999999999998</v>
      </c>
      <c r="AV1681" t="s">
        <v>72</v>
      </c>
      <c r="AW1681">
        <v>4.9059999999999998E-3</v>
      </c>
      <c r="AX1681">
        <v>3.2653000000000001E-2</v>
      </c>
      <c r="AY1681">
        <v>8.6999999999999994E-3</v>
      </c>
      <c r="AZ1681" t="s">
        <v>80</v>
      </c>
      <c r="BA1681">
        <v>0.70920000000000005</v>
      </c>
      <c r="BB1681">
        <v>7.9839999999999994E-2</v>
      </c>
      <c r="BC1681">
        <v>0.24939</v>
      </c>
      <c r="BD1681" t="s">
        <v>72</v>
      </c>
      <c r="BE1681" t="s">
        <v>74</v>
      </c>
      <c r="BF1681">
        <v>3.8769999999999999E-2</v>
      </c>
      <c r="BG1681" t="s">
        <v>82</v>
      </c>
      <c r="BH1681">
        <v>0.24939</v>
      </c>
      <c r="BI1681" t="s">
        <v>72</v>
      </c>
      <c r="BJ1681">
        <v>4.1669999999999999E-2</v>
      </c>
      <c r="BK1681" t="s">
        <v>82</v>
      </c>
      <c r="BL1681" t="s">
        <v>85</v>
      </c>
    </row>
    <row r="1682" spans="1:64" x14ac:dyDescent="0.25">
      <c r="A1682">
        <v>1655</v>
      </c>
      <c r="B1682" t="s">
        <v>307</v>
      </c>
      <c r="C1682" t="s">
        <v>322</v>
      </c>
      <c r="D1682">
        <v>27</v>
      </c>
      <c r="E1682">
        <v>134</v>
      </c>
      <c r="F1682">
        <v>13</v>
      </c>
      <c r="G1682" t="s">
        <v>129</v>
      </c>
      <c r="H1682" t="s">
        <v>309</v>
      </c>
      <c r="I1682" t="s">
        <v>65</v>
      </c>
      <c r="J1682">
        <v>30</v>
      </c>
      <c r="K1682">
        <v>2038</v>
      </c>
      <c r="L1682">
        <v>2030</v>
      </c>
      <c r="M1682">
        <v>2049</v>
      </c>
      <c r="N1682">
        <v>68</v>
      </c>
      <c r="O1682">
        <v>13.804914200500001</v>
      </c>
      <c r="P1682">
        <v>0.43891611087299998</v>
      </c>
      <c r="Q1682">
        <v>70</v>
      </c>
      <c r="R1682">
        <v>2038</v>
      </c>
      <c r="S1682">
        <v>0.85</v>
      </c>
      <c r="T1682">
        <v>2039</v>
      </c>
      <c r="U1682">
        <v>0.1</v>
      </c>
      <c r="V1682">
        <v>4.39336154964E-2</v>
      </c>
      <c r="W1682">
        <v>3.2652599202800003E-2</v>
      </c>
      <c r="X1682">
        <v>4.0233166662800003E-2</v>
      </c>
      <c r="Y1682">
        <v>8.1705614940499993E-2</v>
      </c>
      <c r="Z1682">
        <v>4.19996727936E-2</v>
      </c>
      <c r="AA1682">
        <v>12.447817991100001</v>
      </c>
      <c r="AB1682">
        <v>0.36677390340799998</v>
      </c>
      <c r="AC1682">
        <v>2038</v>
      </c>
      <c r="AD1682">
        <v>0.82</v>
      </c>
      <c r="AE1682">
        <v>2037</v>
      </c>
      <c r="AF1682">
        <v>0.15</v>
      </c>
      <c r="AG1682">
        <v>0.53</v>
      </c>
      <c r="AH1682" t="s">
        <v>66</v>
      </c>
      <c r="AI1682" t="s">
        <v>303</v>
      </c>
      <c r="AJ1682" t="s">
        <v>304</v>
      </c>
      <c r="AK1682">
        <v>121</v>
      </c>
      <c r="AL1682" t="s">
        <v>310</v>
      </c>
      <c r="AM1682">
        <v>2</v>
      </c>
      <c r="AN1682">
        <v>12102</v>
      </c>
      <c r="AO1682" t="s">
        <v>134</v>
      </c>
      <c r="AP1682">
        <v>1101</v>
      </c>
      <c r="AQ1682" t="s">
        <v>71</v>
      </c>
      <c r="AR1682" t="s">
        <v>66</v>
      </c>
      <c r="AS1682">
        <v>2038</v>
      </c>
      <c r="AT1682">
        <v>3.2653000000000001E-2</v>
      </c>
      <c r="AU1682">
        <v>8.6999999999999994E-3</v>
      </c>
      <c r="AV1682" t="s">
        <v>80</v>
      </c>
      <c r="AW1682">
        <v>0.70920000000000005</v>
      </c>
      <c r="AX1682">
        <v>4.0232999999999998E-2</v>
      </c>
      <c r="AY1682">
        <v>4.3999999999999999E-5</v>
      </c>
      <c r="AZ1682" t="s">
        <v>78</v>
      </c>
      <c r="BA1682">
        <v>0.85640000000000005</v>
      </c>
      <c r="BB1682">
        <v>8.1706000000000001E-2</v>
      </c>
      <c r="BC1682">
        <v>0.13600000000000001</v>
      </c>
      <c r="BD1682" t="s">
        <v>72</v>
      </c>
      <c r="BE1682" t="s">
        <v>74</v>
      </c>
      <c r="BF1682">
        <v>0.47199999999999998</v>
      </c>
      <c r="BG1682" t="s">
        <v>75</v>
      </c>
      <c r="BH1682">
        <v>0.13600000000000001</v>
      </c>
      <c r="BI1682" t="s">
        <v>72</v>
      </c>
      <c r="BJ1682">
        <v>0.28789999999999999</v>
      </c>
      <c r="BK1682" t="s">
        <v>75</v>
      </c>
      <c r="BL1682" t="s">
        <v>85</v>
      </c>
    </row>
    <row r="1683" spans="1:64" x14ac:dyDescent="0.25">
      <c r="A1683">
        <v>1656</v>
      </c>
      <c r="B1683" t="s">
        <v>307</v>
      </c>
      <c r="C1683" t="s">
        <v>322</v>
      </c>
      <c r="D1683">
        <v>27</v>
      </c>
      <c r="E1683">
        <v>134</v>
      </c>
      <c r="F1683">
        <v>13</v>
      </c>
      <c r="G1683" t="s">
        <v>129</v>
      </c>
      <c r="H1683" t="s">
        <v>309</v>
      </c>
      <c r="I1683" t="s">
        <v>65</v>
      </c>
      <c r="J1683">
        <v>30</v>
      </c>
      <c r="K1683">
        <v>2049</v>
      </c>
      <c r="L1683">
        <v>2038</v>
      </c>
      <c r="M1683">
        <v>2058</v>
      </c>
      <c r="N1683">
        <v>68</v>
      </c>
      <c r="O1683">
        <v>14.900422901300001</v>
      </c>
      <c r="P1683">
        <v>0.55236684475999998</v>
      </c>
      <c r="Q1683">
        <v>93</v>
      </c>
      <c r="R1683">
        <v>2049</v>
      </c>
      <c r="S1683">
        <v>0.45</v>
      </c>
      <c r="T1683">
        <v>2048</v>
      </c>
      <c r="U1683">
        <v>0.3</v>
      </c>
      <c r="V1683">
        <v>5.2370045738799997E-2</v>
      </c>
      <c r="W1683">
        <v>4.0233166662800003E-2</v>
      </c>
      <c r="X1683">
        <v>4.92174861125E-2</v>
      </c>
      <c r="Y1683">
        <v>0.107239320296</v>
      </c>
      <c r="Z1683">
        <v>5.2589839460099999E-2</v>
      </c>
      <c r="AA1683">
        <v>12.1335327455</v>
      </c>
      <c r="AB1683">
        <v>0.45720906415000001</v>
      </c>
      <c r="AC1683">
        <v>2049</v>
      </c>
      <c r="AD1683">
        <v>0.65</v>
      </c>
      <c r="AE1683">
        <v>2048</v>
      </c>
      <c r="AF1683">
        <v>0.25</v>
      </c>
      <c r="AG1683">
        <v>0.37</v>
      </c>
      <c r="AH1683" t="s">
        <v>66</v>
      </c>
      <c r="AI1683" t="s">
        <v>303</v>
      </c>
      <c r="AJ1683" t="s">
        <v>304</v>
      </c>
      <c r="AK1683">
        <v>121</v>
      </c>
      <c r="AL1683" t="s">
        <v>310</v>
      </c>
      <c r="AM1683">
        <v>2</v>
      </c>
      <c r="AN1683">
        <v>12102</v>
      </c>
      <c r="AO1683" t="s">
        <v>134</v>
      </c>
      <c r="AP1683">
        <v>1101</v>
      </c>
      <c r="AQ1683" t="s">
        <v>71</v>
      </c>
      <c r="AR1683" t="s">
        <v>66</v>
      </c>
      <c r="AS1683">
        <v>2049</v>
      </c>
      <c r="AT1683">
        <v>4.0232999999999998E-2</v>
      </c>
      <c r="AU1683">
        <v>4.3999999999999999E-5</v>
      </c>
      <c r="AV1683" t="s">
        <v>78</v>
      </c>
      <c r="AW1683">
        <v>0.85640000000000005</v>
      </c>
      <c r="AX1683">
        <v>4.922E-2</v>
      </c>
      <c r="AY1683">
        <v>7.9900000000000006E-3</v>
      </c>
      <c r="AZ1683" t="s">
        <v>80</v>
      </c>
      <c r="BA1683">
        <v>0.65780000000000005</v>
      </c>
      <c r="BB1683">
        <v>0.107239</v>
      </c>
      <c r="BC1683">
        <v>0.17025799999999999</v>
      </c>
      <c r="BD1683" t="s">
        <v>72</v>
      </c>
      <c r="BE1683" t="s">
        <v>74</v>
      </c>
      <c r="BF1683">
        <v>0.50040399999999996</v>
      </c>
      <c r="BG1683" t="s">
        <v>75</v>
      </c>
      <c r="BH1683">
        <v>0.17025799999999999</v>
      </c>
      <c r="BI1683" t="s">
        <v>72</v>
      </c>
      <c r="BJ1683">
        <v>0.2268</v>
      </c>
      <c r="BK1683" t="s">
        <v>75</v>
      </c>
      <c r="BL1683" t="s">
        <v>85</v>
      </c>
    </row>
    <row r="1684" spans="1:64" x14ac:dyDescent="0.25">
      <c r="A1684">
        <v>1657</v>
      </c>
      <c r="B1684" t="s">
        <v>307</v>
      </c>
      <c r="C1684" t="s">
        <v>322</v>
      </c>
      <c r="D1684">
        <v>27</v>
      </c>
      <c r="E1684">
        <v>134</v>
      </c>
      <c r="F1684">
        <v>13</v>
      </c>
      <c r="G1684" t="s">
        <v>129</v>
      </c>
      <c r="H1684" t="s">
        <v>309</v>
      </c>
      <c r="I1684" t="s">
        <v>65</v>
      </c>
      <c r="J1684">
        <v>30</v>
      </c>
      <c r="K1684">
        <v>2058</v>
      </c>
      <c r="L1684">
        <v>2049</v>
      </c>
      <c r="M1684">
        <v>2070</v>
      </c>
      <c r="N1684">
        <v>93</v>
      </c>
      <c r="O1684">
        <v>17.106680726099999</v>
      </c>
      <c r="P1684">
        <v>0.84344394195000005</v>
      </c>
      <c r="Q1684">
        <v>100</v>
      </c>
      <c r="R1684">
        <v>2058</v>
      </c>
      <c r="S1684">
        <v>0.66</v>
      </c>
      <c r="T1684">
        <v>2059</v>
      </c>
      <c r="U1684">
        <v>0.26</v>
      </c>
      <c r="V1684">
        <v>6.9560810606000001E-2</v>
      </c>
      <c r="W1684">
        <v>4.92174861125E-2</v>
      </c>
      <c r="X1684">
        <v>3.5648548952200002E-2</v>
      </c>
      <c r="Y1684">
        <v>0.41421138550199998</v>
      </c>
      <c r="Z1684">
        <v>9.1703448528500001E-2</v>
      </c>
      <c r="AA1684">
        <v>12.393894298899999</v>
      </c>
      <c r="AB1684">
        <v>0.79301112927200001</v>
      </c>
      <c r="AC1684">
        <v>2058</v>
      </c>
      <c r="AD1684">
        <v>0.56000000000000005</v>
      </c>
      <c r="AE1684">
        <v>2059</v>
      </c>
      <c r="AF1684">
        <v>0.3</v>
      </c>
      <c r="AG1684">
        <v>0.56999999999999995</v>
      </c>
      <c r="AH1684" t="s">
        <v>66</v>
      </c>
      <c r="AI1684" t="s">
        <v>303</v>
      </c>
      <c r="AJ1684" t="s">
        <v>304</v>
      </c>
      <c r="AK1684">
        <v>121</v>
      </c>
      <c r="AL1684" t="s">
        <v>310</v>
      </c>
      <c r="AM1684">
        <v>2</v>
      </c>
      <c r="AN1684">
        <v>12102</v>
      </c>
      <c r="AO1684" t="s">
        <v>134</v>
      </c>
      <c r="AP1684">
        <v>1101</v>
      </c>
      <c r="AQ1684" t="s">
        <v>71</v>
      </c>
      <c r="AR1684" t="s">
        <v>66</v>
      </c>
      <c r="AS1684">
        <v>2058</v>
      </c>
      <c r="AT1684">
        <v>4.922E-2</v>
      </c>
      <c r="AU1684">
        <v>7.9900000000000006E-3</v>
      </c>
      <c r="AV1684" t="s">
        <v>80</v>
      </c>
      <c r="AW1684">
        <v>0.65780000000000005</v>
      </c>
      <c r="AX1684">
        <v>3.5650000000000001E-2</v>
      </c>
      <c r="AY1684">
        <v>1.5299999999999999E-2</v>
      </c>
      <c r="AZ1684" t="s">
        <v>81</v>
      </c>
      <c r="BA1684">
        <v>0.46</v>
      </c>
      <c r="BB1684">
        <v>0.41421000000000002</v>
      </c>
      <c r="BC1684">
        <v>1.97E-3</v>
      </c>
      <c r="BD1684" t="s">
        <v>80</v>
      </c>
      <c r="BE1684" t="s">
        <v>74</v>
      </c>
      <c r="BF1684">
        <v>0.50775999999999999</v>
      </c>
      <c r="BG1684" t="s">
        <v>75</v>
      </c>
      <c r="BH1684">
        <v>1.97E-3</v>
      </c>
      <c r="BI1684" t="s">
        <v>80</v>
      </c>
      <c r="BJ1684">
        <v>4.6759999999999996E-3</v>
      </c>
      <c r="BK1684" t="s">
        <v>76</v>
      </c>
      <c r="BL1684" t="s">
        <v>85</v>
      </c>
    </row>
    <row r="1685" spans="1:64" x14ac:dyDescent="0.25">
      <c r="A1685">
        <v>1658</v>
      </c>
      <c r="B1685" t="s">
        <v>307</v>
      </c>
      <c r="C1685" t="s">
        <v>322</v>
      </c>
      <c r="D1685">
        <v>27</v>
      </c>
      <c r="E1685">
        <v>134</v>
      </c>
      <c r="F1685">
        <v>13</v>
      </c>
      <c r="G1685" t="s">
        <v>129</v>
      </c>
      <c r="H1685" t="s">
        <v>309</v>
      </c>
      <c r="I1685" t="s">
        <v>65</v>
      </c>
      <c r="J1685">
        <v>30</v>
      </c>
      <c r="K1685">
        <v>2070</v>
      </c>
      <c r="L1685">
        <v>2058</v>
      </c>
      <c r="M1685">
        <v>2079</v>
      </c>
      <c r="N1685">
        <v>98</v>
      </c>
      <c r="O1685">
        <v>15.4256242855</v>
      </c>
      <c r="P1685">
        <v>0.56502604334399997</v>
      </c>
      <c r="Q1685">
        <v>100</v>
      </c>
      <c r="R1685">
        <v>2070</v>
      </c>
      <c r="S1685">
        <v>0.94</v>
      </c>
      <c r="T1685">
        <v>2071</v>
      </c>
      <c r="U1685">
        <v>0.06</v>
      </c>
      <c r="V1685">
        <v>4.7745569265299999E-2</v>
      </c>
      <c r="W1685">
        <v>3.5648548952200002E-2</v>
      </c>
      <c r="X1685">
        <v>2.0400555557700002E-2</v>
      </c>
      <c r="Y1685">
        <v>0.26567673076600001</v>
      </c>
      <c r="Z1685">
        <v>4.2492515932700002E-2</v>
      </c>
      <c r="AA1685">
        <v>13.128933031800001</v>
      </c>
      <c r="AB1685">
        <v>0.44932837853399998</v>
      </c>
      <c r="AC1685">
        <v>2070</v>
      </c>
      <c r="AD1685">
        <v>0.56999999999999995</v>
      </c>
      <c r="AE1685">
        <v>2071</v>
      </c>
      <c r="AF1685">
        <v>0.43</v>
      </c>
      <c r="AG1685">
        <v>0.67</v>
      </c>
      <c r="AH1685" t="s">
        <v>66</v>
      </c>
      <c r="AI1685" t="s">
        <v>303</v>
      </c>
      <c r="AJ1685" t="s">
        <v>304</v>
      </c>
      <c r="AK1685">
        <v>121</v>
      </c>
      <c r="AL1685" t="s">
        <v>310</v>
      </c>
      <c r="AM1685">
        <v>2</v>
      </c>
      <c r="AN1685">
        <v>12102</v>
      </c>
      <c r="AO1685" t="s">
        <v>134</v>
      </c>
      <c r="AP1685">
        <v>1101</v>
      </c>
      <c r="AQ1685" t="s">
        <v>71</v>
      </c>
      <c r="AR1685" t="s">
        <v>66</v>
      </c>
      <c r="AS1685">
        <v>2070</v>
      </c>
      <c r="AT1685">
        <v>3.5650000000000001E-2</v>
      </c>
      <c r="AU1685">
        <v>1.5299999999999999E-2</v>
      </c>
      <c r="AV1685" t="s">
        <v>81</v>
      </c>
      <c r="AW1685">
        <v>0.46</v>
      </c>
      <c r="AX1685">
        <v>2.0400000000000001E-2</v>
      </c>
      <c r="AY1685">
        <v>0.112</v>
      </c>
      <c r="AZ1685" t="s">
        <v>72</v>
      </c>
      <c r="BA1685">
        <v>0.32119999999999999</v>
      </c>
      <c r="BB1685">
        <v>0.26568000000000003</v>
      </c>
      <c r="BC1685">
        <v>3.1699999999999999E-2</v>
      </c>
      <c r="BD1685" t="s">
        <v>81</v>
      </c>
      <c r="BE1685" t="s">
        <v>74</v>
      </c>
      <c r="BF1685">
        <v>0.43909999999999999</v>
      </c>
      <c r="BG1685" t="s">
        <v>75</v>
      </c>
      <c r="BH1685">
        <v>3.1699999999999999E-2</v>
      </c>
      <c r="BI1685" t="s">
        <v>81</v>
      </c>
      <c r="BJ1685">
        <v>9.2920000000000003E-2</v>
      </c>
      <c r="BK1685" t="s">
        <v>83</v>
      </c>
      <c r="BL1685" t="s">
        <v>85</v>
      </c>
    </row>
    <row r="1686" spans="1:64" x14ac:dyDescent="0.25">
      <c r="A1686">
        <v>1659</v>
      </c>
      <c r="B1686" t="s">
        <v>307</v>
      </c>
      <c r="C1686" t="s">
        <v>322</v>
      </c>
      <c r="D1686">
        <v>27</v>
      </c>
      <c r="E1686">
        <v>134</v>
      </c>
      <c r="F1686">
        <v>13</v>
      </c>
      <c r="G1686" t="s">
        <v>129</v>
      </c>
      <c r="H1686" t="s">
        <v>309</v>
      </c>
      <c r="I1686" t="s">
        <v>65</v>
      </c>
      <c r="J1686">
        <v>30</v>
      </c>
      <c r="K1686">
        <v>2079</v>
      </c>
      <c r="L1686">
        <v>2070</v>
      </c>
      <c r="M1686">
        <v>2089</v>
      </c>
      <c r="N1686">
        <v>98</v>
      </c>
      <c r="O1686">
        <v>12.6134010688</v>
      </c>
      <c r="P1686">
        <v>0.38834358343399999</v>
      </c>
      <c r="Q1686">
        <v>98</v>
      </c>
      <c r="R1686">
        <v>2079</v>
      </c>
      <c r="S1686">
        <v>0.46</v>
      </c>
      <c r="T1686">
        <v>2080</v>
      </c>
      <c r="U1686">
        <v>0.32</v>
      </c>
      <c r="V1686">
        <v>3.9092517544100001E-2</v>
      </c>
      <c r="W1686">
        <v>2.0400555557700002E-2</v>
      </c>
      <c r="X1686">
        <v>4.42863838392E-2</v>
      </c>
      <c r="Y1686">
        <v>6.1602111100299999E-2</v>
      </c>
      <c r="Z1686">
        <v>3.2571802696100001E-2</v>
      </c>
      <c r="AA1686">
        <v>11.8203550465</v>
      </c>
      <c r="AB1686">
        <v>0.30199235688999998</v>
      </c>
      <c r="AC1686">
        <v>2079</v>
      </c>
      <c r="AD1686">
        <v>0.84</v>
      </c>
      <c r="AE1686">
        <v>2080</v>
      </c>
      <c r="AF1686">
        <v>0.13</v>
      </c>
      <c r="AG1686">
        <v>0.38</v>
      </c>
      <c r="AH1686" t="s">
        <v>66</v>
      </c>
      <c r="AI1686" t="s">
        <v>303</v>
      </c>
      <c r="AJ1686" t="s">
        <v>304</v>
      </c>
      <c r="AK1686">
        <v>121</v>
      </c>
      <c r="AL1686" t="s">
        <v>310</v>
      </c>
      <c r="AM1686">
        <v>2</v>
      </c>
      <c r="AN1686">
        <v>12102</v>
      </c>
      <c r="AO1686" t="s">
        <v>134</v>
      </c>
      <c r="AP1686">
        <v>1101</v>
      </c>
      <c r="AQ1686" t="s">
        <v>71</v>
      </c>
      <c r="AR1686" t="s">
        <v>66</v>
      </c>
      <c r="AS1686">
        <v>2079</v>
      </c>
      <c r="AT1686">
        <v>2.0400000000000001E-2</v>
      </c>
      <c r="AU1686">
        <v>0.112</v>
      </c>
      <c r="AV1686" t="s">
        <v>72</v>
      </c>
      <c r="AW1686">
        <v>0.32119999999999999</v>
      </c>
      <c r="AX1686">
        <v>4.4290000000000003E-2</v>
      </c>
      <c r="AY1686">
        <v>2.48E-3</v>
      </c>
      <c r="AZ1686" t="s">
        <v>80</v>
      </c>
      <c r="BA1686">
        <v>0.70189999999999997</v>
      </c>
      <c r="BB1686">
        <v>6.1601999999999997E-2</v>
      </c>
      <c r="BC1686">
        <v>0.46786</v>
      </c>
      <c r="BD1686" t="s">
        <v>72</v>
      </c>
      <c r="BE1686" t="s">
        <v>74</v>
      </c>
      <c r="BF1686">
        <v>0.13861000000000001</v>
      </c>
      <c r="BG1686" t="s">
        <v>75</v>
      </c>
      <c r="BH1686">
        <v>0.46786</v>
      </c>
      <c r="BI1686" t="s">
        <v>72</v>
      </c>
      <c r="BJ1686">
        <v>0.25459999999999999</v>
      </c>
      <c r="BK1686" t="s">
        <v>75</v>
      </c>
      <c r="BL1686" t="s">
        <v>85</v>
      </c>
    </row>
    <row r="1687" spans="1:64" x14ac:dyDescent="0.25">
      <c r="A1687">
        <v>1660</v>
      </c>
      <c r="B1687" t="s">
        <v>307</v>
      </c>
      <c r="C1687" t="s">
        <v>322</v>
      </c>
      <c r="D1687">
        <v>27</v>
      </c>
      <c r="E1687">
        <v>134</v>
      </c>
      <c r="F1687">
        <v>13</v>
      </c>
      <c r="G1687" t="s">
        <v>129</v>
      </c>
      <c r="H1687" t="s">
        <v>309</v>
      </c>
      <c r="I1687" t="s">
        <v>65</v>
      </c>
      <c r="J1687">
        <v>30</v>
      </c>
      <c r="K1687">
        <v>2089</v>
      </c>
      <c r="L1687">
        <v>2079</v>
      </c>
      <c r="M1687">
        <v>2100</v>
      </c>
      <c r="N1687">
        <v>98</v>
      </c>
      <c r="O1687">
        <v>16.1493559293</v>
      </c>
      <c r="P1687">
        <v>0.67518185154900001</v>
      </c>
      <c r="Q1687">
        <v>100</v>
      </c>
      <c r="R1687">
        <v>2089</v>
      </c>
      <c r="S1687">
        <v>0.66</v>
      </c>
      <c r="T1687">
        <v>2090</v>
      </c>
      <c r="U1687">
        <v>0.31</v>
      </c>
      <c r="V1687">
        <v>6.01694285722E-2</v>
      </c>
      <c r="W1687">
        <v>4.42863838392E-2</v>
      </c>
      <c r="X1687">
        <v>4.9494696969600002E-2</v>
      </c>
      <c r="Y1687">
        <v>0.18069612121699999</v>
      </c>
      <c r="Z1687">
        <v>6.8246227940100004E-2</v>
      </c>
      <c r="AA1687">
        <v>11.881362320699999</v>
      </c>
      <c r="AB1687">
        <v>0.58013739538099995</v>
      </c>
      <c r="AC1687">
        <v>2089</v>
      </c>
      <c r="AD1687">
        <v>0.73</v>
      </c>
      <c r="AE1687">
        <v>2090</v>
      </c>
      <c r="AF1687">
        <v>0.22</v>
      </c>
      <c r="AG1687">
        <v>0.56000000000000005</v>
      </c>
      <c r="AH1687" t="s">
        <v>66</v>
      </c>
      <c r="AI1687" t="s">
        <v>303</v>
      </c>
      <c r="AJ1687" t="s">
        <v>304</v>
      </c>
      <c r="AK1687">
        <v>121</v>
      </c>
      <c r="AL1687" t="s">
        <v>310</v>
      </c>
      <c r="AM1687">
        <v>2</v>
      </c>
      <c r="AN1687">
        <v>12102</v>
      </c>
      <c r="AO1687" t="s">
        <v>134</v>
      </c>
      <c r="AP1687">
        <v>1101</v>
      </c>
      <c r="AQ1687" t="s">
        <v>71</v>
      </c>
      <c r="AR1687" t="s">
        <v>66</v>
      </c>
      <c r="AS1687">
        <v>2089</v>
      </c>
      <c r="AT1687">
        <v>4.4290000000000003E-2</v>
      </c>
      <c r="AU1687">
        <v>2.48E-3</v>
      </c>
      <c r="AV1687" t="s">
        <v>80</v>
      </c>
      <c r="AW1687">
        <v>0.70189999999999997</v>
      </c>
      <c r="AX1687">
        <v>4.9489999999999999E-2</v>
      </c>
      <c r="AY1687">
        <v>2.8400000000000002E-4</v>
      </c>
      <c r="AZ1687" t="s">
        <v>78</v>
      </c>
      <c r="BA1687">
        <v>0.78480000000000005</v>
      </c>
      <c r="BB1687">
        <v>0.180696</v>
      </c>
      <c r="BC1687">
        <v>3.7400000000000003E-2</v>
      </c>
      <c r="BD1687" t="s">
        <v>81</v>
      </c>
      <c r="BE1687" t="s">
        <v>74</v>
      </c>
      <c r="BF1687">
        <v>0.70109999999999995</v>
      </c>
      <c r="BG1687" t="s">
        <v>75</v>
      </c>
      <c r="BH1687">
        <v>3.7400000000000003E-2</v>
      </c>
      <c r="BI1687" t="s">
        <v>81</v>
      </c>
      <c r="BJ1687">
        <v>0.10150000000000001</v>
      </c>
      <c r="BK1687" t="s">
        <v>75</v>
      </c>
      <c r="BL1687" t="s">
        <v>85</v>
      </c>
    </row>
    <row r="1688" spans="1:64" x14ac:dyDescent="0.25">
      <c r="A1688">
        <v>1661</v>
      </c>
      <c r="B1688" t="s">
        <v>307</v>
      </c>
      <c r="C1688" t="s">
        <v>323</v>
      </c>
      <c r="D1688">
        <v>27</v>
      </c>
      <c r="E1688">
        <v>135</v>
      </c>
      <c r="F1688">
        <v>14</v>
      </c>
      <c r="G1688" t="s">
        <v>129</v>
      </c>
      <c r="H1688" t="s">
        <v>309</v>
      </c>
      <c r="I1688" t="s">
        <v>65</v>
      </c>
      <c r="J1688">
        <v>2</v>
      </c>
      <c r="K1688">
        <v>1874</v>
      </c>
      <c r="L1688">
        <v>1861</v>
      </c>
      <c r="M1688">
        <v>1988</v>
      </c>
      <c r="N1688">
        <v>100</v>
      </c>
      <c r="O1688">
        <v>25.839794057300001</v>
      </c>
      <c r="P1688">
        <v>-0.20974978800399999</v>
      </c>
      <c r="Q1688">
        <v>100</v>
      </c>
      <c r="R1688">
        <v>1874</v>
      </c>
      <c r="S1688">
        <v>1</v>
      </c>
      <c r="T1688">
        <v>0</v>
      </c>
      <c r="U1688">
        <v>0</v>
      </c>
      <c r="V1688">
        <v>-6.80487984395E-4</v>
      </c>
      <c r="W1688">
        <v>5.0020695934499997E-3</v>
      </c>
      <c r="X1688">
        <v>3.8222382760700002E-4</v>
      </c>
      <c r="Y1688">
        <v>-0.26406662840900003</v>
      </c>
      <c r="Z1688">
        <v>-1.08570833324E-2</v>
      </c>
      <c r="AA1688">
        <v>7.7911207252599999</v>
      </c>
      <c r="AB1688">
        <v>-0.165082612515</v>
      </c>
      <c r="AC1688">
        <v>1874</v>
      </c>
      <c r="AD1688">
        <v>1</v>
      </c>
      <c r="AE1688">
        <v>0</v>
      </c>
      <c r="AF1688">
        <v>0</v>
      </c>
      <c r="AG1688">
        <v>0.94</v>
      </c>
      <c r="AH1688" t="s">
        <v>66</v>
      </c>
      <c r="AI1688" t="s">
        <v>303</v>
      </c>
      <c r="AJ1688" t="s">
        <v>304</v>
      </c>
      <c r="AK1688">
        <v>121</v>
      </c>
      <c r="AL1688" t="s">
        <v>310</v>
      </c>
      <c r="AM1688">
        <v>2</v>
      </c>
      <c r="AN1688">
        <v>12102</v>
      </c>
      <c r="AO1688" t="s">
        <v>134</v>
      </c>
      <c r="AP1688">
        <v>1101</v>
      </c>
      <c r="AQ1688" t="s">
        <v>71</v>
      </c>
      <c r="AR1688" t="s">
        <v>66</v>
      </c>
      <c r="AS1688">
        <v>1874</v>
      </c>
      <c r="AT1688">
        <v>5.0020000000000004E-3</v>
      </c>
      <c r="AU1688">
        <v>0.48099999999999998</v>
      </c>
      <c r="AV1688" t="s">
        <v>72</v>
      </c>
      <c r="AW1688">
        <v>4.2250000000000003E-2</v>
      </c>
      <c r="AX1688">
        <v>3.8220000000000002E-4</v>
      </c>
      <c r="AY1688">
        <v>0.317</v>
      </c>
      <c r="AZ1688" t="s">
        <v>72</v>
      </c>
      <c r="BA1688">
        <v>8.9510000000000006E-3</v>
      </c>
      <c r="BB1688">
        <v>-0.2641</v>
      </c>
      <c r="BC1688">
        <v>2.92E-4</v>
      </c>
      <c r="BD1688" t="s">
        <v>78</v>
      </c>
      <c r="BE1688" t="s">
        <v>74</v>
      </c>
      <c r="BF1688">
        <v>0.59589999999999999</v>
      </c>
      <c r="BG1688" t="s">
        <v>75</v>
      </c>
      <c r="BH1688">
        <v>2.92E-4</v>
      </c>
      <c r="BI1688" t="s">
        <v>78</v>
      </c>
      <c r="BJ1688">
        <v>3.0000000000000001E-6</v>
      </c>
      <c r="BK1688" t="s">
        <v>79</v>
      </c>
      <c r="BL1688" t="s">
        <v>85</v>
      </c>
    </row>
    <row r="1689" spans="1:64" x14ac:dyDescent="0.25">
      <c r="A1689">
        <v>1662</v>
      </c>
      <c r="B1689" t="s">
        <v>307</v>
      </c>
      <c r="C1689" t="s">
        <v>323</v>
      </c>
      <c r="D1689">
        <v>27</v>
      </c>
      <c r="E1689">
        <v>135</v>
      </c>
      <c r="F1689">
        <v>14</v>
      </c>
      <c r="G1689" t="s">
        <v>129</v>
      </c>
      <c r="H1689" t="s">
        <v>309</v>
      </c>
      <c r="I1689" t="s">
        <v>65</v>
      </c>
      <c r="J1689">
        <v>2</v>
      </c>
      <c r="K1689">
        <v>1988</v>
      </c>
      <c r="L1689">
        <v>1874</v>
      </c>
      <c r="M1689">
        <v>2008</v>
      </c>
      <c r="N1689">
        <v>53</v>
      </c>
      <c r="O1689">
        <v>68.490566728499999</v>
      </c>
      <c r="P1689">
        <v>0.37088967099999998</v>
      </c>
      <c r="Q1689">
        <v>100</v>
      </c>
      <c r="R1689">
        <v>1988</v>
      </c>
      <c r="S1689">
        <v>0.99</v>
      </c>
      <c r="T1689">
        <v>1985</v>
      </c>
      <c r="U1689">
        <v>0.01</v>
      </c>
      <c r="V1689">
        <v>2.3756818975300001E-3</v>
      </c>
      <c r="W1689">
        <v>3.8222382760700002E-4</v>
      </c>
      <c r="X1689">
        <v>9.1094849618600007E-3</v>
      </c>
      <c r="Y1689">
        <v>0.25387229380999998</v>
      </c>
      <c r="Z1689">
        <v>1.7717560050300001E-2</v>
      </c>
      <c r="AA1689">
        <v>8.2011352217100004</v>
      </c>
      <c r="AB1689">
        <v>0.19133081925199999</v>
      </c>
      <c r="AC1689">
        <v>1988</v>
      </c>
      <c r="AD1689">
        <v>0.8</v>
      </c>
      <c r="AE1689">
        <v>1985</v>
      </c>
      <c r="AF1689">
        <v>0.15</v>
      </c>
      <c r="AG1689">
        <v>0.56000000000000005</v>
      </c>
      <c r="AH1689" t="s">
        <v>66</v>
      </c>
      <c r="AI1689" t="s">
        <v>303</v>
      </c>
      <c r="AJ1689" t="s">
        <v>304</v>
      </c>
      <c r="AK1689">
        <v>121</v>
      </c>
      <c r="AL1689" t="s">
        <v>310</v>
      </c>
      <c r="AM1689">
        <v>2</v>
      </c>
      <c r="AN1689">
        <v>12102</v>
      </c>
      <c r="AO1689" t="s">
        <v>134</v>
      </c>
      <c r="AP1689">
        <v>1101</v>
      </c>
      <c r="AQ1689" t="s">
        <v>71</v>
      </c>
      <c r="AR1689" t="s">
        <v>66</v>
      </c>
      <c r="AS1689">
        <v>1988</v>
      </c>
      <c r="AT1689">
        <v>3.8220000000000002E-4</v>
      </c>
      <c r="AU1689">
        <v>0.317</v>
      </c>
      <c r="AV1689" t="s">
        <v>72</v>
      </c>
      <c r="AW1689">
        <v>8.9510000000000006E-3</v>
      </c>
      <c r="AX1689">
        <v>9.1090000000000008E-3</v>
      </c>
      <c r="AY1689">
        <v>1.43E-2</v>
      </c>
      <c r="AZ1689" t="s">
        <v>81</v>
      </c>
      <c r="BA1689">
        <v>0.2898</v>
      </c>
      <c r="BB1689">
        <v>0.25387199999999999</v>
      </c>
      <c r="BC1689">
        <v>1.22E-4</v>
      </c>
      <c r="BD1689" t="s">
        <v>78</v>
      </c>
      <c r="BE1689" t="s">
        <v>74</v>
      </c>
      <c r="BF1689">
        <v>8.2031000000000007E-2</v>
      </c>
      <c r="BG1689" t="s">
        <v>83</v>
      </c>
      <c r="BH1689">
        <v>1.22E-4</v>
      </c>
      <c r="BI1689" t="s">
        <v>78</v>
      </c>
      <c r="BJ1689">
        <v>0</v>
      </c>
      <c r="BK1689" t="s">
        <v>79</v>
      </c>
      <c r="BL1689" t="s">
        <v>85</v>
      </c>
    </row>
    <row r="1690" spans="1:64" x14ac:dyDescent="0.25">
      <c r="A1690">
        <v>1663</v>
      </c>
      <c r="B1690" t="s">
        <v>307</v>
      </c>
      <c r="C1690" t="s">
        <v>323</v>
      </c>
      <c r="D1690">
        <v>27</v>
      </c>
      <c r="E1690">
        <v>135</v>
      </c>
      <c r="F1690">
        <v>14</v>
      </c>
      <c r="G1690" t="s">
        <v>129</v>
      </c>
      <c r="H1690" t="s">
        <v>309</v>
      </c>
      <c r="I1690" t="s">
        <v>65</v>
      </c>
      <c r="J1690">
        <v>2</v>
      </c>
      <c r="K1690">
        <v>2008</v>
      </c>
      <c r="L1690">
        <v>1988</v>
      </c>
      <c r="M1690">
        <v>2020</v>
      </c>
      <c r="N1690">
        <v>7</v>
      </c>
      <c r="O1690">
        <v>26.0501922947</v>
      </c>
      <c r="P1690">
        <v>0.681233384572</v>
      </c>
      <c r="Q1690">
        <v>53</v>
      </c>
      <c r="R1690">
        <v>2011</v>
      </c>
      <c r="S1690">
        <v>0.89</v>
      </c>
      <c r="T1690">
        <v>2012</v>
      </c>
      <c r="U1690">
        <v>7.0000000000000007E-2</v>
      </c>
      <c r="V1690">
        <v>3.18604409517E-2</v>
      </c>
      <c r="W1690">
        <v>9.1094849618600007E-3</v>
      </c>
      <c r="X1690">
        <v>5.3738301280100001E-2</v>
      </c>
      <c r="Y1690">
        <v>0.17393508731999999</v>
      </c>
      <c r="Z1690">
        <v>5.5517390931199999E-2</v>
      </c>
      <c r="AA1690">
        <v>12.038044446600001</v>
      </c>
      <c r="AB1690">
        <v>0.62185599990899998</v>
      </c>
      <c r="AC1690">
        <v>2012</v>
      </c>
      <c r="AD1690">
        <v>0.69</v>
      </c>
      <c r="AE1690">
        <v>2011</v>
      </c>
      <c r="AF1690">
        <v>0.26</v>
      </c>
      <c r="AG1690">
        <v>0.51</v>
      </c>
      <c r="AH1690" t="s">
        <v>66</v>
      </c>
      <c r="AI1690" t="s">
        <v>303</v>
      </c>
      <c r="AJ1690" t="s">
        <v>304</v>
      </c>
      <c r="AK1690">
        <v>121</v>
      </c>
      <c r="AL1690" t="s">
        <v>310</v>
      </c>
      <c r="AM1690">
        <v>2</v>
      </c>
      <c r="AN1690">
        <v>12102</v>
      </c>
      <c r="AO1690" t="s">
        <v>134</v>
      </c>
      <c r="AP1690">
        <v>1101</v>
      </c>
      <c r="AQ1690" t="s">
        <v>71</v>
      </c>
      <c r="AR1690" t="s">
        <v>66</v>
      </c>
      <c r="AS1690">
        <v>2008</v>
      </c>
      <c r="AT1690">
        <v>9.1090000000000008E-3</v>
      </c>
      <c r="AU1690">
        <v>1.43E-2</v>
      </c>
      <c r="AV1690" t="s">
        <v>81</v>
      </c>
      <c r="AW1690">
        <v>0.2898</v>
      </c>
      <c r="AX1690">
        <v>5.3740000000000003E-2</v>
      </c>
      <c r="AY1690">
        <v>7.0600000000000003E-4</v>
      </c>
      <c r="AZ1690" t="s">
        <v>78</v>
      </c>
      <c r="BA1690">
        <v>0.69879999999999998</v>
      </c>
      <c r="BB1690">
        <v>0.17393500000000001</v>
      </c>
      <c r="BC1690">
        <v>3.7100000000000001E-2</v>
      </c>
      <c r="BD1690" t="s">
        <v>81</v>
      </c>
      <c r="BE1690" t="s">
        <v>74</v>
      </c>
      <c r="BF1690">
        <v>8.7999999999999998E-5</v>
      </c>
      <c r="BG1690" t="s">
        <v>79</v>
      </c>
      <c r="BH1690">
        <v>3.7100000000000001E-2</v>
      </c>
      <c r="BI1690" t="s">
        <v>81</v>
      </c>
      <c r="BJ1690">
        <v>1.9999999999999999E-6</v>
      </c>
      <c r="BK1690" t="s">
        <v>79</v>
      </c>
      <c r="BL1690" t="s">
        <v>85</v>
      </c>
    </row>
    <row r="1691" spans="1:64" x14ac:dyDescent="0.25">
      <c r="A1691">
        <v>1664</v>
      </c>
      <c r="B1691" t="s">
        <v>307</v>
      </c>
      <c r="C1691" t="s">
        <v>323</v>
      </c>
      <c r="D1691">
        <v>27</v>
      </c>
      <c r="E1691">
        <v>135</v>
      </c>
      <c r="F1691">
        <v>14</v>
      </c>
      <c r="G1691" t="s">
        <v>129</v>
      </c>
      <c r="H1691" t="s">
        <v>309</v>
      </c>
      <c r="I1691" t="s">
        <v>65</v>
      </c>
      <c r="J1691">
        <v>2</v>
      </c>
      <c r="K1691">
        <v>2020</v>
      </c>
      <c r="L1691">
        <v>2008</v>
      </c>
      <c r="M1691">
        <v>2035</v>
      </c>
      <c r="N1691">
        <v>2</v>
      </c>
      <c r="O1691">
        <v>19.797999333500002</v>
      </c>
      <c r="P1691">
        <v>0.61925967760400003</v>
      </c>
      <c r="Q1691">
        <v>7</v>
      </c>
      <c r="R1691">
        <v>2021</v>
      </c>
      <c r="S1691">
        <v>0.87</v>
      </c>
      <c r="T1691">
        <v>2020</v>
      </c>
      <c r="U1691">
        <v>0.13</v>
      </c>
      <c r="V1691">
        <v>4.25438924495E-2</v>
      </c>
      <c r="W1691">
        <v>5.3738301280100001E-2</v>
      </c>
      <c r="X1691">
        <v>2.3184517857E-2</v>
      </c>
      <c r="Y1691">
        <v>0.13574824176</v>
      </c>
      <c r="Z1691">
        <v>4.0972352940199998E-2</v>
      </c>
      <c r="AA1691">
        <v>12.718999805199999</v>
      </c>
      <c r="AB1691">
        <v>0.41367362496299998</v>
      </c>
      <c r="AC1691">
        <v>2021</v>
      </c>
      <c r="AD1691">
        <v>0.97</v>
      </c>
      <c r="AE1691">
        <v>2020</v>
      </c>
      <c r="AF1691">
        <v>0.02</v>
      </c>
      <c r="AG1691">
        <v>0.56999999999999995</v>
      </c>
      <c r="AH1691" t="s">
        <v>66</v>
      </c>
      <c r="AI1691" t="s">
        <v>303</v>
      </c>
      <c r="AJ1691" t="s">
        <v>304</v>
      </c>
      <c r="AK1691">
        <v>121</v>
      </c>
      <c r="AL1691" t="s">
        <v>310</v>
      </c>
      <c r="AM1691">
        <v>2</v>
      </c>
      <c r="AN1691">
        <v>12102</v>
      </c>
      <c r="AO1691" t="s">
        <v>134</v>
      </c>
      <c r="AP1691">
        <v>1101</v>
      </c>
      <c r="AQ1691" t="s">
        <v>71</v>
      </c>
      <c r="AR1691" t="s">
        <v>66</v>
      </c>
      <c r="AS1691">
        <v>2020</v>
      </c>
      <c r="AT1691">
        <v>5.3740000000000003E-2</v>
      </c>
      <c r="AU1691">
        <v>7.0600000000000003E-4</v>
      </c>
      <c r="AV1691" t="s">
        <v>78</v>
      </c>
      <c r="AW1691">
        <v>0.69879999999999998</v>
      </c>
      <c r="AX1691">
        <v>2.3189999999999999E-2</v>
      </c>
      <c r="AY1691">
        <v>8.61E-4</v>
      </c>
      <c r="AZ1691" t="s">
        <v>78</v>
      </c>
      <c r="BA1691">
        <v>0.58730000000000004</v>
      </c>
      <c r="BB1691">
        <v>0.13574800000000001</v>
      </c>
      <c r="BC1691">
        <v>0.12525</v>
      </c>
      <c r="BD1691" t="s">
        <v>72</v>
      </c>
      <c r="BE1691" t="s">
        <v>74</v>
      </c>
      <c r="BF1691">
        <v>1.3480000000000001E-2</v>
      </c>
      <c r="BG1691" t="s">
        <v>82</v>
      </c>
      <c r="BH1691">
        <v>0.12525</v>
      </c>
      <c r="BI1691" t="s">
        <v>72</v>
      </c>
      <c r="BJ1691">
        <v>1.142E-2</v>
      </c>
      <c r="BK1691" t="s">
        <v>82</v>
      </c>
      <c r="BL1691" t="s">
        <v>85</v>
      </c>
    </row>
    <row r="1692" spans="1:64" x14ac:dyDescent="0.25">
      <c r="A1692">
        <v>1665</v>
      </c>
      <c r="B1692" t="s">
        <v>307</v>
      </c>
      <c r="C1692" t="s">
        <v>323</v>
      </c>
      <c r="D1692">
        <v>27</v>
      </c>
      <c r="E1692">
        <v>135</v>
      </c>
      <c r="F1692">
        <v>14</v>
      </c>
      <c r="G1692" t="s">
        <v>129</v>
      </c>
      <c r="H1692" t="s">
        <v>309</v>
      </c>
      <c r="I1692" t="s">
        <v>65</v>
      </c>
      <c r="J1692">
        <v>2</v>
      </c>
      <c r="K1692">
        <v>2035</v>
      </c>
      <c r="L1692">
        <v>2020</v>
      </c>
      <c r="M1692">
        <v>2049</v>
      </c>
      <c r="N1692">
        <v>2</v>
      </c>
      <c r="O1692">
        <v>21.9790950501</v>
      </c>
      <c r="P1692">
        <v>0.57747412512100005</v>
      </c>
      <c r="Q1692">
        <v>13</v>
      </c>
      <c r="R1692">
        <v>2036</v>
      </c>
      <c r="S1692">
        <v>0.72</v>
      </c>
      <c r="T1692">
        <v>2037</v>
      </c>
      <c r="U1692">
        <v>0.2</v>
      </c>
      <c r="V1692">
        <v>3.7214365353200003E-2</v>
      </c>
      <c r="W1692">
        <v>2.3184517857E-2</v>
      </c>
      <c r="X1692">
        <v>4.4340586079200002E-2</v>
      </c>
      <c r="Y1692">
        <v>6.6735058780799994E-2</v>
      </c>
      <c r="Z1692">
        <v>4.5398818629100002E-2</v>
      </c>
      <c r="AA1692">
        <v>11.849099256100001</v>
      </c>
      <c r="AB1692">
        <v>0.39015157509300002</v>
      </c>
      <c r="AC1692">
        <v>2036</v>
      </c>
      <c r="AD1692">
        <v>0.88</v>
      </c>
      <c r="AE1692">
        <v>2037</v>
      </c>
      <c r="AF1692">
        <v>0.06</v>
      </c>
      <c r="AG1692">
        <v>0.88</v>
      </c>
      <c r="AH1692" t="s">
        <v>66</v>
      </c>
      <c r="AI1692" t="s">
        <v>303</v>
      </c>
      <c r="AJ1692" t="s">
        <v>304</v>
      </c>
      <c r="AK1692">
        <v>121</v>
      </c>
      <c r="AL1692" t="s">
        <v>310</v>
      </c>
      <c r="AM1692">
        <v>2</v>
      </c>
      <c r="AN1692">
        <v>12102</v>
      </c>
      <c r="AO1692" t="s">
        <v>134</v>
      </c>
      <c r="AP1692">
        <v>1101</v>
      </c>
      <c r="AQ1692" t="s">
        <v>71</v>
      </c>
      <c r="AR1692" t="s">
        <v>66</v>
      </c>
      <c r="AS1692">
        <v>2035</v>
      </c>
      <c r="AT1692">
        <v>2.3189999999999999E-2</v>
      </c>
      <c r="AU1692">
        <v>8.61E-4</v>
      </c>
      <c r="AV1692" t="s">
        <v>78</v>
      </c>
      <c r="AW1692">
        <v>0.58730000000000004</v>
      </c>
      <c r="AX1692">
        <v>4.4339999999999997E-2</v>
      </c>
      <c r="AY1692">
        <v>0</v>
      </c>
      <c r="AZ1692" t="s">
        <v>78</v>
      </c>
      <c r="BA1692">
        <v>0.92669999999999997</v>
      </c>
      <c r="BB1692">
        <v>6.6735000000000003E-2</v>
      </c>
      <c r="BC1692">
        <v>0.24654999999999999</v>
      </c>
      <c r="BD1692" t="s">
        <v>72</v>
      </c>
      <c r="BE1692" t="s">
        <v>74</v>
      </c>
      <c r="BF1692">
        <v>4.15E-3</v>
      </c>
      <c r="BG1692" t="s">
        <v>76</v>
      </c>
      <c r="BH1692">
        <v>0.24654999999999999</v>
      </c>
      <c r="BI1692" t="s">
        <v>72</v>
      </c>
      <c r="BJ1692">
        <v>6.4429999999999999E-3</v>
      </c>
      <c r="BK1692" t="s">
        <v>76</v>
      </c>
      <c r="BL1692" t="s">
        <v>85</v>
      </c>
    </row>
    <row r="1693" spans="1:64" x14ac:dyDescent="0.25">
      <c r="A1693">
        <v>1666</v>
      </c>
      <c r="B1693" t="s">
        <v>307</v>
      </c>
      <c r="C1693" t="s">
        <v>323</v>
      </c>
      <c r="D1693">
        <v>27</v>
      </c>
      <c r="E1693">
        <v>135</v>
      </c>
      <c r="F1693">
        <v>14</v>
      </c>
      <c r="G1693" t="s">
        <v>129</v>
      </c>
      <c r="H1693" t="s">
        <v>309</v>
      </c>
      <c r="I1693" t="s">
        <v>65</v>
      </c>
      <c r="J1693">
        <v>2</v>
      </c>
      <c r="K1693">
        <v>2049</v>
      </c>
      <c r="L1693">
        <v>2035</v>
      </c>
      <c r="M1693">
        <v>2058</v>
      </c>
      <c r="N1693">
        <v>13</v>
      </c>
      <c r="O1693">
        <v>17.093681250500001</v>
      </c>
      <c r="P1693">
        <v>0.62323620155199999</v>
      </c>
      <c r="Q1693">
        <v>93</v>
      </c>
      <c r="R1693">
        <v>2047</v>
      </c>
      <c r="S1693">
        <v>0.79</v>
      </c>
      <c r="T1693">
        <v>2048</v>
      </c>
      <c r="U1693">
        <v>0.14000000000000001</v>
      </c>
      <c r="V1693">
        <v>5.1875510539800003E-2</v>
      </c>
      <c r="W1693">
        <v>4.4340586079200002E-2</v>
      </c>
      <c r="X1693">
        <v>4.92174861125E-2</v>
      </c>
      <c r="Y1693">
        <v>9.2008032408299995E-2</v>
      </c>
      <c r="Z1693">
        <v>5.2589839460099999E-2</v>
      </c>
      <c r="AA1693">
        <v>12.1335327455</v>
      </c>
      <c r="AB1693">
        <v>0.45720906415000001</v>
      </c>
      <c r="AC1693">
        <v>2049</v>
      </c>
      <c r="AD1693">
        <v>0.65</v>
      </c>
      <c r="AE1693">
        <v>2048</v>
      </c>
      <c r="AF1693">
        <v>0.25</v>
      </c>
      <c r="AG1693">
        <v>0.37</v>
      </c>
      <c r="AH1693" t="s">
        <v>66</v>
      </c>
      <c r="AI1693" t="s">
        <v>303</v>
      </c>
      <c r="AJ1693" t="s">
        <v>304</v>
      </c>
      <c r="AK1693">
        <v>121</v>
      </c>
      <c r="AL1693" t="s">
        <v>310</v>
      </c>
      <c r="AM1693">
        <v>2</v>
      </c>
      <c r="AN1693">
        <v>12102</v>
      </c>
      <c r="AO1693" t="s">
        <v>134</v>
      </c>
      <c r="AP1693">
        <v>1101</v>
      </c>
      <c r="AQ1693" t="s">
        <v>71</v>
      </c>
      <c r="AR1693" t="s">
        <v>66</v>
      </c>
      <c r="AS1693">
        <v>2049</v>
      </c>
      <c r="AT1693">
        <v>4.4339999999999997E-2</v>
      </c>
      <c r="AU1693">
        <v>0</v>
      </c>
      <c r="AV1693" t="s">
        <v>78</v>
      </c>
      <c r="AW1693">
        <v>0.92669999999999997</v>
      </c>
      <c r="AX1693">
        <v>4.922E-2</v>
      </c>
      <c r="AY1693">
        <v>7.9900000000000006E-3</v>
      </c>
      <c r="AZ1693" t="s">
        <v>80</v>
      </c>
      <c r="BA1693">
        <v>0.65780000000000005</v>
      </c>
      <c r="BB1693">
        <v>9.2008000000000006E-2</v>
      </c>
      <c r="BC1693">
        <v>0.19</v>
      </c>
      <c r="BD1693" t="s">
        <v>72</v>
      </c>
      <c r="BE1693" t="s">
        <v>74</v>
      </c>
      <c r="BF1693">
        <v>0.66500000000000004</v>
      </c>
      <c r="BG1693" t="s">
        <v>75</v>
      </c>
      <c r="BH1693">
        <v>0.19</v>
      </c>
      <c r="BI1693" t="s">
        <v>72</v>
      </c>
      <c r="BJ1693">
        <v>0.2366</v>
      </c>
      <c r="BK1693" t="s">
        <v>75</v>
      </c>
      <c r="BL1693" t="s">
        <v>85</v>
      </c>
    </row>
    <row r="1694" spans="1:64" x14ac:dyDescent="0.25">
      <c r="A1694">
        <v>1667</v>
      </c>
      <c r="B1694" t="s">
        <v>307</v>
      </c>
      <c r="C1694" t="s">
        <v>323</v>
      </c>
      <c r="D1694">
        <v>27</v>
      </c>
      <c r="E1694">
        <v>135</v>
      </c>
      <c r="F1694">
        <v>14</v>
      </c>
      <c r="G1694" t="s">
        <v>129</v>
      </c>
      <c r="H1694" t="s">
        <v>309</v>
      </c>
      <c r="I1694" t="s">
        <v>65</v>
      </c>
      <c r="J1694">
        <v>2</v>
      </c>
      <c r="K1694">
        <v>2058</v>
      </c>
      <c r="L1694">
        <v>2049</v>
      </c>
      <c r="M1694">
        <v>2070</v>
      </c>
      <c r="N1694">
        <v>93</v>
      </c>
      <c r="O1694">
        <v>17.106680726099999</v>
      </c>
      <c r="P1694">
        <v>0.84344394195000005</v>
      </c>
      <c r="Q1694">
        <v>100</v>
      </c>
      <c r="R1694">
        <v>2058</v>
      </c>
      <c r="S1694">
        <v>0.66</v>
      </c>
      <c r="T1694">
        <v>2059</v>
      </c>
      <c r="U1694">
        <v>0.26</v>
      </c>
      <c r="V1694">
        <v>6.9560810606000001E-2</v>
      </c>
      <c r="W1694">
        <v>4.92174861125E-2</v>
      </c>
      <c r="X1694">
        <v>3.5648548952200002E-2</v>
      </c>
      <c r="Y1694">
        <v>0.41421138550199998</v>
      </c>
      <c r="Z1694">
        <v>9.1703448528500001E-2</v>
      </c>
      <c r="AA1694">
        <v>12.393894298899999</v>
      </c>
      <c r="AB1694">
        <v>0.79301112927200001</v>
      </c>
      <c r="AC1694">
        <v>2058</v>
      </c>
      <c r="AD1694">
        <v>0.56000000000000005</v>
      </c>
      <c r="AE1694">
        <v>2059</v>
      </c>
      <c r="AF1694">
        <v>0.3</v>
      </c>
      <c r="AG1694">
        <v>0.56999999999999995</v>
      </c>
      <c r="AH1694" t="s">
        <v>66</v>
      </c>
      <c r="AI1694" t="s">
        <v>303</v>
      </c>
      <c r="AJ1694" t="s">
        <v>304</v>
      </c>
      <c r="AK1694">
        <v>121</v>
      </c>
      <c r="AL1694" t="s">
        <v>310</v>
      </c>
      <c r="AM1694">
        <v>2</v>
      </c>
      <c r="AN1694">
        <v>12102</v>
      </c>
      <c r="AO1694" t="s">
        <v>134</v>
      </c>
      <c r="AP1694">
        <v>1101</v>
      </c>
      <c r="AQ1694" t="s">
        <v>71</v>
      </c>
      <c r="AR1694" t="s">
        <v>66</v>
      </c>
      <c r="AS1694">
        <v>2058</v>
      </c>
      <c r="AT1694">
        <v>4.922E-2</v>
      </c>
      <c r="AU1694">
        <v>7.9900000000000006E-3</v>
      </c>
      <c r="AV1694" t="s">
        <v>80</v>
      </c>
      <c r="AW1694">
        <v>0.65780000000000005</v>
      </c>
      <c r="AX1694">
        <v>3.5650000000000001E-2</v>
      </c>
      <c r="AY1694">
        <v>1.5299999999999999E-2</v>
      </c>
      <c r="AZ1694" t="s">
        <v>81</v>
      </c>
      <c r="BA1694">
        <v>0.46</v>
      </c>
      <c r="BB1694">
        <v>0.41421000000000002</v>
      </c>
      <c r="BC1694">
        <v>1.97E-3</v>
      </c>
      <c r="BD1694" t="s">
        <v>80</v>
      </c>
      <c r="BE1694" t="s">
        <v>74</v>
      </c>
      <c r="BF1694">
        <v>0.50775999999999999</v>
      </c>
      <c r="BG1694" t="s">
        <v>75</v>
      </c>
      <c r="BH1694">
        <v>1.97E-3</v>
      </c>
      <c r="BI1694" t="s">
        <v>80</v>
      </c>
      <c r="BJ1694">
        <v>4.6759999999999996E-3</v>
      </c>
      <c r="BK1694" t="s">
        <v>76</v>
      </c>
      <c r="BL1694" t="s">
        <v>85</v>
      </c>
    </row>
    <row r="1695" spans="1:64" x14ac:dyDescent="0.25">
      <c r="A1695">
        <v>1668</v>
      </c>
      <c r="B1695" t="s">
        <v>307</v>
      </c>
      <c r="C1695" t="s">
        <v>323</v>
      </c>
      <c r="D1695">
        <v>27</v>
      </c>
      <c r="E1695">
        <v>135</v>
      </c>
      <c r="F1695">
        <v>14</v>
      </c>
      <c r="G1695" t="s">
        <v>129</v>
      </c>
      <c r="H1695" t="s">
        <v>309</v>
      </c>
      <c r="I1695" t="s">
        <v>65</v>
      </c>
      <c r="J1695">
        <v>2</v>
      </c>
      <c r="K1695">
        <v>2070</v>
      </c>
      <c r="L1695">
        <v>2058</v>
      </c>
      <c r="M1695">
        <v>2079</v>
      </c>
      <c r="N1695">
        <v>98</v>
      </c>
      <c r="O1695">
        <v>15.4256242855</v>
      </c>
      <c r="P1695">
        <v>0.56502604334399997</v>
      </c>
      <c r="Q1695">
        <v>100</v>
      </c>
      <c r="R1695">
        <v>2070</v>
      </c>
      <c r="S1695">
        <v>0.94</v>
      </c>
      <c r="T1695">
        <v>2071</v>
      </c>
      <c r="U1695">
        <v>0.06</v>
      </c>
      <c r="V1695">
        <v>4.7745569265299999E-2</v>
      </c>
      <c r="W1695">
        <v>3.5648548952200002E-2</v>
      </c>
      <c r="X1695">
        <v>2.0400555557700002E-2</v>
      </c>
      <c r="Y1695">
        <v>0.26567673076600001</v>
      </c>
      <c r="Z1695">
        <v>4.2492515932700002E-2</v>
      </c>
      <c r="AA1695">
        <v>13.128933031800001</v>
      </c>
      <c r="AB1695">
        <v>0.44932837853399998</v>
      </c>
      <c r="AC1695">
        <v>2070</v>
      </c>
      <c r="AD1695">
        <v>0.56999999999999995</v>
      </c>
      <c r="AE1695">
        <v>2071</v>
      </c>
      <c r="AF1695">
        <v>0.43</v>
      </c>
      <c r="AG1695">
        <v>0.67</v>
      </c>
      <c r="AH1695" t="s">
        <v>66</v>
      </c>
      <c r="AI1695" t="s">
        <v>303</v>
      </c>
      <c r="AJ1695" t="s">
        <v>304</v>
      </c>
      <c r="AK1695">
        <v>121</v>
      </c>
      <c r="AL1695" t="s">
        <v>310</v>
      </c>
      <c r="AM1695">
        <v>2</v>
      </c>
      <c r="AN1695">
        <v>12102</v>
      </c>
      <c r="AO1695" t="s">
        <v>134</v>
      </c>
      <c r="AP1695">
        <v>1101</v>
      </c>
      <c r="AQ1695" t="s">
        <v>71</v>
      </c>
      <c r="AR1695" t="s">
        <v>66</v>
      </c>
      <c r="AS1695">
        <v>2070</v>
      </c>
      <c r="AT1695">
        <v>3.5650000000000001E-2</v>
      </c>
      <c r="AU1695">
        <v>1.5299999999999999E-2</v>
      </c>
      <c r="AV1695" t="s">
        <v>81</v>
      </c>
      <c r="AW1695">
        <v>0.46</v>
      </c>
      <c r="AX1695">
        <v>2.0400000000000001E-2</v>
      </c>
      <c r="AY1695">
        <v>0.112</v>
      </c>
      <c r="AZ1695" t="s">
        <v>72</v>
      </c>
      <c r="BA1695">
        <v>0.32119999999999999</v>
      </c>
      <c r="BB1695">
        <v>0.26568000000000003</v>
      </c>
      <c r="BC1695">
        <v>3.1699999999999999E-2</v>
      </c>
      <c r="BD1695" t="s">
        <v>81</v>
      </c>
      <c r="BE1695" t="s">
        <v>74</v>
      </c>
      <c r="BF1695">
        <v>0.43909999999999999</v>
      </c>
      <c r="BG1695" t="s">
        <v>75</v>
      </c>
      <c r="BH1695">
        <v>3.1699999999999999E-2</v>
      </c>
      <c r="BI1695" t="s">
        <v>81</v>
      </c>
      <c r="BJ1695">
        <v>9.2920000000000003E-2</v>
      </c>
      <c r="BK1695" t="s">
        <v>83</v>
      </c>
      <c r="BL1695" t="s">
        <v>85</v>
      </c>
    </row>
    <row r="1696" spans="1:64" x14ac:dyDescent="0.25">
      <c r="A1696">
        <v>1669</v>
      </c>
      <c r="B1696" t="s">
        <v>307</v>
      </c>
      <c r="C1696" t="s">
        <v>323</v>
      </c>
      <c r="D1696">
        <v>27</v>
      </c>
      <c r="E1696">
        <v>135</v>
      </c>
      <c r="F1696">
        <v>14</v>
      </c>
      <c r="G1696" t="s">
        <v>129</v>
      </c>
      <c r="H1696" t="s">
        <v>309</v>
      </c>
      <c r="I1696" t="s">
        <v>65</v>
      </c>
      <c r="J1696">
        <v>2</v>
      </c>
      <c r="K1696">
        <v>2079</v>
      </c>
      <c r="L1696">
        <v>2070</v>
      </c>
      <c r="M1696">
        <v>2089</v>
      </c>
      <c r="N1696">
        <v>98</v>
      </c>
      <c r="O1696">
        <v>12.6134010688</v>
      </c>
      <c r="P1696">
        <v>0.38834358343399999</v>
      </c>
      <c r="Q1696">
        <v>98</v>
      </c>
      <c r="R1696">
        <v>2079</v>
      </c>
      <c r="S1696">
        <v>0.46</v>
      </c>
      <c r="T1696">
        <v>2080</v>
      </c>
      <c r="U1696">
        <v>0.32</v>
      </c>
      <c r="V1696">
        <v>3.9092517544100001E-2</v>
      </c>
      <c r="W1696">
        <v>2.0400555557700002E-2</v>
      </c>
      <c r="X1696">
        <v>4.42863838392E-2</v>
      </c>
      <c r="Y1696">
        <v>6.1602111100299999E-2</v>
      </c>
      <c r="Z1696">
        <v>3.2571802696100001E-2</v>
      </c>
      <c r="AA1696">
        <v>11.8203550465</v>
      </c>
      <c r="AB1696">
        <v>0.30199235688999998</v>
      </c>
      <c r="AC1696">
        <v>2079</v>
      </c>
      <c r="AD1696">
        <v>0.84</v>
      </c>
      <c r="AE1696">
        <v>2080</v>
      </c>
      <c r="AF1696">
        <v>0.13</v>
      </c>
      <c r="AG1696">
        <v>0.38</v>
      </c>
      <c r="AH1696" t="s">
        <v>66</v>
      </c>
      <c r="AI1696" t="s">
        <v>303</v>
      </c>
      <c r="AJ1696" t="s">
        <v>304</v>
      </c>
      <c r="AK1696">
        <v>121</v>
      </c>
      <c r="AL1696" t="s">
        <v>310</v>
      </c>
      <c r="AM1696">
        <v>2</v>
      </c>
      <c r="AN1696">
        <v>12102</v>
      </c>
      <c r="AO1696" t="s">
        <v>134</v>
      </c>
      <c r="AP1696">
        <v>1101</v>
      </c>
      <c r="AQ1696" t="s">
        <v>71</v>
      </c>
      <c r="AR1696" t="s">
        <v>66</v>
      </c>
      <c r="AS1696">
        <v>2079</v>
      </c>
      <c r="AT1696">
        <v>2.0400000000000001E-2</v>
      </c>
      <c r="AU1696">
        <v>0.112</v>
      </c>
      <c r="AV1696" t="s">
        <v>72</v>
      </c>
      <c r="AW1696">
        <v>0.32119999999999999</v>
      </c>
      <c r="AX1696">
        <v>4.4290000000000003E-2</v>
      </c>
      <c r="AY1696">
        <v>2.48E-3</v>
      </c>
      <c r="AZ1696" t="s">
        <v>80</v>
      </c>
      <c r="BA1696">
        <v>0.70189999999999997</v>
      </c>
      <c r="BB1696">
        <v>6.1601999999999997E-2</v>
      </c>
      <c r="BC1696">
        <v>0.46786</v>
      </c>
      <c r="BD1696" t="s">
        <v>72</v>
      </c>
      <c r="BE1696" t="s">
        <v>74</v>
      </c>
      <c r="BF1696">
        <v>0.13861000000000001</v>
      </c>
      <c r="BG1696" t="s">
        <v>75</v>
      </c>
      <c r="BH1696">
        <v>0.46786</v>
      </c>
      <c r="BI1696" t="s">
        <v>72</v>
      </c>
      <c r="BJ1696">
        <v>0.25459999999999999</v>
      </c>
      <c r="BK1696" t="s">
        <v>75</v>
      </c>
      <c r="BL1696" t="s">
        <v>85</v>
      </c>
    </row>
    <row r="1697" spans="1:64" x14ac:dyDescent="0.25">
      <c r="A1697">
        <v>1670</v>
      </c>
      <c r="B1697" t="s">
        <v>307</v>
      </c>
      <c r="C1697" t="s">
        <v>323</v>
      </c>
      <c r="D1697">
        <v>27</v>
      </c>
      <c r="E1697">
        <v>135</v>
      </c>
      <c r="F1697">
        <v>14</v>
      </c>
      <c r="G1697" t="s">
        <v>129</v>
      </c>
      <c r="H1697" t="s">
        <v>309</v>
      </c>
      <c r="I1697" t="s">
        <v>65</v>
      </c>
      <c r="J1697">
        <v>2</v>
      </c>
      <c r="K1697">
        <v>2089</v>
      </c>
      <c r="L1697">
        <v>2079</v>
      </c>
      <c r="M1697">
        <v>2100</v>
      </c>
      <c r="N1697">
        <v>98</v>
      </c>
      <c r="O1697">
        <v>16.1493559293</v>
      </c>
      <c r="P1697">
        <v>0.67518185154900001</v>
      </c>
      <c r="Q1697">
        <v>100</v>
      </c>
      <c r="R1697">
        <v>2089</v>
      </c>
      <c r="S1697">
        <v>0.66</v>
      </c>
      <c r="T1697">
        <v>2090</v>
      </c>
      <c r="U1697">
        <v>0.31</v>
      </c>
      <c r="V1697">
        <v>6.01694285722E-2</v>
      </c>
      <c r="W1697">
        <v>4.42863838392E-2</v>
      </c>
      <c r="X1697">
        <v>4.9494696969600002E-2</v>
      </c>
      <c r="Y1697">
        <v>0.18069612121699999</v>
      </c>
      <c r="Z1697">
        <v>6.8246227940100004E-2</v>
      </c>
      <c r="AA1697">
        <v>11.881362320699999</v>
      </c>
      <c r="AB1697">
        <v>0.58013739538099995</v>
      </c>
      <c r="AC1697">
        <v>2089</v>
      </c>
      <c r="AD1697">
        <v>0.73</v>
      </c>
      <c r="AE1697">
        <v>2090</v>
      </c>
      <c r="AF1697">
        <v>0.22</v>
      </c>
      <c r="AG1697">
        <v>0.56000000000000005</v>
      </c>
      <c r="AH1697" t="s">
        <v>66</v>
      </c>
      <c r="AI1697" t="s">
        <v>303</v>
      </c>
      <c r="AJ1697" t="s">
        <v>304</v>
      </c>
      <c r="AK1697">
        <v>121</v>
      </c>
      <c r="AL1697" t="s">
        <v>310</v>
      </c>
      <c r="AM1697">
        <v>2</v>
      </c>
      <c r="AN1697">
        <v>12102</v>
      </c>
      <c r="AO1697" t="s">
        <v>134</v>
      </c>
      <c r="AP1697">
        <v>1101</v>
      </c>
      <c r="AQ1697" t="s">
        <v>71</v>
      </c>
      <c r="AR1697" t="s">
        <v>66</v>
      </c>
      <c r="AS1697">
        <v>2089</v>
      </c>
      <c r="AT1697">
        <v>4.4290000000000003E-2</v>
      </c>
      <c r="AU1697">
        <v>2.48E-3</v>
      </c>
      <c r="AV1697" t="s">
        <v>80</v>
      </c>
      <c r="AW1697">
        <v>0.70189999999999997</v>
      </c>
      <c r="AX1697">
        <v>4.9489999999999999E-2</v>
      </c>
      <c r="AY1697">
        <v>2.8400000000000002E-4</v>
      </c>
      <c r="AZ1697" t="s">
        <v>78</v>
      </c>
      <c r="BA1697">
        <v>0.78480000000000005</v>
      </c>
      <c r="BB1697">
        <v>0.180696</v>
      </c>
      <c r="BC1697">
        <v>3.7400000000000003E-2</v>
      </c>
      <c r="BD1697" t="s">
        <v>81</v>
      </c>
      <c r="BE1697" t="s">
        <v>74</v>
      </c>
      <c r="BF1697">
        <v>0.70109999999999995</v>
      </c>
      <c r="BG1697" t="s">
        <v>75</v>
      </c>
      <c r="BH1697">
        <v>3.7400000000000003E-2</v>
      </c>
      <c r="BI1697" t="s">
        <v>81</v>
      </c>
      <c r="BJ1697">
        <v>0.10150000000000001</v>
      </c>
      <c r="BK1697" t="s">
        <v>75</v>
      </c>
      <c r="BL1697" t="s">
        <v>85</v>
      </c>
    </row>
    <row r="1698" spans="1:64" x14ac:dyDescent="0.25">
      <c r="A1698" t="s">
        <v>0</v>
      </c>
      <c r="B1698" t="s">
        <v>1</v>
      </c>
      <c r="C1698" t="s">
        <v>2</v>
      </c>
      <c r="D1698" t="s">
        <v>3</v>
      </c>
      <c r="E1698" t="s">
        <v>4</v>
      </c>
      <c r="F1698" t="s">
        <v>5</v>
      </c>
      <c r="G1698" t="s">
        <v>6</v>
      </c>
      <c r="H1698" t="s">
        <v>7</v>
      </c>
      <c r="I1698" t="s">
        <v>8</v>
      </c>
      <c r="J1698" t="s">
        <v>9</v>
      </c>
      <c r="K1698" t="s">
        <v>10</v>
      </c>
      <c r="L1698" t="s">
        <v>11</v>
      </c>
      <c r="M1698" t="s">
        <v>12</v>
      </c>
      <c r="N1698" t="s">
        <v>13</v>
      </c>
      <c r="O1698" t="s">
        <v>14</v>
      </c>
      <c r="P1698" t="s">
        <v>15</v>
      </c>
      <c r="Q1698" t="s">
        <v>16</v>
      </c>
      <c r="R1698" t="s">
        <v>17</v>
      </c>
      <c r="S1698" t="s">
        <v>18</v>
      </c>
      <c r="T1698" t="s">
        <v>19</v>
      </c>
      <c r="U1698" t="s">
        <v>20</v>
      </c>
      <c r="V1698" t="s">
        <v>21</v>
      </c>
      <c r="W1698" t="s">
        <v>22</v>
      </c>
      <c r="X1698" t="s">
        <v>23</v>
      </c>
      <c r="Y1698" t="s">
        <v>24</v>
      </c>
      <c r="Z1698" t="s">
        <v>25</v>
      </c>
      <c r="AA1698" t="s">
        <v>26</v>
      </c>
      <c r="AB1698" t="s">
        <v>27</v>
      </c>
      <c r="AC1698" t="s">
        <v>28</v>
      </c>
      <c r="AD1698" t="s">
        <v>29</v>
      </c>
      <c r="AE1698" t="s">
        <v>30</v>
      </c>
      <c r="AF1698" t="s">
        <v>31</v>
      </c>
      <c r="AG1698" t="s">
        <v>32</v>
      </c>
      <c r="AH1698" t="s">
        <v>33</v>
      </c>
      <c r="AI1698" t="s">
        <v>34</v>
      </c>
      <c r="AJ1698" t="s">
        <v>35</v>
      </c>
      <c r="AK1698" t="s">
        <v>36</v>
      </c>
      <c r="AL1698" t="s">
        <v>7</v>
      </c>
      <c r="AM1698" t="s">
        <v>37</v>
      </c>
      <c r="AN1698" t="s">
        <v>38</v>
      </c>
      <c r="AO1698" t="s">
        <v>39</v>
      </c>
      <c r="AP1698" t="s">
        <v>40</v>
      </c>
      <c r="AQ1698" t="s">
        <v>41</v>
      </c>
      <c r="AR1698" t="s">
        <v>33</v>
      </c>
      <c r="AS1698" t="s">
        <v>42</v>
      </c>
      <c r="AT1698" t="s">
        <v>43</v>
      </c>
      <c r="AU1698" t="s">
        <v>44</v>
      </c>
      <c r="AV1698" t="s">
        <v>45</v>
      </c>
      <c r="AW1698" t="s">
        <v>46</v>
      </c>
      <c r="AX1698" t="s">
        <v>47</v>
      </c>
      <c r="AY1698" t="s">
        <v>48</v>
      </c>
      <c r="AZ1698" t="s">
        <v>49</v>
      </c>
      <c r="BA1698" t="s">
        <v>50</v>
      </c>
      <c r="BB1698" t="s">
        <v>51</v>
      </c>
      <c r="BC1698" t="s">
        <v>52</v>
      </c>
      <c r="BD1698" t="s">
        <v>53</v>
      </c>
      <c r="BE1698" t="s">
        <v>33</v>
      </c>
      <c r="BF1698" t="s">
        <v>54</v>
      </c>
      <c r="BG1698" t="s">
        <v>55</v>
      </c>
      <c r="BH1698" t="s">
        <v>56</v>
      </c>
      <c r="BI1698" t="s">
        <v>57</v>
      </c>
      <c r="BJ1698" t="s">
        <v>58</v>
      </c>
      <c r="BK1698" t="s">
        <v>59</v>
      </c>
      <c r="BL1698" t="s">
        <v>60</v>
      </c>
    </row>
    <row r="1699" spans="1:64" x14ac:dyDescent="0.25">
      <c r="A1699">
        <v>1671</v>
      </c>
      <c r="B1699" t="s">
        <v>324</v>
      </c>
      <c r="C1699" t="s">
        <v>325</v>
      </c>
      <c r="D1699">
        <v>28</v>
      </c>
      <c r="E1699">
        <v>136</v>
      </c>
      <c r="F1699">
        <v>1</v>
      </c>
      <c r="G1699" t="s">
        <v>129</v>
      </c>
      <c r="H1699" t="s">
        <v>326</v>
      </c>
      <c r="I1699" t="s">
        <v>65</v>
      </c>
      <c r="J1699">
        <v>1</v>
      </c>
      <c r="K1699">
        <v>1915</v>
      </c>
      <c r="L1699">
        <v>1861</v>
      </c>
      <c r="M1699">
        <v>1936</v>
      </c>
      <c r="N1699">
        <v>100</v>
      </c>
      <c r="O1699">
        <v>13.8176410027</v>
      </c>
      <c r="P1699">
        <v>0.12036331689800001</v>
      </c>
      <c r="Q1699">
        <v>100</v>
      </c>
      <c r="R1699">
        <v>1915</v>
      </c>
      <c r="S1699">
        <v>0.66</v>
      </c>
      <c r="T1699">
        <v>1913</v>
      </c>
      <c r="U1699">
        <v>0.34</v>
      </c>
      <c r="V1699">
        <v>1.2673705511600001E-3</v>
      </c>
      <c r="W1699">
        <v>-1.2343622539600001E-3</v>
      </c>
      <c r="X1699">
        <v>-7.5494199144599998E-3</v>
      </c>
      <c r="Y1699">
        <v>0.236328788805</v>
      </c>
      <c r="Z1699">
        <v>1.9905033088900001E-2</v>
      </c>
      <c r="AA1699">
        <v>9.9672116044199992</v>
      </c>
      <c r="AB1699">
        <v>0.24000598439500001</v>
      </c>
      <c r="AC1699">
        <v>1913</v>
      </c>
      <c r="AD1699">
        <v>0.96</v>
      </c>
      <c r="AE1699">
        <v>1915</v>
      </c>
      <c r="AF1699">
        <v>0.03</v>
      </c>
      <c r="AG1699">
        <v>0.65</v>
      </c>
      <c r="AH1699" t="s">
        <v>66</v>
      </c>
      <c r="AI1699" t="s">
        <v>303</v>
      </c>
      <c r="AJ1699" t="s">
        <v>304</v>
      </c>
      <c r="AK1699">
        <v>121</v>
      </c>
      <c r="AL1699" t="s">
        <v>327</v>
      </c>
      <c r="AM1699">
        <v>4</v>
      </c>
      <c r="AN1699">
        <v>12104</v>
      </c>
      <c r="AO1699" t="s">
        <v>134</v>
      </c>
      <c r="AP1699">
        <v>1101</v>
      </c>
      <c r="AQ1699" t="s">
        <v>71</v>
      </c>
      <c r="AR1699" t="s">
        <v>66</v>
      </c>
      <c r="AS1699">
        <v>1915</v>
      </c>
      <c r="AT1699">
        <v>-1.2340000000000001E-3</v>
      </c>
      <c r="AU1699">
        <v>0.24299999999999999</v>
      </c>
      <c r="AV1699" t="s">
        <v>72</v>
      </c>
      <c r="AW1699">
        <v>2.563E-2</v>
      </c>
      <c r="AX1699">
        <v>-7.5490000000000002E-3</v>
      </c>
      <c r="AY1699">
        <v>1.01E-2</v>
      </c>
      <c r="AZ1699" t="s">
        <v>81</v>
      </c>
      <c r="BA1699">
        <v>0.3004</v>
      </c>
      <c r="BB1699">
        <v>0.23632900000000001</v>
      </c>
      <c r="BC1699">
        <v>1.44E-4</v>
      </c>
      <c r="BD1699" t="s">
        <v>78</v>
      </c>
      <c r="BE1699" t="s">
        <v>74</v>
      </c>
      <c r="BF1699">
        <v>0.132544</v>
      </c>
      <c r="BG1699" t="s">
        <v>75</v>
      </c>
      <c r="BH1699">
        <v>1.44E-4</v>
      </c>
      <c r="BI1699" t="s">
        <v>78</v>
      </c>
      <c r="BJ1699">
        <v>3.3799999999999998E-4</v>
      </c>
      <c r="BK1699" t="s">
        <v>79</v>
      </c>
      <c r="BL1699" t="s">
        <v>85</v>
      </c>
    </row>
    <row r="1700" spans="1:64" x14ac:dyDescent="0.25">
      <c r="A1700">
        <v>1672</v>
      </c>
      <c r="B1700" t="s">
        <v>324</v>
      </c>
      <c r="C1700" t="s">
        <v>325</v>
      </c>
      <c r="D1700">
        <v>28</v>
      </c>
      <c r="E1700">
        <v>136</v>
      </c>
      <c r="F1700">
        <v>1</v>
      </c>
      <c r="G1700" t="s">
        <v>129</v>
      </c>
      <c r="H1700" t="s">
        <v>326</v>
      </c>
      <c r="I1700" t="s">
        <v>65</v>
      </c>
      <c r="J1700">
        <v>1</v>
      </c>
      <c r="K1700">
        <v>1936</v>
      </c>
      <c r="L1700">
        <v>1915</v>
      </c>
      <c r="M1700">
        <v>1953</v>
      </c>
      <c r="N1700">
        <v>100</v>
      </c>
      <c r="O1700">
        <v>18.2500970601</v>
      </c>
      <c r="P1700">
        <v>0.16625455438699999</v>
      </c>
      <c r="Q1700">
        <v>100</v>
      </c>
      <c r="R1700">
        <v>1936</v>
      </c>
      <c r="S1700">
        <v>0.97</v>
      </c>
      <c r="T1700">
        <v>1941</v>
      </c>
      <c r="U1700">
        <v>0.02</v>
      </c>
      <c r="V1700">
        <v>5.3570261149199997E-3</v>
      </c>
      <c r="W1700">
        <v>-7.5494199144599998E-3</v>
      </c>
      <c r="X1700">
        <v>1.26682802288E-3</v>
      </c>
      <c r="Y1700">
        <v>0.23090013255899999</v>
      </c>
      <c r="Z1700">
        <v>2.3230085784200001E-2</v>
      </c>
      <c r="AA1700">
        <v>9.1648262772100004</v>
      </c>
      <c r="AB1700">
        <v>0.227756890761</v>
      </c>
      <c r="AC1700">
        <v>1934</v>
      </c>
      <c r="AD1700">
        <v>0.49</v>
      </c>
      <c r="AE1700">
        <v>1936</v>
      </c>
      <c r="AF1700">
        <v>0.34</v>
      </c>
      <c r="AG1700">
        <v>0.6</v>
      </c>
      <c r="AH1700" t="s">
        <v>66</v>
      </c>
      <c r="AI1700" t="s">
        <v>303</v>
      </c>
      <c r="AJ1700" t="s">
        <v>304</v>
      </c>
      <c r="AK1700">
        <v>121</v>
      </c>
      <c r="AL1700" t="s">
        <v>327</v>
      </c>
      <c r="AM1700">
        <v>4</v>
      </c>
      <c r="AN1700">
        <v>12104</v>
      </c>
      <c r="AO1700" t="s">
        <v>134</v>
      </c>
      <c r="AP1700">
        <v>1101</v>
      </c>
      <c r="AQ1700" t="s">
        <v>71</v>
      </c>
      <c r="AR1700" t="s">
        <v>66</v>
      </c>
      <c r="AS1700">
        <v>1936</v>
      </c>
      <c r="AT1700">
        <v>-7.5490000000000002E-3</v>
      </c>
      <c r="AU1700">
        <v>1.01E-2</v>
      </c>
      <c r="AV1700" t="s">
        <v>81</v>
      </c>
      <c r="AW1700">
        <v>0.3004</v>
      </c>
      <c r="AX1700">
        <v>1.2669999999999999E-3</v>
      </c>
      <c r="AY1700">
        <v>0.77700000000000002</v>
      </c>
      <c r="AZ1700" t="s">
        <v>72</v>
      </c>
      <c r="BA1700">
        <v>5.5030000000000001E-3</v>
      </c>
      <c r="BB1700">
        <v>0.23089999999999999</v>
      </c>
      <c r="BC1700">
        <v>1.18E-4</v>
      </c>
      <c r="BD1700" t="s">
        <v>78</v>
      </c>
      <c r="BE1700" t="s">
        <v>74</v>
      </c>
      <c r="BF1700">
        <v>8.2752999999999993E-2</v>
      </c>
      <c r="BG1700" t="s">
        <v>83</v>
      </c>
      <c r="BH1700">
        <v>1.18E-4</v>
      </c>
      <c r="BI1700" t="s">
        <v>78</v>
      </c>
      <c r="BJ1700">
        <v>4.8999999999999998E-5</v>
      </c>
      <c r="BK1700" t="s">
        <v>79</v>
      </c>
      <c r="BL1700" t="s">
        <v>85</v>
      </c>
    </row>
    <row r="1701" spans="1:64" x14ac:dyDescent="0.25">
      <c r="A1701">
        <v>1673</v>
      </c>
      <c r="B1701" t="s">
        <v>324</v>
      </c>
      <c r="C1701" t="s">
        <v>325</v>
      </c>
      <c r="D1701">
        <v>28</v>
      </c>
      <c r="E1701">
        <v>136</v>
      </c>
      <c r="F1701">
        <v>1</v>
      </c>
      <c r="G1701" t="s">
        <v>129</v>
      </c>
      <c r="H1701" t="s">
        <v>326</v>
      </c>
      <c r="I1701" t="s">
        <v>65</v>
      </c>
      <c r="J1701">
        <v>1</v>
      </c>
      <c r="K1701">
        <v>1953</v>
      </c>
      <c r="L1701">
        <v>1936</v>
      </c>
      <c r="M1701">
        <v>1984</v>
      </c>
      <c r="N1701">
        <v>100</v>
      </c>
      <c r="O1701">
        <v>29.415272594200001</v>
      </c>
      <c r="P1701">
        <v>-0.27913053652199998</v>
      </c>
      <c r="Q1701">
        <v>100</v>
      </c>
      <c r="R1701">
        <v>1953</v>
      </c>
      <c r="S1701">
        <v>0.97</v>
      </c>
      <c r="T1701">
        <v>1954</v>
      </c>
      <c r="U1701">
        <v>0.03</v>
      </c>
      <c r="V1701">
        <v>-7.2287827920300002E-3</v>
      </c>
      <c r="W1701">
        <v>1.26682802288E-3</v>
      </c>
      <c r="X1701">
        <v>2.6572883076299999E-3</v>
      </c>
      <c r="Y1701">
        <v>-0.33234189333399999</v>
      </c>
      <c r="Z1701">
        <v>-2.86143002463E-2</v>
      </c>
      <c r="AA1701">
        <v>12.759065338999999</v>
      </c>
      <c r="AB1701">
        <v>-0.279265374766</v>
      </c>
      <c r="AC1701">
        <v>1953</v>
      </c>
      <c r="AD1701">
        <v>0.92</v>
      </c>
      <c r="AE1701">
        <v>1954</v>
      </c>
      <c r="AF1701">
        <v>0.08</v>
      </c>
      <c r="AG1701">
        <v>0.95</v>
      </c>
      <c r="AH1701" t="s">
        <v>66</v>
      </c>
      <c r="AI1701" t="s">
        <v>303</v>
      </c>
      <c r="AJ1701" t="s">
        <v>304</v>
      </c>
      <c r="AK1701">
        <v>121</v>
      </c>
      <c r="AL1701" t="s">
        <v>327</v>
      </c>
      <c r="AM1701">
        <v>4</v>
      </c>
      <c r="AN1701">
        <v>12104</v>
      </c>
      <c r="AO1701" t="s">
        <v>134</v>
      </c>
      <c r="AP1701">
        <v>1101</v>
      </c>
      <c r="AQ1701" t="s">
        <v>71</v>
      </c>
      <c r="AR1701" t="s">
        <v>66</v>
      </c>
      <c r="AS1701">
        <v>1953</v>
      </c>
      <c r="AT1701">
        <v>1.2669999999999999E-3</v>
      </c>
      <c r="AU1701">
        <v>0.77700000000000002</v>
      </c>
      <c r="AV1701" t="s">
        <v>72</v>
      </c>
      <c r="AW1701">
        <v>5.5030000000000001E-3</v>
      </c>
      <c r="AX1701">
        <v>2.6570000000000001E-3</v>
      </c>
      <c r="AY1701">
        <v>0.251</v>
      </c>
      <c r="AZ1701" t="s">
        <v>72</v>
      </c>
      <c r="BA1701">
        <v>4.5199999999999997E-2</v>
      </c>
      <c r="BB1701">
        <v>-0.33234200000000003</v>
      </c>
      <c r="BC1701">
        <v>3.0000000000000001E-6</v>
      </c>
      <c r="BD1701" t="s">
        <v>78</v>
      </c>
      <c r="BE1701" t="s">
        <v>74</v>
      </c>
      <c r="BF1701">
        <v>0.80600000000000005</v>
      </c>
      <c r="BG1701" t="s">
        <v>75</v>
      </c>
      <c r="BH1701">
        <v>3.0000000000000001E-6</v>
      </c>
      <c r="BI1701" t="s">
        <v>78</v>
      </c>
      <c r="BJ1701">
        <v>1.9999999999999999E-6</v>
      </c>
      <c r="BK1701" t="s">
        <v>79</v>
      </c>
      <c r="BL1701" t="s">
        <v>85</v>
      </c>
    </row>
    <row r="1702" spans="1:64" x14ac:dyDescent="0.25">
      <c r="A1702">
        <v>1674</v>
      </c>
      <c r="B1702" t="s">
        <v>324</v>
      </c>
      <c r="C1702" t="s">
        <v>325</v>
      </c>
      <c r="D1702">
        <v>28</v>
      </c>
      <c r="E1702">
        <v>136</v>
      </c>
      <c r="F1702">
        <v>1</v>
      </c>
      <c r="G1702" t="s">
        <v>129</v>
      </c>
      <c r="H1702" t="s">
        <v>326</v>
      </c>
      <c r="I1702" t="s">
        <v>65</v>
      </c>
      <c r="J1702">
        <v>1</v>
      </c>
      <c r="K1702">
        <v>1984</v>
      </c>
      <c r="L1702">
        <v>1953</v>
      </c>
      <c r="M1702">
        <v>1997</v>
      </c>
      <c r="N1702">
        <v>100</v>
      </c>
      <c r="O1702">
        <v>24.5752020063</v>
      </c>
      <c r="P1702">
        <v>0.26725573150800003</v>
      </c>
      <c r="Q1702">
        <v>100</v>
      </c>
      <c r="R1702">
        <v>1984</v>
      </c>
      <c r="S1702">
        <v>0.94</v>
      </c>
      <c r="T1702">
        <v>1983</v>
      </c>
      <c r="U1702">
        <v>0.06</v>
      </c>
      <c r="V1702">
        <v>8.8380840970199992E-3</v>
      </c>
      <c r="W1702">
        <v>2.6572883076299999E-3</v>
      </c>
      <c r="X1702">
        <v>1.1241428573300001E-2</v>
      </c>
      <c r="Y1702">
        <v>0.149789095549</v>
      </c>
      <c r="Z1702">
        <v>1.45839779419E-2</v>
      </c>
      <c r="AA1702">
        <v>8.8279549662299992</v>
      </c>
      <c r="AB1702">
        <v>0.21561403786899999</v>
      </c>
      <c r="AC1702">
        <v>1984</v>
      </c>
      <c r="AD1702">
        <v>0.73</v>
      </c>
      <c r="AE1702">
        <v>1983</v>
      </c>
      <c r="AF1702">
        <v>0.26</v>
      </c>
      <c r="AG1702">
        <v>0.88</v>
      </c>
      <c r="AH1702" t="s">
        <v>66</v>
      </c>
      <c r="AI1702" t="s">
        <v>303</v>
      </c>
      <c r="AJ1702" t="s">
        <v>304</v>
      </c>
      <c r="AK1702">
        <v>121</v>
      </c>
      <c r="AL1702" t="s">
        <v>327</v>
      </c>
      <c r="AM1702">
        <v>4</v>
      </c>
      <c r="AN1702">
        <v>12104</v>
      </c>
      <c r="AO1702" t="s">
        <v>134</v>
      </c>
      <c r="AP1702">
        <v>1101</v>
      </c>
      <c r="AQ1702" t="s">
        <v>71</v>
      </c>
      <c r="AR1702" t="s">
        <v>66</v>
      </c>
      <c r="AS1702">
        <v>1984</v>
      </c>
      <c r="AT1702">
        <v>2.6570000000000001E-3</v>
      </c>
      <c r="AU1702">
        <v>0.251</v>
      </c>
      <c r="AV1702" t="s">
        <v>72</v>
      </c>
      <c r="AW1702">
        <v>4.5199999999999997E-2</v>
      </c>
      <c r="AX1702">
        <v>1.1240999999999999E-2</v>
      </c>
      <c r="AY1702">
        <v>0.108</v>
      </c>
      <c r="AZ1702" t="s">
        <v>72</v>
      </c>
      <c r="BA1702">
        <v>0.218</v>
      </c>
      <c r="BB1702">
        <v>0.14978900000000001</v>
      </c>
      <c r="BC1702">
        <v>4.6300000000000001E-2</v>
      </c>
      <c r="BD1702" t="s">
        <v>81</v>
      </c>
      <c r="BE1702" t="s">
        <v>74</v>
      </c>
      <c r="BF1702">
        <v>0.29959999999999998</v>
      </c>
      <c r="BG1702" t="s">
        <v>75</v>
      </c>
      <c r="BH1702">
        <v>4.6300000000000001E-2</v>
      </c>
      <c r="BI1702" t="s">
        <v>81</v>
      </c>
      <c r="BJ1702">
        <v>3.7460000000000002E-3</v>
      </c>
      <c r="BK1702" t="s">
        <v>76</v>
      </c>
      <c r="BL1702" t="s">
        <v>85</v>
      </c>
    </row>
    <row r="1703" spans="1:64" x14ac:dyDescent="0.25">
      <c r="A1703">
        <v>1675</v>
      </c>
      <c r="B1703" t="s">
        <v>324</v>
      </c>
      <c r="C1703" t="s">
        <v>325</v>
      </c>
      <c r="D1703">
        <v>28</v>
      </c>
      <c r="E1703">
        <v>136</v>
      </c>
      <c r="F1703">
        <v>1</v>
      </c>
      <c r="G1703" t="s">
        <v>129</v>
      </c>
      <c r="H1703" t="s">
        <v>326</v>
      </c>
      <c r="I1703" t="s">
        <v>65</v>
      </c>
      <c r="J1703">
        <v>1</v>
      </c>
      <c r="K1703">
        <v>1997</v>
      </c>
      <c r="L1703">
        <v>1984</v>
      </c>
      <c r="M1703">
        <v>2007</v>
      </c>
      <c r="N1703">
        <v>100</v>
      </c>
      <c r="O1703">
        <v>16.193357431900001</v>
      </c>
      <c r="P1703">
        <v>0.357675317012</v>
      </c>
      <c r="Q1703">
        <v>100</v>
      </c>
      <c r="R1703">
        <v>1997</v>
      </c>
      <c r="S1703">
        <v>0.65</v>
      </c>
      <c r="T1703">
        <v>1999</v>
      </c>
      <c r="U1703">
        <v>0.25</v>
      </c>
      <c r="V1703">
        <v>2.73936380118E-2</v>
      </c>
      <c r="W1703">
        <v>1.1241428573300001E-2</v>
      </c>
      <c r="X1703">
        <v>3.0607575757299998E-2</v>
      </c>
      <c r="Y1703">
        <v>0.120383556781</v>
      </c>
      <c r="Z1703">
        <v>3.5881587012300001E-2</v>
      </c>
      <c r="AA1703">
        <v>10.4950079523</v>
      </c>
      <c r="AB1703">
        <v>0.33652922977600003</v>
      </c>
      <c r="AC1703">
        <v>1994</v>
      </c>
      <c r="AD1703">
        <v>0.65</v>
      </c>
      <c r="AE1703">
        <v>1997</v>
      </c>
      <c r="AF1703">
        <v>0.2</v>
      </c>
      <c r="AG1703">
        <v>0.43</v>
      </c>
      <c r="AH1703" t="s">
        <v>66</v>
      </c>
      <c r="AI1703" t="s">
        <v>303</v>
      </c>
      <c r="AJ1703" t="s">
        <v>304</v>
      </c>
      <c r="AK1703">
        <v>121</v>
      </c>
      <c r="AL1703" t="s">
        <v>327</v>
      </c>
      <c r="AM1703">
        <v>4</v>
      </c>
      <c r="AN1703">
        <v>12104</v>
      </c>
      <c r="AO1703" t="s">
        <v>134</v>
      </c>
      <c r="AP1703">
        <v>1101</v>
      </c>
      <c r="AQ1703" t="s">
        <v>71</v>
      </c>
      <c r="AR1703" t="s">
        <v>66</v>
      </c>
      <c r="AS1703">
        <v>1997</v>
      </c>
      <c r="AT1703">
        <v>1.1240999999999999E-2</v>
      </c>
      <c r="AU1703">
        <v>0.108</v>
      </c>
      <c r="AV1703" t="s">
        <v>72</v>
      </c>
      <c r="AW1703">
        <v>0.218</v>
      </c>
      <c r="AX1703">
        <v>3.0609999999999998E-2</v>
      </c>
      <c r="AY1703">
        <v>0.02</v>
      </c>
      <c r="AZ1703" t="s">
        <v>81</v>
      </c>
      <c r="BA1703">
        <v>0.5121</v>
      </c>
      <c r="BB1703">
        <v>0.12038</v>
      </c>
      <c r="BC1703">
        <v>0.13946</v>
      </c>
      <c r="BD1703" t="s">
        <v>72</v>
      </c>
      <c r="BE1703" t="s">
        <v>74</v>
      </c>
      <c r="BF1703">
        <v>0.12395</v>
      </c>
      <c r="BG1703" t="s">
        <v>75</v>
      </c>
      <c r="BH1703">
        <v>0.13946</v>
      </c>
      <c r="BI1703" t="s">
        <v>72</v>
      </c>
      <c r="BJ1703">
        <v>4.9930000000000002E-2</v>
      </c>
      <c r="BK1703" t="s">
        <v>82</v>
      </c>
      <c r="BL1703" t="s">
        <v>85</v>
      </c>
    </row>
    <row r="1704" spans="1:64" x14ac:dyDescent="0.25">
      <c r="A1704">
        <v>1676</v>
      </c>
      <c r="B1704" t="s">
        <v>324</v>
      </c>
      <c r="C1704" t="s">
        <v>325</v>
      </c>
      <c r="D1704">
        <v>28</v>
      </c>
      <c r="E1704">
        <v>136</v>
      </c>
      <c r="F1704">
        <v>1</v>
      </c>
      <c r="G1704" t="s">
        <v>129</v>
      </c>
      <c r="H1704" t="s">
        <v>326</v>
      </c>
      <c r="I1704" t="s">
        <v>65</v>
      </c>
      <c r="J1704">
        <v>1</v>
      </c>
      <c r="K1704">
        <v>2007</v>
      </c>
      <c r="L1704">
        <v>1997</v>
      </c>
      <c r="M1704">
        <v>2019</v>
      </c>
      <c r="N1704">
        <v>100</v>
      </c>
      <c r="O1704">
        <v>16.537503883799999</v>
      </c>
      <c r="P1704">
        <v>0.51178283633400001</v>
      </c>
      <c r="Q1704">
        <v>100</v>
      </c>
      <c r="R1704">
        <v>2007</v>
      </c>
      <c r="S1704">
        <v>0.77</v>
      </c>
      <c r="T1704">
        <v>2006</v>
      </c>
      <c r="U1704">
        <v>0.15</v>
      </c>
      <c r="V1704">
        <v>4.2519256540400001E-2</v>
      </c>
      <c r="W1704">
        <v>3.0607575757299998E-2</v>
      </c>
      <c r="X1704">
        <v>3.07524242424E-2</v>
      </c>
      <c r="Y1704">
        <v>0.17450981817700001</v>
      </c>
      <c r="Z1704">
        <v>4.4652773284600003E-2</v>
      </c>
      <c r="AA1704">
        <v>11.4552588904</v>
      </c>
      <c r="AB1704">
        <v>0.41185015116899998</v>
      </c>
      <c r="AC1704">
        <v>2007</v>
      </c>
      <c r="AD1704">
        <v>0.5</v>
      </c>
      <c r="AE1704">
        <v>2006</v>
      </c>
      <c r="AF1704">
        <v>0.45</v>
      </c>
      <c r="AG1704">
        <v>0.67</v>
      </c>
      <c r="AH1704" t="s">
        <v>66</v>
      </c>
      <c r="AI1704" t="s">
        <v>303</v>
      </c>
      <c r="AJ1704" t="s">
        <v>304</v>
      </c>
      <c r="AK1704">
        <v>121</v>
      </c>
      <c r="AL1704" t="s">
        <v>327</v>
      </c>
      <c r="AM1704">
        <v>4</v>
      </c>
      <c r="AN1704">
        <v>12104</v>
      </c>
      <c r="AO1704" t="s">
        <v>134</v>
      </c>
      <c r="AP1704">
        <v>1101</v>
      </c>
      <c r="AQ1704" t="s">
        <v>71</v>
      </c>
      <c r="AR1704" t="s">
        <v>66</v>
      </c>
      <c r="AS1704">
        <v>2007</v>
      </c>
      <c r="AT1704">
        <v>3.0609999999999998E-2</v>
      </c>
      <c r="AU1704">
        <v>0.02</v>
      </c>
      <c r="AV1704" t="s">
        <v>81</v>
      </c>
      <c r="AW1704">
        <v>0.5121</v>
      </c>
      <c r="AX1704">
        <v>3.0752000000000002E-2</v>
      </c>
      <c r="AY1704">
        <v>3.9500000000000004E-3</v>
      </c>
      <c r="AZ1704" t="s">
        <v>80</v>
      </c>
      <c r="BA1704">
        <v>0.58109999999999995</v>
      </c>
      <c r="BB1704">
        <v>0.17450979999999999</v>
      </c>
      <c r="BC1704">
        <v>4.9799999999999997E-2</v>
      </c>
      <c r="BD1704" t="s">
        <v>81</v>
      </c>
      <c r="BE1704" t="s">
        <v>74</v>
      </c>
      <c r="BF1704">
        <v>0.99150000000000005</v>
      </c>
      <c r="BG1704" t="s">
        <v>75</v>
      </c>
      <c r="BH1704">
        <v>4.9799999999999997E-2</v>
      </c>
      <c r="BI1704" t="s">
        <v>81</v>
      </c>
      <c r="BJ1704">
        <v>0.13719999999999999</v>
      </c>
      <c r="BK1704" t="s">
        <v>75</v>
      </c>
      <c r="BL1704" t="s">
        <v>85</v>
      </c>
    </row>
    <row r="1705" spans="1:64" x14ac:dyDescent="0.25">
      <c r="A1705">
        <v>1677</v>
      </c>
      <c r="B1705" t="s">
        <v>324</v>
      </c>
      <c r="C1705" t="s">
        <v>325</v>
      </c>
      <c r="D1705">
        <v>28</v>
      </c>
      <c r="E1705">
        <v>136</v>
      </c>
      <c r="F1705">
        <v>1</v>
      </c>
      <c r="G1705" t="s">
        <v>129</v>
      </c>
      <c r="H1705" t="s">
        <v>326</v>
      </c>
      <c r="I1705" t="s">
        <v>65</v>
      </c>
      <c r="J1705">
        <v>1</v>
      </c>
      <c r="K1705">
        <v>2019</v>
      </c>
      <c r="L1705">
        <v>2007</v>
      </c>
      <c r="M1705">
        <v>2033</v>
      </c>
      <c r="N1705">
        <v>1</v>
      </c>
      <c r="O1705">
        <v>18.9748765378</v>
      </c>
      <c r="P1705">
        <v>0.458139353581</v>
      </c>
      <c r="Q1705">
        <v>100</v>
      </c>
      <c r="R1705">
        <v>2019</v>
      </c>
      <c r="S1705">
        <v>0.99</v>
      </c>
      <c r="T1705">
        <v>2017</v>
      </c>
      <c r="U1705">
        <v>0.01</v>
      </c>
      <c r="V1705">
        <v>3.22870789172E-2</v>
      </c>
      <c r="W1705">
        <v>3.07524242424E-2</v>
      </c>
      <c r="X1705">
        <v>1.98238296683E-2</v>
      </c>
      <c r="Y1705">
        <v>0.13828217034699999</v>
      </c>
      <c r="Z1705">
        <v>4.5197915440599999E-2</v>
      </c>
      <c r="AA1705">
        <v>11.216776506</v>
      </c>
      <c r="AB1705">
        <v>0.37904102818399998</v>
      </c>
      <c r="AC1705">
        <v>2019</v>
      </c>
      <c r="AD1705">
        <v>0.91</v>
      </c>
      <c r="AE1705">
        <v>2018</v>
      </c>
      <c r="AF1705">
        <v>0.05</v>
      </c>
      <c r="AG1705">
        <v>0.87</v>
      </c>
      <c r="AH1705" t="s">
        <v>66</v>
      </c>
      <c r="AI1705" t="s">
        <v>303</v>
      </c>
      <c r="AJ1705" t="s">
        <v>304</v>
      </c>
      <c r="AK1705">
        <v>121</v>
      </c>
      <c r="AL1705" t="s">
        <v>327</v>
      </c>
      <c r="AM1705">
        <v>4</v>
      </c>
      <c r="AN1705">
        <v>12104</v>
      </c>
      <c r="AO1705" t="s">
        <v>134</v>
      </c>
      <c r="AP1705">
        <v>1101</v>
      </c>
      <c r="AQ1705" t="s">
        <v>71</v>
      </c>
      <c r="AR1705" t="s">
        <v>66</v>
      </c>
      <c r="AS1705">
        <v>2019</v>
      </c>
      <c r="AT1705">
        <v>3.0752000000000002E-2</v>
      </c>
      <c r="AU1705">
        <v>3.9500000000000004E-3</v>
      </c>
      <c r="AV1705" t="s">
        <v>80</v>
      </c>
      <c r="AW1705">
        <v>0.58109999999999995</v>
      </c>
      <c r="AX1705">
        <v>1.9824000000000001E-2</v>
      </c>
      <c r="AY1705">
        <v>7.3000000000000001E-3</v>
      </c>
      <c r="AZ1705" t="s">
        <v>80</v>
      </c>
      <c r="BA1705">
        <v>0.4642</v>
      </c>
      <c r="BB1705">
        <v>0.13828199999999999</v>
      </c>
      <c r="BC1705">
        <v>7.8049999999999994E-2</v>
      </c>
      <c r="BD1705" t="s">
        <v>73</v>
      </c>
      <c r="BE1705" t="s">
        <v>74</v>
      </c>
      <c r="BF1705">
        <v>0.29526999999999998</v>
      </c>
      <c r="BG1705" t="s">
        <v>75</v>
      </c>
      <c r="BH1705">
        <v>7.8049999999999994E-2</v>
      </c>
      <c r="BI1705" t="s">
        <v>73</v>
      </c>
      <c r="BJ1705">
        <v>0.1119</v>
      </c>
      <c r="BK1705" t="s">
        <v>75</v>
      </c>
      <c r="BL1705" t="s">
        <v>85</v>
      </c>
    </row>
    <row r="1706" spans="1:64" x14ac:dyDescent="0.25">
      <c r="A1706">
        <v>1678</v>
      </c>
      <c r="B1706" t="s">
        <v>324</v>
      </c>
      <c r="C1706" t="s">
        <v>325</v>
      </c>
      <c r="D1706">
        <v>28</v>
      </c>
      <c r="E1706">
        <v>136</v>
      </c>
      <c r="F1706">
        <v>1</v>
      </c>
      <c r="G1706" t="s">
        <v>129</v>
      </c>
      <c r="H1706" t="s">
        <v>326</v>
      </c>
      <c r="I1706" t="s">
        <v>65</v>
      </c>
      <c r="J1706">
        <v>1</v>
      </c>
      <c r="K1706">
        <v>2033</v>
      </c>
      <c r="L1706">
        <v>2019</v>
      </c>
      <c r="M1706">
        <v>2047</v>
      </c>
      <c r="N1706">
        <v>1</v>
      </c>
      <c r="O1706">
        <v>23.354419557300002</v>
      </c>
      <c r="P1706">
        <v>0.636159196042</v>
      </c>
      <c r="Q1706">
        <v>1</v>
      </c>
      <c r="R1706">
        <v>2032</v>
      </c>
      <c r="S1706">
        <v>0.76</v>
      </c>
      <c r="T1706">
        <v>2033</v>
      </c>
      <c r="U1706">
        <v>0.21</v>
      </c>
      <c r="V1706">
        <v>4.0398842363699998E-2</v>
      </c>
      <c r="W1706">
        <v>1.98238296683E-2</v>
      </c>
      <c r="X1706">
        <v>3.1753437730099997E-2</v>
      </c>
      <c r="Y1706">
        <v>0.26641122893000002</v>
      </c>
      <c r="Z1706">
        <v>5.5175218135699998E-2</v>
      </c>
      <c r="AA1706">
        <v>12.614950010199999</v>
      </c>
      <c r="AB1706">
        <v>0.505057369205</v>
      </c>
      <c r="AC1706">
        <v>2032</v>
      </c>
      <c r="AD1706">
        <v>0.85</v>
      </c>
      <c r="AE1706">
        <v>2033</v>
      </c>
      <c r="AF1706">
        <v>0.11</v>
      </c>
      <c r="AG1706">
        <v>0.97</v>
      </c>
      <c r="AH1706" t="s">
        <v>66</v>
      </c>
      <c r="AI1706" t="s">
        <v>303</v>
      </c>
      <c r="AJ1706" t="s">
        <v>304</v>
      </c>
      <c r="AK1706">
        <v>121</v>
      </c>
      <c r="AL1706" t="s">
        <v>327</v>
      </c>
      <c r="AM1706">
        <v>4</v>
      </c>
      <c r="AN1706">
        <v>12104</v>
      </c>
      <c r="AO1706" t="s">
        <v>134</v>
      </c>
      <c r="AP1706">
        <v>1101</v>
      </c>
      <c r="AQ1706" t="s">
        <v>71</v>
      </c>
      <c r="AR1706" t="s">
        <v>66</v>
      </c>
      <c r="AS1706">
        <v>2033</v>
      </c>
      <c r="AT1706">
        <v>1.9824000000000001E-2</v>
      </c>
      <c r="AU1706">
        <v>7.3000000000000001E-3</v>
      </c>
      <c r="AV1706" t="s">
        <v>80</v>
      </c>
      <c r="AW1706">
        <v>0.4642</v>
      </c>
      <c r="AX1706">
        <v>3.1753000000000003E-2</v>
      </c>
      <c r="AY1706">
        <v>0</v>
      </c>
      <c r="AZ1706" t="s">
        <v>78</v>
      </c>
      <c r="BA1706">
        <v>0.89749999999999996</v>
      </c>
      <c r="BB1706">
        <v>0.26641100000000001</v>
      </c>
      <c r="BC1706">
        <v>7.2000000000000002E-5</v>
      </c>
      <c r="BD1706" t="s">
        <v>78</v>
      </c>
      <c r="BE1706" t="s">
        <v>74</v>
      </c>
      <c r="BF1706">
        <v>9.6000000000000002E-2</v>
      </c>
      <c r="BG1706" t="s">
        <v>83</v>
      </c>
      <c r="BH1706">
        <v>7.2000000000000002E-5</v>
      </c>
      <c r="BI1706" t="s">
        <v>78</v>
      </c>
      <c r="BJ1706">
        <v>1.18E-4</v>
      </c>
      <c r="BK1706" t="s">
        <v>79</v>
      </c>
      <c r="BL1706" t="s">
        <v>85</v>
      </c>
    </row>
    <row r="1707" spans="1:64" x14ac:dyDescent="0.25">
      <c r="A1707">
        <v>1679</v>
      </c>
      <c r="B1707" t="s">
        <v>324</v>
      </c>
      <c r="C1707" t="s">
        <v>325</v>
      </c>
      <c r="D1707">
        <v>28</v>
      </c>
      <c r="E1707">
        <v>136</v>
      </c>
      <c r="F1707">
        <v>1</v>
      </c>
      <c r="G1707" t="s">
        <v>129</v>
      </c>
      <c r="H1707" t="s">
        <v>326</v>
      </c>
      <c r="I1707" t="s">
        <v>65</v>
      </c>
      <c r="J1707">
        <v>1</v>
      </c>
      <c r="K1707">
        <v>2047</v>
      </c>
      <c r="L1707">
        <v>2033</v>
      </c>
      <c r="M1707">
        <v>2057</v>
      </c>
      <c r="N1707">
        <v>1</v>
      </c>
      <c r="O1707">
        <v>18.859566793500001</v>
      </c>
      <c r="P1707">
        <v>0.59374235704900002</v>
      </c>
      <c r="Q1707">
        <v>100</v>
      </c>
      <c r="R1707">
        <v>2047</v>
      </c>
      <c r="S1707">
        <v>0.99</v>
      </c>
      <c r="T1707">
        <v>2049</v>
      </c>
      <c r="U1707">
        <v>0.01</v>
      </c>
      <c r="V1707">
        <v>4.58289673922E-2</v>
      </c>
      <c r="W1707">
        <v>3.1753437730099997E-2</v>
      </c>
      <c r="X1707">
        <v>4.6114590909100001E-2</v>
      </c>
      <c r="Y1707">
        <v>0.13532885714099999</v>
      </c>
      <c r="Z1707">
        <v>5.2143495099499997E-2</v>
      </c>
      <c r="AA1707">
        <v>12.8747766789</v>
      </c>
      <c r="AB1707">
        <v>0.45798645076799999</v>
      </c>
      <c r="AC1707">
        <v>2047</v>
      </c>
      <c r="AD1707">
        <v>0.97</v>
      </c>
      <c r="AE1707">
        <v>2048</v>
      </c>
      <c r="AF1707">
        <v>0.03</v>
      </c>
      <c r="AG1707">
        <v>0.96</v>
      </c>
      <c r="AH1707" t="s">
        <v>66</v>
      </c>
      <c r="AI1707" t="s">
        <v>303</v>
      </c>
      <c r="AJ1707" t="s">
        <v>304</v>
      </c>
      <c r="AK1707">
        <v>121</v>
      </c>
      <c r="AL1707" t="s">
        <v>327</v>
      </c>
      <c r="AM1707">
        <v>4</v>
      </c>
      <c r="AN1707">
        <v>12104</v>
      </c>
      <c r="AO1707" t="s">
        <v>134</v>
      </c>
      <c r="AP1707">
        <v>1101</v>
      </c>
      <c r="AQ1707" t="s">
        <v>71</v>
      </c>
      <c r="AR1707" t="s">
        <v>66</v>
      </c>
      <c r="AS1707">
        <v>2047</v>
      </c>
      <c r="AT1707">
        <v>3.1753000000000003E-2</v>
      </c>
      <c r="AU1707">
        <v>0</v>
      </c>
      <c r="AV1707" t="s">
        <v>78</v>
      </c>
      <c r="AW1707">
        <v>0.89749999999999996</v>
      </c>
      <c r="AX1707">
        <v>4.6115000000000003E-2</v>
      </c>
      <c r="AY1707">
        <v>4.5000000000000003E-5</v>
      </c>
      <c r="AZ1707" t="s">
        <v>78</v>
      </c>
      <c r="BA1707">
        <v>0.88829999999999998</v>
      </c>
      <c r="BB1707">
        <v>0.135329</v>
      </c>
      <c r="BC1707">
        <v>4.1200000000000004E-3</v>
      </c>
      <c r="BD1707" t="s">
        <v>80</v>
      </c>
      <c r="BE1707" t="s">
        <v>74</v>
      </c>
      <c r="BF1707">
        <v>3.406E-2</v>
      </c>
      <c r="BG1707" t="s">
        <v>82</v>
      </c>
      <c r="BH1707">
        <v>4.1200000000000004E-3</v>
      </c>
      <c r="BI1707" t="s">
        <v>80</v>
      </c>
      <c r="BJ1707">
        <v>4.06E-4</v>
      </c>
      <c r="BK1707" t="s">
        <v>79</v>
      </c>
      <c r="BL1707" t="s">
        <v>85</v>
      </c>
    </row>
    <row r="1708" spans="1:64" x14ac:dyDescent="0.25">
      <c r="A1708">
        <v>1680</v>
      </c>
      <c r="B1708" t="s">
        <v>324</v>
      </c>
      <c r="C1708" t="s">
        <v>325</v>
      </c>
      <c r="D1708">
        <v>28</v>
      </c>
      <c r="E1708">
        <v>136</v>
      </c>
      <c r="F1708">
        <v>1</v>
      </c>
      <c r="G1708" t="s">
        <v>129</v>
      </c>
      <c r="H1708" t="s">
        <v>326</v>
      </c>
      <c r="I1708" t="s">
        <v>65</v>
      </c>
      <c r="J1708">
        <v>1</v>
      </c>
      <c r="K1708">
        <v>2057</v>
      </c>
      <c r="L1708">
        <v>2047</v>
      </c>
      <c r="M1708">
        <v>2067</v>
      </c>
      <c r="N1708">
        <v>100</v>
      </c>
      <c r="O1708">
        <v>16.476152211799999</v>
      </c>
      <c r="P1708">
        <v>0.67954116784899998</v>
      </c>
      <c r="Q1708">
        <v>100</v>
      </c>
      <c r="R1708">
        <v>2057</v>
      </c>
      <c r="S1708">
        <v>0.89</v>
      </c>
      <c r="T1708">
        <v>2056</v>
      </c>
      <c r="U1708">
        <v>0.09</v>
      </c>
      <c r="V1708">
        <v>6.0056068295700003E-2</v>
      </c>
      <c r="W1708">
        <v>4.6114590909100001E-2</v>
      </c>
      <c r="X1708">
        <v>2.66259898979E-2</v>
      </c>
      <c r="Y1708">
        <v>0.32476514646999999</v>
      </c>
      <c r="Z1708">
        <v>6.2338675244600003E-2</v>
      </c>
      <c r="AA1708">
        <v>13.2470115104</v>
      </c>
      <c r="AB1708">
        <v>0.58818981602300002</v>
      </c>
      <c r="AC1708">
        <v>2057</v>
      </c>
      <c r="AD1708">
        <v>0.93</v>
      </c>
      <c r="AE1708">
        <v>2056</v>
      </c>
      <c r="AF1708">
        <v>0.04</v>
      </c>
      <c r="AG1708">
        <v>0.63</v>
      </c>
      <c r="AH1708" t="s">
        <v>66</v>
      </c>
      <c r="AI1708" t="s">
        <v>303</v>
      </c>
      <c r="AJ1708" t="s">
        <v>304</v>
      </c>
      <c r="AK1708">
        <v>121</v>
      </c>
      <c r="AL1708" t="s">
        <v>327</v>
      </c>
      <c r="AM1708">
        <v>4</v>
      </c>
      <c r="AN1708">
        <v>12104</v>
      </c>
      <c r="AO1708" t="s">
        <v>134</v>
      </c>
      <c r="AP1708">
        <v>1101</v>
      </c>
      <c r="AQ1708" t="s">
        <v>71</v>
      </c>
      <c r="AR1708" t="s">
        <v>66</v>
      </c>
      <c r="AS1708">
        <v>2057</v>
      </c>
      <c r="AT1708">
        <v>4.6115000000000003E-2</v>
      </c>
      <c r="AU1708">
        <v>4.5000000000000003E-5</v>
      </c>
      <c r="AV1708" t="s">
        <v>78</v>
      </c>
      <c r="AW1708">
        <v>0.88829999999999998</v>
      </c>
      <c r="AX1708">
        <v>2.6630000000000001E-2</v>
      </c>
      <c r="AY1708">
        <v>4.7800000000000002E-2</v>
      </c>
      <c r="AZ1708" t="s">
        <v>81</v>
      </c>
      <c r="BA1708">
        <v>0.40529999999999999</v>
      </c>
      <c r="BB1708">
        <v>0.32477</v>
      </c>
      <c r="BC1708">
        <v>4.5800000000000002E-4</v>
      </c>
      <c r="BD1708" t="s">
        <v>78</v>
      </c>
      <c r="BE1708" t="s">
        <v>74</v>
      </c>
      <c r="BF1708">
        <v>0.14694399999999999</v>
      </c>
      <c r="BG1708" t="s">
        <v>75</v>
      </c>
      <c r="BH1708">
        <v>4.5800000000000002E-4</v>
      </c>
      <c r="BI1708" t="s">
        <v>78</v>
      </c>
      <c r="BJ1708">
        <v>1.3389999999999999E-3</v>
      </c>
      <c r="BK1708" t="s">
        <v>76</v>
      </c>
      <c r="BL1708" t="s">
        <v>85</v>
      </c>
    </row>
    <row r="1709" spans="1:64" x14ac:dyDescent="0.25">
      <c r="A1709">
        <v>1681</v>
      </c>
      <c r="B1709" t="s">
        <v>324</v>
      </c>
      <c r="C1709" t="s">
        <v>325</v>
      </c>
      <c r="D1709">
        <v>28</v>
      </c>
      <c r="E1709">
        <v>136</v>
      </c>
      <c r="F1709">
        <v>1</v>
      </c>
      <c r="G1709" t="s">
        <v>129</v>
      </c>
      <c r="H1709" t="s">
        <v>326</v>
      </c>
      <c r="I1709" t="s">
        <v>65</v>
      </c>
      <c r="J1709">
        <v>1</v>
      </c>
      <c r="K1709">
        <v>2067</v>
      </c>
      <c r="L1709">
        <v>2057</v>
      </c>
      <c r="M1709">
        <v>2076</v>
      </c>
      <c r="N1709">
        <v>100</v>
      </c>
      <c r="O1709">
        <v>13.5195305869</v>
      </c>
      <c r="P1709">
        <v>0.46615091034099998</v>
      </c>
      <c r="Q1709">
        <v>100</v>
      </c>
      <c r="R1709">
        <v>2067</v>
      </c>
      <c r="S1709">
        <v>0.79</v>
      </c>
      <c r="T1709">
        <v>2069</v>
      </c>
      <c r="U1709">
        <v>0.12</v>
      </c>
      <c r="V1709">
        <v>4.5986543858200002E-2</v>
      </c>
      <c r="W1709">
        <v>2.66259898979E-2</v>
      </c>
      <c r="X1709">
        <v>5.3431666663999997E-2</v>
      </c>
      <c r="Y1709">
        <v>7.5464397309499998E-2</v>
      </c>
      <c r="Z1709">
        <v>4.8151215683900003E-2</v>
      </c>
      <c r="AA1709">
        <v>11.6581827682</v>
      </c>
      <c r="AB1709">
        <v>0.40979953106900002</v>
      </c>
      <c r="AC1709">
        <v>2067</v>
      </c>
      <c r="AD1709">
        <v>0.69</v>
      </c>
      <c r="AE1709">
        <v>2066</v>
      </c>
      <c r="AF1709">
        <v>0.16</v>
      </c>
      <c r="AG1709">
        <v>0.25</v>
      </c>
      <c r="AH1709" t="s">
        <v>66</v>
      </c>
      <c r="AI1709" t="s">
        <v>303</v>
      </c>
      <c r="AJ1709" t="s">
        <v>304</v>
      </c>
      <c r="AK1709">
        <v>121</v>
      </c>
      <c r="AL1709" t="s">
        <v>327</v>
      </c>
      <c r="AM1709">
        <v>4</v>
      </c>
      <c r="AN1709">
        <v>12104</v>
      </c>
      <c r="AO1709" t="s">
        <v>134</v>
      </c>
      <c r="AP1709">
        <v>1101</v>
      </c>
      <c r="AQ1709" t="s">
        <v>71</v>
      </c>
      <c r="AR1709" t="s">
        <v>66</v>
      </c>
      <c r="AS1709">
        <v>2067</v>
      </c>
      <c r="AT1709">
        <v>2.6630000000000001E-2</v>
      </c>
      <c r="AU1709">
        <v>4.7800000000000002E-2</v>
      </c>
      <c r="AV1709" t="s">
        <v>81</v>
      </c>
      <c r="AW1709">
        <v>0.40529999999999999</v>
      </c>
      <c r="AX1709">
        <v>5.3429999999999998E-2</v>
      </c>
      <c r="AY1709">
        <v>1.7899999999999999E-4</v>
      </c>
      <c r="AZ1709" t="s">
        <v>78</v>
      </c>
      <c r="BA1709">
        <v>0.88080000000000003</v>
      </c>
      <c r="BB1709">
        <v>7.5459999999999999E-2</v>
      </c>
      <c r="BC1709">
        <v>0.35848999999999998</v>
      </c>
      <c r="BD1709" t="s">
        <v>72</v>
      </c>
      <c r="BE1709" t="s">
        <v>74</v>
      </c>
      <c r="BF1709">
        <v>8.362E-2</v>
      </c>
      <c r="BG1709" t="s">
        <v>83</v>
      </c>
      <c r="BH1709">
        <v>0.35848999999999998</v>
      </c>
      <c r="BI1709" t="s">
        <v>72</v>
      </c>
      <c r="BJ1709">
        <v>0.10979999999999999</v>
      </c>
      <c r="BK1709" t="s">
        <v>75</v>
      </c>
      <c r="BL1709" t="s">
        <v>85</v>
      </c>
    </row>
    <row r="1710" spans="1:64" x14ac:dyDescent="0.25">
      <c r="A1710">
        <v>1682</v>
      </c>
      <c r="B1710" t="s">
        <v>324</v>
      </c>
      <c r="C1710" t="s">
        <v>325</v>
      </c>
      <c r="D1710">
        <v>28</v>
      </c>
      <c r="E1710">
        <v>136</v>
      </c>
      <c r="F1710">
        <v>1</v>
      </c>
      <c r="G1710" t="s">
        <v>129</v>
      </c>
      <c r="H1710" t="s">
        <v>326</v>
      </c>
      <c r="I1710" t="s">
        <v>65</v>
      </c>
      <c r="J1710">
        <v>1</v>
      </c>
      <c r="K1710">
        <v>2076</v>
      </c>
      <c r="L1710">
        <v>2067</v>
      </c>
      <c r="M1710">
        <v>2085</v>
      </c>
      <c r="N1710">
        <v>100</v>
      </c>
      <c r="O1710">
        <v>14.2656529693</v>
      </c>
      <c r="P1710">
        <v>0.65919105405900003</v>
      </c>
      <c r="Q1710">
        <v>100</v>
      </c>
      <c r="R1710">
        <v>2076</v>
      </c>
      <c r="S1710">
        <v>0.84</v>
      </c>
      <c r="T1710">
        <v>2077</v>
      </c>
      <c r="U1710">
        <v>0.1</v>
      </c>
      <c r="V1710">
        <v>6.7016916926200001E-2</v>
      </c>
      <c r="W1710">
        <v>5.3431666663999997E-2</v>
      </c>
      <c r="X1710">
        <v>4.2182625002300002E-2</v>
      </c>
      <c r="Y1710">
        <v>0.235430300944</v>
      </c>
      <c r="Z1710">
        <v>6.9870606619800005E-2</v>
      </c>
      <c r="AA1710">
        <v>12.6199879493</v>
      </c>
      <c r="AB1710">
        <v>0.61538427500199999</v>
      </c>
      <c r="AC1710">
        <v>2076</v>
      </c>
      <c r="AD1710">
        <v>0.87</v>
      </c>
      <c r="AE1710">
        <v>2075</v>
      </c>
      <c r="AF1710">
        <v>0.08</v>
      </c>
      <c r="AG1710">
        <v>0.51</v>
      </c>
      <c r="AH1710" t="s">
        <v>66</v>
      </c>
      <c r="AI1710" t="s">
        <v>303</v>
      </c>
      <c r="AJ1710" t="s">
        <v>304</v>
      </c>
      <c r="AK1710">
        <v>121</v>
      </c>
      <c r="AL1710" t="s">
        <v>327</v>
      </c>
      <c r="AM1710">
        <v>4</v>
      </c>
      <c r="AN1710">
        <v>12104</v>
      </c>
      <c r="AO1710" t="s">
        <v>134</v>
      </c>
      <c r="AP1710">
        <v>1101</v>
      </c>
      <c r="AQ1710" t="s">
        <v>71</v>
      </c>
      <c r="AR1710" t="s">
        <v>66</v>
      </c>
      <c r="AS1710">
        <v>2076</v>
      </c>
      <c r="AT1710">
        <v>5.3429999999999998E-2</v>
      </c>
      <c r="AU1710">
        <v>1.7899999999999999E-4</v>
      </c>
      <c r="AV1710" t="s">
        <v>78</v>
      </c>
      <c r="AW1710">
        <v>0.88080000000000003</v>
      </c>
      <c r="AX1710">
        <v>4.2180000000000002E-2</v>
      </c>
      <c r="AY1710">
        <v>9.7800000000000005E-3</v>
      </c>
      <c r="AZ1710" t="s">
        <v>80</v>
      </c>
      <c r="BA1710">
        <v>0.63849999999999996</v>
      </c>
      <c r="BB1710">
        <v>0.23543</v>
      </c>
      <c r="BC1710">
        <v>6.4070000000000004E-3</v>
      </c>
      <c r="BD1710" t="s">
        <v>80</v>
      </c>
      <c r="BE1710" t="s">
        <v>74</v>
      </c>
      <c r="BF1710">
        <v>0.43865399999999999</v>
      </c>
      <c r="BG1710" t="s">
        <v>75</v>
      </c>
      <c r="BH1710">
        <v>6.4070000000000004E-3</v>
      </c>
      <c r="BI1710" t="s">
        <v>80</v>
      </c>
      <c r="BJ1710">
        <v>1.9959999999999999E-2</v>
      </c>
      <c r="BK1710" t="s">
        <v>82</v>
      </c>
      <c r="BL1710" t="s">
        <v>85</v>
      </c>
    </row>
    <row r="1711" spans="1:64" x14ac:dyDescent="0.25">
      <c r="A1711">
        <v>1683</v>
      </c>
      <c r="B1711" t="s">
        <v>324</v>
      </c>
      <c r="C1711" t="s">
        <v>325</v>
      </c>
      <c r="D1711">
        <v>28</v>
      </c>
      <c r="E1711">
        <v>136</v>
      </c>
      <c r="F1711">
        <v>1</v>
      </c>
      <c r="G1711" t="s">
        <v>129</v>
      </c>
      <c r="H1711" t="s">
        <v>326</v>
      </c>
      <c r="I1711" t="s">
        <v>65</v>
      </c>
      <c r="J1711">
        <v>1</v>
      </c>
      <c r="K1711">
        <v>2085</v>
      </c>
      <c r="L1711">
        <v>2076</v>
      </c>
      <c r="M1711">
        <v>2096</v>
      </c>
      <c r="N1711">
        <v>100</v>
      </c>
      <c r="O1711">
        <v>15.4267910719</v>
      </c>
      <c r="P1711">
        <v>0.51055699455600001</v>
      </c>
      <c r="Q1711">
        <v>100</v>
      </c>
      <c r="R1711">
        <v>2085</v>
      </c>
      <c r="S1711">
        <v>0.73</v>
      </c>
      <c r="T1711">
        <v>2084</v>
      </c>
      <c r="U1711">
        <v>0.19</v>
      </c>
      <c r="V1711">
        <v>4.6706604009200001E-2</v>
      </c>
      <c r="W1711">
        <v>4.2182625002300002E-2</v>
      </c>
      <c r="X1711">
        <v>3.0319651507999999E-2</v>
      </c>
      <c r="Y1711">
        <v>0.15831669195</v>
      </c>
      <c r="Z1711">
        <v>4.7983220589099998E-2</v>
      </c>
      <c r="AA1711">
        <v>12.6329549235</v>
      </c>
      <c r="AB1711">
        <v>0.43205612686900002</v>
      </c>
      <c r="AC1711">
        <v>2085</v>
      </c>
      <c r="AD1711">
        <v>0.85</v>
      </c>
      <c r="AE1711">
        <v>2084</v>
      </c>
      <c r="AF1711">
        <v>0.12</v>
      </c>
      <c r="AG1711">
        <v>0.43</v>
      </c>
      <c r="AH1711" t="s">
        <v>66</v>
      </c>
      <c r="AI1711" t="s">
        <v>303</v>
      </c>
      <c r="AJ1711" t="s">
        <v>304</v>
      </c>
      <c r="AK1711">
        <v>121</v>
      </c>
      <c r="AL1711" t="s">
        <v>327</v>
      </c>
      <c r="AM1711">
        <v>4</v>
      </c>
      <c r="AN1711">
        <v>12104</v>
      </c>
      <c r="AO1711" t="s">
        <v>134</v>
      </c>
      <c r="AP1711">
        <v>1101</v>
      </c>
      <c r="AQ1711" t="s">
        <v>71</v>
      </c>
      <c r="AR1711" t="s">
        <v>66</v>
      </c>
      <c r="AS1711">
        <v>2085</v>
      </c>
      <c r="AT1711">
        <v>4.2180000000000002E-2</v>
      </c>
      <c r="AU1711">
        <v>9.7800000000000005E-3</v>
      </c>
      <c r="AV1711" t="s">
        <v>80</v>
      </c>
      <c r="AW1711">
        <v>0.63849999999999996</v>
      </c>
      <c r="AX1711">
        <v>3.032E-2</v>
      </c>
      <c r="AY1711">
        <v>1.07E-4</v>
      </c>
      <c r="AZ1711" t="s">
        <v>78</v>
      </c>
      <c r="BA1711">
        <v>0.82579999999999998</v>
      </c>
      <c r="BB1711">
        <v>0.15831700000000001</v>
      </c>
      <c r="BC1711">
        <v>2.4535999999999999E-2</v>
      </c>
      <c r="BD1711" t="s">
        <v>81</v>
      </c>
      <c r="BE1711" t="s">
        <v>74</v>
      </c>
      <c r="BF1711">
        <v>0.31653700000000001</v>
      </c>
      <c r="BG1711" t="s">
        <v>75</v>
      </c>
      <c r="BH1711">
        <v>2.4535999999999999E-2</v>
      </c>
      <c r="BI1711" t="s">
        <v>81</v>
      </c>
      <c r="BJ1711">
        <v>4.2860000000000002E-2</v>
      </c>
      <c r="BK1711" t="s">
        <v>82</v>
      </c>
      <c r="BL1711" t="s">
        <v>85</v>
      </c>
    </row>
    <row r="1712" spans="1:64" x14ac:dyDescent="0.25">
      <c r="A1712">
        <v>1684</v>
      </c>
      <c r="B1712" t="s">
        <v>324</v>
      </c>
      <c r="C1712" t="s">
        <v>325</v>
      </c>
      <c r="D1712">
        <v>28</v>
      </c>
      <c r="E1712">
        <v>136</v>
      </c>
      <c r="F1712">
        <v>1</v>
      </c>
      <c r="G1712" t="s">
        <v>129</v>
      </c>
      <c r="H1712" t="s">
        <v>326</v>
      </c>
      <c r="I1712" t="s">
        <v>65</v>
      </c>
      <c r="J1712">
        <v>1</v>
      </c>
      <c r="K1712">
        <v>2096</v>
      </c>
      <c r="L1712">
        <v>2085</v>
      </c>
      <c r="M1712">
        <v>2100</v>
      </c>
      <c r="N1712">
        <v>100</v>
      </c>
      <c r="O1712">
        <v>10.838060546299999</v>
      </c>
      <c r="P1712">
        <v>0.39809028584799999</v>
      </c>
      <c r="Q1712">
        <v>100</v>
      </c>
      <c r="R1712">
        <v>2096</v>
      </c>
      <c r="S1712">
        <v>0.59</v>
      </c>
      <c r="T1712">
        <v>2094</v>
      </c>
      <c r="U1712">
        <v>0.27</v>
      </c>
      <c r="V1712">
        <v>4.3303830353500002E-2</v>
      </c>
      <c r="W1712">
        <v>3.0319651507999999E-2</v>
      </c>
      <c r="X1712">
        <v>-1.54315833352E-2</v>
      </c>
      <c r="Y1712">
        <v>0.29002928033000003</v>
      </c>
      <c r="Z1712">
        <v>4.8652701045699999E-2</v>
      </c>
      <c r="AA1712">
        <v>9.2627536782700002</v>
      </c>
      <c r="AB1712">
        <v>0.36018361804900001</v>
      </c>
      <c r="AC1712">
        <v>2096</v>
      </c>
      <c r="AD1712">
        <v>0.95</v>
      </c>
      <c r="AE1712">
        <v>2095</v>
      </c>
      <c r="AF1712">
        <v>0.04</v>
      </c>
      <c r="AG1712">
        <v>0.57999999999999996</v>
      </c>
      <c r="AH1712" t="s">
        <v>66</v>
      </c>
      <c r="AI1712" t="s">
        <v>303</v>
      </c>
      <c r="AJ1712" t="s">
        <v>304</v>
      </c>
      <c r="AK1712">
        <v>121</v>
      </c>
      <c r="AL1712" t="s">
        <v>327</v>
      </c>
      <c r="AM1712">
        <v>4</v>
      </c>
      <c r="AN1712">
        <v>12104</v>
      </c>
      <c r="AO1712" t="s">
        <v>134</v>
      </c>
      <c r="AP1712">
        <v>1101</v>
      </c>
      <c r="AQ1712" t="s">
        <v>71</v>
      </c>
      <c r="AR1712" t="s">
        <v>66</v>
      </c>
      <c r="AS1712">
        <v>2096</v>
      </c>
      <c r="AT1712">
        <v>3.032E-2</v>
      </c>
      <c r="AU1712">
        <v>1.07E-4</v>
      </c>
      <c r="AV1712" t="s">
        <v>78</v>
      </c>
      <c r="AW1712">
        <v>0.82579999999999998</v>
      </c>
      <c r="AX1712">
        <v>-1.5429999999999999E-2</v>
      </c>
      <c r="AY1712">
        <v>0.61699999999999999</v>
      </c>
      <c r="AZ1712" t="s">
        <v>72</v>
      </c>
      <c r="BA1712">
        <v>0.1467</v>
      </c>
      <c r="BB1712">
        <v>0.29003000000000001</v>
      </c>
      <c r="BC1712">
        <v>1.3799999999999999E-3</v>
      </c>
      <c r="BD1712" t="s">
        <v>80</v>
      </c>
      <c r="BE1712" t="s">
        <v>74</v>
      </c>
      <c r="BF1712">
        <v>7.399E-2</v>
      </c>
      <c r="BG1712" t="s">
        <v>83</v>
      </c>
      <c r="BH1712">
        <v>1.3799999999999999E-3</v>
      </c>
      <c r="BI1712" t="s">
        <v>80</v>
      </c>
      <c r="BJ1712">
        <v>2.8470000000000001E-3</v>
      </c>
      <c r="BK1712" t="s">
        <v>76</v>
      </c>
      <c r="BL1712" t="s">
        <v>85</v>
      </c>
    </row>
    <row r="1713" spans="1:64" x14ac:dyDescent="0.25">
      <c r="A1713">
        <v>1685</v>
      </c>
      <c r="B1713" t="s">
        <v>324</v>
      </c>
      <c r="C1713" t="s">
        <v>328</v>
      </c>
      <c r="D1713">
        <v>28</v>
      </c>
      <c r="E1713">
        <v>137</v>
      </c>
      <c r="F1713">
        <v>2</v>
      </c>
      <c r="G1713" t="s">
        <v>129</v>
      </c>
      <c r="H1713" t="s">
        <v>326</v>
      </c>
      <c r="I1713" t="s">
        <v>65</v>
      </c>
      <c r="J1713">
        <v>99</v>
      </c>
      <c r="K1713">
        <v>1915</v>
      </c>
      <c r="L1713">
        <v>1861</v>
      </c>
      <c r="M1713">
        <v>1936</v>
      </c>
      <c r="N1713">
        <v>100</v>
      </c>
      <c r="O1713">
        <v>13.8176410027</v>
      </c>
      <c r="P1713">
        <v>0.12036331689800001</v>
      </c>
      <c r="Q1713">
        <v>100</v>
      </c>
      <c r="R1713">
        <v>1915</v>
      </c>
      <c r="S1713">
        <v>0.66</v>
      </c>
      <c r="T1713">
        <v>1913</v>
      </c>
      <c r="U1713">
        <v>0.34</v>
      </c>
      <c r="V1713">
        <v>1.2673705511600001E-3</v>
      </c>
      <c r="W1713">
        <v>-1.2343622539600001E-3</v>
      </c>
      <c r="X1713">
        <v>-7.5494199144599998E-3</v>
      </c>
      <c r="Y1713">
        <v>0.236328788805</v>
      </c>
      <c r="Z1713">
        <v>1.9905033088900001E-2</v>
      </c>
      <c r="AA1713">
        <v>9.9672116044199992</v>
      </c>
      <c r="AB1713">
        <v>0.24000598439500001</v>
      </c>
      <c r="AC1713">
        <v>1913</v>
      </c>
      <c r="AD1713">
        <v>0.96</v>
      </c>
      <c r="AE1713">
        <v>1915</v>
      </c>
      <c r="AF1713">
        <v>0.03</v>
      </c>
      <c r="AG1713">
        <v>0.65</v>
      </c>
      <c r="AH1713" t="s">
        <v>66</v>
      </c>
      <c r="AI1713" t="s">
        <v>303</v>
      </c>
      <c r="AJ1713" t="s">
        <v>304</v>
      </c>
      <c r="AK1713">
        <v>121</v>
      </c>
      <c r="AL1713" t="s">
        <v>327</v>
      </c>
      <c r="AM1713">
        <v>4</v>
      </c>
      <c r="AN1713">
        <v>12104</v>
      </c>
      <c r="AO1713" t="s">
        <v>134</v>
      </c>
      <c r="AP1713">
        <v>1101</v>
      </c>
      <c r="AQ1713" t="s">
        <v>71</v>
      </c>
      <c r="AR1713" t="s">
        <v>66</v>
      </c>
      <c r="AS1713">
        <v>1915</v>
      </c>
      <c r="AT1713">
        <v>-1.2340000000000001E-3</v>
      </c>
      <c r="AU1713">
        <v>0.24299999999999999</v>
      </c>
      <c r="AV1713" t="s">
        <v>72</v>
      </c>
      <c r="AW1713">
        <v>2.563E-2</v>
      </c>
      <c r="AX1713">
        <v>-7.5490000000000002E-3</v>
      </c>
      <c r="AY1713">
        <v>1.01E-2</v>
      </c>
      <c r="AZ1713" t="s">
        <v>81</v>
      </c>
      <c r="BA1713">
        <v>0.3004</v>
      </c>
      <c r="BB1713">
        <v>0.23632900000000001</v>
      </c>
      <c r="BC1713">
        <v>1.44E-4</v>
      </c>
      <c r="BD1713" t="s">
        <v>78</v>
      </c>
      <c r="BE1713" t="s">
        <v>74</v>
      </c>
      <c r="BF1713">
        <v>0.132544</v>
      </c>
      <c r="BG1713" t="s">
        <v>75</v>
      </c>
      <c r="BH1713">
        <v>1.44E-4</v>
      </c>
      <c r="BI1713" t="s">
        <v>78</v>
      </c>
      <c r="BJ1713">
        <v>3.3799999999999998E-4</v>
      </c>
      <c r="BK1713" t="s">
        <v>79</v>
      </c>
      <c r="BL1713" t="s">
        <v>77</v>
      </c>
    </row>
    <row r="1714" spans="1:64" x14ac:dyDescent="0.25">
      <c r="A1714">
        <v>1686</v>
      </c>
      <c r="B1714" t="s">
        <v>324</v>
      </c>
      <c r="C1714" t="s">
        <v>328</v>
      </c>
      <c r="D1714">
        <v>28</v>
      </c>
      <c r="E1714">
        <v>137</v>
      </c>
      <c r="F1714">
        <v>2</v>
      </c>
      <c r="G1714" t="s">
        <v>129</v>
      </c>
      <c r="H1714" t="s">
        <v>326</v>
      </c>
      <c r="I1714" t="s">
        <v>65</v>
      </c>
      <c r="J1714">
        <v>99</v>
      </c>
      <c r="K1714">
        <v>1936</v>
      </c>
      <c r="L1714">
        <v>1915</v>
      </c>
      <c r="M1714">
        <v>1953</v>
      </c>
      <c r="N1714">
        <v>100</v>
      </c>
      <c r="O1714">
        <v>18.2500970601</v>
      </c>
      <c r="P1714">
        <v>0.16625455438699999</v>
      </c>
      <c r="Q1714">
        <v>100</v>
      </c>
      <c r="R1714">
        <v>1936</v>
      </c>
      <c r="S1714">
        <v>0.97</v>
      </c>
      <c r="T1714">
        <v>1941</v>
      </c>
      <c r="U1714">
        <v>0.02</v>
      </c>
      <c r="V1714">
        <v>5.3570261149199997E-3</v>
      </c>
      <c r="W1714">
        <v>-7.5494199144599998E-3</v>
      </c>
      <c r="X1714">
        <v>1.26682802288E-3</v>
      </c>
      <c r="Y1714">
        <v>0.23090013255899999</v>
      </c>
      <c r="Z1714">
        <v>2.3230085784200001E-2</v>
      </c>
      <c r="AA1714">
        <v>9.1648262772100004</v>
      </c>
      <c r="AB1714">
        <v>0.227756890761</v>
      </c>
      <c r="AC1714">
        <v>1934</v>
      </c>
      <c r="AD1714">
        <v>0.49</v>
      </c>
      <c r="AE1714">
        <v>1936</v>
      </c>
      <c r="AF1714">
        <v>0.34</v>
      </c>
      <c r="AG1714">
        <v>0.6</v>
      </c>
      <c r="AH1714" t="s">
        <v>66</v>
      </c>
      <c r="AI1714" t="s">
        <v>303</v>
      </c>
      <c r="AJ1714" t="s">
        <v>304</v>
      </c>
      <c r="AK1714">
        <v>121</v>
      </c>
      <c r="AL1714" t="s">
        <v>327</v>
      </c>
      <c r="AM1714">
        <v>4</v>
      </c>
      <c r="AN1714">
        <v>12104</v>
      </c>
      <c r="AO1714" t="s">
        <v>134</v>
      </c>
      <c r="AP1714">
        <v>1101</v>
      </c>
      <c r="AQ1714" t="s">
        <v>71</v>
      </c>
      <c r="AR1714" t="s">
        <v>66</v>
      </c>
      <c r="AS1714">
        <v>1936</v>
      </c>
      <c r="AT1714">
        <v>-7.5490000000000002E-3</v>
      </c>
      <c r="AU1714">
        <v>1.01E-2</v>
      </c>
      <c r="AV1714" t="s">
        <v>81</v>
      </c>
      <c r="AW1714">
        <v>0.3004</v>
      </c>
      <c r="AX1714">
        <v>1.2669999999999999E-3</v>
      </c>
      <c r="AY1714">
        <v>0.77700000000000002</v>
      </c>
      <c r="AZ1714" t="s">
        <v>72</v>
      </c>
      <c r="BA1714">
        <v>5.5030000000000001E-3</v>
      </c>
      <c r="BB1714">
        <v>0.23089999999999999</v>
      </c>
      <c r="BC1714">
        <v>1.18E-4</v>
      </c>
      <c r="BD1714" t="s">
        <v>78</v>
      </c>
      <c r="BE1714" t="s">
        <v>74</v>
      </c>
      <c r="BF1714">
        <v>8.2752999999999993E-2</v>
      </c>
      <c r="BG1714" t="s">
        <v>83</v>
      </c>
      <c r="BH1714">
        <v>1.18E-4</v>
      </c>
      <c r="BI1714" t="s">
        <v>78</v>
      </c>
      <c r="BJ1714">
        <v>4.8999999999999998E-5</v>
      </c>
      <c r="BK1714" t="s">
        <v>79</v>
      </c>
      <c r="BL1714" t="s">
        <v>77</v>
      </c>
    </row>
    <row r="1715" spans="1:64" x14ac:dyDescent="0.25">
      <c r="A1715">
        <v>1687</v>
      </c>
      <c r="B1715" t="s">
        <v>324</v>
      </c>
      <c r="C1715" t="s">
        <v>328</v>
      </c>
      <c r="D1715">
        <v>28</v>
      </c>
      <c r="E1715">
        <v>137</v>
      </c>
      <c r="F1715">
        <v>2</v>
      </c>
      <c r="G1715" t="s">
        <v>129</v>
      </c>
      <c r="H1715" t="s">
        <v>326</v>
      </c>
      <c r="I1715" t="s">
        <v>65</v>
      </c>
      <c r="J1715">
        <v>99</v>
      </c>
      <c r="K1715">
        <v>1953</v>
      </c>
      <c r="L1715">
        <v>1936</v>
      </c>
      <c r="M1715">
        <v>1984</v>
      </c>
      <c r="N1715">
        <v>100</v>
      </c>
      <c r="O1715">
        <v>29.415272594200001</v>
      </c>
      <c r="P1715">
        <v>-0.27913053652199998</v>
      </c>
      <c r="Q1715">
        <v>100</v>
      </c>
      <c r="R1715">
        <v>1953</v>
      </c>
      <c r="S1715">
        <v>0.97</v>
      </c>
      <c r="T1715">
        <v>1954</v>
      </c>
      <c r="U1715">
        <v>0.03</v>
      </c>
      <c r="V1715">
        <v>-7.2287827920300002E-3</v>
      </c>
      <c r="W1715">
        <v>1.26682802288E-3</v>
      </c>
      <c r="X1715">
        <v>2.6572883076299999E-3</v>
      </c>
      <c r="Y1715">
        <v>-0.33234189333399999</v>
      </c>
      <c r="Z1715">
        <v>-2.86143002463E-2</v>
      </c>
      <c r="AA1715">
        <v>12.759065338999999</v>
      </c>
      <c r="AB1715">
        <v>-0.279265374766</v>
      </c>
      <c r="AC1715">
        <v>1953</v>
      </c>
      <c r="AD1715">
        <v>0.92</v>
      </c>
      <c r="AE1715">
        <v>1954</v>
      </c>
      <c r="AF1715">
        <v>0.08</v>
      </c>
      <c r="AG1715">
        <v>0.95</v>
      </c>
      <c r="AH1715" t="s">
        <v>66</v>
      </c>
      <c r="AI1715" t="s">
        <v>303</v>
      </c>
      <c r="AJ1715" t="s">
        <v>304</v>
      </c>
      <c r="AK1715">
        <v>121</v>
      </c>
      <c r="AL1715" t="s">
        <v>327</v>
      </c>
      <c r="AM1715">
        <v>4</v>
      </c>
      <c r="AN1715">
        <v>12104</v>
      </c>
      <c r="AO1715" t="s">
        <v>134</v>
      </c>
      <c r="AP1715">
        <v>1101</v>
      </c>
      <c r="AQ1715" t="s">
        <v>71</v>
      </c>
      <c r="AR1715" t="s">
        <v>66</v>
      </c>
      <c r="AS1715">
        <v>1953</v>
      </c>
      <c r="AT1715">
        <v>1.2669999999999999E-3</v>
      </c>
      <c r="AU1715">
        <v>0.77700000000000002</v>
      </c>
      <c r="AV1715" t="s">
        <v>72</v>
      </c>
      <c r="AW1715">
        <v>5.5030000000000001E-3</v>
      </c>
      <c r="AX1715">
        <v>2.6570000000000001E-3</v>
      </c>
      <c r="AY1715">
        <v>0.251</v>
      </c>
      <c r="AZ1715" t="s">
        <v>72</v>
      </c>
      <c r="BA1715">
        <v>4.5199999999999997E-2</v>
      </c>
      <c r="BB1715">
        <v>-0.33234200000000003</v>
      </c>
      <c r="BC1715">
        <v>3.0000000000000001E-6</v>
      </c>
      <c r="BD1715" t="s">
        <v>78</v>
      </c>
      <c r="BE1715" t="s">
        <v>74</v>
      </c>
      <c r="BF1715">
        <v>0.80600000000000005</v>
      </c>
      <c r="BG1715" t="s">
        <v>75</v>
      </c>
      <c r="BH1715">
        <v>3.0000000000000001E-6</v>
      </c>
      <c r="BI1715" t="s">
        <v>78</v>
      </c>
      <c r="BJ1715">
        <v>1.9999999999999999E-6</v>
      </c>
      <c r="BK1715" t="s">
        <v>79</v>
      </c>
      <c r="BL1715" t="s">
        <v>77</v>
      </c>
    </row>
    <row r="1716" spans="1:64" x14ac:dyDescent="0.25">
      <c r="A1716">
        <v>1688</v>
      </c>
      <c r="B1716" t="s">
        <v>324</v>
      </c>
      <c r="C1716" t="s">
        <v>328</v>
      </c>
      <c r="D1716">
        <v>28</v>
      </c>
      <c r="E1716">
        <v>137</v>
      </c>
      <c r="F1716">
        <v>2</v>
      </c>
      <c r="G1716" t="s">
        <v>129</v>
      </c>
      <c r="H1716" t="s">
        <v>326</v>
      </c>
      <c r="I1716" t="s">
        <v>65</v>
      </c>
      <c r="J1716">
        <v>99</v>
      </c>
      <c r="K1716">
        <v>1984</v>
      </c>
      <c r="L1716">
        <v>1953</v>
      </c>
      <c r="M1716">
        <v>1997</v>
      </c>
      <c r="N1716">
        <v>100</v>
      </c>
      <c r="O1716">
        <v>24.5752020063</v>
      </c>
      <c r="P1716">
        <v>0.26725573150800003</v>
      </c>
      <c r="Q1716">
        <v>100</v>
      </c>
      <c r="R1716">
        <v>1984</v>
      </c>
      <c r="S1716">
        <v>0.94</v>
      </c>
      <c r="T1716">
        <v>1983</v>
      </c>
      <c r="U1716">
        <v>0.06</v>
      </c>
      <c r="V1716">
        <v>8.8380840970199992E-3</v>
      </c>
      <c r="W1716">
        <v>2.6572883076299999E-3</v>
      </c>
      <c r="X1716">
        <v>1.1241428573300001E-2</v>
      </c>
      <c r="Y1716">
        <v>0.149789095549</v>
      </c>
      <c r="Z1716">
        <v>1.45839779419E-2</v>
      </c>
      <c r="AA1716">
        <v>8.8279549662299992</v>
      </c>
      <c r="AB1716">
        <v>0.21561403786899999</v>
      </c>
      <c r="AC1716">
        <v>1984</v>
      </c>
      <c r="AD1716">
        <v>0.73</v>
      </c>
      <c r="AE1716">
        <v>1983</v>
      </c>
      <c r="AF1716">
        <v>0.26</v>
      </c>
      <c r="AG1716">
        <v>0.88</v>
      </c>
      <c r="AH1716" t="s">
        <v>66</v>
      </c>
      <c r="AI1716" t="s">
        <v>303</v>
      </c>
      <c r="AJ1716" t="s">
        <v>304</v>
      </c>
      <c r="AK1716">
        <v>121</v>
      </c>
      <c r="AL1716" t="s">
        <v>327</v>
      </c>
      <c r="AM1716">
        <v>4</v>
      </c>
      <c r="AN1716">
        <v>12104</v>
      </c>
      <c r="AO1716" t="s">
        <v>134</v>
      </c>
      <c r="AP1716">
        <v>1101</v>
      </c>
      <c r="AQ1716" t="s">
        <v>71</v>
      </c>
      <c r="AR1716" t="s">
        <v>66</v>
      </c>
      <c r="AS1716">
        <v>1984</v>
      </c>
      <c r="AT1716">
        <v>2.6570000000000001E-3</v>
      </c>
      <c r="AU1716">
        <v>0.251</v>
      </c>
      <c r="AV1716" t="s">
        <v>72</v>
      </c>
      <c r="AW1716">
        <v>4.5199999999999997E-2</v>
      </c>
      <c r="AX1716">
        <v>1.1240999999999999E-2</v>
      </c>
      <c r="AY1716">
        <v>0.108</v>
      </c>
      <c r="AZ1716" t="s">
        <v>72</v>
      </c>
      <c r="BA1716">
        <v>0.218</v>
      </c>
      <c r="BB1716">
        <v>0.14978900000000001</v>
      </c>
      <c r="BC1716">
        <v>4.6300000000000001E-2</v>
      </c>
      <c r="BD1716" t="s">
        <v>81</v>
      </c>
      <c r="BE1716" t="s">
        <v>74</v>
      </c>
      <c r="BF1716">
        <v>0.29959999999999998</v>
      </c>
      <c r="BG1716" t="s">
        <v>75</v>
      </c>
      <c r="BH1716">
        <v>4.6300000000000001E-2</v>
      </c>
      <c r="BI1716" t="s">
        <v>81</v>
      </c>
      <c r="BJ1716">
        <v>3.7460000000000002E-3</v>
      </c>
      <c r="BK1716" t="s">
        <v>76</v>
      </c>
      <c r="BL1716" t="s">
        <v>77</v>
      </c>
    </row>
    <row r="1717" spans="1:64" x14ac:dyDescent="0.25">
      <c r="A1717">
        <v>1689</v>
      </c>
      <c r="B1717" t="s">
        <v>324</v>
      </c>
      <c r="C1717" t="s">
        <v>328</v>
      </c>
      <c r="D1717">
        <v>28</v>
      </c>
      <c r="E1717">
        <v>137</v>
      </c>
      <c r="F1717">
        <v>2</v>
      </c>
      <c r="G1717" t="s">
        <v>129</v>
      </c>
      <c r="H1717" t="s">
        <v>326</v>
      </c>
      <c r="I1717" t="s">
        <v>65</v>
      </c>
      <c r="J1717">
        <v>99</v>
      </c>
      <c r="K1717">
        <v>1997</v>
      </c>
      <c r="L1717">
        <v>1984</v>
      </c>
      <c r="M1717">
        <v>2007</v>
      </c>
      <c r="N1717">
        <v>100</v>
      </c>
      <c r="O1717">
        <v>16.193357431900001</v>
      </c>
      <c r="P1717">
        <v>0.357675317012</v>
      </c>
      <c r="Q1717">
        <v>100</v>
      </c>
      <c r="R1717">
        <v>1997</v>
      </c>
      <c r="S1717">
        <v>0.65</v>
      </c>
      <c r="T1717">
        <v>1999</v>
      </c>
      <c r="U1717">
        <v>0.25</v>
      </c>
      <c r="V1717">
        <v>2.73936380118E-2</v>
      </c>
      <c r="W1717">
        <v>1.1241428573300001E-2</v>
      </c>
      <c r="X1717">
        <v>3.0607575757299998E-2</v>
      </c>
      <c r="Y1717">
        <v>0.120383556781</v>
      </c>
      <c r="Z1717">
        <v>3.5881587012300001E-2</v>
      </c>
      <c r="AA1717">
        <v>10.4950079523</v>
      </c>
      <c r="AB1717">
        <v>0.33652922977600003</v>
      </c>
      <c r="AC1717">
        <v>1994</v>
      </c>
      <c r="AD1717">
        <v>0.65</v>
      </c>
      <c r="AE1717">
        <v>1997</v>
      </c>
      <c r="AF1717">
        <v>0.2</v>
      </c>
      <c r="AG1717">
        <v>0.43</v>
      </c>
      <c r="AH1717" t="s">
        <v>66</v>
      </c>
      <c r="AI1717" t="s">
        <v>303</v>
      </c>
      <c r="AJ1717" t="s">
        <v>304</v>
      </c>
      <c r="AK1717">
        <v>121</v>
      </c>
      <c r="AL1717" t="s">
        <v>327</v>
      </c>
      <c r="AM1717">
        <v>4</v>
      </c>
      <c r="AN1717">
        <v>12104</v>
      </c>
      <c r="AO1717" t="s">
        <v>134</v>
      </c>
      <c r="AP1717">
        <v>1101</v>
      </c>
      <c r="AQ1717" t="s">
        <v>71</v>
      </c>
      <c r="AR1717" t="s">
        <v>66</v>
      </c>
      <c r="AS1717">
        <v>1997</v>
      </c>
      <c r="AT1717">
        <v>1.1240999999999999E-2</v>
      </c>
      <c r="AU1717">
        <v>0.108</v>
      </c>
      <c r="AV1717" t="s">
        <v>72</v>
      </c>
      <c r="AW1717">
        <v>0.218</v>
      </c>
      <c r="AX1717">
        <v>3.0609999999999998E-2</v>
      </c>
      <c r="AY1717">
        <v>0.02</v>
      </c>
      <c r="AZ1717" t="s">
        <v>81</v>
      </c>
      <c r="BA1717">
        <v>0.5121</v>
      </c>
      <c r="BB1717">
        <v>0.12038</v>
      </c>
      <c r="BC1717">
        <v>0.13946</v>
      </c>
      <c r="BD1717" t="s">
        <v>72</v>
      </c>
      <c r="BE1717" t="s">
        <v>74</v>
      </c>
      <c r="BF1717">
        <v>0.12395</v>
      </c>
      <c r="BG1717" t="s">
        <v>75</v>
      </c>
      <c r="BH1717">
        <v>0.13946</v>
      </c>
      <c r="BI1717" t="s">
        <v>72</v>
      </c>
      <c r="BJ1717">
        <v>4.9930000000000002E-2</v>
      </c>
      <c r="BK1717" t="s">
        <v>82</v>
      </c>
      <c r="BL1717" t="s">
        <v>77</v>
      </c>
    </row>
    <row r="1718" spans="1:64" x14ac:dyDescent="0.25">
      <c r="A1718">
        <v>1690</v>
      </c>
      <c r="B1718" t="s">
        <v>324</v>
      </c>
      <c r="C1718" t="s">
        <v>328</v>
      </c>
      <c r="D1718">
        <v>28</v>
      </c>
      <c r="E1718">
        <v>137</v>
      </c>
      <c r="F1718">
        <v>2</v>
      </c>
      <c r="G1718" t="s">
        <v>129</v>
      </c>
      <c r="H1718" t="s">
        <v>326</v>
      </c>
      <c r="I1718" t="s">
        <v>65</v>
      </c>
      <c r="J1718">
        <v>99</v>
      </c>
      <c r="K1718">
        <v>2007</v>
      </c>
      <c r="L1718">
        <v>1997</v>
      </c>
      <c r="M1718">
        <v>2019</v>
      </c>
      <c r="N1718">
        <v>100</v>
      </c>
      <c r="O1718">
        <v>16.537503883799999</v>
      </c>
      <c r="P1718">
        <v>0.51178283633400001</v>
      </c>
      <c r="Q1718">
        <v>100</v>
      </c>
      <c r="R1718">
        <v>2007</v>
      </c>
      <c r="S1718">
        <v>0.77</v>
      </c>
      <c r="T1718">
        <v>2006</v>
      </c>
      <c r="U1718">
        <v>0.15</v>
      </c>
      <c r="V1718">
        <v>4.2519256540400001E-2</v>
      </c>
      <c r="W1718">
        <v>3.0607575757299998E-2</v>
      </c>
      <c r="X1718">
        <v>3.07524242424E-2</v>
      </c>
      <c r="Y1718">
        <v>0.17450981817700001</v>
      </c>
      <c r="Z1718">
        <v>4.4652773284600003E-2</v>
      </c>
      <c r="AA1718">
        <v>11.4552588904</v>
      </c>
      <c r="AB1718">
        <v>0.41185015116899998</v>
      </c>
      <c r="AC1718">
        <v>2007</v>
      </c>
      <c r="AD1718">
        <v>0.5</v>
      </c>
      <c r="AE1718">
        <v>2006</v>
      </c>
      <c r="AF1718">
        <v>0.45</v>
      </c>
      <c r="AG1718">
        <v>0.67</v>
      </c>
      <c r="AH1718" t="s">
        <v>66</v>
      </c>
      <c r="AI1718" t="s">
        <v>303</v>
      </c>
      <c r="AJ1718" t="s">
        <v>304</v>
      </c>
      <c r="AK1718">
        <v>121</v>
      </c>
      <c r="AL1718" t="s">
        <v>327</v>
      </c>
      <c r="AM1718">
        <v>4</v>
      </c>
      <c r="AN1718">
        <v>12104</v>
      </c>
      <c r="AO1718" t="s">
        <v>134</v>
      </c>
      <c r="AP1718">
        <v>1101</v>
      </c>
      <c r="AQ1718" t="s">
        <v>71</v>
      </c>
      <c r="AR1718" t="s">
        <v>66</v>
      </c>
      <c r="AS1718">
        <v>2007</v>
      </c>
      <c r="AT1718">
        <v>3.0609999999999998E-2</v>
      </c>
      <c r="AU1718">
        <v>0.02</v>
      </c>
      <c r="AV1718" t="s">
        <v>81</v>
      </c>
      <c r="AW1718">
        <v>0.5121</v>
      </c>
      <c r="AX1718">
        <v>3.0752000000000002E-2</v>
      </c>
      <c r="AY1718">
        <v>3.9500000000000004E-3</v>
      </c>
      <c r="AZ1718" t="s">
        <v>80</v>
      </c>
      <c r="BA1718">
        <v>0.58109999999999995</v>
      </c>
      <c r="BB1718">
        <v>0.17450979999999999</v>
      </c>
      <c r="BC1718">
        <v>4.9799999999999997E-2</v>
      </c>
      <c r="BD1718" t="s">
        <v>81</v>
      </c>
      <c r="BE1718" t="s">
        <v>74</v>
      </c>
      <c r="BF1718">
        <v>0.99150000000000005</v>
      </c>
      <c r="BG1718" t="s">
        <v>75</v>
      </c>
      <c r="BH1718">
        <v>4.9799999999999997E-2</v>
      </c>
      <c r="BI1718" t="s">
        <v>81</v>
      </c>
      <c r="BJ1718">
        <v>0.13719999999999999</v>
      </c>
      <c r="BK1718" t="s">
        <v>75</v>
      </c>
      <c r="BL1718" t="s">
        <v>77</v>
      </c>
    </row>
    <row r="1719" spans="1:64" x14ac:dyDescent="0.25">
      <c r="A1719">
        <v>1691</v>
      </c>
      <c r="B1719" t="s">
        <v>324</v>
      </c>
      <c r="C1719" t="s">
        <v>328</v>
      </c>
      <c r="D1719">
        <v>28</v>
      </c>
      <c r="E1719">
        <v>137</v>
      </c>
      <c r="F1719">
        <v>2</v>
      </c>
      <c r="G1719" t="s">
        <v>129</v>
      </c>
      <c r="H1719" t="s">
        <v>326</v>
      </c>
      <c r="I1719" t="s">
        <v>65</v>
      </c>
      <c r="J1719">
        <v>99</v>
      </c>
      <c r="K1719">
        <v>2019</v>
      </c>
      <c r="L1719">
        <v>2007</v>
      </c>
      <c r="M1719">
        <v>2032</v>
      </c>
      <c r="N1719">
        <v>99</v>
      </c>
      <c r="O1719">
        <v>18.849279117199998</v>
      </c>
      <c r="P1719">
        <v>0.43383925087899999</v>
      </c>
      <c r="Q1719">
        <v>100</v>
      </c>
      <c r="R1719">
        <v>2019</v>
      </c>
      <c r="S1719">
        <v>0.93</v>
      </c>
      <c r="T1719">
        <v>2017</v>
      </c>
      <c r="U1719">
        <v>0.04</v>
      </c>
      <c r="V1719">
        <v>3.1083799359099998E-2</v>
      </c>
      <c r="W1719">
        <v>3.07524242424E-2</v>
      </c>
      <c r="X1719">
        <v>1.2725590658599999E-2</v>
      </c>
      <c r="Y1719">
        <v>0.17377336539499999</v>
      </c>
      <c r="Z1719">
        <v>4.5197915440599999E-2</v>
      </c>
      <c r="AA1719">
        <v>11.216776506</v>
      </c>
      <c r="AB1719">
        <v>0.37904102818399998</v>
      </c>
      <c r="AC1719">
        <v>2019</v>
      </c>
      <c r="AD1719">
        <v>0.91</v>
      </c>
      <c r="AE1719">
        <v>2018</v>
      </c>
      <c r="AF1719">
        <v>0.05</v>
      </c>
      <c r="AG1719">
        <v>0.87</v>
      </c>
      <c r="AH1719" t="s">
        <v>66</v>
      </c>
      <c r="AI1719" t="s">
        <v>303</v>
      </c>
      <c r="AJ1719" t="s">
        <v>304</v>
      </c>
      <c r="AK1719">
        <v>121</v>
      </c>
      <c r="AL1719" t="s">
        <v>327</v>
      </c>
      <c r="AM1719">
        <v>4</v>
      </c>
      <c r="AN1719">
        <v>12104</v>
      </c>
      <c r="AO1719" t="s">
        <v>134</v>
      </c>
      <c r="AP1719">
        <v>1101</v>
      </c>
      <c r="AQ1719" t="s">
        <v>71</v>
      </c>
      <c r="AR1719" t="s">
        <v>66</v>
      </c>
      <c r="AS1719">
        <v>2019</v>
      </c>
      <c r="AT1719">
        <v>3.0752000000000002E-2</v>
      </c>
      <c r="AU1719">
        <v>3.9500000000000004E-3</v>
      </c>
      <c r="AV1719" t="s">
        <v>80</v>
      </c>
      <c r="AW1719">
        <v>0.58109999999999995</v>
      </c>
      <c r="AX1719">
        <v>1.2725999999999999E-2</v>
      </c>
      <c r="AY1719">
        <v>3.6700000000000003E-2</v>
      </c>
      <c r="AZ1719" t="s">
        <v>81</v>
      </c>
      <c r="BA1719">
        <v>0.33950000000000002</v>
      </c>
      <c r="BB1719">
        <v>0.17377300000000001</v>
      </c>
      <c r="BC1719">
        <v>1.9599999999999999E-2</v>
      </c>
      <c r="BD1719" t="s">
        <v>81</v>
      </c>
      <c r="BE1719" t="s">
        <v>74</v>
      </c>
      <c r="BF1719">
        <v>7.4300000000000005E-2</v>
      </c>
      <c r="BG1719" t="s">
        <v>83</v>
      </c>
      <c r="BH1719">
        <v>1.9599999999999999E-2</v>
      </c>
      <c r="BI1719" t="s">
        <v>81</v>
      </c>
      <c r="BJ1719">
        <v>1.7229999999999999E-2</v>
      </c>
      <c r="BK1719" t="s">
        <v>82</v>
      </c>
      <c r="BL1719" t="s">
        <v>77</v>
      </c>
    </row>
    <row r="1720" spans="1:64" x14ac:dyDescent="0.25">
      <c r="A1720">
        <v>1692</v>
      </c>
      <c r="B1720" t="s">
        <v>324</v>
      </c>
      <c r="C1720" t="s">
        <v>328</v>
      </c>
      <c r="D1720">
        <v>28</v>
      </c>
      <c r="E1720">
        <v>137</v>
      </c>
      <c r="F1720">
        <v>2</v>
      </c>
      <c r="G1720" t="s">
        <v>129</v>
      </c>
      <c r="H1720" t="s">
        <v>326</v>
      </c>
      <c r="I1720" t="s">
        <v>65</v>
      </c>
      <c r="J1720">
        <v>99</v>
      </c>
      <c r="K1720">
        <v>2032</v>
      </c>
      <c r="L1720">
        <v>2019</v>
      </c>
      <c r="M1720">
        <v>2047</v>
      </c>
      <c r="N1720">
        <v>99</v>
      </c>
      <c r="O1720">
        <v>23.354419557300002</v>
      </c>
      <c r="P1720">
        <v>0.636159196042</v>
      </c>
      <c r="Q1720">
        <v>99</v>
      </c>
      <c r="R1720">
        <v>2032</v>
      </c>
      <c r="S1720">
        <v>0.76</v>
      </c>
      <c r="T1720">
        <v>2033</v>
      </c>
      <c r="U1720">
        <v>0.21</v>
      </c>
      <c r="V1720">
        <v>4.0398842363699998E-2</v>
      </c>
      <c r="W1720">
        <v>1.2725590658599999E-2</v>
      </c>
      <c r="X1720">
        <v>3.3799863096900001E-2</v>
      </c>
      <c r="Y1720">
        <v>0.28943899570199999</v>
      </c>
      <c r="Z1720">
        <v>5.4388541665599997E-2</v>
      </c>
      <c r="AA1720">
        <v>12.7835057752</v>
      </c>
      <c r="AB1720">
        <v>0.49555735376900001</v>
      </c>
      <c r="AC1720">
        <v>2032</v>
      </c>
      <c r="AD1720">
        <v>0.92</v>
      </c>
      <c r="AE1720">
        <v>2031</v>
      </c>
      <c r="AF1720">
        <v>0.05</v>
      </c>
      <c r="AG1720">
        <v>0.89</v>
      </c>
      <c r="AH1720" t="s">
        <v>66</v>
      </c>
      <c r="AI1720" t="s">
        <v>303</v>
      </c>
      <c r="AJ1720" t="s">
        <v>304</v>
      </c>
      <c r="AK1720">
        <v>121</v>
      </c>
      <c r="AL1720" t="s">
        <v>327</v>
      </c>
      <c r="AM1720">
        <v>4</v>
      </c>
      <c r="AN1720">
        <v>12104</v>
      </c>
      <c r="AO1720" t="s">
        <v>134</v>
      </c>
      <c r="AP1720">
        <v>1101</v>
      </c>
      <c r="AQ1720" t="s">
        <v>71</v>
      </c>
      <c r="AR1720" t="s">
        <v>66</v>
      </c>
      <c r="AS1720">
        <v>2032</v>
      </c>
      <c r="AT1720">
        <v>1.2725999999999999E-2</v>
      </c>
      <c r="AU1720">
        <v>3.6700000000000003E-2</v>
      </c>
      <c r="AV1720" t="s">
        <v>81</v>
      </c>
      <c r="AW1720">
        <v>0.33950000000000002</v>
      </c>
      <c r="AX1720">
        <v>3.3799999999999997E-2</v>
      </c>
      <c r="AY1720">
        <v>0</v>
      </c>
      <c r="AZ1720" t="s">
        <v>78</v>
      </c>
      <c r="BA1720">
        <v>0.91090000000000004</v>
      </c>
      <c r="BB1720">
        <v>0.289439</v>
      </c>
      <c r="BC1720">
        <v>1.9999999999999999E-6</v>
      </c>
      <c r="BD1720" t="s">
        <v>78</v>
      </c>
      <c r="BE1720" t="s">
        <v>74</v>
      </c>
      <c r="BF1720">
        <v>1.2899999999999999E-3</v>
      </c>
      <c r="BG1720" t="s">
        <v>76</v>
      </c>
      <c r="BH1720">
        <v>1.9999999999999999E-6</v>
      </c>
      <c r="BI1720" t="s">
        <v>78</v>
      </c>
      <c r="BJ1720">
        <v>9.9999999999999995E-7</v>
      </c>
      <c r="BK1720" t="s">
        <v>79</v>
      </c>
      <c r="BL1720" t="s">
        <v>77</v>
      </c>
    </row>
    <row r="1721" spans="1:64" x14ac:dyDescent="0.25">
      <c r="A1721">
        <v>1693</v>
      </c>
      <c r="B1721" t="s">
        <v>324</v>
      </c>
      <c r="C1721" t="s">
        <v>328</v>
      </c>
      <c r="D1721">
        <v>28</v>
      </c>
      <c r="E1721">
        <v>137</v>
      </c>
      <c r="F1721">
        <v>2</v>
      </c>
      <c r="G1721" t="s">
        <v>129</v>
      </c>
      <c r="H1721" t="s">
        <v>326</v>
      </c>
      <c r="I1721" t="s">
        <v>65</v>
      </c>
      <c r="J1721">
        <v>99</v>
      </c>
      <c r="K1721">
        <v>2047</v>
      </c>
      <c r="L1721">
        <v>2032</v>
      </c>
      <c r="M1721">
        <v>2057</v>
      </c>
      <c r="N1721">
        <v>99</v>
      </c>
      <c r="O1721">
        <v>19.2918557749</v>
      </c>
      <c r="P1721">
        <v>0.61585931135200001</v>
      </c>
      <c r="Q1721">
        <v>100</v>
      </c>
      <c r="R1721">
        <v>2047</v>
      </c>
      <c r="S1721">
        <v>0.96</v>
      </c>
      <c r="T1721">
        <v>2046</v>
      </c>
      <c r="U1721">
        <v>0.03</v>
      </c>
      <c r="V1721">
        <v>4.5784760257300001E-2</v>
      </c>
      <c r="W1721">
        <v>3.3799863096900001E-2</v>
      </c>
      <c r="X1721">
        <v>4.6114590909100001E-2</v>
      </c>
      <c r="Y1721">
        <v>0.126461013885</v>
      </c>
      <c r="Z1721">
        <v>5.2143495099499997E-2</v>
      </c>
      <c r="AA1721">
        <v>12.8747766789</v>
      </c>
      <c r="AB1721">
        <v>0.45798645076799999</v>
      </c>
      <c r="AC1721">
        <v>2047</v>
      </c>
      <c r="AD1721">
        <v>0.97</v>
      </c>
      <c r="AE1721">
        <v>2048</v>
      </c>
      <c r="AF1721">
        <v>0.03</v>
      </c>
      <c r="AG1721">
        <v>0.96</v>
      </c>
      <c r="AH1721" t="s">
        <v>66</v>
      </c>
      <c r="AI1721" t="s">
        <v>303</v>
      </c>
      <c r="AJ1721" t="s">
        <v>304</v>
      </c>
      <c r="AK1721">
        <v>121</v>
      </c>
      <c r="AL1721" t="s">
        <v>327</v>
      </c>
      <c r="AM1721">
        <v>4</v>
      </c>
      <c r="AN1721">
        <v>12104</v>
      </c>
      <c r="AO1721" t="s">
        <v>134</v>
      </c>
      <c r="AP1721">
        <v>1101</v>
      </c>
      <c r="AQ1721" t="s">
        <v>71</v>
      </c>
      <c r="AR1721" t="s">
        <v>66</v>
      </c>
      <c r="AS1721">
        <v>2047</v>
      </c>
      <c r="AT1721">
        <v>3.3799999999999997E-2</v>
      </c>
      <c r="AU1721">
        <v>0</v>
      </c>
      <c r="AV1721" t="s">
        <v>78</v>
      </c>
      <c r="AW1721">
        <v>0.91090000000000004</v>
      </c>
      <c r="AX1721">
        <v>4.6115000000000003E-2</v>
      </c>
      <c r="AY1721">
        <v>4.5000000000000003E-5</v>
      </c>
      <c r="AZ1721" t="s">
        <v>78</v>
      </c>
      <c r="BA1721">
        <v>0.88829999999999998</v>
      </c>
      <c r="BB1721">
        <v>0.12646099999999999</v>
      </c>
      <c r="BC1721">
        <v>7.11E-3</v>
      </c>
      <c r="BD1721" t="s">
        <v>80</v>
      </c>
      <c r="BE1721" t="s">
        <v>74</v>
      </c>
      <c r="BF1721">
        <v>6.4570000000000002E-2</v>
      </c>
      <c r="BG1721" t="s">
        <v>83</v>
      </c>
      <c r="BH1721">
        <v>7.11E-3</v>
      </c>
      <c r="BI1721" t="s">
        <v>80</v>
      </c>
      <c r="BJ1721">
        <v>7.85E-4</v>
      </c>
      <c r="BK1721" t="s">
        <v>79</v>
      </c>
      <c r="BL1721" t="s">
        <v>77</v>
      </c>
    </row>
    <row r="1722" spans="1:64" x14ac:dyDescent="0.25">
      <c r="A1722">
        <v>1694</v>
      </c>
      <c r="B1722" t="s">
        <v>324</v>
      </c>
      <c r="C1722" t="s">
        <v>328</v>
      </c>
      <c r="D1722">
        <v>28</v>
      </c>
      <c r="E1722">
        <v>137</v>
      </c>
      <c r="F1722">
        <v>2</v>
      </c>
      <c r="G1722" t="s">
        <v>129</v>
      </c>
      <c r="H1722" t="s">
        <v>326</v>
      </c>
      <c r="I1722" t="s">
        <v>65</v>
      </c>
      <c r="J1722">
        <v>99</v>
      </c>
      <c r="K1722">
        <v>2057</v>
      </c>
      <c r="L1722">
        <v>2047</v>
      </c>
      <c r="M1722">
        <v>2067</v>
      </c>
      <c r="N1722">
        <v>100</v>
      </c>
      <c r="O1722">
        <v>16.476152211799999</v>
      </c>
      <c r="P1722">
        <v>0.67954116784899998</v>
      </c>
      <c r="Q1722">
        <v>100</v>
      </c>
      <c r="R1722">
        <v>2057</v>
      </c>
      <c r="S1722">
        <v>0.89</v>
      </c>
      <c r="T1722">
        <v>2056</v>
      </c>
      <c r="U1722">
        <v>0.09</v>
      </c>
      <c r="V1722">
        <v>6.0056068295700003E-2</v>
      </c>
      <c r="W1722">
        <v>4.6114590909100001E-2</v>
      </c>
      <c r="X1722">
        <v>2.66259898979E-2</v>
      </c>
      <c r="Y1722">
        <v>0.32476514646999999</v>
      </c>
      <c r="Z1722">
        <v>6.2338675244600003E-2</v>
      </c>
      <c r="AA1722">
        <v>13.2470115104</v>
      </c>
      <c r="AB1722">
        <v>0.58818981602300002</v>
      </c>
      <c r="AC1722">
        <v>2057</v>
      </c>
      <c r="AD1722">
        <v>0.93</v>
      </c>
      <c r="AE1722">
        <v>2056</v>
      </c>
      <c r="AF1722">
        <v>0.04</v>
      </c>
      <c r="AG1722">
        <v>0.63</v>
      </c>
      <c r="AH1722" t="s">
        <v>66</v>
      </c>
      <c r="AI1722" t="s">
        <v>303</v>
      </c>
      <c r="AJ1722" t="s">
        <v>304</v>
      </c>
      <c r="AK1722">
        <v>121</v>
      </c>
      <c r="AL1722" t="s">
        <v>327</v>
      </c>
      <c r="AM1722">
        <v>4</v>
      </c>
      <c r="AN1722">
        <v>12104</v>
      </c>
      <c r="AO1722" t="s">
        <v>134</v>
      </c>
      <c r="AP1722">
        <v>1101</v>
      </c>
      <c r="AQ1722" t="s">
        <v>71</v>
      </c>
      <c r="AR1722" t="s">
        <v>66</v>
      </c>
      <c r="AS1722">
        <v>2057</v>
      </c>
      <c r="AT1722">
        <v>4.6115000000000003E-2</v>
      </c>
      <c r="AU1722">
        <v>4.5000000000000003E-5</v>
      </c>
      <c r="AV1722" t="s">
        <v>78</v>
      </c>
      <c r="AW1722">
        <v>0.88829999999999998</v>
      </c>
      <c r="AX1722">
        <v>2.6630000000000001E-2</v>
      </c>
      <c r="AY1722">
        <v>4.7800000000000002E-2</v>
      </c>
      <c r="AZ1722" t="s">
        <v>81</v>
      </c>
      <c r="BA1722">
        <v>0.40529999999999999</v>
      </c>
      <c r="BB1722">
        <v>0.32477</v>
      </c>
      <c r="BC1722">
        <v>4.5800000000000002E-4</v>
      </c>
      <c r="BD1722" t="s">
        <v>78</v>
      </c>
      <c r="BE1722" t="s">
        <v>74</v>
      </c>
      <c r="BF1722">
        <v>0.14694399999999999</v>
      </c>
      <c r="BG1722" t="s">
        <v>75</v>
      </c>
      <c r="BH1722">
        <v>4.5800000000000002E-4</v>
      </c>
      <c r="BI1722" t="s">
        <v>78</v>
      </c>
      <c r="BJ1722">
        <v>1.3389999999999999E-3</v>
      </c>
      <c r="BK1722" t="s">
        <v>76</v>
      </c>
      <c r="BL1722" t="s">
        <v>77</v>
      </c>
    </row>
    <row r="1723" spans="1:64" x14ac:dyDescent="0.25">
      <c r="A1723">
        <v>1695</v>
      </c>
      <c r="B1723" t="s">
        <v>324</v>
      </c>
      <c r="C1723" t="s">
        <v>328</v>
      </c>
      <c r="D1723">
        <v>28</v>
      </c>
      <c r="E1723">
        <v>137</v>
      </c>
      <c r="F1723">
        <v>2</v>
      </c>
      <c r="G1723" t="s">
        <v>129</v>
      </c>
      <c r="H1723" t="s">
        <v>326</v>
      </c>
      <c r="I1723" t="s">
        <v>65</v>
      </c>
      <c r="J1723">
        <v>99</v>
      </c>
      <c r="K1723">
        <v>2067</v>
      </c>
      <c r="L1723">
        <v>2057</v>
      </c>
      <c r="M1723">
        <v>2076</v>
      </c>
      <c r="N1723">
        <v>100</v>
      </c>
      <c r="O1723">
        <v>13.5195305869</v>
      </c>
      <c r="P1723">
        <v>0.46615091034099998</v>
      </c>
      <c r="Q1723">
        <v>100</v>
      </c>
      <c r="R1723">
        <v>2067</v>
      </c>
      <c r="S1723">
        <v>0.79</v>
      </c>
      <c r="T1723">
        <v>2069</v>
      </c>
      <c r="U1723">
        <v>0.12</v>
      </c>
      <c r="V1723">
        <v>4.5986543858200002E-2</v>
      </c>
      <c r="W1723">
        <v>2.66259898979E-2</v>
      </c>
      <c r="X1723">
        <v>5.3431666663999997E-2</v>
      </c>
      <c r="Y1723">
        <v>7.5464397309499998E-2</v>
      </c>
      <c r="Z1723">
        <v>4.8151215683900003E-2</v>
      </c>
      <c r="AA1723">
        <v>11.6581827682</v>
      </c>
      <c r="AB1723">
        <v>0.40979953106900002</v>
      </c>
      <c r="AC1723">
        <v>2067</v>
      </c>
      <c r="AD1723">
        <v>0.69</v>
      </c>
      <c r="AE1723">
        <v>2066</v>
      </c>
      <c r="AF1723">
        <v>0.16</v>
      </c>
      <c r="AG1723">
        <v>0.25</v>
      </c>
      <c r="AH1723" t="s">
        <v>66</v>
      </c>
      <c r="AI1723" t="s">
        <v>303</v>
      </c>
      <c r="AJ1723" t="s">
        <v>304</v>
      </c>
      <c r="AK1723">
        <v>121</v>
      </c>
      <c r="AL1723" t="s">
        <v>327</v>
      </c>
      <c r="AM1723">
        <v>4</v>
      </c>
      <c r="AN1723">
        <v>12104</v>
      </c>
      <c r="AO1723" t="s">
        <v>134</v>
      </c>
      <c r="AP1723">
        <v>1101</v>
      </c>
      <c r="AQ1723" t="s">
        <v>71</v>
      </c>
      <c r="AR1723" t="s">
        <v>66</v>
      </c>
      <c r="AS1723">
        <v>2067</v>
      </c>
      <c r="AT1723">
        <v>2.6630000000000001E-2</v>
      </c>
      <c r="AU1723">
        <v>4.7800000000000002E-2</v>
      </c>
      <c r="AV1723" t="s">
        <v>81</v>
      </c>
      <c r="AW1723">
        <v>0.40529999999999999</v>
      </c>
      <c r="AX1723">
        <v>5.3429999999999998E-2</v>
      </c>
      <c r="AY1723">
        <v>1.7899999999999999E-4</v>
      </c>
      <c r="AZ1723" t="s">
        <v>78</v>
      </c>
      <c r="BA1723">
        <v>0.88080000000000003</v>
      </c>
      <c r="BB1723">
        <v>7.5459999999999999E-2</v>
      </c>
      <c r="BC1723">
        <v>0.35848999999999998</v>
      </c>
      <c r="BD1723" t="s">
        <v>72</v>
      </c>
      <c r="BE1723" t="s">
        <v>74</v>
      </c>
      <c r="BF1723">
        <v>8.362E-2</v>
      </c>
      <c r="BG1723" t="s">
        <v>83</v>
      </c>
      <c r="BH1723">
        <v>0.35848999999999998</v>
      </c>
      <c r="BI1723" t="s">
        <v>72</v>
      </c>
      <c r="BJ1723">
        <v>0.10979999999999999</v>
      </c>
      <c r="BK1723" t="s">
        <v>75</v>
      </c>
      <c r="BL1723" t="s">
        <v>77</v>
      </c>
    </row>
    <row r="1724" spans="1:64" x14ac:dyDescent="0.25">
      <c r="A1724">
        <v>1696</v>
      </c>
      <c r="B1724" t="s">
        <v>324</v>
      </c>
      <c r="C1724" t="s">
        <v>328</v>
      </c>
      <c r="D1724">
        <v>28</v>
      </c>
      <c r="E1724">
        <v>137</v>
      </c>
      <c r="F1724">
        <v>2</v>
      </c>
      <c r="G1724" t="s">
        <v>129</v>
      </c>
      <c r="H1724" t="s">
        <v>326</v>
      </c>
      <c r="I1724" t="s">
        <v>65</v>
      </c>
      <c r="J1724">
        <v>99</v>
      </c>
      <c r="K1724">
        <v>2076</v>
      </c>
      <c r="L1724">
        <v>2067</v>
      </c>
      <c r="M1724">
        <v>2085</v>
      </c>
      <c r="N1724">
        <v>100</v>
      </c>
      <c r="O1724">
        <v>14.2656529693</v>
      </c>
      <c r="P1724">
        <v>0.65919105405900003</v>
      </c>
      <c r="Q1724">
        <v>100</v>
      </c>
      <c r="R1724">
        <v>2076</v>
      </c>
      <c r="S1724">
        <v>0.84</v>
      </c>
      <c r="T1724">
        <v>2077</v>
      </c>
      <c r="U1724">
        <v>0.1</v>
      </c>
      <c r="V1724">
        <v>6.7016916926200001E-2</v>
      </c>
      <c r="W1724">
        <v>5.3431666663999997E-2</v>
      </c>
      <c r="X1724">
        <v>4.2182625002300002E-2</v>
      </c>
      <c r="Y1724">
        <v>0.235430300944</v>
      </c>
      <c r="Z1724">
        <v>6.9870606619800005E-2</v>
      </c>
      <c r="AA1724">
        <v>12.6199879493</v>
      </c>
      <c r="AB1724">
        <v>0.61538427500199999</v>
      </c>
      <c r="AC1724">
        <v>2076</v>
      </c>
      <c r="AD1724">
        <v>0.87</v>
      </c>
      <c r="AE1724">
        <v>2075</v>
      </c>
      <c r="AF1724">
        <v>0.08</v>
      </c>
      <c r="AG1724">
        <v>0.51</v>
      </c>
      <c r="AH1724" t="s">
        <v>66</v>
      </c>
      <c r="AI1724" t="s">
        <v>303</v>
      </c>
      <c r="AJ1724" t="s">
        <v>304</v>
      </c>
      <c r="AK1724">
        <v>121</v>
      </c>
      <c r="AL1724" t="s">
        <v>327</v>
      </c>
      <c r="AM1724">
        <v>4</v>
      </c>
      <c r="AN1724">
        <v>12104</v>
      </c>
      <c r="AO1724" t="s">
        <v>134</v>
      </c>
      <c r="AP1724">
        <v>1101</v>
      </c>
      <c r="AQ1724" t="s">
        <v>71</v>
      </c>
      <c r="AR1724" t="s">
        <v>66</v>
      </c>
      <c r="AS1724">
        <v>2076</v>
      </c>
      <c r="AT1724">
        <v>5.3429999999999998E-2</v>
      </c>
      <c r="AU1724">
        <v>1.7899999999999999E-4</v>
      </c>
      <c r="AV1724" t="s">
        <v>78</v>
      </c>
      <c r="AW1724">
        <v>0.88080000000000003</v>
      </c>
      <c r="AX1724">
        <v>4.2180000000000002E-2</v>
      </c>
      <c r="AY1724">
        <v>9.7800000000000005E-3</v>
      </c>
      <c r="AZ1724" t="s">
        <v>80</v>
      </c>
      <c r="BA1724">
        <v>0.63849999999999996</v>
      </c>
      <c r="BB1724">
        <v>0.23543</v>
      </c>
      <c r="BC1724">
        <v>6.4070000000000004E-3</v>
      </c>
      <c r="BD1724" t="s">
        <v>80</v>
      </c>
      <c r="BE1724" t="s">
        <v>74</v>
      </c>
      <c r="BF1724">
        <v>0.43865399999999999</v>
      </c>
      <c r="BG1724" t="s">
        <v>75</v>
      </c>
      <c r="BH1724">
        <v>6.4070000000000004E-3</v>
      </c>
      <c r="BI1724" t="s">
        <v>80</v>
      </c>
      <c r="BJ1724">
        <v>1.9959999999999999E-2</v>
      </c>
      <c r="BK1724" t="s">
        <v>82</v>
      </c>
      <c r="BL1724" t="s">
        <v>77</v>
      </c>
    </row>
    <row r="1725" spans="1:64" x14ac:dyDescent="0.25">
      <c r="A1725">
        <v>1697</v>
      </c>
      <c r="B1725" t="s">
        <v>324</v>
      </c>
      <c r="C1725" t="s">
        <v>328</v>
      </c>
      <c r="D1725">
        <v>28</v>
      </c>
      <c r="E1725">
        <v>137</v>
      </c>
      <c r="F1725">
        <v>2</v>
      </c>
      <c r="G1725" t="s">
        <v>129</v>
      </c>
      <c r="H1725" t="s">
        <v>326</v>
      </c>
      <c r="I1725" t="s">
        <v>65</v>
      </c>
      <c r="J1725">
        <v>99</v>
      </c>
      <c r="K1725">
        <v>2085</v>
      </c>
      <c r="L1725">
        <v>2076</v>
      </c>
      <c r="M1725">
        <v>2096</v>
      </c>
      <c r="N1725">
        <v>100</v>
      </c>
      <c r="O1725">
        <v>15.4267910719</v>
      </c>
      <c r="P1725">
        <v>0.51055699455600001</v>
      </c>
      <c r="Q1725">
        <v>100</v>
      </c>
      <c r="R1725">
        <v>2085</v>
      </c>
      <c r="S1725">
        <v>0.73</v>
      </c>
      <c r="T1725">
        <v>2084</v>
      </c>
      <c r="U1725">
        <v>0.19</v>
      </c>
      <c r="V1725">
        <v>4.6706604009200001E-2</v>
      </c>
      <c r="W1725">
        <v>4.2182625002300002E-2</v>
      </c>
      <c r="X1725">
        <v>3.0319651507999999E-2</v>
      </c>
      <c r="Y1725">
        <v>0.15831669195</v>
      </c>
      <c r="Z1725">
        <v>4.7983220589099998E-2</v>
      </c>
      <c r="AA1725">
        <v>12.6329549235</v>
      </c>
      <c r="AB1725">
        <v>0.43205612686900002</v>
      </c>
      <c r="AC1725">
        <v>2085</v>
      </c>
      <c r="AD1725">
        <v>0.85</v>
      </c>
      <c r="AE1725">
        <v>2084</v>
      </c>
      <c r="AF1725">
        <v>0.12</v>
      </c>
      <c r="AG1725">
        <v>0.43</v>
      </c>
      <c r="AH1725" t="s">
        <v>66</v>
      </c>
      <c r="AI1725" t="s">
        <v>303</v>
      </c>
      <c r="AJ1725" t="s">
        <v>304</v>
      </c>
      <c r="AK1725">
        <v>121</v>
      </c>
      <c r="AL1725" t="s">
        <v>327</v>
      </c>
      <c r="AM1725">
        <v>4</v>
      </c>
      <c r="AN1725">
        <v>12104</v>
      </c>
      <c r="AO1725" t="s">
        <v>134</v>
      </c>
      <c r="AP1725">
        <v>1101</v>
      </c>
      <c r="AQ1725" t="s">
        <v>71</v>
      </c>
      <c r="AR1725" t="s">
        <v>66</v>
      </c>
      <c r="AS1725">
        <v>2085</v>
      </c>
      <c r="AT1725">
        <v>4.2180000000000002E-2</v>
      </c>
      <c r="AU1725">
        <v>9.7800000000000005E-3</v>
      </c>
      <c r="AV1725" t="s">
        <v>80</v>
      </c>
      <c r="AW1725">
        <v>0.63849999999999996</v>
      </c>
      <c r="AX1725">
        <v>3.032E-2</v>
      </c>
      <c r="AY1725">
        <v>1.07E-4</v>
      </c>
      <c r="AZ1725" t="s">
        <v>78</v>
      </c>
      <c r="BA1725">
        <v>0.82579999999999998</v>
      </c>
      <c r="BB1725">
        <v>0.15831700000000001</v>
      </c>
      <c r="BC1725">
        <v>2.4535999999999999E-2</v>
      </c>
      <c r="BD1725" t="s">
        <v>81</v>
      </c>
      <c r="BE1725" t="s">
        <v>74</v>
      </c>
      <c r="BF1725">
        <v>0.31653700000000001</v>
      </c>
      <c r="BG1725" t="s">
        <v>75</v>
      </c>
      <c r="BH1725">
        <v>2.4535999999999999E-2</v>
      </c>
      <c r="BI1725" t="s">
        <v>81</v>
      </c>
      <c r="BJ1725">
        <v>4.2860000000000002E-2</v>
      </c>
      <c r="BK1725" t="s">
        <v>82</v>
      </c>
      <c r="BL1725" t="s">
        <v>77</v>
      </c>
    </row>
    <row r="1726" spans="1:64" x14ac:dyDescent="0.25">
      <c r="A1726">
        <v>1698</v>
      </c>
      <c r="B1726" t="s">
        <v>324</v>
      </c>
      <c r="C1726" t="s">
        <v>328</v>
      </c>
      <c r="D1726">
        <v>28</v>
      </c>
      <c r="E1726">
        <v>137</v>
      </c>
      <c r="F1726">
        <v>2</v>
      </c>
      <c r="G1726" t="s">
        <v>129</v>
      </c>
      <c r="H1726" t="s">
        <v>326</v>
      </c>
      <c r="I1726" t="s">
        <v>65</v>
      </c>
      <c r="J1726">
        <v>99</v>
      </c>
      <c r="K1726">
        <v>2096</v>
      </c>
      <c r="L1726">
        <v>2085</v>
      </c>
      <c r="M1726">
        <v>2100</v>
      </c>
      <c r="N1726">
        <v>100</v>
      </c>
      <c r="O1726">
        <v>10.838060546299999</v>
      </c>
      <c r="P1726">
        <v>0.39809028584799999</v>
      </c>
      <c r="Q1726">
        <v>100</v>
      </c>
      <c r="R1726">
        <v>2096</v>
      </c>
      <c r="S1726">
        <v>0.59</v>
      </c>
      <c r="T1726">
        <v>2094</v>
      </c>
      <c r="U1726">
        <v>0.27</v>
      </c>
      <c r="V1726">
        <v>4.3303830353500002E-2</v>
      </c>
      <c r="W1726">
        <v>3.0319651507999999E-2</v>
      </c>
      <c r="X1726">
        <v>-1.54315833352E-2</v>
      </c>
      <c r="Y1726">
        <v>0.29002928033000003</v>
      </c>
      <c r="Z1726">
        <v>4.8652701045699999E-2</v>
      </c>
      <c r="AA1726">
        <v>9.2627536782700002</v>
      </c>
      <c r="AB1726">
        <v>0.36018361804900001</v>
      </c>
      <c r="AC1726">
        <v>2096</v>
      </c>
      <c r="AD1726">
        <v>0.95</v>
      </c>
      <c r="AE1726">
        <v>2095</v>
      </c>
      <c r="AF1726">
        <v>0.04</v>
      </c>
      <c r="AG1726">
        <v>0.57999999999999996</v>
      </c>
      <c r="AH1726" t="s">
        <v>66</v>
      </c>
      <c r="AI1726" t="s">
        <v>303</v>
      </c>
      <c r="AJ1726" t="s">
        <v>304</v>
      </c>
      <c r="AK1726">
        <v>121</v>
      </c>
      <c r="AL1726" t="s">
        <v>327</v>
      </c>
      <c r="AM1726">
        <v>4</v>
      </c>
      <c r="AN1726">
        <v>12104</v>
      </c>
      <c r="AO1726" t="s">
        <v>134</v>
      </c>
      <c r="AP1726">
        <v>1101</v>
      </c>
      <c r="AQ1726" t="s">
        <v>71</v>
      </c>
      <c r="AR1726" t="s">
        <v>66</v>
      </c>
      <c r="AS1726">
        <v>2096</v>
      </c>
      <c r="AT1726">
        <v>3.032E-2</v>
      </c>
      <c r="AU1726">
        <v>1.07E-4</v>
      </c>
      <c r="AV1726" t="s">
        <v>78</v>
      </c>
      <c r="AW1726">
        <v>0.82579999999999998</v>
      </c>
      <c r="AX1726">
        <v>-1.5429999999999999E-2</v>
      </c>
      <c r="AY1726">
        <v>0.61699999999999999</v>
      </c>
      <c r="AZ1726" t="s">
        <v>72</v>
      </c>
      <c r="BA1726">
        <v>0.1467</v>
      </c>
      <c r="BB1726">
        <v>0.29003000000000001</v>
      </c>
      <c r="BC1726">
        <v>1.3799999999999999E-3</v>
      </c>
      <c r="BD1726" t="s">
        <v>80</v>
      </c>
      <c r="BE1726" t="s">
        <v>74</v>
      </c>
      <c r="BF1726">
        <v>7.399E-2</v>
      </c>
      <c r="BG1726" t="s">
        <v>83</v>
      </c>
      <c r="BH1726">
        <v>1.3799999999999999E-3</v>
      </c>
      <c r="BI1726" t="s">
        <v>80</v>
      </c>
      <c r="BJ1726">
        <v>2.8470000000000001E-3</v>
      </c>
      <c r="BK1726" t="s">
        <v>76</v>
      </c>
      <c r="BL1726" t="s">
        <v>77</v>
      </c>
    </row>
    <row r="1727" spans="1:64" x14ac:dyDescent="0.25">
      <c r="A1727" t="s">
        <v>0</v>
      </c>
      <c r="B1727" t="s">
        <v>1</v>
      </c>
      <c r="C1727" t="s">
        <v>2</v>
      </c>
      <c r="D1727" t="s">
        <v>3</v>
      </c>
      <c r="E1727" t="s">
        <v>4</v>
      </c>
      <c r="F1727" t="s">
        <v>5</v>
      </c>
      <c r="G1727" t="s">
        <v>6</v>
      </c>
      <c r="H1727" t="s">
        <v>7</v>
      </c>
      <c r="I1727" t="s">
        <v>8</v>
      </c>
      <c r="J1727" t="s">
        <v>9</v>
      </c>
      <c r="K1727" t="s">
        <v>10</v>
      </c>
      <c r="L1727" t="s">
        <v>11</v>
      </c>
      <c r="M1727" t="s">
        <v>12</v>
      </c>
      <c r="N1727" t="s">
        <v>13</v>
      </c>
      <c r="O1727" t="s">
        <v>14</v>
      </c>
      <c r="P1727" t="s">
        <v>15</v>
      </c>
      <c r="Q1727" t="s">
        <v>16</v>
      </c>
      <c r="R1727" t="s">
        <v>17</v>
      </c>
      <c r="S1727" t="s">
        <v>18</v>
      </c>
      <c r="T1727" t="s">
        <v>19</v>
      </c>
      <c r="U1727" t="s">
        <v>20</v>
      </c>
      <c r="V1727" t="s">
        <v>21</v>
      </c>
      <c r="W1727" t="s">
        <v>22</v>
      </c>
      <c r="X1727" t="s">
        <v>23</v>
      </c>
      <c r="Y1727" t="s">
        <v>24</v>
      </c>
      <c r="Z1727" t="s">
        <v>25</v>
      </c>
      <c r="AA1727" t="s">
        <v>26</v>
      </c>
      <c r="AB1727" t="s">
        <v>27</v>
      </c>
      <c r="AC1727" t="s">
        <v>28</v>
      </c>
      <c r="AD1727" t="s">
        <v>29</v>
      </c>
      <c r="AE1727" t="s">
        <v>30</v>
      </c>
      <c r="AF1727" t="s">
        <v>31</v>
      </c>
      <c r="AG1727" t="s">
        <v>32</v>
      </c>
      <c r="AH1727" t="s">
        <v>33</v>
      </c>
      <c r="AI1727" t="s">
        <v>34</v>
      </c>
      <c r="AJ1727" t="s">
        <v>35</v>
      </c>
      <c r="AK1727" t="s">
        <v>36</v>
      </c>
      <c r="AL1727" t="s">
        <v>7</v>
      </c>
      <c r="AM1727" t="s">
        <v>37</v>
      </c>
      <c r="AN1727" t="s">
        <v>38</v>
      </c>
      <c r="AO1727" t="s">
        <v>39</v>
      </c>
      <c r="AP1727" t="s">
        <v>40</v>
      </c>
      <c r="AQ1727" t="s">
        <v>41</v>
      </c>
      <c r="AR1727" t="s">
        <v>33</v>
      </c>
      <c r="AS1727" t="s">
        <v>42</v>
      </c>
      <c r="AT1727" t="s">
        <v>43</v>
      </c>
      <c r="AU1727" t="s">
        <v>44</v>
      </c>
      <c r="AV1727" t="s">
        <v>45</v>
      </c>
      <c r="AW1727" t="s">
        <v>46</v>
      </c>
      <c r="AX1727" t="s">
        <v>47</v>
      </c>
      <c r="AY1727" t="s">
        <v>48</v>
      </c>
      <c r="AZ1727" t="s">
        <v>49</v>
      </c>
      <c r="BA1727" t="s">
        <v>50</v>
      </c>
      <c r="BB1727" t="s">
        <v>51</v>
      </c>
      <c r="BC1727" t="s">
        <v>52</v>
      </c>
      <c r="BD1727" t="s">
        <v>53</v>
      </c>
      <c r="BE1727" t="s">
        <v>33</v>
      </c>
      <c r="BF1727" t="s">
        <v>54</v>
      </c>
      <c r="BG1727" t="s">
        <v>55</v>
      </c>
      <c r="BH1727" t="s">
        <v>56</v>
      </c>
      <c r="BI1727" t="s">
        <v>57</v>
      </c>
      <c r="BJ1727" t="s">
        <v>58</v>
      </c>
      <c r="BK1727" t="s">
        <v>59</v>
      </c>
      <c r="BL1727" t="s">
        <v>60</v>
      </c>
    </row>
    <row r="1728" spans="1:64" x14ac:dyDescent="0.25">
      <c r="A1728">
        <v>1699</v>
      </c>
      <c r="B1728" t="s">
        <v>329</v>
      </c>
      <c r="C1728" t="s">
        <v>330</v>
      </c>
      <c r="D1728">
        <v>29</v>
      </c>
      <c r="E1728">
        <v>138</v>
      </c>
      <c r="F1728">
        <v>1</v>
      </c>
      <c r="G1728" t="s">
        <v>129</v>
      </c>
      <c r="H1728" t="s">
        <v>331</v>
      </c>
      <c r="I1728" t="s">
        <v>65</v>
      </c>
      <c r="J1728">
        <v>98</v>
      </c>
      <c r="K1728">
        <v>1924</v>
      </c>
      <c r="L1728">
        <v>1861</v>
      </c>
      <c r="M1728">
        <v>1957</v>
      </c>
      <c r="N1728">
        <v>98</v>
      </c>
      <c r="O1728">
        <v>64.9494113226</v>
      </c>
      <c r="P1728">
        <v>0.20102898367399999</v>
      </c>
      <c r="Q1728">
        <v>100</v>
      </c>
      <c r="R1728">
        <v>1924</v>
      </c>
      <c r="S1728">
        <v>1</v>
      </c>
      <c r="T1728">
        <v>0</v>
      </c>
      <c r="U1728">
        <v>0</v>
      </c>
      <c r="V1728">
        <v>2.7785373493399998E-3</v>
      </c>
      <c r="W1728">
        <v>-3.1280811205900002E-4</v>
      </c>
      <c r="X1728">
        <v>1.90285288588E-3</v>
      </c>
      <c r="Y1728">
        <v>0.178679768663</v>
      </c>
      <c r="Z1728">
        <v>1.0152618874099999E-2</v>
      </c>
      <c r="AA1728">
        <v>10.791685021299999</v>
      </c>
      <c r="AB1728">
        <v>0.126457622608</v>
      </c>
      <c r="AC1728">
        <v>1924</v>
      </c>
      <c r="AD1728">
        <v>1</v>
      </c>
      <c r="AE1728">
        <v>0</v>
      </c>
      <c r="AF1728">
        <v>0</v>
      </c>
      <c r="AG1728">
        <v>0.99</v>
      </c>
      <c r="AH1728" t="s">
        <v>66</v>
      </c>
      <c r="AI1728" t="s">
        <v>332</v>
      </c>
      <c r="AJ1728" t="s">
        <v>333</v>
      </c>
      <c r="AK1728">
        <v>111</v>
      </c>
      <c r="AL1728" t="s">
        <v>334</v>
      </c>
      <c r="AM1728">
        <v>1</v>
      </c>
      <c r="AN1728">
        <v>11101</v>
      </c>
      <c r="AO1728" t="s">
        <v>134</v>
      </c>
      <c r="AP1728">
        <v>1101</v>
      </c>
      <c r="AQ1728" t="s">
        <v>71</v>
      </c>
      <c r="AR1728" t="s">
        <v>66</v>
      </c>
      <c r="AS1728">
        <v>1924</v>
      </c>
      <c r="AT1728">
        <v>-3.1280000000000001E-4</v>
      </c>
      <c r="AU1728">
        <v>0.51100000000000001</v>
      </c>
      <c r="AV1728" t="s">
        <v>72</v>
      </c>
      <c r="AW1728">
        <v>6.9880000000000003E-3</v>
      </c>
      <c r="AX1728">
        <v>1.903E-3</v>
      </c>
      <c r="AY1728">
        <v>8.2000000000000003E-2</v>
      </c>
      <c r="AZ1728" t="s">
        <v>73</v>
      </c>
      <c r="BA1728">
        <v>9.4390000000000002E-2</v>
      </c>
      <c r="BB1728">
        <v>0.17868000000000001</v>
      </c>
      <c r="BC1728">
        <v>0</v>
      </c>
      <c r="BD1728" t="s">
        <v>78</v>
      </c>
      <c r="BE1728" t="s">
        <v>74</v>
      </c>
      <c r="BF1728">
        <v>8.9399999999999993E-2</v>
      </c>
      <c r="BG1728" t="s">
        <v>83</v>
      </c>
      <c r="BH1728">
        <v>0</v>
      </c>
      <c r="BI1728" t="s">
        <v>78</v>
      </c>
      <c r="BJ1728">
        <v>0</v>
      </c>
      <c r="BK1728" t="s">
        <v>79</v>
      </c>
      <c r="BL1728" t="s">
        <v>77</v>
      </c>
    </row>
    <row r="1729" spans="1:64" x14ac:dyDescent="0.25">
      <c r="A1729">
        <v>1700</v>
      </c>
      <c r="B1729" t="s">
        <v>329</v>
      </c>
      <c r="C1729" t="s">
        <v>330</v>
      </c>
      <c r="D1729">
        <v>29</v>
      </c>
      <c r="E1729">
        <v>138</v>
      </c>
      <c r="F1729">
        <v>1</v>
      </c>
      <c r="G1729" t="s">
        <v>129</v>
      </c>
      <c r="H1729" t="s">
        <v>331</v>
      </c>
      <c r="I1729" t="s">
        <v>65</v>
      </c>
      <c r="J1729">
        <v>98</v>
      </c>
      <c r="K1729">
        <v>1957</v>
      </c>
      <c r="L1729">
        <v>1924</v>
      </c>
      <c r="M1729">
        <v>1978</v>
      </c>
      <c r="N1729">
        <v>98</v>
      </c>
      <c r="O1729">
        <v>27.399073897400001</v>
      </c>
      <c r="P1729">
        <v>0.135134662924</v>
      </c>
      <c r="Q1729">
        <v>100</v>
      </c>
      <c r="R1729">
        <v>1957</v>
      </c>
      <c r="S1729">
        <v>0.96</v>
      </c>
      <c r="T1729">
        <v>1959</v>
      </c>
      <c r="U1729">
        <v>0.04</v>
      </c>
      <c r="V1729">
        <v>4.2142218406499999E-3</v>
      </c>
      <c r="W1729">
        <v>1.90285288588E-3</v>
      </c>
      <c r="X1729">
        <v>3.5884696966100001E-3</v>
      </c>
      <c r="Y1729">
        <v>6.5214224663699999E-2</v>
      </c>
      <c r="Z1729">
        <v>7.1997365162699998E-3</v>
      </c>
      <c r="AA1729">
        <v>6.29957130808</v>
      </c>
      <c r="AB1729">
        <v>9.3932790256100004E-2</v>
      </c>
      <c r="AC1729">
        <v>1957</v>
      </c>
      <c r="AD1729">
        <v>0.77</v>
      </c>
      <c r="AE1729">
        <v>1956</v>
      </c>
      <c r="AF1729">
        <v>0.19</v>
      </c>
      <c r="AG1729">
        <v>0.9</v>
      </c>
      <c r="AH1729" t="s">
        <v>66</v>
      </c>
      <c r="AI1729" t="s">
        <v>332</v>
      </c>
      <c r="AJ1729" t="s">
        <v>333</v>
      </c>
      <c r="AK1729">
        <v>111</v>
      </c>
      <c r="AL1729" t="s">
        <v>334</v>
      </c>
      <c r="AM1729">
        <v>1</v>
      </c>
      <c r="AN1729">
        <v>11101</v>
      </c>
      <c r="AO1729" t="s">
        <v>134</v>
      </c>
      <c r="AP1729">
        <v>1101</v>
      </c>
      <c r="AQ1729" t="s">
        <v>71</v>
      </c>
      <c r="AR1729" t="s">
        <v>66</v>
      </c>
      <c r="AS1729">
        <v>1957</v>
      </c>
      <c r="AT1729">
        <v>1.903E-3</v>
      </c>
      <c r="AU1729">
        <v>8.2000000000000003E-2</v>
      </c>
      <c r="AV1729" t="s">
        <v>73</v>
      </c>
      <c r="AW1729">
        <v>9.4390000000000002E-2</v>
      </c>
      <c r="AX1729">
        <v>3.588E-3</v>
      </c>
      <c r="AY1729">
        <v>0.17299999999999999</v>
      </c>
      <c r="AZ1729" t="s">
        <v>72</v>
      </c>
      <c r="BA1729">
        <v>9.536E-2</v>
      </c>
      <c r="BB1729">
        <v>6.5213999999999994E-2</v>
      </c>
      <c r="BC1729">
        <v>7.3200000000000001E-2</v>
      </c>
      <c r="BD1729" t="s">
        <v>73</v>
      </c>
      <c r="BE1729" t="s">
        <v>74</v>
      </c>
      <c r="BF1729">
        <v>0.51049999999999995</v>
      </c>
      <c r="BG1729" t="s">
        <v>75</v>
      </c>
      <c r="BH1729">
        <v>7.3200000000000001E-2</v>
      </c>
      <c r="BI1729" t="s">
        <v>73</v>
      </c>
      <c r="BJ1729">
        <v>7.0699999999999999E-2</v>
      </c>
      <c r="BK1729" t="s">
        <v>83</v>
      </c>
      <c r="BL1729" t="s">
        <v>77</v>
      </c>
    </row>
    <row r="1730" spans="1:64" x14ac:dyDescent="0.25">
      <c r="A1730">
        <v>1701</v>
      </c>
      <c r="B1730" t="s">
        <v>329</v>
      </c>
      <c r="C1730" t="s">
        <v>330</v>
      </c>
      <c r="D1730">
        <v>29</v>
      </c>
      <c r="E1730">
        <v>138</v>
      </c>
      <c r="F1730">
        <v>1</v>
      </c>
      <c r="G1730" t="s">
        <v>129</v>
      </c>
      <c r="H1730" t="s">
        <v>331</v>
      </c>
      <c r="I1730" t="s">
        <v>65</v>
      </c>
      <c r="J1730">
        <v>98</v>
      </c>
      <c r="K1730">
        <v>1978</v>
      </c>
      <c r="L1730">
        <v>1957</v>
      </c>
      <c r="M1730">
        <v>1993</v>
      </c>
      <c r="N1730">
        <v>100</v>
      </c>
      <c r="O1730">
        <v>23.083207237</v>
      </c>
      <c r="P1730">
        <v>0.164536936336</v>
      </c>
      <c r="Q1730">
        <v>100</v>
      </c>
      <c r="R1730">
        <v>1978</v>
      </c>
      <c r="S1730">
        <v>1</v>
      </c>
      <c r="T1730">
        <v>0</v>
      </c>
      <c r="U1730">
        <v>0</v>
      </c>
      <c r="V1730">
        <v>7.4563657229099996E-3</v>
      </c>
      <c r="W1730">
        <v>3.5884696966100001E-3</v>
      </c>
      <c r="X1730">
        <v>1.0118720241399999E-3</v>
      </c>
      <c r="Y1730">
        <v>0.120601501445</v>
      </c>
      <c r="Z1730">
        <v>1.4407687499499999E-2</v>
      </c>
      <c r="AA1730">
        <v>8.7104721886299998</v>
      </c>
      <c r="AB1730">
        <v>0.14267605170299999</v>
      </c>
      <c r="AC1730">
        <v>1978</v>
      </c>
      <c r="AD1730">
        <v>0.93</v>
      </c>
      <c r="AE1730">
        <v>1982</v>
      </c>
      <c r="AF1730">
        <v>0.03</v>
      </c>
      <c r="AG1730">
        <v>0.99</v>
      </c>
      <c r="AH1730" t="s">
        <v>66</v>
      </c>
      <c r="AI1730" t="s">
        <v>332</v>
      </c>
      <c r="AJ1730" t="s">
        <v>333</v>
      </c>
      <c r="AK1730">
        <v>111</v>
      </c>
      <c r="AL1730" t="s">
        <v>334</v>
      </c>
      <c r="AM1730">
        <v>1</v>
      </c>
      <c r="AN1730">
        <v>11101</v>
      </c>
      <c r="AO1730" t="s">
        <v>134</v>
      </c>
      <c r="AP1730">
        <v>1101</v>
      </c>
      <c r="AQ1730" t="s">
        <v>71</v>
      </c>
      <c r="AR1730" t="s">
        <v>66</v>
      </c>
      <c r="AS1730">
        <v>1978</v>
      </c>
      <c r="AT1730">
        <v>3.588E-3</v>
      </c>
      <c r="AU1730">
        <v>0.17299999999999999</v>
      </c>
      <c r="AV1730" t="s">
        <v>72</v>
      </c>
      <c r="AW1730">
        <v>9.536E-2</v>
      </c>
      <c r="AX1730">
        <v>1.0120000000000001E-3</v>
      </c>
      <c r="AY1730">
        <v>0.65700000000000003</v>
      </c>
      <c r="AZ1730" t="s">
        <v>72</v>
      </c>
      <c r="BA1730">
        <v>1.5610000000000001E-2</v>
      </c>
      <c r="BB1730">
        <v>0.120602</v>
      </c>
      <c r="BC1730">
        <v>5.7099999999999998E-3</v>
      </c>
      <c r="BD1730" t="s">
        <v>80</v>
      </c>
      <c r="BE1730" t="s">
        <v>74</v>
      </c>
      <c r="BF1730">
        <v>0.53725999999999996</v>
      </c>
      <c r="BG1730" t="s">
        <v>75</v>
      </c>
      <c r="BH1730">
        <v>5.7099999999999998E-3</v>
      </c>
      <c r="BI1730" t="s">
        <v>80</v>
      </c>
      <c r="BJ1730">
        <v>1.966E-2</v>
      </c>
      <c r="BK1730" t="s">
        <v>82</v>
      </c>
      <c r="BL1730" t="s">
        <v>77</v>
      </c>
    </row>
    <row r="1731" spans="1:64" x14ac:dyDescent="0.25">
      <c r="A1731">
        <v>1702</v>
      </c>
      <c r="B1731" t="s">
        <v>329</v>
      </c>
      <c r="C1731" t="s">
        <v>330</v>
      </c>
      <c r="D1731">
        <v>29</v>
      </c>
      <c r="E1731">
        <v>138</v>
      </c>
      <c r="F1731">
        <v>1</v>
      </c>
      <c r="G1731" t="s">
        <v>129</v>
      </c>
      <c r="H1731" t="s">
        <v>331</v>
      </c>
      <c r="I1731" t="s">
        <v>65</v>
      </c>
      <c r="J1731">
        <v>98</v>
      </c>
      <c r="K1731">
        <v>1993</v>
      </c>
      <c r="L1731">
        <v>1978</v>
      </c>
      <c r="M1731">
        <v>2005</v>
      </c>
      <c r="N1731">
        <v>100</v>
      </c>
      <c r="O1731">
        <v>17.374515705099999</v>
      </c>
      <c r="P1731">
        <v>0.140210463811</v>
      </c>
      <c r="Q1731">
        <v>100</v>
      </c>
      <c r="R1731">
        <v>1993</v>
      </c>
      <c r="S1731">
        <v>0.96</v>
      </c>
      <c r="T1731">
        <v>1998</v>
      </c>
      <c r="U1731">
        <v>0.03</v>
      </c>
      <c r="V1731">
        <v>8.8894281643099992E-3</v>
      </c>
      <c r="W1731">
        <v>1.0118720241399999E-3</v>
      </c>
      <c r="X1731">
        <v>1.18261217924E-2</v>
      </c>
      <c r="Y1731">
        <v>5.5896256958800003E-2</v>
      </c>
      <c r="Z1731">
        <v>1.1374655637799999E-2</v>
      </c>
      <c r="AA1731">
        <v>10.012368975699999</v>
      </c>
      <c r="AB1731">
        <v>0.112935125182</v>
      </c>
      <c r="AC1731">
        <v>1993</v>
      </c>
      <c r="AD1731">
        <v>0.96</v>
      </c>
      <c r="AE1731">
        <v>1994</v>
      </c>
      <c r="AF1731">
        <v>0.02</v>
      </c>
      <c r="AG1731">
        <v>0.96</v>
      </c>
      <c r="AH1731" t="s">
        <v>66</v>
      </c>
      <c r="AI1731" t="s">
        <v>332</v>
      </c>
      <c r="AJ1731" t="s">
        <v>333</v>
      </c>
      <c r="AK1731">
        <v>111</v>
      </c>
      <c r="AL1731" t="s">
        <v>334</v>
      </c>
      <c r="AM1731">
        <v>1</v>
      </c>
      <c r="AN1731">
        <v>11101</v>
      </c>
      <c r="AO1731" t="s">
        <v>134</v>
      </c>
      <c r="AP1731">
        <v>1101</v>
      </c>
      <c r="AQ1731" t="s">
        <v>71</v>
      </c>
      <c r="AR1731" t="s">
        <v>66</v>
      </c>
      <c r="AS1731">
        <v>1993</v>
      </c>
      <c r="AT1731">
        <v>1.0120000000000001E-3</v>
      </c>
      <c r="AU1731">
        <v>0.65700000000000003</v>
      </c>
      <c r="AV1731" t="s">
        <v>72</v>
      </c>
      <c r="AW1731">
        <v>1.5610000000000001E-2</v>
      </c>
      <c r="AX1731">
        <v>1.1826E-2</v>
      </c>
      <c r="AY1731">
        <v>1.9599999999999999E-2</v>
      </c>
      <c r="AZ1731" t="s">
        <v>81</v>
      </c>
      <c r="BA1731">
        <v>0.435</v>
      </c>
      <c r="BB1731">
        <v>5.5896000000000001E-2</v>
      </c>
      <c r="BC1731">
        <v>0.11856999999999999</v>
      </c>
      <c r="BD1731" t="s">
        <v>72</v>
      </c>
      <c r="BE1731" t="s">
        <v>74</v>
      </c>
      <c r="BF1731">
        <v>2.4670000000000001E-2</v>
      </c>
      <c r="BG1731" t="s">
        <v>82</v>
      </c>
      <c r="BH1731">
        <v>0.11856999999999999</v>
      </c>
      <c r="BI1731" t="s">
        <v>72</v>
      </c>
      <c r="BJ1731">
        <v>1.085E-2</v>
      </c>
      <c r="BK1731" t="s">
        <v>82</v>
      </c>
      <c r="BL1731" t="s">
        <v>77</v>
      </c>
    </row>
    <row r="1732" spans="1:64" x14ac:dyDescent="0.25">
      <c r="A1732">
        <v>1703</v>
      </c>
      <c r="B1732" t="s">
        <v>329</v>
      </c>
      <c r="C1732" t="s">
        <v>330</v>
      </c>
      <c r="D1732">
        <v>29</v>
      </c>
      <c r="E1732">
        <v>138</v>
      </c>
      <c r="F1732">
        <v>1</v>
      </c>
      <c r="G1732" t="s">
        <v>129</v>
      </c>
      <c r="H1732" t="s">
        <v>331</v>
      </c>
      <c r="I1732" t="s">
        <v>65</v>
      </c>
      <c r="J1732">
        <v>98</v>
      </c>
      <c r="K1732">
        <v>2005</v>
      </c>
      <c r="L1732">
        <v>1993</v>
      </c>
      <c r="M1732">
        <v>2023</v>
      </c>
      <c r="N1732">
        <v>100</v>
      </c>
      <c r="O1732">
        <v>20.782457562600001</v>
      </c>
      <c r="P1732">
        <v>0.22356262468099999</v>
      </c>
      <c r="Q1732">
        <v>100</v>
      </c>
      <c r="R1732">
        <v>2005</v>
      </c>
      <c r="S1732">
        <v>0.95</v>
      </c>
      <c r="T1732">
        <v>2003</v>
      </c>
      <c r="U1732">
        <v>0.03</v>
      </c>
      <c r="V1732">
        <v>1.35288563224E-2</v>
      </c>
      <c r="W1732">
        <v>1.18261217924E-2</v>
      </c>
      <c r="X1732">
        <v>9.5869177868500004E-3</v>
      </c>
      <c r="Y1732">
        <v>6.6751976914000005E-2</v>
      </c>
      <c r="Z1732">
        <v>1.6602398284100001E-2</v>
      </c>
      <c r="AA1732">
        <v>9.1909211697300002</v>
      </c>
      <c r="AB1732">
        <v>0.159570169176</v>
      </c>
      <c r="AC1732">
        <v>2003</v>
      </c>
      <c r="AD1732">
        <v>0.55000000000000004</v>
      </c>
      <c r="AE1732">
        <v>2005</v>
      </c>
      <c r="AF1732">
        <v>0.44</v>
      </c>
      <c r="AG1732">
        <v>0.8</v>
      </c>
      <c r="AH1732" t="s">
        <v>66</v>
      </c>
      <c r="AI1732" t="s">
        <v>332</v>
      </c>
      <c r="AJ1732" t="s">
        <v>333</v>
      </c>
      <c r="AK1732">
        <v>111</v>
      </c>
      <c r="AL1732" t="s">
        <v>334</v>
      </c>
      <c r="AM1732">
        <v>1</v>
      </c>
      <c r="AN1732">
        <v>11101</v>
      </c>
      <c r="AO1732" t="s">
        <v>134</v>
      </c>
      <c r="AP1732">
        <v>1101</v>
      </c>
      <c r="AQ1732" t="s">
        <v>71</v>
      </c>
      <c r="AR1732" t="s">
        <v>66</v>
      </c>
      <c r="AS1732">
        <v>2005</v>
      </c>
      <c r="AT1732">
        <v>1.1826E-2</v>
      </c>
      <c r="AU1732">
        <v>1.9599999999999999E-2</v>
      </c>
      <c r="AV1732" t="s">
        <v>81</v>
      </c>
      <c r="AW1732">
        <v>0.435</v>
      </c>
      <c r="AX1732">
        <v>9.587E-3</v>
      </c>
      <c r="AY1732">
        <v>2.1700000000000001E-3</v>
      </c>
      <c r="AZ1732" t="s">
        <v>80</v>
      </c>
      <c r="BA1732">
        <v>0.45390000000000003</v>
      </c>
      <c r="BB1732">
        <v>6.6752000000000006E-2</v>
      </c>
      <c r="BC1732">
        <v>0.111543</v>
      </c>
      <c r="BD1732" t="s">
        <v>72</v>
      </c>
      <c r="BE1732" t="s">
        <v>74</v>
      </c>
      <c r="BF1732">
        <v>0.67406999999999995</v>
      </c>
      <c r="BG1732" t="s">
        <v>75</v>
      </c>
      <c r="BH1732">
        <v>0.111543</v>
      </c>
      <c r="BI1732" t="s">
        <v>72</v>
      </c>
      <c r="BJ1732">
        <v>0.191</v>
      </c>
      <c r="BK1732" t="s">
        <v>75</v>
      </c>
      <c r="BL1732" t="s">
        <v>77</v>
      </c>
    </row>
    <row r="1733" spans="1:64" x14ac:dyDescent="0.25">
      <c r="A1733">
        <v>1704</v>
      </c>
      <c r="B1733" t="s">
        <v>329</v>
      </c>
      <c r="C1733" t="s">
        <v>330</v>
      </c>
      <c r="D1733">
        <v>29</v>
      </c>
      <c r="E1733">
        <v>138</v>
      </c>
      <c r="F1733">
        <v>1</v>
      </c>
      <c r="G1733" t="s">
        <v>129</v>
      </c>
      <c r="H1733" t="s">
        <v>331</v>
      </c>
      <c r="I1733" t="s">
        <v>65</v>
      </c>
      <c r="J1733">
        <v>98</v>
      </c>
      <c r="K1733">
        <v>2023</v>
      </c>
      <c r="L1733">
        <v>2005</v>
      </c>
      <c r="M1733">
        <v>2036</v>
      </c>
      <c r="N1733">
        <v>100</v>
      </c>
      <c r="O1733">
        <v>24.580052504400001</v>
      </c>
      <c r="P1733">
        <v>0.33961404977199999</v>
      </c>
      <c r="Q1733">
        <v>100</v>
      </c>
      <c r="R1733">
        <v>2023</v>
      </c>
      <c r="S1733">
        <v>0.98</v>
      </c>
      <c r="T1733">
        <v>2024</v>
      </c>
      <c r="U1733">
        <v>0.02</v>
      </c>
      <c r="V1733">
        <v>1.93749183468E-2</v>
      </c>
      <c r="W1733">
        <v>9.5869177868500004E-3</v>
      </c>
      <c r="X1733">
        <v>1.9991964283299999E-2</v>
      </c>
      <c r="Y1733">
        <v>0.118451195262</v>
      </c>
      <c r="Z1733">
        <v>2.5286550244099999E-2</v>
      </c>
      <c r="AA1733">
        <v>12.316604697200001</v>
      </c>
      <c r="AB1733">
        <v>0.23018157379599999</v>
      </c>
      <c r="AC1733">
        <v>2023</v>
      </c>
      <c r="AD1733">
        <v>0.99</v>
      </c>
      <c r="AE1733">
        <v>2024</v>
      </c>
      <c r="AF1733">
        <v>0.01</v>
      </c>
      <c r="AG1733">
        <v>0.99</v>
      </c>
      <c r="AH1733" t="s">
        <v>66</v>
      </c>
      <c r="AI1733" t="s">
        <v>332</v>
      </c>
      <c r="AJ1733" t="s">
        <v>333</v>
      </c>
      <c r="AK1733">
        <v>111</v>
      </c>
      <c r="AL1733" t="s">
        <v>334</v>
      </c>
      <c r="AM1733">
        <v>1</v>
      </c>
      <c r="AN1733">
        <v>11101</v>
      </c>
      <c r="AO1733" t="s">
        <v>134</v>
      </c>
      <c r="AP1733">
        <v>1101</v>
      </c>
      <c r="AQ1733" t="s">
        <v>71</v>
      </c>
      <c r="AR1733" t="s">
        <v>66</v>
      </c>
      <c r="AS1733">
        <v>2023</v>
      </c>
      <c r="AT1733">
        <v>9.587E-3</v>
      </c>
      <c r="AU1733">
        <v>2.1700000000000001E-3</v>
      </c>
      <c r="AV1733" t="s">
        <v>80</v>
      </c>
      <c r="AW1733">
        <v>0.45390000000000003</v>
      </c>
      <c r="AX1733">
        <v>1.9991999999999999E-2</v>
      </c>
      <c r="AY1733">
        <v>3.8999999999999999E-5</v>
      </c>
      <c r="AZ1733" t="s">
        <v>78</v>
      </c>
      <c r="BA1733">
        <v>0.79820000000000002</v>
      </c>
      <c r="BB1733">
        <v>0.118451</v>
      </c>
      <c r="BC1733">
        <v>4.5900000000000003E-3</v>
      </c>
      <c r="BD1733" t="s">
        <v>80</v>
      </c>
      <c r="BE1733" t="s">
        <v>74</v>
      </c>
      <c r="BF1733">
        <v>2.826E-2</v>
      </c>
      <c r="BG1733" t="s">
        <v>82</v>
      </c>
      <c r="BH1733">
        <v>4.5900000000000003E-3</v>
      </c>
      <c r="BI1733" t="s">
        <v>80</v>
      </c>
      <c r="BJ1733">
        <v>3.3199999999999999E-4</v>
      </c>
      <c r="BK1733" t="s">
        <v>79</v>
      </c>
      <c r="BL1733" t="s">
        <v>77</v>
      </c>
    </row>
    <row r="1734" spans="1:64" x14ac:dyDescent="0.25">
      <c r="A1734">
        <v>1705</v>
      </c>
      <c r="B1734" t="s">
        <v>329</v>
      </c>
      <c r="C1734" t="s">
        <v>330</v>
      </c>
      <c r="D1734">
        <v>29</v>
      </c>
      <c r="E1734">
        <v>138</v>
      </c>
      <c r="F1734">
        <v>1</v>
      </c>
      <c r="G1734" t="s">
        <v>129</v>
      </c>
      <c r="H1734" t="s">
        <v>331</v>
      </c>
      <c r="I1734" t="s">
        <v>65</v>
      </c>
      <c r="J1734">
        <v>98</v>
      </c>
      <c r="K1734">
        <v>2036</v>
      </c>
      <c r="L1734">
        <v>2023</v>
      </c>
      <c r="M1734">
        <v>2047</v>
      </c>
      <c r="N1734">
        <v>100</v>
      </c>
      <c r="O1734">
        <v>17.181219029699999</v>
      </c>
      <c r="P1734">
        <v>0.253222315019</v>
      </c>
      <c r="Q1734">
        <v>100</v>
      </c>
      <c r="R1734">
        <v>2036</v>
      </c>
      <c r="S1734">
        <v>0.71</v>
      </c>
      <c r="T1734">
        <v>2035</v>
      </c>
      <c r="U1734">
        <v>0.25</v>
      </c>
      <c r="V1734">
        <v>1.99873536242E-2</v>
      </c>
      <c r="W1734">
        <v>1.9991964283299999E-2</v>
      </c>
      <c r="X1734">
        <v>1.24352954555E-2</v>
      </c>
      <c r="Y1734">
        <v>5.6891499865300003E-2</v>
      </c>
      <c r="Z1734">
        <v>2.1983763483300001E-2</v>
      </c>
      <c r="AA1734">
        <v>10.8882941906</v>
      </c>
      <c r="AB1734">
        <v>0.188354665138</v>
      </c>
      <c r="AC1734">
        <v>2036</v>
      </c>
      <c r="AD1734">
        <v>0.93</v>
      </c>
      <c r="AE1734">
        <v>2035</v>
      </c>
      <c r="AF1734">
        <v>0.05</v>
      </c>
      <c r="AG1734">
        <v>0.64</v>
      </c>
      <c r="AH1734" t="s">
        <v>66</v>
      </c>
      <c r="AI1734" t="s">
        <v>332</v>
      </c>
      <c r="AJ1734" t="s">
        <v>333</v>
      </c>
      <c r="AK1734">
        <v>111</v>
      </c>
      <c r="AL1734" t="s">
        <v>334</v>
      </c>
      <c r="AM1734">
        <v>1</v>
      </c>
      <c r="AN1734">
        <v>11101</v>
      </c>
      <c r="AO1734" t="s">
        <v>134</v>
      </c>
      <c r="AP1734">
        <v>1101</v>
      </c>
      <c r="AQ1734" t="s">
        <v>71</v>
      </c>
      <c r="AR1734" t="s">
        <v>66</v>
      </c>
      <c r="AS1734">
        <v>2036</v>
      </c>
      <c r="AT1734">
        <v>1.9991999999999999E-2</v>
      </c>
      <c r="AU1734">
        <v>3.8999999999999999E-5</v>
      </c>
      <c r="AV1734" t="s">
        <v>78</v>
      </c>
      <c r="AW1734">
        <v>0.79820000000000002</v>
      </c>
      <c r="AX1734">
        <v>1.2435E-2</v>
      </c>
      <c r="AY1734">
        <v>2.29E-2</v>
      </c>
      <c r="AZ1734" t="s">
        <v>81</v>
      </c>
      <c r="BA1734">
        <v>0.45469999999999999</v>
      </c>
      <c r="BB1734">
        <v>5.6890999999999997E-2</v>
      </c>
      <c r="BC1734">
        <v>0.13636000000000001</v>
      </c>
      <c r="BD1734" t="s">
        <v>72</v>
      </c>
      <c r="BE1734" t="s">
        <v>74</v>
      </c>
      <c r="BF1734">
        <v>0.17077999999999999</v>
      </c>
      <c r="BG1734" t="s">
        <v>75</v>
      </c>
      <c r="BH1734">
        <v>0.13636000000000001</v>
      </c>
      <c r="BI1734" t="s">
        <v>72</v>
      </c>
      <c r="BJ1734">
        <v>0.18720000000000001</v>
      </c>
      <c r="BK1734" t="s">
        <v>75</v>
      </c>
      <c r="BL1734" t="s">
        <v>77</v>
      </c>
    </row>
    <row r="1735" spans="1:64" x14ac:dyDescent="0.25">
      <c r="A1735">
        <v>1706</v>
      </c>
      <c r="B1735" t="s">
        <v>329</v>
      </c>
      <c r="C1735" t="s">
        <v>330</v>
      </c>
      <c r="D1735">
        <v>29</v>
      </c>
      <c r="E1735">
        <v>138</v>
      </c>
      <c r="F1735">
        <v>1</v>
      </c>
      <c r="G1735" t="s">
        <v>129</v>
      </c>
      <c r="H1735" t="s">
        <v>331</v>
      </c>
      <c r="I1735" t="s">
        <v>65</v>
      </c>
      <c r="J1735">
        <v>98</v>
      </c>
      <c r="K1735">
        <v>2047</v>
      </c>
      <c r="L1735">
        <v>2036</v>
      </c>
      <c r="M1735">
        <v>2055</v>
      </c>
      <c r="N1735">
        <v>100</v>
      </c>
      <c r="O1735">
        <v>13.131468528799999</v>
      </c>
      <c r="P1735">
        <v>0.249978758907</v>
      </c>
      <c r="Q1735">
        <v>100</v>
      </c>
      <c r="R1735">
        <v>2047</v>
      </c>
      <c r="S1735">
        <v>0.98</v>
      </c>
      <c r="T1735">
        <v>2046</v>
      </c>
      <c r="U1735">
        <v>0.01</v>
      </c>
      <c r="V1735">
        <v>2.4024311400600001E-2</v>
      </c>
      <c r="W1735">
        <v>1.24352954555E-2</v>
      </c>
      <c r="X1735">
        <v>3.3597718251399997E-2</v>
      </c>
      <c r="Y1735">
        <v>3.4699036767099997E-2</v>
      </c>
      <c r="Z1735">
        <v>2.6310518379499999E-2</v>
      </c>
      <c r="AA1735">
        <v>10.4095788831</v>
      </c>
      <c r="AB1735">
        <v>0.22548383512799999</v>
      </c>
      <c r="AC1735">
        <v>2047</v>
      </c>
      <c r="AD1735">
        <v>0.88</v>
      </c>
      <c r="AE1735">
        <v>2051</v>
      </c>
      <c r="AF1735">
        <v>0.04</v>
      </c>
      <c r="AG1735">
        <v>0.56000000000000005</v>
      </c>
      <c r="AH1735" t="s">
        <v>66</v>
      </c>
      <c r="AI1735" t="s">
        <v>332</v>
      </c>
      <c r="AJ1735" t="s">
        <v>333</v>
      </c>
      <c r="AK1735">
        <v>111</v>
      </c>
      <c r="AL1735" t="s">
        <v>334</v>
      </c>
      <c r="AM1735">
        <v>1</v>
      </c>
      <c r="AN1735">
        <v>11101</v>
      </c>
      <c r="AO1735" t="s">
        <v>134</v>
      </c>
      <c r="AP1735">
        <v>1101</v>
      </c>
      <c r="AQ1735" t="s">
        <v>71</v>
      </c>
      <c r="AR1735" t="s">
        <v>66</v>
      </c>
      <c r="AS1735">
        <v>2047</v>
      </c>
      <c r="AT1735">
        <v>1.2435E-2</v>
      </c>
      <c r="AU1735">
        <v>2.29E-2</v>
      </c>
      <c r="AV1735" t="s">
        <v>81</v>
      </c>
      <c r="AW1735">
        <v>0.45469999999999999</v>
      </c>
      <c r="AX1735">
        <v>3.3598000000000003E-2</v>
      </c>
      <c r="AY1735">
        <v>1.04E-2</v>
      </c>
      <c r="AZ1735" t="s">
        <v>81</v>
      </c>
      <c r="BA1735">
        <v>0.69240000000000002</v>
      </c>
      <c r="BB1735">
        <v>3.4699000000000001E-2</v>
      </c>
      <c r="BC1735">
        <v>0.50310999999999995</v>
      </c>
      <c r="BD1735" t="s">
        <v>72</v>
      </c>
      <c r="BE1735" t="s">
        <v>74</v>
      </c>
      <c r="BF1735">
        <v>4.2320000000000003E-2</v>
      </c>
      <c r="BG1735" t="s">
        <v>82</v>
      </c>
      <c r="BH1735">
        <v>0.50310999999999995</v>
      </c>
      <c r="BI1735" t="s">
        <v>72</v>
      </c>
      <c r="BJ1735">
        <v>4.947E-2</v>
      </c>
      <c r="BK1735" t="s">
        <v>82</v>
      </c>
      <c r="BL1735" t="s">
        <v>77</v>
      </c>
    </row>
    <row r="1736" spans="1:64" x14ac:dyDescent="0.25">
      <c r="A1736">
        <v>1707</v>
      </c>
      <c r="B1736" t="s">
        <v>329</v>
      </c>
      <c r="C1736" t="s">
        <v>330</v>
      </c>
      <c r="D1736">
        <v>29</v>
      </c>
      <c r="E1736">
        <v>138</v>
      </c>
      <c r="F1736">
        <v>1</v>
      </c>
      <c r="G1736" t="s">
        <v>129</v>
      </c>
      <c r="H1736" t="s">
        <v>331</v>
      </c>
      <c r="I1736" t="s">
        <v>65</v>
      </c>
      <c r="J1736">
        <v>98</v>
      </c>
      <c r="K1736">
        <v>2055</v>
      </c>
      <c r="L1736">
        <v>2047</v>
      </c>
      <c r="M1736">
        <v>2065</v>
      </c>
      <c r="N1736">
        <v>100</v>
      </c>
      <c r="O1736">
        <v>13.4184818379</v>
      </c>
      <c r="P1736">
        <v>0.429738707123</v>
      </c>
      <c r="Q1736">
        <v>100</v>
      </c>
      <c r="R1736">
        <v>2055</v>
      </c>
      <c r="S1736">
        <v>0.56000000000000005</v>
      </c>
      <c r="T1736">
        <v>2054</v>
      </c>
      <c r="U1736">
        <v>0.28000000000000003</v>
      </c>
      <c r="V1736">
        <v>4.5411495529199999E-2</v>
      </c>
      <c r="W1736">
        <v>3.3597718251399997E-2</v>
      </c>
      <c r="X1736">
        <v>4.1165338383800001E-2</v>
      </c>
      <c r="Y1736">
        <v>8.58642500265E-2</v>
      </c>
      <c r="Z1736">
        <v>4.6052563726499997E-2</v>
      </c>
      <c r="AA1736">
        <v>12.027724623399999</v>
      </c>
      <c r="AB1736">
        <v>0.39628783365199999</v>
      </c>
      <c r="AC1736">
        <v>2054</v>
      </c>
      <c r="AD1736">
        <v>0.74</v>
      </c>
      <c r="AE1736">
        <v>2055</v>
      </c>
      <c r="AF1736">
        <v>0.22</v>
      </c>
      <c r="AG1736">
        <v>0.61</v>
      </c>
      <c r="AH1736" t="s">
        <v>66</v>
      </c>
      <c r="AI1736" t="s">
        <v>332</v>
      </c>
      <c r="AJ1736" t="s">
        <v>333</v>
      </c>
      <c r="AK1736">
        <v>111</v>
      </c>
      <c r="AL1736" t="s">
        <v>334</v>
      </c>
      <c r="AM1736">
        <v>1</v>
      </c>
      <c r="AN1736">
        <v>11101</v>
      </c>
      <c r="AO1736" t="s">
        <v>134</v>
      </c>
      <c r="AP1736">
        <v>1101</v>
      </c>
      <c r="AQ1736" t="s">
        <v>71</v>
      </c>
      <c r="AR1736" t="s">
        <v>66</v>
      </c>
      <c r="AS1736">
        <v>2055</v>
      </c>
      <c r="AT1736">
        <v>3.3598000000000003E-2</v>
      </c>
      <c r="AU1736">
        <v>1.04E-2</v>
      </c>
      <c r="AV1736" t="s">
        <v>81</v>
      </c>
      <c r="AW1736">
        <v>0.69240000000000002</v>
      </c>
      <c r="AX1736">
        <v>4.1165E-2</v>
      </c>
      <c r="AY1736">
        <v>3.4E-5</v>
      </c>
      <c r="AZ1736" t="s">
        <v>78</v>
      </c>
      <c r="BA1736">
        <v>0.89529999999999998</v>
      </c>
      <c r="BB1736">
        <v>8.5863999999999996E-2</v>
      </c>
      <c r="BC1736">
        <v>9.8900000000000002E-2</v>
      </c>
      <c r="BD1736" t="s">
        <v>73</v>
      </c>
      <c r="BE1736" t="s">
        <v>74</v>
      </c>
      <c r="BF1736">
        <v>0.45279999999999998</v>
      </c>
      <c r="BG1736" t="s">
        <v>75</v>
      </c>
      <c r="BH1736">
        <v>9.8900000000000002E-2</v>
      </c>
      <c r="BI1736" t="s">
        <v>73</v>
      </c>
      <c r="BJ1736">
        <v>0.21010000000000001</v>
      </c>
      <c r="BK1736" t="s">
        <v>75</v>
      </c>
      <c r="BL1736" t="s">
        <v>77</v>
      </c>
    </row>
    <row r="1737" spans="1:64" x14ac:dyDescent="0.25">
      <c r="A1737">
        <v>1708</v>
      </c>
      <c r="B1737" t="s">
        <v>329</v>
      </c>
      <c r="C1737" t="s">
        <v>330</v>
      </c>
      <c r="D1737">
        <v>29</v>
      </c>
      <c r="E1737">
        <v>138</v>
      </c>
      <c r="F1737">
        <v>1</v>
      </c>
      <c r="G1737" t="s">
        <v>129</v>
      </c>
      <c r="H1737" t="s">
        <v>331</v>
      </c>
      <c r="I1737" t="s">
        <v>65</v>
      </c>
      <c r="J1737">
        <v>98</v>
      </c>
      <c r="K1737">
        <v>2065</v>
      </c>
      <c r="L1737">
        <v>2055</v>
      </c>
      <c r="M1737">
        <v>2074</v>
      </c>
      <c r="N1737">
        <v>100</v>
      </c>
      <c r="O1737">
        <v>14.340773925200001</v>
      </c>
      <c r="P1737">
        <v>0.45178738117299999</v>
      </c>
      <c r="Q1737">
        <v>100</v>
      </c>
      <c r="R1737">
        <v>2065</v>
      </c>
      <c r="S1737">
        <v>0.88</v>
      </c>
      <c r="T1737">
        <v>2064</v>
      </c>
      <c r="U1737">
        <v>0.08</v>
      </c>
      <c r="V1737">
        <v>4.5253722223800003E-2</v>
      </c>
      <c r="W1737">
        <v>4.1165338383800001E-2</v>
      </c>
      <c r="X1737">
        <v>3.49772222306E-2</v>
      </c>
      <c r="Y1737">
        <v>9.0977597612200006E-2</v>
      </c>
      <c r="Z1737">
        <v>4.7609214462399997E-2</v>
      </c>
      <c r="AA1737">
        <v>11.834912965499999</v>
      </c>
      <c r="AB1737">
        <v>0.39719442386499998</v>
      </c>
      <c r="AC1737">
        <v>2065</v>
      </c>
      <c r="AD1737">
        <v>0.94</v>
      </c>
      <c r="AE1737">
        <v>2064</v>
      </c>
      <c r="AF1737">
        <v>0.04</v>
      </c>
      <c r="AG1737">
        <v>0.66</v>
      </c>
      <c r="AH1737" t="s">
        <v>66</v>
      </c>
      <c r="AI1737" t="s">
        <v>332</v>
      </c>
      <c r="AJ1737" t="s">
        <v>333</v>
      </c>
      <c r="AK1737">
        <v>111</v>
      </c>
      <c r="AL1737" t="s">
        <v>334</v>
      </c>
      <c r="AM1737">
        <v>1</v>
      </c>
      <c r="AN1737">
        <v>11101</v>
      </c>
      <c r="AO1737" t="s">
        <v>134</v>
      </c>
      <c r="AP1737">
        <v>1101</v>
      </c>
      <c r="AQ1737" t="s">
        <v>71</v>
      </c>
      <c r="AR1737" t="s">
        <v>66</v>
      </c>
      <c r="AS1737">
        <v>2065</v>
      </c>
      <c r="AT1737">
        <v>4.1165E-2</v>
      </c>
      <c r="AU1737">
        <v>3.4E-5</v>
      </c>
      <c r="AV1737" t="s">
        <v>78</v>
      </c>
      <c r="AW1737">
        <v>0.89529999999999998</v>
      </c>
      <c r="AX1737">
        <v>3.4977000000000001E-2</v>
      </c>
      <c r="AY1737">
        <v>1.1E-4</v>
      </c>
      <c r="AZ1737" t="s">
        <v>78</v>
      </c>
      <c r="BA1737">
        <v>0.89590000000000003</v>
      </c>
      <c r="BB1737">
        <v>9.0978000000000003E-2</v>
      </c>
      <c r="BC1737">
        <v>3.04E-2</v>
      </c>
      <c r="BD1737" t="s">
        <v>81</v>
      </c>
      <c r="BE1737" t="s">
        <v>74</v>
      </c>
      <c r="BF1737">
        <v>0.3846</v>
      </c>
      <c r="BG1737" t="s">
        <v>75</v>
      </c>
      <c r="BH1737">
        <v>3.04E-2</v>
      </c>
      <c r="BI1737" t="s">
        <v>81</v>
      </c>
      <c r="BJ1737">
        <v>8.2030000000000006E-2</v>
      </c>
      <c r="BK1737" t="s">
        <v>83</v>
      </c>
      <c r="BL1737" t="s">
        <v>77</v>
      </c>
    </row>
    <row r="1738" spans="1:64" x14ac:dyDescent="0.25">
      <c r="A1738">
        <v>1709</v>
      </c>
      <c r="B1738" t="s">
        <v>329</v>
      </c>
      <c r="C1738" t="s">
        <v>330</v>
      </c>
      <c r="D1738">
        <v>29</v>
      </c>
      <c r="E1738">
        <v>138</v>
      </c>
      <c r="F1738">
        <v>1</v>
      </c>
      <c r="G1738" t="s">
        <v>129</v>
      </c>
      <c r="H1738" t="s">
        <v>331</v>
      </c>
      <c r="I1738" t="s">
        <v>65</v>
      </c>
      <c r="J1738">
        <v>98</v>
      </c>
      <c r="K1738">
        <v>2074</v>
      </c>
      <c r="L1738">
        <v>2065</v>
      </c>
      <c r="M1738">
        <v>2087</v>
      </c>
      <c r="N1738">
        <v>100</v>
      </c>
      <c r="O1738">
        <v>16.363278077499999</v>
      </c>
      <c r="P1738">
        <v>0.32744834766600001</v>
      </c>
      <c r="Q1738">
        <v>100</v>
      </c>
      <c r="R1738">
        <v>2074</v>
      </c>
      <c r="S1738">
        <v>0.89</v>
      </c>
      <c r="T1738">
        <v>2072</v>
      </c>
      <c r="U1738">
        <v>0.04</v>
      </c>
      <c r="V1738">
        <v>2.77378124419E-2</v>
      </c>
      <c r="W1738">
        <v>3.49772222306E-2</v>
      </c>
      <c r="X1738">
        <v>1.81177472526E-2</v>
      </c>
      <c r="Y1738">
        <v>6.0886873187E-2</v>
      </c>
      <c r="Z1738">
        <v>3.20349301485E-2</v>
      </c>
      <c r="AA1738">
        <v>11.3862877427</v>
      </c>
      <c r="AB1738">
        <v>0.27122880777300001</v>
      </c>
      <c r="AC1738">
        <v>2074</v>
      </c>
      <c r="AD1738">
        <v>0.66</v>
      </c>
      <c r="AE1738">
        <v>2073</v>
      </c>
      <c r="AF1738">
        <v>0.13</v>
      </c>
      <c r="AG1738">
        <v>0.44</v>
      </c>
      <c r="AH1738" t="s">
        <v>66</v>
      </c>
      <c r="AI1738" t="s">
        <v>332</v>
      </c>
      <c r="AJ1738" t="s">
        <v>333</v>
      </c>
      <c r="AK1738">
        <v>111</v>
      </c>
      <c r="AL1738" t="s">
        <v>334</v>
      </c>
      <c r="AM1738">
        <v>1</v>
      </c>
      <c r="AN1738">
        <v>11101</v>
      </c>
      <c r="AO1738" t="s">
        <v>134</v>
      </c>
      <c r="AP1738">
        <v>1101</v>
      </c>
      <c r="AQ1738" t="s">
        <v>71</v>
      </c>
      <c r="AR1738" t="s">
        <v>66</v>
      </c>
      <c r="AS1738">
        <v>2074</v>
      </c>
      <c r="AT1738">
        <v>3.4977000000000001E-2</v>
      </c>
      <c r="AU1738">
        <v>1.1E-4</v>
      </c>
      <c r="AV1738" t="s">
        <v>78</v>
      </c>
      <c r="AW1738">
        <v>0.89590000000000003</v>
      </c>
      <c r="AX1738">
        <v>1.8120000000000001E-2</v>
      </c>
      <c r="AY1738">
        <v>5.5999999999999999E-5</v>
      </c>
      <c r="AZ1738" t="s">
        <v>78</v>
      </c>
      <c r="BA1738">
        <v>0.78480000000000005</v>
      </c>
      <c r="BB1738">
        <v>6.0886999999999997E-2</v>
      </c>
      <c r="BC1738">
        <v>7.0330000000000004E-2</v>
      </c>
      <c r="BD1738" t="s">
        <v>73</v>
      </c>
      <c r="BE1738" t="s">
        <v>74</v>
      </c>
      <c r="BF1738">
        <v>6.9699999999999996E-3</v>
      </c>
      <c r="BG1738" t="s">
        <v>76</v>
      </c>
      <c r="BH1738">
        <v>7.0330000000000004E-2</v>
      </c>
      <c r="BI1738" t="s">
        <v>73</v>
      </c>
      <c r="BJ1738">
        <v>2.9450000000000001E-3</v>
      </c>
      <c r="BK1738" t="s">
        <v>76</v>
      </c>
      <c r="BL1738" t="s">
        <v>77</v>
      </c>
    </row>
    <row r="1739" spans="1:64" x14ac:dyDescent="0.25">
      <c r="A1739">
        <v>1710</v>
      </c>
      <c r="B1739" t="s">
        <v>329</v>
      </c>
      <c r="C1739" t="s">
        <v>330</v>
      </c>
      <c r="D1739">
        <v>29</v>
      </c>
      <c r="E1739">
        <v>138</v>
      </c>
      <c r="F1739">
        <v>1</v>
      </c>
      <c r="G1739" t="s">
        <v>129</v>
      </c>
      <c r="H1739" t="s">
        <v>331</v>
      </c>
      <c r="I1739" t="s">
        <v>65</v>
      </c>
      <c r="J1739">
        <v>98</v>
      </c>
      <c r="K1739">
        <v>2087</v>
      </c>
      <c r="L1739">
        <v>2074</v>
      </c>
      <c r="M1739">
        <v>2100</v>
      </c>
      <c r="N1739">
        <v>100</v>
      </c>
      <c r="O1739">
        <v>20.386304827899998</v>
      </c>
      <c r="P1739">
        <v>0.43408442832900002</v>
      </c>
      <c r="Q1739">
        <v>100</v>
      </c>
      <c r="R1739">
        <v>2087</v>
      </c>
      <c r="S1739">
        <v>0.87</v>
      </c>
      <c r="T1739">
        <v>2088</v>
      </c>
      <c r="U1739">
        <v>0.1</v>
      </c>
      <c r="V1739">
        <v>3.1212352136600001E-2</v>
      </c>
      <c r="W1739">
        <v>1.81177472526E-2</v>
      </c>
      <c r="X1739">
        <v>3.1841034802199998E-2</v>
      </c>
      <c r="Y1739">
        <v>0.101016529269</v>
      </c>
      <c r="Z1739">
        <v>3.5098072303000001E-2</v>
      </c>
      <c r="AA1739">
        <v>12.549618671399999</v>
      </c>
      <c r="AB1739">
        <v>0.30905188242300002</v>
      </c>
      <c r="AC1739">
        <v>2087</v>
      </c>
      <c r="AD1739">
        <v>0.94</v>
      </c>
      <c r="AE1739">
        <v>2086</v>
      </c>
      <c r="AF1739">
        <v>0.06</v>
      </c>
      <c r="AG1739">
        <v>0.79</v>
      </c>
      <c r="AH1739" t="s">
        <v>66</v>
      </c>
      <c r="AI1739" t="s">
        <v>332</v>
      </c>
      <c r="AJ1739" t="s">
        <v>333</v>
      </c>
      <c r="AK1739">
        <v>111</v>
      </c>
      <c r="AL1739" t="s">
        <v>334</v>
      </c>
      <c r="AM1739">
        <v>1</v>
      </c>
      <c r="AN1739">
        <v>11101</v>
      </c>
      <c r="AO1739" t="s">
        <v>134</v>
      </c>
      <c r="AP1739">
        <v>1101</v>
      </c>
      <c r="AQ1739" t="s">
        <v>71</v>
      </c>
      <c r="AR1739" t="s">
        <v>66</v>
      </c>
      <c r="AS1739">
        <v>2087</v>
      </c>
      <c r="AT1739">
        <v>1.8120000000000001E-2</v>
      </c>
      <c r="AU1739">
        <v>5.5999999999999999E-5</v>
      </c>
      <c r="AV1739" t="s">
        <v>78</v>
      </c>
      <c r="AW1739">
        <v>0.78480000000000005</v>
      </c>
      <c r="AX1739">
        <v>3.1841000000000001E-2</v>
      </c>
      <c r="AY1739">
        <v>0</v>
      </c>
      <c r="AZ1739" t="s">
        <v>78</v>
      </c>
      <c r="BA1739">
        <v>0.91139999999999999</v>
      </c>
      <c r="BB1739">
        <v>0.101017</v>
      </c>
      <c r="BC1739">
        <v>3.7000000000000002E-3</v>
      </c>
      <c r="BD1739" t="s">
        <v>80</v>
      </c>
      <c r="BE1739" t="s">
        <v>74</v>
      </c>
      <c r="BF1739">
        <v>3.15E-3</v>
      </c>
      <c r="BG1739" t="s">
        <v>76</v>
      </c>
      <c r="BH1739">
        <v>3.7000000000000002E-3</v>
      </c>
      <c r="BI1739" t="s">
        <v>80</v>
      </c>
      <c r="BJ1739">
        <v>3.7599999999999998E-4</v>
      </c>
      <c r="BK1739" t="s">
        <v>79</v>
      </c>
      <c r="BL1739" t="s">
        <v>77</v>
      </c>
    </row>
    <row r="1740" spans="1:64" x14ac:dyDescent="0.25">
      <c r="A1740">
        <v>1711</v>
      </c>
      <c r="B1740" t="s">
        <v>329</v>
      </c>
      <c r="C1740" t="s">
        <v>335</v>
      </c>
      <c r="D1740">
        <v>29</v>
      </c>
      <c r="E1740">
        <v>139</v>
      </c>
      <c r="F1740">
        <v>2</v>
      </c>
      <c r="G1740" t="s">
        <v>129</v>
      </c>
      <c r="H1740" t="s">
        <v>331</v>
      </c>
      <c r="I1740" t="s">
        <v>65</v>
      </c>
      <c r="J1740">
        <v>2</v>
      </c>
      <c r="K1740">
        <v>1924</v>
      </c>
      <c r="L1740">
        <v>1861</v>
      </c>
      <c r="M1740">
        <v>1934</v>
      </c>
      <c r="N1740">
        <v>2</v>
      </c>
      <c r="O1740">
        <v>27.200737910899999</v>
      </c>
      <c r="P1740">
        <v>0.149426850187</v>
      </c>
      <c r="Q1740">
        <v>100</v>
      </c>
      <c r="R1740">
        <v>1924</v>
      </c>
      <c r="S1740">
        <v>0.99</v>
      </c>
      <c r="T1740">
        <v>1923</v>
      </c>
      <c r="U1740">
        <v>0.01</v>
      </c>
      <c r="V1740">
        <v>1.18456377894E-3</v>
      </c>
      <c r="W1740">
        <v>-3.1280811205900002E-4</v>
      </c>
      <c r="X1740">
        <v>-1.17934494889E-2</v>
      </c>
      <c r="Y1740">
        <v>0.22408781314599999</v>
      </c>
      <c r="Z1740">
        <v>1.0152618874099999E-2</v>
      </c>
      <c r="AA1740">
        <v>10.791685021299999</v>
      </c>
      <c r="AB1740">
        <v>0.126457622608</v>
      </c>
      <c r="AC1740">
        <v>1924</v>
      </c>
      <c r="AD1740">
        <v>1</v>
      </c>
      <c r="AE1740">
        <v>0</v>
      </c>
      <c r="AF1740">
        <v>0</v>
      </c>
      <c r="AG1740">
        <v>0.99</v>
      </c>
      <c r="AH1740" t="s">
        <v>66</v>
      </c>
      <c r="AI1740" t="s">
        <v>332</v>
      </c>
      <c r="AJ1740" t="s">
        <v>333</v>
      </c>
      <c r="AK1740">
        <v>111</v>
      </c>
      <c r="AL1740" t="s">
        <v>334</v>
      </c>
      <c r="AM1740">
        <v>1</v>
      </c>
      <c r="AN1740">
        <v>11101</v>
      </c>
      <c r="AO1740" t="s">
        <v>134</v>
      </c>
      <c r="AP1740">
        <v>1101</v>
      </c>
      <c r="AQ1740" t="s">
        <v>71</v>
      </c>
      <c r="AR1740" t="s">
        <v>66</v>
      </c>
      <c r="AS1740">
        <v>1924</v>
      </c>
      <c r="AT1740">
        <v>-3.1280000000000001E-4</v>
      </c>
      <c r="AU1740">
        <v>0.51100000000000001</v>
      </c>
      <c r="AV1740" t="s">
        <v>72</v>
      </c>
      <c r="AW1740">
        <v>6.9880000000000003E-3</v>
      </c>
      <c r="AX1740">
        <v>-1.1793E-2</v>
      </c>
      <c r="AY1740">
        <v>9.4599999999999997E-3</v>
      </c>
      <c r="AZ1740" t="s">
        <v>80</v>
      </c>
      <c r="BA1740">
        <v>0.59</v>
      </c>
      <c r="BB1740">
        <v>0.22408800000000001</v>
      </c>
      <c r="BC1740">
        <v>1.7E-5</v>
      </c>
      <c r="BD1740" t="s">
        <v>78</v>
      </c>
      <c r="BE1740" t="s">
        <v>74</v>
      </c>
      <c r="BF1740">
        <v>0.123</v>
      </c>
      <c r="BG1740" t="s">
        <v>75</v>
      </c>
      <c r="BH1740">
        <v>1.7E-5</v>
      </c>
      <c r="BI1740" t="s">
        <v>78</v>
      </c>
      <c r="BJ1740">
        <v>9.9999999999999995E-7</v>
      </c>
      <c r="BK1740" t="s">
        <v>79</v>
      </c>
      <c r="BL1740" t="s">
        <v>85</v>
      </c>
    </row>
    <row r="1741" spans="1:64" x14ac:dyDescent="0.25">
      <c r="A1741">
        <v>1712</v>
      </c>
      <c r="B1741" t="s">
        <v>329</v>
      </c>
      <c r="C1741" t="s">
        <v>335</v>
      </c>
      <c r="D1741">
        <v>29</v>
      </c>
      <c r="E1741">
        <v>139</v>
      </c>
      <c r="F1741">
        <v>2</v>
      </c>
      <c r="G1741" t="s">
        <v>129</v>
      </c>
      <c r="H1741" t="s">
        <v>331</v>
      </c>
      <c r="I1741" t="s">
        <v>65</v>
      </c>
      <c r="J1741">
        <v>2</v>
      </c>
      <c r="K1741">
        <v>1934</v>
      </c>
      <c r="L1741">
        <v>1924</v>
      </c>
      <c r="M1741">
        <v>1957</v>
      </c>
      <c r="N1741">
        <v>2</v>
      </c>
      <c r="O1741">
        <v>10.7881210568</v>
      </c>
      <c r="P1741">
        <v>7.4418788840399999E-2</v>
      </c>
      <c r="Q1741">
        <v>2</v>
      </c>
      <c r="R1741">
        <v>1934</v>
      </c>
      <c r="S1741">
        <v>0.99</v>
      </c>
      <c r="T1741">
        <v>1937</v>
      </c>
      <c r="U1741">
        <v>0.01</v>
      </c>
      <c r="V1741">
        <v>1.90285288588E-3</v>
      </c>
      <c r="W1741">
        <v>-1.17934494889E-2</v>
      </c>
      <c r="X1741">
        <v>-1.8591254930800001E-3</v>
      </c>
      <c r="Y1741">
        <v>0.14970811919400001</v>
      </c>
      <c r="Z1741">
        <v>8.5928002437399998E-3</v>
      </c>
      <c r="AA1741">
        <v>8.8352028616399991</v>
      </c>
      <c r="AB1741">
        <v>9.7019687659900003E-2</v>
      </c>
      <c r="AC1741">
        <v>1934</v>
      </c>
      <c r="AD1741">
        <v>0.97</v>
      </c>
      <c r="AE1741">
        <v>1937</v>
      </c>
      <c r="AF1741">
        <v>0.03</v>
      </c>
      <c r="AG1741">
        <v>0.82</v>
      </c>
      <c r="AH1741" t="s">
        <v>66</v>
      </c>
      <c r="AI1741" t="s">
        <v>332</v>
      </c>
      <c r="AJ1741" t="s">
        <v>333</v>
      </c>
      <c r="AK1741">
        <v>111</v>
      </c>
      <c r="AL1741" t="s">
        <v>334</v>
      </c>
      <c r="AM1741">
        <v>1</v>
      </c>
      <c r="AN1741">
        <v>11101</v>
      </c>
      <c r="AO1741" t="s">
        <v>134</v>
      </c>
      <c r="AP1741">
        <v>1101</v>
      </c>
      <c r="AQ1741" t="s">
        <v>71</v>
      </c>
      <c r="AR1741" t="s">
        <v>66</v>
      </c>
      <c r="AS1741">
        <v>1934</v>
      </c>
      <c r="AT1741">
        <v>-1.1793E-2</v>
      </c>
      <c r="AU1741">
        <v>9.4599999999999997E-3</v>
      </c>
      <c r="AV1741" t="s">
        <v>80</v>
      </c>
      <c r="AW1741">
        <v>0.59</v>
      </c>
      <c r="AX1741">
        <v>-1.859E-3</v>
      </c>
      <c r="AY1741">
        <v>0.254</v>
      </c>
      <c r="AZ1741" t="s">
        <v>72</v>
      </c>
      <c r="BA1741">
        <v>6.1550000000000001E-2</v>
      </c>
      <c r="BB1741">
        <v>0.14970800000000001</v>
      </c>
      <c r="BC1741">
        <v>1.11E-4</v>
      </c>
      <c r="BD1741" t="s">
        <v>78</v>
      </c>
      <c r="BE1741" t="s">
        <v>74</v>
      </c>
      <c r="BF1741">
        <v>6.9183999999999996E-2</v>
      </c>
      <c r="BG1741" t="s">
        <v>83</v>
      </c>
      <c r="BH1741">
        <v>1.11E-4</v>
      </c>
      <c r="BI1741" t="s">
        <v>78</v>
      </c>
      <c r="BJ1741">
        <v>4.73E-4</v>
      </c>
      <c r="BK1741" t="s">
        <v>79</v>
      </c>
      <c r="BL1741" t="s">
        <v>85</v>
      </c>
    </row>
    <row r="1742" spans="1:64" x14ac:dyDescent="0.25">
      <c r="A1742">
        <v>1713</v>
      </c>
      <c r="B1742" t="s">
        <v>329</v>
      </c>
      <c r="C1742" t="s">
        <v>335</v>
      </c>
      <c r="D1742">
        <v>29</v>
      </c>
      <c r="E1742">
        <v>139</v>
      </c>
      <c r="F1742">
        <v>2</v>
      </c>
      <c r="G1742" t="s">
        <v>129</v>
      </c>
      <c r="H1742" t="s">
        <v>331</v>
      </c>
      <c r="I1742" t="s">
        <v>65</v>
      </c>
      <c r="J1742">
        <v>2</v>
      </c>
      <c r="K1742">
        <v>1957</v>
      </c>
      <c r="L1742">
        <v>1934</v>
      </c>
      <c r="M1742">
        <v>1978</v>
      </c>
      <c r="N1742">
        <v>2</v>
      </c>
      <c r="O1742">
        <v>20.034937693100002</v>
      </c>
      <c r="P1742">
        <v>0.113193133253</v>
      </c>
      <c r="Q1742">
        <v>100</v>
      </c>
      <c r="R1742">
        <v>1957</v>
      </c>
      <c r="S1742">
        <v>0.68</v>
      </c>
      <c r="T1742">
        <v>1959</v>
      </c>
      <c r="U1742">
        <v>0.24</v>
      </c>
      <c r="V1742">
        <v>3.9572727855700001E-3</v>
      </c>
      <c r="W1742">
        <v>-1.8591254930800001E-3</v>
      </c>
      <c r="X1742">
        <v>3.5884696966100001E-3</v>
      </c>
      <c r="Y1742">
        <v>9.3586587450499997E-2</v>
      </c>
      <c r="Z1742">
        <v>7.1997365162699998E-3</v>
      </c>
      <c r="AA1742">
        <v>6.29957130808</v>
      </c>
      <c r="AB1742">
        <v>9.3932790256100004E-2</v>
      </c>
      <c r="AC1742">
        <v>1957</v>
      </c>
      <c r="AD1742">
        <v>0.77</v>
      </c>
      <c r="AE1742">
        <v>1956</v>
      </c>
      <c r="AF1742">
        <v>0.19</v>
      </c>
      <c r="AG1742">
        <v>0.9</v>
      </c>
      <c r="AH1742" t="s">
        <v>66</v>
      </c>
      <c r="AI1742" t="s">
        <v>332</v>
      </c>
      <c r="AJ1742" t="s">
        <v>333</v>
      </c>
      <c r="AK1742">
        <v>111</v>
      </c>
      <c r="AL1742" t="s">
        <v>334</v>
      </c>
      <c r="AM1742">
        <v>1</v>
      </c>
      <c r="AN1742">
        <v>11101</v>
      </c>
      <c r="AO1742" t="s">
        <v>134</v>
      </c>
      <c r="AP1742">
        <v>1101</v>
      </c>
      <c r="AQ1742" t="s">
        <v>71</v>
      </c>
      <c r="AR1742" t="s">
        <v>66</v>
      </c>
      <c r="AS1742">
        <v>1957</v>
      </c>
      <c r="AT1742">
        <v>-1.859E-3</v>
      </c>
      <c r="AU1742">
        <v>0.254</v>
      </c>
      <c r="AV1742" t="s">
        <v>72</v>
      </c>
      <c r="AW1742">
        <v>6.1550000000000001E-2</v>
      </c>
      <c r="AX1742">
        <v>3.588E-3</v>
      </c>
      <c r="AY1742">
        <v>0.17299999999999999</v>
      </c>
      <c r="AZ1742" t="s">
        <v>72</v>
      </c>
      <c r="BA1742">
        <v>9.536E-2</v>
      </c>
      <c r="BB1742">
        <v>9.3587000000000004E-2</v>
      </c>
      <c r="BC1742">
        <v>1.4999999999999999E-2</v>
      </c>
      <c r="BD1742" t="s">
        <v>81</v>
      </c>
      <c r="BE1742" t="s">
        <v>74</v>
      </c>
      <c r="BF1742">
        <v>6.7900000000000002E-2</v>
      </c>
      <c r="BG1742" t="s">
        <v>83</v>
      </c>
      <c r="BH1742">
        <v>1.4999999999999999E-2</v>
      </c>
      <c r="BI1742" t="s">
        <v>81</v>
      </c>
      <c r="BJ1742">
        <v>6.9959999999999996E-3</v>
      </c>
      <c r="BK1742" t="s">
        <v>76</v>
      </c>
      <c r="BL1742" t="s">
        <v>85</v>
      </c>
    </row>
    <row r="1743" spans="1:64" x14ac:dyDescent="0.25">
      <c r="A1743">
        <v>1714</v>
      </c>
      <c r="B1743" t="s">
        <v>329</v>
      </c>
      <c r="C1743" t="s">
        <v>335</v>
      </c>
      <c r="D1743">
        <v>29</v>
      </c>
      <c r="E1743">
        <v>139</v>
      </c>
      <c r="F1743">
        <v>2</v>
      </c>
      <c r="G1743" t="s">
        <v>129</v>
      </c>
      <c r="H1743" t="s">
        <v>331</v>
      </c>
      <c r="I1743" t="s">
        <v>65</v>
      </c>
      <c r="J1743">
        <v>2</v>
      </c>
      <c r="K1743">
        <v>1978</v>
      </c>
      <c r="L1743">
        <v>1957</v>
      </c>
      <c r="M1743">
        <v>1993</v>
      </c>
      <c r="N1743">
        <v>100</v>
      </c>
      <c r="O1743">
        <v>23.083207237</v>
      </c>
      <c r="P1743">
        <v>0.164536936336</v>
      </c>
      <c r="Q1743">
        <v>100</v>
      </c>
      <c r="R1743">
        <v>1978</v>
      </c>
      <c r="S1743">
        <v>1</v>
      </c>
      <c r="T1743">
        <v>0</v>
      </c>
      <c r="U1743">
        <v>0</v>
      </c>
      <c r="V1743">
        <v>7.4563657229099996E-3</v>
      </c>
      <c r="W1743">
        <v>3.5884696966100001E-3</v>
      </c>
      <c r="X1743">
        <v>1.0118720241399999E-3</v>
      </c>
      <c r="Y1743">
        <v>0.120601501445</v>
      </c>
      <c r="Z1743">
        <v>1.4407687499499999E-2</v>
      </c>
      <c r="AA1743">
        <v>8.7104721886299998</v>
      </c>
      <c r="AB1743">
        <v>0.14267605170299999</v>
      </c>
      <c r="AC1743">
        <v>1978</v>
      </c>
      <c r="AD1743">
        <v>0.93</v>
      </c>
      <c r="AE1743">
        <v>1982</v>
      </c>
      <c r="AF1743">
        <v>0.03</v>
      </c>
      <c r="AG1743">
        <v>0.99</v>
      </c>
      <c r="AH1743" t="s">
        <v>66</v>
      </c>
      <c r="AI1743" t="s">
        <v>332</v>
      </c>
      <c r="AJ1743" t="s">
        <v>333</v>
      </c>
      <c r="AK1743">
        <v>111</v>
      </c>
      <c r="AL1743" t="s">
        <v>334</v>
      </c>
      <c r="AM1743">
        <v>1</v>
      </c>
      <c r="AN1743">
        <v>11101</v>
      </c>
      <c r="AO1743" t="s">
        <v>134</v>
      </c>
      <c r="AP1743">
        <v>1101</v>
      </c>
      <c r="AQ1743" t="s">
        <v>71</v>
      </c>
      <c r="AR1743" t="s">
        <v>66</v>
      </c>
      <c r="AS1743">
        <v>1978</v>
      </c>
      <c r="AT1743">
        <v>3.588E-3</v>
      </c>
      <c r="AU1743">
        <v>0.17299999999999999</v>
      </c>
      <c r="AV1743" t="s">
        <v>72</v>
      </c>
      <c r="AW1743">
        <v>9.536E-2</v>
      </c>
      <c r="AX1743">
        <v>1.0120000000000001E-3</v>
      </c>
      <c r="AY1743">
        <v>0.65700000000000003</v>
      </c>
      <c r="AZ1743" t="s">
        <v>72</v>
      </c>
      <c r="BA1743">
        <v>1.5610000000000001E-2</v>
      </c>
      <c r="BB1743">
        <v>0.120602</v>
      </c>
      <c r="BC1743">
        <v>5.7099999999999998E-3</v>
      </c>
      <c r="BD1743" t="s">
        <v>80</v>
      </c>
      <c r="BE1743" t="s">
        <v>74</v>
      </c>
      <c r="BF1743">
        <v>0.53725999999999996</v>
      </c>
      <c r="BG1743" t="s">
        <v>75</v>
      </c>
      <c r="BH1743">
        <v>5.7099999999999998E-3</v>
      </c>
      <c r="BI1743" t="s">
        <v>80</v>
      </c>
      <c r="BJ1743">
        <v>1.966E-2</v>
      </c>
      <c r="BK1743" t="s">
        <v>82</v>
      </c>
      <c r="BL1743" t="s">
        <v>85</v>
      </c>
    </row>
    <row r="1744" spans="1:64" x14ac:dyDescent="0.25">
      <c r="A1744">
        <v>1715</v>
      </c>
      <c r="B1744" t="s">
        <v>329</v>
      </c>
      <c r="C1744" t="s">
        <v>335</v>
      </c>
      <c r="D1744">
        <v>29</v>
      </c>
      <c r="E1744">
        <v>139</v>
      </c>
      <c r="F1744">
        <v>2</v>
      </c>
      <c r="G1744" t="s">
        <v>129</v>
      </c>
      <c r="H1744" t="s">
        <v>331</v>
      </c>
      <c r="I1744" t="s">
        <v>65</v>
      </c>
      <c r="J1744">
        <v>2</v>
      </c>
      <c r="K1744">
        <v>1993</v>
      </c>
      <c r="L1744">
        <v>1978</v>
      </c>
      <c r="M1744">
        <v>2005</v>
      </c>
      <c r="N1744">
        <v>100</v>
      </c>
      <c r="O1744">
        <v>17.374515705099999</v>
      </c>
      <c r="P1744">
        <v>0.140210463811</v>
      </c>
      <c r="Q1744">
        <v>100</v>
      </c>
      <c r="R1744">
        <v>1993</v>
      </c>
      <c r="S1744">
        <v>0.96</v>
      </c>
      <c r="T1744">
        <v>1998</v>
      </c>
      <c r="U1744">
        <v>0.03</v>
      </c>
      <c r="V1744">
        <v>8.8894281643099992E-3</v>
      </c>
      <c r="W1744">
        <v>1.0118720241399999E-3</v>
      </c>
      <c r="X1744">
        <v>1.18261217924E-2</v>
      </c>
      <c r="Y1744">
        <v>5.5896256958800003E-2</v>
      </c>
      <c r="Z1744">
        <v>1.1374655637799999E-2</v>
      </c>
      <c r="AA1744">
        <v>10.012368975699999</v>
      </c>
      <c r="AB1744">
        <v>0.112935125182</v>
      </c>
      <c r="AC1744">
        <v>1993</v>
      </c>
      <c r="AD1744">
        <v>0.96</v>
      </c>
      <c r="AE1744">
        <v>1994</v>
      </c>
      <c r="AF1744">
        <v>0.02</v>
      </c>
      <c r="AG1744">
        <v>0.96</v>
      </c>
      <c r="AH1744" t="s">
        <v>66</v>
      </c>
      <c r="AI1744" t="s">
        <v>332</v>
      </c>
      <c r="AJ1744" t="s">
        <v>333</v>
      </c>
      <c r="AK1744">
        <v>111</v>
      </c>
      <c r="AL1744" t="s">
        <v>334</v>
      </c>
      <c r="AM1744">
        <v>1</v>
      </c>
      <c r="AN1744">
        <v>11101</v>
      </c>
      <c r="AO1744" t="s">
        <v>134</v>
      </c>
      <c r="AP1744">
        <v>1101</v>
      </c>
      <c r="AQ1744" t="s">
        <v>71</v>
      </c>
      <c r="AR1744" t="s">
        <v>66</v>
      </c>
      <c r="AS1744">
        <v>1993</v>
      </c>
      <c r="AT1744">
        <v>1.0120000000000001E-3</v>
      </c>
      <c r="AU1744">
        <v>0.65700000000000003</v>
      </c>
      <c r="AV1744" t="s">
        <v>72</v>
      </c>
      <c r="AW1744">
        <v>1.5610000000000001E-2</v>
      </c>
      <c r="AX1744">
        <v>1.1826E-2</v>
      </c>
      <c r="AY1744">
        <v>1.9599999999999999E-2</v>
      </c>
      <c r="AZ1744" t="s">
        <v>81</v>
      </c>
      <c r="BA1744">
        <v>0.435</v>
      </c>
      <c r="BB1744">
        <v>5.5896000000000001E-2</v>
      </c>
      <c r="BC1744">
        <v>0.11856999999999999</v>
      </c>
      <c r="BD1744" t="s">
        <v>72</v>
      </c>
      <c r="BE1744" t="s">
        <v>74</v>
      </c>
      <c r="BF1744">
        <v>2.4670000000000001E-2</v>
      </c>
      <c r="BG1744" t="s">
        <v>82</v>
      </c>
      <c r="BH1744">
        <v>0.11856999999999999</v>
      </c>
      <c r="BI1744" t="s">
        <v>72</v>
      </c>
      <c r="BJ1744">
        <v>1.085E-2</v>
      </c>
      <c r="BK1744" t="s">
        <v>82</v>
      </c>
      <c r="BL1744" t="s">
        <v>85</v>
      </c>
    </row>
    <row r="1745" spans="1:64" x14ac:dyDescent="0.25">
      <c r="A1745">
        <v>1716</v>
      </c>
      <c r="B1745" t="s">
        <v>329</v>
      </c>
      <c r="C1745" t="s">
        <v>335</v>
      </c>
      <c r="D1745">
        <v>29</v>
      </c>
      <c r="E1745">
        <v>139</v>
      </c>
      <c r="F1745">
        <v>2</v>
      </c>
      <c r="G1745" t="s">
        <v>129</v>
      </c>
      <c r="H1745" t="s">
        <v>331</v>
      </c>
      <c r="I1745" t="s">
        <v>65</v>
      </c>
      <c r="J1745">
        <v>2</v>
      </c>
      <c r="K1745">
        <v>2005</v>
      </c>
      <c r="L1745">
        <v>1993</v>
      </c>
      <c r="M1745">
        <v>2023</v>
      </c>
      <c r="N1745">
        <v>100</v>
      </c>
      <c r="O1745">
        <v>20.782457562600001</v>
      </c>
      <c r="P1745">
        <v>0.22356262468099999</v>
      </c>
      <c r="Q1745">
        <v>100</v>
      </c>
      <c r="R1745">
        <v>2005</v>
      </c>
      <c r="S1745">
        <v>0.95</v>
      </c>
      <c r="T1745">
        <v>2003</v>
      </c>
      <c r="U1745">
        <v>0.03</v>
      </c>
      <c r="V1745">
        <v>1.35288563224E-2</v>
      </c>
      <c r="W1745">
        <v>1.18261217924E-2</v>
      </c>
      <c r="X1745">
        <v>9.5869177868500004E-3</v>
      </c>
      <c r="Y1745">
        <v>6.6751976914000005E-2</v>
      </c>
      <c r="Z1745">
        <v>1.6602398284100001E-2</v>
      </c>
      <c r="AA1745">
        <v>9.1909211697300002</v>
      </c>
      <c r="AB1745">
        <v>0.159570169176</v>
      </c>
      <c r="AC1745">
        <v>2003</v>
      </c>
      <c r="AD1745">
        <v>0.55000000000000004</v>
      </c>
      <c r="AE1745">
        <v>2005</v>
      </c>
      <c r="AF1745">
        <v>0.44</v>
      </c>
      <c r="AG1745">
        <v>0.8</v>
      </c>
      <c r="AH1745" t="s">
        <v>66</v>
      </c>
      <c r="AI1745" t="s">
        <v>332</v>
      </c>
      <c r="AJ1745" t="s">
        <v>333</v>
      </c>
      <c r="AK1745">
        <v>111</v>
      </c>
      <c r="AL1745" t="s">
        <v>334</v>
      </c>
      <c r="AM1745">
        <v>1</v>
      </c>
      <c r="AN1745">
        <v>11101</v>
      </c>
      <c r="AO1745" t="s">
        <v>134</v>
      </c>
      <c r="AP1745">
        <v>1101</v>
      </c>
      <c r="AQ1745" t="s">
        <v>71</v>
      </c>
      <c r="AR1745" t="s">
        <v>66</v>
      </c>
      <c r="AS1745">
        <v>2005</v>
      </c>
      <c r="AT1745">
        <v>1.1826E-2</v>
      </c>
      <c r="AU1745">
        <v>1.9599999999999999E-2</v>
      </c>
      <c r="AV1745" t="s">
        <v>81</v>
      </c>
      <c r="AW1745">
        <v>0.435</v>
      </c>
      <c r="AX1745">
        <v>9.587E-3</v>
      </c>
      <c r="AY1745">
        <v>2.1700000000000001E-3</v>
      </c>
      <c r="AZ1745" t="s">
        <v>80</v>
      </c>
      <c r="BA1745">
        <v>0.45390000000000003</v>
      </c>
      <c r="BB1745">
        <v>6.6752000000000006E-2</v>
      </c>
      <c r="BC1745">
        <v>0.111543</v>
      </c>
      <c r="BD1745" t="s">
        <v>72</v>
      </c>
      <c r="BE1745" t="s">
        <v>74</v>
      </c>
      <c r="BF1745">
        <v>0.67406999999999995</v>
      </c>
      <c r="BG1745" t="s">
        <v>75</v>
      </c>
      <c r="BH1745">
        <v>0.111543</v>
      </c>
      <c r="BI1745" t="s">
        <v>72</v>
      </c>
      <c r="BJ1745">
        <v>0.191</v>
      </c>
      <c r="BK1745" t="s">
        <v>75</v>
      </c>
      <c r="BL1745" t="s">
        <v>85</v>
      </c>
    </row>
    <row r="1746" spans="1:64" x14ac:dyDescent="0.25">
      <c r="A1746">
        <v>1717</v>
      </c>
      <c r="B1746" t="s">
        <v>329</v>
      </c>
      <c r="C1746" t="s">
        <v>335</v>
      </c>
      <c r="D1746">
        <v>29</v>
      </c>
      <c r="E1746">
        <v>139</v>
      </c>
      <c r="F1746">
        <v>2</v>
      </c>
      <c r="G1746" t="s">
        <v>129</v>
      </c>
      <c r="H1746" t="s">
        <v>331</v>
      </c>
      <c r="I1746" t="s">
        <v>65</v>
      </c>
      <c r="J1746">
        <v>2</v>
      </c>
      <c r="K1746">
        <v>2023</v>
      </c>
      <c r="L1746">
        <v>2005</v>
      </c>
      <c r="M1746">
        <v>2036</v>
      </c>
      <c r="N1746">
        <v>100</v>
      </c>
      <c r="O1746">
        <v>24.580052504400001</v>
      </c>
      <c r="P1746">
        <v>0.33961404977199999</v>
      </c>
      <c r="Q1746">
        <v>100</v>
      </c>
      <c r="R1746">
        <v>2023</v>
      </c>
      <c r="S1746">
        <v>0.98</v>
      </c>
      <c r="T1746">
        <v>2024</v>
      </c>
      <c r="U1746">
        <v>0.02</v>
      </c>
      <c r="V1746">
        <v>1.93749183468E-2</v>
      </c>
      <c r="W1746">
        <v>9.5869177868500004E-3</v>
      </c>
      <c r="X1746">
        <v>1.9991964283299999E-2</v>
      </c>
      <c r="Y1746">
        <v>0.118451195262</v>
      </c>
      <c r="Z1746">
        <v>2.5286550244099999E-2</v>
      </c>
      <c r="AA1746">
        <v>12.316604697200001</v>
      </c>
      <c r="AB1746">
        <v>0.23018157379599999</v>
      </c>
      <c r="AC1746">
        <v>2023</v>
      </c>
      <c r="AD1746">
        <v>0.99</v>
      </c>
      <c r="AE1746">
        <v>2024</v>
      </c>
      <c r="AF1746">
        <v>0.01</v>
      </c>
      <c r="AG1746">
        <v>0.99</v>
      </c>
      <c r="AH1746" t="s">
        <v>66</v>
      </c>
      <c r="AI1746" t="s">
        <v>332</v>
      </c>
      <c r="AJ1746" t="s">
        <v>333</v>
      </c>
      <c r="AK1746">
        <v>111</v>
      </c>
      <c r="AL1746" t="s">
        <v>334</v>
      </c>
      <c r="AM1746">
        <v>1</v>
      </c>
      <c r="AN1746">
        <v>11101</v>
      </c>
      <c r="AO1746" t="s">
        <v>134</v>
      </c>
      <c r="AP1746">
        <v>1101</v>
      </c>
      <c r="AQ1746" t="s">
        <v>71</v>
      </c>
      <c r="AR1746" t="s">
        <v>66</v>
      </c>
      <c r="AS1746">
        <v>2023</v>
      </c>
      <c r="AT1746">
        <v>9.587E-3</v>
      </c>
      <c r="AU1746">
        <v>2.1700000000000001E-3</v>
      </c>
      <c r="AV1746" t="s">
        <v>80</v>
      </c>
      <c r="AW1746">
        <v>0.45390000000000003</v>
      </c>
      <c r="AX1746">
        <v>1.9991999999999999E-2</v>
      </c>
      <c r="AY1746">
        <v>3.8999999999999999E-5</v>
      </c>
      <c r="AZ1746" t="s">
        <v>78</v>
      </c>
      <c r="BA1746">
        <v>0.79820000000000002</v>
      </c>
      <c r="BB1746">
        <v>0.118451</v>
      </c>
      <c r="BC1746">
        <v>4.5900000000000003E-3</v>
      </c>
      <c r="BD1746" t="s">
        <v>80</v>
      </c>
      <c r="BE1746" t="s">
        <v>74</v>
      </c>
      <c r="BF1746">
        <v>2.826E-2</v>
      </c>
      <c r="BG1746" t="s">
        <v>82</v>
      </c>
      <c r="BH1746">
        <v>4.5900000000000003E-3</v>
      </c>
      <c r="BI1746" t="s">
        <v>80</v>
      </c>
      <c r="BJ1746">
        <v>3.3199999999999999E-4</v>
      </c>
      <c r="BK1746" t="s">
        <v>79</v>
      </c>
      <c r="BL1746" t="s">
        <v>85</v>
      </c>
    </row>
    <row r="1747" spans="1:64" x14ac:dyDescent="0.25">
      <c r="A1747">
        <v>1718</v>
      </c>
      <c r="B1747" t="s">
        <v>329</v>
      </c>
      <c r="C1747" t="s">
        <v>335</v>
      </c>
      <c r="D1747">
        <v>29</v>
      </c>
      <c r="E1747">
        <v>139</v>
      </c>
      <c r="F1747">
        <v>2</v>
      </c>
      <c r="G1747" t="s">
        <v>129</v>
      </c>
      <c r="H1747" t="s">
        <v>331</v>
      </c>
      <c r="I1747" t="s">
        <v>65</v>
      </c>
      <c r="J1747">
        <v>2</v>
      </c>
      <c r="K1747">
        <v>2036</v>
      </c>
      <c r="L1747">
        <v>2023</v>
      </c>
      <c r="M1747">
        <v>2047</v>
      </c>
      <c r="N1747">
        <v>100</v>
      </c>
      <c r="O1747">
        <v>17.181219029699999</v>
      </c>
      <c r="P1747">
        <v>0.253222315019</v>
      </c>
      <c r="Q1747">
        <v>100</v>
      </c>
      <c r="R1747">
        <v>2036</v>
      </c>
      <c r="S1747">
        <v>0.71</v>
      </c>
      <c r="T1747">
        <v>2035</v>
      </c>
      <c r="U1747">
        <v>0.25</v>
      </c>
      <c r="V1747">
        <v>1.99873536242E-2</v>
      </c>
      <c r="W1747">
        <v>1.9991964283299999E-2</v>
      </c>
      <c r="X1747">
        <v>1.24352954555E-2</v>
      </c>
      <c r="Y1747">
        <v>5.6891499865300003E-2</v>
      </c>
      <c r="Z1747">
        <v>2.1983763483300001E-2</v>
      </c>
      <c r="AA1747">
        <v>10.8882941906</v>
      </c>
      <c r="AB1747">
        <v>0.188354665138</v>
      </c>
      <c r="AC1747">
        <v>2036</v>
      </c>
      <c r="AD1747">
        <v>0.93</v>
      </c>
      <c r="AE1747">
        <v>2035</v>
      </c>
      <c r="AF1747">
        <v>0.05</v>
      </c>
      <c r="AG1747">
        <v>0.64</v>
      </c>
      <c r="AH1747" t="s">
        <v>66</v>
      </c>
      <c r="AI1747" t="s">
        <v>332</v>
      </c>
      <c r="AJ1747" t="s">
        <v>333</v>
      </c>
      <c r="AK1747">
        <v>111</v>
      </c>
      <c r="AL1747" t="s">
        <v>334</v>
      </c>
      <c r="AM1747">
        <v>1</v>
      </c>
      <c r="AN1747">
        <v>11101</v>
      </c>
      <c r="AO1747" t="s">
        <v>134</v>
      </c>
      <c r="AP1747">
        <v>1101</v>
      </c>
      <c r="AQ1747" t="s">
        <v>71</v>
      </c>
      <c r="AR1747" t="s">
        <v>66</v>
      </c>
      <c r="AS1747">
        <v>2036</v>
      </c>
      <c r="AT1747">
        <v>1.9991999999999999E-2</v>
      </c>
      <c r="AU1747">
        <v>3.8999999999999999E-5</v>
      </c>
      <c r="AV1747" t="s">
        <v>78</v>
      </c>
      <c r="AW1747">
        <v>0.79820000000000002</v>
      </c>
      <c r="AX1747">
        <v>1.2435E-2</v>
      </c>
      <c r="AY1747">
        <v>2.29E-2</v>
      </c>
      <c r="AZ1747" t="s">
        <v>81</v>
      </c>
      <c r="BA1747">
        <v>0.45469999999999999</v>
      </c>
      <c r="BB1747">
        <v>5.6890999999999997E-2</v>
      </c>
      <c r="BC1747">
        <v>0.13636000000000001</v>
      </c>
      <c r="BD1747" t="s">
        <v>72</v>
      </c>
      <c r="BE1747" t="s">
        <v>74</v>
      </c>
      <c r="BF1747">
        <v>0.17077999999999999</v>
      </c>
      <c r="BG1747" t="s">
        <v>75</v>
      </c>
      <c r="BH1747">
        <v>0.13636000000000001</v>
      </c>
      <c r="BI1747" t="s">
        <v>72</v>
      </c>
      <c r="BJ1747">
        <v>0.18720000000000001</v>
      </c>
      <c r="BK1747" t="s">
        <v>75</v>
      </c>
      <c r="BL1747" t="s">
        <v>85</v>
      </c>
    </row>
    <row r="1748" spans="1:64" x14ac:dyDescent="0.25">
      <c r="A1748">
        <v>1719</v>
      </c>
      <c r="B1748" t="s">
        <v>329</v>
      </c>
      <c r="C1748" t="s">
        <v>335</v>
      </c>
      <c r="D1748">
        <v>29</v>
      </c>
      <c r="E1748">
        <v>139</v>
      </c>
      <c r="F1748">
        <v>2</v>
      </c>
      <c r="G1748" t="s">
        <v>129</v>
      </c>
      <c r="H1748" t="s">
        <v>331</v>
      </c>
      <c r="I1748" t="s">
        <v>65</v>
      </c>
      <c r="J1748">
        <v>2</v>
      </c>
      <c r="K1748">
        <v>2047</v>
      </c>
      <c r="L1748">
        <v>2036</v>
      </c>
      <c r="M1748">
        <v>2055</v>
      </c>
      <c r="N1748">
        <v>100</v>
      </c>
      <c r="O1748">
        <v>13.131468528799999</v>
      </c>
      <c r="P1748">
        <v>0.249978758907</v>
      </c>
      <c r="Q1748">
        <v>100</v>
      </c>
      <c r="R1748">
        <v>2047</v>
      </c>
      <c r="S1748">
        <v>0.98</v>
      </c>
      <c r="T1748">
        <v>2046</v>
      </c>
      <c r="U1748">
        <v>0.01</v>
      </c>
      <c r="V1748">
        <v>2.4024311400600001E-2</v>
      </c>
      <c r="W1748">
        <v>1.24352954555E-2</v>
      </c>
      <c r="X1748">
        <v>3.3597718251399997E-2</v>
      </c>
      <c r="Y1748">
        <v>3.4699036767099997E-2</v>
      </c>
      <c r="Z1748">
        <v>2.6310518379499999E-2</v>
      </c>
      <c r="AA1748">
        <v>10.4095788831</v>
      </c>
      <c r="AB1748">
        <v>0.22548383512799999</v>
      </c>
      <c r="AC1748">
        <v>2047</v>
      </c>
      <c r="AD1748">
        <v>0.88</v>
      </c>
      <c r="AE1748">
        <v>2051</v>
      </c>
      <c r="AF1748">
        <v>0.04</v>
      </c>
      <c r="AG1748">
        <v>0.56000000000000005</v>
      </c>
      <c r="AH1748" t="s">
        <v>66</v>
      </c>
      <c r="AI1748" t="s">
        <v>332</v>
      </c>
      <c r="AJ1748" t="s">
        <v>333</v>
      </c>
      <c r="AK1748">
        <v>111</v>
      </c>
      <c r="AL1748" t="s">
        <v>334</v>
      </c>
      <c r="AM1748">
        <v>1</v>
      </c>
      <c r="AN1748">
        <v>11101</v>
      </c>
      <c r="AO1748" t="s">
        <v>134</v>
      </c>
      <c r="AP1748">
        <v>1101</v>
      </c>
      <c r="AQ1748" t="s">
        <v>71</v>
      </c>
      <c r="AR1748" t="s">
        <v>66</v>
      </c>
      <c r="AS1748">
        <v>2047</v>
      </c>
      <c r="AT1748">
        <v>1.2435E-2</v>
      </c>
      <c r="AU1748">
        <v>2.29E-2</v>
      </c>
      <c r="AV1748" t="s">
        <v>81</v>
      </c>
      <c r="AW1748">
        <v>0.45469999999999999</v>
      </c>
      <c r="AX1748">
        <v>3.3598000000000003E-2</v>
      </c>
      <c r="AY1748">
        <v>1.04E-2</v>
      </c>
      <c r="AZ1748" t="s">
        <v>81</v>
      </c>
      <c r="BA1748">
        <v>0.69240000000000002</v>
      </c>
      <c r="BB1748">
        <v>3.4699000000000001E-2</v>
      </c>
      <c r="BC1748">
        <v>0.50310999999999995</v>
      </c>
      <c r="BD1748" t="s">
        <v>72</v>
      </c>
      <c r="BE1748" t="s">
        <v>74</v>
      </c>
      <c r="BF1748">
        <v>4.2320000000000003E-2</v>
      </c>
      <c r="BG1748" t="s">
        <v>82</v>
      </c>
      <c r="BH1748">
        <v>0.50310999999999995</v>
      </c>
      <c r="BI1748" t="s">
        <v>72</v>
      </c>
      <c r="BJ1748">
        <v>4.947E-2</v>
      </c>
      <c r="BK1748" t="s">
        <v>82</v>
      </c>
      <c r="BL1748" t="s">
        <v>85</v>
      </c>
    </row>
    <row r="1749" spans="1:64" x14ac:dyDescent="0.25">
      <c r="A1749">
        <v>1720</v>
      </c>
      <c r="B1749" t="s">
        <v>329</v>
      </c>
      <c r="C1749" t="s">
        <v>335</v>
      </c>
      <c r="D1749">
        <v>29</v>
      </c>
      <c r="E1749">
        <v>139</v>
      </c>
      <c r="F1749">
        <v>2</v>
      </c>
      <c r="G1749" t="s">
        <v>129</v>
      </c>
      <c r="H1749" t="s">
        <v>331</v>
      </c>
      <c r="I1749" t="s">
        <v>65</v>
      </c>
      <c r="J1749">
        <v>2</v>
      </c>
      <c r="K1749">
        <v>2055</v>
      </c>
      <c r="L1749">
        <v>2047</v>
      </c>
      <c r="M1749">
        <v>2065</v>
      </c>
      <c r="N1749">
        <v>100</v>
      </c>
      <c r="O1749">
        <v>13.4184818379</v>
      </c>
      <c r="P1749">
        <v>0.429738707123</v>
      </c>
      <c r="Q1749">
        <v>100</v>
      </c>
      <c r="R1749">
        <v>2055</v>
      </c>
      <c r="S1749">
        <v>0.56000000000000005</v>
      </c>
      <c r="T1749">
        <v>2054</v>
      </c>
      <c r="U1749">
        <v>0.28000000000000003</v>
      </c>
      <c r="V1749">
        <v>4.5411495529199999E-2</v>
      </c>
      <c r="W1749">
        <v>3.3597718251399997E-2</v>
      </c>
      <c r="X1749">
        <v>4.1165338383800001E-2</v>
      </c>
      <c r="Y1749">
        <v>8.58642500265E-2</v>
      </c>
      <c r="Z1749">
        <v>4.6052563726499997E-2</v>
      </c>
      <c r="AA1749">
        <v>12.027724623399999</v>
      </c>
      <c r="AB1749">
        <v>0.39628783365199999</v>
      </c>
      <c r="AC1749">
        <v>2054</v>
      </c>
      <c r="AD1749">
        <v>0.74</v>
      </c>
      <c r="AE1749">
        <v>2055</v>
      </c>
      <c r="AF1749">
        <v>0.22</v>
      </c>
      <c r="AG1749">
        <v>0.61</v>
      </c>
      <c r="AH1749" t="s">
        <v>66</v>
      </c>
      <c r="AI1749" t="s">
        <v>332</v>
      </c>
      <c r="AJ1749" t="s">
        <v>333</v>
      </c>
      <c r="AK1749">
        <v>111</v>
      </c>
      <c r="AL1749" t="s">
        <v>334</v>
      </c>
      <c r="AM1749">
        <v>1</v>
      </c>
      <c r="AN1749">
        <v>11101</v>
      </c>
      <c r="AO1749" t="s">
        <v>134</v>
      </c>
      <c r="AP1749">
        <v>1101</v>
      </c>
      <c r="AQ1749" t="s">
        <v>71</v>
      </c>
      <c r="AR1749" t="s">
        <v>66</v>
      </c>
      <c r="AS1749">
        <v>2055</v>
      </c>
      <c r="AT1749">
        <v>3.3598000000000003E-2</v>
      </c>
      <c r="AU1749">
        <v>1.04E-2</v>
      </c>
      <c r="AV1749" t="s">
        <v>81</v>
      </c>
      <c r="AW1749">
        <v>0.69240000000000002</v>
      </c>
      <c r="AX1749">
        <v>4.1165E-2</v>
      </c>
      <c r="AY1749">
        <v>3.4E-5</v>
      </c>
      <c r="AZ1749" t="s">
        <v>78</v>
      </c>
      <c r="BA1749">
        <v>0.89529999999999998</v>
      </c>
      <c r="BB1749">
        <v>8.5863999999999996E-2</v>
      </c>
      <c r="BC1749">
        <v>9.8900000000000002E-2</v>
      </c>
      <c r="BD1749" t="s">
        <v>73</v>
      </c>
      <c r="BE1749" t="s">
        <v>74</v>
      </c>
      <c r="BF1749">
        <v>0.45279999999999998</v>
      </c>
      <c r="BG1749" t="s">
        <v>75</v>
      </c>
      <c r="BH1749">
        <v>9.8900000000000002E-2</v>
      </c>
      <c r="BI1749" t="s">
        <v>73</v>
      </c>
      <c r="BJ1749">
        <v>0.21010000000000001</v>
      </c>
      <c r="BK1749" t="s">
        <v>75</v>
      </c>
      <c r="BL1749" t="s">
        <v>85</v>
      </c>
    </row>
    <row r="1750" spans="1:64" x14ac:dyDescent="0.25">
      <c r="A1750">
        <v>1721</v>
      </c>
      <c r="B1750" t="s">
        <v>329</v>
      </c>
      <c r="C1750" t="s">
        <v>335</v>
      </c>
      <c r="D1750">
        <v>29</v>
      </c>
      <c r="E1750">
        <v>139</v>
      </c>
      <c r="F1750">
        <v>2</v>
      </c>
      <c r="G1750" t="s">
        <v>129</v>
      </c>
      <c r="H1750" t="s">
        <v>331</v>
      </c>
      <c r="I1750" t="s">
        <v>65</v>
      </c>
      <c r="J1750">
        <v>2</v>
      </c>
      <c r="K1750">
        <v>2065</v>
      </c>
      <c r="L1750">
        <v>2055</v>
      </c>
      <c r="M1750">
        <v>2074</v>
      </c>
      <c r="N1750">
        <v>100</v>
      </c>
      <c r="O1750">
        <v>14.340773925200001</v>
      </c>
      <c r="P1750">
        <v>0.45178738117299999</v>
      </c>
      <c r="Q1750">
        <v>100</v>
      </c>
      <c r="R1750">
        <v>2065</v>
      </c>
      <c r="S1750">
        <v>0.88</v>
      </c>
      <c r="T1750">
        <v>2064</v>
      </c>
      <c r="U1750">
        <v>0.08</v>
      </c>
      <c r="V1750">
        <v>4.5253722223800003E-2</v>
      </c>
      <c r="W1750">
        <v>4.1165338383800001E-2</v>
      </c>
      <c r="X1750">
        <v>3.49772222306E-2</v>
      </c>
      <c r="Y1750">
        <v>9.0977597612200006E-2</v>
      </c>
      <c r="Z1750">
        <v>4.7609214462399997E-2</v>
      </c>
      <c r="AA1750">
        <v>11.834912965499999</v>
      </c>
      <c r="AB1750">
        <v>0.39719442386499998</v>
      </c>
      <c r="AC1750">
        <v>2065</v>
      </c>
      <c r="AD1750">
        <v>0.94</v>
      </c>
      <c r="AE1750">
        <v>2064</v>
      </c>
      <c r="AF1750">
        <v>0.04</v>
      </c>
      <c r="AG1750">
        <v>0.66</v>
      </c>
      <c r="AH1750" t="s">
        <v>66</v>
      </c>
      <c r="AI1750" t="s">
        <v>332</v>
      </c>
      <c r="AJ1750" t="s">
        <v>333</v>
      </c>
      <c r="AK1750">
        <v>111</v>
      </c>
      <c r="AL1750" t="s">
        <v>334</v>
      </c>
      <c r="AM1750">
        <v>1</v>
      </c>
      <c r="AN1750">
        <v>11101</v>
      </c>
      <c r="AO1750" t="s">
        <v>134</v>
      </c>
      <c r="AP1750">
        <v>1101</v>
      </c>
      <c r="AQ1750" t="s">
        <v>71</v>
      </c>
      <c r="AR1750" t="s">
        <v>66</v>
      </c>
      <c r="AS1750">
        <v>2065</v>
      </c>
      <c r="AT1750">
        <v>4.1165E-2</v>
      </c>
      <c r="AU1750">
        <v>3.4E-5</v>
      </c>
      <c r="AV1750" t="s">
        <v>78</v>
      </c>
      <c r="AW1750">
        <v>0.89529999999999998</v>
      </c>
      <c r="AX1750">
        <v>3.4977000000000001E-2</v>
      </c>
      <c r="AY1750">
        <v>1.1E-4</v>
      </c>
      <c r="AZ1750" t="s">
        <v>78</v>
      </c>
      <c r="BA1750">
        <v>0.89590000000000003</v>
      </c>
      <c r="BB1750">
        <v>9.0978000000000003E-2</v>
      </c>
      <c r="BC1750">
        <v>3.04E-2</v>
      </c>
      <c r="BD1750" t="s">
        <v>81</v>
      </c>
      <c r="BE1750" t="s">
        <v>74</v>
      </c>
      <c r="BF1750">
        <v>0.3846</v>
      </c>
      <c r="BG1750" t="s">
        <v>75</v>
      </c>
      <c r="BH1750">
        <v>3.04E-2</v>
      </c>
      <c r="BI1750" t="s">
        <v>81</v>
      </c>
      <c r="BJ1750">
        <v>8.2030000000000006E-2</v>
      </c>
      <c r="BK1750" t="s">
        <v>83</v>
      </c>
      <c r="BL1750" t="s">
        <v>85</v>
      </c>
    </row>
    <row r="1751" spans="1:64" x14ac:dyDescent="0.25">
      <c r="A1751">
        <v>1722</v>
      </c>
      <c r="B1751" t="s">
        <v>329</v>
      </c>
      <c r="C1751" t="s">
        <v>335</v>
      </c>
      <c r="D1751">
        <v>29</v>
      </c>
      <c r="E1751">
        <v>139</v>
      </c>
      <c r="F1751">
        <v>2</v>
      </c>
      <c r="G1751" t="s">
        <v>129</v>
      </c>
      <c r="H1751" t="s">
        <v>331</v>
      </c>
      <c r="I1751" t="s">
        <v>65</v>
      </c>
      <c r="J1751">
        <v>2</v>
      </c>
      <c r="K1751">
        <v>2074</v>
      </c>
      <c r="L1751">
        <v>2065</v>
      </c>
      <c r="M1751">
        <v>2087</v>
      </c>
      <c r="N1751">
        <v>100</v>
      </c>
      <c r="O1751">
        <v>16.363278077499999</v>
      </c>
      <c r="P1751">
        <v>0.32744834766600001</v>
      </c>
      <c r="Q1751">
        <v>100</v>
      </c>
      <c r="R1751">
        <v>2074</v>
      </c>
      <c r="S1751">
        <v>0.89</v>
      </c>
      <c r="T1751">
        <v>2072</v>
      </c>
      <c r="U1751">
        <v>0.04</v>
      </c>
      <c r="V1751">
        <v>2.77378124419E-2</v>
      </c>
      <c r="W1751">
        <v>3.49772222306E-2</v>
      </c>
      <c r="X1751">
        <v>1.81177472526E-2</v>
      </c>
      <c r="Y1751">
        <v>6.0886873187E-2</v>
      </c>
      <c r="Z1751">
        <v>3.20349301485E-2</v>
      </c>
      <c r="AA1751">
        <v>11.3862877427</v>
      </c>
      <c r="AB1751">
        <v>0.27122880777300001</v>
      </c>
      <c r="AC1751">
        <v>2074</v>
      </c>
      <c r="AD1751">
        <v>0.66</v>
      </c>
      <c r="AE1751">
        <v>2073</v>
      </c>
      <c r="AF1751">
        <v>0.13</v>
      </c>
      <c r="AG1751">
        <v>0.44</v>
      </c>
      <c r="AH1751" t="s">
        <v>66</v>
      </c>
      <c r="AI1751" t="s">
        <v>332</v>
      </c>
      <c r="AJ1751" t="s">
        <v>333</v>
      </c>
      <c r="AK1751">
        <v>111</v>
      </c>
      <c r="AL1751" t="s">
        <v>334</v>
      </c>
      <c r="AM1751">
        <v>1</v>
      </c>
      <c r="AN1751">
        <v>11101</v>
      </c>
      <c r="AO1751" t="s">
        <v>134</v>
      </c>
      <c r="AP1751">
        <v>1101</v>
      </c>
      <c r="AQ1751" t="s">
        <v>71</v>
      </c>
      <c r="AR1751" t="s">
        <v>66</v>
      </c>
      <c r="AS1751">
        <v>2074</v>
      </c>
      <c r="AT1751">
        <v>3.4977000000000001E-2</v>
      </c>
      <c r="AU1751">
        <v>1.1E-4</v>
      </c>
      <c r="AV1751" t="s">
        <v>78</v>
      </c>
      <c r="AW1751">
        <v>0.89590000000000003</v>
      </c>
      <c r="AX1751">
        <v>1.8120000000000001E-2</v>
      </c>
      <c r="AY1751">
        <v>5.5999999999999999E-5</v>
      </c>
      <c r="AZ1751" t="s">
        <v>78</v>
      </c>
      <c r="BA1751">
        <v>0.78480000000000005</v>
      </c>
      <c r="BB1751">
        <v>6.0886999999999997E-2</v>
      </c>
      <c r="BC1751">
        <v>7.0330000000000004E-2</v>
      </c>
      <c r="BD1751" t="s">
        <v>73</v>
      </c>
      <c r="BE1751" t="s">
        <v>74</v>
      </c>
      <c r="BF1751">
        <v>6.9699999999999996E-3</v>
      </c>
      <c r="BG1751" t="s">
        <v>76</v>
      </c>
      <c r="BH1751">
        <v>7.0330000000000004E-2</v>
      </c>
      <c r="BI1751" t="s">
        <v>73</v>
      </c>
      <c r="BJ1751">
        <v>2.9450000000000001E-3</v>
      </c>
      <c r="BK1751" t="s">
        <v>76</v>
      </c>
      <c r="BL1751" t="s">
        <v>85</v>
      </c>
    </row>
    <row r="1752" spans="1:64" x14ac:dyDescent="0.25">
      <c r="A1752">
        <v>1723</v>
      </c>
      <c r="B1752" t="s">
        <v>329</v>
      </c>
      <c r="C1752" t="s">
        <v>335</v>
      </c>
      <c r="D1752">
        <v>29</v>
      </c>
      <c r="E1752">
        <v>139</v>
      </c>
      <c r="F1752">
        <v>2</v>
      </c>
      <c r="G1752" t="s">
        <v>129</v>
      </c>
      <c r="H1752" t="s">
        <v>331</v>
      </c>
      <c r="I1752" t="s">
        <v>65</v>
      </c>
      <c r="J1752">
        <v>2</v>
      </c>
      <c r="K1752">
        <v>2087</v>
      </c>
      <c r="L1752">
        <v>2074</v>
      </c>
      <c r="M1752">
        <v>2100</v>
      </c>
      <c r="N1752">
        <v>100</v>
      </c>
      <c r="O1752">
        <v>20.386304827899998</v>
      </c>
      <c r="P1752">
        <v>0.43408442832900002</v>
      </c>
      <c r="Q1752">
        <v>100</v>
      </c>
      <c r="R1752">
        <v>2087</v>
      </c>
      <c r="S1752">
        <v>0.87</v>
      </c>
      <c r="T1752">
        <v>2088</v>
      </c>
      <c r="U1752">
        <v>0.1</v>
      </c>
      <c r="V1752">
        <v>3.1212352136600001E-2</v>
      </c>
      <c r="W1752">
        <v>1.81177472526E-2</v>
      </c>
      <c r="X1752">
        <v>3.1841034802199998E-2</v>
      </c>
      <c r="Y1752">
        <v>0.101016529269</v>
      </c>
      <c r="Z1752">
        <v>3.5098072303000001E-2</v>
      </c>
      <c r="AA1752">
        <v>12.549618671399999</v>
      </c>
      <c r="AB1752">
        <v>0.30905188242300002</v>
      </c>
      <c r="AC1752">
        <v>2087</v>
      </c>
      <c r="AD1752">
        <v>0.94</v>
      </c>
      <c r="AE1752">
        <v>2086</v>
      </c>
      <c r="AF1752">
        <v>0.06</v>
      </c>
      <c r="AG1752">
        <v>0.79</v>
      </c>
      <c r="AH1752" t="s">
        <v>66</v>
      </c>
      <c r="AI1752" t="s">
        <v>332</v>
      </c>
      <c r="AJ1752" t="s">
        <v>333</v>
      </c>
      <c r="AK1752">
        <v>111</v>
      </c>
      <c r="AL1752" t="s">
        <v>334</v>
      </c>
      <c r="AM1752">
        <v>1</v>
      </c>
      <c r="AN1752">
        <v>11101</v>
      </c>
      <c r="AO1752" t="s">
        <v>134</v>
      </c>
      <c r="AP1752">
        <v>1101</v>
      </c>
      <c r="AQ1752" t="s">
        <v>71</v>
      </c>
      <c r="AR1752" t="s">
        <v>66</v>
      </c>
      <c r="AS1752">
        <v>2087</v>
      </c>
      <c r="AT1752">
        <v>1.8120000000000001E-2</v>
      </c>
      <c r="AU1752">
        <v>5.5999999999999999E-5</v>
      </c>
      <c r="AV1752" t="s">
        <v>78</v>
      </c>
      <c r="AW1752">
        <v>0.78480000000000005</v>
      </c>
      <c r="AX1752">
        <v>3.1841000000000001E-2</v>
      </c>
      <c r="AY1752">
        <v>0</v>
      </c>
      <c r="AZ1752" t="s">
        <v>78</v>
      </c>
      <c r="BA1752">
        <v>0.91139999999999999</v>
      </c>
      <c r="BB1752">
        <v>0.101017</v>
      </c>
      <c r="BC1752">
        <v>3.7000000000000002E-3</v>
      </c>
      <c r="BD1752" t="s">
        <v>80</v>
      </c>
      <c r="BE1752" t="s">
        <v>74</v>
      </c>
      <c r="BF1752">
        <v>3.15E-3</v>
      </c>
      <c r="BG1752" t="s">
        <v>76</v>
      </c>
      <c r="BH1752">
        <v>3.7000000000000002E-3</v>
      </c>
      <c r="BI1752" t="s">
        <v>80</v>
      </c>
      <c r="BJ1752">
        <v>3.7599999999999998E-4</v>
      </c>
      <c r="BK1752" t="s">
        <v>79</v>
      </c>
      <c r="BL1752" t="s">
        <v>85</v>
      </c>
    </row>
    <row r="1753" spans="1:64" x14ac:dyDescent="0.25">
      <c r="A1753" t="s">
        <v>0</v>
      </c>
      <c r="B1753" t="s">
        <v>1</v>
      </c>
      <c r="C1753" t="s">
        <v>2</v>
      </c>
      <c r="D1753" t="s">
        <v>3</v>
      </c>
      <c r="E1753" t="s">
        <v>4</v>
      </c>
      <c r="F1753" t="s">
        <v>5</v>
      </c>
      <c r="G1753" t="s">
        <v>6</v>
      </c>
      <c r="H1753" t="s">
        <v>7</v>
      </c>
      <c r="I1753" t="s">
        <v>8</v>
      </c>
      <c r="J1753" t="s">
        <v>9</v>
      </c>
      <c r="K1753" t="s">
        <v>10</v>
      </c>
      <c r="L1753" t="s">
        <v>11</v>
      </c>
      <c r="M1753" t="s">
        <v>12</v>
      </c>
      <c r="N1753" t="s">
        <v>13</v>
      </c>
      <c r="O1753" t="s">
        <v>14</v>
      </c>
      <c r="P1753" t="s">
        <v>15</v>
      </c>
      <c r="Q1753" t="s">
        <v>16</v>
      </c>
      <c r="R1753" t="s">
        <v>17</v>
      </c>
      <c r="S1753" t="s">
        <v>18</v>
      </c>
      <c r="T1753" t="s">
        <v>19</v>
      </c>
      <c r="U1753" t="s">
        <v>20</v>
      </c>
      <c r="V1753" t="s">
        <v>21</v>
      </c>
      <c r="W1753" t="s">
        <v>22</v>
      </c>
      <c r="X1753" t="s">
        <v>23</v>
      </c>
      <c r="Y1753" t="s">
        <v>24</v>
      </c>
      <c r="Z1753" t="s">
        <v>25</v>
      </c>
      <c r="AA1753" t="s">
        <v>26</v>
      </c>
      <c r="AB1753" t="s">
        <v>27</v>
      </c>
      <c r="AC1753" t="s">
        <v>28</v>
      </c>
      <c r="AD1753" t="s">
        <v>29</v>
      </c>
      <c r="AE1753" t="s">
        <v>30</v>
      </c>
      <c r="AF1753" t="s">
        <v>31</v>
      </c>
      <c r="AG1753" t="s">
        <v>32</v>
      </c>
      <c r="AH1753" t="s">
        <v>33</v>
      </c>
      <c r="AI1753" t="s">
        <v>34</v>
      </c>
      <c r="AJ1753" t="s">
        <v>35</v>
      </c>
      <c r="AK1753" t="s">
        <v>36</v>
      </c>
      <c r="AL1753" t="s">
        <v>7</v>
      </c>
      <c r="AM1753" t="s">
        <v>37</v>
      </c>
      <c r="AN1753" t="s">
        <v>38</v>
      </c>
      <c r="AO1753" t="s">
        <v>39</v>
      </c>
      <c r="AP1753" t="s">
        <v>40</v>
      </c>
      <c r="AQ1753" t="s">
        <v>41</v>
      </c>
      <c r="AR1753" t="s">
        <v>33</v>
      </c>
      <c r="AS1753" t="s">
        <v>42</v>
      </c>
      <c r="AT1753" t="s">
        <v>43</v>
      </c>
      <c r="AU1753" t="s">
        <v>44</v>
      </c>
      <c r="AV1753" t="s">
        <v>45</v>
      </c>
      <c r="AW1753" t="s">
        <v>46</v>
      </c>
      <c r="AX1753" t="s">
        <v>47</v>
      </c>
      <c r="AY1753" t="s">
        <v>48</v>
      </c>
      <c r="AZ1753" t="s">
        <v>49</v>
      </c>
      <c r="BA1753" t="s">
        <v>50</v>
      </c>
      <c r="BB1753" t="s">
        <v>51</v>
      </c>
      <c r="BC1753" t="s">
        <v>52</v>
      </c>
      <c r="BD1753" t="s">
        <v>53</v>
      </c>
      <c r="BE1753" t="s">
        <v>33</v>
      </c>
      <c r="BF1753" t="s">
        <v>54</v>
      </c>
      <c r="BG1753" t="s">
        <v>55</v>
      </c>
      <c r="BH1753" t="s">
        <v>56</v>
      </c>
      <c r="BI1753" t="s">
        <v>57</v>
      </c>
      <c r="BJ1753" t="s">
        <v>58</v>
      </c>
      <c r="BK1753" t="s">
        <v>59</v>
      </c>
      <c r="BL1753" t="s">
        <v>60</v>
      </c>
    </row>
    <row r="1754" spans="1:64" x14ac:dyDescent="0.25">
      <c r="A1754">
        <v>1724</v>
      </c>
      <c r="B1754" t="s">
        <v>336</v>
      </c>
      <c r="C1754" t="s">
        <v>337</v>
      </c>
      <c r="D1754">
        <v>30</v>
      </c>
      <c r="E1754">
        <v>140</v>
      </c>
      <c r="F1754">
        <v>1</v>
      </c>
      <c r="G1754" t="s">
        <v>129</v>
      </c>
      <c r="H1754" t="s">
        <v>338</v>
      </c>
      <c r="I1754" t="s">
        <v>65</v>
      </c>
      <c r="J1754">
        <v>8</v>
      </c>
      <c r="K1754">
        <v>1921</v>
      </c>
      <c r="L1754">
        <v>1861</v>
      </c>
      <c r="M1754">
        <v>1985</v>
      </c>
      <c r="N1754">
        <v>91</v>
      </c>
      <c r="O1754">
        <v>78.481329913500005</v>
      </c>
      <c r="P1754">
        <v>0.382974507114</v>
      </c>
      <c r="Q1754">
        <v>91</v>
      </c>
      <c r="R1754">
        <v>1921</v>
      </c>
      <c r="S1754">
        <v>1</v>
      </c>
      <c r="T1754">
        <v>0</v>
      </c>
      <c r="U1754">
        <v>0</v>
      </c>
      <c r="V1754">
        <v>5.1127306594400002E-3</v>
      </c>
      <c r="W1754">
        <v>8.0161411938E-4</v>
      </c>
      <c r="X1754">
        <v>3.1569860897900002E-3</v>
      </c>
      <c r="Y1754">
        <v>0.25654103240699999</v>
      </c>
      <c r="Z1754">
        <v>2.5700558824099998E-2</v>
      </c>
      <c r="AA1754">
        <v>10.8476248655</v>
      </c>
      <c r="AB1754">
        <v>0.25642360159900002</v>
      </c>
      <c r="AC1754">
        <v>1924</v>
      </c>
      <c r="AD1754">
        <v>0.8</v>
      </c>
      <c r="AE1754">
        <v>1925</v>
      </c>
      <c r="AF1754">
        <v>0.17</v>
      </c>
      <c r="AG1754">
        <v>0.83</v>
      </c>
      <c r="AH1754" t="s">
        <v>66</v>
      </c>
      <c r="AI1754" t="s">
        <v>339</v>
      </c>
      <c r="AJ1754" t="s">
        <v>340</v>
      </c>
      <c r="AK1754">
        <v>51</v>
      </c>
      <c r="AL1754" t="s">
        <v>341</v>
      </c>
      <c r="AM1754">
        <v>3</v>
      </c>
      <c r="AN1754">
        <v>5103</v>
      </c>
      <c r="AO1754" t="s">
        <v>134</v>
      </c>
      <c r="AP1754">
        <v>1101</v>
      </c>
      <c r="AQ1754" t="s">
        <v>71</v>
      </c>
      <c r="AR1754" t="s">
        <v>66</v>
      </c>
      <c r="AS1754">
        <v>1921</v>
      </c>
      <c r="AT1754">
        <v>8.0159999999999997E-4</v>
      </c>
      <c r="AU1754">
        <v>0.44800000000000001</v>
      </c>
      <c r="AV1754" t="s">
        <v>72</v>
      </c>
      <c r="AW1754">
        <v>9.8040000000000002E-3</v>
      </c>
      <c r="AX1754">
        <v>3.1570000000000001E-3</v>
      </c>
      <c r="AY1754">
        <v>1.3500000000000001E-3</v>
      </c>
      <c r="AZ1754" t="s">
        <v>80</v>
      </c>
      <c r="BA1754">
        <v>0.1537</v>
      </c>
      <c r="BB1754">
        <v>0.25654100000000002</v>
      </c>
      <c r="BC1754">
        <v>9.9999999999999995E-7</v>
      </c>
      <c r="BD1754" t="s">
        <v>78</v>
      </c>
      <c r="BE1754" t="s">
        <v>74</v>
      </c>
      <c r="BF1754">
        <v>9.6560000000000007E-2</v>
      </c>
      <c r="BG1754" t="s">
        <v>83</v>
      </c>
      <c r="BH1754">
        <v>9.9999999999999995E-7</v>
      </c>
      <c r="BI1754" t="s">
        <v>78</v>
      </c>
      <c r="BJ1754">
        <v>3.0000000000000001E-6</v>
      </c>
      <c r="BK1754" t="s">
        <v>79</v>
      </c>
      <c r="BL1754" t="s">
        <v>85</v>
      </c>
    </row>
    <row r="1755" spans="1:64" x14ac:dyDescent="0.25">
      <c r="A1755">
        <v>1725</v>
      </c>
      <c r="B1755" t="s">
        <v>336</v>
      </c>
      <c r="C1755" t="s">
        <v>337</v>
      </c>
      <c r="D1755">
        <v>30</v>
      </c>
      <c r="E1755">
        <v>140</v>
      </c>
      <c r="F1755">
        <v>1</v>
      </c>
      <c r="G1755" t="s">
        <v>129</v>
      </c>
      <c r="H1755" t="s">
        <v>338</v>
      </c>
      <c r="I1755" t="s">
        <v>65</v>
      </c>
      <c r="J1755">
        <v>8</v>
      </c>
      <c r="K1755">
        <v>1985</v>
      </c>
      <c r="L1755">
        <v>1921</v>
      </c>
      <c r="M1755">
        <v>1996</v>
      </c>
      <c r="N1755">
        <v>91</v>
      </c>
      <c r="O1755">
        <v>40.339799762600002</v>
      </c>
      <c r="P1755">
        <v>0.44401715504</v>
      </c>
      <c r="Q1755">
        <v>100</v>
      </c>
      <c r="R1755">
        <v>1985</v>
      </c>
      <c r="S1755">
        <v>0.94</v>
      </c>
      <c r="T1755">
        <v>1986</v>
      </c>
      <c r="U1755">
        <v>0.05</v>
      </c>
      <c r="V1755">
        <v>6.4237551398000003E-3</v>
      </c>
      <c r="W1755">
        <v>3.1569860897900002E-3</v>
      </c>
      <c r="X1755">
        <v>9.5525303039700003E-3</v>
      </c>
      <c r="Y1755">
        <v>0.28584100245499999</v>
      </c>
      <c r="Z1755">
        <v>3.2691199757400001E-2</v>
      </c>
      <c r="AA1755">
        <v>10.9824502838</v>
      </c>
      <c r="AB1755">
        <v>0.32009363298499999</v>
      </c>
      <c r="AC1755">
        <v>1986</v>
      </c>
      <c r="AD1755">
        <v>0.83</v>
      </c>
      <c r="AE1755">
        <v>1985</v>
      </c>
      <c r="AF1755">
        <v>0.15</v>
      </c>
      <c r="AG1755">
        <v>0.91</v>
      </c>
      <c r="AH1755" t="s">
        <v>66</v>
      </c>
      <c r="AI1755" t="s">
        <v>339</v>
      </c>
      <c r="AJ1755" t="s">
        <v>340</v>
      </c>
      <c r="AK1755">
        <v>51</v>
      </c>
      <c r="AL1755" t="s">
        <v>341</v>
      </c>
      <c r="AM1755">
        <v>3</v>
      </c>
      <c r="AN1755">
        <v>5103</v>
      </c>
      <c r="AO1755" t="s">
        <v>134</v>
      </c>
      <c r="AP1755">
        <v>1101</v>
      </c>
      <c r="AQ1755" t="s">
        <v>71</v>
      </c>
      <c r="AR1755" t="s">
        <v>66</v>
      </c>
      <c r="AS1755">
        <v>1985</v>
      </c>
      <c r="AT1755">
        <v>3.1570000000000001E-3</v>
      </c>
      <c r="AU1755">
        <v>1.3500000000000001E-3</v>
      </c>
      <c r="AV1755" t="s">
        <v>80</v>
      </c>
      <c r="AW1755">
        <v>0.1537</v>
      </c>
      <c r="AX1755">
        <v>9.5530000000000007E-3</v>
      </c>
      <c r="AY1755">
        <v>0.38600000000000001</v>
      </c>
      <c r="AZ1755" t="s">
        <v>72</v>
      </c>
      <c r="BA1755">
        <v>8.448E-2</v>
      </c>
      <c r="BB1755">
        <v>0.28584100000000001</v>
      </c>
      <c r="BC1755">
        <v>3.2799999999999999E-3</v>
      </c>
      <c r="BD1755" t="s">
        <v>80</v>
      </c>
      <c r="BE1755" t="s">
        <v>74</v>
      </c>
      <c r="BF1755">
        <v>0.62344999999999995</v>
      </c>
      <c r="BG1755" t="s">
        <v>75</v>
      </c>
      <c r="BH1755">
        <v>3.2799999999999999E-3</v>
      </c>
      <c r="BI1755" t="s">
        <v>80</v>
      </c>
      <c r="BJ1755">
        <v>9.9999999999999995E-7</v>
      </c>
      <c r="BK1755" t="s">
        <v>79</v>
      </c>
      <c r="BL1755" t="s">
        <v>85</v>
      </c>
    </row>
    <row r="1756" spans="1:64" x14ac:dyDescent="0.25">
      <c r="A1756">
        <v>1726</v>
      </c>
      <c r="B1756" t="s">
        <v>336</v>
      </c>
      <c r="C1756" t="s">
        <v>337</v>
      </c>
      <c r="D1756">
        <v>30</v>
      </c>
      <c r="E1756">
        <v>140</v>
      </c>
      <c r="F1756">
        <v>1</v>
      </c>
      <c r="G1756" t="s">
        <v>129</v>
      </c>
      <c r="H1756" t="s">
        <v>338</v>
      </c>
      <c r="I1756" t="s">
        <v>65</v>
      </c>
      <c r="J1756">
        <v>8</v>
      </c>
      <c r="K1756">
        <v>1996</v>
      </c>
      <c r="L1756">
        <v>1985</v>
      </c>
      <c r="M1756">
        <v>2007</v>
      </c>
      <c r="N1756">
        <v>100</v>
      </c>
      <c r="O1756">
        <v>17.994203557500001</v>
      </c>
      <c r="P1756">
        <v>0.43068753027000001</v>
      </c>
      <c r="Q1756">
        <v>100</v>
      </c>
      <c r="R1756">
        <v>1996</v>
      </c>
      <c r="S1756">
        <v>0.86</v>
      </c>
      <c r="T1756">
        <v>1997</v>
      </c>
      <c r="U1756">
        <v>0.14000000000000001</v>
      </c>
      <c r="V1756">
        <v>3.18817146609E-2</v>
      </c>
      <c r="W1756">
        <v>9.5525303039700003E-3</v>
      </c>
      <c r="X1756">
        <v>9.9625227268600007E-3</v>
      </c>
      <c r="Y1756">
        <v>0.32361266664600002</v>
      </c>
      <c r="Z1756">
        <v>3.8395008577500001E-2</v>
      </c>
      <c r="AA1756">
        <v>12.5772367346</v>
      </c>
      <c r="AB1756">
        <v>0.395089382213</v>
      </c>
      <c r="AC1756">
        <v>1996</v>
      </c>
      <c r="AD1756">
        <v>0.73</v>
      </c>
      <c r="AE1756">
        <v>1997</v>
      </c>
      <c r="AF1756">
        <v>0.27</v>
      </c>
      <c r="AG1756">
        <v>0.96</v>
      </c>
      <c r="AH1756" t="s">
        <v>66</v>
      </c>
      <c r="AI1756" t="s">
        <v>339</v>
      </c>
      <c r="AJ1756" t="s">
        <v>340</v>
      </c>
      <c r="AK1756">
        <v>51</v>
      </c>
      <c r="AL1756" t="s">
        <v>341</v>
      </c>
      <c r="AM1756">
        <v>3</v>
      </c>
      <c r="AN1756">
        <v>5103</v>
      </c>
      <c r="AO1756" t="s">
        <v>134</v>
      </c>
      <c r="AP1756">
        <v>1101</v>
      </c>
      <c r="AQ1756" t="s">
        <v>71</v>
      </c>
      <c r="AR1756" t="s">
        <v>66</v>
      </c>
      <c r="AS1756">
        <v>1996</v>
      </c>
      <c r="AT1756">
        <v>9.5530000000000007E-3</v>
      </c>
      <c r="AU1756">
        <v>0.38600000000000001</v>
      </c>
      <c r="AV1756" t="s">
        <v>72</v>
      </c>
      <c r="AW1756">
        <v>8.448E-2</v>
      </c>
      <c r="AX1756">
        <v>9.9629999999999996E-3</v>
      </c>
      <c r="AY1756">
        <v>0.16300000000000001</v>
      </c>
      <c r="AZ1756" t="s">
        <v>72</v>
      </c>
      <c r="BA1756">
        <v>0.20430000000000001</v>
      </c>
      <c r="BB1756">
        <v>0.32361299999999998</v>
      </c>
      <c r="BC1756">
        <v>6.5300000000000004E-4</v>
      </c>
      <c r="BD1756" t="s">
        <v>78</v>
      </c>
      <c r="BE1756" t="s">
        <v>74</v>
      </c>
      <c r="BF1756">
        <v>0.97390900000000002</v>
      </c>
      <c r="BG1756" t="s">
        <v>75</v>
      </c>
      <c r="BH1756">
        <v>6.5300000000000004E-4</v>
      </c>
      <c r="BI1756" t="s">
        <v>78</v>
      </c>
      <c r="BJ1756">
        <v>2.4859999999999999E-3</v>
      </c>
      <c r="BK1756" t="s">
        <v>76</v>
      </c>
      <c r="BL1756" t="s">
        <v>85</v>
      </c>
    </row>
    <row r="1757" spans="1:64" x14ac:dyDescent="0.25">
      <c r="A1757">
        <v>1727</v>
      </c>
      <c r="B1757" t="s">
        <v>336</v>
      </c>
      <c r="C1757" t="s">
        <v>337</v>
      </c>
      <c r="D1757">
        <v>30</v>
      </c>
      <c r="E1757">
        <v>140</v>
      </c>
      <c r="F1757">
        <v>1</v>
      </c>
      <c r="G1757" t="s">
        <v>129</v>
      </c>
      <c r="H1757" t="s">
        <v>338</v>
      </c>
      <c r="I1757" t="s">
        <v>65</v>
      </c>
      <c r="J1757">
        <v>8</v>
      </c>
      <c r="K1757">
        <v>2007</v>
      </c>
      <c r="L1757">
        <v>1996</v>
      </c>
      <c r="M1757">
        <v>2015</v>
      </c>
      <c r="N1757">
        <v>100</v>
      </c>
      <c r="O1757">
        <v>11.4199619399</v>
      </c>
      <c r="P1757">
        <v>0.21421536435499999</v>
      </c>
      <c r="Q1757">
        <v>100</v>
      </c>
      <c r="R1757">
        <v>2007</v>
      </c>
      <c r="S1757">
        <v>0.99</v>
      </c>
      <c r="T1757">
        <v>2008</v>
      </c>
      <c r="U1757">
        <v>0.01</v>
      </c>
      <c r="V1757">
        <v>1.76753333334E-2</v>
      </c>
      <c r="W1757">
        <v>9.9625227268600007E-3</v>
      </c>
      <c r="X1757">
        <v>-9.7374503994099998E-3</v>
      </c>
      <c r="Y1757">
        <v>0.20737035445400001</v>
      </c>
      <c r="Z1757">
        <v>1.5545928922199999E-2</v>
      </c>
      <c r="AA1757">
        <v>9.4992059007399998</v>
      </c>
      <c r="AB1757">
        <v>0.188893433483</v>
      </c>
      <c r="AC1757">
        <v>2007</v>
      </c>
      <c r="AD1757">
        <v>0.99</v>
      </c>
      <c r="AE1757">
        <v>2008</v>
      </c>
      <c r="AF1757">
        <v>0.01</v>
      </c>
      <c r="AG1757">
        <v>0.41</v>
      </c>
      <c r="AH1757" t="s">
        <v>66</v>
      </c>
      <c r="AI1757" t="s">
        <v>339</v>
      </c>
      <c r="AJ1757" t="s">
        <v>340</v>
      </c>
      <c r="AK1757">
        <v>51</v>
      </c>
      <c r="AL1757" t="s">
        <v>341</v>
      </c>
      <c r="AM1757">
        <v>3</v>
      </c>
      <c r="AN1757">
        <v>5103</v>
      </c>
      <c r="AO1757" t="s">
        <v>134</v>
      </c>
      <c r="AP1757">
        <v>1101</v>
      </c>
      <c r="AQ1757" t="s">
        <v>71</v>
      </c>
      <c r="AR1757" t="s">
        <v>66</v>
      </c>
      <c r="AS1757">
        <v>2007</v>
      </c>
      <c r="AT1757">
        <v>9.9629999999999996E-3</v>
      </c>
      <c r="AU1757">
        <v>0.16300000000000001</v>
      </c>
      <c r="AV1757" t="s">
        <v>72</v>
      </c>
      <c r="AW1757">
        <v>0.20430000000000001</v>
      </c>
      <c r="AX1757">
        <v>-9.7370000000000009E-3</v>
      </c>
      <c r="AY1757">
        <v>0.56299999999999994</v>
      </c>
      <c r="AZ1757" t="s">
        <v>72</v>
      </c>
      <c r="BA1757">
        <v>5.8799999999999998E-2</v>
      </c>
      <c r="BB1757">
        <v>0.20737</v>
      </c>
      <c r="BC1757">
        <v>2.1700000000000001E-2</v>
      </c>
      <c r="BD1757" t="s">
        <v>81</v>
      </c>
      <c r="BE1757" t="s">
        <v>74</v>
      </c>
      <c r="BF1757">
        <v>0.2165</v>
      </c>
      <c r="BG1757" t="s">
        <v>75</v>
      </c>
      <c r="BH1757">
        <v>2.1700000000000001E-2</v>
      </c>
      <c r="BI1757" t="s">
        <v>81</v>
      </c>
      <c r="BJ1757">
        <v>6.207E-2</v>
      </c>
      <c r="BK1757" t="s">
        <v>83</v>
      </c>
      <c r="BL1757" t="s">
        <v>85</v>
      </c>
    </row>
    <row r="1758" spans="1:64" x14ac:dyDescent="0.25">
      <c r="A1758">
        <v>1728</v>
      </c>
      <c r="B1758" t="s">
        <v>336</v>
      </c>
      <c r="C1758" t="s">
        <v>337</v>
      </c>
      <c r="D1758">
        <v>30</v>
      </c>
      <c r="E1758">
        <v>140</v>
      </c>
      <c r="F1758">
        <v>1</v>
      </c>
      <c r="G1758" t="s">
        <v>129</v>
      </c>
      <c r="H1758" t="s">
        <v>338</v>
      </c>
      <c r="I1758" t="s">
        <v>65</v>
      </c>
      <c r="J1758">
        <v>8</v>
      </c>
      <c r="K1758">
        <v>2015</v>
      </c>
      <c r="L1758">
        <v>2007</v>
      </c>
      <c r="M1758">
        <v>2024</v>
      </c>
      <c r="N1758">
        <v>9</v>
      </c>
      <c r="O1758">
        <v>12.210019387599999</v>
      </c>
      <c r="P1758">
        <v>0.284973055157</v>
      </c>
      <c r="Q1758">
        <v>100</v>
      </c>
      <c r="R1758">
        <v>2015</v>
      </c>
      <c r="S1758">
        <v>0.92</v>
      </c>
      <c r="T1758">
        <v>2014</v>
      </c>
      <c r="U1758">
        <v>0.08</v>
      </c>
      <c r="V1758">
        <v>2.3509575163899999E-2</v>
      </c>
      <c r="W1758">
        <v>-9.7374503994099998E-3</v>
      </c>
      <c r="X1758">
        <v>-4.2415694428500003E-3</v>
      </c>
      <c r="Y1758">
        <v>0.34016041667899999</v>
      </c>
      <c r="Z1758">
        <v>2.4784095588099998E-2</v>
      </c>
      <c r="AA1758">
        <v>11.175809145400001</v>
      </c>
      <c r="AB1758">
        <v>0.28336126792999999</v>
      </c>
      <c r="AC1758">
        <v>2015</v>
      </c>
      <c r="AD1758">
        <v>0.96</v>
      </c>
      <c r="AE1758">
        <v>2014</v>
      </c>
      <c r="AF1758">
        <v>0.04</v>
      </c>
      <c r="AG1758">
        <v>0.57999999999999996</v>
      </c>
      <c r="AH1758" t="s">
        <v>66</v>
      </c>
      <c r="AI1758" t="s">
        <v>339</v>
      </c>
      <c r="AJ1758" t="s">
        <v>340</v>
      </c>
      <c r="AK1758">
        <v>51</v>
      </c>
      <c r="AL1758" t="s">
        <v>341</v>
      </c>
      <c r="AM1758">
        <v>3</v>
      </c>
      <c r="AN1758">
        <v>5103</v>
      </c>
      <c r="AO1758" t="s">
        <v>134</v>
      </c>
      <c r="AP1758">
        <v>1101</v>
      </c>
      <c r="AQ1758" t="s">
        <v>71</v>
      </c>
      <c r="AR1758" t="s">
        <v>66</v>
      </c>
      <c r="AS1758">
        <v>2015</v>
      </c>
      <c r="AT1758">
        <v>-9.7370000000000009E-3</v>
      </c>
      <c r="AU1758">
        <v>0.56299999999999994</v>
      </c>
      <c r="AV1758" t="s">
        <v>72</v>
      </c>
      <c r="AW1758">
        <v>5.8799999999999998E-2</v>
      </c>
      <c r="AX1758">
        <v>-4.2420000000000001E-3</v>
      </c>
      <c r="AY1758">
        <v>0.66800000000000004</v>
      </c>
      <c r="AZ1758" t="s">
        <v>72</v>
      </c>
      <c r="BA1758">
        <v>2.784E-2</v>
      </c>
      <c r="BB1758">
        <v>0.34016000000000002</v>
      </c>
      <c r="BC1758">
        <v>1.6199999999999999E-3</v>
      </c>
      <c r="BD1758" t="s">
        <v>80</v>
      </c>
      <c r="BE1758" t="s">
        <v>74</v>
      </c>
      <c r="BF1758">
        <v>0.76204000000000005</v>
      </c>
      <c r="BG1758" t="s">
        <v>75</v>
      </c>
      <c r="BH1758">
        <v>1.6199999999999999E-3</v>
      </c>
      <c r="BI1758" t="s">
        <v>80</v>
      </c>
      <c r="BJ1758">
        <v>5.6880000000000003E-3</v>
      </c>
      <c r="BK1758" t="s">
        <v>76</v>
      </c>
      <c r="BL1758" t="s">
        <v>85</v>
      </c>
    </row>
    <row r="1759" spans="1:64" x14ac:dyDescent="0.25">
      <c r="A1759">
        <v>1729</v>
      </c>
      <c r="B1759" t="s">
        <v>336</v>
      </c>
      <c r="C1759" t="s">
        <v>337</v>
      </c>
      <c r="D1759">
        <v>30</v>
      </c>
      <c r="E1759">
        <v>140</v>
      </c>
      <c r="F1759">
        <v>1</v>
      </c>
      <c r="G1759" t="s">
        <v>129</v>
      </c>
      <c r="H1759" t="s">
        <v>338</v>
      </c>
      <c r="I1759" t="s">
        <v>65</v>
      </c>
      <c r="J1759">
        <v>8</v>
      </c>
      <c r="K1759">
        <v>2024</v>
      </c>
      <c r="L1759">
        <v>2015</v>
      </c>
      <c r="M1759">
        <v>2031</v>
      </c>
      <c r="N1759">
        <v>9</v>
      </c>
      <c r="O1759">
        <v>10.8583705509</v>
      </c>
      <c r="P1759">
        <v>0.26169813534500003</v>
      </c>
      <c r="Q1759">
        <v>9</v>
      </c>
      <c r="R1759">
        <v>2024</v>
      </c>
      <c r="S1759">
        <v>0.8</v>
      </c>
      <c r="T1759">
        <v>2025</v>
      </c>
      <c r="U1759">
        <v>0.2</v>
      </c>
      <c r="V1759">
        <v>2.6885378675600001E-2</v>
      </c>
      <c r="W1759">
        <v>-4.2415694428500003E-3</v>
      </c>
      <c r="X1759">
        <v>4.3109791675299998E-2</v>
      </c>
      <c r="Y1759">
        <v>0.10447786501799999</v>
      </c>
      <c r="Z1759">
        <v>3.6191024508700001E-2</v>
      </c>
      <c r="AA1759">
        <v>10.0138470645</v>
      </c>
      <c r="AB1759">
        <v>0.32364124669799998</v>
      </c>
      <c r="AC1759">
        <v>2025</v>
      </c>
      <c r="AD1759">
        <v>0.37</v>
      </c>
      <c r="AE1759">
        <v>2024</v>
      </c>
      <c r="AF1759">
        <v>0.23</v>
      </c>
      <c r="AG1759">
        <v>0.34</v>
      </c>
      <c r="AH1759" t="s">
        <v>66</v>
      </c>
      <c r="AI1759" t="s">
        <v>339</v>
      </c>
      <c r="AJ1759" t="s">
        <v>340</v>
      </c>
      <c r="AK1759">
        <v>51</v>
      </c>
      <c r="AL1759" t="s">
        <v>341</v>
      </c>
      <c r="AM1759">
        <v>3</v>
      </c>
      <c r="AN1759">
        <v>5103</v>
      </c>
      <c r="AO1759" t="s">
        <v>134</v>
      </c>
      <c r="AP1759">
        <v>1101</v>
      </c>
      <c r="AQ1759" t="s">
        <v>71</v>
      </c>
      <c r="AR1759" t="s">
        <v>66</v>
      </c>
      <c r="AS1759">
        <v>2024</v>
      </c>
      <c r="AT1759">
        <v>-4.2420000000000001E-3</v>
      </c>
      <c r="AU1759">
        <v>0.66800000000000004</v>
      </c>
      <c r="AV1759" t="s">
        <v>72</v>
      </c>
      <c r="AW1759">
        <v>2.784E-2</v>
      </c>
      <c r="AX1759">
        <v>4.3110000000000002E-2</v>
      </c>
      <c r="AY1759">
        <v>4.3E-3</v>
      </c>
      <c r="AZ1759" t="s">
        <v>80</v>
      </c>
      <c r="BA1759">
        <v>0.83030000000000004</v>
      </c>
      <c r="BB1759">
        <v>0.10448</v>
      </c>
      <c r="BC1759">
        <v>0.14116999999999999</v>
      </c>
      <c r="BD1759" t="s">
        <v>72</v>
      </c>
      <c r="BE1759" t="s">
        <v>74</v>
      </c>
      <c r="BF1759">
        <v>6.8300000000000001E-3</v>
      </c>
      <c r="BG1759" t="s">
        <v>76</v>
      </c>
      <c r="BH1759">
        <v>0.14116999999999999</v>
      </c>
      <c r="BI1759" t="s">
        <v>72</v>
      </c>
      <c r="BJ1759">
        <v>3.9119999999999997E-3</v>
      </c>
      <c r="BK1759" t="s">
        <v>76</v>
      </c>
      <c r="BL1759" t="s">
        <v>85</v>
      </c>
    </row>
    <row r="1760" spans="1:64" x14ac:dyDescent="0.25">
      <c r="A1760">
        <v>1730</v>
      </c>
      <c r="B1760" t="s">
        <v>336</v>
      </c>
      <c r="C1760" t="s">
        <v>337</v>
      </c>
      <c r="D1760">
        <v>30</v>
      </c>
      <c r="E1760">
        <v>140</v>
      </c>
      <c r="F1760">
        <v>1</v>
      </c>
      <c r="G1760" t="s">
        <v>129</v>
      </c>
      <c r="H1760" t="s">
        <v>338</v>
      </c>
      <c r="I1760" t="s">
        <v>65</v>
      </c>
      <c r="J1760">
        <v>8</v>
      </c>
      <c r="K1760">
        <v>2031</v>
      </c>
      <c r="L1760">
        <v>2024</v>
      </c>
      <c r="M1760">
        <v>2042</v>
      </c>
      <c r="N1760">
        <v>9</v>
      </c>
      <c r="O1760">
        <v>12.877782367</v>
      </c>
      <c r="P1760">
        <v>0.41670555264199999</v>
      </c>
      <c r="Q1760">
        <v>9</v>
      </c>
      <c r="R1760">
        <v>2030</v>
      </c>
      <c r="S1760">
        <v>0.49</v>
      </c>
      <c r="T1760">
        <v>2031</v>
      </c>
      <c r="U1760">
        <v>0.39</v>
      </c>
      <c r="V1760">
        <v>4.0735844514600002E-2</v>
      </c>
      <c r="W1760">
        <v>4.3109791675299998E-2</v>
      </c>
      <c r="X1760">
        <v>2.8777053026300001E-2</v>
      </c>
      <c r="Y1760">
        <v>9.70723761022E-2</v>
      </c>
      <c r="Z1760">
        <v>4.5529669119199999E-2</v>
      </c>
      <c r="AA1760">
        <v>11.882972195000001</v>
      </c>
      <c r="AB1760">
        <v>0.40144450478600002</v>
      </c>
      <c r="AC1760">
        <v>2030</v>
      </c>
      <c r="AD1760">
        <v>0.86</v>
      </c>
      <c r="AE1760">
        <v>2031</v>
      </c>
      <c r="AF1760">
        <v>7.0000000000000007E-2</v>
      </c>
      <c r="AG1760">
        <v>0.7</v>
      </c>
      <c r="AH1760" t="s">
        <v>66</v>
      </c>
      <c r="AI1760" t="s">
        <v>339</v>
      </c>
      <c r="AJ1760" t="s">
        <v>340</v>
      </c>
      <c r="AK1760">
        <v>51</v>
      </c>
      <c r="AL1760" t="s">
        <v>341</v>
      </c>
      <c r="AM1760">
        <v>3</v>
      </c>
      <c r="AN1760">
        <v>5103</v>
      </c>
      <c r="AO1760" t="s">
        <v>134</v>
      </c>
      <c r="AP1760">
        <v>1101</v>
      </c>
      <c r="AQ1760" t="s">
        <v>71</v>
      </c>
      <c r="AR1760" t="s">
        <v>66</v>
      </c>
      <c r="AS1760">
        <v>2031</v>
      </c>
      <c r="AT1760">
        <v>4.3110000000000002E-2</v>
      </c>
      <c r="AU1760">
        <v>4.3E-3</v>
      </c>
      <c r="AV1760" t="s">
        <v>80</v>
      </c>
      <c r="AW1760">
        <v>0.83030000000000004</v>
      </c>
      <c r="AX1760">
        <v>2.8777E-2</v>
      </c>
      <c r="AY1760">
        <v>9.7900000000000001E-3</v>
      </c>
      <c r="AZ1760" t="s">
        <v>80</v>
      </c>
      <c r="BA1760">
        <v>0.54190000000000005</v>
      </c>
      <c r="BB1760">
        <v>9.7072000000000006E-2</v>
      </c>
      <c r="BC1760">
        <v>0.21256</v>
      </c>
      <c r="BD1760" t="s">
        <v>72</v>
      </c>
      <c r="BE1760" t="s">
        <v>74</v>
      </c>
      <c r="BF1760">
        <v>0.40648000000000001</v>
      </c>
      <c r="BG1760" t="s">
        <v>75</v>
      </c>
      <c r="BH1760">
        <v>0.21256</v>
      </c>
      <c r="BI1760" t="s">
        <v>72</v>
      </c>
      <c r="BJ1760">
        <v>0.23119999999999999</v>
      </c>
      <c r="BK1760" t="s">
        <v>75</v>
      </c>
      <c r="BL1760" t="s">
        <v>85</v>
      </c>
    </row>
    <row r="1761" spans="1:64" x14ac:dyDescent="0.25">
      <c r="A1761">
        <v>1731</v>
      </c>
      <c r="B1761" t="s">
        <v>336</v>
      </c>
      <c r="C1761" t="s">
        <v>337</v>
      </c>
      <c r="D1761">
        <v>30</v>
      </c>
      <c r="E1761">
        <v>140</v>
      </c>
      <c r="F1761">
        <v>1</v>
      </c>
      <c r="G1761" t="s">
        <v>129</v>
      </c>
      <c r="H1761" t="s">
        <v>338</v>
      </c>
      <c r="I1761" t="s">
        <v>65</v>
      </c>
      <c r="J1761">
        <v>8</v>
      </c>
      <c r="K1761">
        <v>2042</v>
      </c>
      <c r="L1761">
        <v>2031</v>
      </c>
      <c r="M1761">
        <v>2052</v>
      </c>
      <c r="N1761">
        <v>9</v>
      </c>
      <c r="O1761">
        <v>17.475650102700001</v>
      </c>
      <c r="P1761">
        <v>0.62439133444700001</v>
      </c>
      <c r="Q1761">
        <v>100</v>
      </c>
      <c r="R1761">
        <v>2042</v>
      </c>
      <c r="S1761">
        <v>0.96</v>
      </c>
      <c r="T1761">
        <v>2041</v>
      </c>
      <c r="U1761">
        <v>0.04</v>
      </c>
      <c r="V1761">
        <v>5.1097585495999999E-2</v>
      </c>
      <c r="W1761">
        <v>2.8777053026300001E-2</v>
      </c>
      <c r="X1761">
        <v>2.24938686858E-2</v>
      </c>
      <c r="Y1761">
        <v>0.35646974495700001</v>
      </c>
      <c r="Z1761">
        <v>5.8339839459699998E-2</v>
      </c>
      <c r="AA1761">
        <v>13.197749917499999</v>
      </c>
      <c r="AB1761">
        <v>0.556828782626</v>
      </c>
      <c r="AC1761">
        <v>2042</v>
      </c>
      <c r="AD1761">
        <v>0.98</v>
      </c>
      <c r="AE1761">
        <v>2041</v>
      </c>
      <c r="AF1761">
        <v>0.01</v>
      </c>
      <c r="AG1761">
        <v>0.95</v>
      </c>
      <c r="AH1761" t="s">
        <v>66</v>
      </c>
      <c r="AI1761" t="s">
        <v>339</v>
      </c>
      <c r="AJ1761" t="s">
        <v>340</v>
      </c>
      <c r="AK1761">
        <v>51</v>
      </c>
      <c r="AL1761" t="s">
        <v>341</v>
      </c>
      <c r="AM1761">
        <v>3</v>
      </c>
      <c r="AN1761">
        <v>5103</v>
      </c>
      <c r="AO1761" t="s">
        <v>134</v>
      </c>
      <c r="AP1761">
        <v>1101</v>
      </c>
      <c r="AQ1761" t="s">
        <v>71</v>
      </c>
      <c r="AR1761" t="s">
        <v>66</v>
      </c>
      <c r="AS1761">
        <v>2042</v>
      </c>
      <c r="AT1761">
        <v>2.8777E-2</v>
      </c>
      <c r="AU1761">
        <v>9.7900000000000001E-3</v>
      </c>
      <c r="AV1761" t="s">
        <v>80</v>
      </c>
      <c r="AW1761">
        <v>0.54190000000000005</v>
      </c>
      <c r="AX1761">
        <v>2.249E-2</v>
      </c>
      <c r="AY1761">
        <v>8.1600000000000006E-2</v>
      </c>
      <c r="AZ1761" t="s">
        <v>73</v>
      </c>
      <c r="BA1761">
        <v>0.33139999999999997</v>
      </c>
      <c r="BB1761">
        <v>0.35647000000000001</v>
      </c>
      <c r="BC1761">
        <v>6.9700000000000003E-4</v>
      </c>
      <c r="BD1761" t="s">
        <v>78</v>
      </c>
      <c r="BE1761" t="s">
        <v>74</v>
      </c>
      <c r="BF1761">
        <v>0.66334199999999999</v>
      </c>
      <c r="BG1761" t="s">
        <v>75</v>
      </c>
      <c r="BH1761">
        <v>6.9700000000000003E-4</v>
      </c>
      <c r="BI1761" t="s">
        <v>78</v>
      </c>
      <c r="BJ1761">
        <v>2.6740000000000002E-3</v>
      </c>
      <c r="BK1761" t="s">
        <v>76</v>
      </c>
      <c r="BL1761" t="s">
        <v>85</v>
      </c>
    </row>
    <row r="1762" spans="1:64" x14ac:dyDescent="0.25">
      <c r="A1762">
        <v>1732</v>
      </c>
      <c r="B1762" t="s">
        <v>336</v>
      </c>
      <c r="C1762" t="s">
        <v>337</v>
      </c>
      <c r="D1762">
        <v>30</v>
      </c>
      <c r="E1762">
        <v>140</v>
      </c>
      <c r="F1762">
        <v>1</v>
      </c>
      <c r="G1762" t="s">
        <v>129</v>
      </c>
      <c r="H1762" t="s">
        <v>338</v>
      </c>
      <c r="I1762" t="s">
        <v>65</v>
      </c>
      <c r="J1762">
        <v>8</v>
      </c>
      <c r="K1762">
        <v>2052</v>
      </c>
      <c r="L1762">
        <v>2042</v>
      </c>
      <c r="M1762">
        <v>2062</v>
      </c>
      <c r="N1762">
        <v>100</v>
      </c>
      <c r="O1762">
        <v>15.3248693312</v>
      </c>
      <c r="P1762">
        <v>0.46542377063599999</v>
      </c>
      <c r="Q1762">
        <v>100</v>
      </c>
      <c r="R1762">
        <v>2052</v>
      </c>
      <c r="S1762">
        <v>0.93</v>
      </c>
      <c r="T1762">
        <v>2053</v>
      </c>
      <c r="U1762">
        <v>7.0000000000000007E-2</v>
      </c>
      <c r="V1762">
        <v>4.18961466161E-2</v>
      </c>
      <c r="W1762">
        <v>2.24938686858E-2</v>
      </c>
      <c r="X1762">
        <v>3.2943959592900002E-2</v>
      </c>
      <c r="Y1762">
        <v>0.183332146483</v>
      </c>
      <c r="Z1762">
        <v>4.6933585783500001E-2</v>
      </c>
      <c r="AA1762">
        <v>11.9927278557</v>
      </c>
      <c r="AB1762">
        <v>0.42001031127499999</v>
      </c>
      <c r="AC1762">
        <v>2052</v>
      </c>
      <c r="AD1762">
        <v>0.85</v>
      </c>
      <c r="AE1762">
        <v>2053</v>
      </c>
      <c r="AF1762">
        <v>0.12</v>
      </c>
      <c r="AG1762">
        <v>0.79</v>
      </c>
      <c r="AH1762" t="s">
        <v>66</v>
      </c>
      <c r="AI1762" t="s">
        <v>339</v>
      </c>
      <c r="AJ1762" t="s">
        <v>340</v>
      </c>
      <c r="AK1762">
        <v>51</v>
      </c>
      <c r="AL1762" t="s">
        <v>341</v>
      </c>
      <c r="AM1762">
        <v>3</v>
      </c>
      <c r="AN1762">
        <v>5103</v>
      </c>
      <c r="AO1762" t="s">
        <v>134</v>
      </c>
      <c r="AP1762">
        <v>1101</v>
      </c>
      <c r="AQ1762" t="s">
        <v>71</v>
      </c>
      <c r="AR1762" t="s">
        <v>66</v>
      </c>
      <c r="AS1762">
        <v>2052</v>
      </c>
      <c r="AT1762">
        <v>2.249E-2</v>
      </c>
      <c r="AU1762">
        <v>8.1600000000000006E-2</v>
      </c>
      <c r="AV1762" t="s">
        <v>73</v>
      </c>
      <c r="AW1762">
        <v>0.33139999999999997</v>
      </c>
      <c r="AX1762">
        <v>3.2944000000000001E-2</v>
      </c>
      <c r="AY1762">
        <v>4.3099999999999996E-3</v>
      </c>
      <c r="AZ1762" t="s">
        <v>80</v>
      </c>
      <c r="BA1762">
        <v>0.65959999999999996</v>
      </c>
      <c r="BB1762">
        <v>0.18332999999999999</v>
      </c>
      <c r="BC1762">
        <v>3.8629999999999998E-2</v>
      </c>
      <c r="BD1762" t="s">
        <v>81</v>
      </c>
      <c r="BE1762" t="s">
        <v>74</v>
      </c>
      <c r="BF1762">
        <v>0.46801999999999999</v>
      </c>
      <c r="BG1762" t="s">
        <v>75</v>
      </c>
      <c r="BH1762">
        <v>3.8629999999999998E-2</v>
      </c>
      <c r="BI1762" t="s">
        <v>81</v>
      </c>
      <c r="BJ1762">
        <v>7.9310000000000005E-2</v>
      </c>
      <c r="BK1762" t="s">
        <v>83</v>
      </c>
      <c r="BL1762" t="s">
        <v>85</v>
      </c>
    </row>
    <row r="1763" spans="1:64" x14ac:dyDescent="0.25">
      <c r="A1763">
        <v>1733</v>
      </c>
      <c r="B1763" t="s">
        <v>336</v>
      </c>
      <c r="C1763" t="s">
        <v>337</v>
      </c>
      <c r="D1763">
        <v>30</v>
      </c>
      <c r="E1763">
        <v>140</v>
      </c>
      <c r="F1763">
        <v>1</v>
      </c>
      <c r="G1763" t="s">
        <v>129</v>
      </c>
      <c r="H1763" t="s">
        <v>338</v>
      </c>
      <c r="I1763" t="s">
        <v>65</v>
      </c>
      <c r="J1763">
        <v>8</v>
      </c>
      <c r="K1763">
        <v>2062</v>
      </c>
      <c r="L1763">
        <v>2052</v>
      </c>
      <c r="M1763">
        <v>2072</v>
      </c>
      <c r="N1763">
        <v>100</v>
      </c>
      <c r="O1763">
        <v>15.337789777899999</v>
      </c>
      <c r="P1763">
        <v>0.61467367632199998</v>
      </c>
      <c r="Q1763">
        <v>100</v>
      </c>
      <c r="R1763">
        <v>2062</v>
      </c>
      <c r="S1763">
        <v>0.87</v>
      </c>
      <c r="T1763">
        <v>2064</v>
      </c>
      <c r="U1763">
        <v>0.06</v>
      </c>
      <c r="V1763">
        <v>5.71456854642E-2</v>
      </c>
      <c r="W1763">
        <v>3.2943959592900002E-2</v>
      </c>
      <c r="X1763">
        <v>5.5830050503099998E-2</v>
      </c>
      <c r="Y1763">
        <v>0.15824740408499999</v>
      </c>
      <c r="Z1763">
        <v>6.22801237764E-2</v>
      </c>
      <c r="AA1763">
        <v>11.6197555178</v>
      </c>
      <c r="AB1763">
        <v>0.53181117929400001</v>
      </c>
      <c r="AC1763">
        <v>2062</v>
      </c>
      <c r="AD1763">
        <v>0.93</v>
      </c>
      <c r="AE1763">
        <v>2064</v>
      </c>
      <c r="AF1763">
        <v>0.04</v>
      </c>
      <c r="AG1763">
        <v>0.57999999999999996</v>
      </c>
      <c r="AH1763" t="s">
        <v>66</v>
      </c>
      <c r="AI1763" t="s">
        <v>339</v>
      </c>
      <c r="AJ1763" t="s">
        <v>340</v>
      </c>
      <c r="AK1763">
        <v>51</v>
      </c>
      <c r="AL1763" t="s">
        <v>341</v>
      </c>
      <c r="AM1763">
        <v>3</v>
      </c>
      <c r="AN1763">
        <v>5103</v>
      </c>
      <c r="AO1763" t="s">
        <v>134</v>
      </c>
      <c r="AP1763">
        <v>1101</v>
      </c>
      <c r="AQ1763" t="s">
        <v>71</v>
      </c>
      <c r="AR1763" t="s">
        <v>66</v>
      </c>
      <c r="AS1763">
        <v>2062</v>
      </c>
      <c r="AT1763">
        <v>3.2944000000000001E-2</v>
      </c>
      <c r="AU1763">
        <v>4.3099999999999996E-3</v>
      </c>
      <c r="AV1763" t="s">
        <v>80</v>
      </c>
      <c r="AW1763">
        <v>0.65959999999999996</v>
      </c>
      <c r="AX1763">
        <v>5.5829999999999998E-2</v>
      </c>
      <c r="AY1763">
        <v>2.7599999999999999E-4</v>
      </c>
      <c r="AZ1763" t="s">
        <v>78</v>
      </c>
      <c r="BA1763">
        <v>0.82520000000000004</v>
      </c>
      <c r="BB1763">
        <v>0.158247</v>
      </c>
      <c r="BC1763">
        <v>4.1700000000000001E-2</v>
      </c>
      <c r="BD1763" t="s">
        <v>81</v>
      </c>
      <c r="BE1763" t="s">
        <v>74</v>
      </c>
      <c r="BF1763">
        <v>8.2400000000000001E-2</v>
      </c>
      <c r="BG1763" t="s">
        <v>83</v>
      </c>
      <c r="BH1763">
        <v>4.1700000000000001E-2</v>
      </c>
      <c r="BI1763" t="s">
        <v>81</v>
      </c>
      <c r="BJ1763">
        <v>2.7179999999999999E-2</v>
      </c>
      <c r="BK1763" t="s">
        <v>82</v>
      </c>
      <c r="BL1763" t="s">
        <v>85</v>
      </c>
    </row>
    <row r="1764" spans="1:64" x14ac:dyDescent="0.25">
      <c r="A1764">
        <v>1734</v>
      </c>
      <c r="B1764" t="s">
        <v>336</v>
      </c>
      <c r="C1764" t="s">
        <v>337</v>
      </c>
      <c r="D1764">
        <v>30</v>
      </c>
      <c r="E1764">
        <v>140</v>
      </c>
      <c r="F1764">
        <v>1</v>
      </c>
      <c r="G1764" t="s">
        <v>129</v>
      </c>
      <c r="H1764" t="s">
        <v>338</v>
      </c>
      <c r="I1764" t="s">
        <v>65</v>
      </c>
      <c r="J1764">
        <v>8</v>
      </c>
      <c r="K1764">
        <v>2072</v>
      </c>
      <c r="L1764">
        <v>2062</v>
      </c>
      <c r="M1764">
        <v>2082</v>
      </c>
      <c r="N1764">
        <v>100</v>
      </c>
      <c r="O1764">
        <v>14.515943530099999</v>
      </c>
      <c r="P1764">
        <v>0.58068691531000005</v>
      </c>
      <c r="Q1764">
        <v>100</v>
      </c>
      <c r="R1764">
        <v>2072</v>
      </c>
      <c r="S1764">
        <v>0.94</v>
      </c>
      <c r="T1764">
        <v>2071</v>
      </c>
      <c r="U1764">
        <v>0.04</v>
      </c>
      <c r="V1764">
        <v>5.5390503758200003E-2</v>
      </c>
      <c r="W1764">
        <v>5.5830050503099998E-2</v>
      </c>
      <c r="X1764">
        <v>3.8906333336999999E-2</v>
      </c>
      <c r="Y1764">
        <v>0.115158606033</v>
      </c>
      <c r="Z1764">
        <v>5.7773330878899999E-2</v>
      </c>
      <c r="AA1764">
        <v>11.3146575953</v>
      </c>
      <c r="AB1764">
        <v>0.49017766287199999</v>
      </c>
      <c r="AC1764">
        <v>2072</v>
      </c>
      <c r="AD1764">
        <v>0.95</v>
      </c>
      <c r="AE1764">
        <v>2066</v>
      </c>
      <c r="AF1764">
        <v>0.01</v>
      </c>
      <c r="AG1764">
        <v>0.5</v>
      </c>
      <c r="AH1764" t="s">
        <v>66</v>
      </c>
      <c r="AI1764" t="s">
        <v>339</v>
      </c>
      <c r="AJ1764" t="s">
        <v>340</v>
      </c>
      <c r="AK1764">
        <v>51</v>
      </c>
      <c r="AL1764" t="s">
        <v>341</v>
      </c>
      <c r="AM1764">
        <v>3</v>
      </c>
      <c r="AN1764">
        <v>5103</v>
      </c>
      <c r="AO1764" t="s">
        <v>134</v>
      </c>
      <c r="AP1764">
        <v>1101</v>
      </c>
      <c r="AQ1764" t="s">
        <v>71</v>
      </c>
      <c r="AR1764" t="s">
        <v>66</v>
      </c>
      <c r="AS1764">
        <v>2072</v>
      </c>
      <c r="AT1764">
        <v>5.5829999999999998E-2</v>
      </c>
      <c r="AU1764">
        <v>2.7599999999999999E-4</v>
      </c>
      <c r="AV1764" t="s">
        <v>78</v>
      </c>
      <c r="AW1764">
        <v>0.82520000000000004</v>
      </c>
      <c r="AX1764">
        <v>3.891E-2</v>
      </c>
      <c r="AY1764">
        <v>5.4200000000000003E-3</v>
      </c>
      <c r="AZ1764" t="s">
        <v>80</v>
      </c>
      <c r="BA1764">
        <v>0.64059999999999995</v>
      </c>
      <c r="BB1764">
        <v>0.115159</v>
      </c>
      <c r="BC1764">
        <v>0.16683999999999999</v>
      </c>
      <c r="BD1764" t="s">
        <v>72</v>
      </c>
      <c r="BE1764" t="s">
        <v>74</v>
      </c>
      <c r="BF1764">
        <v>0.23577000000000001</v>
      </c>
      <c r="BG1764" t="s">
        <v>75</v>
      </c>
      <c r="BH1764">
        <v>0.16683999999999999</v>
      </c>
      <c r="BI1764" t="s">
        <v>72</v>
      </c>
      <c r="BJ1764">
        <v>0.22020000000000001</v>
      </c>
      <c r="BK1764" t="s">
        <v>75</v>
      </c>
      <c r="BL1764" t="s">
        <v>85</v>
      </c>
    </row>
    <row r="1765" spans="1:64" x14ac:dyDescent="0.25">
      <c r="A1765">
        <v>1735</v>
      </c>
      <c r="B1765" t="s">
        <v>336</v>
      </c>
      <c r="C1765" t="s">
        <v>337</v>
      </c>
      <c r="D1765">
        <v>30</v>
      </c>
      <c r="E1765">
        <v>140</v>
      </c>
      <c r="F1765">
        <v>1</v>
      </c>
      <c r="G1765" t="s">
        <v>129</v>
      </c>
      <c r="H1765" t="s">
        <v>338</v>
      </c>
      <c r="I1765" t="s">
        <v>65</v>
      </c>
      <c r="J1765">
        <v>8</v>
      </c>
      <c r="K1765">
        <v>2082</v>
      </c>
      <c r="L1765">
        <v>2072</v>
      </c>
      <c r="M1765">
        <v>2094</v>
      </c>
      <c r="N1765">
        <v>100</v>
      </c>
      <c r="O1765">
        <v>17.7029523623</v>
      </c>
      <c r="P1765">
        <v>0.67322431615199996</v>
      </c>
      <c r="Q1765">
        <v>100</v>
      </c>
      <c r="R1765">
        <v>2082</v>
      </c>
      <c r="S1765">
        <v>0.99</v>
      </c>
      <c r="T1765">
        <v>2083</v>
      </c>
      <c r="U1765">
        <v>0.01</v>
      </c>
      <c r="V1765">
        <v>5.5166722191499998E-2</v>
      </c>
      <c r="W1765">
        <v>3.8906333336999999E-2</v>
      </c>
      <c r="X1765">
        <v>3.74423543112E-2</v>
      </c>
      <c r="Y1765">
        <v>0.25298125252600001</v>
      </c>
      <c r="Z1765">
        <v>6.2045323531E-2</v>
      </c>
      <c r="AA1765">
        <v>12.556152835100001</v>
      </c>
      <c r="AB1765">
        <v>0.56129801893800002</v>
      </c>
      <c r="AC1765">
        <v>2082</v>
      </c>
      <c r="AD1765">
        <v>1</v>
      </c>
      <c r="AE1765">
        <v>0</v>
      </c>
      <c r="AF1765">
        <v>0</v>
      </c>
      <c r="AG1765">
        <v>0.94</v>
      </c>
      <c r="AH1765" t="s">
        <v>66</v>
      </c>
      <c r="AI1765" t="s">
        <v>339</v>
      </c>
      <c r="AJ1765" t="s">
        <v>340</v>
      </c>
      <c r="AK1765">
        <v>51</v>
      </c>
      <c r="AL1765" t="s">
        <v>341</v>
      </c>
      <c r="AM1765">
        <v>3</v>
      </c>
      <c r="AN1765">
        <v>5103</v>
      </c>
      <c r="AO1765" t="s">
        <v>134</v>
      </c>
      <c r="AP1765">
        <v>1101</v>
      </c>
      <c r="AQ1765" t="s">
        <v>71</v>
      </c>
      <c r="AR1765" t="s">
        <v>66</v>
      </c>
      <c r="AS1765">
        <v>2082</v>
      </c>
      <c r="AT1765">
        <v>3.891E-2</v>
      </c>
      <c r="AU1765">
        <v>5.4200000000000003E-3</v>
      </c>
      <c r="AV1765" t="s">
        <v>80</v>
      </c>
      <c r="AW1765">
        <v>0.64059999999999995</v>
      </c>
      <c r="AX1765">
        <v>3.7442000000000003E-2</v>
      </c>
      <c r="AY1765">
        <v>2.31E-4</v>
      </c>
      <c r="AZ1765" t="s">
        <v>78</v>
      </c>
      <c r="BA1765">
        <v>0.75760000000000005</v>
      </c>
      <c r="BB1765">
        <v>0.25298100000000001</v>
      </c>
      <c r="BC1765">
        <v>2.8999999999999998E-3</v>
      </c>
      <c r="BD1765" t="s">
        <v>80</v>
      </c>
      <c r="BE1765" t="s">
        <v>74</v>
      </c>
      <c r="BF1765">
        <v>0.90380000000000005</v>
      </c>
      <c r="BG1765" t="s">
        <v>75</v>
      </c>
      <c r="BH1765">
        <v>2.8999999999999998E-3</v>
      </c>
      <c r="BI1765" t="s">
        <v>80</v>
      </c>
      <c r="BJ1765">
        <v>1.0070000000000001E-2</v>
      </c>
      <c r="BK1765" t="s">
        <v>82</v>
      </c>
      <c r="BL1765" t="s">
        <v>85</v>
      </c>
    </row>
    <row r="1766" spans="1:64" x14ac:dyDescent="0.25">
      <c r="A1766">
        <v>1736</v>
      </c>
      <c r="B1766" t="s">
        <v>336</v>
      </c>
      <c r="C1766" t="s">
        <v>337</v>
      </c>
      <c r="D1766">
        <v>30</v>
      </c>
      <c r="E1766">
        <v>140</v>
      </c>
      <c r="F1766">
        <v>1</v>
      </c>
      <c r="G1766" t="s">
        <v>129</v>
      </c>
      <c r="H1766" t="s">
        <v>338</v>
      </c>
      <c r="I1766" t="s">
        <v>65</v>
      </c>
      <c r="J1766">
        <v>8</v>
      </c>
      <c r="K1766">
        <v>2094</v>
      </c>
      <c r="L1766">
        <v>2082</v>
      </c>
      <c r="M1766">
        <v>2100</v>
      </c>
      <c r="N1766">
        <v>100</v>
      </c>
      <c r="O1766">
        <v>14.2577795052</v>
      </c>
      <c r="P1766">
        <v>0.65200000353700005</v>
      </c>
      <c r="Q1766">
        <v>100</v>
      </c>
      <c r="R1766">
        <v>2094</v>
      </c>
      <c r="S1766">
        <v>0.9</v>
      </c>
      <c r="T1766">
        <v>2093</v>
      </c>
      <c r="U1766">
        <v>0.09</v>
      </c>
      <c r="V1766">
        <v>6.0825240796500001E-2</v>
      </c>
      <c r="W1766">
        <v>3.74423543112E-2</v>
      </c>
      <c r="X1766">
        <v>4.1558428572100001E-2</v>
      </c>
      <c r="Y1766">
        <v>0.29828755126099998</v>
      </c>
      <c r="Z1766">
        <v>7.3225456040799997E-2</v>
      </c>
      <c r="AA1766">
        <v>11.166675640199999</v>
      </c>
      <c r="AB1766">
        <v>0.57605378719599998</v>
      </c>
      <c r="AC1766">
        <v>2094</v>
      </c>
      <c r="AD1766">
        <v>0.94</v>
      </c>
      <c r="AE1766">
        <v>2095</v>
      </c>
      <c r="AF1766">
        <v>0.05</v>
      </c>
      <c r="AG1766">
        <v>0.92</v>
      </c>
      <c r="AH1766" t="s">
        <v>66</v>
      </c>
      <c r="AI1766" t="s">
        <v>339</v>
      </c>
      <c r="AJ1766" t="s">
        <v>340</v>
      </c>
      <c r="AK1766">
        <v>51</v>
      </c>
      <c r="AL1766" t="s">
        <v>341</v>
      </c>
      <c r="AM1766">
        <v>3</v>
      </c>
      <c r="AN1766">
        <v>5103</v>
      </c>
      <c r="AO1766" t="s">
        <v>134</v>
      </c>
      <c r="AP1766">
        <v>1101</v>
      </c>
      <c r="AQ1766" t="s">
        <v>71</v>
      </c>
      <c r="AR1766" t="s">
        <v>66</v>
      </c>
      <c r="AS1766">
        <v>2094</v>
      </c>
      <c r="AT1766">
        <v>3.7442000000000003E-2</v>
      </c>
      <c r="AU1766">
        <v>2.31E-4</v>
      </c>
      <c r="AV1766" t="s">
        <v>78</v>
      </c>
      <c r="AW1766">
        <v>0.75760000000000005</v>
      </c>
      <c r="AX1766">
        <v>4.156E-2</v>
      </c>
      <c r="AY1766">
        <v>0.11899999999999999</v>
      </c>
      <c r="AZ1766" t="s">
        <v>72</v>
      </c>
      <c r="BA1766">
        <v>0.4945</v>
      </c>
      <c r="BB1766">
        <v>0.298288</v>
      </c>
      <c r="BC1766">
        <v>4.6800000000000001E-3</v>
      </c>
      <c r="BD1766" t="s">
        <v>80</v>
      </c>
      <c r="BE1766" t="s">
        <v>74</v>
      </c>
      <c r="BF1766">
        <v>0.84645999999999999</v>
      </c>
      <c r="BG1766" t="s">
        <v>75</v>
      </c>
      <c r="BH1766">
        <v>4.6800000000000001E-3</v>
      </c>
      <c r="BI1766" t="s">
        <v>80</v>
      </c>
      <c r="BJ1766">
        <v>2.6740000000000002E-3</v>
      </c>
      <c r="BK1766" t="s">
        <v>76</v>
      </c>
      <c r="BL1766" t="s">
        <v>85</v>
      </c>
    </row>
    <row r="1767" spans="1:64" x14ac:dyDescent="0.25">
      <c r="A1767">
        <v>1737</v>
      </c>
      <c r="B1767" t="s">
        <v>336</v>
      </c>
      <c r="C1767" t="s">
        <v>342</v>
      </c>
      <c r="D1767">
        <v>30</v>
      </c>
      <c r="E1767">
        <v>141</v>
      </c>
      <c r="F1767">
        <v>2</v>
      </c>
      <c r="G1767" t="s">
        <v>129</v>
      </c>
      <c r="H1767" t="s">
        <v>338</v>
      </c>
      <c r="I1767" t="s">
        <v>65</v>
      </c>
      <c r="J1767">
        <v>1</v>
      </c>
      <c r="K1767">
        <v>1882</v>
      </c>
      <c r="L1767">
        <v>1861</v>
      </c>
      <c r="M1767">
        <v>1901</v>
      </c>
      <c r="N1767">
        <v>9</v>
      </c>
      <c r="O1767">
        <v>25.074690819600001</v>
      </c>
      <c r="P1767">
        <v>-0.240518266763</v>
      </c>
      <c r="Q1767">
        <v>9</v>
      </c>
      <c r="R1767">
        <v>1882</v>
      </c>
      <c r="S1767">
        <v>0.63</v>
      </c>
      <c r="T1767">
        <v>1883</v>
      </c>
      <c r="U1767">
        <v>0.37</v>
      </c>
      <c r="V1767">
        <v>-7.2219729387700002E-3</v>
      </c>
      <c r="W1767">
        <v>5.9897246374800003E-3</v>
      </c>
      <c r="X1767">
        <v>5.9555378639299999E-3</v>
      </c>
      <c r="Y1767">
        <v>-0.36241247497500001</v>
      </c>
      <c r="Z1767">
        <v>-3.1711281369700001E-2</v>
      </c>
      <c r="AA1767">
        <v>10.973181195900001</v>
      </c>
      <c r="AB1767">
        <v>-0.33156529044799998</v>
      </c>
      <c r="AC1767">
        <v>1883</v>
      </c>
      <c r="AD1767">
        <v>0.61</v>
      </c>
      <c r="AE1767">
        <v>1882</v>
      </c>
      <c r="AF1767">
        <v>0.39</v>
      </c>
      <c r="AG1767">
        <v>0.56000000000000005</v>
      </c>
      <c r="AH1767" t="s">
        <v>66</v>
      </c>
      <c r="AI1767" t="s">
        <v>339</v>
      </c>
      <c r="AJ1767" t="s">
        <v>340</v>
      </c>
      <c r="AK1767">
        <v>51</v>
      </c>
      <c r="AL1767" t="s">
        <v>341</v>
      </c>
      <c r="AM1767">
        <v>3</v>
      </c>
      <c r="AN1767">
        <v>5103</v>
      </c>
      <c r="AO1767" t="s">
        <v>134</v>
      </c>
      <c r="AP1767">
        <v>1101</v>
      </c>
      <c r="AQ1767" t="s">
        <v>71</v>
      </c>
      <c r="AR1767" t="s">
        <v>66</v>
      </c>
      <c r="AS1767">
        <v>1882</v>
      </c>
      <c r="AT1767">
        <v>5.9899999999999997E-3</v>
      </c>
      <c r="AU1767">
        <v>8.14E-2</v>
      </c>
      <c r="AV1767" t="s">
        <v>73</v>
      </c>
      <c r="AW1767">
        <v>0.14419999999999999</v>
      </c>
      <c r="AX1767">
        <v>5.9560000000000004E-3</v>
      </c>
      <c r="AY1767">
        <v>9.3399999999999997E-2</v>
      </c>
      <c r="AZ1767" t="s">
        <v>73</v>
      </c>
      <c r="BA1767">
        <v>0.15670000000000001</v>
      </c>
      <c r="BB1767">
        <v>-0.3624</v>
      </c>
      <c r="BC1767">
        <v>0</v>
      </c>
      <c r="BD1767" t="s">
        <v>78</v>
      </c>
      <c r="BE1767" t="s">
        <v>74</v>
      </c>
      <c r="BF1767">
        <v>0.99399999999999999</v>
      </c>
      <c r="BG1767" t="s">
        <v>75</v>
      </c>
      <c r="BH1767">
        <v>0</v>
      </c>
      <c r="BI1767" t="s">
        <v>78</v>
      </c>
      <c r="BJ1767">
        <v>9.9999999999999995E-7</v>
      </c>
      <c r="BK1767" t="s">
        <v>79</v>
      </c>
      <c r="BL1767" t="s">
        <v>85</v>
      </c>
    </row>
    <row r="1768" spans="1:64" x14ac:dyDescent="0.25">
      <c r="A1768">
        <v>1738</v>
      </c>
      <c r="B1768" t="s">
        <v>336</v>
      </c>
      <c r="C1768" t="s">
        <v>342</v>
      </c>
      <c r="D1768">
        <v>30</v>
      </c>
      <c r="E1768">
        <v>141</v>
      </c>
      <c r="F1768">
        <v>2</v>
      </c>
      <c r="G1768" t="s">
        <v>129</v>
      </c>
      <c r="H1768" t="s">
        <v>338</v>
      </c>
      <c r="I1768" t="s">
        <v>65</v>
      </c>
      <c r="J1768">
        <v>1</v>
      </c>
      <c r="K1768">
        <v>1901</v>
      </c>
      <c r="L1768">
        <v>1882</v>
      </c>
      <c r="M1768">
        <v>1924</v>
      </c>
      <c r="N1768">
        <v>9</v>
      </c>
      <c r="O1768">
        <v>31.370948640200002</v>
      </c>
      <c r="P1768">
        <v>0.27979335168500002</v>
      </c>
      <c r="Q1768">
        <v>9</v>
      </c>
      <c r="R1768">
        <v>1901</v>
      </c>
      <c r="S1768">
        <v>1</v>
      </c>
      <c r="T1768">
        <v>0</v>
      </c>
      <c r="U1768">
        <v>0</v>
      </c>
      <c r="V1768">
        <v>1.14471698201E-2</v>
      </c>
      <c r="W1768">
        <v>5.9555378639299999E-3</v>
      </c>
      <c r="X1768">
        <v>6.1047559294799998E-3</v>
      </c>
      <c r="Y1768">
        <v>0.15260346240299999</v>
      </c>
      <c r="Z1768">
        <v>2.2598471815399999E-2</v>
      </c>
      <c r="AA1768">
        <v>13.1074116173</v>
      </c>
      <c r="AB1768">
        <v>0.22308158452400001</v>
      </c>
      <c r="AC1768">
        <v>1901</v>
      </c>
      <c r="AD1768">
        <v>1</v>
      </c>
      <c r="AE1768">
        <v>0</v>
      </c>
      <c r="AF1768">
        <v>0</v>
      </c>
      <c r="AG1768">
        <v>1</v>
      </c>
      <c r="AH1768" t="s">
        <v>66</v>
      </c>
      <c r="AI1768" t="s">
        <v>339</v>
      </c>
      <c r="AJ1768" t="s">
        <v>340</v>
      </c>
      <c r="AK1768">
        <v>51</v>
      </c>
      <c r="AL1768" t="s">
        <v>341</v>
      </c>
      <c r="AM1768">
        <v>3</v>
      </c>
      <c r="AN1768">
        <v>5103</v>
      </c>
      <c r="AO1768" t="s">
        <v>134</v>
      </c>
      <c r="AP1768">
        <v>1101</v>
      </c>
      <c r="AQ1768" t="s">
        <v>71</v>
      </c>
      <c r="AR1768" t="s">
        <v>66</v>
      </c>
      <c r="AS1768">
        <v>1901</v>
      </c>
      <c r="AT1768">
        <v>5.9560000000000004E-3</v>
      </c>
      <c r="AU1768">
        <v>9.3399999999999997E-2</v>
      </c>
      <c r="AV1768" t="s">
        <v>73</v>
      </c>
      <c r="AW1768">
        <v>0.15670000000000001</v>
      </c>
      <c r="AX1768">
        <v>6.1050000000000002E-3</v>
      </c>
      <c r="AY1768">
        <v>5.6699999999999997E-3</v>
      </c>
      <c r="AZ1768" t="s">
        <v>80</v>
      </c>
      <c r="BA1768">
        <v>0.31130000000000002</v>
      </c>
      <c r="BB1768">
        <v>0.1526035</v>
      </c>
      <c r="BC1768">
        <v>1.2800000000000001E-3</v>
      </c>
      <c r="BD1768" t="s">
        <v>80</v>
      </c>
      <c r="BE1768" t="s">
        <v>74</v>
      </c>
      <c r="BF1768">
        <v>0.96825000000000006</v>
      </c>
      <c r="BG1768" t="s">
        <v>75</v>
      </c>
      <c r="BH1768">
        <v>1.2800000000000001E-3</v>
      </c>
      <c r="BI1768" t="s">
        <v>80</v>
      </c>
      <c r="BJ1768">
        <v>4.9509999999999997E-3</v>
      </c>
      <c r="BK1768" t="s">
        <v>76</v>
      </c>
      <c r="BL1768" t="s">
        <v>85</v>
      </c>
    </row>
    <row r="1769" spans="1:64" x14ac:dyDescent="0.25">
      <c r="A1769">
        <v>1739</v>
      </c>
      <c r="B1769" t="s">
        <v>336</v>
      </c>
      <c r="C1769" t="s">
        <v>342</v>
      </c>
      <c r="D1769">
        <v>30</v>
      </c>
      <c r="E1769">
        <v>141</v>
      </c>
      <c r="F1769">
        <v>2</v>
      </c>
      <c r="G1769" t="s">
        <v>129</v>
      </c>
      <c r="H1769" t="s">
        <v>338</v>
      </c>
      <c r="I1769" t="s">
        <v>65</v>
      </c>
      <c r="J1769">
        <v>1</v>
      </c>
      <c r="K1769">
        <v>1924</v>
      </c>
      <c r="L1769">
        <v>1901</v>
      </c>
      <c r="M1769">
        <v>1985</v>
      </c>
      <c r="N1769">
        <v>9</v>
      </c>
      <c r="O1769">
        <v>39.736420032799998</v>
      </c>
      <c r="P1769">
        <v>0.28286298729100001</v>
      </c>
      <c r="Q1769">
        <v>9</v>
      </c>
      <c r="R1769">
        <v>1924</v>
      </c>
      <c r="S1769">
        <v>0.95</v>
      </c>
      <c r="T1769">
        <v>1921</v>
      </c>
      <c r="U1769">
        <v>0.03</v>
      </c>
      <c r="V1769">
        <v>5.2492975033399999E-3</v>
      </c>
      <c r="W1769">
        <v>6.1047559294799998E-3</v>
      </c>
      <c r="X1769">
        <v>2.8565849635299998E-3</v>
      </c>
      <c r="Y1769">
        <v>0.128029149683</v>
      </c>
      <c r="Z1769">
        <v>2.2841584560599999E-2</v>
      </c>
      <c r="AA1769">
        <v>11.2037396378</v>
      </c>
      <c r="AB1769">
        <v>0.221829166593</v>
      </c>
      <c r="AC1769">
        <v>1924</v>
      </c>
      <c r="AD1769">
        <v>0.68</v>
      </c>
      <c r="AE1769">
        <v>1925</v>
      </c>
      <c r="AF1769">
        <v>0.32</v>
      </c>
      <c r="AG1769">
        <v>0.59</v>
      </c>
      <c r="AH1769" t="s">
        <v>66</v>
      </c>
      <c r="AI1769" t="s">
        <v>339</v>
      </c>
      <c r="AJ1769" t="s">
        <v>340</v>
      </c>
      <c r="AK1769">
        <v>51</v>
      </c>
      <c r="AL1769" t="s">
        <v>341</v>
      </c>
      <c r="AM1769">
        <v>3</v>
      </c>
      <c r="AN1769">
        <v>5103</v>
      </c>
      <c r="AO1769" t="s">
        <v>134</v>
      </c>
      <c r="AP1769">
        <v>1101</v>
      </c>
      <c r="AQ1769" t="s">
        <v>71</v>
      </c>
      <c r="AR1769" t="s">
        <v>66</v>
      </c>
      <c r="AS1769">
        <v>1924</v>
      </c>
      <c r="AT1769">
        <v>6.1050000000000002E-3</v>
      </c>
      <c r="AU1769">
        <v>5.6699999999999997E-3</v>
      </c>
      <c r="AV1769" t="s">
        <v>80</v>
      </c>
      <c r="AW1769">
        <v>0.31130000000000002</v>
      </c>
      <c r="AX1769">
        <v>2.8570000000000002E-3</v>
      </c>
      <c r="AY1769">
        <v>7.2899999999999996E-3</v>
      </c>
      <c r="AZ1769" t="s">
        <v>80</v>
      </c>
      <c r="BA1769">
        <v>0.1158</v>
      </c>
      <c r="BB1769">
        <v>0.12802910000000001</v>
      </c>
      <c r="BC1769">
        <v>3.6720000000000003E-2</v>
      </c>
      <c r="BD1769" t="s">
        <v>81</v>
      </c>
      <c r="BE1769" t="s">
        <v>74</v>
      </c>
      <c r="BF1769">
        <v>0.42515999999999998</v>
      </c>
      <c r="BG1769" t="s">
        <v>75</v>
      </c>
      <c r="BH1769">
        <v>3.6720000000000003E-2</v>
      </c>
      <c r="BI1769" t="s">
        <v>81</v>
      </c>
      <c r="BJ1769">
        <v>5.4130000000000003E-3</v>
      </c>
      <c r="BK1769" t="s">
        <v>76</v>
      </c>
      <c r="BL1769" t="s">
        <v>85</v>
      </c>
    </row>
    <row r="1770" spans="1:64" x14ac:dyDescent="0.25">
      <c r="A1770">
        <v>1740</v>
      </c>
      <c r="B1770" t="s">
        <v>336</v>
      </c>
      <c r="C1770" t="s">
        <v>342</v>
      </c>
      <c r="D1770">
        <v>30</v>
      </c>
      <c r="E1770">
        <v>141</v>
      </c>
      <c r="F1770">
        <v>2</v>
      </c>
      <c r="G1770" t="s">
        <v>129</v>
      </c>
      <c r="H1770" t="s">
        <v>338</v>
      </c>
      <c r="I1770" t="s">
        <v>65</v>
      </c>
      <c r="J1770">
        <v>1</v>
      </c>
      <c r="K1770">
        <v>1985</v>
      </c>
      <c r="L1770">
        <v>1924</v>
      </c>
      <c r="M1770">
        <v>1996</v>
      </c>
      <c r="N1770">
        <v>9</v>
      </c>
      <c r="O1770">
        <v>39.026005474199998</v>
      </c>
      <c r="P1770">
        <v>0.43541778143299997</v>
      </c>
      <c r="Q1770">
        <v>100</v>
      </c>
      <c r="R1770">
        <v>1985</v>
      </c>
      <c r="S1770">
        <v>0.97</v>
      </c>
      <c r="T1770">
        <v>1986</v>
      </c>
      <c r="U1770">
        <v>0.02</v>
      </c>
      <c r="V1770">
        <v>6.4626893301800003E-3</v>
      </c>
      <c r="W1770">
        <v>2.8565849635299998E-3</v>
      </c>
      <c r="X1770">
        <v>9.5525303039700003E-3</v>
      </c>
      <c r="Y1770">
        <v>0.291884177754</v>
      </c>
      <c r="Z1770">
        <v>3.2691199757400001E-2</v>
      </c>
      <c r="AA1770">
        <v>10.9824502838</v>
      </c>
      <c r="AB1770">
        <v>0.32009363298499999</v>
      </c>
      <c r="AC1770">
        <v>1986</v>
      </c>
      <c r="AD1770">
        <v>0.83</v>
      </c>
      <c r="AE1770">
        <v>1985</v>
      </c>
      <c r="AF1770">
        <v>0.15</v>
      </c>
      <c r="AG1770">
        <v>0.91</v>
      </c>
      <c r="AH1770" t="s">
        <v>66</v>
      </c>
      <c r="AI1770" t="s">
        <v>339</v>
      </c>
      <c r="AJ1770" t="s">
        <v>340</v>
      </c>
      <c r="AK1770">
        <v>51</v>
      </c>
      <c r="AL1770" t="s">
        <v>341</v>
      </c>
      <c r="AM1770">
        <v>3</v>
      </c>
      <c r="AN1770">
        <v>5103</v>
      </c>
      <c r="AO1770" t="s">
        <v>134</v>
      </c>
      <c r="AP1770">
        <v>1101</v>
      </c>
      <c r="AQ1770" t="s">
        <v>71</v>
      </c>
      <c r="AR1770" t="s">
        <v>66</v>
      </c>
      <c r="AS1770">
        <v>1985</v>
      </c>
      <c r="AT1770">
        <v>2.8570000000000002E-3</v>
      </c>
      <c r="AU1770">
        <v>7.2899999999999996E-3</v>
      </c>
      <c r="AV1770" t="s">
        <v>80</v>
      </c>
      <c r="AW1770">
        <v>0.1158</v>
      </c>
      <c r="AX1770">
        <v>9.5530000000000007E-3</v>
      </c>
      <c r="AY1770">
        <v>0.38600000000000001</v>
      </c>
      <c r="AZ1770" t="s">
        <v>72</v>
      </c>
      <c r="BA1770">
        <v>8.448E-2</v>
      </c>
      <c r="BB1770">
        <v>0.29188399999999998</v>
      </c>
      <c r="BC1770">
        <v>3.2100000000000002E-3</v>
      </c>
      <c r="BD1770" t="s">
        <v>80</v>
      </c>
      <c r="BE1770" t="s">
        <v>74</v>
      </c>
      <c r="BF1770">
        <v>0.61241999999999996</v>
      </c>
      <c r="BG1770" t="s">
        <v>75</v>
      </c>
      <c r="BH1770">
        <v>3.2100000000000002E-3</v>
      </c>
      <c r="BI1770" t="s">
        <v>80</v>
      </c>
      <c r="BJ1770">
        <v>9.9999999999999995E-7</v>
      </c>
      <c r="BK1770" t="s">
        <v>79</v>
      </c>
      <c r="BL1770" t="s">
        <v>85</v>
      </c>
    </row>
    <row r="1771" spans="1:64" x14ac:dyDescent="0.25">
      <c r="A1771">
        <v>1741</v>
      </c>
      <c r="B1771" t="s">
        <v>336</v>
      </c>
      <c r="C1771" t="s">
        <v>342</v>
      </c>
      <c r="D1771">
        <v>30</v>
      </c>
      <c r="E1771">
        <v>141</v>
      </c>
      <c r="F1771">
        <v>2</v>
      </c>
      <c r="G1771" t="s">
        <v>129</v>
      </c>
      <c r="H1771" t="s">
        <v>338</v>
      </c>
      <c r="I1771" t="s">
        <v>65</v>
      </c>
      <c r="J1771">
        <v>1</v>
      </c>
      <c r="K1771">
        <v>1996</v>
      </c>
      <c r="L1771">
        <v>1985</v>
      </c>
      <c r="M1771">
        <v>2007</v>
      </c>
      <c r="N1771">
        <v>100</v>
      </c>
      <c r="O1771">
        <v>17.994203557500001</v>
      </c>
      <c r="P1771">
        <v>0.43068753027000001</v>
      </c>
      <c r="Q1771">
        <v>100</v>
      </c>
      <c r="R1771">
        <v>1996</v>
      </c>
      <c r="S1771">
        <v>0.86</v>
      </c>
      <c r="T1771">
        <v>1997</v>
      </c>
      <c r="U1771">
        <v>0.14000000000000001</v>
      </c>
      <c r="V1771">
        <v>3.18817146609E-2</v>
      </c>
      <c r="W1771">
        <v>9.5525303039700003E-3</v>
      </c>
      <c r="X1771">
        <v>9.9625227268600007E-3</v>
      </c>
      <c r="Y1771">
        <v>0.32361266664600002</v>
      </c>
      <c r="Z1771">
        <v>3.8395008577500001E-2</v>
      </c>
      <c r="AA1771">
        <v>12.5772367346</v>
      </c>
      <c r="AB1771">
        <v>0.395089382213</v>
      </c>
      <c r="AC1771">
        <v>1996</v>
      </c>
      <c r="AD1771">
        <v>0.73</v>
      </c>
      <c r="AE1771">
        <v>1997</v>
      </c>
      <c r="AF1771">
        <v>0.27</v>
      </c>
      <c r="AG1771">
        <v>0.96</v>
      </c>
      <c r="AH1771" t="s">
        <v>66</v>
      </c>
      <c r="AI1771" t="s">
        <v>339</v>
      </c>
      <c r="AJ1771" t="s">
        <v>340</v>
      </c>
      <c r="AK1771">
        <v>51</v>
      </c>
      <c r="AL1771" t="s">
        <v>341</v>
      </c>
      <c r="AM1771">
        <v>3</v>
      </c>
      <c r="AN1771">
        <v>5103</v>
      </c>
      <c r="AO1771" t="s">
        <v>134</v>
      </c>
      <c r="AP1771">
        <v>1101</v>
      </c>
      <c r="AQ1771" t="s">
        <v>71</v>
      </c>
      <c r="AR1771" t="s">
        <v>66</v>
      </c>
      <c r="AS1771">
        <v>1996</v>
      </c>
      <c r="AT1771">
        <v>9.5530000000000007E-3</v>
      </c>
      <c r="AU1771">
        <v>0.38600000000000001</v>
      </c>
      <c r="AV1771" t="s">
        <v>72</v>
      </c>
      <c r="AW1771">
        <v>8.448E-2</v>
      </c>
      <c r="AX1771">
        <v>9.9629999999999996E-3</v>
      </c>
      <c r="AY1771">
        <v>0.16300000000000001</v>
      </c>
      <c r="AZ1771" t="s">
        <v>72</v>
      </c>
      <c r="BA1771">
        <v>0.20430000000000001</v>
      </c>
      <c r="BB1771">
        <v>0.32361299999999998</v>
      </c>
      <c r="BC1771">
        <v>6.5300000000000004E-4</v>
      </c>
      <c r="BD1771" t="s">
        <v>78</v>
      </c>
      <c r="BE1771" t="s">
        <v>74</v>
      </c>
      <c r="BF1771">
        <v>0.97390900000000002</v>
      </c>
      <c r="BG1771" t="s">
        <v>75</v>
      </c>
      <c r="BH1771">
        <v>6.5300000000000004E-4</v>
      </c>
      <c r="BI1771" t="s">
        <v>78</v>
      </c>
      <c r="BJ1771">
        <v>2.4859999999999999E-3</v>
      </c>
      <c r="BK1771" t="s">
        <v>76</v>
      </c>
      <c r="BL1771" t="s">
        <v>85</v>
      </c>
    </row>
    <row r="1772" spans="1:64" x14ac:dyDescent="0.25">
      <c r="A1772">
        <v>1742</v>
      </c>
      <c r="B1772" t="s">
        <v>336</v>
      </c>
      <c r="C1772" t="s">
        <v>342</v>
      </c>
      <c r="D1772">
        <v>30</v>
      </c>
      <c r="E1772">
        <v>141</v>
      </c>
      <c r="F1772">
        <v>2</v>
      </c>
      <c r="G1772" t="s">
        <v>129</v>
      </c>
      <c r="H1772" t="s">
        <v>338</v>
      </c>
      <c r="I1772" t="s">
        <v>65</v>
      </c>
      <c r="J1772">
        <v>1</v>
      </c>
      <c r="K1772">
        <v>2007</v>
      </c>
      <c r="L1772">
        <v>1996</v>
      </c>
      <c r="M1772">
        <v>2015</v>
      </c>
      <c r="N1772">
        <v>100</v>
      </c>
      <c r="O1772">
        <v>11.4199619399</v>
      </c>
      <c r="P1772">
        <v>0.21421536435499999</v>
      </c>
      <c r="Q1772">
        <v>100</v>
      </c>
      <c r="R1772">
        <v>2007</v>
      </c>
      <c r="S1772">
        <v>0.99</v>
      </c>
      <c r="T1772">
        <v>2008</v>
      </c>
      <c r="U1772">
        <v>0.01</v>
      </c>
      <c r="V1772">
        <v>1.76753333334E-2</v>
      </c>
      <c r="W1772">
        <v>9.9625227268600007E-3</v>
      </c>
      <c r="X1772">
        <v>-9.7374503994099998E-3</v>
      </c>
      <c r="Y1772">
        <v>0.20737035445400001</v>
      </c>
      <c r="Z1772">
        <v>1.5545928922199999E-2</v>
      </c>
      <c r="AA1772">
        <v>9.4992059007399998</v>
      </c>
      <c r="AB1772">
        <v>0.188893433483</v>
      </c>
      <c r="AC1772">
        <v>2007</v>
      </c>
      <c r="AD1772">
        <v>0.99</v>
      </c>
      <c r="AE1772">
        <v>2008</v>
      </c>
      <c r="AF1772">
        <v>0.01</v>
      </c>
      <c r="AG1772">
        <v>0.41</v>
      </c>
      <c r="AH1772" t="s">
        <v>66</v>
      </c>
      <c r="AI1772" t="s">
        <v>339</v>
      </c>
      <c r="AJ1772" t="s">
        <v>340</v>
      </c>
      <c r="AK1772">
        <v>51</v>
      </c>
      <c r="AL1772" t="s">
        <v>341</v>
      </c>
      <c r="AM1772">
        <v>3</v>
      </c>
      <c r="AN1772">
        <v>5103</v>
      </c>
      <c r="AO1772" t="s">
        <v>134</v>
      </c>
      <c r="AP1772">
        <v>1101</v>
      </c>
      <c r="AQ1772" t="s">
        <v>71</v>
      </c>
      <c r="AR1772" t="s">
        <v>66</v>
      </c>
      <c r="AS1772">
        <v>2007</v>
      </c>
      <c r="AT1772">
        <v>9.9629999999999996E-3</v>
      </c>
      <c r="AU1772">
        <v>0.16300000000000001</v>
      </c>
      <c r="AV1772" t="s">
        <v>72</v>
      </c>
      <c r="AW1772">
        <v>0.20430000000000001</v>
      </c>
      <c r="AX1772">
        <v>-9.7370000000000009E-3</v>
      </c>
      <c r="AY1772">
        <v>0.56299999999999994</v>
      </c>
      <c r="AZ1772" t="s">
        <v>72</v>
      </c>
      <c r="BA1772">
        <v>5.8799999999999998E-2</v>
      </c>
      <c r="BB1772">
        <v>0.20737</v>
      </c>
      <c r="BC1772">
        <v>2.1700000000000001E-2</v>
      </c>
      <c r="BD1772" t="s">
        <v>81</v>
      </c>
      <c r="BE1772" t="s">
        <v>74</v>
      </c>
      <c r="BF1772">
        <v>0.2165</v>
      </c>
      <c r="BG1772" t="s">
        <v>75</v>
      </c>
      <c r="BH1772">
        <v>2.1700000000000001E-2</v>
      </c>
      <c r="BI1772" t="s">
        <v>81</v>
      </c>
      <c r="BJ1772">
        <v>6.207E-2</v>
      </c>
      <c r="BK1772" t="s">
        <v>83</v>
      </c>
      <c r="BL1772" t="s">
        <v>85</v>
      </c>
    </row>
    <row r="1773" spans="1:64" x14ac:dyDescent="0.25">
      <c r="A1773">
        <v>1743</v>
      </c>
      <c r="B1773" t="s">
        <v>336</v>
      </c>
      <c r="C1773" t="s">
        <v>342</v>
      </c>
      <c r="D1773">
        <v>30</v>
      </c>
      <c r="E1773">
        <v>141</v>
      </c>
      <c r="F1773">
        <v>2</v>
      </c>
      <c r="G1773" t="s">
        <v>129</v>
      </c>
      <c r="H1773" t="s">
        <v>338</v>
      </c>
      <c r="I1773" t="s">
        <v>65</v>
      </c>
      <c r="J1773">
        <v>1</v>
      </c>
      <c r="K1773">
        <v>2015</v>
      </c>
      <c r="L1773">
        <v>2007</v>
      </c>
      <c r="M1773">
        <v>2024</v>
      </c>
      <c r="N1773">
        <v>9</v>
      </c>
      <c r="O1773">
        <v>12.210019387599999</v>
      </c>
      <c r="P1773">
        <v>0.284973055157</v>
      </c>
      <c r="Q1773">
        <v>100</v>
      </c>
      <c r="R1773">
        <v>2015</v>
      </c>
      <c r="S1773">
        <v>0.92</v>
      </c>
      <c r="T1773">
        <v>2014</v>
      </c>
      <c r="U1773">
        <v>0.08</v>
      </c>
      <c r="V1773">
        <v>2.3509575163899999E-2</v>
      </c>
      <c r="W1773">
        <v>-9.7374503994099998E-3</v>
      </c>
      <c r="X1773">
        <v>-4.2415694428500003E-3</v>
      </c>
      <c r="Y1773">
        <v>0.34016041667899999</v>
      </c>
      <c r="Z1773">
        <v>2.4784095588099998E-2</v>
      </c>
      <c r="AA1773">
        <v>11.175809145400001</v>
      </c>
      <c r="AB1773">
        <v>0.28336126792999999</v>
      </c>
      <c r="AC1773">
        <v>2015</v>
      </c>
      <c r="AD1773">
        <v>0.96</v>
      </c>
      <c r="AE1773">
        <v>2014</v>
      </c>
      <c r="AF1773">
        <v>0.04</v>
      </c>
      <c r="AG1773">
        <v>0.57999999999999996</v>
      </c>
      <c r="AH1773" t="s">
        <v>66</v>
      </c>
      <c r="AI1773" t="s">
        <v>339</v>
      </c>
      <c r="AJ1773" t="s">
        <v>340</v>
      </c>
      <c r="AK1773">
        <v>51</v>
      </c>
      <c r="AL1773" t="s">
        <v>341</v>
      </c>
      <c r="AM1773">
        <v>3</v>
      </c>
      <c r="AN1773">
        <v>5103</v>
      </c>
      <c r="AO1773" t="s">
        <v>134</v>
      </c>
      <c r="AP1773">
        <v>1101</v>
      </c>
      <c r="AQ1773" t="s">
        <v>71</v>
      </c>
      <c r="AR1773" t="s">
        <v>66</v>
      </c>
      <c r="AS1773">
        <v>2015</v>
      </c>
      <c r="AT1773">
        <v>-9.7370000000000009E-3</v>
      </c>
      <c r="AU1773">
        <v>0.56299999999999994</v>
      </c>
      <c r="AV1773" t="s">
        <v>72</v>
      </c>
      <c r="AW1773">
        <v>5.8799999999999998E-2</v>
      </c>
      <c r="AX1773">
        <v>-4.2420000000000001E-3</v>
      </c>
      <c r="AY1773">
        <v>0.66800000000000004</v>
      </c>
      <c r="AZ1773" t="s">
        <v>72</v>
      </c>
      <c r="BA1773">
        <v>2.784E-2</v>
      </c>
      <c r="BB1773">
        <v>0.34016000000000002</v>
      </c>
      <c r="BC1773">
        <v>1.6199999999999999E-3</v>
      </c>
      <c r="BD1773" t="s">
        <v>80</v>
      </c>
      <c r="BE1773" t="s">
        <v>74</v>
      </c>
      <c r="BF1773">
        <v>0.76204000000000005</v>
      </c>
      <c r="BG1773" t="s">
        <v>75</v>
      </c>
      <c r="BH1773">
        <v>1.6199999999999999E-3</v>
      </c>
      <c r="BI1773" t="s">
        <v>80</v>
      </c>
      <c r="BJ1773">
        <v>5.6880000000000003E-3</v>
      </c>
      <c r="BK1773" t="s">
        <v>76</v>
      </c>
      <c r="BL1773" t="s">
        <v>85</v>
      </c>
    </row>
    <row r="1774" spans="1:64" x14ac:dyDescent="0.25">
      <c r="A1774">
        <v>1744</v>
      </c>
      <c r="B1774" t="s">
        <v>336</v>
      </c>
      <c r="C1774" t="s">
        <v>342</v>
      </c>
      <c r="D1774">
        <v>30</v>
      </c>
      <c r="E1774">
        <v>141</v>
      </c>
      <c r="F1774">
        <v>2</v>
      </c>
      <c r="G1774" t="s">
        <v>129</v>
      </c>
      <c r="H1774" t="s">
        <v>338</v>
      </c>
      <c r="I1774" t="s">
        <v>65</v>
      </c>
      <c r="J1774">
        <v>1</v>
      </c>
      <c r="K1774">
        <v>2024</v>
      </c>
      <c r="L1774">
        <v>2015</v>
      </c>
      <c r="M1774">
        <v>2031</v>
      </c>
      <c r="N1774">
        <v>9</v>
      </c>
      <c r="O1774">
        <v>10.8583705509</v>
      </c>
      <c r="P1774">
        <v>0.26169813534500003</v>
      </c>
      <c r="Q1774">
        <v>9</v>
      </c>
      <c r="R1774">
        <v>2024</v>
      </c>
      <c r="S1774">
        <v>0.8</v>
      </c>
      <c r="T1774">
        <v>2025</v>
      </c>
      <c r="U1774">
        <v>0.2</v>
      </c>
      <c r="V1774">
        <v>2.6885378675600001E-2</v>
      </c>
      <c r="W1774">
        <v>-4.2415694428500003E-3</v>
      </c>
      <c r="X1774">
        <v>4.3109791675299998E-2</v>
      </c>
      <c r="Y1774">
        <v>0.10447786501799999</v>
      </c>
      <c r="Z1774">
        <v>3.6191024508700001E-2</v>
      </c>
      <c r="AA1774">
        <v>10.0138470645</v>
      </c>
      <c r="AB1774">
        <v>0.32364124669799998</v>
      </c>
      <c r="AC1774">
        <v>2025</v>
      </c>
      <c r="AD1774">
        <v>0.37</v>
      </c>
      <c r="AE1774">
        <v>2024</v>
      </c>
      <c r="AF1774">
        <v>0.23</v>
      </c>
      <c r="AG1774">
        <v>0.34</v>
      </c>
      <c r="AH1774" t="s">
        <v>66</v>
      </c>
      <c r="AI1774" t="s">
        <v>339</v>
      </c>
      <c r="AJ1774" t="s">
        <v>340</v>
      </c>
      <c r="AK1774">
        <v>51</v>
      </c>
      <c r="AL1774" t="s">
        <v>341</v>
      </c>
      <c r="AM1774">
        <v>3</v>
      </c>
      <c r="AN1774">
        <v>5103</v>
      </c>
      <c r="AO1774" t="s">
        <v>134</v>
      </c>
      <c r="AP1774">
        <v>1101</v>
      </c>
      <c r="AQ1774" t="s">
        <v>71</v>
      </c>
      <c r="AR1774" t="s">
        <v>66</v>
      </c>
      <c r="AS1774">
        <v>2024</v>
      </c>
      <c r="AT1774">
        <v>-4.2420000000000001E-3</v>
      </c>
      <c r="AU1774">
        <v>0.66800000000000004</v>
      </c>
      <c r="AV1774" t="s">
        <v>72</v>
      </c>
      <c r="AW1774">
        <v>2.784E-2</v>
      </c>
      <c r="AX1774">
        <v>4.3110000000000002E-2</v>
      </c>
      <c r="AY1774">
        <v>4.3E-3</v>
      </c>
      <c r="AZ1774" t="s">
        <v>80</v>
      </c>
      <c r="BA1774">
        <v>0.83030000000000004</v>
      </c>
      <c r="BB1774">
        <v>0.10448</v>
      </c>
      <c r="BC1774">
        <v>0.14116999999999999</v>
      </c>
      <c r="BD1774" t="s">
        <v>72</v>
      </c>
      <c r="BE1774" t="s">
        <v>74</v>
      </c>
      <c r="BF1774">
        <v>6.8300000000000001E-3</v>
      </c>
      <c r="BG1774" t="s">
        <v>76</v>
      </c>
      <c r="BH1774">
        <v>0.14116999999999999</v>
      </c>
      <c r="BI1774" t="s">
        <v>72</v>
      </c>
      <c r="BJ1774">
        <v>3.9119999999999997E-3</v>
      </c>
      <c r="BK1774" t="s">
        <v>76</v>
      </c>
      <c r="BL1774" t="s">
        <v>85</v>
      </c>
    </row>
    <row r="1775" spans="1:64" x14ac:dyDescent="0.25">
      <c r="A1775">
        <v>1745</v>
      </c>
      <c r="B1775" t="s">
        <v>336</v>
      </c>
      <c r="C1775" t="s">
        <v>342</v>
      </c>
      <c r="D1775">
        <v>30</v>
      </c>
      <c r="E1775">
        <v>141</v>
      </c>
      <c r="F1775">
        <v>2</v>
      </c>
      <c r="G1775" t="s">
        <v>129</v>
      </c>
      <c r="H1775" t="s">
        <v>338</v>
      </c>
      <c r="I1775" t="s">
        <v>65</v>
      </c>
      <c r="J1775">
        <v>1</v>
      </c>
      <c r="K1775">
        <v>2031</v>
      </c>
      <c r="L1775">
        <v>2024</v>
      </c>
      <c r="M1775">
        <v>2042</v>
      </c>
      <c r="N1775">
        <v>9</v>
      </c>
      <c r="O1775">
        <v>12.877782367</v>
      </c>
      <c r="P1775">
        <v>0.41670555264199999</v>
      </c>
      <c r="Q1775">
        <v>9</v>
      </c>
      <c r="R1775">
        <v>2030</v>
      </c>
      <c r="S1775">
        <v>0.49</v>
      </c>
      <c r="T1775">
        <v>2031</v>
      </c>
      <c r="U1775">
        <v>0.39</v>
      </c>
      <c r="V1775">
        <v>4.0735844514600002E-2</v>
      </c>
      <c r="W1775">
        <v>4.3109791675299998E-2</v>
      </c>
      <c r="X1775">
        <v>2.8777053026300001E-2</v>
      </c>
      <c r="Y1775">
        <v>9.70723761022E-2</v>
      </c>
      <c r="Z1775">
        <v>4.5529669119199999E-2</v>
      </c>
      <c r="AA1775">
        <v>11.882972195000001</v>
      </c>
      <c r="AB1775">
        <v>0.40144450478600002</v>
      </c>
      <c r="AC1775">
        <v>2030</v>
      </c>
      <c r="AD1775">
        <v>0.86</v>
      </c>
      <c r="AE1775">
        <v>2031</v>
      </c>
      <c r="AF1775">
        <v>7.0000000000000007E-2</v>
      </c>
      <c r="AG1775">
        <v>0.7</v>
      </c>
      <c r="AH1775" t="s">
        <v>66</v>
      </c>
      <c r="AI1775" t="s">
        <v>339</v>
      </c>
      <c r="AJ1775" t="s">
        <v>340</v>
      </c>
      <c r="AK1775">
        <v>51</v>
      </c>
      <c r="AL1775" t="s">
        <v>341</v>
      </c>
      <c r="AM1775">
        <v>3</v>
      </c>
      <c r="AN1775">
        <v>5103</v>
      </c>
      <c r="AO1775" t="s">
        <v>134</v>
      </c>
      <c r="AP1775">
        <v>1101</v>
      </c>
      <c r="AQ1775" t="s">
        <v>71</v>
      </c>
      <c r="AR1775" t="s">
        <v>66</v>
      </c>
      <c r="AS1775">
        <v>2031</v>
      </c>
      <c r="AT1775">
        <v>4.3110000000000002E-2</v>
      </c>
      <c r="AU1775">
        <v>4.3E-3</v>
      </c>
      <c r="AV1775" t="s">
        <v>80</v>
      </c>
      <c r="AW1775">
        <v>0.83030000000000004</v>
      </c>
      <c r="AX1775">
        <v>2.8777E-2</v>
      </c>
      <c r="AY1775">
        <v>9.7900000000000001E-3</v>
      </c>
      <c r="AZ1775" t="s">
        <v>80</v>
      </c>
      <c r="BA1775">
        <v>0.54190000000000005</v>
      </c>
      <c r="BB1775">
        <v>9.7072000000000006E-2</v>
      </c>
      <c r="BC1775">
        <v>0.21256</v>
      </c>
      <c r="BD1775" t="s">
        <v>72</v>
      </c>
      <c r="BE1775" t="s">
        <v>74</v>
      </c>
      <c r="BF1775">
        <v>0.40648000000000001</v>
      </c>
      <c r="BG1775" t="s">
        <v>75</v>
      </c>
      <c r="BH1775">
        <v>0.21256</v>
      </c>
      <c r="BI1775" t="s">
        <v>72</v>
      </c>
      <c r="BJ1775">
        <v>0.23119999999999999</v>
      </c>
      <c r="BK1775" t="s">
        <v>75</v>
      </c>
      <c r="BL1775" t="s">
        <v>85</v>
      </c>
    </row>
    <row r="1776" spans="1:64" x14ac:dyDescent="0.25">
      <c r="A1776">
        <v>1746</v>
      </c>
      <c r="B1776" t="s">
        <v>336</v>
      </c>
      <c r="C1776" t="s">
        <v>342</v>
      </c>
      <c r="D1776">
        <v>30</v>
      </c>
      <c r="E1776">
        <v>141</v>
      </c>
      <c r="F1776">
        <v>2</v>
      </c>
      <c r="G1776" t="s">
        <v>129</v>
      </c>
      <c r="H1776" t="s">
        <v>338</v>
      </c>
      <c r="I1776" t="s">
        <v>65</v>
      </c>
      <c r="J1776">
        <v>1</v>
      </c>
      <c r="K1776">
        <v>2042</v>
      </c>
      <c r="L1776">
        <v>2031</v>
      </c>
      <c r="M1776">
        <v>2052</v>
      </c>
      <c r="N1776">
        <v>9</v>
      </c>
      <c r="O1776">
        <v>17.475650102700001</v>
      </c>
      <c r="P1776">
        <v>0.62439133444700001</v>
      </c>
      <c r="Q1776">
        <v>100</v>
      </c>
      <c r="R1776">
        <v>2042</v>
      </c>
      <c r="S1776">
        <v>0.96</v>
      </c>
      <c r="T1776">
        <v>2041</v>
      </c>
      <c r="U1776">
        <v>0.04</v>
      </c>
      <c r="V1776">
        <v>5.1097585495999999E-2</v>
      </c>
      <c r="W1776">
        <v>2.8777053026300001E-2</v>
      </c>
      <c r="X1776">
        <v>2.24938686858E-2</v>
      </c>
      <c r="Y1776">
        <v>0.35646974495700001</v>
      </c>
      <c r="Z1776">
        <v>5.8339839459699998E-2</v>
      </c>
      <c r="AA1776">
        <v>13.197749917499999</v>
      </c>
      <c r="AB1776">
        <v>0.556828782626</v>
      </c>
      <c r="AC1776">
        <v>2042</v>
      </c>
      <c r="AD1776">
        <v>0.98</v>
      </c>
      <c r="AE1776">
        <v>2041</v>
      </c>
      <c r="AF1776">
        <v>0.01</v>
      </c>
      <c r="AG1776">
        <v>0.95</v>
      </c>
      <c r="AH1776" t="s">
        <v>66</v>
      </c>
      <c r="AI1776" t="s">
        <v>339</v>
      </c>
      <c r="AJ1776" t="s">
        <v>340</v>
      </c>
      <c r="AK1776">
        <v>51</v>
      </c>
      <c r="AL1776" t="s">
        <v>341</v>
      </c>
      <c r="AM1776">
        <v>3</v>
      </c>
      <c r="AN1776">
        <v>5103</v>
      </c>
      <c r="AO1776" t="s">
        <v>134</v>
      </c>
      <c r="AP1776">
        <v>1101</v>
      </c>
      <c r="AQ1776" t="s">
        <v>71</v>
      </c>
      <c r="AR1776" t="s">
        <v>66</v>
      </c>
      <c r="AS1776">
        <v>2042</v>
      </c>
      <c r="AT1776">
        <v>2.8777E-2</v>
      </c>
      <c r="AU1776">
        <v>9.7900000000000001E-3</v>
      </c>
      <c r="AV1776" t="s">
        <v>80</v>
      </c>
      <c r="AW1776">
        <v>0.54190000000000005</v>
      </c>
      <c r="AX1776">
        <v>2.249E-2</v>
      </c>
      <c r="AY1776">
        <v>8.1600000000000006E-2</v>
      </c>
      <c r="AZ1776" t="s">
        <v>73</v>
      </c>
      <c r="BA1776">
        <v>0.33139999999999997</v>
      </c>
      <c r="BB1776">
        <v>0.35647000000000001</v>
      </c>
      <c r="BC1776">
        <v>6.9700000000000003E-4</v>
      </c>
      <c r="BD1776" t="s">
        <v>78</v>
      </c>
      <c r="BE1776" t="s">
        <v>74</v>
      </c>
      <c r="BF1776">
        <v>0.66334199999999999</v>
      </c>
      <c r="BG1776" t="s">
        <v>75</v>
      </c>
      <c r="BH1776">
        <v>6.9700000000000003E-4</v>
      </c>
      <c r="BI1776" t="s">
        <v>78</v>
      </c>
      <c r="BJ1776">
        <v>2.6740000000000002E-3</v>
      </c>
      <c r="BK1776" t="s">
        <v>76</v>
      </c>
      <c r="BL1776" t="s">
        <v>85</v>
      </c>
    </row>
    <row r="1777" spans="1:64" x14ac:dyDescent="0.25">
      <c r="A1777">
        <v>1747</v>
      </c>
      <c r="B1777" t="s">
        <v>336</v>
      </c>
      <c r="C1777" t="s">
        <v>342</v>
      </c>
      <c r="D1777">
        <v>30</v>
      </c>
      <c r="E1777">
        <v>141</v>
      </c>
      <c r="F1777">
        <v>2</v>
      </c>
      <c r="G1777" t="s">
        <v>129</v>
      </c>
      <c r="H1777" t="s">
        <v>338</v>
      </c>
      <c r="I1777" t="s">
        <v>65</v>
      </c>
      <c r="J1777">
        <v>1</v>
      </c>
      <c r="K1777">
        <v>2052</v>
      </c>
      <c r="L1777">
        <v>2042</v>
      </c>
      <c r="M1777">
        <v>2062</v>
      </c>
      <c r="N1777">
        <v>100</v>
      </c>
      <c r="O1777">
        <v>15.3248693312</v>
      </c>
      <c r="P1777">
        <v>0.46542377063599999</v>
      </c>
      <c r="Q1777">
        <v>100</v>
      </c>
      <c r="R1777">
        <v>2052</v>
      </c>
      <c r="S1777">
        <v>0.93</v>
      </c>
      <c r="T1777">
        <v>2053</v>
      </c>
      <c r="U1777">
        <v>7.0000000000000007E-2</v>
      </c>
      <c r="V1777">
        <v>4.18961466161E-2</v>
      </c>
      <c r="W1777">
        <v>2.24938686858E-2</v>
      </c>
      <c r="X1777">
        <v>3.2943959592900002E-2</v>
      </c>
      <c r="Y1777">
        <v>0.183332146483</v>
      </c>
      <c r="Z1777">
        <v>4.6933585783500001E-2</v>
      </c>
      <c r="AA1777">
        <v>11.9927278557</v>
      </c>
      <c r="AB1777">
        <v>0.42001031127499999</v>
      </c>
      <c r="AC1777">
        <v>2052</v>
      </c>
      <c r="AD1777">
        <v>0.85</v>
      </c>
      <c r="AE1777">
        <v>2053</v>
      </c>
      <c r="AF1777">
        <v>0.12</v>
      </c>
      <c r="AG1777">
        <v>0.79</v>
      </c>
      <c r="AH1777" t="s">
        <v>66</v>
      </c>
      <c r="AI1777" t="s">
        <v>339</v>
      </c>
      <c r="AJ1777" t="s">
        <v>340</v>
      </c>
      <c r="AK1777">
        <v>51</v>
      </c>
      <c r="AL1777" t="s">
        <v>341</v>
      </c>
      <c r="AM1777">
        <v>3</v>
      </c>
      <c r="AN1777">
        <v>5103</v>
      </c>
      <c r="AO1777" t="s">
        <v>134</v>
      </c>
      <c r="AP1777">
        <v>1101</v>
      </c>
      <c r="AQ1777" t="s">
        <v>71</v>
      </c>
      <c r="AR1777" t="s">
        <v>66</v>
      </c>
      <c r="AS1777">
        <v>2052</v>
      </c>
      <c r="AT1777">
        <v>2.249E-2</v>
      </c>
      <c r="AU1777">
        <v>8.1600000000000006E-2</v>
      </c>
      <c r="AV1777" t="s">
        <v>73</v>
      </c>
      <c r="AW1777">
        <v>0.33139999999999997</v>
      </c>
      <c r="AX1777">
        <v>3.2944000000000001E-2</v>
      </c>
      <c r="AY1777">
        <v>4.3099999999999996E-3</v>
      </c>
      <c r="AZ1777" t="s">
        <v>80</v>
      </c>
      <c r="BA1777">
        <v>0.65959999999999996</v>
      </c>
      <c r="BB1777">
        <v>0.18332999999999999</v>
      </c>
      <c r="BC1777">
        <v>3.8629999999999998E-2</v>
      </c>
      <c r="BD1777" t="s">
        <v>81</v>
      </c>
      <c r="BE1777" t="s">
        <v>74</v>
      </c>
      <c r="BF1777">
        <v>0.46801999999999999</v>
      </c>
      <c r="BG1777" t="s">
        <v>75</v>
      </c>
      <c r="BH1777">
        <v>3.8629999999999998E-2</v>
      </c>
      <c r="BI1777" t="s">
        <v>81</v>
      </c>
      <c r="BJ1777">
        <v>7.9310000000000005E-2</v>
      </c>
      <c r="BK1777" t="s">
        <v>83</v>
      </c>
      <c r="BL1777" t="s">
        <v>85</v>
      </c>
    </row>
    <row r="1778" spans="1:64" x14ac:dyDescent="0.25">
      <c r="A1778">
        <v>1748</v>
      </c>
      <c r="B1778" t="s">
        <v>336</v>
      </c>
      <c r="C1778" t="s">
        <v>342</v>
      </c>
      <c r="D1778">
        <v>30</v>
      </c>
      <c r="E1778">
        <v>141</v>
      </c>
      <c r="F1778">
        <v>2</v>
      </c>
      <c r="G1778" t="s">
        <v>129</v>
      </c>
      <c r="H1778" t="s">
        <v>338</v>
      </c>
      <c r="I1778" t="s">
        <v>65</v>
      </c>
      <c r="J1778">
        <v>1</v>
      </c>
      <c r="K1778">
        <v>2062</v>
      </c>
      <c r="L1778">
        <v>2052</v>
      </c>
      <c r="M1778">
        <v>2072</v>
      </c>
      <c r="N1778">
        <v>100</v>
      </c>
      <c r="O1778">
        <v>15.337789777899999</v>
      </c>
      <c r="P1778">
        <v>0.61467367632199998</v>
      </c>
      <c r="Q1778">
        <v>100</v>
      </c>
      <c r="R1778">
        <v>2062</v>
      </c>
      <c r="S1778">
        <v>0.87</v>
      </c>
      <c r="T1778">
        <v>2064</v>
      </c>
      <c r="U1778">
        <v>0.06</v>
      </c>
      <c r="V1778">
        <v>5.71456854642E-2</v>
      </c>
      <c r="W1778">
        <v>3.2943959592900002E-2</v>
      </c>
      <c r="X1778">
        <v>5.5830050503099998E-2</v>
      </c>
      <c r="Y1778">
        <v>0.15824740408499999</v>
      </c>
      <c r="Z1778">
        <v>6.22801237764E-2</v>
      </c>
      <c r="AA1778">
        <v>11.6197555178</v>
      </c>
      <c r="AB1778">
        <v>0.53181117929400001</v>
      </c>
      <c r="AC1778">
        <v>2062</v>
      </c>
      <c r="AD1778">
        <v>0.93</v>
      </c>
      <c r="AE1778">
        <v>2064</v>
      </c>
      <c r="AF1778">
        <v>0.04</v>
      </c>
      <c r="AG1778">
        <v>0.57999999999999996</v>
      </c>
      <c r="AH1778" t="s">
        <v>66</v>
      </c>
      <c r="AI1778" t="s">
        <v>339</v>
      </c>
      <c r="AJ1778" t="s">
        <v>340</v>
      </c>
      <c r="AK1778">
        <v>51</v>
      </c>
      <c r="AL1778" t="s">
        <v>341</v>
      </c>
      <c r="AM1778">
        <v>3</v>
      </c>
      <c r="AN1778">
        <v>5103</v>
      </c>
      <c r="AO1778" t="s">
        <v>134</v>
      </c>
      <c r="AP1778">
        <v>1101</v>
      </c>
      <c r="AQ1778" t="s">
        <v>71</v>
      </c>
      <c r="AR1778" t="s">
        <v>66</v>
      </c>
      <c r="AS1778">
        <v>2062</v>
      </c>
      <c r="AT1778">
        <v>3.2944000000000001E-2</v>
      </c>
      <c r="AU1778">
        <v>4.3099999999999996E-3</v>
      </c>
      <c r="AV1778" t="s">
        <v>80</v>
      </c>
      <c r="AW1778">
        <v>0.65959999999999996</v>
      </c>
      <c r="AX1778">
        <v>5.5829999999999998E-2</v>
      </c>
      <c r="AY1778">
        <v>2.7599999999999999E-4</v>
      </c>
      <c r="AZ1778" t="s">
        <v>78</v>
      </c>
      <c r="BA1778">
        <v>0.82520000000000004</v>
      </c>
      <c r="BB1778">
        <v>0.158247</v>
      </c>
      <c r="BC1778">
        <v>4.1700000000000001E-2</v>
      </c>
      <c r="BD1778" t="s">
        <v>81</v>
      </c>
      <c r="BE1778" t="s">
        <v>74</v>
      </c>
      <c r="BF1778">
        <v>8.2400000000000001E-2</v>
      </c>
      <c r="BG1778" t="s">
        <v>83</v>
      </c>
      <c r="BH1778">
        <v>4.1700000000000001E-2</v>
      </c>
      <c r="BI1778" t="s">
        <v>81</v>
      </c>
      <c r="BJ1778">
        <v>2.7179999999999999E-2</v>
      </c>
      <c r="BK1778" t="s">
        <v>82</v>
      </c>
      <c r="BL1778" t="s">
        <v>85</v>
      </c>
    </row>
    <row r="1779" spans="1:64" x14ac:dyDescent="0.25">
      <c r="A1779">
        <v>1749</v>
      </c>
      <c r="B1779" t="s">
        <v>336</v>
      </c>
      <c r="C1779" t="s">
        <v>342</v>
      </c>
      <c r="D1779">
        <v>30</v>
      </c>
      <c r="E1779">
        <v>141</v>
      </c>
      <c r="F1779">
        <v>2</v>
      </c>
      <c r="G1779" t="s">
        <v>129</v>
      </c>
      <c r="H1779" t="s">
        <v>338</v>
      </c>
      <c r="I1779" t="s">
        <v>65</v>
      </c>
      <c r="J1779">
        <v>1</v>
      </c>
      <c r="K1779">
        <v>2072</v>
      </c>
      <c r="L1779">
        <v>2062</v>
      </c>
      <c r="M1779">
        <v>2082</v>
      </c>
      <c r="N1779">
        <v>100</v>
      </c>
      <c r="O1779">
        <v>14.515943530099999</v>
      </c>
      <c r="P1779">
        <v>0.58068691531000005</v>
      </c>
      <c r="Q1779">
        <v>100</v>
      </c>
      <c r="R1779">
        <v>2072</v>
      </c>
      <c r="S1779">
        <v>0.94</v>
      </c>
      <c r="T1779">
        <v>2071</v>
      </c>
      <c r="U1779">
        <v>0.04</v>
      </c>
      <c r="V1779">
        <v>5.5390503758200003E-2</v>
      </c>
      <c r="W1779">
        <v>5.5830050503099998E-2</v>
      </c>
      <c r="X1779">
        <v>3.8906333336999999E-2</v>
      </c>
      <c r="Y1779">
        <v>0.115158606033</v>
      </c>
      <c r="Z1779">
        <v>5.7773330878899999E-2</v>
      </c>
      <c r="AA1779">
        <v>11.3146575953</v>
      </c>
      <c r="AB1779">
        <v>0.49017766287199999</v>
      </c>
      <c r="AC1779">
        <v>2072</v>
      </c>
      <c r="AD1779">
        <v>0.95</v>
      </c>
      <c r="AE1779">
        <v>2066</v>
      </c>
      <c r="AF1779">
        <v>0.01</v>
      </c>
      <c r="AG1779">
        <v>0.5</v>
      </c>
      <c r="AH1779" t="s">
        <v>66</v>
      </c>
      <c r="AI1779" t="s">
        <v>339</v>
      </c>
      <c r="AJ1779" t="s">
        <v>340</v>
      </c>
      <c r="AK1779">
        <v>51</v>
      </c>
      <c r="AL1779" t="s">
        <v>341</v>
      </c>
      <c r="AM1779">
        <v>3</v>
      </c>
      <c r="AN1779">
        <v>5103</v>
      </c>
      <c r="AO1779" t="s">
        <v>134</v>
      </c>
      <c r="AP1779">
        <v>1101</v>
      </c>
      <c r="AQ1779" t="s">
        <v>71</v>
      </c>
      <c r="AR1779" t="s">
        <v>66</v>
      </c>
      <c r="AS1779">
        <v>2072</v>
      </c>
      <c r="AT1779">
        <v>5.5829999999999998E-2</v>
      </c>
      <c r="AU1779">
        <v>2.7599999999999999E-4</v>
      </c>
      <c r="AV1779" t="s">
        <v>78</v>
      </c>
      <c r="AW1779">
        <v>0.82520000000000004</v>
      </c>
      <c r="AX1779">
        <v>3.891E-2</v>
      </c>
      <c r="AY1779">
        <v>5.4200000000000003E-3</v>
      </c>
      <c r="AZ1779" t="s">
        <v>80</v>
      </c>
      <c r="BA1779">
        <v>0.64059999999999995</v>
      </c>
      <c r="BB1779">
        <v>0.115159</v>
      </c>
      <c r="BC1779">
        <v>0.16683999999999999</v>
      </c>
      <c r="BD1779" t="s">
        <v>72</v>
      </c>
      <c r="BE1779" t="s">
        <v>74</v>
      </c>
      <c r="BF1779">
        <v>0.23577000000000001</v>
      </c>
      <c r="BG1779" t="s">
        <v>75</v>
      </c>
      <c r="BH1779">
        <v>0.16683999999999999</v>
      </c>
      <c r="BI1779" t="s">
        <v>72</v>
      </c>
      <c r="BJ1779">
        <v>0.22020000000000001</v>
      </c>
      <c r="BK1779" t="s">
        <v>75</v>
      </c>
      <c r="BL1779" t="s">
        <v>85</v>
      </c>
    </row>
    <row r="1780" spans="1:64" x14ac:dyDescent="0.25">
      <c r="A1780">
        <v>1750</v>
      </c>
      <c r="B1780" t="s">
        <v>336</v>
      </c>
      <c r="C1780" t="s">
        <v>342</v>
      </c>
      <c r="D1780">
        <v>30</v>
      </c>
      <c r="E1780">
        <v>141</v>
      </c>
      <c r="F1780">
        <v>2</v>
      </c>
      <c r="G1780" t="s">
        <v>129</v>
      </c>
      <c r="H1780" t="s">
        <v>338</v>
      </c>
      <c r="I1780" t="s">
        <v>65</v>
      </c>
      <c r="J1780">
        <v>1</v>
      </c>
      <c r="K1780">
        <v>2082</v>
      </c>
      <c r="L1780">
        <v>2072</v>
      </c>
      <c r="M1780">
        <v>2094</v>
      </c>
      <c r="N1780">
        <v>100</v>
      </c>
      <c r="O1780">
        <v>17.7029523623</v>
      </c>
      <c r="P1780">
        <v>0.67322431615199996</v>
      </c>
      <c r="Q1780">
        <v>100</v>
      </c>
      <c r="R1780">
        <v>2082</v>
      </c>
      <c r="S1780">
        <v>0.99</v>
      </c>
      <c r="T1780">
        <v>2083</v>
      </c>
      <c r="U1780">
        <v>0.01</v>
      </c>
      <c r="V1780">
        <v>5.5166722191499998E-2</v>
      </c>
      <c r="W1780">
        <v>3.8906333336999999E-2</v>
      </c>
      <c r="X1780">
        <v>3.74423543112E-2</v>
      </c>
      <c r="Y1780">
        <v>0.25298125252600001</v>
      </c>
      <c r="Z1780">
        <v>6.2045323531E-2</v>
      </c>
      <c r="AA1780">
        <v>12.556152835100001</v>
      </c>
      <c r="AB1780">
        <v>0.56129801893800002</v>
      </c>
      <c r="AC1780">
        <v>2082</v>
      </c>
      <c r="AD1780">
        <v>1</v>
      </c>
      <c r="AE1780">
        <v>0</v>
      </c>
      <c r="AF1780">
        <v>0</v>
      </c>
      <c r="AG1780">
        <v>0.94</v>
      </c>
      <c r="AH1780" t="s">
        <v>66</v>
      </c>
      <c r="AI1780" t="s">
        <v>339</v>
      </c>
      <c r="AJ1780" t="s">
        <v>340</v>
      </c>
      <c r="AK1780">
        <v>51</v>
      </c>
      <c r="AL1780" t="s">
        <v>341</v>
      </c>
      <c r="AM1780">
        <v>3</v>
      </c>
      <c r="AN1780">
        <v>5103</v>
      </c>
      <c r="AO1780" t="s">
        <v>134</v>
      </c>
      <c r="AP1780">
        <v>1101</v>
      </c>
      <c r="AQ1780" t="s">
        <v>71</v>
      </c>
      <c r="AR1780" t="s">
        <v>66</v>
      </c>
      <c r="AS1780">
        <v>2082</v>
      </c>
      <c r="AT1780">
        <v>3.891E-2</v>
      </c>
      <c r="AU1780">
        <v>5.4200000000000003E-3</v>
      </c>
      <c r="AV1780" t="s">
        <v>80</v>
      </c>
      <c r="AW1780">
        <v>0.64059999999999995</v>
      </c>
      <c r="AX1780">
        <v>3.7442000000000003E-2</v>
      </c>
      <c r="AY1780">
        <v>2.31E-4</v>
      </c>
      <c r="AZ1780" t="s">
        <v>78</v>
      </c>
      <c r="BA1780">
        <v>0.75760000000000005</v>
      </c>
      <c r="BB1780">
        <v>0.25298100000000001</v>
      </c>
      <c r="BC1780">
        <v>2.8999999999999998E-3</v>
      </c>
      <c r="BD1780" t="s">
        <v>80</v>
      </c>
      <c r="BE1780" t="s">
        <v>74</v>
      </c>
      <c r="BF1780">
        <v>0.90380000000000005</v>
      </c>
      <c r="BG1780" t="s">
        <v>75</v>
      </c>
      <c r="BH1780">
        <v>2.8999999999999998E-3</v>
      </c>
      <c r="BI1780" t="s">
        <v>80</v>
      </c>
      <c r="BJ1780">
        <v>1.0070000000000001E-2</v>
      </c>
      <c r="BK1780" t="s">
        <v>82</v>
      </c>
      <c r="BL1780" t="s">
        <v>85</v>
      </c>
    </row>
    <row r="1781" spans="1:64" x14ac:dyDescent="0.25">
      <c r="A1781">
        <v>1751</v>
      </c>
      <c r="B1781" t="s">
        <v>336</v>
      </c>
      <c r="C1781" t="s">
        <v>342</v>
      </c>
      <c r="D1781">
        <v>30</v>
      </c>
      <c r="E1781">
        <v>141</v>
      </c>
      <c r="F1781">
        <v>2</v>
      </c>
      <c r="G1781" t="s">
        <v>129</v>
      </c>
      <c r="H1781" t="s">
        <v>338</v>
      </c>
      <c r="I1781" t="s">
        <v>65</v>
      </c>
      <c r="J1781">
        <v>1</v>
      </c>
      <c r="K1781">
        <v>2094</v>
      </c>
      <c r="L1781">
        <v>2082</v>
      </c>
      <c r="M1781">
        <v>2100</v>
      </c>
      <c r="N1781">
        <v>100</v>
      </c>
      <c r="O1781">
        <v>14.2577795052</v>
      </c>
      <c r="P1781">
        <v>0.65200000353700005</v>
      </c>
      <c r="Q1781">
        <v>100</v>
      </c>
      <c r="R1781">
        <v>2094</v>
      </c>
      <c r="S1781">
        <v>0.9</v>
      </c>
      <c r="T1781">
        <v>2093</v>
      </c>
      <c r="U1781">
        <v>0.09</v>
      </c>
      <c r="V1781">
        <v>6.0825240796500001E-2</v>
      </c>
      <c r="W1781">
        <v>3.74423543112E-2</v>
      </c>
      <c r="X1781">
        <v>4.1558428572100001E-2</v>
      </c>
      <c r="Y1781">
        <v>0.29828755126099998</v>
      </c>
      <c r="Z1781">
        <v>7.3225456040799997E-2</v>
      </c>
      <c r="AA1781">
        <v>11.166675640199999</v>
      </c>
      <c r="AB1781">
        <v>0.57605378719599998</v>
      </c>
      <c r="AC1781">
        <v>2094</v>
      </c>
      <c r="AD1781">
        <v>0.94</v>
      </c>
      <c r="AE1781">
        <v>2095</v>
      </c>
      <c r="AF1781">
        <v>0.05</v>
      </c>
      <c r="AG1781">
        <v>0.92</v>
      </c>
      <c r="AH1781" t="s">
        <v>66</v>
      </c>
      <c r="AI1781" t="s">
        <v>339</v>
      </c>
      <c r="AJ1781" t="s">
        <v>340</v>
      </c>
      <c r="AK1781">
        <v>51</v>
      </c>
      <c r="AL1781" t="s">
        <v>341</v>
      </c>
      <c r="AM1781">
        <v>3</v>
      </c>
      <c r="AN1781">
        <v>5103</v>
      </c>
      <c r="AO1781" t="s">
        <v>134</v>
      </c>
      <c r="AP1781">
        <v>1101</v>
      </c>
      <c r="AQ1781" t="s">
        <v>71</v>
      </c>
      <c r="AR1781" t="s">
        <v>66</v>
      </c>
      <c r="AS1781">
        <v>2094</v>
      </c>
      <c r="AT1781">
        <v>3.7442000000000003E-2</v>
      </c>
      <c r="AU1781">
        <v>2.31E-4</v>
      </c>
      <c r="AV1781" t="s">
        <v>78</v>
      </c>
      <c r="AW1781">
        <v>0.75760000000000005</v>
      </c>
      <c r="AX1781">
        <v>4.156E-2</v>
      </c>
      <c r="AY1781">
        <v>0.11899999999999999</v>
      </c>
      <c r="AZ1781" t="s">
        <v>72</v>
      </c>
      <c r="BA1781">
        <v>0.4945</v>
      </c>
      <c r="BB1781">
        <v>0.298288</v>
      </c>
      <c r="BC1781">
        <v>4.6800000000000001E-3</v>
      </c>
      <c r="BD1781" t="s">
        <v>80</v>
      </c>
      <c r="BE1781" t="s">
        <v>74</v>
      </c>
      <c r="BF1781">
        <v>0.84645999999999999</v>
      </c>
      <c r="BG1781" t="s">
        <v>75</v>
      </c>
      <c r="BH1781">
        <v>4.6800000000000001E-3</v>
      </c>
      <c r="BI1781" t="s">
        <v>80</v>
      </c>
      <c r="BJ1781">
        <v>2.6740000000000002E-3</v>
      </c>
      <c r="BK1781" t="s">
        <v>76</v>
      </c>
      <c r="BL1781" t="s">
        <v>85</v>
      </c>
    </row>
    <row r="1782" spans="1:64" x14ac:dyDescent="0.25">
      <c r="A1782">
        <v>1752</v>
      </c>
      <c r="B1782" t="s">
        <v>336</v>
      </c>
      <c r="C1782" t="s">
        <v>343</v>
      </c>
      <c r="D1782">
        <v>30</v>
      </c>
      <c r="E1782">
        <v>142</v>
      </c>
      <c r="F1782">
        <v>3</v>
      </c>
      <c r="G1782" t="s">
        <v>129</v>
      </c>
      <c r="H1782" t="s">
        <v>338</v>
      </c>
      <c r="I1782" t="s">
        <v>65</v>
      </c>
      <c r="J1782">
        <v>8</v>
      </c>
      <c r="K1782">
        <v>1882</v>
      </c>
      <c r="L1782">
        <v>1861</v>
      </c>
      <c r="M1782">
        <v>1901</v>
      </c>
      <c r="N1782">
        <v>9</v>
      </c>
      <c r="O1782">
        <v>25.074690819600001</v>
      </c>
      <c r="P1782">
        <v>-0.240518266763</v>
      </c>
      <c r="Q1782">
        <v>9</v>
      </c>
      <c r="R1782">
        <v>1882</v>
      </c>
      <c r="S1782">
        <v>0.63</v>
      </c>
      <c r="T1782">
        <v>1883</v>
      </c>
      <c r="U1782">
        <v>0.37</v>
      </c>
      <c r="V1782">
        <v>-7.2219729387700002E-3</v>
      </c>
      <c r="W1782">
        <v>5.9897246374800003E-3</v>
      </c>
      <c r="X1782">
        <v>5.9555378639299999E-3</v>
      </c>
      <c r="Y1782">
        <v>-0.36241247497500001</v>
      </c>
      <c r="Z1782">
        <v>-3.1711281369700001E-2</v>
      </c>
      <c r="AA1782">
        <v>10.973181195900001</v>
      </c>
      <c r="AB1782">
        <v>-0.33156529044799998</v>
      </c>
      <c r="AC1782">
        <v>1883</v>
      </c>
      <c r="AD1782">
        <v>0.61</v>
      </c>
      <c r="AE1782">
        <v>1882</v>
      </c>
      <c r="AF1782">
        <v>0.39</v>
      </c>
      <c r="AG1782">
        <v>0.56000000000000005</v>
      </c>
      <c r="AH1782" t="s">
        <v>66</v>
      </c>
      <c r="AI1782" t="s">
        <v>339</v>
      </c>
      <c r="AJ1782" t="s">
        <v>340</v>
      </c>
      <c r="AK1782">
        <v>51</v>
      </c>
      <c r="AL1782" t="s">
        <v>341</v>
      </c>
      <c r="AM1782">
        <v>3</v>
      </c>
      <c r="AN1782">
        <v>5103</v>
      </c>
      <c r="AO1782" t="s">
        <v>134</v>
      </c>
      <c r="AP1782">
        <v>1101</v>
      </c>
      <c r="AQ1782" t="s">
        <v>71</v>
      </c>
      <c r="AR1782" t="s">
        <v>66</v>
      </c>
      <c r="AS1782">
        <v>1882</v>
      </c>
      <c r="AT1782">
        <v>5.9899999999999997E-3</v>
      </c>
      <c r="AU1782">
        <v>8.14E-2</v>
      </c>
      <c r="AV1782" t="s">
        <v>73</v>
      </c>
      <c r="AW1782">
        <v>0.14419999999999999</v>
      </c>
      <c r="AX1782">
        <v>5.9560000000000004E-3</v>
      </c>
      <c r="AY1782">
        <v>9.3399999999999997E-2</v>
      </c>
      <c r="AZ1782" t="s">
        <v>73</v>
      </c>
      <c r="BA1782">
        <v>0.15670000000000001</v>
      </c>
      <c r="BB1782">
        <v>-0.3624</v>
      </c>
      <c r="BC1782">
        <v>0</v>
      </c>
      <c r="BD1782" t="s">
        <v>78</v>
      </c>
      <c r="BE1782" t="s">
        <v>74</v>
      </c>
      <c r="BF1782">
        <v>0.99399999999999999</v>
      </c>
      <c r="BG1782" t="s">
        <v>75</v>
      </c>
      <c r="BH1782">
        <v>0</v>
      </c>
      <c r="BI1782" t="s">
        <v>78</v>
      </c>
      <c r="BJ1782">
        <v>9.9999999999999995E-7</v>
      </c>
      <c r="BK1782" t="s">
        <v>79</v>
      </c>
      <c r="BL1782" t="s">
        <v>85</v>
      </c>
    </row>
    <row r="1783" spans="1:64" x14ac:dyDescent="0.25">
      <c r="A1783">
        <v>1753</v>
      </c>
      <c r="B1783" t="s">
        <v>336</v>
      </c>
      <c r="C1783" t="s">
        <v>343</v>
      </c>
      <c r="D1783">
        <v>30</v>
      </c>
      <c r="E1783">
        <v>142</v>
      </c>
      <c r="F1783">
        <v>3</v>
      </c>
      <c r="G1783" t="s">
        <v>129</v>
      </c>
      <c r="H1783" t="s">
        <v>338</v>
      </c>
      <c r="I1783" t="s">
        <v>65</v>
      </c>
      <c r="J1783">
        <v>8</v>
      </c>
      <c r="K1783">
        <v>1901</v>
      </c>
      <c r="L1783">
        <v>1882</v>
      </c>
      <c r="M1783">
        <v>1924</v>
      </c>
      <c r="N1783">
        <v>9</v>
      </c>
      <c r="O1783">
        <v>31.370948640200002</v>
      </c>
      <c r="P1783">
        <v>0.27979335168500002</v>
      </c>
      <c r="Q1783">
        <v>9</v>
      </c>
      <c r="R1783">
        <v>1901</v>
      </c>
      <c r="S1783">
        <v>1</v>
      </c>
      <c r="T1783">
        <v>0</v>
      </c>
      <c r="U1783">
        <v>0</v>
      </c>
      <c r="V1783">
        <v>1.14471698201E-2</v>
      </c>
      <c r="W1783">
        <v>5.9555378639299999E-3</v>
      </c>
      <c r="X1783">
        <v>6.1047559294799998E-3</v>
      </c>
      <c r="Y1783">
        <v>0.15260346240299999</v>
      </c>
      <c r="Z1783">
        <v>2.2598471815399999E-2</v>
      </c>
      <c r="AA1783">
        <v>13.1074116173</v>
      </c>
      <c r="AB1783">
        <v>0.22308158452400001</v>
      </c>
      <c r="AC1783">
        <v>1901</v>
      </c>
      <c r="AD1783">
        <v>1</v>
      </c>
      <c r="AE1783">
        <v>0</v>
      </c>
      <c r="AF1783">
        <v>0</v>
      </c>
      <c r="AG1783">
        <v>1</v>
      </c>
      <c r="AH1783" t="s">
        <v>66</v>
      </c>
      <c r="AI1783" t="s">
        <v>339</v>
      </c>
      <c r="AJ1783" t="s">
        <v>340</v>
      </c>
      <c r="AK1783">
        <v>51</v>
      </c>
      <c r="AL1783" t="s">
        <v>341</v>
      </c>
      <c r="AM1783">
        <v>3</v>
      </c>
      <c r="AN1783">
        <v>5103</v>
      </c>
      <c r="AO1783" t="s">
        <v>134</v>
      </c>
      <c r="AP1783">
        <v>1101</v>
      </c>
      <c r="AQ1783" t="s">
        <v>71</v>
      </c>
      <c r="AR1783" t="s">
        <v>66</v>
      </c>
      <c r="AS1783">
        <v>1901</v>
      </c>
      <c r="AT1783">
        <v>5.9560000000000004E-3</v>
      </c>
      <c r="AU1783">
        <v>9.3399999999999997E-2</v>
      </c>
      <c r="AV1783" t="s">
        <v>73</v>
      </c>
      <c r="AW1783">
        <v>0.15670000000000001</v>
      </c>
      <c r="AX1783">
        <v>6.1050000000000002E-3</v>
      </c>
      <c r="AY1783">
        <v>5.6699999999999997E-3</v>
      </c>
      <c r="AZ1783" t="s">
        <v>80</v>
      </c>
      <c r="BA1783">
        <v>0.31130000000000002</v>
      </c>
      <c r="BB1783">
        <v>0.1526035</v>
      </c>
      <c r="BC1783">
        <v>1.2800000000000001E-3</v>
      </c>
      <c r="BD1783" t="s">
        <v>80</v>
      </c>
      <c r="BE1783" t="s">
        <v>74</v>
      </c>
      <c r="BF1783">
        <v>0.96825000000000006</v>
      </c>
      <c r="BG1783" t="s">
        <v>75</v>
      </c>
      <c r="BH1783">
        <v>1.2800000000000001E-3</v>
      </c>
      <c r="BI1783" t="s">
        <v>80</v>
      </c>
      <c r="BJ1783">
        <v>4.9509999999999997E-3</v>
      </c>
      <c r="BK1783" t="s">
        <v>76</v>
      </c>
      <c r="BL1783" t="s">
        <v>85</v>
      </c>
    </row>
    <row r="1784" spans="1:64" x14ac:dyDescent="0.25">
      <c r="A1784">
        <v>1754</v>
      </c>
      <c r="B1784" t="s">
        <v>336</v>
      </c>
      <c r="C1784" t="s">
        <v>343</v>
      </c>
      <c r="D1784">
        <v>30</v>
      </c>
      <c r="E1784">
        <v>142</v>
      </c>
      <c r="F1784">
        <v>3</v>
      </c>
      <c r="G1784" t="s">
        <v>129</v>
      </c>
      <c r="H1784" t="s">
        <v>338</v>
      </c>
      <c r="I1784" t="s">
        <v>65</v>
      </c>
      <c r="J1784">
        <v>8</v>
      </c>
      <c r="K1784">
        <v>1924</v>
      </c>
      <c r="L1784">
        <v>1901</v>
      </c>
      <c r="M1784">
        <v>1985</v>
      </c>
      <c r="N1784">
        <v>9</v>
      </c>
      <c r="O1784">
        <v>39.736420032799998</v>
      </c>
      <c r="P1784">
        <v>0.28286298729100001</v>
      </c>
      <c r="Q1784">
        <v>9</v>
      </c>
      <c r="R1784">
        <v>1924</v>
      </c>
      <c r="S1784">
        <v>0.95</v>
      </c>
      <c r="T1784">
        <v>1921</v>
      </c>
      <c r="U1784">
        <v>0.03</v>
      </c>
      <c r="V1784">
        <v>5.2492975033399999E-3</v>
      </c>
      <c r="W1784">
        <v>6.1047559294799998E-3</v>
      </c>
      <c r="X1784">
        <v>2.8565849635299998E-3</v>
      </c>
      <c r="Y1784">
        <v>0.128029149683</v>
      </c>
      <c r="Z1784">
        <v>2.2841584560599999E-2</v>
      </c>
      <c r="AA1784">
        <v>11.2037396378</v>
      </c>
      <c r="AB1784">
        <v>0.221829166593</v>
      </c>
      <c r="AC1784">
        <v>1924</v>
      </c>
      <c r="AD1784">
        <v>0.68</v>
      </c>
      <c r="AE1784">
        <v>1925</v>
      </c>
      <c r="AF1784">
        <v>0.32</v>
      </c>
      <c r="AG1784">
        <v>0.59</v>
      </c>
      <c r="AH1784" t="s">
        <v>66</v>
      </c>
      <c r="AI1784" t="s">
        <v>339</v>
      </c>
      <c r="AJ1784" t="s">
        <v>340</v>
      </c>
      <c r="AK1784">
        <v>51</v>
      </c>
      <c r="AL1784" t="s">
        <v>341</v>
      </c>
      <c r="AM1784">
        <v>3</v>
      </c>
      <c r="AN1784">
        <v>5103</v>
      </c>
      <c r="AO1784" t="s">
        <v>134</v>
      </c>
      <c r="AP1784">
        <v>1101</v>
      </c>
      <c r="AQ1784" t="s">
        <v>71</v>
      </c>
      <c r="AR1784" t="s">
        <v>66</v>
      </c>
      <c r="AS1784">
        <v>1924</v>
      </c>
      <c r="AT1784">
        <v>6.1050000000000002E-3</v>
      </c>
      <c r="AU1784">
        <v>5.6699999999999997E-3</v>
      </c>
      <c r="AV1784" t="s">
        <v>80</v>
      </c>
      <c r="AW1784">
        <v>0.31130000000000002</v>
      </c>
      <c r="AX1784">
        <v>2.8570000000000002E-3</v>
      </c>
      <c r="AY1784">
        <v>7.2899999999999996E-3</v>
      </c>
      <c r="AZ1784" t="s">
        <v>80</v>
      </c>
      <c r="BA1784">
        <v>0.1158</v>
      </c>
      <c r="BB1784">
        <v>0.12802910000000001</v>
      </c>
      <c r="BC1784">
        <v>3.6720000000000003E-2</v>
      </c>
      <c r="BD1784" t="s">
        <v>81</v>
      </c>
      <c r="BE1784" t="s">
        <v>74</v>
      </c>
      <c r="BF1784">
        <v>0.42515999999999998</v>
      </c>
      <c r="BG1784" t="s">
        <v>75</v>
      </c>
      <c r="BH1784">
        <v>3.6720000000000003E-2</v>
      </c>
      <c r="BI1784" t="s">
        <v>81</v>
      </c>
      <c r="BJ1784">
        <v>5.4130000000000003E-3</v>
      </c>
      <c r="BK1784" t="s">
        <v>76</v>
      </c>
      <c r="BL1784" t="s">
        <v>85</v>
      </c>
    </row>
    <row r="1785" spans="1:64" x14ac:dyDescent="0.25">
      <c r="A1785">
        <v>1755</v>
      </c>
      <c r="B1785" t="s">
        <v>336</v>
      </c>
      <c r="C1785" t="s">
        <v>343</v>
      </c>
      <c r="D1785">
        <v>30</v>
      </c>
      <c r="E1785">
        <v>142</v>
      </c>
      <c r="F1785">
        <v>3</v>
      </c>
      <c r="G1785" t="s">
        <v>129</v>
      </c>
      <c r="H1785" t="s">
        <v>338</v>
      </c>
      <c r="I1785" t="s">
        <v>65</v>
      </c>
      <c r="J1785">
        <v>8</v>
      </c>
      <c r="K1785">
        <v>1985</v>
      </c>
      <c r="L1785">
        <v>1924</v>
      </c>
      <c r="M1785">
        <v>1996</v>
      </c>
      <c r="N1785">
        <v>9</v>
      </c>
      <c r="O1785">
        <v>39.026005474199998</v>
      </c>
      <c r="P1785">
        <v>0.43541778143299997</v>
      </c>
      <c r="Q1785">
        <v>100</v>
      </c>
      <c r="R1785">
        <v>1985</v>
      </c>
      <c r="S1785">
        <v>0.97</v>
      </c>
      <c r="T1785">
        <v>1986</v>
      </c>
      <c r="U1785">
        <v>0.02</v>
      </c>
      <c r="V1785">
        <v>6.4626893301800003E-3</v>
      </c>
      <c r="W1785">
        <v>2.8565849635299998E-3</v>
      </c>
      <c r="X1785">
        <v>9.5525303039700003E-3</v>
      </c>
      <c r="Y1785">
        <v>0.291884177754</v>
      </c>
      <c r="Z1785">
        <v>3.2691199757400001E-2</v>
      </c>
      <c r="AA1785">
        <v>10.9824502838</v>
      </c>
      <c r="AB1785">
        <v>0.32009363298499999</v>
      </c>
      <c r="AC1785">
        <v>1986</v>
      </c>
      <c r="AD1785">
        <v>0.83</v>
      </c>
      <c r="AE1785">
        <v>1985</v>
      </c>
      <c r="AF1785">
        <v>0.15</v>
      </c>
      <c r="AG1785">
        <v>0.91</v>
      </c>
      <c r="AH1785" t="s">
        <v>66</v>
      </c>
      <c r="AI1785" t="s">
        <v>339</v>
      </c>
      <c r="AJ1785" t="s">
        <v>340</v>
      </c>
      <c r="AK1785">
        <v>51</v>
      </c>
      <c r="AL1785" t="s">
        <v>341</v>
      </c>
      <c r="AM1785">
        <v>3</v>
      </c>
      <c r="AN1785">
        <v>5103</v>
      </c>
      <c r="AO1785" t="s">
        <v>134</v>
      </c>
      <c r="AP1785">
        <v>1101</v>
      </c>
      <c r="AQ1785" t="s">
        <v>71</v>
      </c>
      <c r="AR1785" t="s">
        <v>66</v>
      </c>
      <c r="AS1785">
        <v>1985</v>
      </c>
      <c r="AT1785">
        <v>2.8570000000000002E-3</v>
      </c>
      <c r="AU1785">
        <v>7.2899999999999996E-3</v>
      </c>
      <c r="AV1785" t="s">
        <v>80</v>
      </c>
      <c r="AW1785">
        <v>0.1158</v>
      </c>
      <c r="AX1785">
        <v>9.5530000000000007E-3</v>
      </c>
      <c r="AY1785">
        <v>0.38600000000000001</v>
      </c>
      <c r="AZ1785" t="s">
        <v>72</v>
      </c>
      <c r="BA1785">
        <v>8.448E-2</v>
      </c>
      <c r="BB1785">
        <v>0.29188399999999998</v>
      </c>
      <c r="BC1785">
        <v>3.2100000000000002E-3</v>
      </c>
      <c r="BD1785" t="s">
        <v>80</v>
      </c>
      <c r="BE1785" t="s">
        <v>74</v>
      </c>
      <c r="BF1785">
        <v>0.61241999999999996</v>
      </c>
      <c r="BG1785" t="s">
        <v>75</v>
      </c>
      <c r="BH1785">
        <v>3.2100000000000002E-3</v>
      </c>
      <c r="BI1785" t="s">
        <v>80</v>
      </c>
      <c r="BJ1785">
        <v>9.9999999999999995E-7</v>
      </c>
      <c r="BK1785" t="s">
        <v>79</v>
      </c>
      <c r="BL1785" t="s">
        <v>85</v>
      </c>
    </row>
    <row r="1786" spans="1:64" x14ac:dyDescent="0.25">
      <c r="A1786">
        <v>1756</v>
      </c>
      <c r="B1786" t="s">
        <v>336</v>
      </c>
      <c r="C1786" t="s">
        <v>343</v>
      </c>
      <c r="D1786">
        <v>30</v>
      </c>
      <c r="E1786">
        <v>142</v>
      </c>
      <c r="F1786">
        <v>3</v>
      </c>
      <c r="G1786" t="s">
        <v>129</v>
      </c>
      <c r="H1786" t="s">
        <v>338</v>
      </c>
      <c r="I1786" t="s">
        <v>65</v>
      </c>
      <c r="J1786">
        <v>8</v>
      </c>
      <c r="K1786">
        <v>1996</v>
      </c>
      <c r="L1786">
        <v>1985</v>
      </c>
      <c r="M1786">
        <v>2007</v>
      </c>
      <c r="N1786">
        <v>100</v>
      </c>
      <c r="O1786">
        <v>17.994203557500001</v>
      </c>
      <c r="P1786">
        <v>0.43068753027000001</v>
      </c>
      <c r="Q1786">
        <v>100</v>
      </c>
      <c r="R1786">
        <v>1996</v>
      </c>
      <c r="S1786">
        <v>0.86</v>
      </c>
      <c r="T1786">
        <v>1997</v>
      </c>
      <c r="U1786">
        <v>0.14000000000000001</v>
      </c>
      <c r="V1786">
        <v>3.18817146609E-2</v>
      </c>
      <c r="W1786">
        <v>9.5525303039700003E-3</v>
      </c>
      <c r="X1786">
        <v>9.9625227268600007E-3</v>
      </c>
      <c r="Y1786">
        <v>0.32361266664600002</v>
      </c>
      <c r="Z1786">
        <v>3.8395008577500001E-2</v>
      </c>
      <c r="AA1786">
        <v>12.5772367346</v>
      </c>
      <c r="AB1786">
        <v>0.395089382213</v>
      </c>
      <c r="AC1786">
        <v>1996</v>
      </c>
      <c r="AD1786">
        <v>0.73</v>
      </c>
      <c r="AE1786">
        <v>1997</v>
      </c>
      <c r="AF1786">
        <v>0.27</v>
      </c>
      <c r="AG1786">
        <v>0.96</v>
      </c>
      <c r="AH1786" t="s">
        <v>66</v>
      </c>
      <c r="AI1786" t="s">
        <v>339</v>
      </c>
      <c r="AJ1786" t="s">
        <v>340</v>
      </c>
      <c r="AK1786">
        <v>51</v>
      </c>
      <c r="AL1786" t="s">
        <v>341</v>
      </c>
      <c r="AM1786">
        <v>3</v>
      </c>
      <c r="AN1786">
        <v>5103</v>
      </c>
      <c r="AO1786" t="s">
        <v>134</v>
      </c>
      <c r="AP1786">
        <v>1101</v>
      </c>
      <c r="AQ1786" t="s">
        <v>71</v>
      </c>
      <c r="AR1786" t="s">
        <v>66</v>
      </c>
      <c r="AS1786">
        <v>1996</v>
      </c>
      <c r="AT1786">
        <v>9.5530000000000007E-3</v>
      </c>
      <c r="AU1786">
        <v>0.38600000000000001</v>
      </c>
      <c r="AV1786" t="s">
        <v>72</v>
      </c>
      <c r="AW1786">
        <v>8.448E-2</v>
      </c>
      <c r="AX1786">
        <v>9.9629999999999996E-3</v>
      </c>
      <c r="AY1786">
        <v>0.16300000000000001</v>
      </c>
      <c r="AZ1786" t="s">
        <v>72</v>
      </c>
      <c r="BA1786">
        <v>0.20430000000000001</v>
      </c>
      <c r="BB1786">
        <v>0.32361299999999998</v>
      </c>
      <c r="BC1786">
        <v>6.5300000000000004E-4</v>
      </c>
      <c r="BD1786" t="s">
        <v>78</v>
      </c>
      <c r="BE1786" t="s">
        <v>74</v>
      </c>
      <c r="BF1786">
        <v>0.97390900000000002</v>
      </c>
      <c r="BG1786" t="s">
        <v>75</v>
      </c>
      <c r="BH1786">
        <v>6.5300000000000004E-4</v>
      </c>
      <c r="BI1786" t="s">
        <v>78</v>
      </c>
      <c r="BJ1786">
        <v>2.4859999999999999E-3</v>
      </c>
      <c r="BK1786" t="s">
        <v>76</v>
      </c>
      <c r="BL1786" t="s">
        <v>85</v>
      </c>
    </row>
    <row r="1787" spans="1:64" x14ac:dyDescent="0.25">
      <c r="A1787">
        <v>1757</v>
      </c>
      <c r="B1787" t="s">
        <v>336</v>
      </c>
      <c r="C1787" t="s">
        <v>343</v>
      </c>
      <c r="D1787">
        <v>30</v>
      </c>
      <c r="E1787">
        <v>142</v>
      </c>
      <c r="F1787">
        <v>3</v>
      </c>
      <c r="G1787" t="s">
        <v>129</v>
      </c>
      <c r="H1787" t="s">
        <v>338</v>
      </c>
      <c r="I1787" t="s">
        <v>65</v>
      </c>
      <c r="J1787">
        <v>8</v>
      </c>
      <c r="K1787">
        <v>2007</v>
      </c>
      <c r="L1787">
        <v>1996</v>
      </c>
      <c r="M1787">
        <v>2015</v>
      </c>
      <c r="N1787">
        <v>100</v>
      </c>
      <c r="O1787">
        <v>11.4199619399</v>
      </c>
      <c r="P1787">
        <v>0.21421536435499999</v>
      </c>
      <c r="Q1787">
        <v>100</v>
      </c>
      <c r="R1787">
        <v>2007</v>
      </c>
      <c r="S1787">
        <v>0.99</v>
      </c>
      <c r="T1787">
        <v>2008</v>
      </c>
      <c r="U1787">
        <v>0.01</v>
      </c>
      <c r="V1787">
        <v>1.76753333334E-2</v>
      </c>
      <c r="W1787">
        <v>9.9625227268600007E-3</v>
      </c>
      <c r="X1787">
        <v>-9.7374503994099998E-3</v>
      </c>
      <c r="Y1787">
        <v>0.20737035445400001</v>
      </c>
      <c r="Z1787">
        <v>1.5545928922199999E-2</v>
      </c>
      <c r="AA1787">
        <v>9.4992059007399998</v>
      </c>
      <c r="AB1787">
        <v>0.188893433483</v>
      </c>
      <c r="AC1787">
        <v>2007</v>
      </c>
      <c r="AD1787">
        <v>0.99</v>
      </c>
      <c r="AE1787">
        <v>2008</v>
      </c>
      <c r="AF1787">
        <v>0.01</v>
      </c>
      <c r="AG1787">
        <v>0.41</v>
      </c>
      <c r="AH1787" t="s">
        <v>66</v>
      </c>
      <c r="AI1787" t="s">
        <v>339</v>
      </c>
      <c r="AJ1787" t="s">
        <v>340</v>
      </c>
      <c r="AK1787">
        <v>51</v>
      </c>
      <c r="AL1787" t="s">
        <v>341</v>
      </c>
      <c r="AM1787">
        <v>3</v>
      </c>
      <c r="AN1787">
        <v>5103</v>
      </c>
      <c r="AO1787" t="s">
        <v>134</v>
      </c>
      <c r="AP1787">
        <v>1101</v>
      </c>
      <c r="AQ1787" t="s">
        <v>71</v>
      </c>
      <c r="AR1787" t="s">
        <v>66</v>
      </c>
      <c r="AS1787">
        <v>2007</v>
      </c>
      <c r="AT1787">
        <v>9.9629999999999996E-3</v>
      </c>
      <c r="AU1787">
        <v>0.16300000000000001</v>
      </c>
      <c r="AV1787" t="s">
        <v>72</v>
      </c>
      <c r="AW1787">
        <v>0.20430000000000001</v>
      </c>
      <c r="AX1787">
        <v>-9.7370000000000009E-3</v>
      </c>
      <c r="AY1787">
        <v>0.56299999999999994</v>
      </c>
      <c r="AZ1787" t="s">
        <v>72</v>
      </c>
      <c r="BA1787">
        <v>5.8799999999999998E-2</v>
      </c>
      <c r="BB1787">
        <v>0.20737</v>
      </c>
      <c r="BC1787">
        <v>2.1700000000000001E-2</v>
      </c>
      <c r="BD1787" t="s">
        <v>81</v>
      </c>
      <c r="BE1787" t="s">
        <v>74</v>
      </c>
      <c r="BF1787">
        <v>0.2165</v>
      </c>
      <c r="BG1787" t="s">
        <v>75</v>
      </c>
      <c r="BH1787">
        <v>2.1700000000000001E-2</v>
      </c>
      <c r="BI1787" t="s">
        <v>81</v>
      </c>
      <c r="BJ1787">
        <v>6.207E-2</v>
      </c>
      <c r="BK1787" t="s">
        <v>83</v>
      </c>
      <c r="BL1787" t="s">
        <v>85</v>
      </c>
    </row>
    <row r="1788" spans="1:64" x14ac:dyDescent="0.25">
      <c r="A1788">
        <v>1758</v>
      </c>
      <c r="B1788" t="s">
        <v>336</v>
      </c>
      <c r="C1788" t="s">
        <v>343</v>
      </c>
      <c r="D1788">
        <v>30</v>
      </c>
      <c r="E1788">
        <v>142</v>
      </c>
      <c r="F1788">
        <v>3</v>
      </c>
      <c r="G1788" t="s">
        <v>129</v>
      </c>
      <c r="H1788" t="s">
        <v>338</v>
      </c>
      <c r="I1788" t="s">
        <v>65</v>
      </c>
      <c r="J1788">
        <v>8</v>
      </c>
      <c r="K1788">
        <v>2015</v>
      </c>
      <c r="L1788">
        <v>2007</v>
      </c>
      <c r="M1788">
        <v>2030</v>
      </c>
      <c r="N1788">
        <v>91</v>
      </c>
      <c r="O1788">
        <v>15.4549455779</v>
      </c>
      <c r="P1788">
        <v>0.376353817792</v>
      </c>
      <c r="Q1788">
        <v>100</v>
      </c>
      <c r="R1788">
        <v>2015</v>
      </c>
      <c r="S1788">
        <v>0.99</v>
      </c>
      <c r="T1788">
        <v>2014</v>
      </c>
      <c r="U1788">
        <v>0.01</v>
      </c>
      <c r="V1788">
        <v>2.8287490941199998E-2</v>
      </c>
      <c r="W1788">
        <v>-9.7374503994099998E-3</v>
      </c>
      <c r="X1788">
        <v>2.30724553553E-2</v>
      </c>
      <c r="Y1788">
        <v>0.22576187105500001</v>
      </c>
      <c r="Z1788">
        <v>2.4784095588099998E-2</v>
      </c>
      <c r="AA1788">
        <v>11.175809145400001</v>
      </c>
      <c r="AB1788">
        <v>0.28336126792999999</v>
      </c>
      <c r="AC1788">
        <v>2015</v>
      </c>
      <c r="AD1788">
        <v>0.96</v>
      </c>
      <c r="AE1788">
        <v>2014</v>
      </c>
      <c r="AF1788">
        <v>0.04</v>
      </c>
      <c r="AG1788">
        <v>0.57999999999999996</v>
      </c>
      <c r="AH1788" t="s">
        <v>66</v>
      </c>
      <c r="AI1788" t="s">
        <v>339</v>
      </c>
      <c r="AJ1788" t="s">
        <v>340</v>
      </c>
      <c r="AK1788">
        <v>51</v>
      </c>
      <c r="AL1788" t="s">
        <v>341</v>
      </c>
      <c r="AM1788">
        <v>3</v>
      </c>
      <c r="AN1788">
        <v>5103</v>
      </c>
      <c r="AO1788" t="s">
        <v>134</v>
      </c>
      <c r="AP1788">
        <v>1101</v>
      </c>
      <c r="AQ1788" t="s">
        <v>71</v>
      </c>
      <c r="AR1788" t="s">
        <v>66</v>
      </c>
      <c r="AS1788">
        <v>2015</v>
      </c>
      <c r="AT1788">
        <v>-9.7370000000000009E-3</v>
      </c>
      <c r="AU1788">
        <v>0.56299999999999994</v>
      </c>
      <c r="AV1788" t="s">
        <v>72</v>
      </c>
      <c r="AW1788">
        <v>5.8799999999999998E-2</v>
      </c>
      <c r="AX1788">
        <v>2.3071999999999999E-2</v>
      </c>
      <c r="AY1788">
        <v>6.78E-4</v>
      </c>
      <c r="AZ1788" t="s">
        <v>78</v>
      </c>
      <c r="BA1788">
        <v>0.60160000000000002</v>
      </c>
      <c r="BB1788">
        <v>0.22576199999999999</v>
      </c>
      <c r="BC1788">
        <v>9.3050000000000008E-3</v>
      </c>
      <c r="BD1788" t="s">
        <v>80</v>
      </c>
      <c r="BE1788" t="s">
        <v>74</v>
      </c>
      <c r="BF1788">
        <v>4.5147E-2</v>
      </c>
      <c r="BG1788" t="s">
        <v>82</v>
      </c>
      <c r="BH1788">
        <v>9.3050000000000008E-3</v>
      </c>
      <c r="BI1788" t="s">
        <v>80</v>
      </c>
      <c r="BJ1788">
        <v>2.069E-2</v>
      </c>
      <c r="BK1788" t="s">
        <v>82</v>
      </c>
      <c r="BL1788" t="s">
        <v>85</v>
      </c>
    </row>
    <row r="1789" spans="1:64" x14ac:dyDescent="0.25">
      <c r="A1789">
        <v>1759</v>
      </c>
      <c r="B1789" t="s">
        <v>336</v>
      </c>
      <c r="C1789" t="s">
        <v>343</v>
      </c>
      <c r="D1789">
        <v>30</v>
      </c>
      <c r="E1789">
        <v>142</v>
      </c>
      <c r="F1789">
        <v>3</v>
      </c>
      <c r="G1789" t="s">
        <v>129</v>
      </c>
      <c r="H1789" t="s">
        <v>338</v>
      </c>
      <c r="I1789" t="s">
        <v>65</v>
      </c>
      <c r="J1789">
        <v>8</v>
      </c>
      <c r="K1789">
        <v>2030</v>
      </c>
      <c r="L1789">
        <v>2015</v>
      </c>
      <c r="M1789">
        <v>2042</v>
      </c>
      <c r="N1789">
        <v>91</v>
      </c>
      <c r="O1789">
        <v>21.177406600000001</v>
      </c>
      <c r="P1789">
        <v>0.548853130493</v>
      </c>
      <c r="Q1789">
        <v>91</v>
      </c>
      <c r="R1789">
        <v>2030</v>
      </c>
      <c r="S1789">
        <v>0.8</v>
      </c>
      <c r="T1789">
        <v>2029</v>
      </c>
      <c r="U1789">
        <v>0.17</v>
      </c>
      <c r="V1789">
        <v>3.6808122710899997E-2</v>
      </c>
      <c r="W1789">
        <v>2.30724553553E-2</v>
      </c>
      <c r="X1789">
        <v>3.02205681779E-2</v>
      </c>
      <c r="Y1789">
        <v>0.19216885548099999</v>
      </c>
      <c r="Z1789">
        <v>4.75585563761E-2</v>
      </c>
      <c r="AA1789">
        <v>11.8696243187</v>
      </c>
      <c r="AB1789">
        <v>0.41492354557799999</v>
      </c>
      <c r="AC1789">
        <v>2030</v>
      </c>
      <c r="AD1789">
        <v>0.85</v>
      </c>
      <c r="AE1789">
        <v>2029</v>
      </c>
      <c r="AF1789">
        <v>0.12</v>
      </c>
      <c r="AG1789">
        <v>0.6</v>
      </c>
      <c r="AH1789" t="s">
        <v>66</v>
      </c>
      <c r="AI1789" t="s">
        <v>339</v>
      </c>
      <c r="AJ1789" t="s">
        <v>340</v>
      </c>
      <c r="AK1789">
        <v>51</v>
      </c>
      <c r="AL1789" t="s">
        <v>341</v>
      </c>
      <c r="AM1789">
        <v>3</v>
      </c>
      <c r="AN1789">
        <v>5103</v>
      </c>
      <c r="AO1789" t="s">
        <v>134</v>
      </c>
      <c r="AP1789">
        <v>1101</v>
      </c>
      <c r="AQ1789" t="s">
        <v>71</v>
      </c>
      <c r="AR1789" t="s">
        <v>66</v>
      </c>
      <c r="AS1789">
        <v>2030</v>
      </c>
      <c r="AT1789">
        <v>2.3071999999999999E-2</v>
      </c>
      <c r="AU1789">
        <v>6.78E-4</v>
      </c>
      <c r="AV1789" t="s">
        <v>78</v>
      </c>
      <c r="AW1789">
        <v>0.60160000000000002</v>
      </c>
      <c r="AX1789">
        <v>3.0221000000000001E-2</v>
      </c>
      <c r="AY1789">
        <v>2.1700000000000001E-3</v>
      </c>
      <c r="AZ1789" t="s">
        <v>80</v>
      </c>
      <c r="BA1789">
        <v>0.62609999999999999</v>
      </c>
      <c r="BB1789">
        <v>0.19216900000000001</v>
      </c>
      <c r="BC1789">
        <v>1.0562E-2</v>
      </c>
      <c r="BD1789" t="s">
        <v>81</v>
      </c>
      <c r="BE1789" t="s">
        <v>74</v>
      </c>
      <c r="BF1789">
        <v>0.43561100000000003</v>
      </c>
      <c r="BG1789" t="s">
        <v>75</v>
      </c>
      <c r="BH1789">
        <v>1.0562E-2</v>
      </c>
      <c r="BI1789" t="s">
        <v>81</v>
      </c>
      <c r="BJ1789">
        <v>1.499E-2</v>
      </c>
      <c r="BK1789" t="s">
        <v>82</v>
      </c>
      <c r="BL1789" t="s">
        <v>85</v>
      </c>
    </row>
    <row r="1790" spans="1:64" x14ac:dyDescent="0.25">
      <c r="A1790">
        <v>1760</v>
      </c>
      <c r="B1790" t="s">
        <v>336</v>
      </c>
      <c r="C1790" t="s">
        <v>343</v>
      </c>
      <c r="D1790">
        <v>30</v>
      </c>
      <c r="E1790">
        <v>142</v>
      </c>
      <c r="F1790">
        <v>3</v>
      </c>
      <c r="G1790" t="s">
        <v>129</v>
      </c>
      <c r="H1790" t="s">
        <v>338</v>
      </c>
      <c r="I1790" t="s">
        <v>65</v>
      </c>
      <c r="J1790">
        <v>8</v>
      </c>
      <c r="K1790">
        <v>2042</v>
      </c>
      <c r="L1790">
        <v>2030</v>
      </c>
      <c r="M1790">
        <v>2052</v>
      </c>
      <c r="N1790">
        <v>91</v>
      </c>
      <c r="O1790">
        <v>18.2171978149</v>
      </c>
      <c r="P1790">
        <v>0.64075190575499996</v>
      </c>
      <c r="Q1790">
        <v>100</v>
      </c>
      <c r="R1790">
        <v>2042</v>
      </c>
      <c r="S1790">
        <v>0.96</v>
      </c>
      <c r="T1790">
        <v>2041</v>
      </c>
      <c r="U1790">
        <v>0.04</v>
      </c>
      <c r="V1790">
        <v>5.04489342159E-2</v>
      </c>
      <c r="W1790">
        <v>3.02205681779E-2</v>
      </c>
      <c r="X1790">
        <v>2.24938686858E-2</v>
      </c>
      <c r="Y1790">
        <v>0.35165802778499999</v>
      </c>
      <c r="Z1790">
        <v>5.8339839459699998E-2</v>
      </c>
      <c r="AA1790">
        <v>13.197749917499999</v>
      </c>
      <c r="AB1790">
        <v>0.556828782626</v>
      </c>
      <c r="AC1790">
        <v>2042</v>
      </c>
      <c r="AD1790">
        <v>0.98</v>
      </c>
      <c r="AE1790">
        <v>2041</v>
      </c>
      <c r="AF1790">
        <v>0.01</v>
      </c>
      <c r="AG1790">
        <v>0.95</v>
      </c>
      <c r="AH1790" t="s">
        <v>66</v>
      </c>
      <c r="AI1790" t="s">
        <v>339</v>
      </c>
      <c r="AJ1790" t="s">
        <v>340</v>
      </c>
      <c r="AK1790">
        <v>51</v>
      </c>
      <c r="AL1790" t="s">
        <v>341</v>
      </c>
      <c r="AM1790">
        <v>3</v>
      </c>
      <c r="AN1790">
        <v>5103</v>
      </c>
      <c r="AO1790" t="s">
        <v>134</v>
      </c>
      <c r="AP1790">
        <v>1101</v>
      </c>
      <c r="AQ1790" t="s">
        <v>71</v>
      </c>
      <c r="AR1790" t="s">
        <v>66</v>
      </c>
      <c r="AS1790">
        <v>2042</v>
      </c>
      <c r="AT1790">
        <v>3.0221000000000001E-2</v>
      </c>
      <c r="AU1790">
        <v>2.1700000000000001E-3</v>
      </c>
      <c r="AV1790" t="s">
        <v>80</v>
      </c>
      <c r="AW1790">
        <v>0.62609999999999999</v>
      </c>
      <c r="AX1790">
        <v>2.249E-2</v>
      </c>
      <c r="AY1790">
        <v>8.1600000000000006E-2</v>
      </c>
      <c r="AZ1790" t="s">
        <v>73</v>
      </c>
      <c r="BA1790">
        <v>0.33139999999999997</v>
      </c>
      <c r="BB1790">
        <v>0.35165800000000003</v>
      </c>
      <c r="BC1790">
        <v>4.8700000000000002E-4</v>
      </c>
      <c r="BD1790" t="s">
        <v>78</v>
      </c>
      <c r="BE1790" t="s">
        <v>74</v>
      </c>
      <c r="BF1790">
        <v>0.56335299999999999</v>
      </c>
      <c r="BG1790" t="s">
        <v>75</v>
      </c>
      <c r="BH1790">
        <v>4.8700000000000002E-4</v>
      </c>
      <c r="BI1790" t="s">
        <v>78</v>
      </c>
      <c r="BJ1790">
        <v>1.8619999999999999E-3</v>
      </c>
      <c r="BK1790" t="s">
        <v>76</v>
      </c>
      <c r="BL1790" t="s">
        <v>85</v>
      </c>
    </row>
    <row r="1791" spans="1:64" x14ac:dyDescent="0.25">
      <c r="A1791">
        <v>1761</v>
      </c>
      <c r="B1791" t="s">
        <v>336</v>
      </c>
      <c r="C1791" t="s">
        <v>343</v>
      </c>
      <c r="D1791">
        <v>30</v>
      </c>
      <c r="E1791">
        <v>142</v>
      </c>
      <c r="F1791">
        <v>3</v>
      </c>
      <c r="G1791" t="s">
        <v>129</v>
      </c>
      <c r="H1791" t="s">
        <v>338</v>
      </c>
      <c r="I1791" t="s">
        <v>65</v>
      </c>
      <c r="J1791">
        <v>8</v>
      </c>
      <c r="K1791">
        <v>2052</v>
      </c>
      <c r="L1791">
        <v>2042</v>
      </c>
      <c r="M1791">
        <v>2062</v>
      </c>
      <c r="N1791">
        <v>100</v>
      </c>
      <c r="O1791">
        <v>15.3248693312</v>
      </c>
      <c r="P1791">
        <v>0.46542377063599999</v>
      </c>
      <c r="Q1791">
        <v>100</v>
      </c>
      <c r="R1791">
        <v>2052</v>
      </c>
      <c r="S1791">
        <v>0.93</v>
      </c>
      <c r="T1791">
        <v>2053</v>
      </c>
      <c r="U1791">
        <v>7.0000000000000007E-2</v>
      </c>
      <c r="V1791">
        <v>4.18961466161E-2</v>
      </c>
      <c r="W1791">
        <v>2.24938686858E-2</v>
      </c>
      <c r="X1791">
        <v>3.2943959592900002E-2</v>
      </c>
      <c r="Y1791">
        <v>0.183332146483</v>
      </c>
      <c r="Z1791">
        <v>4.6933585783500001E-2</v>
      </c>
      <c r="AA1791">
        <v>11.9927278557</v>
      </c>
      <c r="AB1791">
        <v>0.42001031127499999</v>
      </c>
      <c r="AC1791">
        <v>2052</v>
      </c>
      <c r="AD1791">
        <v>0.85</v>
      </c>
      <c r="AE1791">
        <v>2053</v>
      </c>
      <c r="AF1791">
        <v>0.12</v>
      </c>
      <c r="AG1791">
        <v>0.79</v>
      </c>
      <c r="AH1791" t="s">
        <v>66</v>
      </c>
      <c r="AI1791" t="s">
        <v>339</v>
      </c>
      <c r="AJ1791" t="s">
        <v>340</v>
      </c>
      <c r="AK1791">
        <v>51</v>
      </c>
      <c r="AL1791" t="s">
        <v>341</v>
      </c>
      <c r="AM1791">
        <v>3</v>
      </c>
      <c r="AN1791">
        <v>5103</v>
      </c>
      <c r="AO1791" t="s">
        <v>134</v>
      </c>
      <c r="AP1791">
        <v>1101</v>
      </c>
      <c r="AQ1791" t="s">
        <v>71</v>
      </c>
      <c r="AR1791" t="s">
        <v>66</v>
      </c>
      <c r="AS1791">
        <v>2052</v>
      </c>
      <c r="AT1791">
        <v>2.249E-2</v>
      </c>
      <c r="AU1791">
        <v>8.1600000000000006E-2</v>
      </c>
      <c r="AV1791" t="s">
        <v>73</v>
      </c>
      <c r="AW1791">
        <v>0.33139999999999997</v>
      </c>
      <c r="AX1791">
        <v>3.2944000000000001E-2</v>
      </c>
      <c r="AY1791">
        <v>4.3099999999999996E-3</v>
      </c>
      <c r="AZ1791" t="s">
        <v>80</v>
      </c>
      <c r="BA1791">
        <v>0.65959999999999996</v>
      </c>
      <c r="BB1791">
        <v>0.18332999999999999</v>
      </c>
      <c r="BC1791">
        <v>3.8629999999999998E-2</v>
      </c>
      <c r="BD1791" t="s">
        <v>81</v>
      </c>
      <c r="BE1791" t="s">
        <v>74</v>
      </c>
      <c r="BF1791">
        <v>0.46801999999999999</v>
      </c>
      <c r="BG1791" t="s">
        <v>75</v>
      </c>
      <c r="BH1791">
        <v>3.8629999999999998E-2</v>
      </c>
      <c r="BI1791" t="s">
        <v>81</v>
      </c>
      <c r="BJ1791">
        <v>7.9310000000000005E-2</v>
      </c>
      <c r="BK1791" t="s">
        <v>83</v>
      </c>
      <c r="BL1791" t="s">
        <v>85</v>
      </c>
    </row>
    <row r="1792" spans="1:64" x14ac:dyDescent="0.25">
      <c r="A1792">
        <v>1762</v>
      </c>
      <c r="B1792" t="s">
        <v>336</v>
      </c>
      <c r="C1792" t="s">
        <v>343</v>
      </c>
      <c r="D1792">
        <v>30</v>
      </c>
      <c r="E1792">
        <v>142</v>
      </c>
      <c r="F1792">
        <v>3</v>
      </c>
      <c r="G1792" t="s">
        <v>129</v>
      </c>
      <c r="H1792" t="s">
        <v>338</v>
      </c>
      <c r="I1792" t="s">
        <v>65</v>
      </c>
      <c r="J1792">
        <v>8</v>
      </c>
      <c r="K1792">
        <v>2062</v>
      </c>
      <c r="L1792">
        <v>2052</v>
      </c>
      <c r="M1792">
        <v>2072</v>
      </c>
      <c r="N1792">
        <v>100</v>
      </c>
      <c r="O1792">
        <v>15.337789777899999</v>
      </c>
      <c r="P1792">
        <v>0.61467367632199998</v>
      </c>
      <c r="Q1792">
        <v>100</v>
      </c>
      <c r="R1792">
        <v>2062</v>
      </c>
      <c r="S1792">
        <v>0.87</v>
      </c>
      <c r="T1792">
        <v>2064</v>
      </c>
      <c r="U1792">
        <v>0.06</v>
      </c>
      <c r="V1792">
        <v>5.71456854642E-2</v>
      </c>
      <c r="W1792">
        <v>3.2943959592900002E-2</v>
      </c>
      <c r="X1792">
        <v>5.5830050503099998E-2</v>
      </c>
      <c r="Y1792">
        <v>0.15824740408499999</v>
      </c>
      <c r="Z1792">
        <v>6.22801237764E-2</v>
      </c>
      <c r="AA1792">
        <v>11.6197555178</v>
      </c>
      <c r="AB1792">
        <v>0.53181117929400001</v>
      </c>
      <c r="AC1792">
        <v>2062</v>
      </c>
      <c r="AD1792">
        <v>0.93</v>
      </c>
      <c r="AE1792">
        <v>2064</v>
      </c>
      <c r="AF1792">
        <v>0.04</v>
      </c>
      <c r="AG1792">
        <v>0.57999999999999996</v>
      </c>
      <c r="AH1792" t="s">
        <v>66</v>
      </c>
      <c r="AI1792" t="s">
        <v>339</v>
      </c>
      <c r="AJ1792" t="s">
        <v>340</v>
      </c>
      <c r="AK1792">
        <v>51</v>
      </c>
      <c r="AL1792" t="s">
        <v>341</v>
      </c>
      <c r="AM1792">
        <v>3</v>
      </c>
      <c r="AN1792">
        <v>5103</v>
      </c>
      <c r="AO1792" t="s">
        <v>134</v>
      </c>
      <c r="AP1792">
        <v>1101</v>
      </c>
      <c r="AQ1792" t="s">
        <v>71</v>
      </c>
      <c r="AR1792" t="s">
        <v>66</v>
      </c>
      <c r="AS1792">
        <v>2062</v>
      </c>
      <c r="AT1792">
        <v>3.2944000000000001E-2</v>
      </c>
      <c r="AU1792">
        <v>4.3099999999999996E-3</v>
      </c>
      <c r="AV1792" t="s">
        <v>80</v>
      </c>
      <c r="AW1792">
        <v>0.65959999999999996</v>
      </c>
      <c r="AX1792">
        <v>5.5829999999999998E-2</v>
      </c>
      <c r="AY1792">
        <v>2.7599999999999999E-4</v>
      </c>
      <c r="AZ1792" t="s">
        <v>78</v>
      </c>
      <c r="BA1792">
        <v>0.82520000000000004</v>
      </c>
      <c r="BB1792">
        <v>0.158247</v>
      </c>
      <c r="BC1792">
        <v>4.1700000000000001E-2</v>
      </c>
      <c r="BD1792" t="s">
        <v>81</v>
      </c>
      <c r="BE1792" t="s">
        <v>74</v>
      </c>
      <c r="BF1792">
        <v>8.2400000000000001E-2</v>
      </c>
      <c r="BG1792" t="s">
        <v>83</v>
      </c>
      <c r="BH1792">
        <v>4.1700000000000001E-2</v>
      </c>
      <c r="BI1792" t="s">
        <v>81</v>
      </c>
      <c r="BJ1792">
        <v>2.7179999999999999E-2</v>
      </c>
      <c r="BK1792" t="s">
        <v>82</v>
      </c>
      <c r="BL1792" t="s">
        <v>85</v>
      </c>
    </row>
    <row r="1793" spans="1:64" x14ac:dyDescent="0.25">
      <c r="A1793">
        <v>1763</v>
      </c>
      <c r="B1793" t="s">
        <v>336</v>
      </c>
      <c r="C1793" t="s">
        <v>343</v>
      </c>
      <c r="D1793">
        <v>30</v>
      </c>
      <c r="E1793">
        <v>142</v>
      </c>
      <c r="F1793">
        <v>3</v>
      </c>
      <c r="G1793" t="s">
        <v>129</v>
      </c>
      <c r="H1793" t="s">
        <v>338</v>
      </c>
      <c r="I1793" t="s">
        <v>65</v>
      </c>
      <c r="J1793">
        <v>8</v>
      </c>
      <c r="K1793">
        <v>2072</v>
      </c>
      <c r="L1793">
        <v>2062</v>
      </c>
      <c r="M1793">
        <v>2082</v>
      </c>
      <c r="N1793">
        <v>100</v>
      </c>
      <c r="O1793">
        <v>14.515943530099999</v>
      </c>
      <c r="P1793">
        <v>0.58068691531000005</v>
      </c>
      <c r="Q1793">
        <v>100</v>
      </c>
      <c r="R1793">
        <v>2072</v>
      </c>
      <c r="S1793">
        <v>0.94</v>
      </c>
      <c r="T1793">
        <v>2071</v>
      </c>
      <c r="U1793">
        <v>0.04</v>
      </c>
      <c r="V1793">
        <v>5.5390503758200003E-2</v>
      </c>
      <c r="W1793">
        <v>5.5830050503099998E-2</v>
      </c>
      <c r="X1793">
        <v>3.8906333336999999E-2</v>
      </c>
      <c r="Y1793">
        <v>0.115158606033</v>
      </c>
      <c r="Z1793">
        <v>5.7773330878899999E-2</v>
      </c>
      <c r="AA1793">
        <v>11.3146575953</v>
      </c>
      <c r="AB1793">
        <v>0.49017766287199999</v>
      </c>
      <c r="AC1793">
        <v>2072</v>
      </c>
      <c r="AD1793">
        <v>0.95</v>
      </c>
      <c r="AE1793">
        <v>2066</v>
      </c>
      <c r="AF1793">
        <v>0.01</v>
      </c>
      <c r="AG1793">
        <v>0.5</v>
      </c>
      <c r="AH1793" t="s">
        <v>66</v>
      </c>
      <c r="AI1793" t="s">
        <v>339</v>
      </c>
      <c r="AJ1793" t="s">
        <v>340</v>
      </c>
      <c r="AK1793">
        <v>51</v>
      </c>
      <c r="AL1793" t="s">
        <v>341</v>
      </c>
      <c r="AM1793">
        <v>3</v>
      </c>
      <c r="AN1793">
        <v>5103</v>
      </c>
      <c r="AO1793" t="s">
        <v>134</v>
      </c>
      <c r="AP1793">
        <v>1101</v>
      </c>
      <c r="AQ1793" t="s">
        <v>71</v>
      </c>
      <c r="AR1793" t="s">
        <v>66</v>
      </c>
      <c r="AS1793">
        <v>2072</v>
      </c>
      <c r="AT1793">
        <v>5.5829999999999998E-2</v>
      </c>
      <c r="AU1793">
        <v>2.7599999999999999E-4</v>
      </c>
      <c r="AV1793" t="s">
        <v>78</v>
      </c>
      <c r="AW1793">
        <v>0.82520000000000004</v>
      </c>
      <c r="AX1793">
        <v>3.891E-2</v>
      </c>
      <c r="AY1793">
        <v>5.4200000000000003E-3</v>
      </c>
      <c r="AZ1793" t="s">
        <v>80</v>
      </c>
      <c r="BA1793">
        <v>0.64059999999999995</v>
      </c>
      <c r="BB1793">
        <v>0.115159</v>
      </c>
      <c r="BC1793">
        <v>0.16683999999999999</v>
      </c>
      <c r="BD1793" t="s">
        <v>72</v>
      </c>
      <c r="BE1793" t="s">
        <v>74</v>
      </c>
      <c r="BF1793">
        <v>0.23577000000000001</v>
      </c>
      <c r="BG1793" t="s">
        <v>75</v>
      </c>
      <c r="BH1793">
        <v>0.16683999999999999</v>
      </c>
      <c r="BI1793" t="s">
        <v>72</v>
      </c>
      <c r="BJ1793">
        <v>0.22020000000000001</v>
      </c>
      <c r="BK1793" t="s">
        <v>75</v>
      </c>
      <c r="BL1793" t="s">
        <v>85</v>
      </c>
    </row>
    <row r="1794" spans="1:64" x14ac:dyDescent="0.25">
      <c r="A1794">
        <v>1764</v>
      </c>
      <c r="B1794" t="s">
        <v>336</v>
      </c>
      <c r="C1794" t="s">
        <v>343</v>
      </c>
      <c r="D1794">
        <v>30</v>
      </c>
      <c r="E1794">
        <v>142</v>
      </c>
      <c r="F1794">
        <v>3</v>
      </c>
      <c r="G1794" t="s">
        <v>129</v>
      </c>
      <c r="H1794" t="s">
        <v>338</v>
      </c>
      <c r="I1794" t="s">
        <v>65</v>
      </c>
      <c r="J1794">
        <v>8</v>
      </c>
      <c r="K1794">
        <v>2082</v>
      </c>
      <c r="L1794">
        <v>2072</v>
      </c>
      <c r="M1794">
        <v>2094</v>
      </c>
      <c r="N1794">
        <v>100</v>
      </c>
      <c r="O1794">
        <v>17.7029523623</v>
      </c>
      <c r="P1794">
        <v>0.67322431615199996</v>
      </c>
      <c r="Q1794">
        <v>100</v>
      </c>
      <c r="R1794">
        <v>2082</v>
      </c>
      <c r="S1794">
        <v>0.99</v>
      </c>
      <c r="T1794">
        <v>2083</v>
      </c>
      <c r="U1794">
        <v>0.01</v>
      </c>
      <c r="V1794">
        <v>5.5166722191499998E-2</v>
      </c>
      <c r="W1794">
        <v>3.8906333336999999E-2</v>
      </c>
      <c r="X1794">
        <v>3.74423543112E-2</v>
      </c>
      <c r="Y1794">
        <v>0.25298125252600001</v>
      </c>
      <c r="Z1794">
        <v>6.2045323531E-2</v>
      </c>
      <c r="AA1794">
        <v>12.556152835100001</v>
      </c>
      <c r="AB1794">
        <v>0.56129801893800002</v>
      </c>
      <c r="AC1794">
        <v>2082</v>
      </c>
      <c r="AD1794">
        <v>1</v>
      </c>
      <c r="AE1794">
        <v>0</v>
      </c>
      <c r="AF1794">
        <v>0</v>
      </c>
      <c r="AG1794">
        <v>0.94</v>
      </c>
      <c r="AH1794" t="s">
        <v>66</v>
      </c>
      <c r="AI1794" t="s">
        <v>339</v>
      </c>
      <c r="AJ1794" t="s">
        <v>340</v>
      </c>
      <c r="AK1794">
        <v>51</v>
      </c>
      <c r="AL1794" t="s">
        <v>341</v>
      </c>
      <c r="AM1794">
        <v>3</v>
      </c>
      <c r="AN1794">
        <v>5103</v>
      </c>
      <c r="AO1794" t="s">
        <v>134</v>
      </c>
      <c r="AP1794">
        <v>1101</v>
      </c>
      <c r="AQ1794" t="s">
        <v>71</v>
      </c>
      <c r="AR1794" t="s">
        <v>66</v>
      </c>
      <c r="AS1794">
        <v>2082</v>
      </c>
      <c r="AT1794">
        <v>3.891E-2</v>
      </c>
      <c r="AU1794">
        <v>5.4200000000000003E-3</v>
      </c>
      <c r="AV1794" t="s">
        <v>80</v>
      </c>
      <c r="AW1794">
        <v>0.64059999999999995</v>
      </c>
      <c r="AX1794">
        <v>3.7442000000000003E-2</v>
      </c>
      <c r="AY1794">
        <v>2.31E-4</v>
      </c>
      <c r="AZ1794" t="s">
        <v>78</v>
      </c>
      <c r="BA1794">
        <v>0.75760000000000005</v>
      </c>
      <c r="BB1794">
        <v>0.25298100000000001</v>
      </c>
      <c r="BC1794">
        <v>2.8999999999999998E-3</v>
      </c>
      <c r="BD1794" t="s">
        <v>80</v>
      </c>
      <c r="BE1794" t="s">
        <v>74</v>
      </c>
      <c r="BF1794">
        <v>0.90380000000000005</v>
      </c>
      <c r="BG1794" t="s">
        <v>75</v>
      </c>
      <c r="BH1794">
        <v>2.8999999999999998E-3</v>
      </c>
      <c r="BI1794" t="s">
        <v>80</v>
      </c>
      <c r="BJ1794">
        <v>1.0070000000000001E-2</v>
      </c>
      <c r="BK1794" t="s">
        <v>82</v>
      </c>
      <c r="BL1794" t="s">
        <v>85</v>
      </c>
    </row>
    <row r="1795" spans="1:64" x14ac:dyDescent="0.25">
      <c r="A1795">
        <v>1765</v>
      </c>
      <c r="B1795" t="s">
        <v>336</v>
      </c>
      <c r="C1795" t="s">
        <v>343</v>
      </c>
      <c r="D1795">
        <v>30</v>
      </c>
      <c r="E1795">
        <v>142</v>
      </c>
      <c r="F1795">
        <v>3</v>
      </c>
      <c r="G1795" t="s">
        <v>129</v>
      </c>
      <c r="H1795" t="s">
        <v>338</v>
      </c>
      <c r="I1795" t="s">
        <v>65</v>
      </c>
      <c r="J1795">
        <v>8</v>
      </c>
      <c r="K1795">
        <v>2094</v>
      </c>
      <c r="L1795">
        <v>2082</v>
      </c>
      <c r="M1795">
        <v>2100</v>
      </c>
      <c r="N1795">
        <v>100</v>
      </c>
      <c r="O1795">
        <v>14.2577795052</v>
      </c>
      <c r="P1795">
        <v>0.65200000353700005</v>
      </c>
      <c r="Q1795">
        <v>100</v>
      </c>
      <c r="R1795">
        <v>2094</v>
      </c>
      <c r="S1795">
        <v>0.9</v>
      </c>
      <c r="T1795">
        <v>2093</v>
      </c>
      <c r="U1795">
        <v>0.09</v>
      </c>
      <c r="V1795">
        <v>6.0825240796500001E-2</v>
      </c>
      <c r="W1795">
        <v>3.74423543112E-2</v>
      </c>
      <c r="X1795">
        <v>4.1558428572100001E-2</v>
      </c>
      <c r="Y1795">
        <v>0.29828755126099998</v>
      </c>
      <c r="Z1795">
        <v>7.3225456040799997E-2</v>
      </c>
      <c r="AA1795">
        <v>11.166675640199999</v>
      </c>
      <c r="AB1795">
        <v>0.57605378719599998</v>
      </c>
      <c r="AC1795">
        <v>2094</v>
      </c>
      <c r="AD1795">
        <v>0.94</v>
      </c>
      <c r="AE1795">
        <v>2095</v>
      </c>
      <c r="AF1795">
        <v>0.05</v>
      </c>
      <c r="AG1795">
        <v>0.92</v>
      </c>
      <c r="AH1795" t="s">
        <v>66</v>
      </c>
      <c r="AI1795" t="s">
        <v>339</v>
      </c>
      <c r="AJ1795" t="s">
        <v>340</v>
      </c>
      <c r="AK1795">
        <v>51</v>
      </c>
      <c r="AL1795" t="s">
        <v>341</v>
      </c>
      <c r="AM1795">
        <v>3</v>
      </c>
      <c r="AN1795">
        <v>5103</v>
      </c>
      <c r="AO1795" t="s">
        <v>134</v>
      </c>
      <c r="AP1795">
        <v>1101</v>
      </c>
      <c r="AQ1795" t="s">
        <v>71</v>
      </c>
      <c r="AR1795" t="s">
        <v>66</v>
      </c>
      <c r="AS1795">
        <v>2094</v>
      </c>
      <c r="AT1795">
        <v>3.7442000000000003E-2</v>
      </c>
      <c r="AU1795">
        <v>2.31E-4</v>
      </c>
      <c r="AV1795" t="s">
        <v>78</v>
      </c>
      <c r="AW1795">
        <v>0.75760000000000005</v>
      </c>
      <c r="AX1795">
        <v>4.156E-2</v>
      </c>
      <c r="AY1795">
        <v>0.11899999999999999</v>
      </c>
      <c r="AZ1795" t="s">
        <v>72</v>
      </c>
      <c r="BA1795">
        <v>0.4945</v>
      </c>
      <c r="BB1795">
        <v>0.298288</v>
      </c>
      <c r="BC1795">
        <v>4.6800000000000001E-3</v>
      </c>
      <c r="BD1795" t="s">
        <v>80</v>
      </c>
      <c r="BE1795" t="s">
        <v>74</v>
      </c>
      <c r="BF1795">
        <v>0.84645999999999999</v>
      </c>
      <c r="BG1795" t="s">
        <v>75</v>
      </c>
      <c r="BH1795">
        <v>4.6800000000000001E-3</v>
      </c>
      <c r="BI1795" t="s">
        <v>80</v>
      </c>
      <c r="BJ1795">
        <v>2.6740000000000002E-3</v>
      </c>
      <c r="BK1795" t="s">
        <v>76</v>
      </c>
      <c r="BL1795" t="s">
        <v>85</v>
      </c>
    </row>
    <row r="1796" spans="1:64" x14ac:dyDescent="0.25">
      <c r="A1796">
        <v>1766</v>
      </c>
      <c r="B1796" t="s">
        <v>336</v>
      </c>
      <c r="C1796" t="s">
        <v>344</v>
      </c>
      <c r="D1796">
        <v>30</v>
      </c>
      <c r="E1796">
        <v>143</v>
      </c>
      <c r="F1796">
        <v>4</v>
      </c>
      <c r="G1796" t="s">
        <v>129</v>
      </c>
      <c r="H1796" t="s">
        <v>338</v>
      </c>
      <c r="I1796" t="s">
        <v>65</v>
      </c>
      <c r="J1796">
        <v>83</v>
      </c>
      <c r="K1796">
        <v>1921</v>
      </c>
      <c r="L1796">
        <v>1861</v>
      </c>
      <c r="M1796">
        <v>1985</v>
      </c>
      <c r="N1796">
        <v>91</v>
      </c>
      <c r="O1796">
        <v>78.481329913500005</v>
      </c>
      <c r="P1796">
        <v>0.382974507114</v>
      </c>
      <c r="Q1796">
        <v>91</v>
      </c>
      <c r="R1796">
        <v>1921</v>
      </c>
      <c r="S1796">
        <v>1</v>
      </c>
      <c r="T1796">
        <v>0</v>
      </c>
      <c r="U1796">
        <v>0</v>
      </c>
      <c r="V1796">
        <v>5.1127306594400002E-3</v>
      </c>
      <c r="W1796">
        <v>8.0161411938E-4</v>
      </c>
      <c r="X1796">
        <v>3.1569860897900002E-3</v>
      </c>
      <c r="Y1796">
        <v>0.25654103240699999</v>
      </c>
      <c r="Z1796">
        <v>2.5700558824099998E-2</v>
      </c>
      <c r="AA1796">
        <v>10.8476248655</v>
      </c>
      <c r="AB1796">
        <v>0.25642360159900002</v>
      </c>
      <c r="AC1796">
        <v>1924</v>
      </c>
      <c r="AD1796">
        <v>0.8</v>
      </c>
      <c r="AE1796">
        <v>1925</v>
      </c>
      <c r="AF1796">
        <v>0.17</v>
      </c>
      <c r="AG1796">
        <v>0.83</v>
      </c>
      <c r="AH1796" t="s">
        <v>66</v>
      </c>
      <c r="AI1796" t="s">
        <v>339</v>
      </c>
      <c r="AJ1796" t="s">
        <v>340</v>
      </c>
      <c r="AK1796">
        <v>51</v>
      </c>
      <c r="AL1796" t="s">
        <v>341</v>
      </c>
      <c r="AM1796">
        <v>3</v>
      </c>
      <c r="AN1796">
        <v>5103</v>
      </c>
      <c r="AO1796" t="s">
        <v>134</v>
      </c>
      <c r="AP1796">
        <v>1101</v>
      </c>
      <c r="AQ1796" t="s">
        <v>71</v>
      </c>
      <c r="AR1796" t="s">
        <v>66</v>
      </c>
      <c r="AS1796">
        <v>1921</v>
      </c>
      <c r="AT1796">
        <v>8.0159999999999997E-4</v>
      </c>
      <c r="AU1796">
        <v>0.44800000000000001</v>
      </c>
      <c r="AV1796" t="s">
        <v>72</v>
      </c>
      <c r="AW1796">
        <v>9.8040000000000002E-3</v>
      </c>
      <c r="AX1796">
        <v>3.1570000000000001E-3</v>
      </c>
      <c r="AY1796">
        <v>1.3500000000000001E-3</v>
      </c>
      <c r="AZ1796" t="s">
        <v>80</v>
      </c>
      <c r="BA1796">
        <v>0.1537</v>
      </c>
      <c r="BB1796">
        <v>0.25654100000000002</v>
      </c>
      <c r="BC1796">
        <v>9.9999999999999995E-7</v>
      </c>
      <c r="BD1796" t="s">
        <v>78</v>
      </c>
      <c r="BE1796" t="s">
        <v>74</v>
      </c>
      <c r="BF1796">
        <v>9.6560000000000007E-2</v>
      </c>
      <c r="BG1796" t="s">
        <v>83</v>
      </c>
      <c r="BH1796">
        <v>9.9999999999999995E-7</v>
      </c>
      <c r="BI1796" t="s">
        <v>78</v>
      </c>
      <c r="BJ1796">
        <v>3.0000000000000001E-6</v>
      </c>
      <c r="BK1796" t="s">
        <v>79</v>
      </c>
      <c r="BL1796" t="s">
        <v>77</v>
      </c>
    </row>
    <row r="1797" spans="1:64" x14ac:dyDescent="0.25">
      <c r="A1797">
        <v>1767</v>
      </c>
      <c r="B1797" t="s">
        <v>336</v>
      </c>
      <c r="C1797" t="s">
        <v>344</v>
      </c>
      <c r="D1797">
        <v>30</v>
      </c>
      <c r="E1797">
        <v>143</v>
      </c>
      <c r="F1797">
        <v>4</v>
      </c>
      <c r="G1797" t="s">
        <v>129</v>
      </c>
      <c r="H1797" t="s">
        <v>338</v>
      </c>
      <c r="I1797" t="s">
        <v>65</v>
      </c>
      <c r="J1797">
        <v>83</v>
      </c>
      <c r="K1797">
        <v>1985</v>
      </c>
      <c r="L1797">
        <v>1921</v>
      </c>
      <c r="M1797">
        <v>1996</v>
      </c>
      <c r="N1797">
        <v>91</v>
      </c>
      <c r="O1797">
        <v>40.339799762600002</v>
      </c>
      <c r="P1797">
        <v>0.44401715504</v>
      </c>
      <c r="Q1797">
        <v>100</v>
      </c>
      <c r="R1797">
        <v>1985</v>
      </c>
      <c r="S1797">
        <v>0.94</v>
      </c>
      <c r="T1797">
        <v>1986</v>
      </c>
      <c r="U1797">
        <v>0.05</v>
      </c>
      <c r="V1797">
        <v>6.4237551398000003E-3</v>
      </c>
      <c r="W1797">
        <v>3.1569860897900002E-3</v>
      </c>
      <c r="X1797">
        <v>9.5525303039700003E-3</v>
      </c>
      <c r="Y1797">
        <v>0.28584100245499999</v>
      </c>
      <c r="Z1797">
        <v>3.2691199757400001E-2</v>
      </c>
      <c r="AA1797">
        <v>10.9824502838</v>
      </c>
      <c r="AB1797">
        <v>0.32009363298499999</v>
      </c>
      <c r="AC1797">
        <v>1986</v>
      </c>
      <c r="AD1797">
        <v>0.83</v>
      </c>
      <c r="AE1797">
        <v>1985</v>
      </c>
      <c r="AF1797">
        <v>0.15</v>
      </c>
      <c r="AG1797">
        <v>0.91</v>
      </c>
      <c r="AH1797" t="s">
        <v>66</v>
      </c>
      <c r="AI1797" t="s">
        <v>339</v>
      </c>
      <c r="AJ1797" t="s">
        <v>340</v>
      </c>
      <c r="AK1797">
        <v>51</v>
      </c>
      <c r="AL1797" t="s">
        <v>341</v>
      </c>
      <c r="AM1797">
        <v>3</v>
      </c>
      <c r="AN1797">
        <v>5103</v>
      </c>
      <c r="AO1797" t="s">
        <v>134</v>
      </c>
      <c r="AP1797">
        <v>1101</v>
      </c>
      <c r="AQ1797" t="s">
        <v>71</v>
      </c>
      <c r="AR1797" t="s">
        <v>66</v>
      </c>
      <c r="AS1797">
        <v>1985</v>
      </c>
      <c r="AT1797">
        <v>3.1570000000000001E-3</v>
      </c>
      <c r="AU1797">
        <v>1.3500000000000001E-3</v>
      </c>
      <c r="AV1797" t="s">
        <v>80</v>
      </c>
      <c r="AW1797">
        <v>0.1537</v>
      </c>
      <c r="AX1797">
        <v>9.5530000000000007E-3</v>
      </c>
      <c r="AY1797">
        <v>0.38600000000000001</v>
      </c>
      <c r="AZ1797" t="s">
        <v>72</v>
      </c>
      <c r="BA1797">
        <v>8.448E-2</v>
      </c>
      <c r="BB1797">
        <v>0.28584100000000001</v>
      </c>
      <c r="BC1797">
        <v>3.2799999999999999E-3</v>
      </c>
      <c r="BD1797" t="s">
        <v>80</v>
      </c>
      <c r="BE1797" t="s">
        <v>74</v>
      </c>
      <c r="BF1797">
        <v>0.62344999999999995</v>
      </c>
      <c r="BG1797" t="s">
        <v>75</v>
      </c>
      <c r="BH1797">
        <v>3.2799999999999999E-3</v>
      </c>
      <c r="BI1797" t="s">
        <v>80</v>
      </c>
      <c r="BJ1797">
        <v>9.9999999999999995E-7</v>
      </c>
      <c r="BK1797" t="s">
        <v>79</v>
      </c>
      <c r="BL1797" t="s">
        <v>77</v>
      </c>
    </row>
    <row r="1798" spans="1:64" x14ac:dyDescent="0.25">
      <c r="A1798">
        <v>1768</v>
      </c>
      <c r="B1798" t="s">
        <v>336</v>
      </c>
      <c r="C1798" t="s">
        <v>344</v>
      </c>
      <c r="D1798">
        <v>30</v>
      </c>
      <c r="E1798">
        <v>143</v>
      </c>
      <c r="F1798">
        <v>4</v>
      </c>
      <c r="G1798" t="s">
        <v>129</v>
      </c>
      <c r="H1798" t="s">
        <v>338</v>
      </c>
      <c r="I1798" t="s">
        <v>65</v>
      </c>
      <c r="J1798">
        <v>83</v>
      </c>
      <c r="K1798">
        <v>1996</v>
      </c>
      <c r="L1798">
        <v>1985</v>
      </c>
      <c r="M1798">
        <v>2007</v>
      </c>
      <c r="N1798">
        <v>100</v>
      </c>
      <c r="O1798">
        <v>17.994203557500001</v>
      </c>
      <c r="P1798">
        <v>0.43068753027000001</v>
      </c>
      <c r="Q1798">
        <v>100</v>
      </c>
      <c r="R1798">
        <v>1996</v>
      </c>
      <c r="S1798">
        <v>0.86</v>
      </c>
      <c r="T1798">
        <v>1997</v>
      </c>
      <c r="U1798">
        <v>0.14000000000000001</v>
      </c>
      <c r="V1798">
        <v>3.18817146609E-2</v>
      </c>
      <c r="W1798">
        <v>9.5525303039700003E-3</v>
      </c>
      <c r="X1798">
        <v>9.9625227268600007E-3</v>
      </c>
      <c r="Y1798">
        <v>0.32361266664600002</v>
      </c>
      <c r="Z1798">
        <v>3.8395008577500001E-2</v>
      </c>
      <c r="AA1798">
        <v>12.5772367346</v>
      </c>
      <c r="AB1798">
        <v>0.395089382213</v>
      </c>
      <c r="AC1798">
        <v>1996</v>
      </c>
      <c r="AD1798">
        <v>0.73</v>
      </c>
      <c r="AE1798">
        <v>1997</v>
      </c>
      <c r="AF1798">
        <v>0.27</v>
      </c>
      <c r="AG1798">
        <v>0.96</v>
      </c>
      <c r="AH1798" t="s">
        <v>66</v>
      </c>
      <c r="AI1798" t="s">
        <v>339</v>
      </c>
      <c r="AJ1798" t="s">
        <v>340</v>
      </c>
      <c r="AK1798">
        <v>51</v>
      </c>
      <c r="AL1798" t="s">
        <v>341</v>
      </c>
      <c r="AM1798">
        <v>3</v>
      </c>
      <c r="AN1798">
        <v>5103</v>
      </c>
      <c r="AO1798" t="s">
        <v>134</v>
      </c>
      <c r="AP1798">
        <v>1101</v>
      </c>
      <c r="AQ1798" t="s">
        <v>71</v>
      </c>
      <c r="AR1798" t="s">
        <v>66</v>
      </c>
      <c r="AS1798">
        <v>1996</v>
      </c>
      <c r="AT1798">
        <v>9.5530000000000007E-3</v>
      </c>
      <c r="AU1798">
        <v>0.38600000000000001</v>
      </c>
      <c r="AV1798" t="s">
        <v>72</v>
      </c>
      <c r="AW1798">
        <v>8.448E-2</v>
      </c>
      <c r="AX1798">
        <v>9.9629999999999996E-3</v>
      </c>
      <c r="AY1798">
        <v>0.16300000000000001</v>
      </c>
      <c r="AZ1798" t="s">
        <v>72</v>
      </c>
      <c r="BA1798">
        <v>0.20430000000000001</v>
      </c>
      <c r="BB1798">
        <v>0.32361299999999998</v>
      </c>
      <c r="BC1798">
        <v>6.5300000000000004E-4</v>
      </c>
      <c r="BD1798" t="s">
        <v>78</v>
      </c>
      <c r="BE1798" t="s">
        <v>74</v>
      </c>
      <c r="BF1798">
        <v>0.97390900000000002</v>
      </c>
      <c r="BG1798" t="s">
        <v>75</v>
      </c>
      <c r="BH1798">
        <v>6.5300000000000004E-4</v>
      </c>
      <c r="BI1798" t="s">
        <v>78</v>
      </c>
      <c r="BJ1798">
        <v>2.4859999999999999E-3</v>
      </c>
      <c r="BK1798" t="s">
        <v>76</v>
      </c>
      <c r="BL1798" t="s">
        <v>77</v>
      </c>
    </row>
    <row r="1799" spans="1:64" x14ac:dyDescent="0.25">
      <c r="A1799">
        <v>1769</v>
      </c>
      <c r="B1799" t="s">
        <v>336</v>
      </c>
      <c r="C1799" t="s">
        <v>344</v>
      </c>
      <c r="D1799">
        <v>30</v>
      </c>
      <c r="E1799">
        <v>143</v>
      </c>
      <c r="F1799">
        <v>4</v>
      </c>
      <c r="G1799" t="s">
        <v>129</v>
      </c>
      <c r="H1799" t="s">
        <v>338</v>
      </c>
      <c r="I1799" t="s">
        <v>65</v>
      </c>
      <c r="J1799">
        <v>83</v>
      </c>
      <c r="K1799">
        <v>2007</v>
      </c>
      <c r="L1799">
        <v>1996</v>
      </c>
      <c r="M1799">
        <v>2015</v>
      </c>
      <c r="N1799">
        <v>100</v>
      </c>
      <c r="O1799">
        <v>11.4199619399</v>
      </c>
      <c r="P1799">
        <v>0.21421536435499999</v>
      </c>
      <c r="Q1799">
        <v>100</v>
      </c>
      <c r="R1799">
        <v>2007</v>
      </c>
      <c r="S1799">
        <v>0.99</v>
      </c>
      <c r="T1799">
        <v>2008</v>
      </c>
      <c r="U1799">
        <v>0.01</v>
      </c>
      <c r="V1799">
        <v>1.76753333334E-2</v>
      </c>
      <c r="W1799">
        <v>9.9625227268600007E-3</v>
      </c>
      <c r="X1799">
        <v>-9.7374503994099998E-3</v>
      </c>
      <c r="Y1799">
        <v>0.20737035445400001</v>
      </c>
      <c r="Z1799">
        <v>1.5545928922199999E-2</v>
      </c>
      <c r="AA1799">
        <v>9.4992059007399998</v>
      </c>
      <c r="AB1799">
        <v>0.188893433483</v>
      </c>
      <c r="AC1799">
        <v>2007</v>
      </c>
      <c r="AD1799">
        <v>0.99</v>
      </c>
      <c r="AE1799">
        <v>2008</v>
      </c>
      <c r="AF1799">
        <v>0.01</v>
      </c>
      <c r="AG1799">
        <v>0.41</v>
      </c>
      <c r="AH1799" t="s">
        <v>66</v>
      </c>
      <c r="AI1799" t="s">
        <v>339</v>
      </c>
      <c r="AJ1799" t="s">
        <v>340</v>
      </c>
      <c r="AK1799">
        <v>51</v>
      </c>
      <c r="AL1799" t="s">
        <v>341</v>
      </c>
      <c r="AM1799">
        <v>3</v>
      </c>
      <c r="AN1799">
        <v>5103</v>
      </c>
      <c r="AO1799" t="s">
        <v>134</v>
      </c>
      <c r="AP1799">
        <v>1101</v>
      </c>
      <c r="AQ1799" t="s">
        <v>71</v>
      </c>
      <c r="AR1799" t="s">
        <v>66</v>
      </c>
      <c r="AS1799">
        <v>2007</v>
      </c>
      <c r="AT1799">
        <v>9.9629999999999996E-3</v>
      </c>
      <c r="AU1799">
        <v>0.16300000000000001</v>
      </c>
      <c r="AV1799" t="s">
        <v>72</v>
      </c>
      <c r="AW1799">
        <v>0.20430000000000001</v>
      </c>
      <c r="AX1799">
        <v>-9.7370000000000009E-3</v>
      </c>
      <c r="AY1799">
        <v>0.56299999999999994</v>
      </c>
      <c r="AZ1799" t="s">
        <v>72</v>
      </c>
      <c r="BA1799">
        <v>5.8799999999999998E-2</v>
      </c>
      <c r="BB1799">
        <v>0.20737</v>
      </c>
      <c r="BC1799">
        <v>2.1700000000000001E-2</v>
      </c>
      <c r="BD1799" t="s">
        <v>81</v>
      </c>
      <c r="BE1799" t="s">
        <v>74</v>
      </c>
      <c r="BF1799">
        <v>0.2165</v>
      </c>
      <c r="BG1799" t="s">
        <v>75</v>
      </c>
      <c r="BH1799">
        <v>2.1700000000000001E-2</v>
      </c>
      <c r="BI1799" t="s">
        <v>81</v>
      </c>
      <c r="BJ1799">
        <v>6.207E-2</v>
      </c>
      <c r="BK1799" t="s">
        <v>83</v>
      </c>
      <c r="BL1799" t="s">
        <v>77</v>
      </c>
    </row>
    <row r="1800" spans="1:64" x14ac:dyDescent="0.25">
      <c r="A1800">
        <v>1770</v>
      </c>
      <c r="B1800" t="s">
        <v>336</v>
      </c>
      <c r="C1800" t="s">
        <v>344</v>
      </c>
      <c r="D1800">
        <v>30</v>
      </c>
      <c r="E1800">
        <v>143</v>
      </c>
      <c r="F1800">
        <v>4</v>
      </c>
      <c r="G1800" t="s">
        <v>129</v>
      </c>
      <c r="H1800" t="s">
        <v>338</v>
      </c>
      <c r="I1800" t="s">
        <v>65</v>
      </c>
      <c r="J1800">
        <v>83</v>
      </c>
      <c r="K1800">
        <v>2015</v>
      </c>
      <c r="L1800">
        <v>2007</v>
      </c>
      <c r="M1800">
        <v>2030</v>
      </c>
      <c r="N1800">
        <v>91</v>
      </c>
      <c r="O1800">
        <v>15.4549455779</v>
      </c>
      <c r="P1800">
        <v>0.376353817792</v>
      </c>
      <c r="Q1800">
        <v>100</v>
      </c>
      <c r="R1800">
        <v>2015</v>
      </c>
      <c r="S1800">
        <v>0.99</v>
      </c>
      <c r="T1800">
        <v>2014</v>
      </c>
      <c r="U1800">
        <v>0.01</v>
      </c>
      <c r="V1800">
        <v>2.8287490941199998E-2</v>
      </c>
      <c r="W1800">
        <v>-9.7374503994099998E-3</v>
      </c>
      <c r="X1800">
        <v>2.30724553553E-2</v>
      </c>
      <c r="Y1800">
        <v>0.22576187105500001</v>
      </c>
      <c r="Z1800">
        <v>2.4784095588099998E-2</v>
      </c>
      <c r="AA1800">
        <v>11.175809145400001</v>
      </c>
      <c r="AB1800">
        <v>0.28336126792999999</v>
      </c>
      <c r="AC1800">
        <v>2015</v>
      </c>
      <c r="AD1800">
        <v>0.96</v>
      </c>
      <c r="AE1800">
        <v>2014</v>
      </c>
      <c r="AF1800">
        <v>0.04</v>
      </c>
      <c r="AG1800">
        <v>0.57999999999999996</v>
      </c>
      <c r="AH1800" t="s">
        <v>66</v>
      </c>
      <c r="AI1800" t="s">
        <v>339</v>
      </c>
      <c r="AJ1800" t="s">
        <v>340</v>
      </c>
      <c r="AK1800">
        <v>51</v>
      </c>
      <c r="AL1800" t="s">
        <v>341</v>
      </c>
      <c r="AM1800">
        <v>3</v>
      </c>
      <c r="AN1800">
        <v>5103</v>
      </c>
      <c r="AO1800" t="s">
        <v>134</v>
      </c>
      <c r="AP1800">
        <v>1101</v>
      </c>
      <c r="AQ1800" t="s">
        <v>71</v>
      </c>
      <c r="AR1800" t="s">
        <v>66</v>
      </c>
      <c r="AS1800">
        <v>2015</v>
      </c>
      <c r="AT1800">
        <v>-9.7370000000000009E-3</v>
      </c>
      <c r="AU1800">
        <v>0.56299999999999994</v>
      </c>
      <c r="AV1800" t="s">
        <v>72</v>
      </c>
      <c r="AW1800">
        <v>5.8799999999999998E-2</v>
      </c>
      <c r="AX1800">
        <v>2.3071999999999999E-2</v>
      </c>
      <c r="AY1800">
        <v>6.78E-4</v>
      </c>
      <c r="AZ1800" t="s">
        <v>78</v>
      </c>
      <c r="BA1800">
        <v>0.60160000000000002</v>
      </c>
      <c r="BB1800">
        <v>0.22576199999999999</v>
      </c>
      <c r="BC1800">
        <v>9.3050000000000008E-3</v>
      </c>
      <c r="BD1800" t="s">
        <v>80</v>
      </c>
      <c r="BE1800" t="s">
        <v>74</v>
      </c>
      <c r="BF1800">
        <v>4.5147E-2</v>
      </c>
      <c r="BG1800" t="s">
        <v>82</v>
      </c>
      <c r="BH1800">
        <v>9.3050000000000008E-3</v>
      </c>
      <c r="BI1800" t="s">
        <v>80</v>
      </c>
      <c r="BJ1800">
        <v>2.069E-2</v>
      </c>
      <c r="BK1800" t="s">
        <v>82</v>
      </c>
      <c r="BL1800" t="s">
        <v>77</v>
      </c>
    </row>
    <row r="1801" spans="1:64" x14ac:dyDescent="0.25">
      <c r="A1801">
        <v>1771</v>
      </c>
      <c r="B1801" t="s">
        <v>336</v>
      </c>
      <c r="C1801" t="s">
        <v>344</v>
      </c>
      <c r="D1801">
        <v>30</v>
      </c>
      <c r="E1801">
        <v>143</v>
      </c>
      <c r="F1801">
        <v>4</v>
      </c>
      <c r="G1801" t="s">
        <v>129</v>
      </c>
      <c r="H1801" t="s">
        <v>338</v>
      </c>
      <c r="I1801" t="s">
        <v>65</v>
      </c>
      <c r="J1801">
        <v>83</v>
      </c>
      <c r="K1801">
        <v>2030</v>
      </c>
      <c r="L1801">
        <v>2015</v>
      </c>
      <c r="M1801">
        <v>2042</v>
      </c>
      <c r="N1801">
        <v>91</v>
      </c>
      <c r="O1801">
        <v>21.177406600000001</v>
      </c>
      <c r="P1801">
        <v>0.548853130493</v>
      </c>
      <c r="Q1801">
        <v>91</v>
      </c>
      <c r="R1801">
        <v>2030</v>
      </c>
      <c r="S1801">
        <v>0.8</v>
      </c>
      <c r="T1801">
        <v>2029</v>
      </c>
      <c r="U1801">
        <v>0.17</v>
      </c>
      <c r="V1801">
        <v>3.6808122710899997E-2</v>
      </c>
      <c r="W1801">
        <v>2.30724553553E-2</v>
      </c>
      <c r="X1801">
        <v>3.02205681779E-2</v>
      </c>
      <c r="Y1801">
        <v>0.19216885548099999</v>
      </c>
      <c r="Z1801">
        <v>4.75585563761E-2</v>
      </c>
      <c r="AA1801">
        <v>11.8696243187</v>
      </c>
      <c r="AB1801">
        <v>0.41492354557799999</v>
      </c>
      <c r="AC1801">
        <v>2030</v>
      </c>
      <c r="AD1801">
        <v>0.85</v>
      </c>
      <c r="AE1801">
        <v>2029</v>
      </c>
      <c r="AF1801">
        <v>0.12</v>
      </c>
      <c r="AG1801">
        <v>0.6</v>
      </c>
      <c r="AH1801" t="s">
        <v>66</v>
      </c>
      <c r="AI1801" t="s">
        <v>339</v>
      </c>
      <c r="AJ1801" t="s">
        <v>340</v>
      </c>
      <c r="AK1801">
        <v>51</v>
      </c>
      <c r="AL1801" t="s">
        <v>341</v>
      </c>
      <c r="AM1801">
        <v>3</v>
      </c>
      <c r="AN1801">
        <v>5103</v>
      </c>
      <c r="AO1801" t="s">
        <v>134</v>
      </c>
      <c r="AP1801">
        <v>1101</v>
      </c>
      <c r="AQ1801" t="s">
        <v>71</v>
      </c>
      <c r="AR1801" t="s">
        <v>66</v>
      </c>
      <c r="AS1801">
        <v>2030</v>
      </c>
      <c r="AT1801">
        <v>2.3071999999999999E-2</v>
      </c>
      <c r="AU1801">
        <v>6.78E-4</v>
      </c>
      <c r="AV1801" t="s">
        <v>78</v>
      </c>
      <c r="AW1801">
        <v>0.60160000000000002</v>
      </c>
      <c r="AX1801">
        <v>3.0221000000000001E-2</v>
      </c>
      <c r="AY1801">
        <v>2.1700000000000001E-3</v>
      </c>
      <c r="AZ1801" t="s">
        <v>80</v>
      </c>
      <c r="BA1801">
        <v>0.62609999999999999</v>
      </c>
      <c r="BB1801">
        <v>0.19216900000000001</v>
      </c>
      <c r="BC1801">
        <v>1.0562E-2</v>
      </c>
      <c r="BD1801" t="s">
        <v>81</v>
      </c>
      <c r="BE1801" t="s">
        <v>74</v>
      </c>
      <c r="BF1801">
        <v>0.43561100000000003</v>
      </c>
      <c r="BG1801" t="s">
        <v>75</v>
      </c>
      <c r="BH1801">
        <v>1.0562E-2</v>
      </c>
      <c r="BI1801" t="s">
        <v>81</v>
      </c>
      <c r="BJ1801">
        <v>1.499E-2</v>
      </c>
      <c r="BK1801" t="s">
        <v>82</v>
      </c>
      <c r="BL1801" t="s">
        <v>77</v>
      </c>
    </row>
    <row r="1802" spans="1:64" x14ac:dyDescent="0.25">
      <c r="A1802">
        <v>1772</v>
      </c>
      <c r="B1802" t="s">
        <v>336</v>
      </c>
      <c r="C1802" t="s">
        <v>344</v>
      </c>
      <c r="D1802">
        <v>30</v>
      </c>
      <c r="E1802">
        <v>143</v>
      </c>
      <c r="F1802">
        <v>4</v>
      </c>
      <c r="G1802" t="s">
        <v>129</v>
      </c>
      <c r="H1802" t="s">
        <v>338</v>
      </c>
      <c r="I1802" t="s">
        <v>65</v>
      </c>
      <c r="J1802">
        <v>83</v>
      </c>
      <c r="K1802">
        <v>2042</v>
      </c>
      <c r="L1802">
        <v>2030</v>
      </c>
      <c r="M1802">
        <v>2052</v>
      </c>
      <c r="N1802">
        <v>91</v>
      </c>
      <c r="O1802">
        <v>18.2171978149</v>
      </c>
      <c r="P1802">
        <v>0.64075190575499996</v>
      </c>
      <c r="Q1802">
        <v>100</v>
      </c>
      <c r="R1802">
        <v>2042</v>
      </c>
      <c r="S1802">
        <v>0.96</v>
      </c>
      <c r="T1802">
        <v>2041</v>
      </c>
      <c r="U1802">
        <v>0.04</v>
      </c>
      <c r="V1802">
        <v>5.04489342159E-2</v>
      </c>
      <c r="W1802">
        <v>3.02205681779E-2</v>
      </c>
      <c r="X1802">
        <v>2.24938686858E-2</v>
      </c>
      <c r="Y1802">
        <v>0.35165802778499999</v>
      </c>
      <c r="Z1802">
        <v>5.8339839459699998E-2</v>
      </c>
      <c r="AA1802">
        <v>13.197749917499999</v>
      </c>
      <c r="AB1802">
        <v>0.556828782626</v>
      </c>
      <c r="AC1802">
        <v>2042</v>
      </c>
      <c r="AD1802">
        <v>0.98</v>
      </c>
      <c r="AE1802">
        <v>2041</v>
      </c>
      <c r="AF1802">
        <v>0.01</v>
      </c>
      <c r="AG1802">
        <v>0.95</v>
      </c>
      <c r="AH1802" t="s">
        <v>66</v>
      </c>
      <c r="AI1802" t="s">
        <v>339</v>
      </c>
      <c r="AJ1802" t="s">
        <v>340</v>
      </c>
      <c r="AK1802">
        <v>51</v>
      </c>
      <c r="AL1802" t="s">
        <v>341</v>
      </c>
      <c r="AM1802">
        <v>3</v>
      </c>
      <c r="AN1802">
        <v>5103</v>
      </c>
      <c r="AO1802" t="s">
        <v>134</v>
      </c>
      <c r="AP1802">
        <v>1101</v>
      </c>
      <c r="AQ1802" t="s">
        <v>71</v>
      </c>
      <c r="AR1802" t="s">
        <v>66</v>
      </c>
      <c r="AS1802">
        <v>2042</v>
      </c>
      <c r="AT1802">
        <v>3.0221000000000001E-2</v>
      </c>
      <c r="AU1802">
        <v>2.1700000000000001E-3</v>
      </c>
      <c r="AV1802" t="s">
        <v>80</v>
      </c>
      <c r="AW1802">
        <v>0.62609999999999999</v>
      </c>
      <c r="AX1802">
        <v>2.249E-2</v>
      </c>
      <c r="AY1802">
        <v>8.1600000000000006E-2</v>
      </c>
      <c r="AZ1802" t="s">
        <v>73</v>
      </c>
      <c r="BA1802">
        <v>0.33139999999999997</v>
      </c>
      <c r="BB1802">
        <v>0.35165800000000003</v>
      </c>
      <c r="BC1802">
        <v>4.8700000000000002E-4</v>
      </c>
      <c r="BD1802" t="s">
        <v>78</v>
      </c>
      <c r="BE1802" t="s">
        <v>74</v>
      </c>
      <c r="BF1802">
        <v>0.56335299999999999</v>
      </c>
      <c r="BG1802" t="s">
        <v>75</v>
      </c>
      <c r="BH1802">
        <v>4.8700000000000002E-4</v>
      </c>
      <c r="BI1802" t="s">
        <v>78</v>
      </c>
      <c r="BJ1802">
        <v>1.8619999999999999E-3</v>
      </c>
      <c r="BK1802" t="s">
        <v>76</v>
      </c>
      <c r="BL1802" t="s">
        <v>77</v>
      </c>
    </row>
    <row r="1803" spans="1:64" x14ac:dyDescent="0.25">
      <c r="A1803">
        <v>1773</v>
      </c>
      <c r="B1803" t="s">
        <v>336</v>
      </c>
      <c r="C1803" t="s">
        <v>344</v>
      </c>
      <c r="D1803">
        <v>30</v>
      </c>
      <c r="E1803">
        <v>143</v>
      </c>
      <c r="F1803">
        <v>4</v>
      </c>
      <c r="G1803" t="s">
        <v>129</v>
      </c>
      <c r="H1803" t="s">
        <v>338</v>
      </c>
      <c r="I1803" t="s">
        <v>65</v>
      </c>
      <c r="J1803">
        <v>83</v>
      </c>
      <c r="K1803">
        <v>2052</v>
      </c>
      <c r="L1803">
        <v>2042</v>
      </c>
      <c r="M1803">
        <v>2062</v>
      </c>
      <c r="N1803">
        <v>100</v>
      </c>
      <c r="O1803">
        <v>15.3248693312</v>
      </c>
      <c r="P1803">
        <v>0.46542377063599999</v>
      </c>
      <c r="Q1803">
        <v>100</v>
      </c>
      <c r="R1803">
        <v>2052</v>
      </c>
      <c r="S1803">
        <v>0.93</v>
      </c>
      <c r="T1803">
        <v>2053</v>
      </c>
      <c r="U1803">
        <v>7.0000000000000007E-2</v>
      </c>
      <c r="V1803">
        <v>4.18961466161E-2</v>
      </c>
      <c r="W1803">
        <v>2.24938686858E-2</v>
      </c>
      <c r="X1803">
        <v>3.2943959592900002E-2</v>
      </c>
      <c r="Y1803">
        <v>0.183332146483</v>
      </c>
      <c r="Z1803">
        <v>4.6933585783500001E-2</v>
      </c>
      <c r="AA1803">
        <v>11.9927278557</v>
      </c>
      <c r="AB1803">
        <v>0.42001031127499999</v>
      </c>
      <c r="AC1803">
        <v>2052</v>
      </c>
      <c r="AD1803">
        <v>0.85</v>
      </c>
      <c r="AE1803">
        <v>2053</v>
      </c>
      <c r="AF1803">
        <v>0.12</v>
      </c>
      <c r="AG1803">
        <v>0.79</v>
      </c>
      <c r="AH1803" t="s">
        <v>66</v>
      </c>
      <c r="AI1803" t="s">
        <v>339</v>
      </c>
      <c r="AJ1803" t="s">
        <v>340</v>
      </c>
      <c r="AK1803">
        <v>51</v>
      </c>
      <c r="AL1803" t="s">
        <v>341</v>
      </c>
      <c r="AM1803">
        <v>3</v>
      </c>
      <c r="AN1803">
        <v>5103</v>
      </c>
      <c r="AO1803" t="s">
        <v>134</v>
      </c>
      <c r="AP1803">
        <v>1101</v>
      </c>
      <c r="AQ1803" t="s">
        <v>71</v>
      </c>
      <c r="AR1803" t="s">
        <v>66</v>
      </c>
      <c r="AS1803">
        <v>2052</v>
      </c>
      <c r="AT1803">
        <v>2.249E-2</v>
      </c>
      <c r="AU1803">
        <v>8.1600000000000006E-2</v>
      </c>
      <c r="AV1803" t="s">
        <v>73</v>
      </c>
      <c r="AW1803">
        <v>0.33139999999999997</v>
      </c>
      <c r="AX1803">
        <v>3.2944000000000001E-2</v>
      </c>
      <c r="AY1803">
        <v>4.3099999999999996E-3</v>
      </c>
      <c r="AZ1803" t="s">
        <v>80</v>
      </c>
      <c r="BA1803">
        <v>0.65959999999999996</v>
      </c>
      <c r="BB1803">
        <v>0.18332999999999999</v>
      </c>
      <c r="BC1803">
        <v>3.8629999999999998E-2</v>
      </c>
      <c r="BD1803" t="s">
        <v>81</v>
      </c>
      <c r="BE1803" t="s">
        <v>74</v>
      </c>
      <c r="BF1803">
        <v>0.46801999999999999</v>
      </c>
      <c r="BG1803" t="s">
        <v>75</v>
      </c>
      <c r="BH1803">
        <v>3.8629999999999998E-2</v>
      </c>
      <c r="BI1803" t="s">
        <v>81</v>
      </c>
      <c r="BJ1803">
        <v>7.9310000000000005E-2</v>
      </c>
      <c r="BK1803" t="s">
        <v>83</v>
      </c>
      <c r="BL1803" t="s">
        <v>77</v>
      </c>
    </row>
    <row r="1804" spans="1:64" x14ac:dyDescent="0.25">
      <c r="A1804">
        <v>1774</v>
      </c>
      <c r="B1804" t="s">
        <v>336</v>
      </c>
      <c r="C1804" t="s">
        <v>344</v>
      </c>
      <c r="D1804">
        <v>30</v>
      </c>
      <c r="E1804">
        <v>143</v>
      </c>
      <c r="F1804">
        <v>4</v>
      </c>
      <c r="G1804" t="s">
        <v>129</v>
      </c>
      <c r="H1804" t="s">
        <v>338</v>
      </c>
      <c r="I1804" t="s">
        <v>65</v>
      </c>
      <c r="J1804">
        <v>83</v>
      </c>
      <c r="K1804">
        <v>2062</v>
      </c>
      <c r="L1804">
        <v>2052</v>
      </c>
      <c r="M1804">
        <v>2072</v>
      </c>
      <c r="N1804">
        <v>100</v>
      </c>
      <c r="O1804">
        <v>15.337789777899999</v>
      </c>
      <c r="P1804">
        <v>0.61467367632199998</v>
      </c>
      <c r="Q1804">
        <v>100</v>
      </c>
      <c r="R1804">
        <v>2062</v>
      </c>
      <c r="S1804">
        <v>0.87</v>
      </c>
      <c r="T1804">
        <v>2064</v>
      </c>
      <c r="U1804">
        <v>0.06</v>
      </c>
      <c r="V1804">
        <v>5.71456854642E-2</v>
      </c>
      <c r="W1804">
        <v>3.2943959592900002E-2</v>
      </c>
      <c r="X1804">
        <v>5.5830050503099998E-2</v>
      </c>
      <c r="Y1804">
        <v>0.15824740408499999</v>
      </c>
      <c r="Z1804">
        <v>6.22801237764E-2</v>
      </c>
      <c r="AA1804">
        <v>11.6197555178</v>
      </c>
      <c r="AB1804">
        <v>0.53181117929400001</v>
      </c>
      <c r="AC1804">
        <v>2062</v>
      </c>
      <c r="AD1804">
        <v>0.93</v>
      </c>
      <c r="AE1804">
        <v>2064</v>
      </c>
      <c r="AF1804">
        <v>0.04</v>
      </c>
      <c r="AG1804">
        <v>0.57999999999999996</v>
      </c>
      <c r="AH1804" t="s">
        <v>66</v>
      </c>
      <c r="AI1804" t="s">
        <v>339</v>
      </c>
      <c r="AJ1804" t="s">
        <v>340</v>
      </c>
      <c r="AK1804">
        <v>51</v>
      </c>
      <c r="AL1804" t="s">
        <v>341</v>
      </c>
      <c r="AM1804">
        <v>3</v>
      </c>
      <c r="AN1804">
        <v>5103</v>
      </c>
      <c r="AO1804" t="s">
        <v>134</v>
      </c>
      <c r="AP1804">
        <v>1101</v>
      </c>
      <c r="AQ1804" t="s">
        <v>71</v>
      </c>
      <c r="AR1804" t="s">
        <v>66</v>
      </c>
      <c r="AS1804">
        <v>2062</v>
      </c>
      <c r="AT1804">
        <v>3.2944000000000001E-2</v>
      </c>
      <c r="AU1804">
        <v>4.3099999999999996E-3</v>
      </c>
      <c r="AV1804" t="s">
        <v>80</v>
      </c>
      <c r="AW1804">
        <v>0.65959999999999996</v>
      </c>
      <c r="AX1804">
        <v>5.5829999999999998E-2</v>
      </c>
      <c r="AY1804">
        <v>2.7599999999999999E-4</v>
      </c>
      <c r="AZ1804" t="s">
        <v>78</v>
      </c>
      <c r="BA1804">
        <v>0.82520000000000004</v>
      </c>
      <c r="BB1804">
        <v>0.158247</v>
      </c>
      <c r="BC1804">
        <v>4.1700000000000001E-2</v>
      </c>
      <c r="BD1804" t="s">
        <v>81</v>
      </c>
      <c r="BE1804" t="s">
        <v>74</v>
      </c>
      <c r="BF1804">
        <v>8.2400000000000001E-2</v>
      </c>
      <c r="BG1804" t="s">
        <v>83</v>
      </c>
      <c r="BH1804">
        <v>4.1700000000000001E-2</v>
      </c>
      <c r="BI1804" t="s">
        <v>81</v>
      </c>
      <c r="BJ1804">
        <v>2.7179999999999999E-2</v>
      </c>
      <c r="BK1804" t="s">
        <v>82</v>
      </c>
      <c r="BL1804" t="s">
        <v>77</v>
      </c>
    </row>
    <row r="1805" spans="1:64" x14ac:dyDescent="0.25">
      <c r="A1805">
        <v>1775</v>
      </c>
      <c r="B1805" t="s">
        <v>336</v>
      </c>
      <c r="C1805" t="s">
        <v>344</v>
      </c>
      <c r="D1805">
        <v>30</v>
      </c>
      <c r="E1805">
        <v>143</v>
      </c>
      <c r="F1805">
        <v>4</v>
      </c>
      <c r="G1805" t="s">
        <v>129</v>
      </c>
      <c r="H1805" t="s">
        <v>338</v>
      </c>
      <c r="I1805" t="s">
        <v>65</v>
      </c>
      <c r="J1805">
        <v>83</v>
      </c>
      <c r="K1805">
        <v>2072</v>
      </c>
      <c r="L1805">
        <v>2062</v>
      </c>
      <c r="M1805">
        <v>2082</v>
      </c>
      <c r="N1805">
        <v>100</v>
      </c>
      <c r="O1805">
        <v>14.515943530099999</v>
      </c>
      <c r="P1805">
        <v>0.58068691531000005</v>
      </c>
      <c r="Q1805">
        <v>100</v>
      </c>
      <c r="R1805">
        <v>2072</v>
      </c>
      <c r="S1805">
        <v>0.94</v>
      </c>
      <c r="T1805">
        <v>2071</v>
      </c>
      <c r="U1805">
        <v>0.04</v>
      </c>
      <c r="V1805">
        <v>5.5390503758200003E-2</v>
      </c>
      <c r="W1805">
        <v>5.5830050503099998E-2</v>
      </c>
      <c r="X1805">
        <v>3.8906333336999999E-2</v>
      </c>
      <c r="Y1805">
        <v>0.115158606033</v>
      </c>
      <c r="Z1805">
        <v>5.7773330878899999E-2</v>
      </c>
      <c r="AA1805">
        <v>11.3146575953</v>
      </c>
      <c r="AB1805">
        <v>0.49017766287199999</v>
      </c>
      <c r="AC1805">
        <v>2072</v>
      </c>
      <c r="AD1805">
        <v>0.95</v>
      </c>
      <c r="AE1805">
        <v>2066</v>
      </c>
      <c r="AF1805">
        <v>0.01</v>
      </c>
      <c r="AG1805">
        <v>0.5</v>
      </c>
      <c r="AH1805" t="s">
        <v>66</v>
      </c>
      <c r="AI1805" t="s">
        <v>339</v>
      </c>
      <c r="AJ1805" t="s">
        <v>340</v>
      </c>
      <c r="AK1805">
        <v>51</v>
      </c>
      <c r="AL1805" t="s">
        <v>341</v>
      </c>
      <c r="AM1805">
        <v>3</v>
      </c>
      <c r="AN1805">
        <v>5103</v>
      </c>
      <c r="AO1805" t="s">
        <v>134</v>
      </c>
      <c r="AP1805">
        <v>1101</v>
      </c>
      <c r="AQ1805" t="s">
        <v>71</v>
      </c>
      <c r="AR1805" t="s">
        <v>66</v>
      </c>
      <c r="AS1805">
        <v>2072</v>
      </c>
      <c r="AT1805">
        <v>5.5829999999999998E-2</v>
      </c>
      <c r="AU1805">
        <v>2.7599999999999999E-4</v>
      </c>
      <c r="AV1805" t="s">
        <v>78</v>
      </c>
      <c r="AW1805">
        <v>0.82520000000000004</v>
      </c>
      <c r="AX1805">
        <v>3.891E-2</v>
      </c>
      <c r="AY1805">
        <v>5.4200000000000003E-3</v>
      </c>
      <c r="AZ1805" t="s">
        <v>80</v>
      </c>
      <c r="BA1805">
        <v>0.64059999999999995</v>
      </c>
      <c r="BB1805">
        <v>0.115159</v>
      </c>
      <c r="BC1805">
        <v>0.16683999999999999</v>
      </c>
      <c r="BD1805" t="s">
        <v>72</v>
      </c>
      <c r="BE1805" t="s">
        <v>74</v>
      </c>
      <c r="BF1805">
        <v>0.23577000000000001</v>
      </c>
      <c r="BG1805" t="s">
        <v>75</v>
      </c>
      <c r="BH1805">
        <v>0.16683999999999999</v>
      </c>
      <c r="BI1805" t="s">
        <v>72</v>
      </c>
      <c r="BJ1805">
        <v>0.22020000000000001</v>
      </c>
      <c r="BK1805" t="s">
        <v>75</v>
      </c>
      <c r="BL1805" t="s">
        <v>77</v>
      </c>
    </row>
    <row r="1806" spans="1:64" x14ac:dyDescent="0.25">
      <c r="A1806">
        <v>1776</v>
      </c>
      <c r="B1806" t="s">
        <v>336</v>
      </c>
      <c r="C1806" t="s">
        <v>344</v>
      </c>
      <c r="D1806">
        <v>30</v>
      </c>
      <c r="E1806">
        <v>143</v>
      </c>
      <c r="F1806">
        <v>4</v>
      </c>
      <c r="G1806" t="s">
        <v>129</v>
      </c>
      <c r="H1806" t="s">
        <v>338</v>
      </c>
      <c r="I1806" t="s">
        <v>65</v>
      </c>
      <c r="J1806">
        <v>83</v>
      </c>
      <c r="K1806">
        <v>2082</v>
      </c>
      <c r="L1806">
        <v>2072</v>
      </c>
      <c r="M1806">
        <v>2094</v>
      </c>
      <c r="N1806">
        <v>100</v>
      </c>
      <c r="O1806">
        <v>17.7029523623</v>
      </c>
      <c r="P1806">
        <v>0.67322431615199996</v>
      </c>
      <c r="Q1806">
        <v>100</v>
      </c>
      <c r="R1806">
        <v>2082</v>
      </c>
      <c r="S1806">
        <v>0.99</v>
      </c>
      <c r="T1806">
        <v>2083</v>
      </c>
      <c r="U1806">
        <v>0.01</v>
      </c>
      <c r="V1806">
        <v>5.5166722191499998E-2</v>
      </c>
      <c r="W1806">
        <v>3.8906333336999999E-2</v>
      </c>
      <c r="X1806">
        <v>3.74423543112E-2</v>
      </c>
      <c r="Y1806">
        <v>0.25298125252600001</v>
      </c>
      <c r="Z1806">
        <v>6.2045323531E-2</v>
      </c>
      <c r="AA1806">
        <v>12.556152835100001</v>
      </c>
      <c r="AB1806">
        <v>0.56129801893800002</v>
      </c>
      <c r="AC1806">
        <v>2082</v>
      </c>
      <c r="AD1806">
        <v>1</v>
      </c>
      <c r="AE1806">
        <v>0</v>
      </c>
      <c r="AF1806">
        <v>0</v>
      </c>
      <c r="AG1806">
        <v>0.94</v>
      </c>
      <c r="AH1806" t="s">
        <v>66</v>
      </c>
      <c r="AI1806" t="s">
        <v>339</v>
      </c>
      <c r="AJ1806" t="s">
        <v>340</v>
      </c>
      <c r="AK1806">
        <v>51</v>
      </c>
      <c r="AL1806" t="s">
        <v>341</v>
      </c>
      <c r="AM1806">
        <v>3</v>
      </c>
      <c r="AN1806">
        <v>5103</v>
      </c>
      <c r="AO1806" t="s">
        <v>134</v>
      </c>
      <c r="AP1806">
        <v>1101</v>
      </c>
      <c r="AQ1806" t="s">
        <v>71</v>
      </c>
      <c r="AR1806" t="s">
        <v>66</v>
      </c>
      <c r="AS1806">
        <v>2082</v>
      </c>
      <c r="AT1806">
        <v>3.891E-2</v>
      </c>
      <c r="AU1806">
        <v>5.4200000000000003E-3</v>
      </c>
      <c r="AV1806" t="s">
        <v>80</v>
      </c>
      <c r="AW1806">
        <v>0.64059999999999995</v>
      </c>
      <c r="AX1806">
        <v>3.7442000000000003E-2</v>
      </c>
      <c r="AY1806">
        <v>2.31E-4</v>
      </c>
      <c r="AZ1806" t="s">
        <v>78</v>
      </c>
      <c r="BA1806">
        <v>0.75760000000000005</v>
      </c>
      <c r="BB1806">
        <v>0.25298100000000001</v>
      </c>
      <c r="BC1806">
        <v>2.8999999999999998E-3</v>
      </c>
      <c r="BD1806" t="s">
        <v>80</v>
      </c>
      <c r="BE1806" t="s">
        <v>74</v>
      </c>
      <c r="BF1806">
        <v>0.90380000000000005</v>
      </c>
      <c r="BG1806" t="s">
        <v>75</v>
      </c>
      <c r="BH1806">
        <v>2.8999999999999998E-3</v>
      </c>
      <c r="BI1806" t="s">
        <v>80</v>
      </c>
      <c r="BJ1806">
        <v>1.0070000000000001E-2</v>
      </c>
      <c r="BK1806" t="s">
        <v>82</v>
      </c>
      <c r="BL1806" t="s">
        <v>77</v>
      </c>
    </row>
    <row r="1807" spans="1:64" x14ac:dyDescent="0.25">
      <c r="A1807">
        <v>1777</v>
      </c>
      <c r="B1807" t="s">
        <v>336</v>
      </c>
      <c r="C1807" t="s">
        <v>344</v>
      </c>
      <c r="D1807">
        <v>30</v>
      </c>
      <c r="E1807">
        <v>143</v>
      </c>
      <c r="F1807">
        <v>4</v>
      </c>
      <c r="G1807" t="s">
        <v>129</v>
      </c>
      <c r="H1807" t="s">
        <v>338</v>
      </c>
      <c r="I1807" t="s">
        <v>65</v>
      </c>
      <c r="J1807">
        <v>83</v>
      </c>
      <c r="K1807">
        <v>2094</v>
      </c>
      <c r="L1807">
        <v>2082</v>
      </c>
      <c r="M1807">
        <v>2100</v>
      </c>
      <c r="N1807">
        <v>100</v>
      </c>
      <c r="O1807">
        <v>14.2577795052</v>
      </c>
      <c r="P1807">
        <v>0.65200000353700005</v>
      </c>
      <c r="Q1807">
        <v>100</v>
      </c>
      <c r="R1807">
        <v>2094</v>
      </c>
      <c r="S1807">
        <v>0.9</v>
      </c>
      <c r="T1807">
        <v>2093</v>
      </c>
      <c r="U1807">
        <v>0.09</v>
      </c>
      <c r="V1807">
        <v>6.0825240796500001E-2</v>
      </c>
      <c r="W1807">
        <v>3.74423543112E-2</v>
      </c>
      <c r="X1807">
        <v>4.1558428572100001E-2</v>
      </c>
      <c r="Y1807">
        <v>0.29828755126099998</v>
      </c>
      <c r="Z1807">
        <v>7.3225456040799997E-2</v>
      </c>
      <c r="AA1807">
        <v>11.166675640199999</v>
      </c>
      <c r="AB1807">
        <v>0.57605378719599998</v>
      </c>
      <c r="AC1807">
        <v>2094</v>
      </c>
      <c r="AD1807">
        <v>0.94</v>
      </c>
      <c r="AE1807">
        <v>2095</v>
      </c>
      <c r="AF1807">
        <v>0.05</v>
      </c>
      <c r="AG1807">
        <v>0.92</v>
      </c>
      <c r="AH1807" t="s">
        <v>66</v>
      </c>
      <c r="AI1807" t="s">
        <v>339</v>
      </c>
      <c r="AJ1807" t="s">
        <v>340</v>
      </c>
      <c r="AK1807">
        <v>51</v>
      </c>
      <c r="AL1807" t="s">
        <v>341</v>
      </c>
      <c r="AM1807">
        <v>3</v>
      </c>
      <c r="AN1807">
        <v>5103</v>
      </c>
      <c r="AO1807" t="s">
        <v>134</v>
      </c>
      <c r="AP1807">
        <v>1101</v>
      </c>
      <c r="AQ1807" t="s">
        <v>71</v>
      </c>
      <c r="AR1807" t="s">
        <v>66</v>
      </c>
      <c r="AS1807">
        <v>2094</v>
      </c>
      <c r="AT1807">
        <v>3.7442000000000003E-2</v>
      </c>
      <c r="AU1807">
        <v>2.31E-4</v>
      </c>
      <c r="AV1807" t="s">
        <v>78</v>
      </c>
      <c r="AW1807">
        <v>0.75760000000000005</v>
      </c>
      <c r="AX1807">
        <v>4.156E-2</v>
      </c>
      <c r="AY1807">
        <v>0.11899999999999999</v>
      </c>
      <c r="AZ1807" t="s">
        <v>72</v>
      </c>
      <c r="BA1807">
        <v>0.4945</v>
      </c>
      <c r="BB1807">
        <v>0.298288</v>
      </c>
      <c r="BC1807">
        <v>4.6800000000000001E-3</v>
      </c>
      <c r="BD1807" t="s">
        <v>80</v>
      </c>
      <c r="BE1807" t="s">
        <v>74</v>
      </c>
      <c r="BF1807">
        <v>0.84645999999999999</v>
      </c>
      <c r="BG1807" t="s">
        <v>75</v>
      </c>
      <c r="BH1807">
        <v>4.6800000000000001E-3</v>
      </c>
      <c r="BI1807" t="s">
        <v>80</v>
      </c>
      <c r="BJ1807">
        <v>2.6740000000000002E-3</v>
      </c>
      <c r="BK1807" t="s">
        <v>76</v>
      </c>
      <c r="BL1807" t="s">
        <v>77</v>
      </c>
    </row>
    <row r="1808" spans="1:64" x14ac:dyDescent="0.25">
      <c r="A1808" t="s">
        <v>0</v>
      </c>
      <c r="B1808" t="s">
        <v>1</v>
      </c>
      <c r="C1808" t="s">
        <v>2</v>
      </c>
      <c r="D1808" t="s">
        <v>3</v>
      </c>
      <c r="E1808" t="s">
        <v>4</v>
      </c>
      <c r="F1808" t="s">
        <v>5</v>
      </c>
      <c r="G1808" t="s">
        <v>6</v>
      </c>
      <c r="H1808" t="s">
        <v>7</v>
      </c>
      <c r="I1808" t="s">
        <v>8</v>
      </c>
      <c r="J1808" t="s">
        <v>9</v>
      </c>
      <c r="K1808" t="s">
        <v>10</v>
      </c>
      <c r="L1808" t="s">
        <v>11</v>
      </c>
      <c r="M1808" t="s">
        <v>12</v>
      </c>
      <c r="N1808" t="s">
        <v>13</v>
      </c>
      <c r="O1808" t="s">
        <v>14</v>
      </c>
      <c r="P1808" t="s">
        <v>15</v>
      </c>
      <c r="Q1808" t="s">
        <v>16</v>
      </c>
      <c r="R1808" t="s">
        <v>17</v>
      </c>
      <c r="S1808" t="s">
        <v>18</v>
      </c>
      <c r="T1808" t="s">
        <v>19</v>
      </c>
      <c r="U1808" t="s">
        <v>20</v>
      </c>
      <c r="V1808" t="s">
        <v>21</v>
      </c>
      <c r="W1808" t="s">
        <v>22</v>
      </c>
      <c r="X1808" t="s">
        <v>23</v>
      </c>
      <c r="Y1808" t="s">
        <v>24</v>
      </c>
      <c r="Z1808" t="s">
        <v>25</v>
      </c>
      <c r="AA1808" t="s">
        <v>26</v>
      </c>
      <c r="AB1808" t="s">
        <v>27</v>
      </c>
      <c r="AC1808" t="s">
        <v>28</v>
      </c>
      <c r="AD1808" t="s">
        <v>29</v>
      </c>
      <c r="AE1808" t="s">
        <v>30</v>
      </c>
      <c r="AF1808" t="s">
        <v>31</v>
      </c>
      <c r="AG1808" t="s">
        <v>32</v>
      </c>
      <c r="AH1808" t="s">
        <v>33</v>
      </c>
      <c r="AI1808" t="s">
        <v>34</v>
      </c>
      <c r="AJ1808" t="s">
        <v>35</v>
      </c>
      <c r="AK1808" t="s">
        <v>36</v>
      </c>
      <c r="AL1808" t="s">
        <v>7</v>
      </c>
      <c r="AM1808" t="s">
        <v>37</v>
      </c>
      <c r="AN1808" t="s">
        <v>38</v>
      </c>
      <c r="AO1808" t="s">
        <v>39</v>
      </c>
      <c r="AP1808" t="s">
        <v>40</v>
      </c>
      <c r="AQ1808" t="s">
        <v>41</v>
      </c>
      <c r="AR1808" t="s">
        <v>33</v>
      </c>
      <c r="AS1808" t="s">
        <v>42</v>
      </c>
      <c r="AT1808" t="s">
        <v>43</v>
      </c>
      <c r="AU1808" t="s">
        <v>44</v>
      </c>
      <c r="AV1808" t="s">
        <v>45</v>
      </c>
      <c r="AW1808" t="s">
        <v>46</v>
      </c>
      <c r="AX1808" t="s">
        <v>47</v>
      </c>
      <c r="AY1808" t="s">
        <v>48</v>
      </c>
      <c r="AZ1808" t="s">
        <v>49</v>
      </c>
      <c r="BA1808" t="s">
        <v>50</v>
      </c>
      <c r="BB1808" t="s">
        <v>51</v>
      </c>
      <c r="BC1808" t="s">
        <v>52</v>
      </c>
      <c r="BD1808" t="s">
        <v>53</v>
      </c>
      <c r="BE1808" t="s">
        <v>33</v>
      </c>
      <c r="BF1808" t="s">
        <v>54</v>
      </c>
      <c r="BG1808" t="s">
        <v>55</v>
      </c>
      <c r="BH1808" t="s">
        <v>56</v>
      </c>
      <c r="BI1808" t="s">
        <v>57</v>
      </c>
      <c r="BJ1808" t="s">
        <v>58</v>
      </c>
      <c r="BK1808" t="s">
        <v>59</v>
      </c>
      <c r="BL1808" t="s">
        <v>60</v>
      </c>
    </row>
    <row r="1809" spans="1:64" x14ac:dyDescent="0.25">
      <c r="A1809">
        <v>1778</v>
      </c>
      <c r="B1809" t="s">
        <v>345</v>
      </c>
      <c r="C1809" t="s">
        <v>346</v>
      </c>
      <c r="D1809">
        <v>31</v>
      </c>
      <c r="E1809">
        <v>144</v>
      </c>
      <c r="F1809">
        <v>1</v>
      </c>
      <c r="G1809" t="s">
        <v>129</v>
      </c>
      <c r="H1809" t="s">
        <v>347</v>
      </c>
      <c r="I1809" t="s">
        <v>65</v>
      </c>
      <c r="J1809">
        <v>100</v>
      </c>
      <c r="K1809">
        <v>1905</v>
      </c>
      <c r="L1809">
        <v>1861</v>
      </c>
      <c r="M1809">
        <v>1926</v>
      </c>
      <c r="N1809">
        <v>100</v>
      </c>
      <c r="O1809">
        <v>19.0206086261</v>
      </c>
      <c r="P1809">
        <v>0.15308256244099999</v>
      </c>
      <c r="Q1809">
        <v>100</v>
      </c>
      <c r="R1809">
        <v>1905</v>
      </c>
      <c r="S1809">
        <v>0.79</v>
      </c>
      <c r="T1809">
        <v>1914</v>
      </c>
      <c r="U1809">
        <v>0.15</v>
      </c>
      <c r="V1809">
        <v>2.7984786035299999E-3</v>
      </c>
      <c r="W1809">
        <v>-1.25024000832E-3</v>
      </c>
      <c r="X1809">
        <v>5.9662196966099998E-3</v>
      </c>
      <c r="Y1809">
        <v>0.114100971981</v>
      </c>
      <c r="Z1809">
        <v>3.6669669097600002E-3</v>
      </c>
      <c r="AA1809">
        <v>2.6790604168100001</v>
      </c>
      <c r="AB1809">
        <v>6.8790214398399996E-2</v>
      </c>
      <c r="AC1809">
        <v>1905</v>
      </c>
      <c r="AD1809">
        <v>0.86</v>
      </c>
      <c r="AE1809">
        <v>1899</v>
      </c>
      <c r="AF1809">
        <v>0.11</v>
      </c>
      <c r="AG1809">
        <v>0.93</v>
      </c>
      <c r="AH1809" t="s">
        <v>66</v>
      </c>
      <c r="AI1809" t="s">
        <v>339</v>
      </c>
      <c r="AJ1809" t="s">
        <v>340</v>
      </c>
      <c r="AK1809">
        <v>51</v>
      </c>
      <c r="AL1809" t="s">
        <v>348</v>
      </c>
      <c r="AM1809">
        <v>2</v>
      </c>
      <c r="AN1809">
        <v>5102</v>
      </c>
      <c r="AO1809" t="s">
        <v>134</v>
      </c>
      <c r="AP1809">
        <v>1101</v>
      </c>
      <c r="AQ1809" t="s">
        <v>71</v>
      </c>
      <c r="AR1809" t="s">
        <v>66</v>
      </c>
      <c r="AS1809">
        <v>1905</v>
      </c>
      <c r="AT1809">
        <v>-1.25E-3</v>
      </c>
      <c r="AU1809">
        <v>0.39300000000000002</v>
      </c>
      <c r="AV1809" t="s">
        <v>72</v>
      </c>
      <c r="AW1809">
        <v>1.7010000000000001E-2</v>
      </c>
      <c r="AX1809">
        <v>5.9659999999999999E-3</v>
      </c>
      <c r="AY1809">
        <v>2.3199999999999998E-2</v>
      </c>
      <c r="AZ1809" t="s">
        <v>81</v>
      </c>
      <c r="BA1809">
        <v>0.24299999999999999</v>
      </c>
      <c r="BB1809">
        <v>0.11410099999999999</v>
      </c>
      <c r="BC1809">
        <v>6.2399999999999997E-2</v>
      </c>
      <c r="BD1809" t="s">
        <v>73</v>
      </c>
      <c r="BE1809" t="s">
        <v>74</v>
      </c>
      <c r="BF1809">
        <v>9.1999999999999998E-2</v>
      </c>
      <c r="BG1809" t="s">
        <v>83</v>
      </c>
      <c r="BH1809">
        <v>6.2399999999999997E-2</v>
      </c>
      <c r="BI1809" t="s">
        <v>73</v>
      </c>
      <c r="BJ1809">
        <v>1.335E-3</v>
      </c>
      <c r="BK1809" t="s">
        <v>76</v>
      </c>
      <c r="BL1809" t="s">
        <v>77</v>
      </c>
    </row>
    <row r="1810" spans="1:64" x14ac:dyDescent="0.25">
      <c r="A1810">
        <v>1779</v>
      </c>
      <c r="B1810" t="s">
        <v>345</v>
      </c>
      <c r="C1810" t="s">
        <v>346</v>
      </c>
      <c r="D1810">
        <v>31</v>
      </c>
      <c r="E1810">
        <v>144</v>
      </c>
      <c r="F1810">
        <v>1</v>
      </c>
      <c r="G1810" t="s">
        <v>129</v>
      </c>
      <c r="H1810" t="s">
        <v>347</v>
      </c>
      <c r="I1810" t="s">
        <v>65</v>
      </c>
      <c r="J1810">
        <v>100</v>
      </c>
      <c r="K1810">
        <v>1926</v>
      </c>
      <c r="L1810">
        <v>1905</v>
      </c>
      <c r="M1810">
        <v>1976</v>
      </c>
      <c r="N1810">
        <v>100</v>
      </c>
      <c r="O1810">
        <v>30.010671565799999</v>
      </c>
      <c r="P1810">
        <v>0.18474575840499999</v>
      </c>
      <c r="Q1810">
        <v>100</v>
      </c>
      <c r="R1810">
        <v>1926</v>
      </c>
      <c r="S1810">
        <v>1</v>
      </c>
      <c r="T1810">
        <v>0</v>
      </c>
      <c r="U1810">
        <v>0</v>
      </c>
      <c r="V1810">
        <v>3.4914150458E-3</v>
      </c>
      <c r="W1810">
        <v>5.9662196966099998E-3</v>
      </c>
      <c r="X1810">
        <v>2.3459727862899999E-4</v>
      </c>
      <c r="Y1810">
        <v>0.11926464544900001</v>
      </c>
      <c r="Z1810">
        <v>5.7713958330300004E-3</v>
      </c>
      <c r="AA1810">
        <v>3.8435624187999999</v>
      </c>
      <c r="AB1810">
        <v>0.107140747984</v>
      </c>
      <c r="AC1810">
        <v>1926</v>
      </c>
      <c r="AD1810">
        <v>0.82</v>
      </c>
      <c r="AE1810">
        <v>1927</v>
      </c>
      <c r="AF1810">
        <v>0.13</v>
      </c>
      <c r="AG1810">
        <v>0.78</v>
      </c>
      <c r="AH1810" t="s">
        <v>66</v>
      </c>
      <c r="AI1810" t="s">
        <v>339</v>
      </c>
      <c r="AJ1810" t="s">
        <v>340</v>
      </c>
      <c r="AK1810">
        <v>51</v>
      </c>
      <c r="AL1810" t="s">
        <v>348</v>
      </c>
      <c r="AM1810">
        <v>2</v>
      </c>
      <c r="AN1810">
        <v>5102</v>
      </c>
      <c r="AO1810" t="s">
        <v>134</v>
      </c>
      <c r="AP1810">
        <v>1101</v>
      </c>
      <c r="AQ1810" t="s">
        <v>71</v>
      </c>
      <c r="AR1810" t="s">
        <v>66</v>
      </c>
      <c r="AS1810">
        <v>1926</v>
      </c>
      <c r="AT1810">
        <v>5.9659999999999999E-3</v>
      </c>
      <c r="AU1810">
        <v>2.3199999999999998E-2</v>
      </c>
      <c r="AV1810" t="s">
        <v>81</v>
      </c>
      <c r="AW1810">
        <v>0.24299999999999999</v>
      </c>
      <c r="AX1810">
        <v>2.3460000000000001E-4</v>
      </c>
      <c r="AY1810">
        <v>0.82499999999999996</v>
      </c>
      <c r="AZ1810" t="s">
        <v>72</v>
      </c>
      <c r="BA1810">
        <v>1.023E-3</v>
      </c>
      <c r="BB1810">
        <v>0.1192646</v>
      </c>
      <c r="BC1810">
        <v>1.9900000000000001E-2</v>
      </c>
      <c r="BD1810" t="s">
        <v>81</v>
      </c>
      <c r="BE1810" t="s">
        <v>74</v>
      </c>
      <c r="BF1810">
        <v>0.12239999999999999</v>
      </c>
      <c r="BG1810" t="s">
        <v>75</v>
      </c>
      <c r="BH1810">
        <v>1.9900000000000001E-2</v>
      </c>
      <c r="BI1810" t="s">
        <v>81</v>
      </c>
      <c r="BJ1810">
        <v>3.9199999999999999E-4</v>
      </c>
      <c r="BK1810" t="s">
        <v>79</v>
      </c>
      <c r="BL1810" t="s">
        <v>77</v>
      </c>
    </row>
    <row r="1811" spans="1:64" x14ac:dyDescent="0.25">
      <c r="A1811">
        <v>1780</v>
      </c>
      <c r="B1811" t="s">
        <v>345</v>
      </c>
      <c r="C1811" t="s">
        <v>346</v>
      </c>
      <c r="D1811">
        <v>31</v>
      </c>
      <c r="E1811">
        <v>144</v>
      </c>
      <c r="F1811">
        <v>1</v>
      </c>
      <c r="G1811" t="s">
        <v>129</v>
      </c>
      <c r="H1811" t="s">
        <v>347</v>
      </c>
      <c r="I1811" t="s">
        <v>65</v>
      </c>
      <c r="J1811">
        <v>100</v>
      </c>
      <c r="K1811">
        <v>1976</v>
      </c>
      <c r="L1811">
        <v>1926</v>
      </c>
      <c r="M1811">
        <v>1995</v>
      </c>
      <c r="N1811">
        <v>100</v>
      </c>
      <c r="O1811">
        <v>36.989237260700001</v>
      </c>
      <c r="P1811">
        <v>0.26988270188500002</v>
      </c>
      <c r="Q1811">
        <v>100</v>
      </c>
      <c r="R1811">
        <v>1976</v>
      </c>
      <c r="S1811">
        <v>0.95</v>
      </c>
      <c r="T1811">
        <v>1979</v>
      </c>
      <c r="U1811">
        <v>0.04</v>
      </c>
      <c r="V1811">
        <v>4.8846024844900002E-3</v>
      </c>
      <c r="W1811">
        <v>2.3459727862899999E-4</v>
      </c>
      <c r="X1811">
        <v>5.1888377174399997E-3</v>
      </c>
      <c r="Y1811">
        <v>0.21245070179</v>
      </c>
      <c r="Z1811">
        <v>2.0433055146399998E-2</v>
      </c>
      <c r="AA1811">
        <v>8.6687000644399994</v>
      </c>
      <c r="AB1811">
        <v>0.22399791636300001</v>
      </c>
      <c r="AC1811">
        <v>1979</v>
      </c>
      <c r="AD1811">
        <v>0.77</v>
      </c>
      <c r="AE1811">
        <v>1976</v>
      </c>
      <c r="AF1811">
        <v>0.17</v>
      </c>
      <c r="AG1811">
        <v>0.83</v>
      </c>
      <c r="AH1811" t="s">
        <v>66</v>
      </c>
      <c r="AI1811" t="s">
        <v>339</v>
      </c>
      <c r="AJ1811" t="s">
        <v>340</v>
      </c>
      <c r="AK1811">
        <v>51</v>
      </c>
      <c r="AL1811" t="s">
        <v>348</v>
      </c>
      <c r="AM1811">
        <v>2</v>
      </c>
      <c r="AN1811">
        <v>5102</v>
      </c>
      <c r="AO1811" t="s">
        <v>134</v>
      </c>
      <c r="AP1811">
        <v>1101</v>
      </c>
      <c r="AQ1811" t="s">
        <v>71</v>
      </c>
      <c r="AR1811" t="s">
        <v>66</v>
      </c>
      <c r="AS1811">
        <v>1976</v>
      </c>
      <c r="AT1811">
        <v>2.3460000000000001E-4</v>
      </c>
      <c r="AU1811">
        <v>0.82499999999999996</v>
      </c>
      <c r="AV1811" t="s">
        <v>72</v>
      </c>
      <c r="AW1811">
        <v>1.023E-3</v>
      </c>
      <c r="AX1811">
        <v>5.189E-3</v>
      </c>
      <c r="AY1811">
        <v>0.33600000000000002</v>
      </c>
      <c r="AZ1811" t="s">
        <v>72</v>
      </c>
      <c r="BA1811">
        <v>5.4429999999999999E-2</v>
      </c>
      <c r="BB1811">
        <v>0.212451</v>
      </c>
      <c r="BC1811">
        <v>1.1299999999999999E-3</v>
      </c>
      <c r="BD1811" t="s">
        <v>80</v>
      </c>
      <c r="BE1811" t="s">
        <v>74</v>
      </c>
      <c r="BF1811">
        <v>0.31075000000000003</v>
      </c>
      <c r="BG1811" t="s">
        <v>75</v>
      </c>
      <c r="BH1811">
        <v>1.1299999999999999E-3</v>
      </c>
      <c r="BI1811" t="s">
        <v>80</v>
      </c>
      <c r="BJ1811">
        <v>6.0000000000000002E-6</v>
      </c>
      <c r="BK1811" t="s">
        <v>79</v>
      </c>
      <c r="BL1811" t="s">
        <v>77</v>
      </c>
    </row>
    <row r="1812" spans="1:64" x14ac:dyDescent="0.25">
      <c r="A1812">
        <v>1781</v>
      </c>
      <c r="B1812" t="s">
        <v>345</v>
      </c>
      <c r="C1812" t="s">
        <v>346</v>
      </c>
      <c r="D1812">
        <v>31</v>
      </c>
      <c r="E1812">
        <v>144</v>
      </c>
      <c r="F1812">
        <v>1</v>
      </c>
      <c r="G1812" t="s">
        <v>129</v>
      </c>
      <c r="H1812" t="s">
        <v>347</v>
      </c>
      <c r="I1812" t="s">
        <v>65</v>
      </c>
      <c r="J1812">
        <v>100</v>
      </c>
      <c r="K1812">
        <v>1995</v>
      </c>
      <c r="L1812">
        <v>1976</v>
      </c>
      <c r="M1812">
        <v>2004</v>
      </c>
      <c r="N1812">
        <v>100</v>
      </c>
      <c r="O1812">
        <v>20.229428292600002</v>
      </c>
      <c r="P1812">
        <v>0.39916213949200002</v>
      </c>
      <c r="Q1812">
        <v>100</v>
      </c>
      <c r="R1812">
        <v>1995</v>
      </c>
      <c r="S1812">
        <v>0.65</v>
      </c>
      <c r="T1812">
        <v>1994</v>
      </c>
      <c r="U1812">
        <v>0.35</v>
      </c>
      <c r="V1812">
        <v>2.0899399287399999E-2</v>
      </c>
      <c r="W1812">
        <v>5.1888377174399997E-3</v>
      </c>
      <c r="X1812">
        <v>1.8483055549399999E-2</v>
      </c>
      <c r="Y1812">
        <v>0.259909529764</v>
      </c>
      <c r="Z1812">
        <v>3.2557937497399998E-2</v>
      </c>
      <c r="AA1812">
        <v>10.556765476300001</v>
      </c>
      <c r="AB1812">
        <v>0.353397426036</v>
      </c>
      <c r="AC1812">
        <v>1995</v>
      </c>
      <c r="AD1812">
        <v>0.77</v>
      </c>
      <c r="AE1812">
        <v>1994</v>
      </c>
      <c r="AF1812">
        <v>0.23</v>
      </c>
      <c r="AG1812">
        <v>0.77</v>
      </c>
      <c r="AH1812" t="s">
        <v>66</v>
      </c>
      <c r="AI1812" t="s">
        <v>339</v>
      </c>
      <c r="AJ1812" t="s">
        <v>340</v>
      </c>
      <c r="AK1812">
        <v>51</v>
      </c>
      <c r="AL1812" t="s">
        <v>348</v>
      </c>
      <c r="AM1812">
        <v>2</v>
      </c>
      <c r="AN1812">
        <v>5102</v>
      </c>
      <c r="AO1812" t="s">
        <v>134</v>
      </c>
      <c r="AP1812">
        <v>1101</v>
      </c>
      <c r="AQ1812" t="s">
        <v>71</v>
      </c>
      <c r="AR1812" t="s">
        <v>66</v>
      </c>
      <c r="AS1812">
        <v>1995</v>
      </c>
      <c r="AT1812">
        <v>5.189E-3</v>
      </c>
      <c r="AU1812">
        <v>0.33600000000000002</v>
      </c>
      <c r="AV1812" t="s">
        <v>72</v>
      </c>
      <c r="AW1812">
        <v>5.4429999999999999E-2</v>
      </c>
      <c r="AX1812">
        <v>1.8482999999999999E-2</v>
      </c>
      <c r="AY1812">
        <v>3.6999999999999998E-2</v>
      </c>
      <c r="AZ1812" t="s">
        <v>81</v>
      </c>
      <c r="BA1812">
        <v>0.4854</v>
      </c>
      <c r="BB1812">
        <v>0.25990999999999997</v>
      </c>
      <c r="BC1812">
        <v>1.0200000000000001E-2</v>
      </c>
      <c r="BD1812" t="s">
        <v>81</v>
      </c>
      <c r="BE1812" t="s">
        <v>74</v>
      </c>
      <c r="BF1812">
        <v>0.38040000000000002</v>
      </c>
      <c r="BG1812" t="s">
        <v>75</v>
      </c>
      <c r="BH1812">
        <v>1.0200000000000001E-2</v>
      </c>
      <c r="BI1812" t="s">
        <v>81</v>
      </c>
      <c r="BJ1812">
        <v>1.4E-3</v>
      </c>
      <c r="BK1812" t="s">
        <v>76</v>
      </c>
      <c r="BL1812" t="s">
        <v>77</v>
      </c>
    </row>
    <row r="1813" spans="1:64" x14ac:dyDescent="0.25">
      <c r="A1813">
        <v>1782</v>
      </c>
      <c r="B1813" t="s">
        <v>345</v>
      </c>
      <c r="C1813" t="s">
        <v>346</v>
      </c>
      <c r="D1813">
        <v>31</v>
      </c>
      <c r="E1813">
        <v>144</v>
      </c>
      <c r="F1813">
        <v>1</v>
      </c>
      <c r="G1813" t="s">
        <v>129</v>
      </c>
      <c r="H1813" t="s">
        <v>347</v>
      </c>
      <c r="I1813" t="s">
        <v>65</v>
      </c>
      <c r="J1813">
        <v>100</v>
      </c>
      <c r="K1813">
        <v>2004</v>
      </c>
      <c r="L1813">
        <v>1995</v>
      </c>
      <c r="M1813">
        <v>2015</v>
      </c>
      <c r="N1813">
        <v>100</v>
      </c>
      <c r="O1813">
        <v>14.052686597099999</v>
      </c>
      <c r="P1813">
        <v>0.30941448575899999</v>
      </c>
      <c r="Q1813">
        <v>100</v>
      </c>
      <c r="R1813">
        <v>2004</v>
      </c>
      <c r="S1813">
        <v>0.96</v>
      </c>
      <c r="T1813">
        <v>2006</v>
      </c>
      <c r="U1813">
        <v>0.02</v>
      </c>
      <c r="V1813">
        <v>2.82552976185E-2</v>
      </c>
      <c r="W1813">
        <v>1.8483055549399999E-2</v>
      </c>
      <c r="X1813">
        <v>2.1887401515300001E-2</v>
      </c>
      <c r="Y1813">
        <v>0.103292367022</v>
      </c>
      <c r="Z1813">
        <v>2.8225917892000001E-2</v>
      </c>
      <c r="AA1813">
        <v>11.3987705476</v>
      </c>
      <c r="AB1813">
        <v>0.261173737312</v>
      </c>
      <c r="AC1813">
        <v>2004</v>
      </c>
      <c r="AD1813">
        <v>0.97</v>
      </c>
      <c r="AE1813">
        <v>2002</v>
      </c>
      <c r="AF1813">
        <v>0.01</v>
      </c>
      <c r="AG1813">
        <v>0.49</v>
      </c>
      <c r="AH1813" t="s">
        <v>66</v>
      </c>
      <c r="AI1813" t="s">
        <v>339</v>
      </c>
      <c r="AJ1813" t="s">
        <v>340</v>
      </c>
      <c r="AK1813">
        <v>51</v>
      </c>
      <c r="AL1813" t="s">
        <v>348</v>
      </c>
      <c r="AM1813">
        <v>2</v>
      </c>
      <c r="AN1813">
        <v>5102</v>
      </c>
      <c r="AO1813" t="s">
        <v>134</v>
      </c>
      <c r="AP1813">
        <v>1101</v>
      </c>
      <c r="AQ1813" t="s">
        <v>71</v>
      </c>
      <c r="AR1813" t="s">
        <v>66</v>
      </c>
      <c r="AS1813">
        <v>2004</v>
      </c>
      <c r="AT1813">
        <v>1.8482999999999999E-2</v>
      </c>
      <c r="AU1813">
        <v>3.6999999999999998E-2</v>
      </c>
      <c r="AV1813" t="s">
        <v>81</v>
      </c>
      <c r="AW1813">
        <v>0.4854</v>
      </c>
      <c r="AX1813">
        <v>2.1887E-2</v>
      </c>
      <c r="AY1813">
        <v>2.6200000000000001E-2</v>
      </c>
      <c r="AZ1813" t="s">
        <v>81</v>
      </c>
      <c r="BA1813">
        <v>0.43959999999999999</v>
      </c>
      <c r="BB1813">
        <v>0.10329199999999999</v>
      </c>
      <c r="BC1813">
        <v>0.13993</v>
      </c>
      <c r="BD1813" t="s">
        <v>72</v>
      </c>
      <c r="BE1813" t="s">
        <v>74</v>
      </c>
      <c r="BF1813">
        <v>0.77961999999999998</v>
      </c>
      <c r="BG1813" t="s">
        <v>75</v>
      </c>
      <c r="BH1813">
        <v>0.13993</v>
      </c>
      <c r="BI1813" t="s">
        <v>72</v>
      </c>
      <c r="BJ1813">
        <v>0.32179999999999997</v>
      </c>
      <c r="BK1813" t="s">
        <v>75</v>
      </c>
      <c r="BL1813" t="s">
        <v>77</v>
      </c>
    </row>
    <row r="1814" spans="1:64" x14ac:dyDescent="0.25">
      <c r="A1814">
        <v>1783</v>
      </c>
      <c r="B1814" t="s">
        <v>345</v>
      </c>
      <c r="C1814" t="s">
        <v>346</v>
      </c>
      <c r="D1814">
        <v>31</v>
      </c>
      <c r="E1814">
        <v>144</v>
      </c>
      <c r="F1814">
        <v>1</v>
      </c>
      <c r="G1814" t="s">
        <v>129</v>
      </c>
      <c r="H1814" t="s">
        <v>347</v>
      </c>
      <c r="I1814" t="s">
        <v>65</v>
      </c>
      <c r="J1814">
        <v>100</v>
      </c>
      <c r="K1814">
        <v>2015</v>
      </c>
      <c r="L1814">
        <v>2004</v>
      </c>
      <c r="M1814">
        <v>2030</v>
      </c>
      <c r="N1814">
        <v>100</v>
      </c>
      <c r="O1814">
        <v>19.3986949564</v>
      </c>
      <c r="P1814">
        <v>0.40050961122099998</v>
      </c>
      <c r="Q1814">
        <v>100</v>
      </c>
      <c r="R1814">
        <v>2015</v>
      </c>
      <c r="S1814">
        <v>0.81</v>
      </c>
      <c r="T1814">
        <v>2014</v>
      </c>
      <c r="U1814">
        <v>0.18</v>
      </c>
      <c r="V1814">
        <v>2.7897417664300001E-2</v>
      </c>
      <c r="W1814">
        <v>2.1887401515300001E-2</v>
      </c>
      <c r="X1814">
        <v>1.8957360116999999E-2</v>
      </c>
      <c r="Y1814">
        <v>0.139925909481</v>
      </c>
      <c r="Z1814">
        <v>3.0890838237799999E-2</v>
      </c>
      <c r="AA1814">
        <v>11.309799079799999</v>
      </c>
      <c r="AB1814">
        <v>0.29676347171900003</v>
      </c>
      <c r="AC1814">
        <v>2014</v>
      </c>
      <c r="AD1814">
        <v>0.56999999999999995</v>
      </c>
      <c r="AE1814">
        <v>2015</v>
      </c>
      <c r="AF1814">
        <v>0.38</v>
      </c>
      <c r="AG1814">
        <v>0.39</v>
      </c>
      <c r="AH1814" t="s">
        <v>66</v>
      </c>
      <c r="AI1814" t="s">
        <v>339</v>
      </c>
      <c r="AJ1814" t="s">
        <v>340</v>
      </c>
      <c r="AK1814">
        <v>51</v>
      </c>
      <c r="AL1814" t="s">
        <v>348</v>
      </c>
      <c r="AM1814">
        <v>2</v>
      </c>
      <c r="AN1814">
        <v>5102</v>
      </c>
      <c r="AO1814" t="s">
        <v>134</v>
      </c>
      <c r="AP1814">
        <v>1101</v>
      </c>
      <c r="AQ1814" t="s">
        <v>71</v>
      </c>
      <c r="AR1814" t="s">
        <v>66</v>
      </c>
      <c r="AS1814">
        <v>2015</v>
      </c>
      <c r="AT1814">
        <v>2.1887E-2</v>
      </c>
      <c r="AU1814">
        <v>2.6200000000000001E-2</v>
      </c>
      <c r="AV1814" t="s">
        <v>81</v>
      </c>
      <c r="AW1814">
        <v>0.43959999999999999</v>
      </c>
      <c r="AX1814">
        <v>1.8957000000000002E-2</v>
      </c>
      <c r="AY1814">
        <v>8.3199999999999995E-4</v>
      </c>
      <c r="AZ1814" t="s">
        <v>78</v>
      </c>
      <c r="BA1814">
        <v>0.58940000000000003</v>
      </c>
      <c r="BB1814">
        <v>0.13992599999999999</v>
      </c>
      <c r="BC1814">
        <v>3.3930000000000002E-2</v>
      </c>
      <c r="BD1814" t="s">
        <v>81</v>
      </c>
      <c r="BE1814" t="s">
        <v>74</v>
      </c>
      <c r="BF1814">
        <v>0.74478</v>
      </c>
      <c r="BG1814" t="s">
        <v>75</v>
      </c>
      <c r="BH1814">
        <v>3.3930000000000002E-2</v>
      </c>
      <c r="BI1814" t="s">
        <v>81</v>
      </c>
      <c r="BJ1814">
        <v>7.8689999999999996E-2</v>
      </c>
      <c r="BK1814" t="s">
        <v>83</v>
      </c>
      <c r="BL1814" t="s">
        <v>77</v>
      </c>
    </row>
    <row r="1815" spans="1:64" x14ac:dyDescent="0.25">
      <c r="A1815">
        <v>1784</v>
      </c>
      <c r="B1815" t="s">
        <v>345</v>
      </c>
      <c r="C1815" t="s">
        <v>346</v>
      </c>
      <c r="D1815">
        <v>31</v>
      </c>
      <c r="E1815">
        <v>144</v>
      </c>
      <c r="F1815">
        <v>1</v>
      </c>
      <c r="G1815" t="s">
        <v>129</v>
      </c>
      <c r="H1815" t="s">
        <v>347</v>
      </c>
      <c r="I1815" t="s">
        <v>65</v>
      </c>
      <c r="J1815">
        <v>100</v>
      </c>
      <c r="K1815">
        <v>2030</v>
      </c>
      <c r="L1815">
        <v>2015</v>
      </c>
      <c r="M1815">
        <v>2045</v>
      </c>
      <c r="N1815">
        <v>100</v>
      </c>
      <c r="O1815">
        <v>23.656778703000001</v>
      </c>
      <c r="P1815">
        <v>0.59733596518599996</v>
      </c>
      <c r="Q1815">
        <v>100</v>
      </c>
      <c r="R1815">
        <v>2030</v>
      </c>
      <c r="S1815">
        <v>0.93</v>
      </c>
      <c r="T1815">
        <v>2029</v>
      </c>
      <c r="U1815">
        <v>7.0000000000000007E-2</v>
      </c>
      <c r="V1815">
        <v>3.6942187244000002E-2</v>
      </c>
      <c r="W1815">
        <v>1.8957360116999999E-2</v>
      </c>
      <c r="X1815">
        <v>3.80204642846E-2</v>
      </c>
      <c r="Y1815">
        <v>0.15934609822500001</v>
      </c>
      <c r="Z1815">
        <v>4.5383382352399998E-2</v>
      </c>
      <c r="AA1815">
        <v>12.4772613647</v>
      </c>
      <c r="AB1815">
        <v>0.401311304052</v>
      </c>
      <c r="AC1815">
        <v>2030</v>
      </c>
      <c r="AD1815">
        <v>0.62</v>
      </c>
      <c r="AE1815">
        <v>2029</v>
      </c>
      <c r="AF1815">
        <v>0.37</v>
      </c>
      <c r="AG1815">
        <v>0.56999999999999995</v>
      </c>
      <c r="AH1815" t="s">
        <v>66</v>
      </c>
      <c r="AI1815" t="s">
        <v>339</v>
      </c>
      <c r="AJ1815" t="s">
        <v>340</v>
      </c>
      <c r="AK1815">
        <v>51</v>
      </c>
      <c r="AL1815" t="s">
        <v>348</v>
      </c>
      <c r="AM1815">
        <v>2</v>
      </c>
      <c r="AN1815">
        <v>5102</v>
      </c>
      <c r="AO1815" t="s">
        <v>134</v>
      </c>
      <c r="AP1815">
        <v>1101</v>
      </c>
      <c r="AQ1815" t="s">
        <v>71</v>
      </c>
      <c r="AR1815" t="s">
        <v>66</v>
      </c>
      <c r="AS1815">
        <v>2030</v>
      </c>
      <c r="AT1815">
        <v>1.8957000000000002E-2</v>
      </c>
      <c r="AU1815">
        <v>8.3199999999999995E-4</v>
      </c>
      <c r="AV1815" t="s">
        <v>78</v>
      </c>
      <c r="AW1815">
        <v>0.58940000000000003</v>
      </c>
      <c r="AX1815">
        <v>3.8019999999999998E-2</v>
      </c>
      <c r="AY1815">
        <v>0</v>
      </c>
      <c r="AZ1815" t="s">
        <v>78</v>
      </c>
      <c r="BA1815">
        <v>0.93759999999999999</v>
      </c>
      <c r="BB1815">
        <v>0.15934599999999999</v>
      </c>
      <c r="BC1815">
        <v>1.4599999999999999E-3</v>
      </c>
      <c r="BD1815" t="s">
        <v>80</v>
      </c>
      <c r="BE1815" t="s">
        <v>74</v>
      </c>
      <c r="BF1815">
        <v>1.0399999999999999E-3</v>
      </c>
      <c r="BG1815" t="s">
        <v>76</v>
      </c>
      <c r="BH1815">
        <v>1.4599999999999999E-3</v>
      </c>
      <c r="BI1815" t="s">
        <v>80</v>
      </c>
      <c r="BJ1815">
        <v>7.6000000000000004E-5</v>
      </c>
      <c r="BK1815" t="s">
        <v>79</v>
      </c>
      <c r="BL1815" t="s">
        <v>77</v>
      </c>
    </row>
    <row r="1816" spans="1:64" x14ac:dyDescent="0.25">
      <c r="A1816">
        <v>1785</v>
      </c>
      <c r="B1816" t="s">
        <v>345</v>
      </c>
      <c r="C1816" t="s">
        <v>346</v>
      </c>
      <c r="D1816">
        <v>31</v>
      </c>
      <c r="E1816">
        <v>144</v>
      </c>
      <c r="F1816">
        <v>1</v>
      </c>
      <c r="G1816" t="s">
        <v>129</v>
      </c>
      <c r="H1816" t="s">
        <v>347</v>
      </c>
      <c r="I1816" t="s">
        <v>65</v>
      </c>
      <c r="J1816">
        <v>100</v>
      </c>
      <c r="K1816">
        <v>2045</v>
      </c>
      <c r="L1816">
        <v>2030</v>
      </c>
      <c r="M1816">
        <v>2055</v>
      </c>
      <c r="N1816">
        <v>100</v>
      </c>
      <c r="O1816">
        <v>19.8110305987</v>
      </c>
      <c r="P1816">
        <v>0.69160922290899995</v>
      </c>
      <c r="Q1816">
        <v>100</v>
      </c>
      <c r="R1816">
        <v>2045</v>
      </c>
      <c r="S1816">
        <v>0.94</v>
      </c>
      <c r="T1816">
        <v>2044</v>
      </c>
      <c r="U1816">
        <v>0.04</v>
      </c>
      <c r="V1816">
        <v>5.0453180770000002E-2</v>
      </c>
      <c r="W1816">
        <v>3.80204642846E-2</v>
      </c>
      <c r="X1816">
        <v>3.7606171721200003E-2</v>
      </c>
      <c r="Y1816">
        <v>0.21823474999799999</v>
      </c>
      <c r="Z1816">
        <v>5.7218667894900002E-2</v>
      </c>
      <c r="AA1816">
        <v>12.8308186973</v>
      </c>
      <c r="AB1816">
        <v>0.51344865602900003</v>
      </c>
      <c r="AC1816">
        <v>2045</v>
      </c>
      <c r="AD1816">
        <v>1</v>
      </c>
      <c r="AE1816">
        <v>0</v>
      </c>
      <c r="AF1816">
        <v>0</v>
      </c>
      <c r="AG1816">
        <v>0.94</v>
      </c>
      <c r="AH1816" t="s">
        <v>66</v>
      </c>
      <c r="AI1816" t="s">
        <v>339</v>
      </c>
      <c r="AJ1816" t="s">
        <v>340</v>
      </c>
      <c r="AK1816">
        <v>51</v>
      </c>
      <c r="AL1816" t="s">
        <v>348</v>
      </c>
      <c r="AM1816">
        <v>2</v>
      </c>
      <c r="AN1816">
        <v>5102</v>
      </c>
      <c r="AO1816" t="s">
        <v>134</v>
      </c>
      <c r="AP1816">
        <v>1101</v>
      </c>
      <c r="AQ1816" t="s">
        <v>71</v>
      </c>
      <c r="AR1816" t="s">
        <v>66</v>
      </c>
      <c r="AS1816">
        <v>2045</v>
      </c>
      <c r="AT1816">
        <v>3.8019999999999998E-2</v>
      </c>
      <c r="AU1816">
        <v>0</v>
      </c>
      <c r="AV1816" t="s">
        <v>78</v>
      </c>
      <c r="AW1816">
        <v>0.93759999999999999</v>
      </c>
      <c r="AX1816">
        <v>3.7606000000000001E-2</v>
      </c>
      <c r="AY1816">
        <v>4.4200000000000003E-3</v>
      </c>
      <c r="AZ1816" t="s">
        <v>80</v>
      </c>
      <c r="BA1816">
        <v>0.65759999999999996</v>
      </c>
      <c r="BB1816">
        <v>0.2182347</v>
      </c>
      <c r="BC1816">
        <v>6.3000000000000003E-4</v>
      </c>
      <c r="BD1816" t="s">
        <v>78</v>
      </c>
      <c r="BE1816" t="s">
        <v>74</v>
      </c>
      <c r="BF1816">
        <v>0.95967000000000002</v>
      </c>
      <c r="BG1816" t="s">
        <v>75</v>
      </c>
      <c r="BH1816">
        <v>6.3000000000000003E-4</v>
      </c>
      <c r="BI1816" t="s">
        <v>78</v>
      </c>
      <c r="BJ1816">
        <v>1.1850000000000001E-3</v>
      </c>
      <c r="BK1816" t="s">
        <v>76</v>
      </c>
      <c r="BL1816" t="s">
        <v>77</v>
      </c>
    </row>
    <row r="1817" spans="1:64" x14ac:dyDescent="0.25">
      <c r="A1817">
        <v>1786</v>
      </c>
      <c r="B1817" t="s">
        <v>345</v>
      </c>
      <c r="C1817" t="s">
        <v>346</v>
      </c>
      <c r="D1817">
        <v>31</v>
      </c>
      <c r="E1817">
        <v>144</v>
      </c>
      <c r="F1817">
        <v>1</v>
      </c>
      <c r="G1817" t="s">
        <v>129</v>
      </c>
      <c r="H1817" t="s">
        <v>347</v>
      </c>
      <c r="I1817" t="s">
        <v>65</v>
      </c>
      <c r="J1817">
        <v>100</v>
      </c>
      <c r="K1817">
        <v>2055</v>
      </c>
      <c r="L1817">
        <v>2045</v>
      </c>
      <c r="M1817">
        <v>2067</v>
      </c>
      <c r="N1817">
        <v>100</v>
      </c>
      <c r="O1817">
        <v>17.531105265499999</v>
      </c>
      <c r="P1817">
        <v>0.67410360100300004</v>
      </c>
      <c r="Q1817">
        <v>100</v>
      </c>
      <c r="R1817">
        <v>2055</v>
      </c>
      <c r="S1817">
        <v>0.89</v>
      </c>
      <c r="T1817">
        <v>2054</v>
      </c>
      <c r="U1817">
        <v>0.11</v>
      </c>
      <c r="V1817">
        <v>5.5965740636299999E-2</v>
      </c>
      <c r="W1817">
        <v>3.7606171721200003E-2</v>
      </c>
      <c r="X1817">
        <v>4.1932488346600003E-2</v>
      </c>
      <c r="Y1817">
        <v>0.23252452522299999</v>
      </c>
      <c r="Z1817">
        <v>6.6425107842700004E-2</v>
      </c>
      <c r="AA1817">
        <v>12.3330844736</v>
      </c>
      <c r="AB1817">
        <v>0.57661191749999996</v>
      </c>
      <c r="AC1817">
        <v>2055</v>
      </c>
      <c r="AD1817">
        <v>0.74</v>
      </c>
      <c r="AE1817">
        <v>2054</v>
      </c>
      <c r="AF1817">
        <v>0.26</v>
      </c>
      <c r="AG1817">
        <v>0.54</v>
      </c>
      <c r="AH1817" t="s">
        <v>66</v>
      </c>
      <c r="AI1817" t="s">
        <v>339</v>
      </c>
      <c r="AJ1817" t="s">
        <v>340</v>
      </c>
      <c r="AK1817">
        <v>51</v>
      </c>
      <c r="AL1817" t="s">
        <v>348</v>
      </c>
      <c r="AM1817">
        <v>2</v>
      </c>
      <c r="AN1817">
        <v>5102</v>
      </c>
      <c r="AO1817" t="s">
        <v>134</v>
      </c>
      <c r="AP1817">
        <v>1101</v>
      </c>
      <c r="AQ1817" t="s">
        <v>71</v>
      </c>
      <c r="AR1817" t="s">
        <v>66</v>
      </c>
      <c r="AS1817">
        <v>2055</v>
      </c>
      <c r="AT1817">
        <v>3.7606000000000001E-2</v>
      </c>
      <c r="AU1817">
        <v>4.4200000000000003E-3</v>
      </c>
      <c r="AV1817" t="s">
        <v>80</v>
      </c>
      <c r="AW1817">
        <v>0.65759999999999996</v>
      </c>
      <c r="AX1817">
        <v>4.1931999999999997E-2</v>
      </c>
      <c r="AY1817">
        <v>3.4999999999999997E-5</v>
      </c>
      <c r="AZ1817" t="s">
        <v>78</v>
      </c>
      <c r="BA1817">
        <v>0.83230000000000004</v>
      </c>
      <c r="BB1817">
        <v>0.23252500000000001</v>
      </c>
      <c r="BC1817">
        <v>2.7200000000000002E-3</v>
      </c>
      <c r="BD1817" t="s">
        <v>80</v>
      </c>
      <c r="BE1817" t="s">
        <v>74</v>
      </c>
      <c r="BF1817">
        <v>0.69550000000000001</v>
      </c>
      <c r="BG1817" t="s">
        <v>75</v>
      </c>
      <c r="BH1817">
        <v>2.7200000000000002E-3</v>
      </c>
      <c r="BI1817" t="s">
        <v>80</v>
      </c>
      <c r="BJ1817">
        <v>9.8449999999999996E-3</v>
      </c>
      <c r="BK1817" t="s">
        <v>76</v>
      </c>
      <c r="BL1817" t="s">
        <v>77</v>
      </c>
    </row>
    <row r="1818" spans="1:64" x14ac:dyDescent="0.25">
      <c r="A1818">
        <v>1787</v>
      </c>
      <c r="B1818" t="s">
        <v>345</v>
      </c>
      <c r="C1818" t="s">
        <v>346</v>
      </c>
      <c r="D1818">
        <v>31</v>
      </c>
      <c r="E1818">
        <v>144</v>
      </c>
      <c r="F1818">
        <v>1</v>
      </c>
      <c r="G1818" t="s">
        <v>129</v>
      </c>
      <c r="H1818" t="s">
        <v>347</v>
      </c>
      <c r="I1818" t="s">
        <v>65</v>
      </c>
      <c r="J1818">
        <v>100</v>
      </c>
      <c r="K1818">
        <v>2067</v>
      </c>
      <c r="L1818">
        <v>2055</v>
      </c>
      <c r="M1818">
        <v>2074</v>
      </c>
      <c r="N1818">
        <v>100</v>
      </c>
      <c r="O1818">
        <v>14.2145664746</v>
      </c>
      <c r="P1818">
        <v>0.60387328402200002</v>
      </c>
      <c r="Q1818">
        <v>100</v>
      </c>
      <c r="R1818">
        <v>2067</v>
      </c>
      <c r="S1818">
        <v>0.68</v>
      </c>
      <c r="T1818">
        <v>2066</v>
      </c>
      <c r="U1818">
        <v>0.28999999999999998</v>
      </c>
      <c r="V1818">
        <v>5.8329972222699998E-2</v>
      </c>
      <c r="W1818">
        <v>4.1932488346600003E-2</v>
      </c>
      <c r="X1818">
        <v>6.9293720235499998E-2</v>
      </c>
      <c r="Y1818">
        <v>9.4851532360099994E-2</v>
      </c>
      <c r="Z1818">
        <v>6.6897627449999997E-2</v>
      </c>
      <c r="AA1818">
        <v>11.84102639</v>
      </c>
      <c r="AB1818">
        <v>0.56490827702500002</v>
      </c>
      <c r="AC1818">
        <v>2068</v>
      </c>
      <c r="AD1818">
        <v>0.38</v>
      </c>
      <c r="AE1818">
        <v>2067</v>
      </c>
      <c r="AF1818">
        <v>0.35</v>
      </c>
      <c r="AG1818">
        <v>0.5</v>
      </c>
      <c r="AH1818" t="s">
        <v>66</v>
      </c>
      <c r="AI1818" t="s">
        <v>339</v>
      </c>
      <c r="AJ1818" t="s">
        <v>340</v>
      </c>
      <c r="AK1818">
        <v>51</v>
      </c>
      <c r="AL1818" t="s">
        <v>348</v>
      </c>
      <c r="AM1818">
        <v>2</v>
      </c>
      <c r="AN1818">
        <v>5102</v>
      </c>
      <c r="AO1818" t="s">
        <v>134</v>
      </c>
      <c r="AP1818">
        <v>1101</v>
      </c>
      <c r="AQ1818" t="s">
        <v>71</v>
      </c>
      <c r="AR1818" t="s">
        <v>66</v>
      </c>
      <c r="AS1818">
        <v>2067</v>
      </c>
      <c r="AT1818">
        <v>4.1931999999999997E-2</v>
      </c>
      <c r="AU1818">
        <v>3.4999999999999997E-5</v>
      </c>
      <c r="AV1818" t="s">
        <v>78</v>
      </c>
      <c r="AW1818">
        <v>0.83230000000000004</v>
      </c>
      <c r="AX1818">
        <v>6.9290000000000004E-2</v>
      </c>
      <c r="AY1818">
        <v>1.64E-4</v>
      </c>
      <c r="AZ1818" t="s">
        <v>78</v>
      </c>
      <c r="BA1818">
        <v>0.95320000000000005</v>
      </c>
      <c r="BB1818">
        <v>9.4850000000000004E-2</v>
      </c>
      <c r="BC1818">
        <v>0.14729999999999999</v>
      </c>
      <c r="BD1818" t="s">
        <v>72</v>
      </c>
      <c r="BE1818" t="s">
        <v>74</v>
      </c>
      <c r="BF1818">
        <v>4.8899999999999999E-2</v>
      </c>
      <c r="BG1818" t="s">
        <v>82</v>
      </c>
      <c r="BH1818">
        <v>0.14729999999999999</v>
      </c>
      <c r="BI1818" t="s">
        <v>72</v>
      </c>
      <c r="BJ1818">
        <v>7.7409999999999996E-3</v>
      </c>
      <c r="BK1818" t="s">
        <v>76</v>
      </c>
      <c r="BL1818" t="s">
        <v>77</v>
      </c>
    </row>
    <row r="1819" spans="1:64" x14ac:dyDescent="0.25">
      <c r="A1819">
        <v>1788</v>
      </c>
      <c r="B1819" t="s">
        <v>345</v>
      </c>
      <c r="C1819" t="s">
        <v>346</v>
      </c>
      <c r="D1819">
        <v>31</v>
      </c>
      <c r="E1819">
        <v>144</v>
      </c>
      <c r="F1819">
        <v>1</v>
      </c>
      <c r="G1819" t="s">
        <v>129</v>
      </c>
      <c r="H1819" t="s">
        <v>347</v>
      </c>
      <c r="I1819" t="s">
        <v>65</v>
      </c>
      <c r="J1819">
        <v>100</v>
      </c>
      <c r="K1819">
        <v>2074</v>
      </c>
      <c r="L1819">
        <v>2067</v>
      </c>
      <c r="M1819">
        <v>2088</v>
      </c>
      <c r="N1819">
        <v>100</v>
      </c>
      <c r="O1819">
        <v>14.746336706999999</v>
      </c>
      <c r="P1819">
        <v>0.53524894303199999</v>
      </c>
      <c r="Q1819">
        <v>100</v>
      </c>
      <c r="R1819">
        <v>2074</v>
      </c>
      <c r="S1819">
        <v>0.88</v>
      </c>
      <c r="T1819">
        <v>2073</v>
      </c>
      <c r="U1819">
        <v>7.0000000000000007E-2</v>
      </c>
      <c r="V1819">
        <v>4.5906188310900001E-2</v>
      </c>
      <c r="W1819">
        <v>6.9293720235499998E-2</v>
      </c>
      <c r="X1819">
        <v>3.1982102564100001E-2</v>
      </c>
      <c r="Y1819">
        <v>8.5551284334100003E-2</v>
      </c>
      <c r="Z1819">
        <v>5.3623393380000002E-2</v>
      </c>
      <c r="AA1819">
        <v>11.958571817099999</v>
      </c>
      <c r="AB1819">
        <v>0.49356525148199998</v>
      </c>
      <c r="AC1819">
        <v>2072</v>
      </c>
      <c r="AD1819">
        <v>0.72</v>
      </c>
      <c r="AE1819">
        <v>2073</v>
      </c>
      <c r="AF1819">
        <v>0.13</v>
      </c>
      <c r="AG1819">
        <v>0.47</v>
      </c>
      <c r="AH1819" t="s">
        <v>66</v>
      </c>
      <c r="AI1819" t="s">
        <v>339</v>
      </c>
      <c r="AJ1819" t="s">
        <v>340</v>
      </c>
      <c r="AK1819">
        <v>51</v>
      </c>
      <c r="AL1819" t="s">
        <v>348</v>
      </c>
      <c r="AM1819">
        <v>2</v>
      </c>
      <c r="AN1819">
        <v>5102</v>
      </c>
      <c r="AO1819" t="s">
        <v>134</v>
      </c>
      <c r="AP1819">
        <v>1101</v>
      </c>
      <c r="AQ1819" t="s">
        <v>71</v>
      </c>
      <c r="AR1819" t="s">
        <v>66</v>
      </c>
      <c r="AS1819">
        <v>2074</v>
      </c>
      <c r="AT1819">
        <v>6.9290000000000004E-2</v>
      </c>
      <c r="AU1819">
        <v>1.64E-4</v>
      </c>
      <c r="AV1819" t="s">
        <v>78</v>
      </c>
      <c r="AW1819">
        <v>0.95320000000000005</v>
      </c>
      <c r="AX1819">
        <v>3.1981999999999997E-2</v>
      </c>
      <c r="AY1819">
        <v>2.1900000000000001E-4</v>
      </c>
      <c r="AZ1819" t="s">
        <v>78</v>
      </c>
      <c r="BA1819">
        <v>0.69330000000000003</v>
      </c>
      <c r="BB1819">
        <v>8.5551000000000002E-2</v>
      </c>
      <c r="BC1819">
        <v>0.245</v>
      </c>
      <c r="BD1819" t="s">
        <v>72</v>
      </c>
      <c r="BE1819" t="s">
        <v>74</v>
      </c>
      <c r="BF1819">
        <v>3.3000000000000002E-2</v>
      </c>
      <c r="BG1819" t="s">
        <v>82</v>
      </c>
      <c r="BH1819">
        <v>0.245</v>
      </c>
      <c r="BI1819" t="s">
        <v>72</v>
      </c>
      <c r="BJ1819">
        <v>1.3860000000000001E-2</v>
      </c>
      <c r="BK1819" t="s">
        <v>82</v>
      </c>
      <c r="BL1819" t="s">
        <v>77</v>
      </c>
    </row>
    <row r="1820" spans="1:64" x14ac:dyDescent="0.25">
      <c r="A1820">
        <v>1789</v>
      </c>
      <c r="B1820" t="s">
        <v>345</v>
      </c>
      <c r="C1820" t="s">
        <v>346</v>
      </c>
      <c r="D1820">
        <v>31</v>
      </c>
      <c r="E1820">
        <v>144</v>
      </c>
      <c r="F1820">
        <v>1</v>
      </c>
      <c r="G1820" t="s">
        <v>129</v>
      </c>
      <c r="H1820" t="s">
        <v>347</v>
      </c>
      <c r="I1820" t="s">
        <v>65</v>
      </c>
      <c r="J1820">
        <v>100</v>
      </c>
      <c r="K1820">
        <v>2088</v>
      </c>
      <c r="L1820">
        <v>2074</v>
      </c>
      <c r="M1820">
        <v>2100</v>
      </c>
      <c r="N1820">
        <v>100</v>
      </c>
      <c r="O1820">
        <v>18.7153902817</v>
      </c>
      <c r="P1820">
        <v>0.68007086486299995</v>
      </c>
      <c r="Q1820">
        <v>100</v>
      </c>
      <c r="R1820">
        <v>2088</v>
      </c>
      <c r="S1820">
        <v>0.73</v>
      </c>
      <c r="T1820">
        <v>2089</v>
      </c>
      <c r="U1820">
        <v>0.17</v>
      </c>
      <c r="V1820">
        <v>5.0210472364800002E-2</v>
      </c>
      <c r="W1820">
        <v>3.1982102564100001E-2</v>
      </c>
      <c r="X1820">
        <v>6.5043397436699998E-2</v>
      </c>
      <c r="Y1820">
        <v>4.61876031735E-2</v>
      </c>
      <c r="Z1820">
        <v>5.3818338235999998E-2</v>
      </c>
      <c r="AA1820">
        <v>11.4553021347</v>
      </c>
      <c r="AB1820">
        <v>0.44778722568099999</v>
      </c>
      <c r="AC1820">
        <v>2088</v>
      </c>
      <c r="AD1820">
        <v>0.65</v>
      </c>
      <c r="AE1820">
        <v>2086</v>
      </c>
      <c r="AF1820">
        <v>0.24</v>
      </c>
      <c r="AG1820">
        <v>0.46</v>
      </c>
      <c r="AH1820" t="s">
        <v>66</v>
      </c>
      <c r="AI1820" t="s">
        <v>339</v>
      </c>
      <c r="AJ1820" t="s">
        <v>340</v>
      </c>
      <c r="AK1820">
        <v>51</v>
      </c>
      <c r="AL1820" t="s">
        <v>348</v>
      </c>
      <c r="AM1820">
        <v>2</v>
      </c>
      <c r="AN1820">
        <v>5102</v>
      </c>
      <c r="AO1820" t="s">
        <v>134</v>
      </c>
      <c r="AP1820">
        <v>1101</v>
      </c>
      <c r="AQ1820" t="s">
        <v>71</v>
      </c>
      <c r="AR1820" t="s">
        <v>66</v>
      </c>
      <c r="AS1820">
        <v>2088</v>
      </c>
      <c r="AT1820">
        <v>3.1981999999999997E-2</v>
      </c>
      <c r="AU1820">
        <v>2.1900000000000001E-4</v>
      </c>
      <c r="AV1820" t="s">
        <v>78</v>
      </c>
      <c r="AW1820">
        <v>0.69330000000000003</v>
      </c>
      <c r="AX1820">
        <v>6.5043000000000004E-2</v>
      </c>
      <c r="AY1820">
        <v>1.9999999999999999E-6</v>
      </c>
      <c r="AZ1820" t="s">
        <v>78</v>
      </c>
      <c r="BA1820">
        <v>0.90349999999999997</v>
      </c>
      <c r="BB1820">
        <v>4.6188E-2</v>
      </c>
      <c r="BC1820">
        <v>0.51380000000000003</v>
      </c>
      <c r="BD1820" t="s">
        <v>72</v>
      </c>
      <c r="BE1820" t="s">
        <v>74</v>
      </c>
      <c r="BF1820">
        <v>1.8E-3</v>
      </c>
      <c r="BG1820" t="s">
        <v>76</v>
      </c>
      <c r="BH1820">
        <v>0.51380000000000003</v>
      </c>
      <c r="BI1820" t="s">
        <v>72</v>
      </c>
      <c r="BJ1820">
        <v>3.7590000000000002E-3</v>
      </c>
      <c r="BK1820" t="s">
        <v>76</v>
      </c>
      <c r="BL1820" t="s">
        <v>77</v>
      </c>
    </row>
    <row r="1821" spans="1:64" x14ac:dyDescent="0.25">
      <c r="A1821" t="s">
        <v>0</v>
      </c>
      <c r="B1821" t="s">
        <v>1</v>
      </c>
      <c r="C1821" t="s">
        <v>2</v>
      </c>
      <c r="D1821" t="s">
        <v>3</v>
      </c>
      <c r="E1821" t="s">
        <v>4</v>
      </c>
      <c r="F1821" t="s">
        <v>5</v>
      </c>
      <c r="G1821" t="s">
        <v>6</v>
      </c>
      <c r="H1821" t="s">
        <v>7</v>
      </c>
      <c r="I1821" t="s">
        <v>8</v>
      </c>
      <c r="J1821" t="s">
        <v>9</v>
      </c>
      <c r="K1821" t="s">
        <v>10</v>
      </c>
      <c r="L1821" t="s">
        <v>11</v>
      </c>
      <c r="M1821" t="s">
        <v>12</v>
      </c>
      <c r="N1821" t="s">
        <v>13</v>
      </c>
      <c r="O1821" t="s">
        <v>14</v>
      </c>
      <c r="P1821" t="s">
        <v>15</v>
      </c>
      <c r="Q1821" t="s">
        <v>16</v>
      </c>
      <c r="R1821" t="s">
        <v>17</v>
      </c>
      <c r="S1821" t="s">
        <v>18</v>
      </c>
      <c r="T1821" t="s">
        <v>19</v>
      </c>
      <c r="U1821" t="s">
        <v>20</v>
      </c>
      <c r="V1821" t="s">
        <v>21</v>
      </c>
      <c r="W1821" t="s">
        <v>22</v>
      </c>
      <c r="X1821" t="s">
        <v>23</v>
      </c>
      <c r="Y1821" t="s">
        <v>24</v>
      </c>
      <c r="Z1821" t="s">
        <v>25</v>
      </c>
      <c r="AA1821" t="s">
        <v>26</v>
      </c>
      <c r="AB1821" t="s">
        <v>27</v>
      </c>
      <c r="AC1821" t="s">
        <v>28</v>
      </c>
      <c r="AD1821" t="s">
        <v>29</v>
      </c>
      <c r="AE1821" t="s">
        <v>30</v>
      </c>
      <c r="AF1821" t="s">
        <v>31</v>
      </c>
      <c r="AG1821" t="s">
        <v>32</v>
      </c>
      <c r="AH1821" t="s">
        <v>33</v>
      </c>
      <c r="AI1821" t="s">
        <v>34</v>
      </c>
      <c r="AJ1821" t="s">
        <v>35</v>
      </c>
      <c r="AK1821" t="s">
        <v>36</v>
      </c>
      <c r="AL1821" t="s">
        <v>7</v>
      </c>
      <c r="AM1821" t="s">
        <v>37</v>
      </c>
      <c r="AN1821" t="s">
        <v>38</v>
      </c>
      <c r="AO1821" t="s">
        <v>39</v>
      </c>
      <c r="AP1821" t="s">
        <v>40</v>
      </c>
      <c r="AQ1821" t="s">
        <v>41</v>
      </c>
      <c r="AR1821" t="s">
        <v>33</v>
      </c>
      <c r="AS1821" t="s">
        <v>42</v>
      </c>
      <c r="AT1821" t="s">
        <v>43</v>
      </c>
      <c r="AU1821" t="s">
        <v>44</v>
      </c>
      <c r="AV1821" t="s">
        <v>45</v>
      </c>
      <c r="AW1821" t="s">
        <v>46</v>
      </c>
      <c r="AX1821" t="s">
        <v>47</v>
      </c>
      <c r="AY1821" t="s">
        <v>48</v>
      </c>
      <c r="AZ1821" t="s">
        <v>49</v>
      </c>
      <c r="BA1821" t="s">
        <v>50</v>
      </c>
      <c r="BB1821" t="s">
        <v>51</v>
      </c>
      <c r="BC1821" t="s">
        <v>52</v>
      </c>
      <c r="BD1821" t="s">
        <v>53</v>
      </c>
      <c r="BE1821" t="s">
        <v>33</v>
      </c>
      <c r="BF1821" t="s">
        <v>54</v>
      </c>
      <c r="BG1821" t="s">
        <v>55</v>
      </c>
      <c r="BH1821" t="s">
        <v>56</v>
      </c>
      <c r="BI1821" t="s">
        <v>57</v>
      </c>
      <c r="BJ1821" t="s">
        <v>58</v>
      </c>
      <c r="BK1821" t="s">
        <v>59</v>
      </c>
      <c r="BL1821" t="s">
        <v>60</v>
      </c>
    </row>
    <row r="1822" spans="1:64" x14ac:dyDescent="0.25">
      <c r="A1822">
        <v>1790</v>
      </c>
      <c r="B1822" t="s">
        <v>349</v>
      </c>
      <c r="C1822" t="s">
        <v>350</v>
      </c>
      <c r="D1822">
        <v>32</v>
      </c>
      <c r="E1822">
        <v>145</v>
      </c>
      <c r="F1822">
        <v>1</v>
      </c>
      <c r="G1822" t="s">
        <v>129</v>
      </c>
      <c r="H1822" t="s">
        <v>351</v>
      </c>
      <c r="I1822" t="s">
        <v>65</v>
      </c>
      <c r="J1822">
        <v>95</v>
      </c>
      <c r="K1822">
        <v>1883</v>
      </c>
      <c r="L1822">
        <v>1861</v>
      </c>
      <c r="M1822">
        <v>1904</v>
      </c>
      <c r="N1822">
        <v>100</v>
      </c>
      <c r="O1822">
        <v>13.3512938768</v>
      </c>
      <c r="P1822">
        <v>-0.13680323509</v>
      </c>
      <c r="Q1822">
        <v>100</v>
      </c>
      <c r="R1822">
        <v>1883</v>
      </c>
      <c r="S1822">
        <v>1</v>
      </c>
      <c r="T1822">
        <v>0</v>
      </c>
      <c r="U1822">
        <v>0</v>
      </c>
      <c r="V1822">
        <v>-3.3713757054600001E-3</v>
      </c>
      <c r="W1822">
        <v>5.2617490059499996E-4</v>
      </c>
      <c r="X1822">
        <v>1.1139877704699999E-2</v>
      </c>
      <c r="Y1822">
        <v>-0.26509720169099998</v>
      </c>
      <c r="Z1822">
        <v>-1.1739513112299999E-2</v>
      </c>
      <c r="AA1822">
        <v>6.7366355277699999</v>
      </c>
      <c r="AB1822">
        <v>-0.21093387871700001</v>
      </c>
      <c r="AC1822">
        <v>1883</v>
      </c>
      <c r="AD1822">
        <v>1</v>
      </c>
      <c r="AE1822">
        <v>0</v>
      </c>
      <c r="AF1822">
        <v>0</v>
      </c>
      <c r="AG1822">
        <v>1</v>
      </c>
      <c r="AH1822" t="s">
        <v>66</v>
      </c>
      <c r="AI1822" t="s">
        <v>339</v>
      </c>
      <c r="AJ1822" t="s">
        <v>340</v>
      </c>
      <c r="AK1822">
        <v>51</v>
      </c>
      <c r="AL1822" t="s">
        <v>352</v>
      </c>
      <c r="AM1822">
        <v>1</v>
      </c>
      <c r="AN1822">
        <v>5101</v>
      </c>
      <c r="AO1822" t="s">
        <v>134</v>
      </c>
      <c r="AP1822">
        <v>1101</v>
      </c>
      <c r="AQ1822" t="s">
        <v>71</v>
      </c>
      <c r="AR1822" t="s">
        <v>66</v>
      </c>
      <c r="AS1822">
        <v>1883</v>
      </c>
      <c r="AT1822">
        <v>5.262E-4</v>
      </c>
      <c r="AU1822">
        <v>0.84199999999999997</v>
      </c>
      <c r="AV1822" t="s">
        <v>72</v>
      </c>
      <c r="AW1822">
        <v>1.9400000000000001E-3</v>
      </c>
      <c r="AX1822">
        <v>1.1140000000000001E-2</v>
      </c>
      <c r="AY1822">
        <v>9.2599999999999991E-3</v>
      </c>
      <c r="AZ1822" t="s">
        <v>80</v>
      </c>
      <c r="BA1822">
        <v>0.30620000000000003</v>
      </c>
      <c r="BB1822">
        <v>-0.26509700000000003</v>
      </c>
      <c r="BC1822">
        <v>4.1E-5</v>
      </c>
      <c r="BD1822" t="s">
        <v>78</v>
      </c>
      <c r="BE1822" t="s">
        <v>74</v>
      </c>
      <c r="BF1822">
        <v>2.4500000000000001E-2</v>
      </c>
      <c r="BG1822" t="s">
        <v>82</v>
      </c>
      <c r="BH1822">
        <v>4.1E-5</v>
      </c>
      <c r="BI1822" t="s">
        <v>78</v>
      </c>
      <c r="BJ1822">
        <v>7.2000000000000002E-5</v>
      </c>
      <c r="BK1822" t="s">
        <v>79</v>
      </c>
      <c r="BL1822" t="s">
        <v>77</v>
      </c>
    </row>
    <row r="1823" spans="1:64" x14ac:dyDescent="0.25">
      <c r="A1823">
        <v>1791</v>
      </c>
      <c r="B1823" t="s">
        <v>349</v>
      </c>
      <c r="C1823" t="s">
        <v>350</v>
      </c>
      <c r="D1823">
        <v>32</v>
      </c>
      <c r="E1823">
        <v>145</v>
      </c>
      <c r="F1823">
        <v>1</v>
      </c>
      <c r="G1823" t="s">
        <v>129</v>
      </c>
      <c r="H1823" t="s">
        <v>351</v>
      </c>
      <c r="I1823" t="s">
        <v>65</v>
      </c>
      <c r="J1823">
        <v>95</v>
      </c>
      <c r="K1823">
        <v>1904</v>
      </c>
      <c r="L1823">
        <v>1883</v>
      </c>
      <c r="M1823">
        <v>1936</v>
      </c>
      <c r="N1823">
        <v>100</v>
      </c>
      <c r="O1823">
        <v>37.933397740700002</v>
      </c>
      <c r="P1823">
        <v>0.36201516828800001</v>
      </c>
      <c r="Q1823">
        <v>100</v>
      </c>
      <c r="R1823">
        <v>1904</v>
      </c>
      <c r="S1823">
        <v>1</v>
      </c>
      <c r="T1823">
        <v>0</v>
      </c>
      <c r="U1823">
        <v>0</v>
      </c>
      <c r="V1823">
        <v>1.1195861420299999E-2</v>
      </c>
      <c r="W1823">
        <v>1.1139877704699999E-2</v>
      </c>
      <c r="X1823">
        <v>3.2519475503800001E-3</v>
      </c>
      <c r="Y1823">
        <v>0.19625972701700001</v>
      </c>
      <c r="Z1823">
        <v>2.6405633579400001E-2</v>
      </c>
      <c r="AA1823">
        <v>9.0097553797799996</v>
      </c>
      <c r="AB1823">
        <v>0.258763976673</v>
      </c>
      <c r="AC1823">
        <v>1904</v>
      </c>
      <c r="AD1823">
        <v>0.87</v>
      </c>
      <c r="AE1823">
        <v>1908</v>
      </c>
      <c r="AF1823">
        <v>7.0000000000000007E-2</v>
      </c>
      <c r="AG1823">
        <v>0.96</v>
      </c>
      <c r="AH1823" t="s">
        <v>66</v>
      </c>
      <c r="AI1823" t="s">
        <v>339</v>
      </c>
      <c r="AJ1823" t="s">
        <v>340</v>
      </c>
      <c r="AK1823">
        <v>51</v>
      </c>
      <c r="AL1823" t="s">
        <v>352</v>
      </c>
      <c r="AM1823">
        <v>1</v>
      </c>
      <c r="AN1823">
        <v>5101</v>
      </c>
      <c r="AO1823" t="s">
        <v>134</v>
      </c>
      <c r="AP1823">
        <v>1101</v>
      </c>
      <c r="AQ1823" t="s">
        <v>71</v>
      </c>
      <c r="AR1823" t="s">
        <v>66</v>
      </c>
      <c r="AS1823">
        <v>1904</v>
      </c>
      <c r="AT1823">
        <v>1.1140000000000001E-2</v>
      </c>
      <c r="AU1823">
        <v>9.2599999999999991E-3</v>
      </c>
      <c r="AV1823" t="s">
        <v>80</v>
      </c>
      <c r="AW1823">
        <v>0.30620000000000003</v>
      </c>
      <c r="AX1823">
        <v>3.2520000000000001E-3</v>
      </c>
      <c r="AY1823">
        <v>8.48E-2</v>
      </c>
      <c r="AZ1823" t="s">
        <v>73</v>
      </c>
      <c r="BA1823">
        <v>9.5769999999999994E-2</v>
      </c>
      <c r="BB1823">
        <v>0.19625999999999999</v>
      </c>
      <c r="BC1823">
        <v>8.9499999999999996E-4</v>
      </c>
      <c r="BD1823" t="s">
        <v>78</v>
      </c>
      <c r="BE1823" t="s">
        <v>74</v>
      </c>
      <c r="BF1823">
        <v>5.8753E-2</v>
      </c>
      <c r="BG1823" t="s">
        <v>83</v>
      </c>
      <c r="BH1823">
        <v>8.9499999999999996E-4</v>
      </c>
      <c r="BI1823" t="s">
        <v>78</v>
      </c>
      <c r="BJ1823">
        <v>9.2999999999999997E-5</v>
      </c>
      <c r="BK1823" t="s">
        <v>79</v>
      </c>
      <c r="BL1823" t="s">
        <v>77</v>
      </c>
    </row>
    <row r="1824" spans="1:64" x14ac:dyDescent="0.25">
      <c r="A1824">
        <v>1792</v>
      </c>
      <c r="B1824" t="s">
        <v>349</v>
      </c>
      <c r="C1824" t="s">
        <v>350</v>
      </c>
      <c r="D1824">
        <v>32</v>
      </c>
      <c r="E1824">
        <v>145</v>
      </c>
      <c r="F1824">
        <v>1</v>
      </c>
      <c r="G1824" t="s">
        <v>129</v>
      </c>
      <c r="H1824" t="s">
        <v>351</v>
      </c>
      <c r="I1824" t="s">
        <v>65</v>
      </c>
      <c r="J1824">
        <v>95</v>
      </c>
      <c r="K1824">
        <v>1936</v>
      </c>
      <c r="L1824">
        <v>1904</v>
      </c>
      <c r="M1824">
        <v>1961</v>
      </c>
      <c r="N1824">
        <v>100</v>
      </c>
      <c r="O1824">
        <v>29.288353231399999</v>
      </c>
      <c r="P1824">
        <v>0.18624818772099999</v>
      </c>
      <c r="Q1824">
        <v>100</v>
      </c>
      <c r="R1824">
        <v>1936</v>
      </c>
      <c r="S1824">
        <v>1</v>
      </c>
      <c r="T1824">
        <v>0</v>
      </c>
      <c r="U1824">
        <v>0</v>
      </c>
      <c r="V1824">
        <v>5.7337884042700004E-3</v>
      </c>
      <c r="W1824">
        <v>3.2519475503800001E-3</v>
      </c>
      <c r="X1824">
        <v>3.9576314099700003E-3</v>
      </c>
      <c r="Y1824">
        <v>8.4257239017600002E-2</v>
      </c>
      <c r="Z1824">
        <v>4.6656727944899999E-3</v>
      </c>
      <c r="AA1824">
        <v>5.0166581185999997</v>
      </c>
      <c r="AB1824">
        <v>0.118123675772</v>
      </c>
      <c r="AC1824">
        <v>1936</v>
      </c>
      <c r="AD1824">
        <v>0.98</v>
      </c>
      <c r="AE1824">
        <v>1930</v>
      </c>
      <c r="AF1824">
        <v>0.01</v>
      </c>
      <c r="AG1824">
        <v>1</v>
      </c>
      <c r="AH1824" t="s">
        <v>66</v>
      </c>
      <c r="AI1824" t="s">
        <v>339</v>
      </c>
      <c r="AJ1824" t="s">
        <v>340</v>
      </c>
      <c r="AK1824">
        <v>51</v>
      </c>
      <c r="AL1824" t="s">
        <v>352</v>
      </c>
      <c r="AM1824">
        <v>1</v>
      </c>
      <c r="AN1824">
        <v>5101</v>
      </c>
      <c r="AO1824" t="s">
        <v>134</v>
      </c>
      <c r="AP1824">
        <v>1101</v>
      </c>
      <c r="AQ1824" t="s">
        <v>71</v>
      </c>
      <c r="AR1824" t="s">
        <v>66</v>
      </c>
      <c r="AS1824">
        <v>1936</v>
      </c>
      <c r="AT1824">
        <v>3.2520000000000001E-3</v>
      </c>
      <c r="AU1824">
        <v>8.48E-2</v>
      </c>
      <c r="AV1824" t="s">
        <v>73</v>
      </c>
      <c r="AW1824">
        <v>9.5769999999999994E-2</v>
      </c>
      <c r="AX1824">
        <v>3.9579999999999997E-3</v>
      </c>
      <c r="AY1824">
        <v>6.0600000000000001E-2</v>
      </c>
      <c r="AZ1824" t="s">
        <v>73</v>
      </c>
      <c r="BA1824">
        <v>0.14480000000000001</v>
      </c>
      <c r="BB1824">
        <v>8.4257200000000004E-2</v>
      </c>
      <c r="BC1824">
        <v>7.4399999999999994E-2</v>
      </c>
      <c r="BD1824" t="s">
        <v>73</v>
      </c>
      <c r="BE1824" t="s">
        <v>74</v>
      </c>
      <c r="BF1824">
        <v>0.80869999999999997</v>
      </c>
      <c r="BG1824" t="s">
        <v>75</v>
      </c>
      <c r="BH1824">
        <v>7.4399999999999994E-2</v>
      </c>
      <c r="BI1824" t="s">
        <v>73</v>
      </c>
      <c r="BJ1824">
        <v>0.1598</v>
      </c>
      <c r="BK1824" t="s">
        <v>75</v>
      </c>
      <c r="BL1824" t="s">
        <v>77</v>
      </c>
    </row>
    <row r="1825" spans="1:64" x14ac:dyDescent="0.25">
      <c r="A1825">
        <v>1793</v>
      </c>
      <c r="B1825" t="s">
        <v>349</v>
      </c>
      <c r="C1825" t="s">
        <v>350</v>
      </c>
      <c r="D1825">
        <v>32</v>
      </c>
      <c r="E1825">
        <v>145</v>
      </c>
      <c r="F1825">
        <v>1</v>
      </c>
      <c r="G1825" t="s">
        <v>129</v>
      </c>
      <c r="H1825" t="s">
        <v>351</v>
      </c>
      <c r="I1825" t="s">
        <v>65</v>
      </c>
      <c r="J1825">
        <v>95</v>
      </c>
      <c r="K1825">
        <v>1961</v>
      </c>
      <c r="L1825">
        <v>1936</v>
      </c>
      <c r="M1825">
        <v>1970</v>
      </c>
      <c r="N1825">
        <v>100</v>
      </c>
      <c r="O1825">
        <v>11.8890586857</v>
      </c>
      <c r="P1825">
        <v>-0.147821258554</v>
      </c>
      <c r="Q1825">
        <v>100</v>
      </c>
      <c r="R1825">
        <v>1961</v>
      </c>
      <c r="S1825">
        <v>0.8</v>
      </c>
      <c r="T1825">
        <v>1962</v>
      </c>
      <c r="U1825">
        <v>0.2</v>
      </c>
      <c r="V1825">
        <v>-2.9992314739199998E-3</v>
      </c>
      <c r="W1825">
        <v>3.9576314099700003E-3</v>
      </c>
      <c r="X1825">
        <v>2.59326666671E-2</v>
      </c>
      <c r="Y1825">
        <v>-0.32396260653300002</v>
      </c>
      <c r="Z1825">
        <v>-1.78754963226E-2</v>
      </c>
      <c r="AA1825">
        <v>8.8747219520599998</v>
      </c>
      <c r="AB1825">
        <v>-0.20848001872999999</v>
      </c>
      <c r="AC1825">
        <v>1961</v>
      </c>
      <c r="AD1825">
        <v>0.8</v>
      </c>
      <c r="AE1825">
        <v>1962</v>
      </c>
      <c r="AF1825">
        <v>0.17</v>
      </c>
      <c r="AG1825">
        <v>0.77</v>
      </c>
      <c r="AH1825" t="s">
        <v>66</v>
      </c>
      <c r="AI1825" t="s">
        <v>339</v>
      </c>
      <c r="AJ1825" t="s">
        <v>340</v>
      </c>
      <c r="AK1825">
        <v>51</v>
      </c>
      <c r="AL1825" t="s">
        <v>352</v>
      </c>
      <c r="AM1825">
        <v>1</v>
      </c>
      <c r="AN1825">
        <v>5101</v>
      </c>
      <c r="AO1825" t="s">
        <v>134</v>
      </c>
      <c r="AP1825">
        <v>1101</v>
      </c>
      <c r="AQ1825" t="s">
        <v>71</v>
      </c>
      <c r="AR1825" t="s">
        <v>66</v>
      </c>
      <c r="AS1825">
        <v>1961</v>
      </c>
      <c r="AT1825">
        <v>3.9579999999999997E-3</v>
      </c>
      <c r="AU1825">
        <v>6.0600000000000001E-2</v>
      </c>
      <c r="AV1825" t="s">
        <v>73</v>
      </c>
      <c r="AW1825">
        <v>0.14480000000000001</v>
      </c>
      <c r="AX1825">
        <v>2.5930000000000002E-2</v>
      </c>
      <c r="AY1825">
        <v>8.9200000000000002E-2</v>
      </c>
      <c r="AZ1825" t="s">
        <v>73</v>
      </c>
      <c r="BA1825">
        <v>0.35709999999999997</v>
      </c>
      <c r="BB1825">
        <v>-0.32396000000000003</v>
      </c>
      <c r="BC1825">
        <v>3.0000000000000001E-5</v>
      </c>
      <c r="BD1825" t="s">
        <v>78</v>
      </c>
      <c r="BE1825" t="s">
        <v>74</v>
      </c>
      <c r="BF1825">
        <v>4.6600000000000003E-2</v>
      </c>
      <c r="BG1825" t="s">
        <v>82</v>
      </c>
      <c r="BH1825">
        <v>3.0000000000000001E-5</v>
      </c>
      <c r="BI1825" t="s">
        <v>78</v>
      </c>
      <c r="BJ1825">
        <v>6.4999999999999994E-5</v>
      </c>
      <c r="BK1825" t="s">
        <v>79</v>
      </c>
      <c r="BL1825" t="s">
        <v>77</v>
      </c>
    </row>
    <row r="1826" spans="1:64" x14ac:dyDescent="0.25">
      <c r="A1826">
        <v>1794</v>
      </c>
      <c r="B1826" t="s">
        <v>349</v>
      </c>
      <c r="C1826" t="s">
        <v>350</v>
      </c>
      <c r="D1826">
        <v>32</v>
      </c>
      <c r="E1826">
        <v>145</v>
      </c>
      <c r="F1826">
        <v>1</v>
      </c>
      <c r="G1826" t="s">
        <v>129</v>
      </c>
      <c r="H1826" t="s">
        <v>351</v>
      </c>
      <c r="I1826" t="s">
        <v>65</v>
      </c>
      <c r="J1826">
        <v>95</v>
      </c>
      <c r="K1826">
        <v>1970</v>
      </c>
      <c r="L1826">
        <v>1961</v>
      </c>
      <c r="M1826">
        <v>1996</v>
      </c>
      <c r="N1826">
        <v>100</v>
      </c>
      <c r="O1826">
        <v>21.952687368300001</v>
      </c>
      <c r="P1826">
        <v>0.39648117972300001</v>
      </c>
      <c r="Q1826">
        <v>100</v>
      </c>
      <c r="R1826">
        <v>1970</v>
      </c>
      <c r="S1826">
        <v>0.95</v>
      </c>
      <c r="T1826">
        <v>1969</v>
      </c>
      <c r="U1826">
        <v>0.03</v>
      </c>
      <c r="V1826">
        <v>1.5634344770599998E-2</v>
      </c>
      <c r="W1826">
        <v>2.59326666671E-2</v>
      </c>
      <c r="X1826">
        <v>5.4141925923899999E-3</v>
      </c>
      <c r="Y1826">
        <v>0.219249478331</v>
      </c>
      <c r="Z1826">
        <v>3.4597378675599998E-2</v>
      </c>
      <c r="AA1826">
        <v>11.3784298952</v>
      </c>
      <c r="AB1826">
        <v>0.34330835772000001</v>
      </c>
      <c r="AC1826">
        <v>1968</v>
      </c>
      <c r="AD1826">
        <v>0.56999999999999995</v>
      </c>
      <c r="AE1826">
        <v>1967</v>
      </c>
      <c r="AF1826">
        <v>0.18</v>
      </c>
      <c r="AG1826">
        <v>0.81</v>
      </c>
      <c r="AH1826" t="s">
        <v>66</v>
      </c>
      <c r="AI1826" t="s">
        <v>339</v>
      </c>
      <c r="AJ1826" t="s">
        <v>340</v>
      </c>
      <c r="AK1826">
        <v>51</v>
      </c>
      <c r="AL1826" t="s">
        <v>352</v>
      </c>
      <c r="AM1826">
        <v>1</v>
      </c>
      <c r="AN1826">
        <v>5101</v>
      </c>
      <c r="AO1826" t="s">
        <v>134</v>
      </c>
      <c r="AP1826">
        <v>1101</v>
      </c>
      <c r="AQ1826" t="s">
        <v>71</v>
      </c>
      <c r="AR1826" t="s">
        <v>66</v>
      </c>
      <c r="AS1826">
        <v>1970</v>
      </c>
      <c r="AT1826">
        <v>2.5930000000000002E-2</v>
      </c>
      <c r="AU1826">
        <v>8.9200000000000002E-2</v>
      </c>
      <c r="AV1826" t="s">
        <v>73</v>
      </c>
      <c r="AW1826">
        <v>0.35709999999999997</v>
      </c>
      <c r="AX1826">
        <v>5.4140000000000004E-3</v>
      </c>
      <c r="AY1826">
        <v>0.129</v>
      </c>
      <c r="AZ1826" t="s">
        <v>72</v>
      </c>
      <c r="BA1826">
        <v>9.325E-2</v>
      </c>
      <c r="BB1826">
        <v>0.219249</v>
      </c>
      <c r="BC1826">
        <v>2.41E-2</v>
      </c>
      <c r="BD1826" t="s">
        <v>81</v>
      </c>
      <c r="BE1826" t="s">
        <v>74</v>
      </c>
      <c r="BF1826">
        <v>0.22439999999999999</v>
      </c>
      <c r="BG1826" t="s">
        <v>75</v>
      </c>
      <c r="BH1826">
        <v>2.41E-2</v>
      </c>
      <c r="BI1826" t="s">
        <v>81</v>
      </c>
      <c r="BJ1826">
        <v>1.3730000000000001E-3</v>
      </c>
      <c r="BK1826" t="s">
        <v>76</v>
      </c>
      <c r="BL1826" t="s">
        <v>77</v>
      </c>
    </row>
    <row r="1827" spans="1:64" x14ac:dyDescent="0.25">
      <c r="A1827">
        <v>1795</v>
      </c>
      <c r="B1827" t="s">
        <v>349</v>
      </c>
      <c r="C1827" t="s">
        <v>350</v>
      </c>
      <c r="D1827">
        <v>32</v>
      </c>
      <c r="E1827">
        <v>145</v>
      </c>
      <c r="F1827">
        <v>1</v>
      </c>
      <c r="G1827" t="s">
        <v>129</v>
      </c>
      <c r="H1827" t="s">
        <v>351</v>
      </c>
      <c r="I1827" t="s">
        <v>65</v>
      </c>
      <c r="J1827">
        <v>95</v>
      </c>
      <c r="K1827">
        <v>1996</v>
      </c>
      <c r="L1827">
        <v>1970</v>
      </c>
      <c r="M1827">
        <v>2012</v>
      </c>
      <c r="N1827">
        <v>100</v>
      </c>
      <c r="O1827">
        <v>26.8564546273</v>
      </c>
      <c r="P1827">
        <v>0.34037736357100001</v>
      </c>
      <c r="Q1827">
        <v>100</v>
      </c>
      <c r="R1827">
        <v>1996</v>
      </c>
      <c r="S1827">
        <v>0.89</v>
      </c>
      <c r="T1827">
        <v>1999</v>
      </c>
      <c r="U1827">
        <v>0.09</v>
      </c>
      <c r="V1827">
        <v>1.3598647799700001E-2</v>
      </c>
      <c r="W1827">
        <v>5.4141925923899999E-3</v>
      </c>
      <c r="X1827">
        <v>1.5060378675600001E-2</v>
      </c>
      <c r="Y1827">
        <v>0.14503856054600001</v>
      </c>
      <c r="Z1827">
        <v>2.1448134803E-2</v>
      </c>
      <c r="AA1827">
        <v>6.2103455893000001</v>
      </c>
      <c r="AB1827">
        <v>0.23651586597999999</v>
      </c>
      <c r="AC1827">
        <v>1996</v>
      </c>
      <c r="AD1827">
        <v>0.77</v>
      </c>
      <c r="AE1827">
        <v>1999</v>
      </c>
      <c r="AF1827">
        <v>0.09</v>
      </c>
      <c r="AG1827">
        <v>0.85</v>
      </c>
      <c r="AH1827" t="s">
        <v>66</v>
      </c>
      <c r="AI1827" t="s">
        <v>339</v>
      </c>
      <c r="AJ1827" t="s">
        <v>340</v>
      </c>
      <c r="AK1827">
        <v>51</v>
      </c>
      <c r="AL1827" t="s">
        <v>352</v>
      </c>
      <c r="AM1827">
        <v>1</v>
      </c>
      <c r="AN1827">
        <v>5101</v>
      </c>
      <c r="AO1827" t="s">
        <v>134</v>
      </c>
      <c r="AP1827">
        <v>1101</v>
      </c>
      <c r="AQ1827" t="s">
        <v>71</v>
      </c>
      <c r="AR1827" t="s">
        <v>66</v>
      </c>
      <c r="AS1827">
        <v>1996</v>
      </c>
      <c r="AT1827">
        <v>5.4140000000000004E-3</v>
      </c>
      <c r="AU1827">
        <v>0.129</v>
      </c>
      <c r="AV1827" t="s">
        <v>72</v>
      </c>
      <c r="AW1827">
        <v>9.325E-2</v>
      </c>
      <c r="AX1827">
        <v>1.506E-2</v>
      </c>
      <c r="AY1827">
        <v>1.23E-3</v>
      </c>
      <c r="AZ1827" t="s">
        <v>80</v>
      </c>
      <c r="BA1827">
        <v>0.53749999999999998</v>
      </c>
      <c r="BB1827">
        <v>0.145039</v>
      </c>
      <c r="BC1827">
        <v>5.45E-2</v>
      </c>
      <c r="BD1827" t="s">
        <v>73</v>
      </c>
      <c r="BE1827" t="s">
        <v>74</v>
      </c>
      <c r="BF1827">
        <v>0.16350000000000001</v>
      </c>
      <c r="BG1827" t="s">
        <v>75</v>
      </c>
      <c r="BH1827">
        <v>5.45E-2</v>
      </c>
      <c r="BI1827" t="s">
        <v>73</v>
      </c>
      <c r="BJ1827">
        <v>1.1220000000000001E-2</v>
      </c>
      <c r="BK1827" t="s">
        <v>82</v>
      </c>
      <c r="BL1827" t="s">
        <v>77</v>
      </c>
    </row>
    <row r="1828" spans="1:64" x14ac:dyDescent="0.25">
      <c r="A1828">
        <v>1796</v>
      </c>
      <c r="B1828" t="s">
        <v>349</v>
      </c>
      <c r="C1828" t="s">
        <v>350</v>
      </c>
      <c r="D1828">
        <v>32</v>
      </c>
      <c r="E1828">
        <v>145</v>
      </c>
      <c r="F1828">
        <v>1</v>
      </c>
      <c r="G1828" t="s">
        <v>129</v>
      </c>
      <c r="H1828" t="s">
        <v>351</v>
      </c>
      <c r="I1828" t="s">
        <v>65</v>
      </c>
      <c r="J1828">
        <v>95</v>
      </c>
      <c r="K1828">
        <v>2012</v>
      </c>
      <c r="L1828">
        <v>1996</v>
      </c>
      <c r="M1828">
        <v>2024</v>
      </c>
      <c r="N1828">
        <v>97</v>
      </c>
      <c r="O1828">
        <v>19.342602473300001</v>
      </c>
      <c r="P1828">
        <v>0.31255013050000002</v>
      </c>
      <c r="Q1828">
        <v>100</v>
      </c>
      <c r="R1828">
        <v>2012</v>
      </c>
      <c r="S1828">
        <v>0.98</v>
      </c>
      <c r="T1828">
        <v>2008</v>
      </c>
      <c r="U1828">
        <v>0.01</v>
      </c>
      <c r="V1828">
        <v>2.06251655722E-2</v>
      </c>
      <c r="W1828">
        <v>1.5060378675600001E-2</v>
      </c>
      <c r="X1828">
        <v>1.7406389854799999E-2</v>
      </c>
      <c r="Y1828">
        <v>8.7161198805700002E-2</v>
      </c>
      <c r="Z1828">
        <v>2.2045071080700002E-2</v>
      </c>
      <c r="AA1828">
        <v>11.856464582799999</v>
      </c>
      <c r="AB1828">
        <v>0.211550750984</v>
      </c>
      <c r="AC1828">
        <v>2012</v>
      </c>
      <c r="AD1828">
        <v>1</v>
      </c>
      <c r="AE1828">
        <v>0</v>
      </c>
      <c r="AF1828">
        <v>0</v>
      </c>
      <c r="AG1828">
        <v>0.99</v>
      </c>
      <c r="AH1828" t="s">
        <v>66</v>
      </c>
      <c r="AI1828" t="s">
        <v>339</v>
      </c>
      <c r="AJ1828" t="s">
        <v>340</v>
      </c>
      <c r="AK1828">
        <v>51</v>
      </c>
      <c r="AL1828" t="s">
        <v>352</v>
      </c>
      <c r="AM1828">
        <v>1</v>
      </c>
      <c r="AN1828">
        <v>5101</v>
      </c>
      <c r="AO1828" t="s">
        <v>134</v>
      </c>
      <c r="AP1828">
        <v>1101</v>
      </c>
      <c r="AQ1828" t="s">
        <v>71</v>
      </c>
      <c r="AR1828" t="s">
        <v>66</v>
      </c>
      <c r="AS1828">
        <v>2012</v>
      </c>
      <c r="AT1828">
        <v>1.506E-2</v>
      </c>
      <c r="AU1828">
        <v>1.23E-3</v>
      </c>
      <c r="AV1828" t="s">
        <v>80</v>
      </c>
      <c r="AW1828">
        <v>0.53749999999999998</v>
      </c>
      <c r="AX1828">
        <v>1.7409999999999998E-2</v>
      </c>
      <c r="AY1828">
        <v>3.6600000000000001E-2</v>
      </c>
      <c r="AZ1828" t="s">
        <v>81</v>
      </c>
      <c r="BA1828">
        <v>0.36759999999999998</v>
      </c>
      <c r="BB1828">
        <v>8.7161000000000002E-2</v>
      </c>
      <c r="BC1828">
        <v>0.157</v>
      </c>
      <c r="BD1828" t="s">
        <v>72</v>
      </c>
      <c r="BE1828" t="s">
        <v>74</v>
      </c>
      <c r="BF1828">
        <v>0.76100000000000001</v>
      </c>
      <c r="BG1828" t="s">
        <v>75</v>
      </c>
      <c r="BH1828">
        <v>0.157</v>
      </c>
      <c r="BI1828" t="s">
        <v>72</v>
      </c>
      <c r="BJ1828">
        <v>0.27239999999999998</v>
      </c>
      <c r="BK1828" t="s">
        <v>75</v>
      </c>
      <c r="BL1828" t="s">
        <v>77</v>
      </c>
    </row>
    <row r="1829" spans="1:64" x14ac:dyDescent="0.25">
      <c r="A1829">
        <v>1797</v>
      </c>
      <c r="B1829" t="s">
        <v>349</v>
      </c>
      <c r="C1829" t="s">
        <v>350</v>
      </c>
      <c r="D1829">
        <v>32</v>
      </c>
      <c r="E1829">
        <v>145</v>
      </c>
      <c r="F1829">
        <v>1</v>
      </c>
      <c r="G1829" t="s">
        <v>129</v>
      </c>
      <c r="H1829" t="s">
        <v>351</v>
      </c>
      <c r="I1829" t="s">
        <v>65</v>
      </c>
      <c r="J1829">
        <v>95</v>
      </c>
      <c r="K1829">
        <v>2024</v>
      </c>
      <c r="L1829">
        <v>2012</v>
      </c>
      <c r="M1829">
        <v>2035</v>
      </c>
      <c r="N1829">
        <v>97</v>
      </c>
      <c r="O1829">
        <v>15.195207653100001</v>
      </c>
      <c r="P1829">
        <v>0.34342881088600002</v>
      </c>
      <c r="Q1829">
        <v>97</v>
      </c>
      <c r="R1829">
        <v>2024</v>
      </c>
      <c r="S1829">
        <v>0.46</v>
      </c>
      <c r="T1829">
        <v>2021</v>
      </c>
      <c r="U1829">
        <v>0.27</v>
      </c>
      <c r="V1829">
        <v>2.6862421771200001E-2</v>
      </c>
      <c r="W1829">
        <v>1.7406389854799999E-2</v>
      </c>
      <c r="X1829">
        <v>2.0626553031E-2</v>
      </c>
      <c r="Y1829">
        <v>0.120304571698</v>
      </c>
      <c r="Z1829">
        <v>3.3810406862700003E-2</v>
      </c>
      <c r="AA1829">
        <v>9.2288391842999999</v>
      </c>
      <c r="AB1829">
        <v>0.32091449017200002</v>
      </c>
      <c r="AC1829">
        <v>2021</v>
      </c>
      <c r="AD1829">
        <v>0.81</v>
      </c>
      <c r="AE1829">
        <v>2024</v>
      </c>
      <c r="AF1829">
        <v>0.09</v>
      </c>
      <c r="AG1829">
        <v>0.67</v>
      </c>
      <c r="AH1829" t="s">
        <v>66</v>
      </c>
      <c r="AI1829" t="s">
        <v>339</v>
      </c>
      <c r="AJ1829" t="s">
        <v>340</v>
      </c>
      <c r="AK1829">
        <v>51</v>
      </c>
      <c r="AL1829" t="s">
        <v>352</v>
      </c>
      <c r="AM1829">
        <v>1</v>
      </c>
      <c r="AN1829">
        <v>5101</v>
      </c>
      <c r="AO1829" t="s">
        <v>134</v>
      </c>
      <c r="AP1829">
        <v>1101</v>
      </c>
      <c r="AQ1829" t="s">
        <v>71</v>
      </c>
      <c r="AR1829" t="s">
        <v>66</v>
      </c>
      <c r="AS1829">
        <v>2024</v>
      </c>
      <c r="AT1829">
        <v>1.7409999999999998E-2</v>
      </c>
      <c r="AU1829">
        <v>3.6600000000000001E-2</v>
      </c>
      <c r="AV1829" t="s">
        <v>81</v>
      </c>
      <c r="AW1829">
        <v>0.36759999999999998</v>
      </c>
      <c r="AX1829">
        <v>2.0629999999999999E-2</v>
      </c>
      <c r="AY1829">
        <v>0.12</v>
      </c>
      <c r="AZ1829" t="s">
        <v>72</v>
      </c>
      <c r="BA1829">
        <v>0.247</v>
      </c>
      <c r="BB1829">
        <v>0.1203</v>
      </c>
      <c r="BC1829">
        <v>0.19850000000000001</v>
      </c>
      <c r="BD1829" t="s">
        <v>72</v>
      </c>
      <c r="BE1829" t="s">
        <v>74</v>
      </c>
      <c r="BF1829">
        <v>0.81479999999999997</v>
      </c>
      <c r="BG1829" t="s">
        <v>75</v>
      </c>
      <c r="BH1829">
        <v>0.19850000000000001</v>
      </c>
      <c r="BI1829" t="s">
        <v>72</v>
      </c>
      <c r="BJ1829">
        <v>0.39150000000000001</v>
      </c>
      <c r="BK1829" t="s">
        <v>75</v>
      </c>
      <c r="BL1829" t="s">
        <v>77</v>
      </c>
    </row>
    <row r="1830" spans="1:64" x14ac:dyDescent="0.25">
      <c r="A1830">
        <v>1798</v>
      </c>
      <c r="B1830" t="s">
        <v>349</v>
      </c>
      <c r="C1830" t="s">
        <v>350</v>
      </c>
      <c r="D1830">
        <v>32</v>
      </c>
      <c r="E1830">
        <v>145</v>
      </c>
      <c r="F1830">
        <v>1</v>
      </c>
      <c r="G1830" t="s">
        <v>129</v>
      </c>
      <c r="H1830" t="s">
        <v>351</v>
      </c>
      <c r="I1830" t="s">
        <v>65</v>
      </c>
      <c r="J1830">
        <v>95</v>
      </c>
      <c r="K1830">
        <v>2035</v>
      </c>
      <c r="L1830">
        <v>2024</v>
      </c>
      <c r="M1830">
        <v>2046</v>
      </c>
      <c r="N1830">
        <v>97</v>
      </c>
      <c r="O1830">
        <v>16.409789673999999</v>
      </c>
      <c r="P1830">
        <v>0.43009122047800002</v>
      </c>
      <c r="Q1830">
        <v>97</v>
      </c>
      <c r="R1830">
        <v>2035</v>
      </c>
      <c r="S1830">
        <v>0.82</v>
      </c>
      <c r="T1830">
        <v>2034</v>
      </c>
      <c r="U1830">
        <v>0.18</v>
      </c>
      <c r="V1830">
        <v>3.4853176171599998E-2</v>
      </c>
      <c r="W1830">
        <v>2.0626553031E-2</v>
      </c>
      <c r="X1830">
        <v>2.3088515149699999E-2</v>
      </c>
      <c r="Y1830">
        <v>0.188977962129</v>
      </c>
      <c r="Z1830">
        <v>4.2465191177199997E-2</v>
      </c>
      <c r="AA1830">
        <v>10.9118875615</v>
      </c>
      <c r="AB1830">
        <v>0.380465204467</v>
      </c>
      <c r="AC1830">
        <v>2035</v>
      </c>
      <c r="AD1830">
        <v>0.79</v>
      </c>
      <c r="AE1830">
        <v>2034</v>
      </c>
      <c r="AF1830">
        <v>0.2</v>
      </c>
      <c r="AG1830">
        <v>0.67</v>
      </c>
      <c r="AH1830" t="s">
        <v>66</v>
      </c>
      <c r="AI1830" t="s">
        <v>339</v>
      </c>
      <c r="AJ1830" t="s">
        <v>340</v>
      </c>
      <c r="AK1830">
        <v>51</v>
      </c>
      <c r="AL1830" t="s">
        <v>352</v>
      </c>
      <c r="AM1830">
        <v>1</v>
      </c>
      <c r="AN1830">
        <v>5101</v>
      </c>
      <c r="AO1830" t="s">
        <v>134</v>
      </c>
      <c r="AP1830">
        <v>1101</v>
      </c>
      <c r="AQ1830" t="s">
        <v>71</v>
      </c>
      <c r="AR1830" t="s">
        <v>66</v>
      </c>
      <c r="AS1830">
        <v>2035</v>
      </c>
      <c r="AT1830">
        <v>2.0629999999999999E-2</v>
      </c>
      <c r="AU1830">
        <v>0.12</v>
      </c>
      <c r="AV1830" t="s">
        <v>72</v>
      </c>
      <c r="AW1830">
        <v>0.247</v>
      </c>
      <c r="AX1830">
        <v>2.3088999999999998E-2</v>
      </c>
      <c r="AY1830">
        <v>1.82E-3</v>
      </c>
      <c r="AZ1830" t="s">
        <v>80</v>
      </c>
      <c r="BA1830">
        <v>0.67869999999999997</v>
      </c>
      <c r="BB1830">
        <v>0.18897800000000001</v>
      </c>
      <c r="BC1830">
        <v>3.6200000000000003E-2</v>
      </c>
      <c r="BD1830" t="s">
        <v>81</v>
      </c>
      <c r="BE1830" t="s">
        <v>74</v>
      </c>
      <c r="BF1830">
        <v>0.85329999999999995</v>
      </c>
      <c r="BG1830" t="s">
        <v>75</v>
      </c>
      <c r="BH1830">
        <v>3.6200000000000003E-2</v>
      </c>
      <c r="BI1830" t="s">
        <v>81</v>
      </c>
      <c r="BJ1830">
        <v>9.9680000000000005E-2</v>
      </c>
      <c r="BK1830" t="s">
        <v>83</v>
      </c>
      <c r="BL1830" t="s">
        <v>77</v>
      </c>
    </row>
    <row r="1831" spans="1:64" x14ac:dyDescent="0.25">
      <c r="A1831">
        <v>1799</v>
      </c>
      <c r="B1831" t="s">
        <v>349</v>
      </c>
      <c r="C1831" t="s">
        <v>350</v>
      </c>
      <c r="D1831">
        <v>32</v>
      </c>
      <c r="E1831">
        <v>145</v>
      </c>
      <c r="F1831">
        <v>1</v>
      </c>
      <c r="G1831" t="s">
        <v>129</v>
      </c>
      <c r="H1831" t="s">
        <v>351</v>
      </c>
      <c r="I1831" t="s">
        <v>65</v>
      </c>
      <c r="J1831">
        <v>95</v>
      </c>
      <c r="K1831">
        <v>2046</v>
      </c>
      <c r="L1831">
        <v>2035</v>
      </c>
      <c r="M1831">
        <v>2057</v>
      </c>
      <c r="N1831">
        <v>97</v>
      </c>
      <c r="O1831">
        <v>17.054080878600001</v>
      </c>
      <c r="P1831">
        <v>0.43809275173200002</v>
      </c>
      <c r="Q1831">
        <v>100</v>
      </c>
      <c r="R1831">
        <v>2046</v>
      </c>
      <c r="S1831">
        <v>1</v>
      </c>
      <c r="T1831">
        <v>0</v>
      </c>
      <c r="U1831">
        <v>0</v>
      </c>
      <c r="V1831">
        <v>3.5667793148800003E-2</v>
      </c>
      <c r="W1831">
        <v>2.3088515149699999E-2</v>
      </c>
      <c r="X1831">
        <v>2.28302197007E-2</v>
      </c>
      <c r="Y1831">
        <v>0.186134287865</v>
      </c>
      <c r="Z1831">
        <v>4.0063149508000002E-2</v>
      </c>
      <c r="AA1831">
        <v>11.937132151</v>
      </c>
      <c r="AB1831">
        <v>0.365987969621</v>
      </c>
      <c r="AC1831">
        <v>2046</v>
      </c>
      <c r="AD1831">
        <v>0.99</v>
      </c>
      <c r="AE1831">
        <v>2049</v>
      </c>
      <c r="AF1831">
        <v>0.01</v>
      </c>
      <c r="AG1831">
        <v>0.98</v>
      </c>
      <c r="AH1831" t="s">
        <v>66</v>
      </c>
      <c r="AI1831" t="s">
        <v>339</v>
      </c>
      <c r="AJ1831" t="s">
        <v>340</v>
      </c>
      <c r="AK1831">
        <v>51</v>
      </c>
      <c r="AL1831" t="s">
        <v>352</v>
      </c>
      <c r="AM1831">
        <v>1</v>
      </c>
      <c r="AN1831">
        <v>5101</v>
      </c>
      <c r="AO1831" t="s">
        <v>134</v>
      </c>
      <c r="AP1831">
        <v>1101</v>
      </c>
      <c r="AQ1831" t="s">
        <v>71</v>
      </c>
      <c r="AR1831" t="s">
        <v>66</v>
      </c>
      <c r="AS1831">
        <v>2046</v>
      </c>
      <c r="AT1831">
        <v>2.3088999999999998E-2</v>
      </c>
      <c r="AU1831">
        <v>1.82E-3</v>
      </c>
      <c r="AV1831" t="s">
        <v>80</v>
      </c>
      <c r="AW1831">
        <v>0.67869999999999997</v>
      </c>
      <c r="AX1831">
        <v>2.283E-2</v>
      </c>
      <c r="AY1831">
        <v>4.3499999999999997E-2</v>
      </c>
      <c r="AZ1831" t="s">
        <v>81</v>
      </c>
      <c r="BA1831">
        <v>0.37990000000000002</v>
      </c>
      <c r="BB1831">
        <v>0.1861343</v>
      </c>
      <c r="BC1831">
        <v>1.6580000000000001E-2</v>
      </c>
      <c r="BD1831" t="s">
        <v>81</v>
      </c>
      <c r="BE1831" t="s">
        <v>74</v>
      </c>
      <c r="BF1831">
        <v>0.98163999999999996</v>
      </c>
      <c r="BG1831" t="s">
        <v>75</v>
      </c>
      <c r="BH1831">
        <v>1.6580000000000001E-2</v>
      </c>
      <c r="BI1831" t="s">
        <v>81</v>
      </c>
      <c r="BJ1831">
        <v>5.1769999999999997E-2</v>
      </c>
      <c r="BK1831" t="s">
        <v>83</v>
      </c>
      <c r="BL1831" t="s">
        <v>77</v>
      </c>
    </row>
    <row r="1832" spans="1:64" x14ac:dyDescent="0.25">
      <c r="A1832">
        <v>1800</v>
      </c>
      <c r="B1832" t="s">
        <v>349</v>
      </c>
      <c r="C1832" t="s">
        <v>350</v>
      </c>
      <c r="D1832">
        <v>32</v>
      </c>
      <c r="E1832">
        <v>145</v>
      </c>
      <c r="F1832">
        <v>1</v>
      </c>
      <c r="G1832" t="s">
        <v>129</v>
      </c>
      <c r="H1832" t="s">
        <v>351</v>
      </c>
      <c r="I1832" t="s">
        <v>65</v>
      </c>
      <c r="J1832">
        <v>95</v>
      </c>
      <c r="K1832">
        <v>2057</v>
      </c>
      <c r="L1832">
        <v>2046</v>
      </c>
      <c r="M1832">
        <v>2066</v>
      </c>
      <c r="N1832">
        <v>98</v>
      </c>
      <c r="O1832">
        <v>16.3024641664</v>
      </c>
      <c r="P1832">
        <v>0.49768551704000003</v>
      </c>
      <c r="Q1832">
        <v>100</v>
      </c>
      <c r="R1832">
        <v>2057</v>
      </c>
      <c r="S1832">
        <v>0.94</v>
      </c>
      <c r="T1832">
        <v>2056</v>
      </c>
      <c r="U1832">
        <v>0.06</v>
      </c>
      <c r="V1832">
        <v>4.25163195506E-2</v>
      </c>
      <c r="W1832">
        <v>2.28302197007E-2</v>
      </c>
      <c r="X1832">
        <v>2.03174583321E-2</v>
      </c>
      <c r="Y1832">
        <v>0.28007940446399998</v>
      </c>
      <c r="Z1832">
        <v>4.4510355393699998E-2</v>
      </c>
      <c r="AA1832">
        <v>13.280934053999999</v>
      </c>
      <c r="AB1832">
        <v>0.433861159351</v>
      </c>
      <c r="AC1832">
        <v>2057</v>
      </c>
      <c r="AD1832">
        <v>0.99</v>
      </c>
      <c r="AE1832">
        <v>2056</v>
      </c>
      <c r="AF1832">
        <v>0.01</v>
      </c>
      <c r="AG1832">
        <v>0.88</v>
      </c>
      <c r="AH1832" t="s">
        <v>66</v>
      </c>
      <c r="AI1832" t="s">
        <v>339</v>
      </c>
      <c r="AJ1832" t="s">
        <v>340</v>
      </c>
      <c r="AK1832">
        <v>51</v>
      </c>
      <c r="AL1832" t="s">
        <v>352</v>
      </c>
      <c r="AM1832">
        <v>1</v>
      </c>
      <c r="AN1832">
        <v>5101</v>
      </c>
      <c r="AO1832" t="s">
        <v>134</v>
      </c>
      <c r="AP1832">
        <v>1101</v>
      </c>
      <c r="AQ1832" t="s">
        <v>71</v>
      </c>
      <c r="AR1832" t="s">
        <v>66</v>
      </c>
      <c r="AS1832">
        <v>2057</v>
      </c>
      <c r="AT1832">
        <v>2.283E-2</v>
      </c>
      <c r="AU1832">
        <v>4.3499999999999997E-2</v>
      </c>
      <c r="AV1832" t="s">
        <v>81</v>
      </c>
      <c r="AW1832">
        <v>0.37990000000000002</v>
      </c>
      <c r="AX1832">
        <v>2.0320000000000001E-2</v>
      </c>
      <c r="AY1832">
        <v>2.6100000000000002E-2</v>
      </c>
      <c r="AZ1832" t="s">
        <v>81</v>
      </c>
      <c r="BA1832">
        <v>0.53010000000000002</v>
      </c>
      <c r="BB1832">
        <v>0.28007900000000002</v>
      </c>
      <c r="BC1832">
        <v>2.49E-3</v>
      </c>
      <c r="BD1832" t="s">
        <v>80</v>
      </c>
      <c r="BE1832" t="s">
        <v>74</v>
      </c>
      <c r="BF1832">
        <v>0.85614999999999997</v>
      </c>
      <c r="BG1832" t="s">
        <v>75</v>
      </c>
      <c r="BH1832">
        <v>2.49E-3</v>
      </c>
      <c r="BI1832" t="s">
        <v>80</v>
      </c>
      <c r="BJ1832">
        <v>7.6569999999999997E-3</v>
      </c>
      <c r="BK1832" t="s">
        <v>76</v>
      </c>
      <c r="BL1832" t="s">
        <v>77</v>
      </c>
    </row>
    <row r="1833" spans="1:64" x14ac:dyDescent="0.25">
      <c r="A1833">
        <v>1801</v>
      </c>
      <c r="B1833" t="s">
        <v>349</v>
      </c>
      <c r="C1833" t="s">
        <v>350</v>
      </c>
      <c r="D1833">
        <v>32</v>
      </c>
      <c r="E1833">
        <v>145</v>
      </c>
      <c r="F1833">
        <v>1</v>
      </c>
      <c r="G1833" t="s">
        <v>129</v>
      </c>
      <c r="H1833" t="s">
        <v>351</v>
      </c>
      <c r="I1833" t="s">
        <v>65</v>
      </c>
      <c r="J1833">
        <v>95</v>
      </c>
      <c r="K1833">
        <v>2066</v>
      </c>
      <c r="L1833">
        <v>2057</v>
      </c>
      <c r="M1833">
        <v>2076</v>
      </c>
      <c r="N1833">
        <v>98</v>
      </c>
      <c r="O1833">
        <v>11.406617801399999</v>
      </c>
      <c r="P1833">
        <v>0.28819478428500001</v>
      </c>
      <c r="Q1833">
        <v>98</v>
      </c>
      <c r="R1833">
        <v>2066</v>
      </c>
      <c r="S1833">
        <v>0.69</v>
      </c>
      <c r="T1833">
        <v>2065</v>
      </c>
      <c r="U1833">
        <v>0.17</v>
      </c>
      <c r="V1833">
        <v>2.88066447359E-2</v>
      </c>
      <c r="W1833">
        <v>2.03174583321E-2</v>
      </c>
      <c r="X1833">
        <v>2.7355505051400001E-2</v>
      </c>
      <c r="Y1833">
        <v>5.5917351843599999E-2</v>
      </c>
      <c r="Z1833">
        <v>2.77937058811E-2</v>
      </c>
      <c r="AA1833">
        <v>8.7778739597600008</v>
      </c>
      <c r="AB1833">
        <v>0.243960314239</v>
      </c>
      <c r="AC1833">
        <v>2066</v>
      </c>
      <c r="AD1833">
        <v>0.59</v>
      </c>
      <c r="AE1833">
        <v>2065</v>
      </c>
      <c r="AF1833">
        <v>0.36</v>
      </c>
      <c r="AG1833">
        <v>0.41</v>
      </c>
      <c r="AH1833" t="s">
        <v>66</v>
      </c>
      <c r="AI1833" t="s">
        <v>339</v>
      </c>
      <c r="AJ1833" t="s">
        <v>340</v>
      </c>
      <c r="AK1833">
        <v>51</v>
      </c>
      <c r="AL1833" t="s">
        <v>352</v>
      </c>
      <c r="AM1833">
        <v>1</v>
      </c>
      <c r="AN1833">
        <v>5101</v>
      </c>
      <c r="AO1833" t="s">
        <v>134</v>
      </c>
      <c r="AP1833">
        <v>1101</v>
      </c>
      <c r="AQ1833" t="s">
        <v>71</v>
      </c>
      <c r="AR1833" t="s">
        <v>66</v>
      </c>
      <c r="AS1833">
        <v>2066</v>
      </c>
      <c r="AT1833">
        <v>2.0320000000000001E-2</v>
      </c>
      <c r="AU1833">
        <v>2.6100000000000002E-2</v>
      </c>
      <c r="AV1833" t="s">
        <v>81</v>
      </c>
      <c r="AW1833">
        <v>0.53010000000000002</v>
      </c>
      <c r="AX1833">
        <v>2.7359999999999999E-2</v>
      </c>
      <c r="AY1833">
        <v>7.46E-2</v>
      </c>
      <c r="AZ1833" t="s">
        <v>73</v>
      </c>
      <c r="BA1833">
        <v>0.34410000000000002</v>
      </c>
      <c r="BB1833">
        <v>5.5917000000000001E-2</v>
      </c>
      <c r="BC1833">
        <v>0.53769999999999996</v>
      </c>
      <c r="BD1833" t="s">
        <v>72</v>
      </c>
      <c r="BE1833" t="s">
        <v>74</v>
      </c>
      <c r="BF1833">
        <v>0.67330000000000001</v>
      </c>
      <c r="BG1833" t="s">
        <v>75</v>
      </c>
      <c r="BH1833">
        <v>0.53769999999999996</v>
      </c>
      <c r="BI1833" t="s">
        <v>72</v>
      </c>
      <c r="BJ1833">
        <v>0.75139999999999996</v>
      </c>
      <c r="BK1833" t="s">
        <v>75</v>
      </c>
      <c r="BL1833" t="s">
        <v>77</v>
      </c>
    </row>
    <row r="1834" spans="1:64" x14ac:dyDescent="0.25">
      <c r="A1834">
        <v>1802</v>
      </c>
      <c r="B1834" t="s">
        <v>349</v>
      </c>
      <c r="C1834" t="s">
        <v>350</v>
      </c>
      <c r="D1834">
        <v>32</v>
      </c>
      <c r="E1834">
        <v>145</v>
      </c>
      <c r="F1834">
        <v>1</v>
      </c>
      <c r="G1834" t="s">
        <v>129</v>
      </c>
      <c r="H1834" t="s">
        <v>351</v>
      </c>
      <c r="I1834" t="s">
        <v>65</v>
      </c>
      <c r="J1834">
        <v>95</v>
      </c>
      <c r="K1834">
        <v>2076</v>
      </c>
      <c r="L1834">
        <v>2066</v>
      </c>
      <c r="M1834">
        <v>2089</v>
      </c>
      <c r="N1834">
        <v>98</v>
      </c>
      <c r="O1834">
        <v>16.8701417726</v>
      </c>
      <c r="P1834">
        <v>0.54145194087399995</v>
      </c>
      <c r="Q1834">
        <v>100</v>
      </c>
      <c r="R1834">
        <v>2076</v>
      </c>
      <c r="S1834">
        <v>0.96</v>
      </c>
      <c r="T1834">
        <v>2077</v>
      </c>
      <c r="U1834">
        <v>0.02</v>
      </c>
      <c r="V1834">
        <v>4.3053814229499998E-2</v>
      </c>
      <c r="W1834">
        <v>2.7355505051400001E-2</v>
      </c>
      <c r="X1834">
        <v>3.3210567770599997E-2</v>
      </c>
      <c r="Y1834">
        <v>0.187030983634</v>
      </c>
      <c r="Z1834">
        <v>4.95932499988E-2</v>
      </c>
      <c r="AA1834">
        <v>11.604538847800001</v>
      </c>
      <c r="AB1834">
        <v>0.43680881430700003</v>
      </c>
      <c r="AC1834">
        <v>2076</v>
      </c>
      <c r="AD1834">
        <v>0.89</v>
      </c>
      <c r="AE1834">
        <v>2073</v>
      </c>
      <c r="AF1834">
        <v>0.05</v>
      </c>
      <c r="AG1834">
        <v>0.86</v>
      </c>
      <c r="AH1834" t="s">
        <v>66</v>
      </c>
      <c r="AI1834" t="s">
        <v>339</v>
      </c>
      <c r="AJ1834" t="s">
        <v>340</v>
      </c>
      <c r="AK1834">
        <v>51</v>
      </c>
      <c r="AL1834" t="s">
        <v>352</v>
      </c>
      <c r="AM1834">
        <v>1</v>
      </c>
      <c r="AN1834">
        <v>5101</v>
      </c>
      <c r="AO1834" t="s">
        <v>134</v>
      </c>
      <c r="AP1834">
        <v>1101</v>
      </c>
      <c r="AQ1834" t="s">
        <v>71</v>
      </c>
      <c r="AR1834" t="s">
        <v>66</v>
      </c>
      <c r="AS1834">
        <v>2076</v>
      </c>
      <c r="AT1834">
        <v>2.7359999999999999E-2</v>
      </c>
      <c r="AU1834">
        <v>7.46E-2</v>
      </c>
      <c r="AV1834" t="s">
        <v>73</v>
      </c>
      <c r="AW1834">
        <v>0.34410000000000002</v>
      </c>
      <c r="AX1834">
        <v>3.3210999999999997E-2</v>
      </c>
      <c r="AY1834">
        <v>1.57E-3</v>
      </c>
      <c r="AZ1834" t="s">
        <v>80</v>
      </c>
      <c r="BA1834">
        <v>0.61229999999999996</v>
      </c>
      <c r="BB1834">
        <v>0.187031</v>
      </c>
      <c r="BC1834">
        <v>6.2192999999999998E-2</v>
      </c>
      <c r="BD1834" t="s">
        <v>73</v>
      </c>
      <c r="BE1834" t="s">
        <v>74</v>
      </c>
      <c r="BF1834">
        <v>0.70183399999999996</v>
      </c>
      <c r="BG1834" t="s">
        <v>75</v>
      </c>
      <c r="BH1834">
        <v>6.2192999999999998E-2</v>
      </c>
      <c r="BI1834" t="s">
        <v>73</v>
      </c>
      <c r="BJ1834">
        <v>0.16719999999999999</v>
      </c>
      <c r="BK1834" t="s">
        <v>75</v>
      </c>
      <c r="BL1834" t="s">
        <v>77</v>
      </c>
    </row>
    <row r="1835" spans="1:64" x14ac:dyDescent="0.25">
      <c r="A1835">
        <v>1803</v>
      </c>
      <c r="B1835" t="s">
        <v>349</v>
      </c>
      <c r="C1835" t="s">
        <v>350</v>
      </c>
      <c r="D1835">
        <v>32</v>
      </c>
      <c r="E1835">
        <v>145</v>
      </c>
      <c r="F1835">
        <v>1</v>
      </c>
      <c r="G1835" t="s">
        <v>129</v>
      </c>
      <c r="H1835" t="s">
        <v>351</v>
      </c>
      <c r="I1835" t="s">
        <v>65</v>
      </c>
      <c r="J1835">
        <v>95</v>
      </c>
      <c r="K1835">
        <v>2089</v>
      </c>
      <c r="L1835">
        <v>2076</v>
      </c>
      <c r="M1835">
        <v>2100</v>
      </c>
      <c r="N1835">
        <v>100</v>
      </c>
      <c r="O1835">
        <v>16.733575980200001</v>
      </c>
      <c r="P1835">
        <v>0.58380351484199999</v>
      </c>
      <c r="Q1835">
        <v>100</v>
      </c>
      <c r="R1835">
        <v>2089</v>
      </c>
      <c r="S1835">
        <v>0.94</v>
      </c>
      <c r="T1835">
        <v>2086</v>
      </c>
      <c r="U1835">
        <v>0.05</v>
      </c>
      <c r="V1835">
        <v>4.5911234058600002E-2</v>
      </c>
      <c r="W1835">
        <v>3.3210567770599997E-2</v>
      </c>
      <c r="X1835">
        <v>4.5730401517099999E-2</v>
      </c>
      <c r="Y1835">
        <v>0.109896165623</v>
      </c>
      <c r="Z1835">
        <v>5.4932205881E-2</v>
      </c>
      <c r="AA1835">
        <v>9.6912463935299993</v>
      </c>
      <c r="AB1835">
        <v>0.45827328106100002</v>
      </c>
      <c r="AC1835">
        <v>2089</v>
      </c>
      <c r="AD1835">
        <v>0.9</v>
      </c>
      <c r="AE1835">
        <v>2090</v>
      </c>
      <c r="AF1835">
        <v>0.06</v>
      </c>
      <c r="AG1835">
        <v>0.75</v>
      </c>
      <c r="AH1835" t="s">
        <v>66</v>
      </c>
      <c r="AI1835" t="s">
        <v>339</v>
      </c>
      <c r="AJ1835" t="s">
        <v>340</v>
      </c>
      <c r="AK1835">
        <v>51</v>
      </c>
      <c r="AL1835" t="s">
        <v>352</v>
      </c>
      <c r="AM1835">
        <v>1</v>
      </c>
      <c r="AN1835">
        <v>5101</v>
      </c>
      <c r="AO1835" t="s">
        <v>134</v>
      </c>
      <c r="AP1835">
        <v>1101</v>
      </c>
      <c r="AQ1835" t="s">
        <v>71</v>
      </c>
      <c r="AR1835" t="s">
        <v>66</v>
      </c>
      <c r="AS1835">
        <v>2089</v>
      </c>
      <c r="AT1835">
        <v>3.3210999999999997E-2</v>
      </c>
      <c r="AU1835">
        <v>1.57E-3</v>
      </c>
      <c r="AV1835" t="s">
        <v>80</v>
      </c>
      <c r="AW1835">
        <v>0.61229999999999996</v>
      </c>
      <c r="AX1835">
        <v>4.573E-2</v>
      </c>
      <c r="AY1835">
        <v>9.9100000000000004E-3</v>
      </c>
      <c r="AZ1835" t="s">
        <v>80</v>
      </c>
      <c r="BA1835">
        <v>0.54079999999999995</v>
      </c>
      <c r="BB1835">
        <v>0.1099</v>
      </c>
      <c r="BC1835">
        <v>0.31086000000000003</v>
      </c>
      <c r="BD1835" t="s">
        <v>72</v>
      </c>
      <c r="BE1835" t="s">
        <v>74</v>
      </c>
      <c r="BF1835">
        <v>0.42386000000000001</v>
      </c>
      <c r="BG1835" t="s">
        <v>75</v>
      </c>
      <c r="BH1835">
        <v>0.31086000000000003</v>
      </c>
      <c r="BI1835" t="s">
        <v>72</v>
      </c>
      <c r="BJ1835">
        <v>0.34989999999999999</v>
      </c>
      <c r="BK1835" t="s">
        <v>75</v>
      </c>
      <c r="BL1835" t="s">
        <v>77</v>
      </c>
    </row>
    <row r="1836" spans="1:64" x14ac:dyDescent="0.25">
      <c r="A1836">
        <v>1804</v>
      </c>
      <c r="B1836" t="s">
        <v>349</v>
      </c>
      <c r="C1836" t="s">
        <v>353</v>
      </c>
      <c r="D1836">
        <v>32</v>
      </c>
      <c r="E1836">
        <v>146</v>
      </c>
      <c r="F1836">
        <v>2</v>
      </c>
      <c r="G1836" t="s">
        <v>129</v>
      </c>
      <c r="H1836" t="s">
        <v>351</v>
      </c>
      <c r="I1836" t="s">
        <v>65</v>
      </c>
      <c r="J1836">
        <v>3</v>
      </c>
      <c r="K1836">
        <v>1883</v>
      </c>
      <c r="L1836">
        <v>1861</v>
      </c>
      <c r="M1836">
        <v>1904</v>
      </c>
      <c r="N1836">
        <v>100</v>
      </c>
      <c r="O1836">
        <v>13.3512938768</v>
      </c>
      <c r="P1836">
        <v>-0.13680323509</v>
      </c>
      <c r="Q1836">
        <v>100</v>
      </c>
      <c r="R1836">
        <v>1883</v>
      </c>
      <c r="S1836">
        <v>1</v>
      </c>
      <c r="T1836">
        <v>0</v>
      </c>
      <c r="U1836">
        <v>0</v>
      </c>
      <c r="V1836">
        <v>-3.3713757054600001E-3</v>
      </c>
      <c r="W1836">
        <v>5.2617490059499996E-4</v>
      </c>
      <c r="X1836">
        <v>1.1139877704699999E-2</v>
      </c>
      <c r="Y1836">
        <v>-0.26509720169099998</v>
      </c>
      <c r="Z1836">
        <v>-1.1739513112299999E-2</v>
      </c>
      <c r="AA1836">
        <v>6.7366355277699999</v>
      </c>
      <c r="AB1836">
        <v>-0.21093387871700001</v>
      </c>
      <c r="AC1836">
        <v>1883</v>
      </c>
      <c r="AD1836">
        <v>1</v>
      </c>
      <c r="AE1836">
        <v>0</v>
      </c>
      <c r="AF1836">
        <v>0</v>
      </c>
      <c r="AG1836">
        <v>1</v>
      </c>
      <c r="AH1836" t="s">
        <v>66</v>
      </c>
      <c r="AI1836" t="s">
        <v>339</v>
      </c>
      <c r="AJ1836" t="s">
        <v>340</v>
      </c>
      <c r="AK1836">
        <v>51</v>
      </c>
      <c r="AL1836" t="s">
        <v>352</v>
      </c>
      <c r="AM1836">
        <v>1</v>
      </c>
      <c r="AN1836">
        <v>5101</v>
      </c>
      <c r="AO1836" t="s">
        <v>134</v>
      </c>
      <c r="AP1836">
        <v>1101</v>
      </c>
      <c r="AQ1836" t="s">
        <v>71</v>
      </c>
      <c r="AR1836" t="s">
        <v>66</v>
      </c>
      <c r="AS1836">
        <v>1883</v>
      </c>
      <c r="AT1836">
        <v>5.262E-4</v>
      </c>
      <c r="AU1836">
        <v>0.84199999999999997</v>
      </c>
      <c r="AV1836" t="s">
        <v>72</v>
      </c>
      <c r="AW1836">
        <v>1.9400000000000001E-3</v>
      </c>
      <c r="AX1836">
        <v>1.1140000000000001E-2</v>
      </c>
      <c r="AY1836">
        <v>9.2599999999999991E-3</v>
      </c>
      <c r="AZ1836" t="s">
        <v>80</v>
      </c>
      <c r="BA1836">
        <v>0.30620000000000003</v>
      </c>
      <c r="BB1836">
        <v>-0.26509700000000003</v>
      </c>
      <c r="BC1836">
        <v>4.1E-5</v>
      </c>
      <c r="BD1836" t="s">
        <v>78</v>
      </c>
      <c r="BE1836" t="s">
        <v>74</v>
      </c>
      <c r="BF1836">
        <v>2.4500000000000001E-2</v>
      </c>
      <c r="BG1836" t="s">
        <v>82</v>
      </c>
      <c r="BH1836">
        <v>4.1E-5</v>
      </c>
      <c r="BI1836" t="s">
        <v>78</v>
      </c>
      <c r="BJ1836">
        <v>7.2000000000000002E-5</v>
      </c>
      <c r="BK1836" t="s">
        <v>79</v>
      </c>
      <c r="BL1836" t="s">
        <v>85</v>
      </c>
    </row>
    <row r="1837" spans="1:64" x14ac:dyDescent="0.25">
      <c r="A1837">
        <v>1805</v>
      </c>
      <c r="B1837" t="s">
        <v>349</v>
      </c>
      <c r="C1837" t="s">
        <v>353</v>
      </c>
      <c r="D1837">
        <v>32</v>
      </c>
      <c r="E1837">
        <v>146</v>
      </c>
      <c r="F1837">
        <v>2</v>
      </c>
      <c r="G1837" t="s">
        <v>129</v>
      </c>
      <c r="H1837" t="s">
        <v>351</v>
      </c>
      <c r="I1837" t="s">
        <v>65</v>
      </c>
      <c r="J1837">
        <v>3</v>
      </c>
      <c r="K1837">
        <v>1904</v>
      </c>
      <c r="L1837">
        <v>1883</v>
      </c>
      <c r="M1837">
        <v>1936</v>
      </c>
      <c r="N1837">
        <v>100</v>
      </c>
      <c r="O1837">
        <v>37.933397740700002</v>
      </c>
      <c r="P1837">
        <v>0.36201516828800001</v>
      </c>
      <c r="Q1837">
        <v>100</v>
      </c>
      <c r="R1837">
        <v>1904</v>
      </c>
      <c r="S1837">
        <v>1</v>
      </c>
      <c r="T1837">
        <v>0</v>
      </c>
      <c r="U1837">
        <v>0</v>
      </c>
      <c r="V1837">
        <v>1.1195861420299999E-2</v>
      </c>
      <c r="W1837">
        <v>1.1139877704699999E-2</v>
      </c>
      <c r="X1837">
        <v>3.2519475503800001E-3</v>
      </c>
      <c r="Y1837">
        <v>0.19625972701700001</v>
      </c>
      <c r="Z1837">
        <v>2.6405633579400001E-2</v>
      </c>
      <c r="AA1837">
        <v>9.0097553797799996</v>
      </c>
      <c r="AB1837">
        <v>0.258763976673</v>
      </c>
      <c r="AC1837">
        <v>1904</v>
      </c>
      <c r="AD1837">
        <v>0.87</v>
      </c>
      <c r="AE1837">
        <v>1908</v>
      </c>
      <c r="AF1837">
        <v>7.0000000000000007E-2</v>
      </c>
      <c r="AG1837">
        <v>0.96</v>
      </c>
      <c r="AH1837" t="s">
        <v>66</v>
      </c>
      <c r="AI1837" t="s">
        <v>339</v>
      </c>
      <c r="AJ1837" t="s">
        <v>340</v>
      </c>
      <c r="AK1837">
        <v>51</v>
      </c>
      <c r="AL1837" t="s">
        <v>352</v>
      </c>
      <c r="AM1837">
        <v>1</v>
      </c>
      <c r="AN1837">
        <v>5101</v>
      </c>
      <c r="AO1837" t="s">
        <v>134</v>
      </c>
      <c r="AP1837">
        <v>1101</v>
      </c>
      <c r="AQ1837" t="s">
        <v>71</v>
      </c>
      <c r="AR1837" t="s">
        <v>66</v>
      </c>
      <c r="AS1837">
        <v>1904</v>
      </c>
      <c r="AT1837">
        <v>1.1140000000000001E-2</v>
      </c>
      <c r="AU1837">
        <v>9.2599999999999991E-3</v>
      </c>
      <c r="AV1837" t="s">
        <v>80</v>
      </c>
      <c r="AW1837">
        <v>0.30620000000000003</v>
      </c>
      <c r="AX1837">
        <v>3.2520000000000001E-3</v>
      </c>
      <c r="AY1837">
        <v>8.48E-2</v>
      </c>
      <c r="AZ1837" t="s">
        <v>73</v>
      </c>
      <c r="BA1837">
        <v>9.5769999999999994E-2</v>
      </c>
      <c r="BB1837">
        <v>0.19625999999999999</v>
      </c>
      <c r="BC1837">
        <v>8.9499999999999996E-4</v>
      </c>
      <c r="BD1837" t="s">
        <v>78</v>
      </c>
      <c r="BE1837" t="s">
        <v>74</v>
      </c>
      <c r="BF1837">
        <v>5.8753E-2</v>
      </c>
      <c r="BG1837" t="s">
        <v>83</v>
      </c>
      <c r="BH1837">
        <v>8.9499999999999996E-4</v>
      </c>
      <c r="BI1837" t="s">
        <v>78</v>
      </c>
      <c r="BJ1837">
        <v>9.2999999999999997E-5</v>
      </c>
      <c r="BK1837" t="s">
        <v>79</v>
      </c>
      <c r="BL1837" t="s">
        <v>85</v>
      </c>
    </row>
    <row r="1838" spans="1:64" x14ac:dyDescent="0.25">
      <c r="A1838">
        <v>1806</v>
      </c>
      <c r="B1838" t="s">
        <v>349</v>
      </c>
      <c r="C1838" t="s">
        <v>353</v>
      </c>
      <c r="D1838">
        <v>32</v>
      </c>
      <c r="E1838">
        <v>146</v>
      </c>
      <c r="F1838">
        <v>2</v>
      </c>
      <c r="G1838" t="s">
        <v>129</v>
      </c>
      <c r="H1838" t="s">
        <v>351</v>
      </c>
      <c r="I1838" t="s">
        <v>65</v>
      </c>
      <c r="J1838">
        <v>3</v>
      </c>
      <c r="K1838">
        <v>1936</v>
      </c>
      <c r="L1838">
        <v>1904</v>
      </c>
      <c r="M1838">
        <v>1961</v>
      </c>
      <c r="N1838">
        <v>100</v>
      </c>
      <c r="O1838">
        <v>29.288353231399999</v>
      </c>
      <c r="P1838">
        <v>0.18624818772099999</v>
      </c>
      <c r="Q1838">
        <v>100</v>
      </c>
      <c r="R1838">
        <v>1936</v>
      </c>
      <c r="S1838">
        <v>1</v>
      </c>
      <c r="T1838">
        <v>0</v>
      </c>
      <c r="U1838">
        <v>0</v>
      </c>
      <c r="V1838">
        <v>5.7337884042700004E-3</v>
      </c>
      <c r="W1838">
        <v>3.2519475503800001E-3</v>
      </c>
      <c r="X1838">
        <v>3.9576314099700003E-3</v>
      </c>
      <c r="Y1838">
        <v>8.4257239017600002E-2</v>
      </c>
      <c r="Z1838">
        <v>4.6656727944899999E-3</v>
      </c>
      <c r="AA1838">
        <v>5.0166581185999997</v>
      </c>
      <c r="AB1838">
        <v>0.118123675772</v>
      </c>
      <c r="AC1838">
        <v>1936</v>
      </c>
      <c r="AD1838">
        <v>0.98</v>
      </c>
      <c r="AE1838">
        <v>1930</v>
      </c>
      <c r="AF1838">
        <v>0.01</v>
      </c>
      <c r="AG1838">
        <v>1</v>
      </c>
      <c r="AH1838" t="s">
        <v>66</v>
      </c>
      <c r="AI1838" t="s">
        <v>339</v>
      </c>
      <c r="AJ1838" t="s">
        <v>340</v>
      </c>
      <c r="AK1838">
        <v>51</v>
      </c>
      <c r="AL1838" t="s">
        <v>352</v>
      </c>
      <c r="AM1838">
        <v>1</v>
      </c>
      <c r="AN1838">
        <v>5101</v>
      </c>
      <c r="AO1838" t="s">
        <v>134</v>
      </c>
      <c r="AP1838">
        <v>1101</v>
      </c>
      <c r="AQ1838" t="s">
        <v>71</v>
      </c>
      <c r="AR1838" t="s">
        <v>66</v>
      </c>
      <c r="AS1838">
        <v>1936</v>
      </c>
      <c r="AT1838">
        <v>3.2520000000000001E-3</v>
      </c>
      <c r="AU1838">
        <v>8.48E-2</v>
      </c>
      <c r="AV1838" t="s">
        <v>73</v>
      </c>
      <c r="AW1838">
        <v>9.5769999999999994E-2</v>
      </c>
      <c r="AX1838">
        <v>3.9579999999999997E-3</v>
      </c>
      <c r="AY1838">
        <v>6.0600000000000001E-2</v>
      </c>
      <c r="AZ1838" t="s">
        <v>73</v>
      </c>
      <c r="BA1838">
        <v>0.14480000000000001</v>
      </c>
      <c r="BB1838">
        <v>8.4257200000000004E-2</v>
      </c>
      <c r="BC1838">
        <v>7.4399999999999994E-2</v>
      </c>
      <c r="BD1838" t="s">
        <v>73</v>
      </c>
      <c r="BE1838" t="s">
        <v>74</v>
      </c>
      <c r="BF1838">
        <v>0.80869999999999997</v>
      </c>
      <c r="BG1838" t="s">
        <v>75</v>
      </c>
      <c r="BH1838">
        <v>7.4399999999999994E-2</v>
      </c>
      <c r="BI1838" t="s">
        <v>73</v>
      </c>
      <c r="BJ1838">
        <v>0.1598</v>
      </c>
      <c r="BK1838" t="s">
        <v>75</v>
      </c>
      <c r="BL1838" t="s">
        <v>85</v>
      </c>
    </row>
    <row r="1839" spans="1:64" x14ac:dyDescent="0.25">
      <c r="A1839">
        <v>1807</v>
      </c>
      <c r="B1839" t="s">
        <v>349</v>
      </c>
      <c r="C1839" t="s">
        <v>353</v>
      </c>
      <c r="D1839">
        <v>32</v>
      </c>
      <c r="E1839">
        <v>146</v>
      </c>
      <c r="F1839">
        <v>2</v>
      </c>
      <c r="G1839" t="s">
        <v>129</v>
      </c>
      <c r="H1839" t="s">
        <v>351</v>
      </c>
      <c r="I1839" t="s">
        <v>65</v>
      </c>
      <c r="J1839">
        <v>3</v>
      </c>
      <c r="K1839">
        <v>1961</v>
      </c>
      <c r="L1839">
        <v>1936</v>
      </c>
      <c r="M1839">
        <v>1970</v>
      </c>
      <c r="N1839">
        <v>100</v>
      </c>
      <c r="O1839">
        <v>11.8890586857</v>
      </c>
      <c r="P1839">
        <v>-0.147821258554</v>
      </c>
      <c r="Q1839">
        <v>100</v>
      </c>
      <c r="R1839">
        <v>1961</v>
      </c>
      <c r="S1839">
        <v>0.8</v>
      </c>
      <c r="T1839">
        <v>1962</v>
      </c>
      <c r="U1839">
        <v>0.2</v>
      </c>
      <c r="V1839">
        <v>-2.9992314739199998E-3</v>
      </c>
      <c r="W1839">
        <v>3.9576314099700003E-3</v>
      </c>
      <c r="X1839">
        <v>2.59326666671E-2</v>
      </c>
      <c r="Y1839">
        <v>-0.32396260653300002</v>
      </c>
      <c r="Z1839">
        <v>-1.78754963226E-2</v>
      </c>
      <c r="AA1839">
        <v>8.8747219520599998</v>
      </c>
      <c r="AB1839">
        <v>-0.20848001872999999</v>
      </c>
      <c r="AC1839">
        <v>1961</v>
      </c>
      <c r="AD1839">
        <v>0.8</v>
      </c>
      <c r="AE1839">
        <v>1962</v>
      </c>
      <c r="AF1839">
        <v>0.17</v>
      </c>
      <c r="AG1839">
        <v>0.77</v>
      </c>
      <c r="AH1839" t="s">
        <v>66</v>
      </c>
      <c r="AI1839" t="s">
        <v>339</v>
      </c>
      <c r="AJ1839" t="s">
        <v>340</v>
      </c>
      <c r="AK1839">
        <v>51</v>
      </c>
      <c r="AL1839" t="s">
        <v>352</v>
      </c>
      <c r="AM1839">
        <v>1</v>
      </c>
      <c r="AN1839">
        <v>5101</v>
      </c>
      <c r="AO1839" t="s">
        <v>134</v>
      </c>
      <c r="AP1839">
        <v>1101</v>
      </c>
      <c r="AQ1839" t="s">
        <v>71</v>
      </c>
      <c r="AR1839" t="s">
        <v>66</v>
      </c>
      <c r="AS1839">
        <v>1961</v>
      </c>
      <c r="AT1839">
        <v>3.9579999999999997E-3</v>
      </c>
      <c r="AU1839">
        <v>6.0600000000000001E-2</v>
      </c>
      <c r="AV1839" t="s">
        <v>73</v>
      </c>
      <c r="AW1839">
        <v>0.14480000000000001</v>
      </c>
      <c r="AX1839">
        <v>2.5930000000000002E-2</v>
      </c>
      <c r="AY1839">
        <v>8.9200000000000002E-2</v>
      </c>
      <c r="AZ1839" t="s">
        <v>73</v>
      </c>
      <c r="BA1839">
        <v>0.35709999999999997</v>
      </c>
      <c r="BB1839">
        <v>-0.32396000000000003</v>
      </c>
      <c r="BC1839">
        <v>3.0000000000000001E-5</v>
      </c>
      <c r="BD1839" t="s">
        <v>78</v>
      </c>
      <c r="BE1839" t="s">
        <v>74</v>
      </c>
      <c r="BF1839">
        <v>4.6600000000000003E-2</v>
      </c>
      <c r="BG1839" t="s">
        <v>82</v>
      </c>
      <c r="BH1839">
        <v>3.0000000000000001E-5</v>
      </c>
      <c r="BI1839" t="s">
        <v>78</v>
      </c>
      <c r="BJ1839">
        <v>6.4999999999999994E-5</v>
      </c>
      <c r="BK1839" t="s">
        <v>79</v>
      </c>
      <c r="BL1839" t="s">
        <v>85</v>
      </c>
    </row>
    <row r="1840" spans="1:64" x14ac:dyDescent="0.25">
      <c r="A1840">
        <v>1808</v>
      </c>
      <c r="B1840" t="s">
        <v>349</v>
      </c>
      <c r="C1840" t="s">
        <v>353</v>
      </c>
      <c r="D1840">
        <v>32</v>
      </c>
      <c r="E1840">
        <v>146</v>
      </c>
      <c r="F1840">
        <v>2</v>
      </c>
      <c r="G1840" t="s">
        <v>129</v>
      </c>
      <c r="H1840" t="s">
        <v>351</v>
      </c>
      <c r="I1840" t="s">
        <v>65</v>
      </c>
      <c r="J1840">
        <v>3</v>
      </c>
      <c r="K1840">
        <v>1970</v>
      </c>
      <c r="L1840">
        <v>1961</v>
      </c>
      <c r="M1840">
        <v>1996</v>
      </c>
      <c r="N1840">
        <v>100</v>
      </c>
      <c r="O1840">
        <v>21.952687368300001</v>
      </c>
      <c r="P1840">
        <v>0.39648117972300001</v>
      </c>
      <c r="Q1840">
        <v>100</v>
      </c>
      <c r="R1840">
        <v>1970</v>
      </c>
      <c r="S1840">
        <v>0.95</v>
      </c>
      <c r="T1840">
        <v>1969</v>
      </c>
      <c r="U1840">
        <v>0.03</v>
      </c>
      <c r="V1840">
        <v>1.5634344770599998E-2</v>
      </c>
      <c r="W1840">
        <v>2.59326666671E-2</v>
      </c>
      <c r="X1840">
        <v>5.4141925923899999E-3</v>
      </c>
      <c r="Y1840">
        <v>0.219249478331</v>
      </c>
      <c r="Z1840">
        <v>3.4597378675599998E-2</v>
      </c>
      <c r="AA1840">
        <v>11.3784298952</v>
      </c>
      <c r="AB1840">
        <v>0.34330835772000001</v>
      </c>
      <c r="AC1840">
        <v>1968</v>
      </c>
      <c r="AD1840">
        <v>0.56999999999999995</v>
      </c>
      <c r="AE1840">
        <v>1967</v>
      </c>
      <c r="AF1840">
        <v>0.18</v>
      </c>
      <c r="AG1840">
        <v>0.81</v>
      </c>
      <c r="AH1840" t="s">
        <v>66</v>
      </c>
      <c r="AI1840" t="s">
        <v>339</v>
      </c>
      <c r="AJ1840" t="s">
        <v>340</v>
      </c>
      <c r="AK1840">
        <v>51</v>
      </c>
      <c r="AL1840" t="s">
        <v>352</v>
      </c>
      <c r="AM1840">
        <v>1</v>
      </c>
      <c r="AN1840">
        <v>5101</v>
      </c>
      <c r="AO1840" t="s">
        <v>134</v>
      </c>
      <c r="AP1840">
        <v>1101</v>
      </c>
      <c r="AQ1840" t="s">
        <v>71</v>
      </c>
      <c r="AR1840" t="s">
        <v>66</v>
      </c>
      <c r="AS1840">
        <v>1970</v>
      </c>
      <c r="AT1840">
        <v>2.5930000000000002E-2</v>
      </c>
      <c r="AU1840">
        <v>8.9200000000000002E-2</v>
      </c>
      <c r="AV1840" t="s">
        <v>73</v>
      </c>
      <c r="AW1840">
        <v>0.35709999999999997</v>
      </c>
      <c r="AX1840">
        <v>5.4140000000000004E-3</v>
      </c>
      <c r="AY1840">
        <v>0.129</v>
      </c>
      <c r="AZ1840" t="s">
        <v>72</v>
      </c>
      <c r="BA1840">
        <v>9.325E-2</v>
      </c>
      <c r="BB1840">
        <v>0.219249</v>
      </c>
      <c r="BC1840">
        <v>2.41E-2</v>
      </c>
      <c r="BD1840" t="s">
        <v>81</v>
      </c>
      <c r="BE1840" t="s">
        <v>74</v>
      </c>
      <c r="BF1840">
        <v>0.22439999999999999</v>
      </c>
      <c r="BG1840" t="s">
        <v>75</v>
      </c>
      <c r="BH1840">
        <v>2.41E-2</v>
      </c>
      <c r="BI1840" t="s">
        <v>81</v>
      </c>
      <c r="BJ1840">
        <v>1.3730000000000001E-3</v>
      </c>
      <c r="BK1840" t="s">
        <v>76</v>
      </c>
      <c r="BL1840" t="s">
        <v>85</v>
      </c>
    </row>
    <row r="1841" spans="1:64" x14ac:dyDescent="0.25">
      <c r="A1841">
        <v>1809</v>
      </c>
      <c r="B1841" t="s">
        <v>349</v>
      </c>
      <c r="C1841" t="s">
        <v>353</v>
      </c>
      <c r="D1841">
        <v>32</v>
      </c>
      <c r="E1841">
        <v>146</v>
      </c>
      <c r="F1841">
        <v>2</v>
      </c>
      <c r="G1841" t="s">
        <v>129</v>
      </c>
      <c r="H1841" t="s">
        <v>351</v>
      </c>
      <c r="I1841" t="s">
        <v>65</v>
      </c>
      <c r="J1841">
        <v>3</v>
      </c>
      <c r="K1841">
        <v>1996</v>
      </c>
      <c r="L1841">
        <v>1970</v>
      </c>
      <c r="M1841">
        <v>2012</v>
      </c>
      <c r="N1841">
        <v>100</v>
      </c>
      <c r="O1841">
        <v>26.8564546273</v>
      </c>
      <c r="P1841">
        <v>0.34037736357100001</v>
      </c>
      <c r="Q1841">
        <v>100</v>
      </c>
      <c r="R1841">
        <v>1996</v>
      </c>
      <c r="S1841">
        <v>0.89</v>
      </c>
      <c r="T1841">
        <v>1999</v>
      </c>
      <c r="U1841">
        <v>0.09</v>
      </c>
      <c r="V1841">
        <v>1.3598647799700001E-2</v>
      </c>
      <c r="W1841">
        <v>5.4141925923899999E-3</v>
      </c>
      <c r="X1841">
        <v>1.5060378675600001E-2</v>
      </c>
      <c r="Y1841">
        <v>0.14503856054600001</v>
      </c>
      <c r="Z1841">
        <v>2.1448134803E-2</v>
      </c>
      <c r="AA1841">
        <v>6.2103455893000001</v>
      </c>
      <c r="AB1841">
        <v>0.23651586597999999</v>
      </c>
      <c r="AC1841">
        <v>1996</v>
      </c>
      <c r="AD1841">
        <v>0.77</v>
      </c>
      <c r="AE1841">
        <v>1999</v>
      </c>
      <c r="AF1841">
        <v>0.09</v>
      </c>
      <c r="AG1841">
        <v>0.85</v>
      </c>
      <c r="AH1841" t="s">
        <v>66</v>
      </c>
      <c r="AI1841" t="s">
        <v>339</v>
      </c>
      <c r="AJ1841" t="s">
        <v>340</v>
      </c>
      <c r="AK1841">
        <v>51</v>
      </c>
      <c r="AL1841" t="s">
        <v>352</v>
      </c>
      <c r="AM1841">
        <v>1</v>
      </c>
      <c r="AN1841">
        <v>5101</v>
      </c>
      <c r="AO1841" t="s">
        <v>134</v>
      </c>
      <c r="AP1841">
        <v>1101</v>
      </c>
      <c r="AQ1841" t="s">
        <v>71</v>
      </c>
      <c r="AR1841" t="s">
        <v>66</v>
      </c>
      <c r="AS1841">
        <v>1996</v>
      </c>
      <c r="AT1841">
        <v>5.4140000000000004E-3</v>
      </c>
      <c r="AU1841">
        <v>0.129</v>
      </c>
      <c r="AV1841" t="s">
        <v>72</v>
      </c>
      <c r="AW1841">
        <v>9.325E-2</v>
      </c>
      <c r="AX1841">
        <v>1.506E-2</v>
      </c>
      <c r="AY1841">
        <v>1.23E-3</v>
      </c>
      <c r="AZ1841" t="s">
        <v>80</v>
      </c>
      <c r="BA1841">
        <v>0.53749999999999998</v>
      </c>
      <c r="BB1841">
        <v>0.145039</v>
      </c>
      <c r="BC1841">
        <v>5.45E-2</v>
      </c>
      <c r="BD1841" t="s">
        <v>73</v>
      </c>
      <c r="BE1841" t="s">
        <v>74</v>
      </c>
      <c r="BF1841">
        <v>0.16350000000000001</v>
      </c>
      <c r="BG1841" t="s">
        <v>75</v>
      </c>
      <c r="BH1841">
        <v>5.45E-2</v>
      </c>
      <c r="BI1841" t="s">
        <v>73</v>
      </c>
      <c r="BJ1841">
        <v>1.1220000000000001E-2</v>
      </c>
      <c r="BK1841" t="s">
        <v>82</v>
      </c>
      <c r="BL1841" t="s">
        <v>85</v>
      </c>
    </row>
    <row r="1842" spans="1:64" x14ac:dyDescent="0.25">
      <c r="A1842">
        <v>1810</v>
      </c>
      <c r="B1842" t="s">
        <v>349</v>
      </c>
      <c r="C1842" t="s">
        <v>353</v>
      </c>
      <c r="D1842">
        <v>32</v>
      </c>
      <c r="E1842">
        <v>146</v>
      </c>
      <c r="F1842">
        <v>2</v>
      </c>
      <c r="G1842" t="s">
        <v>129</v>
      </c>
      <c r="H1842" t="s">
        <v>351</v>
      </c>
      <c r="I1842" t="s">
        <v>65</v>
      </c>
      <c r="J1842">
        <v>3</v>
      </c>
      <c r="K1842">
        <v>2012</v>
      </c>
      <c r="L1842">
        <v>1996</v>
      </c>
      <c r="M1842">
        <v>2021</v>
      </c>
      <c r="N1842">
        <v>3</v>
      </c>
      <c r="O1842">
        <v>16.9485634019</v>
      </c>
      <c r="P1842">
        <v>0.26571400533099998</v>
      </c>
      <c r="Q1842">
        <v>100</v>
      </c>
      <c r="R1842">
        <v>2012</v>
      </c>
      <c r="S1842">
        <v>0.91</v>
      </c>
      <c r="T1842">
        <v>2011</v>
      </c>
      <c r="U1842">
        <v>0.04</v>
      </c>
      <c r="V1842">
        <v>1.86372397446E-2</v>
      </c>
      <c r="W1842">
        <v>1.5060378675600001E-2</v>
      </c>
      <c r="X1842">
        <v>4.20833330739E-4</v>
      </c>
      <c r="Y1842">
        <v>0.149979561589</v>
      </c>
      <c r="Z1842">
        <v>2.2045071080700002E-2</v>
      </c>
      <c r="AA1842">
        <v>11.856464582799999</v>
      </c>
      <c r="AB1842">
        <v>0.211550750984</v>
      </c>
      <c r="AC1842">
        <v>2012</v>
      </c>
      <c r="AD1842">
        <v>1</v>
      </c>
      <c r="AE1842">
        <v>0</v>
      </c>
      <c r="AF1842">
        <v>0</v>
      </c>
      <c r="AG1842">
        <v>0.99</v>
      </c>
      <c r="AH1842" t="s">
        <v>66</v>
      </c>
      <c r="AI1842" t="s">
        <v>339</v>
      </c>
      <c r="AJ1842" t="s">
        <v>340</v>
      </c>
      <c r="AK1842">
        <v>51</v>
      </c>
      <c r="AL1842" t="s">
        <v>352</v>
      </c>
      <c r="AM1842">
        <v>1</v>
      </c>
      <c r="AN1842">
        <v>5101</v>
      </c>
      <c r="AO1842" t="s">
        <v>134</v>
      </c>
      <c r="AP1842">
        <v>1101</v>
      </c>
      <c r="AQ1842" t="s">
        <v>71</v>
      </c>
      <c r="AR1842" t="s">
        <v>66</v>
      </c>
      <c r="AS1842">
        <v>2012</v>
      </c>
      <c r="AT1842">
        <v>1.506E-2</v>
      </c>
      <c r="AU1842">
        <v>1.23E-3</v>
      </c>
      <c r="AV1842" t="s">
        <v>80</v>
      </c>
      <c r="AW1842">
        <v>0.53749999999999998</v>
      </c>
      <c r="AX1842">
        <v>4.2079999999999998E-4</v>
      </c>
      <c r="AY1842">
        <v>0.95699999999999996</v>
      </c>
      <c r="AZ1842" t="s">
        <v>72</v>
      </c>
      <c r="BA1842">
        <v>4.3780000000000002E-4</v>
      </c>
      <c r="BB1842">
        <v>0.14997959999999999</v>
      </c>
      <c r="BC1842">
        <v>1.5800000000000002E-2</v>
      </c>
      <c r="BD1842" t="s">
        <v>81</v>
      </c>
      <c r="BE1842" t="s">
        <v>74</v>
      </c>
      <c r="BF1842">
        <v>0.12640000000000001</v>
      </c>
      <c r="BG1842" t="s">
        <v>75</v>
      </c>
      <c r="BH1842">
        <v>1.5800000000000002E-2</v>
      </c>
      <c r="BI1842" t="s">
        <v>81</v>
      </c>
      <c r="BJ1842">
        <v>4.8860000000000001E-2</v>
      </c>
      <c r="BK1842" t="s">
        <v>82</v>
      </c>
      <c r="BL1842" t="s">
        <v>85</v>
      </c>
    </row>
    <row r="1843" spans="1:64" x14ac:dyDescent="0.25">
      <c r="A1843">
        <v>1811</v>
      </c>
      <c r="B1843" t="s">
        <v>349</v>
      </c>
      <c r="C1843" t="s">
        <v>353</v>
      </c>
      <c r="D1843">
        <v>32</v>
      </c>
      <c r="E1843">
        <v>146</v>
      </c>
      <c r="F1843">
        <v>2</v>
      </c>
      <c r="G1843" t="s">
        <v>129</v>
      </c>
      <c r="H1843" t="s">
        <v>351</v>
      </c>
      <c r="I1843" t="s">
        <v>65</v>
      </c>
      <c r="J1843">
        <v>3</v>
      </c>
      <c r="K1843">
        <v>2021</v>
      </c>
      <c r="L1843">
        <v>2012</v>
      </c>
      <c r="M1843">
        <v>2034</v>
      </c>
      <c r="N1843">
        <v>3</v>
      </c>
      <c r="O1843">
        <v>14.5078227414</v>
      </c>
      <c r="P1843">
        <v>0.32888964712699997</v>
      </c>
      <c r="Q1843">
        <v>3</v>
      </c>
      <c r="R1843">
        <v>2021</v>
      </c>
      <c r="S1843">
        <v>0.75</v>
      </c>
      <c r="T1843">
        <v>2024</v>
      </c>
      <c r="U1843">
        <v>0.18</v>
      </c>
      <c r="V1843">
        <v>2.59647628445E-2</v>
      </c>
      <c r="W1843">
        <v>4.20833330739E-4</v>
      </c>
      <c r="X1843">
        <v>2.05760943237E-2</v>
      </c>
      <c r="Y1843">
        <v>0.18286004627399999</v>
      </c>
      <c r="Z1843">
        <v>2.95912634783E-2</v>
      </c>
      <c r="AA1843">
        <v>11.331145935</v>
      </c>
      <c r="AB1843">
        <v>0.275858307079</v>
      </c>
      <c r="AC1843">
        <v>2021</v>
      </c>
      <c r="AD1843">
        <v>0.99</v>
      </c>
      <c r="AE1843">
        <v>2024</v>
      </c>
      <c r="AF1843">
        <v>0.01</v>
      </c>
      <c r="AG1843">
        <v>0.98</v>
      </c>
      <c r="AH1843" t="s">
        <v>66</v>
      </c>
      <c r="AI1843" t="s">
        <v>339</v>
      </c>
      <c r="AJ1843" t="s">
        <v>340</v>
      </c>
      <c r="AK1843">
        <v>51</v>
      </c>
      <c r="AL1843" t="s">
        <v>352</v>
      </c>
      <c r="AM1843">
        <v>1</v>
      </c>
      <c r="AN1843">
        <v>5101</v>
      </c>
      <c r="AO1843" t="s">
        <v>134</v>
      </c>
      <c r="AP1843">
        <v>1101</v>
      </c>
      <c r="AQ1843" t="s">
        <v>71</v>
      </c>
      <c r="AR1843" t="s">
        <v>66</v>
      </c>
      <c r="AS1843">
        <v>2021</v>
      </c>
      <c r="AT1843">
        <v>4.2079999999999998E-4</v>
      </c>
      <c r="AU1843">
        <v>0.95699999999999996</v>
      </c>
      <c r="AV1843" t="s">
        <v>72</v>
      </c>
      <c r="AW1843">
        <v>4.3780000000000002E-4</v>
      </c>
      <c r="AX1843">
        <v>2.0576000000000001E-2</v>
      </c>
      <c r="AY1843">
        <v>3.9600000000000003E-2</v>
      </c>
      <c r="AZ1843" t="s">
        <v>81</v>
      </c>
      <c r="BA1843">
        <v>0.33129999999999998</v>
      </c>
      <c r="BB1843">
        <v>0.18285999999999999</v>
      </c>
      <c r="BC1843">
        <v>4.5400000000000003E-2</v>
      </c>
      <c r="BD1843" t="s">
        <v>81</v>
      </c>
      <c r="BE1843" t="s">
        <v>74</v>
      </c>
      <c r="BF1843">
        <v>0.1923</v>
      </c>
      <c r="BG1843" t="s">
        <v>75</v>
      </c>
      <c r="BH1843">
        <v>4.5400000000000003E-2</v>
      </c>
      <c r="BI1843" t="s">
        <v>81</v>
      </c>
      <c r="BJ1843">
        <v>9.3189999999999995E-2</v>
      </c>
      <c r="BK1843" t="s">
        <v>83</v>
      </c>
      <c r="BL1843" t="s">
        <v>85</v>
      </c>
    </row>
    <row r="1844" spans="1:64" x14ac:dyDescent="0.25">
      <c r="A1844">
        <v>1812</v>
      </c>
      <c r="B1844" t="s">
        <v>349</v>
      </c>
      <c r="C1844" t="s">
        <v>353</v>
      </c>
      <c r="D1844">
        <v>32</v>
      </c>
      <c r="E1844">
        <v>146</v>
      </c>
      <c r="F1844">
        <v>2</v>
      </c>
      <c r="G1844" t="s">
        <v>129</v>
      </c>
      <c r="H1844" t="s">
        <v>351</v>
      </c>
      <c r="I1844" t="s">
        <v>65</v>
      </c>
      <c r="J1844">
        <v>3</v>
      </c>
      <c r="K1844">
        <v>2034</v>
      </c>
      <c r="L1844">
        <v>2021</v>
      </c>
      <c r="M1844">
        <v>2046</v>
      </c>
      <c r="N1844">
        <v>3</v>
      </c>
      <c r="O1844">
        <v>18.867105453000001</v>
      </c>
      <c r="P1844">
        <v>0.47066406266799998</v>
      </c>
      <c r="Q1844">
        <v>3</v>
      </c>
      <c r="R1844">
        <v>2034</v>
      </c>
      <c r="S1844">
        <v>0.54</v>
      </c>
      <c r="T1844">
        <v>2035</v>
      </c>
      <c r="U1844">
        <v>0.46</v>
      </c>
      <c r="V1844">
        <v>3.4052155128799999E-2</v>
      </c>
      <c r="W1844">
        <v>2.05760943237E-2</v>
      </c>
      <c r="X1844">
        <v>2.7118930650100001E-2</v>
      </c>
      <c r="Y1844">
        <v>0.170077377364</v>
      </c>
      <c r="Z1844">
        <v>3.8912835785000002E-2</v>
      </c>
      <c r="AA1844">
        <v>10.937951419899999</v>
      </c>
      <c r="AB1844">
        <v>0.36346726204000002</v>
      </c>
      <c r="AC1844">
        <v>2035</v>
      </c>
      <c r="AD1844">
        <v>0.51</v>
      </c>
      <c r="AE1844">
        <v>2034</v>
      </c>
      <c r="AF1844">
        <v>0.49</v>
      </c>
      <c r="AG1844">
        <v>0.56999999999999995</v>
      </c>
      <c r="AH1844" t="s">
        <v>66</v>
      </c>
      <c r="AI1844" t="s">
        <v>339</v>
      </c>
      <c r="AJ1844" t="s">
        <v>340</v>
      </c>
      <c r="AK1844">
        <v>51</v>
      </c>
      <c r="AL1844" t="s">
        <v>352</v>
      </c>
      <c r="AM1844">
        <v>1</v>
      </c>
      <c r="AN1844">
        <v>5101</v>
      </c>
      <c r="AO1844" t="s">
        <v>134</v>
      </c>
      <c r="AP1844">
        <v>1101</v>
      </c>
      <c r="AQ1844" t="s">
        <v>71</v>
      </c>
      <c r="AR1844" t="s">
        <v>66</v>
      </c>
      <c r="AS1844">
        <v>2034</v>
      </c>
      <c r="AT1844">
        <v>2.0576000000000001E-2</v>
      </c>
      <c r="AU1844">
        <v>3.9600000000000003E-2</v>
      </c>
      <c r="AV1844" t="s">
        <v>81</v>
      </c>
      <c r="AW1844">
        <v>0.33129999999999998</v>
      </c>
      <c r="AX1844">
        <v>2.7119000000000001E-2</v>
      </c>
      <c r="AY1844">
        <v>2.8400000000000002E-4</v>
      </c>
      <c r="AZ1844" t="s">
        <v>78</v>
      </c>
      <c r="BA1844">
        <v>0.74760000000000004</v>
      </c>
      <c r="BB1844">
        <v>0.17007700000000001</v>
      </c>
      <c r="BC1844">
        <v>3.8699999999999998E-2</v>
      </c>
      <c r="BD1844" t="s">
        <v>81</v>
      </c>
      <c r="BE1844" t="s">
        <v>74</v>
      </c>
      <c r="BF1844">
        <v>0.54590000000000005</v>
      </c>
      <c r="BG1844" t="s">
        <v>75</v>
      </c>
      <c r="BH1844">
        <v>3.8699999999999998E-2</v>
      </c>
      <c r="BI1844" t="s">
        <v>81</v>
      </c>
      <c r="BJ1844">
        <v>7.9530000000000003E-2</v>
      </c>
      <c r="BK1844" t="s">
        <v>83</v>
      </c>
      <c r="BL1844" t="s">
        <v>85</v>
      </c>
    </row>
    <row r="1845" spans="1:64" x14ac:dyDescent="0.25">
      <c r="A1845">
        <v>1813</v>
      </c>
      <c r="B1845" t="s">
        <v>349</v>
      </c>
      <c r="C1845" t="s">
        <v>353</v>
      </c>
      <c r="D1845">
        <v>32</v>
      </c>
      <c r="E1845">
        <v>146</v>
      </c>
      <c r="F1845">
        <v>2</v>
      </c>
      <c r="G1845" t="s">
        <v>129</v>
      </c>
      <c r="H1845" t="s">
        <v>351</v>
      </c>
      <c r="I1845" t="s">
        <v>65</v>
      </c>
      <c r="J1845">
        <v>3</v>
      </c>
      <c r="K1845">
        <v>2046</v>
      </c>
      <c r="L1845">
        <v>2034</v>
      </c>
      <c r="M1845">
        <v>2057</v>
      </c>
      <c r="N1845">
        <v>3</v>
      </c>
      <c r="O1845">
        <v>17.678189710600002</v>
      </c>
      <c r="P1845">
        <v>0.45946971022799998</v>
      </c>
      <c r="Q1845">
        <v>100</v>
      </c>
      <c r="R1845">
        <v>2046</v>
      </c>
      <c r="S1845">
        <v>0.99</v>
      </c>
      <c r="T1845">
        <v>2048</v>
      </c>
      <c r="U1845">
        <v>0.01</v>
      </c>
      <c r="V1845">
        <v>3.6237590579299997E-2</v>
      </c>
      <c r="W1845">
        <v>2.7118930650100001E-2</v>
      </c>
      <c r="X1845">
        <v>2.28302197007E-2</v>
      </c>
      <c r="Y1845">
        <v>0.17269956953000001</v>
      </c>
      <c r="Z1845">
        <v>4.0063149508000002E-2</v>
      </c>
      <c r="AA1845">
        <v>11.937132151</v>
      </c>
      <c r="AB1845">
        <v>0.365987969621</v>
      </c>
      <c r="AC1845">
        <v>2046</v>
      </c>
      <c r="AD1845">
        <v>0.99</v>
      </c>
      <c r="AE1845">
        <v>2049</v>
      </c>
      <c r="AF1845">
        <v>0.01</v>
      </c>
      <c r="AG1845">
        <v>0.98</v>
      </c>
      <c r="AH1845" t="s">
        <v>66</v>
      </c>
      <c r="AI1845" t="s">
        <v>339</v>
      </c>
      <c r="AJ1845" t="s">
        <v>340</v>
      </c>
      <c r="AK1845">
        <v>51</v>
      </c>
      <c r="AL1845" t="s">
        <v>352</v>
      </c>
      <c r="AM1845">
        <v>1</v>
      </c>
      <c r="AN1845">
        <v>5101</v>
      </c>
      <c r="AO1845" t="s">
        <v>134</v>
      </c>
      <c r="AP1845">
        <v>1101</v>
      </c>
      <c r="AQ1845" t="s">
        <v>71</v>
      </c>
      <c r="AR1845" t="s">
        <v>66</v>
      </c>
      <c r="AS1845">
        <v>2046</v>
      </c>
      <c r="AT1845">
        <v>2.7119000000000001E-2</v>
      </c>
      <c r="AU1845">
        <v>2.8400000000000002E-4</v>
      </c>
      <c r="AV1845" t="s">
        <v>78</v>
      </c>
      <c r="AW1845">
        <v>0.74760000000000004</v>
      </c>
      <c r="AX1845">
        <v>2.283E-2</v>
      </c>
      <c r="AY1845">
        <v>4.3499999999999997E-2</v>
      </c>
      <c r="AZ1845" t="s">
        <v>81</v>
      </c>
      <c r="BA1845">
        <v>0.37990000000000002</v>
      </c>
      <c r="BB1845">
        <v>0.17269999999999999</v>
      </c>
      <c r="BC1845">
        <v>2.2630000000000001E-2</v>
      </c>
      <c r="BD1845" t="s">
        <v>81</v>
      </c>
      <c r="BE1845" t="s">
        <v>74</v>
      </c>
      <c r="BF1845">
        <v>0.68622000000000005</v>
      </c>
      <c r="BG1845" t="s">
        <v>75</v>
      </c>
      <c r="BH1845">
        <v>2.2630000000000001E-2</v>
      </c>
      <c r="BI1845" t="s">
        <v>81</v>
      </c>
      <c r="BJ1845">
        <v>6.9489999999999996E-2</v>
      </c>
      <c r="BK1845" t="s">
        <v>83</v>
      </c>
      <c r="BL1845" t="s">
        <v>85</v>
      </c>
    </row>
    <row r="1846" spans="1:64" x14ac:dyDescent="0.25">
      <c r="A1846">
        <v>1814</v>
      </c>
      <c r="B1846" t="s">
        <v>349</v>
      </c>
      <c r="C1846" t="s">
        <v>353</v>
      </c>
      <c r="D1846">
        <v>32</v>
      </c>
      <c r="E1846">
        <v>146</v>
      </c>
      <c r="F1846">
        <v>2</v>
      </c>
      <c r="G1846" t="s">
        <v>129</v>
      </c>
      <c r="H1846" t="s">
        <v>351</v>
      </c>
      <c r="I1846" t="s">
        <v>65</v>
      </c>
      <c r="J1846">
        <v>3</v>
      </c>
      <c r="K1846">
        <v>2057</v>
      </c>
      <c r="L1846">
        <v>2046</v>
      </c>
      <c r="M1846">
        <v>2066</v>
      </c>
      <c r="N1846">
        <v>98</v>
      </c>
      <c r="O1846">
        <v>16.3024641664</v>
      </c>
      <c r="P1846">
        <v>0.49768551704000003</v>
      </c>
      <c r="Q1846">
        <v>100</v>
      </c>
      <c r="R1846">
        <v>2057</v>
      </c>
      <c r="S1846">
        <v>0.94</v>
      </c>
      <c r="T1846">
        <v>2056</v>
      </c>
      <c r="U1846">
        <v>0.06</v>
      </c>
      <c r="V1846">
        <v>4.25163195506E-2</v>
      </c>
      <c r="W1846">
        <v>2.28302197007E-2</v>
      </c>
      <c r="X1846">
        <v>2.03174583321E-2</v>
      </c>
      <c r="Y1846">
        <v>0.28007940446399998</v>
      </c>
      <c r="Z1846">
        <v>4.4510355393699998E-2</v>
      </c>
      <c r="AA1846">
        <v>13.280934053999999</v>
      </c>
      <c r="AB1846">
        <v>0.433861159351</v>
      </c>
      <c r="AC1846">
        <v>2057</v>
      </c>
      <c r="AD1846">
        <v>0.99</v>
      </c>
      <c r="AE1846">
        <v>2056</v>
      </c>
      <c r="AF1846">
        <v>0.01</v>
      </c>
      <c r="AG1846">
        <v>0.88</v>
      </c>
      <c r="AH1846" t="s">
        <v>66</v>
      </c>
      <c r="AI1846" t="s">
        <v>339</v>
      </c>
      <c r="AJ1846" t="s">
        <v>340</v>
      </c>
      <c r="AK1846">
        <v>51</v>
      </c>
      <c r="AL1846" t="s">
        <v>352</v>
      </c>
      <c r="AM1846">
        <v>1</v>
      </c>
      <c r="AN1846">
        <v>5101</v>
      </c>
      <c r="AO1846" t="s">
        <v>134</v>
      </c>
      <c r="AP1846">
        <v>1101</v>
      </c>
      <c r="AQ1846" t="s">
        <v>71</v>
      </c>
      <c r="AR1846" t="s">
        <v>66</v>
      </c>
      <c r="AS1846">
        <v>2057</v>
      </c>
      <c r="AT1846">
        <v>2.283E-2</v>
      </c>
      <c r="AU1846">
        <v>4.3499999999999997E-2</v>
      </c>
      <c r="AV1846" t="s">
        <v>81</v>
      </c>
      <c r="AW1846">
        <v>0.37990000000000002</v>
      </c>
      <c r="AX1846">
        <v>2.0320000000000001E-2</v>
      </c>
      <c r="AY1846">
        <v>2.6100000000000002E-2</v>
      </c>
      <c r="AZ1846" t="s">
        <v>81</v>
      </c>
      <c r="BA1846">
        <v>0.53010000000000002</v>
      </c>
      <c r="BB1846">
        <v>0.28007900000000002</v>
      </c>
      <c r="BC1846">
        <v>2.49E-3</v>
      </c>
      <c r="BD1846" t="s">
        <v>80</v>
      </c>
      <c r="BE1846" t="s">
        <v>74</v>
      </c>
      <c r="BF1846">
        <v>0.85614999999999997</v>
      </c>
      <c r="BG1846" t="s">
        <v>75</v>
      </c>
      <c r="BH1846">
        <v>2.49E-3</v>
      </c>
      <c r="BI1846" t="s">
        <v>80</v>
      </c>
      <c r="BJ1846">
        <v>7.6569999999999997E-3</v>
      </c>
      <c r="BK1846" t="s">
        <v>76</v>
      </c>
      <c r="BL1846" t="s">
        <v>85</v>
      </c>
    </row>
    <row r="1847" spans="1:64" x14ac:dyDescent="0.25">
      <c r="A1847">
        <v>1815</v>
      </c>
      <c r="B1847" t="s">
        <v>349</v>
      </c>
      <c r="C1847" t="s">
        <v>353</v>
      </c>
      <c r="D1847">
        <v>32</v>
      </c>
      <c r="E1847">
        <v>146</v>
      </c>
      <c r="F1847">
        <v>2</v>
      </c>
      <c r="G1847" t="s">
        <v>129</v>
      </c>
      <c r="H1847" t="s">
        <v>351</v>
      </c>
      <c r="I1847" t="s">
        <v>65</v>
      </c>
      <c r="J1847">
        <v>3</v>
      </c>
      <c r="K1847">
        <v>2066</v>
      </c>
      <c r="L1847">
        <v>2057</v>
      </c>
      <c r="M1847">
        <v>2076</v>
      </c>
      <c r="N1847">
        <v>98</v>
      </c>
      <c r="O1847">
        <v>11.406617801399999</v>
      </c>
      <c r="P1847">
        <v>0.28819478428500001</v>
      </c>
      <c r="Q1847">
        <v>98</v>
      </c>
      <c r="R1847">
        <v>2066</v>
      </c>
      <c r="S1847">
        <v>0.69</v>
      </c>
      <c r="T1847">
        <v>2065</v>
      </c>
      <c r="U1847">
        <v>0.17</v>
      </c>
      <c r="V1847">
        <v>2.88066447359E-2</v>
      </c>
      <c r="W1847">
        <v>2.03174583321E-2</v>
      </c>
      <c r="X1847">
        <v>2.7355505051400001E-2</v>
      </c>
      <c r="Y1847">
        <v>5.5917351843599999E-2</v>
      </c>
      <c r="Z1847">
        <v>2.77937058811E-2</v>
      </c>
      <c r="AA1847">
        <v>8.7778739597600008</v>
      </c>
      <c r="AB1847">
        <v>0.243960314239</v>
      </c>
      <c r="AC1847">
        <v>2066</v>
      </c>
      <c r="AD1847">
        <v>0.59</v>
      </c>
      <c r="AE1847">
        <v>2065</v>
      </c>
      <c r="AF1847">
        <v>0.36</v>
      </c>
      <c r="AG1847">
        <v>0.41</v>
      </c>
      <c r="AH1847" t="s">
        <v>66</v>
      </c>
      <c r="AI1847" t="s">
        <v>339</v>
      </c>
      <c r="AJ1847" t="s">
        <v>340</v>
      </c>
      <c r="AK1847">
        <v>51</v>
      </c>
      <c r="AL1847" t="s">
        <v>352</v>
      </c>
      <c r="AM1847">
        <v>1</v>
      </c>
      <c r="AN1847">
        <v>5101</v>
      </c>
      <c r="AO1847" t="s">
        <v>134</v>
      </c>
      <c r="AP1847">
        <v>1101</v>
      </c>
      <c r="AQ1847" t="s">
        <v>71</v>
      </c>
      <c r="AR1847" t="s">
        <v>66</v>
      </c>
      <c r="AS1847">
        <v>2066</v>
      </c>
      <c r="AT1847">
        <v>2.0320000000000001E-2</v>
      </c>
      <c r="AU1847">
        <v>2.6100000000000002E-2</v>
      </c>
      <c r="AV1847" t="s">
        <v>81</v>
      </c>
      <c r="AW1847">
        <v>0.53010000000000002</v>
      </c>
      <c r="AX1847">
        <v>2.7359999999999999E-2</v>
      </c>
      <c r="AY1847">
        <v>7.46E-2</v>
      </c>
      <c r="AZ1847" t="s">
        <v>73</v>
      </c>
      <c r="BA1847">
        <v>0.34410000000000002</v>
      </c>
      <c r="BB1847">
        <v>5.5917000000000001E-2</v>
      </c>
      <c r="BC1847">
        <v>0.53769999999999996</v>
      </c>
      <c r="BD1847" t="s">
        <v>72</v>
      </c>
      <c r="BE1847" t="s">
        <v>74</v>
      </c>
      <c r="BF1847">
        <v>0.67330000000000001</v>
      </c>
      <c r="BG1847" t="s">
        <v>75</v>
      </c>
      <c r="BH1847">
        <v>0.53769999999999996</v>
      </c>
      <c r="BI1847" t="s">
        <v>72</v>
      </c>
      <c r="BJ1847">
        <v>0.75139999999999996</v>
      </c>
      <c r="BK1847" t="s">
        <v>75</v>
      </c>
      <c r="BL1847" t="s">
        <v>85</v>
      </c>
    </row>
    <row r="1848" spans="1:64" x14ac:dyDescent="0.25">
      <c r="A1848">
        <v>1816</v>
      </c>
      <c r="B1848" t="s">
        <v>349</v>
      </c>
      <c r="C1848" t="s">
        <v>353</v>
      </c>
      <c r="D1848">
        <v>32</v>
      </c>
      <c r="E1848">
        <v>146</v>
      </c>
      <c r="F1848">
        <v>2</v>
      </c>
      <c r="G1848" t="s">
        <v>129</v>
      </c>
      <c r="H1848" t="s">
        <v>351</v>
      </c>
      <c r="I1848" t="s">
        <v>65</v>
      </c>
      <c r="J1848">
        <v>3</v>
      </c>
      <c r="K1848">
        <v>2076</v>
      </c>
      <c r="L1848">
        <v>2066</v>
      </c>
      <c r="M1848">
        <v>2089</v>
      </c>
      <c r="N1848">
        <v>98</v>
      </c>
      <c r="O1848">
        <v>16.8701417726</v>
      </c>
      <c r="P1848">
        <v>0.54145194087399995</v>
      </c>
      <c r="Q1848">
        <v>100</v>
      </c>
      <c r="R1848">
        <v>2076</v>
      </c>
      <c r="S1848">
        <v>0.96</v>
      </c>
      <c r="T1848">
        <v>2077</v>
      </c>
      <c r="U1848">
        <v>0.02</v>
      </c>
      <c r="V1848">
        <v>4.3053814229499998E-2</v>
      </c>
      <c r="W1848">
        <v>2.7355505051400001E-2</v>
      </c>
      <c r="X1848">
        <v>3.3210567770599997E-2</v>
      </c>
      <c r="Y1848">
        <v>0.187030983634</v>
      </c>
      <c r="Z1848">
        <v>4.95932499988E-2</v>
      </c>
      <c r="AA1848">
        <v>11.604538847800001</v>
      </c>
      <c r="AB1848">
        <v>0.43680881430700003</v>
      </c>
      <c r="AC1848">
        <v>2076</v>
      </c>
      <c r="AD1848">
        <v>0.89</v>
      </c>
      <c r="AE1848">
        <v>2073</v>
      </c>
      <c r="AF1848">
        <v>0.05</v>
      </c>
      <c r="AG1848">
        <v>0.86</v>
      </c>
      <c r="AH1848" t="s">
        <v>66</v>
      </c>
      <c r="AI1848" t="s">
        <v>339</v>
      </c>
      <c r="AJ1848" t="s">
        <v>340</v>
      </c>
      <c r="AK1848">
        <v>51</v>
      </c>
      <c r="AL1848" t="s">
        <v>352</v>
      </c>
      <c r="AM1848">
        <v>1</v>
      </c>
      <c r="AN1848">
        <v>5101</v>
      </c>
      <c r="AO1848" t="s">
        <v>134</v>
      </c>
      <c r="AP1848">
        <v>1101</v>
      </c>
      <c r="AQ1848" t="s">
        <v>71</v>
      </c>
      <c r="AR1848" t="s">
        <v>66</v>
      </c>
      <c r="AS1848">
        <v>2076</v>
      </c>
      <c r="AT1848">
        <v>2.7359999999999999E-2</v>
      </c>
      <c r="AU1848">
        <v>7.46E-2</v>
      </c>
      <c r="AV1848" t="s">
        <v>73</v>
      </c>
      <c r="AW1848">
        <v>0.34410000000000002</v>
      </c>
      <c r="AX1848">
        <v>3.3210999999999997E-2</v>
      </c>
      <c r="AY1848">
        <v>1.57E-3</v>
      </c>
      <c r="AZ1848" t="s">
        <v>80</v>
      </c>
      <c r="BA1848">
        <v>0.61229999999999996</v>
      </c>
      <c r="BB1848">
        <v>0.187031</v>
      </c>
      <c r="BC1848">
        <v>6.2192999999999998E-2</v>
      </c>
      <c r="BD1848" t="s">
        <v>73</v>
      </c>
      <c r="BE1848" t="s">
        <v>74</v>
      </c>
      <c r="BF1848">
        <v>0.70183399999999996</v>
      </c>
      <c r="BG1848" t="s">
        <v>75</v>
      </c>
      <c r="BH1848">
        <v>6.2192999999999998E-2</v>
      </c>
      <c r="BI1848" t="s">
        <v>73</v>
      </c>
      <c r="BJ1848">
        <v>0.16719999999999999</v>
      </c>
      <c r="BK1848" t="s">
        <v>75</v>
      </c>
      <c r="BL1848" t="s">
        <v>85</v>
      </c>
    </row>
    <row r="1849" spans="1:64" x14ac:dyDescent="0.25">
      <c r="A1849">
        <v>1817</v>
      </c>
      <c r="B1849" t="s">
        <v>349</v>
      </c>
      <c r="C1849" t="s">
        <v>353</v>
      </c>
      <c r="D1849">
        <v>32</v>
      </c>
      <c r="E1849">
        <v>146</v>
      </c>
      <c r="F1849">
        <v>2</v>
      </c>
      <c r="G1849" t="s">
        <v>129</v>
      </c>
      <c r="H1849" t="s">
        <v>351</v>
      </c>
      <c r="I1849" t="s">
        <v>65</v>
      </c>
      <c r="J1849">
        <v>3</v>
      </c>
      <c r="K1849">
        <v>2089</v>
      </c>
      <c r="L1849">
        <v>2076</v>
      </c>
      <c r="M1849">
        <v>2100</v>
      </c>
      <c r="N1849">
        <v>100</v>
      </c>
      <c r="O1849">
        <v>16.733575980200001</v>
      </c>
      <c r="P1849">
        <v>0.58380351484199999</v>
      </c>
      <c r="Q1849">
        <v>100</v>
      </c>
      <c r="R1849">
        <v>2089</v>
      </c>
      <c r="S1849">
        <v>0.94</v>
      </c>
      <c r="T1849">
        <v>2086</v>
      </c>
      <c r="U1849">
        <v>0.05</v>
      </c>
      <c r="V1849">
        <v>4.5911234058600002E-2</v>
      </c>
      <c r="W1849">
        <v>3.3210567770599997E-2</v>
      </c>
      <c r="X1849">
        <v>4.5730401517099999E-2</v>
      </c>
      <c r="Y1849">
        <v>0.109896165623</v>
      </c>
      <c r="Z1849">
        <v>5.4932205881E-2</v>
      </c>
      <c r="AA1849">
        <v>9.6912463935299993</v>
      </c>
      <c r="AB1849">
        <v>0.45827328106100002</v>
      </c>
      <c r="AC1849">
        <v>2089</v>
      </c>
      <c r="AD1849">
        <v>0.9</v>
      </c>
      <c r="AE1849">
        <v>2090</v>
      </c>
      <c r="AF1849">
        <v>0.06</v>
      </c>
      <c r="AG1849">
        <v>0.75</v>
      </c>
      <c r="AH1849" t="s">
        <v>66</v>
      </c>
      <c r="AI1849" t="s">
        <v>339</v>
      </c>
      <c r="AJ1849" t="s">
        <v>340</v>
      </c>
      <c r="AK1849">
        <v>51</v>
      </c>
      <c r="AL1849" t="s">
        <v>352</v>
      </c>
      <c r="AM1849">
        <v>1</v>
      </c>
      <c r="AN1849">
        <v>5101</v>
      </c>
      <c r="AO1849" t="s">
        <v>134</v>
      </c>
      <c r="AP1849">
        <v>1101</v>
      </c>
      <c r="AQ1849" t="s">
        <v>71</v>
      </c>
      <c r="AR1849" t="s">
        <v>66</v>
      </c>
      <c r="AS1849">
        <v>2089</v>
      </c>
      <c r="AT1849">
        <v>3.3210999999999997E-2</v>
      </c>
      <c r="AU1849">
        <v>1.57E-3</v>
      </c>
      <c r="AV1849" t="s">
        <v>80</v>
      </c>
      <c r="AW1849">
        <v>0.61229999999999996</v>
      </c>
      <c r="AX1849">
        <v>4.573E-2</v>
      </c>
      <c r="AY1849">
        <v>9.9100000000000004E-3</v>
      </c>
      <c r="AZ1849" t="s">
        <v>80</v>
      </c>
      <c r="BA1849">
        <v>0.54079999999999995</v>
      </c>
      <c r="BB1849">
        <v>0.1099</v>
      </c>
      <c r="BC1849">
        <v>0.31086000000000003</v>
      </c>
      <c r="BD1849" t="s">
        <v>72</v>
      </c>
      <c r="BE1849" t="s">
        <v>74</v>
      </c>
      <c r="BF1849">
        <v>0.42386000000000001</v>
      </c>
      <c r="BG1849" t="s">
        <v>75</v>
      </c>
      <c r="BH1849">
        <v>0.31086000000000003</v>
      </c>
      <c r="BI1849" t="s">
        <v>72</v>
      </c>
      <c r="BJ1849">
        <v>0.34989999999999999</v>
      </c>
      <c r="BK1849" t="s">
        <v>75</v>
      </c>
      <c r="BL1849" t="s">
        <v>85</v>
      </c>
    </row>
    <row r="1850" spans="1:64" x14ac:dyDescent="0.25">
      <c r="A1850">
        <v>1818</v>
      </c>
      <c r="B1850" t="s">
        <v>349</v>
      </c>
      <c r="C1850" t="s">
        <v>354</v>
      </c>
      <c r="D1850">
        <v>32</v>
      </c>
      <c r="E1850">
        <v>147</v>
      </c>
      <c r="F1850">
        <v>3</v>
      </c>
      <c r="G1850" t="s">
        <v>129</v>
      </c>
      <c r="H1850" t="s">
        <v>351</v>
      </c>
      <c r="I1850" t="s">
        <v>65</v>
      </c>
      <c r="J1850">
        <v>2</v>
      </c>
      <c r="K1850">
        <v>1883</v>
      </c>
      <c r="L1850">
        <v>1861</v>
      </c>
      <c r="M1850">
        <v>1904</v>
      </c>
      <c r="N1850">
        <v>100</v>
      </c>
      <c r="O1850">
        <v>13.3512938768</v>
      </c>
      <c r="P1850">
        <v>-0.13680323509</v>
      </c>
      <c r="Q1850">
        <v>100</v>
      </c>
      <c r="R1850">
        <v>1883</v>
      </c>
      <c r="S1850">
        <v>1</v>
      </c>
      <c r="T1850">
        <v>0</v>
      </c>
      <c r="U1850">
        <v>0</v>
      </c>
      <c r="V1850">
        <v>-3.3713757054600001E-3</v>
      </c>
      <c r="W1850">
        <v>5.2617490059499996E-4</v>
      </c>
      <c r="X1850">
        <v>1.1139877704699999E-2</v>
      </c>
      <c r="Y1850">
        <v>-0.26509720169099998</v>
      </c>
      <c r="Z1850">
        <v>-1.1739513112299999E-2</v>
      </c>
      <c r="AA1850">
        <v>6.7366355277699999</v>
      </c>
      <c r="AB1850">
        <v>-0.21093387871700001</v>
      </c>
      <c r="AC1850">
        <v>1883</v>
      </c>
      <c r="AD1850">
        <v>1</v>
      </c>
      <c r="AE1850">
        <v>0</v>
      </c>
      <c r="AF1850">
        <v>0</v>
      </c>
      <c r="AG1850">
        <v>1</v>
      </c>
      <c r="AH1850" t="s">
        <v>66</v>
      </c>
      <c r="AI1850" t="s">
        <v>339</v>
      </c>
      <c r="AJ1850" t="s">
        <v>340</v>
      </c>
      <c r="AK1850">
        <v>51</v>
      </c>
      <c r="AL1850" t="s">
        <v>352</v>
      </c>
      <c r="AM1850">
        <v>1</v>
      </c>
      <c r="AN1850">
        <v>5101</v>
      </c>
      <c r="AO1850" t="s">
        <v>134</v>
      </c>
      <c r="AP1850">
        <v>1101</v>
      </c>
      <c r="AQ1850" t="s">
        <v>71</v>
      </c>
      <c r="AR1850" t="s">
        <v>66</v>
      </c>
      <c r="AS1850">
        <v>1883</v>
      </c>
      <c r="AT1850">
        <v>5.262E-4</v>
      </c>
      <c r="AU1850">
        <v>0.84199999999999997</v>
      </c>
      <c r="AV1850" t="s">
        <v>72</v>
      </c>
      <c r="AW1850">
        <v>1.9400000000000001E-3</v>
      </c>
      <c r="AX1850">
        <v>1.1140000000000001E-2</v>
      </c>
      <c r="AY1850">
        <v>9.2599999999999991E-3</v>
      </c>
      <c r="AZ1850" t="s">
        <v>80</v>
      </c>
      <c r="BA1850">
        <v>0.30620000000000003</v>
      </c>
      <c r="BB1850">
        <v>-0.26509700000000003</v>
      </c>
      <c r="BC1850">
        <v>4.1E-5</v>
      </c>
      <c r="BD1850" t="s">
        <v>78</v>
      </c>
      <c r="BE1850" t="s">
        <v>74</v>
      </c>
      <c r="BF1850">
        <v>2.4500000000000001E-2</v>
      </c>
      <c r="BG1850" t="s">
        <v>82</v>
      </c>
      <c r="BH1850">
        <v>4.1E-5</v>
      </c>
      <c r="BI1850" t="s">
        <v>78</v>
      </c>
      <c r="BJ1850">
        <v>7.2000000000000002E-5</v>
      </c>
      <c r="BK1850" t="s">
        <v>79</v>
      </c>
      <c r="BL1850" t="s">
        <v>85</v>
      </c>
    </row>
    <row r="1851" spans="1:64" x14ac:dyDescent="0.25">
      <c r="A1851">
        <v>1819</v>
      </c>
      <c r="B1851" t="s">
        <v>349</v>
      </c>
      <c r="C1851" t="s">
        <v>354</v>
      </c>
      <c r="D1851">
        <v>32</v>
      </c>
      <c r="E1851">
        <v>147</v>
      </c>
      <c r="F1851">
        <v>3</v>
      </c>
      <c r="G1851" t="s">
        <v>129</v>
      </c>
      <c r="H1851" t="s">
        <v>351</v>
      </c>
      <c r="I1851" t="s">
        <v>65</v>
      </c>
      <c r="J1851">
        <v>2</v>
      </c>
      <c r="K1851">
        <v>1904</v>
      </c>
      <c r="L1851">
        <v>1883</v>
      </c>
      <c r="M1851">
        <v>1936</v>
      </c>
      <c r="N1851">
        <v>100</v>
      </c>
      <c r="O1851">
        <v>37.933397740700002</v>
      </c>
      <c r="P1851">
        <v>0.36201516828800001</v>
      </c>
      <c r="Q1851">
        <v>100</v>
      </c>
      <c r="R1851">
        <v>1904</v>
      </c>
      <c r="S1851">
        <v>1</v>
      </c>
      <c r="T1851">
        <v>0</v>
      </c>
      <c r="U1851">
        <v>0</v>
      </c>
      <c r="V1851">
        <v>1.1195861420299999E-2</v>
      </c>
      <c r="W1851">
        <v>1.1139877704699999E-2</v>
      </c>
      <c r="X1851">
        <v>3.2519475503800001E-3</v>
      </c>
      <c r="Y1851">
        <v>0.19625972701700001</v>
      </c>
      <c r="Z1851">
        <v>2.6405633579400001E-2</v>
      </c>
      <c r="AA1851">
        <v>9.0097553797799996</v>
      </c>
      <c r="AB1851">
        <v>0.258763976673</v>
      </c>
      <c r="AC1851">
        <v>1904</v>
      </c>
      <c r="AD1851">
        <v>0.87</v>
      </c>
      <c r="AE1851">
        <v>1908</v>
      </c>
      <c r="AF1851">
        <v>7.0000000000000007E-2</v>
      </c>
      <c r="AG1851">
        <v>0.96</v>
      </c>
      <c r="AH1851" t="s">
        <v>66</v>
      </c>
      <c r="AI1851" t="s">
        <v>339</v>
      </c>
      <c r="AJ1851" t="s">
        <v>340</v>
      </c>
      <c r="AK1851">
        <v>51</v>
      </c>
      <c r="AL1851" t="s">
        <v>352</v>
      </c>
      <c r="AM1851">
        <v>1</v>
      </c>
      <c r="AN1851">
        <v>5101</v>
      </c>
      <c r="AO1851" t="s">
        <v>134</v>
      </c>
      <c r="AP1851">
        <v>1101</v>
      </c>
      <c r="AQ1851" t="s">
        <v>71</v>
      </c>
      <c r="AR1851" t="s">
        <v>66</v>
      </c>
      <c r="AS1851">
        <v>1904</v>
      </c>
      <c r="AT1851">
        <v>1.1140000000000001E-2</v>
      </c>
      <c r="AU1851">
        <v>9.2599999999999991E-3</v>
      </c>
      <c r="AV1851" t="s">
        <v>80</v>
      </c>
      <c r="AW1851">
        <v>0.30620000000000003</v>
      </c>
      <c r="AX1851">
        <v>3.2520000000000001E-3</v>
      </c>
      <c r="AY1851">
        <v>8.48E-2</v>
      </c>
      <c r="AZ1851" t="s">
        <v>73</v>
      </c>
      <c r="BA1851">
        <v>9.5769999999999994E-2</v>
      </c>
      <c r="BB1851">
        <v>0.19625999999999999</v>
      </c>
      <c r="BC1851">
        <v>8.9499999999999996E-4</v>
      </c>
      <c r="BD1851" t="s">
        <v>78</v>
      </c>
      <c r="BE1851" t="s">
        <v>74</v>
      </c>
      <c r="BF1851">
        <v>5.8753E-2</v>
      </c>
      <c r="BG1851" t="s">
        <v>83</v>
      </c>
      <c r="BH1851">
        <v>8.9499999999999996E-4</v>
      </c>
      <c r="BI1851" t="s">
        <v>78</v>
      </c>
      <c r="BJ1851">
        <v>9.2999999999999997E-5</v>
      </c>
      <c r="BK1851" t="s">
        <v>79</v>
      </c>
      <c r="BL1851" t="s">
        <v>85</v>
      </c>
    </row>
    <row r="1852" spans="1:64" x14ac:dyDescent="0.25">
      <c r="A1852">
        <v>1820</v>
      </c>
      <c r="B1852" t="s">
        <v>349</v>
      </c>
      <c r="C1852" t="s">
        <v>354</v>
      </c>
      <c r="D1852">
        <v>32</v>
      </c>
      <c r="E1852">
        <v>147</v>
      </c>
      <c r="F1852">
        <v>3</v>
      </c>
      <c r="G1852" t="s">
        <v>129</v>
      </c>
      <c r="H1852" t="s">
        <v>351</v>
      </c>
      <c r="I1852" t="s">
        <v>65</v>
      </c>
      <c r="J1852">
        <v>2</v>
      </c>
      <c r="K1852">
        <v>1936</v>
      </c>
      <c r="L1852">
        <v>1904</v>
      </c>
      <c r="M1852">
        <v>1961</v>
      </c>
      <c r="N1852">
        <v>100</v>
      </c>
      <c r="O1852">
        <v>29.288353231399999</v>
      </c>
      <c r="P1852">
        <v>0.18624818772099999</v>
      </c>
      <c r="Q1852">
        <v>100</v>
      </c>
      <c r="R1852">
        <v>1936</v>
      </c>
      <c r="S1852">
        <v>1</v>
      </c>
      <c r="T1852">
        <v>0</v>
      </c>
      <c r="U1852">
        <v>0</v>
      </c>
      <c r="V1852">
        <v>5.7337884042700004E-3</v>
      </c>
      <c r="W1852">
        <v>3.2519475503800001E-3</v>
      </c>
      <c r="X1852">
        <v>3.9576314099700003E-3</v>
      </c>
      <c r="Y1852">
        <v>8.4257239017600002E-2</v>
      </c>
      <c r="Z1852">
        <v>4.6656727944899999E-3</v>
      </c>
      <c r="AA1852">
        <v>5.0166581185999997</v>
      </c>
      <c r="AB1852">
        <v>0.118123675772</v>
      </c>
      <c r="AC1852">
        <v>1936</v>
      </c>
      <c r="AD1852">
        <v>0.98</v>
      </c>
      <c r="AE1852">
        <v>1930</v>
      </c>
      <c r="AF1852">
        <v>0.01</v>
      </c>
      <c r="AG1852">
        <v>1</v>
      </c>
      <c r="AH1852" t="s">
        <v>66</v>
      </c>
      <c r="AI1852" t="s">
        <v>339</v>
      </c>
      <c r="AJ1852" t="s">
        <v>340</v>
      </c>
      <c r="AK1852">
        <v>51</v>
      </c>
      <c r="AL1852" t="s">
        <v>352</v>
      </c>
      <c r="AM1852">
        <v>1</v>
      </c>
      <c r="AN1852">
        <v>5101</v>
      </c>
      <c r="AO1852" t="s">
        <v>134</v>
      </c>
      <c r="AP1852">
        <v>1101</v>
      </c>
      <c r="AQ1852" t="s">
        <v>71</v>
      </c>
      <c r="AR1852" t="s">
        <v>66</v>
      </c>
      <c r="AS1852">
        <v>1936</v>
      </c>
      <c r="AT1852">
        <v>3.2520000000000001E-3</v>
      </c>
      <c r="AU1852">
        <v>8.48E-2</v>
      </c>
      <c r="AV1852" t="s">
        <v>73</v>
      </c>
      <c r="AW1852">
        <v>9.5769999999999994E-2</v>
      </c>
      <c r="AX1852">
        <v>3.9579999999999997E-3</v>
      </c>
      <c r="AY1852">
        <v>6.0600000000000001E-2</v>
      </c>
      <c r="AZ1852" t="s">
        <v>73</v>
      </c>
      <c r="BA1852">
        <v>0.14480000000000001</v>
      </c>
      <c r="BB1852">
        <v>8.4257200000000004E-2</v>
      </c>
      <c r="BC1852">
        <v>7.4399999999999994E-2</v>
      </c>
      <c r="BD1852" t="s">
        <v>73</v>
      </c>
      <c r="BE1852" t="s">
        <v>74</v>
      </c>
      <c r="BF1852">
        <v>0.80869999999999997</v>
      </c>
      <c r="BG1852" t="s">
        <v>75</v>
      </c>
      <c r="BH1852">
        <v>7.4399999999999994E-2</v>
      </c>
      <c r="BI1852" t="s">
        <v>73</v>
      </c>
      <c r="BJ1852">
        <v>0.1598</v>
      </c>
      <c r="BK1852" t="s">
        <v>75</v>
      </c>
      <c r="BL1852" t="s">
        <v>85</v>
      </c>
    </row>
    <row r="1853" spans="1:64" x14ac:dyDescent="0.25">
      <c r="A1853">
        <v>1821</v>
      </c>
      <c r="B1853" t="s">
        <v>349</v>
      </c>
      <c r="C1853" t="s">
        <v>354</v>
      </c>
      <c r="D1853">
        <v>32</v>
      </c>
      <c r="E1853">
        <v>147</v>
      </c>
      <c r="F1853">
        <v>3</v>
      </c>
      <c r="G1853" t="s">
        <v>129</v>
      </c>
      <c r="H1853" t="s">
        <v>351</v>
      </c>
      <c r="I1853" t="s">
        <v>65</v>
      </c>
      <c r="J1853">
        <v>2</v>
      </c>
      <c r="K1853">
        <v>1961</v>
      </c>
      <c r="L1853">
        <v>1936</v>
      </c>
      <c r="M1853">
        <v>1970</v>
      </c>
      <c r="N1853">
        <v>100</v>
      </c>
      <c r="O1853">
        <v>11.8890586857</v>
      </c>
      <c r="P1853">
        <v>-0.147821258554</v>
      </c>
      <c r="Q1853">
        <v>100</v>
      </c>
      <c r="R1853">
        <v>1961</v>
      </c>
      <c r="S1853">
        <v>0.8</v>
      </c>
      <c r="T1853">
        <v>1962</v>
      </c>
      <c r="U1853">
        <v>0.2</v>
      </c>
      <c r="V1853">
        <v>-2.9992314739199998E-3</v>
      </c>
      <c r="W1853">
        <v>3.9576314099700003E-3</v>
      </c>
      <c r="X1853">
        <v>2.59326666671E-2</v>
      </c>
      <c r="Y1853">
        <v>-0.32396260653300002</v>
      </c>
      <c r="Z1853">
        <v>-1.78754963226E-2</v>
      </c>
      <c r="AA1853">
        <v>8.8747219520599998</v>
      </c>
      <c r="AB1853">
        <v>-0.20848001872999999</v>
      </c>
      <c r="AC1853">
        <v>1961</v>
      </c>
      <c r="AD1853">
        <v>0.8</v>
      </c>
      <c r="AE1853">
        <v>1962</v>
      </c>
      <c r="AF1853">
        <v>0.17</v>
      </c>
      <c r="AG1853">
        <v>0.77</v>
      </c>
      <c r="AH1853" t="s">
        <v>66</v>
      </c>
      <c r="AI1853" t="s">
        <v>339</v>
      </c>
      <c r="AJ1853" t="s">
        <v>340</v>
      </c>
      <c r="AK1853">
        <v>51</v>
      </c>
      <c r="AL1853" t="s">
        <v>352</v>
      </c>
      <c r="AM1853">
        <v>1</v>
      </c>
      <c r="AN1853">
        <v>5101</v>
      </c>
      <c r="AO1853" t="s">
        <v>134</v>
      </c>
      <c r="AP1853">
        <v>1101</v>
      </c>
      <c r="AQ1853" t="s">
        <v>71</v>
      </c>
      <c r="AR1853" t="s">
        <v>66</v>
      </c>
      <c r="AS1853">
        <v>1961</v>
      </c>
      <c r="AT1853">
        <v>3.9579999999999997E-3</v>
      </c>
      <c r="AU1853">
        <v>6.0600000000000001E-2</v>
      </c>
      <c r="AV1853" t="s">
        <v>73</v>
      </c>
      <c r="AW1853">
        <v>0.14480000000000001</v>
      </c>
      <c r="AX1853">
        <v>2.5930000000000002E-2</v>
      </c>
      <c r="AY1853">
        <v>8.9200000000000002E-2</v>
      </c>
      <c r="AZ1853" t="s">
        <v>73</v>
      </c>
      <c r="BA1853">
        <v>0.35709999999999997</v>
      </c>
      <c r="BB1853">
        <v>-0.32396000000000003</v>
      </c>
      <c r="BC1853">
        <v>3.0000000000000001E-5</v>
      </c>
      <c r="BD1853" t="s">
        <v>78</v>
      </c>
      <c r="BE1853" t="s">
        <v>74</v>
      </c>
      <c r="BF1853">
        <v>4.6600000000000003E-2</v>
      </c>
      <c r="BG1853" t="s">
        <v>82</v>
      </c>
      <c r="BH1853">
        <v>3.0000000000000001E-5</v>
      </c>
      <c r="BI1853" t="s">
        <v>78</v>
      </c>
      <c r="BJ1853">
        <v>6.4999999999999994E-5</v>
      </c>
      <c r="BK1853" t="s">
        <v>79</v>
      </c>
      <c r="BL1853" t="s">
        <v>85</v>
      </c>
    </row>
    <row r="1854" spans="1:64" x14ac:dyDescent="0.25">
      <c r="A1854">
        <v>1822</v>
      </c>
      <c r="B1854" t="s">
        <v>349</v>
      </c>
      <c r="C1854" t="s">
        <v>354</v>
      </c>
      <c r="D1854">
        <v>32</v>
      </c>
      <c r="E1854">
        <v>147</v>
      </c>
      <c r="F1854">
        <v>3</v>
      </c>
      <c r="G1854" t="s">
        <v>129</v>
      </c>
      <c r="H1854" t="s">
        <v>351</v>
      </c>
      <c r="I1854" t="s">
        <v>65</v>
      </c>
      <c r="J1854">
        <v>2</v>
      </c>
      <c r="K1854">
        <v>1970</v>
      </c>
      <c r="L1854">
        <v>1961</v>
      </c>
      <c r="M1854">
        <v>1996</v>
      </c>
      <c r="N1854">
        <v>100</v>
      </c>
      <c r="O1854">
        <v>21.952687368300001</v>
      </c>
      <c r="P1854">
        <v>0.39648117972300001</v>
      </c>
      <c r="Q1854">
        <v>100</v>
      </c>
      <c r="R1854">
        <v>1970</v>
      </c>
      <c r="S1854">
        <v>0.95</v>
      </c>
      <c r="T1854">
        <v>1969</v>
      </c>
      <c r="U1854">
        <v>0.03</v>
      </c>
      <c r="V1854">
        <v>1.5634344770599998E-2</v>
      </c>
      <c r="W1854">
        <v>2.59326666671E-2</v>
      </c>
      <c r="X1854">
        <v>5.4141925923899999E-3</v>
      </c>
      <c r="Y1854">
        <v>0.219249478331</v>
      </c>
      <c r="Z1854">
        <v>3.4597378675599998E-2</v>
      </c>
      <c r="AA1854">
        <v>11.3784298952</v>
      </c>
      <c r="AB1854">
        <v>0.34330835772000001</v>
      </c>
      <c r="AC1854">
        <v>1968</v>
      </c>
      <c r="AD1854">
        <v>0.56999999999999995</v>
      </c>
      <c r="AE1854">
        <v>1967</v>
      </c>
      <c r="AF1854">
        <v>0.18</v>
      </c>
      <c r="AG1854">
        <v>0.81</v>
      </c>
      <c r="AH1854" t="s">
        <v>66</v>
      </c>
      <c r="AI1854" t="s">
        <v>339</v>
      </c>
      <c r="AJ1854" t="s">
        <v>340</v>
      </c>
      <c r="AK1854">
        <v>51</v>
      </c>
      <c r="AL1854" t="s">
        <v>352</v>
      </c>
      <c r="AM1854">
        <v>1</v>
      </c>
      <c r="AN1854">
        <v>5101</v>
      </c>
      <c r="AO1854" t="s">
        <v>134</v>
      </c>
      <c r="AP1854">
        <v>1101</v>
      </c>
      <c r="AQ1854" t="s">
        <v>71</v>
      </c>
      <c r="AR1854" t="s">
        <v>66</v>
      </c>
      <c r="AS1854">
        <v>1970</v>
      </c>
      <c r="AT1854">
        <v>2.5930000000000002E-2</v>
      </c>
      <c r="AU1854">
        <v>8.9200000000000002E-2</v>
      </c>
      <c r="AV1854" t="s">
        <v>73</v>
      </c>
      <c r="AW1854">
        <v>0.35709999999999997</v>
      </c>
      <c r="AX1854">
        <v>5.4140000000000004E-3</v>
      </c>
      <c r="AY1854">
        <v>0.129</v>
      </c>
      <c r="AZ1854" t="s">
        <v>72</v>
      </c>
      <c r="BA1854">
        <v>9.325E-2</v>
      </c>
      <c r="BB1854">
        <v>0.219249</v>
      </c>
      <c r="BC1854">
        <v>2.41E-2</v>
      </c>
      <c r="BD1854" t="s">
        <v>81</v>
      </c>
      <c r="BE1854" t="s">
        <v>74</v>
      </c>
      <c r="BF1854">
        <v>0.22439999999999999</v>
      </c>
      <c r="BG1854" t="s">
        <v>75</v>
      </c>
      <c r="BH1854">
        <v>2.41E-2</v>
      </c>
      <c r="BI1854" t="s">
        <v>81</v>
      </c>
      <c r="BJ1854">
        <v>1.3730000000000001E-3</v>
      </c>
      <c r="BK1854" t="s">
        <v>76</v>
      </c>
      <c r="BL1854" t="s">
        <v>85</v>
      </c>
    </row>
    <row r="1855" spans="1:64" x14ac:dyDescent="0.25">
      <c r="A1855">
        <v>1823</v>
      </c>
      <c r="B1855" t="s">
        <v>349</v>
      </c>
      <c r="C1855" t="s">
        <v>354</v>
      </c>
      <c r="D1855">
        <v>32</v>
      </c>
      <c r="E1855">
        <v>147</v>
      </c>
      <c r="F1855">
        <v>3</v>
      </c>
      <c r="G1855" t="s">
        <v>129</v>
      </c>
      <c r="H1855" t="s">
        <v>351</v>
      </c>
      <c r="I1855" t="s">
        <v>65</v>
      </c>
      <c r="J1855">
        <v>2</v>
      </c>
      <c r="K1855">
        <v>1996</v>
      </c>
      <c r="L1855">
        <v>1970</v>
      </c>
      <c r="M1855">
        <v>2012</v>
      </c>
      <c r="N1855">
        <v>100</v>
      </c>
      <c r="O1855">
        <v>26.8564546273</v>
      </c>
      <c r="P1855">
        <v>0.34037736357100001</v>
      </c>
      <c r="Q1855">
        <v>100</v>
      </c>
      <c r="R1855">
        <v>1996</v>
      </c>
      <c r="S1855">
        <v>0.89</v>
      </c>
      <c r="T1855">
        <v>1999</v>
      </c>
      <c r="U1855">
        <v>0.09</v>
      </c>
      <c r="V1855">
        <v>1.3598647799700001E-2</v>
      </c>
      <c r="W1855">
        <v>5.4141925923899999E-3</v>
      </c>
      <c r="X1855">
        <v>1.5060378675600001E-2</v>
      </c>
      <c r="Y1855">
        <v>0.14503856054600001</v>
      </c>
      <c r="Z1855">
        <v>2.1448134803E-2</v>
      </c>
      <c r="AA1855">
        <v>6.2103455893000001</v>
      </c>
      <c r="AB1855">
        <v>0.23651586597999999</v>
      </c>
      <c r="AC1855">
        <v>1996</v>
      </c>
      <c r="AD1855">
        <v>0.77</v>
      </c>
      <c r="AE1855">
        <v>1999</v>
      </c>
      <c r="AF1855">
        <v>0.09</v>
      </c>
      <c r="AG1855">
        <v>0.85</v>
      </c>
      <c r="AH1855" t="s">
        <v>66</v>
      </c>
      <c r="AI1855" t="s">
        <v>339</v>
      </c>
      <c r="AJ1855" t="s">
        <v>340</v>
      </c>
      <c r="AK1855">
        <v>51</v>
      </c>
      <c r="AL1855" t="s">
        <v>352</v>
      </c>
      <c r="AM1855">
        <v>1</v>
      </c>
      <c r="AN1855">
        <v>5101</v>
      </c>
      <c r="AO1855" t="s">
        <v>134</v>
      </c>
      <c r="AP1855">
        <v>1101</v>
      </c>
      <c r="AQ1855" t="s">
        <v>71</v>
      </c>
      <c r="AR1855" t="s">
        <v>66</v>
      </c>
      <c r="AS1855">
        <v>1996</v>
      </c>
      <c r="AT1855">
        <v>5.4140000000000004E-3</v>
      </c>
      <c r="AU1855">
        <v>0.129</v>
      </c>
      <c r="AV1855" t="s">
        <v>72</v>
      </c>
      <c r="AW1855">
        <v>9.325E-2</v>
      </c>
      <c r="AX1855">
        <v>1.506E-2</v>
      </c>
      <c r="AY1855">
        <v>1.23E-3</v>
      </c>
      <c r="AZ1855" t="s">
        <v>80</v>
      </c>
      <c r="BA1855">
        <v>0.53749999999999998</v>
      </c>
      <c r="BB1855">
        <v>0.145039</v>
      </c>
      <c r="BC1855">
        <v>5.45E-2</v>
      </c>
      <c r="BD1855" t="s">
        <v>73</v>
      </c>
      <c r="BE1855" t="s">
        <v>74</v>
      </c>
      <c r="BF1855">
        <v>0.16350000000000001</v>
      </c>
      <c r="BG1855" t="s">
        <v>75</v>
      </c>
      <c r="BH1855">
        <v>5.45E-2</v>
      </c>
      <c r="BI1855" t="s">
        <v>73</v>
      </c>
      <c r="BJ1855">
        <v>1.1220000000000001E-2</v>
      </c>
      <c r="BK1855" t="s">
        <v>82</v>
      </c>
      <c r="BL1855" t="s">
        <v>85</v>
      </c>
    </row>
    <row r="1856" spans="1:64" x14ac:dyDescent="0.25">
      <c r="A1856">
        <v>1824</v>
      </c>
      <c r="B1856" t="s">
        <v>349</v>
      </c>
      <c r="C1856" t="s">
        <v>354</v>
      </c>
      <c r="D1856">
        <v>32</v>
      </c>
      <c r="E1856">
        <v>147</v>
      </c>
      <c r="F1856">
        <v>3</v>
      </c>
      <c r="G1856" t="s">
        <v>129</v>
      </c>
      <c r="H1856" t="s">
        <v>351</v>
      </c>
      <c r="I1856" t="s">
        <v>65</v>
      </c>
      <c r="J1856">
        <v>2</v>
      </c>
      <c r="K1856">
        <v>2012</v>
      </c>
      <c r="L1856">
        <v>1996</v>
      </c>
      <c r="M1856">
        <v>2024</v>
      </c>
      <c r="N1856">
        <v>97</v>
      </c>
      <c r="O1856">
        <v>19.342602473300001</v>
      </c>
      <c r="P1856">
        <v>0.31255013050000002</v>
      </c>
      <c r="Q1856">
        <v>100</v>
      </c>
      <c r="R1856">
        <v>2012</v>
      </c>
      <c r="S1856">
        <v>0.98</v>
      </c>
      <c r="T1856">
        <v>2008</v>
      </c>
      <c r="U1856">
        <v>0.01</v>
      </c>
      <c r="V1856">
        <v>2.06251655722E-2</v>
      </c>
      <c r="W1856">
        <v>1.5060378675600001E-2</v>
      </c>
      <c r="X1856">
        <v>1.7406389854799999E-2</v>
      </c>
      <c r="Y1856">
        <v>8.7161198805700002E-2</v>
      </c>
      <c r="Z1856">
        <v>2.2045071080700002E-2</v>
      </c>
      <c r="AA1856">
        <v>11.856464582799999</v>
      </c>
      <c r="AB1856">
        <v>0.211550750984</v>
      </c>
      <c r="AC1856">
        <v>2012</v>
      </c>
      <c r="AD1856">
        <v>1</v>
      </c>
      <c r="AE1856">
        <v>0</v>
      </c>
      <c r="AF1856">
        <v>0</v>
      </c>
      <c r="AG1856">
        <v>0.99</v>
      </c>
      <c r="AH1856" t="s">
        <v>66</v>
      </c>
      <c r="AI1856" t="s">
        <v>339</v>
      </c>
      <c r="AJ1856" t="s">
        <v>340</v>
      </c>
      <c r="AK1856">
        <v>51</v>
      </c>
      <c r="AL1856" t="s">
        <v>352</v>
      </c>
      <c r="AM1856">
        <v>1</v>
      </c>
      <c r="AN1856">
        <v>5101</v>
      </c>
      <c r="AO1856" t="s">
        <v>134</v>
      </c>
      <c r="AP1856">
        <v>1101</v>
      </c>
      <c r="AQ1856" t="s">
        <v>71</v>
      </c>
      <c r="AR1856" t="s">
        <v>66</v>
      </c>
      <c r="AS1856">
        <v>2012</v>
      </c>
      <c r="AT1856">
        <v>1.506E-2</v>
      </c>
      <c r="AU1856">
        <v>1.23E-3</v>
      </c>
      <c r="AV1856" t="s">
        <v>80</v>
      </c>
      <c r="AW1856">
        <v>0.53749999999999998</v>
      </c>
      <c r="AX1856">
        <v>1.7409999999999998E-2</v>
      </c>
      <c r="AY1856">
        <v>3.6600000000000001E-2</v>
      </c>
      <c r="AZ1856" t="s">
        <v>81</v>
      </c>
      <c r="BA1856">
        <v>0.36759999999999998</v>
      </c>
      <c r="BB1856">
        <v>8.7161000000000002E-2</v>
      </c>
      <c r="BC1856">
        <v>0.157</v>
      </c>
      <c r="BD1856" t="s">
        <v>72</v>
      </c>
      <c r="BE1856" t="s">
        <v>74</v>
      </c>
      <c r="BF1856">
        <v>0.76100000000000001</v>
      </c>
      <c r="BG1856" t="s">
        <v>75</v>
      </c>
      <c r="BH1856">
        <v>0.157</v>
      </c>
      <c r="BI1856" t="s">
        <v>72</v>
      </c>
      <c r="BJ1856">
        <v>0.27239999999999998</v>
      </c>
      <c r="BK1856" t="s">
        <v>75</v>
      </c>
      <c r="BL1856" t="s">
        <v>85</v>
      </c>
    </row>
    <row r="1857" spans="1:64" x14ac:dyDescent="0.25">
      <c r="A1857">
        <v>1825</v>
      </c>
      <c r="B1857" t="s">
        <v>349</v>
      </c>
      <c r="C1857" t="s">
        <v>354</v>
      </c>
      <c r="D1857">
        <v>32</v>
      </c>
      <c r="E1857">
        <v>147</v>
      </c>
      <c r="F1857">
        <v>3</v>
      </c>
      <c r="G1857" t="s">
        <v>129</v>
      </c>
      <c r="H1857" t="s">
        <v>351</v>
      </c>
      <c r="I1857" t="s">
        <v>65</v>
      </c>
      <c r="J1857">
        <v>2</v>
      </c>
      <c r="K1857">
        <v>2024</v>
      </c>
      <c r="L1857">
        <v>2012</v>
      </c>
      <c r="M1857">
        <v>2035</v>
      </c>
      <c r="N1857">
        <v>97</v>
      </c>
      <c r="O1857">
        <v>15.195207653100001</v>
      </c>
      <c r="P1857">
        <v>0.34342881088600002</v>
      </c>
      <c r="Q1857">
        <v>97</v>
      </c>
      <c r="R1857">
        <v>2024</v>
      </c>
      <c r="S1857">
        <v>0.46</v>
      </c>
      <c r="T1857">
        <v>2021</v>
      </c>
      <c r="U1857">
        <v>0.27</v>
      </c>
      <c r="V1857">
        <v>2.6862421771200001E-2</v>
      </c>
      <c r="W1857">
        <v>1.7406389854799999E-2</v>
      </c>
      <c r="X1857">
        <v>2.0626553031E-2</v>
      </c>
      <c r="Y1857">
        <v>0.120304571698</v>
      </c>
      <c r="Z1857">
        <v>3.3810406862700003E-2</v>
      </c>
      <c r="AA1857">
        <v>9.2288391842999999</v>
      </c>
      <c r="AB1857">
        <v>0.32091449017200002</v>
      </c>
      <c r="AC1857">
        <v>2021</v>
      </c>
      <c r="AD1857">
        <v>0.81</v>
      </c>
      <c r="AE1857">
        <v>2024</v>
      </c>
      <c r="AF1857">
        <v>0.09</v>
      </c>
      <c r="AG1857">
        <v>0.67</v>
      </c>
      <c r="AH1857" t="s">
        <v>66</v>
      </c>
      <c r="AI1857" t="s">
        <v>339</v>
      </c>
      <c r="AJ1857" t="s">
        <v>340</v>
      </c>
      <c r="AK1857">
        <v>51</v>
      </c>
      <c r="AL1857" t="s">
        <v>352</v>
      </c>
      <c r="AM1857">
        <v>1</v>
      </c>
      <c r="AN1857">
        <v>5101</v>
      </c>
      <c r="AO1857" t="s">
        <v>134</v>
      </c>
      <c r="AP1857">
        <v>1101</v>
      </c>
      <c r="AQ1857" t="s">
        <v>71</v>
      </c>
      <c r="AR1857" t="s">
        <v>66</v>
      </c>
      <c r="AS1857">
        <v>2024</v>
      </c>
      <c r="AT1857">
        <v>1.7409999999999998E-2</v>
      </c>
      <c r="AU1857">
        <v>3.6600000000000001E-2</v>
      </c>
      <c r="AV1857" t="s">
        <v>81</v>
      </c>
      <c r="AW1857">
        <v>0.36759999999999998</v>
      </c>
      <c r="AX1857">
        <v>2.0629999999999999E-2</v>
      </c>
      <c r="AY1857">
        <v>0.12</v>
      </c>
      <c r="AZ1857" t="s">
        <v>72</v>
      </c>
      <c r="BA1857">
        <v>0.247</v>
      </c>
      <c r="BB1857">
        <v>0.1203</v>
      </c>
      <c r="BC1857">
        <v>0.19850000000000001</v>
      </c>
      <c r="BD1857" t="s">
        <v>72</v>
      </c>
      <c r="BE1857" t="s">
        <v>74</v>
      </c>
      <c r="BF1857">
        <v>0.81479999999999997</v>
      </c>
      <c r="BG1857" t="s">
        <v>75</v>
      </c>
      <c r="BH1857">
        <v>0.19850000000000001</v>
      </c>
      <c r="BI1857" t="s">
        <v>72</v>
      </c>
      <c r="BJ1857">
        <v>0.39150000000000001</v>
      </c>
      <c r="BK1857" t="s">
        <v>75</v>
      </c>
      <c r="BL1857" t="s">
        <v>85</v>
      </c>
    </row>
    <row r="1858" spans="1:64" x14ac:dyDescent="0.25">
      <c r="A1858">
        <v>1826</v>
      </c>
      <c r="B1858" t="s">
        <v>349</v>
      </c>
      <c r="C1858" t="s">
        <v>354</v>
      </c>
      <c r="D1858">
        <v>32</v>
      </c>
      <c r="E1858">
        <v>147</v>
      </c>
      <c r="F1858">
        <v>3</v>
      </c>
      <c r="G1858" t="s">
        <v>129</v>
      </c>
      <c r="H1858" t="s">
        <v>351</v>
      </c>
      <c r="I1858" t="s">
        <v>65</v>
      </c>
      <c r="J1858">
        <v>2</v>
      </c>
      <c r="K1858">
        <v>2035</v>
      </c>
      <c r="L1858">
        <v>2024</v>
      </c>
      <c r="M1858">
        <v>2046</v>
      </c>
      <c r="N1858">
        <v>97</v>
      </c>
      <c r="O1858">
        <v>16.409789673999999</v>
      </c>
      <c r="P1858">
        <v>0.43009122047800002</v>
      </c>
      <c r="Q1858">
        <v>97</v>
      </c>
      <c r="R1858">
        <v>2035</v>
      </c>
      <c r="S1858">
        <v>0.82</v>
      </c>
      <c r="T1858">
        <v>2034</v>
      </c>
      <c r="U1858">
        <v>0.18</v>
      </c>
      <c r="V1858">
        <v>3.4853176171599998E-2</v>
      </c>
      <c r="W1858">
        <v>2.0626553031E-2</v>
      </c>
      <c r="X1858">
        <v>2.3088515149699999E-2</v>
      </c>
      <c r="Y1858">
        <v>0.188977962129</v>
      </c>
      <c r="Z1858">
        <v>4.2465191177199997E-2</v>
      </c>
      <c r="AA1858">
        <v>10.9118875615</v>
      </c>
      <c r="AB1858">
        <v>0.380465204467</v>
      </c>
      <c r="AC1858">
        <v>2035</v>
      </c>
      <c r="AD1858">
        <v>0.79</v>
      </c>
      <c r="AE1858">
        <v>2034</v>
      </c>
      <c r="AF1858">
        <v>0.2</v>
      </c>
      <c r="AG1858">
        <v>0.67</v>
      </c>
      <c r="AH1858" t="s">
        <v>66</v>
      </c>
      <c r="AI1858" t="s">
        <v>339</v>
      </c>
      <c r="AJ1858" t="s">
        <v>340</v>
      </c>
      <c r="AK1858">
        <v>51</v>
      </c>
      <c r="AL1858" t="s">
        <v>352</v>
      </c>
      <c r="AM1858">
        <v>1</v>
      </c>
      <c r="AN1858">
        <v>5101</v>
      </c>
      <c r="AO1858" t="s">
        <v>134</v>
      </c>
      <c r="AP1858">
        <v>1101</v>
      </c>
      <c r="AQ1858" t="s">
        <v>71</v>
      </c>
      <c r="AR1858" t="s">
        <v>66</v>
      </c>
      <c r="AS1858">
        <v>2035</v>
      </c>
      <c r="AT1858">
        <v>2.0629999999999999E-2</v>
      </c>
      <c r="AU1858">
        <v>0.12</v>
      </c>
      <c r="AV1858" t="s">
        <v>72</v>
      </c>
      <c r="AW1858">
        <v>0.247</v>
      </c>
      <c r="AX1858">
        <v>2.3088999999999998E-2</v>
      </c>
      <c r="AY1858">
        <v>1.82E-3</v>
      </c>
      <c r="AZ1858" t="s">
        <v>80</v>
      </c>
      <c r="BA1858">
        <v>0.67869999999999997</v>
      </c>
      <c r="BB1858">
        <v>0.18897800000000001</v>
      </c>
      <c r="BC1858">
        <v>3.6200000000000003E-2</v>
      </c>
      <c r="BD1858" t="s">
        <v>81</v>
      </c>
      <c r="BE1858" t="s">
        <v>74</v>
      </c>
      <c r="BF1858">
        <v>0.85329999999999995</v>
      </c>
      <c r="BG1858" t="s">
        <v>75</v>
      </c>
      <c r="BH1858">
        <v>3.6200000000000003E-2</v>
      </c>
      <c r="BI1858" t="s">
        <v>81</v>
      </c>
      <c r="BJ1858">
        <v>9.9680000000000005E-2</v>
      </c>
      <c r="BK1858" t="s">
        <v>83</v>
      </c>
      <c r="BL1858" t="s">
        <v>85</v>
      </c>
    </row>
    <row r="1859" spans="1:64" x14ac:dyDescent="0.25">
      <c r="A1859">
        <v>1827</v>
      </c>
      <c r="B1859" t="s">
        <v>349</v>
      </c>
      <c r="C1859" t="s">
        <v>354</v>
      </c>
      <c r="D1859">
        <v>32</v>
      </c>
      <c r="E1859">
        <v>147</v>
      </c>
      <c r="F1859">
        <v>3</v>
      </c>
      <c r="G1859" t="s">
        <v>129</v>
      </c>
      <c r="H1859" t="s">
        <v>351</v>
      </c>
      <c r="I1859" t="s">
        <v>65</v>
      </c>
      <c r="J1859">
        <v>2</v>
      </c>
      <c r="K1859">
        <v>2046</v>
      </c>
      <c r="L1859">
        <v>2035</v>
      </c>
      <c r="M1859">
        <v>2057</v>
      </c>
      <c r="N1859">
        <v>97</v>
      </c>
      <c r="O1859">
        <v>17.054080878600001</v>
      </c>
      <c r="P1859">
        <v>0.43809275173200002</v>
      </c>
      <c r="Q1859">
        <v>100</v>
      </c>
      <c r="R1859">
        <v>2046</v>
      </c>
      <c r="S1859">
        <v>1</v>
      </c>
      <c r="T1859">
        <v>0</v>
      </c>
      <c r="U1859">
        <v>0</v>
      </c>
      <c r="V1859">
        <v>3.5667793148800003E-2</v>
      </c>
      <c r="W1859">
        <v>2.3088515149699999E-2</v>
      </c>
      <c r="X1859">
        <v>2.28302197007E-2</v>
      </c>
      <c r="Y1859">
        <v>0.186134287865</v>
      </c>
      <c r="Z1859">
        <v>4.0063149508000002E-2</v>
      </c>
      <c r="AA1859">
        <v>11.937132151</v>
      </c>
      <c r="AB1859">
        <v>0.365987969621</v>
      </c>
      <c r="AC1859">
        <v>2046</v>
      </c>
      <c r="AD1859">
        <v>0.99</v>
      </c>
      <c r="AE1859">
        <v>2049</v>
      </c>
      <c r="AF1859">
        <v>0.01</v>
      </c>
      <c r="AG1859">
        <v>0.98</v>
      </c>
      <c r="AH1859" t="s">
        <v>66</v>
      </c>
      <c r="AI1859" t="s">
        <v>339</v>
      </c>
      <c r="AJ1859" t="s">
        <v>340</v>
      </c>
      <c r="AK1859">
        <v>51</v>
      </c>
      <c r="AL1859" t="s">
        <v>352</v>
      </c>
      <c r="AM1859">
        <v>1</v>
      </c>
      <c r="AN1859">
        <v>5101</v>
      </c>
      <c r="AO1859" t="s">
        <v>134</v>
      </c>
      <c r="AP1859">
        <v>1101</v>
      </c>
      <c r="AQ1859" t="s">
        <v>71</v>
      </c>
      <c r="AR1859" t="s">
        <v>66</v>
      </c>
      <c r="AS1859">
        <v>2046</v>
      </c>
      <c r="AT1859">
        <v>2.3088999999999998E-2</v>
      </c>
      <c r="AU1859">
        <v>1.82E-3</v>
      </c>
      <c r="AV1859" t="s">
        <v>80</v>
      </c>
      <c r="AW1859">
        <v>0.67869999999999997</v>
      </c>
      <c r="AX1859">
        <v>2.283E-2</v>
      </c>
      <c r="AY1859">
        <v>4.3499999999999997E-2</v>
      </c>
      <c r="AZ1859" t="s">
        <v>81</v>
      </c>
      <c r="BA1859">
        <v>0.37990000000000002</v>
      </c>
      <c r="BB1859">
        <v>0.1861343</v>
      </c>
      <c r="BC1859">
        <v>1.6580000000000001E-2</v>
      </c>
      <c r="BD1859" t="s">
        <v>81</v>
      </c>
      <c r="BE1859" t="s">
        <v>74</v>
      </c>
      <c r="BF1859">
        <v>0.98163999999999996</v>
      </c>
      <c r="BG1859" t="s">
        <v>75</v>
      </c>
      <c r="BH1859">
        <v>1.6580000000000001E-2</v>
      </c>
      <c r="BI1859" t="s">
        <v>81</v>
      </c>
      <c r="BJ1859">
        <v>5.1769999999999997E-2</v>
      </c>
      <c r="BK1859" t="s">
        <v>83</v>
      </c>
      <c r="BL1859" t="s">
        <v>85</v>
      </c>
    </row>
    <row r="1860" spans="1:64" x14ac:dyDescent="0.25">
      <c r="A1860">
        <v>1828</v>
      </c>
      <c r="B1860" t="s">
        <v>349</v>
      </c>
      <c r="C1860" t="s">
        <v>354</v>
      </c>
      <c r="D1860">
        <v>32</v>
      </c>
      <c r="E1860">
        <v>147</v>
      </c>
      <c r="F1860">
        <v>3</v>
      </c>
      <c r="G1860" t="s">
        <v>129</v>
      </c>
      <c r="H1860" t="s">
        <v>351</v>
      </c>
      <c r="I1860" t="s">
        <v>65</v>
      </c>
      <c r="J1860">
        <v>2</v>
      </c>
      <c r="K1860">
        <v>2057</v>
      </c>
      <c r="L1860">
        <v>2046</v>
      </c>
      <c r="M1860">
        <v>2076</v>
      </c>
      <c r="N1860">
        <v>2</v>
      </c>
      <c r="O1860">
        <v>22.9644286503</v>
      </c>
      <c r="P1860">
        <v>0.64764720472699999</v>
      </c>
      <c r="Q1860">
        <v>100</v>
      </c>
      <c r="R1860">
        <v>2057</v>
      </c>
      <c r="S1860">
        <v>0.97</v>
      </c>
      <c r="T1860">
        <v>2058</v>
      </c>
      <c r="U1860">
        <v>0.03</v>
      </c>
      <c r="V1860">
        <v>3.8515865035700002E-2</v>
      </c>
      <c r="W1860">
        <v>2.28302197007E-2</v>
      </c>
      <c r="X1860">
        <v>2.88066447359E-2</v>
      </c>
      <c r="Y1860">
        <v>0.24499101874199999</v>
      </c>
      <c r="Z1860">
        <v>4.4510355393699998E-2</v>
      </c>
      <c r="AA1860">
        <v>13.280934053999999</v>
      </c>
      <c r="AB1860">
        <v>0.433861159351</v>
      </c>
      <c r="AC1860">
        <v>2057</v>
      </c>
      <c r="AD1860">
        <v>0.99</v>
      </c>
      <c r="AE1860">
        <v>2056</v>
      </c>
      <c r="AF1860">
        <v>0.01</v>
      </c>
      <c r="AG1860">
        <v>0.88</v>
      </c>
      <c r="AH1860" t="s">
        <v>66</v>
      </c>
      <c r="AI1860" t="s">
        <v>339</v>
      </c>
      <c r="AJ1860" t="s">
        <v>340</v>
      </c>
      <c r="AK1860">
        <v>51</v>
      </c>
      <c r="AL1860" t="s">
        <v>352</v>
      </c>
      <c r="AM1860">
        <v>1</v>
      </c>
      <c r="AN1860">
        <v>5101</v>
      </c>
      <c r="AO1860" t="s">
        <v>134</v>
      </c>
      <c r="AP1860">
        <v>1101</v>
      </c>
      <c r="AQ1860" t="s">
        <v>71</v>
      </c>
      <c r="AR1860" t="s">
        <v>66</v>
      </c>
      <c r="AS1860">
        <v>2057</v>
      </c>
      <c r="AT1860">
        <v>2.283E-2</v>
      </c>
      <c r="AU1860">
        <v>4.3499999999999997E-2</v>
      </c>
      <c r="AV1860" t="s">
        <v>81</v>
      </c>
      <c r="AW1860">
        <v>0.37990000000000002</v>
      </c>
      <c r="AX1860">
        <v>2.8806999999999999E-2</v>
      </c>
      <c r="AY1860">
        <v>9.9999999999999995E-7</v>
      </c>
      <c r="AZ1860" t="s">
        <v>78</v>
      </c>
      <c r="BA1860">
        <v>0.76529999999999998</v>
      </c>
      <c r="BB1860">
        <v>0.24499099999999999</v>
      </c>
      <c r="BC1860">
        <v>1.8799999999999999E-3</v>
      </c>
      <c r="BD1860" t="s">
        <v>80</v>
      </c>
      <c r="BE1860" t="s">
        <v>74</v>
      </c>
      <c r="BF1860">
        <v>0.55435000000000001</v>
      </c>
      <c r="BG1860" t="s">
        <v>75</v>
      </c>
      <c r="BH1860">
        <v>1.8799999999999999E-3</v>
      </c>
      <c r="BI1860" t="s">
        <v>80</v>
      </c>
      <c r="BJ1860">
        <v>6.1469999999999997E-3</v>
      </c>
      <c r="BK1860" t="s">
        <v>76</v>
      </c>
      <c r="BL1860" t="s">
        <v>85</v>
      </c>
    </row>
    <row r="1861" spans="1:64" x14ac:dyDescent="0.25">
      <c r="A1861">
        <v>1829</v>
      </c>
      <c r="B1861" t="s">
        <v>349</v>
      </c>
      <c r="C1861" t="s">
        <v>354</v>
      </c>
      <c r="D1861">
        <v>32</v>
      </c>
      <c r="E1861">
        <v>147</v>
      </c>
      <c r="F1861">
        <v>3</v>
      </c>
      <c r="G1861" t="s">
        <v>129</v>
      </c>
      <c r="H1861" t="s">
        <v>351</v>
      </c>
      <c r="I1861" t="s">
        <v>65</v>
      </c>
      <c r="J1861">
        <v>2</v>
      </c>
      <c r="K1861">
        <v>2076</v>
      </c>
      <c r="L1861">
        <v>2057</v>
      </c>
      <c r="M1861">
        <v>2089</v>
      </c>
      <c r="N1861">
        <v>2</v>
      </c>
      <c r="O1861">
        <v>24.4858432704</v>
      </c>
      <c r="P1861">
        <v>0.67802210504399996</v>
      </c>
      <c r="Q1861">
        <v>100</v>
      </c>
      <c r="R1861">
        <v>2076</v>
      </c>
      <c r="S1861">
        <v>0.84</v>
      </c>
      <c r="T1861">
        <v>2073</v>
      </c>
      <c r="U1861">
        <v>0.11</v>
      </c>
      <c r="V1861">
        <v>3.89673310723E-2</v>
      </c>
      <c r="W1861">
        <v>2.88066447359E-2</v>
      </c>
      <c r="X1861">
        <v>3.3210567770599997E-2</v>
      </c>
      <c r="Y1861">
        <v>0.18712264672000001</v>
      </c>
      <c r="Z1861">
        <v>4.95932499988E-2</v>
      </c>
      <c r="AA1861">
        <v>11.604538847800001</v>
      </c>
      <c r="AB1861">
        <v>0.43680881430700003</v>
      </c>
      <c r="AC1861">
        <v>2076</v>
      </c>
      <c r="AD1861">
        <v>0.89</v>
      </c>
      <c r="AE1861">
        <v>2073</v>
      </c>
      <c r="AF1861">
        <v>0.05</v>
      </c>
      <c r="AG1861">
        <v>0.86</v>
      </c>
      <c r="AH1861" t="s">
        <v>66</v>
      </c>
      <c r="AI1861" t="s">
        <v>339</v>
      </c>
      <c r="AJ1861" t="s">
        <v>340</v>
      </c>
      <c r="AK1861">
        <v>51</v>
      </c>
      <c r="AL1861" t="s">
        <v>352</v>
      </c>
      <c r="AM1861">
        <v>1</v>
      </c>
      <c r="AN1861">
        <v>5101</v>
      </c>
      <c r="AO1861" t="s">
        <v>134</v>
      </c>
      <c r="AP1861">
        <v>1101</v>
      </c>
      <c r="AQ1861" t="s">
        <v>71</v>
      </c>
      <c r="AR1861" t="s">
        <v>66</v>
      </c>
      <c r="AS1861">
        <v>2076</v>
      </c>
      <c r="AT1861">
        <v>2.8806999999999999E-2</v>
      </c>
      <c r="AU1861">
        <v>9.9999999999999995E-7</v>
      </c>
      <c r="AV1861" t="s">
        <v>78</v>
      </c>
      <c r="AW1861">
        <v>0.76529999999999998</v>
      </c>
      <c r="AX1861">
        <v>3.3210999999999997E-2</v>
      </c>
      <c r="AY1861">
        <v>1.57E-3</v>
      </c>
      <c r="AZ1861" t="s">
        <v>80</v>
      </c>
      <c r="BA1861">
        <v>0.61229999999999996</v>
      </c>
      <c r="BB1861">
        <v>0.18712300000000001</v>
      </c>
      <c r="BC1861">
        <v>1.54E-2</v>
      </c>
      <c r="BD1861" t="s">
        <v>81</v>
      </c>
      <c r="BE1861" t="s">
        <v>74</v>
      </c>
      <c r="BF1861">
        <v>0.60389999999999999</v>
      </c>
      <c r="BG1861" t="s">
        <v>75</v>
      </c>
      <c r="BH1861">
        <v>1.54E-2</v>
      </c>
      <c r="BI1861" t="s">
        <v>81</v>
      </c>
      <c r="BJ1861">
        <v>1.9369999999999998E-2</v>
      </c>
      <c r="BK1861" t="s">
        <v>82</v>
      </c>
      <c r="BL1861" t="s">
        <v>85</v>
      </c>
    </row>
    <row r="1862" spans="1:64" x14ac:dyDescent="0.25">
      <c r="A1862">
        <v>1830</v>
      </c>
      <c r="B1862" t="s">
        <v>349</v>
      </c>
      <c r="C1862" t="s">
        <v>354</v>
      </c>
      <c r="D1862">
        <v>32</v>
      </c>
      <c r="E1862">
        <v>147</v>
      </c>
      <c r="F1862">
        <v>3</v>
      </c>
      <c r="G1862" t="s">
        <v>129</v>
      </c>
      <c r="H1862" t="s">
        <v>351</v>
      </c>
      <c r="I1862" t="s">
        <v>65</v>
      </c>
      <c r="J1862">
        <v>2</v>
      </c>
      <c r="K1862">
        <v>2089</v>
      </c>
      <c r="L1862">
        <v>2076</v>
      </c>
      <c r="M1862">
        <v>2100</v>
      </c>
      <c r="N1862">
        <v>100</v>
      </c>
      <c r="O1862">
        <v>16.733575980200001</v>
      </c>
      <c r="P1862">
        <v>0.58380351484199999</v>
      </c>
      <c r="Q1862">
        <v>100</v>
      </c>
      <c r="R1862">
        <v>2089</v>
      </c>
      <c r="S1862">
        <v>0.94</v>
      </c>
      <c r="T1862">
        <v>2086</v>
      </c>
      <c r="U1862">
        <v>0.05</v>
      </c>
      <c r="V1862">
        <v>4.5911234058600002E-2</v>
      </c>
      <c r="W1862">
        <v>3.3210567770599997E-2</v>
      </c>
      <c r="X1862">
        <v>4.5730401517099999E-2</v>
      </c>
      <c r="Y1862">
        <v>0.109896165623</v>
      </c>
      <c r="Z1862">
        <v>5.4932205881E-2</v>
      </c>
      <c r="AA1862">
        <v>9.6912463935299993</v>
      </c>
      <c r="AB1862">
        <v>0.45827328106100002</v>
      </c>
      <c r="AC1862">
        <v>2089</v>
      </c>
      <c r="AD1862">
        <v>0.9</v>
      </c>
      <c r="AE1862">
        <v>2090</v>
      </c>
      <c r="AF1862">
        <v>0.06</v>
      </c>
      <c r="AG1862">
        <v>0.75</v>
      </c>
      <c r="AH1862" t="s">
        <v>66</v>
      </c>
      <c r="AI1862" t="s">
        <v>339</v>
      </c>
      <c r="AJ1862" t="s">
        <v>340</v>
      </c>
      <c r="AK1862">
        <v>51</v>
      </c>
      <c r="AL1862" t="s">
        <v>352</v>
      </c>
      <c r="AM1862">
        <v>1</v>
      </c>
      <c r="AN1862">
        <v>5101</v>
      </c>
      <c r="AO1862" t="s">
        <v>134</v>
      </c>
      <c r="AP1862">
        <v>1101</v>
      </c>
      <c r="AQ1862" t="s">
        <v>71</v>
      </c>
      <c r="AR1862" t="s">
        <v>66</v>
      </c>
      <c r="AS1862">
        <v>2089</v>
      </c>
      <c r="AT1862">
        <v>3.3210999999999997E-2</v>
      </c>
      <c r="AU1862">
        <v>1.57E-3</v>
      </c>
      <c r="AV1862" t="s">
        <v>80</v>
      </c>
      <c r="AW1862">
        <v>0.61229999999999996</v>
      </c>
      <c r="AX1862">
        <v>4.573E-2</v>
      </c>
      <c r="AY1862">
        <v>9.9100000000000004E-3</v>
      </c>
      <c r="AZ1862" t="s">
        <v>80</v>
      </c>
      <c r="BA1862">
        <v>0.54079999999999995</v>
      </c>
      <c r="BB1862">
        <v>0.1099</v>
      </c>
      <c r="BC1862">
        <v>0.31086000000000003</v>
      </c>
      <c r="BD1862" t="s">
        <v>72</v>
      </c>
      <c r="BE1862" t="s">
        <v>74</v>
      </c>
      <c r="BF1862">
        <v>0.42386000000000001</v>
      </c>
      <c r="BG1862" t="s">
        <v>75</v>
      </c>
      <c r="BH1862">
        <v>0.31086000000000003</v>
      </c>
      <c r="BI1862" t="s">
        <v>72</v>
      </c>
      <c r="BJ1862">
        <v>0.34989999999999999</v>
      </c>
      <c r="BK1862" t="s">
        <v>75</v>
      </c>
      <c r="BL1862" t="s">
        <v>85</v>
      </c>
    </row>
    <row r="1863" spans="1:64" x14ac:dyDescent="0.25">
      <c r="A1863" t="s">
        <v>0</v>
      </c>
      <c r="B1863" t="s">
        <v>1</v>
      </c>
      <c r="C1863" t="s">
        <v>2</v>
      </c>
      <c r="D1863" t="s">
        <v>3</v>
      </c>
      <c r="E1863" t="s">
        <v>4</v>
      </c>
      <c r="F1863" t="s">
        <v>5</v>
      </c>
      <c r="G1863" t="s">
        <v>6</v>
      </c>
      <c r="H1863" t="s">
        <v>7</v>
      </c>
      <c r="I1863" t="s">
        <v>8</v>
      </c>
      <c r="J1863" t="s">
        <v>9</v>
      </c>
      <c r="K1863" t="s">
        <v>10</v>
      </c>
      <c r="L1863" t="s">
        <v>11</v>
      </c>
      <c r="M1863" t="s">
        <v>12</v>
      </c>
      <c r="N1863" t="s">
        <v>13</v>
      </c>
      <c r="O1863" t="s">
        <v>14</v>
      </c>
      <c r="P1863" t="s">
        <v>15</v>
      </c>
      <c r="Q1863" t="s">
        <v>16</v>
      </c>
      <c r="R1863" t="s">
        <v>17</v>
      </c>
      <c r="S1863" t="s">
        <v>18</v>
      </c>
      <c r="T1863" t="s">
        <v>19</v>
      </c>
      <c r="U1863" t="s">
        <v>20</v>
      </c>
      <c r="V1863" t="s">
        <v>21</v>
      </c>
      <c r="W1863" t="s">
        <v>22</v>
      </c>
      <c r="X1863" t="s">
        <v>23</v>
      </c>
      <c r="Y1863" t="s">
        <v>24</v>
      </c>
      <c r="Z1863" t="s">
        <v>25</v>
      </c>
      <c r="AA1863" t="s">
        <v>26</v>
      </c>
      <c r="AB1863" t="s">
        <v>27</v>
      </c>
      <c r="AC1863" t="s">
        <v>28</v>
      </c>
      <c r="AD1863" t="s">
        <v>29</v>
      </c>
      <c r="AE1863" t="s">
        <v>30</v>
      </c>
      <c r="AF1863" t="s">
        <v>31</v>
      </c>
      <c r="AG1863" t="s">
        <v>32</v>
      </c>
      <c r="AH1863" t="s">
        <v>33</v>
      </c>
      <c r="AI1863" t="s">
        <v>34</v>
      </c>
      <c r="AJ1863" t="s">
        <v>35</v>
      </c>
      <c r="AK1863" t="s">
        <v>36</v>
      </c>
      <c r="AL1863" t="s">
        <v>7</v>
      </c>
      <c r="AM1863" t="s">
        <v>37</v>
      </c>
      <c r="AN1863" t="s">
        <v>38</v>
      </c>
      <c r="AO1863" t="s">
        <v>39</v>
      </c>
      <c r="AP1863" t="s">
        <v>40</v>
      </c>
      <c r="AQ1863" t="s">
        <v>41</v>
      </c>
      <c r="AR1863" t="s">
        <v>33</v>
      </c>
      <c r="AS1863" t="s">
        <v>42</v>
      </c>
      <c r="AT1863" t="s">
        <v>43</v>
      </c>
      <c r="AU1863" t="s">
        <v>44</v>
      </c>
      <c r="AV1863" t="s">
        <v>45</v>
      </c>
      <c r="AW1863" t="s">
        <v>46</v>
      </c>
      <c r="AX1863" t="s">
        <v>47</v>
      </c>
      <c r="AY1863" t="s">
        <v>48</v>
      </c>
      <c r="AZ1863" t="s">
        <v>49</v>
      </c>
      <c r="BA1863" t="s">
        <v>50</v>
      </c>
      <c r="BB1863" t="s">
        <v>51</v>
      </c>
      <c r="BC1863" t="s">
        <v>52</v>
      </c>
      <c r="BD1863" t="s">
        <v>53</v>
      </c>
      <c r="BE1863" t="s">
        <v>33</v>
      </c>
      <c r="BF1863" t="s">
        <v>54</v>
      </c>
      <c r="BG1863" t="s">
        <v>55</v>
      </c>
      <c r="BH1863" t="s">
        <v>56</v>
      </c>
      <c r="BI1863" t="s">
        <v>57</v>
      </c>
      <c r="BJ1863" t="s">
        <v>58</v>
      </c>
      <c r="BK1863" t="s">
        <v>59</v>
      </c>
      <c r="BL1863" t="s">
        <v>60</v>
      </c>
    </row>
    <row r="1864" spans="1:64" x14ac:dyDescent="0.25">
      <c r="A1864">
        <v>1831</v>
      </c>
      <c r="B1864" t="s">
        <v>355</v>
      </c>
      <c r="C1864" t="s">
        <v>356</v>
      </c>
      <c r="D1864">
        <v>33</v>
      </c>
      <c r="E1864">
        <v>148</v>
      </c>
      <c r="F1864">
        <v>1</v>
      </c>
      <c r="G1864" t="s">
        <v>129</v>
      </c>
      <c r="H1864" t="s">
        <v>357</v>
      </c>
      <c r="I1864" t="s">
        <v>65</v>
      </c>
      <c r="J1864">
        <v>99</v>
      </c>
      <c r="K1864">
        <v>1920</v>
      </c>
      <c r="L1864">
        <v>1861</v>
      </c>
      <c r="M1864">
        <v>1996</v>
      </c>
      <c r="N1864">
        <v>99</v>
      </c>
      <c r="O1864">
        <v>38.100982156900002</v>
      </c>
      <c r="P1864">
        <v>0.202014628616</v>
      </c>
      <c r="Q1864">
        <v>100</v>
      </c>
      <c r="R1864">
        <v>1920</v>
      </c>
      <c r="S1864">
        <v>1</v>
      </c>
      <c r="T1864">
        <v>0</v>
      </c>
      <c r="U1864">
        <v>0</v>
      </c>
      <c r="V1864">
        <v>2.2222480460699998E-3</v>
      </c>
      <c r="W1864">
        <v>-1.5719391945900001E-4</v>
      </c>
      <c r="X1864">
        <v>2.3084663947499999E-4</v>
      </c>
      <c r="Y1864">
        <v>0.19758773977499999</v>
      </c>
      <c r="Z1864">
        <v>9.5854019609200002E-3</v>
      </c>
      <c r="AA1864">
        <v>6.75295858488</v>
      </c>
      <c r="AB1864">
        <v>0.116161188772</v>
      </c>
      <c r="AC1864">
        <v>1920</v>
      </c>
      <c r="AD1864">
        <v>0.66</v>
      </c>
      <c r="AE1864">
        <v>1917</v>
      </c>
      <c r="AF1864">
        <v>0.31</v>
      </c>
      <c r="AG1864">
        <v>0.78</v>
      </c>
      <c r="AH1864" t="s">
        <v>66</v>
      </c>
      <c r="AI1864" t="s">
        <v>358</v>
      </c>
      <c r="AJ1864" t="s">
        <v>359</v>
      </c>
      <c r="AK1864">
        <v>81</v>
      </c>
      <c r="AL1864" t="s">
        <v>360</v>
      </c>
      <c r="AM1864">
        <v>3</v>
      </c>
      <c r="AN1864">
        <v>8103</v>
      </c>
      <c r="AO1864" t="s">
        <v>134</v>
      </c>
      <c r="AP1864">
        <v>1101</v>
      </c>
      <c r="AQ1864" t="s">
        <v>71</v>
      </c>
      <c r="AR1864" t="s">
        <v>66</v>
      </c>
      <c r="AS1864">
        <v>1920</v>
      </c>
      <c r="AT1864">
        <v>-1.572E-4</v>
      </c>
      <c r="AU1864">
        <v>0.876</v>
      </c>
      <c r="AV1864" t="s">
        <v>72</v>
      </c>
      <c r="AW1864">
        <v>4.2099999999999999E-4</v>
      </c>
      <c r="AX1864">
        <v>2.308E-4</v>
      </c>
      <c r="AY1864">
        <v>0.80800000000000005</v>
      </c>
      <c r="AZ1864" t="s">
        <v>72</v>
      </c>
      <c r="BA1864">
        <v>8.0309999999999995E-4</v>
      </c>
      <c r="BB1864">
        <v>0.1975877</v>
      </c>
      <c r="BC1864">
        <v>5.6999999999999998E-4</v>
      </c>
      <c r="BD1864" t="s">
        <v>78</v>
      </c>
      <c r="BE1864" t="s">
        <v>74</v>
      </c>
      <c r="BF1864">
        <v>0.79339999999999999</v>
      </c>
      <c r="BG1864" t="s">
        <v>75</v>
      </c>
      <c r="BH1864">
        <v>5.6999999999999998E-4</v>
      </c>
      <c r="BI1864" t="s">
        <v>78</v>
      </c>
      <c r="BJ1864">
        <v>2.3969999999999998E-3</v>
      </c>
      <c r="BK1864" t="s">
        <v>76</v>
      </c>
      <c r="BL1864" t="s">
        <v>77</v>
      </c>
    </row>
    <row r="1865" spans="1:64" x14ac:dyDescent="0.25">
      <c r="A1865">
        <v>1832</v>
      </c>
      <c r="B1865" t="s">
        <v>355</v>
      </c>
      <c r="C1865" t="s">
        <v>356</v>
      </c>
      <c r="D1865">
        <v>33</v>
      </c>
      <c r="E1865">
        <v>148</v>
      </c>
      <c r="F1865">
        <v>1</v>
      </c>
      <c r="G1865" t="s">
        <v>129</v>
      </c>
      <c r="H1865" t="s">
        <v>357</v>
      </c>
      <c r="I1865" t="s">
        <v>65</v>
      </c>
      <c r="J1865">
        <v>99</v>
      </c>
      <c r="K1865">
        <v>1996</v>
      </c>
      <c r="L1865">
        <v>1920</v>
      </c>
      <c r="M1865">
        <v>2017</v>
      </c>
      <c r="N1865">
        <v>99</v>
      </c>
      <c r="O1865">
        <v>62.5554366422</v>
      </c>
      <c r="P1865">
        <v>0.59965526673299996</v>
      </c>
      <c r="Q1865">
        <v>99</v>
      </c>
      <c r="R1865">
        <v>1996</v>
      </c>
      <c r="S1865">
        <v>1</v>
      </c>
      <c r="T1865">
        <v>0</v>
      </c>
      <c r="U1865">
        <v>0</v>
      </c>
      <c r="V1865">
        <v>6.5599893926499998E-3</v>
      </c>
      <c r="W1865">
        <v>2.3084663947499999E-4</v>
      </c>
      <c r="X1865">
        <v>1.6017064936100001E-2</v>
      </c>
      <c r="Y1865">
        <v>0.41427548345600002</v>
      </c>
      <c r="Z1865">
        <v>3.9032496324300003E-2</v>
      </c>
      <c r="AA1865">
        <v>9.3074771812900003</v>
      </c>
      <c r="AB1865">
        <v>0.34441961984699998</v>
      </c>
      <c r="AC1865">
        <v>1996</v>
      </c>
      <c r="AD1865">
        <v>0.85</v>
      </c>
      <c r="AE1865">
        <v>1997</v>
      </c>
      <c r="AF1865">
        <v>7.0000000000000007E-2</v>
      </c>
      <c r="AG1865">
        <v>0.85</v>
      </c>
      <c r="AH1865" t="s">
        <v>66</v>
      </c>
      <c r="AI1865" t="s">
        <v>358</v>
      </c>
      <c r="AJ1865" t="s">
        <v>359</v>
      </c>
      <c r="AK1865">
        <v>81</v>
      </c>
      <c r="AL1865" t="s">
        <v>360</v>
      </c>
      <c r="AM1865">
        <v>3</v>
      </c>
      <c r="AN1865">
        <v>8103</v>
      </c>
      <c r="AO1865" t="s">
        <v>134</v>
      </c>
      <c r="AP1865">
        <v>1101</v>
      </c>
      <c r="AQ1865" t="s">
        <v>71</v>
      </c>
      <c r="AR1865" t="s">
        <v>66</v>
      </c>
      <c r="AS1865">
        <v>1996</v>
      </c>
      <c r="AT1865">
        <v>2.308E-4</v>
      </c>
      <c r="AU1865">
        <v>0.80800000000000005</v>
      </c>
      <c r="AV1865" t="s">
        <v>72</v>
      </c>
      <c r="AW1865">
        <v>8.0309999999999995E-4</v>
      </c>
      <c r="AX1865">
        <v>1.6017E-2</v>
      </c>
      <c r="AY1865">
        <v>1.5800000000000002E-2</v>
      </c>
      <c r="AZ1865" t="s">
        <v>81</v>
      </c>
      <c r="BA1865">
        <v>0.26989999999999997</v>
      </c>
      <c r="BB1865">
        <v>0.414275</v>
      </c>
      <c r="BC1865">
        <v>1.4E-5</v>
      </c>
      <c r="BD1865" t="s">
        <v>78</v>
      </c>
      <c r="BE1865" t="s">
        <v>74</v>
      </c>
      <c r="BF1865">
        <v>1.7000000000000001E-2</v>
      </c>
      <c r="BG1865" t="s">
        <v>82</v>
      </c>
      <c r="BH1865">
        <v>1.4E-5</v>
      </c>
      <c r="BI1865" t="s">
        <v>78</v>
      </c>
      <c r="BJ1865">
        <v>0</v>
      </c>
      <c r="BK1865" t="s">
        <v>79</v>
      </c>
      <c r="BL1865" t="s">
        <v>77</v>
      </c>
    </row>
    <row r="1866" spans="1:64" x14ac:dyDescent="0.25">
      <c r="A1866">
        <v>1833</v>
      </c>
      <c r="B1866" t="s">
        <v>355</v>
      </c>
      <c r="C1866" t="s">
        <v>356</v>
      </c>
      <c r="D1866">
        <v>33</v>
      </c>
      <c r="E1866">
        <v>148</v>
      </c>
      <c r="F1866">
        <v>1</v>
      </c>
      <c r="G1866" t="s">
        <v>129</v>
      </c>
      <c r="H1866" t="s">
        <v>357</v>
      </c>
      <c r="I1866" t="s">
        <v>65</v>
      </c>
      <c r="J1866">
        <v>99</v>
      </c>
      <c r="K1866">
        <v>2017</v>
      </c>
      <c r="L1866">
        <v>1996</v>
      </c>
      <c r="M1866">
        <v>2027</v>
      </c>
      <c r="N1866">
        <v>99</v>
      </c>
      <c r="O1866">
        <v>17.092519938500001</v>
      </c>
      <c r="P1866">
        <v>0.40036454773800001</v>
      </c>
      <c r="Q1866">
        <v>100</v>
      </c>
      <c r="R1866">
        <v>2017</v>
      </c>
      <c r="S1866">
        <v>0.97</v>
      </c>
      <c r="T1866">
        <v>2018</v>
      </c>
      <c r="U1866">
        <v>0.02</v>
      </c>
      <c r="V1866">
        <v>2.2371508400899999E-2</v>
      </c>
      <c r="W1866">
        <v>1.6017064936100001E-2</v>
      </c>
      <c r="X1866">
        <v>1.39061919182E-2</v>
      </c>
      <c r="Y1866">
        <v>0.163354247471</v>
      </c>
      <c r="Z1866">
        <v>2.5415779412199999E-2</v>
      </c>
      <c r="AA1866">
        <v>7.03562505863</v>
      </c>
      <c r="AB1866">
        <v>0.28814280588899999</v>
      </c>
      <c r="AC1866">
        <v>2017</v>
      </c>
      <c r="AD1866">
        <v>0.89</v>
      </c>
      <c r="AE1866">
        <v>2018</v>
      </c>
      <c r="AF1866">
        <v>0.11</v>
      </c>
      <c r="AG1866">
        <v>0.87</v>
      </c>
      <c r="AH1866" t="s">
        <v>66</v>
      </c>
      <c r="AI1866" t="s">
        <v>358</v>
      </c>
      <c r="AJ1866" t="s">
        <v>359</v>
      </c>
      <c r="AK1866">
        <v>81</v>
      </c>
      <c r="AL1866" t="s">
        <v>360</v>
      </c>
      <c r="AM1866">
        <v>3</v>
      </c>
      <c r="AN1866">
        <v>8103</v>
      </c>
      <c r="AO1866" t="s">
        <v>134</v>
      </c>
      <c r="AP1866">
        <v>1101</v>
      </c>
      <c r="AQ1866" t="s">
        <v>71</v>
      </c>
      <c r="AR1866" t="s">
        <v>66</v>
      </c>
      <c r="AS1866">
        <v>2017</v>
      </c>
      <c r="AT1866">
        <v>1.6017E-2</v>
      </c>
      <c r="AU1866">
        <v>1.5800000000000002E-2</v>
      </c>
      <c r="AV1866" t="s">
        <v>81</v>
      </c>
      <c r="AW1866">
        <v>0.26989999999999997</v>
      </c>
      <c r="AX1866">
        <v>1.391E-2</v>
      </c>
      <c r="AY1866">
        <v>0.215</v>
      </c>
      <c r="AZ1866" t="s">
        <v>72</v>
      </c>
      <c r="BA1866">
        <v>0.18490000000000001</v>
      </c>
      <c r="BB1866">
        <v>0.163354</v>
      </c>
      <c r="BC1866">
        <v>0.185</v>
      </c>
      <c r="BD1866" t="s">
        <v>72</v>
      </c>
      <c r="BE1866" t="s">
        <v>74</v>
      </c>
      <c r="BF1866">
        <v>0.90400000000000003</v>
      </c>
      <c r="BG1866" t="s">
        <v>75</v>
      </c>
      <c r="BH1866">
        <v>0.185</v>
      </c>
      <c r="BI1866" t="s">
        <v>72</v>
      </c>
      <c r="BJ1866">
        <v>0.30130000000000001</v>
      </c>
      <c r="BK1866" t="s">
        <v>75</v>
      </c>
      <c r="BL1866" t="s">
        <v>77</v>
      </c>
    </row>
    <row r="1867" spans="1:64" x14ac:dyDescent="0.25">
      <c r="A1867">
        <v>1834</v>
      </c>
      <c r="B1867" t="s">
        <v>355</v>
      </c>
      <c r="C1867" t="s">
        <v>356</v>
      </c>
      <c r="D1867">
        <v>33</v>
      </c>
      <c r="E1867">
        <v>148</v>
      </c>
      <c r="F1867">
        <v>1</v>
      </c>
      <c r="G1867" t="s">
        <v>129</v>
      </c>
      <c r="H1867" t="s">
        <v>357</v>
      </c>
      <c r="I1867" t="s">
        <v>65</v>
      </c>
      <c r="J1867">
        <v>99</v>
      </c>
      <c r="K1867">
        <v>2027</v>
      </c>
      <c r="L1867">
        <v>2017</v>
      </c>
      <c r="M1867">
        <v>2041</v>
      </c>
      <c r="N1867">
        <v>100</v>
      </c>
      <c r="O1867">
        <v>11.9823656048</v>
      </c>
      <c r="P1867">
        <v>0.32094203039699998</v>
      </c>
      <c r="Q1867">
        <v>100</v>
      </c>
      <c r="R1867">
        <v>2027</v>
      </c>
      <c r="S1867">
        <v>0.87</v>
      </c>
      <c r="T1867">
        <v>2032</v>
      </c>
      <c r="U1867">
        <v>0.09</v>
      </c>
      <c r="V1867">
        <v>2.2771963043900001E-2</v>
      </c>
      <c r="W1867">
        <v>1.39061919182E-2</v>
      </c>
      <c r="X1867">
        <v>1.06512380945E-2</v>
      </c>
      <c r="Y1867">
        <v>0.18064270780800001</v>
      </c>
      <c r="Z1867">
        <v>3.49659191183E-2</v>
      </c>
      <c r="AA1867">
        <v>7.1880031755499996</v>
      </c>
      <c r="AB1867">
        <v>0.317226709941</v>
      </c>
      <c r="AC1867">
        <v>2027</v>
      </c>
      <c r="AD1867">
        <v>0.73</v>
      </c>
      <c r="AE1867">
        <v>2032</v>
      </c>
      <c r="AF1867">
        <v>0.13</v>
      </c>
      <c r="AG1867">
        <v>0.6</v>
      </c>
      <c r="AH1867" t="s">
        <v>66</v>
      </c>
      <c r="AI1867" t="s">
        <v>358</v>
      </c>
      <c r="AJ1867" t="s">
        <v>359</v>
      </c>
      <c r="AK1867">
        <v>81</v>
      </c>
      <c r="AL1867" t="s">
        <v>360</v>
      </c>
      <c r="AM1867">
        <v>3</v>
      </c>
      <c r="AN1867">
        <v>8103</v>
      </c>
      <c r="AO1867" t="s">
        <v>134</v>
      </c>
      <c r="AP1867">
        <v>1101</v>
      </c>
      <c r="AQ1867" t="s">
        <v>71</v>
      </c>
      <c r="AR1867" t="s">
        <v>66</v>
      </c>
      <c r="AS1867">
        <v>2027</v>
      </c>
      <c r="AT1867">
        <v>1.391E-2</v>
      </c>
      <c r="AU1867">
        <v>0.215</v>
      </c>
      <c r="AV1867" t="s">
        <v>72</v>
      </c>
      <c r="AW1867">
        <v>0.18490000000000001</v>
      </c>
      <c r="AX1867">
        <v>1.065E-2</v>
      </c>
      <c r="AY1867">
        <v>0.41799999999999998</v>
      </c>
      <c r="AZ1867" t="s">
        <v>72</v>
      </c>
      <c r="BA1867">
        <v>5.5480000000000002E-2</v>
      </c>
      <c r="BB1867">
        <v>0.180643</v>
      </c>
      <c r="BC1867">
        <v>0.18</v>
      </c>
      <c r="BD1867" t="s">
        <v>72</v>
      </c>
      <c r="BE1867" t="s">
        <v>74</v>
      </c>
      <c r="BF1867">
        <v>0.876</v>
      </c>
      <c r="BG1867" t="s">
        <v>75</v>
      </c>
      <c r="BH1867">
        <v>0.18</v>
      </c>
      <c r="BI1867" t="s">
        <v>72</v>
      </c>
      <c r="BJ1867">
        <v>0.36270000000000002</v>
      </c>
      <c r="BK1867" t="s">
        <v>75</v>
      </c>
      <c r="BL1867" t="s">
        <v>77</v>
      </c>
    </row>
    <row r="1868" spans="1:64" x14ac:dyDescent="0.25">
      <c r="A1868">
        <v>1835</v>
      </c>
      <c r="B1868" t="s">
        <v>355</v>
      </c>
      <c r="C1868" t="s">
        <v>356</v>
      </c>
      <c r="D1868">
        <v>33</v>
      </c>
      <c r="E1868">
        <v>148</v>
      </c>
      <c r="F1868">
        <v>1</v>
      </c>
      <c r="G1868" t="s">
        <v>129</v>
      </c>
      <c r="H1868" t="s">
        <v>357</v>
      </c>
      <c r="I1868" t="s">
        <v>65</v>
      </c>
      <c r="J1868">
        <v>99</v>
      </c>
      <c r="K1868">
        <v>2041</v>
      </c>
      <c r="L1868">
        <v>2027</v>
      </c>
      <c r="M1868">
        <v>2052</v>
      </c>
      <c r="N1868">
        <v>100</v>
      </c>
      <c r="O1868">
        <v>13.6756500473</v>
      </c>
      <c r="P1868">
        <v>0.38176227242100003</v>
      </c>
      <c r="Q1868">
        <v>100</v>
      </c>
      <c r="R1868">
        <v>2041</v>
      </c>
      <c r="S1868">
        <v>1</v>
      </c>
      <c r="T1868">
        <v>0</v>
      </c>
      <c r="U1868">
        <v>0</v>
      </c>
      <c r="V1868">
        <v>2.5217722435299999E-2</v>
      </c>
      <c r="W1868">
        <v>1.06512380945E-2</v>
      </c>
      <c r="X1868">
        <v>9.4711060612699995E-3</v>
      </c>
      <c r="Y1868">
        <v>0.25469435280300001</v>
      </c>
      <c r="Z1868">
        <v>2.8770162988599999E-2</v>
      </c>
      <c r="AA1868">
        <v>7.8363684296700002</v>
      </c>
      <c r="AB1868">
        <v>0.30853978045199998</v>
      </c>
      <c r="AC1868">
        <v>2041</v>
      </c>
      <c r="AD1868">
        <v>1</v>
      </c>
      <c r="AE1868">
        <v>0</v>
      </c>
      <c r="AF1868">
        <v>0</v>
      </c>
      <c r="AG1868">
        <v>0.95</v>
      </c>
      <c r="AH1868" t="s">
        <v>66</v>
      </c>
      <c r="AI1868" t="s">
        <v>358</v>
      </c>
      <c r="AJ1868" t="s">
        <v>359</v>
      </c>
      <c r="AK1868">
        <v>81</v>
      </c>
      <c r="AL1868" t="s">
        <v>360</v>
      </c>
      <c r="AM1868">
        <v>3</v>
      </c>
      <c r="AN1868">
        <v>8103</v>
      </c>
      <c r="AO1868" t="s">
        <v>134</v>
      </c>
      <c r="AP1868">
        <v>1101</v>
      </c>
      <c r="AQ1868" t="s">
        <v>71</v>
      </c>
      <c r="AR1868" t="s">
        <v>66</v>
      </c>
      <c r="AS1868">
        <v>2041</v>
      </c>
      <c r="AT1868">
        <v>1.065E-2</v>
      </c>
      <c r="AU1868">
        <v>0.41799999999999998</v>
      </c>
      <c r="AV1868" t="s">
        <v>72</v>
      </c>
      <c r="AW1868">
        <v>5.5480000000000002E-2</v>
      </c>
      <c r="AX1868">
        <v>9.4710000000000003E-3</v>
      </c>
      <c r="AY1868">
        <v>0.53200000000000003</v>
      </c>
      <c r="AZ1868" t="s">
        <v>72</v>
      </c>
      <c r="BA1868">
        <v>4.4819999999999999E-2</v>
      </c>
      <c r="BB1868">
        <v>0.25469399999999998</v>
      </c>
      <c r="BC1868">
        <v>9.2600000000000002E-2</v>
      </c>
      <c r="BD1868" t="s">
        <v>73</v>
      </c>
      <c r="BE1868" t="s">
        <v>74</v>
      </c>
      <c r="BF1868">
        <v>0.95450000000000002</v>
      </c>
      <c r="BG1868" t="s">
        <v>75</v>
      </c>
      <c r="BH1868">
        <v>9.2600000000000002E-2</v>
      </c>
      <c r="BI1868" t="s">
        <v>73</v>
      </c>
      <c r="BJ1868">
        <v>0.21629999999999999</v>
      </c>
      <c r="BK1868" t="s">
        <v>75</v>
      </c>
      <c r="BL1868" t="s">
        <v>77</v>
      </c>
    </row>
    <row r="1869" spans="1:64" x14ac:dyDescent="0.25">
      <c r="A1869">
        <v>1836</v>
      </c>
      <c r="B1869" t="s">
        <v>355</v>
      </c>
      <c r="C1869" t="s">
        <v>356</v>
      </c>
      <c r="D1869">
        <v>33</v>
      </c>
      <c r="E1869">
        <v>148</v>
      </c>
      <c r="F1869">
        <v>1</v>
      </c>
      <c r="G1869" t="s">
        <v>129</v>
      </c>
      <c r="H1869" t="s">
        <v>357</v>
      </c>
      <c r="I1869" t="s">
        <v>65</v>
      </c>
      <c r="J1869">
        <v>99</v>
      </c>
      <c r="K1869">
        <v>2052</v>
      </c>
      <c r="L1869">
        <v>2041</v>
      </c>
      <c r="M1869">
        <v>2063</v>
      </c>
      <c r="N1869">
        <v>100</v>
      </c>
      <c r="O1869">
        <v>16.273434995700001</v>
      </c>
      <c r="P1869">
        <v>0.52895517158000005</v>
      </c>
      <c r="Q1869">
        <v>100</v>
      </c>
      <c r="R1869">
        <v>2052</v>
      </c>
      <c r="S1869">
        <v>0.74</v>
      </c>
      <c r="T1869">
        <v>2051</v>
      </c>
      <c r="U1869">
        <v>0.26</v>
      </c>
      <c r="V1869">
        <v>3.92868435916E-2</v>
      </c>
      <c r="W1869">
        <v>9.4711060612699995E-3</v>
      </c>
      <c r="X1869">
        <v>1.64651515162E-2</v>
      </c>
      <c r="Y1869">
        <v>0.38171325756899999</v>
      </c>
      <c r="Z1869">
        <v>6.1189993874600002E-2</v>
      </c>
      <c r="AA1869">
        <v>11.449912428299999</v>
      </c>
      <c r="AB1869">
        <v>0.540962884403</v>
      </c>
      <c r="AC1869">
        <v>2052</v>
      </c>
      <c r="AD1869">
        <v>0.55000000000000004</v>
      </c>
      <c r="AE1869">
        <v>2051</v>
      </c>
      <c r="AF1869">
        <v>0.45</v>
      </c>
      <c r="AG1869">
        <v>0.54</v>
      </c>
      <c r="AH1869" t="s">
        <v>66</v>
      </c>
      <c r="AI1869" t="s">
        <v>358</v>
      </c>
      <c r="AJ1869" t="s">
        <v>359</v>
      </c>
      <c r="AK1869">
        <v>81</v>
      </c>
      <c r="AL1869" t="s">
        <v>360</v>
      </c>
      <c r="AM1869">
        <v>3</v>
      </c>
      <c r="AN1869">
        <v>8103</v>
      </c>
      <c r="AO1869" t="s">
        <v>134</v>
      </c>
      <c r="AP1869">
        <v>1101</v>
      </c>
      <c r="AQ1869" t="s">
        <v>71</v>
      </c>
      <c r="AR1869" t="s">
        <v>66</v>
      </c>
      <c r="AS1869">
        <v>2052</v>
      </c>
      <c r="AT1869">
        <v>9.4710000000000003E-3</v>
      </c>
      <c r="AU1869">
        <v>0.53200000000000003</v>
      </c>
      <c r="AV1869" t="s">
        <v>72</v>
      </c>
      <c r="AW1869">
        <v>4.4819999999999999E-2</v>
      </c>
      <c r="AX1869">
        <v>1.6469999999999999E-2</v>
      </c>
      <c r="AY1869">
        <v>0.26100000000000001</v>
      </c>
      <c r="AZ1869" t="s">
        <v>72</v>
      </c>
      <c r="BA1869">
        <v>0.13780000000000001</v>
      </c>
      <c r="BB1869">
        <v>0.38171300000000002</v>
      </c>
      <c r="BC1869">
        <v>7.7600000000000004E-3</v>
      </c>
      <c r="BD1869" t="s">
        <v>80</v>
      </c>
      <c r="BE1869" t="s">
        <v>74</v>
      </c>
      <c r="BF1869">
        <v>0.73090999999999995</v>
      </c>
      <c r="BG1869" t="s">
        <v>75</v>
      </c>
      <c r="BH1869">
        <v>7.7600000000000004E-3</v>
      </c>
      <c r="BI1869" t="s">
        <v>80</v>
      </c>
      <c r="BJ1869">
        <v>2.341E-2</v>
      </c>
      <c r="BK1869" t="s">
        <v>82</v>
      </c>
      <c r="BL1869" t="s">
        <v>77</v>
      </c>
    </row>
    <row r="1870" spans="1:64" x14ac:dyDescent="0.25">
      <c r="A1870">
        <v>1837</v>
      </c>
      <c r="B1870" t="s">
        <v>355</v>
      </c>
      <c r="C1870" t="s">
        <v>356</v>
      </c>
      <c r="D1870">
        <v>33</v>
      </c>
      <c r="E1870">
        <v>148</v>
      </c>
      <c r="F1870">
        <v>1</v>
      </c>
      <c r="G1870" t="s">
        <v>129</v>
      </c>
      <c r="H1870" t="s">
        <v>357</v>
      </c>
      <c r="I1870" t="s">
        <v>65</v>
      </c>
      <c r="J1870">
        <v>99</v>
      </c>
      <c r="K1870">
        <v>2063</v>
      </c>
      <c r="L1870">
        <v>2052</v>
      </c>
      <c r="M1870">
        <v>2075</v>
      </c>
      <c r="N1870">
        <v>100</v>
      </c>
      <c r="O1870">
        <v>15.858182921599999</v>
      </c>
      <c r="P1870">
        <v>0.47754843791099999</v>
      </c>
      <c r="Q1870">
        <v>100</v>
      </c>
      <c r="R1870">
        <v>2063</v>
      </c>
      <c r="S1870">
        <v>0.87</v>
      </c>
      <c r="T1870">
        <v>2064</v>
      </c>
      <c r="U1870">
        <v>0.13</v>
      </c>
      <c r="V1870">
        <v>3.6738899045899998E-2</v>
      </c>
      <c r="W1870">
        <v>1.64651515162E-2</v>
      </c>
      <c r="X1870">
        <v>2.80436276234E-2</v>
      </c>
      <c r="Y1870">
        <v>0.21051733585599999</v>
      </c>
      <c r="Z1870">
        <v>4.1066019608500003E-2</v>
      </c>
      <c r="AA1870">
        <v>9.2788527652500008</v>
      </c>
      <c r="AB1870">
        <v>0.38637955289300002</v>
      </c>
      <c r="AC1870">
        <v>2063</v>
      </c>
      <c r="AD1870">
        <v>0.96</v>
      </c>
      <c r="AE1870">
        <v>2064</v>
      </c>
      <c r="AF1870">
        <v>0.03</v>
      </c>
      <c r="AG1870">
        <v>0.84</v>
      </c>
      <c r="AH1870" t="s">
        <v>66</v>
      </c>
      <c r="AI1870" t="s">
        <v>358</v>
      </c>
      <c r="AJ1870" t="s">
        <v>359</v>
      </c>
      <c r="AK1870">
        <v>81</v>
      </c>
      <c r="AL1870" t="s">
        <v>360</v>
      </c>
      <c r="AM1870">
        <v>3</v>
      </c>
      <c r="AN1870">
        <v>8103</v>
      </c>
      <c r="AO1870" t="s">
        <v>134</v>
      </c>
      <c r="AP1870">
        <v>1101</v>
      </c>
      <c r="AQ1870" t="s">
        <v>71</v>
      </c>
      <c r="AR1870" t="s">
        <v>66</v>
      </c>
      <c r="AS1870">
        <v>2063</v>
      </c>
      <c r="AT1870">
        <v>1.6469999999999999E-2</v>
      </c>
      <c r="AU1870">
        <v>0.26100000000000001</v>
      </c>
      <c r="AV1870" t="s">
        <v>72</v>
      </c>
      <c r="AW1870">
        <v>0.13780000000000001</v>
      </c>
      <c r="AX1870">
        <v>2.8039999999999999E-2</v>
      </c>
      <c r="AY1870">
        <v>3.0099999999999998E-2</v>
      </c>
      <c r="AZ1870" t="s">
        <v>81</v>
      </c>
      <c r="BA1870">
        <v>0.38950000000000001</v>
      </c>
      <c r="BB1870">
        <v>0.21052000000000001</v>
      </c>
      <c r="BC1870">
        <v>8.3799999999999999E-2</v>
      </c>
      <c r="BD1870" t="s">
        <v>73</v>
      </c>
      <c r="BE1870" t="s">
        <v>74</v>
      </c>
      <c r="BF1870">
        <v>0.51680000000000004</v>
      </c>
      <c r="BG1870" t="s">
        <v>75</v>
      </c>
      <c r="BH1870">
        <v>8.3799999999999999E-2</v>
      </c>
      <c r="BI1870" t="s">
        <v>73</v>
      </c>
      <c r="BJ1870">
        <v>0.1794</v>
      </c>
      <c r="BK1870" t="s">
        <v>75</v>
      </c>
      <c r="BL1870" t="s">
        <v>77</v>
      </c>
    </row>
    <row r="1871" spans="1:64" x14ac:dyDescent="0.25">
      <c r="A1871">
        <v>1838</v>
      </c>
      <c r="B1871" t="s">
        <v>355</v>
      </c>
      <c r="C1871" t="s">
        <v>356</v>
      </c>
      <c r="D1871">
        <v>33</v>
      </c>
      <c r="E1871">
        <v>148</v>
      </c>
      <c r="F1871">
        <v>1</v>
      </c>
      <c r="G1871" t="s">
        <v>129</v>
      </c>
      <c r="H1871" t="s">
        <v>357</v>
      </c>
      <c r="I1871" t="s">
        <v>65</v>
      </c>
      <c r="J1871">
        <v>99</v>
      </c>
      <c r="K1871">
        <v>2075</v>
      </c>
      <c r="L1871">
        <v>2063</v>
      </c>
      <c r="M1871">
        <v>2086</v>
      </c>
      <c r="N1871">
        <v>100</v>
      </c>
      <c r="O1871">
        <v>16.015202933400001</v>
      </c>
      <c r="P1871">
        <v>0.53527258793599997</v>
      </c>
      <c r="Q1871">
        <v>100</v>
      </c>
      <c r="R1871">
        <v>2075</v>
      </c>
      <c r="S1871">
        <v>0.97</v>
      </c>
      <c r="T1871">
        <v>2074</v>
      </c>
      <c r="U1871">
        <v>0.03</v>
      </c>
      <c r="V1871">
        <v>4.1063412384700002E-2</v>
      </c>
      <c r="W1871">
        <v>2.80436276234E-2</v>
      </c>
      <c r="X1871">
        <v>1.9289954545500001E-2</v>
      </c>
      <c r="Y1871">
        <v>0.26674819327400001</v>
      </c>
      <c r="Z1871">
        <v>5.9043006128200001E-2</v>
      </c>
      <c r="AA1871">
        <v>9.9384991890999999</v>
      </c>
      <c r="AB1871">
        <v>0.50527747409299995</v>
      </c>
      <c r="AC1871">
        <v>2075</v>
      </c>
      <c r="AD1871">
        <v>0.91</v>
      </c>
      <c r="AE1871">
        <v>2074</v>
      </c>
      <c r="AF1871">
        <v>0.06</v>
      </c>
      <c r="AG1871">
        <v>0.89</v>
      </c>
      <c r="AH1871" t="s">
        <v>66</v>
      </c>
      <c r="AI1871" t="s">
        <v>358</v>
      </c>
      <c r="AJ1871" t="s">
        <v>359</v>
      </c>
      <c r="AK1871">
        <v>81</v>
      </c>
      <c r="AL1871" t="s">
        <v>360</v>
      </c>
      <c r="AM1871">
        <v>3</v>
      </c>
      <c r="AN1871">
        <v>8103</v>
      </c>
      <c r="AO1871" t="s">
        <v>134</v>
      </c>
      <c r="AP1871">
        <v>1101</v>
      </c>
      <c r="AQ1871" t="s">
        <v>71</v>
      </c>
      <c r="AR1871" t="s">
        <v>66</v>
      </c>
      <c r="AS1871">
        <v>2075</v>
      </c>
      <c r="AT1871">
        <v>2.8039999999999999E-2</v>
      </c>
      <c r="AU1871">
        <v>3.0099999999999998E-2</v>
      </c>
      <c r="AV1871" t="s">
        <v>81</v>
      </c>
      <c r="AW1871">
        <v>0.38950000000000001</v>
      </c>
      <c r="AX1871">
        <v>1.9290000000000002E-2</v>
      </c>
      <c r="AY1871">
        <v>0.27900000000000003</v>
      </c>
      <c r="AZ1871" t="s">
        <v>72</v>
      </c>
      <c r="BA1871">
        <v>0.1285</v>
      </c>
      <c r="BB1871">
        <v>0.26674799999999999</v>
      </c>
      <c r="BC1871">
        <v>5.5100000000000003E-2</v>
      </c>
      <c r="BD1871" t="s">
        <v>73</v>
      </c>
      <c r="BE1871" t="s">
        <v>74</v>
      </c>
      <c r="BF1871">
        <v>0.6603</v>
      </c>
      <c r="BG1871" t="s">
        <v>75</v>
      </c>
      <c r="BH1871">
        <v>5.5100000000000003E-2</v>
      </c>
      <c r="BI1871" t="s">
        <v>73</v>
      </c>
      <c r="BJ1871">
        <v>0.1502</v>
      </c>
      <c r="BK1871" t="s">
        <v>75</v>
      </c>
      <c r="BL1871" t="s">
        <v>77</v>
      </c>
    </row>
    <row r="1872" spans="1:64" x14ac:dyDescent="0.25">
      <c r="A1872">
        <v>1839</v>
      </c>
      <c r="B1872" t="s">
        <v>355</v>
      </c>
      <c r="C1872" t="s">
        <v>356</v>
      </c>
      <c r="D1872">
        <v>33</v>
      </c>
      <c r="E1872">
        <v>148</v>
      </c>
      <c r="F1872">
        <v>1</v>
      </c>
      <c r="G1872" t="s">
        <v>129</v>
      </c>
      <c r="H1872" t="s">
        <v>357</v>
      </c>
      <c r="I1872" t="s">
        <v>65</v>
      </c>
      <c r="J1872">
        <v>99</v>
      </c>
      <c r="K1872">
        <v>2086</v>
      </c>
      <c r="L1872">
        <v>2075</v>
      </c>
      <c r="M1872">
        <v>2100</v>
      </c>
      <c r="N1872">
        <v>100</v>
      </c>
      <c r="O1872">
        <v>14.662223645099999</v>
      </c>
      <c r="P1872">
        <v>0.50731914858799998</v>
      </c>
      <c r="Q1872">
        <v>100</v>
      </c>
      <c r="R1872">
        <v>2086</v>
      </c>
      <c r="S1872">
        <v>0.83</v>
      </c>
      <c r="T1872">
        <v>2094</v>
      </c>
      <c r="U1872">
        <v>0.05</v>
      </c>
      <c r="V1872">
        <v>3.8691491025600003E-2</v>
      </c>
      <c r="W1872">
        <v>1.9289954545500001E-2</v>
      </c>
      <c r="X1872">
        <v>4.0179595236899998E-2</v>
      </c>
      <c r="Y1872">
        <v>0.109166709968</v>
      </c>
      <c r="Z1872">
        <v>3.7113530637999999E-2</v>
      </c>
      <c r="AA1872">
        <v>8.6610830872900006</v>
      </c>
      <c r="AB1872">
        <v>0.35565895190399999</v>
      </c>
      <c r="AC1872">
        <v>2086</v>
      </c>
      <c r="AD1872">
        <v>0.53</v>
      </c>
      <c r="AE1872">
        <v>2085</v>
      </c>
      <c r="AF1872">
        <v>0.25</v>
      </c>
      <c r="AG1872">
        <v>0.52</v>
      </c>
      <c r="AH1872" t="s">
        <v>66</v>
      </c>
      <c r="AI1872" t="s">
        <v>358</v>
      </c>
      <c r="AJ1872" t="s">
        <v>359</v>
      </c>
      <c r="AK1872">
        <v>81</v>
      </c>
      <c r="AL1872" t="s">
        <v>360</v>
      </c>
      <c r="AM1872">
        <v>3</v>
      </c>
      <c r="AN1872">
        <v>8103</v>
      </c>
      <c r="AO1872" t="s">
        <v>134</v>
      </c>
      <c r="AP1872">
        <v>1101</v>
      </c>
      <c r="AQ1872" t="s">
        <v>71</v>
      </c>
      <c r="AR1872" t="s">
        <v>66</v>
      </c>
      <c r="AS1872">
        <v>2086</v>
      </c>
      <c r="AT1872">
        <v>1.9290000000000002E-2</v>
      </c>
      <c r="AU1872">
        <v>0.27900000000000003</v>
      </c>
      <c r="AV1872" t="s">
        <v>72</v>
      </c>
      <c r="AW1872">
        <v>0.1285</v>
      </c>
      <c r="AX1872">
        <v>4.018E-2</v>
      </c>
      <c r="AY1872">
        <v>3.5100000000000001E-3</v>
      </c>
      <c r="AZ1872" t="s">
        <v>80</v>
      </c>
      <c r="BA1872">
        <v>0.52210000000000001</v>
      </c>
      <c r="BB1872">
        <v>0.10917</v>
      </c>
      <c r="BC1872">
        <v>0.43264999999999998</v>
      </c>
      <c r="BD1872" t="s">
        <v>72</v>
      </c>
      <c r="BE1872" t="s">
        <v>74</v>
      </c>
      <c r="BF1872">
        <v>0.30474000000000001</v>
      </c>
      <c r="BG1872" t="s">
        <v>75</v>
      </c>
      <c r="BH1872">
        <v>0.43264999999999998</v>
      </c>
      <c r="BI1872" t="s">
        <v>72</v>
      </c>
      <c r="BJ1872">
        <v>0.47389999999999999</v>
      </c>
      <c r="BK1872" t="s">
        <v>75</v>
      </c>
      <c r="BL1872" t="s">
        <v>77</v>
      </c>
    </row>
    <row r="1873" spans="1:64" x14ac:dyDescent="0.25">
      <c r="A1873">
        <v>1840</v>
      </c>
      <c r="B1873" t="s">
        <v>355</v>
      </c>
      <c r="C1873" t="s">
        <v>361</v>
      </c>
      <c r="D1873">
        <v>33</v>
      </c>
      <c r="E1873">
        <v>149</v>
      </c>
      <c r="F1873">
        <v>2</v>
      </c>
      <c r="G1873" t="s">
        <v>129</v>
      </c>
      <c r="H1873" t="s">
        <v>357</v>
      </c>
      <c r="I1873" t="s">
        <v>65</v>
      </c>
      <c r="J1873">
        <v>1</v>
      </c>
      <c r="K1873">
        <v>1920</v>
      </c>
      <c r="L1873">
        <v>1861</v>
      </c>
      <c r="M1873">
        <v>1990</v>
      </c>
      <c r="N1873">
        <v>1</v>
      </c>
      <c r="O1873">
        <v>33.8225752894</v>
      </c>
      <c r="P1873">
        <v>0.187996505457</v>
      </c>
      <c r="Q1873">
        <v>100</v>
      </c>
      <c r="R1873">
        <v>1920</v>
      </c>
      <c r="S1873">
        <v>1</v>
      </c>
      <c r="T1873">
        <v>0</v>
      </c>
      <c r="U1873">
        <v>0</v>
      </c>
      <c r="V1873">
        <v>1.98481115645E-3</v>
      </c>
      <c r="W1873">
        <v>-1.5719391945900001E-4</v>
      </c>
      <c r="X1873">
        <v>-9.8858487126800005E-4</v>
      </c>
      <c r="Y1873">
        <v>0.22756261649599999</v>
      </c>
      <c r="Z1873">
        <v>9.5854019609200002E-3</v>
      </c>
      <c r="AA1873">
        <v>6.75295858488</v>
      </c>
      <c r="AB1873">
        <v>0.116161188772</v>
      </c>
      <c r="AC1873">
        <v>1920</v>
      </c>
      <c r="AD1873">
        <v>0.66</v>
      </c>
      <c r="AE1873">
        <v>1917</v>
      </c>
      <c r="AF1873">
        <v>0.31</v>
      </c>
      <c r="AG1873">
        <v>0.78</v>
      </c>
      <c r="AH1873" t="s">
        <v>66</v>
      </c>
      <c r="AI1873" t="s">
        <v>358</v>
      </c>
      <c r="AJ1873" t="s">
        <v>359</v>
      </c>
      <c r="AK1873">
        <v>81</v>
      </c>
      <c r="AL1873" t="s">
        <v>360</v>
      </c>
      <c r="AM1873">
        <v>3</v>
      </c>
      <c r="AN1873">
        <v>8103</v>
      </c>
      <c r="AO1873" t="s">
        <v>134</v>
      </c>
      <c r="AP1873">
        <v>1101</v>
      </c>
      <c r="AQ1873" t="s">
        <v>71</v>
      </c>
      <c r="AR1873" t="s">
        <v>66</v>
      </c>
      <c r="AS1873">
        <v>1920</v>
      </c>
      <c r="AT1873">
        <v>-1.572E-4</v>
      </c>
      <c r="AU1873">
        <v>0.876</v>
      </c>
      <c r="AV1873" t="s">
        <v>72</v>
      </c>
      <c r="AW1873">
        <v>4.2099999999999999E-4</v>
      </c>
      <c r="AX1873">
        <v>-9.8860000000000007E-4</v>
      </c>
      <c r="AY1873">
        <v>0.34799999999999998</v>
      </c>
      <c r="AZ1873" t="s">
        <v>72</v>
      </c>
      <c r="BA1873">
        <v>1.2959999999999999E-2</v>
      </c>
      <c r="BB1873">
        <v>0.2275626</v>
      </c>
      <c r="BC1873">
        <v>8.1000000000000004E-5</v>
      </c>
      <c r="BD1873" t="s">
        <v>78</v>
      </c>
      <c r="BE1873" t="s">
        <v>74</v>
      </c>
      <c r="BF1873">
        <v>0.58399999999999996</v>
      </c>
      <c r="BG1873" t="s">
        <v>75</v>
      </c>
      <c r="BH1873">
        <v>8.1000000000000004E-5</v>
      </c>
      <c r="BI1873" t="s">
        <v>78</v>
      </c>
      <c r="BJ1873">
        <v>2.5399999999999999E-4</v>
      </c>
      <c r="BK1873" t="s">
        <v>79</v>
      </c>
      <c r="BL1873" t="s">
        <v>85</v>
      </c>
    </row>
    <row r="1874" spans="1:64" x14ac:dyDescent="0.25">
      <c r="A1874">
        <v>1841</v>
      </c>
      <c r="B1874" t="s">
        <v>355</v>
      </c>
      <c r="C1874" t="s">
        <v>361</v>
      </c>
      <c r="D1874">
        <v>33</v>
      </c>
      <c r="E1874">
        <v>149</v>
      </c>
      <c r="F1874">
        <v>2</v>
      </c>
      <c r="G1874" t="s">
        <v>129</v>
      </c>
      <c r="H1874" t="s">
        <v>357</v>
      </c>
      <c r="I1874" t="s">
        <v>65</v>
      </c>
      <c r="J1874">
        <v>1</v>
      </c>
      <c r="K1874">
        <v>1990</v>
      </c>
      <c r="L1874">
        <v>1920</v>
      </c>
      <c r="M1874">
        <v>2001</v>
      </c>
      <c r="N1874">
        <v>1</v>
      </c>
      <c r="O1874">
        <v>19.1720762695</v>
      </c>
      <c r="P1874">
        <v>0.28214851734200003</v>
      </c>
      <c r="Q1874">
        <v>1</v>
      </c>
      <c r="R1874">
        <v>1990</v>
      </c>
      <c r="S1874">
        <v>0.66</v>
      </c>
      <c r="T1874">
        <v>1989</v>
      </c>
      <c r="U1874">
        <v>0.25</v>
      </c>
      <c r="V1874">
        <v>1.87472017091E-3</v>
      </c>
      <c r="W1874">
        <v>-9.8858487126800005E-4</v>
      </c>
      <c r="X1874">
        <v>2.63858712086E-2</v>
      </c>
      <c r="Y1874">
        <v>0.157249255985</v>
      </c>
      <c r="Z1874">
        <v>3.3395242644300001E-2</v>
      </c>
      <c r="AA1874">
        <v>7.8664633345699997</v>
      </c>
      <c r="AB1874">
        <v>0.35919992671000001</v>
      </c>
      <c r="AC1874">
        <v>1985</v>
      </c>
      <c r="AD1874">
        <v>0.56000000000000005</v>
      </c>
      <c r="AE1874">
        <v>1986</v>
      </c>
      <c r="AF1874">
        <v>0.15</v>
      </c>
      <c r="AG1874">
        <v>0.56000000000000005</v>
      </c>
      <c r="AH1874" t="s">
        <v>66</v>
      </c>
      <c r="AI1874" t="s">
        <v>358</v>
      </c>
      <c r="AJ1874" t="s">
        <v>359</v>
      </c>
      <c r="AK1874">
        <v>81</v>
      </c>
      <c r="AL1874" t="s">
        <v>360</v>
      </c>
      <c r="AM1874">
        <v>3</v>
      </c>
      <c r="AN1874">
        <v>8103</v>
      </c>
      <c r="AO1874" t="s">
        <v>134</v>
      </c>
      <c r="AP1874">
        <v>1101</v>
      </c>
      <c r="AQ1874" t="s">
        <v>71</v>
      </c>
      <c r="AR1874" t="s">
        <v>66</v>
      </c>
      <c r="AS1874">
        <v>1990</v>
      </c>
      <c r="AT1874">
        <v>-9.8860000000000007E-4</v>
      </c>
      <c r="AU1874">
        <v>0.34799999999999998</v>
      </c>
      <c r="AV1874" t="s">
        <v>72</v>
      </c>
      <c r="AW1874">
        <v>1.2959999999999999E-2</v>
      </c>
      <c r="AX1874">
        <v>2.639E-2</v>
      </c>
      <c r="AY1874">
        <v>7.1199999999999999E-2</v>
      </c>
      <c r="AZ1874" t="s">
        <v>73</v>
      </c>
      <c r="BA1874">
        <v>0.31719999999999998</v>
      </c>
      <c r="BB1874">
        <v>0.15725</v>
      </c>
      <c r="BC1874">
        <v>0.19</v>
      </c>
      <c r="BD1874" t="s">
        <v>72</v>
      </c>
      <c r="BE1874" t="s">
        <v>74</v>
      </c>
      <c r="BF1874">
        <v>0.10100000000000001</v>
      </c>
      <c r="BG1874" t="s">
        <v>75</v>
      </c>
      <c r="BH1874">
        <v>0.19</v>
      </c>
      <c r="BI1874" t="s">
        <v>72</v>
      </c>
      <c r="BJ1874">
        <v>3.4E-5</v>
      </c>
      <c r="BK1874" t="s">
        <v>79</v>
      </c>
      <c r="BL1874" t="s">
        <v>85</v>
      </c>
    </row>
    <row r="1875" spans="1:64" x14ac:dyDescent="0.25">
      <c r="A1875">
        <v>1842</v>
      </c>
      <c r="B1875" t="s">
        <v>355</v>
      </c>
      <c r="C1875" t="s">
        <v>361</v>
      </c>
      <c r="D1875">
        <v>33</v>
      </c>
      <c r="E1875">
        <v>149</v>
      </c>
      <c r="F1875">
        <v>2</v>
      </c>
      <c r="G1875" t="s">
        <v>129</v>
      </c>
      <c r="H1875" t="s">
        <v>357</v>
      </c>
      <c r="I1875" t="s">
        <v>65</v>
      </c>
      <c r="J1875">
        <v>1</v>
      </c>
      <c r="K1875">
        <v>2001</v>
      </c>
      <c r="L1875">
        <v>1990</v>
      </c>
      <c r="M1875">
        <v>2017</v>
      </c>
      <c r="N1875">
        <v>1</v>
      </c>
      <c r="O1875">
        <v>15.4334368087</v>
      </c>
      <c r="P1875">
        <v>0.39885860795200001</v>
      </c>
      <c r="Q1875">
        <v>1</v>
      </c>
      <c r="R1875">
        <v>2001</v>
      </c>
      <c r="S1875">
        <v>0.72</v>
      </c>
      <c r="T1875">
        <v>2002</v>
      </c>
      <c r="U1875">
        <v>0.23</v>
      </c>
      <c r="V1875">
        <v>2.3941877798399999E-2</v>
      </c>
      <c r="W1875">
        <v>2.63858712086E-2</v>
      </c>
      <c r="X1875">
        <v>4.2340085783499999E-3</v>
      </c>
      <c r="Y1875">
        <v>0.22838596972700001</v>
      </c>
      <c r="Z1875">
        <v>3.94846102952E-2</v>
      </c>
      <c r="AA1875">
        <v>9.3432018151800005</v>
      </c>
      <c r="AB1875">
        <v>0.45598302703600002</v>
      </c>
      <c r="AC1875">
        <v>1996</v>
      </c>
      <c r="AD1875">
        <v>0.6</v>
      </c>
      <c r="AE1875">
        <v>2001</v>
      </c>
      <c r="AF1875">
        <v>0.14000000000000001</v>
      </c>
      <c r="AG1875">
        <v>0.5</v>
      </c>
      <c r="AH1875" t="s">
        <v>66</v>
      </c>
      <c r="AI1875" t="s">
        <v>358</v>
      </c>
      <c r="AJ1875" t="s">
        <v>359</v>
      </c>
      <c r="AK1875">
        <v>81</v>
      </c>
      <c r="AL1875" t="s">
        <v>360</v>
      </c>
      <c r="AM1875">
        <v>3</v>
      </c>
      <c r="AN1875">
        <v>8103</v>
      </c>
      <c r="AO1875" t="s">
        <v>134</v>
      </c>
      <c r="AP1875">
        <v>1101</v>
      </c>
      <c r="AQ1875" t="s">
        <v>71</v>
      </c>
      <c r="AR1875" t="s">
        <v>66</v>
      </c>
      <c r="AS1875">
        <v>2001</v>
      </c>
      <c r="AT1875">
        <v>2.639E-2</v>
      </c>
      <c r="AU1875">
        <v>7.1199999999999999E-2</v>
      </c>
      <c r="AV1875" t="s">
        <v>73</v>
      </c>
      <c r="AW1875">
        <v>0.31719999999999998</v>
      </c>
      <c r="AX1875">
        <v>4.2339999999999999E-3</v>
      </c>
      <c r="AY1875">
        <v>0.66800000000000004</v>
      </c>
      <c r="AZ1875" t="s">
        <v>72</v>
      </c>
      <c r="BA1875">
        <v>1.353E-2</v>
      </c>
      <c r="BB1875">
        <v>0.22838600000000001</v>
      </c>
      <c r="BC1875">
        <v>8.1500000000000003E-2</v>
      </c>
      <c r="BD1875" t="s">
        <v>73</v>
      </c>
      <c r="BE1875" t="s">
        <v>74</v>
      </c>
      <c r="BF1875">
        <v>0.22720000000000001</v>
      </c>
      <c r="BG1875" t="s">
        <v>75</v>
      </c>
      <c r="BH1875">
        <v>8.1500000000000003E-2</v>
      </c>
      <c r="BI1875" t="s">
        <v>73</v>
      </c>
      <c r="BJ1875">
        <v>6.1170000000000002E-2</v>
      </c>
      <c r="BK1875" t="s">
        <v>83</v>
      </c>
      <c r="BL1875" t="s">
        <v>85</v>
      </c>
    </row>
    <row r="1876" spans="1:64" x14ac:dyDescent="0.25">
      <c r="A1876">
        <v>1843</v>
      </c>
      <c r="B1876" t="s">
        <v>355</v>
      </c>
      <c r="C1876" t="s">
        <v>361</v>
      </c>
      <c r="D1876">
        <v>33</v>
      </c>
      <c r="E1876">
        <v>149</v>
      </c>
      <c r="F1876">
        <v>2</v>
      </c>
      <c r="G1876" t="s">
        <v>129</v>
      </c>
      <c r="H1876" t="s">
        <v>357</v>
      </c>
      <c r="I1876" t="s">
        <v>65</v>
      </c>
      <c r="J1876">
        <v>1</v>
      </c>
      <c r="K1876">
        <v>2017</v>
      </c>
      <c r="L1876">
        <v>2001</v>
      </c>
      <c r="M1876">
        <v>2027</v>
      </c>
      <c r="N1876">
        <v>1</v>
      </c>
      <c r="O1876">
        <v>14.092234510700001</v>
      </c>
      <c r="P1876">
        <v>0.336204790418</v>
      </c>
      <c r="Q1876">
        <v>100</v>
      </c>
      <c r="R1876">
        <v>2017</v>
      </c>
      <c r="S1876">
        <v>0.91</v>
      </c>
      <c r="T1876">
        <v>2018</v>
      </c>
      <c r="U1876">
        <v>0.09</v>
      </c>
      <c r="V1876">
        <v>2.01139951562E-2</v>
      </c>
      <c r="W1876">
        <v>4.2340085783499999E-3</v>
      </c>
      <c r="X1876">
        <v>1.39061919182E-2</v>
      </c>
      <c r="Y1876">
        <v>0.22713455719199999</v>
      </c>
      <c r="Z1876">
        <v>2.5415779412199999E-2</v>
      </c>
      <c r="AA1876">
        <v>7.03562505863</v>
      </c>
      <c r="AB1876">
        <v>0.28814280588899999</v>
      </c>
      <c r="AC1876">
        <v>2017</v>
      </c>
      <c r="AD1876">
        <v>0.89</v>
      </c>
      <c r="AE1876">
        <v>2018</v>
      </c>
      <c r="AF1876">
        <v>0.11</v>
      </c>
      <c r="AG1876">
        <v>0.87</v>
      </c>
      <c r="AH1876" t="s">
        <v>66</v>
      </c>
      <c r="AI1876" t="s">
        <v>358</v>
      </c>
      <c r="AJ1876" t="s">
        <v>359</v>
      </c>
      <c r="AK1876">
        <v>81</v>
      </c>
      <c r="AL1876" t="s">
        <v>360</v>
      </c>
      <c r="AM1876">
        <v>3</v>
      </c>
      <c r="AN1876">
        <v>8103</v>
      </c>
      <c r="AO1876" t="s">
        <v>134</v>
      </c>
      <c r="AP1876">
        <v>1101</v>
      </c>
      <c r="AQ1876" t="s">
        <v>71</v>
      </c>
      <c r="AR1876" t="s">
        <v>66</v>
      </c>
      <c r="AS1876">
        <v>2017</v>
      </c>
      <c r="AT1876">
        <v>4.2339999999999999E-3</v>
      </c>
      <c r="AU1876">
        <v>0.66800000000000004</v>
      </c>
      <c r="AV1876" t="s">
        <v>72</v>
      </c>
      <c r="AW1876">
        <v>1.353E-2</v>
      </c>
      <c r="AX1876">
        <v>1.391E-2</v>
      </c>
      <c r="AY1876">
        <v>0.215</v>
      </c>
      <c r="AZ1876" t="s">
        <v>72</v>
      </c>
      <c r="BA1876">
        <v>0.18490000000000001</v>
      </c>
      <c r="BB1876">
        <v>0.227135</v>
      </c>
      <c r="BC1876">
        <v>8.8599999999999998E-2</v>
      </c>
      <c r="BD1876" t="s">
        <v>73</v>
      </c>
      <c r="BE1876" t="s">
        <v>74</v>
      </c>
      <c r="BF1876">
        <v>0.61150000000000004</v>
      </c>
      <c r="BG1876" t="s">
        <v>75</v>
      </c>
      <c r="BH1876">
        <v>8.8599999999999998E-2</v>
      </c>
      <c r="BI1876" t="s">
        <v>73</v>
      </c>
      <c r="BJ1876">
        <v>9.5469999999999999E-2</v>
      </c>
      <c r="BK1876" t="s">
        <v>83</v>
      </c>
      <c r="BL1876" t="s">
        <v>85</v>
      </c>
    </row>
    <row r="1877" spans="1:64" x14ac:dyDescent="0.25">
      <c r="A1877">
        <v>1844</v>
      </c>
      <c r="B1877" t="s">
        <v>355</v>
      </c>
      <c r="C1877" t="s">
        <v>361</v>
      </c>
      <c r="D1877">
        <v>33</v>
      </c>
      <c r="E1877">
        <v>149</v>
      </c>
      <c r="F1877">
        <v>2</v>
      </c>
      <c r="G1877" t="s">
        <v>129</v>
      </c>
      <c r="H1877" t="s">
        <v>357</v>
      </c>
      <c r="I1877" t="s">
        <v>65</v>
      </c>
      <c r="J1877">
        <v>1</v>
      </c>
      <c r="K1877">
        <v>2027</v>
      </c>
      <c r="L1877">
        <v>2017</v>
      </c>
      <c r="M1877">
        <v>2041</v>
      </c>
      <c r="N1877">
        <v>100</v>
      </c>
      <c r="O1877">
        <v>11.9823656048</v>
      </c>
      <c r="P1877">
        <v>0.32094203039699998</v>
      </c>
      <c r="Q1877">
        <v>100</v>
      </c>
      <c r="R1877">
        <v>2027</v>
      </c>
      <c r="S1877">
        <v>0.87</v>
      </c>
      <c r="T1877">
        <v>2032</v>
      </c>
      <c r="U1877">
        <v>0.09</v>
      </c>
      <c r="V1877">
        <v>2.2771963043900001E-2</v>
      </c>
      <c r="W1877">
        <v>1.39061919182E-2</v>
      </c>
      <c r="X1877">
        <v>1.06512380945E-2</v>
      </c>
      <c r="Y1877">
        <v>0.18064270780800001</v>
      </c>
      <c r="Z1877">
        <v>3.49659191183E-2</v>
      </c>
      <c r="AA1877">
        <v>7.1880031755499996</v>
      </c>
      <c r="AB1877">
        <v>0.317226709941</v>
      </c>
      <c r="AC1877">
        <v>2027</v>
      </c>
      <c r="AD1877">
        <v>0.73</v>
      </c>
      <c r="AE1877">
        <v>2032</v>
      </c>
      <c r="AF1877">
        <v>0.13</v>
      </c>
      <c r="AG1877">
        <v>0.6</v>
      </c>
      <c r="AH1877" t="s">
        <v>66</v>
      </c>
      <c r="AI1877" t="s">
        <v>358</v>
      </c>
      <c r="AJ1877" t="s">
        <v>359</v>
      </c>
      <c r="AK1877">
        <v>81</v>
      </c>
      <c r="AL1877" t="s">
        <v>360</v>
      </c>
      <c r="AM1877">
        <v>3</v>
      </c>
      <c r="AN1877">
        <v>8103</v>
      </c>
      <c r="AO1877" t="s">
        <v>134</v>
      </c>
      <c r="AP1877">
        <v>1101</v>
      </c>
      <c r="AQ1877" t="s">
        <v>71</v>
      </c>
      <c r="AR1877" t="s">
        <v>66</v>
      </c>
      <c r="AS1877">
        <v>2027</v>
      </c>
      <c r="AT1877">
        <v>1.391E-2</v>
      </c>
      <c r="AU1877">
        <v>0.215</v>
      </c>
      <c r="AV1877" t="s">
        <v>72</v>
      </c>
      <c r="AW1877">
        <v>0.18490000000000001</v>
      </c>
      <c r="AX1877">
        <v>1.065E-2</v>
      </c>
      <c r="AY1877">
        <v>0.41799999999999998</v>
      </c>
      <c r="AZ1877" t="s">
        <v>72</v>
      </c>
      <c r="BA1877">
        <v>5.5480000000000002E-2</v>
      </c>
      <c r="BB1877">
        <v>0.180643</v>
      </c>
      <c r="BC1877">
        <v>0.18</v>
      </c>
      <c r="BD1877" t="s">
        <v>72</v>
      </c>
      <c r="BE1877" t="s">
        <v>74</v>
      </c>
      <c r="BF1877">
        <v>0.876</v>
      </c>
      <c r="BG1877" t="s">
        <v>75</v>
      </c>
      <c r="BH1877">
        <v>0.18</v>
      </c>
      <c r="BI1877" t="s">
        <v>72</v>
      </c>
      <c r="BJ1877">
        <v>0.36270000000000002</v>
      </c>
      <c r="BK1877" t="s">
        <v>75</v>
      </c>
      <c r="BL1877" t="s">
        <v>85</v>
      </c>
    </row>
    <row r="1878" spans="1:64" x14ac:dyDescent="0.25">
      <c r="A1878">
        <v>1845</v>
      </c>
      <c r="B1878" t="s">
        <v>355</v>
      </c>
      <c r="C1878" t="s">
        <v>361</v>
      </c>
      <c r="D1878">
        <v>33</v>
      </c>
      <c r="E1878">
        <v>149</v>
      </c>
      <c r="F1878">
        <v>2</v>
      </c>
      <c r="G1878" t="s">
        <v>129</v>
      </c>
      <c r="H1878" t="s">
        <v>357</v>
      </c>
      <c r="I1878" t="s">
        <v>65</v>
      </c>
      <c r="J1878">
        <v>1</v>
      </c>
      <c r="K1878">
        <v>2041</v>
      </c>
      <c r="L1878">
        <v>2027</v>
      </c>
      <c r="M1878">
        <v>2052</v>
      </c>
      <c r="N1878">
        <v>100</v>
      </c>
      <c r="O1878">
        <v>13.6756500473</v>
      </c>
      <c r="P1878">
        <v>0.38176227242100003</v>
      </c>
      <c r="Q1878">
        <v>100</v>
      </c>
      <c r="R1878">
        <v>2041</v>
      </c>
      <c r="S1878">
        <v>1</v>
      </c>
      <c r="T1878">
        <v>0</v>
      </c>
      <c r="U1878">
        <v>0</v>
      </c>
      <c r="V1878">
        <v>2.5217722435299999E-2</v>
      </c>
      <c r="W1878">
        <v>1.06512380945E-2</v>
      </c>
      <c r="X1878">
        <v>9.4711060612699995E-3</v>
      </c>
      <c r="Y1878">
        <v>0.25469435280300001</v>
      </c>
      <c r="Z1878">
        <v>2.8770162988599999E-2</v>
      </c>
      <c r="AA1878">
        <v>7.8363684296700002</v>
      </c>
      <c r="AB1878">
        <v>0.30853978045199998</v>
      </c>
      <c r="AC1878">
        <v>2041</v>
      </c>
      <c r="AD1878">
        <v>1</v>
      </c>
      <c r="AE1878">
        <v>0</v>
      </c>
      <c r="AF1878">
        <v>0</v>
      </c>
      <c r="AG1878">
        <v>0.95</v>
      </c>
      <c r="AH1878" t="s">
        <v>66</v>
      </c>
      <c r="AI1878" t="s">
        <v>358</v>
      </c>
      <c r="AJ1878" t="s">
        <v>359</v>
      </c>
      <c r="AK1878">
        <v>81</v>
      </c>
      <c r="AL1878" t="s">
        <v>360</v>
      </c>
      <c r="AM1878">
        <v>3</v>
      </c>
      <c r="AN1878">
        <v>8103</v>
      </c>
      <c r="AO1878" t="s">
        <v>134</v>
      </c>
      <c r="AP1878">
        <v>1101</v>
      </c>
      <c r="AQ1878" t="s">
        <v>71</v>
      </c>
      <c r="AR1878" t="s">
        <v>66</v>
      </c>
      <c r="AS1878">
        <v>2041</v>
      </c>
      <c r="AT1878">
        <v>1.065E-2</v>
      </c>
      <c r="AU1878">
        <v>0.41799999999999998</v>
      </c>
      <c r="AV1878" t="s">
        <v>72</v>
      </c>
      <c r="AW1878">
        <v>5.5480000000000002E-2</v>
      </c>
      <c r="AX1878">
        <v>9.4710000000000003E-3</v>
      </c>
      <c r="AY1878">
        <v>0.53200000000000003</v>
      </c>
      <c r="AZ1878" t="s">
        <v>72</v>
      </c>
      <c r="BA1878">
        <v>4.4819999999999999E-2</v>
      </c>
      <c r="BB1878">
        <v>0.25469399999999998</v>
      </c>
      <c r="BC1878">
        <v>9.2600000000000002E-2</v>
      </c>
      <c r="BD1878" t="s">
        <v>73</v>
      </c>
      <c r="BE1878" t="s">
        <v>74</v>
      </c>
      <c r="BF1878">
        <v>0.95450000000000002</v>
      </c>
      <c r="BG1878" t="s">
        <v>75</v>
      </c>
      <c r="BH1878">
        <v>9.2600000000000002E-2</v>
      </c>
      <c r="BI1878" t="s">
        <v>73</v>
      </c>
      <c r="BJ1878">
        <v>0.21629999999999999</v>
      </c>
      <c r="BK1878" t="s">
        <v>75</v>
      </c>
      <c r="BL1878" t="s">
        <v>85</v>
      </c>
    </row>
    <row r="1879" spans="1:64" x14ac:dyDescent="0.25">
      <c r="A1879">
        <v>1846</v>
      </c>
      <c r="B1879" t="s">
        <v>355</v>
      </c>
      <c r="C1879" t="s">
        <v>361</v>
      </c>
      <c r="D1879">
        <v>33</v>
      </c>
      <c r="E1879">
        <v>149</v>
      </c>
      <c r="F1879">
        <v>2</v>
      </c>
      <c r="G1879" t="s">
        <v>129</v>
      </c>
      <c r="H1879" t="s">
        <v>357</v>
      </c>
      <c r="I1879" t="s">
        <v>65</v>
      </c>
      <c r="J1879">
        <v>1</v>
      </c>
      <c r="K1879">
        <v>2052</v>
      </c>
      <c r="L1879">
        <v>2041</v>
      </c>
      <c r="M1879">
        <v>2063</v>
      </c>
      <c r="N1879">
        <v>100</v>
      </c>
      <c r="O1879">
        <v>16.273434995700001</v>
      </c>
      <c r="P1879">
        <v>0.52895517158000005</v>
      </c>
      <c r="Q1879">
        <v>100</v>
      </c>
      <c r="R1879">
        <v>2052</v>
      </c>
      <c r="S1879">
        <v>0.74</v>
      </c>
      <c r="T1879">
        <v>2051</v>
      </c>
      <c r="U1879">
        <v>0.26</v>
      </c>
      <c r="V1879">
        <v>3.92868435916E-2</v>
      </c>
      <c r="W1879">
        <v>9.4711060612699995E-3</v>
      </c>
      <c r="X1879">
        <v>1.64651515162E-2</v>
      </c>
      <c r="Y1879">
        <v>0.38171325756899999</v>
      </c>
      <c r="Z1879">
        <v>6.1189993874600002E-2</v>
      </c>
      <c r="AA1879">
        <v>11.449912428299999</v>
      </c>
      <c r="AB1879">
        <v>0.540962884403</v>
      </c>
      <c r="AC1879">
        <v>2052</v>
      </c>
      <c r="AD1879">
        <v>0.55000000000000004</v>
      </c>
      <c r="AE1879">
        <v>2051</v>
      </c>
      <c r="AF1879">
        <v>0.45</v>
      </c>
      <c r="AG1879">
        <v>0.54</v>
      </c>
      <c r="AH1879" t="s">
        <v>66</v>
      </c>
      <c r="AI1879" t="s">
        <v>358</v>
      </c>
      <c r="AJ1879" t="s">
        <v>359</v>
      </c>
      <c r="AK1879">
        <v>81</v>
      </c>
      <c r="AL1879" t="s">
        <v>360</v>
      </c>
      <c r="AM1879">
        <v>3</v>
      </c>
      <c r="AN1879">
        <v>8103</v>
      </c>
      <c r="AO1879" t="s">
        <v>134</v>
      </c>
      <c r="AP1879">
        <v>1101</v>
      </c>
      <c r="AQ1879" t="s">
        <v>71</v>
      </c>
      <c r="AR1879" t="s">
        <v>66</v>
      </c>
      <c r="AS1879">
        <v>2052</v>
      </c>
      <c r="AT1879">
        <v>9.4710000000000003E-3</v>
      </c>
      <c r="AU1879">
        <v>0.53200000000000003</v>
      </c>
      <c r="AV1879" t="s">
        <v>72</v>
      </c>
      <c r="AW1879">
        <v>4.4819999999999999E-2</v>
      </c>
      <c r="AX1879">
        <v>1.6469999999999999E-2</v>
      </c>
      <c r="AY1879">
        <v>0.26100000000000001</v>
      </c>
      <c r="AZ1879" t="s">
        <v>72</v>
      </c>
      <c r="BA1879">
        <v>0.13780000000000001</v>
      </c>
      <c r="BB1879">
        <v>0.38171300000000002</v>
      </c>
      <c r="BC1879">
        <v>7.7600000000000004E-3</v>
      </c>
      <c r="BD1879" t="s">
        <v>80</v>
      </c>
      <c r="BE1879" t="s">
        <v>74</v>
      </c>
      <c r="BF1879">
        <v>0.73090999999999995</v>
      </c>
      <c r="BG1879" t="s">
        <v>75</v>
      </c>
      <c r="BH1879">
        <v>7.7600000000000004E-3</v>
      </c>
      <c r="BI1879" t="s">
        <v>80</v>
      </c>
      <c r="BJ1879">
        <v>2.341E-2</v>
      </c>
      <c r="BK1879" t="s">
        <v>82</v>
      </c>
      <c r="BL1879" t="s">
        <v>85</v>
      </c>
    </row>
    <row r="1880" spans="1:64" x14ac:dyDescent="0.25">
      <c r="A1880">
        <v>1847</v>
      </c>
      <c r="B1880" t="s">
        <v>355</v>
      </c>
      <c r="C1880" t="s">
        <v>361</v>
      </c>
      <c r="D1880">
        <v>33</v>
      </c>
      <c r="E1880">
        <v>149</v>
      </c>
      <c r="F1880">
        <v>2</v>
      </c>
      <c r="G1880" t="s">
        <v>129</v>
      </c>
      <c r="H1880" t="s">
        <v>357</v>
      </c>
      <c r="I1880" t="s">
        <v>65</v>
      </c>
      <c r="J1880">
        <v>1</v>
      </c>
      <c r="K1880">
        <v>2063</v>
      </c>
      <c r="L1880">
        <v>2052</v>
      </c>
      <c r="M1880">
        <v>2075</v>
      </c>
      <c r="N1880">
        <v>100</v>
      </c>
      <c r="O1880">
        <v>15.858182921599999</v>
      </c>
      <c r="P1880">
        <v>0.47754843791099999</v>
      </c>
      <c r="Q1880">
        <v>100</v>
      </c>
      <c r="R1880">
        <v>2063</v>
      </c>
      <c r="S1880">
        <v>0.87</v>
      </c>
      <c r="T1880">
        <v>2064</v>
      </c>
      <c r="U1880">
        <v>0.13</v>
      </c>
      <c r="V1880">
        <v>3.6738899045899998E-2</v>
      </c>
      <c r="W1880">
        <v>1.64651515162E-2</v>
      </c>
      <c r="X1880">
        <v>2.80436276234E-2</v>
      </c>
      <c r="Y1880">
        <v>0.21051733585599999</v>
      </c>
      <c r="Z1880">
        <v>4.1066019608500003E-2</v>
      </c>
      <c r="AA1880">
        <v>9.2788527652500008</v>
      </c>
      <c r="AB1880">
        <v>0.38637955289300002</v>
      </c>
      <c r="AC1880">
        <v>2063</v>
      </c>
      <c r="AD1880">
        <v>0.96</v>
      </c>
      <c r="AE1880">
        <v>2064</v>
      </c>
      <c r="AF1880">
        <v>0.03</v>
      </c>
      <c r="AG1880">
        <v>0.84</v>
      </c>
      <c r="AH1880" t="s">
        <v>66</v>
      </c>
      <c r="AI1880" t="s">
        <v>358</v>
      </c>
      <c r="AJ1880" t="s">
        <v>359</v>
      </c>
      <c r="AK1880">
        <v>81</v>
      </c>
      <c r="AL1880" t="s">
        <v>360</v>
      </c>
      <c r="AM1880">
        <v>3</v>
      </c>
      <c r="AN1880">
        <v>8103</v>
      </c>
      <c r="AO1880" t="s">
        <v>134</v>
      </c>
      <c r="AP1880">
        <v>1101</v>
      </c>
      <c r="AQ1880" t="s">
        <v>71</v>
      </c>
      <c r="AR1880" t="s">
        <v>66</v>
      </c>
      <c r="AS1880">
        <v>2063</v>
      </c>
      <c r="AT1880">
        <v>1.6469999999999999E-2</v>
      </c>
      <c r="AU1880">
        <v>0.26100000000000001</v>
      </c>
      <c r="AV1880" t="s">
        <v>72</v>
      </c>
      <c r="AW1880">
        <v>0.13780000000000001</v>
      </c>
      <c r="AX1880">
        <v>2.8039999999999999E-2</v>
      </c>
      <c r="AY1880">
        <v>3.0099999999999998E-2</v>
      </c>
      <c r="AZ1880" t="s">
        <v>81</v>
      </c>
      <c r="BA1880">
        <v>0.38950000000000001</v>
      </c>
      <c r="BB1880">
        <v>0.21052000000000001</v>
      </c>
      <c r="BC1880">
        <v>8.3799999999999999E-2</v>
      </c>
      <c r="BD1880" t="s">
        <v>73</v>
      </c>
      <c r="BE1880" t="s">
        <v>74</v>
      </c>
      <c r="BF1880">
        <v>0.51680000000000004</v>
      </c>
      <c r="BG1880" t="s">
        <v>75</v>
      </c>
      <c r="BH1880">
        <v>8.3799999999999999E-2</v>
      </c>
      <c r="BI1880" t="s">
        <v>73</v>
      </c>
      <c r="BJ1880">
        <v>0.1794</v>
      </c>
      <c r="BK1880" t="s">
        <v>75</v>
      </c>
      <c r="BL1880" t="s">
        <v>85</v>
      </c>
    </row>
    <row r="1881" spans="1:64" x14ac:dyDescent="0.25">
      <c r="A1881">
        <v>1848</v>
      </c>
      <c r="B1881" t="s">
        <v>355</v>
      </c>
      <c r="C1881" t="s">
        <v>361</v>
      </c>
      <c r="D1881">
        <v>33</v>
      </c>
      <c r="E1881">
        <v>149</v>
      </c>
      <c r="F1881">
        <v>2</v>
      </c>
      <c r="G1881" t="s">
        <v>129</v>
      </c>
      <c r="H1881" t="s">
        <v>357</v>
      </c>
      <c r="I1881" t="s">
        <v>65</v>
      </c>
      <c r="J1881">
        <v>1</v>
      </c>
      <c r="K1881">
        <v>2075</v>
      </c>
      <c r="L1881">
        <v>2063</v>
      </c>
      <c r="M1881">
        <v>2086</v>
      </c>
      <c r="N1881">
        <v>100</v>
      </c>
      <c r="O1881">
        <v>16.015202933400001</v>
      </c>
      <c r="P1881">
        <v>0.53527258793599997</v>
      </c>
      <c r="Q1881">
        <v>100</v>
      </c>
      <c r="R1881">
        <v>2075</v>
      </c>
      <c r="S1881">
        <v>0.97</v>
      </c>
      <c r="T1881">
        <v>2074</v>
      </c>
      <c r="U1881">
        <v>0.03</v>
      </c>
      <c r="V1881">
        <v>4.1063412384700002E-2</v>
      </c>
      <c r="W1881">
        <v>2.80436276234E-2</v>
      </c>
      <c r="X1881">
        <v>1.9289954545500001E-2</v>
      </c>
      <c r="Y1881">
        <v>0.26674819327400001</v>
      </c>
      <c r="Z1881">
        <v>5.9043006128200001E-2</v>
      </c>
      <c r="AA1881">
        <v>9.9384991890999999</v>
      </c>
      <c r="AB1881">
        <v>0.50527747409299995</v>
      </c>
      <c r="AC1881">
        <v>2075</v>
      </c>
      <c r="AD1881">
        <v>0.91</v>
      </c>
      <c r="AE1881">
        <v>2074</v>
      </c>
      <c r="AF1881">
        <v>0.06</v>
      </c>
      <c r="AG1881">
        <v>0.89</v>
      </c>
      <c r="AH1881" t="s">
        <v>66</v>
      </c>
      <c r="AI1881" t="s">
        <v>358</v>
      </c>
      <c r="AJ1881" t="s">
        <v>359</v>
      </c>
      <c r="AK1881">
        <v>81</v>
      </c>
      <c r="AL1881" t="s">
        <v>360</v>
      </c>
      <c r="AM1881">
        <v>3</v>
      </c>
      <c r="AN1881">
        <v>8103</v>
      </c>
      <c r="AO1881" t="s">
        <v>134</v>
      </c>
      <c r="AP1881">
        <v>1101</v>
      </c>
      <c r="AQ1881" t="s">
        <v>71</v>
      </c>
      <c r="AR1881" t="s">
        <v>66</v>
      </c>
      <c r="AS1881">
        <v>2075</v>
      </c>
      <c r="AT1881">
        <v>2.8039999999999999E-2</v>
      </c>
      <c r="AU1881">
        <v>3.0099999999999998E-2</v>
      </c>
      <c r="AV1881" t="s">
        <v>81</v>
      </c>
      <c r="AW1881">
        <v>0.38950000000000001</v>
      </c>
      <c r="AX1881">
        <v>1.9290000000000002E-2</v>
      </c>
      <c r="AY1881">
        <v>0.27900000000000003</v>
      </c>
      <c r="AZ1881" t="s">
        <v>72</v>
      </c>
      <c r="BA1881">
        <v>0.1285</v>
      </c>
      <c r="BB1881">
        <v>0.26674799999999999</v>
      </c>
      <c r="BC1881">
        <v>5.5100000000000003E-2</v>
      </c>
      <c r="BD1881" t="s">
        <v>73</v>
      </c>
      <c r="BE1881" t="s">
        <v>74</v>
      </c>
      <c r="BF1881">
        <v>0.6603</v>
      </c>
      <c r="BG1881" t="s">
        <v>75</v>
      </c>
      <c r="BH1881">
        <v>5.5100000000000003E-2</v>
      </c>
      <c r="BI1881" t="s">
        <v>73</v>
      </c>
      <c r="BJ1881">
        <v>0.1502</v>
      </c>
      <c r="BK1881" t="s">
        <v>75</v>
      </c>
      <c r="BL1881" t="s">
        <v>85</v>
      </c>
    </row>
    <row r="1882" spans="1:64" x14ac:dyDescent="0.25">
      <c r="A1882">
        <v>1849</v>
      </c>
      <c r="B1882" t="s">
        <v>355</v>
      </c>
      <c r="C1882" t="s">
        <v>361</v>
      </c>
      <c r="D1882">
        <v>33</v>
      </c>
      <c r="E1882">
        <v>149</v>
      </c>
      <c r="F1882">
        <v>2</v>
      </c>
      <c r="G1882" t="s">
        <v>129</v>
      </c>
      <c r="H1882" t="s">
        <v>357</v>
      </c>
      <c r="I1882" t="s">
        <v>65</v>
      </c>
      <c r="J1882">
        <v>1</v>
      </c>
      <c r="K1882">
        <v>2086</v>
      </c>
      <c r="L1882">
        <v>2075</v>
      </c>
      <c r="M1882">
        <v>2100</v>
      </c>
      <c r="N1882">
        <v>100</v>
      </c>
      <c r="O1882">
        <v>14.662223645099999</v>
      </c>
      <c r="P1882">
        <v>0.50731914858799998</v>
      </c>
      <c r="Q1882">
        <v>100</v>
      </c>
      <c r="R1882">
        <v>2086</v>
      </c>
      <c r="S1882">
        <v>0.83</v>
      </c>
      <c r="T1882">
        <v>2094</v>
      </c>
      <c r="U1882">
        <v>0.05</v>
      </c>
      <c r="V1882">
        <v>3.8691491025600003E-2</v>
      </c>
      <c r="W1882">
        <v>1.9289954545500001E-2</v>
      </c>
      <c r="X1882">
        <v>4.0179595236899998E-2</v>
      </c>
      <c r="Y1882">
        <v>0.109166709968</v>
      </c>
      <c r="Z1882">
        <v>3.7113530637999999E-2</v>
      </c>
      <c r="AA1882">
        <v>8.6610830872900006</v>
      </c>
      <c r="AB1882">
        <v>0.35565895190399999</v>
      </c>
      <c r="AC1882">
        <v>2086</v>
      </c>
      <c r="AD1882">
        <v>0.53</v>
      </c>
      <c r="AE1882">
        <v>2085</v>
      </c>
      <c r="AF1882">
        <v>0.25</v>
      </c>
      <c r="AG1882">
        <v>0.52</v>
      </c>
      <c r="AH1882" t="s">
        <v>66</v>
      </c>
      <c r="AI1882" t="s">
        <v>358</v>
      </c>
      <c r="AJ1882" t="s">
        <v>359</v>
      </c>
      <c r="AK1882">
        <v>81</v>
      </c>
      <c r="AL1882" t="s">
        <v>360</v>
      </c>
      <c r="AM1882">
        <v>3</v>
      </c>
      <c r="AN1882">
        <v>8103</v>
      </c>
      <c r="AO1882" t="s">
        <v>134</v>
      </c>
      <c r="AP1882">
        <v>1101</v>
      </c>
      <c r="AQ1882" t="s">
        <v>71</v>
      </c>
      <c r="AR1882" t="s">
        <v>66</v>
      </c>
      <c r="AS1882">
        <v>2086</v>
      </c>
      <c r="AT1882">
        <v>1.9290000000000002E-2</v>
      </c>
      <c r="AU1882">
        <v>0.27900000000000003</v>
      </c>
      <c r="AV1882" t="s">
        <v>72</v>
      </c>
      <c r="AW1882">
        <v>0.1285</v>
      </c>
      <c r="AX1882">
        <v>4.018E-2</v>
      </c>
      <c r="AY1882">
        <v>3.5100000000000001E-3</v>
      </c>
      <c r="AZ1882" t="s">
        <v>80</v>
      </c>
      <c r="BA1882">
        <v>0.52210000000000001</v>
      </c>
      <c r="BB1882">
        <v>0.10917</v>
      </c>
      <c r="BC1882">
        <v>0.43264999999999998</v>
      </c>
      <c r="BD1882" t="s">
        <v>72</v>
      </c>
      <c r="BE1882" t="s">
        <v>74</v>
      </c>
      <c r="BF1882">
        <v>0.30474000000000001</v>
      </c>
      <c r="BG1882" t="s">
        <v>75</v>
      </c>
      <c r="BH1882">
        <v>0.43264999999999998</v>
      </c>
      <c r="BI1882" t="s">
        <v>72</v>
      </c>
      <c r="BJ1882">
        <v>0.47389999999999999</v>
      </c>
      <c r="BK1882" t="s">
        <v>75</v>
      </c>
      <c r="BL1882" t="s">
        <v>85</v>
      </c>
    </row>
    <row r="1883" spans="1:64" x14ac:dyDescent="0.25">
      <c r="A1883" t="s">
        <v>0</v>
      </c>
      <c r="B1883" t="s">
        <v>1</v>
      </c>
      <c r="C1883" t="s">
        <v>2</v>
      </c>
      <c r="D1883" t="s">
        <v>3</v>
      </c>
      <c r="E1883" t="s">
        <v>4</v>
      </c>
      <c r="F1883" t="s">
        <v>5</v>
      </c>
      <c r="G1883" t="s">
        <v>6</v>
      </c>
      <c r="H1883" t="s">
        <v>7</v>
      </c>
      <c r="I1883" t="s">
        <v>8</v>
      </c>
      <c r="J1883" t="s">
        <v>9</v>
      </c>
      <c r="K1883" t="s">
        <v>10</v>
      </c>
      <c r="L1883" t="s">
        <v>11</v>
      </c>
      <c r="M1883" t="s">
        <v>12</v>
      </c>
      <c r="N1883" t="s">
        <v>13</v>
      </c>
      <c r="O1883" t="s">
        <v>14</v>
      </c>
      <c r="P1883" t="s">
        <v>15</v>
      </c>
      <c r="Q1883" t="s">
        <v>16</v>
      </c>
      <c r="R1883" t="s">
        <v>17</v>
      </c>
      <c r="S1883" t="s">
        <v>18</v>
      </c>
      <c r="T1883" t="s">
        <v>19</v>
      </c>
      <c r="U1883" t="s">
        <v>20</v>
      </c>
      <c r="V1883" t="s">
        <v>21</v>
      </c>
      <c r="W1883" t="s">
        <v>22</v>
      </c>
      <c r="X1883" t="s">
        <v>23</v>
      </c>
      <c r="Y1883" t="s">
        <v>24</v>
      </c>
      <c r="Z1883" t="s">
        <v>25</v>
      </c>
      <c r="AA1883" t="s">
        <v>26</v>
      </c>
      <c r="AB1883" t="s">
        <v>27</v>
      </c>
      <c r="AC1883" t="s">
        <v>28</v>
      </c>
      <c r="AD1883" t="s">
        <v>29</v>
      </c>
      <c r="AE1883" t="s">
        <v>30</v>
      </c>
      <c r="AF1883" t="s">
        <v>31</v>
      </c>
      <c r="AG1883" t="s">
        <v>32</v>
      </c>
      <c r="AH1883" t="s">
        <v>33</v>
      </c>
      <c r="AI1883" t="s">
        <v>34</v>
      </c>
      <c r="AJ1883" t="s">
        <v>35</v>
      </c>
      <c r="AK1883" t="s">
        <v>36</v>
      </c>
      <c r="AL1883" t="s">
        <v>7</v>
      </c>
      <c r="AM1883" t="s">
        <v>37</v>
      </c>
      <c r="AN1883" t="s">
        <v>38</v>
      </c>
      <c r="AO1883" t="s">
        <v>39</v>
      </c>
      <c r="AP1883" t="s">
        <v>40</v>
      </c>
      <c r="AQ1883" t="s">
        <v>41</v>
      </c>
      <c r="AR1883" t="s">
        <v>33</v>
      </c>
      <c r="AS1883" t="s">
        <v>42</v>
      </c>
      <c r="AT1883" t="s">
        <v>43</v>
      </c>
      <c r="AU1883" t="s">
        <v>44</v>
      </c>
      <c r="AV1883" t="s">
        <v>45</v>
      </c>
      <c r="AW1883" t="s">
        <v>46</v>
      </c>
      <c r="AX1883" t="s">
        <v>47</v>
      </c>
      <c r="AY1883" t="s">
        <v>48</v>
      </c>
      <c r="AZ1883" t="s">
        <v>49</v>
      </c>
      <c r="BA1883" t="s">
        <v>50</v>
      </c>
      <c r="BB1883" t="s">
        <v>51</v>
      </c>
      <c r="BC1883" t="s">
        <v>52</v>
      </c>
      <c r="BD1883" t="s">
        <v>53</v>
      </c>
      <c r="BE1883" t="s">
        <v>33</v>
      </c>
      <c r="BF1883" t="s">
        <v>54</v>
      </c>
      <c r="BG1883" t="s">
        <v>55</v>
      </c>
      <c r="BH1883" t="s">
        <v>56</v>
      </c>
      <c r="BI1883" t="s">
        <v>57</v>
      </c>
      <c r="BJ1883" t="s">
        <v>58</v>
      </c>
      <c r="BK1883" t="s">
        <v>59</v>
      </c>
      <c r="BL1883" t="s">
        <v>60</v>
      </c>
    </row>
    <row r="1884" spans="1:64" x14ac:dyDescent="0.25">
      <c r="A1884">
        <v>1850</v>
      </c>
      <c r="B1884" t="s">
        <v>362</v>
      </c>
      <c r="C1884" t="s">
        <v>363</v>
      </c>
      <c r="D1884">
        <v>34</v>
      </c>
      <c r="E1884">
        <v>150</v>
      </c>
      <c r="F1884">
        <v>1</v>
      </c>
      <c r="G1884" t="s">
        <v>129</v>
      </c>
      <c r="H1884" t="s">
        <v>364</v>
      </c>
      <c r="I1884" t="s">
        <v>65</v>
      </c>
      <c r="J1884">
        <v>36</v>
      </c>
      <c r="K1884">
        <v>1921</v>
      </c>
      <c r="L1884">
        <v>1861</v>
      </c>
      <c r="M1884">
        <v>1942</v>
      </c>
      <c r="N1884">
        <v>100</v>
      </c>
      <c r="O1884">
        <v>46.731173043399998</v>
      </c>
      <c r="P1884">
        <v>0.28235354214199998</v>
      </c>
      <c r="Q1884">
        <v>100</v>
      </c>
      <c r="R1884">
        <v>1921</v>
      </c>
      <c r="S1884">
        <v>0.97</v>
      </c>
      <c r="T1884">
        <v>1920</v>
      </c>
      <c r="U1884">
        <v>0.03</v>
      </c>
      <c r="V1884">
        <v>3.8542410381900002E-3</v>
      </c>
      <c r="W1884" s="1">
        <v>-4.0483474240600002E-5</v>
      </c>
      <c r="X1884">
        <v>-3.2771504333799998E-3</v>
      </c>
      <c r="Y1884">
        <v>0.31884740371999998</v>
      </c>
      <c r="Z1884">
        <v>2.95753860285E-2</v>
      </c>
      <c r="AA1884">
        <v>12.3098029319</v>
      </c>
      <c r="AB1884">
        <v>0.29361434243399998</v>
      </c>
      <c r="AC1884">
        <v>1921</v>
      </c>
      <c r="AD1884">
        <v>0.98</v>
      </c>
      <c r="AE1884">
        <v>1920</v>
      </c>
      <c r="AF1884">
        <v>0.01</v>
      </c>
      <c r="AG1884">
        <v>0.97</v>
      </c>
      <c r="AH1884" t="s">
        <v>66</v>
      </c>
      <c r="AI1884" t="s">
        <v>358</v>
      </c>
      <c r="AJ1884" t="s">
        <v>359</v>
      </c>
      <c r="AK1884">
        <v>81</v>
      </c>
      <c r="AL1884" t="s">
        <v>365</v>
      </c>
      <c r="AM1884">
        <v>2</v>
      </c>
      <c r="AN1884">
        <v>8102</v>
      </c>
      <c r="AO1884" t="s">
        <v>134</v>
      </c>
      <c r="AP1884">
        <v>1101</v>
      </c>
      <c r="AQ1884" t="s">
        <v>71</v>
      </c>
      <c r="AR1884" t="s">
        <v>66</v>
      </c>
      <c r="AS1884">
        <v>1921</v>
      </c>
      <c r="AT1884" s="1">
        <v>-4.0479999999999999E-5</v>
      </c>
      <c r="AU1884">
        <v>0.96099999999999997</v>
      </c>
      <c r="AV1884" t="s">
        <v>72</v>
      </c>
      <c r="AW1884" s="1">
        <v>4.172E-5</v>
      </c>
      <c r="AX1884">
        <v>-3.277E-3</v>
      </c>
      <c r="AY1884">
        <v>0.33500000000000002</v>
      </c>
      <c r="AZ1884" t="s">
        <v>72</v>
      </c>
      <c r="BA1884">
        <v>4.9009999999999998E-2</v>
      </c>
      <c r="BB1884">
        <v>0.31884699999999999</v>
      </c>
      <c r="BC1884">
        <v>0</v>
      </c>
      <c r="BD1884" t="s">
        <v>78</v>
      </c>
      <c r="BE1884" t="s">
        <v>74</v>
      </c>
      <c r="BF1884">
        <v>0.41599999999999998</v>
      </c>
      <c r="BG1884" t="s">
        <v>75</v>
      </c>
      <c r="BH1884">
        <v>0</v>
      </c>
      <c r="BI1884" t="s">
        <v>78</v>
      </c>
      <c r="BJ1884">
        <v>0</v>
      </c>
      <c r="BK1884" t="s">
        <v>79</v>
      </c>
      <c r="BL1884" t="s">
        <v>77</v>
      </c>
    </row>
    <row r="1885" spans="1:64" x14ac:dyDescent="0.25">
      <c r="A1885">
        <v>1851</v>
      </c>
      <c r="B1885" t="s">
        <v>362</v>
      </c>
      <c r="C1885" t="s">
        <v>363</v>
      </c>
      <c r="D1885">
        <v>34</v>
      </c>
      <c r="E1885">
        <v>150</v>
      </c>
      <c r="F1885">
        <v>1</v>
      </c>
      <c r="G1885" t="s">
        <v>129</v>
      </c>
      <c r="H1885" t="s">
        <v>364</v>
      </c>
      <c r="I1885" t="s">
        <v>65</v>
      </c>
      <c r="J1885">
        <v>36</v>
      </c>
      <c r="K1885">
        <v>1942</v>
      </c>
      <c r="L1885">
        <v>1921</v>
      </c>
      <c r="M1885">
        <v>1963</v>
      </c>
      <c r="N1885">
        <v>100</v>
      </c>
      <c r="O1885">
        <v>19.120742804100001</v>
      </c>
      <c r="P1885">
        <v>0.15639905257200001</v>
      </c>
      <c r="Q1885">
        <v>100</v>
      </c>
      <c r="R1885">
        <v>1942</v>
      </c>
      <c r="S1885">
        <v>0.99</v>
      </c>
      <c r="T1885">
        <v>1943</v>
      </c>
      <c r="U1885">
        <v>0.01</v>
      </c>
      <c r="V1885">
        <v>5.0951708401899996E-3</v>
      </c>
      <c r="W1885">
        <v>-3.2771504333799998E-3</v>
      </c>
      <c r="X1885">
        <v>-7.4441233648700001E-4</v>
      </c>
      <c r="Y1885">
        <v>0.197587500364</v>
      </c>
      <c r="Z1885">
        <v>1.9173653188899999E-2</v>
      </c>
      <c r="AA1885">
        <v>8.1696690060199995</v>
      </c>
      <c r="AB1885">
        <v>0.173983430765</v>
      </c>
      <c r="AC1885">
        <v>1942</v>
      </c>
      <c r="AD1885">
        <v>0.81</v>
      </c>
      <c r="AE1885">
        <v>1943</v>
      </c>
      <c r="AF1885">
        <v>0.08</v>
      </c>
      <c r="AG1885">
        <v>0.92</v>
      </c>
      <c r="AH1885" t="s">
        <v>66</v>
      </c>
      <c r="AI1885" t="s">
        <v>358</v>
      </c>
      <c r="AJ1885" t="s">
        <v>359</v>
      </c>
      <c r="AK1885">
        <v>81</v>
      </c>
      <c r="AL1885" t="s">
        <v>365</v>
      </c>
      <c r="AM1885">
        <v>2</v>
      </c>
      <c r="AN1885">
        <v>8102</v>
      </c>
      <c r="AO1885" t="s">
        <v>134</v>
      </c>
      <c r="AP1885">
        <v>1101</v>
      </c>
      <c r="AQ1885" t="s">
        <v>71</v>
      </c>
      <c r="AR1885" t="s">
        <v>66</v>
      </c>
      <c r="AS1885">
        <v>1942</v>
      </c>
      <c r="AT1885">
        <v>-3.277E-3</v>
      </c>
      <c r="AU1885">
        <v>0.33500000000000002</v>
      </c>
      <c r="AV1885" t="s">
        <v>72</v>
      </c>
      <c r="AW1885">
        <v>4.9009999999999998E-2</v>
      </c>
      <c r="AX1885">
        <v>-7.4439999999999999E-4</v>
      </c>
      <c r="AY1885">
        <v>0.80100000000000005</v>
      </c>
      <c r="AZ1885" t="s">
        <v>72</v>
      </c>
      <c r="BA1885">
        <v>3.421E-3</v>
      </c>
      <c r="BB1885">
        <v>0.1975875</v>
      </c>
      <c r="BC1885">
        <v>6.9700000000000003E-4</v>
      </c>
      <c r="BD1885" t="s">
        <v>78</v>
      </c>
      <c r="BE1885" t="s">
        <v>74</v>
      </c>
      <c r="BF1885">
        <v>0.569303</v>
      </c>
      <c r="BG1885" t="s">
        <v>75</v>
      </c>
      <c r="BH1885">
        <v>6.9700000000000003E-4</v>
      </c>
      <c r="BI1885" t="s">
        <v>78</v>
      </c>
      <c r="BJ1885">
        <v>2.4369999999999999E-3</v>
      </c>
      <c r="BK1885" t="s">
        <v>76</v>
      </c>
      <c r="BL1885" t="s">
        <v>77</v>
      </c>
    </row>
    <row r="1886" spans="1:64" x14ac:dyDescent="0.25">
      <c r="A1886">
        <v>1852</v>
      </c>
      <c r="B1886" t="s">
        <v>362</v>
      </c>
      <c r="C1886" t="s">
        <v>363</v>
      </c>
      <c r="D1886">
        <v>34</v>
      </c>
      <c r="E1886">
        <v>150</v>
      </c>
      <c r="F1886">
        <v>1</v>
      </c>
      <c r="G1886" t="s">
        <v>129</v>
      </c>
      <c r="H1886" t="s">
        <v>364</v>
      </c>
      <c r="I1886" t="s">
        <v>65</v>
      </c>
      <c r="J1886">
        <v>36</v>
      </c>
      <c r="K1886">
        <v>1963</v>
      </c>
      <c r="L1886">
        <v>1942</v>
      </c>
      <c r="M1886">
        <v>1975</v>
      </c>
      <c r="N1886">
        <v>100</v>
      </c>
      <c r="O1886">
        <v>21.667448612699999</v>
      </c>
      <c r="P1886">
        <v>-0.24145228197599999</v>
      </c>
      <c r="Q1886">
        <v>100</v>
      </c>
      <c r="R1886">
        <v>1963</v>
      </c>
      <c r="S1886">
        <v>1</v>
      </c>
      <c r="T1886">
        <v>0</v>
      </c>
      <c r="U1886">
        <v>0</v>
      </c>
      <c r="V1886">
        <v>-9.6111892824199997E-3</v>
      </c>
      <c r="W1886">
        <v>-7.4441233648700001E-4</v>
      </c>
      <c r="X1886">
        <v>1.47652214457E-2</v>
      </c>
      <c r="Y1886">
        <v>-0.32896558984500002</v>
      </c>
      <c r="Z1886">
        <v>-1.94786666666E-2</v>
      </c>
      <c r="AA1886">
        <v>10.9753877601</v>
      </c>
      <c r="AB1886">
        <v>-0.25276936878299999</v>
      </c>
      <c r="AC1886">
        <v>1963</v>
      </c>
      <c r="AD1886">
        <v>1</v>
      </c>
      <c r="AE1886">
        <v>0</v>
      </c>
      <c r="AF1886">
        <v>0</v>
      </c>
      <c r="AG1886">
        <v>1</v>
      </c>
      <c r="AH1886" t="s">
        <v>66</v>
      </c>
      <c r="AI1886" t="s">
        <v>358</v>
      </c>
      <c r="AJ1886" t="s">
        <v>359</v>
      </c>
      <c r="AK1886">
        <v>81</v>
      </c>
      <c r="AL1886" t="s">
        <v>365</v>
      </c>
      <c r="AM1886">
        <v>2</v>
      </c>
      <c r="AN1886">
        <v>8102</v>
      </c>
      <c r="AO1886" t="s">
        <v>134</v>
      </c>
      <c r="AP1886">
        <v>1101</v>
      </c>
      <c r="AQ1886" t="s">
        <v>71</v>
      </c>
      <c r="AR1886" t="s">
        <v>66</v>
      </c>
      <c r="AS1886">
        <v>1963</v>
      </c>
      <c r="AT1886">
        <v>-7.4439999999999999E-4</v>
      </c>
      <c r="AU1886">
        <v>0.80100000000000005</v>
      </c>
      <c r="AV1886" t="s">
        <v>72</v>
      </c>
      <c r="AW1886">
        <v>3.421E-3</v>
      </c>
      <c r="AX1886">
        <v>1.4765E-2</v>
      </c>
      <c r="AY1886">
        <v>3.8600000000000002E-2</v>
      </c>
      <c r="AZ1886" t="s">
        <v>81</v>
      </c>
      <c r="BA1886">
        <v>0.36170000000000002</v>
      </c>
      <c r="BB1886">
        <v>-0.32896599999999998</v>
      </c>
      <c r="BC1886">
        <v>5.0000000000000004E-6</v>
      </c>
      <c r="BD1886" t="s">
        <v>78</v>
      </c>
      <c r="BE1886" t="s">
        <v>74</v>
      </c>
      <c r="BF1886">
        <v>3.8699999999999998E-2</v>
      </c>
      <c r="BG1886" t="s">
        <v>82</v>
      </c>
      <c r="BH1886">
        <v>5.0000000000000004E-6</v>
      </c>
      <c r="BI1886" t="s">
        <v>78</v>
      </c>
      <c r="BJ1886">
        <v>2.1999999999999999E-5</v>
      </c>
      <c r="BK1886" t="s">
        <v>79</v>
      </c>
      <c r="BL1886" t="s">
        <v>77</v>
      </c>
    </row>
    <row r="1887" spans="1:64" x14ac:dyDescent="0.25">
      <c r="A1887">
        <v>1853</v>
      </c>
      <c r="B1887" t="s">
        <v>362</v>
      </c>
      <c r="C1887" t="s">
        <v>363</v>
      </c>
      <c r="D1887">
        <v>34</v>
      </c>
      <c r="E1887">
        <v>150</v>
      </c>
      <c r="F1887">
        <v>1</v>
      </c>
      <c r="G1887" t="s">
        <v>129</v>
      </c>
      <c r="H1887" t="s">
        <v>364</v>
      </c>
      <c r="I1887" t="s">
        <v>65</v>
      </c>
      <c r="J1887">
        <v>36</v>
      </c>
      <c r="K1887">
        <v>1975</v>
      </c>
      <c r="L1887">
        <v>1963</v>
      </c>
      <c r="M1887">
        <v>1995</v>
      </c>
      <c r="N1887">
        <v>100</v>
      </c>
      <c r="O1887">
        <v>21.5545699171</v>
      </c>
      <c r="P1887">
        <v>0.33769468946300002</v>
      </c>
      <c r="Q1887">
        <v>100</v>
      </c>
      <c r="R1887">
        <v>1975</v>
      </c>
      <c r="S1887">
        <v>0.9</v>
      </c>
      <c r="T1887">
        <v>1976</v>
      </c>
      <c r="U1887">
        <v>0.09</v>
      </c>
      <c r="V1887">
        <v>1.71919884829E-2</v>
      </c>
      <c r="W1887">
        <v>1.47652214457E-2</v>
      </c>
      <c r="X1887">
        <v>6.5381798234999998E-3</v>
      </c>
      <c r="Y1887">
        <v>0.187143963336</v>
      </c>
      <c r="Z1887">
        <v>2.5135682597200001E-2</v>
      </c>
      <c r="AA1887">
        <v>11.2419516874</v>
      </c>
      <c r="AB1887">
        <v>0.26461202079599999</v>
      </c>
      <c r="AC1887">
        <v>1975</v>
      </c>
      <c r="AD1887">
        <v>0.88</v>
      </c>
      <c r="AE1887">
        <v>1973</v>
      </c>
      <c r="AF1887">
        <v>0.05</v>
      </c>
      <c r="AG1887">
        <v>0.92</v>
      </c>
      <c r="AH1887" t="s">
        <v>66</v>
      </c>
      <c r="AI1887" t="s">
        <v>358</v>
      </c>
      <c r="AJ1887" t="s">
        <v>359</v>
      </c>
      <c r="AK1887">
        <v>81</v>
      </c>
      <c r="AL1887" t="s">
        <v>365</v>
      </c>
      <c r="AM1887">
        <v>2</v>
      </c>
      <c r="AN1887">
        <v>8102</v>
      </c>
      <c r="AO1887" t="s">
        <v>134</v>
      </c>
      <c r="AP1887">
        <v>1101</v>
      </c>
      <c r="AQ1887" t="s">
        <v>71</v>
      </c>
      <c r="AR1887" t="s">
        <v>66</v>
      </c>
      <c r="AS1887">
        <v>1975</v>
      </c>
      <c r="AT1887">
        <v>1.4765E-2</v>
      </c>
      <c r="AU1887">
        <v>3.8600000000000002E-2</v>
      </c>
      <c r="AV1887" t="s">
        <v>81</v>
      </c>
      <c r="AW1887">
        <v>0.36170000000000002</v>
      </c>
      <c r="AX1887">
        <v>6.5380000000000004E-3</v>
      </c>
      <c r="AY1887">
        <v>0.17799999999999999</v>
      </c>
      <c r="AZ1887" t="s">
        <v>72</v>
      </c>
      <c r="BA1887">
        <v>9.8589999999999997E-2</v>
      </c>
      <c r="BB1887">
        <v>0.187144</v>
      </c>
      <c r="BC1887">
        <v>1.9900000000000001E-2</v>
      </c>
      <c r="BD1887" t="s">
        <v>81</v>
      </c>
      <c r="BE1887" t="s">
        <v>74</v>
      </c>
      <c r="BF1887">
        <v>0.40720000000000001</v>
      </c>
      <c r="BG1887" t="s">
        <v>75</v>
      </c>
      <c r="BH1887">
        <v>1.9900000000000001E-2</v>
      </c>
      <c r="BI1887" t="s">
        <v>81</v>
      </c>
      <c r="BJ1887">
        <v>1.7749999999999998E-2</v>
      </c>
      <c r="BK1887" t="s">
        <v>82</v>
      </c>
      <c r="BL1887" t="s">
        <v>77</v>
      </c>
    </row>
    <row r="1888" spans="1:64" x14ac:dyDescent="0.25">
      <c r="A1888">
        <v>1854</v>
      </c>
      <c r="B1888" t="s">
        <v>362</v>
      </c>
      <c r="C1888" t="s">
        <v>363</v>
      </c>
      <c r="D1888">
        <v>34</v>
      </c>
      <c r="E1888">
        <v>150</v>
      </c>
      <c r="F1888">
        <v>1</v>
      </c>
      <c r="G1888" t="s">
        <v>129</v>
      </c>
      <c r="H1888" t="s">
        <v>364</v>
      </c>
      <c r="I1888" t="s">
        <v>65</v>
      </c>
      <c r="J1888">
        <v>36</v>
      </c>
      <c r="K1888">
        <v>1995</v>
      </c>
      <c r="L1888">
        <v>1975</v>
      </c>
      <c r="M1888">
        <v>2014</v>
      </c>
      <c r="N1888">
        <v>100</v>
      </c>
      <c r="O1888">
        <v>27.8340983551</v>
      </c>
      <c r="P1888">
        <v>0.39486082082500001</v>
      </c>
      <c r="Q1888">
        <v>100</v>
      </c>
      <c r="R1888">
        <v>1995</v>
      </c>
      <c r="S1888">
        <v>0.85</v>
      </c>
      <c r="T1888">
        <v>1996</v>
      </c>
      <c r="U1888">
        <v>0.15</v>
      </c>
      <c r="V1888">
        <v>1.74534348855E-2</v>
      </c>
      <c r="W1888">
        <v>6.5381798234999998E-3</v>
      </c>
      <c r="X1888">
        <v>1.2117660817300001E-2</v>
      </c>
      <c r="Y1888">
        <v>0.211263378694</v>
      </c>
      <c r="Z1888">
        <v>2.6459636031599999E-2</v>
      </c>
      <c r="AA1888">
        <v>9.3965687946400003</v>
      </c>
      <c r="AB1888">
        <v>0.288587435108</v>
      </c>
      <c r="AC1888">
        <v>1995</v>
      </c>
      <c r="AD1888">
        <v>0.6</v>
      </c>
      <c r="AE1888">
        <v>1996</v>
      </c>
      <c r="AF1888">
        <v>0.38</v>
      </c>
      <c r="AG1888">
        <v>0.75</v>
      </c>
      <c r="AH1888" t="s">
        <v>66</v>
      </c>
      <c r="AI1888" t="s">
        <v>358</v>
      </c>
      <c r="AJ1888" t="s">
        <v>359</v>
      </c>
      <c r="AK1888">
        <v>81</v>
      </c>
      <c r="AL1888" t="s">
        <v>365</v>
      </c>
      <c r="AM1888">
        <v>2</v>
      </c>
      <c r="AN1888">
        <v>8102</v>
      </c>
      <c r="AO1888" t="s">
        <v>134</v>
      </c>
      <c r="AP1888">
        <v>1101</v>
      </c>
      <c r="AQ1888" t="s">
        <v>71</v>
      </c>
      <c r="AR1888" t="s">
        <v>66</v>
      </c>
      <c r="AS1888">
        <v>1995</v>
      </c>
      <c r="AT1888">
        <v>6.5380000000000004E-3</v>
      </c>
      <c r="AU1888">
        <v>0.17799999999999999</v>
      </c>
      <c r="AV1888" t="s">
        <v>72</v>
      </c>
      <c r="AW1888">
        <v>9.8589999999999997E-2</v>
      </c>
      <c r="AX1888">
        <v>1.2118E-2</v>
      </c>
      <c r="AY1888">
        <v>1.2E-2</v>
      </c>
      <c r="AZ1888" t="s">
        <v>81</v>
      </c>
      <c r="BA1888">
        <v>0.31759999999999999</v>
      </c>
      <c r="BB1888">
        <v>0.21126300000000001</v>
      </c>
      <c r="BC1888">
        <v>5.9300000000000004E-3</v>
      </c>
      <c r="BD1888" t="s">
        <v>80</v>
      </c>
      <c r="BE1888" t="s">
        <v>74</v>
      </c>
      <c r="BF1888">
        <v>0.38911000000000001</v>
      </c>
      <c r="BG1888" t="s">
        <v>75</v>
      </c>
      <c r="BH1888">
        <v>5.9300000000000004E-3</v>
      </c>
      <c r="BI1888" t="s">
        <v>80</v>
      </c>
      <c r="BJ1888">
        <v>1.29E-2</v>
      </c>
      <c r="BK1888" t="s">
        <v>82</v>
      </c>
      <c r="BL1888" t="s">
        <v>77</v>
      </c>
    </row>
    <row r="1889" spans="1:64" x14ac:dyDescent="0.25">
      <c r="A1889">
        <v>1855</v>
      </c>
      <c r="B1889" t="s">
        <v>362</v>
      </c>
      <c r="C1889" t="s">
        <v>363</v>
      </c>
      <c r="D1889">
        <v>34</v>
      </c>
      <c r="E1889">
        <v>150</v>
      </c>
      <c r="F1889">
        <v>1</v>
      </c>
      <c r="G1889" t="s">
        <v>129</v>
      </c>
      <c r="H1889" t="s">
        <v>364</v>
      </c>
      <c r="I1889" t="s">
        <v>65</v>
      </c>
      <c r="J1889">
        <v>36</v>
      </c>
      <c r="K1889">
        <v>2014</v>
      </c>
      <c r="L1889">
        <v>1995</v>
      </c>
      <c r="M1889">
        <v>2024</v>
      </c>
      <c r="N1889">
        <v>100</v>
      </c>
      <c r="O1889">
        <v>22.012176732299999</v>
      </c>
      <c r="P1889">
        <v>0.53187725330900004</v>
      </c>
      <c r="Q1889">
        <v>100</v>
      </c>
      <c r="R1889">
        <v>2014</v>
      </c>
      <c r="S1889">
        <v>0.62</v>
      </c>
      <c r="T1889">
        <v>2015</v>
      </c>
      <c r="U1889">
        <v>0.35</v>
      </c>
      <c r="V1889">
        <v>3.0310357552100001E-2</v>
      </c>
      <c r="W1889">
        <v>1.2117660817300001E-2</v>
      </c>
      <c r="X1889">
        <v>4.9841323224500002E-2</v>
      </c>
      <c r="Y1889">
        <v>0.148509038053</v>
      </c>
      <c r="Z1889">
        <v>4.4785107842400002E-2</v>
      </c>
      <c r="AA1889">
        <v>11.586336211700001</v>
      </c>
      <c r="AB1889">
        <v>0.41164165909900002</v>
      </c>
      <c r="AC1889">
        <v>2015</v>
      </c>
      <c r="AD1889">
        <v>0.67</v>
      </c>
      <c r="AE1889">
        <v>2014</v>
      </c>
      <c r="AF1889">
        <v>0.18</v>
      </c>
      <c r="AG1889">
        <v>0.45</v>
      </c>
      <c r="AH1889" t="s">
        <v>66</v>
      </c>
      <c r="AI1889" t="s">
        <v>358</v>
      </c>
      <c r="AJ1889" t="s">
        <v>359</v>
      </c>
      <c r="AK1889">
        <v>81</v>
      </c>
      <c r="AL1889" t="s">
        <v>365</v>
      </c>
      <c r="AM1889">
        <v>2</v>
      </c>
      <c r="AN1889">
        <v>8102</v>
      </c>
      <c r="AO1889" t="s">
        <v>134</v>
      </c>
      <c r="AP1889">
        <v>1101</v>
      </c>
      <c r="AQ1889" t="s">
        <v>71</v>
      </c>
      <c r="AR1889" t="s">
        <v>66</v>
      </c>
      <c r="AS1889">
        <v>2014</v>
      </c>
      <c r="AT1889">
        <v>1.2118E-2</v>
      </c>
      <c r="AU1889">
        <v>1.2E-2</v>
      </c>
      <c r="AV1889" t="s">
        <v>81</v>
      </c>
      <c r="AW1889">
        <v>0.31759999999999999</v>
      </c>
      <c r="AX1889">
        <v>4.9841000000000003E-2</v>
      </c>
      <c r="AY1889">
        <v>7.2999999999999999E-5</v>
      </c>
      <c r="AZ1889" t="s">
        <v>78</v>
      </c>
      <c r="BA1889">
        <v>0.87409999999999999</v>
      </c>
      <c r="BB1889">
        <v>0.14851</v>
      </c>
      <c r="BC1889">
        <v>5.6989999999999999E-2</v>
      </c>
      <c r="BD1889" t="s">
        <v>73</v>
      </c>
      <c r="BE1889" t="s">
        <v>74</v>
      </c>
      <c r="BF1889">
        <v>1.7700000000000001E-3</v>
      </c>
      <c r="BG1889" t="s">
        <v>76</v>
      </c>
      <c r="BH1889">
        <v>5.6989999999999999E-2</v>
      </c>
      <c r="BI1889" t="s">
        <v>73</v>
      </c>
      <c r="BJ1889">
        <v>2.6999999999999999E-5</v>
      </c>
      <c r="BK1889" t="s">
        <v>79</v>
      </c>
      <c r="BL1889" t="s">
        <v>77</v>
      </c>
    </row>
    <row r="1890" spans="1:64" x14ac:dyDescent="0.25">
      <c r="A1890">
        <v>1856</v>
      </c>
      <c r="B1890" t="s">
        <v>362</v>
      </c>
      <c r="C1890" t="s">
        <v>363</v>
      </c>
      <c r="D1890">
        <v>34</v>
      </c>
      <c r="E1890">
        <v>150</v>
      </c>
      <c r="F1890">
        <v>1</v>
      </c>
      <c r="G1890" t="s">
        <v>129</v>
      </c>
      <c r="H1890" t="s">
        <v>364</v>
      </c>
      <c r="I1890" t="s">
        <v>65</v>
      </c>
      <c r="J1890">
        <v>36</v>
      </c>
      <c r="K1890">
        <v>2024</v>
      </c>
      <c r="L1890">
        <v>2014</v>
      </c>
      <c r="M1890">
        <v>2032</v>
      </c>
      <c r="N1890">
        <v>67</v>
      </c>
      <c r="O1890">
        <v>13.5197555146</v>
      </c>
      <c r="P1890">
        <v>0.49235751357800001</v>
      </c>
      <c r="Q1890">
        <v>100</v>
      </c>
      <c r="R1890">
        <v>2024</v>
      </c>
      <c r="S1890">
        <v>0.93</v>
      </c>
      <c r="T1890">
        <v>2023</v>
      </c>
      <c r="U1890">
        <v>0.05</v>
      </c>
      <c r="V1890">
        <v>5.0688428792699997E-2</v>
      </c>
      <c r="W1890">
        <v>4.9841323224500002E-2</v>
      </c>
      <c r="X1890">
        <v>1.8728700398500001E-2</v>
      </c>
      <c r="Y1890">
        <v>0.182935622874</v>
      </c>
      <c r="Z1890">
        <v>5.0718292893599998E-2</v>
      </c>
      <c r="AA1890">
        <v>12.1132511703</v>
      </c>
      <c r="AB1890">
        <v>0.44676686250600001</v>
      </c>
      <c r="AC1890">
        <v>2024</v>
      </c>
      <c r="AD1890">
        <v>0.96</v>
      </c>
      <c r="AE1890">
        <v>2025</v>
      </c>
      <c r="AF1890">
        <v>0.04</v>
      </c>
      <c r="AG1890">
        <v>0.57999999999999996</v>
      </c>
      <c r="AH1890" t="s">
        <v>66</v>
      </c>
      <c r="AI1890" t="s">
        <v>358</v>
      </c>
      <c r="AJ1890" t="s">
        <v>359</v>
      </c>
      <c r="AK1890">
        <v>81</v>
      </c>
      <c r="AL1890" t="s">
        <v>365</v>
      </c>
      <c r="AM1890">
        <v>2</v>
      </c>
      <c r="AN1890">
        <v>8102</v>
      </c>
      <c r="AO1890" t="s">
        <v>134</v>
      </c>
      <c r="AP1890">
        <v>1101</v>
      </c>
      <c r="AQ1890" t="s">
        <v>71</v>
      </c>
      <c r="AR1890" t="s">
        <v>66</v>
      </c>
      <c r="AS1890">
        <v>2024</v>
      </c>
      <c r="AT1890">
        <v>4.9841000000000003E-2</v>
      </c>
      <c r="AU1890">
        <v>7.2999999999999999E-5</v>
      </c>
      <c r="AV1890" t="s">
        <v>78</v>
      </c>
      <c r="AW1890">
        <v>0.87409999999999999</v>
      </c>
      <c r="AX1890">
        <v>1.8728999999999999E-2</v>
      </c>
      <c r="AY1890">
        <v>0.105</v>
      </c>
      <c r="AZ1890" t="s">
        <v>72</v>
      </c>
      <c r="BA1890">
        <v>0.37719999999999998</v>
      </c>
      <c r="BB1890">
        <v>0.18293599999999999</v>
      </c>
      <c r="BC1890">
        <v>9.1400000000000006E-3</v>
      </c>
      <c r="BD1890" t="s">
        <v>80</v>
      </c>
      <c r="BE1890" t="s">
        <v>74</v>
      </c>
      <c r="BF1890">
        <v>1.915E-2</v>
      </c>
      <c r="BG1890" t="s">
        <v>82</v>
      </c>
      <c r="BH1890">
        <v>9.1400000000000006E-3</v>
      </c>
      <c r="BI1890" t="s">
        <v>80</v>
      </c>
      <c r="BJ1890">
        <v>1.116E-2</v>
      </c>
      <c r="BK1890" t="s">
        <v>82</v>
      </c>
      <c r="BL1890" t="s">
        <v>77</v>
      </c>
    </row>
    <row r="1891" spans="1:64" x14ac:dyDescent="0.25">
      <c r="A1891">
        <v>1857</v>
      </c>
      <c r="B1891" t="s">
        <v>362</v>
      </c>
      <c r="C1891" t="s">
        <v>363</v>
      </c>
      <c r="D1891">
        <v>34</v>
      </c>
      <c r="E1891">
        <v>150</v>
      </c>
      <c r="F1891">
        <v>1</v>
      </c>
      <c r="G1891" t="s">
        <v>129</v>
      </c>
      <c r="H1891" t="s">
        <v>364</v>
      </c>
      <c r="I1891" t="s">
        <v>65</v>
      </c>
      <c r="J1891">
        <v>36</v>
      </c>
      <c r="K1891">
        <v>2032</v>
      </c>
      <c r="L1891">
        <v>2024</v>
      </c>
      <c r="M1891">
        <v>2045</v>
      </c>
      <c r="N1891">
        <v>67</v>
      </c>
      <c r="O1891">
        <v>16.073871033300001</v>
      </c>
      <c r="P1891">
        <v>0.46595270430500002</v>
      </c>
      <c r="Q1891">
        <v>67</v>
      </c>
      <c r="R1891">
        <v>2032</v>
      </c>
      <c r="S1891">
        <v>1</v>
      </c>
      <c r="T1891">
        <v>0</v>
      </c>
      <c r="U1891">
        <v>0</v>
      </c>
      <c r="V1891">
        <v>3.9826437229900001E-2</v>
      </c>
      <c r="W1891">
        <v>1.8728700398500001E-2</v>
      </c>
      <c r="X1891">
        <v>3.1482724361100001E-2</v>
      </c>
      <c r="Y1891">
        <v>0.178491543778</v>
      </c>
      <c r="Z1891">
        <v>4.2659642156699998E-2</v>
      </c>
      <c r="AA1891">
        <v>12.464808324</v>
      </c>
      <c r="AB1891">
        <v>0.38554432562500002</v>
      </c>
      <c r="AC1891">
        <v>2032</v>
      </c>
      <c r="AD1891">
        <v>1</v>
      </c>
      <c r="AE1891">
        <v>0</v>
      </c>
      <c r="AF1891">
        <v>0</v>
      </c>
      <c r="AG1891">
        <v>0.78</v>
      </c>
      <c r="AH1891" t="s">
        <v>66</v>
      </c>
      <c r="AI1891" t="s">
        <v>358</v>
      </c>
      <c r="AJ1891" t="s">
        <v>359</v>
      </c>
      <c r="AK1891">
        <v>81</v>
      </c>
      <c r="AL1891" t="s">
        <v>365</v>
      </c>
      <c r="AM1891">
        <v>2</v>
      </c>
      <c r="AN1891">
        <v>8102</v>
      </c>
      <c r="AO1891" t="s">
        <v>134</v>
      </c>
      <c r="AP1891">
        <v>1101</v>
      </c>
      <c r="AQ1891" t="s">
        <v>71</v>
      </c>
      <c r="AR1891" t="s">
        <v>66</v>
      </c>
      <c r="AS1891">
        <v>2032</v>
      </c>
      <c r="AT1891">
        <v>1.8728999999999999E-2</v>
      </c>
      <c r="AU1891">
        <v>0.105</v>
      </c>
      <c r="AV1891" t="s">
        <v>72</v>
      </c>
      <c r="AW1891">
        <v>0.37719999999999998</v>
      </c>
      <c r="AX1891">
        <v>3.1482999999999997E-2</v>
      </c>
      <c r="AY1891">
        <v>2.0000000000000002E-5</v>
      </c>
      <c r="AZ1891" t="s">
        <v>78</v>
      </c>
      <c r="BA1891">
        <v>0.8206</v>
      </c>
      <c r="BB1891">
        <v>0.17849200000000001</v>
      </c>
      <c r="BC1891">
        <v>3.8999999999999998E-3</v>
      </c>
      <c r="BD1891" t="s">
        <v>80</v>
      </c>
      <c r="BE1891" t="s">
        <v>74</v>
      </c>
      <c r="BF1891">
        <v>0.2404</v>
      </c>
      <c r="BG1891" t="s">
        <v>75</v>
      </c>
      <c r="BH1891">
        <v>3.8999999999999998E-3</v>
      </c>
      <c r="BI1891" t="s">
        <v>80</v>
      </c>
      <c r="BJ1891">
        <v>1.3599999999999999E-2</v>
      </c>
      <c r="BK1891" t="s">
        <v>82</v>
      </c>
      <c r="BL1891" t="s">
        <v>77</v>
      </c>
    </row>
    <row r="1892" spans="1:64" x14ac:dyDescent="0.25">
      <c r="A1892">
        <v>1858</v>
      </c>
      <c r="B1892" t="s">
        <v>362</v>
      </c>
      <c r="C1892" t="s">
        <v>363</v>
      </c>
      <c r="D1892">
        <v>34</v>
      </c>
      <c r="E1892">
        <v>150</v>
      </c>
      <c r="F1892">
        <v>1</v>
      </c>
      <c r="G1892" t="s">
        <v>129</v>
      </c>
      <c r="H1892" t="s">
        <v>364</v>
      </c>
      <c r="I1892" t="s">
        <v>65</v>
      </c>
      <c r="J1892">
        <v>36</v>
      </c>
      <c r="K1892">
        <v>2045</v>
      </c>
      <c r="L1892">
        <v>2032</v>
      </c>
      <c r="M1892">
        <v>2052</v>
      </c>
      <c r="N1892">
        <v>67</v>
      </c>
      <c r="O1892">
        <v>13.282727989</v>
      </c>
      <c r="P1892">
        <v>0.40465049681100002</v>
      </c>
      <c r="Q1892">
        <v>67</v>
      </c>
      <c r="R1892">
        <v>2045</v>
      </c>
      <c r="S1892">
        <v>0.77</v>
      </c>
      <c r="T1892">
        <v>2041</v>
      </c>
      <c r="U1892">
        <v>0.09</v>
      </c>
      <c r="V1892">
        <v>3.8268882205700003E-2</v>
      </c>
      <c r="W1892">
        <v>3.1482724361100001E-2</v>
      </c>
      <c r="X1892">
        <v>4.98296130943E-2</v>
      </c>
      <c r="Y1892">
        <v>1.4504358960700001E-2</v>
      </c>
      <c r="Z1892">
        <v>4.2890050243400001E-2</v>
      </c>
      <c r="AA1892">
        <v>10.887890925000001</v>
      </c>
      <c r="AB1892">
        <v>0.38462664810199998</v>
      </c>
      <c r="AC1892">
        <v>2048</v>
      </c>
      <c r="AD1892">
        <v>0.6</v>
      </c>
      <c r="AE1892">
        <v>2049</v>
      </c>
      <c r="AF1892">
        <v>0.19</v>
      </c>
      <c r="AG1892">
        <v>0.51</v>
      </c>
      <c r="AH1892" t="s">
        <v>66</v>
      </c>
      <c r="AI1892" t="s">
        <v>358</v>
      </c>
      <c r="AJ1892" t="s">
        <v>359</v>
      </c>
      <c r="AK1892">
        <v>81</v>
      </c>
      <c r="AL1892" t="s">
        <v>365</v>
      </c>
      <c r="AM1892">
        <v>2</v>
      </c>
      <c r="AN1892">
        <v>8102</v>
      </c>
      <c r="AO1892" t="s">
        <v>134</v>
      </c>
      <c r="AP1892">
        <v>1101</v>
      </c>
      <c r="AQ1892" t="s">
        <v>71</v>
      </c>
      <c r="AR1892" t="s">
        <v>66</v>
      </c>
      <c r="AS1892">
        <v>2045</v>
      </c>
      <c r="AT1892">
        <v>3.1482999999999997E-2</v>
      </c>
      <c r="AU1892">
        <v>2.0000000000000002E-5</v>
      </c>
      <c r="AV1892" t="s">
        <v>78</v>
      </c>
      <c r="AW1892">
        <v>0.8206</v>
      </c>
      <c r="AX1892">
        <v>4.9829999999999999E-2</v>
      </c>
      <c r="AY1892">
        <v>1.84E-2</v>
      </c>
      <c r="AZ1892" t="s">
        <v>81</v>
      </c>
      <c r="BA1892">
        <v>0.70289999999999997</v>
      </c>
      <c r="BB1892">
        <v>1.4500000000000001E-2</v>
      </c>
      <c r="BC1892">
        <v>0.82682900000000004</v>
      </c>
      <c r="BD1892" t="s">
        <v>72</v>
      </c>
      <c r="BE1892" t="s">
        <v>74</v>
      </c>
      <c r="BF1892">
        <v>0.18714800000000001</v>
      </c>
      <c r="BG1892" t="s">
        <v>75</v>
      </c>
      <c r="BH1892">
        <v>0.82682900000000004</v>
      </c>
      <c r="BI1892" t="s">
        <v>72</v>
      </c>
      <c r="BJ1892">
        <v>0.22839999999999999</v>
      </c>
      <c r="BK1892" t="s">
        <v>75</v>
      </c>
      <c r="BL1892" t="s">
        <v>77</v>
      </c>
    </row>
    <row r="1893" spans="1:64" x14ac:dyDescent="0.25">
      <c r="A1893">
        <v>1859</v>
      </c>
      <c r="B1893" t="s">
        <v>362</v>
      </c>
      <c r="C1893" t="s">
        <v>363</v>
      </c>
      <c r="D1893">
        <v>34</v>
      </c>
      <c r="E1893">
        <v>150</v>
      </c>
      <c r="F1893">
        <v>1</v>
      </c>
      <c r="G1893" t="s">
        <v>129</v>
      </c>
      <c r="H1893" t="s">
        <v>364</v>
      </c>
      <c r="I1893" t="s">
        <v>65</v>
      </c>
      <c r="J1893">
        <v>36</v>
      </c>
      <c r="K1893">
        <v>2052</v>
      </c>
      <c r="L1893">
        <v>2045</v>
      </c>
      <c r="M1893">
        <v>2063</v>
      </c>
      <c r="N1893">
        <v>67</v>
      </c>
      <c r="O1893">
        <v>13.233370802</v>
      </c>
      <c r="P1893">
        <v>0.49286349824800002</v>
      </c>
      <c r="Q1893">
        <v>67</v>
      </c>
      <c r="R1893">
        <v>2052</v>
      </c>
      <c r="S1893">
        <v>0.91</v>
      </c>
      <c r="T1893">
        <v>2051</v>
      </c>
      <c r="U1893">
        <v>0.05</v>
      </c>
      <c r="V1893">
        <v>5.1200771414900002E-2</v>
      </c>
      <c r="W1893">
        <v>4.98296130943E-2</v>
      </c>
      <c r="X1893">
        <v>3.9329575761500001E-2</v>
      </c>
      <c r="Y1893">
        <v>0.110255556805</v>
      </c>
      <c r="Z1893">
        <v>5.5532758578499999E-2</v>
      </c>
      <c r="AA1893">
        <v>11.789841624199999</v>
      </c>
      <c r="AB1893">
        <v>0.46928323725999999</v>
      </c>
      <c r="AC1893">
        <v>2052</v>
      </c>
      <c r="AD1893">
        <v>0.73</v>
      </c>
      <c r="AE1893">
        <v>2051</v>
      </c>
      <c r="AF1893">
        <v>0.21</v>
      </c>
      <c r="AG1893">
        <v>0.45</v>
      </c>
      <c r="AH1893" t="s">
        <v>66</v>
      </c>
      <c r="AI1893" t="s">
        <v>358</v>
      </c>
      <c r="AJ1893" t="s">
        <v>359</v>
      </c>
      <c r="AK1893">
        <v>81</v>
      </c>
      <c r="AL1893" t="s">
        <v>365</v>
      </c>
      <c r="AM1893">
        <v>2</v>
      </c>
      <c r="AN1893">
        <v>8102</v>
      </c>
      <c r="AO1893" t="s">
        <v>134</v>
      </c>
      <c r="AP1893">
        <v>1101</v>
      </c>
      <c r="AQ1893" t="s">
        <v>71</v>
      </c>
      <c r="AR1893" t="s">
        <v>66</v>
      </c>
      <c r="AS1893">
        <v>2052</v>
      </c>
      <c r="AT1893">
        <v>4.9829999999999999E-2</v>
      </c>
      <c r="AU1893">
        <v>1.84E-2</v>
      </c>
      <c r="AV1893" t="s">
        <v>81</v>
      </c>
      <c r="AW1893">
        <v>0.70289999999999997</v>
      </c>
      <c r="AX1893">
        <v>3.9329999999999997E-2</v>
      </c>
      <c r="AY1893">
        <v>9.0000000000000002E-6</v>
      </c>
      <c r="AZ1893" t="s">
        <v>78</v>
      </c>
      <c r="BA1893">
        <v>0.89929999999999999</v>
      </c>
      <c r="BB1893">
        <v>0.11025600000000001</v>
      </c>
      <c r="BC1893">
        <v>6.5799999999999997E-2</v>
      </c>
      <c r="BD1893" t="s">
        <v>73</v>
      </c>
      <c r="BE1893" t="s">
        <v>74</v>
      </c>
      <c r="BF1893">
        <v>0.41320000000000001</v>
      </c>
      <c r="BG1893" t="s">
        <v>75</v>
      </c>
      <c r="BH1893">
        <v>6.5799999999999997E-2</v>
      </c>
      <c r="BI1893" t="s">
        <v>73</v>
      </c>
      <c r="BJ1893">
        <v>8.2250000000000004E-2</v>
      </c>
      <c r="BK1893" t="s">
        <v>83</v>
      </c>
      <c r="BL1893" t="s">
        <v>77</v>
      </c>
    </row>
    <row r="1894" spans="1:64" x14ac:dyDescent="0.25">
      <c r="A1894">
        <v>1860</v>
      </c>
      <c r="B1894" t="s">
        <v>362</v>
      </c>
      <c r="C1894" t="s">
        <v>363</v>
      </c>
      <c r="D1894">
        <v>34</v>
      </c>
      <c r="E1894">
        <v>150</v>
      </c>
      <c r="F1894">
        <v>1</v>
      </c>
      <c r="G1894" t="s">
        <v>129</v>
      </c>
      <c r="H1894" t="s">
        <v>364</v>
      </c>
      <c r="I1894" t="s">
        <v>65</v>
      </c>
      <c r="J1894">
        <v>36</v>
      </c>
      <c r="K1894">
        <v>2063</v>
      </c>
      <c r="L1894">
        <v>2052</v>
      </c>
      <c r="M1894">
        <v>2071</v>
      </c>
      <c r="N1894">
        <v>67</v>
      </c>
      <c r="O1894">
        <v>14.970758930000001</v>
      </c>
      <c r="P1894">
        <v>0.54114829735699999</v>
      </c>
      <c r="Q1894">
        <v>100</v>
      </c>
      <c r="R1894">
        <v>2063</v>
      </c>
      <c r="S1894">
        <v>0.88</v>
      </c>
      <c r="T1894">
        <v>2064</v>
      </c>
      <c r="U1894">
        <v>0.11</v>
      </c>
      <c r="V1894">
        <v>5.2277557018700002E-2</v>
      </c>
      <c r="W1894">
        <v>3.9329575761500001E-2</v>
      </c>
      <c r="X1894">
        <v>4.1636656738299999E-2</v>
      </c>
      <c r="Y1894">
        <v>0.15515113368299999</v>
      </c>
      <c r="Z1894">
        <v>5.5658949755799998E-2</v>
      </c>
      <c r="AA1894">
        <v>12.652348701499999</v>
      </c>
      <c r="AB1894">
        <v>0.48926557036599999</v>
      </c>
      <c r="AC1894">
        <v>2064</v>
      </c>
      <c r="AD1894">
        <v>0.65</v>
      </c>
      <c r="AE1894">
        <v>2063</v>
      </c>
      <c r="AF1894">
        <v>0.33</v>
      </c>
      <c r="AG1894">
        <v>0.53</v>
      </c>
      <c r="AH1894" t="s">
        <v>66</v>
      </c>
      <c r="AI1894" t="s">
        <v>358</v>
      </c>
      <c r="AJ1894" t="s">
        <v>359</v>
      </c>
      <c r="AK1894">
        <v>81</v>
      </c>
      <c r="AL1894" t="s">
        <v>365</v>
      </c>
      <c r="AM1894">
        <v>2</v>
      </c>
      <c r="AN1894">
        <v>8102</v>
      </c>
      <c r="AO1894" t="s">
        <v>134</v>
      </c>
      <c r="AP1894">
        <v>1101</v>
      </c>
      <c r="AQ1894" t="s">
        <v>71</v>
      </c>
      <c r="AR1894" t="s">
        <v>66</v>
      </c>
      <c r="AS1894">
        <v>2063</v>
      </c>
      <c r="AT1894">
        <v>3.9329999999999997E-2</v>
      </c>
      <c r="AU1894">
        <v>9.0000000000000002E-6</v>
      </c>
      <c r="AV1894" t="s">
        <v>78</v>
      </c>
      <c r="AW1894">
        <v>0.89929999999999999</v>
      </c>
      <c r="AX1894">
        <v>4.1637E-2</v>
      </c>
      <c r="AY1894">
        <v>1.8799999999999999E-3</v>
      </c>
      <c r="AZ1894" t="s">
        <v>80</v>
      </c>
      <c r="BA1894">
        <v>0.82240000000000002</v>
      </c>
      <c r="BB1894">
        <v>0.15515100000000001</v>
      </c>
      <c r="BC1894">
        <v>4.3800000000000002E-3</v>
      </c>
      <c r="BD1894" t="s">
        <v>80</v>
      </c>
      <c r="BE1894" t="s">
        <v>74</v>
      </c>
      <c r="BF1894">
        <v>0.79522999999999999</v>
      </c>
      <c r="BG1894" t="s">
        <v>75</v>
      </c>
      <c r="BH1894">
        <v>4.3800000000000002E-3</v>
      </c>
      <c r="BI1894" t="s">
        <v>80</v>
      </c>
      <c r="BJ1894">
        <v>7.8609999999999999E-3</v>
      </c>
      <c r="BK1894" t="s">
        <v>76</v>
      </c>
      <c r="BL1894" t="s">
        <v>77</v>
      </c>
    </row>
    <row r="1895" spans="1:64" x14ac:dyDescent="0.25">
      <c r="A1895">
        <v>1861</v>
      </c>
      <c r="B1895" t="s">
        <v>362</v>
      </c>
      <c r="C1895" t="s">
        <v>363</v>
      </c>
      <c r="D1895">
        <v>34</v>
      </c>
      <c r="E1895">
        <v>150</v>
      </c>
      <c r="F1895">
        <v>1</v>
      </c>
      <c r="G1895" t="s">
        <v>129</v>
      </c>
      <c r="H1895" t="s">
        <v>364</v>
      </c>
      <c r="I1895" t="s">
        <v>65</v>
      </c>
      <c r="J1895">
        <v>36</v>
      </c>
      <c r="K1895">
        <v>2071</v>
      </c>
      <c r="L1895">
        <v>2063</v>
      </c>
      <c r="M1895">
        <v>2081</v>
      </c>
      <c r="N1895">
        <v>55</v>
      </c>
      <c r="O1895">
        <v>13.8350576819</v>
      </c>
      <c r="P1895">
        <v>0.64660327178499999</v>
      </c>
      <c r="Q1895">
        <v>100</v>
      </c>
      <c r="R1895">
        <v>2071</v>
      </c>
      <c r="S1895">
        <v>0.71</v>
      </c>
      <c r="T1895">
        <v>2072</v>
      </c>
      <c r="U1895">
        <v>0.28000000000000003</v>
      </c>
      <c r="V1895">
        <v>6.7014584621699999E-2</v>
      </c>
      <c r="W1895">
        <v>4.1636656738299999E-2</v>
      </c>
      <c r="X1895">
        <v>6.1120616160299998E-2</v>
      </c>
      <c r="Y1895">
        <v>0.16004270836100001</v>
      </c>
      <c r="Z1895">
        <v>6.5843894606200007E-2</v>
      </c>
      <c r="AA1895">
        <v>12.8651456665</v>
      </c>
      <c r="AB1895">
        <v>0.57527616028200002</v>
      </c>
      <c r="AC1895">
        <v>2071</v>
      </c>
      <c r="AD1895">
        <v>0.96</v>
      </c>
      <c r="AE1895">
        <v>2072</v>
      </c>
      <c r="AF1895">
        <v>0.04</v>
      </c>
      <c r="AG1895">
        <v>0.87</v>
      </c>
      <c r="AH1895" t="s">
        <v>66</v>
      </c>
      <c r="AI1895" t="s">
        <v>358</v>
      </c>
      <c r="AJ1895" t="s">
        <v>359</v>
      </c>
      <c r="AK1895">
        <v>81</v>
      </c>
      <c r="AL1895" t="s">
        <v>365</v>
      </c>
      <c r="AM1895">
        <v>2</v>
      </c>
      <c r="AN1895">
        <v>8102</v>
      </c>
      <c r="AO1895" t="s">
        <v>134</v>
      </c>
      <c r="AP1895">
        <v>1101</v>
      </c>
      <c r="AQ1895" t="s">
        <v>71</v>
      </c>
      <c r="AR1895" t="s">
        <v>66</v>
      </c>
      <c r="AS1895">
        <v>2071</v>
      </c>
      <c r="AT1895">
        <v>4.1637E-2</v>
      </c>
      <c r="AU1895">
        <v>1.8799999999999999E-3</v>
      </c>
      <c r="AV1895" t="s">
        <v>80</v>
      </c>
      <c r="AW1895">
        <v>0.82240000000000002</v>
      </c>
      <c r="AX1895">
        <v>6.1120000000000001E-2</v>
      </c>
      <c r="AY1895">
        <v>5.0000000000000004E-6</v>
      </c>
      <c r="AZ1895" t="s">
        <v>78</v>
      </c>
      <c r="BA1895">
        <v>0.93389999999999995</v>
      </c>
      <c r="BB1895">
        <v>0.16004299999999999</v>
      </c>
      <c r="BC1895">
        <v>5.3899999999999998E-3</v>
      </c>
      <c r="BD1895" t="s">
        <v>80</v>
      </c>
      <c r="BE1895" t="s">
        <v>74</v>
      </c>
      <c r="BF1895">
        <v>6.7100000000000007E-2</v>
      </c>
      <c r="BG1895" t="s">
        <v>83</v>
      </c>
      <c r="BH1895">
        <v>5.3899999999999998E-3</v>
      </c>
      <c r="BI1895" t="s">
        <v>80</v>
      </c>
      <c r="BJ1895">
        <v>8.5269999999999999E-3</v>
      </c>
      <c r="BK1895" t="s">
        <v>76</v>
      </c>
      <c r="BL1895" t="s">
        <v>77</v>
      </c>
    </row>
    <row r="1896" spans="1:64" x14ac:dyDescent="0.25">
      <c r="A1896">
        <v>1862</v>
      </c>
      <c r="B1896" t="s">
        <v>362</v>
      </c>
      <c r="C1896" t="s">
        <v>363</v>
      </c>
      <c r="D1896">
        <v>34</v>
      </c>
      <c r="E1896">
        <v>150</v>
      </c>
      <c r="F1896">
        <v>1</v>
      </c>
      <c r="G1896" t="s">
        <v>129</v>
      </c>
      <c r="H1896" t="s">
        <v>364</v>
      </c>
      <c r="I1896" t="s">
        <v>65</v>
      </c>
      <c r="J1896">
        <v>36</v>
      </c>
      <c r="K1896">
        <v>2081</v>
      </c>
      <c r="L1896">
        <v>2071</v>
      </c>
      <c r="M1896">
        <v>2094</v>
      </c>
      <c r="N1896">
        <v>55</v>
      </c>
      <c r="O1896">
        <v>17.6068064623</v>
      </c>
      <c r="P1896">
        <v>0.75213629590099995</v>
      </c>
      <c r="Q1896">
        <v>55</v>
      </c>
      <c r="R1896">
        <v>2081</v>
      </c>
      <c r="S1896">
        <v>0.47</v>
      </c>
      <c r="T1896">
        <v>2080</v>
      </c>
      <c r="U1896">
        <v>0.44</v>
      </c>
      <c r="V1896">
        <v>6.1814113965299997E-2</v>
      </c>
      <c r="W1896">
        <v>6.1120616160299998E-2</v>
      </c>
      <c r="X1896">
        <v>4.9265544872600001E-2</v>
      </c>
      <c r="Y1896">
        <v>0.12697692598400001</v>
      </c>
      <c r="Z1896">
        <v>6.91025171583E-2</v>
      </c>
      <c r="AA1896">
        <v>12.1828963439</v>
      </c>
      <c r="AB1896">
        <v>0.59194560913399996</v>
      </c>
      <c r="AC1896">
        <v>2080</v>
      </c>
      <c r="AD1896">
        <v>0.83</v>
      </c>
      <c r="AE1896">
        <v>2081</v>
      </c>
      <c r="AF1896">
        <v>0.15</v>
      </c>
      <c r="AG1896">
        <v>0.76</v>
      </c>
      <c r="AH1896" t="s">
        <v>66</v>
      </c>
      <c r="AI1896" t="s">
        <v>358</v>
      </c>
      <c r="AJ1896" t="s">
        <v>359</v>
      </c>
      <c r="AK1896">
        <v>81</v>
      </c>
      <c r="AL1896" t="s">
        <v>365</v>
      </c>
      <c r="AM1896">
        <v>2</v>
      </c>
      <c r="AN1896">
        <v>8102</v>
      </c>
      <c r="AO1896" t="s">
        <v>134</v>
      </c>
      <c r="AP1896">
        <v>1101</v>
      </c>
      <c r="AQ1896" t="s">
        <v>71</v>
      </c>
      <c r="AR1896" t="s">
        <v>66</v>
      </c>
      <c r="AS1896">
        <v>2081</v>
      </c>
      <c r="AT1896">
        <v>6.1120000000000001E-2</v>
      </c>
      <c r="AU1896">
        <v>5.0000000000000004E-6</v>
      </c>
      <c r="AV1896" t="s">
        <v>78</v>
      </c>
      <c r="AW1896">
        <v>0.93389999999999995</v>
      </c>
      <c r="AX1896">
        <v>4.9265999999999997E-2</v>
      </c>
      <c r="AY1896">
        <v>0</v>
      </c>
      <c r="AZ1896" t="s">
        <v>78</v>
      </c>
      <c r="BA1896">
        <v>0.95069999999999999</v>
      </c>
      <c r="BB1896">
        <v>0.12697700000000001</v>
      </c>
      <c r="BC1896">
        <v>5.3099999999999996E-3</v>
      </c>
      <c r="BD1896" t="s">
        <v>80</v>
      </c>
      <c r="BE1896" t="s">
        <v>74</v>
      </c>
      <c r="BF1896">
        <v>8.1339999999999996E-2</v>
      </c>
      <c r="BG1896" t="s">
        <v>83</v>
      </c>
      <c r="BH1896">
        <v>5.3099999999999996E-3</v>
      </c>
      <c r="BI1896" t="s">
        <v>80</v>
      </c>
      <c r="BJ1896">
        <v>3.6540000000000001E-3</v>
      </c>
      <c r="BK1896" t="s">
        <v>76</v>
      </c>
      <c r="BL1896" t="s">
        <v>77</v>
      </c>
    </row>
    <row r="1897" spans="1:64" x14ac:dyDescent="0.25">
      <c r="A1897">
        <v>1863</v>
      </c>
      <c r="B1897" t="s">
        <v>362</v>
      </c>
      <c r="C1897" t="s">
        <v>363</v>
      </c>
      <c r="D1897">
        <v>34</v>
      </c>
      <c r="E1897">
        <v>150</v>
      </c>
      <c r="F1897">
        <v>1</v>
      </c>
      <c r="G1897" t="s">
        <v>129</v>
      </c>
      <c r="H1897" t="s">
        <v>364</v>
      </c>
      <c r="I1897" t="s">
        <v>65</v>
      </c>
      <c r="J1897">
        <v>36</v>
      </c>
      <c r="K1897">
        <v>2094</v>
      </c>
      <c r="L1897">
        <v>2081</v>
      </c>
      <c r="M1897">
        <v>2100</v>
      </c>
      <c r="N1897">
        <v>55</v>
      </c>
      <c r="O1897">
        <v>13.350708603899999</v>
      </c>
      <c r="P1897">
        <v>0.65689861284899997</v>
      </c>
      <c r="Q1897">
        <v>100</v>
      </c>
      <c r="R1897">
        <v>2094</v>
      </c>
      <c r="S1897">
        <v>0.79</v>
      </c>
      <c r="T1897">
        <v>2093</v>
      </c>
      <c r="U1897">
        <v>0.06</v>
      </c>
      <c r="V1897">
        <v>6.2912312866499995E-2</v>
      </c>
      <c r="W1897">
        <v>4.9265544872600001E-2</v>
      </c>
      <c r="X1897">
        <v>8.1337119053499995E-2</v>
      </c>
      <c r="Y1897">
        <v>7.2811162373400004E-2</v>
      </c>
      <c r="Z1897">
        <v>6.76275219777E-2</v>
      </c>
      <c r="AA1897">
        <v>10.3085018012</v>
      </c>
      <c r="AB1897">
        <v>0.51060144228399995</v>
      </c>
      <c r="AC1897">
        <v>2094</v>
      </c>
      <c r="AD1897">
        <v>0.56000000000000005</v>
      </c>
      <c r="AE1897">
        <v>2095</v>
      </c>
      <c r="AF1897">
        <v>0.41</v>
      </c>
      <c r="AG1897">
        <v>0.76</v>
      </c>
      <c r="AH1897" t="s">
        <v>66</v>
      </c>
      <c r="AI1897" t="s">
        <v>358</v>
      </c>
      <c r="AJ1897" t="s">
        <v>359</v>
      </c>
      <c r="AK1897">
        <v>81</v>
      </c>
      <c r="AL1897" t="s">
        <v>365</v>
      </c>
      <c r="AM1897">
        <v>2</v>
      </c>
      <c r="AN1897">
        <v>8102</v>
      </c>
      <c r="AO1897" t="s">
        <v>134</v>
      </c>
      <c r="AP1897">
        <v>1101</v>
      </c>
      <c r="AQ1897" t="s">
        <v>71</v>
      </c>
      <c r="AR1897" t="s">
        <v>66</v>
      </c>
      <c r="AS1897">
        <v>2094</v>
      </c>
      <c r="AT1897">
        <v>4.9265999999999997E-2</v>
      </c>
      <c r="AU1897">
        <v>0</v>
      </c>
      <c r="AV1897" t="s">
        <v>78</v>
      </c>
      <c r="AW1897">
        <v>0.95069999999999999</v>
      </c>
      <c r="AX1897">
        <v>8.1339999999999996E-2</v>
      </c>
      <c r="AY1897">
        <v>3.0499999999999999E-2</v>
      </c>
      <c r="AZ1897" t="s">
        <v>81</v>
      </c>
      <c r="BA1897">
        <v>0.72899999999999998</v>
      </c>
      <c r="BB1897">
        <v>7.281E-2</v>
      </c>
      <c r="BC1897">
        <v>0.32036799999999999</v>
      </c>
      <c r="BD1897" t="s">
        <v>72</v>
      </c>
      <c r="BE1897" t="s">
        <v>74</v>
      </c>
      <c r="BF1897">
        <v>7.2418999999999997E-2</v>
      </c>
      <c r="BG1897" t="s">
        <v>83</v>
      </c>
      <c r="BH1897">
        <v>0.32036799999999999</v>
      </c>
      <c r="BI1897" t="s">
        <v>72</v>
      </c>
      <c r="BJ1897">
        <v>1.243E-2</v>
      </c>
      <c r="BK1897" t="s">
        <v>82</v>
      </c>
      <c r="BL1897" t="s">
        <v>77</v>
      </c>
    </row>
    <row r="1898" spans="1:64" x14ac:dyDescent="0.25">
      <c r="A1898">
        <v>1864</v>
      </c>
      <c r="B1898" t="s">
        <v>362</v>
      </c>
      <c r="C1898" t="s">
        <v>366</v>
      </c>
      <c r="D1898">
        <v>34</v>
      </c>
      <c r="E1898">
        <v>151</v>
      </c>
      <c r="F1898">
        <v>2</v>
      </c>
      <c r="G1898" t="s">
        <v>129</v>
      </c>
      <c r="H1898" t="s">
        <v>364</v>
      </c>
      <c r="I1898" t="s">
        <v>65</v>
      </c>
      <c r="J1898">
        <v>19</v>
      </c>
      <c r="K1898">
        <v>1921</v>
      </c>
      <c r="L1898">
        <v>1861</v>
      </c>
      <c r="M1898">
        <v>1942</v>
      </c>
      <c r="N1898">
        <v>100</v>
      </c>
      <c r="O1898">
        <v>46.731173043399998</v>
      </c>
      <c r="P1898">
        <v>0.28235354214199998</v>
      </c>
      <c r="Q1898">
        <v>100</v>
      </c>
      <c r="R1898">
        <v>1921</v>
      </c>
      <c r="S1898">
        <v>0.97</v>
      </c>
      <c r="T1898">
        <v>1920</v>
      </c>
      <c r="U1898">
        <v>0.03</v>
      </c>
      <c r="V1898">
        <v>3.8542410381900002E-3</v>
      </c>
      <c r="W1898" s="1">
        <v>-4.0483474240600002E-5</v>
      </c>
      <c r="X1898">
        <v>-3.2771504333799998E-3</v>
      </c>
      <c r="Y1898">
        <v>0.31884740371999998</v>
      </c>
      <c r="Z1898">
        <v>2.95753860285E-2</v>
      </c>
      <c r="AA1898">
        <v>12.3098029319</v>
      </c>
      <c r="AB1898">
        <v>0.29361434243399998</v>
      </c>
      <c r="AC1898">
        <v>1921</v>
      </c>
      <c r="AD1898">
        <v>0.98</v>
      </c>
      <c r="AE1898">
        <v>1920</v>
      </c>
      <c r="AF1898">
        <v>0.01</v>
      </c>
      <c r="AG1898">
        <v>0.97</v>
      </c>
      <c r="AH1898" t="s">
        <v>66</v>
      </c>
      <c r="AI1898" t="s">
        <v>358</v>
      </c>
      <c r="AJ1898" t="s">
        <v>359</v>
      </c>
      <c r="AK1898">
        <v>81</v>
      </c>
      <c r="AL1898" t="s">
        <v>365</v>
      </c>
      <c r="AM1898">
        <v>2</v>
      </c>
      <c r="AN1898">
        <v>8102</v>
      </c>
      <c r="AO1898" t="s">
        <v>134</v>
      </c>
      <c r="AP1898">
        <v>1101</v>
      </c>
      <c r="AQ1898" t="s">
        <v>71</v>
      </c>
      <c r="AR1898" t="s">
        <v>66</v>
      </c>
      <c r="AS1898">
        <v>1921</v>
      </c>
      <c r="AT1898" s="1">
        <v>-4.0479999999999999E-5</v>
      </c>
      <c r="AU1898">
        <v>0.96099999999999997</v>
      </c>
      <c r="AV1898" t="s">
        <v>72</v>
      </c>
      <c r="AW1898" s="1">
        <v>4.172E-5</v>
      </c>
      <c r="AX1898">
        <v>-3.277E-3</v>
      </c>
      <c r="AY1898">
        <v>0.33500000000000002</v>
      </c>
      <c r="AZ1898" t="s">
        <v>72</v>
      </c>
      <c r="BA1898">
        <v>4.9009999999999998E-2</v>
      </c>
      <c r="BB1898">
        <v>0.31884699999999999</v>
      </c>
      <c r="BC1898">
        <v>0</v>
      </c>
      <c r="BD1898" t="s">
        <v>78</v>
      </c>
      <c r="BE1898" t="s">
        <v>74</v>
      </c>
      <c r="BF1898">
        <v>0.41599999999999998</v>
      </c>
      <c r="BG1898" t="s">
        <v>75</v>
      </c>
      <c r="BH1898">
        <v>0</v>
      </c>
      <c r="BI1898" t="s">
        <v>78</v>
      </c>
      <c r="BJ1898">
        <v>0</v>
      </c>
      <c r="BK1898" t="s">
        <v>79</v>
      </c>
      <c r="BL1898" t="s">
        <v>85</v>
      </c>
    </row>
    <row r="1899" spans="1:64" x14ac:dyDescent="0.25">
      <c r="A1899">
        <v>1865</v>
      </c>
      <c r="B1899" t="s">
        <v>362</v>
      </c>
      <c r="C1899" t="s">
        <v>366</v>
      </c>
      <c r="D1899">
        <v>34</v>
      </c>
      <c r="E1899">
        <v>151</v>
      </c>
      <c r="F1899">
        <v>2</v>
      </c>
      <c r="G1899" t="s">
        <v>129</v>
      </c>
      <c r="H1899" t="s">
        <v>364</v>
      </c>
      <c r="I1899" t="s">
        <v>65</v>
      </c>
      <c r="J1899">
        <v>19</v>
      </c>
      <c r="K1899">
        <v>1942</v>
      </c>
      <c r="L1899">
        <v>1921</v>
      </c>
      <c r="M1899">
        <v>1963</v>
      </c>
      <c r="N1899">
        <v>100</v>
      </c>
      <c r="O1899">
        <v>19.120742804100001</v>
      </c>
      <c r="P1899">
        <v>0.15639905257200001</v>
      </c>
      <c r="Q1899">
        <v>100</v>
      </c>
      <c r="R1899">
        <v>1942</v>
      </c>
      <c r="S1899">
        <v>0.99</v>
      </c>
      <c r="T1899">
        <v>1943</v>
      </c>
      <c r="U1899">
        <v>0.01</v>
      </c>
      <c r="V1899">
        <v>5.0951708401899996E-3</v>
      </c>
      <c r="W1899">
        <v>-3.2771504333799998E-3</v>
      </c>
      <c r="X1899">
        <v>-7.4441233648700001E-4</v>
      </c>
      <c r="Y1899">
        <v>0.197587500364</v>
      </c>
      <c r="Z1899">
        <v>1.9173653188899999E-2</v>
      </c>
      <c r="AA1899">
        <v>8.1696690060199995</v>
      </c>
      <c r="AB1899">
        <v>0.173983430765</v>
      </c>
      <c r="AC1899">
        <v>1942</v>
      </c>
      <c r="AD1899">
        <v>0.81</v>
      </c>
      <c r="AE1899">
        <v>1943</v>
      </c>
      <c r="AF1899">
        <v>0.08</v>
      </c>
      <c r="AG1899">
        <v>0.92</v>
      </c>
      <c r="AH1899" t="s">
        <v>66</v>
      </c>
      <c r="AI1899" t="s">
        <v>358</v>
      </c>
      <c r="AJ1899" t="s">
        <v>359</v>
      </c>
      <c r="AK1899">
        <v>81</v>
      </c>
      <c r="AL1899" t="s">
        <v>365</v>
      </c>
      <c r="AM1899">
        <v>2</v>
      </c>
      <c r="AN1899">
        <v>8102</v>
      </c>
      <c r="AO1899" t="s">
        <v>134</v>
      </c>
      <c r="AP1899">
        <v>1101</v>
      </c>
      <c r="AQ1899" t="s">
        <v>71</v>
      </c>
      <c r="AR1899" t="s">
        <v>66</v>
      </c>
      <c r="AS1899">
        <v>1942</v>
      </c>
      <c r="AT1899">
        <v>-3.277E-3</v>
      </c>
      <c r="AU1899">
        <v>0.33500000000000002</v>
      </c>
      <c r="AV1899" t="s">
        <v>72</v>
      </c>
      <c r="AW1899">
        <v>4.9009999999999998E-2</v>
      </c>
      <c r="AX1899">
        <v>-7.4439999999999999E-4</v>
      </c>
      <c r="AY1899">
        <v>0.80100000000000005</v>
      </c>
      <c r="AZ1899" t="s">
        <v>72</v>
      </c>
      <c r="BA1899">
        <v>3.421E-3</v>
      </c>
      <c r="BB1899">
        <v>0.1975875</v>
      </c>
      <c r="BC1899">
        <v>6.9700000000000003E-4</v>
      </c>
      <c r="BD1899" t="s">
        <v>78</v>
      </c>
      <c r="BE1899" t="s">
        <v>74</v>
      </c>
      <c r="BF1899">
        <v>0.569303</v>
      </c>
      <c r="BG1899" t="s">
        <v>75</v>
      </c>
      <c r="BH1899">
        <v>6.9700000000000003E-4</v>
      </c>
      <c r="BI1899" t="s">
        <v>78</v>
      </c>
      <c r="BJ1899">
        <v>2.4369999999999999E-3</v>
      </c>
      <c r="BK1899" t="s">
        <v>76</v>
      </c>
      <c r="BL1899" t="s">
        <v>85</v>
      </c>
    </row>
    <row r="1900" spans="1:64" x14ac:dyDescent="0.25">
      <c r="A1900">
        <v>1866</v>
      </c>
      <c r="B1900" t="s">
        <v>362</v>
      </c>
      <c r="C1900" t="s">
        <v>366</v>
      </c>
      <c r="D1900">
        <v>34</v>
      </c>
      <c r="E1900">
        <v>151</v>
      </c>
      <c r="F1900">
        <v>2</v>
      </c>
      <c r="G1900" t="s">
        <v>129</v>
      </c>
      <c r="H1900" t="s">
        <v>364</v>
      </c>
      <c r="I1900" t="s">
        <v>65</v>
      </c>
      <c r="J1900">
        <v>19</v>
      </c>
      <c r="K1900">
        <v>1963</v>
      </c>
      <c r="L1900">
        <v>1942</v>
      </c>
      <c r="M1900">
        <v>1975</v>
      </c>
      <c r="N1900">
        <v>100</v>
      </c>
      <c r="O1900">
        <v>21.667448612699999</v>
      </c>
      <c r="P1900">
        <v>-0.24145228197599999</v>
      </c>
      <c r="Q1900">
        <v>100</v>
      </c>
      <c r="R1900">
        <v>1963</v>
      </c>
      <c r="S1900">
        <v>1</v>
      </c>
      <c r="T1900">
        <v>0</v>
      </c>
      <c r="U1900">
        <v>0</v>
      </c>
      <c r="V1900">
        <v>-9.6111892824199997E-3</v>
      </c>
      <c r="W1900">
        <v>-7.4441233648700001E-4</v>
      </c>
      <c r="X1900">
        <v>1.47652214457E-2</v>
      </c>
      <c r="Y1900">
        <v>-0.32896558984500002</v>
      </c>
      <c r="Z1900">
        <v>-1.94786666666E-2</v>
      </c>
      <c r="AA1900">
        <v>10.9753877601</v>
      </c>
      <c r="AB1900">
        <v>-0.25276936878299999</v>
      </c>
      <c r="AC1900">
        <v>1963</v>
      </c>
      <c r="AD1900">
        <v>1</v>
      </c>
      <c r="AE1900">
        <v>0</v>
      </c>
      <c r="AF1900">
        <v>0</v>
      </c>
      <c r="AG1900">
        <v>1</v>
      </c>
      <c r="AH1900" t="s">
        <v>66</v>
      </c>
      <c r="AI1900" t="s">
        <v>358</v>
      </c>
      <c r="AJ1900" t="s">
        <v>359</v>
      </c>
      <c r="AK1900">
        <v>81</v>
      </c>
      <c r="AL1900" t="s">
        <v>365</v>
      </c>
      <c r="AM1900">
        <v>2</v>
      </c>
      <c r="AN1900">
        <v>8102</v>
      </c>
      <c r="AO1900" t="s">
        <v>134</v>
      </c>
      <c r="AP1900">
        <v>1101</v>
      </c>
      <c r="AQ1900" t="s">
        <v>71</v>
      </c>
      <c r="AR1900" t="s">
        <v>66</v>
      </c>
      <c r="AS1900">
        <v>1963</v>
      </c>
      <c r="AT1900">
        <v>-7.4439999999999999E-4</v>
      </c>
      <c r="AU1900">
        <v>0.80100000000000005</v>
      </c>
      <c r="AV1900" t="s">
        <v>72</v>
      </c>
      <c r="AW1900">
        <v>3.421E-3</v>
      </c>
      <c r="AX1900">
        <v>1.4765E-2</v>
      </c>
      <c r="AY1900">
        <v>3.8600000000000002E-2</v>
      </c>
      <c r="AZ1900" t="s">
        <v>81</v>
      </c>
      <c r="BA1900">
        <v>0.36170000000000002</v>
      </c>
      <c r="BB1900">
        <v>-0.32896599999999998</v>
      </c>
      <c r="BC1900">
        <v>5.0000000000000004E-6</v>
      </c>
      <c r="BD1900" t="s">
        <v>78</v>
      </c>
      <c r="BE1900" t="s">
        <v>74</v>
      </c>
      <c r="BF1900">
        <v>3.8699999999999998E-2</v>
      </c>
      <c r="BG1900" t="s">
        <v>82</v>
      </c>
      <c r="BH1900">
        <v>5.0000000000000004E-6</v>
      </c>
      <c r="BI1900" t="s">
        <v>78</v>
      </c>
      <c r="BJ1900">
        <v>2.1999999999999999E-5</v>
      </c>
      <c r="BK1900" t="s">
        <v>79</v>
      </c>
      <c r="BL1900" t="s">
        <v>85</v>
      </c>
    </row>
    <row r="1901" spans="1:64" x14ac:dyDescent="0.25">
      <c r="A1901">
        <v>1867</v>
      </c>
      <c r="B1901" t="s">
        <v>362</v>
      </c>
      <c r="C1901" t="s">
        <v>366</v>
      </c>
      <c r="D1901">
        <v>34</v>
      </c>
      <c r="E1901">
        <v>151</v>
      </c>
      <c r="F1901">
        <v>2</v>
      </c>
      <c r="G1901" t="s">
        <v>129</v>
      </c>
      <c r="H1901" t="s">
        <v>364</v>
      </c>
      <c r="I1901" t="s">
        <v>65</v>
      </c>
      <c r="J1901">
        <v>19</v>
      </c>
      <c r="K1901">
        <v>1975</v>
      </c>
      <c r="L1901">
        <v>1963</v>
      </c>
      <c r="M1901">
        <v>1995</v>
      </c>
      <c r="N1901">
        <v>100</v>
      </c>
      <c r="O1901">
        <v>21.5545699171</v>
      </c>
      <c r="P1901">
        <v>0.33769468946300002</v>
      </c>
      <c r="Q1901">
        <v>100</v>
      </c>
      <c r="R1901">
        <v>1975</v>
      </c>
      <c r="S1901">
        <v>0.9</v>
      </c>
      <c r="T1901">
        <v>1976</v>
      </c>
      <c r="U1901">
        <v>0.09</v>
      </c>
      <c r="V1901">
        <v>1.71919884829E-2</v>
      </c>
      <c r="W1901">
        <v>1.47652214457E-2</v>
      </c>
      <c r="X1901">
        <v>6.5381798234999998E-3</v>
      </c>
      <c r="Y1901">
        <v>0.187143963336</v>
      </c>
      <c r="Z1901">
        <v>2.5135682597200001E-2</v>
      </c>
      <c r="AA1901">
        <v>11.2419516874</v>
      </c>
      <c r="AB1901">
        <v>0.26461202079599999</v>
      </c>
      <c r="AC1901">
        <v>1975</v>
      </c>
      <c r="AD1901">
        <v>0.88</v>
      </c>
      <c r="AE1901">
        <v>1973</v>
      </c>
      <c r="AF1901">
        <v>0.05</v>
      </c>
      <c r="AG1901">
        <v>0.92</v>
      </c>
      <c r="AH1901" t="s">
        <v>66</v>
      </c>
      <c r="AI1901" t="s">
        <v>358</v>
      </c>
      <c r="AJ1901" t="s">
        <v>359</v>
      </c>
      <c r="AK1901">
        <v>81</v>
      </c>
      <c r="AL1901" t="s">
        <v>365</v>
      </c>
      <c r="AM1901">
        <v>2</v>
      </c>
      <c r="AN1901">
        <v>8102</v>
      </c>
      <c r="AO1901" t="s">
        <v>134</v>
      </c>
      <c r="AP1901">
        <v>1101</v>
      </c>
      <c r="AQ1901" t="s">
        <v>71</v>
      </c>
      <c r="AR1901" t="s">
        <v>66</v>
      </c>
      <c r="AS1901">
        <v>1975</v>
      </c>
      <c r="AT1901">
        <v>1.4765E-2</v>
      </c>
      <c r="AU1901">
        <v>3.8600000000000002E-2</v>
      </c>
      <c r="AV1901" t="s">
        <v>81</v>
      </c>
      <c r="AW1901">
        <v>0.36170000000000002</v>
      </c>
      <c r="AX1901">
        <v>6.5380000000000004E-3</v>
      </c>
      <c r="AY1901">
        <v>0.17799999999999999</v>
      </c>
      <c r="AZ1901" t="s">
        <v>72</v>
      </c>
      <c r="BA1901">
        <v>9.8589999999999997E-2</v>
      </c>
      <c r="BB1901">
        <v>0.187144</v>
      </c>
      <c r="BC1901">
        <v>1.9900000000000001E-2</v>
      </c>
      <c r="BD1901" t="s">
        <v>81</v>
      </c>
      <c r="BE1901" t="s">
        <v>74</v>
      </c>
      <c r="BF1901">
        <v>0.40720000000000001</v>
      </c>
      <c r="BG1901" t="s">
        <v>75</v>
      </c>
      <c r="BH1901">
        <v>1.9900000000000001E-2</v>
      </c>
      <c r="BI1901" t="s">
        <v>81</v>
      </c>
      <c r="BJ1901">
        <v>1.7749999999999998E-2</v>
      </c>
      <c r="BK1901" t="s">
        <v>82</v>
      </c>
      <c r="BL1901" t="s">
        <v>85</v>
      </c>
    </row>
    <row r="1902" spans="1:64" x14ac:dyDescent="0.25">
      <c r="A1902">
        <v>1868</v>
      </c>
      <c r="B1902" t="s">
        <v>362</v>
      </c>
      <c r="C1902" t="s">
        <v>366</v>
      </c>
      <c r="D1902">
        <v>34</v>
      </c>
      <c r="E1902">
        <v>151</v>
      </c>
      <c r="F1902">
        <v>2</v>
      </c>
      <c r="G1902" t="s">
        <v>129</v>
      </c>
      <c r="H1902" t="s">
        <v>364</v>
      </c>
      <c r="I1902" t="s">
        <v>65</v>
      </c>
      <c r="J1902">
        <v>19</v>
      </c>
      <c r="K1902">
        <v>1995</v>
      </c>
      <c r="L1902">
        <v>1975</v>
      </c>
      <c r="M1902">
        <v>2014</v>
      </c>
      <c r="N1902">
        <v>100</v>
      </c>
      <c r="O1902">
        <v>27.8340983551</v>
      </c>
      <c r="P1902">
        <v>0.39486082082500001</v>
      </c>
      <c r="Q1902">
        <v>100</v>
      </c>
      <c r="R1902">
        <v>1995</v>
      </c>
      <c r="S1902">
        <v>0.85</v>
      </c>
      <c r="T1902">
        <v>1996</v>
      </c>
      <c r="U1902">
        <v>0.15</v>
      </c>
      <c r="V1902">
        <v>1.74534348855E-2</v>
      </c>
      <c r="W1902">
        <v>6.5381798234999998E-3</v>
      </c>
      <c r="X1902">
        <v>1.2117660817300001E-2</v>
      </c>
      <c r="Y1902">
        <v>0.211263378694</v>
      </c>
      <c r="Z1902">
        <v>2.6459636031599999E-2</v>
      </c>
      <c r="AA1902">
        <v>9.3965687946400003</v>
      </c>
      <c r="AB1902">
        <v>0.288587435108</v>
      </c>
      <c r="AC1902">
        <v>1995</v>
      </c>
      <c r="AD1902">
        <v>0.6</v>
      </c>
      <c r="AE1902">
        <v>1996</v>
      </c>
      <c r="AF1902">
        <v>0.38</v>
      </c>
      <c r="AG1902">
        <v>0.75</v>
      </c>
      <c r="AH1902" t="s">
        <v>66</v>
      </c>
      <c r="AI1902" t="s">
        <v>358</v>
      </c>
      <c r="AJ1902" t="s">
        <v>359</v>
      </c>
      <c r="AK1902">
        <v>81</v>
      </c>
      <c r="AL1902" t="s">
        <v>365</v>
      </c>
      <c r="AM1902">
        <v>2</v>
      </c>
      <c r="AN1902">
        <v>8102</v>
      </c>
      <c r="AO1902" t="s">
        <v>134</v>
      </c>
      <c r="AP1902">
        <v>1101</v>
      </c>
      <c r="AQ1902" t="s">
        <v>71</v>
      </c>
      <c r="AR1902" t="s">
        <v>66</v>
      </c>
      <c r="AS1902">
        <v>1995</v>
      </c>
      <c r="AT1902">
        <v>6.5380000000000004E-3</v>
      </c>
      <c r="AU1902">
        <v>0.17799999999999999</v>
      </c>
      <c r="AV1902" t="s">
        <v>72</v>
      </c>
      <c r="AW1902">
        <v>9.8589999999999997E-2</v>
      </c>
      <c r="AX1902">
        <v>1.2118E-2</v>
      </c>
      <c r="AY1902">
        <v>1.2E-2</v>
      </c>
      <c r="AZ1902" t="s">
        <v>81</v>
      </c>
      <c r="BA1902">
        <v>0.31759999999999999</v>
      </c>
      <c r="BB1902">
        <v>0.21126300000000001</v>
      </c>
      <c r="BC1902">
        <v>5.9300000000000004E-3</v>
      </c>
      <c r="BD1902" t="s">
        <v>80</v>
      </c>
      <c r="BE1902" t="s">
        <v>74</v>
      </c>
      <c r="BF1902">
        <v>0.38911000000000001</v>
      </c>
      <c r="BG1902" t="s">
        <v>75</v>
      </c>
      <c r="BH1902">
        <v>5.9300000000000004E-3</v>
      </c>
      <c r="BI1902" t="s">
        <v>80</v>
      </c>
      <c r="BJ1902">
        <v>1.29E-2</v>
      </c>
      <c r="BK1902" t="s">
        <v>82</v>
      </c>
      <c r="BL1902" t="s">
        <v>85</v>
      </c>
    </row>
    <row r="1903" spans="1:64" x14ac:dyDescent="0.25">
      <c r="A1903">
        <v>1869</v>
      </c>
      <c r="B1903" t="s">
        <v>362</v>
      </c>
      <c r="C1903" t="s">
        <v>366</v>
      </c>
      <c r="D1903">
        <v>34</v>
      </c>
      <c r="E1903">
        <v>151</v>
      </c>
      <c r="F1903">
        <v>2</v>
      </c>
      <c r="G1903" t="s">
        <v>129</v>
      </c>
      <c r="H1903" t="s">
        <v>364</v>
      </c>
      <c r="I1903" t="s">
        <v>65</v>
      </c>
      <c r="J1903">
        <v>19</v>
      </c>
      <c r="K1903">
        <v>2014</v>
      </c>
      <c r="L1903">
        <v>1995</v>
      </c>
      <c r="M1903">
        <v>2024</v>
      </c>
      <c r="N1903">
        <v>100</v>
      </c>
      <c r="O1903">
        <v>22.012176732299999</v>
      </c>
      <c r="P1903">
        <v>0.53187725330900004</v>
      </c>
      <c r="Q1903">
        <v>100</v>
      </c>
      <c r="R1903">
        <v>2014</v>
      </c>
      <c r="S1903">
        <v>0.62</v>
      </c>
      <c r="T1903">
        <v>2015</v>
      </c>
      <c r="U1903">
        <v>0.35</v>
      </c>
      <c r="V1903">
        <v>3.0310357552100001E-2</v>
      </c>
      <c r="W1903">
        <v>1.2117660817300001E-2</v>
      </c>
      <c r="X1903">
        <v>4.9841323224500002E-2</v>
      </c>
      <c r="Y1903">
        <v>0.148509038053</v>
      </c>
      <c r="Z1903">
        <v>4.4785107842400002E-2</v>
      </c>
      <c r="AA1903">
        <v>11.586336211700001</v>
      </c>
      <c r="AB1903">
        <v>0.41164165909900002</v>
      </c>
      <c r="AC1903">
        <v>2015</v>
      </c>
      <c r="AD1903">
        <v>0.67</v>
      </c>
      <c r="AE1903">
        <v>2014</v>
      </c>
      <c r="AF1903">
        <v>0.18</v>
      </c>
      <c r="AG1903">
        <v>0.45</v>
      </c>
      <c r="AH1903" t="s">
        <v>66</v>
      </c>
      <c r="AI1903" t="s">
        <v>358</v>
      </c>
      <c r="AJ1903" t="s">
        <v>359</v>
      </c>
      <c r="AK1903">
        <v>81</v>
      </c>
      <c r="AL1903" t="s">
        <v>365</v>
      </c>
      <c r="AM1903">
        <v>2</v>
      </c>
      <c r="AN1903">
        <v>8102</v>
      </c>
      <c r="AO1903" t="s">
        <v>134</v>
      </c>
      <c r="AP1903">
        <v>1101</v>
      </c>
      <c r="AQ1903" t="s">
        <v>71</v>
      </c>
      <c r="AR1903" t="s">
        <v>66</v>
      </c>
      <c r="AS1903">
        <v>2014</v>
      </c>
      <c r="AT1903">
        <v>1.2118E-2</v>
      </c>
      <c r="AU1903">
        <v>1.2E-2</v>
      </c>
      <c r="AV1903" t="s">
        <v>81</v>
      </c>
      <c r="AW1903">
        <v>0.31759999999999999</v>
      </c>
      <c r="AX1903">
        <v>4.9841000000000003E-2</v>
      </c>
      <c r="AY1903">
        <v>7.2999999999999999E-5</v>
      </c>
      <c r="AZ1903" t="s">
        <v>78</v>
      </c>
      <c r="BA1903">
        <v>0.87409999999999999</v>
      </c>
      <c r="BB1903">
        <v>0.14851</v>
      </c>
      <c r="BC1903">
        <v>5.6989999999999999E-2</v>
      </c>
      <c r="BD1903" t="s">
        <v>73</v>
      </c>
      <c r="BE1903" t="s">
        <v>74</v>
      </c>
      <c r="BF1903">
        <v>1.7700000000000001E-3</v>
      </c>
      <c r="BG1903" t="s">
        <v>76</v>
      </c>
      <c r="BH1903">
        <v>5.6989999999999999E-2</v>
      </c>
      <c r="BI1903" t="s">
        <v>73</v>
      </c>
      <c r="BJ1903">
        <v>2.6999999999999999E-5</v>
      </c>
      <c r="BK1903" t="s">
        <v>79</v>
      </c>
      <c r="BL1903" t="s">
        <v>85</v>
      </c>
    </row>
    <row r="1904" spans="1:64" x14ac:dyDescent="0.25">
      <c r="A1904">
        <v>1870</v>
      </c>
      <c r="B1904" t="s">
        <v>362</v>
      </c>
      <c r="C1904" t="s">
        <v>366</v>
      </c>
      <c r="D1904">
        <v>34</v>
      </c>
      <c r="E1904">
        <v>151</v>
      </c>
      <c r="F1904">
        <v>2</v>
      </c>
      <c r="G1904" t="s">
        <v>129</v>
      </c>
      <c r="H1904" t="s">
        <v>364</v>
      </c>
      <c r="I1904" t="s">
        <v>65</v>
      </c>
      <c r="J1904">
        <v>19</v>
      </c>
      <c r="K1904">
        <v>2024</v>
      </c>
      <c r="L1904">
        <v>2014</v>
      </c>
      <c r="M1904">
        <v>2037</v>
      </c>
      <c r="N1904">
        <v>33</v>
      </c>
      <c r="O1904">
        <v>17.212066802199999</v>
      </c>
      <c r="P1904">
        <v>0.61103861088800004</v>
      </c>
      <c r="Q1904">
        <v>100</v>
      </c>
      <c r="R1904">
        <v>2024</v>
      </c>
      <c r="S1904">
        <v>0.85</v>
      </c>
      <c r="T1904">
        <v>2025</v>
      </c>
      <c r="U1904">
        <v>0.15</v>
      </c>
      <c r="V1904">
        <v>5.0241484683700002E-2</v>
      </c>
      <c r="W1904">
        <v>4.9841323224500002E-2</v>
      </c>
      <c r="X1904">
        <v>3.8157362636099999E-2</v>
      </c>
      <c r="Y1904">
        <v>0.120733019861</v>
      </c>
      <c r="Z1904">
        <v>5.0718292893599998E-2</v>
      </c>
      <c r="AA1904">
        <v>12.1132511703</v>
      </c>
      <c r="AB1904">
        <v>0.44676686250600001</v>
      </c>
      <c r="AC1904">
        <v>2024</v>
      </c>
      <c r="AD1904">
        <v>0.96</v>
      </c>
      <c r="AE1904">
        <v>2025</v>
      </c>
      <c r="AF1904">
        <v>0.04</v>
      </c>
      <c r="AG1904">
        <v>0.57999999999999996</v>
      </c>
      <c r="AH1904" t="s">
        <v>66</v>
      </c>
      <c r="AI1904" t="s">
        <v>358</v>
      </c>
      <c r="AJ1904" t="s">
        <v>359</v>
      </c>
      <c r="AK1904">
        <v>81</v>
      </c>
      <c r="AL1904" t="s">
        <v>365</v>
      </c>
      <c r="AM1904">
        <v>2</v>
      </c>
      <c r="AN1904">
        <v>8102</v>
      </c>
      <c r="AO1904" t="s">
        <v>134</v>
      </c>
      <c r="AP1904">
        <v>1101</v>
      </c>
      <c r="AQ1904" t="s">
        <v>71</v>
      </c>
      <c r="AR1904" t="s">
        <v>66</v>
      </c>
      <c r="AS1904">
        <v>2024</v>
      </c>
      <c r="AT1904">
        <v>4.9841000000000003E-2</v>
      </c>
      <c r="AU1904">
        <v>7.2999999999999999E-5</v>
      </c>
      <c r="AV1904" t="s">
        <v>78</v>
      </c>
      <c r="AW1904">
        <v>0.87409999999999999</v>
      </c>
      <c r="AX1904">
        <v>3.8157000000000003E-2</v>
      </c>
      <c r="AY1904">
        <v>8.3999999999999995E-5</v>
      </c>
      <c r="AZ1904" t="s">
        <v>78</v>
      </c>
      <c r="BA1904">
        <v>0.76870000000000005</v>
      </c>
      <c r="BB1904">
        <v>0.12073299999999999</v>
      </c>
      <c r="BC1904">
        <v>7.0699999999999999E-2</v>
      </c>
      <c r="BD1904" t="s">
        <v>73</v>
      </c>
      <c r="BE1904" t="s">
        <v>74</v>
      </c>
      <c r="BF1904">
        <v>0.2601</v>
      </c>
      <c r="BG1904" t="s">
        <v>75</v>
      </c>
      <c r="BH1904">
        <v>7.0699999999999999E-2</v>
      </c>
      <c r="BI1904" t="s">
        <v>73</v>
      </c>
      <c r="BJ1904">
        <v>8.0110000000000001E-2</v>
      </c>
      <c r="BK1904" t="s">
        <v>83</v>
      </c>
      <c r="BL1904" t="s">
        <v>85</v>
      </c>
    </row>
    <row r="1905" spans="1:64" x14ac:dyDescent="0.25">
      <c r="A1905">
        <v>1871</v>
      </c>
      <c r="B1905" t="s">
        <v>362</v>
      </c>
      <c r="C1905" t="s">
        <v>366</v>
      </c>
      <c r="D1905">
        <v>34</v>
      </c>
      <c r="E1905">
        <v>151</v>
      </c>
      <c r="F1905">
        <v>2</v>
      </c>
      <c r="G1905" t="s">
        <v>129</v>
      </c>
      <c r="H1905" t="s">
        <v>364</v>
      </c>
      <c r="I1905" t="s">
        <v>65</v>
      </c>
      <c r="J1905">
        <v>19</v>
      </c>
      <c r="K1905">
        <v>2037</v>
      </c>
      <c r="L1905">
        <v>2024</v>
      </c>
      <c r="M1905">
        <v>2051</v>
      </c>
      <c r="N1905">
        <v>33</v>
      </c>
      <c r="O1905">
        <v>19.435567865300001</v>
      </c>
      <c r="P1905">
        <v>0.55743913758300001</v>
      </c>
      <c r="Q1905">
        <v>33</v>
      </c>
      <c r="R1905">
        <v>2037</v>
      </c>
      <c r="S1905">
        <v>0.78</v>
      </c>
      <c r="T1905">
        <v>2038</v>
      </c>
      <c r="U1905">
        <v>0.21</v>
      </c>
      <c r="V1905">
        <v>4.03893304846E-2</v>
      </c>
      <c r="W1905">
        <v>3.8157362636099999E-2</v>
      </c>
      <c r="X1905">
        <v>3.7116351647900003E-2</v>
      </c>
      <c r="Y1905">
        <v>5.0585531153300001E-2</v>
      </c>
      <c r="Z1905">
        <v>4.1619051471799999E-2</v>
      </c>
      <c r="AA1905">
        <v>10.8983592231</v>
      </c>
      <c r="AB1905">
        <v>0.34966601344100001</v>
      </c>
      <c r="AC1905">
        <v>2037</v>
      </c>
      <c r="AD1905">
        <v>0.83</v>
      </c>
      <c r="AE1905">
        <v>2032</v>
      </c>
      <c r="AF1905">
        <v>7.0000000000000007E-2</v>
      </c>
      <c r="AG1905">
        <v>0.56000000000000005</v>
      </c>
      <c r="AH1905" t="s">
        <v>66</v>
      </c>
      <c r="AI1905" t="s">
        <v>358</v>
      </c>
      <c r="AJ1905" t="s">
        <v>359</v>
      </c>
      <c r="AK1905">
        <v>81</v>
      </c>
      <c r="AL1905" t="s">
        <v>365</v>
      </c>
      <c r="AM1905">
        <v>2</v>
      </c>
      <c r="AN1905">
        <v>8102</v>
      </c>
      <c r="AO1905" t="s">
        <v>134</v>
      </c>
      <c r="AP1905">
        <v>1101</v>
      </c>
      <c r="AQ1905" t="s">
        <v>71</v>
      </c>
      <c r="AR1905" t="s">
        <v>66</v>
      </c>
      <c r="AS1905">
        <v>2037</v>
      </c>
      <c r="AT1905">
        <v>3.8157000000000003E-2</v>
      </c>
      <c r="AU1905">
        <v>8.3999999999999995E-5</v>
      </c>
      <c r="AV1905" t="s">
        <v>78</v>
      </c>
      <c r="AW1905">
        <v>0.76870000000000005</v>
      </c>
      <c r="AX1905">
        <v>3.7116000000000003E-2</v>
      </c>
      <c r="AY1905">
        <v>1.9999999999999999E-6</v>
      </c>
      <c r="AZ1905" t="s">
        <v>78</v>
      </c>
      <c r="BA1905">
        <v>0.86080000000000001</v>
      </c>
      <c r="BB1905">
        <v>5.0585999999999999E-2</v>
      </c>
      <c r="BC1905">
        <v>0.39200000000000002</v>
      </c>
      <c r="BD1905" t="s">
        <v>72</v>
      </c>
      <c r="BE1905" t="s">
        <v>74</v>
      </c>
      <c r="BF1905">
        <v>0.89100000000000001</v>
      </c>
      <c r="BG1905" t="s">
        <v>75</v>
      </c>
      <c r="BH1905">
        <v>0.39200000000000002</v>
      </c>
      <c r="BI1905" t="s">
        <v>72</v>
      </c>
      <c r="BJ1905">
        <v>0.68149999999999999</v>
      </c>
      <c r="BK1905" t="s">
        <v>75</v>
      </c>
      <c r="BL1905" t="s">
        <v>85</v>
      </c>
    </row>
    <row r="1906" spans="1:64" x14ac:dyDescent="0.25">
      <c r="A1906">
        <v>1872</v>
      </c>
      <c r="B1906" t="s">
        <v>362</v>
      </c>
      <c r="C1906" t="s">
        <v>366</v>
      </c>
      <c r="D1906">
        <v>34</v>
      </c>
      <c r="E1906">
        <v>151</v>
      </c>
      <c r="F1906">
        <v>2</v>
      </c>
      <c r="G1906" t="s">
        <v>129</v>
      </c>
      <c r="H1906" t="s">
        <v>364</v>
      </c>
      <c r="I1906" t="s">
        <v>65</v>
      </c>
      <c r="J1906">
        <v>19</v>
      </c>
      <c r="K1906">
        <v>2051</v>
      </c>
      <c r="L1906">
        <v>2037</v>
      </c>
      <c r="M1906">
        <v>2063</v>
      </c>
      <c r="N1906">
        <v>33</v>
      </c>
      <c r="O1906">
        <v>20.236085145400001</v>
      </c>
      <c r="P1906">
        <v>0.65717304300599999</v>
      </c>
      <c r="Q1906">
        <v>33</v>
      </c>
      <c r="R1906">
        <v>2051</v>
      </c>
      <c r="S1906">
        <v>0.72</v>
      </c>
      <c r="T1906">
        <v>2052</v>
      </c>
      <c r="U1906">
        <v>0.18</v>
      </c>
      <c r="V1906">
        <v>4.7706405698100002E-2</v>
      </c>
      <c r="W1906">
        <v>3.7116351647900003E-2</v>
      </c>
      <c r="X1906">
        <v>4.2667890447300003E-2</v>
      </c>
      <c r="Y1906">
        <v>0.13884456923300001</v>
      </c>
      <c r="Z1906">
        <v>5.5298064950800002E-2</v>
      </c>
      <c r="AA1906">
        <v>11.8989101211</v>
      </c>
      <c r="AB1906">
        <v>0.47077828689099999</v>
      </c>
      <c r="AC1906">
        <v>2051</v>
      </c>
      <c r="AD1906">
        <v>0.61</v>
      </c>
      <c r="AE1906">
        <v>2052</v>
      </c>
      <c r="AF1906">
        <v>0.28000000000000003</v>
      </c>
      <c r="AG1906">
        <v>0.4</v>
      </c>
      <c r="AH1906" t="s">
        <v>66</v>
      </c>
      <c r="AI1906" t="s">
        <v>358</v>
      </c>
      <c r="AJ1906" t="s">
        <v>359</v>
      </c>
      <c r="AK1906">
        <v>81</v>
      </c>
      <c r="AL1906" t="s">
        <v>365</v>
      </c>
      <c r="AM1906">
        <v>2</v>
      </c>
      <c r="AN1906">
        <v>8102</v>
      </c>
      <c r="AO1906" t="s">
        <v>134</v>
      </c>
      <c r="AP1906">
        <v>1101</v>
      </c>
      <c r="AQ1906" t="s">
        <v>71</v>
      </c>
      <c r="AR1906" t="s">
        <v>66</v>
      </c>
      <c r="AS1906">
        <v>2051</v>
      </c>
      <c r="AT1906">
        <v>3.7116000000000003E-2</v>
      </c>
      <c r="AU1906">
        <v>1.9999999999999999E-6</v>
      </c>
      <c r="AV1906" t="s">
        <v>78</v>
      </c>
      <c r="AW1906">
        <v>0.86080000000000001</v>
      </c>
      <c r="AX1906">
        <v>4.2667999999999998E-2</v>
      </c>
      <c r="AY1906">
        <v>9.9999999999999995E-7</v>
      </c>
      <c r="AZ1906" t="s">
        <v>78</v>
      </c>
      <c r="BA1906">
        <v>0.91439999999999999</v>
      </c>
      <c r="BB1906">
        <v>0.138845</v>
      </c>
      <c r="BC1906">
        <v>6.8900000000000003E-3</v>
      </c>
      <c r="BD1906" t="s">
        <v>80</v>
      </c>
      <c r="BE1906" t="s">
        <v>74</v>
      </c>
      <c r="BF1906">
        <v>0.38274999999999998</v>
      </c>
      <c r="BG1906" t="s">
        <v>75</v>
      </c>
      <c r="BH1906">
        <v>6.8900000000000003E-3</v>
      </c>
      <c r="BI1906" t="s">
        <v>80</v>
      </c>
      <c r="BJ1906">
        <v>1.0919999999999999E-2</v>
      </c>
      <c r="BK1906" t="s">
        <v>82</v>
      </c>
      <c r="BL1906" t="s">
        <v>85</v>
      </c>
    </row>
    <row r="1907" spans="1:64" x14ac:dyDescent="0.25">
      <c r="A1907">
        <v>1873</v>
      </c>
      <c r="B1907" t="s">
        <v>362</v>
      </c>
      <c r="C1907" t="s">
        <v>366</v>
      </c>
      <c r="D1907">
        <v>34</v>
      </c>
      <c r="E1907">
        <v>151</v>
      </c>
      <c r="F1907">
        <v>2</v>
      </c>
      <c r="G1907" t="s">
        <v>129</v>
      </c>
      <c r="H1907" t="s">
        <v>364</v>
      </c>
      <c r="I1907" t="s">
        <v>65</v>
      </c>
      <c r="J1907">
        <v>19</v>
      </c>
      <c r="K1907">
        <v>2063</v>
      </c>
      <c r="L1907">
        <v>2051</v>
      </c>
      <c r="M1907">
        <v>2071</v>
      </c>
      <c r="N1907">
        <v>33</v>
      </c>
      <c r="O1907">
        <v>15.3079860526</v>
      </c>
      <c r="P1907">
        <v>0.56836855446900003</v>
      </c>
      <c r="Q1907">
        <v>100</v>
      </c>
      <c r="R1907">
        <v>2063</v>
      </c>
      <c r="S1907">
        <v>0.84</v>
      </c>
      <c r="T1907">
        <v>2064</v>
      </c>
      <c r="U1907">
        <v>0.1</v>
      </c>
      <c r="V1907">
        <v>5.26634780717E-2</v>
      </c>
      <c r="W1907">
        <v>4.2667890447300003E-2</v>
      </c>
      <c r="X1907">
        <v>4.1636656738299999E-2</v>
      </c>
      <c r="Y1907">
        <v>0.14402341806300001</v>
      </c>
      <c r="Z1907">
        <v>5.5658949755799998E-2</v>
      </c>
      <c r="AA1907">
        <v>12.652348701499999</v>
      </c>
      <c r="AB1907">
        <v>0.48926557036599999</v>
      </c>
      <c r="AC1907">
        <v>2064</v>
      </c>
      <c r="AD1907">
        <v>0.65</v>
      </c>
      <c r="AE1907">
        <v>2063</v>
      </c>
      <c r="AF1907">
        <v>0.33</v>
      </c>
      <c r="AG1907">
        <v>0.53</v>
      </c>
      <c r="AH1907" t="s">
        <v>66</v>
      </c>
      <c r="AI1907" t="s">
        <v>358</v>
      </c>
      <c r="AJ1907" t="s">
        <v>359</v>
      </c>
      <c r="AK1907">
        <v>81</v>
      </c>
      <c r="AL1907" t="s">
        <v>365</v>
      </c>
      <c r="AM1907">
        <v>2</v>
      </c>
      <c r="AN1907">
        <v>8102</v>
      </c>
      <c r="AO1907" t="s">
        <v>134</v>
      </c>
      <c r="AP1907">
        <v>1101</v>
      </c>
      <c r="AQ1907" t="s">
        <v>71</v>
      </c>
      <c r="AR1907" t="s">
        <v>66</v>
      </c>
      <c r="AS1907">
        <v>2063</v>
      </c>
      <c r="AT1907">
        <v>4.2667999999999998E-2</v>
      </c>
      <c r="AU1907">
        <v>9.9999999999999995E-7</v>
      </c>
      <c r="AV1907" t="s">
        <v>78</v>
      </c>
      <c r="AW1907">
        <v>0.91439999999999999</v>
      </c>
      <c r="AX1907">
        <v>4.1637E-2</v>
      </c>
      <c r="AY1907">
        <v>1.8799999999999999E-3</v>
      </c>
      <c r="AZ1907" t="s">
        <v>80</v>
      </c>
      <c r="BA1907">
        <v>0.82240000000000002</v>
      </c>
      <c r="BB1907">
        <v>0.14402300000000001</v>
      </c>
      <c r="BC1907">
        <v>7.9699999999999997E-3</v>
      </c>
      <c r="BD1907" t="s">
        <v>80</v>
      </c>
      <c r="BE1907" t="s">
        <v>74</v>
      </c>
      <c r="BF1907">
        <v>0.90800999999999998</v>
      </c>
      <c r="BG1907" t="s">
        <v>75</v>
      </c>
      <c r="BH1907">
        <v>7.9699999999999997E-3</v>
      </c>
      <c r="BI1907" t="s">
        <v>80</v>
      </c>
      <c r="BJ1907">
        <v>1.653E-2</v>
      </c>
      <c r="BK1907" t="s">
        <v>82</v>
      </c>
      <c r="BL1907" t="s">
        <v>85</v>
      </c>
    </row>
    <row r="1908" spans="1:64" x14ac:dyDescent="0.25">
      <c r="A1908">
        <v>1874</v>
      </c>
      <c r="B1908" t="s">
        <v>362</v>
      </c>
      <c r="C1908" t="s">
        <v>366</v>
      </c>
      <c r="D1908">
        <v>34</v>
      </c>
      <c r="E1908">
        <v>151</v>
      </c>
      <c r="F1908">
        <v>2</v>
      </c>
      <c r="G1908" t="s">
        <v>129</v>
      </c>
      <c r="H1908" t="s">
        <v>364</v>
      </c>
      <c r="I1908" t="s">
        <v>65</v>
      </c>
      <c r="J1908">
        <v>19</v>
      </c>
      <c r="K1908">
        <v>2071</v>
      </c>
      <c r="L1908">
        <v>2063</v>
      </c>
      <c r="M1908">
        <v>2081</v>
      </c>
      <c r="N1908">
        <v>55</v>
      </c>
      <c r="O1908">
        <v>13.8350576819</v>
      </c>
      <c r="P1908">
        <v>0.64660327178499999</v>
      </c>
      <c r="Q1908">
        <v>100</v>
      </c>
      <c r="R1908">
        <v>2071</v>
      </c>
      <c r="S1908">
        <v>0.71</v>
      </c>
      <c r="T1908">
        <v>2072</v>
      </c>
      <c r="U1908">
        <v>0.28000000000000003</v>
      </c>
      <c r="V1908">
        <v>6.7014584621699999E-2</v>
      </c>
      <c r="W1908">
        <v>4.1636656738299999E-2</v>
      </c>
      <c r="X1908">
        <v>6.1120616160299998E-2</v>
      </c>
      <c r="Y1908">
        <v>0.16004270836100001</v>
      </c>
      <c r="Z1908">
        <v>6.5843894606200007E-2</v>
      </c>
      <c r="AA1908">
        <v>12.8651456665</v>
      </c>
      <c r="AB1908">
        <v>0.57527616028200002</v>
      </c>
      <c r="AC1908">
        <v>2071</v>
      </c>
      <c r="AD1908">
        <v>0.96</v>
      </c>
      <c r="AE1908">
        <v>2072</v>
      </c>
      <c r="AF1908">
        <v>0.04</v>
      </c>
      <c r="AG1908">
        <v>0.87</v>
      </c>
      <c r="AH1908" t="s">
        <v>66</v>
      </c>
      <c r="AI1908" t="s">
        <v>358</v>
      </c>
      <c r="AJ1908" t="s">
        <v>359</v>
      </c>
      <c r="AK1908">
        <v>81</v>
      </c>
      <c r="AL1908" t="s">
        <v>365</v>
      </c>
      <c r="AM1908">
        <v>2</v>
      </c>
      <c r="AN1908">
        <v>8102</v>
      </c>
      <c r="AO1908" t="s">
        <v>134</v>
      </c>
      <c r="AP1908">
        <v>1101</v>
      </c>
      <c r="AQ1908" t="s">
        <v>71</v>
      </c>
      <c r="AR1908" t="s">
        <v>66</v>
      </c>
      <c r="AS1908">
        <v>2071</v>
      </c>
      <c r="AT1908">
        <v>4.1637E-2</v>
      </c>
      <c r="AU1908">
        <v>1.8799999999999999E-3</v>
      </c>
      <c r="AV1908" t="s">
        <v>80</v>
      </c>
      <c r="AW1908">
        <v>0.82240000000000002</v>
      </c>
      <c r="AX1908">
        <v>6.1120000000000001E-2</v>
      </c>
      <c r="AY1908">
        <v>5.0000000000000004E-6</v>
      </c>
      <c r="AZ1908" t="s">
        <v>78</v>
      </c>
      <c r="BA1908">
        <v>0.93389999999999995</v>
      </c>
      <c r="BB1908">
        <v>0.16004299999999999</v>
      </c>
      <c r="BC1908">
        <v>5.3899999999999998E-3</v>
      </c>
      <c r="BD1908" t="s">
        <v>80</v>
      </c>
      <c r="BE1908" t="s">
        <v>74</v>
      </c>
      <c r="BF1908">
        <v>6.7100000000000007E-2</v>
      </c>
      <c r="BG1908" t="s">
        <v>83</v>
      </c>
      <c r="BH1908">
        <v>5.3899999999999998E-3</v>
      </c>
      <c r="BI1908" t="s">
        <v>80</v>
      </c>
      <c r="BJ1908">
        <v>8.5269999999999999E-3</v>
      </c>
      <c r="BK1908" t="s">
        <v>76</v>
      </c>
      <c r="BL1908" t="s">
        <v>85</v>
      </c>
    </row>
    <row r="1909" spans="1:64" x14ac:dyDescent="0.25">
      <c r="A1909">
        <v>1875</v>
      </c>
      <c r="B1909" t="s">
        <v>362</v>
      </c>
      <c r="C1909" t="s">
        <v>366</v>
      </c>
      <c r="D1909">
        <v>34</v>
      </c>
      <c r="E1909">
        <v>151</v>
      </c>
      <c r="F1909">
        <v>2</v>
      </c>
      <c r="G1909" t="s">
        <v>129</v>
      </c>
      <c r="H1909" t="s">
        <v>364</v>
      </c>
      <c r="I1909" t="s">
        <v>65</v>
      </c>
      <c r="J1909">
        <v>19</v>
      </c>
      <c r="K1909">
        <v>2081</v>
      </c>
      <c r="L1909">
        <v>2071</v>
      </c>
      <c r="M1909">
        <v>2094</v>
      </c>
      <c r="N1909">
        <v>55</v>
      </c>
      <c r="O1909">
        <v>17.6068064623</v>
      </c>
      <c r="P1909">
        <v>0.75213629590099995</v>
      </c>
      <c r="Q1909">
        <v>55</v>
      </c>
      <c r="R1909">
        <v>2081</v>
      </c>
      <c r="S1909">
        <v>0.47</v>
      </c>
      <c r="T1909">
        <v>2080</v>
      </c>
      <c r="U1909">
        <v>0.44</v>
      </c>
      <c r="V1909">
        <v>6.1814113965299997E-2</v>
      </c>
      <c r="W1909">
        <v>6.1120616160299998E-2</v>
      </c>
      <c r="X1909">
        <v>4.9265544872600001E-2</v>
      </c>
      <c r="Y1909">
        <v>0.12697692598400001</v>
      </c>
      <c r="Z1909">
        <v>6.91025171583E-2</v>
      </c>
      <c r="AA1909">
        <v>12.1828963439</v>
      </c>
      <c r="AB1909">
        <v>0.59194560913399996</v>
      </c>
      <c r="AC1909">
        <v>2080</v>
      </c>
      <c r="AD1909">
        <v>0.83</v>
      </c>
      <c r="AE1909">
        <v>2081</v>
      </c>
      <c r="AF1909">
        <v>0.15</v>
      </c>
      <c r="AG1909">
        <v>0.76</v>
      </c>
      <c r="AH1909" t="s">
        <v>66</v>
      </c>
      <c r="AI1909" t="s">
        <v>358</v>
      </c>
      <c r="AJ1909" t="s">
        <v>359</v>
      </c>
      <c r="AK1909">
        <v>81</v>
      </c>
      <c r="AL1909" t="s">
        <v>365</v>
      </c>
      <c r="AM1909">
        <v>2</v>
      </c>
      <c r="AN1909">
        <v>8102</v>
      </c>
      <c r="AO1909" t="s">
        <v>134</v>
      </c>
      <c r="AP1909">
        <v>1101</v>
      </c>
      <c r="AQ1909" t="s">
        <v>71</v>
      </c>
      <c r="AR1909" t="s">
        <v>66</v>
      </c>
      <c r="AS1909">
        <v>2081</v>
      </c>
      <c r="AT1909">
        <v>6.1120000000000001E-2</v>
      </c>
      <c r="AU1909">
        <v>5.0000000000000004E-6</v>
      </c>
      <c r="AV1909" t="s">
        <v>78</v>
      </c>
      <c r="AW1909">
        <v>0.93389999999999995</v>
      </c>
      <c r="AX1909">
        <v>4.9265999999999997E-2</v>
      </c>
      <c r="AY1909">
        <v>0</v>
      </c>
      <c r="AZ1909" t="s">
        <v>78</v>
      </c>
      <c r="BA1909">
        <v>0.95069999999999999</v>
      </c>
      <c r="BB1909">
        <v>0.12697700000000001</v>
      </c>
      <c r="BC1909">
        <v>5.3099999999999996E-3</v>
      </c>
      <c r="BD1909" t="s">
        <v>80</v>
      </c>
      <c r="BE1909" t="s">
        <v>74</v>
      </c>
      <c r="BF1909">
        <v>8.1339999999999996E-2</v>
      </c>
      <c r="BG1909" t="s">
        <v>83</v>
      </c>
      <c r="BH1909">
        <v>5.3099999999999996E-3</v>
      </c>
      <c r="BI1909" t="s">
        <v>80</v>
      </c>
      <c r="BJ1909">
        <v>3.6540000000000001E-3</v>
      </c>
      <c r="BK1909" t="s">
        <v>76</v>
      </c>
      <c r="BL1909" t="s">
        <v>85</v>
      </c>
    </row>
    <row r="1910" spans="1:64" x14ac:dyDescent="0.25">
      <c r="A1910">
        <v>1876</v>
      </c>
      <c r="B1910" t="s">
        <v>362</v>
      </c>
      <c r="C1910" t="s">
        <v>366</v>
      </c>
      <c r="D1910">
        <v>34</v>
      </c>
      <c r="E1910">
        <v>151</v>
      </c>
      <c r="F1910">
        <v>2</v>
      </c>
      <c r="G1910" t="s">
        <v>129</v>
      </c>
      <c r="H1910" t="s">
        <v>364</v>
      </c>
      <c r="I1910" t="s">
        <v>65</v>
      </c>
      <c r="J1910">
        <v>19</v>
      </c>
      <c r="K1910">
        <v>2094</v>
      </c>
      <c r="L1910">
        <v>2081</v>
      </c>
      <c r="M1910">
        <v>2100</v>
      </c>
      <c r="N1910">
        <v>55</v>
      </c>
      <c r="O1910">
        <v>13.350708603899999</v>
      </c>
      <c r="P1910">
        <v>0.65689861284899997</v>
      </c>
      <c r="Q1910">
        <v>100</v>
      </c>
      <c r="R1910">
        <v>2094</v>
      </c>
      <c r="S1910">
        <v>0.79</v>
      </c>
      <c r="T1910">
        <v>2093</v>
      </c>
      <c r="U1910">
        <v>0.06</v>
      </c>
      <c r="V1910">
        <v>6.2912312866499995E-2</v>
      </c>
      <c r="W1910">
        <v>4.9265544872600001E-2</v>
      </c>
      <c r="X1910">
        <v>8.1337119053499995E-2</v>
      </c>
      <c r="Y1910">
        <v>7.2811162373400004E-2</v>
      </c>
      <c r="Z1910">
        <v>6.76275219777E-2</v>
      </c>
      <c r="AA1910">
        <v>10.3085018012</v>
      </c>
      <c r="AB1910">
        <v>0.51060144228399995</v>
      </c>
      <c r="AC1910">
        <v>2094</v>
      </c>
      <c r="AD1910">
        <v>0.56000000000000005</v>
      </c>
      <c r="AE1910">
        <v>2095</v>
      </c>
      <c r="AF1910">
        <v>0.41</v>
      </c>
      <c r="AG1910">
        <v>0.76</v>
      </c>
      <c r="AH1910" t="s">
        <v>66</v>
      </c>
      <c r="AI1910" t="s">
        <v>358</v>
      </c>
      <c r="AJ1910" t="s">
        <v>359</v>
      </c>
      <c r="AK1910">
        <v>81</v>
      </c>
      <c r="AL1910" t="s">
        <v>365</v>
      </c>
      <c r="AM1910">
        <v>2</v>
      </c>
      <c r="AN1910">
        <v>8102</v>
      </c>
      <c r="AO1910" t="s">
        <v>134</v>
      </c>
      <c r="AP1910">
        <v>1101</v>
      </c>
      <c r="AQ1910" t="s">
        <v>71</v>
      </c>
      <c r="AR1910" t="s">
        <v>66</v>
      </c>
      <c r="AS1910">
        <v>2094</v>
      </c>
      <c r="AT1910">
        <v>4.9265999999999997E-2</v>
      </c>
      <c r="AU1910">
        <v>0</v>
      </c>
      <c r="AV1910" t="s">
        <v>78</v>
      </c>
      <c r="AW1910">
        <v>0.95069999999999999</v>
      </c>
      <c r="AX1910">
        <v>8.1339999999999996E-2</v>
      </c>
      <c r="AY1910">
        <v>3.0499999999999999E-2</v>
      </c>
      <c r="AZ1910" t="s">
        <v>81</v>
      </c>
      <c r="BA1910">
        <v>0.72899999999999998</v>
      </c>
      <c r="BB1910">
        <v>7.281E-2</v>
      </c>
      <c r="BC1910">
        <v>0.32036799999999999</v>
      </c>
      <c r="BD1910" t="s">
        <v>72</v>
      </c>
      <c r="BE1910" t="s">
        <v>74</v>
      </c>
      <c r="BF1910">
        <v>7.2418999999999997E-2</v>
      </c>
      <c r="BG1910" t="s">
        <v>83</v>
      </c>
      <c r="BH1910">
        <v>0.32036799999999999</v>
      </c>
      <c r="BI1910" t="s">
        <v>72</v>
      </c>
      <c r="BJ1910">
        <v>1.243E-2</v>
      </c>
      <c r="BK1910" t="s">
        <v>82</v>
      </c>
      <c r="BL1910" t="s">
        <v>85</v>
      </c>
    </row>
    <row r="1911" spans="1:64" x14ac:dyDescent="0.25">
      <c r="A1911">
        <v>1877</v>
      </c>
      <c r="B1911" t="s">
        <v>362</v>
      </c>
      <c r="C1911" t="s">
        <v>367</v>
      </c>
      <c r="D1911">
        <v>34</v>
      </c>
      <c r="E1911">
        <v>152</v>
      </c>
      <c r="F1911">
        <v>3</v>
      </c>
      <c r="G1911" t="s">
        <v>129</v>
      </c>
      <c r="H1911" t="s">
        <v>364</v>
      </c>
      <c r="I1911" t="s">
        <v>65</v>
      </c>
      <c r="J1911">
        <v>14</v>
      </c>
      <c r="K1911">
        <v>1921</v>
      </c>
      <c r="L1911">
        <v>1861</v>
      </c>
      <c r="M1911">
        <v>1942</v>
      </c>
      <c r="N1911">
        <v>100</v>
      </c>
      <c r="O1911">
        <v>46.731173043399998</v>
      </c>
      <c r="P1911">
        <v>0.28235354214199998</v>
      </c>
      <c r="Q1911">
        <v>100</v>
      </c>
      <c r="R1911">
        <v>1921</v>
      </c>
      <c r="S1911">
        <v>0.97</v>
      </c>
      <c r="T1911">
        <v>1920</v>
      </c>
      <c r="U1911">
        <v>0.03</v>
      </c>
      <c r="V1911">
        <v>3.8542410381900002E-3</v>
      </c>
      <c r="W1911" s="1">
        <v>-4.0483474240600002E-5</v>
      </c>
      <c r="X1911">
        <v>-3.2771504333799998E-3</v>
      </c>
      <c r="Y1911">
        <v>0.31884740371999998</v>
      </c>
      <c r="Z1911">
        <v>2.95753860285E-2</v>
      </c>
      <c r="AA1911">
        <v>12.3098029319</v>
      </c>
      <c r="AB1911">
        <v>0.29361434243399998</v>
      </c>
      <c r="AC1911">
        <v>1921</v>
      </c>
      <c r="AD1911">
        <v>0.98</v>
      </c>
      <c r="AE1911">
        <v>1920</v>
      </c>
      <c r="AF1911">
        <v>0.01</v>
      </c>
      <c r="AG1911">
        <v>0.97</v>
      </c>
      <c r="AH1911" t="s">
        <v>66</v>
      </c>
      <c r="AI1911" t="s">
        <v>358</v>
      </c>
      <c r="AJ1911" t="s">
        <v>359</v>
      </c>
      <c r="AK1911">
        <v>81</v>
      </c>
      <c r="AL1911" t="s">
        <v>365</v>
      </c>
      <c r="AM1911">
        <v>2</v>
      </c>
      <c r="AN1911">
        <v>8102</v>
      </c>
      <c r="AO1911" t="s">
        <v>134</v>
      </c>
      <c r="AP1911">
        <v>1101</v>
      </c>
      <c r="AQ1911" t="s">
        <v>71</v>
      </c>
      <c r="AR1911" t="s">
        <v>66</v>
      </c>
      <c r="AS1911">
        <v>1921</v>
      </c>
      <c r="AT1911" s="1">
        <v>-4.0479999999999999E-5</v>
      </c>
      <c r="AU1911">
        <v>0.96099999999999997</v>
      </c>
      <c r="AV1911" t="s">
        <v>72</v>
      </c>
      <c r="AW1911" s="1">
        <v>4.172E-5</v>
      </c>
      <c r="AX1911">
        <v>-3.277E-3</v>
      </c>
      <c r="AY1911">
        <v>0.33500000000000002</v>
      </c>
      <c r="AZ1911" t="s">
        <v>72</v>
      </c>
      <c r="BA1911">
        <v>4.9009999999999998E-2</v>
      </c>
      <c r="BB1911">
        <v>0.31884699999999999</v>
      </c>
      <c r="BC1911">
        <v>0</v>
      </c>
      <c r="BD1911" t="s">
        <v>78</v>
      </c>
      <c r="BE1911" t="s">
        <v>74</v>
      </c>
      <c r="BF1911">
        <v>0.41599999999999998</v>
      </c>
      <c r="BG1911" t="s">
        <v>75</v>
      </c>
      <c r="BH1911">
        <v>0</v>
      </c>
      <c r="BI1911" t="s">
        <v>78</v>
      </c>
      <c r="BJ1911">
        <v>0</v>
      </c>
      <c r="BK1911" t="s">
        <v>79</v>
      </c>
      <c r="BL1911" t="s">
        <v>85</v>
      </c>
    </row>
    <row r="1912" spans="1:64" x14ac:dyDescent="0.25">
      <c r="A1912">
        <v>1878</v>
      </c>
      <c r="B1912" t="s">
        <v>362</v>
      </c>
      <c r="C1912" t="s">
        <v>367</v>
      </c>
      <c r="D1912">
        <v>34</v>
      </c>
      <c r="E1912">
        <v>152</v>
      </c>
      <c r="F1912">
        <v>3</v>
      </c>
      <c r="G1912" t="s">
        <v>129</v>
      </c>
      <c r="H1912" t="s">
        <v>364</v>
      </c>
      <c r="I1912" t="s">
        <v>65</v>
      </c>
      <c r="J1912">
        <v>14</v>
      </c>
      <c r="K1912">
        <v>1942</v>
      </c>
      <c r="L1912">
        <v>1921</v>
      </c>
      <c r="M1912">
        <v>1963</v>
      </c>
      <c r="N1912">
        <v>100</v>
      </c>
      <c r="O1912">
        <v>19.120742804100001</v>
      </c>
      <c r="P1912">
        <v>0.15639905257200001</v>
      </c>
      <c r="Q1912">
        <v>100</v>
      </c>
      <c r="R1912">
        <v>1942</v>
      </c>
      <c r="S1912">
        <v>0.99</v>
      </c>
      <c r="T1912">
        <v>1943</v>
      </c>
      <c r="U1912">
        <v>0.01</v>
      </c>
      <c r="V1912">
        <v>5.0951708401899996E-3</v>
      </c>
      <c r="W1912">
        <v>-3.2771504333799998E-3</v>
      </c>
      <c r="X1912">
        <v>-7.4441233648700001E-4</v>
      </c>
      <c r="Y1912">
        <v>0.197587500364</v>
      </c>
      <c r="Z1912">
        <v>1.9173653188899999E-2</v>
      </c>
      <c r="AA1912">
        <v>8.1696690060199995</v>
      </c>
      <c r="AB1912">
        <v>0.173983430765</v>
      </c>
      <c r="AC1912">
        <v>1942</v>
      </c>
      <c r="AD1912">
        <v>0.81</v>
      </c>
      <c r="AE1912">
        <v>1943</v>
      </c>
      <c r="AF1912">
        <v>0.08</v>
      </c>
      <c r="AG1912">
        <v>0.92</v>
      </c>
      <c r="AH1912" t="s">
        <v>66</v>
      </c>
      <c r="AI1912" t="s">
        <v>358</v>
      </c>
      <c r="AJ1912" t="s">
        <v>359</v>
      </c>
      <c r="AK1912">
        <v>81</v>
      </c>
      <c r="AL1912" t="s">
        <v>365</v>
      </c>
      <c r="AM1912">
        <v>2</v>
      </c>
      <c r="AN1912">
        <v>8102</v>
      </c>
      <c r="AO1912" t="s">
        <v>134</v>
      </c>
      <c r="AP1912">
        <v>1101</v>
      </c>
      <c r="AQ1912" t="s">
        <v>71</v>
      </c>
      <c r="AR1912" t="s">
        <v>66</v>
      </c>
      <c r="AS1912">
        <v>1942</v>
      </c>
      <c r="AT1912">
        <v>-3.277E-3</v>
      </c>
      <c r="AU1912">
        <v>0.33500000000000002</v>
      </c>
      <c r="AV1912" t="s">
        <v>72</v>
      </c>
      <c r="AW1912">
        <v>4.9009999999999998E-2</v>
      </c>
      <c r="AX1912">
        <v>-7.4439999999999999E-4</v>
      </c>
      <c r="AY1912">
        <v>0.80100000000000005</v>
      </c>
      <c r="AZ1912" t="s">
        <v>72</v>
      </c>
      <c r="BA1912">
        <v>3.421E-3</v>
      </c>
      <c r="BB1912">
        <v>0.1975875</v>
      </c>
      <c r="BC1912">
        <v>6.9700000000000003E-4</v>
      </c>
      <c r="BD1912" t="s">
        <v>78</v>
      </c>
      <c r="BE1912" t="s">
        <v>74</v>
      </c>
      <c r="BF1912">
        <v>0.569303</v>
      </c>
      <c r="BG1912" t="s">
        <v>75</v>
      </c>
      <c r="BH1912">
        <v>6.9700000000000003E-4</v>
      </c>
      <c r="BI1912" t="s">
        <v>78</v>
      </c>
      <c r="BJ1912">
        <v>2.4369999999999999E-3</v>
      </c>
      <c r="BK1912" t="s">
        <v>76</v>
      </c>
      <c r="BL1912" t="s">
        <v>85</v>
      </c>
    </row>
    <row r="1913" spans="1:64" x14ac:dyDescent="0.25">
      <c r="A1913">
        <v>1879</v>
      </c>
      <c r="B1913" t="s">
        <v>362</v>
      </c>
      <c r="C1913" t="s">
        <v>367</v>
      </c>
      <c r="D1913">
        <v>34</v>
      </c>
      <c r="E1913">
        <v>152</v>
      </c>
      <c r="F1913">
        <v>3</v>
      </c>
      <c r="G1913" t="s">
        <v>129</v>
      </c>
      <c r="H1913" t="s">
        <v>364</v>
      </c>
      <c r="I1913" t="s">
        <v>65</v>
      </c>
      <c r="J1913">
        <v>14</v>
      </c>
      <c r="K1913">
        <v>1963</v>
      </c>
      <c r="L1913">
        <v>1942</v>
      </c>
      <c r="M1913">
        <v>1975</v>
      </c>
      <c r="N1913">
        <v>100</v>
      </c>
      <c r="O1913">
        <v>21.667448612699999</v>
      </c>
      <c r="P1913">
        <v>-0.24145228197599999</v>
      </c>
      <c r="Q1913">
        <v>100</v>
      </c>
      <c r="R1913">
        <v>1963</v>
      </c>
      <c r="S1913">
        <v>1</v>
      </c>
      <c r="T1913">
        <v>0</v>
      </c>
      <c r="U1913">
        <v>0</v>
      </c>
      <c r="V1913">
        <v>-9.6111892824199997E-3</v>
      </c>
      <c r="W1913">
        <v>-7.4441233648700001E-4</v>
      </c>
      <c r="X1913">
        <v>1.47652214457E-2</v>
      </c>
      <c r="Y1913">
        <v>-0.32896558984500002</v>
      </c>
      <c r="Z1913">
        <v>-1.94786666666E-2</v>
      </c>
      <c r="AA1913">
        <v>10.9753877601</v>
      </c>
      <c r="AB1913">
        <v>-0.25276936878299999</v>
      </c>
      <c r="AC1913">
        <v>1963</v>
      </c>
      <c r="AD1913">
        <v>1</v>
      </c>
      <c r="AE1913">
        <v>0</v>
      </c>
      <c r="AF1913">
        <v>0</v>
      </c>
      <c r="AG1913">
        <v>1</v>
      </c>
      <c r="AH1913" t="s">
        <v>66</v>
      </c>
      <c r="AI1913" t="s">
        <v>358</v>
      </c>
      <c r="AJ1913" t="s">
        <v>359</v>
      </c>
      <c r="AK1913">
        <v>81</v>
      </c>
      <c r="AL1913" t="s">
        <v>365</v>
      </c>
      <c r="AM1913">
        <v>2</v>
      </c>
      <c r="AN1913">
        <v>8102</v>
      </c>
      <c r="AO1913" t="s">
        <v>134</v>
      </c>
      <c r="AP1913">
        <v>1101</v>
      </c>
      <c r="AQ1913" t="s">
        <v>71</v>
      </c>
      <c r="AR1913" t="s">
        <v>66</v>
      </c>
      <c r="AS1913">
        <v>1963</v>
      </c>
      <c r="AT1913">
        <v>-7.4439999999999999E-4</v>
      </c>
      <c r="AU1913">
        <v>0.80100000000000005</v>
      </c>
      <c r="AV1913" t="s">
        <v>72</v>
      </c>
      <c r="AW1913">
        <v>3.421E-3</v>
      </c>
      <c r="AX1913">
        <v>1.4765E-2</v>
      </c>
      <c r="AY1913">
        <v>3.8600000000000002E-2</v>
      </c>
      <c r="AZ1913" t="s">
        <v>81</v>
      </c>
      <c r="BA1913">
        <v>0.36170000000000002</v>
      </c>
      <c r="BB1913">
        <v>-0.32896599999999998</v>
      </c>
      <c r="BC1913">
        <v>5.0000000000000004E-6</v>
      </c>
      <c r="BD1913" t="s">
        <v>78</v>
      </c>
      <c r="BE1913" t="s">
        <v>74</v>
      </c>
      <c r="BF1913">
        <v>3.8699999999999998E-2</v>
      </c>
      <c r="BG1913" t="s">
        <v>82</v>
      </c>
      <c r="BH1913">
        <v>5.0000000000000004E-6</v>
      </c>
      <c r="BI1913" t="s">
        <v>78</v>
      </c>
      <c r="BJ1913">
        <v>2.1999999999999999E-5</v>
      </c>
      <c r="BK1913" t="s">
        <v>79</v>
      </c>
      <c r="BL1913" t="s">
        <v>85</v>
      </c>
    </row>
    <row r="1914" spans="1:64" x14ac:dyDescent="0.25">
      <c r="A1914">
        <v>1880</v>
      </c>
      <c r="B1914" t="s">
        <v>362</v>
      </c>
      <c r="C1914" t="s">
        <v>367</v>
      </c>
      <c r="D1914">
        <v>34</v>
      </c>
      <c r="E1914">
        <v>152</v>
      </c>
      <c r="F1914">
        <v>3</v>
      </c>
      <c r="G1914" t="s">
        <v>129</v>
      </c>
      <c r="H1914" t="s">
        <v>364</v>
      </c>
      <c r="I1914" t="s">
        <v>65</v>
      </c>
      <c r="J1914">
        <v>14</v>
      </c>
      <c r="K1914">
        <v>1975</v>
      </c>
      <c r="L1914">
        <v>1963</v>
      </c>
      <c r="M1914">
        <v>1995</v>
      </c>
      <c r="N1914">
        <v>100</v>
      </c>
      <c r="O1914">
        <v>21.5545699171</v>
      </c>
      <c r="P1914">
        <v>0.33769468946300002</v>
      </c>
      <c r="Q1914">
        <v>100</v>
      </c>
      <c r="R1914">
        <v>1975</v>
      </c>
      <c r="S1914">
        <v>0.9</v>
      </c>
      <c r="T1914">
        <v>1976</v>
      </c>
      <c r="U1914">
        <v>0.09</v>
      </c>
      <c r="V1914">
        <v>1.71919884829E-2</v>
      </c>
      <c r="W1914">
        <v>1.47652214457E-2</v>
      </c>
      <c r="X1914">
        <v>6.5381798234999998E-3</v>
      </c>
      <c r="Y1914">
        <v>0.187143963336</v>
      </c>
      <c r="Z1914">
        <v>2.5135682597200001E-2</v>
      </c>
      <c r="AA1914">
        <v>11.2419516874</v>
      </c>
      <c r="AB1914">
        <v>0.26461202079599999</v>
      </c>
      <c r="AC1914">
        <v>1975</v>
      </c>
      <c r="AD1914">
        <v>0.88</v>
      </c>
      <c r="AE1914">
        <v>1973</v>
      </c>
      <c r="AF1914">
        <v>0.05</v>
      </c>
      <c r="AG1914">
        <v>0.92</v>
      </c>
      <c r="AH1914" t="s">
        <v>66</v>
      </c>
      <c r="AI1914" t="s">
        <v>358</v>
      </c>
      <c r="AJ1914" t="s">
        <v>359</v>
      </c>
      <c r="AK1914">
        <v>81</v>
      </c>
      <c r="AL1914" t="s">
        <v>365</v>
      </c>
      <c r="AM1914">
        <v>2</v>
      </c>
      <c r="AN1914">
        <v>8102</v>
      </c>
      <c r="AO1914" t="s">
        <v>134</v>
      </c>
      <c r="AP1914">
        <v>1101</v>
      </c>
      <c r="AQ1914" t="s">
        <v>71</v>
      </c>
      <c r="AR1914" t="s">
        <v>66</v>
      </c>
      <c r="AS1914">
        <v>1975</v>
      </c>
      <c r="AT1914">
        <v>1.4765E-2</v>
      </c>
      <c r="AU1914">
        <v>3.8600000000000002E-2</v>
      </c>
      <c r="AV1914" t="s">
        <v>81</v>
      </c>
      <c r="AW1914">
        <v>0.36170000000000002</v>
      </c>
      <c r="AX1914">
        <v>6.5380000000000004E-3</v>
      </c>
      <c r="AY1914">
        <v>0.17799999999999999</v>
      </c>
      <c r="AZ1914" t="s">
        <v>72</v>
      </c>
      <c r="BA1914">
        <v>9.8589999999999997E-2</v>
      </c>
      <c r="BB1914">
        <v>0.187144</v>
      </c>
      <c r="BC1914">
        <v>1.9900000000000001E-2</v>
      </c>
      <c r="BD1914" t="s">
        <v>81</v>
      </c>
      <c r="BE1914" t="s">
        <v>74</v>
      </c>
      <c r="BF1914">
        <v>0.40720000000000001</v>
      </c>
      <c r="BG1914" t="s">
        <v>75</v>
      </c>
      <c r="BH1914">
        <v>1.9900000000000001E-2</v>
      </c>
      <c r="BI1914" t="s">
        <v>81</v>
      </c>
      <c r="BJ1914">
        <v>1.7749999999999998E-2</v>
      </c>
      <c r="BK1914" t="s">
        <v>82</v>
      </c>
      <c r="BL1914" t="s">
        <v>85</v>
      </c>
    </row>
    <row r="1915" spans="1:64" x14ac:dyDescent="0.25">
      <c r="A1915">
        <v>1881</v>
      </c>
      <c r="B1915" t="s">
        <v>362</v>
      </c>
      <c r="C1915" t="s">
        <v>367</v>
      </c>
      <c r="D1915">
        <v>34</v>
      </c>
      <c r="E1915">
        <v>152</v>
      </c>
      <c r="F1915">
        <v>3</v>
      </c>
      <c r="G1915" t="s">
        <v>129</v>
      </c>
      <c r="H1915" t="s">
        <v>364</v>
      </c>
      <c r="I1915" t="s">
        <v>65</v>
      </c>
      <c r="J1915">
        <v>14</v>
      </c>
      <c r="K1915">
        <v>1995</v>
      </c>
      <c r="L1915">
        <v>1975</v>
      </c>
      <c r="M1915">
        <v>2014</v>
      </c>
      <c r="N1915">
        <v>100</v>
      </c>
      <c r="O1915">
        <v>27.8340983551</v>
      </c>
      <c r="P1915">
        <v>0.39486082082500001</v>
      </c>
      <c r="Q1915">
        <v>100</v>
      </c>
      <c r="R1915">
        <v>1995</v>
      </c>
      <c r="S1915">
        <v>0.85</v>
      </c>
      <c r="T1915">
        <v>1996</v>
      </c>
      <c r="U1915">
        <v>0.15</v>
      </c>
      <c r="V1915">
        <v>1.74534348855E-2</v>
      </c>
      <c r="W1915">
        <v>6.5381798234999998E-3</v>
      </c>
      <c r="X1915">
        <v>1.2117660817300001E-2</v>
      </c>
      <c r="Y1915">
        <v>0.211263378694</v>
      </c>
      <c r="Z1915">
        <v>2.6459636031599999E-2</v>
      </c>
      <c r="AA1915">
        <v>9.3965687946400003</v>
      </c>
      <c r="AB1915">
        <v>0.288587435108</v>
      </c>
      <c r="AC1915">
        <v>1995</v>
      </c>
      <c r="AD1915">
        <v>0.6</v>
      </c>
      <c r="AE1915">
        <v>1996</v>
      </c>
      <c r="AF1915">
        <v>0.38</v>
      </c>
      <c r="AG1915">
        <v>0.75</v>
      </c>
      <c r="AH1915" t="s">
        <v>66</v>
      </c>
      <c r="AI1915" t="s">
        <v>358</v>
      </c>
      <c r="AJ1915" t="s">
        <v>359</v>
      </c>
      <c r="AK1915">
        <v>81</v>
      </c>
      <c r="AL1915" t="s">
        <v>365</v>
      </c>
      <c r="AM1915">
        <v>2</v>
      </c>
      <c r="AN1915">
        <v>8102</v>
      </c>
      <c r="AO1915" t="s">
        <v>134</v>
      </c>
      <c r="AP1915">
        <v>1101</v>
      </c>
      <c r="AQ1915" t="s">
        <v>71</v>
      </c>
      <c r="AR1915" t="s">
        <v>66</v>
      </c>
      <c r="AS1915">
        <v>1995</v>
      </c>
      <c r="AT1915">
        <v>6.5380000000000004E-3</v>
      </c>
      <c r="AU1915">
        <v>0.17799999999999999</v>
      </c>
      <c r="AV1915" t="s">
        <v>72</v>
      </c>
      <c r="AW1915">
        <v>9.8589999999999997E-2</v>
      </c>
      <c r="AX1915">
        <v>1.2118E-2</v>
      </c>
      <c r="AY1915">
        <v>1.2E-2</v>
      </c>
      <c r="AZ1915" t="s">
        <v>81</v>
      </c>
      <c r="BA1915">
        <v>0.31759999999999999</v>
      </c>
      <c r="BB1915">
        <v>0.21126300000000001</v>
      </c>
      <c r="BC1915">
        <v>5.9300000000000004E-3</v>
      </c>
      <c r="BD1915" t="s">
        <v>80</v>
      </c>
      <c r="BE1915" t="s">
        <v>74</v>
      </c>
      <c r="BF1915">
        <v>0.38911000000000001</v>
      </c>
      <c r="BG1915" t="s">
        <v>75</v>
      </c>
      <c r="BH1915">
        <v>5.9300000000000004E-3</v>
      </c>
      <c r="BI1915" t="s">
        <v>80</v>
      </c>
      <c r="BJ1915">
        <v>1.29E-2</v>
      </c>
      <c r="BK1915" t="s">
        <v>82</v>
      </c>
      <c r="BL1915" t="s">
        <v>85</v>
      </c>
    </row>
    <row r="1916" spans="1:64" x14ac:dyDescent="0.25">
      <c r="A1916">
        <v>1882</v>
      </c>
      <c r="B1916" t="s">
        <v>362</v>
      </c>
      <c r="C1916" t="s">
        <v>367</v>
      </c>
      <c r="D1916">
        <v>34</v>
      </c>
      <c r="E1916">
        <v>152</v>
      </c>
      <c r="F1916">
        <v>3</v>
      </c>
      <c r="G1916" t="s">
        <v>129</v>
      </c>
      <c r="H1916" t="s">
        <v>364</v>
      </c>
      <c r="I1916" t="s">
        <v>65</v>
      </c>
      <c r="J1916">
        <v>14</v>
      </c>
      <c r="K1916">
        <v>2014</v>
      </c>
      <c r="L1916">
        <v>1995</v>
      </c>
      <c r="M1916">
        <v>2024</v>
      </c>
      <c r="N1916">
        <v>100</v>
      </c>
      <c r="O1916">
        <v>22.012176732299999</v>
      </c>
      <c r="P1916">
        <v>0.53187725330900004</v>
      </c>
      <c r="Q1916">
        <v>100</v>
      </c>
      <c r="R1916">
        <v>2014</v>
      </c>
      <c r="S1916">
        <v>0.62</v>
      </c>
      <c r="T1916">
        <v>2015</v>
      </c>
      <c r="U1916">
        <v>0.35</v>
      </c>
      <c r="V1916">
        <v>3.0310357552100001E-2</v>
      </c>
      <c r="W1916">
        <v>1.2117660817300001E-2</v>
      </c>
      <c r="X1916">
        <v>4.9841323224500002E-2</v>
      </c>
      <c r="Y1916">
        <v>0.148509038053</v>
      </c>
      <c r="Z1916">
        <v>4.4785107842400002E-2</v>
      </c>
      <c r="AA1916">
        <v>11.586336211700001</v>
      </c>
      <c r="AB1916">
        <v>0.41164165909900002</v>
      </c>
      <c r="AC1916">
        <v>2015</v>
      </c>
      <c r="AD1916">
        <v>0.67</v>
      </c>
      <c r="AE1916">
        <v>2014</v>
      </c>
      <c r="AF1916">
        <v>0.18</v>
      </c>
      <c r="AG1916">
        <v>0.45</v>
      </c>
      <c r="AH1916" t="s">
        <v>66</v>
      </c>
      <c r="AI1916" t="s">
        <v>358</v>
      </c>
      <c r="AJ1916" t="s">
        <v>359</v>
      </c>
      <c r="AK1916">
        <v>81</v>
      </c>
      <c r="AL1916" t="s">
        <v>365</v>
      </c>
      <c r="AM1916">
        <v>2</v>
      </c>
      <c r="AN1916">
        <v>8102</v>
      </c>
      <c r="AO1916" t="s">
        <v>134</v>
      </c>
      <c r="AP1916">
        <v>1101</v>
      </c>
      <c r="AQ1916" t="s">
        <v>71</v>
      </c>
      <c r="AR1916" t="s">
        <v>66</v>
      </c>
      <c r="AS1916">
        <v>2014</v>
      </c>
      <c r="AT1916">
        <v>1.2118E-2</v>
      </c>
      <c r="AU1916">
        <v>1.2E-2</v>
      </c>
      <c r="AV1916" t="s">
        <v>81</v>
      </c>
      <c r="AW1916">
        <v>0.31759999999999999</v>
      </c>
      <c r="AX1916">
        <v>4.9841000000000003E-2</v>
      </c>
      <c r="AY1916">
        <v>7.2999999999999999E-5</v>
      </c>
      <c r="AZ1916" t="s">
        <v>78</v>
      </c>
      <c r="BA1916">
        <v>0.87409999999999999</v>
      </c>
      <c r="BB1916">
        <v>0.14851</v>
      </c>
      <c r="BC1916">
        <v>5.6989999999999999E-2</v>
      </c>
      <c r="BD1916" t="s">
        <v>73</v>
      </c>
      <c r="BE1916" t="s">
        <v>74</v>
      </c>
      <c r="BF1916">
        <v>1.7700000000000001E-3</v>
      </c>
      <c r="BG1916" t="s">
        <v>76</v>
      </c>
      <c r="BH1916">
        <v>5.6989999999999999E-2</v>
      </c>
      <c r="BI1916" t="s">
        <v>73</v>
      </c>
      <c r="BJ1916">
        <v>2.6999999999999999E-5</v>
      </c>
      <c r="BK1916" t="s">
        <v>79</v>
      </c>
      <c r="BL1916" t="s">
        <v>85</v>
      </c>
    </row>
    <row r="1917" spans="1:64" x14ac:dyDescent="0.25">
      <c r="A1917">
        <v>1883</v>
      </c>
      <c r="B1917" t="s">
        <v>362</v>
      </c>
      <c r="C1917" t="s">
        <v>367</v>
      </c>
      <c r="D1917">
        <v>34</v>
      </c>
      <c r="E1917">
        <v>152</v>
      </c>
      <c r="F1917">
        <v>3</v>
      </c>
      <c r="G1917" t="s">
        <v>129</v>
      </c>
      <c r="H1917" t="s">
        <v>364</v>
      </c>
      <c r="I1917" t="s">
        <v>65</v>
      </c>
      <c r="J1917">
        <v>14</v>
      </c>
      <c r="K1917">
        <v>2024</v>
      </c>
      <c r="L1917">
        <v>2014</v>
      </c>
      <c r="M1917">
        <v>2037</v>
      </c>
      <c r="N1917">
        <v>33</v>
      </c>
      <c r="O1917">
        <v>17.212066802199999</v>
      </c>
      <c r="P1917">
        <v>0.61103861088800004</v>
      </c>
      <c r="Q1917">
        <v>100</v>
      </c>
      <c r="R1917">
        <v>2024</v>
      </c>
      <c r="S1917">
        <v>0.85</v>
      </c>
      <c r="T1917">
        <v>2025</v>
      </c>
      <c r="U1917">
        <v>0.15</v>
      </c>
      <c r="V1917">
        <v>5.0241484683700002E-2</v>
      </c>
      <c r="W1917">
        <v>4.9841323224500002E-2</v>
      </c>
      <c r="X1917">
        <v>3.8157362636099999E-2</v>
      </c>
      <c r="Y1917">
        <v>0.120733019861</v>
      </c>
      <c r="Z1917">
        <v>5.0718292893599998E-2</v>
      </c>
      <c r="AA1917">
        <v>12.1132511703</v>
      </c>
      <c r="AB1917">
        <v>0.44676686250600001</v>
      </c>
      <c r="AC1917">
        <v>2024</v>
      </c>
      <c r="AD1917">
        <v>0.96</v>
      </c>
      <c r="AE1917">
        <v>2025</v>
      </c>
      <c r="AF1917">
        <v>0.04</v>
      </c>
      <c r="AG1917">
        <v>0.57999999999999996</v>
      </c>
      <c r="AH1917" t="s">
        <v>66</v>
      </c>
      <c r="AI1917" t="s">
        <v>358</v>
      </c>
      <c r="AJ1917" t="s">
        <v>359</v>
      </c>
      <c r="AK1917">
        <v>81</v>
      </c>
      <c r="AL1917" t="s">
        <v>365</v>
      </c>
      <c r="AM1917">
        <v>2</v>
      </c>
      <c r="AN1917">
        <v>8102</v>
      </c>
      <c r="AO1917" t="s">
        <v>134</v>
      </c>
      <c r="AP1917">
        <v>1101</v>
      </c>
      <c r="AQ1917" t="s">
        <v>71</v>
      </c>
      <c r="AR1917" t="s">
        <v>66</v>
      </c>
      <c r="AS1917">
        <v>2024</v>
      </c>
      <c r="AT1917">
        <v>4.9841000000000003E-2</v>
      </c>
      <c r="AU1917">
        <v>7.2999999999999999E-5</v>
      </c>
      <c r="AV1917" t="s">
        <v>78</v>
      </c>
      <c r="AW1917">
        <v>0.87409999999999999</v>
      </c>
      <c r="AX1917">
        <v>3.8157000000000003E-2</v>
      </c>
      <c r="AY1917">
        <v>8.3999999999999995E-5</v>
      </c>
      <c r="AZ1917" t="s">
        <v>78</v>
      </c>
      <c r="BA1917">
        <v>0.76870000000000005</v>
      </c>
      <c r="BB1917">
        <v>0.12073299999999999</v>
      </c>
      <c r="BC1917">
        <v>7.0699999999999999E-2</v>
      </c>
      <c r="BD1917" t="s">
        <v>73</v>
      </c>
      <c r="BE1917" t="s">
        <v>74</v>
      </c>
      <c r="BF1917">
        <v>0.2601</v>
      </c>
      <c r="BG1917" t="s">
        <v>75</v>
      </c>
      <c r="BH1917">
        <v>7.0699999999999999E-2</v>
      </c>
      <c r="BI1917" t="s">
        <v>73</v>
      </c>
      <c r="BJ1917">
        <v>8.0110000000000001E-2</v>
      </c>
      <c r="BK1917" t="s">
        <v>83</v>
      </c>
      <c r="BL1917" t="s">
        <v>85</v>
      </c>
    </row>
    <row r="1918" spans="1:64" x14ac:dyDescent="0.25">
      <c r="A1918">
        <v>1884</v>
      </c>
      <c r="B1918" t="s">
        <v>362</v>
      </c>
      <c r="C1918" t="s">
        <v>367</v>
      </c>
      <c r="D1918">
        <v>34</v>
      </c>
      <c r="E1918">
        <v>152</v>
      </c>
      <c r="F1918">
        <v>3</v>
      </c>
      <c r="G1918" t="s">
        <v>129</v>
      </c>
      <c r="H1918" t="s">
        <v>364</v>
      </c>
      <c r="I1918" t="s">
        <v>65</v>
      </c>
      <c r="J1918">
        <v>14</v>
      </c>
      <c r="K1918">
        <v>2037</v>
      </c>
      <c r="L1918">
        <v>2024</v>
      </c>
      <c r="M1918">
        <v>2051</v>
      </c>
      <c r="N1918">
        <v>33</v>
      </c>
      <c r="O1918">
        <v>19.435567865300001</v>
      </c>
      <c r="P1918">
        <v>0.55743913758300001</v>
      </c>
      <c r="Q1918">
        <v>33</v>
      </c>
      <c r="R1918">
        <v>2037</v>
      </c>
      <c r="S1918">
        <v>0.78</v>
      </c>
      <c r="T1918">
        <v>2038</v>
      </c>
      <c r="U1918">
        <v>0.21</v>
      </c>
      <c r="V1918">
        <v>4.03893304846E-2</v>
      </c>
      <c r="W1918">
        <v>3.8157362636099999E-2</v>
      </c>
      <c r="X1918">
        <v>3.7116351647900003E-2</v>
      </c>
      <c r="Y1918">
        <v>5.0585531153300001E-2</v>
      </c>
      <c r="Z1918">
        <v>4.1619051471799999E-2</v>
      </c>
      <c r="AA1918">
        <v>10.8983592231</v>
      </c>
      <c r="AB1918">
        <v>0.34966601344100001</v>
      </c>
      <c r="AC1918">
        <v>2037</v>
      </c>
      <c r="AD1918">
        <v>0.83</v>
      </c>
      <c r="AE1918">
        <v>2032</v>
      </c>
      <c r="AF1918">
        <v>7.0000000000000007E-2</v>
      </c>
      <c r="AG1918">
        <v>0.56000000000000005</v>
      </c>
      <c r="AH1918" t="s">
        <v>66</v>
      </c>
      <c r="AI1918" t="s">
        <v>358</v>
      </c>
      <c r="AJ1918" t="s">
        <v>359</v>
      </c>
      <c r="AK1918">
        <v>81</v>
      </c>
      <c r="AL1918" t="s">
        <v>365</v>
      </c>
      <c r="AM1918">
        <v>2</v>
      </c>
      <c r="AN1918">
        <v>8102</v>
      </c>
      <c r="AO1918" t="s">
        <v>134</v>
      </c>
      <c r="AP1918">
        <v>1101</v>
      </c>
      <c r="AQ1918" t="s">
        <v>71</v>
      </c>
      <c r="AR1918" t="s">
        <v>66</v>
      </c>
      <c r="AS1918">
        <v>2037</v>
      </c>
      <c r="AT1918">
        <v>3.8157000000000003E-2</v>
      </c>
      <c r="AU1918">
        <v>8.3999999999999995E-5</v>
      </c>
      <c r="AV1918" t="s">
        <v>78</v>
      </c>
      <c r="AW1918">
        <v>0.76870000000000005</v>
      </c>
      <c r="AX1918">
        <v>3.7116000000000003E-2</v>
      </c>
      <c r="AY1918">
        <v>1.9999999999999999E-6</v>
      </c>
      <c r="AZ1918" t="s">
        <v>78</v>
      </c>
      <c r="BA1918">
        <v>0.86080000000000001</v>
      </c>
      <c r="BB1918">
        <v>5.0585999999999999E-2</v>
      </c>
      <c r="BC1918">
        <v>0.39200000000000002</v>
      </c>
      <c r="BD1918" t="s">
        <v>72</v>
      </c>
      <c r="BE1918" t="s">
        <v>74</v>
      </c>
      <c r="BF1918">
        <v>0.89100000000000001</v>
      </c>
      <c r="BG1918" t="s">
        <v>75</v>
      </c>
      <c r="BH1918">
        <v>0.39200000000000002</v>
      </c>
      <c r="BI1918" t="s">
        <v>72</v>
      </c>
      <c r="BJ1918">
        <v>0.68149999999999999</v>
      </c>
      <c r="BK1918" t="s">
        <v>75</v>
      </c>
      <c r="BL1918" t="s">
        <v>85</v>
      </c>
    </row>
    <row r="1919" spans="1:64" x14ac:dyDescent="0.25">
      <c r="A1919">
        <v>1885</v>
      </c>
      <c r="B1919" t="s">
        <v>362</v>
      </c>
      <c r="C1919" t="s">
        <v>367</v>
      </c>
      <c r="D1919">
        <v>34</v>
      </c>
      <c r="E1919">
        <v>152</v>
      </c>
      <c r="F1919">
        <v>3</v>
      </c>
      <c r="G1919" t="s">
        <v>129</v>
      </c>
      <c r="H1919" t="s">
        <v>364</v>
      </c>
      <c r="I1919" t="s">
        <v>65</v>
      </c>
      <c r="J1919">
        <v>14</v>
      </c>
      <c r="K1919">
        <v>2051</v>
      </c>
      <c r="L1919">
        <v>2037</v>
      </c>
      <c r="M1919">
        <v>2063</v>
      </c>
      <c r="N1919">
        <v>33</v>
      </c>
      <c r="O1919">
        <v>20.236085145400001</v>
      </c>
      <c r="P1919">
        <v>0.65717304300599999</v>
      </c>
      <c r="Q1919">
        <v>33</v>
      </c>
      <c r="R1919">
        <v>2051</v>
      </c>
      <c r="S1919">
        <v>0.72</v>
      </c>
      <c r="T1919">
        <v>2052</v>
      </c>
      <c r="U1919">
        <v>0.18</v>
      </c>
      <c r="V1919">
        <v>4.7706405698100002E-2</v>
      </c>
      <c r="W1919">
        <v>3.7116351647900003E-2</v>
      </c>
      <c r="X1919">
        <v>4.2667890447300003E-2</v>
      </c>
      <c r="Y1919">
        <v>0.13884456923300001</v>
      </c>
      <c r="Z1919">
        <v>5.5298064950800002E-2</v>
      </c>
      <c r="AA1919">
        <v>11.8989101211</v>
      </c>
      <c r="AB1919">
        <v>0.47077828689099999</v>
      </c>
      <c r="AC1919">
        <v>2051</v>
      </c>
      <c r="AD1919">
        <v>0.61</v>
      </c>
      <c r="AE1919">
        <v>2052</v>
      </c>
      <c r="AF1919">
        <v>0.28000000000000003</v>
      </c>
      <c r="AG1919">
        <v>0.4</v>
      </c>
      <c r="AH1919" t="s">
        <v>66</v>
      </c>
      <c r="AI1919" t="s">
        <v>358</v>
      </c>
      <c r="AJ1919" t="s">
        <v>359</v>
      </c>
      <c r="AK1919">
        <v>81</v>
      </c>
      <c r="AL1919" t="s">
        <v>365</v>
      </c>
      <c r="AM1919">
        <v>2</v>
      </c>
      <c r="AN1919">
        <v>8102</v>
      </c>
      <c r="AO1919" t="s">
        <v>134</v>
      </c>
      <c r="AP1919">
        <v>1101</v>
      </c>
      <c r="AQ1919" t="s">
        <v>71</v>
      </c>
      <c r="AR1919" t="s">
        <v>66</v>
      </c>
      <c r="AS1919">
        <v>2051</v>
      </c>
      <c r="AT1919">
        <v>3.7116000000000003E-2</v>
      </c>
      <c r="AU1919">
        <v>1.9999999999999999E-6</v>
      </c>
      <c r="AV1919" t="s">
        <v>78</v>
      </c>
      <c r="AW1919">
        <v>0.86080000000000001</v>
      </c>
      <c r="AX1919">
        <v>4.2667999999999998E-2</v>
      </c>
      <c r="AY1919">
        <v>9.9999999999999995E-7</v>
      </c>
      <c r="AZ1919" t="s">
        <v>78</v>
      </c>
      <c r="BA1919">
        <v>0.91439999999999999</v>
      </c>
      <c r="BB1919">
        <v>0.138845</v>
      </c>
      <c r="BC1919">
        <v>6.8900000000000003E-3</v>
      </c>
      <c r="BD1919" t="s">
        <v>80</v>
      </c>
      <c r="BE1919" t="s">
        <v>74</v>
      </c>
      <c r="BF1919">
        <v>0.38274999999999998</v>
      </c>
      <c r="BG1919" t="s">
        <v>75</v>
      </c>
      <c r="BH1919">
        <v>6.8900000000000003E-3</v>
      </c>
      <c r="BI1919" t="s">
        <v>80</v>
      </c>
      <c r="BJ1919">
        <v>1.0919999999999999E-2</v>
      </c>
      <c r="BK1919" t="s">
        <v>82</v>
      </c>
      <c r="BL1919" t="s">
        <v>85</v>
      </c>
    </row>
    <row r="1920" spans="1:64" x14ac:dyDescent="0.25">
      <c r="A1920">
        <v>1886</v>
      </c>
      <c r="B1920" t="s">
        <v>362</v>
      </c>
      <c r="C1920" t="s">
        <v>367</v>
      </c>
      <c r="D1920">
        <v>34</v>
      </c>
      <c r="E1920">
        <v>152</v>
      </c>
      <c r="F1920">
        <v>3</v>
      </c>
      <c r="G1920" t="s">
        <v>129</v>
      </c>
      <c r="H1920" t="s">
        <v>364</v>
      </c>
      <c r="I1920" t="s">
        <v>65</v>
      </c>
      <c r="J1920">
        <v>14</v>
      </c>
      <c r="K1920">
        <v>2063</v>
      </c>
      <c r="L1920">
        <v>2051</v>
      </c>
      <c r="M1920">
        <v>2071</v>
      </c>
      <c r="N1920">
        <v>33</v>
      </c>
      <c r="O1920">
        <v>15.3079860526</v>
      </c>
      <c r="P1920">
        <v>0.56836855446900003</v>
      </c>
      <c r="Q1920">
        <v>100</v>
      </c>
      <c r="R1920">
        <v>2063</v>
      </c>
      <c r="S1920">
        <v>0.84</v>
      </c>
      <c r="T1920">
        <v>2064</v>
      </c>
      <c r="U1920">
        <v>0.1</v>
      </c>
      <c r="V1920">
        <v>5.26634780717E-2</v>
      </c>
      <c r="W1920">
        <v>4.2667890447300003E-2</v>
      </c>
      <c r="X1920">
        <v>4.1636656738299999E-2</v>
      </c>
      <c r="Y1920">
        <v>0.14402341806300001</v>
      </c>
      <c r="Z1920">
        <v>5.5658949755799998E-2</v>
      </c>
      <c r="AA1920">
        <v>12.652348701499999</v>
      </c>
      <c r="AB1920">
        <v>0.48926557036599999</v>
      </c>
      <c r="AC1920">
        <v>2064</v>
      </c>
      <c r="AD1920">
        <v>0.65</v>
      </c>
      <c r="AE1920">
        <v>2063</v>
      </c>
      <c r="AF1920">
        <v>0.33</v>
      </c>
      <c r="AG1920">
        <v>0.53</v>
      </c>
      <c r="AH1920" t="s">
        <v>66</v>
      </c>
      <c r="AI1920" t="s">
        <v>358</v>
      </c>
      <c r="AJ1920" t="s">
        <v>359</v>
      </c>
      <c r="AK1920">
        <v>81</v>
      </c>
      <c r="AL1920" t="s">
        <v>365</v>
      </c>
      <c r="AM1920">
        <v>2</v>
      </c>
      <c r="AN1920">
        <v>8102</v>
      </c>
      <c r="AO1920" t="s">
        <v>134</v>
      </c>
      <c r="AP1920">
        <v>1101</v>
      </c>
      <c r="AQ1920" t="s">
        <v>71</v>
      </c>
      <c r="AR1920" t="s">
        <v>66</v>
      </c>
      <c r="AS1920">
        <v>2063</v>
      </c>
      <c r="AT1920">
        <v>4.2667999999999998E-2</v>
      </c>
      <c r="AU1920">
        <v>9.9999999999999995E-7</v>
      </c>
      <c r="AV1920" t="s">
        <v>78</v>
      </c>
      <c r="AW1920">
        <v>0.91439999999999999</v>
      </c>
      <c r="AX1920">
        <v>4.1637E-2</v>
      </c>
      <c r="AY1920">
        <v>1.8799999999999999E-3</v>
      </c>
      <c r="AZ1920" t="s">
        <v>80</v>
      </c>
      <c r="BA1920">
        <v>0.82240000000000002</v>
      </c>
      <c r="BB1920">
        <v>0.14402300000000001</v>
      </c>
      <c r="BC1920">
        <v>7.9699999999999997E-3</v>
      </c>
      <c r="BD1920" t="s">
        <v>80</v>
      </c>
      <c r="BE1920" t="s">
        <v>74</v>
      </c>
      <c r="BF1920">
        <v>0.90800999999999998</v>
      </c>
      <c r="BG1920" t="s">
        <v>75</v>
      </c>
      <c r="BH1920">
        <v>7.9699999999999997E-3</v>
      </c>
      <c r="BI1920" t="s">
        <v>80</v>
      </c>
      <c r="BJ1920">
        <v>1.653E-2</v>
      </c>
      <c r="BK1920" t="s">
        <v>82</v>
      </c>
      <c r="BL1920" t="s">
        <v>85</v>
      </c>
    </row>
    <row r="1921" spans="1:64" x14ac:dyDescent="0.25">
      <c r="A1921">
        <v>1887</v>
      </c>
      <c r="B1921" t="s">
        <v>362</v>
      </c>
      <c r="C1921" t="s">
        <v>367</v>
      </c>
      <c r="D1921">
        <v>34</v>
      </c>
      <c r="E1921">
        <v>152</v>
      </c>
      <c r="F1921">
        <v>3</v>
      </c>
      <c r="G1921" t="s">
        <v>129</v>
      </c>
      <c r="H1921" t="s">
        <v>364</v>
      </c>
      <c r="I1921" t="s">
        <v>65</v>
      </c>
      <c r="J1921">
        <v>14</v>
      </c>
      <c r="K1921">
        <v>2071</v>
      </c>
      <c r="L1921">
        <v>2063</v>
      </c>
      <c r="M1921">
        <v>2080</v>
      </c>
      <c r="N1921">
        <v>45</v>
      </c>
      <c r="O1921">
        <v>13.519517135699999</v>
      </c>
      <c r="P1921">
        <v>0.60404600336100001</v>
      </c>
      <c r="Q1921">
        <v>100</v>
      </c>
      <c r="R1921">
        <v>2071</v>
      </c>
      <c r="S1921">
        <v>0.84</v>
      </c>
      <c r="T1921">
        <v>2072</v>
      </c>
      <c r="U1921">
        <v>0.16</v>
      </c>
      <c r="V1921">
        <v>6.5456315357E-2</v>
      </c>
      <c r="W1921">
        <v>4.1636656738299999E-2</v>
      </c>
      <c r="X1921">
        <v>5.4460736107200002E-2</v>
      </c>
      <c r="Y1921">
        <v>0.18446226855600001</v>
      </c>
      <c r="Z1921">
        <v>6.5843894606200007E-2</v>
      </c>
      <c r="AA1921">
        <v>12.8651456665</v>
      </c>
      <c r="AB1921">
        <v>0.57527616028200002</v>
      </c>
      <c r="AC1921">
        <v>2071</v>
      </c>
      <c r="AD1921">
        <v>0.96</v>
      </c>
      <c r="AE1921">
        <v>2072</v>
      </c>
      <c r="AF1921">
        <v>0.04</v>
      </c>
      <c r="AG1921">
        <v>0.87</v>
      </c>
      <c r="AH1921" t="s">
        <v>66</v>
      </c>
      <c r="AI1921" t="s">
        <v>358</v>
      </c>
      <c r="AJ1921" t="s">
        <v>359</v>
      </c>
      <c r="AK1921">
        <v>81</v>
      </c>
      <c r="AL1921" t="s">
        <v>365</v>
      </c>
      <c r="AM1921">
        <v>2</v>
      </c>
      <c r="AN1921">
        <v>8102</v>
      </c>
      <c r="AO1921" t="s">
        <v>134</v>
      </c>
      <c r="AP1921">
        <v>1101</v>
      </c>
      <c r="AQ1921" t="s">
        <v>71</v>
      </c>
      <c r="AR1921" t="s">
        <v>66</v>
      </c>
      <c r="AS1921">
        <v>2071</v>
      </c>
      <c r="AT1921">
        <v>4.1637E-2</v>
      </c>
      <c r="AU1921">
        <v>1.8799999999999999E-3</v>
      </c>
      <c r="AV1921" t="s">
        <v>80</v>
      </c>
      <c r="AW1921">
        <v>0.82240000000000002</v>
      </c>
      <c r="AX1921">
        <v>5.4460000000000001E-2</v>
      </c>
      <c r="AY1921">
        <v>1.9000000000000001E-5</v>
      </c>
      <c r="AZ1921" t="s">
        <v>78</v>
      </c>
      <c r="BA1921">
        <v>0.9365</v>
      </c>
      <c r="BB1921">
        <v>0.18446199999999999</v>
      </c>
      <c r="BC1921">
        <v>1.24E-3</v>
      </c>
      <c r="BD1921" t="s">
        <v>80</v>
      </c>
      <c r="BE1921" t="s">
        <v>74</v>
      </c>
      <c r="BF1921">
        <v>0.19120999999999999</v>
      </c>
      <c r="BG1921" t="s">
        <v>75</v>
      </c>
      <c r="BH1921">
        <v>1.24E-3</v>
      </c>
      <c r="BI1921" t="s">
        <v>80</v>
      </c>
      <c r="BJ1921">
        <v>3.0100000000000001E-3</v>
      </c>
      <c r="BK1921" t="s">
        <v>76</v>
      </c>
      <c r="BL1921" t="s">
        <v>85</v>
      </c>
    </row>
    <row r="1922" spans="1:64" x14ac:dyDescent="0.25">
      <c r="A1922">
        <v>1888</v>
      </c>
      <c r="B1922" t="s">
        <v>362</v>
      </c>
      <c r="C1922" t="s">
        <v>367</v>
      </c>
      <c r="D1922">
        <v>34</v>
      </c>
      <c r="E1922">
        <v>152</v>
      </c>
      <c r="F1922">
        <v>3</v>
      </c>
      <c r="G1922" t="s">
        <v>129</v>
      </c>
      <c r="H1922" t="s">
        <v>364</v>
      </c>
      <c r="I1922" t="s">
        <v>65</v>
      </c>
      <c r="J1922">
        <v>14</v>
      </c>
      <c r="K1922">
        <v>2080</v>
      </c>
      <c r="L1922">
        <v>2071</v>
      </c>
      <c r="M1922">
        <v>2094</v>
      </c>
      <c r="N1922">
        <v>45</v>
      </c>
      <c r="O1922">
        <v>17.6068064623</v>
      </c>
      <c r="P1922">
        <v>0.75213629590099995</v>
      </c>
      <c r="Q1922">
        <v>45</v>
      </c>
      <c r="R1922">
        <v>2081</v>
      </c>
      <c r="S1922">
        <v>0.47</v>
      </c>
      <c r="T1922">
        <v>2080</v>
      </c>
      <c r="U1922">
        <v>0.44</v>
      </c>
      <c r="V1922">
        <v>6.1814113965299997E-2</v>
      </c>
      <c r="W1922">
        <v>5.4460736107200002E-2</v>
      </c>
      <c r="X1922">
        <v>5.0610069596300003E-2</v>
      </c>
      <c r="Y1922">
        <v>0.160906110317</v>
      </c>
      <c r="Z1922">
        <v>6.7227007353799995E-2</v>
      </c>
      <c r="AA1922">
        <v>12.4397619529</v>
      </c>
      <c r="AB1922">
        <v>0.57950486653699995</v>
      </c>
      <c r="AC1922">
        <v>2080</v>
      </c>
      <c r="AD1922">
        <v>0.89</v>
      </c>
      <c r="AE1922">
        <v>2081</v>
      </c>
      <c r="AF1922">
        <v>7.0000000000000007E-2</v>
      </c>
      <c r="AG1922">
        <v>0.65</v>
      </c>
      <c r="AH1922" t="s">
        <v>66</v>
      </c>
      <c r="AI1922" t="s">
        <v>358</v>
      </c>
      <c r="AJ1922" t="s">
        <v>359</v>
      </c>
      <c r="AK1922">
        <v>81</v>
      </c>
      <c r="AL1922" t="s">
        <v>365</v>
      </c>
      <c r="AM1922">
        <v>2</v>
      </c>
      <c r="AN1922">
        <v>8102</v>
      </c>
      <c r="AO1922" t="s">
        <v>134</v>
      </c>
      <c r="AP1922">
        <v>1101</v>
      </c>
      <c r="AQ1922" t="s">
        <v>71</v>
      </c>
      <c r="AR1922" t="s">
        <v>66</v>
      </c>
      <c r="AS1922">
        <v>2080</v>
      </c>
      <c r="AT1922">
        <v>5.4460000000000001E-2</v>
      </c>
      <c r="AU1922">
        <v>1.9000000000000001E-5</v>
      </c>
      <c r="AV1922" t="s">
        <v>78</v>
      </c>
      <c r="AW1922">
        <v>0.9365</v>
      </c>
      <c r="AX1922">
        <v>5.0610000000000002E-2</v>
      </c>
      <c r="AY1922">
        <v>0</v>
      </c>
      <c r="AZ1922" t="s">
        <v>78</v>
      </c>
      <c r="BA1922">
        <v>0.95960000000000001</v>
      </c>
      <c r="BB1922">
        <v>0.16090599999999999</v>
      </c>
      <c r="BC1922">
        <v>3.1399999999999999E-4</v>
      </c>
      <c r="BD1922" t="s">
        <v>78</v>
      </c>
      <c r="BE1922" t="s">
        <v>74</v>
      </c>
      <c r="BF1922">
        <v>0.55279</v>
      </c>
      <c r="BG1922" t="s">
        <v>75</v>
      </c>
      <c r="BH1922">
        <v>3.1399999999999999E-4</v>
      </c>
      <c r="BI1922" t="s">
        <v>78</v>
      </c>
      <c r="BJ1922">
        <v>5.4600000000000004E-4</v>
      </c>
      <c r="BK1922" t="s">
        <v>79</v>
      </c>
      <c r="BL1922" t="s">
        <v>85</v>
      </c>
    </row>
    <row r="1923" spans="1:64" x14ac:dyDescent="0.25">
      <c r="A1923">
        <v>1889</v>
      </c>
      <c r="B1923" t="s">
        <v>362</v>
      </c>
      <c r="C1923" t="s">
        <v>367</v>
      </c>
      <c r="D1923">
        <v>34</v>
      </c>
      <c r="E1923">
        <v>152</v>
      </c>
      <c r="F1923">
        <v>3</v>
      </c>
      <c r="G1923" t="s">
        <v>129</v>
      </c>
      <c r="H1923" t="s">
        <v>364</v>
      </c>
      <c r="I1923" t="s">
        <v>65</v>
      </c>
      <c r="J1923">
        <v>14</v>
      </c>
      <c r="K1923">
        <v>2094</v>
      </c>
      <c r="L1923">
        <v>2080</v>
      </c>
      <c r="M1923">
        <v>2100</v>
      </c>
      <c r="N1923">
        <v>45</v>
      </c>
      <c r="O1923">
        <v>13.671649592</v>
      </c>
      <c r="P1923">
        <v>0.68578885144599999</v>
      </c>
      <c r="Q1923">
        <v>100</v>
      </c>
      <c r="R1923">
        <v>2094</v>
      </c>
      <c r="S1923">
        <v>0.71</v>
      </c>
      <c r="T1923">
        <v>2092</v>
      </c>
      <c r="U1923">
        <v>0.09</v>
      </c>
      <c r="V1923">
        <v>6.2469901629399999E-2</v>
      </c>
      <c r="W1923">
        <v>5.0610069596300003E-2</v>
      </c>
      <c r="X1923">
        <v>8.1337119053499995E-2</v>
      </c>
      <c r="Y1923">
        <v>6.7433063479399993E-2</v>
      </c>
      <c r="Z1923">
        <v>6.76275219777E-2</v>
      </c>
      <c r="AA1923">
        <v>10.3085018012</v>
      </c>
      <c r="AB1923">
        <v>0.51060144228399995</v>
      </c>
      <c r="AC1923">
        <v>2094</v>
      </c>
      <c r="AD1923">
        <v>0.56000000000000005</v>
      </c>
      <c r="AE1923">
        <v>2095</v>
      </c>
      <c r="AF1923">
        <v>0.41</v>
      </c>
      <c r="AG1923">
        <v>0.76</v>
      </c>
      <c r="AH1923" t="s">
        <v>66</v>
      </c>
      <c r="AI1923" t="s">
        <v>358</v>
      </c>
      <c r="AJ1923" t="s">
        <v>359</v>
      </c>
      <c r="AK1923">
        <v>81</v>
      </c>
      <c r="AL1923" t="s">
        <v>365</v>
      </c>
      <c r="AM1923">
        <v>2</v>
      </c>
      <c r="AN1923">
        <v>8102</v>
      </c>
      <c r="AO1923" t="s">
        <v>134</v>
      </c>
      <c r="AP1923">
        <v>1101</v>
      </c>
      <c r="AQ1923" t="s">
        <v>71</v>
      </c>
      <c r="AR1923" t="s">
        <v>66</v>
      </c>
      <c r="AS1923">
        <v>2094</v>
      </c>
      <c r="AT1923">
        <v>5.0610000000000002E-2</v>
      </c>
      <c r="AU1923">
        <v>0</v>
      </c>
      <c r="AV1923" t="s">
        <v>78</v>
      </c>
      <c r="AW1923">
        <v>0.95960000000000001</v>
      </c>
      <c r="AX1923">
        <v>8.1339999999999996E-2</v>
      </c>
      <c r="AY1923">
        <v>3.0499999999999999E-2</v>
      </c>
      <c r="AZ1923" t="s">
        <v>81</v>
      </c>
      <c r="BA1923">
        <v>0.72899999999999998</v>
      </c>
      <c r="BB1923">
        <v>6.7430000000000004E-2</v>
      </c>
      <c r="BC1923">
        <v>0.34239999999999998</v>
      </c>
      <c r="BD1923" t="s">
        <v>72</v>
      </c>
      <c r="BE1923" t="s">
        <v>74</v>
      </c>
      <c r="BF1923">
        <v>7.4800000000000005E-2</v>
      </c>
      <c r="BG1923" t="s">
        <v>83</v>
      </c>
      <c r="BH1923">
        <v>0.34239999999999998</v>
      </c>
      <c r="BI1923" t="s">
        <v>72</v>
      </c>
      <c r="BJ1923">
        <v>1.072E-2</v>
      </c>
      <c r="BK1923" t="s">
        <v>82</v>
      </c>
      <c r="BL1923" t="s">
        <v>85</v>
      </c>
    </row>
    <row r="1924" spans="1:64" x14ac:dyDescent="0.25">
      <c r="A1924">
        <v>1890</v>
      </c>
      <c r="B1924" t="s">
        <v>362</v>
      </c>
      <c r="C1924" t="s">
        <v>368</v>
      </c>
      <c r="D1924">
        <v>34</v>
      </c>
      <c r="E1924">
        <v>153</v>
      </c>
      <c r="F1924">
        <v>4</v>
      </c>
      <c r="G1924" t="s">
        <v>129</v>
      </c>
      <c r="H1924" t="s">
        <v>364</v>
      </c>
      <c r="I1924" t="s">
        <v>65</v>
      </c>
      <c r="J1924">
        <v>31</v>
      </c>
      <c r="K1924">
        <v>1921</v>
      </c>
      <c r="L1924">
        <v>1861</v>
      </c>
      <c r="M1924">
        <v>1942</v>
      </c>
      <c r="N1924">
        <v>100</v>
      </c>
      <c r="O1924">
        <v>46.731173043399998</v>
      </c>
      <c r="P1924">
        <v>0.28235354214199998</v>
      </c>
      <c r="Q1924">
        <v>100</v>
      </c>
      <c r="R1924">
        <v>1921</v>
      </c>
      <c r="S1924">
        <v>0.97</v>
      </c>
      <c r="T1924">
        <v>1920</v>
      </c>
      <c r="U1924">
        <v>0.03</v>
      </c>
      <c r="V1924">
        <v>3.8542410381900002E-3</v>
      </c>
      <c r="W1924" s="1">
        <v>-4.0483474240600002E-5</v>
      </c>
      <c r="X1924">
        <v>-3.2771504333799998E-3</v>
      </c>
      <c r="Y1924">
        <v>0.31884740371999998</v>
      </c>
      <c r="Z1924">
        <v>2.95753860285E-2</v>
      </c>
      <c r="AA1924">
        <v>12.3098029319</v>
      </c>
      <c r="AB1924">
        <v>0.29361434243399998</v>
      </c>
      <c r="AC1924">
        <v>1921</v>
      </c>
      <c r="AD1924">
        <v>0.98</v>
      </c>
      <c r="AE1924">
        <v>1920</v>
      </c>
      <c r="AF1924">
        <v>0.01</v>
      </c>
      <c r="AG1924">
        <v>0.97</v>
      </c>
      <c r="AH1924" t="s">
        <v>66</v>
      </c>
      <c r="AI1924" t="s">
        <v>358</v>
      </c>
      <c r="AJ1924" t="s">
        <v>359</v>
      </c>
      <c r="AK1924">
        <v>81</v>
      </c>
      <c r="AL1924" t="s">
        <v>365</v>
      </c>
      <c r="AM1924">
        <v>2</v>
      </c>
      <c r="AN1924">
        <v>8102</v>
      </c>
      <c r="AO1924" t="s">
        <v>134</v>
      </c>
      <c r="AP1924">
        <v>1101</v>
      </c>
      <c r="AQ1924" t="s">
        <v>71</v>
      </c>
      <c r="AR1924" t="s">
        <v>66</v>
      </c>
      <c r="AS1924">
        <v>1921</v>
      </c>
      <c r="AT1924" s="1">
        <v>-4.0479999999999999E-5</v>
      </c>
      <c r="AU1924">
        <v>0.96099999999999997</v>
      </c>
      <c r="AV1924" t="s">
        <v>72</v>
      </c>
      <c r="AW1924" s="1">
        <v>4.172E-5</v>
      </c>
      <c r="AX1924">
        <v>-3.277E-3</v>
      </c>
      <c r="AY1924">
        <v>0.33500000000000002</v>
      </c>
      <c r="AZ1924" t="s">
        <v>72</v>
      </c>
      <c r="BA1924">
        <v>4.9009999999999998E-2</v>
      </c>
      <c r="BB1924">
        <v>0.31884699999999999</v>
      </c>
      <c r="BC1924">
        <v>0</v>
      </c>
      <c r="BD1924" t="s">
        <v>78</v>
      </c>
      <c r="BE1924" t="s">
        <v>74</v>
      </c>
      <c r="BF1924">
        <v>0.41599999999999998</v>
      </c>
      <c r="BG1924" t="s">
        <v>75</v>
      </c>
      <c r="BH1924">
        <v>0</v>
      </c>
      <c r="BI1924" t="s">
        <v>78</v>
      </c>
      <c r="BJ1924">
        <v>0</v>
      </c>
      <c r="BK1924" t="s">
        <v>79</v>
      </c>
      <c r="BL1924" t="s">
        <v>85</v>
      </c>
    </row>
    <row r="1925" spans="1:64" x14ac:dyDescent="0.25">
      <c r="A1925">
        <v>1891</v>
      </c>
      <c r="B1925" t="s">
        <v>362</v>
      </c>
      <c r="C1925" t="s">
        <v>368</v>
      </c>
      <c r="D1925">
        <v>34</v>
      </c>
      <c r="E1925">
        <v>153</v>
      </c>
      <c r="F1925">
        <v>4</v>
      </c>
      <c r="G1925" t="s">
        <v>129</v>
      </c>
      <c r="H1925" t="s">
        <v>364</v>
      </c>
      <c r="I1925" t="s">
        <v>65</v>
      </c>
      <c r="J1925">
        <v>31</v>
      </c>
      <c r="K1925">
        <v>1942</v>
      </c>
      <c r="L1925">
        <v>1921</v>
      </c>
      <c r="M1925">
        <v>1963</v>
      </c>
      <c r="N1925">
        <v>100</v>
      </c>
      <c r="O1925">
        <v>19.120742804100001</v>
      </c>
      <c r="P1925">
        <v>0.15639905257200001</v>
      </c>
      <c r="Q1925">
        <v>100</v>
      </c>
      <c r="R1925">
        <v>1942</v>
      </c>
      <c r="S1925">
        <v>0.99</v>
      </c>
      <c r="T1925">
        <v>1943</v>
      </c>
      <c r="U1925">
        <v>0.01</v>
      </c>
      <c r="V1925">
        <v>5.0951708401899996E-3</v>
      </c>
      <c r="W1925">
        <v>-3.2771504333799998E-3</v>
      </c>
      <c r="X1925">
        <v>-7.4441233648700001E-4</v>
      </c>
      <c r="Y1925">
        <v>0.197587500364</v>
      </c>
      <c r="Z1925">
        <v>1.9173653188899999E-2</v>
      </c>
      <c r="AA1925">
        <v>8.1696690060199995</v>
      </c>
      <c r="AB1925">
        <v>0.173983430765</v>
      </c>
      <c r="AC1925">
        <v>1942</v>
      </c>
      <c r="AD1925">
        <v>0.81</v>
      </c>
      <c r="AE1925">
        <v>1943</v>
      </c>
      <c r="AF1925">
        <v>0.08</v>
      </c>
      <c r="AG1925">
        <v>0.92</v>
      </c>
      <c r="AH1925" t="s">
        <v>66</v>
      </c>
      <c r="AI1925" t="s">
        <v>358</v>
      </c>
      <c r="AJ1925" t="s">
        <v>359</v>
      </c>
      <c r="AK1925">
        <v>81</v>
      </c>
      <c r="AL1925" t="s">
        <v>365</v>
      </c>
      <c r="AM1925">
        <v>2</v>
      </c>
      <c r="AN1925">
        <v>8102</v>
      </c>
      <c r="AO1925" t="s">
        <v>134</v>
      </c>
      <c r="AP1925">
        <v>1101</v>
      </c>
      <c r="AQ1925" t="s">
        <v>71</v>
      </c>
      <c r="AR1925" t="s">
        <v>66</v>
      </c>
      <c r="AS1925">
        <v>1942</v>
      </c>
      <c r="AT1925">
        <v>-3.277E-3</v>
      </c>
      <c r="AU1925">
        <v>0.33500000000000002</v>
      </c>
      <c r="AV1925" t="s">
        <v>72</v>
      </c>
      <c r="AW1925">
        <v>4.9009999999999998E-2</v>
      </c>
      <c r="AX1925">
        <v>-7.4439999999999999E-4</v>
      </c>
      <c r="AY1925">
        <v>0.80100000000000005</v>
      </c>
      <c r="AZ1925" t="s">
        <v>72</v>
      </c>
      <c r="BA1925">
        <v>3.421E-3</v>
      </c>
      <c r="BB1925">
        <v>0.1975875</v>
      </c>
      <c r="BC1925">
        <v>6.9700000000000003E-4</v>
      </c>
      <c r="BD1925" t="s">
        <v>78</v>
      </c>
      <c r="BE1925" t="s">
        <v>74</v>
      </c>
      <c r="BF1925">
        <v>0.569303</v>
      </c>
      <c r="BG1925" t="s">
        <v>75</v>
      </c>
      <c r="BH1925">
        <v>6.9700000000000003E-4</v>
      </c>
      <c r="BI1925" t="s">
        <v>78</v>
      </c>
      <c r="BJ1925">
        <v>2.4369999999999999E-3</v>
      </c>
      <c r="BK1925" t="s">
        <v>76</v>
      </c>
      <c r="BL1925" t="s">
        <v>85</v>
      </c>
    </row>
    <row r="1926" spans="1:64" x14ac:dyDescent="0.25">
      <c r="A1926">
        <v>1892</v>
      </c>
      <c r="B1926" t="s">
        <v>362</v>
      </c>
      <c r="C1926" t="s">
        <v>368</v>
      </c>
      <c r="D1926">
        <v>34</v>
      </c>
      <c r="E1926">
        <v>153</v>
      </c>
      <c r="F1926">
        <v>4</v>
      </c>
      <c r="G1926" t="s">
        <v>129</v>
      </c>
      <c r="H1926" t="s">
        <v>364</v>
      </c>
      <c r="I1926" t="s">
        <v>65</v>
      </c>
      <c r="J1926">
        <v>31</v>
      </c>
      <c r="K1926">
        <v>1963</v>
      </c>
      <c r="L1926">
        <v>1942</v>
      </c>
      <c r="M1926">
        <v>1975</v>
      </c>
      <c r="N1926">
        <v>100</v>
      </c>
      <c r="O1926">
        <v>21.667448612699999</v>
      </c>
      <c r="P1926">
        <v>-0.24145228197599999</v>
      </c>
      <c r="Q1926">
        <v>100</v>
      </c>
      <c r="R1926">
        <v>1963</v>
      </c>
      <c r="S1926">
        <v>1</v>
      </c>
      <c r="T1926">
        <v>0</v>
      </c>
      <c r="U1926">
        <v>0</v>
      </c>
      <c r="V1926">
        <v>-9.6111892824199997E-3</v>
      </c>
      <c r="W1926">
        <v>-7.4441233648700001E-4</v>
      </c>
      <c r="X1926">
        <v>1.47652214457E-2</v>
      </c>
      <c r="Y1926">
        <v>-0.32896558984500002</v>
      </c>
      <c r="Z1926">
        <v>-1.94786666666E-2</v>
      </c>
      <c r="AA1926">
        <v>10.9753877601</v>
      </c>
      <c r="AB1926">
        <v>-0.25276936878299999</v>
      </c>
      <c r="AC1926">
        <v>1963</v>
      </c>
      <c r="AD1926">
        <v>1</v>
      </c>
      <c r="AE1926">
        <v>0</v>
      </c>
      <c r="AF1926">
        <v>0</v>
      </c>
      <c r="AG1926">
        <v>1</v>
      </c>
      <c r="AH1926" t="s">
        <v>66</v>
      </c>
      <c r="AI1926" t="s">
        <v>358</v>
      </c>
      <c r="AJ1926" t="s">
        <v>359</v>
      </c>
      <c r="AK1926">
        <v>81</v>
      </c>
      <c r="AL1926" t="s">
        <v>365</v>
      </c>
      <c r="AM1926">
        <v>2</v>
      </c>
      <c r="AN1926">
        <v>8102</v>
      </c>
      <c r="AO1926" t="s">
        <v>134</v>
      </c>
      <c r="AP1926">
        <v>1101</v>
      </c>
      <c r="AQ1926" t="s">
        <v>71</v>
      </c>
      <c r="AR1926" t="s">
        <v>66</v>
      </c>
      <c r="AS1926">
        <v>1963</v>
      </c>
      <c r="AT1926">
        <v>-7.4439999999999999E-4</v>
      </c>
      <c r="AU1926">
        <v>0.80100000000000005</v>
      </c>
      <c r="AV1926" t="s">
        <v>72</v>
      </c>
      <c r="AW1926">
        <v>3.421E-3</v>
      </c>
      <c r="AX1926">
        <v>1.4765E-2</v>
      </c>
      <c r="AY1926">
        <v>3.8600000000000002E-2</v>
      </c>
      <c r="AZ1926" t="s">
        <v>81</v>
      </c>
      <c r="BA1926">
        <v>0.36170000000000002</v>
      </c>
      <c r="BB1926">
        <v>-0.32896599999999998</v>
      </c>
      <c r="BC1926">
        <v>5.0000000000000004E-6</v>
      </c>
      <c r="BD1926" t="s">
        <v>78</v>
      </c>
      <c r="BE1926" t="s">
        <v>74</v>
      </c>
      <c r="BF1926">
        <v>3.8699999999999998E-2</v>
      </c>
      <c r="BG1926" t="s">
        <v>82</v>
      </c>
      <c r="BH1926">
        <v>5.0000000000000004E-6</v>
      </c>
      <c r="BI1926" t="s">
        <v>78</v>
      </c>
      <c r="BJ1926">
        <v>2.1999999999999999E-5</v>
      </c>
      <c r="BK1926" t="s">
        <v>79</v>
      </c>
      <c r="BL1926" t="s">
        <v>85</v>
      </c>
    </row>
    <row r="1927" spans="1:64" x14ac:dyDescent="0.25">
      <c r="A1927">
        <v>1893</v>
      </c>
      <c r="B1927" t="s">
        <v>362</v>
      </c>
      <c r="C1927" t="s">
        <v>368</v>
      </c>
      <c r="D1927">
        <v>34</v>
      </c>
      <c r="E1927">
        <v>153</v>
      </c>
      <c r="F1927">
        <v>4</v>
      </c>
      <c r="G1927" t="s">
        <v>129</v>
      </c>
      <c r="H1927" t="s">
        <v>364</v>
      </c>
      <c r="I1927" t="s">
        <v>65</v>
      </c>
      <c r="J1927">
        <v>31</v>
      </c>
      <c r="K1927">
        <v>1975</v>
      </c>
      <c r="L1927">
        <v>1963</v>
      </c>
      <c r="M1927">
        <v>1995</v>
      </c>
      <c r="N1927">
        <v>100</v>
      </c>
      <c r="O1927">
        <v>21.5545699171</v>
      </c>
      <c r="P1927">
        <v>0.33769468946300002</v>
      </c>
      <c r="Q1927">
        <v>100</v>
      </c>
      <c r="R1927">
        <v>1975</v>
      </c>
      <c r="S1927">
        <v>0.9</v>
      </c>
      <c r="T1927">
        <v>1976</v>
      </c>
      <c r="U1927">
        <v>0.09</v>
      </c>
      <c r="V1927">
        <v>1.71919884829E-2</v>
      </c>
      <c r="W1927">
        <v>1.47652214457E-2</v>
      </c>
      <c r="X1927">
        <v>6.5381798234999998E-3</v>
      </c>
      <c r="Y1927">
        <v>0.187143963336</v>
      </c>
      <c r="Z1927">
        <v>2.5135682597200001E-2</v>
      </c>
      <c r="AA1927">
        <v>11.2419516874</v>
      </c>
      <c r="AB1927">
        <v>0.26461202079599999</v>
      </c>
      <c r="AC1927">
        <v>1975</v>
      </c>
      <c r="AD1927">
        <v>0.88</v>
      </c>
      <c r="AE1927">
        <v>1973</v>
      </c>
      <c r="AF1927">
        <v>0.05</v>
      </c>
      <c r="AG1927">
        <v>0.92</v>
      </c>
      <c r="AH1927" t="s">
        <v>66</v>
      </c>
      <c r="AI1927" t="s">
        <v>358</v>
      </c>
      <c r="AJ1927" t="s">
        <v>359</v>
      </c>
      <c r="AK1927">
        <v>81</v>
      </c>
      <c r="AL1927" t="s">
        <v>365</v>
      </c>
      <c r="AM1927">
        <v>2</v>
      </c>
      <c r="AN1927">
        <v>8102</v>
      </c>
      <c r="AO1927" t="s">
        <v>134</v>
      </c>
      <c r="AP1927">
        <v>1101</v>
      </c>
      <c r="AQ1927" t="s">
        <v>71</v>
      </c>
      <c r="AR1927" t="s">
        <v>66</v>
      </c>
      <c r="AS1927">
        <v>1975</v>
      </c>
      <c r="AT1927">
        <v>1.4765E-2</v>
      </c>
      <c r="AU1927">
        <v>3.8600000000000002E-2</v>
      </c>
      <c r="AV1927" t="s">
        <v>81</v>
      </c>
      <c r="AW1927">
        <v>0.36170000000000002</v>
      </c>
      <c r="AX1927">
        <v>6.5380000000000004E-3</v>
      </c>
      <c r="AY1927">
        <v>0.17799999999999999</v>
      </c>
      <c r="AZ1927" t="s">
        <v>72</v>
      </c>
      <c r="BA1927">
        <v>9.8589999999999997E-2</v>
      </c>
      <c r="BB1927">
        <v>0.187144</v>
      </c>
      <c r="BC1927">
        <v>1.9900000000000001E-2</v>
      </c>
      <c r="BD1927" t="s">
        <v>81</v>
      </c>
      <c r="BE1927" t="s">
        <v>74</v>
      </c>
      <c r="BF1927">
        <v>0.40720000000000001</v>
      </c>
      <c r="BG1927" t="s">
        <v>75</v>
      </c>
      <c r="BH1927">
        <v>1.9900000000000001E-2</v>
      </c>
      <c r="BI1927" t="s">
        <v>81</v>
      </c>
      <c r="BJ1927">
        <v>1.7749999999999998E-2</v>
      </c>
      <c r="BK1927" t="s">
        <v>82</v>
      </c>
      <c r="BL1927" t="s">
        <v>85</v>
      </c>
    </row>
    <row r="1928" spans="1:64" x14ac:dyDescent="0.25">
      <c r="A1928">
        <v>1894</v>
      </c>
      <c r="B1928" t="s">
        <v>362</v>
      </c>
      <c r="C1928" t="s">
        <v>368</v>
      </c>
      <c r="D1928">
        <v>34</v>
      </c>
      <c r="E1928">
        <v>153</v>
      </c>
      <c r="F1928">
        <v>4</v>
      </c>
      <c r="G1928" t="s">
        <v>129</v>
      </c>
      <c r="H1928" t="s">
        <v>364</v>
      </c>
      <c r="I1928" t="s">
        <v>65</v>
      </c>
      <c r="J1928">
        <v>31</v>
      </c>
      <c r="K1928">
        <v>1995</v>
      </c>
      <c r="L1928">
        <v>1975</v>
      </c>
      <c r="M1928">
        <v>2014</v>
      </c>
      <c r="N1928">
        <v>100</v>
      </c>
      <c r="O1928">
        <v>27.8340983551</v>
      </c>
      <c r="P1928">
        <v>0.39486082082500001</v>
      </c>
      <c r="Q1928">
        <v>100</v>
      </c>
      <c r="R1928">
        <v>1995</v>
      </c>
      <c r="S1928">
        <v>0.85</v>
      </c>
      <c r="T1928">
        <v>1996</v>
      </c>
      <c r="U1928">
        <v>0.15</v>
      </c>
      <c r="V1928">
        <v>1.74534348855E-2</v>
      </c>
      <c r="W1928">
        <v>6.5381798234999998E-3</v>
      </c>
      <c r="X1928">
        <v>1.2117660817300001E-2</v>
      </c>
      <c r="Y1928">
        <v>0.211263378694</v>
      </c>
      <c r="Z1928">
        <v>2.6459636031599999E-2</v>
      </c>
      <c r="AA1928">
        <v>9.3965687946400003</v>
      </c>
      <c r="AB1928">
        <v>0.288587435108</v>
      </c>
      <c r="AC1928">
        <v>1995</v>
      </c>
      <c r="AD1928">
        <v>0.6</v>
      </c>
      <c r="AE1928">
        <v>1996</v>
      </c>
      <c r="AF1928">
        <v>0.38</v>
      </c>
      <c r="AG1928">
        <v>0.75</v>
      </c>
      <c r="AH1928" t="s">
        <v>66</v>
      </c>
      <c r="AI1928" t="s">
        <v>358</v>
      </c>
      <c r="AJ1928" t="s">
        <v>359</v>
      </c>
      <c r="AK1928">
        <v>81</v>
      </c>
      <c r="AL1928" t="s">
        <v>365</v>
      </c>
      <c r="AM1928">
        <v>2</v>
      </c>
      <c r="AN1928">
        <v>8102</v>
      </c>
      <c r="AO1928" t="s">
        <v>134</v>
      </c>
      <c r="AP1928">
        <v>1101</v>
      </c>
      <c r="AQ1928" t="s">
        <v>71</v>
      </c>
      <c r="AR1928" t="s">
        <v>66</v>
      </c>
      <c r="AS1928">
        <v>1995</v>
      </c>
      <c r="AT1928">
        <v>6.5380000000000004E-3</v>
      </c>
      <c r="AU1928">
        <v>0.17799999999999999</v>
      </c>
      <c r="AV1928" t="s">
        <v>72</v>
      </c>
      <c r="AW1928">
        <v>9.8589999999999997E-2</v>
      </c>
      <c r="AX1928">
        <v>1.2118E-2</v>
      </c>
      <c r="AY1928">
        <v>1.2E-2</v>
      </c>
      <c r="AZ1928" t="s">
        <v>81</v>
      </c>
      <c r="BA1928">
        <v>0.31759999999999999</v>
      </c>
      <c r="BB1928">
        <v>0.21126300000000001</v>
      </c>
      <c r="BC1928">
        <v>5.9300000000000004E-3</v>
      </c>
      <c r="BD1928" t="s">
        <v>80</v>
      </c>
      <c r="BE1928" t="s">
        <v>74</v>
      </c>
      <c r="BF1928">
        <v>0.38911000000000001</v>
      </c>
      <c r="BG1928" t="s">
        <v>75</v>
      </c>
      <c r="BH1928">
        <v>5.9300000000000004E-3</v>
      </c>
      <c r="BI1928" t="s">
        <v>80</v>
      </c>
      <c r="BJ1928">
        <v>1.29E-2</v>
      </c>
      <c r="BK1928" t="s">
        <v>82</v>
      </c>
      <c r="BL1928" t="s">
        <v>85</v>
      </c>
    </row>
    <row r="1929" spans="1:64" x14ac:dyDescent="0.25">
      <c r="A1929">
        <v>1895</v>
      </c>
      <c r="B1929" t="s">
        <v>362</v>
      </c>
      <c r="C1929" t="s">
        <v>368</v>
      </c>
      <c r="D1929">
        <v>34</v>
      </c>
      <c r="E1929">
        <v>153</v>
      </c>
      <c r="F1929">
        <v>4</v>
      </c>
      <c r="G1929" t="s">
        <v>129</v>
      </c>
      <c r="H1929" t="s">
        <v>364</v>
      </c>
      <c r="I1929" t="s">
        <v>65</v>
      </c>
      <c r="J1929">
        <v>31</v>
      </c>
      <c r="K1929">
        <v>2014</v>
      </c>
      <c r="L1929">
        <v>1995</v>
      </c>
      <c r="M1929">
        <v>2024</v>
      </c>
      <c r="N1929">
        <v>100</v>
      </c>
      <c r="O1929">
        <v>22.012176732299999</v>
      </c>
      <c r="P1929">
        <v>0.53187725330900004</v>
      </c>
      <c r="Q1929">
        <v>100</v>
      </c>
      <c r="R1929">
        <v>2014</v>
      </c>
      <c r="S1929">
        <v>0.62</v>
      </c>
      <c r="T1929">
        <v>2015</v>
      </c>
      <c r="U1929">
        <v>0.35</v>
      </c>
      <c r="V1929">
        <v>3.0310357552100001E-2</v>
      </c>
      <c r="W1929">
        <v>1.2117660817300001E-2</v>
      </c>
      <c r="X1929">
        <v>4.9841323224500002E-2</v>
      </c>
      <c r="Y1929">
        <v>0.148509038053</v>
      </c>
      <c r="Z1929">
        <v>4.4785107842400002E-2</v>
      </c>
      <c r="AA1929">
        <v>11.586336211700001</v>
      </c>
      <c r="AB1929">
        <v>0.41164165909900002</v>
      </c>
      <c r="AC1929">
        <v>2015</v>
      </c>
      <c r="AD1929">
        <v>0.67</v>
      </c>
      <c r="AE1929">
        <v>2014</v>
      </c>
      <c r="AF1929">
        <v>0.18</v>
      </c>
      <c r="AG1929">
        <v>0.45</v>
      </c>
      <c r="AH1929" t="s">
        <v>66</v>
      </c>
      <c r="AI1929" t="s">
        <v>358</v>
      </c>
      <c r="AJ1929" t="s">
        <v>359</v>
      </c>
      <c r="AK1929">
        <v>81</v>
      </c>
      <c r="AL1929" t="s">
        <v>365</v>
      </c>
      <c r="AM1929">
        <v>2</v>
      </c>
      <c r="AN1929">
        <v>8102</v>
      </c>
      <c r="AO1929" t="s">
        <v>134</v>
      </c>
      <c r="AP1929">
        <v>1101</v>
      </c>
      <c r="AQ1929" t="s">
        <v>71</v>
      </c>
      <c r="AR1929" t="s">
        <v>66</v>
      </c>
      <c r="AS1929">
        <v>2014</v>
      </c>
      <c r="AT1929">
        <v>1.2118E-2</v>
      </c>
      <c r="AU1929">
        <v>1.2E-2</v>
      </c>
      <c r="AV1929" t="s">
        <v>81</v>
      </c>
      <c r="AW1929">
        <v>0.31759999999999999</v>
      </c>
      <c r="AX1929">
        <v>4.9841000000000003E-2</v>
      </c>
      <c r="AY1929">
        <v>7.2999999999999999E-5</v>
      </c>
      <c r="AZ1929" t="s">
        <v>78</v>
      </c>
      <c r="BA1929">
        <v>0.87409999999999999</v>
      </c>
      <c r="BB1929">
        <v>0.14851</v>
      </c>
      <c r="BC1929">
        <v>5.6989999999999999E-2</v>
      </c>
      <c r="BD1929" t="s">
        <v>73</v>
      </c>
      <c r="BE1929" t="s">
        <v>74</v>
      </c>
      <c r="BF1929">
        <v>1.7700000000000001E-3</v>
      </c>
      <c r="BG1929" t="s">
        <v>76</v>
      </c>
      <c r="BH1929">
        <v>5.6989999999999999E-2</v>
      </c>
      <c r="BI1929" t="s">
        <v>73</v>
      </c>
      <c r="BJ1929">
        <v>2.6999999999999999E-5</v>
      </c>
      <c r="BK1929" t="s">
        <v>79</v>
      </c>
      <c r="BL1929" t="s">
        <v>85</v>
      </c>
    </row>
    <row r="1930" spans="1:64" x14ac:dyDescent="0.25">
      <c r="A1930">
        <v>1896</v>
      </c>
      <c r="B1930" t="s">
        <v>362</v>
      </c>
      <c r="C1930" t="s">
        <v>368</v>
      </c>
      <c r="D1930">
        <v>34</v>
      </c>
      <c r="E1930">
        <v>153</v>
      </c>
      <c r="F1930">
        <v>4</v>
      </c>
      <c r="G1930" t="s">
        <v>129</v>
      </c>
      <c r="H1930" t="s">
        <v>364</v>
      </c>
      <c r="I1930" t="s">
        <v>65</v>
      </c>
      <c r="J1930">
        <v>31</v>
      </c>
      <c r="K1930">
        <v>2024</v>
      </c>
      <c r="L1930">
        <v>2014</v>
      </c>
      <c r="M1930">
        <v>2032</v>
      </c>
      <c r="N1930">
        <v>67</v>
      </c>
      <c r="O1930">
        <v>13.5197555146</v>
      </c>
      <c r="P1930">
        <v>0.49235751357800001</v>
      </c>
      <c r="Q1930">
        <v>100</v>
      </c>
      <c r="R1930">
        <v>2024</v>
      </c>
      <c r="S1930">
        <v>0.93</v>
      </c>
      <c r="T1930">
        <v>2023</v>
      </c>
      <c r="U1930">
        <v>0.05</v>
      </c>
      <c r="V1930">
        <v>5.0688428792699997E-2</v>
      </c>
      <c r="W1930">
        <v>4.9841323224500002E-2</v>
      </c>
      <c r="X1930">
        <v>1.8728700398500001E-2</v>
      </c>
      <c r="Y1930">
        <v>0.182935622874</v>
      </c>
      <c r="Z1930">
        <v>5.0718292893599998E-2</v>
      </c>
      <c r="AA1930">
        <v>12.1132511703</v>
      </c>
      <c r="AB1930">
        <v>0.44676686250600001</v>
      </c>
      <c r="AC1930">
        <v>2024</v>
      </c>
      <c r="AD1930">
        <v>0.96</v>
      </c>
      <c r="AE1930">
        <v>2025</v>
      </c>
      <c r="AF1930">
        <v>0.04</v>
      </c>
      <c r="AG1930">
        <v>0.57999999999999996</v>
      </c>
      <c r="AH1930" t="s">
        <v>66</v>
      </c>
      <c r="AI1930" t="s">
        <v>358</v>
      </c>
      <c r="AJ1930" t="s">
        <v>359</v>
      </c>
      <c r="AK1930">
        <v>81</v>
      </c>
      <c r="AL1930" t="s">
        <v>365</v>
      </c>
      <c r="AM1930">
        <v>2</v>
      </c>
      <c r="AN1930">
        <v>8102</v>
      </c>
      <c r="AO1930" t="s">
        <v>134</v>
      </c>
      <c r="AP1930">
        <v>1101</v>
      </c>
      <c r="AQ1930" t="s">
        <v>71</v>
      </c>
      <c r="AR1930" t="s">
        <v>66</v>
      </c>
      <c r="AS1930">
        <v>2024</v>
      </c>
      <c r="AT1930">
        <v>4.9841000000000003E-2</v>
      </c>
      <c r="AU1930">
        <v>7.2999999999999999E-5</v>
      </c>
      <c r="AV1930" t="s">
        <v>78</v>
      </c>
      <c r="AW1930">
        <v>0.87409999999999999</v>
      </c>
      <c r="AX1930">
        <v>1.8728999999999999E-2</v>
      </c>
      <c r="AY1930">
        <v>0.105</v>
      </c>
      <c r="AZ1930" t="s">
        <v>72</v>
      </c>
      <c r="BA1930">
        <v>0.37719999999999998</v>
      </c>
      <c r="BB1930">
        <v>0.18293599999999999</v>
      </c>
      <c r="BC1930">
        <v>9.1400000000000006E-3</v>
      </c>
      <c r="BD1930" t="s">
        <v>80</v>
      </c>
      <c r="BE1930" t="s">
        <v>74</v>
      </c>
      <c r="BF1930">
        <v>1.915E-2</v>
      </c>
      <c r="BG1930" t="s">
        <v>82</v>
      </c>
      <c r="BH1930">
        <v>9.1400000000000006E-3</v>
      </c>
      <c r="BI1930" t="s">
        <v>80</v>
      </c>
      <c r="BJ1930">
        <v>1.116E-2</v>
      </c>
      <c r="BK1930" t="s">
        <v>82</v>
      </c>
      <c r="BL1930" t="s">
        <v>85</v>
      </c>
    </row>
    <row r="1931" spans="1:64" x14ac:dyDescent="0.25">
      <c r="A1931">
        <v>1897</v>
      </c>
      <c r="B1931" t="s">
        <v>362</v>
      </c>
      <c r="C1931" t="s">
        <v>368</v>
      </c>
      <c r="D1931">
        <v>34</v>
      </c>
      <c r="E1931">
        <v>153</v>
      </c>
      <c r="F1931">
        <v>4</v>
      </c>
      <c r="G1931" t="s">
        <v>129</v>
      </c>
      <c r="H1931" t="s">
        <v>364</v>
      </c>
      <c r="I1931" t="s">
        <v>65</v>
      </c>
      <c r="J1931">
        <v>31</v>
      </c>
      <c r="K1931">
        <v>2032</v>
      </c>
      <c r="L1931">
        <v>2024</v>
      </c>
      <c r="M1931">
        <v>2045</v>
      </c>
      <c r="N1931">
        <v>67</v>
      </c>
      <c r="O1931">
        <v>16.073871033300001</v>
      </c>
      <c r="P1931">
        <v>0.46595270430500002</v>
      </c>
      <c r="Q1931">
        <v>67</v>
      </c>
      <c r="R1931">
        <v>2032</v>
      </c>
      <c r="S1931">
        <v>1</v>
      </c>
      <c r="T1931">
        <v>0</v>
      </c>
      <c r="U1931">
        <v>0</v>
      </c>
      <c r="V1931">
        <v>3.9826437229900001E-2</v>
      </c>
      <c r="W1931">
        <v>1.8728700398500001E-2</v>
      </c>
      <c r="X1931">
        <v>3.1482724361100001E-2</v>
      </c>
      <c r="Y1931">
        <v>0.178491543778</v>
      </c>
      <c r="Z1931">
        <v>4.2659642156699998E-2</v>
      </c>
      <c r="AA1931">
        <v>12.464808324</v>
      </c>
      <c r="AB1931">
        <v>0.38554432562500002</v>
      </c>
      <c r="AC1931">
        <v>2032</v>
      </c>
      <c r="AD1931">
        <v>1</v>
      </c>
      <c r="AE1931">
        <v>0</v>
      </c>
      <c r="AF1931">
        <v>0</v>
      </c>
      <c r="AG1931">
        <v>0.78</v>
      </c>
      <c r="AH1931" t="s">
        <v>66</v>
      </c>
      <c r="AI1931" t="s">
        <v>358</v>
      </c>
      <c r="AJ1931" t="s">
        <v>359</v>
      </c>
      <c r="AK1931">
        <v>81</v>
      </c>
      <c r="AL1931" t="s">
        <v>365</v>
      </c>
      <c r="AM1931">
        <v>2</v>
      </c>
      <c r="AN1931">
        <v>8102</v>
      </c>
      <c r="AO1931" t="s">
        <v>134</v>
      </c>
      <c r="AP1931">
        <v>1101</v>
      </c>
      <c r="AQ1931" t="s">
        <v>71</v>
      </c>
      <c r="AR1931" t="s">
        <v>66</v>
      </c>
      <c r="AS1931">
        <v>2032</v>
      </c>
      <c r="AT1931">
        <v>1.8728999999999999E-2</v>
      </c>
      <c r="AU1931">
        <v>0.105</v>
      </c>
      <c r="AV1931" t="s">
        <v>72</v>
      </c>
      <c r="AW1931">
        <v>0.37719999999999998</v>
      </c>
      <c r="AX1931">
        <v>3.1482999999999997E-2</v>
      </c>
      <c r="AY1931">
        <v>2.0000000000000002E-5</v>
      </c>
      <c r="AZ1931" t="s">
        <v>78</v>
      </c>
      <c r="BA1931">
        <v>0.8206</v>
      </c>
      <c r="BB1931">
        <v>0.17849200000000001</v>
      </c>
      <c r="BC1931">
        <v>3.8999999999999998E-3</v>
      </c>
      <c r="BD1931" t="s">
        <v>80</v>
      </c>
      <c r="BE1931" t="s">
        <v>74</v>
      </c>
      <c r="BF1931">
        <v>0.2404</v>
      </c>
      <c r="BG1931" t="s">
        <v>75</v>
      </c>
      <c r="BH1931">
        <v>3.8999999999999998E-3</v>
      </c>
      <c r="BI1931" t="s">
        <v>80</v>
      </c>
      <c r="BJ1931">
        <v>1.3599999999999999E-2</v>
      </c>
      <c r="BK1931" t="s">
        <v>82</v>
      </c>
      <c r="BL1931" t="s">
        <v>85</v>
      </c>
    </row>
    <row r="1932" spans="1:64" x14ac:dyDescent="0.25">
      <c r="A1932">
        <v>1898</v>
      </c>
      <c r="B1932" t="s">
        <v>362</v>
      </c>
      <c r="C1932" t="s">
        <v>368</v>
      </c>
      <c r="D1932">
        <v>34</v>
      </c>
      <c r="E1932">
        <v>153</v>
      </c>
      <c r="F1932">
        <v>4</v>
      </c>
      <c r="G1932" t="s">
        <v>129</v>
      </c>
      <c r="H1932" t="s">
        <v>364</v>
      </c>
      <c r="I1932" t="s">
        <v>65</v>
      </c>
      <c r="J1932">
        <v>31</v>
      </c>
      <c r="K1932">
        <v>2045</v>
      </c>
      <c r="L1932">
        <v>2032</v>
      </c>
      <c r="M1932">
        <v>2052</v>
      </c>
      <c r="N1932">
        <v>67</v>
      </c>
      <c r="O1932">
        <v>13.282727989</v>
      </c>
      <c r="P1932">
        <v>0.40465049681100002</v>
      </c>
      <c r="Q1932">
        <v>67</v>
      </c>
      <c r="R1932">
        <v>2045</v>
      </c>
      <c r="S1932">
        <v>0.77</v>
      </c>
      <c r="T1932">
        <v>2041</v>
      </c>
      <c r="U1932">
        <v>0.09</v>
      </c>
      <c r="V1932">
        <v>3.8268882205700003E-2</v>
      </c>
      <c r="W1932">
        <v>3.1482724361100001E-2</v>
      </c>
      <c r="X1932">
        <v>4.98296130943E-2</v>
      </c>
      <c r="Y1932">
        <v>1.4504358960700001E-2</v>
      </c>
      <c r="Z1932">
        <v>4.2890050243400001E-2</v>
      </c>
      <c r="AA1932">
        <v>10.887890925000001</v>
      </c>
      <c r="AB1932">
        <v>0.38462664810199998</v>
      </c>
      <c r="AC1932">
        <v>2048</v>
      </c>
      <c r="AD1932">
        <v>0.6</v>
      </c>
      <c r="AE1932">
        <v>2049</v>
      </c>
      <c r="AF1932">
        <v>0.19</v>
      </c>
      <c r="AG1932">
        <v>0.51</v>
      </c>
      <c r="AH1932" t="s">
        <v>66</v>
      </c>
      <c r="AI1932" t="s">
        <v>358</v>
      </c>
      <c r="AJ1932" t="s">
        <v>359</v>
      </c>
      <c r="AK1932">
        <v>81</v>
      </c>
      <c r="AL1932" t="s">
        <v>365</v>
      </c>
      <c r="AM1932">
        <v>2</v>
      </c>
      <c r="AN1932">
        <v>8102</v>
      </c>
      <c r="AO1932" t="s">
        <v>134</v>
      </c>
      <c r="AP1932">
        <v>1101</v>
      </c>
      <c r="AQ1932" t="s">
        <v>71</v>
      </c>
      <c r="AR1932" t="s">
        <v>66</v>
      </c>
      <c r="AS1932">
        <v>2045</v>
      </c>
      <c r="AT1932">
        <v>3.1482999999999997E-2</v>
      </c>
      <c r="AU1932">
        <v>2.0000000000000002E-5</v>
      </c>
      <c r="AV1932" t="s">
        <v>78</v>
      </c>
      <c r="AW1932">
        <v>0.8206</v>
      </c>
      <c r="AX1932">
        <v>4.9829999999999999E-2</v>
      </c>
      <c r="AY1932">
        <v>1.84E-2</v>
      </c>
      <c r="AZ1932" t="s">
        <v>81</v>
      </c>
      <c r="BA1932">
        <v>0.70289999999999997</v>
      </c>
      <c r="BB1932">
        <v>1.4500000000000001E-2</v>
      </c>
      <c r="BC1932">
        <v>0.82682900000000004</v>
      </c>
      <c r="BD1932" t="s">
        <v>72</v>
      </c>
      <c r="BE1932" t="s">
        <v>74</v>
      </c>
      <c r="BF1932">
        <v>0.18714800000000001</v>
      </c>
      <c r="BG1932" t="s">
        <v>75</v>
      </c>
      <c r="BH1932">
        <v>0.82682900000000004</v>
      </c>
      <c r="BI1932" t="s">
        <v>72</v>
      </c>
      <c r="BJ1932">
        <v>0.22839999999999999</v>
      </c>
      <c r="BK1932" t="s">
        <v>75</v>
      </c>
      <c r="BL1932" t="s">
        <v>85</v>
      </c>
    </row>
    <row r="1933" spans="1:64" x14ac:dyDescent="0.25">
      <c r="A1933">
        <v>1899</v>
      </c>
      <c r="B1933" t="s">
        <v>362</v>
      </c>
      <c r="C1933" t="s">
        <v>368</v>
      </c>
      <c r="D1933">
        <v>34</v>
      </c>
      <c r="E1933">
        <v>153</v>
      </c>
      <c r="F1933">
        <v>4</v>
      </c>
      <c r="G1933" t="s">
        <v>129</v>
      </c>
      <c r="H1933" t="s">
        <v>364</v>
      </c>
      <c r="I1933" t="s">
        <v>65</v>
      </c>
      <c r="J1933">
        <v>31</v>
      </c>
      <c r="K1933">
        <v>2052</v>
      </c>
      <c r="L1933">
        <v>2045</v>
      </c>
      <c r="M1933">
        <v>2063</v>
      </c>
      <c r="N1933">
        <v>67</v>
      </c>
      <c r="O1933">
        <v>13.233370802</v>
      </c>
      <c r="P1933">
        <v>0.49286349824800002</v>
      </c>
      <c r="Q1933">
        <v>67</v>
      </c>
      <c r="R1933">
        <v>2052</v>
      </c>
      <c r="S1933">
        <v>0.91</v>
      </c>
      <c r="T1933">
        <v>2051</v>
      </c>
      <c r="U1933">
        <v>0.05</v>
      </c>
      <c r="V1933">
        <v>5.1200771414900002E-2</v>
      </c>
      <c r="W1933">
        <v>4.98296130943E-2</v>
      </c>
      <c r="X1933">
        <v>3.9329575761500001E-2</v>
      </c>
      <c r="Y1933">
        <v>0.110255556805</v>
      </c>
      <c r="Z1933">
        <v>5.5532758578499999E-2</v>
      </c>
      <c r="AA1933">
        <v>11.789841624199999</v>
      </c>
      <c r="AB1933">
        <v>0.46928323725999999</v>
      </c>
      <c r="AC1933">
        <v>2052</v>
      </c>
      <c r="AD1933">
        <v>0.73</v>
      </c>
      <c r="AE1933">
        <v>2051</v>
      </c>
      <c r="AF1933">
        <v>0.21</v>
      </c>
      <c r="AG1933">
        <v>0.45</v>
      </c>
      <c r="AH1933" t="s">
        <v>66</v>
      </c>
      <c r="AI1933" t="s">
        <v>358</v>
      </c>
      <c r="AJ1933" t="s">
        <v>359</v>
      </c>
      <c r="AK1933">
        <v>81</v>
      </c>
      <c r="AL1933" t="s">
        <v>365</v>
      </c>
      <c r="AM1933">
        <v>2</v>
      </c>
      <c r="AN1933">
        <v>8102</v>
      </c>
      <c r="AO1933" t="s">
        <v>134</v>
      </c>
      <c r="AP1933">
        <v>1101</v>
      </c>
      <c r="AQ1933" t="s">
        <v>71</v>
      </c>
      <c r="AR1933" t="s">
        <v>66</v>
      </c>
      <c r="AS1933">
        <v>2052</v>
      </c>
      <c r="AT1933">
        <v>4.9829999999999999E-2</v>
      </c>
      <c r="AU1933">
        <v>1.84E-2</v>
      </c>
      <c r="AV1933" t="s">
        <v>81</v>
      </c>
      <c r="AW1933">
        <v>0.70289999999999997</v>
      </c>
      <c r="AX1933">
        <v>3.9329999999999997E-2</v>
      </c>
      <c r="AY1933">
        <v>9.0000000000000002E-6</v>
      </c>
      <c r="AZ1933" t="s">
        <v>78</v>
      </c>
      <c r="BA1933">
        <v>0.89929999999999999</v>
      </c>
      <c r="BB1933">
        <v>0.11025600000000001</v>
      </c>
      <c r="BC1933">
        <v>6.5799999999999997E-2</v>
      </c>
      <c r="BD1933" t="s">
        <v>73</v>
      </c>
      <c r="BE1933" t="s">
        <v>74</v>
      </c>
      <c r="BF1933">
        <v>0.41320000000000001</v>
      </c>
      <c r="BG1933" t="s">
        <v>75</v>
      </c>
      <c r="BH1933">
        <v>6.5799999999999997E-2</v>
      </c>
      <c r="BI1933" t="s">
        <v>73</v>
      </c>
      <c r="BJ1933">
        <v>8.2250000000000004E-2</v>
      </c>
      <c r="BK1933" t="s">
        <v>83</v>
      </c>
      <c r="BL1933" t="s">
        <v>85</v>
      </c>
    </row>
    <row r="1934" spans="1:64" x14ac:dyDescent="0.25">
      <c r="A1934">
        <v>1900</v>
      </c>
      <c r="B1934" t="s">
        <v>362</v>
      </c>
      <c r="C1934" t="s">
        <v>368</v>
      </c>
      <c r="D1934">
        <v>34</v>
      </c>
      <c r="E1934">
        <v>153</v>
      </c>
      <c r="F1934">
        <v>4</v>
      </c>
      <c r="G1934" t="s">
        <v>129</v>
      </c>
      <c r="H1934" t="s">
        <v>364</v>
      </c>
      <c r="I1934" t="s">
        <v>65</v>
      </c>
      <c r="J1934">
        <v>31</v>
      </c>
      <c r="K1934">
        <v>2063</v>
      </c>
      <c r="L1934">
        <v>2052</v>
      </c>
      <c r="M1934">
        <v>2071</v>
      </c>
      <c r="N1934">
        <v>67</v>
      </c>
      <c r="O1934">
        <v>14.970758930000001</v>
      </c>
      <c r="P1934">
        <v>0.54114829735699999</v>
      </c>
      <c r="Q1934">
        <v>100</v>
      </c>
      <c r="R1934">
        <v>2063</v>
      </c>
      <c r="S1934">
        <v>0.88</v>
      </c>
      <c r="T1934">
        <v>2064</v>
      </c>
      <c r="U1934">
        <v>0.11</v>
      </c>
      <c r="V1934">
        <v>5.2277557018700002E-2</v>
      </c>
      <c r="W1934">
        <v>3.9329575761500001E-2</v>
      </c>
      <c r="X1934">
        <v>4.1636656738299999E-2</v>
      </c>
      <c r="Y1934">
        <v>0.15515113368299999</v>
      </c>
      <c r="Z1934">
        <v>5.5658949755799998E-2</v>
      </c>
      <c r="AA1934">
        <v>12.652348701499999</v>
      </c>
      <c r="AB1934">
        <v>0.48926557036599999</v>
      </c>
      <c r="AC1934">
        <v>2064</v>
      </c>
      <c r="AD1934">
        <v>0.65</v>
      </c>
      <c r="AE1934">
        <v>2063</v>
      </c>
      <c r="AF1934">
        <v>0.33</v>
      </c>
      <c r="AG1934">
        <v>0.53</v>
      </c>
      <c r="AH1934" t="s">
        <v>66</v>
      </c>
      <c r="AI1934" t="s">
        <v>358</v>
      </c>
      <c r="AJ1934" t="s">
        <v>359</v>
      </c>
      <c r="AK1934">
        <v>81</v>
      </c>
      <c r="AL1934" t="s">
        <v>365</v>
      </c>
      <c r="AM1934">
        <v>2</v>
      </c>
      <c r="AN1934">
        <v>8102</v>
      </c>
      <c r="AO1934" t="s">
        <v>134</v>
      </c>
      <c r="AP1934">
        <v>1101</v>
      </c>
      <c r="AQ1934" t="s">
        <v>71</v>
      </c>
      <c r="AR1934" t="s">
        <v>66</v>
      </c>
      <c r="AS1934">
        <v>2063</v>
      </c>
      <c r="AT1934">
        <v>3.9329999999999997E-2</v>
      </c>
      <c r="AU1934">
        <v>9.0000000000000002E-6</v>
      </c>
      <c r="AV1934" t="s">
        <v>78</v>
      </c>
      <c r="AW1934">
        <v>0.89929999999999999</v>
      </c>
      <c r="AX1934">
        <v>4.1637E-2</v>
      </c>
      <c r="AY1934">
        <v>1.8799999999999999E-3</v>
      </c>
      <c r="AZ1934" t="s">
        <v>80</v>
      </c>
      <c r="BA1934">
        <v>0.82240000000000002</v>
      </c>
      <c r="BB1934">
        <v>0.15515100000000001</v>
      </c>
      <c r="BC1934">
        <v>4.3800000000000002E-3</v>
      </c>
      <c r="BD1934" t="s">
        <v>80</v>
      </c>
      <c r="BE1934" t="s">
        <v>74</v>
      </c>
      <c r="BF1934">
        <v>0.79522999999999999</v>
      </c>
      <c r="BG1934" t="s">
        <v>75</v>
      </c>
      <c r="BH1934">
        <v>4.3800000000000002E-3</v>
      </c>
      <c r="BI1934" t="s">
        <v>80</v>
      </c>
      <c r="BJ1934">
        <v>7.8609999999999999E-3</v>
      </c>
      <c r="BK1934" t="s">
        <v>76</v>
      </c>
      <c r="BL1934" t="s">
        <v>85</v>
      </c>
    </row>
    <row r="1935" spans="1:64" x14ac:dyDescent="0.25">
      <c r="A1935">
        <v>1901</v>
      </c>
      <c r="B1935" t="s">
        <v>362</v>
      </c>
      <c r="C1935" t="s">
        <v>368</v>
      </c>
      <c r="D1935">
        <v>34</v>
      </c>
      <c r="E1935">
        <v>153</v>
      </c>
      <c r="F1935">
        <v>4</v>
      </c>
      <c r="G1935" t="s">
        <v>129</v>
      </c>
      <c r="H1935" t="s">
        <v>364</v>
      </c>
      <c r="I1935" t="s">
        <v>65</v>
      </c>
      <c r="J1935">
        <v>31</v>
      </c>
      <c r="K1935">
        <v>2071</v>
      </c>
      <c r="L1935">
        <v>2063</v>
      </c>
      <c r="M1935">
        <v>2080</v>
      </c>
      <c r="N1935">
        <v>45</v>
      </c>
      <c r="O1935">
        <v>13.519517135699999</v>
      </c>
      <c r="P1935">
        <v>0.60404600336100001</v>
      </c>
      <c r="Q1935">
        <v>100</v>
      </c>
      <c r="R1935">
        <v>2071</v>
      </c>
      <c r="S1935">
        <v>0.84</v>
      </c>
      <c r="T1935">
        <v>2072</v>
      </c>
      <c r="U1935">
        <v>0.16</v>
      </c>
      <c r="V1935">
        <v>6.5456315357E-2</v>
      </c>
      <c r="W1935">
        <v>4.1636656738299999E-2</v>
      </c>
      <c r="X1935">
        <v>5.4460736107200002E-2</v>
      </c>
      <c r="Y1935">
        <v>0.18446226855600001</v>
      </c>
      <c r="Z1935">
        <v>6.5843894606200007E-2</v>
      </c>
      <c r="AA1935">
        <v>12.8651456665</v>
      </c>
      <c r="AB1935">
        <v>0.57527616028200002</v>
      </c>
      <c r="AC1935">
        <v>2071</v>
      </c>
      <c r="AD1935">
        <v>0.96</v>
      </c>
      <c r="AE1935">
        <v>2072</v>
      </c>
      <c r="AF1935">
        <v>0.04</v>
      </c>
      <c r="AG1935">
        <v>0.87</v>
      </c>
      <c r="AH1935" t="s">
        <v>66</v>
      </c>
      <c r="AI1935" t="s">
        <v>358</v>
      </c>
      <c r="AJ1935" t="s">
        <v>359</v>
      </c>
      <c r="AK1935">
        <v>81</v>
      </c>
      <c r="AL1935" t="s">
        <v>365</v>
      </c>
      <c r="AM1935">
        <v>2</v>
      </c>
      <c r="AN1935">
        <v>8102</v>
      </c>
      <c r="AO1935" t="s">
        <v>134</v>
      </c>
      <c r="AP1935">
        <v>1101</v>
      </c>
      <c r="AQ1935" t="s">
        <v>71</v>
      </c>
      <c r="AR1935" t="s">
        <v>66</v>
      </c>
      <c r="AS1935">
        <v>2071</v>
      </c>
      <c r="AT1935">
        <v>4.1637E-2</v>
      </c>
      <c r="AU1935">
        <v>1.8799999999999999E-3</v>
      </c>
      <c r="AV1935" t="s">
        <v>80</v>
      </c>
      <c r="AW1935">
        <v>0.82240000000000002</v>
      </c>
      <c r="AX1935">
        <v>5.4460000000000001E-2</v>
      </c>
      <c r="AY1935">
        <v>1.9000000000000001E-5</v>
      </c>
      <c r="AZ1935" t="s">
        <v>78</v>
      </c>
      <c r="BA1935">
        <v>0.9365</v>
      </c>
      <c r="BB1935">
        <v>0.18446199999999999</v>
      </c>
      <c r="BC1935">
        <v>1.24E-3</v>
      </c>
      <c r="BD1935" t="s">
        <v>80</v>
      </c>
      <c r="BE1935" t="s">
        <v>74</v>
      </c>
      <c r="BF1935">
        <v>0.19120999999999999</v>
      </c>
      <c r="BG1935" t="s">
        <v>75</v>
      </c>
      <c r="BH1935">
        <v>1.24E-3</v>
      </c>
      <c r="BI1935" t="s">
        <v>80</v>
      </c>
      <c r="BJ1935">
        <v>3.0100000000000001E-3</v>
      </c>
      <c r="BK1935" t="s">
        <v>76</v>
      </c>
      <c r="BL1935" t="s">
        <v>85</v>
      </c>
    </row>
    <row r="1936" spans="1:64" x14ac:dyDescent="0.25">
      <c r="A1936">
        <v>1902</v>
      </c>
      <c r="B1936" t="s">
        <v>362</v>
      </c>
      <c r="C1936" t="s">
        <v>368</v>
      </c>
      <c r="D1936">
        <v>34</v>
      </c>
      <c r="E1936">
        <v>153</v>
      </c>
      <c r="F1936">
        <v>4</v>
      </c>
      <c r="G1936" t="s">
        <v>129</v>
      </c>
      <c r="H1936" t="s">
        <v>364</v>
      </c>
      <c r="I1936" t="s">
        <v>65</v>
      </c>
      <c r="J1936">
        <v>31</v>
      </c>
      <c r="K1936">
        <v>2080</v>
      </c>
      <c r="L1936">
        <v>2071</v>
      </c>
      <c r="M1936">
        <v>2094</v>
      </c>
      <c r="N1936">
        <v>45</v>
      </c>
      <c r="O1936">
        <v>17.6068064623</v>
      </c>
      <c r="P1936">
        <v>0.75213629590099995</v>
      </c>
      <c r="Q1936">
        <v>45</v>
      </c>
      <c r="R1936">
        <v>2081</v>
      </c>
      <c r="S1936">
        <v>0.47</v>
      </c>
      <c r="T1936">
        <v>2080</v>
      </c>
      <c r="U1936">
        <v>0.44</v>
      </c>
      <c r="V1936">
        <v>6.1814113965299997E-2</v>
      </c>
      <c r="W1936">
        <v>5.4460736107200002E-2</v>
      </c>
      <c r="X1936">
        <v>5.0610069596300003E-2</v>
      </c>
      <c r="Y1936">
        <v>0.160906110317</v>
      </c>
      <c r="Z1936">
        <v>6.7227007353799995E-2</v>
      </c>
      <c r="AA1936">
        <v>12.4397619529</v>
      </c>
      <c r="AB1936">
        <v>0.57950486653699995</v>
      </c>
      <c r="AC1936">
        <v>2080</v>
      </c>
      <c r="AD1936">
        <v>0.89</v>
      </c>
      <c r="AE1936">
        <v>2081</v>
      </c>
      <c r="AF1936">
        <v>7.0000000000000007E-2</v>
      </c>
      <c r="AG1936">
        <v>0.65</v>
      </c>
      <c r="AH1936" t="s">
        <v>66</v>
      </c>
      <c r="AI1936" t="s">
        <v>358</v>
      </c>
      <c r="AJ1936" t="s">
        <v>359</v>
      </c>
      <c r="AK1936">
        <v>81</v>
      </c>
      <c r="AL1936" t="s">
        <v>365</v>
      </c>
      <c r="AM1936">
        <v>2</v>
      </c>
      <c r="AN1936">
        <v>8102</v>
      </c>
      <c r="AO1936" t="s">
        <v>134</v>
      </c>
      <c r="AP1936">
        <v>1101</v>
      </c>
      <c r="AQ1936" t="s">
        <v>71</v>
      </c>
      <c r="AR1936" t="s">
        <v>66</v>
      </c>
      <c r="AS1936">
        <v>2080</v>
      </c>
      <c r="AT1936">
        <v>5.4460000000000001E-2</v>
      </c>
      <c r="AU1936">
        <v>1.9000000000000001E-5</v>
      </c>
      <c r="AV1936" t="s">
        <v>78</v>
      </c>
      <c r="AW1936">
        <v>0.9365</v>
      </c>
      <c r="AX1936">
        <v>5.0610000000000002E-2</v>
      </c>
      <c r="AY1936">
        <v>0</v>
      </c>
      <c r="AZ1936" t="s">
        <v>78</v>
      </c>
      <c r="BA1936">
        <v>0.95960000000000001</v>
      </c>
      <c r="BB1936">
        <v>0.16090599999999999</v>
      </c>
      <c r="BC1936">
        <v>3.1399999999999999E-4</v>
      </c>
      <c r="BD1936" t="s">
        <v>78</v>
      </c>
      <c r="BE1936" t="s">
        <v>74</v>
      </c>
      <c r="BF1936">
        <v>0.55279</v>
      </c>
      <c r="BG1936" t="s">
        <v>75</v>
      </c>
      <c r="BH1936">
        <v>3.1399999999999999E-4</v>
      </c>
      <c r="BI1936" t="s">
        <v>78</v>
      </c>
      <c r="BJ1936">
        <v>5.4600000000000004E-4</v>
      </c>
      <c r="BK1936" t="s">
        <v>79</v>
      </c>
      <c r="BL1936" t="s">
        <v>85</v>
      </c>
    </row>
    <row r="1937" spans="1:64" x14ac:dyDescent="0.25">
      <c r="A1937">
        <v>1903</v>
      </c>
      <c r="B1937" t="s">
        <v>362</v>
      </c>
      <c r="C1937" t="s">
        <v>368</v>
      </c>
      <c r="D1937">
        <v>34</v>
      </c>
      <c r="E1937">
        <v>153</v>
      </c>
      <c r="F1937">
        <v>4</v>
      </c>
      <c r="G1937" t="s">
        <v>129</v>
      </c>
      <c r="H1937" t="s">
        <v>364</v>
      </c>
      <c r="I1937" t="s">
        <v>65</v>
      </c>
      <c r="J1937">
        <v>31</v>
      </c>
      <c r="K1937">
        <v>2094</v>
      </c>
      <c r="L1937">
        <v>2080</v>
      </c>
      <c r="M1937">
        <v>2100</v>
      </c>
      <c r="N1937">
        <v>45</v>
      </c>
      <c r="O1937">
        <v>13.671649592</v>
      </c>
      <c r="P1937">
        <v>0.68578885144599999</v>
      </c>
      <c r="Q1937">
        <v>100</v>
      </c>
      <c r="R1937">
        <v>2094</v>
      </c>
      <c r="S1937">
        <v>0.71</v>
      </c>
      <c r="T1937">
        <v>2092</v>
      </c>
      <c r="U1937">
        <v>0.09</v>
      </c>
      <c r="V1937">
        <v>6.2469901629399999E-2</v>
      </c>
      <c r="W1937">
        <v>5.0610069596300003E-2</v>
      </c>
      <c r="X1937">
        <v>8.1337119053499995E-2</v>
      </c>
      <c r="Y1937">
        <v>6.7433063479399993E-2</v>
      </c>
      <c r="Z1937">
        <v>6.76275219777E-2</v>
      </c>
      <c r="AA1937">
        <v>10.3085018012</v>
      </c>
      <c r="AB1937">
        <v>0.51060144228399995</v>
      </c>
      <c r="AC1937">
        <v>2094</v>
      </c>
      <c r="AD1937">
        <v>0.56000000000000005</v>
      </c>
      <c r="AE1937">
        <v>2095</v>
      </c>
      <c r="AF1937">
        <v>0.41</v>
      </c>
      <c r="AG1937">
        <v>0.76</v>
      </c>
      <c r="AH1937" t="s">
        <v>66</v>
      </c>
      <c r="AI1937" t="s">
        <v>358</v>
      </c>
      <c r="AJ1937" t="s">
        <v>359</v>
      </c>
      <c r="AK1937">
        <v>81</v>
      </c>
      <c r="AL1937" t="s">
        <v>365</v>
      </c>
      <c r="AM1937">
        <v>2</v>
      </c>
      <c r="AN1937">
        <v>8102</v>
      </c>
      <c r="AO1937" t="s">
        <v>134</v>
      </c>
      <c r="AP1937">
        <v>1101</v>
      </c>
      <c r="AQ1937" t="s">
        <v>71</v>
      </c>
      <c r="AR1937" t="s">
        <v>66</v>
      </c>
      <c r="AS1937">
        <v>2094</v>
      </c>
      <c r="AT1937">
        <v>5.0610000000000002E-2</v>
      </c>
      <c r="AU1937">
        <v>0</v>
      </c>
      <c r="AV1937" t="s">
        <v>78</v>
      </c>
      <c r="AW1937">
        <v>0.95960000000000001</v>
      </c>
      <c r="AX1937">
        <v>8.1339999999999996E-2</v>
      </c>
      <c r="AY1937">
        <v>3.0499999999999999E-2</v>
      </c>
      <c r="AZ1937" t="s">
        <v>81</v>
      </c>
      <c r="BA1937">
        <v>0.72899999999999998</v>
      </c>
      <c r="BB1937">
        <v>6.7430000000000004E-2</v>
      </c>
      <c r="BC1937">
        <v>0.34239999999999998</v>
      </c>
      <c r="BD1937" t="s">
        <v>72</v>
      </c>
      <c r="BE1937" t="s">
        <v>74</v>
      </c>
      <c r="BF1937">
        <v>7.4800000000000005E-2</v>
      </c>
      <c r="BG1937" t="s">
        <v>83</v>
      </c>
      <c r="BH1937">
        <v>0.34239999999999998</v>
      </c>
      <c r="BI1937" t="s">
        <v>72</v>
      </c>
      <c r="BJ1937">
        <v>1.072E-2</v>
      </c>
      <c r="BK1937" t="s">
        <v>82</v>
      </c>
      <c r="BL1937" t="s">
        <v>85</v>
      </c>
    </row>
    <row r="1938" spans="1:64" x14ac:dyDescent="0.25">
      <c r="A1938" t="s">
        <v>0</v>
      </c>
      <c r="B1938" t="s">
        <v>1</v>
      </c>
      <c r="C1938" t="s">
        <v>2</v>
      </c>
      <c r="D1938" t="s">
        <v>3</v>
      </c>
      <c r="E1938" t="s">
        <v>4</v>
      </c>
      <c r="F1938" t="s">
        <v>5</v>
      </c>
      <c r="G1938" t="s">
        <v>6</v>
      </c>
      <c r="H1938" t="s">
        <v>7</v>
      </c>
      <c r="I1938" t="s">
        <v>8</v>
      </c>
      <c r="J1938" t="s">
        <v>9</v>
      </c>
      <c r="K1938" t="s">
        <v>10</v>
      </c>
      <c r="L1938" t="s">
        <v>11</v>
      </c>
      <c r="M1938" t="s">
        <v>12</v>
      </c>
      <c r="N1938" t="s">
        <v>13</v>
      </c>
      <c r="O1938" t="s">
        <v>14</v>
      </c>
      <c r="P1938" t="s">
        <v>15</v>
      </c>
      <c r="Q1938" t="s">
        <v>16</v>
      </c>
      <c r="R1938" t="s">
        <v>17</v>
      </c>
      <c r="S1938" t="s">
        <v>18</v>
      </c>
      <c r="T1938" t="s">
        <v>19</v>
      </c>
      <c r="U1938" t="s">
        <v>20</v>
      </c>
      <c r="V1938" t="s">
        <v>21</v>
      </c>
      <c r="W1938" t="s">
        <v>22</v>
      </c>
      <c r="X1938" t="s">
        <v>23</v>
      </c>
      <c r="Y1938" t="s">
        <v>24</v>
      </c>
      <c r="Z1938" t="s">
        <v>25</v>
      </c>
      <c r="AA1938" t="s">
        <v>26</v>
      </c>
      <c r="AB1938" t="s">
        <v>27</v>
      </c>
      <c r="AC1938" t="s">
        <v>28</v>
      </c>
      <c r="AD1938" t="s">
        <v>29</v>
      </c>
      <c r="AE1938" t="s">
        <v>30</v>
      </c>
      <c r="AF1938" t="s">
        <v>31</v>
      </c>
      <c r="AG1938" t="s">
        <v>32</v>
      </c>
      <c r="AH1938" t="s">
        <v>33</v>
      </c>
      <c r="AI1938" t="s">
        <v>34</v>
      </c>
      <c r="AJ1938" t="s">
        <v>35</v>
      </c>
      <c r="AK1938" t="s">
        <v>36</v>
      </c>
      <c r="AL1938" t="s">
        <v>7</v>
      </c>
      <c r="AM1938" t="s">
        <v>37</v>
      </c>
      <c r="AN1938" t="s">
        <v>38</v>
      </c>
      <c r="AO1938" t="s">
        <v>39</v>
      </c>
      <c r="AP1938" t="s">
        <v>40</v>
      </c>
      <c r="AQ1938" t="s">
        <v>41</v>
      </c>
      <c r="AR1938" t="s">
        <v>33</v>
      </c>
      <c r="AS1938" t="s">
        <v>42</v>
      </c>
      <c r="AT1938" t="s">
        <v>43</v>
      </c>
      <c r="AU1938" t="s">
        <v>44</v>
      </c>
      <c r="AV1938" t="s">
        <v>45</v>
      </c>
      <c r="AW1938" t="s">
        <v>46</v>
      </c>
      <c r="AX1938" t="s">
        <v>47</v>
      </c>
      <c r="AY1938" t="s">
        <v>48</v>
      </c>
      <c r="AZ1938" t="s">
        <v>49</v>
      </c>
      <c r="BA1938" t="s">
        <v>50</v>
      </c>
      <c r="BB1938" t="s">
        <v>51</v>
      </c>
      <c r="BC1938" t="s">
        <v>52</v>
      </c>
      <c r="BD1938" t="s">
        <v>53</v>
      </c>
      <c r="BE1938" t="s">
        <v>33</v>
      </c>
      <c r="BF1938" t="s">
        <v>54</v>
      </c>
      <c r="BG1938" t="s">
        <v>55</v>
      </c>
      <c r="BH1938" t="s">
        <v>56</v>
      </c>
      <c r="BI1938" t="s">
        <v>57</v>
      </c>
      <c r="BJ1938" t="s">
        <v>58</v>
      </c>
      <c r="BK1938" t="s">
        <v>59</v>
      </c>
      <c r="BL1938" t="s">
        <v>60</v>
      </c>
    </row>
    <row r="1939" spans="1:64" x14ac:dyDescent="0.25">
      <c r="A1939">
        <v>1904</v>
      </c>
      <c r="B1939" t="s">
        <v>369</v>
      </c>
      <c r="C1939" t="s">
        <v>370</v>
      </c>
      <c r="D1939">
        <v>35</v>
      </c>
      <c r="E1939">
        <v>154</v>
      </c>
      <c r="F1939">
        <v>1</v>
      </c>
      <c r="G1939" t="s">
        <v>129</v>
      </c>
      <c r="H1939" t="s">
        <v>371</v>
      </c>
      <c r="I1939" t="s">
        <v>65</v>
      </c>
      <c r="J1939">
        <v>50</v>
      </c>
      <c r="K1939">
        <v>1917</v>
      </c>
      <c r="L1939">
        <v>1861</v>
      </c>
      <c r="M1939">
        <v>1976</v>
      </c>
      <c r="N1939">
        <v>84</v>
      </c>
      <c r="O1939">
        <v>74.071071622800005</v>
      </c>
      <c r="P1939">
        <v>0.28651716767699997</v>
      </c>
      <c r="Q1939">
        <v>100</v>
      </c>
      <c r="R1939">
        <v>1917</v>
      </c>
      <c r="S1939">
        <v>0.8</v>
      </c>
      <c r="T1939">
        <v>1916</v>
      </c>
      <c r="U1939">
        <v>0.2</v>
      </c>
      <c r="V1939">
        <v>3.8821257641299999E-3</v>
      </c>
      <c r="W1939">
        <v>6.8997661205800001E-4</v>
      </c>
      <c r="X1939">
        <v>7.2609171054200002E-4</v>
      </c>
      <c r="Y1939">
        <v>0.24546364792399999</v>
      </c>
      <c r="Z1939">
        <v>2.2733928920799999E-2</v>
      </c>
      <c r="AA1939">
        <v>11.1810109967</v>
      </c>
      <c r="AB1939">
        <v>0.20854530514700001</v>
      </c>
      <c r="AC1939">
        <v>1917</v>
      </c>
      <c r="AD1939">
        <v>0.79</v>
      </c>
      <c r="AE1939">
        <v>1916</v>
      </c>
      <c r="AF1939">
        <v>0.12</v>
      </c>
      <c r="AG1939">
        <v>0.46</v>
      </c>
      <c r="AH1939" t="s">
        <v>66</v>
      </c>
      <c r="AI1939" t="s">
        <v>358</v>
      </c>
      <c r="AJ1939" t="s">
        <v>359</v>
      </c>
      <c r="AK1939">
        <v>81</v>
      </c>
      <c r="AL1939" t="s">
        <v>365</v>
      </c>
      <c r="AM1939">
        <v>2</v>
      </c>
      <c r="AN1939">
        <v>8102</v>
      </c>
      <c r="AO1939" t="s">
        <v>134</v>
      </c>
      <c r="AP1939">
        <v>1101</v>
      </c>
      <c r="AQ1939" t="s">
        <v>71</v>
      </c>
      <c r="AR1939" t="s">
        <v>66</v>
      </c>
      <c r="AS1939">
        <v>1917</v>
      </c>
      <c r="AT1939">
        <v>6.8999999999999997E-4</v>
      </c>
      <c r="AU1939">
        <v>0.504</v>
      </c>
      <c r="AV1939" t="s">
        <v>72</v>
      </c>
      <c r="AW1939">
        <v>8.1740000000000007E-3</v>
      </c>
      <c r="AX1939">
        <v>7.2610000000000003E-4</v>
      </c>
      <c r="AY1939">
        <v>0.26600000000000001</v>
      </c>
      <c r="AZ1939" t="s">
        <v>72</v>
      </c>
      <c r="BA1939">
        <v>2.1649999999999999E-2</v>
      </c>
      <c r="BB1939">
        <v>0.2455</v>
      </c>
      <c r="BC1939">
        <v>0</v>
      </c>
      <c r="BD1939" t="s">
        <v>78</v>
      </c>
      <c r="BE1939" t="s">
        <v>74</v>
      </c>
      <c r="BF1939">
        <v>0.97599999999999998</v>
      </c>
      <c r="BG1939" t="s">
        <v>75</v>
      </c>
      <c r="BH1939">
        <v>0</v>
      </c>
      <c r="BI1939" t="s">
        <v>78</v>
      </c>
      <c r="BJ1939">
        <v>0</v>
      </c>
      <c r="BK1939" t="s">
        <v>79</v>
      </c>
      <c r="BL1939" t="s">
        <v>77</v>
      </c>
    </row>
    <row r="1940" spans="1:64" x14ac:dyDescent="0.25">
      <c r="A1940">
        <v>1905</v>
      </c>
      <c r="B1940" t="s">
        <v>369</v>
      </c>
      <c r="C1940" t="s">
        <v>370</v>
      </c>
      <c r="D1940">
        <v>35</v>
      </c>
      <c r="E1940">
        <v>154</v>
      </c>
      <c r="F1940">
        <v>1</v>
      </c>
      <c r="G1940" t="s">
        <v>129</v>
      </c>
      <c r="H1940" t="s">
        <v>371</v>
      </c>
      <c r="I1940" t="s">
        <v>65</v>
      </c>
      <c r="J1940">
        <v>50</v>
      </c>
      <c r="K1940">
        <v>1976</v>
      </c>
      <c r="L1940">
        <v>1917</v>
      </c>
      <c r="M1940">
        <v>2000</v>
      </c>
      <c r="N1940">
        <v>84</v>
      </c>
      <c r="O1940">
        <v>47.651688835100003</v>
      </c>
      <c r="P1940">
        <v>0.26845411770700001</v>
      </c>
      <c r="Q1940">
        <v>84</v>
      </c>
      <c r="R1940">
        <v>1976</v>
      </c>
      <c r="S1940">
        <v>0.6</v>
      </c>
      <c r="T1940">
        <v>1977</v>
      </c>
      <c r="U1940">
        <v>0.32</v>
      </c>
      <c r="V1940">
        <v>4.4139194933000003E-3</v>
      </c>
      <c r="W1940">
        <v>7.2609171054200002E-4</v>
      </c>
      <c r="X1940">
        <v>6.8979847830699997E-3</v>
      </c>
      <c r="Y1940">
        <v>0.160983842515</v>
      </c>
      <c r="Z1940">
        <v>1.53366384797E-2</v>
      </c>
      <c r="AA1940">
        <v>8.0334111047000007</v>
      </c>
      <c r="AB1940">
        <v>0.18866684485900001</v>
      </c>
      <c r="AC1940">
        <v>1975</v>
      </c>
      <c r="AD1940">
        <v>0.6</v>
      </c>
      <c r="AE1940">
        <v>1976</v>
      </c>
      <c r="AF1940">
        <v>0.17</v>
      </c>
      <c r="AG1940">
        <v>0.69</v>
      </c>
      <c r="AH1940" t="s">
        <v>66</v>
      </c>
      <c r="AI1940" t="s">
        <v>358</v>
      </c>
      <c r="AJ1940" t="s">
        <v>359</v>
      </c>
      <c r="AK1940">
        <v>81</v>
      </c>
      <c r="AL1940" t="s">
        <v>365</v>
      </c>
      <c r="AM1940">
        <v>2</v>
      </c>
      <c r="AN1940">
        <v>8102</v>
      </c>
      <c r="AO1940" t="s">
        <v>134</v>
      </c>
      <c r="AP1940">
        <v>1101</v>
      </c>
      <c r="AQ1940" t="s">
        <v>71</v>
      </c>
      <c r="AR1940" t="s">
        <v>66</v>
      </c>
      <c r="AS1940">
        <v>1976</v>
      </c>
      <c r="AT1940">
        <v>7.2610000000000003E-4</v>
      </c>
      <c r="AU1940">
        <v>0.26600000000000001</v>
      </c>
      <c r="AV1940" t="s">
        <v>72</v>
      </c>
      <c r="AW1940">
        <v>2.1649999999999999E-2</v>
      </c>
      <c r="AX1940">
        <v>6.8979999999999996E-3</v>
      </c>
      <c r="AY1940">
        <v>0.10299999999999999</v>
      </c>
      <c r="AZ1940" t="s">
        <v>72</v>
      </c>
      <c r="BA1940">
        <v>0.1163</v>
      </c>
      <c r="BB1940">
        <v>0.16098399999999999</v>
      </c>
      <c r="BC1940">
        <v>2.0100000000000001E-3</v>
      </c>
      <c r="BD1940" t="s">
        <v>80</v>
      </c>
      <c r="BE1940" t="s">
        <v>74</v>
      </c>
      <c r="BF1940">
        <v>5.0650000000000001E-2</v>
      </c>
      <c r="BG1940" t="s">
        <v>83</v>
      </c>
      <c r="BH1940">
        <v>2.0100000000000001E-3</v>
      </c>
      <c r="BI1940" t="s">
        <v>80</v>
      </c>
      <c r="BJ1940">
        <v>9.9999999999999995E-7</v>
      </c>
      <c r="BK1940" t="s">
        <v>79</v>
      </c>
      <c r="BL1940" t="s">
        <v>77</v>
      </c>
    </row>
    <row r="1941" spans="1:64" x14ac:dyDescent="0.25">
      <c r="A1941">
        <v>1906</v>
      </c>
      <c r="B1941" t="s">
        <v>369</v>
      </c>
      <c r="C1941" t="s">
        <v>370</v>
      </c>
      <c r="D1941">
        <v>35</v>
      </c>
      <c r="E1941">
        <v>154</v>
      </c>
      <c r="F1941">
        <v>1</v>
      </c>
      <c r="G1941" t="s">
        <v>129</v>
      </c>
      <c r="H1941" t="s">
        <v>371</v>
      </c>
      <c r="I1941" t="s">
        <v>65</v>
      </c>
      <c r="J1941">
        <v>50</v>
      </c>
      <c r="K1941">
        <v>2000</v>
      </c>
      <c r="L1941">
        <v>1976</v>
      </c>
      <c r="M1941">
        <v>2010</v>
      </c>
      <c r="N1941">
        <v>84</v>
      </c>
      <c r="O1941">
        <v>19.720675462399999</v>
      </c>
      <c r="P1941">
        <v>0.34887809003100001</v>
      </c>
      <c r="Q1941">
        <v>98</v>
      </c>
      <c r="R1941">
        <v>2000</v>
      </c>
      <c r="S1941">
        <v>0.65</v>
      </c>
      <c r="T1941">
        <v>1995</v>
      </c>
      <c r="U1941">
        <v>0.13</v>
      </c>
      <c r="V1941">
        <v>1.5881461803199999E-2</v>
      </c>
      <c r="W1941">
        <v>6.8979847830699997E-3</v>
      </c>
      <c r="X1941">
        <v>3.0613853537999999E-2</v>
      </c>
      <c r="Y1941">
        <v>9.8244966648099993E-2</v>
      </c>
      <c r="Z1941">
        <v>3.4502291666699998E-2</v>
      </c>
      <c r="AA1941">
        <v>9.4448005960099994</v>
      </c>
      <c r="AB1941">
        <v>0.43345898866999999</v>
      </c>
      <c r="AC1941">
        <v>1994</v>
      </c>
      <c r="AD1941">
        <v>0.75</v>
      </c>
      <c r="AE1941">
        <v>1995</v>
      </c>
      <c r="AF1941">
        <v>0.18</v>
      </c>
      <c r="AG1941">
        <v>0.38</v>
      </c>
      <c r="AH1941" t="s">
        <v>66</v>
      </c>
      <c r="AI1941" t="s">
        <v>358</v>
      </c>
      <c r="AJ1941" t="s">
        <v>359</v>
      </c>
      <c r="AK1941">
        <v>81</v>
      </c>
      <c r="AL1941" t="s">
        <v>365</v>
      </c>
      <c r="AM1941">
        <v>2</v>
      </c>
      <c r="AN1941">
        <v>8102</v>
      </c>
      <c r="AO1941" t="s">
        <v>134</v>
      </c>
      <c r="AP1941">
        <v>1101</v>
      </c>
      <c r="AQ1941" t="s">
        <v>71</v>
      </c>
      <c r="AR1941" t="s">
        <v>66</v>
      </c>
      <c r="AS1941">
        <v>2000</v>
      </c>
      <c r="AT1941">
        <v>6.8979999999999996E-3</v>
      </c>
      <c r="AU1941">
        <v>0.10299999999999999</v>
      </c>
      <c r="AV1941" t="s">
        <v>72</v>
      </c>
      <c r="AW1941">
        <v>0.1163</v>
      </c>
      <c r="AX1941">
        <v>3.0613999999999999E-2</v>
      </c>
      <c r="AY1941">
        <v>3.6700000000000001E-3</v>
      </c>
      <c r="AZ1941" t="s">
        <v>80</v>
      </c>
      <c r="BA1941">
        <v>0.67249999999999999</v>
      </c>
      <c r="BB1941">
        <v>9.8239999999999994E-2</v>
      </c>
      <c r="BC1941">
        <v>0.31950000000000001</v>
      </c>
      <c r="BD1941" t="s">
        <v>72</v>
      </c>
      <c r="BE1941" t="s">
        <v>74</v>
      </c>
      <c r="BF1941">
        <v>0.1008</v>
      </c>
      <c r="BG1941" t="s">
        <v>75</v>
      </c>
      <c r="BH1941">
        <v>0.31950000000000001</v>
      </c>
      <c r="BI1941" t="s">
        <v>72</v>
      </c>
      <c r="BJ1941">
        <v>1.324E-2</v>
      </c>
      <c r="BK1941" t="s">
        <v>82</v>
      </c>
      <c r="BL1941" t="s">
        <v>77</v>
      </c>
    </row>
    <row r="1942" spans="1:64" x14ac:dyDescent="0.25">
      <c r="A1942">
        <v>1907</v>
      </c>
      <c r="B1942" t="s">
        <v>369</v>
      </c>
      <c r="C1942" t="s">
        <v>370</v>
      </c>
      <c r="D1942">
        <v>35</v>
      </c>
      <c r="E1942">
        <v>154</v>
      </c>
      <c r="F1942">
        <v>1</v>
      </c>
      <c r="G1942" t="s">
        <v>129</v>
      </c>
      <c r="H1942" t="s">
        <v>371</v>
      </c>
      <c r="I1942" t="s">
        <v>65</v>
      </c>
      <c r="J1942">
        <v>50</v>
      </c>
      <c r="K1942">
        <v>2010</v>
      </c>
      <c r="L1942">
        <v>2000</v>
      </c>
      <c r="M1942">
        <v>2018</v>
      </c>
      <c r="N1942">
        <v>98</v>
      </c>
      <c r="O1942">
        <v>14.2672452905</v>
      </c>
      <c r="P1942">
        <v>0.410820774823</v>
      </c>
      <c r="Q1942">
        <v>100</v>
      </c>
      <c r="R1942">
        <v>2010</v>
      </c>
      <c r="S1942">
        <v>0.96</v>
      </c>
      <c r="T1942">
        <v>2009</v>
      </c>
      <c r="U1942">
        <v>0.04</v>
      </c>
      <c r="V1942">
        <v>3.9536776747300002E-2</v>
      </c>
      <c r="W1942">
        <v>3.0613853537999999E-2</v>
      </c>
      <c r="X1942">
        <v>5.6465377052699996E-3</v>
      </c>
      <c r="Y1942">
        <v>0.246647510243</v>
      </c>
      <c r="Z1942">
        <v>4.2333517158000003E-2</v>
      </c>
      <c r="AA1942">
        <v>12.435770382199999</v>
      </c>
      <c r="AB1942">
        <v>0.389533140492</v>
      </c>
      <c r="AC1942">
        <v>2010</v>
      </c>
      <c r="AD1942">
        <v>0.96</v>
      </c>
      <c r="AE1942">
        <v>2008</v>
      </c>
      <c r="AF1942">
        <v>0.02</v>
      </c>
      <c r="AG1942">
        <v>0.86</v>
      </c>
      <c r="AH1942" t="s">
        <v>66</v>
      </c>
      <c r="AI1942" t="s">
        <v>358</v>
      </c>
      <c r="AJ1942" t="s">
        <v>359</v>
      </c>
      <c r="AK1942">
        <v>81</v>
      </c>
      <c r="AL1942" t="s">
        <v>365</v>
      </c>
      <c r="AM1942">
        <v>2</v>
      </c>
      <c r="AN1942">
        <v>8102</v>
      </c>
      <c r="AO1942" t="s">
        <v>134</v>
      </c>
      <c r="AP1942">
        <v>1101</v>
      </c>
      <c r="AQ1942" t="s">
        <v>71</v>
      </c>
      <c r="AR1942" t="s">
        <v>66</v>
      </c>
      <c r="AS1942">
        <v>2010</v>
      </c>
      <c r="AT1942">
        <v>3.0613999999999999E-2</v>
      </c>
      <c r="AU1942">
        <v>3.6700000000000001E-3</v>
      </c>
      <c r="AV1942" t="s">
        <v>80</v>
      </c>
      <c r="AW1942">
        <v>0.67249999999999999</v>
      </c>
      <c r="AX1942">
        <v>5.6470000000000001E-3</v>
      </c>
      <c r="AY1942">
        <v>0.59899999999999998</v>
      </c>
      <c r="AZ1942" t="s">
        <v>72</v>
      </c>
      <c r="BA1942">
        <v>4.8840000000000001E-2</v>
      </c>
      <c r="BB1942">
        <v>0.24664800000000001</v>
      </c>
      <c r="BC1942">
        <v>2.1700000000000001E-3</v>
      </c>
      <c r="BD1942" t="s">
        <v>80</v>
      </c>
      <c r="BE1942" t="s">
        <v>74</v>
      </c>
      <c r="BF1942">
        <v>7.1199999999999999E-2</v>
      </c>
      <c r="BG1942" t="s">
        <v>83</v>
      </c>
      <c r="BH1942">
        <v>2.1700000000000001E-3</v>
      </c>
      <c r="BI1942" t="s">
        <v>80</v>
      </c>
      <c r="BJ1942">
        <v>6.2810000000000001E-3</v>
      </c>
      <c r="BK1942" t="s">
        <v>76</v>
      </c>
      <c r="BL1942" t="s">
        <v>77</v>
      </c>
    </row>
    <row r="1943" spans="1:64" x14ac:dyDescent="0.25">
      <c r="A1943">
        <v>1908</v>
      </c>
      <c r="B1943" t="s">
        <v>369</v>
      </c>
      <c r="C1943" t="s">
        <v>370</v>
      </c>
      <c r="D1943">
        <v>35</v>
      </c>
      <c r="E1943">
        <v>154</v>
      </c>
      <c r="F1943">
        <v>1</v>
      </c>
      <c r="G1943" t="s">
        <v>129</v>
      </c>
      <c r="H1943" t="s">
        <v>371</v>
      </c>
      <c r="I1943" t="s">
        <v>65</v>
      </c>
      <c r="J1943">
        <v>50</v>
      </c>
      <c r="K1943">
        <v>2018</v>
      </c>
      <c r="L1943">
        <v>2010</v>
      </c>
      <c r="M1943">
        <v>2026</v>
      </c>
      <c r="N1943">
        <v>100</v>
      </c>
      <c r="O1943">
        <v>12.978361617499999</v>
      </c>
      <c r="P1943">
        <v>0.38716138699699998</v>
      </c>
      <c r="Q1943">
        <v>100</v>
      </c>
      <c r="R1943">
        <v>2018</v>
      </c>
      <c r="S1943">
        <v>1</v>
      </c>
      <c r="T1943">
        <v>0</v>
      </c>
      <c r="U1943">
        <v>0</v>
      </c>
      <c r="V1943">
        <v>4.1398148284E-2</v>
      </c>
      <c r="W1943">
        <v>5.6465377052699996E-3</v>
      </c>
      <c r="X1943">
        <v>3.4999821432100002E-2</v>
      </c>
      <c r="Y1943">
        <v>0.209244900737</v>
      </c>
      <c r="Z1943">
        <v>4.1398148284E-2</v>
      </c>
      <c r="AA1943">
        <v>12.926988597899999</v>
      </c>
      <c r="AB1943">
        <v>0.38488100340699999</v>
      </c>
      <c r="AC1943">
        <v>2018</v>
      </c>
      <c r="AD1943">
        <v>1</v>
      </c>
      <c r="AE1943">
        <v>0</v>
      </c>
      <c r="AF1943">
        <v>0</v>
      </c>
      <c r="AG1943">
        <v>0.86</v>
      </c>
      <c r="AH1943" t="s">
        <v>66</v>
      </c>
      <c r="AI1943" t="s">
        <v>358</v>
      </c>
      <c r="AJ1943" t="s">
        <v>359</v>
      </c>
      <c r="AK1943">
        <v>81</v>
      </c>
      <c r="AL1943" t="s">
        <v>365</v>
      </c>
      <c r="AM1943">
        <v>2</v>
      </c>
      <c r="AN1943">
        <v>8102</v>
      </c>
      <c r="AO1943" t="s">
        <v>134</v>
      </c>
      <c r="AP1943">
        <v>1101</v>
      </c>
      <c r="AQ1943" t="s">
        <v>71</v>
      </c>
      <c r="AR1943" t="s">
        <v>66</v>
      </c>
      <c r="AS1943">
        <v>2018</v>
      </c>
      <c r="AT1943">
        <v>5.6470000000000001E-3</v>
      </c>
      <c r="AU1943">
        <v>0.59899999999999998</v>
      </c>
      <c r="AV1943" t="s">
        <v>72</v>
      </c>
      <c r="AW1943">
        <v>4.8840000000000001E-2</v>
      </c>
      <c r="AX1943">
        <v>3.5000000000000003E-2</v>
      </c>
      <c r="AY1943">
        <v>3.1800000000000001E-3</v>
      </c>
      <c r="AZ1943" t="s">
        <v>80</v>
      </c>
      <c r="BA1943">
        <v>0.78939999999999999</v>
      </c>
      <c r="BB1943">
        <v>0.20924499999999999</v>
      </c>
      <c r="BC1943">
        <v>3.7100000000000002E-3</v>
      </c>
      <c r="BD1943" t="s">
        <v>80</v>
      </c>
      <c r="BE1943" t="s">
        <v>74</v>
      </c>
      <c r="BF1943">
        <v>3.7679999999999998E-2</v>
      </c>
      <c r="BG1943" t="s">
        <v>82</v>
      </c>
      <c r="BH1943">
        <v>3.7100000000000002E-3</v>
      </c>
      <c r="BI1943" t="s">
        <v>80</v>
      </c>
      <c r="BJ1943">
        <v>2.5839999999999999E-3</v>
      </c>
      <c r="BK1943" t="s">
        <v>76</v>
      </c>
      <c r="BL1943" t="s">
        <v>77</v>
      </c>
    </row>
    <row r="1944" spans="1:64" x14ac:dyDescent="0.25">
      <c r="A1944">
        <v>1909</v>
      </c>
      <c r="B1944" t="s">
        <v>369</v>
      </c>
      <c r="C1944" t="s">
        <v>370</v>
      </c>
      <c r="D1944">
        <v>35</v>
      </c>
      <c r="E1944">
        <v>154</v>
      </c>
      <c r="F1944">
        <v>1</v>
      </c>
      <c r="G1944" t="s">
        <v>129</v>
      </c>
      <c r="H1944" t="s">
        <v>371</v>
      </c>
      <c r="I1944" t="s">
        <v>65</v>
      </c>
      <c r="J1944">
        <v>50</v>
      </c>
      <c r="K1944">
        <v>2026</v>
      </c>
      <c r="L1944">
        <v>2018</v>
      </c>
      <c r="M1944">
        <v>2040</v>
      </c>
      <c r="N1944">
        <v>100</v>
      </c>
      <c r="O1944">
        <v>16.444615327200001</v>
      </c>
      <c r="P1944">
        <v>0.42714983684500002</v>
      </c>
      <c r="Q1944">
        <v>100</v>
      </c>
      <c r="R1944">
        <v>2026</v>
      </c>
      <c r="S1944">
        <v>0.75</v>
      </c>
      <c r="T1944">
        <v>2025</v>
      </c>
      <c r="U1944">
        <v>0.22</v>
      </c>
      <c r="V1944">
        <v>3.4851078487200003E-2</v>
      </c>
      <c r="W1944">
        <v>3.4999821432100002E-2</v>
      </c>
      <c r="X1944">
        <v>2.4399871795799999E-2</v>
      </c>
      <c r="Y1944">
        <v>0.120209919853</v>
      </c>
      <c r="Z1944">
        <v>4.1682493872299997E-2</v>
      </c>
      <c r="AA1944">
        <v>12.6203787863</v>
      </c>
      <c r="AB1944">
        <v>0.36800745840999999</v>
      </c>
      <c r="AC1944">
        <v>2025</v>
      </c>
      <c r="AD1944">
        <v>0.8</v>
      </c>
      <c r="AE1944">
        <v>2026</v>
      </c>
      <c r="AF1944">
        <v>0.2</v>
      </c>
      <c r="AG1944">
        <v>0.66</v>
      </c>
      <c r="AH1944" t="s">
        <v>66</v>
      </c>
      <c r="AI1944" t="s">
        <v>358</v>
      </c>
      <c r="AJ1944" t="s">
        <v>359</v>
      </c>
      <c r="AK1944">
        <v>81</v>
      </c>
      <c r="AL1944" t="s">
        <v>365</v>
      </c>
      <c r="AM1944">
        <v>2</v>
      </c>
      <c r="AN1944">
        <v>8102</v>
      </c>
      <c r="AO1944" t="s">
        <v>134</v>
      </c>
      <c r="AP1944">
        <v>1101</v>
      </c>
      <c r="AQ1944" t="s">
        <v>71</v>
      </c>
      <c r="AR1944" t="s">
        <v>66</v>
      </c>
      <c r="AS1944">
        <v>2026</v>
      </c>
      <c r="AT1944">
        <v>3.5000000000000003E-2</v>
      </c>
      <c r="AU1944">
        <v>3.1800000000000001E-3</v>
      </c>
      <c r="AV1944" t="s">
        <v>80</v>
      </c>
      <c r="AW1944">
        <v>0.78939999999999999</v>
      </c>
      <c r="AX1944">
        <v>2.4400000000000002E-2</v>
      </c>
      <c r="AY1944">
        <v>1.0900000000000001E-4</v>
      </c>
      <c r="AZ1944" t="s">
        <v>78</v>
      </c>
      <c r="BA1944">
        <v>0.72619999999999996</v>
      </c>
      <c r="BB1944">
        <v>0.12021</v>
      </c>
      <c r="BC1944">
        <v>3.1199999999999999E-2</v>
      </c>
      <c r="BD1944" t="s">
        <v>81</v>
      </c>
      <c r="BE1944" t="s">
        <v>74</v>
      </c>
      <c r="BF1944">
        <v>0.30669999999999997</v>
      </c>
      <c r="BG1944" t="s">
        <v>75</v>
      </c>
      <c r="BH1944">
        <v>3.1199999999999999E-2</v>
      </c>
      <c r="BI1944" t="s">
        <v>81</v>
      </c>
      <c r="BJ1944">
        <v>2.249E-2</v>
      </c>
      <c r="BK1944" t="s">
        <v>82</v>
      </c>
      <c r="BL1944" t="s">
        <v>77</v>
      </c>
    </row>
    <row r="1945" spans="1:64" x14ac:dyDescent="0.25">
      <c r="A1945">
        <v>1910</v>
      </c>
      <c r="B1945" t="s">
        <v>369</v>
      </c>
      <c r="C1945" t="s">
        <v>370</v>
      </c>
      <c r="D1945">
        <v>35</v>
      </c>
      <c r="E1945">
        <v>154</v>
      </c>
      <c r="F1945">
        <v>1</v>
      </c>
      <c r="G1945" t="s">
        <v>129</v>
      </c>
      <c r="H1945" t="s">
        <v>371</v>
      </c>
      <c r="I1945" t="s">
        <v>65</v>
      </c>
      <c r="J1945">
        <v>50</v>
      </c>
      <c r="K1945">
        <v>2040</v>
      </c>
      <c r="L1945">
        <v>2026</v>
      </c>
      <c r="M1945">
        <v>2047</v>
      </c>
      <c r="N1945">
        <v>100</v>
      </c>
      <c r="O1945">
        <v>15.9510195284</v>
      </c>
      <c r="P1945">
        <v>0.51522063981599997</v>
      </c>
      <c r="Q1945">
        <v>100</v>
      </c>
      <c r="R1945">
        <v>2040</v>
      </c>
      <c r="S1945">
        <v>0.98</v>
      </c>
      <c r="T1945">
        <v>2037</v>
      </c>
      <c r="U1945">
        <v>0.01</v>
      </c>
      <c r="V1945">
        <v>4.2159084417200003E-2</v>
      </c>
      <c r="W1945">
        <v>2.4399871795799999E-2</v>
      </c>
      <c r="X1945">
        <v>6.1017113092699998E-2</v>
      </c>
      <c r="Y1945">
        <v>0.111680238121</v>
      </c>
      <c r="Z1945">
        <v>5.7116279413099998E-2</v>
      </c>
      <c r="AA1945">
        <v>11.4204993747</v>
      </c>
      <c r="AB1945">
        <v>0.49654566312199999</v>
      </c>
      <c r="AC1945">
        <v>2041</v>
      </c>
      <c r="AD1945">
        <v>0.55000000000000004</v>
      </c>
      <c r="AE1945">
        <v>2040</v>
      </c>
      <c r="AF1945">
        <v>0.34</v>
      </c>
      <c r="AG1945">
        <v>0.47</v>
      </c>
      <c r="AH1945" t="s">
        <v>66</v>
      </c>
      <c r="AI1945" t="s">
        <v>358</v>
      </c>
      <c r="AJ1945" t="s">
        <v>359</v>
      </c>
      <c r="AK1945">
        <v>81</v>
      </c>
      <c r="AL1945" t="s">
        <v>365</v>
      </c>
      <c r="AM1945">
        <v>2</v>
      </c>
      <c r="AN1945">
        <v>8102</v>
      </c>
      <c r="AO1945" t="s">
        <v>134</v>
      </c>
      <c r="AP1945">
        <v>1101</v>
      </c>
      <c r="AQ1945" t="s">
        <v>71</v>
      </c>
      <c r="AR1945" t="s">
        <v>66</v>
      </c>
      <c r="AS1945">
        <v>2040</v>
      </c>
      <c r="AT1945">
        <v>2.4400000000000002E-2</v>
      </c>
      <c r="AU1945">
        <v>1.0900000000000001E-4</v>
      </c>
      <c r="AV1945" t="s">
        <v>78</v>
      </c>
      <c r="AW1945">
        <v>0.72619999999999996</v>
      </c>
      <c r="AX1945">
        <v>6.1019999999999998E-2</v>
      </c>
      <c r="AY1945">
        <v>3.49E-3</v>
      </c>
      <c r="AZ1945" t="s">
        <v>80</v>
      </c>
      <c r="BA1945">
        <v>0.84350000000000003</v>
      </c>
      <c r="BB1945">
        <v>0.11168</v>
      </c>
      <c r="BC1945">
        <v>9.6281000000000005E-2</v>
      </c>
      <c r="BD1945" t="s">
        <v>73</v>
      </c>
      <c r="BE1945" t="s">
        <v>74</v>
      </c>
      <c r="BF1945">
        <v>1.129E-2</v>
      </c>
      <c r="BG1945" t="s">
        <v>82</v>
      </c>
      <c r="BH1945">
        <v>9.6281000000000005E-2</v>
      </c>
      <c r="BI1945" t="s">
        <v>73</v>
      </c>
      <c r="BJ1945">
        <v>4.1300000000000001E-4</v>
      </c>
      <c r="BK1945" t="s">
        <v>79</v>
      </c>
      <c r="BL1945" t="s">
        <v>77</v>
      </c>
    </row>
    <row r="1946" spans="1:64" x14ac:dyDescent="0.25">
      <c r="A1946">
        <v>1911</v>
      </c>
      <c r="B1946" t="s">
        <v>369</v>
      </c>
      <c r="C1946" t="s">
        <v>370</v>
      </c>
      <c r="D1946">
        <v>35</v>
      </c>
      <c r="E1946">
        <v>154</v>
      </c>
      <c r="F1946">
        <v>1</v>
      </c>
      <c r="G1946" t="s">
        <v>129</v>
      </c>
      <c r="H1946" t="s">
        <v>371</v>
      </c>
      <c r="I1946" t="s">
        <v>65</v>
      </c>
      <c r="J1946">
        <v>50</v>
      </c>
      <c r="K1946">
        <v>2047</v>
      </c>
      <c r="L1946">
        <v>2040</v>
      </c>
      <c r="M1946">
        <v>2057</v>
      </c>
      <c r="N1946">
        <v>100</v>
      </c>
      <c r="O1946">
        <v>13.7273098138</v>
      </c>
      <c r="P1946">
        <v>0.56821165484400005</v>
      </c>
      <c r="Q1946">
        <v>100</v>
      </c>
      <c r="R1946">
        <v>2047</v>
      </c>
      <c r="S1946">
        <v>0.78</v>
      </c>
      <c r="T1946">
        <v>2046</v>
      </c>
      <c r="U1946">
        <v>0.22</v>
      </c>
      <c r="V1946">
        <v>5.9066025323800002E-2</v>
      </c>
      <c r="W1946">
        <v>6.1017113092699998E-2</v>
      </c>
      <c r="X1946">
        <v>3.0807606060299999E-2</v>
      </c>
      <c r="Y1946">
        <v>0.214616303545</v>
      </c>
      <c r="Z1946">
        <v>6.9637748771600005E-2</v>
      </c>
      <c r="AA1946">
        <v>12.312685312299999</v>
      </c>
      <c r="AB1946">
        <v>0.61025488293499996</v>
      </c>
      <c r="AC1946">
        <v>2046</v>
      </c>
      <c r="AD1946">
        <v>0.89</v>
      </c>
      <c r="AE1946">
        <v>2047</v>
      </c>
      <c r="AF1946">
        <v>0.09</v>
      </c>
      <c r="AG1946">
        <v>0.79</v>
      </c>
      <c r="AH1946" t="s">
        <v>66</v>
      </c>
      <c r="AI1946" t="s">
        <v>358</v>
      </c>
      <c r="AJ1946" t="s">
        <v>359</v>
      </c>
      <c r="AK1946">
        <v>81</v>
      </c>
      <c r="AL1946" t="s">
        <v>365</v>
      </c>
      <c r="AM1946">
        <v>2</v>
      </c>
      <c r="AN1946">
        <v>8102</v>
      </c>
      <c r="AO1946" t="s">
        <v>134</v>
      </c>
      <c r="AP1946">
        <v>1101</v>
      </c>
      <c r="AQ1946" t="s">
        <v>71</v>
      </c>
      <c r="AR1946" t="s">
        <v>66</v>
      </c>
      <c r="AS1946">
        <v>2047</v>
      </c>
      <c r="AT1946">
        <v>6.1019999999999998E-2</v>
      </c>
      <c r="AU1946">
        <v>3.49E-3</v>
      </c>
      <c r="AV1946" t="s">
        <v>80</v>
      </c>
      <c r="AW1946">
        <v>0.84350000000000003</v>
      </c>
      <c r="AX1946">
        <v>3.0807999999999999E-2</v>
      </c>
      <c r="AY1946">
        <v>1.8799999999999999E-4</v>
      </c>
      <c r="AZ1946" t="s">
        <v>78</v>
      </c>
      <c r="BA1946">
        <v>0.84089999999999998</v>
      </c>
      <c r="BB1946">
        <v>0.214616</v>
      </c>
      <c r="BC1946">
        <v>8.03E-4</v>
      </c>
      <c r="BD1946" t="s">
        <v>78</v>
      </c>
      <c r="BE1946" t="s">
        <v>74</v>
      </c>
      <c r="BF1946">
        <v>1.8393E-2</v>
      </c>
      <c r="BG1946" t="s">
        <v>82</v>
      </c>
      <c r="BH1946">
        <v>8.03E-4</v>
      </c>
      <c r="BI1946" t="s">
        <v>78</v>
      </c>
      <c r="BJ1946">
        <v>3.2499999999999999E-4</v>
      </c>
      <c r="BK1946" t="s">
        <v>79</v>
      </c>
      <c r="BL1946" t="s">
        <v>77</v>
      </c>
    </row>
    <row r="1947" spans="1:64" x14ac:dyDescent="0.25">
      <c r="A1947">
        <v>1912</v>
      </c>
      <c r="B1947" t="s">
        <v>369</v>
      </c>
      <c r="C1947" t="s">
        <v>370</v>
      </c>
      <c r="D1947">
        <v>35</v>
      </c>
      <c r="E1947">
        <v>154</v>
      </c>
      <c r="F1947">
        <v>1</v>
      </c>
      <c r="G1947" t="s">
        <v>129</v>
      </c>
      <c r="H1947" t="s">
        <v>371</v>
      </c>
      <c r="I1947" t="s">
        <v>65</v>
      </c>
      <c r="J1947">
        <v>50</v>
      </c>
      <c r="K1947">
        <v>2057</v>
      </c>
      <c r="L1947">
        <v>2047</v>
      </c>
      <c r="M1947">
        <v>2068</v>
      </c>
      <c r="N1947">
        <v>56</v>
      </c>
      <c r="O1947">
        <v>16.254938945199999</v>
      </c>
      <c r="P1947">
        <v>0.55364420924299995</v>
      </c>
      <c r="Q1947">
        <v>100</v>
      </c>
      <c r="R1947">
        <v>2057</v>
      </c>
      <c r="S1947">
        <v>1</v>
      </c>
      <c r="T1947">
        <v>0</v>
      </c>
      <c r="U1947">
        <v>0</v>
      </c>
      <c r="V1947">
        <v>4.9405637447699997E-2</v>
      </c>
      <c r="W1947">
        <v>3.0807606060299999E-2</v>
      </c>
      <c r="X1947">
        <v>4.5740454543900001E-2</v>
      </c>
      <c r="Y1947">
        <v>0.140909651553</v>
      </c>
      <c r="Z1947">
        <v>4.8954110295700001E-2</v>
      </c>
      <c r="AA1947">
        <v>12.844361069</v>
      </c>
      <c r="AB1947">
        <v>0.43761985856199997</v>
      </c>
      <c r="AC1947">
        <v>2057</v>
      </c>
      <c r="AD1947">
        <v>1</v>
      </c>
      <c r="AE1947">
        <v>0</v>
      </c>
      <c r="AF1947">
        <v>0</v>
      </c>
      <c r="AG1947">
        <v>0.9</v>
      </c>
      <c r="AH1947" t="s">
        <v>66</v>
      </c>
      <c r="AI1947" t="s">
        <v>358</v>
      </c>
      <c r="AJ1947" t="s">
        <v>359</v>
      </c>
      <c r="AK1947">
        <v>81</v>
      </c>
      <c r="AL1947" t="s">
        <v>365</v>
      </c>
      <c r="AM1947">
        <v>2</v>
      </c>
      <c r="AN1947">
        <v>8102</v>
      </c>
      <c r="AO1947" t="s">
        <v>134</v>
      </c>
      <c r="AP1947">
        <v>1101</v>
      </c>
      <c r="AQ1947" t="s">
        <v>71</v>
      </c>
      <c r="AR1947" t="s">
        <v>66</v>
      </c>
      <c r="AS1947">
        <v>2057</v>
      </c>
      <c r="AT1947">
        <v>3.0807999999999999E-2</v>
      </c>
      <c r="AU1947">
        <v>1.8799999999999999E-4</v>
      </c>
      <c r="AV1947" t="s">
        <v>78</v>
      </c>
      <c r="AW1947">
        <v>0.84089999999999998</v>
      </c>
      <c r="AX1947">
        <v>4.5740000000000003E-2</v>
      </c>
      <c r="AY1947">
        <v>7.1000000000000005E-5</v>
      </c>
      <c r="AZ1947" t="s">
        <v>78</v>
      </c>
      <c r="BA1947">
        <v>0.8407</v>
      </c>
      <c r="BB1947">
        <v>0.14091000000000001</v>
      </c>
      <c r="BC1947">
        <v>1.37E-2</v>
      </c>
      <c r="BD1947" t="s">
        <v>81</v>
      </c>
      <c r="BE1947" t="s">
        <v>74</v>
      </c>
      <c r="BF1947">
        <v>9.8400000000000001E-2</v>
      </c>
      <c r="BG1947" t="s">
        <v>83</v>
      </c>
      <c r="BH1947">
        <v>1.37E-2</v>
      </c>
      <c r="BI1947" t="s">
        <v>81</v>
      </c>
      <c r="BJ1947">
        <v>1.6150000000000001E-2</v>
      </c>
      <c r="BK1947" t="s">
        <v>82</v>
      </c>
      <c r="BL1947" t="s">
        <v>77</v>
      </c>
    </row>
    <row r="1948" spans="1:64" x14ac:dyDescent="0.25">
      <c r="A1948">
        <v>1913</v>
      </c>
      <c r="B1948" t="s">
        <v>369</v>
      </c>
      <c r="C1948" t="s">
        <v>370</v>
      </c>
      <c r="D1948">
        <v>35</v>
      </c>
      <c r="E1948">
        <v>154</v>
      </c>
      <c r="F1948">
        <v>1</v>
      </c>
      <c r="G1948" t="s">
        <v>129</v>
      </c>
      <c r="H1948" t="s">
        <v>371</v>
      </c>
      <c r="I1948" t="s">
        <v>65</v>
      </c>
      <c r="J1948">
        <v>50</v>
      </c>
      <c r="K1948">
        <v>2068</v>
      </c>
      <c r="L1948">
        <v>2057</v>
      </c>
      <c r="M1948">
        <v>2075</v>
      </c>
      <c r="N1948">
        <v>56</v>
      </c>
      <c r="O1948">
        <v>13.1607357866</v>
      </c>
      <c r="P1948">
        <v>0.56170758978799995</v>
      </c>
      <c r="Q1948">
        <v>56</v>
      </c>
      <c r="R1948">
        <v>2068</v>
      </c>
      <c r="S1948">
        <v>0.75</v>
      </c>
      <c r="T1948">
        <v>2069</v>
      </c>
      <c r="U1948">
        <v>7.0000000000000007E-2</v>
      </c>
      <c r="V1948">
        <v>5.8317549878899998E-2</v>
      </c>
      <c r="W1948">
        <v>4.5740454543900001E-2</v>
      </c>
      <c r="X1948">
        <v>6.0336696431800001E-2</v>
      </c>
      <c r="Y1948">
        <v>8.9274978340099995E-2</v>
      </c>
      <c r="Z1948">
        <v>6.7655154411099996E-2</v>
      </c>
      <c r="AA1948">
        <v>11.2953279793</v>
      </c>
      <c r="AB1948">
        <v>0.55118589660200001</v>
      </c>
      <c r="AC1948">
        <v>2068</v>
      </c>
      <c r="AD1948">
        <v>0.71</v>
      </c>
      <c r="AE1948">
        <v>2069</v>
      </c>
      <c r="AF1948">
        <v>0.19</v>
      </c>
      <c r="AG1948">
        <v>0.35</v>
      </c>
      <c r="AH1948" t="s">
        <v>66</v>
      </c>
      <c r="AI1948" t="s">
        <v>358</v>
      </c>
      <c r="AJ1948" t="s">
        <v>359</v>
      </c>
      <c r="AK1948">
        <v>81</v>
      </c>
      <c r="AL1948" t="s">
        <v>365</v>
      </c>
      <c r="AM1948">
        <v>2</v>
      </c>
      <c r="AN1948">
        <v>8102</v>
      </c>
      <c r="AO1948" t="s">
        <v>134</v>
      </c>
      <c r="AP1948">
        <v>1101</v>
      </c>
      <c r="AQ1948" t="s">
        <v>71</v>
      </c>
      <c r="AR1948" t="s">
        <v>66</v>
      </c>
      <c r="AS1948">
        <v>2068</v>
      </c>
      <c r="AT1948">
        <v>4.5740000000000003E-2</v>
      </c>
      <c r="AU1948">
        <v>7.1000000000000005E-5</v>
      </c>
      <c r="AV1948" t="s">
        <v>78</v>
      </c>
      <c r="AW1948">
        <v>0.8407</v>
      </c>
      <c r="AX1948">
        <v>6.0339999999999998E-2</v>
      </c>
      <c r="AY1948">
        <v>5.9100000000000005E-4</v>
      </c>
      <c r="AZ1948" t="s">
        <v>78</v>
      </c>
      <c r="BA1948">
        <v>0.92220000000000002</v>
      </c>
      <c r="BB1948">
        <v>8.9270000000000002E-2</v>
      </c>
      <c r="BC1948">
        <v>0.17224700000000001</v>
      </c>
      <c r="BD1948" t="s">
        <v>72</v>
      </c>
      <c r="BE1948" t="s">
        <v>74</v>
      </c>
      <c r="BF1948">
        <v>0.27784399999999998</v>
      </c>
      <c r="BG1948" t="s">
        <v>75</v>
      </c>
      <c r="BH1948">
        <v>0.17224700000000001</v>
      </c>
      <c r="BI1948" t="s">
        <v>72</v>
      </c>
      <c r="BJ1948">
        <v>8.0710000000000004E-2</v>
      </c>
      <c r="BK1948" t="s">
        <v>83</v>
      </c>
      <c r="BL1948" t="s">
        <v>77</v>
      </c>
    </row>
    <row r="1949" spans="1:64" x14ac:dyDescent="0.25">
      <c r="A1949">
        <v>1914</v>
      </c>
      <c r="B1949" t="s">
        <v>369</v>
      </c>
      <c r="C1949" t="s">
        <v>370</v>
      </c>
      <c r="D1949">
        <v>35</v>
      </c>
      <c r="E1949">
        <v>154</v>
      </c>
      <c r="F1949">
        <v>1</v>
      </c>
      <c r="G1949" t="s">
        <v>129</v>
      </c>
      <c r="H1949" t="s">
        <v>371</v>
      </c>
      <c r="I1949" t="s">
        <v>65</v>
      </c>
      <c r="J1949">
        <v>50</v>
      </c>
      <c r="K1949">
        <v>2075</v>
      </c>
      <c r="L1949">
        <v>2068</v>
      </c>
      <c r="M1949">
        <v>2084</v>
      </c>
      <c r="N1949">
        <v>56</v>
      </c>
      <c r="O1949">
        <v>11.042184144</v>
      </c>
      <c r="P1949">
        <v>0.52048101715499995</v>
      </c>
      <c r="Q1949">
        <v>56</v>
      </c>
      <c r="R1949">
        <v>2075</v>
      </c>
      <c r="S1949">
        <v>0.73</v>
      </c>
      <c r="T1949">
        <v>2076</v>
      </c>
      <c r="U1949">
        <v>0.18</v>
      </c>
      <c r="V1949">
        <v>6.4133330883399994E-2</v>
      </c>
      <c r="W1949">
        <v>6.0336696431800001E-2</v>
      </c>
      <c r="X1949">
        <v>6.1717777782900003E-2</v>
      </c>
      <c r="Y1949">
        <v>3.1443508564699997E-2</v>
      </c>
      <c r="Z1949">
        <v>6.4770707107699999E-2</v>
      </c>
      <c r="AA1949">
        <v>11.1718822175</v>
      </c>
      <c r="AB1949">
        <v>0.52128440672200005</v>
      </c>
      <c r="AC1949">
        <v>2075</v>
      </c>
      <c r="AD1949">
        <v>0.72</v>
      </c>
      <c r="AE1949">
        <v>2074</v>
      </c>
      <c r="AF1949">
        <v>0.2</v>
      </c>
      <c r="AG1949">
        <v>0.44</v>
      </c>
      <c r="AH1949" t="s">
        <v>66</v>
      </c>
      <c r="AI1949" t="s">
        <v>358</v>
      </c>
      <c r="AJ1949" t="s">
        <v>359</v>
      </c>
      <c r="AK1949">
        <v>81</v>
      </c>
      <c r="AL1949" t="s">
        <v>365</v>
      </c>
      <c r="AM1949">
        <v>2</v>
      </c>
      <c r="AN1949">
        <v>8102</v>
      </c>
      <c r="AO1949" t="s">
        <v>134</v>
      </c>
      <c r="AP1949">
        <v>1101</v>
      </c>
      <c r="AQ1949" t="s">
        <v>71</v>
      </c>
      <c r="AR1949" t="s">
        <v>66</v>
      </c>
      <c r="AS1949">
        <v>2075</v>
      </c>
      <c r="AT1949">
        <v>6.0339999999999998E-2</v>
      </c>
      <c r="AU1949">
        <v>5.9100000000000005E-4</v>
      </c>
      <c r="AV1949" t="s">
        <v>78</v>
      </c>
      <c r="AW1949">
        <v>0.92220000000000002</v>
      </c>
      <c r="AX1949">
        <v>6.1718000000000002E-2</v>
      </c>
      <c r="AY1949">
        <v>4.57E-4</v>
      </c>
      <c r="AZ1949" t="s">
        <v>78</v>
      </c>
      <c r="BA1949">
        <v>0.8448</v>
      </c>
      <c r="BB1949">
        <v>3.1444E-2</v>
      </c>
      <c r="BC1949">
        <v>0.63600000000000001</v>
      </c>
      <c r="BD1949" t="s">
        <v>72</v>
      </c>
      <c r="BE1949" t="s">
        <v>74</v>
      </c>
      <c r="BF1949">
        <v>0.92700000000000005</v>
      </c>
      <c r="BG1949" t="s">
        <v>75</v>
      </c>
      <c r="BH1949">
        <v>0.63600000000000001</v>
      </c>
      <c r="BI1949" t="s">
        <v>72</v>
      </c>
      <c r="BJ1949">
        <v>0.88880000000000003</v>
      </c>
      <c r="BK1949" t="s">
        <v>75</v>
      </c>
      <c r="BL1949" t="s">
        <v>77</v>
      </c>
    </row>
    <row r="1950" spans="1:64" x14ac:dyDescent="0.25">
      <c r="A1950">
        <v>1915</v>
      </c>
      <c r="B1950" t="s">
        <v>369</v>
      </c>
      <c r="C1950" t="s">
        <v>370</v>
      </c>
      <c r="D1950">
        <v>35</v>
      </c>
      <c r="E1950">
        <v>154</v>
      </c>
      <c r="F1950">
        <v>1</v>
      </c>
      <c r="G1950" t="s">
        <v>129</v>
      </c>
      <c r="H1950" t="s">
        <v>371</v>
      </c>
      <c r="I1950" t="s">
        <v>65</v>
      </c>
      <c r="J1950">
        <v>50</v>
      </c>
      <c r="K1950">
        <v>2084</v>
      </c>
      <c r="L1950">
        <v>2075</v>
      </c>
      <c r="M1950">
        <v>2094</v>
      </c>
      <c r="N1950">
        <v>56</v>
      </c>
      <c r="O1950">
        <v>14.8425909288</v>
      </c>
      <c r="P1950">
        <v>0.73192128695000003</v>
      </c>
      <c r="Q1950">
        <v>56</v>
      </c>
      <c r="R1950">
        <v>2084</v>
      </c>
      <c r="S1950">
        <v>0.81</v>
      </c>
      <c r="T1950">
        <v>2083</v>
      </c>
      <c r="U1950">
        <v>0.17</v>
      </c>
      <c r="V1950">
        <v>7.2169190060100002E-2</v>
      </c>
      <c r="W1950">
        <v>6.1717777782900003E-2</v>
      </c>
      <c r="X1950">
        <v>5.3110136360399997E-2</v>
      </c>
      <c r="Y1950">
        <v>0.195507259278</v>
      </c>
      <c r="Z1950">
        <v>7.7698735296999999E-2</v>
      </c>
      <c r="AA1950">
        <v>12.350473651</v>
      </c>
      <c r="AB1950">
        <v>0.66616979743299998</v>
      </c>
      <c r="AC1950">
        <v>2084</v>
      </c>
      <c r="AD1950">
        <v>0.78</v>
      </c>
      <c r="AE1950">
        <v>2083</v>
      </c>
      <c r="AF1950">
        <v>0.19</v>
      </c>
      <c r="AG1950">
        <v>0.46</v>
      </c>
      <c r="AH1950" t="s">
        <v>66</v>
      </c>
      <c r="AI1950" t="s">
        <v>358</v>
      </c>
      <c r="AJ1950" t="s">
        <v>359</v>
      </c>
      <c r="AK1950">
        <v>81</v>
      </c>
      <c r="AL1950" t="s">
        <v>365</v>
      </c>
      <c r="AM1950">
        <v>2</v>
      </c>
      <c r="AN1950">
        <v>8102</v>
      </c>
      <c r="AO1950" t="s">
        <v>134</v>
      </c>
      <c r="AP1950">
        <v>1101</v>
      </c>
      <c r="AQ1950" t="s">
        <v>71</v>
      </c>
      <c r="AR1950" t="s">
        <v>66</v>
      </c>
      <c r="AS1950">
        <v>2084</v>
      </c>
      <c r="AT1950">
        <v>6.1718000000000002E-2</v>
      </c>
      <c r="AU1950">
        <v>4.57E-4</v>
      </c>
      <c r="AV1950" t="s">
        <v>78</v>
      </c>
      <c r="AW1950">
        <v>0.8448</v>
      </c>
      <c r="AX1950">
        <v>5.3109999999999997E-2</v>
      </c>
      <c r="AY1950">
        <v>2.3E-5</v>
      </c>
      <c r="AZ1950" t="s">
        <v>78</v>
      </c>
      <c r="BA1950">
        <v>0.90480000000000005</v>
      </c>
      <c r="BB1950">
        <v>0.19550699999999999</v>
      </c>
      <c r="BC1950">
        <v>6.0200000000000002E-3</v>
      </c>
      <c r="BD1950" t="s">
        <v>80</v>
      </c>
      <c r="BE1950" t="s">
        <v>74</v>
      </c>
      <c r="BF1950">
        <v>0.45787</v>
      </c>
      <c r="BG1950" t="s">
        <v>75</v>
      </c>
      <c r="BH1950">
        <v>6.0200000000000002E-3</v>
      </c>
      <c r="BI1950" t="s">
        <v>80</v>
      </c>
      <c r="BJ1950">
        <v>1.7160000000000002E-2</v>
      </c>
      <c r="BK1950" t="s">
        <v>82</v>
      </c>
      <c r="BL1950" t="s">
        <v>77</v>
      </c>
    </row>
    <row r="1951" spans="1:64" x14ac:dyDescent="0.25">
      <c r="A1951">
        <v>1916</v>
      </c>
      <c r="B1951" t="s">
        <v>369</v>
      </c>
      <c r="C1951" t="s">
        <v>370</v>
      </c>
      <c r="D1951">
        <v>35</v>
      </c>
      <c r="E1951">
        <v>154</v>
      </c>
      <c r="F1951">
        <v>1</v>
      </c>
      <c r="G1951" t="s">
        <v>129</v>
      </c>
      <c r="H1951" t="s">
        <v>371</v>
      </c>
      <c r="I1951" t="s">
        <v>65</v>
      </c>
      <c r="J1951">
        <v>50</v>
      </c>
      <c r="K1951">
        <v>2094</v>
      </c>
      <c r="L1951">
        <v>2084</v>
      </c>
      <c r="M1951">
        <v>2100</v>
      </c>
      <c r="N1951">
        <v>56</v>
      </c>
      <c r="O1951">
        <v>11.766452296300001</v>
      </c>
      <c r="P1951">
        <v>0.60041420946400004</v>
      </c>
      <c r="Q1951">
        <v>62</v>
      </c>
      <c r="R1951">
        <v>2094</v>
      </c>
      <c r="S1951">
        <v>0.65</v>
      </c>
      <c r="T1951">
        <v>2093</v>
      </c>
      <c r="U1951">
        <v>0.35</v>
      </c>
      <c r="V1951">
        <v>6.9598457105299993E-2</v>
      </c>
      <c r="W1951">
        <v>5.3110136360399997E-2</v>
      </c>
      <c r="X1951">
        <v>8.2507238086899998E-2</v>
      </c>
      <c r="Y1951">
        <v>6.6829469727400004E-2</v>
      </c>
      <c r="Z1951">
        <v>7.3161413917699994E-2</v>
      </c>
      <c r="AA1951">
        <v>10.1952421855</v>
      </c>
      <c r="AB1951">
        <v>0.53906212175799995</v>
      </c>
      <c r="AC1951">
        <v>2094</v>
      </c>
      <c r="AD1951">
        <v>0.92</v>
      </c>
      <c r="AE1951">
        <v>2093</v>
      </c>
      <c r="AF1951">
        <v>7.0000000000000007E-2</v>
      </c>
      <c r="AG1951">
        <v>0.49</v>
      </c>
      <c r="AH1951" t="s">
        <v>66</v>
      </c>
      <c r="AI1951" t="s">
        <v>358</v>
      </c>
      <c r="AJ1951" t="s">
        <v>359</v>
      </c>
      <c r="AK1951">
        <v>81</v>
      </c>
      <c r="AL1951" t="s">
        <v>365</v>
      </c>
      <c r="AM1951">
        <v>2</v>
      </c>
      <c r="AN1951">
        <v>8102</v>
      </c>
      <c r="AO1951" t="s">
        <v>134</v>
      </c>
      <c r="AP1951">
        <v>1101</v>
      </c>
      <c r="AQ1951" t="s">
        <v>71</v>
      </c>
      <c r="AR1951" t="s">
        <v>66</v>
      </c>
      <c r="AS1951">
        <v>2094</v>
      </c>
      <c r="AT1951">
        <v>5.3109999999999997E-2</v>
      </c>
      <c r="AU1951">
        <v>2.3E-5</v>
      </c>
      <c r="AV1951" t="s">
        <v>78</v>
      </c>
      <c r="AW1951">
        <v>0.90480000000000005</v>
      </c>
      <c r="AX1951">
        <v>8.251E-2</v>
      </c>
      <c r="AY1951">
        <v>1.6800000000000001E-3</v>
      </c>
      <c r="AZ1951" t="s">
        <v>80</v>
      </c>
      <c r="BA1951">
        <v>0.93379999999999996</v>
      </c>
      <c r="BB1951">
        <v>6.6830000000000001E-2</v>
      </c>
      <c r="BC1951">
        <v>0.26919999999999999</v>
      </c>
      <c r="BD1951" t="s">
        <v>72</v>
      </c>
      <c r="BE1951" t="s">
        <v>74</v>
      </c>
      <c r="BF1951">
        <v>5.4399999999999997E-2</v>
      </c>
      <c r="BG1951" t="s">
        <v>83</v>
      </c>
      <c r="BH1951">
        <v>0.26919999999999999</v>
      </c>
      <c r="BI1951" t="s">
        <v>72</v>
      </c>
      <c r="BJ1951">
        <v>1.9220000000000001E-2</v>
      </c>
      <c r="BK1951" t="s">
        <v>82</v>
      </c>
      <c r="BL1951" t="s">
        <v>77</v>
      </c>
    </row>
    <row r="1952" spans="1:64" x14ac:dyDescent="0.25">
      <c r="A1952">
        <v>1917</v>
      </c>
      <c r="B1952" t="s">
        <v>369</v>
      </c>
      <c r="C1952" t="s">
        <v>372</v>
      </c>
      <c r="D1952">
        <v>35</v>
      </c>
      <c r="E1952">
        <v>155</v>
      </c>
      <c r="F1952">
        <v>2</v>
      </c>
      <c r="G1952" t="s">
        <v>129</v>
      </c>
      <c r="H1952" t="s">
        <v>371</v>
      </c>
      <c r="I1952" t="s">
        <v>65</v>
      </c>
      <c r="J1952">
        <v>28</v>
      </c>
      <c r="K1952">
        <v>1917</v>
      </c>
      <c r="L1952">
        <v>1861</v>
      </c>
      <c r="M1952">
        <v>1976</v>
      </c>
      <c r="N1952">
        <v>84</v>
      </c>
      <c r="O1952">
        <v>74.071071622800005</v>
      </c>
      <c r="P1952">
        <v>0.28651716767699997</v>
      </c>
      <c r="Q1952">
        <v>100</v>
      </c>
      <c r="R1952">
        <v>1917</v>
      </c>
      <c r="S1952">
        <v>0.8</v>
      </c>
      <c r="T1952">
        <v>1916</v>
      </c>
      <c r="U1952">
        <v>0.2</v>
      </c>
      <c r="V1952">
        <v>3.8821257641299999E-3</v>
      </c>
      <c r="W1952">
        <v>6.8997661205800001E-4</v>
      </c>
      <c r="X1952">
        <v>7.2609171054200002E-4</v>
      </c>
      <c r="Y1952">
        <v>0.24546364792399999</v>
      </c>
      <c r="Z1952">
        <v>2.2733928920799999E-2</v>
      </c>
      <c r="AA1952">
        <v>11.1810109967</v>
      </c>
      <c r="AB1952">
        <v>0.20854530514700001</v>
      </c>
      <c r="AC1952">
        <v>1917</v>
      </c>
      <c r="AD1952">
        <v>0.79</v>
      </c>
      <c r="AE1952">
        <v>1916</v>
      </c>
      <c r="AF1952">
        <v>0.12</v>
      </c>
      <c r="AG1952">
        <v>0.46</v>
      </c>
      <c r="AH1952" t="s">
        <v>66</v>
      </c>
      <c r="AI1952" t="s">
        <v>358</v>
      </c>
      <c r="AJ1952" t="s">
        <v>359</v>
      </c>
      <c r="AK1952">
        <v>81</v>
      </c>
      <c r="AL1952" t="s">
        <v>365</v>
      </c>
      <c r="AM1952">
        <v>2</v>
      </c>
      <c r="AN1952">
        <v>8102</v>
      </c>
      <c r="AO1952" t="s">
        <v>134</v>
      </c>
      <c r="AP1952">
        <v>1101</v>
      </c>
      <c r="AQ1952" t="s">
        <v>71</v>
      </c>
      <c r="AR1952" t="s">
        <v>66</v>
      </c>
      <c r="AS1952">
        <v>1917</v>
      </c>
      <c r="AT1952">
        <v>6.8999999999999997E-4</v>
      </c>
      <c r="AU1952">
        <v>0.504</v>
      </c>
      <c r="AV1952" t="s">
        <v>72</v>
      </c>
      <c r="AW1952">
        <v>8.1740000000000007E-3</v>
      </c>
      <c r="AX1952">
        <v>7.2610000000000003E-4</v>
      </c>
      <c r="AY1952">
        <v>0.26600000000000001</v>
      </c>
      <c r="AZ1952" t="s">
        <v>72</v>
      </c>
      <c r="BA1952">
        <v>2.1649999999999999E-2</v>
      </c>
      <c r="BB1952">
        <v>0.2455</v>
      </c>
      <c r="BC1952">
        <v>0</v>
      </c>
      <c r="BD1952" t="s">
        <v>78</v>
      </c>
      <c r="BE1952" t="s">
        <v>74</v>
      </c>
      <c r="BF1952">
        <v>0.97599999999999998</v>
      </c>
      <c r="BG1952" t="s">
        <v>75</v>
      </c>
      <c r="BH1952">
        <v>0</v>
      </c>
      <c r="BI1952" t="s">
        <v>78</v>
      </c>
      <c r="BJ1952">
        <v>0</v>
      </c>
      <c r="BK1952" t="s">
        <v>79</v>
      </c>
      <c r="BL1952" t="s">
        <v>85</v>
      </c>
    </row>
    <row r="1953" spans="1:64" x14ac:dyDescent="0.25">
      <c r="A1953">
        <v>1918</v>
      </c>
      <c r="B1953" t="s">
        <v>369</v>
      </c>
      <c r="C1953" t="s">
        <v>372</v>
      </c>
      <c r="D1953">
        <v>35</v>
      </c>
      <c r="E1953">
        <v>155</v>
      </c>
      <c r="F1953">
        <v>2</v>
      </c>
      <c r="G1953" t="s">
        <v>129</v>
      </c>
      <c r="H1953" t="s">
        <v>371</v>
      </c>
      <c r="I1953" t="s">
        <v>65</v>
      </c>
      <c r="J1953">
        <v>28</v>
      </c>
      <c r="K1953">
        <v>1976</v>
      </c>
      <c r="L1953">
        <v>1917</v>
      </c>
      <c r="M1953">
        <v>2000</v>
      </c>
      <c r="N1953">
        <v>84</v>
      </c>
      <c r="O1953">
        <v>47.651688835100003</v>
      </c>
      <c r="P1953">
        <v>0.26845411770700001</v>
      </c>
      <c r="Q1953">
        <v>84</v>
      </c>
      <c r="R1953">
        <v>1976</v>
      </c>
      <c r="S1953">
        <v>0.6</v>
      </c>
      <c r="T1953">
        <v>1977</v>
      </c>
      <c r="U1953">
        <v>0.32</v>
      </c>
      <c r="V1953">
        <v>4.4139194933000003E-3</v>
      </c>
      <c r="W1953">
        <v>7.2609171054200002E-4</v>
      </c>
      <c r="X1953">
        <v>6.8979847830699997E-3</v>
      </c>
      <c r="Y1953">
        <v>0.160983842515</v>
      </c>
      <c r="Z1953">
        <v>1.53366384797E-2</v>
      </c>
      <c r="AA1953">
        <v>8.0334111047000007</v>
      </c>
      <c r="AB1953">
        <v>0.18866684485900001</v>
      </c>
      <c r="AC1953">
        <v>1975</v>
      </c>
      <c r="AD1953">
        <v>0.6</v>
      </c>
      <c r="AE1953">
        <v>1976</v>
      </c>
      <c r="AF1953">
        <v>0.17</v>
      </c>
      <c r="AG1953">
        <v>0.69</v>
      </c>
      <c r="AH1953" t="s">
        <v>66</v>
      </c>
      <c r="AI1953" t="s">
        <v>358</v>
      </c>
      <c r="AJ1953" t="s">
        <v>359</v>
      </c>
      <c r="AK1953">
        <v>81</v>
      </c>
      <c r="AL1953" t="s">
        <v>365</v>
      </c>
      <c r="AM1953">
        <v>2</v>
      </c>
      <c r="AN1953">
        <v>8102</v>
      </c>
      <c r="AO1953" t="s">
        <v>134</v>
      </c>
      <c r="AP1953">
        <v>1101</v>
      </c>
      <c r="AQ1953" t="s">
        <v>71</v>
      </c>
      <c r="AR1953" t="s">
        <v>66</v>
      </c>
      <c r="AS1953">
        <v>1976</v>
      </c>
      <c r="AT1953">
        <v>7.2610000000000003E-4</v>
      </c>
      <c r="AU1953">
        <v>0.26600000000000001</v>
      </c>
      <c r="AV1953" t="s">
        <v>72</v>
      </c>
      <c r="AW1953">
        <v>2.1649999999999999E-2</v>
      </c>
      <c r="AX1953">
        <v>6.8979999999999996E-3</v>
      </c>
      <c r="AY1953">
        <v>0.10299999999999999</v>
      </c>
      <c r="AZ1953" t="s">
        <v>72</v>
      </c>
      <c r="BA1953">
        <v>0.1163</v>
      </c>
      <c r="BB1953">
        <v>0.16098399999999999</v>
      </c>
      <c r="BC1953">
        <v>2.0100000000000001E-3</v>
      </c>
      <c r="BD1953" t="s">
        <v>80</v>
      </c>
      <c r="BE1953" t="s">
        <v>74</v>
      </c>
      <c r="BF1953">
        <v>5.0650000000000001E-2</v>
      </c>
      <c r="BG1953" t="s">
        <v>83</v>
      </c>
      <c r="BH1953">
        <v>2.0100000000000001E-3</v>
      </c>
      <c r="BI1953" t="s">
        <v>80</v>
      </c>
      <c r="BJ1953">
        <v>9.9999999999999995E-7</v>
      </c>
      <c r="BK1953" t="s">
        <v>79</v>
      </c>
      <c r="BL1953" t="s">
        <v>85</v>
      </c>
    </row>
    <row r="1954" spans="1:64" x14ac:dyDescent="0.25">
      <c r="A1954">
        <v>1919</v>
      </c>
      <c r="B1954" t="s">
        <v>369</v>
      </c>
      <c r="C1954" t="s">
        <v>372</v>
      </c>
      <c r="D1954">
        <v>35</v>
      </c>
      <c r="E1954">
        <v>155</v>
      </c>
      <c r="F1954">
        <v>2</v>
      </c>
      <c r="G1954" t="s">
        <v>129</v>
      </c>
      <c r="H1954" t="s">
        <v>371</v>
      </c>
      <c r="I1954" t="s">
        <v>65</v>
      </c>
      <c r="J1954">
        <v>28</v>
      </c>
      <c r="K1954">
        <v>2000</v>
      </c>
      <c r="L1954">
        <v>1976</v>
      </c>
      <c r="M1954">
        <v>2010</v>
      </c>
      <c r="N1954">
        <v>84</v>
      </c>
      <c r="O1954">
        <v>19.720675462399999</v>
      </c>
      <c r="P1954">
        <v>0.34887809003100001</v>
      </c>
      <c r="Q1954">
        <v>98</v>
      </c>
      <c r="R1954">
        <v>2000</v>
      </c>
      <c r="S1954">
        <v>0.65</v>
      </c>
      <c r="T1954">
        <v>1995</v>
      </c>
      <c r="U1954">
        <v>0.13</v>
      </c>
      <c r="V1954">
        <v>1.5881461803199999E-2</v>
      </c>
      <c r="W1954">
        <v>6.8979847830699997E-3</v>
      </c>
      <c r="X1954">
        <v>3.0613853537999999E-2</v>
      </c>
      <c r="Y1954">
        <v>9.8244966648099993E-2</v>
      </c>
      <c r="Z1954">
        <v>3.4502291666699998E-2</v>
      </c>
      <c r="AA1954">
        <v>9.4448005960099994</v>
      </c>
      <c r="AB1954">
        <v>0.43345898866999999</v>
      </c>
      <c r="AC1954">
        <v>1994</v>
      </c>
      <c r="AD1954">
        <v>0.75</v>
      </c>
      <c r="AE1954">
        <v>1995</v>
      </c>
      <c r="AF1954">
        <v>0.18</v>
      </c>
      <c r="AG1954">
        <v>0.38</v>
      </c>
      <c r="AH1954" t="s">
        <v>66</v>
      </c>
      <c r="AI1954" t="s">
        <v>358</v>
      </c>
      <c r="AJ1954" t="s">
        <v>359</v>
      </c>
      <c r="AK1954">
        <v>81</v>
      </c>
      <c r="AL1954" t="s">
        <v>365</v>
      </c>
      <c r="AM1954">
        <v>2</v>
      </c>
      <c r="AN1954">
        <v>8102</v>
      </c>
      <c r="AO1954" t="s">
        <v>134</v>
      </c>
      <c r="AP1954">
        <v>1101</v>
      </c>
      <c r="AQ1954" t="s">
        <v>71</v>
      </c>
      <c r="AR1954" t="s">
        <v>66</v>
      </c>
      <c r="AS1954">
        <v>2000</v>
      </c>
      <c r="AT1954">
        <v>6.8979999999999996E-3</v>
      </c>
      <c r="AU1954">
        <v>0.10299999999999999</v>
      </c>
      <c r="AV1954" t="s">
        <v>72</v>
      </c>
      <c r="AW1954">
        <v>0.1163</v>
      </c>
      <c r="AX1954">
        <v>3.0613999999999999E-2</v>
      </c>
      <c r="AY1954">
        <v>3.6700000000000001E-3</v>
      </c>
      <c r="AZ1954" t="s">
        <v>80</v>
      </c>
      <c r="BA1954">
        <v>0.67249999999999999</v>
      </c>
      <c r="BB1954">
        <v>9.8239999999999994E-2</v>
      </c>
      <c r="BC1954">
        <v>0.31950000000000001</v>
      </c>
      <c r="BD1954" t="s">
        <v>72</v>
      </c>
      <c r="BE1954" t="s">
        <v>74</v>
      </c>
      <c r="BF1954">
        <v>0.1008</v>
      </c>
      <c r="BG1954" t="s">
        <v>75</v>
      </c>
      <c r="BH1954">
        <v>0.31950000000000001</v>
      </c>
      <c r="BI1954" t="s">
        <v>72</v>
      </c>
      <c r="BJ1954">
        <v>1.324E-2</v>
      </c>
      <c r="BK1954" t="s">
        <v>82</v>
      </c>
      <c r="BL1954" t="s">
        <v>85</v>
      </c>
    </row>
    <row r="1955" spans="1:64" x14ac:dyDescent="0.25">
      <c r="A1955">
        <v>1920</v>
      </c>
      <c r="B1955" t="s">
        <v>369</v>
      </c>
      <c r="C1955" t="s">
        <v>372</v>
      </c>
      <c r="D1955">
        <v>35</v>
      </c>
      <c r="E1955">
        <v>155</v>
      </c>
      <c r="F1955">
        <v>2</v>
      </c>
      <c r="G1955" t="s">
        <v>129</v>
      </c>
      <c r="H1955" t="s">
        <v>371</v>
      </c>
      <c r="I1955" t="s">
        <v>65</v>
      </c>
      <c r="J1955">
        <v>28</v>
      </c>
      <c r="K1955">
        <v>2010</v>
      </c>
      <c r="L1955">
        <v>2000</v>
      </c>
      <c r="M1955">
        <v>2018</v>
      </c>
      <c r="N1955">
        <v>98</v>
      </c>
      <c r="O1955">
        <v>14.2672452905</v>
      </c>
      <c r="P1955">
        <v>0.410820774823</v>
      </c>
      <c r="Q1955">
        <v>100</v>
      </c>
      <c r="R1955">
        <v>2010</v>
      </c>
      <c r="S1955">
        <v>0.96</v>
      </c>
      <c r="T1955">
        <v>2009</v>
      </c>
      <c r="U1955">
        <v>0.04</v>
      </c>
      <c r="V1955">
        <v>3.9536776747300002E-2</v>
      </c>
      <c r="W1955">
        <v>3.0613853537999999E-2</v>
      </c>
      <c r="X1955">
        <v>5.6465377052699996E-3</v>
      </c>
      <c r="Y1955">
        <v>0.246647510243</v>
      </c>
      <c r="Z1955">
        <v>4.2333517158000003E-2</v>
      </c>
      <c r="AA1955">
        <v>12.435770382199999</v>
      </c>
      <c r="AB1955">
        <v>0.389533140492</v>
      </c>
      <c r="AC1955">
        <v>2010</v>
      </c>
      <c r="AD1955">
        <v>0.96</v>
      </c>
      <c r="AE1955">
        <v>2008</v>
      </c>
      <c r="AF1955">
        <v>0.02</v>
      </c>
      <c r="AG1955">
        <v>0.86</v>
      </c>
      <c r="AH1955" t="s">
        <v>66</v>
      </c>
      <c r="AI1955" t="s">
        <v>358</v>
      </c>
      <c r="AJ1955" t="s">
        <v>359</v>
      </c>
      <c r="AK1955">
        <v>81</v>
      </c>
      <c r="AL1955" t="s">
        <v>365</v>
      </c>
      <c r="AM1955">
        <v>2</v>
      </c>
      <c r="AN1955">
        <v>8102</v>
      </c>
      <c r="AO1955" t="s">
        <v>134</v>
      </c>
      <c r="AP1955">
        <v>1101</v>
      </c>
      <c r="AQ1955" t="s">
        <v>71</v>
      </c>
      <c r="AR1955" t="s">
        <v>66</v>
      </c>
      <c r="AS1955">
        <v>2010</v>
      </c>
      <c r="AT1955">
        <v>3.0613999999999999E-2</v>
      </c>
      <c r="AU1955">
        <v>3.6700000000000001E-3</v>
      </c>
      <c r="AV1955" t="s">
        <v>80</v>
      </c>
      <c r="AW1955">
        <v>0.67249999999999999</v>
      </c>
      <c r="AX1955">
        <v>5.6470000000000001E-3</v>
      </c>
      <c r="AY1955">
        <v>0.59899999999999998</v>
      </c>
      <c r="AZ1955" t="s">
        <v>72</v>
      </c>
      <c r="BA1955">
        <v>4.8840000000000001E-2</v>
      </c>
      <c r="BB1955">
        <v>0.24664800000000001</v>
      </c>
      <c r="BC1955">
        <v>2.1700000000000001E-3</v>
      </c>
      <c r="BD1955" t="s">
        <v>80</v>
      </c>
      <c r="BE1955" t="s">
        <v>74</v>
      </c>
      <c r="BF1955">
        <v>7.1199999999999999E-2</v>
      </c>
      <c r="BG1955" t="s">
        <v>83</v>
      </c>
      <c r="BH1955">
        <v>2.1700000000000001E-3</v>
      </c>
      <c r="BI1955" t="s">
        <v>80</v>
      </c>
      <c r="BJ1955">
        <v>6.2810000000000001E-3</v>
      </c>
      <c r="BK1955" t="s">
        <v>76</v>
      </c>
      <c r="BL1955" t="s">
        <v>85</v>
      </c>
    </row>
    <row r="1956" spans="1:64" x14ac:dyDescent="0.25">
      <c r="A1956">
        <v>1921</v>
      </c>
      <c r="B1956" t="s">
        <v>369</v>
      </c>
      <c r="C1956" t="s">
        <v>372</v>
      </c>
      <c r="D1956">
        <v>35</v>
      </c>
      <c r="E1956">
        <v>155</v>
      </c>
      <c r="F1956">
        <v>2</v>
      </c>
      <c r="G1956" t="s">
        <v>129</v>
      </c>
      <c r="H1956" t="s">
        <v>371</v>
      </c>
      <c r="I1956" t="s">
        <v>65</v>
      </c>
      <c r="J1956">
        <v>28</v>
      </c>
      <c r="K1956">
        <v>2018</v>
      </c>
      <c r="L1956">
        <v>2010</v>
      </c>
      <c r="M1956">
        <v>2026</v>
      </c>
      <c r="N1956">
        <v>100</v>
      </c>
      <c r="O1956">
        <v>12.978361617499999</v>
      </c>
      <c r="P1956">
        <v>0.38716138699699998</v>
      </c>
      <c r="Q1956">
        <v>100</v>
      </c>
      <c r="R1956">
        <v>2018</v>
      </c>
      <c r="S1956">
        <v>1</v>
      </c>
      <c r="T1956">
        <v>0</v>
      </c>
      <c r="U1956">
        <v>0</v>
      </c>
      <c r="V1956">
        <v>4.1398148284E-2</v>
      </c>
      <c r="W1956">
        <v>5.6465377052699996E-3</v>
      </c>
      <c r="X1956">
        <v>3.4999821432100002E-2</v>
      </c>
      <c r="Y1956">
        <v>0.209244900737</v>
      </c>
      <c r="Z1956">
        <v>4.1398148284E-2</v>
      </c>
      <c r="AA1956">
        <v>12.926988597899999</v>
      </c>
      <c r="AB1956">
        <v>0.38488100340699999</v>
      </c>
      <c r="AC1956">
        <v>2018</v>
      </c>
      <c r="AD1956">
        <v>1</v>
      </c>
      <c r="AE1956">
        <v>0</v>
      </c>
      <c r="AF1956">
        <v>0</v>
      </c>
      <c r="AG1956">
        <v>0.86</v>
      </c>
      <c r="AH1956" t="s">
        <v>66</v>
      </c>
      <c r="AI1956" t="s">
        <v>358</v>
      </c>
      <c r="AJ1956" t="s">
        <v>359</v>
      </c>
      <c r="AK1956">
        <v>81</v>
      </c>
      <c r="AL1956" t="s">
        <v>365</v>
      </c>
      <c r="AM1956">
        <v>2</v>
      </c>
      <c r="AN1956">
        <v>8102</v>
      </c>
      <c r="AO1956" t="s">
        <v>134</v>
      </c>
      <c r="AP1956">
        <v>1101</v>
      </c>
      <c r="AQ1956" t="s">
        <v>71</v>
      </c>
      <c r="AR1956" t="s">
        <v>66</v>
      </c>
      <c r="AS1956">
        <v>2018</v>
      </c>
      <c r="AT1956">
        <v>5.6470000000000001E-3</v>
      </c>
      <c r="AU1956">
        <v>0.59899999999999998</v>
      </c>
      <c r="AV1956" t="s">
        <v>72</v>
      </c>
      <c r="AW1956">
        <v>4.8840000000000001E-2</v>
      </c>
      <c r="AX1956">
        <v>3.5000000000000003E-2</v>
      </c>
      <c r="AY1956">
        <v>3.1800000000000001E-3</v>
      </c>
      <c r="AZ1956" t="s">
        <v>80</v>
      </c>
      <c r="BA1956">
        <v>0.78939999999999999</v>
      </c>
      <c r="BB1956">
        <v>0.20924499999999999</v>
      </c>
      <c r="BC1956">
        <v>3.7100000000000002E-3</v>
      </c>
      <c r="BD1956" t="s">
        <v>80</v>
      </c>
      <c r="BE1956" t="s">
        <v>74</v>
      </c>
      <c r="BF1956">
        <v>3.7679999999999998E-2</v>
      </c>
      <c r="BG1956" t="s">
        <v>82</v>
      </c>
      <c r="BH1956">
        <v>3.7100000000000002E-3</v>
      </c>
      <c r="BI1956" t="s">
        <v>80</v>
      </c>
      <c r="BJ1956">
        <v>2.5839999999999999E-3</v>
      </c>
      <c r="BK1956" t="s">
        <v>76</v>
      </c>
      <c r="BL1956" t="s">
        <v>85</v>
      </c>
    </row>
    <row r="1957" spans="1:64" x14ac:dyDescent="0.25">
      <c r="A1957">
        <v>1922</v>
      </c>
      <c r="B1957" t="s">
        <v>369</v>
      </c>
      <c r="C1957" t="s">
        <v>372</v>
      </c>
      <c r="D1957">
        <v>35</v>
      </c>
      <c r="E1957">
        <v>155</v>
      </c>
      <c r="F1957">
        <v>2</v>
      </c>
      <c r="G1957" t="s">
        <v>129</v>
      </c>
      <c r="H1957" t="s">
        <v>371</v>
      </c>
      <c r="I1957" t="s">
        <v>65</v>
      </c>
      <c r="J1957">
        <v>28</v>
      </c>
      <c r="K1957">
        <v>2026</v>
      </c>
      <c r="L1957">
        <v>2018</v>
      </c>
      <c r="M1957">
        <v>2040</v>
      </c>
      <c r="N1957">
        <v>100</v>
      </c>
      <c r="O1957">
        <v>16.444615327200001</v>
      </c>
      <c r="P1957">
        <v>0.42714983684500002</v>
      </c>
      <c r="Q1957">
        <v>100</v>
      </c>
      <c r="R1957">
        <v>2026</v>
      </c>
      <c r="S1957">
        <v>0.75</v>
      </c>
      <c r="T1957">
        <v>2025</v>
      </c>
      <c r="U1957">
        <v>0.22</v>
      </c>
      <c r="V1957">
        <v>3.4851078487200003E-2</v>
      </c>
      <c r="W1957">
        <v>3.4999821432100002E-2</v>
      </c>
      <c r="X1957">
        <v>2.4399871795799999E-2</v>
      </c>
      <c r="Y1957">
        <v>0.120209919853</v>
      </c>
      <c r="Z1957">
        <v>4.1682493872299997E-2</v>
      </c>
      <c r="AA1957">
        <v>12.6203787863</v>
      </c>
      <c r="AB1957">
        <v>0.36800745840999999</v>
      </c>
      <c r="AC1957">
        <v>2025</v>
      </c>
      <c r="AD1957">
        <v>0.8</v>
      </c>
      <c r="AE1957">
        <v>2026</v>
      </c>
      <c r="AF1957">
        <v>0.2</v>
      </c>
      <c r="AG1957">
        <v>0.66</v>
      </c>
      <c r="AH1957" t="s">
        <v>66</v>
      </c>
      <c r="AI1957" t="s">
        <v>358</v>
      </c>
      <c r="AJ1957" t="s">
        <v>359</v>
      </c>
      <c r="AK1957">
        <v>81</v>
      </c>
      <c r="AL1957" t="s">
        <v>365</v>
      </c>
      <c r="AM1957">
        <v>2</v>
      </c>
      <c r="AN1957">
        <v>8102</v>
      </c>
      <c r="AO1957" t="s">
        <v>134</v>
      </c>
      <c r="AP1957">
        <v>1101</v>
      </c>
      <c r="AQ1957" t="s">
        <v>71</v>
      </c>
      <c r="AR1957" t="s">
        <v>66</v>
      </c>
      <c r="AS1957">
        <v>2026</v>
      </c>
      <c r="AT1957">
        <v>3.5000000000000003E-2</v>
      </c>
      <c r="AU1957">
        <v>3.1800000000000001E-3</v>
      </c>
      <c r="AV1957" t="s">
        <v>80</v>
      </c>
      <c r="AW1957">
        <v>0.78939999999999999</v>
      </c>
      <c r="AX1957">
        <v>2.4400000000000002E-2</v>
      </c>
      <c r="AY1957">
        <v>1.0900000000000001E-4</v>
      </c>
      <c r="AZ1957" t="s">
        <v>78</v>
      </c>
      <c r="BA1957">
        <v>0.72619999999999996</v>
      </c>
      <c r="BB1957">
        <v>0.12021</v>
      </c>
      <c r="BC1957">
        <v>3.1199999999999999E-2</v>
      </c>
      <c r="BD1957" t="s">
        <v>81</v>
      </c>
      <c r="BE1957" t="s">
        <v>74</v>
      </c>
      <c r="BF1957">
        <v>0.30669999999999997</v>
      </c>
      <c r="BG1957" t="s">
        <v>75</v>
      </c>
      <c r="BH1957">
        <v>3.1199999999999999E-2</v>
      </c>
      <c r="BI1957" t="s">
        <v>81</v>
      </c>
      <c r="BJ1957">
        <v>2.249E-2</v>
      </c>
      <c r="BK1957" t="s">
        <v>82</v>
      </c>
      <c r="BL1957" t="s">
        <v>85</v>
      </c>
    </row>
    <row r="1958" spans="1:64" x14ac:dyDescent="0.25">
      <c r="A1958">
        <v>1923</v>
      </c>
      <c r="B1958" t="s">
        <v>369</v>
      </c>
      <c r="C1958" t="s">
        <v>372</v>
      </c>
      <c r="D1958">
        <v>35</v>
      </c>
      <c r="E1958">
        <v>155</v>
      </c>
      <c r="F1958">
        <v>2</v>
      </c>
      <c r="G1958" t="s">
        <v>129</v>
      </c>
      <c r="H1958" t="s">
        <v>371</v>
      </c>
      <c r="I1958" t="s">
        <v>65</v>
      </c>
      <c r="J1958">
        <v>28</v>
      </c>
      <c r="K1958">
        <v>2040</v>
      </c>
      <c r="L1958">
        <v>2026</v>
      </c>
      <c r="M1958">
        <v>2047</v>
      </c>
      <c r="N1958">
        <v>100</v>
      </c>
      <c r="O1958">
        <v>15.9510195284</v>
      </c>
      <c r="P1958">
        <v>0.51522063981599997</v>
      </c>
      <c r="Q1958">
        <v>100</v>
      </c>
      <c r="R1958">
        <v>2040</v>
      </c>
      <c r="S1958">
        <v>0.98</v>
      </c>
      <c r="T1958">
        <v>2037</v>
      </c>
      <c r="U1958">
        <v>0.01</v>
      </c>
      <c r="V1958">
        <v>4.2159084417200003E-2</v>
      </c>
      <c r="W1958">
        <v>2.4399871795799999E-2</v>
      </c>
      <c r="X1958">
        <v>6.1017113092699998E-2</v>
      </c>
      <c r="Y1958">
        <v>0.111680238121</v>
      </c>
      <c r="Z1958">
        <v>5.7116279413099998E-2</v>
      </c>
      <c r="AA1958">
        <v>11.4204993747</v>
      </c>
      <c r="AB1958">
        <v>0.49654566312199999</v>
      </c>
      <c r="AC1958">
        <v>2041</v>
      </c>
      <c r="AD1958">
        <v>0.55000000000000004</v>
      </c>
      <c r="AE1958">
        <v>2040</v>
      </c>
      <c r="AF1958">
        <v>0.34</v>
      </c>
      <c r="AG1958">
        <v>0.47</v>
      </c>
      <c r="AH1958" t="s">
        <v>66</v>
      </c>
      <c r="AI1958" t="s">
        <v>358</v>
      </c>
      <c r="AJ1958" t="s">
        <v>359</v>
      </c>
      <c r="AK1958">
        <v>81</v>
      </c>
      <c r="AL1958" t="s">
        <v>365</v>
      </c>
      <c r="AM1958">
        <v>2</v>
      </c>
      <c r="AN1958">
        <v>8102</v>
      </c>
      <c r="AO1958" t="s">
        <v>134</v>
      </c>
      <c r="AP1958">
        <v>1101</v>
      </c>
      <c r="AQ1958" t="s">
        <v>71</v>
      </c>
      <c r="AR1958" t="s">
        <v>66</v>
      </c>
      <c r="AS1958">
        <v>2040</v>
      </c>
      <c r="AT1958">
        <v>2.4400000000000002E-2</v>
      </c>
      <c r="AU1958">
        <v>1.0900000000000001E-4</v>
      </c>
      <c r="AV1958" t="s">
        <v>78</v>
      </c>
      <c r="AW1958">
        <v>0.72619999999999996</v>
      </c>
      <c r="AX1958">
        <v>6.1019999999999998E-2</v>
      </c>
      <c r="AY1958">
        <v>3.49E-3</v>
      </c>
      <c r="AZ1958" t="s">
        <v>80</v>
      </c>
      <c r="BA1958">
        <v>0.84350000000000003</v>
      </c>
      <c r="BB1958">
        <v>0.11168</v>
      </c>
      <c r="BC1958">
        <v>9.6281000000000005E-2</v>
      </c>
      <c r="BD1958" t="s">
        <v>73</v>
      </c>
      <c r="BE1958" t="s">
        <v>74</v>
      </c>
      <c r="BF1958">
        <v>1.129E-2</v>
      </c>
      <c r="BG1958" t="s">
        <v>82</v>
      </c>
      <c r="BH1958">
        <v>9.6281000000000005E-2</v>
      </c>
      <c r="BI1958" t="s">
        <v>73</v>
      </c>
      <c r="BJ1958">
        <v>4.1300000000000001E-4</v>
      </c>
      <c r="BK1958" t="s">
        <v>79</v>
      </c>
      <c r="BL1958" t="s">
        <v>85</v>
      </c>
    </row>
    <row r="1959" spans="1:64" x14ac:dyDescent="0.25">
      <c r="A1959">
        <v>1924</v>
      </c>
      <c r="B1959" t="s">
        <v>369</v>
      </c>
      <c r="C1959" t="s">
        <v>372</v>
      </c>
      <c r="D1959">
        <v>35</v>
      </c>
      <c r="E1959">
        <v>155</v>
      </c>
      <c r="F1959">
        <v>2</v>
      </c>
      <c r="G1959" t="s">
        <v>129</v>
      </c>
      <c r="H1959" t="s">
        <v>371</v>
      </c>
      <c r="I1959" t="s">
        <v>65</v>
      </c>
      <c r="J1959">
        <v>28</v>
      </c>
      <c r="K1959">
        <v>2047</v>
      </c>
      <c r="L1959">
        <v>2040</v>
      </c>
      <c r="M1959">
        <v>2057</v>
      </c>
      <c r="N1959">
        <v>100</v>
      </c>
      <c r="O1959">
        <v>13.7273098138</v>
      </c>
      <c r="P1959">
        <v>0.56821165484400005</v>
      </c>
      <c r="Q1959">
        <v>100</v>
      </c>
      <c r="R1959">
        <v>2047</v>
      </c>
      <c r="S1959">
        <v>0.78</v>
      </c>
      <c r="T1959">
        <v>2046</v>
      </c>
      <c r="U1959">
        <v>0.22</v>
      </c>
      <c r="V1959">
        <v>5.9066025323800002E-2</v>
      </c>
      <c r="W1959">
        <v>6.1017113092699998E-2</v>
      </c>
      <c r="X1959">
        <v>3.0807606060299999E-2</v>
      </c>
      <c r="Y1959">
        <v>0.214616303545</v>
      </c>
      <c r="Z1959">
        <v>6.9637748771600005E-2</v>
      </c>
      <c r="AA1959">
        <v>12.312685312299999</v>
      </c>
      <c r="AB1959">
        <v>0.61025488293499996</v>
      </c>
      <c r="AC1959">
        <v>2046</v>
      </c>
      <c r="AD1959">
        <v>0.89</v>
      </c>
      <c r="AE1959">
        <v>2047</v>
      </c>
      <c r="AF1959">
        <v>0.09</v>
      </c>
      <c r="AG1959">
        <v>0.79</v>
      </c>
      <c r="AH1959" t="s">
        <v>66</v>
      </c>
      <c r="AI1959" t="s">
        <v>358</v>
      </c>
      <c r="AJ1959" t="s">
        <v>359</v>
      </c>
      <c r="AK1959">
        <v>81</v>
      </c>
      <c r="AL1959" t="s">
        <v>365</v>
      </c>
      <c r="AM1959">
        <v>2</v>
      </c>
      <c r="AN1959">
        <v>8102</v>
      </c>
      <c r="AO1959" t="s">
        <v>134</v>
      </c>
      <c r="AP1959">
        <v>1101</v>
      </c>
      <c r="AQ1959" t="s">
        <v>71</v>
      </c>
      <c r="AR1959" t="s">
        <v>66</v>
      </c>
      <c r="AS1959">
        <v>2047</v>
      </c>
      <c r="AT1959">
        <v>6.1019999999999998E-2</v>
      </c>
      <c r="AU1959">
        <v>3.49E-3</v>
      </c>
      <c r="AV1959" t="s">
        <v>80</v>
      </c>
      <c r="AW1959">
        <v>0.84350000000000003</v>
      </c>
      <c r="AX1959">
        <v>3.0807999999999999E-2</v>
      </c>
      <c r="AY1959">
        <v>1.8799999999999999E-4</v>
      </c>
      <c r="AZ1959" t="s">
        <v>78</v>
      </c>
      <c r="BA1959">
        <v>0.84089999999999998</v>
      </c>
      <c r="BB1959">
        <v>0.214616</v>
      </c>
      <c r="BC1959">
        <v>8.03E-4</v>
      </c>
      <c r="BD1959" t="s">
        <v>78</v>
      </c>
      <c r="BE1959" t="s">
        <v>74</v>
      </c>
      <c r="BF1959">
        <v>1.8393E-2</v>
      </c>
      <c r="BG1959" t="s">
        <v>82</v>
      </c>
      <c r="BH1959">
        <v>8.03E-4</v>
      </c>
      <c r="BI1959" t="s">
        <v>78</v>
      </c>
      <c r="BJ1959">
        <v>3.2499999999999999E-4</v>
      </c>
      <c r="BK1959" t="s">
        <v>79</v>
      </c>
      <c r="BL1959" t="s">
        <v>85</v>
      </c>
    </row>
    <row r="1960" spans="1:64" x14ac:dyDescent="0.25">
      <c r="A1960">
        <v>1925</v>
      </c>
      <c r="B1960" t="s">
        <v>369</v>
      </c>
      <c r="C1960" t="s">
        <v>372</v>
      </c>
      <c r="D1960">
        <v>35</v>
      </c>
      <c r="E1960">
        <v>155</v>
      </c>
      <c r="F1960">
        <v>2</v>
      </c>
      <c r="G1960" t="s">
        <v>129</v>
      </c>
      <c r="H1960" t="s">
        <v>371</v>
      </c>
      <c r="I1960" t="s">
        <v>65</v>
      </c>
      <c r="J1960">
        <v>28</v>
      </c>
      <c r="K1960">
        <v>2057</v>
      </c>
      <c r="L1960">
        <v>2047</v>
      </c>
      <c r="M1960">
        <v>2070</v>
      </c>
      <c r="N1960">
        <v>44</v>
      </c>
      <c r="O1960">
        <v>16.895788839600002</v>
      </c>
      <c r="P1960">
        <v>0.61005738933099996</v>
      </c>
      <c r="Q1960">
        <v>100</v>
      </c>
      <c r="R1960">
        <v>2057</v>
      </c>
      <c r="S1960">
        <v>0.95</v>
      </c>
      <c r="T1960">
        <v>2058</v>
      </c>
      <c r="U1960">
        <v>0.02</v>
      </c>
      <c r="V1960">
        <v>5.1180746872100003E-2</v>
      </c>
      <c r="W1960">
        <v>3.0807606060299999E-2</v>
      </c>
      <c r="X1960">
        <v>5.1371991756399997E-2</v>
      </c>
      <c r="Y1960">
        <v>0.11566315097099999</v>
      </c>
      <c r="Z1960">
        <v>4.8954110295700001E-2</v>
      </c>
      <c r="AA1960">
        <v>12.844361069</v>
      </c>
      <c r="AB1960">
        <v>0.43761985856199997</v>
      </c>
      <c r="AC1960">
        <v>2057</v>
      </c>
      <c r="AD1960">
        <v>1</v>
      </c>
      <c r="AE1960">
        <v>0</v>
      </c>
      <c r="AF1960">
        <v>0</v>
      </c>
      <c r="AG1960">
        <v>0.9</v>
      </c>
      <c r="AH1960" t="s">
        <v>66</v>
      </c>
      <c r="AI1960" t="s">
        <v>358</v>
      </c>
      <c r="AJ1960" t="s">
        <v>359</v>
      </c>
      <c r="AK1960">
        <v>81</v>
      </c>
      <c r="AL1960" t="s">
        <v>365</v>
      </c>
      <c r="AM1960">
        <v>2</v>
      </c>
      <c r="AN1960">
        <v>8102</v>
      </c>
      <c r="AO1960" t="s">
        <v>134</v>
      </c>
      <c r="AP1960">
        <v>1101</v>
      </c>
      <c r="AQ1960" t="s">
        <v>71</v>
      </c>
      <c r="AR1960" t="s">
        <v>66</v>
      </c>
      <c r="AS1960">
        <v>2057</v>
      </c>
      <c r="AT1960">
        <v>3.0807999999999999E-2</v>
      </c>
      <c r="AU1960">
        <v>1.8799999999999999E-4</v>
      </c>
      <c r="AV1960" t="s">
        <v>78</v>
      </c>
      <c r="AW1960">
        <v>0.84089999999999998</v>
      </c>
      <c r="AX1960">
        <v>5.1369999999999999E-2</v>
      </c>
      <c r="AY1960">
        <v>9.9999999999999995E-7</v>
      </c>
      <c r="AZ1960" t="s">
        <v>78</v>
      </c>
      <c r="BA1960">
        <v>0.90149999999999997</v>
      </c>
      <c r="BB1960">
        <v>0.115663</v>
      </c>
      <c r="BC1960">
        <v>3.0499999999999999E-2</v>
      </c>
      <c r="BD1960" t="s">
        <v>81</v>
      </c>
      <c r="BE1960" t="s">
        <v>74</v>
      </c>
      <c r="BF1960">
        <v>1.7500000000000002E-2</v>
      </c>
      <c r="BG1960" t="s">
        <v>82</v>
      </c>
      <c r="BH1960">
        <v>3.0499999999999999E-2</v>
      </c>
      <c r="BI1960" t="s">
        <v>81</v>
      </c>
      <c r="BJ1960">
        <v>1.438E-2</v>
      </c>
      <c r="BK1960" t="s">
        <v>82</v>
      </c>
      <c r="BL1960" t="s">
        <v>85</v>
      </c>
    </row>
    <row r="1961" spans="1:64" x14ac:dyDescent="0.25">
      <c r="A1961">
        <v>1926</v>
      </c>
      <c r="B1961" t="s">
        <v>369</v>
      </c>
      <c r="C1961" t="s">
        <v>372</v>
      </c>
      <c r="D1961">
        <v>35</v>
      </c>
      <c r="E1961">
        <v>155</v>
      </c>
      <c r="F1961">
        <v>2</v>
      </c>
      <c r="G1961" t="s">
        <v>129</v>
      </c>
      <c r="H1961" t="s">
        <v>371</v>
      </c>
      <c r="I1961" t="s">
        <v>65</v>
      </c>
      <c r="J1961">
        <v>28</v>
      </c>
      <c r="K1961">
        <v>2070</v>
      </c>
      <c r="L1961">
        <v>2057</v>
      </c>
      <c r="M1961">
        <v>2083</v>
      </c>
      <c r="N1961">
        <v>44</v>
      </c>
      <c r="O1961">
        <v>19.5111626423</v>
      </c>
      <c r="P1961">
        <v>0.825171198474</v>
      </c>
      <c r="Q1961">
        <v>44</v>
      </c>
      <c r="R1961">
        <v>2070</v>
      </c>
      <c r="S1961">
        <v>0.55000000000000004</v>
      </c>
      <c r="T1961">
        <v>2069</v>
      </c>
      <c r="U1961">
        <v>0.21</v>
      </c>
      <c r="V1961">
        <v>6.1393460683000001E-2</v>
      </c>
      <c r="W1961">
        <v>5.1371991756399997E-2</v>
      </c>
      <c r="X1961">
        <v>6.0459478021800003E-2</v>
      </c>
      <c r="Y1961">
        <v>9.0263049455200001E-2</v>
      </c>
      <c r="Z1961">
        <v>6.8381089459700006E-2</v>
      </c>
      <c r="AA1961">
        <v>11.3516407732</v>
      </c>
      <c r="AB1961">
        <v>0.55846600876300001</v>
      </c>
      <c r="AC1961">
        <v>2070</v>
      </c>
      <c r="AD1961">
        <v>0.7</v>
      </c>
      <c r="AE1961">
        <v>2069</v>
      </c>
      <c r="AF1961">
        <v>0.15</v>
      </c>
      <c r="AG1961">
        <v>0.35</v>
      </c>
      <c r="AH1961" t="s">
        <v>66</v>
      </c>
      <c r="AI1961" t="s">
        <v>358</v>
      </c>
      <c r="AJ1961" t="s">
        <v>359</v>
      </c>
      <c r="AK1961">
        <v>81</v>
      </c>
      <c r="AL1961" t="s">
        <v>365</v>
      </c>
      <c r="AM1961">
        <v>2</v>
      </c>
      <c r="AN1961">
        <v>8102</v>
      </c>
      <c r="AO1961" t="s">
        <v>134</v>
      </c>
      <c r="AP1961">
        <v>1101</v>
      </c>
      <c r="AQ1961" t="s">
        <v>71</v>
      </c>
      <c r="AR1961" t="s">
        <v>66</v>
      </c>
      <c r="AS1961">
        <v>2070</v>
      </c>
      <c r="AT1961">
        <v>5.1369999999999999E-2</v>
      </c>
      <c r="AU1961">
        <v>9.9999999999999995E-7</v>
      </c>
      <c r="AV1961" t="s">
        <v>78</v>
      </c>
      <c r="AW1961">
        <v>0.90149999999999997</v>
      </c>
      <c r="AX1961">
        <v>6.0458999999999999E-2</v>
      </c>
      <c r="AY1961">
        <v>0</v>
      </c>
      <c r="AZ1961" t="s">
        <v>78</v>
      </c>
      <c r="BA1961">
        <v>0.93740000000000001</v>
      </c>
      <c r="BB1961">
        <v>9.0262999999999996E-2</v>
      </c>
      <c r="BC1961">
        <v>9.8299999999999998E-2</v>
      </c>
      <c r="BD1961" t="s">
        <v>73</v>
      </c>
      <c r="BE1961" t="s">
        <v>74</v>
      </c>
      <c r="BF1961">
        <v>0.2049</v>
      </c>
      <c r="BG1961" t="s">
        <v>75</v>
      </c>
      <c r="BH1961">
        <v>9.8299999999999998E-2</v>
      </c>
      <c r="BI1961" t="s">
        <v>73</v>
      </c>
      <c r="BJ1961">
        <v>0.1047</v>
      </c>
      <c r="BK1961" t="s">
        <v>75</v>
      </c>
      <c r="BL1961" t="s">
        <v>85</v>
      </c>
    </row>
    <row r="1962" spans="1:64" x14ac:dyDescent="0.25">
      <c r="A1962">
        <v>1927</v>
      </c>
      <c r="B1962" t="s">
        <v>369</v>
      </c>
      <c r="C1962" t="s">
        <v>372</v>
      </c>
      <c r="D1962">
        <v>35</v>
      </c>
      <c r="E1962">
        <v>155</v>
      </c>
      <c r="F1962">
        <v>2</v>
      </c>
      <c r="G1962" t="s">
        <v>129</v>
      </c>
      <c r="H1962" t="s">
        <v>371</v>
      </c>
      <c r="I1962" t="s">
        <v>65</v>
      </c>
      <c r="J1962">
        <v>28</v>
      </c>
      <c r="K1962">
        <v>2083</v>
      </c>
      <c r="L1962">
        <v>2070</v>
      </c>
      <c r="M1962">
        <v>2093</v>
      </c>
      <c r="N1962">
        <v>38</v>
      </c>
      <c r="O1962">
        <v>17.794109424799998</v>
      </c>
      <c r="P1962">
        <v>0.87139305557900004</v>
      </c>
      <c r="Q1962">
        <v>44</v>
      </c>
      <c r="R1962">
        <v>2083</v>
      </c>
      <c r="S1962">
        <v>0.57999999999999996</v>
      </c>
      <c r="T1962">
        <v>2081</v>
      </c>
      <c r="U1962">
        <v>0.21</v>
      </c>
      <c r="V1962">
        <v>7.1225569830000002E-2</v>
      </c>
      <c r="W1962">
        <v>6.0459478021800003E-2</v>
      </c>
      <c r="X1962">
        <v>5.8418686865199999E-2</v>
      </c>
      <c r="Y1962">
        <v>0.18143435413799999</v>
      </c>
      <c r="Z1962">
        <v>7.7679764709499999E-2</v>
      </c>
      <c r="AA1962">
        <v>12.258141118899999</v>
      </c>
      <c r="AB1962">
        <v>0.66694997310600002</v>
      </c>
      <c r="AC1962">
        <v>2083</v>
      </c>
      <c r="AD1962">
        <v>0.76</v>
      </c>
      <c r="AE1962">
        <v>2084</v>
      </c>
      <c r="AF1962">
        <v>0.18</v>
      </c>
      <c r="AG1962">
        <v>0.48</v>
      </c>
      <c r="AH1962" t="s">
        <v>66</v>
      </c>
      <c r="AI1962" t="s">
        <v>358</v>
      </c>
      <c r="AJ1962" t="s">
        <v>359</v>
      </c>
      <c r="AK1962">
        <v>81</v>
      </c>
      <c r="AL1962" t="s">
        <v>365</v>
      </c>
      <c r="AM1962">
        <v>2</v>
      </c>
      <c r="AN1962">
        <v>8102</v>
      </c>
      <c r="AO1962" t="s">
        <v>134</v>
      </c>
      <c r="AP1962">
        <v>1101</v>
      </c>
      <c r="AQ1962" t="s">
        <v>71</v>
      </c>
      <c r="AR1962" t="s">
        <v>66</v>
      </c>
      <c r="AS1962">
        <v>2083</v>
      </c>
      <c r="AT1962">
        <v>6.0458999999999999E-2</v>
      </c>
      <c r="AU1962">
        <v>0</v>
      </c>
      <c r="AV1962" t="s">
        <v>78</v>
      </c>
      <c r="AW1962">
        <v>0.93740000000000001</v>
      </c>
      <c r="AX1962">
        <v>5.842E-2</v>
      </c>
      <c r="AY1962">
        <v>4.3000000000000002E-5</v>
      </c>
      <c r="AZ1962" t="s">
        <v>78</v>
      </c>
      <c r="BA1962">
        <v>0.88949999999999996</v>
      </c>
      <c r="BB1962">
        <v>0.18143400000000001</v>
      </c>
      <c r="BC1962">
        <v>4.1200000000000004E-3</v>
      </c>
      <c r="BD1962" t="s">
        <v>80</v>
      </c>
      <c r="BE1962" t="s">
        <v>74</v>
      </c>
      <c r="BF1962">
        <v>0.8145</v>
      </c>
      <c r="BG1962" t="s">
        <v>75</v>
      </c>
      <c r="BH1962">
        <v>4.1200000000000004E-3</v>
      </c>
      <c r="BI1962" t="s">
        <v>80</v>
      </c>
      <c r="BJ1962">
        <v>1.2239999999999999E-2</v>
      </c>
      <c r="BK1962" t="s">
        <v>82</v>
      </c>
      <c r="BL1962" t="s">
        <v>85</v>
      </c>
    </row>
    <row r="1963" spans="1:64" x14ac:dyDescent="0.25">
      <c r="A1963">
        <v>1928</v>
      </c>
      <c r="B1963" t="s">
        <v>369</v>
      </c>
      <c r="C1963" t="s">
        <v>372</v>
      </c>
      <c r="D1963">
        <v>35</v>
      </c>
      <c r="E1963">
        <v>155</v>
      </c>
      <c r="F1963">
        <v>2</v>
      </c>
      <c r="G1963" t="s">
        <v>129</v>
      </c>
      <c r="H1963" t="s">
        <v>371</v>
      </c>
      <c r="I1963" t="s">
        <v>65</v>
      </c>
      <c r="J1963">
        <v>28</v>
      </c>
      <c r="K1963">
        <v>2093</v>
      </c>
      <c r="L1963">
        <v>2083</v>
      </c>
      <c r="M1963">
        <v>2100</v>
      </c>
      <c r="N1963">
        <v>38</v>
      </c>
      <c r="O1963">
        <v>11.9179937184</v>
      </c>
      <c r="P1963">
        <v>0.61731351640599996</v>
      </c>
      <c r="Q1963">
        <v>38</v>
      </c>
      <c r="R1963">
        <v>2093</v>
      </c>
      <c r="S1963">
        <v>0.63</v>
      </c>
      <c r="T1963">
        <v>2094</v>
      </c>
      <c r="U1963">
        <v>0.36</v>
      </c>
      <c r="V1963">
        <v>7.0533790846599997E-2</v>
      </c>
      <c r="W1963">
        <v>5.8418686865199999E-2</v>
      </c>
      <c r="X1963">
        <v>8.7310773804E-2</v>
      </c>
      <c r="Y1963">
        <v>2.5454805407599999E-3</v>
      </c>
      <c r="Z1963">
        <v>7.1684157735699999E-2</v>
      </c>
      <c r="AA1963">
        <v>10.8209614442</v>
      </c>
      <c r="AB1963">
        <v>0.56828126691699998</v>
      </c>
      <c r="AC1963">
        <v>2094</v>
      </c>
      <c r="AD1963">
        <v>0.79</v>
      </c>
      <c r="AE1963">
        <v>2093</v>
      </c>
      <c r="AF1963">
        <v>0.17</v>
      </c>
      <c r="AG1963">
        <v>0.41</v>
      </c>
      <c r="AH1963" t="s">
        <v>66</v>
      </c>
      <c r="AI1963" t="s">
        <v>358</v>
      </c>
      <c r="AJ1963" t="s">
        <v>359</v>
      </c>
      <c r="AK1963">
        <v>81</v>
      </c>
      <c r="AL1963" t="s">
        <v>365</v>
      </c>
      <c r="AM1963">
        <v>2</v>
      </c>
      <c r="AN1963">
        <v>8102</v>
      </c>
      <c r="AO1963" t="s">
        <v>134</v>
      </c>
      <c r="AP1963">
        <v>1101</v>
      </c>
      <c r="AQ1963" t="s">
        <v>71</v>
      </c>
      <c r="AR1963" t="s">
        <v>66</v>
      </c>
      <c r="AS1963">
        <v>2093</v>
      </c>
      <c r="AT1963">
        <v>5.842E-2</v>
      </c>
      <c r="AU1963">
        <v>4.3000000000000002E-5</v>
      </c>
      <c r="AV1963" t="s">
        <v>78</v>
      </c>
      <c r="AW1963">
        <v>0.88949999999999996</v>
      </c>
      <c r="AX1963">
        <v>8.7311E-2</v>
      </c>
      <c r="AY1963">
        <v>1.2999999999999999E-4</v>
      </c>
      <c r="AZ1963" t="s">
        <v>78</v>
      </c>
      <c r="BA1963">
        <v>0.95730000000000004</v>
      </c>
      <c r="BB1963">
        <v>2.545E-3</v>
      </c>
      <c r="BC1963">
        <v>0.96689999999999998</v>
      </c>
      <c r="BD1963" t="s">
        <v>72</v>
      </c>
      <c r="BE1963" t="s">
        <v>74</v>
      </c>
      <c r="BF1963">
        <v>4.1799999999999997E-2</v>
      </c>
      <c r="BG1963" t="s">
        <v>82</v>
      </c>
      <c r="BH1963">
        <v>0.96689999999999998</v>
      </c>
      <c r="BI1963" t="s">
        <v>72</v>
      </c>
      <c r="BJ1963">
        <v>8.1589999999999996E-2</v>
      </c>
      <c r="BK1963" t="s">
        <v>83</v>
      </c>
      <c r="BL1963" t="s">
        <v>85</v>
      </c>
    </row>
    <row r="1964" spans="1:64" x14ac:dyDescent="0.25">
      <c r="A1964">
        <v>1929</v>
      </c>
      <c r="B1964" t="s">
        <v>369</v>
      </c>
      <c r="C1964" t="s">
        <v>373</v>
      </c>
      <c r="D1964">
        <v>35</v>
      </c>
      <c r="E1964">
        <v>156</v>
      </c>
      <c r="F1964">
        <v>3</v>
      </c>
      <c r="G1964" t="s">
        <v>129</v>
      </c>
      <c r="H1964" t="s">
        <v>371</v>
      </c>
      <c r="I1964" t="s">
        <v>65</v>
      </c>
      <c r="J1964">
        <v>9</v>
      </c>
      <c r="K1964">
        <v>1917</v>
      </c>
      <c r="L1964">
        <v>1861</v>
      </c>
      <c r="M1964">
        <v>1975</v>
      </c>
      <c r="N1964">
        <v>16</v>
      </c>
      <c r="O1964">
        <v>73.166541167800005</v>
      </c>
      <c r="P1964">
        <v>0.28458480249899998</v>
      </c>
      <c r="Q1964">
        <v>100</v>
      </c>
      <c r="R1964">
        <v>1917</v>
      </c>
      <c r="S1964">
        <v>0.79</v>
      </c>
      <c r="T1964">
        <v>1916</v>
      </c>
      <c r="U1964">
        <v>0.21</v>
      </c>
      <c r="V1964">
        <v>3.8652734554700001E-3</v>
      </c>
      <c r="W1964">
        <v>6.8997661205800001E-4</v>
      </c>
      <c r="X1964">
        <v>5.4791496206100002E-4</v>
      </c>
      <c r="Y1964">
        <v>0.249027182894</v>
      </c>
      <c r="Z1964">
        <v>2.2733928920799999E-2</v>
      </c>
      <c r="AA1964">
        <v>11.1810109967</v>
      </c>
      <c r="AB1964">
        <v>0.20854530514700001</v>
      </c>
      <c r="AC1964">
        <v>1917</v>
      </c>
      <c r="AD1964">
        <v>0.79</v>
      </c>
      <c r="AE1964">
        <v>1916</v>
      </c>
      <c r="AF1964">
        <v>0.12</v>
      </c>
      <c r="AG1964">
        <v>0.46</v>
      </c>
      <c r="AH1964" t="s">
        <v>66</v>
      </c>
      <c r="AI1964" t="s">
        <v>358</v>
      </c>
      <c r="AJ1964" t="s">
        <v>359</v>
      </c>
      <c r="AK1964">
        <v>81</v>
      </c>
      <c r="AL1964" t="s">
        <v>365</v>
      </c>
      <c r="AM1964">
        <v>2</v>
      </c>
      <c r="AN1964">
        <v>8102</v>
      </c>
      <c r="AO1964" t="s">
        <v>134</v>
      </c>
      <c r="AP1964">
        <v>1101</v>
      </c>
      <c r="AQ1964" t="s">
        <v>71</v>
      </c>
      <c r="AR1964" t="s">
        <v>66</v>
      </c>
      <c r="AS1964">
        <v>1917</v>
      </c>
      <c r="AT1964">
        <v>6.8999999999999997E-4</v>
      </c>
      <c r="AU1964">
        <v>0.504</v>
      </c>
      <c r="AV1964" t="s">
        <v>72</v>
      </c>
      <c r="AW1964">
        <v>8.1740000000000007E-3</v>
      </c>
      <c r="AX1964">
        <v>5.4790000000000004E-4</v>
      </c>
      <c r="AY1964">
        <v>0.41</v>
      </c>
      <c r="AZ1964" t="s">
        <v>72</v>
      </c>
      <c r="BA1964">
        <v>1.213E-2</v>
      </c>
      <c r="BB1964">
        <v>0.2490272</v>
      </c>
      <c r="BC1964">
        <v>0</v>
      </c>
      <c r="BD1964" t="s">
        <v>78</v>
      </c>
      <c r="BE1964" t="s">
        <v>74</v>
      </c>
      <c r="BF1964">
        <v>0.90700000000000003</v>
      </c>
      <c r="BG1964" t="s">
        <v>75</v>
      </c>
      <c r="BH1964">
        <v>0</v>
      </c>
      <c r="BI1964" t="s">
        <v>78</v>
      </c>
      <c r="BJ1964">
        <v>0</v>
      </c>
      <c r="BK1964" t="s">
        <v>79</v>
      </c>
      <c r="BL1964" t="s">
        <v>85</v>
      </c>
    </row>
    <row r="1965" spans="1:64" x14ac:dyDescent="0.25">
      <c r="A1965">
        <v>1930</v>
      </c>
      <c r="B1965" t="s">
        <v>369</v>
      </c>
      <c r="C1965" t="s">
        <v>373</v>
      </c>
      <c r="D1965">
        <v>35</v>
      </c>
      <c r="E1965">
        <v>156</v>
      </c>
      <c r="F1965">
        <v>3</v>
      </c>
      <c r="G1965" t="s">
        <v>129</v>
      </c>
      <c r="H1965" t="s">
        <v>371</v>
      </c>
      <c r="I1965" t="s">
        <v>65</v>
      </c>
      <c r="J1965">
        <v>9</v>
      </c>
      <c r="K1965">
        <v>1975</v>
      </c>
      <c r="L1965">
        <v>1917</v>
      </c>
      <c r="M1965">
        <v>2000</v>
      </c>
      <c r="N1965">
        <v>14</v>
      </c>
      <c r="O1965">
        <v>47.651688835100003</v>
      </c>
      <c r="P1965">
        <v>0.26845411770700001</v>
      </c>
      <c r="Q1965">
        <v>16</v>
      </c>
      <c r="R1965">
        <v>1976</v>
      </c>
      <c r="S1965">
        <v>0.6</v>
      </c>
      <c r="T1965">
        <v>1977</v>
      </c>
      <c r="U1965">
        <v>0.32</v>
      </c>
      <c r="V1965">
        <v>4.4139194933000003E-3</v>
      </c>
      <c r="W1965">
        <v>5.4791496206100002E-4</v>
      </c>
      <c r="X1965">
        <v>7.47775512853E-3</v>
      </c>
      <c r="Y1965">
        <v>0.15153331322999999</v>
      </c>
      <c r="Z1965">
        <v>1.9523167892299999E-2</v>
      </c>
      <c r="AA1965">
        <v>8.85735416112</v>
      </c>
      <c r="AB1965">
        <v>0.20688743273400001</v>
      </c>
      <c r="AC1965">
        <v>1975</v>
      </c>
      <c r="AD1965">
        <v>0.57999999999999996</v>
      </c>
      <c r="AE1965">
        <v>1976</v>
      </c>
      <c r="AF1965">
        <v>0.2</v>
      </c>
      <c r="AG1965">
        <v>0.7</v>
      </c>
      <c r="AH1965" t="s">
        <v>66</v>
      </c>
      <c r="AI1965" t="s">
        <v>358</v>
      </c>
      <c r="AJ1965" t="s">
        <v>359</v>
      </c>
      <c r="AK1965">
        <v>81</v>
      </c>
      <c r="AL1965" t="s">
        <v>365</v>
      </c>
      <c r="AM1965">
        <v>2</v>
      </c>
      <c r="AN1965">
        <v>8102</v>
      </c>
      <c r="AO1965" t="s">
        <v>134</v>
      </c>
      <c r="AP1965">
        <v>1101</v>
      </c>
      <c r="AQ1965" t="s">
        <v>71</v>
      </c>
      <c r="AR1965" t="s">
        <v>66</v>
      </c>
      <c r="AS1965">
        <v>1975</v>
      </c>
      <c r="AT1965">
        <v>5.4790000000000004E-4</v>
      </c>
      <c r="AU1965">
        <v>0.41</v>
      </c>
      <c r="AV1965" t="s">
        <v>72</v>
      </c>
      <c r="AW1965">
        <v>1.213E-2</v>
      </c>
      <c r="AX1965">
        <v>7.4780000000000003E-3</v>
      </c>
      <c r="AY1965">
        <v>5.7700000000000001E-2</v>
      </c>
      <c r="AZ1965" t="s">
        <v>73</v>
      </c>
      <c r="BA1965">
        <v>0.1479</v>
      </c>
      <c r="BB1965">
        <v>0.151533</v>
      </c>
      <c r="BC1965">
        <v>3.0100000000000001E-3</v>
      </c>
      <c r="BD1965" t="s">
        <v>80</v>
      </c>
      <c r="BE1965" t="s">
        <v>74</v>
      </c>
      <c r="BF1965">
        <v>2.0469999999999999E-2</v>
      </c>
      <c r="BG1965" t="s">
        <v>82</v>
      </c>
      <c r="BH1965">
        <v>3.0100000000000001E-3</v>
      </c>
      <c r="BI1965" t="s">
        <v>80</v>
      </c>
      <c r="BJ1965">
        <v>0</v>
      </c>
      <c r="BK1965" t="s">
        <v>79</v>
      </c>
      <c r="BL1965" t="s">
        <v>85</v>
      </c>
    </row>
    <row r="1966" spans="1:64" x14ac:dyDescent="0.25">
      <c r="A1966">
        <v>1931</v>
      </c>
      <c r="B1966" t="s">
        <v>369</v>
      </c>
      <c r="C1966" t="s">
        <v>373</v>
      </c>
      <c r="D1966">
        <v>35</v>
      </c>
      <c r="E1966">
        <v>156</v>
      </c>
      <c r="F1966">
        <v>3</v>
      </c>
      <c r="G1966" t="s">
        <v>129</v>
      </c>
      <c r="H1966" t="s">
        <v>371</v>
      </c>
      <c r="I1966" t="s">
        <v>65</v>
      </c>
      <c r="J1966">
        <v>9</v>
      </c>
      <c r="K1966">
        <v>2000</v>
      </c>
      <c r="L1966">
        <v>1975</v>
      </c>
      <c r="M1966">
        <v>2010</v>
      </c>
      <c r="N1966">
        <v>14</v>
      </c>
      <c r="O1966">
        <v>20.450140989000001</v>
      </c>
      <c r="P1966">
        <v>0.35428107247099999</v>
      </c>
      <c r="Q1966">
        <v>98</v>
      </c>
      <c r="R1966">
        <v>2000</v>
      </c>
      <c r="S1966">
        <v>0.59</v>
      </c>
      <c r="T1966">
        <v>1995</v>
      </c>
      <c r="U1966">
        <v>0.23</v>
      </c>
      <c r="V1966">
        <v>1.5752209850899999E-2</v>
      </c>
      <c r="W1966">
        <v>7.47775512853E-3</v>
      </c>
      <c r="X1966">
        <v>3.0613853537999999E-2</v>
      </c>
      <c r="Y1966">
        <v>9.3800060666499999E-2</v>
      </c>
      <c r="Z1966">
        <v>3.4502291666699998E-2</v>
      </c>
      <c r="AA1966">
        <v>9.4448005960099994</v>
      </c>
      <c r="AB1966">
        <v>0.43345898866999999</v>
      </c>
      <c r="AC1966">
        <v>1994</v>
      </c>
      <c r="AD1966">
        <v>0.75</v>
      </c>
      <c r="AE1966">
        <v>1995</v>
      </c>
      <c r="AF1966">
        <v>0.18</v>
      </c>
      <c r="AG1966">
        <v>0.38</v>
      </c>
      <c r="AH1966" t="s">
        <v>66</v>
      </c>
      <c r="AI1966" t="s">
        <v>358</v>
      </c>
      <c r="AJ1966" t="s">
        <v>359</v>
      </c>
      <c r="AK1966">
        <v>81</v>
      </c>
      <c r="AL1966" t="s">
        <v>365</v>
      </c>
      <c r="AM1966">
        <v>2</v>
      </c>
      <c r="AN1966">
        <v>8102</v>
      </c>
      <c r="AO1966" t="s">
        <v>134</v>
      </c>
      <c r="AP1966">
        <v>1101</v>
      </c>
      <c r="AQ1966" t="s">
        <v>71</v>
      </c>
      <c r="AR1966" t="s">
        <v>66</v>
      </c>
      <c r="AS1966">
        <v>2000</v>
      </c>
      <c r="AT1966">
        <v>7.4780000000000003E-3</v>
      </c>
      <c r="AU1966">
        <v>5.7700000000000001E-2</v>
      </c>
      <c r="AV1966" t="s">
        <v>73</v>
      </c>
      <c r="AW1966">
        <v>0.1479</v>
      </c>
      <c r="AX1966">
        <v>3.0613999999999999E-2</v>
      </c>
      <c r="AY1966">
        <v>3.6700000000000001E-3</v>
      </c>
      <c r="AZ1966" t="s">
        <v>80</v>
      </c>
      <c r="BA1966">
        <v>0.67249999999999999</v>
      </c>
      <c r="BB1966">
        <v>9.3799999999999994E-2</v>
      </c>
      <c r="BC1966">
        <v>0.33289999999999997</v>
      </c>
      <c r="BD1966" t="s">
        <v>72</v>
      </c>
      <c r="BE1966" t="s">
        <v>74</v>
      </c>
      <c r="BF1966">
        <v>0.1032</v>
      </c>
      <c r="BG1966" t="s">
        <v>75</v>
      </c>
      <c r="BH1966">
        <v>0.33289999999999997</v>
      </c>
      <c r="BI1966" t="s">
        <v>72</v>
      </c>
      <c r="BJ1966">
        <v>1.264E-2</v>
      </c>
      <c r="BK1966" t="s">
        <v>82</v>
      </c>
      <c r="BL1966" t="s">
        <v>85</v>
      </c>
    </row>
    <row r="1967" spans="1:64" x14ac:dyDescent="0.25">
      <c r="A1967">
        <v>1932</v>
      </c>
      <c r="B1967" t="s">
        <v>369</v>
      </c>
      <c r="C1967" t="s">
        <v>373</v>
      </c>
      <c r="D1967">
        <v>35</v>
      </c>
      <c r="E1967">
        <v>156</v>
      </c>
      <c r="F1967">
        <v>3</v>
      </c>
      <c r="G1967" t="s">
        <v>129</v>
      </c>
      <c r="H1967" t="s">
        <v>371</v>
      </c>
      <c r="I1967" t="s">
        <v>65</v>
      </c>
      <c r="J1967">
        <v>9</v>
      </c>
      <c r="K1967">
        <v>2010</v>
      </c>
      <c r="L1967">
        <v>2000</v>
      </c>
      <c r="M1967">
        <v>2018</v>
      </c>
      <c r="N1967">
        <v>98</v>
      </c>
      <c r="O1967">
        <v>14.2672452905</v>
      </c>
      <c r="P1967">
        <v>0.410820774823</v>
      </c>
      <c r="Q1967">
        <v>100</v>
      </c>
      <c r="R1967">
        <v>2010</v>
      </c>
      <c r="S1967">
        <v>0.96</v>
      </c>
      <c r="T1967">
        <v>2009</v>
      </c>
      <c r="U1967">
        <v>0.04</v>
      </c>
      <c r="V1967">
        <v>3.9536776747300002E-2</v>
      </c>
      <c r="W1967">
        <v>3.0613853537999999E-2</v>
      </c>
      <c r="X1967">
        <v>5.6465377052699996E-3</v>
      </c>
      <c r="Y1967">
        <v>0.246647510243</v>
      </c>
      <c r="Z1967">
        <v>4.2333517158000003E-2</v>
      </c>
      <c r="AA1967">
        <v>12.435770382199999</v>
      </c>
      <c r="AB1967">
        <v>0.389533140492</v>
      </c>
      <c r="AC1967">
        <v>2010</v>
      </c>
      <c r="AD1967">
        <v>0.96</v>
      </c>
      <c r="AE1967">
        <v>2008</v>
      </c>
      <c r="AF1967">
        <v>0.02</v>
      </c>
      <c r="AG1967">
        <v>0.86</v>
      </c>
      <c r="AH1967" t="s">
        <v>66</v>
      </c>
      <c r="AI1967" t="s">
        <v>358</v>
      </c>
      <c r="AJ1967" t="s">
        <v>359</v>
      </c>
      <c r="AK1967">
        <v>81</v>
      </c>
      <c r="AL1967" t="s">
        <v>365</v>
      </c>
      <c r="AM1967">
        <v>2</v>
      </c>
      <c r="AN1967">
        <v>8102</v>
      </c>
      <c r="AO1967" t="s">
        <v>134</v>
      </c>
      <c r="AP1967">
        <v>1101</v>
      </c>
      <c r="AQ1967" t="s">
        <v>71</v>
      </c>
      <c r="AR1967" t="s">
        <v>66</v>
      </c>
      <c r="AS1967">
        <v>2010</v>
      </c>
      <c r="AT1967">
        <v>3.0613999999999999E-2</v>
      </c>
      <c r="AU1967">
        <v>3.6700000000000001E-3</v>
      </c>
      <c r="AV1967" t="s">
        <v>80</v>
      </c>
      <c r="AW1967">
        <v>0.67249999999999999</v>
      </c>
      <c r="AX1967">
        <v>5.6470000000000001E-3</v>
      </c>
      <c r="AY1967">
        <v>0.59899999999999998</v>
      </c>
      <c r="AZ1967" t="s">
        <v>72</v>
      </c>
      <c r="BA1967">
        <v>4.8840000000000001E-2</v>
      </c>
      <c r="BB1967">
        <v>0.24664800000000001</v>
      </c>
      <c r="BC1967">
        <v>2.1700000000000001E-3</v>
      </c>
      <c r="BD1967" t="s">
        <v>80</v>
      </c>
      <c r="BE1967" t="s">
        <v>74</v>
      </c>
      <c r="BF1967">
        <v>7.1199999999999999E-2</v>
      </c>
      <c r="BG1967" t="s">
        <v>83</v>
      </c>
      <c r="BH1967">
        <v>2.1700000000000001E-3</v>
      </c>
      <c r="BI1967" t="s">
        <v>80</v>
      </c>
      <c r="BJ1967">
        <v>6.2810000000000001E-3</v>
      </c>
      <c r="BK1967" t="s">
        <v>76</v>
      </c>
      <c r="BL1967" t="s">
        <v>85</v>
      </c>
    </row>
    <row r="1968" spans="1:64" x14ac:dyDescent="0.25">
      <c r="A1968">
        <v>1933</v>
      </c>
      <c r="B1968" t="s">
        <v>369</v>
      </c>
      <c r="C1968" t="s">
        <v>373</v>
      </c>
      <c r="D1968">
        <v>35</v>
      </c>
      <c r="E1968">
        <v>156</v>
      </c>
      <c r="F1968">
        <v>3</v>
      </c>
      <c r="G1968" t="s">
        <v>129</v>
      </c>
      <c r="H1968" t="s">
        <v>371</v>
      </c>
      <c r="I1968" t="s">
        <v>65</v>
      </c>
      <c r="J1968">
        <v>9</v>
      </c>
      <c r="K1968">
        <v>2018</v>
      </c>
      <c r="L1968">
        <v>2010</v>
      </c>
      <c r="M1968">
        <v>2026</v>
      </c>
      <c r="N1968">
        <v>100</v>
      </c>
      <c r="O1968">
        <v>12.978361617499999</v>
      </c>
      <c r="P1968">
        <v>0.38716138699699998</v>
      </c>
      <c r="Q1968">
        <v>100</v>
      </c>
      <c r="R1968">
        <v>2018</v>
      </c>
      <c r="S1968">
        <v>1</v>
      </c>
      <c r="T1968">
        <v>0</v>
      </c>
      <c r="U1968">
        <v>0</v>
      </c>
      <c r="V1968">
        <v>4.1398148284E-2</v>
      </c>
      <c r="W1968">
        <v>5.6465377052699996E-3</v>
      </c>
      <c r="X1968">
        <v>3.4999821432100002E-2</v>
      </c>
      <c r="Y1968">
        <v>0.209244900737</v>
      </c>
      <c r="Z1968">
        <v>4.1398148284E-2</v>
      </c>
      <c r="AA1968">
        <v>12.926988597899999</v>
      </c>
      <c r="AB1968">
        <v>0.38488100340699999</v>
      </c>
      <c r="AC1968">
        <v>2018</v>
      </c>
      <c r="AD1968">
        <v>1</v>
      </c>
      <c r="AE1968">
        <v>0</v>
      </c>
      <c r="AF1968">
        <v>0</v>
      </c>
      <c r="AG1968">
        <v>0.86</v>
      </c>
      <c r="AH1968" t="s">
        <v>66</v>
      </c>
      <c r="AI1968" t="s">
        <v>358</v>
      </c>
      <c r="AJ1968" t="s">
        <v>359</v>
      </c>
      <c r="AK1968">
        <v>81</v>
      </c>
      <c r="AL1968" t="s">
        <v>365</v>
      </c>
      <c r="AM1968">
        <v>2</v>
      </c>
      <c r="AN1968">
        <v>8102</v>
      </c>
      <c r="AO1968" t="s">
        <v>134</v>
      </c>
      <c r="AP1968">
        <v>1101</v>
      </c>
      <c r="AQ1968" t="s">
        <v>71</v>
      </c>
      <c r="AR1968" t="s">
        <v>66</v>
      </c>
      <c r="AS1968">
        <v>2018</v>
      </c>
      <c r="AT1968">
        <v>5.6470000000000001E-3</v>
      </c>
      <c r="AU1968">
        <v>0.59899999999999998</v>
      </c>
      <c r="AV1968" t="s">
        <v>72</v>
      </c>
      <c r="AW1968">
        <v>4.8840000000000001E-2</v>
      </c>
      <c r="AX1968">
        <v>3.5000000000000003E-2</v>
      </c>
      <c r="AY1968">
        <v>3.1800000000000001E-3</v>
      </c>
      <c r="AZ1968" t="s">
        <v>80</v>
      </c>
      <c r="BA1968">
        <v>0.78939999999999999</v>
      </c>
      <c r="BB1968">
        <v>0.20924499999999999</v>
      </c>
      <c r="BC1968">
        <v>3.7100000000000002E-3</v>
      </c>
      <c r="BD1968" t="s">
        <v>80</v>
      </c>
      <c r="BE1968" t="s">
        <v>74</v>
      </c>
      <c r="BF1968">
        <v>3.7679999999999998E-2</v>
      </c>
      <c r="BG1968" t="s">
        <v>82</v>
      </c>
      <c r="BH1968">
        <v>3.7100000000000002E-3</v>
      </c>
      <c r="BI1968" t="s">
        <v>80</v>
      </c>
      <c r="BJ1968">
        <v>2.5839999999999999E-3</v>
      </c>
      <c r="BK1968" t="s">
        <v>76</v>
      </c>
      <c r="BL1968" t="s">
        <v>85</v>
      </c>
    </row>
    <row r="1969" spans="1:64" x14ac:dyDescent="0.25">
      <c r="A1969">
        <v>1934</v>
      </c>
      <c r="B1969" t="s">
        <v>369</v>
      </c>
      <c r="C1969" t="s">
        <v>373</v>
      </c>
      <c r="D1969">
        <v>35</v>
      </c>
      <c r="E1969">
        <v>156</v>
      </c>
      <c r="F1969">
        <v>3</v>
      </c>
      <c r="G1969" t="s">
        <v>129</v>
      </c>
      <c r="H1969" t="s">
        <v>371</v>
      </c>
      <c r="I1969" t="s">
        <v>65</v>
      </c>
      <c r="J1969">
        <v>9</v>
      </c>
      <c r="K1969">
        <v>2026</v>
      </c>
      <c r="L1969">
        <v>2018</v>
      </c>
      <c r="M1969">
        <v>2040</v>
      </c>
      <c r="N1969">
        <v>100</v>
      </c>
      <c r="O1969">
        <v>16.444615327200001</v>
      </c>
      <c r="P1969">
        <v>0.42714983684500002</v>
      </c>
      <c r="Q1969">
        <v>100</v>
      </c>
      <c r="R1969">
        <v>2026</v>
      </c>
      <c r="S1969">
        <v>0.75</v>
      </c>
      <c r="T1969">
        <v>2025</v>
      </c>
      <c r="U1969">
        <v>0.22</v>
      </c>
      <c r="V1969">
        <v>3.4851078487200003E-2</v>
      </c>
      <c r="W1969">
        <v>3.4999821432100002E-2</v>
      </c>
      <c r="X1969">
        <v>2.4399871795799999E-2</v>
      </c>
      <c r="Y1969">
        <v>0.120209919853</v>
      </c>
      <c r="Z1969">
        <v>4.1682493872299997E-2</v>
      </c>
      <c r="AA1969">
        <v>12.6203787863</v>
      </c>
      <c r="AB1969">
        <v>0.36800745840999999</v>
      </c>
      <c r="AC1969">
        <v>2025</v>
      </c>
      <c r="AD1969">
        <v>0.8</v>
      </c>
      <c r="AE1969">
        <v>2026</v>
      </c>
      <c r="AF1969">
        <v>0.2</v>
      </c>
      <c r="AG1969">
        <v>0.66</v>
      </c>
      <c r="AH1969" t="s">
        <v>66</v>
      </c>
      <c r="AI1969" t="s">
        <v>358</v>
      </c>
      <c r="AJ1969" t="s">
        <v>359</v>
      </c>
      <c r="AK1969">
        <v>81</v>
      </c>
      <c r="AL1969" t="s">
        <v>365</v>
      </c>
      <c r="AM1969">
        <v>2</v>
      </c>
      <c r="AN1969">
        <v>8102</v>
      </c>
      <c r="AO1969" t="s">
        <v>134</v>
      </c>
      <c r="AP1969">
        <v>1101</v>
      </c>
      <c r="AQ1969" t="s">
        <v>71</v>
      </c>
      <c r="AR1969" t="s">
        <v>66</v>
      </c>
      <c r="AS1969">
        <v>2026</v>
      </c>
      <c r="AT1969">
        <v>3.5000000000000003E-2</v>
      </c>
      <c r="AU1969">
        <v>3.1800000000000001E-3</v>
      </c>
      <c r="AV1969" t="s">
        <v>80</v>
      </c>
      <c r="AW1969">
        <v>0.78939999999999999</v>
      </c>
      <c r="AX1969">
        <v>2.4400000000000002E-2</v>
      </c>
      <c r="AY1969">
        <v>1.0900000000000001E-4</v>
      </c>
      <c r="AZ1969" t="s">
        <v>78</v>
      </c>
      <c r="BA1969">
        <v>0.72619999999999996</v>
      </c>
      <c r="BB1969">
        <v>0.12021</v>
      </c>
      <c r="BC1969">
        <v>3.1199999999999999E-2</v>
      </c>
      <c r="BD1969" t="s">
        <v>81</v>
      </c>
      <c r="BE1969" t="s">
        <v>74</v>
      </c>
      <c r="BF1969">
        <v>0.30669999999999997</v>
      </c>
      <c r="BG1969" t="s">
        <v>75</v>
      </c>
      <c r="BH1969">
        <v>3.1199999999999999E-2</v>
      </c>
      <c r="BI1969" t="s">
        <v>81</v>
      </c>
      <c r="BJ1969">
        <v>2.249E-2</v>
      </c>
      <c r="BK1969" t="s">
        <v>82</v>
      </c>
      <c r="BL1969" t="s">
        <v>85</v>
      </c>
    </row>
    <row r="1970" spans="1:64" x14ac:dyDescent="0.25">
      <c r="A1970">
        <v>1935</v>
      </c>
      <c r="B1970" t="s">
        <v>369</v>
      </c>
      <c r="C1970" t="s">
        <v>373</v>
      </c>
      <c r="D1970">
        <v>35</v>
      </c>
      <c r="E1970">
        <v>156</v>
      </c>
      <c r="F1970">
        <v>3</v>
      </c>
      <c r="G1970" t="s">
        <v>129</v>
      </c>
      <c r="H1970" t="s">
        <v>371</v>
      </c>
      <c r="I1970" t="s">
        <v>65</v>
      </c>
      <c r="J1970">
        <v>9</v>
      </c>
      <c r="K1970">
        <v>2040</v>
      </c>
      <c r="L1970">
        <v>2026</v>
      </c>
      <c r="M1970">
        <v>2047</v>
      </c>
      <c r="N1970">
        <v>100</v>
      </c>
      <c r="O1970">
        <v>15.9510195284</v>
      </c>
      <c r="P1970">
        <v>0.51522063981599997</v>
      </c>
      <c r="Q1970">
        <v>100</v>
      </c>
      <c r="R1970">
        <v>2040</v>
      </c>
      <c r="S1970">
        <v>0.98</v>
      </c>
      <c r="T1970">
        <v>2037</v>
      </c>
      <c r="U1970">
        <v>0.01</v>
      </c>
      <c r="V1970">
        <v>4.2159084417200003E-2</v>
      </c>
      <c r="W1970">
        <v>2.4399871795799999E-2</v>
      </c>
      <c r="X1970">
        <v>6.1017113092699998E-2</v>
      </c>
      <c r="Y1970">
        <v>0.111680238121</v>
      </c>
      <c r="Z1970">
        <v>5.7116279413099998E-2</v>
      </c>
      <c r="AA1970">
        <v>11.4204993747</v>
      </c>
      <c r="AB1970">
        <v>0.49654566312199999</v>
      </c>
      <c r="AC1970">
        <v>2041</v>
      </c>
      <c r="AD1970">
        <v>0.55000000000000004</v>
      </c>
      <c r="AE1970">
        <v>2040</v>
      </c>
      <c r="AF1970">
        <v>0.34</v>
      </c>
      <c r="AG1970">
        <v>0.47</v>
      </c>
      <c r="AH1970" t="s">
        <v>66</v>
      </c>
      <c r="AI1970" t="s">
        <v>358</v>
      </c>
      <c r="AJ1970" t="s">
        <v>359</v>
      </c>
      <c r="AK1970">
        <v>81</v>
      </c>
      <c r="AL1970" t="s">
        <v>365</v>
      </c>
      <c r="AM1970">
        <v>2</v>
      </c>
      <c r="AN1970">
        <v>8102</v>
      </c>
      <c r="AO1970" t="s">
        <v>134</v>
      </c>
      <c r="AP1970">
        <v>1101</v>
      </c>
      <c r="AQ1970" t="s">
        <v>71</v>
      </c>
      <c r="AR1970" t="s">
        <v>66</v>
      </c>
      <c r="AS1970">
        <v>2040</v>
      </c>
      <c r="AT1970">
        <v>2.4400000000000002E-2</v>
      </c>
      <c r="AU1970">
        <v>1.0900000000000001E-4</v>
      </c>
      <c r="AV1970" t="s">
        <v>78</v>
      </c>
      <c r="AW1970">
        <v>0.72619999999999996</v>
      </c>
      <c r="AX1970">
        <v>6.1019999999999998E-2</v>
      </c>
      <c r="AY1970">
        <v>3.49E-3</v>
      </c>
      <c r="AZ1970" t="s">
        <v>80</v>
      </c>
      <c r="BA1970">
        <v>0.84350000000000003</v>
      </c>
      <c r="BB1970">
        <v>0.11168</v>
      </c>
      <c r="BC1970">
        <v>9.6281000000000005E-2</v>
      </c>
      <c r="BD1970" t="s">
        <v>73</v>
      </c>
      <c r="BE1970" t="s">
        <v>74</v>
      </c>
      <c r="BF1970">
        <v>1.129E-2</v>
      </c>
      <c r="BG1970" t="s">
        <v>82</v>
      </c>
      <c r="BH1970">
        <v>9.6281000000000005E-2</v>
      </c>
      <c r="BI1970" t="s">
        <v>73</v>
      </c>
      <c r="BJ1970">
        <v>4.1300000000000001E-4</v>
      </c>
      <c r="BK1970" t="s">
        <v>79</v>
      </c>
      <c r="BL1970" t="s">
        <v>85</v>
      </c>
    </row>
    <row r="1971" spans="1:64" x14ac:dyDescent="0.25">
      <c r="A1971">
        <v>1936</v>
      </c>
      <c r="B1971" t="s">
        <v>369</v>
      </c>
      <c r="C1971" t="s">
        <v>373</v>
      </c>
      <c r="D1971">
        <v>35</v>
      </c>
      <c r="E1971">
        <v>156</v>
      </c>
      <c r="F1971">
        <v>3</v>
      </c>
      <c r="G1971" t="s">
        <v>129</v>
      </c>
      <c r="H1971" t="s">
        <v>371</v>
      </c>
      <c r="I1971" t="s">
        <v>65</v>
      </c>
      <c r="J1971">
        <v>9</v>
      </c>
      <c r="K1971">
        <v>2047</v>
      </c>
      <c r="L1971">
        <v>2040</v>
      </c>
      <c r="M1971">
        <v>2057</v>
      </c>
      <c r="N1971">
        <v>100</v>
      </c>
      <c r="O1971">
        <v>13.7273098138</v>
      </c>
      <c r="P1971">
        <v>0.56821165484400005</v>
      </c>
      <c r="Q1971">
        <v>100</v>
      </c>
      <c r="R1971">
        <v>2047</v>
      </c>
      <c r="S1971">
        <v>0.78</v>
      </c>
      <c r="T1971">
        <v>2046</v>
      </c>
      <c r="U1971">
        <v>0.22</v>
      </c>
      <c r="V1971">
        <v>5.9066025323800002E-2</v>
      </c>
      <c r="W1971">
        <v>6.1017113092699998E-2</v>
      </c>
      <c r="X1971">
        <v>3.0807606060299999E-2</v>
      </c>
      <c r="Y1971">
        <v>0.214616303545</v>
      </c>
      <c r="Z1971">
        <v>6.9637748771600005E-2</v>
      </c>
      <c r="AA1971">
        <v>12.312685312299999</v>
      </c>
      <c r="AB1971">
        <v>0.61025488293499996</v>
      </c>
      <c r="AC1971">
        <v>2046</v>
      </c>
      <c r="AD1971">
        <v>0.89</v>
      </c>
      <c r="AE1971">
        <v>2047</v>
      </c>
      <c r="AF1971">
        <v>0.09</v>
      </c>
      <c r="AG1971">
        <v>0.79</v>
      </c>
      <c r="AH1971" t="s">
        <v>66</v>
      </c>
      <c r="AI1971" t="s">
        <v>358</v>
      </c>
      <c r="AJ1971" t="s">
        <v>359</v>
      </c>
      <c r="AK1971">
        <v>81</v>
      </c>
      <c r="AL1971" t="s">
        <v>365</v>
      </c>
      <c r="AM1971">
        <v>2</v>
      </c>
      <c r="AN1971">
        <v>8102</v>
      </c>
      <c r="AO1971" t="s">
        <v>134</v>
      </c>
      <c r="AP1971">
        <v>1101</v>
      </c>
      <c r="AQ1971" t="s">
        <v>71</v>
      </c>
      <c r="AR1971" t="s">
        <v>66</v>
      </c>
      <c r="AS1971">
        <v>2047</v>
      </c>
      <c r="AT1971">
        <v>6.1019999999999998E-2</v>
      </c>
      <c r="AU1971">
        <v>3.49E-3</v>
      </c>
      <c r="AV1971" t="s">
        <v>80</v>
      </c>
      <c r="AW1971">
        <v>0.84350000000000003</v>
      </c>
      <c r="AX1971">
        <v>3.0807999999999999E-2</v>
      </c>
      <c r="AY1971">
        <v>1.8799999999999999E-4</v>
      </c>
      <c r="AZ1971" t="s">
        <v>78</v>
      </c>
      <c r="BA1971">
        <v>0.84089999999999998</v>
      </c>
      <c r="BB1971">
        <v>0.214616</v>
      </c>
      <c r="BC1971">
        <v>8.03E-4</v>
      </c>
      <c r="BD1971" t="s">
        <v>78</v>
      </c>
      <c r="BE1971" t="s">
        <v>74</v>
      </c>
      <c r="BF1971">
        <v>1.8393E-2</v>
      </c>
      <c r="BG1971" t="s">
        <v>82</v>
      </c>
      <c r="BH1971">
        <v>8.03E-4</v>
      </c>
      <c r="BI1971" t="s">
        <v>78</v>
      </c>
      <c r="BJ1971">
        <v>3.2499999999999999E-4</v>
      </c>
      <c r="BK1971" t="s">
        <v>79</v>
      </c>
      <c r="BL1971" t="s">
        <v>85</v>
      </c>
    </row>
    <row r="1972" spans="1:64" x14ac:dyDescent="0.25">
      <c r="A1972">
        <v>1937</v>
      </c>
      <c r="B1972" t="s">
        <v>369</v>
      </c>
      <c r="C1972" t="s">
        <v>373</v>
      </c>
      <c r="D1972">
        <v>35</v>
      </c>
      <c r="E1972">
        <v>156</v>
      </c>
      <c r="F1972">
        <v>3</v>
      </c>
      <c r="G1972" t="s">
        <v>129</v>
      </c>
      <c r="H1972" t="s">
        <v>371</v>
      </c>
      <c r="I1972" t="s">
        <v>65</v>
      </c>
      <c r="J1972">
        <v>9</v>
      </c>
      <c r="K1972">
        <v>2057</v>
      </c>
      <c r="L1972">
        <v>2047</v>
      </c>
      <c r="M1972">
        <v>2070</v>
      </c>
      <c r="N1972">
        <v>44</v>
      </c>
      <c r="O1972">
        <v>16.895788839600002</v>
      </c>
      <c r="P1972">
        <v>0.61005738933099996</v>
      </c>
      <c r="Q1972">
        <v>100</v>
      </c>
      <c r="R1972">
        <v>2057</v>
      </c>
      <c r="S1972">
        <v>0.95</v>
      </c>
      <c r="T1972">
        <v>2058</v>
      </c>
      <c r="U1972">
        <v>0.02</v>
      </c>
      <c r="V1972">
        <v>5.1180746872100003E-2</v>
      </c>
      <c r="W1972">
        <v>3.0807606060299999E-2</v>
      </c>
      <c r="X1972">
        <v>5.1371991756399997E-2</v>
      </c>
      <c r="Y1972">
        <v>0.11566315097099999</v>
      </c>
      <c r="Z1972">
        <v>4.8954110295700001E-2</v>
      </c>
      <c r="AA1972">
        <v>12.844361069</v>
      </c>
      <c r="AB1972">
        <v>0.43761985856199997</v>
      </c>
      <c r="AC1972">
        <v>2057</v>
      </c>
      <c r="AD1972">
        <v>1</v>
      </c>
      <c r="AE1972">
        <v>0</v>
      </c>
      <c r="AF1972">
        <v>0</v>
      </c>
      <c r="AG1972">
        <v>0.9</v>
      </c>
      <c r="AH1972" t="s">
        <v>66</v>
      </c>
      <c r="AI1972" t="s">
        <v>358</v>
      </c>
      <c r="AJ1972" t="s">
        <v>359</v>
      </c>
      <c r="AK1972">
        <v>81</v>
      </c>
      <c r="AL1972" t="s">
        <v>365</v>
      </c>
      <c r="AM1972">
        <v>2</v>
      </c>
      <c r="AN1972">
        <v>8102</v>
      </c>
      <c r="AO1972" t="s">
        <v>134</v>
      </c>
      <c r="AP1972">
        <v>1101</v>
      </c>
      <c r="AQ1972" t="s">
        <v>71</v>
      </c>
      <c r="AR1972" t="s">
        <v>66</v>
      </c>
      <c r="AS1972">
        <v>2057</v>
      </c>
      <c r="AT1972">
        <v>3.0807999999999999E-2</v>
      </c>
      <c r="AU1972">
        <v>1.8799999999999999E-4</v>
      </c>
      <c r="AV1972" t="s">
        <v>78</v>
      </c>
      <c r="AW1972">
        <v>0.84089999999999998</v>
      </c>
      <c r="AX1972">
        <v>5.1369999999999999E-2</v>
      </c>
      <c r="AY1972">
        <v>9.9999999999999995E-7</v>
      </c>
      <c r="AZ1972" t="s">
        <v>78</v>
      </c>
      <c r="BA1972">
        <v>0.90149999999999997</v>
      </c>
      <c r="BB1972">
        <v>0.115663</v>
      </c>
      <c r="BC1972">
        <v>3.0499999999999999E-2</v>
      </c>
      <c r="BD1972" t="s">
        <v>81</v>
      </c>
      <c r="BE1972" t="s">
        <v>74</v>
      </c>
      <c r="BF1972">
        <v>1.7500000000000002E-2</v>
      </c>
      <c r="BG1972" t="s">
        <v>82</v>
      </c>
      <c r="BH1972">
        <v>3.0499999999999999E-2</v>
      </c>
      <c r="BI1972" t="s">
        <v>81</v>
      </c>
      <c r="BJ1972">
        <v>1.438E-2</v>
      </c>
      <c r="BK1972" t="s">
        <v>82</v>
      </c>
      <c r="BL1972" t="s">
        <v>85</v>
      </c>
    </row>
    <row r="1973" spans="1:64" x14ac:dyDescent="0.25">
      <c r="A1973">
        <v>1938</v>
      </c>
      <c r="B1973" t="s">
        <v>369</v>
      </c>
      <c r="C1973" t="s">
        <v>373</v>
      </c>
      <c r="D1973">
        <v>35</v>
      </c>
      <c r="E1973">
        <v>156</v>
      </c>
      <c r="F1973">
        <v>3</v>
      </c>
      <c r="G1973" t="s">
        <v>129</v>
      </c>
      <c r="H1973" t="s">
        <v>371</v>
      </c>
      <c r="I1973" t="s">
        <v>65</v>
      </c>
      <c r="J1973">
        <v>9</v>
      </c>
      <c r="K1973">
        <v>2070</v>
      </c>
      <c r="L1973">
        <v>2057</v>
      </c>
      <c r="M1973">
        <v>2083</v>
      </c>
      <c r="N1973">
        <v>44</v>
      </c>
      <c r="O1973">
        <v>19.5111626423</v>
      </c>
      <c r="P1973">
        <v>0.825171198474</v>
      </c>
      <c r="Q1973">
        <v>44</v>
      </c>
      <c r="R1973">
        <v>2070</v>
      </c>
      <c r="S1973">
        <v>0.55000000000000004</v>
      </c>
      <c r="T1973">
        <v>2069</v>
      </c>
      <c r="U1973">
        <v>0.21</v>
      </c>
      <c r="V1973">
        <v>6.1393460683000001E-2</v>
      </c>
      <c r="W1973">
        <v>5.1371991756399997E-2</v>
      </c>
      <c r="X1973">
        <v>6.0459478021800003E-2</v>
      </c>
      <c r="Y1973">
        <v>9.0263049455200001E-2</v>
      </c>
      <c r="Z1973">
        <v>6.8381089459700006E-2</v>
      </c>
      <c r="AA1973">
        <v>11.3516407732</v>
      </c>
      <c r="AB1973">
        <v>0.55846600876300001</v>
      </c>
      <c r="AC1973">
        <v>2070</v>
      </c>
      <c r="AD1973">
        <v>0.7</v>
      </c>
      <c r="AE1973">
        <v>2069</v>
      </c>
      <c r="AF1973">
        <v>0.15</v>
      </c>
      <c r="AG1973">
        <v>0.35</v>
      </c>
      <c r="AH1973" t="s">
        <v>66</v>
      </c>
      <c r="AI1973" t="s">
        <v>358</v>
      </c>
      <c r="AJ1973" t="s">
        <v>359</v>
      </c>
      <c r="AK1973">
        <v>81</v>
      </c>
      <c r="AL1973" t="s">
        <v>365</v>
      </c>
      <c r="AM1973">
        <v>2</v>
      </c>
      <c r="AN1973">
        <v>8102</v>
      </c>
      <c r="AO1973" t="s">
        <v>134</v>
      </c>
      <c r="AP1973">
        <v>1101</v>
      </c>
      <c r="AQ1973" t="s">
        <v>71</v>
      </c>
      <c r="AR1973" t="s">
        <v>66</v>
      </c>
      <c r="AS1973">
        <v>2070</v>
      </c>
      <c r="AT1973">
        <v>5.1369999999999999E-2</v>
      </c>
      <c r="AU1973">
        <v>9.9999999999999995E-7</v>
      </c>
      <c r="AV1973" t="s">
        <v>78</v>
      </c>
      <c r="AW1973">
        <v>0.90149999999999997</v>
      </c>
      <c r="AX1973">
        <v>6.0458999999999999E-2</v>
      </c>
      <c r="AY1973">
        <v>0</v>
      </c>
      <c r="AZ1973" t="s">
        <v>78</v>
      </c>
      <c r="BA1973">
        <v>0.93740000000000001</v>
      </c>
      <c r="BB1973">
        <v>9.0262999999999996E-2</v>
      </c>
      <c r="BC1973">
        <v>9.8299999999999998E-2</v>
      </c>
      <c r="BD1973" t="s">
        <v>73</v>
      </c>
      <c r="BE1973" t="s">
        <v>74</v>
      </c>
      <c r="BF1973">
        <v>0.2049</v>
      </c>
      <c r="BG1973" t="s">
        <v>75</v>
      </c>
      <c r="BH1973">
        <v>9.8299999999999998E-2</v>
      </c>
      <c r="BI1973" t="s">
        <v>73</v>
      </c>
      <c r="BJ1973">
        <v>0.1047</v>
      </c>
      <c r="BK1973" t="s">
        <v>75</v>
      </c>
      <c r="BL1973" t="s">
        <v>85</v>
      </c>
    </row>
    <row r="1974" spans="1:64" x14ac:dyDescent="0.25">
      <c r="A1974">
        <v>1939</v>
      </c>
      <c r="B1974" t="s">
        <v>369</v>
      </c>
      <c r="C1974" t="s">
        <v>373</v>
      </c>
      <c r="D1974">
        <v>35</v>
      </c>
      <c r="E1974">
        <v>156</v>
      </c>
      <c r="F1974">
        <v>3</v>
      </c>
      <c r="G1974" t="s">
        <v>129</v>
      </c>
      <c r="H1974" t="s">
        <v>371</v>
      </c>
      <c r="I1974" t="s">
        <v>65</v>
      </c>
      <c r="J1974">
        <v>9</v>
      </c>
      <c r="K1974">
        <v>2083</v>
      </c>
      <c r="L1974">
        <v>2070</v>
      </c>
      <c r="M1974">
        <v>2093</v>
      </c>
      <c r="N1974">
        <v>38</v>
      </c>
      <c r="O1974">
        <v>17.794109424799998</v>
      </c>
      <c r="P1974">
        <v>0.87139305557900004</v>
      </c>
      <c r="Q1974">
        <v>44</v>
      </c>
      <c r="R1974">
        <v>2083</v>
      </c>
      <c r="S1974">
        <v>0.57999999999999996</v>
      </c>
      <c r="T1974">
        <v>2081</v>
      </c>
      <c r="U1974">
        <v>0.21</v>
      </c>
      <c r="V1974">
        <v>7.1225569830000002E-2</v>
      </c>
      <c r="W1974">
        <v>6.0459478021800003E-2</v>
      </c>
      <c r="X1974">
        <v>5.8418686865199999E-2</v>
      </c>
      <c r="Y1974">
        <v>0.18143435413799999</v>
      </c>
      <c r="Z1974">
        <v>7.7679764709499999E-2</v>
      </c>
      <c r="AA1974">
        <v>12.258141118899999</v>
      </c>
      <c r="AB1974">
        <v>0.66694997310600002</v>
      </c>
      <c r="AC1974">
        <v>2083</v>
      </c>
      <c r="AD1974">
        <v>0.76</v>
      </c>
      <c r="AE1974">
        <v>2084</v>
      </c>
      <c r="AF1974">
        <v>0.18</v>
      </c>
      <c r="AG1974">
        <v>0.48</v>
      </c>
      <c r="AH1974" t="s">
        <v>66</v>
      </c>
      <c r="AI1974" t="s">
        <v>358</v>
      </c>
      <c r="AJ1974" t="s">
        <v>359</v>
      </c>
      <c r="AK1974">
        <v>81</v>
      </c>
      <c r="AL1974" t="s">
        <v>365</v>
      </c>
      <c r="AM1974">
        <v>2</v>
      </c>
      <c r="AN1974">
        <v>8102</v>
      </c>
      <c r="AO1974" t="s">
        <v>134</v>
      </c>
      <c r="AP1974">
        <v>1101</v>
      </c>
      <c r="AQ1974" t="s">
        <v>71</v>
      </c>
      <c r="AR1974" t="s">
        <v>66</v>
      </c>
      <c r="AS1974">
        <v>2083</v>
      </c>
      <c r="AT1974">
        <v>6.0458999999999999E-2</v>
      </c>
      <c r="AU1974">
        <v>0</v>
      </c>
      <c r="AV1974" t="s">
        <v>78</v>
      </c>
      <c r="AW1974">
        <v>0.93740000000000001</v>
      </c>
      <c r="AX1974">
        <v>5.842E-2</v>
      </c>
      <c r="AY1974">
        <v>4.3000000000000002E-5</v>
      </c>
      <c r="AZ1974" t="s">
        <v>78</v>
      </c>
      <c r="BA1974">
        <v>0.88949999999999996</v>
      </c>
      <c r="BB1974">
        <v>0.18143400000000001</v>
      </c>
      <c r="BC1974">
        <v>4.1200000000000004E-3</v>
      </c>
      <c r="BD1974" t="s">
        <v>80</v>
      </c>
      <c r="BE1974" t="s">
        <v>74</v>
      </c>
      <c r="BF1974">
        <v>0.8145</v>
      </c>
      <c r="BG1974" t="s">
        <v>75</v>
      </c>
      <c r="BH1974">
        <v>4.1200000000000004E-3</v>
      </c>
      <c r="BI1974" t="s">
        <v>80</v>
      </c>
      <c r="BJ1974">
        <v>1.2239999999999999E-2</v>
      </c>
      <c r="BK1974" t="s">
        <v>82</v>
      </c>
      <c r="BL1974" t="s">
        <v>85</v>
      </c>
    </row>
    <row r="1975" spans="1:64" x14ac:dyDescent="0.25">
      <c r="A1975">
        <v>1940</v>
      </c>
      <c r="B1975" t="s">
        <v>369</v>
      </c>
      <c r="C1975" t="s">
        <v>373</v>
      </c>
      <c r="D1975">
        <v>35</v>
      </c>
      <c r="E1975">
        <v>156</v>
      </c>
      <c r="F1975">
        <v>3</v>
      </c>
      <c r="G1975" t="s">
        <v>129</v>
      </c>
      <c r="H1975" t="s">
        <v>371</v>
      </c>
      <c r="I1975" t="s">
        <v>65</v>
      </c>
      <c r="J1975">
        <v>9</v>
      </c>
      <c r="K1975">
        <v>2093</v>
      </c>
      <c r="L1975">
        <v>2083</v>
      </c>
      <c r="M1975">
        <v>2100</v>
      </c>
      <c r="N1975">
        <v>38</v>
      </c>
      <c r="O1975">
        <v>11.9179937184</v>
      </c>
      <c r="P1975">
        <v>0.61731351640599996</v>
      </c>
      <c r="Q1975">
        <v>38</v>
      </c>
      <c r="R1975">
        <v>2093</v>
      </c>
      <c r="S1975">
        <v>0.63</v>
      </c>
      <c r="T1975">
        <v>2094</v>
      </c>
      <c r="U1975">
        <v>0.36</v>
      </c>
      <c r="V1975">
        <v>7.0533790846599997E-2</v>
      </c>
      <c r="W1975">
        <v>5.8418686865199999E-2</v>
      </c>
      <c r="X1975">
        <v>8.7310773804E-2</v>
      </c>
      <c r="Y1975">
        <v>2.5454805407599999E-3</v>
      </c>
      <c r="Z1975">
        <v>7.1684157735699999E-2</v>
      </c>
      <c r="AA1975">
        <v>10.8209614442</v>
      </c>
      <c r="AB1975">
        <v>0.56828126691699998</v>
      </c>
      <c r="AC1975">
        <v>2094</v>
      </c>
      <c r="AD1975">
        <v>0.79</v>
      </c>
      <c r="AE1975">
        <v>2093</v>
      </c>
      <c r="AF1975">
        <v>0.17</v>
      </c>
      <c r="AG1975">
        <v>0.41</v>
      </c>
      <c r="AH1975" t="s">
        <v>66</v>
      </c>
      <c r="AI1975" t="s">
        <v>358</v>
      </c>
      <c r="AJ1975" t="s">
        <v>359</v>
      </c>
      <c r="AK1975">
        <v>81</v>
      </c>
      <c r="AL1975" t="s">
        <v>365</v>
      </c>
      <c r="AM1975">
        <v>2</v>
      </c>
      <c r="AN1975">
        <v>8102</v>
      </c>
      <c r="AO1975" t="s">
        <v>134</v>
      </c>
      <c r="AP1975">
        <v>1101</v>
      </c>
      <c r="AQ1975" t="s">
        <v>71</v>
      </c>
      <c r="AR1975" t="s">
        <v>66</v>
      </c>
      <c r="AS1975">
        <v>2093</v>
      </c>
      <c r="AT1975">
        <v>5.842E-2</v>
      </c>
      <c r="AU1975">
        <v>4.3000000000000002E-5</v>
      </c>
      <c r="AV1975" t="s">
        <v>78</v>
      </c>
      <c r="AW1975">
        <v>0.88949999999999996</v>
      </c>
      <c r="AX1975">
        <v>8.7311E-2</v>
      </c>
      <c r="AY1975">
        <v>1.2999999999999999E-4</v>
      </c>
      <c r="AZ1975" t="s">
        <v>78</v>
      </c>
      <c r="BA1975">
        <v>0.95730000000000004</v>
      </c>
      <c r="BB1975">
        <v>2.545E-3</v>
      </c>
      <c r="BC1975">
        <v>0.96689999999999998</v>
      </c>
      <c r="BD1975" t="s">
        <v>72</v>
      </c>
      <c r="BE1975" t="s">
        <v>74</v>
      </c>
      <c r="BF1975">
        <v>4.1799999999999997E-2</v>
      </c>
      <c r="BG1975" t="s">
        <v>82</v>
      </c>
      <c r="BH1975">
        <v>0.96689999999999998</v>
      </c>
      <c r="BI1975" t="s">
        <v>72</v>
      </c>
      <c r="BJ1975">
        <v>8.1589999999999996E-2</v>
      </c>
      <c r="BK1975" t="s">
        <v>83</v>
      </c>
      <c r="BL1975" t="s">
        <v>85</v>
      </c>
    </row>
    <row r="1976" spans="1:64" x14ac:dyDescent="0.25">
      <c r="A1976">
        <v>1941</v>
      </c>
      <c r="B1976" t="s">
        <v>369</v>
      </c>
      <c r="C1976" t="s">
        <v>374</v>
      </c>
      <c r="D1976">
        <v>35</v>
      </c>
      <c r="E1976">
        <v>157</v>
      </c>
      <c r="F1976">
        <v>4</v>
      </c>
      <c r="G1976" t="s">
        <v>129</v>
      </c>
      <c r="H1976" t="s">
        <v>371</v>
      </c>
      <c r="I1976" t="s">
        <v>65</v>
      </c>
      <c r="J1976">
        <v>5</v>
      </c>
      <c r="K1976">
        <v>1917</v>
      </c>
      <c r="L1976">
        <v>1861</v>
      </c>
      <c r="M1976">
        <v>1975</v>
      </c>
      <c r="N1976">
        <v>16</v>
      </c>
      <c r="O1976">
        <v>73.166541167800005</v>
      </c>
      <c r="P1976">
        <v>0.28458480249899998</v>
      </c>
      <c r="Q1976">
        <v>100</v>
      </c>
      <c r="R1976">
        <v>1917</v>
      </c>
      <c r="S1976">
        <v>0.79</v>
      </c>
      <c r="T1976">
        <v>1916</v>
      </c>
      <c r="U1976">
        <v>0.21</v>
      </c>
      <c r="V1976">
        <v>3.8652734554700001E-3</v>
      </c>
      <c r="W1976">
        <v>6.8997661205800001E-4</v>
      </c>
      <c r="X1976">
        <v>5.4791496206100002E-4</v>
      </c>
      <c r="Y1976">
        <v>0.249027182894</v>
      </c>
      <c r="Z1976">
        <v>2.2733928920799999E-2</v>
      </c>
      <c r="AA1976">
        <v>11.1810109967</v>
      </c>
      <c r="AB1976">
        <v>0.20854530514700001</v>
      </c>
      <c r="AC1976">
        <v>1917</v>
      </c>
      <c r="AD1976">
        <v>0.79</v>
      </c>
      <c r="AE1976">
        <v>1916</v>
      </c>
      <c r="AF1976">
        <v>0.12</v>
      </c>
      <c r="AG1976">
        <v>0.46</v>
      </c>
      <c r="AH1976" t="s">
        <v>66</v>
      </c>
      <c r="AI1976" t="s">
        <v>358</v>
      </c>
      <c r="AJ1976" t="s">
        <v>359</v>
      </c>
      <c r="AK1976">
        <v>81</v>
      </c>
      <c r="AL1976" t="s">
        <v>365</v>
      </c>
      <c r="AM1976">
        <v>2</v>
      </c>
      <c r="AN1976">
        <v>8102</v>
      </c>
      <c r="AO1976" t="s">
        <v>134</v>
      </c>
      <c r="AP1976">
        <v>1101</v>
      </c>
      <c r="AQ1976" t="s">
        <v>71</v>
      </c>
      <c r="AR1976" t="s">
        <v>66</v>
      </c>
      <c r="AS1976">
        <v>1917</v>
      </c>
      <c r="AT1976">
        <v>6.8999999999999997E-4</v>
      </c>
      <c r="AU1976">
        <v>0.504</v>
      </c>
      <c r="AV1976" t="s">
        <v>72</v>
      </c>
      <c r="AW1976">
        <v>8.1740000000000007E-3</v>
      </c>
      <c r="AX1976">
        <v>5.4790000000000004E-4</v>
      </c>
      <c r="AY1976">
        <v>0.41</v>
      </c>
      <c r="AZ1976" t="s">
        <v>72</v>
      </c>
      <c r="BA1976">
        <v>1.213E-2</v>
      </c>
      <c r="BB1976">
        <v>0.2490272</v>
      </c>
      <c r="BC1976">
        <v>0</v>
      </c>
      <c r="BD1976" t="s">
        <v>78</v>
      </c>
      <c r="BE1976" t="s">
        <v>74</v>
      </c>
      <c r="BF1976">
        <v>0.90700000000000003</v>
      </c>
      <c r="BG1976" t="s">
        <v>75</v>
      </c>
      <c r="BH1976">
        <v>0</v>
      </c>
      <c r="BI1976" t="s">
        <v>78</v>
      </c>
      <c r="BJ1976">
        <v>0</v>
      </c>
      <c r="BK1976" t="s">
        <v>79</v>
      </c>
      <c r="BL1976" t="s">
        <v>85</v>
      </c>
    </row>
    <row r="1977" spans="1:64" x14ac:dyDescent="0.25">
      <c r="A1977">
        <v>1942</v>
      </c>
      <c r="B1977" t="s">
        <v>369</v>
      </c>
      <c r="C1977" t="s">
        <v>374</v>
      </c>
      <c r="D1977">
        <v>35</v>
      </c>
      <c r="E1977">
        <v>157</v>
      </c>
      <c r="F1977">
        <v>4</v>
      </c>
      <c r="G1977" t="s">
        <v>129</v>
      </c>
      <c r="H1977" t="s">
        <v>371</v>
      </c>
      <c r="I1977" t="s">
        <v>65</v>
      </c>
      <c r="J1977">
        <v>5</v>
      </c>
      <c r="K1977">
        <v>1975</v>
      </c>
      <c r="L1977">
        <v>1917</v>
      </c>
      <c r="M1977">
        <v>2000</v>
      </c>
      <c r="N1977">
        <v>14</v>
      </c>
      <c r="O1977">
        <v>47.651688835100003</v>
      </c>
      <c r="P1977">
        <v>0.26845411770700001</v>
      </c>
      <c r="Q1977">
        <v>16</v>
      </c>
      <c r="R1977">
        <v>1976</v>
      </c>
      <c r="S1977">
        <v>0.6</v>
      </c>
      <c r="T1977">
        <v>1977</v>
      </c>
      <c r="U1977">
        <v>0.32</v>
      </c>
      <c r="V1977">
        <v>4.4139194933000003E-3</v>
      </c>
      <c r="W1977">
        <v>5.4791496206100002E-4</v>
      </c>
      <c r="X1977">
        <v>7.47775512853E-3</v>
      </c>
      <c r="Y1977">
        <v>0.15153331322999999</v>
      </c>
      <c r="Z1977">
        <v>1.9523167892299999E-2</v>
      </c>
      <c r="AA1977">
        <v>8.85735416112</v>
      </c>
      <c r="AB1977">
        <v>0.20688743273400001</v>
      </c>
      <c r="AC1977">
        <v>1975</v>
      </c>
      <c r="AD1977">
        <v>0.57999999999999996</v>
      </c>
      <c r="AE1977">
        <v>1976</v>
      </c>
      <c r="AF1977">
        <v>0.2</v>
      </c>
      <c r="AG1977">
        <v>0.7</v>
      </c>
      <c r="AH1977" t="s">
        <v>66</v>
      </c>
      <c r="AI1977" t="s">
        <v>358</v>
      </c>
      <c r="AJ1977" t="s">
        <v>359</v>
      </c>
      <c r="AK1977">
        <v>81</v>
      </c>
      <c r="AL1977" t="s">
        <v>365</v>
      </c>
      <c r="AM1977">
        <v>2</v>
      </c>
      <c r="AN1977">
        <v>8102</v>
      </c>
      <c r="AO1977" t="s">
        <v>134</v>
      </c>
      <c r="AP1977">
        <v>1101</v>
      </c>
      <c r="AQ1977" t="s">
        <v>71</v>
      </c>
      <c r="AR1977" t="s">
        <v>66</v>
      </c>
      <c r="AS1977">
        <v>1975</v>
      </c>
      <c r="AT1977">
        <v>5.4790000000000004E-4</v>
      </c>
      <c r="AU1977">
        <v>0.41</v>
      </c>
      <c r="AV1977" t="s">
        <v>72</v>
      </c>
      <c r="AW1977">
        <v>1.213E-2</v>
      </c>
      <c r="AX1977">
        <v>7.4780000000000003E-3</v>
      </c>
      <c r="AY1977">
        <v>5.7700000000000001E-2</v>
      </c>
      <c r="AZ1977" t="s">
        <v>73</v>
      </c>
      <c r="BA1977">
        <v>0.1479</v>
      </c>
      <c r="BB1977">
        <v>0.151533</v>
      </c>
      <c r="BC1977">
        <v>3.0100000000000001E-3</v>
      </c>
      <c r="BD1977" t="s">
        <v>80</v>
      </c>
      <c r="BE1977" t="s">
        <v>74</v>
      </c>
      <c r="BF1977">
        <v>2.0469999999999999E-2</v>
      </c>
      <c r="BG1977" t="s">
        <v>82</v>
      </c>
      <c r="BH1977">
        <v>3.0100000000000001E-3</v>
      </c>
      <c r="BI1977" t="s">
        <v>80</v>
      </c>
      <c r="BJ1977">
        <v>0</v>
      </c>
      <c r="BK1977" t="s">
        <v>79</v>
      </c>
      <c r="BL1977" t="s">
        <v>85</v>
      </c>
    </row>
    <row r="1978" spans="1:64" x14ac:dyDescent="0.25">
      <c r="A1978">
        <v>1943</v>
      </c>
      <c r="B1978" t="s">
        <v>369</v>
      </c>
      <c r="C1978" t="s">
        <v>374</v>
      </c>
      <c r="D1978">
        <v>35</v>
      </c>
      <c r="E1978">
        <v>157</v>
      </c>
      <c r="F1978">
        <v>4</v>
      </c>
      <c r="G1978" t="s">
        <v>129</v>
      </c>
      <c r="H1978" t="s">
        <v>371</v>
      </c>
      <c r="I1978" t="s">
        <v>65</v>
      </c>
      <c r="J1978">
        <v>5</v>
      </c>
      <c r="K1978">
        <v>2000</v>
      </c>
      <c r="L1978">
        <v>1975</v>
      </c>
      <c r="M1978">
        <v>2010</v>
      </c>
      <c r="N1978">
        <v>14</v>
      </c>
      <c r="O1978">
        <v>20.450140989000001</v>
      </c>
      <c r="P1978">
        <v>0.35428107247099999</v>
      </c>
      <c r="Q1978">
        <v>98</v>
      </c>
      <c r="R1978">
        <v>2000</v>
      </c>
      <c r="S1978">
        <v>0.59</v>
      </c>
      <c r="T1978">
        <v>1995</v>
      </c>
      <c r="U1978">
        <v>0.23</v>
      </c>
      <c r="V1978">
        <v>1.5752209850899999E-2</v>
      </c>
      <c r="W1978">
        <v>7.47775512853E-3</v>
      </c>
      <c r="X1978">
        <v>3.0613853537999999E-2</v>
      </c>
      <c r="Y1978">
        <v>9.3800060666499999E-2</v>
      </c>
      <c r="Z1978">
        <v>3.4502291666699998E-2</v>
      </c>
      <c r="AA1978">
        <v>9.4448005960099994</v>
      </c>
      <c r="AB1978">
        <v>0.43345898866999999</v>
      </c>
      <c r="AC1978">
        <v>1994</v>
      </c>
      <c r="AD1978">
        <v>0.75</v>
      </c>
      <c r="AE1978">
        <v>1995</v>
      </c>
      <c r="AF1978">
        <v>0.18</v>
      </c>
      <c r="AG1978">
        <v>0.38</v>
      </c>
      <c r="AH1978" t="s">
        <v>66</v>
      </c>
      <c r="AI1978" t="s">
        <v>358</v>
      </c>
      <c r="AJ1978" t="s">
        <v>359</v>
      </c>
      <c r="AK1978">
        <v>81</v>
      </c>
      <c r="AL1978" t="s">
        <v>365</v>
      </c>
      <c r="AM1978">
        <v>2</v>
      </c>
      <c r="AN1978">
        <v>8102</v>
      </c>
      <c r="AO1978" t="s">
        <v>134</v>
      </c>
      <c r="AP1978">
        <v>1101</v>
      </c>
      <c r="AQ1978" t="s">
        <v>71</v>
      </c>
      <c r="AR1978" t="s">
        <v>66</v>
      </c>
      <c r="AS1978">
        <v>2000</v>
      </c>
      <c r="AT1978">
        <v>7.4780000000000003E-3</v>
      </c>
      <c r="AU1978">
        <v>5.7700000000000001E-2</v>
      </c>
      <c r="AV1978" t="s">
        <v>73</v>
      </c>
      <c r="AW1978">
        <v>0.1479</v>
      </c>
      <c r="AX1978">
        <v>3.0613999999999999E-2</v>
      </c>
      <c r="AY1978">
        <v>3.6700000000000001E-3</v>
      </c>
      <c r="AZ1978" t="s">
        <v>80</v>
      </c>
      <c r="BA1978">
        <v>0.67249999999999999</v>
      </c>
      <c r="BB1978">
        <v>9.3799999999999994E-2</v>
      </c>
      <c r="BC1978">
        <v>0.33289999999999997</v>
      </c>
      <c r="BD1978" t="s">
        <v>72</v>
      </c>
      <c r="BE1978" t="s">
        <v>74</v>
      </c>
      <c r="BF1978">
        <v>0.1032</v>
      </c>
      <c r="BG1978" t="s">
        <v>75</v>
      </c>
      <c r="BH1978">
        <v>0.33289999999999997</v>
      </c>
      <c r="BI1978" t="s">
        <v>72</v>
      </c>
      <c r="BJ1978">
        <v>1.264E-2</v>
      </c>
      <c r="BK1978" t="s">
        <v>82</v>
      </c>
      <c r="BL1978" t="s">
        <v>85</v>
      </c>
    </row>
    <row r="1979" spans="1:64" x14ac:dyDescent="0.25">
      <c r="A1979">
        <v>1944</v>
      </c>
      <c r="B1979" t="s">
        <v>369</v>
      </c>
      <c r="C1979" t="s">
        <v>374</v>
      </c>
      <c r="D1979">
        <v>35</v>
      </c>
      <c r="E1979">
        <v>157</v>
      </c>
      <c r="F1979">
        <v>4</v>
      </c>
      <c r="G1979" t="s">
        <v>129</v>
      </c>
      <c r="H1979" t="s">
        <v>371</v>
      </c>
      <c r="I1979" t="s">
        <v>65</v>
      </c>
      <c r="J1979">
        <v>5</v>
      </c>
      <c r="K1979">
        <v>2010</v>
      </c>
      <c r="L1979">
        <v>2000</v>
      </c>
      <c r="M1979">
        <v>2018</v>
      </c>
      <c r="N1979">
        <v>98</v>
      </c>
      <c r="O1979">
        <v>14.2672452905</v>
      </c>
      <c r="P1979">
        <v>0.410820774823</v>
      </c>
      <c r="Q1979">
        <v>100</v>
      </c>
      <c r="R1979">
        <v>2010</v>
      </c>
      <c r="S1979">
        <v>0.96</v>
      </c>
      <c r="T1979">
        <v>2009</v>
      </c>
      <c r="U1979">
        <v>0.04</v>
      </c>
      <c r="V1979">
        <v>3.9536776747300002E-2</v>
      </c>
      <c r="W1979">
        <v>3.0613853537999999E-2</v>
      </c>
      <c r="X1979">
        <v>5.6465377052699996E-3</v>
      </c>
      <c r="Y1979">
        <v>0.246647510243</v>
      </c>
      <c r="Z1979">
        <v>4.2333517158000003E-2</v>
      </c>
      <c r="AA1979">
        <v>12.435770382199999</v>
      </c>
      <c r="AB1979">
        <v>0.389533140492</v>
      </c>
      <c r="AC1979">
        <v>2010</v>
      </c>
      <c r="AD1979">
        <v>0.96</v>
      </c>
      <c r="AE1979">
        <v>2008</v>
      </c>
      <c r="AF1979">
        <v>0.02</v>
      </c>
      <c r="AG1979">
        <v>0.86</v>
      </c>
      <c r="AH1979" t="s">
        <v>66</v>
      </c>
      <c r="AI1979" t="s">
        <v>358</v>
      </c>
      <c r="AJ1979" t="s">
        <v>359</v>
      </c>
      <c r="AK1979">
        <v>81</v>
      </c>
      <c r="AL1979" t="s">
        <v>365</v>
      </c>
      <c r="AM1979">
        <v>2</v>
      </c>
      <c r="AN1979">
        <v>8102</v>
      </c>
      <c r="AO1979" t="s">
        <v>134</v>
      </c>
      <c r="AP1979">
        <v>1101</v>
      </c>
      <c r="AQ1979" t="s">
        <v>71</v>
      </c>
      <c r="AR1979" t="s">
        <v>66</v>
      </c>
      <c r="AS1979">
        <v>2010</v>
      </c>
      <c r="AT1979">
        <v>3.0613999999999999E-2</v>
      </c>
      <c r="AU1979">
        <v>3.6700000000000001E-3</v>
      </c>
      <c r="AV1979" t="s">
        <v>80</v>
      </c>
      <c r="AW1979">
        <v>0.67249999999999999</v>
      </c>
      <c r="AX1979">
        <v>5.6470000000000001E-3</v>
      </c>
      <c r="AY1979">
        <v>0.59899999999999998</v>
      </c>
      <c r="AZ1979" t="s">
        <v>72</v>
      </c>
      <c r="BA1979">
        <v>4.8840000000000001E-2</v>
      </c>
      <c r="BB1979">
        <v>0.24664800000000001</v>
      </c>
      <c r="BC1979">
        <v>2.1700000000000001E-3</v>
      </c>
      <c r="BD1979" t="s">
        <v>80</v>
      </c>
      <c r="BE1979" t="s">
        <v>74</v>
      </c>
      <c r="BF1979">
        <v>7.1199999999999999E-2</v>
      </c>
      <c r="BG1979" t="s">
        <v>83</v>
      </c>
      <c r="BH1979">
        <v>2.1700000000000001E-3</v>
      </c>
      <c r="BI1979" t="s">
        <v>80</v>
      </c>
      <c r="BJ1979">
        <v>6.2810000000000001E-3</v>
      </c>
      <c r="BK1979" t="s">
        <v>76</v>
      </c>
      <c r="BL1979" t="s">
        <v>85</v>
      </c>
    </row>
    <row r="1980" spans="1:64" x14ac:dyDescent="0.25">
      <c r="A1980">
        <v>1945</v>
      </c>
      <c r="B1980" t="s">
        <v>369</v>
      </c>
      <c r="C1980" t="s">
        <v>374</v>
      </c>
      <c r="D1980">
        <v>35</v>
      </c>
      <c r="E1980">
        <v>157</v>
      </c>
      <c r="F1980">
        <v>4</v>
      </c>
      <c r="G1980" t="s">
        <v>129</v>
      </c>
      <c r="H1980" t="s">
        <v>371</v>
      </c>
      <c r="I1980" t="s">
        <v>65</v>
      </c>
      <c r="J1980">
        <v>5</v>
      </c>
      <c r="K1980">
        <v>2018</v>
      </c>
      <c r="L1980">
        <v>2010</v>
      </c>
      <c r="M1980">
        <v>2026</v>
      </c>
      <c r="N1980">
        <v>100</v>
      </c>
      <c r="O1980">
        <v>12.978361617499999</v>
      </c>
      <c r="P1980">
        <v>0.38716138699699998</v>
      </c>
      <c r="Q1980">
        <v>100</v>
      </c>
      <c r="R1980">
        <v>2018</v>
      </c>
      <c r="S1980">
        <v>1</v>
      </c>
      <c r="T1980">
        <v>0</v>
      </c>
      <c r="U1980">
        <v>0</v>
      </c>
      <c r="V1980">
        <v>4.1398148284E-2</v>
      </c>
      <c r="W1980">
        <v>5.6465377052699996E-3</v>
      </c>
      <c r="X1980">
        <v>3.4999821432100002E-2</v>
      </c>
      <c r="Y1980">
        <v>0.209244900737</v>
      </c>
      <c r="Z1980">
        <v>4.1398148284E-2</v>
      </c>
      <c r="AA1980">
        <v>12.926988597899999</v>
      </c>
      <c r="AB1980">
        <v>0.38488100340699999</v>
      </c>
      <c r="AC1980">
        <v>2018</v>
      </c>
      <c r="AD1980">
        <v>1</v>
      </c>
      <c r="AE1980">
        <v>0</v>
      </c>
      <c r="AF1980">
        <v>0</v>
      </c>
      <c r="AG1980">
        <v>0.86</v>
      </c>
      <c r="AH1980" t="s">
        <v>66</v>
      </c>
      <c r="AI1980" t="s">
        <v>358</v>
      </c>
      <c r="AJ1980" t="s">
        <v>359</v>
      </c>
      <c r="AK1980">
        <v>81</v>
      </c>
      <c r="AL1980" t="s">
        <v>365</v>
      </c>
      <c r="AM1980">
        <v>2</v>
      </c>
      <c r="AN1980">
        <v>8102</v>
      </c>
      <c r="AO1980" t="s">
        <v>134</v>
      </c>
      <c r="AP1980">
        <v>1101</v>
      </c>
      <c r="AQ1980" t="s">
        <v>71</v>
      </c>
      <c r="AR1980" t="s">
        <v>66</v>
      </c>
      <c r="AS1980">
        <v>2018</v>
      </c>
      <c r="AT1980">
        <v>5.6470000000000001E-3</v>
      </c>
      <c r="AU1980">
        <v>0.59899999999999998</v>
      </c>
      <c r="AV1980" t="s">
        <v>72</v>
      </c>
      <c r="AW1980">
        <v>4.8840000000000001E-2</v>
      </c>
      <c r="AX1980">
        <v>3.5000000000000003E-2</v>
      </c>
      <c r="AY1980">
        <v>3.1800000000000001E-3</v>
      </c>
      <c r="AZ1980" t="s">
        <v>80</v>
      </c>
      <c r="BA1980">
        <v>0.78939999999999999</v>
      </c>
      <c r="BB1980">
        <v>0.20924499999999999</v>
      </c>
      <c r="BC1980">
        <v>3.7100000000000002E-3</v>
      </c>
      <c r="BD1980" t="s">
        <v>80</v>
      </c>
      <c r="BE1980" t="s">
        <v>74</v>
      </c>
      <c r="BF1980">
        <v>3.7679999999999998E-2</v>
      </c>
      <c r="BG1980" t="s">
        <v>82</v>
      </c>
      <c r="BH1980">
        <v>3.7100000000000002E-3</v>
      </c>
      <c r="BI1980" t="s">
        <v>80</v>
      </c>
      <c r="BJ1980">
        <v>2.5839999999999999E-3</v>
      </c>
      <c r="BK1980" t="s">
        <v>76</v>
      </c>
      <c r="BL1980" t="s">
        <v>85</v>
      </c>
    </row>
    <row r="1981" spans="1:64" x14ac:dyDescent="0.25">
      <c r="A1981">
        <v>1946</v>
      </c>
      <c r="B1981" t="s">
        <v>369</v>
      </c>
      <c r="C1981" t="s">
        <v>374</v>
      </c>
      <c r="D1981">
        <v>35</v>
      </c>
      <c r="E1981">
        <v>157</v>
      </c>
      <c r="F1981">
        <v>4</v>
      </c>
      <c r="G1981" t="s">
        <v>129</v>
      </c>
      <c r="H1981" t="s">
        <v>371</v>
      </c>
      <c r="I1981" t="s">
        <v>65</v>
      </c>
      <c r="J1981">
        <v>5</v>
      </c>
      <c r="K1981">
        <v>2026</v>
      </c>
      <c r="L1981">
        <v>2018</v>
      </c>
      <c r="M1981">
        <v>2040</v>
      </c>
      <c r="N1981">
        <v>100</v>
      </c>
      <c r="O1981">
        <v>16.444615327200001</v>
      </c>
      <c r="P1981">
        <v>0.42714983684500002</v>
      </c>
      <c r="Q1981">
        <v>100</v>
      </c>
      <c r="R1981">
        <v>2026</v>
      </c>
      <c r="S1981">
        <v>0.75</v>
      </c>
      <c r="T1981">
        <v>2025</v>
      </c>
      <c r="U1981">
        <v>0.22</v>
      </c>
      <c r="V1981">
        <v>3.4851078487200003E-2</v>
      </c>
      <c r="W1981">
        <v>3.4999821432100002E-2</v>
      </c>
      <c r="X1981">
        <v>2.4399871795799999E-2</v>
      </c>
      <c r="Y1981">
        <v>0.120209919853</v>
      </c>
      <c r="Z1981">
        <v>4.1682493872299997E-2</v>
      </c>
      <c r="AA1981">
        <v>12.6203787863</v>
      </c>
      <c r="AB1981">
        <v>0.36800745840999999</v>
      </c>
      <c r="AC1981">
        <v>2025</v>
      </c>
      <c r="AD1981">
        <v>0.8</v>
      </c>
      <c r="AE1981">
        <v>2026</v>
      </c>
      <c r="AF1981">
        <v>0.2</v>
      </c>
      <c r="AG1981">
        <v>0.66</v>
      </c>
      <c r="AH1981" t="s">
        <v>66</v>
      </c>
      <c r="AI1981" t="s">
        <v>358</v>
      </c>
      <c r="AJ1981" t="s">
        <v>359</v>
      </c>
      <c r="AK1981">
        <v>81</v>
      </c>
      <c r="AL1981" t="s">
        <v>365</v>
      </c>
      <c r="AM1981">
        <v>2</v>
      </c>
      <c r="AN1981">
        <v>8102</v>
      </c>
      <c r="AO1981" t="s">
        <v>134</v>
      </c>
      <c r="AP1981">
        <v>1101</v>
      </c>
      <c r="AQ1981" t="s">
        <v>71</v>
      </c>
      <c r="AR1981" t="s">
        <v>66</v>
      </c>
      <c r="AS1981">
        <v>2026</v>
      </c>
      <c r="AT1981">
        <v>3.5000000000000003E-2</v>
      </c>
      <c r="AU1981">
        <v>3.1800000000000001E-3</v>
      </c>
      <c r="AV1981" t="s">
        <v>80</v>
      </c>
      <c r="AW1981">
        <v>0.78939999999999999</v>
      </c>
      <c r="AX1981">
        <v>2.4400000000000002E-2</v>
      </c>
      <c r="AY1981">
        <v>1.0900000000000001E-4</v>
      </c>
      <c r="AZ1981" t="s">
        <v>78</v>
      </c>
      <c r="BA1981">
        <v>0.72619999999999996</v>
      </c>
      <c r="BB1981">
        <v>0.12021</v>
      </c>
      <c r="BC1981">
        <v>3.1199999999999999E-2</v>
      </c>
      <c r="BD1981" t="s">
        <v>81</v>
      </c>
      <c r="BE1981" t="s">
        <v>74</v>
      </c>
      <c r="BF1981">
        <v>0.30669999999999997</v>
      </c>
      <c r="BG1981" t="s">
        <v>75</v>
      </c>
      <c r="BH1981">
        <v>3.1199999999999999E-2</v>
      </c>
      <c r="BI1981" t="s">
        <v>81</v>
      </c>
      <c r="BJ1981">
        <v>2.249E-2</v>
      </c>
      <c r="BK1981" t="s">
        <v>82</v>
      </c>
      <c r="BL1981" t="s">
        <v>85</v>
      </c>
    </row>
    <row r="1982" spans="1:64" x14ac:dyDescent="0.25">
      <c r="A1982">
        <v>1947</v>
      </c>
      <c r="B1982" t="s">
        <v>369</v>
      </c>
      <c r="C1982" t="s">
        <v>374</v>
      </c>
      <c r="D1982">
        <v>35</v>
      </c>
      <c r="E1982">
        <v>157</v>
      </c>
      <c r="F1982">
        <v>4</v>
      </c>
      <c r="G1982" t="s">
        <v>129</v>
      </c>
      <c r="H1982" t="s">
        <v>371</v>
      </c>
      <c r="I1982" t="s">
        <v>65</v>
      </c>
      <c r="J1982">
        <v>5</v>
      </c>
      <c r="K1982">
        <v>2040</v>
      </c>
      <c r="L1982">
        <v>2026</v>
      </c>
      <c r="M1982">
        <v>2047</v>
      </c>
      <c r="N1982">
        <v>100</v>
      </c>
      <c r="O1982">
        <v>15.9510195284</v>
      </c>
      <c r="P1982">
        <v>0.51522063981599997</v>
      </c>
      <c r="Q1982">
        <v>100</v>
      </c>
      <c r="R1982">
        <v>2040</v>
      </c>
      <c r="S1982">
        <v>0.98</v>
      </c>
      <c r="T1982">
        <v>2037</v>
      </c>
      <c r="U1982">
        <v>0.01</v>
      </c>
      <c r="V1982">
        <v>4.2159084417200003E-2</v>
      </c>
      <c r="W1982">
        <v>2.4399871795799999E-2</v>
      </c>
      <c r="X1982">
        <v>6.1017113092699998E-2</v>
      </c>
      <c r="Y1982">
        <v>0.111680238121</v>
      </c>
      <c r="Z1982">
        <v>5.7116279413099998E-2</v>
      </c>
      <c r="AA1982">
        <v>11.4204993747</v>
      </c>
      <c r="AB1982">
        <v>0.49654566312199999</v>
      </c>
      <c r="AC1982">
        <v>2041</v>
      </c>
      <c r="AD1982">
        <v>0.55000000000000004</v>
      </c>
      <c r="AE1982">
        <v>2040</v>
      </c>
      <c r="AF1982">
        <v>0.34</v>
      </c>
      <c r="AG1982">
        <v>0.47</v>
      </c>
      <c r="AH1982" t="s">
        <v>66</v>
      </c>
      <c r="AI1982" t="s">
        <v>358</v>
      </c>
      <c r="AJ1982" t="s">
        <v>359</v>
      </c>
      <c r="AK1982">
        <v>81</v>
      </c>
      <c r="AL1982" t="s">
        <v>365</v>
      </c>
      <c r="AM1982">
        <v>2</v>
      </c>
      <c r="AN1982">
        <v>8102</v>
      </c>
      <c r="AO1982" t="s">
        <v>134</v>
      </c>
      <c r="AP1982">
        <v>1101</v>
      </c>
      <c r="AQ1982" t="s">
        <v>71</v>
      </c>
      <c r="AR1982" t="s">
        <v>66</v>
      </c>
      <c r="AS1982">
        <v>2040</v>
      </c>
      <c r="AT1982">
        <v>2.4400000000000002E-2</v>
      </c>
      <c r="AU1982">
        <v>1.0900000000000001E-4</v>
      </c>
      <c r="AV1982" t="s">
        <v>78</v>
      </c>
      <c r="AW1982">
        <v>0.72619999999999996</v>
      </c>
      <c r="AX1982">
        <v>6.1019999999999998E-2</v>
      </c>
      <c r="AY1982">
        <v>3.49E-3</v>
      </c>
      <c r="AZ1982" t="s">
        <v>80</v>
      </c>
      <c r="BA1982">
        <v>0.84350000000000003</v>
      </c>
      <c r="BB1982">
        <v>0.11168</v>
      </c>
      <c r="BC1982">
        <v>9.6281000000000005E-2</v>
      </c>
      <c r="BD1982" t="s">
        <v>73</v>
      </c>
      <c r="BE1982" t="s">
        <v>74</v>
      </c>
      <c r="BF1982">
        <v>1.129E-2</v>
      </c>
      <c r="BG1982" t="s">
        <v>82</v>
      </c>
      <c r="BH1982">
        <v>9.6281000000000005E-2</v>
      </c>
      <c r="BI1982" t="s">
        <v>73</v>
      </c>
      <c r="BJ1982">
        <v>4.1300000000000001E-4</v>
      </c>
      <c r="BK1982" t="s">
        <v>79</v>
      </c>
      <c r="BL1982" t="s">
        <v>85</v>
      </c>
    </row>
    <row r="1983" spans="1:64" x14ac:dyDescent="0.25">
      <c r="A1983">
        <v>1948</v>
      </c>
      <c r="B1983" t="s">
        <v>369</v>
      </c>
      <c r="C1983" t="s">
        <v>374</v>
      </c>
      <c r="D1983">
        <v>35</v>
      </c>
      <c r="E1983">
        <v>157</v>
      </c>
      <c r="F1983">
        <v>4</v>
      </c>
      <c r="G1983" t="s">
        <v>129</v>
      </c>
      <c r="H1983" t="s">
        <v>371</v>
      </c>
      <c r="I1983" t="s">
        <v>65</v>
      </c>
      <c r="J1983">
        <v>5</v>
      </c>
      <c r="K1983">
        <v>2047</v>
      </c>
      <c r="L1983">
        <v>2040</v>
      </c>
      <c r="M1983">
        <v>2057</v>
      </c>
      <c r="N1983">
        <v>100</v>
      </c>
      <c r="O1983">
        <v>13.7273098138</v>
      </c>
      <c r="P1983">
        <v>0.56821165484400005</v>
      </c>
      <c r="Q1983">
        <v>100</v>
      </c>
      <c r="R1983">
        <v>2047</v>
      </c>
      <c r="S1983">
        <v>0.78</v>
      </c>
      <c r="T1983">
        <v>2046</v>
      </c>
      <c r="U1983">
        <v>0.22</v>
      </c>
      <c r="V1983">
        <v>5.9066025323800002E-2</v>
      </c>
      <c r="W1983">
        <v>6.1017113092699998E-2</v>
      </c>
      <c r="X1983">
        <v>3.0807606060299999E-2</v>
      </c>
      <c r="Y1983">
        <v>0.214616303545</v>
      </c>
      <c r="Z1983">
        <v>6.9637748771600005E-2</v>
      </c>
      <c r="AA1983">
        <v>12.312685312299999</v>
      </c>
      <c r="AB1983">
        <v>0.61025488293499996</v>
      </c>
      <c r="AC1983">
        <v>2046</v>
      </c>
      <c r="AD1983">
        <v>0.89</v>
      </c>
      <c r="AE1983">
        <v>2047</v>
      </c>
      <c r="AF1983">
        <v>0.09</v>
      </c>
      <c r="AG1983">
        <v>0.79</v>
      </c>
      <c r="AH1983" t="s">
        <v>66</v>
      </c>
      <c r="AI1983" t="s">
        <v>358</v>
      </c>
      <c r="AJ1983" t="s">
        <v>359</v>
      </c>
      <c r="AK1983">
        <v>81</v>
      </c>
      <c r="AL1983" t="s">
        <v>365</v>
      </c>
      <c r="AM1983">
        <v>2</v>
      </c>
      <c r="AN1983">
        <v>8102</v>
      </c>
      <c r="AO1983" t="s">
        <v>134</v>
      </c>
      <c r="AP1983">
        <v>1101</v>
      </c>
      <c r="AQ1983" t="s">
        <v>71</v>
      </c>
      <c r="AR1983" t="s">
        <v>66</v>
      </c>
      <c r="AS1983">
        <v>2047</v>
      </c>
      <c r="AT1983">
        <v>6.1019999999999998E-2</v>
      </c>
      <c r="AU1983">
        <v>3.49E-3</v>
      </c>
      <c r="AV1983" t="s">
        <v>80</v>
      </c>
      <c r="AW1983">
        <v>0.84350000000000003</v>
      </c>
      <c r="AX1983">
        <v>3.0807999999999999E-2</v>
      </c>
      <c r="AY1983">
        <v>1.8799999999999999E-4</v>
      </c>
      <c r="AZ1983" t="s">
        <v>78</v>
      </c>
      <c r="BA1983">
        <v>0.84089999999999998</v>
      </c>
      <c r="BB1983">
        <v>0.214616</v>
      </c>
      <c r="BC1983">
        <v>8.03E-4</v>
      </c>
      <c r="BD1983" t="s">
        <v>78</v>
      </c>
      <c r="BE1983" t="s">
        <v>74</v>
      </c>
      <c r="BF1983">
        <v>1.8393E-2</v>
      </c>
      <c r="BG1983" t="s">
        <v>82</v>
      </c>
      <c r="BH1983">
        <v>8.03E-4</v>
      </c>
      <c r="BI1983" t="s">
        <v>78</v>
      </c>
      <c r="BJ1983">
        <v>3.2499999999999999E-4</v>
      </c>
      <c r="BK1983" t="s">
        <v>79</v>
      </c>
      <c r="BL1983" t="s">
        <v>85</v>
      </c>
    </row>
    <row r="1984" spans="1:64" x14ac:dyDescent="0.25">
      <c r="A1984">
        <v>1949</v>
      </c>
      <c r="B1984" t="s">
        <v>369</v>
      </c>
      <c r="C1984" t="s">
        <v>374</v>
      </c>
      <c r="D1984">
        <v>35</v>
      </c>
      <c r="E1984">
        <v>157</v>
      </c>
      <c r="F1984">
        <v>4</v>
      </c>
      <c r="G1984" t="s">
        <v>129</v>
      </c>
      <c r="H1984" t="s">
        <v>371</v>
      </c>
      <c r="I1984" t="s">
        <v>65</v>
      </c>
      <c r="J1984">
        <v>5</v>
      </c>
      <c r="K1984">
        <v>2057</v>
      </c>
      <c r="L1984">
        <v>2047</v>
      </c>
      <c r="M1984">
        <v>2068</v>
      </c>
      <c r="N1984">
        <v>56</v>
      </c>
      <c r="O1984">
        <v>16.254938945199999</v>
      </c>
      <c r="P1984">
        <v>0.55364420924299995</v>
      </c>
      <c r="Q1984">
        <v>100</v>
      </c>
      <c r="R1984">
        <v>2057</v>
      </c>
      <c r="S1984">
        <v>1</v>
      </c>
      <c r="T1984">
        <v>0</v>
      </c>
      <c r="U1984">
        <v>0</v>
      </c>
      <c r="V1984">
        <v>4.9405637447699997E-2</v>
      </c>
      <c r="W1984">
        <v>3.0807606060299999E-2</v>
      </c>
      <c r="X1984">
        <v>4.5740454543900001E-2</v>
      </c>
      <c r="Y1984">
        <v>0.140909651553</v>
      </c>
      <c r="Z1984">
        <v>4.8954110295700001E-2</v>
      </c>
      <c r="AA1984">
        <v>12.844361069</v>
      </c>
      <c r="AB1984">
        <v>0.43761985856199997</v>
      </c>
      <c r="AC1984">
        <v>2057</v>
      </c>
      <c r="AD1984">
        <v>1</v>
      </c>
      <c r="AE1984">
        <v>0</v>
      </c>
      <c r="AF1984">
        <v>0</v>
      </c>
      <c r="AG1984">
        <v>0.9</v>
      </c>
      <c r="AH1984" t="s">
        <v>66</v>
      </c>
      <c r="AI1984" t="s">
        <v>358</v>
      </c>
      <c r="AJ1984" t="s">
        <v>359</v>
      </c>
      <c r="AK1984">
        <v>81</v>
      </c>
      <c r="AL1984" t="s">
        <v>365</v>
      </c>
      <c r="AM1984">
        <v>2</v>
      </c>
      <c r="AN1984">
        <v>8102</v>
      </c>
      <c r="AO1984" t="s">
        <v>134</v>
      </c>
      <c r="AP1984">
        <v>1101</v>
      </c>
      <c r="AQ1984" t="s">
        <v>71</v>
      </c>
      <c r="AR1984" t="s">
        <v>66</v>
      </c>
      <c r="AS1984">
        <v>2057</v>
      </c>
      <c r="AT1984">
        <v>3.0807999999999999E-2</v>
      </c>
      <c r="AU1984">
        <v>1.8799999999999999E-4</v>
      </c>
      <c r="AV1984" t="s">
        <v>78</v>
      </c>
      <c r="AW1984">
        <v>0.84089999999999998</v>
      </c>
      <c r="AX1984">
        <v>4.5740000000000003E-2</v>
      </c>
      <c r="AY1984">
        <v>7.1000000000000005E-5</v>
      </c>
      <c r="AZ1984" t="s">
        <v>78</v>
      </c>
      <c r="BA1984">
        <v>0.8407</v>
      </c>
      <c r="BB1984">
        <v>0.14091000000000001</v>
      </c>
      <c r="BC1984">
        <v>1.37E-2</v>
      </c>
      <c r="BD1984" t="s">
        <v>81</v>
      </c>
      <c r="BE1984" t="s">
        <v>74</v>
      </c>
      <c r="BF1984">
        <v>9.8400000000000001E-2</v>
      </c>
      <c r="BG1984" t="s">
        <v>83</v>
      </c>
      <c r="BH1984">
        <v>1.37E-2</v>
      </c>
      <c r="BI1984" t="s">
        <v>81</v>
      </c>
      <c r="BJ1984">
        <v>1.6150000000000001E-2</v>
      </c>
      <c r="BK1984" t="s">
        <v>82</v>
      </c>
      <c r="BL1984" t="s">
        <v>85</v>
      </c>
    </row>
    <row r="1985" spans="1:64" x14ac:dyDescent="0.25">
      <c r="A1985">
        <v>1950</v>
      </c>
      <c r="B1985" t="s">
        <v>369</v>
      </c>
      <c r="C1985" t="s">
        <v>374</v>
      </c>
      <c r="D1985">
        <v>35</v>
      </c>
      <c r="E1985">
        <v>157</v>
      </c>
      <c r="F1985">
        <v>4</v>
      </c>
      <c r="G1985" t="s">
        <v>129</v>
      </c>
      <c r="H1985" t="s">
        <v>371</v>
      </c>
      <c r="I1985" t="s">
        <v>65</v>
      </c>
      <c r="J1985">
        <v>5</v>
      </c>
      <c r="K1985">
        <v>2068</v>
      </c>
      <c r="L1985">
        <v>2057</v>
      </c>
      <c r="M1985">
        <v>2075</v>
      </c>
      <c r="N1985">
        <v>56</v>
      </c>
      <c r="O1985">
        <v>13.1607357866</v>
      </c>
      <c r="P1985">
        <v>0.56170758978799995</v>
      </c>
      <c r="Q1985">
        <v>56</v>
      </c>
      <c r="R1985">
        <v>2068</v>
      </c>
      <c r="S1985">
        <v>0.75</v>
      </c>
      <c r="T1985">
        <v>2069</v>
      </c>
      <c r="U1985">
        <v>7.0000000000000007E-2</v>
      </c>
      <c r="V1985">
        <v>5.8317549878899998E-2</v>
      </c>
      <c r="W1985">
        <v>4.5740454543900001E-2</v>
      </c>
      <c r="X1985">
        <v>6.0336696431800001E-2</v>
      </c>
      <c r="Y1985">
        <v>8.9274978340099995E-2</v>
      </c>
      <c r="Z1985">
        <v>6.7655154411099996E-2</v>
      </c>
      <c r="AA1985">
        <v>11.2953279793</v>
      </c>
      <c r="AB1985">
        <v>0.55118589660200001</v>
      </c>
      <c r="AC1985">
        <v>2068</v>
      </c>
      <c r="AD1985">
        <v>0.71</v>
      </c>
      <c r="AE1985">
        <v>2069</v>
      </c>
      <c r="AF1985">
        <v>0.19</v>
      </c>
      <c r="AG1985">
        <v>0.35</v>
      </c>
      <c r="AH1985" t="s">
        <v>66</v>
      </c>
      <c r="AI1985" t="s">
        <v>358</v>
      </c>
      <c r="AJ1985" t="s">
        <v>359</v>
      </c>
      <c r="AK1985">
        <v>81</v>
      </c>
      <c r="AL1985" t="s">
        <v>365</v>
      </c>
      <c r="AM1985">
        <v>2</v>
      </c>
      <c r="AN1985">
        <v>8102</v>
      </c>
      <c r="AO1985" t="s">
        <v>134</v>
      </c>
      <c r="AP1985">
        <v>1101</v>
      </c>
      <c r="AQ1985" t="s">
        <v>71</v>
      </c>
      <c r="AR1985" t="s">
        <v>66</v>
      </c>
      <c r="AS1985">
        <v>2068</v>
      </c>
      <c r="AT1985">
        <v>4.5740000000000003E-2</v>
      </c>
      <c r="AU1985">
        <v>7.1000000000000005E-5</v>
      </c>
      <c r="AV1985" t="s">
        <v>78</v>
      </c>
      <c r="AW1985">
        <v>0.8407</v>
      </c>
      <c r="AX1985">
        <v>6.0339999999999998E-2</v>
      </c>
      <c r="AY1985">
        <v>5.9100000000000005E-4</v>
      </c>
      <c r="AZ1985" t="s">
        <v>78</v>
      </c>
      <c r="BA1985">
        <v>0.92220000000000002</v>
      </c>
      <c r="BB1985">
        <v>8.9270000000000002E-2</v>
      </c>
      <c r="BC1985">
        <v>0.17224700000000001</v>
      </c>
      <c r="BD1985" t="s">
        <v>72</v>
      </c>
      <c r="BE1985" t="s">
        <v>74</v>
      </c>
      <c r="BF1985">
        <v>0.27784399999999998</v>
      </c>
      <c r="BG1985" t="s">
        <v>75</v>
      </c>
      <c r="BH1985">
        <v>0.17224700000000001</v>
      </c>
      <c r="BI1985" t="s">
        <v>72</v>
      </c>
      <c r="BJ1985">
        <v>8.0710000000000004E-2</v>
      </c>
      <c r="BK1985" t="s">
        <v>83</v>
      </c>
      <c r="BL1985" t="s">
        <v>85</v>
      </c>
    </row>
    <row r="1986" spans="1:64" x14ac:dyDescent="0.25">
      <c r="A1986">
        <v>1951</v>
      </c>
      <c r="B1986" t="s">
        <v>369</v>
      </c>
      <c r="C1986" t="s">
        <v>374</v>
      </c>
      <c r="D1986">
        <v>35</v>
      </c>
      <c r="E1986">
        <v>157</v>
      </c>
      <c r="F1986">
        <v>4</v>
      </c>
      <c r="G1986" t="s">
        <v>129</v>
      </c>
      <c r="H1986" t="s">
        <v>371</v>
      </c>
      <c r="I1986" t="s">
        <v>65</v>
      </c>
      <c r="J1986">
        <v>5</v>
      </c>
      <c r="K1986">
        <v>2075</v>
      </c>
      <c r="L1986">
        <v>2068</v>
      </c>
      <c r="M1986">
        <v>2084</v>
      </c>
      <c r="N1986">
        <v>56</v>
      </c>
      <c r="O1986">
        <v>11.042184144</v>
      </c>
      <c r="P1986">
        <v>0.52048101715499995</v>
      </c>
      <c r="Q1986">
        <v>56</v>
      </c>
      <c r="R1986">
        <v>2075</v>
      </c>
      <c r="S1986">
        <v>0.73</v>
      </c>
      <c r="T1986">
        <v>2076</v>
      </c>
      <c r="U1986">
        <v>0.18</v>
      </c>
      <c r="V1986">
        <v>6.4133330883399994E-2</v>
      </c>
      <c r="W1986">
        <v>6.0336696431800001E-2</v>
      </c>
      <c r="X1986">
        <v>6.1717777782900003E-2</v>
      </c>
      <c r="Y1986">
        <v>3.1443508564699997E-2</v>
      </c>
      <c r="Z1986">
        <v>6.4770707107699999E-2</v>
      </c>
      <c r="AA1986">
        <v>11.1718822175</v>
      </c>
      <c r="AB1986">
        <v>0.52128440672200005</v>
      </c>
      <c r="AC1986">
        <v>2075</v>
      </c>
      <c r="AD1986">
        <v>0.72</v>
      </c>
      <c r="AE1986">
        <v>2074</v>
      </c>
      <c r="AF1986">
        <v>0.2</v>
      </c>
      <c r="AG1986">
        <v>0.44</v>
      </c>
      <c r="AH1986" t="s">
        <v>66</v>
      </c>
      <c r="AI1986" t="s">
        <v>358</v>
      </c>
      <c r="AJ1986" t="s">
        <v>359</v>
      </c>
      <c r="AK1986">
        <v>81</v>
      </c>
      <c r="AL1986" t="s">
        <v>365</v>
      </c>
      <c r="AM1986">
        <v>2</v>
      </c>
      <c r="AN1986">
        <v>8102</v>
      </c>
      <c r="AO1986" t="s">
        <v>134</v>
      </c>
      <c r="AP1986">
        <v>1101</v>
      </c>
      <c r="AQ1986" t="s">
        <v>71</v>
      </c>
      <c r="AR1986" t="s">
        <v>66</v>
      </c>
      <c r="AS1986">
        <v>2075</v>
      </c>
      <c r="AT1986">
        <v>6.0339999999999998E-2</v>
      </c>
      <c r="AU1986">
        <v>5.9100000000000005E-4</v>
      </c>
      <c r="AV1986" t="s">
        <v>78</v>
      </c>
      <c r="AW1986">
        <v>0.92220000000000002</v>
      </c>
      <c r="AX1986">
        <v>6.1718000000000002E-2</v>
      </c>
      <c r="AY1986">
        <v>4.57E-4</v>
      </c>
      <c r="AZ1986" t="s">
        <v>78</v>
      </c>
      <c r="BA1986">
        <v>0.8448</v>
      </c>
      <c r="BB1986">
        <v>3.1444E-2</v>
      </c>
      <c r="BC1986">
        <v>0.63600000000000001</v>
      </c>
      <c r="BD1986" t="s">
        <v>72</v>
      </c>
      <c r="BE1986" t="s">
        <v>74</v>
      </c>
      <c r="BF1986">
        <v>0.92700000000000005</v>
      </c>
      <c r="BG1986" t="s">
        <v>75</v>
      </c>
      <c r="BH1986">
        <v>0.63600000000000001</v>
      </c>
      <c r="BI1986" t="s">
        <v>72</v>
      </c>
      <c r="BJ1986">
        <v>0.88880000000000003</v>
      </c>
      <c r="BK1986" t="s">
        <v>75</v>
      </c>
      <c r="BL1986" t="s">
        <v>85</v>
      </c>
    </row>
    <row r="1987" spans="1:64" x14ac:dyDescent="0.25">
      <c r="A1987">
        <v>1952</v>
      </c>
      <c r="B1987" t="s">
        <v>369</v>
      </c>
      <c r="C1987" t="s">
        <v>374</v>
      </c>
      <c r="D1987">
        <v>35</v>
      </c>
      <c r="E1987">
        <v>157</v>
      </c>
      <c r="F1987">
        <v>4</v>
      </c>
      <c r="G1987" t="s">
        <v>129</v>
      </c>
      <c r="H1987" t="s">
        <v>371</v>
      </c>
      <c r="I1987" t="s">
        <v>65</v>
      </c>
      <c r="J1987">
        <v>5</v>
      </c>
      <c r="K1987">
        <v>2084</v>
      </c>
      <c r="L1987">
        <v>2075</v>
      </c>
      <c r="M1987">
        <v>2094</v>
      </c>
      <c r="N1987">
        <v>56</v>
      </c>
      <c r="O1987">
        <v>14.8425909288</v>
      </c>
      <c r="P1987">
        <v>0.73192128695000003</v>
      </c>
      <c r="Q1987">
        <v>56</v>
      </c>
      <c r="R1987">
        <v>2084</v>
      </c>
      <c r="S1987">
        <v>0.81</v>
      </c>
      <c r="T1987">
        <v>2083</v>
      </c>
      <c r="U1987">
        <v>0.17</v>
      </c>
      <c r="V1987">
        <v>7.2169190060100002E-2</v>
      </c>
      <c r="W1987">
        <v>6.1717777782900003E-2</v>
      </c>
      <c r="X1987">
        <v>5.3110136360399997E-2</v>
      </c>
      <c r="Y1987">
        <v>0.195507259278</v>
      </c>
      <c r="Z1987">
        <v>7.7698735296999999E-2</v>
      </c>
      <c r="AA1987">
        <v>12.350473651</v>
      </c>
      <c r="AB1987">
        <v>0.66616979743299998</v>
      </c>
      <c r="AC1987">
        <v>2084</v>
      </c>
      <c r="AD1987">
        <v>0.78</v>
      </c>
      <c r="AE1987">
        <v>2083</v>
      </c>
      <c r="AF1987">
        <v>0.19</v>
      </c>
      <c r="AG1987">
        <v>0.46</v>
      </c>
      <c r="AH1987" t="s">
        <v>66</v>
      </c>
      <c r="AI1987" t="s">
        <v>358</v>
      </c>
      <c r="AJ1987" t="s">
        <v>359</v>
      </c>
      <c r="AK1987">
        <v>81</v>
      </c>
      <c r="AL1987" t="s">
        <v>365</v>
      </c>
      <c r="AM1987">
        <v>2</v>
      </c>
      <c r="AN1987">
        <v>8102</v>
      </c>
      <c r="AO1987" t="s">
        <v>134</v>
      </c>
      <c r="AP1987">
        <v>1101</v>
      </c>
      <c r="AQ1987" t="s">
        <v>71</v>
      </c>
      <c r="AR1987" t="s">
        <v>66</v>
      </c>
      <c r="AS1987">
        <v>2084</v>
      </c>
      <c r="AT1987">
        <v>6.1718000000000002E-2</v>
      </c>
      <c r="AU1987">
        <v>4.57E-4</v>
      </c>
      <c r="AV1987" t="s">
        <v>78</v>
      </c>
      <c r="AW1987">
        <v>0.8448</v>
      </c>
      <c r="AX1987">
        <v>5.3109999999999997E-2</v>
      </c>
      <c r="AY1987">
        <v>2.3E-5</v>
      </c>
      <c r="AZ1987" t="s">
        <v>78</v>
      </c>
      <c r="BA1987">
        <v>0.90480000000000005</v>
      </c>
      <c r="BB1987">
        <v>0.19550699999999999</v>
      </c>
      <c r="BC1987">
        <v>6.0200000000000002E-3</v>
      </c>
      <c r="BD1987" t="s">
        <v>80</v>
      </c>
      <c r="BE1987" t="s">
        <v>74</v>
      </c>
      <c r="BF1987">
        <v>0.45787</v>
      </c>
      <c r="BG1987" t="s">
        <v>75</v>
      </c>
      <c r="BH1987">
        <v>6.0200000000000002E-3</v>
      </c>
      <c r="BI1987" t="s">
        <v>80</v>
      </c>
      <c r="BJ1987">
        <v>1.7160000000000002E-2</v>
      </c>
      <c r="BK1987" t="s">
        <v>82</v>
      </c>
      <c r="BL1987" t="s">
        <v>85</v>
      </c>
    </row>
    <row r="1988" spans="1:64" x14ac:dyDescent="0.25">
      <c r="A1988">
        <v>1953</v>
      </c>
      <c r="B1988" t="s">
        <v>369</v>
      </c>
      <c r="C1988" t="s">
        <v>374</v>
      </c>
      <c r="D1988">
        <v>35</v>
      </c>
      <c r="E1988">
        <v>157</v>
      </c>
      <c r="F1988">
        <v>4</v>
      </c>
      <c r="G1988" t="s">
        <v>129</v>
      </c>
      <c r="H1988" t="s">
        <v>371</v>
      </c>
      <c r="I1988" t="s">
        <v>65</v>
      </c>
      <c r="J1988">
        <v>5</v>
      </c>
      <c r="K1988">
        <v>2094</v>
      </c>
      <c r="L1988">
        <v>2084</v>
      </c>
      <c r="M1988">
        <v>2100</v>
      </c>
      <c r="N1988">
        <v>56</v>
      </c>
      <c r="O1988">
        <v>11.766452296300001</v>
      </c>
      <c r="P1988">
        <v>0.60041420946400004</v>
      </c>
      <c r="Q1988">
        <v>62</v>
      </c>
      <c r="R1988">
        <v>2094</v>
      </c>
      <c r="S1988">
        <v>0.65</v>
      </c>
      <c r="T1988">
        <v>2093</v>
      </c>
      <c r="U1988">
        <v>0.35</v>
      </c>
      <c r="V1988">
        <v>6.9598457105299993E-2</v>
      </c>
      <c r="W1988">
        <v>5.3110136360399997E-2</v>
      </c>
      <c r="X1988">
        <v>8.2507238086899998E-2</v>
      </c>
      <c r="Y1988">
        <v>6.6829469727400004E-2</v>
      </c>
      <c r="Z1988">
        <v>7.3161413917699994E-2</v>
      </c>
      <c r="AA1988">
        <v>10.1952421855</v>
      </c>
      <c r="AB1988">
        <v>0.53906212175799995</v>
      </c>
      <c r="AC1988">
        <v>2094</v>
      </c>
      <c r="AD1988">
        <v>0.92</v>
      </c>
      <c r="AE1988">
        <v>2093</v>
      </c>
      <c r="AF1988">
        <v>7.0000000000000007E-2</v>
      </c>
      <c r="AG1988">
        <v>0.49</v>
      </c>
      <c r="AH1988" t="s">
        <v>66</v>
      </c>
      <c r="AI1988" t="s">
        <v>358</v>
      </c>
      <c r="AJ1988" t="s">
        <v>359</v>
      </c>
      <c r="AK1988">
        <v>81</v>
      </c>
      <c r="AL1988" t="s">
        <v>365</v>
      </c>
      <c r="AM1988">
        <v>2</v>
      </c>
      <c r="AN1988">
        <v>8102</v>
      </c>
      <c r="AO1988" t="s">
        <v>134</v>
      </c>
      <c r="AP1988">
        <v>1101</v>
      </c>
      <c r="AQ1988" t="s">
        <v>71</v>
      </c>
      <c r="AR1988" t="s">
        <v>66</v>
      </c>
      <c r="AS1988">
        <v>2094</v>
      </c>
      <c r="AT1988">
        <v>5.3109999999999997E-2</v>
      </c>
      <c r="AU1988">
        <v>2.3E-5</v>
      </c>
      <c r="AV1988" t="s">
        <v>78</v>
      </c>
      <c r="AW1988">
        <v>0.90480000000000005</v>
      </c>
      <c r="AX1988">
        <v>8.251E-2</v>
      </c>
      <c r="AY1988">
        <v>1.6800000000000001E-3</v>
      </c>
      <c r="AZ1988" t="s">
        <v>80</v>
      </c>
      <c r="BA1988">
        <v>0.93379999999999996</v>
      </c>
      <c r="BB1988">
        <v>6.6830000000000001E-2</v>
      </c>
      <c r="BC1988">
        <v>0.26919999999999999</v>
      </c>
      <c r="BD1988" t="s">
        <v>72</v>
      </c>
      <c r="BE1988" t="s">
        <v>74</v>
      </c>
      <c r="BF1988">
        <v>5.4399999999999997E-2</v>
      </c>
      <c r="BG1988" t="s">
        <v>83</v>
      </c>
      <c r="BH1988">
        <v>0.26919999999999999</v>
      </c>
      <c r="BI1988" t="s">
        <v>72</v>
      </c>
      <c r="BJ1988">
        <v>1.9220000000000001E-2</v>
      </c>
      <c r="BK1988" t="s">
        <v>82</v>
      </c>
      <c r="BL1988" t="s">
        <v>85</v>
      </c>
    </row>
    <row r="1989" spans="1:64" x14ac:dyDescent="0.25">
      <c r="A1989">
        <v>1954</v>
      </c>
      <c r="B1989" t="s">
        <v>369</v>
      </c>
      <c r="C1989" t="s">
        <v>375</v>
      </c>
      <c r="D1989">
        <v>35</v>
      </c>
      <c r="E1989">
        <v>158</v>
      </c>
      <c r="F1989">
        <v>5</v>
      </c>
      <c r="G1989" t="s">
        <v>129</v>
      </c>
      <c r="H1989" t="s">
        <v>371</v>
      </c>
      <c r="I1989" t="s">
        <v>65</v>
      </c>
      <c r="J1989">
        <v>1</v>
      </c>
      <c r="K1989">
        <v>1917</v>
      </c>
      <c r="L1989">
        <v>1861</v>
      </c>
      <c r="M1989">
        <v>1975</v>
      </c>
      <c r="N1989">
        <v>16</v>
      </c>
      <c r="O1989">
        <v>73.166541167800005</v>
      </c>
      <c r="P1989">
        <v>0.28458480249899998</v>
      </c>
      <c r="Q1989">
        <v>100</v>
      </c>
      <c r="R1989">
        <v>1917</v>
      </c>
      <c r="S1989">
        <v>0.79</v>
      </c>
      <c r="T1989">
        <v>1916</v>
      </c>
      <c r="U1989">
        <v>0.21</v>
      </c>
      <c r="V1989">
        <v>3.8652734554700001E-3</v>
      </c>
      <c r="W1989">
        <v>6.8997661205800001E-4</v>
      </c>
      <c r="X1989">
        <v>5.4791496206100002E-4</v>
      </c>
      <c r="Y1989">
        <v>0.249027182894</v>
      </c>
      <c r="Z1989">
        <v>2.2733928920799999E-2</v>
      </c>
      <c r="AA1989">
        <v>11.1810109967</v>
      </c>
      <c r="AB1989">
        <v>0.20854530514700001</v>
      </c>
      <c r="AC1989">
        <v>1917</v>
      </c>
      <c r="AD1989">
        <v>0.79</v>
      </c>
      <c r="AE1989">
        <v>1916</v>
      </c>
      <c r="AF1989">
        <v>0.12</v>
      </c>
      <c r="AG1989">
        <v>0.46</v>
      </c>
      <c r="AH1989" t="s">
        <v>66</v>
      </c>
      <c r="AI1989" t="s">
        <v>358</v>
      </c>
      <c r="AJ1989" t="s">
        <v>359</v>
      </c>
      <c r="AK1989">
        <v>81</v>
      </c>
      <c r="AL1989" t="s">
        <v>365</v>
      </c>
      <c r="AM1989">
        <v>2</v>
      </c>
      <c r="AN1989">
        <v>8102</v>
      </c>
      <c r="AO1989" t="s">
        <v>134</v>
      </c>
      <c r="AP1989">
        <v>1101</v>
      </c>
      <c r="AQ1989" t="s">
        <v>71</v>
      </c>
      <c r="AR1989" t="s">
        <v>66</v>
      </c>
      <c r="AS1989">
        <v>1917</v>
      </c>
      <c r="AT1989">
        <v>6.8999999999999997E-4</v>
      </c>
      <c r="AU1989">
        <v>0.504</v>
      </c>
      <c r="AV1989" t="s">
        <v>72</v>
      </c>
      <c r="AW1989">
        <v>8.1740000000000007E-3</v>
      </c>
      <c r="AX1989">
        <v>5.4790000000000004E-4</v>
      </c>
      <c r="AY1989">
        <v>0.41</v>
      </c>
      <c r="AZ1989" t="s">
        <v>72</v>
      </c>
      <c r="BA1989">
        <v>1.213E-2</v>
      </c>
      <c r="BB1989">
        <v>0.2490272</v>
      </c>
      <c r="BC1989">
        <v>0</v>
      </c>
      <c r="BD1989" t="s">
        <v>78</v>
      </c>
      <c r="BE1989" t="s">
        <v>74</v>
      </c>
      <c r="BF1989">
        <v>0.90700000000000003</v>
      </c>
      <c r="BG1989" t="s">
        <v>75</v>
      </c>
      <c r="BH1989">
        <v>0</v>
      </c>
      <c r="BI1989" t="s">
        <v>78</v>
      </c>
      <c r="BJ1989">
        <v>0</v>
      </c>
      <c r="BK1989" t="s">
        <v>79</v>
      </c>
      <c r="BL1989" t="s">
        <v>85</v>
      </c>
    </row>
    <row r="1990" spans="1:64" x14ac:dyDescent="0.25">
      <c r="A1990">
        <v>1955</v>
      </c>
      <c r="B1990" t="s">
        <v>369</v>
      </c>
      <c r="C1990" t="s">
        <v>375</v>
      </c>
      <c r="D1990">
        <v>35</v>
      </c>
      <c r="E1990">
        <v>158</v>
      </c>
      <c r="F1990">
        <v>5</v>
      </c>
      <c r="G1990" t="s">
        <v>129</v>
      </c>
      <c r="H1990" t="s">
        <v>371</v>
      </c>
      <c r="I1990" t="s">
        <v>65</v>
      </c>
      <c r="J1990">
        <v>1</v>
      </c>
      <c r="K1990">
        <v>1975</v>
      </c>
      <c r="L1990">
        <v>1917</v>
      </c>
      <c r="M1990">
        <v>1995</v>
      </c>
      <c r="N1990">
        <v>2</v>
      </c>
      <c r="O1990">
        <v>38.9416696264</v>
      </c>
      <c r="P1990">
        <v>0.22735732148900001</v>
      </c>
      <c r="Q1990">
        <v>16</v>
      </c>
      <c r="R1990">
        <v>1975</v>
      </c>
      <c r="S1990">
        <v>0.74</v>
      </c>
      <c r="T1990">
        <v>1976</v>
      </c>
      <c r="U1990">
        <v>0.21</v>
      </c>
      <c r="V1990">
        <v>3.5734944696299998E-3</v>
      </c>
      <c r="W1990">
        <v>5.4791496206100002E-4</v>
      </c>
      <c r="X1990">
        <v>7.6969047616199998E-4</v>
      </c>
      <c r="Y1990">
        <v>0.20367552989900001</v>
      </c>
      <c r="Z1990">
        <v>1.9523167892299999E-2</v>
      </c>
      <c r="AA1990">
        <v>8.85735416112</v>
      </c>
      <c r="AB1990">
        <v>0.20688743273400001</v>
      </c>
      <c r="AC1990">
        <v>1975</v>
      </c>
      <c r="AD1990">
        <v>0.57999999999999996</v>
      </c>
      <c r="AE1990">
        <v>1976</v>
      </c>
      <c r="AF1990">
        <v>0.2</v>
      </c>
      <c r="AG1990">
        <v>0.7</v>
      </c>
      <c r="AH1990" t="s">
        <v>66</v>
      </c>
      <c r="AI1990" t="s">
        <v>358</v>
      </c>
      <c r="AJ1990" t="s">
        <v>359</v>
      </c>
      <c r="AK1990">
        <v>81</v>
      </c>
      <c r="AL1990" t="s">
        <v>365</v>
      </c>
      <c r="AM1990">
        <v>2</v>
      </c>
      <c r="AN1990">
        <v>8102</v>
      </c>
      <c r="AO1990" t="s">
        <v>134</v>
      </c>
      <c r="AP1990">
        <v>1101</v>
      </c>
      <c r="AQ1990" t="s">
        <v>71</v>
      </c>
      <c r="AR1990" t="s">
        <v>66</v>
      </c>
      <c r="AS1990">
        <v>1975</v>
      </c>
      <c r="AT1990">
        <v>5.4790000000000004E-4</v>
      </c>
      <c r="AU1990">
        <v>0.41</v>
      </c>
      <c r="AV1990" t="s">
        <v>72</v>
      </c>
      <c r="AW1990">
        <v>1.213E-2</v>
      </c>
      <c r="AX1990">
        <v>7.6970000000000001E-4</v>
      </c>
      <c r="AY1990">
        <v>0.88800000000000001</v>
      </c>
      <c r="AZ1990" t="s">
        <v>72</v>
      </c>
      <c r="BA1990">
        <v>1.129E-3</v>
      </c>
      <c r="BB1990">
        <v>0.20367550000000001</v>
      </c>
      <c r="BC1990">
        <v>2.81E-4</v>
      </c>
      <c r="BD1990" t="s">
        <v>78</v>
      </c>
      <c r="BE1990" t="s">
        <v>74</v>
      </c>
      <c r="BF1990">
        <v>0.95562000000000002</v>
      </c>
      <c r="BG1990" t="s">
        <v>75</v>
      </c>
      <c r="BH1990">
        <v>2.81E-4</v>
      </c>
      <c r="BI1990" t="s">
        <v>78</v>
      </c>
      <c r="BJ1990">
        <v>1.1E-5</v>
      </c>
      <c r="BK1990" t="s">
        <v>79</v>
      </c>
      <c r="BL1990" t="s">
        <v>85</v>
      </c>
    </row>
    <row r="1991" spans="1:64" x14ac:dyDescent="0.25">
      <c r="A1991">
        <v>1956</v>
      </c>
      <c r="B1991" t="s">
        <v>369</v>
      </c>
      <c r="C1991" t="s">
        <v>375</v>
      </c>
      <c r="D1991">
        <v>35</v>
      </c>
      <c r="E1991">
        <v>158</v>
      </c>
      <c r="F1991">
        <v>5</v>
      </c>
      <c r="G1991" t="s">
        <v>129</v>
      </c>
      <c r="H1991" t="s">
        <v>371</v>
      </c>
      <c r="I1991" t="s">
        <v>65</v>
      </c>
      <c r="J1991">
        <v>1</v>
      </c>
      <c r="K1991">
        <v>1995</v>
      </c>
      <c r="L1991">
        <v>1975</v>
      </c>
      <c r="M1991">
        <v>2010</v>
      </c>
      <c r="N1991">
        <v>2</v>
      </c>
      <c r="O1991">
        <v>20.450140989000001</v>
      </c>
      <c r="P1991">
        <v>0.35428107247099999</v>
      </c>
      <c r="Q1991">
        <v>2</v>
      </c>
      <c r="R1991">
        <v>2000</v>
      </c>
      <c r="S1991">
        <v>0.59</v>
      </c>
      <c r="T1991">
        <v>1995</v>
      </c>
      <c r="U1991">
        <v>0.23</v>
      </c>
      <c r="V1991">
        <v>1.5752209850899999E-2</v>
      </c>
      <c r="W1991">
        <v>7.6969047616199998E-4</v>
      </c>
      <c r="X1991">
        <v>2.7097199405100001E-2</v>
      </c>
      <c r="Y1991">
        <v>9.68192063523E-2</v>
      </c>
      <c r="Z1991">
        <v>1.42753161764E-2</v>
      </c>
      <c r="AA1991">
        <v>5.7274330392200001</v>
      </c>
      <c r="AB1991">
        <v>0.18984286433899999</v>
      </c>
      <c r="AC1991">
        <v>1995</v>
      </c>
      <c r="AD1991">
        <v>0.67</v>
      </c>
      <c r="AE1991">
        <v>1994</v>
      </c>
      <c r="AF1991">
        <v>0.27</v>
      </c>
      <c r="AG1991">
        <v>0.68</v>
      </c>
      <c r="AH1991" t="s">
        <v>66</v>
      </c>
      <c r="AI1991" t="s">
        <v>358</v>
      </c>
      <c r="AJ1991" t="s">
        <v>359</v>
      </c>
      <c r="AK1991">
        <v>81</v>
      </c>
      <c r="AL1991" t="s">
        <v>365</v>
      </c>
      <c r="AM1991">
        <v>2</v>
      </c>
      <c r="AN1991">
        <v>8102</v>
      </c>
      <c r="AO1991" t="s">
        <v>134</v>
      </c>
      <c r="AP1991">
        <v>1101</v>
      </c>
      <c r="AQ1991" t="s">
        <v>71</v>
      </c>
      <c r="AR1991" t="s">
        <v>66</v>
      </c>
      <c r="AS1991">
        <v>1995</v>
      </c>
      <c r="AT1991">
        <v>7.6970000000000001E-4</v>
      </c>
      <c r="AU1991">
        <v>0.88800000000000001</v>
      </c>
      <c r="AV1991" t="s">
        <v>72</v>
      </c>
      <c r="AW1991">
        <v>1.129E-3</v>
      </c>
      <c r="AX1991">
        <v>2.7097E-2</v>
      </c>
      <c r="AY1991">
        <v>9.0000000000000002E-6</v>
      </c>
      <c r="AZ1991" t="s">
        <v>78</v>
      </c>
      <c r="BA1991">
        <v>0.79190000000000005</v>
      </c>
      <c r="BB1991">
        <v>9.6819000000000002E-2</v>
      </c>
      <c r="BC1991">
        <v>0.22972100000000001</v>
      </c>
      <c r="BD1991" t="s">
        <v>72</v>
      </c>
      <c r="BE1991" t="s">
        <v>74</v>
      </c>
      <c r="BF1991">
        <v>2.8270000000000001E-3</v>
      </c>
      <c r="BG1991" t="s">
        <v>76</v>
      </c>
      <c r="BH1991">
        <v>0.22972100000000001</v>
      </c>
      <c r="BI1991" t="s">
        <v>72</v>
      </c>
      <c r="BJ1991">
        <v>1.789E-3</v>
      </c>
      <c r="BK1991" t="s">
        <v>76</v>
      </c>
      <c r="BL1991" t="s">
        <v>85</v>
      </c>
    </row>
    <row r="1992" spans="1:64" x14ac:dyDescent="0.25">
      <c r="A1992">
        <v>1957</v>
      </c>
      <c r="B1992" t="s">
        <v>369</v>
      </c>
      <c r="C1992" t="s">
        <v>375</v>
      </c>
      <c r="D1992">
        <v>35</v>
      </c>
      <c r="E1992">
        <v>158</v>
      </c>
      <c r="F1992">
        <v>5</v>
      </c>
      <c r="G1992" t="s">
        <v>129</v>
      </c>
      <c r="H1992" t="s">
        <v>371</v>
      </c>
      <c r="I1992" t="s">
        <v>65</v>
      </c>
      <c r="J1992">
        <v>1</v>
      </c>
      <c r="K1992">
        <v>2010</v>
      </c>
      <c r="L1992">
        <v>1995</v>
      </c>
      <c r="M1992">
        <v>2018</v>
      </c>
      <c r="N1992">
        <v>2</v>
      </c>
      <c r="O1992">
        <v>17.765584345299999</v>
      </c>
      <c r="P1992">
        <v>0.47911893457799998</v>
      </c>
      <c r="Q1992">
        <v>100</v>
      </c>
      <c r="R1992">
        <v>2010</v>
      </c>
      <c r="S1992">
        <v>0.56000000000000005</v>
      </c>
      <c r="T1992">
        <v>2009</v>
      </c>
      <c r="U1992">
        <v>0.33</v>
      </c>
      <c r="V1992">
        <v>3.6060044466899997E-2</v>
      </c>
      <c r="W1992">
        <v>2.7097199405100001E-2</v>
      </c>
      <c r="X1992">
        <v>5.6465377052699996E-3</v>
      </c>
      <c r="Y1992">
        <v>0.26271676088099999</v>
      </c>
      <c r="Z1992">
        <v>4.2333517158000003E-2</v>
      </c>
      <c r="AA1992">
        <v>12.435770382199999</v>
      </c>
      <c r="AB1992">
        <v>0.389533140492</v>
      </c>
      <c r="AC1992">
        <v>2010</v>
      </c>
      <c r="AD1992">
        <v>0.96</v>
      </c>
      <c r="AE1992">
        <v>2008</v>
      </c>
      <c r="AF1992">
        <v>0.02</v>
      </c>
      <c r="AG1992">
        <v>0.86</v>
      </c>
      <c r="AH1992" t="s">
        <v>66</v>
      </c>
      <c r="AI1992" t="s">
        <v>358</v>
      </c>
      <c r="AJ1992" t="s">
        <v>359</v>
      </c>
      <c r="AK1992">
        <v>81</v>
      </c>
      <c r="AL1992" t="s">
        <v>365</v>
      </c>
      <c r="AM1992">
        <v>2</v>
      </c>
      <c r="AN1992">
        <v>8102</v>
      </c>
      <c r="AO1992" t="s">
        <v>134</v>
      </c>
      <c r="AP1992">
        <v>1101</v>
      </c>
      <c r="AQ1992" t="s">
        <v>71</v>
      </c>
      <c r="AR1992" t="s">
        <v>66</v>
      </c>
      <c r="AS1992">
        <v>2010</v>
      </c>
      <c r="AT1992">
        <v>2.7097E-2</v>
      </c>
      <c r="AU1992">
        <v>9.0000000000000002E-6</v>
      </c>
      <c r="AV1992" t="s">
        <v>78</v>
      </c>
      <c r="AW1992">
        <v>0.79190000000000005</v>
      </c>
      <c r="AX1992">
        <v>5.6470000000000001E-3</v>
      </c>
      <c r="AY1992">
        <v>0.59899999999999998</v>
      </c>
      <c r="AZ1992" t="s">
        <v>72</v>
      </c>
      <c r="BA1992">
        <v>4.8840000000000001E-2</v>
      </c>
      <c r="BB1992">
        <v>0.26271699999999998</v>
      </c>
      <c r="BC1992">
        <v>3.1399999999999999E-4</v>
      </c>
      <c r="BD1992" t="s">
        <v>78</v>
      </c>
      <c r="BE1992" t="s">
        <v>74</v>
      </c>
      <c r="BF1992">
        <v>6.0415000000000003E-2</v>
      </c>
      <c r="BG1992" t="s">
        <v>83</v>
      </c>
      <c r="BH1992">
        <v>3.1399999999999999E-4</v>
      </c>
      <c r="BI1992" t="s">
        <v>78</v>
      </c>
      <c r="BJ1992">
        <v>1.2260000000000001E-3</v>
      </c>
      <c r="BK1992" t="s">
        <v>76</v>
      </c>
      <c r="BL1992" t="s">
        <v>85</v>
      </c>
    </row>
    <row r="1993" spans="1:64" x14ac:dyDescent="0.25">
      <c r="A1993">
        <v>1958</v>
      </c>
      <c r="B1993" t="s">
        <v>369</v>
      </c>
      <c r="C1993" t="s">
        <v>375</v>
      </c>
      <c r="D1993">
        <v>35</v>
      </c>
      <c r="E1993">
        <v>158</v>
      </c>
      <c r="F1993">
        <v>5</v>
      </c>
      <c r="G1993" t="s">
        <v>129</v>
      </c>
      <c r="H1993" t="s">
        <v>371</v>
      </c>
      <c r="I1993" t="s">
        <v>65</v>
      </c>
      <c r="J1993">
        <v>1</v>
      </c>
      <c r="K1993">
        <v>2018</v>
      </c>
      <c r="L1993">
        <v>2010</v>
      </c>
      <c r="M1993">
        <v>2026</v>
      </c>
      <c r="N1993">
        <v>100</v>
      </c>
      <c r="O1993">
        <v>12.978361617499999</v>
      </c>
      <c r="P1993">
        <v>0.38716138699699998</v>
      </c>
      <c r="Q1993">
        <v>100</v>
      </c>
      <c r="R1993">
        <v>2018</v>
      </c>
      <c r="S1993">
        <v>1</v>
      </c>
      <c r="T1993">
        <v>0</v>
      </c>
      <c r="U1993">
        <v>0</v>
      </c>
      <c r="V1993">
        <v>4.1398148284E-2</v>
      </c>
      <c r="W1993">
        <v>5.6465377052699996E-3</v>
      </c>
      <c r="X1993">
        <v>3.4999821432100002E-2</v>
      </c>
      <c r="Y1993">
        <v>0.209244900737</v>
      </c>
      <c r="Z1993">
        <v>4.1398148284E-2</v>
      </c>
      <c r="AA1993">
        <v>12.926988597899999</v>
      </c>
      <c r="AB1993">
        <v>0.38488100340699999</v>
      </c>
      <c r="AC1993">
        <v>2018</v>
      </c>
      <c r="AD1993">
        <v>1</v>
      </c>
      <c r="AE1993">
        <v>0</v>
      </c>
      <c r="AF1993">
        <v>0</v>
      </c>
      <c r="AG1993">
        <v>0.86</v>
      </c>
      <c r="AH1993" t="s">
        <v>66</v>
      </c>
      <c r="AI1993" t="s">
        <v>358</v>
      </c>
      <c r="AJ1993" t="s">
        <v>359</v>
      </c>
      <c r="AK1993">
        <v>81</v>
      </c>
      <c r="AL1993" t="s">
        <v>365</v>
      </c>
      <c r="AM1993">
        <v>2</v>
      </c>
      <c r="AN1993">
        <v>8102</v>
      </c>
      <c r="AO1993" t="s">
        <v>134</v>
      </c>
      <c r="AP1993">
        <v>1101</v>
      </c>
      <c r="AQ1993" t="s">
        <v>71</v>
      </c>
      <c r="AR1993" t="s">
        <v>66</v>
      </c>
      <c r="AS1993">
        <v>2018</v>
      </c>
      <c r="AT1993">
        <v>5.6470000000000001E-3</v>
      </c>
      <c r="AU1993">
        <v>0.59899999999999998</v>
      </c>
      <c r="AV1993" t="s">
        <v>72</v>
      </c>
      <c r="AW1993">
        <v>4.8840000000000001E-2</v>
      </c>
      <c r="AX1993">
        <v>3.5000000000000003E-2</v>
      </c>
      <c r="AY1993">
        <v>3.1800000000000001E-3</v>
      </c>
      <c r="AZ1993" t="s">
        <v>80</v>
      </c>
      <c r="BA1993">
        <v>0.78939999999999999</v>
      </c>
      <c r="BB1993">
        <v>0.20924499999999999</v>
      </c>
      <c r="BC1993">
        <v>3.7100000000000002E-3</v>
      </c>
      <c r="BD1993" t="s">
        <v>80</v>
      </c>
      <c r="BE1993" t="s">
        <v>74</v>
      </c>
      <c r="BF1993">
        <v>3.7679999999999998E-2</v>
      </c>
      <c r="BG1993" t="s">
        <v>82</v>
      </c>
      <c r="BH1993">
        <v>3.7100000000000002E-3</v>
      </c>
      <c r="BI1993" t="s">
        <v>80</v>
      </c>
      <c r="BJ1993">
        <v>2.5839999999999999E-3</v>
      </c>
      <c r="BK1993" t="s">
        <v>76</v>
      </c>
      <c r="BL1993" t="s">
        <v>85</v>
      </c>
    </row>
    <row r="1994" spans="1:64" x14ac:dyDescent="0.25">
      <c r="A1994">
        <v>1959</v>
      </c>
      <c r="B1994" t="s">
        <v>369</v>
      </c>
      <c r="C1994" t="s">
        <v>375</v>
      </c>
      <c r="D1994">
        <v>35</v>
      </c>
      <c r="E1994">
        <v>158</v>
      </c>
      <c r="F1994">
        <v>5</v>
      </c>
      <c r="G1994" t="s">
        <v>129</v>
      </c>
      <c r="H1994" t="s">
        <v>371</v>
      </c>
      <c r="I1994" t="s">
        <v>65</v>
      </c>
      <c r="J1994">
        <v>1</v>
      </c>
      <c r="K1994">
        <v>2026</v>
      </c>
      <c r="L1994">
        <v>2018</v>
      </c>
      <c r="M1994">
        <v>2040</v>
      </c>
      <c r="N1994">
        <v>100</v>
      </c>
      <c r="O1994">
        <v>16.444615327200001</v>
      </c>
      <c r="P1994">
        <v>0.42714983684500002</v>
      </c>
      <c r="Q1994">
        <v>100</v>
      </c>
      <c r="R1994">
        <v>2026</v>
      </c>
      <c r="S1994">
        <v>0.75</v>
      </c>
      <c r="T1994">
        <v>2025</v>
      </c>
      <c r="U1994">
        <v>0.22</v>
      </c>
      <c r="V1994">
        <v>3.4851078487200003E-2</v>
      </c>
      <c r="W1994">
        <v>3.4999821432100002E-2</v>
      </c>
      <c r="X1994">
        <v>2.4399871795799999E-2</v>
      </c>
      <c r="Y1994">
        <v>0.120209919853</v>
      </c>
      <c r="Z1994">
        <v>4.1682493872299997E-2</v>
      </c>
      <c r="AA1994">
        <v>12.6203787863</v>
      </c>
      <c r="AB1994">
        <v>0.36800745840999999</v>
      </c>
      <c r="AC1994">
        <v>2025</v>
      </c>
      <c r="AD1994">
        <v>0.8</v>
      </c>
      <c r="AE1994">
        <v>2026</v>
      </c>
      <c r="AF1994">
        <v>0.2</v>
      </c>
      <c r="AG1994">
        <v>0.66</v>
      </c>
      <c r="AH1994" t="s">
        <v>66</v>
      </c>
      <c r="AI1994" t="s">
        <v>358</v>
      </c>
      <c r="AJ1994" t="s">
        <v>359</v>
      </c>
      <c r="AK1994">
        <v>81</v>
      </c>
      <c r="AL1994" t="s">
        <v>365</v>
      </c>
      <c r="AM1994">
        <v>2</v>
      </c>
      <c r="AN1994">
        <v>8102</v>
      </c>
      <c r="AO1994" t="s">
        <v>134</v>
      </c>
      <c r="AP1994">
        <v>1101</v>
      </c>
      <c r="AQ1994" t="s">
        <v>71</v>
      </c>
      <c r="AR1994" t="s">
        <v>66</v>
      </c>
      <c r="AS1994">
        <v>2026</v>
      </c>
      <c r="AT1994">
        <v>3.5000000000000003E-2</v>
      </c>
      <c r="AU1994">
        <v>3.1800000000000001E-3</v>
      </c>
      <c r="AV1994" t="s">
        <v>80</v>
      </c>
      <c r="AW1994">
        <v>0.78939999999999999</v>
      </c>
      <c r="AX1994">
        <v>2.4400000000000002E-2</v>
      </c>
      <c r="AY1994">
        <v>1.0900000000000001E-4</v>
      </c>
      <c r="AZ1994" t="s">
        <v>78</v>
      </c>
      <c r="BA1994">
        <v>0.72619999999999996</v>
      </c>
      <c r="BB1994">
        <v>0.12021</v>
      </c>
      <c r="BC1994">
        <v>3.1199999999999999E-2</v>
      </c>
      <c r="BD1994" t="s">
        <v>81</v>
      </c>
      <c r="BE1994" t="s">
        <v>74</v>
      </c>
      <c r="BF1994">
        <v>0.30669999999999997</v>
      </c>
      <c r="BG1994" t="s">
        <v>75</v>
      </c>
      <c r="BH1994">
        <v>3.1199999999999999E-2</v>
      </c>
      <c r="BI1994" t="s">
        <v>81</v>
      </c>
      <c r="BJ1994">
        <v>2.249E-2</v>
      </c>
      <c r="BK1994" t="s">
        <v>82</v>
      </c>
      <c r="BL1994" t="s">
        <v>85</v>
      </c>
    </row>
    <row r="1995" spans="1:64" x14ac:dyDescent="0.25">
      <c r="A1995">
        <v>1960</v>
      </c>
      <c r="B1995" t="s">
        <v>369</v>
      </c>
      <c r="C1995" t="s">
        <v>375</v>
      </c>
      <c r="D1995">
        <v>35</v>
      </c>
      <c r="E1995">
        <v>158</v>
      </c>
      <c r="F1995">
        <v>5</v>
      </c>
      <c r="G1995" t="s">
        <v>129</v>
      </c>
      <c r="H1995" t="s">
        <v>371</v>
      </c>
      <c r="I1995" t="s">
        <v>65</v>
      </c>
      <c r="J1995">
        <v>1</v>
      </c>
      <c r="K1995">
        <v>2040</v>
      </c>
      <c r="L1995">
        <v>2026</v>
      </c>
      <c r="M1995">
        <v>2047</v>
      </c>
      <c r="N1995">
        <v>100</v>
      </c>
      <c r="O1995">
        <v>15.9510195284</v>
      </c>
      <c r="P1995">
        <v>0.51522063981599997</v>
      </c>
      <c r="Q1995">
        <v>100</v>
      </c>
      <c r="R1995">
        <v>2040</v>
      </c>
      <c r="S1995">
        <v>0.98</v>
      </c>
      <c r="T1995">
        <v>2037</v>
      </c>
      <c r="U1995">
        <v>0.01</v>
      </c>
      <c r="V1995">
        <v>4.2159084417200003E-2</v>
      </c>
      <c r="W1995">
        <v>2.4399871795799999E-2</v>
      </c>
      <c r="X1995">
        <v>6.1017113092699998E-2</v>
      </c>
      <c r="Y1995">
        <v>0.111680238121</v>
      </c>
      <c r="Z1995">
        <v>5.7116279413099998E-2</v>
      </c>
      <c r="AA1995">
        <v>11.4204993747</v>
      </c>
      <c r="AB1995">
        <v>0.49654566312199999</v>
      </c>
      <c r="AC1995">
        <v>2041</v>
      </c>
      <c r="AD1995">
        <v>0.55000000000000004</v>
      </c>
      <c r="AE1995">
        <v>2040</v>
      </c>
      <c r="AF1995">
        <v>0.34</v>
      </c>
      <c r="AG1995">
        <v>0.47</v>
      </c>
      <c r="AH1995" t="s">
        <v>66</v>
      </c>
      <c r="AI1995" t="s">
        <v>358</v>
      </c>
      <c r="AJ1995" t="s">
        <v>359</v>
      </c>
      <c r="AK1995">
        <v>81</v>
      </c>
      <c r="AL1995" t="s">
        <v>365</v>
      </c>
      <c r="AM1995">
        <v>2</v>
      </c>
      <c r="AN1995">
        <v>8102</v>
      </c>
      <c r="AO1995" t="s">
        <v>134</v>
      </c>
      <c r="AP1995">
        <v>1101</v>
      </c>
      <c r="AQ1995" t="s">
        <v>71</v>
      </c>
      <c r="AR1995" t="s">
        <v>66</v>
      </c>
      <c r="AS1995">
        <v>2040</v>
      </c>
      <c r="AT1995">
        <v>2.4400000000000002E-2</v>
      </c>
      <c r="AU1995">
        <v>1.0900000000000001E-4</v>
      </c>
      <c r="AV1995" t="s">
        <v>78</v>
      </c>
      <c r="AW1995">
        <v>0.72619999999999996</v>
      </c>
      <c r="AX1995">
        <v>6.1019999999999998E-2</v>
      </c>
      <c r="AY1995">
        <v>3.49E-3</v>
      </c>
      <c r="AZ1995" t="s">
        <v>80</v>
      </c>
      <c r="BA1995">
        <v>0.84350000000000003</v>
      </c>
      <c r="BB1995">
        <v>0.11168</v>
      </c>
      <c r="BC1995">
        <v>9.6281000000000005E-2</v>
      </c>
      <c r="BD1995" t="s">
        <v>73</v>
      </c>
      <c r="BE1995" t="s">
        <v>74</v>
      </c>
      <c r="BF1995">
        <v>1.129E-2</v>
      </c>
      <c r="BG1995" t="s">
        <v>82</v>
      </c>
      <c r="BH1995">
        <v>9.6281000000000005E-2</v>
      </c>
      <c r="BI1995" t="s">
        <v>73</v>
      </c>
      <c r="BJ1995">
        <v>4.1300000000000001E-4</v>
      </c>
      <c r="BK1995" t="s">
        <v>79</v>
      </c>
      <c r="BL1995" t="s">
        <v>85</v>
      </c>
    </row>
    <row r="1996" spans="1:64" x14ac:dyDescent="0.25">
      <c r="A1996">
        <v>1961</v>
      </c>
      <c r="B1996" t="s">
        <v>369</v>
      </c>
      <c r="C1996" t="s">
        <v>375</v>
      </c>
      <c r="D1996">
        <v>35</v>
      </c>
      <c r="E1996">
        <v>158</v>
      </c>
      <c r="F1996">
        <v>5</v>
      </c>
      <c r="G1996" t="s">
        <v>129</v>
      </c>
      <c r="H1996" t="s">
        <v>371</v>
      </c>
      <c r="I1996" t="s">
        <v>65</v>
      </c>
      <c r="J1996">
        <v>1</v>
      </c>
      <c r="K1996">
        <v>2047</v>
      </c>
      <c r="L1996">
        <v>2040</v>
      </c>
      <c r="M1996">
        <v>2057</v>
      </c>
      <c r="N1996">
        <v>100</v>
      </c>
      <c r="O1996">
        <v>13.7273098138</v>
      </c>
      <c r="P1996">
        <v>0.56821165484400005</v>
      </c>
      <c r="Q1996">
        <v>100</v>
      </c>
      <c r="R1996">
        <v>2047</v>
      </c>
      <c r="S1996">
        <v>0.78</v>
      </c>
      <c r="T1996">
        <v>2046</v>
      </c>
      <c r="U1996">
        <v>0.22</v>
      </c>
      <c r="V1996">
        <v>5.9066025323800002E-2</v>
      </c>
      <c r="W1996">
        <v>6.1017113092699998E-2</v>
      </c>
      <c r="X1996">
        <v>3.0807606060299999E-2</v>
      </c>
      <c r="Y1996">
        <v>0.214616303545</v>
      </c>
      <c r="Z1996">
        <v>6.9637748771600005E-2</v>
      </c>
      <c r="AA1996">
        <v>12.312685312299999</v>
      </c>
      <c r="AB1996">
        <v>0.61025488293499996</v>
      </c>
      <c r="AC1996">
        <v>2046</v>
      </c>
      <c r="AD1996">
        <v>0.89</v>
      </c>
      <c r="AE1996">
        <v>2047</v>
      </c>
      <c r="AF1996">
        <v>0.09</v>
      </c>
      <c r="AG1996">
        <v>0.79</v>
      </c>
      <c r="AH1996" t="s">
        <v>66</v>
      </c>
      <c r="AI1996" t="s">
        <v>358</v>
      </c>
      <c r="AJ1996" t="s">
        <v>359</v>
      </c>
      <c r="AK1996">
        <v>81</v>
      </c>
      <c r="AL1996" t="s">
        <v>365</v>
      </c>
      <c r="AM1996">
        <v>2</v>
      </c>
      <c r="AN1996">
        <v>8102</v>
      </c>
      <c r="AO1996" t="s">
        <v>134</v>
      </c>
      <c r="AP1996">
        <v>1101</v>
      </c>
      <c r="AQ1996" t="s">
        <v>71</v>
      </c>
      <c r="AR1996" t="s">
        <v>66</v>
      </c>
      <c r="AS1996">
        <v>2047</v>
      </c>
      <c r="AT1996">
        <v>6.1019999999999998E-2</v>
      </c>
      <c r="AU1996">
        <v>3.49E-3</v>
      </c>
      <c r="AV1996" t="s">
        <v>80</v>
      </c>
      <c r="AW1996">
        <v>0.84350000000000003</v>
      </c>
      <c r="AX1996">
        <v>3.0807999999999999E-2</v>
      </c>
      <c r="AY1996">
        <v>1.8799999999999999E-4</v>
      </c>
      <c r="AZ1996" t="s">
        <v>78</v>
      </c>
      <c r="BA1996">
        <v>0.84089999999999998</v>
      </c>
      <c r="BB1996">
        <v>0.214616</v>
      </c>
      <c r="BC1996">
        <v>8.03E-4</v>
      </c>
      <c r="BD1996" t="s">
        <v>78</v>
      </c>
      <c r="BE1996" t="s">
        <v>74</v>
      </c>
      <c r="BF1996">
        <v>1.8393E-2</v>
      </c>
      <c r="BG1996" t="s">
        <v>82</v>
      </c>
      <c r="BH1996">
        <v>8.03E-4</v>
      </c>
      <c r="BI1996" t="s">
        <v>78</v>
      </c>
      <c r="BJ1996">
        <v>3.2499999999999999E-4</v>
      </c>
      <c r="BK1996" t="s">
        <v>79</v>
      </c>
      <c r="BL1996" t="s">
        <v>85</v>
      </c>
    </row>
    <row r="1997" spans="1:64" x14ac:dyDescent="0.25">
      <c r="A1997">
        <v>1962</v>
      </c>
      <c r="B1997" t="s">
        <v>369</v>
      </c>
      <c r="C1997" t="s">
        <v>375</v>
      </c>
      <c r="D1997">
        <v>35</v>
      </c>
      <c r="E1997">
        <v>158</v>
      </c>
      <c r="F1997">
        <v>5</v>
      </c>
      <c r="G1997" t="s">
        <v>129</v>
      </c>
      <c r="H1997" t="s">
        <v>371</v>
      </c>
      <c r="I1997" t="s">
        <v>65</v>
      </c>
      <c r="J1997">
        <v>1</v>
      </c>
      <c r="K1997">
        <v>2057</v>
      </c>
      <c r="L1997">
        <v>2047</v>
      </c>
      <c r="M1997">
        <v>2070</v>
      </c>
      <c r="N1997">
        <v>44</v>
      </c>
      <c r="O1997">
        <v>16.895788839600002</v>
      </c>
      <c r="P1997">
        <v>0.61005738933099996</v>
      </c>
      <c r="Q1997">
        <v>100</v>
      </c>
      <c r="R1997">
        <v>2057</v>
      </c>
      <c r="S1997">
        <v>0.95</v>
      </c>
      <c r="T1997">
        <v>2058</v>
      </c>
      <c r="U1997">
        <v>0.02</v>
      </c>
      <c r="V1997">
        <v>5.1180746872100003E-2</v>
      </c>
      <c r="W1997">
        <v>3.0807606060299999E-2</v>
      </c>
      <c r="X1997">
        <v>5.1371991756399997E-2</v>
      </c>
      <c r="Y1997">
        <v>0.11566315097099999</v>
      </c>
      <c r="Z1997">
        <v>4.8954110295700001E-2</v>
      </c>
      <c r="AA1997">
        <v>12.844361069</v>
      </c>
      <c r="AB1997">
        <v>0.43761985856199997</v>
      </c>
      <c r="AC1997">
        <v>2057</v>
      </c>
      <c r="AD1997">
        <v>1</v>
      </c>
      <c r="AE1997">
        <v>0</v>
      </c>
      <c r="AF1997">
        <v>0</v>
      </c>
      <c r="AG1997">
        <v>0.9</v>
      </c>
      <c r="AH1997" t="s">
        <v>66</v>
      </c>
      <c r="AI1997" t="s">
        <v>358</v>
      </c>
      <c r="AJ1997" t="s">
        <v>359</v>
      </c>
      <c r="AK1997">
        <v>81</v>
      </c>
      <c r="AL1997" t="s">
        <v>365</v>
      </c>
      <c r="AM1997">
        <v>2</v>
      </c>
      <c r="AN1997">
        <v>8102</v>
      </c>
      <c r="AO1997" t="s">
        <v>134</v>
      </c>
      <c r="AP1997">
        <v>1101</v>
      </c>
      <c r="AQ1997" t="s">
        <v>71</v>
      </c>
      <c r="AR1997" t="s">
        <v>66</v>
      </c>
      <c r="AS1997">
        <v>2057</v>
      </c>
      <c r="AT1997">
        <v>3.0807999999999999E-2</v>
      </c>
      <c r="AU1997">
        <v>1.8799999999999999E-4</v>
      </c>
      <c r="AV1997" t="s">
        <v>78</v>
      </c>
      <c r="AW1997">
        <v>0.84089999999999998</v>
      </c>
      <c r="AX1997">
        <v>5.1369999999999999E-2</v>
      </c>
      <c r="AY1997">
        <v>9.9999999999999995E-7</v>
      </c>
      <c r="AZ1997" t="s">
        <v>78</v>
      </c>
      <c r="BA1997">
        <v>0.90149999999999997</v>
      </c>
      <c r="BB1997">
        <v>0.115663</v>
      </c>
      <c r="BC1997">
        <v>3.0499999999999999E-2</v>
      </c>
      <c r="BD1997" t="s">
        <v>81</v>
      </c>
      <c r="BE1997" t="s">
        <v>74</v>
      </c>
      <c r="BF1997">
        <v>1.7500000000000002E-2</v>
      </c>
      <c r="BG1997" t="s">
        <v>82</v>
      </c>
      <c r="BH1997">
        <v>3.0499999999999999E-2</v>
      </c>
      <c r="BI1997" t="s">
        <v>81</v>
      </c>
      <c r="BJ1997">
        <v>1.438E-2</v>
      </c>
      <c r="BK1997" t="s">
        <v>82</v>
      </c>
      <c r="BL1997" t="s">
        <v>85</v>
      </c>
    </row>
    <row r="1998" spans="1:64" x14ac:dyDescent="0.25">
      <c r="A1998">
        <v>1963</v>
      </c>
      <c r="B1998" t="s">
        <v>369</v>
      </c>
      <c r="C1998" t="s">
        <v>375</v>
      </c>
      <c r="D1998">
        <v>35</v>
      </c>
      <c r="E1998">
        <v>158</v>
      </c>
      <c r="F1998">
        <v>5</v>
      </c>
      <c r="G1998" t="s">
        <v>129</v>
      </c>
      <c r="H1998" t="s">
        <v>371</v>
      </c>
      <c r="I1998" t="s">
        <v>65</v>
      </c>
      <c r="J1998">
        <v>1</v>
      </c>
      <c r="K1998">
        <v>2070</v>
      </c>
      <c r="L1998">
        <v>2057</v>
      </c>
      <c r="M1998">
        <v>2083</v>
      </c>
      <c r="N1998">
        <v>44</v>
      </c>
      <c r="O1998">
        <v>19.5111626423</v>
      </c>
      <c r="P1998">
        <v>0.825171198474</v>
      </c>
      <c r="Q1998">
        <v>44</v>
      </c>
      <c r="R1998">
        <v>2070</v>
      </c>
      <c r="S1998">
        <v>0.55000000000000004</v>
      </c>
      <c r="T1998">
        <v>2069</v>
      </c>
      <c r="U1998">
        <v>0.21</v>
      </c>
      <c r="V1998">
        <v>6.1393460683000001E-2</v>
      </c>
      <c r="W1998">
        <v>5.1371991756399997E-2</v>
      </c>
      <c r="X1998">
        <v>6.0459478021800003E-2</v>
      </c>
      <c r="Y1998">
        <v>9.0263049455200001E-2</v>
      </c>
      <c r="Z1998">
        <v>6.8381089459700006E-2</v>
      </c>
      <c r="AA1998">
        <v>11.3516407732</v>
      </c>
      <c r="AB1998">
        <v>0.55846600876300001</v>
      </c>
      <c r="AC1998">
        <v>2070</v>
      </c>
      <c r="AD1998">
        <v>0.7</v>
      </c>
      <c r="AE1998">
        <v>2069</v>
      </c>
      <c r="AF1998">
        <v>0.15</v>
      </c>
      <c r="AG1998">
        <v>0.35</v>
      </c>
      <c r="AH1998" t="s">
        <v>66</v>
      </c>
      <c r="AI1998" t="s">
        <v>358</v>
      </c>
      <c r="AJ1998" t="s">
        <v>359</v>
      </c>
      <c r="AK1998">
        <v>81</v>
      </c>
      <c r="AL1998" t="s">
        <v>365</v>
      </c>
      <c r="AM1998">
        <v>2</v>
      </c>
      <c r="AN1998">
        <v>8102</v>
      </c>
      <c r="AO1998" t="s">
        <v>134</v>
      </c>
      <c r="AP1998">
        <v>1101</v>
      </c>
      <c r="AQ1998" t="s">
        <v>71</v>
      </c>
      <c r="AR1998" t="s">
        <v>66</v>
      </c>
      <c r="AS1998">
        <v>2070</v>
      </c>
      <c r="AT1998">
        <v>5.1369999999999999E-2</v>
      </c>
      <c r="AU1998">
        <v>9.9999999999999995E-7</v>
      </c>
      <c r="AV1998" t="s">
        <v>78</v>
      </c>
      <c r="AW1998">
        <v>0.90149999999999997</v>
      </c>
      <c r="AX1998">
        <v>6.0458999999999999E-2</v>
      </c>
      <c r="AY1998">
        <v>0</v>
      </c>
      <c r="AZ1998" t="s">
        <v>78</v>
      </c>
      <c r="BA1998">
        <v>0.93740000000000001</v>
      </c>
      <c r="BB1998">
        <v>9.0262999999999996E-2</v>
      </c>
      <c r="BC1998">
        <v>9.8299999999999998E-2</v>
      </c>
      <c r="BD1998" t="s">
        <v>73</v>
      </c>
      <c r="BE1998" t="s">
        <v>74</v>
      </c>
      <c r="BF1998">
        <v>0.2049</v>
      </c>
      <c r="BG1998" t="s">
        <v>75</v>
      </c>
      <c r="BH1998">
        <v>9.8299999999999998E-2</v>
      </c>
      <c r="BI1998" t="s">
        <v>73</v>
      </c>
      <c r="BJ1998">
        <v>0.1047</v>
      </c>
      <c r="BK1998" t="s">
        <v>75</v>
      </c>
      <c r="BL1998" t="s">
        <v>85</v>
      </c>
    </row>
    <row r="1999" spans="1:64" x14ac:dyDescent="0.25">
      <c r="A1999">
        <v>1964</v>
      </c>
      <c r="B1999" t="s">
        <v>369</v>
      </c>
      <c r="C1999" t="s">
        <v>375</v>
      </c>
      <c r="D1999">
        <v>35</v>
      </c>
      <c r="E1999">
        <v>158</v>
      </c>
      <c r="F1999">
        <v>5</v>
      </c>
      <c r="G1999" t="s">
        <v>129</v>
      </c>
      <c r="H1999" t="s">
        <v>371</v>
      </c>
      <c r="I1999" t="s">
        <v>65</v>
      </c>
      <c r="J1999">
        <v>1</v>
      </c>
      <c r="K1999">
        <v>2083</v>
      </c>
      <c r="L1999">
        <v>2070</v>
      </c>
      <c r="M1999">
        <v>2093</v>
      </c>
      <c r="N1999">
        <v>38</v>
      </c>
      <c r="O1999">
        <v>17.794109424799998</v>
      </c>
      <c r="P1999">
        <v>0.87139305557900004</v>
      </c>
      <c r="Q1999">
        <v>44</v>
      </c>
      <c r="R1999">
        <v>2083</v>
      </c>
      <c r="S1999">
        <v>0.57999999999999996</v>
      </c>
      <c r="T1999">
        <v>2081</v>
      </c>
      <c r="U1999">
        <v>0.21</v>
      </c>
      <c r="V1999">
        <v>7.1225569830000002E-2</v>
      </c>
      <c r="W1999">
        <v>6.0459478021800003E-2</v>
      </c>
      <c r="X1999">
        <v>5.8418686865199999E-2</v>
      </c>
      <c r="Y1999">
        <v>0.18143435413799999</v>
      </c>
      <c r="Z1999">
        <v>7.7679764709499999E-2</v>
      </c>
      <c r="AA1999">
        <v>12.258141118899999</v>
      </c>
      <c r="AB1999">
        <v>0.66694997310600002</v>
      </c>
      <c r="AC1999">
        <v>2083</v>
      </c>
      <c r="AD1999">
        <v>0.76</v>
      </c>
      <c r="AE1999">
        <v>2084</v>
      </c>
      <c r="AF1999">
        <v>0.18</v>
      </c>
      <c r="AG1999">
        <v>0.48</v>
      </c>
      <c r="AH1999" t="s">
        <v>66</v>
      </c>
      <c r="AI1999" t="s">
        <v>358</v>
      </c>
      <c r="AJ1999" t="s">
        <v>359</v>
      </c>
      <c r="AK1999">
        <v>81</v>
      </c>
      <c r="AL1999" t="s">
        <v>365</v>
      </c>
      <c r="AM1999">
        <v>2</v>
      </c>
      <c r="AN1999">
        <v>8102</v>
      </c>
      <c r="AO1999" t="s">
        <v>134</v>
      </c>
      <c r="AP1999">
        <v>1101</v>
      </c>
      <c r="AQ1999" t="s">
        <v>71</v>
      </c>
      <c r="AR1999" t="s">
        <v>66</v>
      </c>
      <c r="AS1999">
        <v>2083</v>
      </c>
      <c r="AT1999">
        <v>6.0458999999999999E-2</v>
      </c>
      <c r="AU1999">
        <v>0</v>
      </c>
      <c r="AV1999" t="s">
        <v>78</v>
      </c>
      <c r="AW1999">
        <v>0.93740000000000001</v>
      </c>
      <c r="AX1999">
        <v>5.842E-2</v>
      </c>
      <c r="AY1999">
        <v>4.3000000000000002E-5</v>
      </c>
      <c r="AZ1999" t="s">
        <v>78</v>
      </c>
      <c r="BA1999">
        <v>0.88949999999999996</v>
      </c>
      <c r="BB1999">
        <v>0.18143400000000001</v>
      </c>
      <c r="BC1999">
        <v>4.1200000000000004E-3</v>
      </c>
      <c r="BD1999" t="s">
        <v>80</v>
      </c>
      <c r="BE1999" t="s">
        <v>74</v>
      </c>
      <c r="BF1999">
        <v>0.8145</v>
      </c>
      <c r="BG1999" t="s">
        <v>75</v>
      </c>
      <c r="BH1999">
        <v>4.1200000000000004E-3</v>
      </c>
      <c r="BI1999" t="s">
        <v>80</v>
      </c>
      <c r="BJ1999">
        <v>1.2239999999999999E-2</v>
      </c>
      <c r="BK1999" t="s">
        <v>82</v>
      </c>
      <c r="BL1999" t="s">
        <v>85</v>
      </c>
    </row>
    <row r="2000" spans="1:64" x14ac:dyDescent="0.25">
      <c r="A2000">
        <v>1965</v>
      </c>
      <c r="B2000" t="s">
        <v>369</v>
      </c>
      <c r="C2000" t="s">
        <v>375</v>
      </c>
      <c r="D2000">
        <v>35</v>
      </c>
      <c r="E2000">
        <v>158</v>
      </c>
      <c r="F2000">
        <v>5</v>
      </c>
      <c r="G2000" t="s">
        <v>129</v>
      </c>
      <c r="H2000" t="s">
        <v>371</v>
      </c>
      <c r="I2000" t="s">
        <v>65</v>
      </c>
      <c r="J2000">
        <v>1</v>
      </c>
      <c r="K2000">
        <v>2093</v>
      </c>
      <c r="L2000">
        <v>2083</v>
      </c>
      <c r="M2000">
        <v>2100</v>
      </c>
      <c r="N2000">
        <v>38</v>
      </c>
      <c r="O2000">
        <v>11.9179937184</v>
      </c>
      <c r="P2000">
        <v>0.61731351640599996</v>
      </c>
      <c r="Q2000">
        <v>38</v>
      </c>
      <c r="R2000">
        <v>2093</v>
      </c>
      <c r="S2000">
        <v>0.63</v>
      </c>
      <c r="T2000">
        <v>2094</v>
      </c>
      <c r="U2000">
        <v>0.36</v>
      </c>
      <c r="V2000">
        <v>7.0533790846599997E-2</v>
      </c>
      <c r="W2000">
        <v>5.8418686865199999E-2</v>
      </c>
      <c r="X2000">
        <v>8.7310773804E-2</v>
      </c>
      <c r="Y2000">
        <v>2.5454805407599999E-3</v>
      </c>
      <c r="Z2000">
        <v>7.1684157735699999E-2</v>
      </c>
      <c r="AA2000">
        <v>10.8209614442</v>
      </c>
      <c r="AB2000">
        <v>0.56828126691699998</v>
      </c>
      <c r="AC2000">
        <v>2094</v>
      </c>
      <c r="AD2000">
        <v>0.79</v>
      </c>
      <c r="AE2000">
        <v>2093</v>
      </c>
      <c r="AF2000">
        <v>0.17</v>
      </c>
      <c r="AG2000">
        <v>0.41</v>
      </c>
      <c r="AH2000" t="s">
        <v>66</v>
      </c>
      <c r="AI2000" t="s">
        <v>358</v>
      </c>
      <c r="AJ2000" t="s">
        <v>359</v>
      </c>
      <c r="AK2000">
        <v>81</v>
      </c>
      <c r="AL2000" t="s">
        <v>365</v>
      </c>
      <c r="AM2000">
        <v>2</v>
      </c>
      <c r="AN2000">
        <v>8102</v>
      </c>
      <c r="AO2000" t="s">
        <v>134</v>
      </c>
      <c r="AP2000">
        <v>1101</v>
      </c>
      <c r="AQ2000" t="s">
        <v>71</v>
      </c>
      <c r="AR2000" t="s">
        <v>66</v>
      </c>
      <c r="AS2000">
        <v>2093</v>
      </c>
      <c r="AT2000">
        <v>5.842E-2</v>
      </c>
      <c r="AU2000">
        <v>4.3000000000000002E-5</v>
      </c>
      <c r="AV2000" t="s">
        <v>78</v>
      </c>
      <c r="AW2000">
        <v>0.88949999999999996</v>
      </c>
      <c r="AX2000">
        <v>8.7311E-2</v>
      </c>
      <c r="AY2000">
        <v>1.2999999999999999E-4</v>
      </c>
      <c r="AZ2000" t="s">
        <v>78</v>
      </c>
      <c r="BA2000">
        <v>0.95730000000000004</v>
      </c>
      <c r="BB2000">
        <v>2.545E-3</v>
      </c>
      <c r="BC2000">
        <v>0.96689999999999998</v>
      </c>
      <c r="BD2000" t="s">
        <v>72</v>
      </c>
      <c r="BE2000" t="s">
        <v>74</v>
      </c>
      <c r="BF2000">
        <v>4.1799999999999997E-2</v>
      </c>
      <c r="BG2000" t="s">
        <v>82</v>
      </c>
      <c r="BH2000">
        <v>0.96689999999999998</v>
      </c>
      <c r="BI2000" t="s">
        <v>72</v>
      </c>
      <c r="BJ2000">
        <v>8.1589999999999996E-2</v>
      </c>
      <c r="BK2000" t="s">
        <v>83</v>
      </c>
      <c r="BL2000" t="s">
        <v>85</v>
      </c>
    </row>
    <row r="2001" spans="1:64" x14ac:dyDescent="0.25">
      <c r="A2001">
        <v>1966</v>
      </c>
      <c r="B2001" t="s">
        <v>369</v>
      </c>
      <c r="C2001" t="s">
        <v>376</v>
      </c>
      <c r="D2001">
        <v>35</v>
      </c>
      <c r="E2001">
        <v>159</v>
      </c>
      <c r="F2001">
        <v>6</v>
      </c>
      <c r="G2001" t="s">
        <v>129</v>
      </c>
      <c r="H2001" t="s">
        <v>371</v>
      </c>
      <c r="I2001" t="s">
        <v>65</v>
      </c>
      <c r="J2001">
        <v>1</v>
      </c>
      <c r="K2001">
        <v>1917</v>
      </c>
      <c r="L2001">
        <v>1861</v>
      </c>
      <c r="M2001">
        <v>1975</v>
      </c>
      <c r="N2001">
        <v>16</v>
      </c>
      <c r="O2001">
        <v>73.166541167800005</v>
      </c>
      <c r="P2001">
        <v>0.28458480249899998</v>
      </c>
      <c r="Q2001">
        <v>100</v>
      </c>
      <c r="R2001">
        <v>1917</v>
      </c>
      <c r="S2001">
        <v>0.79</v>
      </c>
      <c r="T2001">
        <v>1916</v>
      </c>
      <c r="U2001">
        <v>0.21</v>
      </c>
      <c r="V2001">
        <v>3.8652734554700001E-3</v>
      </c>
      <c r="W2001">
        <v>6.8997661205800001E-4</v>
      </c>
      <c r="X2001">
        <v>5.4791496206100002E-4</v>
      </c>
      <c r="Y2001">
        <v>0.249027182894</v>
      </c>
      <c r="Z2001">
        <v>2.2733928920799999E-2</v>
      </c>
      <c r="AA2001">
        <v>11.1810109967</v>
      </c>
      <c r="AB2001">
        <v>0.20854530514700001</v>
      </c>
      <c r="AC2001">
        <v>1917</v>
      </c>
      <c r="AD2001">
        <v>0.79</v>
      </c>
      <c r="AE2001">
        <v>1916</v>
      </c>
      <c r="AF2001">
        <v>0.12</v>
      </c>
      <c r="AG2001">
        <v>0.46</v>
      </c>
      <c r="AH2001" t="s">
        <v>66</v>
      </c>
      <c r="AI2001" t="s">
        <v>358</v>
      </c>
      <c r="AJ2001" t="s">
        <v>359</v>
      </c>
      <c r="AK2001">
        <v>81</v>
      </c>
      <c r="AL2001" t="s">
        <v>365</v>
      </c>
      <c r="AM2001">
        <v>2</v>
      </c>
      <c r="AN2001">
        <v>8102</v>
      </c>
      <c r="AO2001" t="s">
        <v>134</v>
      </c>
      <c r="AP2001">
        <v>1101</v>
      </c>
      <c r="AQ2001" t="s">
        <v>71</v>
      </c>
      <c r="AR2001" t="s">
        <v>66</v>
      </c>
      <c r="AS2001">
        <v>1917</v>
      </c>
      <c r="AT2001">
        <v>6.8999999999999997E-4</v>
      </c>
      <c r="AU2001">
        <v>0.504</v>
      </c>
      <c r="AV2001" t="s">
        <v>72</v>
      </c>
      <c r="AW2001">
        <v>8.1740000000000007E-3</v>
      </c>
      <c r="AX2001">
        <v>5.4790000000000004E-4</v>
      </c>
      <c r="AY2001">
        <v>0.41</v>
      </c>
      <c r="AZ2001" t="s">
        <v>72</v>
      </c>
      <c r="BA2001">
        <v>1.213E-2</v>
      </c>
      <c r="BB2001">
        <v>0.2490272</v>
      </c>
      <c r="BC2001">
        <v>0</v>
      </c>
      <c r="BD2001" t="s">
        <v>78</v>
      </c>
      <c r="BE2001" t="s">
        <v>74</v>
      </c>
      <c r="BF2001">
        <v>0.90700000000000003</v>
      </c>
      <c r="BG2001" t="s">
        <v>75</v>
      </c>
      <c r="BH2001">
        <v>0</v>
      </c>
      <c r="BI2001" t="s">
        <v>78</v>
      </c>
      <c r="BJ2001">
        <v>0</v>
      </c>
      <c r="BK2001" t="s">
        <v>79</v>
      </c>
      <c r="BL2001" t="s">
        <v>85</v>
      </c>
    </row>
    <row r="2002" spans="1:64" x14ac:dyDescent="0.25">
      <c r="A2002">
        <v>1967</v>
      </c>
      <c r="B2002" t="s">
        <v>369</v>
      </c>
      <c r="C2002" t="s">
        <v>376</v>
      </c>
      <c r="D2002">
        <v>35</v>
      </c>
      <c r="E2002">
        <v>159</v>
      </c>
      <c r="F2002">
        <v>6</v>
      </c>
      <c r="G2002" t="s">
        <v>129</v>
      </c>
      <c r="H2002" t="s">
        <v>371</v>
      </c>
      <c r="I2002" t="s">
        <v>65</v>
      </c>
      <c r="J2002">
        <v>1</v>
      </c>
      <c r="K2002">
        <v>1975</v>
      </c>
      <c r="L2002">
        <v>1917</v>
      </c>
      <c r="M2002">
        <v>1995</v>
      </c>
      <c r="N2002">
        <v>2</v>
      </c>
      <c r="O2002">
        <v>38.9416696264</v>
      </c>
      <c r="P2002">
        <v>0.22735732148900001</v>
      </c>
      <c r="Q2002">
        <v>16</v>
      </c>
      <c r="R2002">
        <v>1975</v>
      </c>
      <c r="S2002">
        <v>0.74</v>
      </c>
      <c r="T2002">
        <v>1976</v>
      </c>
      <c r="U2002">
        <v>0.21</v>
      </c>
      <c r="V2002">
        <v>3.5734944696299998E-3</v>
      </c>
      <c r="W2002">
        <v>5.4791496206100002E-4</v>
      </c>
      <c r="X2002">
        <v>7.6969047616199998E-4</v>
      </c>
      <c r="Y2002">
        <v>0.20367552989900001</v>
      </c>
      <c r="Z2002">
        <v>1.9523167892299999E-2</v>
      </c>
      <c r="AA2002">
        <v>8.85735416112</v>
      </c>
      <c r="AB2002">
        <v>0.20688743273400001</v>
      </c>
      <c r="AC2002">
        <v>1975</v>
      </c>
      <c r="AD2002">
        <v>0.57999999999999996</v>
      </c>
      <c r="AE2002">
        <v>1976</v>
      </c>
      <c r="AF2002">
        <v>0.2</v>
      </c>
      <c r="AG2002">
        <v>0.7</v>
      </c>
      <c r="AH2002" t="s">
        <v>66</v>
      </c>
      <c r="AI2002" t="s">
        <v>358</v>
      </c>
      <c r="AJ2002" t="s">
        <v>359</v>
      </c>
      <c r="AK2002">
        <v>81</v>
      </c>
      <c r="AL2002" t="s">
        <v>365</v>
      </c>
      <c r="AM2002">
        <v>2</v>
      </c>
      <c r="AN2002">
        <v>8102</v>
      </c>
      <c r="AO2002" t="s">
        <v>134</v>
      </c>
      <c r="AP2002">
        <v>1101</v>
      </c>
      <c r="AQ2002" t="s">
        <v>71</v>
      </c>
      <c r="AR2002" t="s">
        <v>66</v>
      </c>
      <c r="AS2002">
        <v>1975</v>
      </c>
      <c r="AT2002">
        <v>5.4790000000000004E-4</v>
      </c>
      <c r="AU2002">
        <v>0.41</v>
      </c>
      <c r="AV2002" t="s">
        <v>72</v>
      </c>
      <c r="AW2002">
        <v>1.213E-2</v>
      </c>
      <c r="AX2002">
        <v>7.6970000000000001E-4</v>
      </c>
      <c r="AY2002">
        <v>0.88800000000000001</v>
      </c>
      <c r="AZ2002" t="s">
        <v>72</v>
      </c>
      <c r="BA2002">
        <v>1.129E-3</v>
      </c>
      <c r="BB2002">
        <v>0.20367550000000001</v>
      </c>
      <c r="BC2002">
        <v>2.81E-4</v>
      </c>
      <c r="BD2002" t="s">
        <v>78</v>
      </c>
      <c r="BE2002" t="s">
        <v>74</v>
      </c>
      <c r="BF2002">
        <v>0.95562000000000002</v>
      </c>
      <c r="BG2002" t="s">
        <v>75</v>
      </c>
      <c r="BH2002">
        <v>2.81E-4</v>
      </c>
      <c r="BI2002" t="s">
        <v>78</v>
      </c>
      <c r="BJ2002">
        <v>1.1E-5</v>
      </c>
      <c r="BK2002" t="s">
        <v>79</v>
      </c>
      <c r="BL2002" t="s">
        <v>85</v>
      </c>
    </row>
    <row r="2003" spans="1:64" x14ac:dyDescent="0.25">
      <c r="A2003">
        <v>1968</v>
      </c>
      <c r="B2003" t="s">
        <v>369</v>
      </c>
      <c r="C2003" t="s">
        <v>376</v>
      </c>
      <c r="D2003">
        <v>35</v>
      </c>
      <c r="E2003">
        <v>159</v>
      </c>
      <c r="F2003">
        <v>6</v>
      </c>
      <c r="G2003" t="s">
        <v>129</v>
      </c>
      <c r="H2003" t="s">
        <v>371</v>
      </c>
      <c r="I2003" t="s">
        <v>65</v>
      </c>
      <c r="J2003">
        <v>1</v>
      </c>
      <c r="K2003">
        <v>1995</v>
      </c>
      <c r="L2003">
        <v>1975</v>
      </c>
      <c r="M2003">
        <v>2010</v>
      </c>
      <c r="N2003">
        <v>2</v>
      </c>
      <c r="O2003">
        <v>20.450140989000001</v>
      </c>
      <c r="P2003">
        <v>0.35428107247099999</v>
      </c>
      <c r="Q2003">
        <v>2</v>
      </c>
      <c r="R2003">
        <v>2000</v>
      </c>
      <c r="S2003">
        <v>0.59</v>
      </c>
      <c r="T2003">
        <v>1995</v>
      </c>
      <c r="U2003">
        <v>0.23</v>
      </c>
      <c r="V2003">
        <v>1.5752209850899999E-2</v>
      </c>
      <c r="W2003">
        <v>7.6969047616199998E-4</v>
      </c>
      <c r="X2003">
        <v>2.7097199405100001E-2</v>
      </c>
      <c r="Y2003">
        <v>9.68192063523E-2</v>
      </c>
      <c r="Z2003">
        <v>1.42753161764E-2</v>
      </c>
      <c r="AA2003">
        <v>5.7274330392200001</v>
      </c>
      <c r="AB2003">
        <v>0.18984286433899999</v>
      </c>
      <c r="AC2003">
        <v>1995</v>
      </c>
      <c r="AD2003">
        <v>0.67</v>
      </c>
      <c r="AE2003">
        <v>1994</v>
      </c>
      <c r="AF2003">
        <v>0.27</v>
      </c>
      <c r="AG2003">
        <v>0.68</v>
      </c>
      <c r="AH2003" t="s">
        <v>66</v>
      </c>
      <c r="AI2003" t="s">
        <v>358</v>
      </c>
      <c r="AJ2003" t="s">
        <v>359</v>
      </c>
      <c r="AK2003">
        <v>81</v>
      </c>
      <c r="AL2003" t="s">
        <v>365</v>
      </c>
      <c r="AM2003">
        <v>2</v>
      </c>
      <c r="AN2003">
        <v>8102</v>
      </c>
      <c r="AO2003" t="s">
        <v>134</v>
      </c>
      <c r="AP2003">
        <v>1101</v>
      </c>
      <c r="AQ2003" t="s">
        <v>71</v>
      </c>
      <c r="AR2003" t="s">
        <v>66</v>
      </c>
      <c r="AS2003">
        <v>1995</v>
      </c>
      <c r="AT2003">
        <v>7.6970000000000001E-4</v>
      </c>
      <c r="AU2003">
        <v>0.88800000000000001</v>
      </c>
      <c r="AV2003" t="s">
        <v>72</v>
      </c>
      <c r="AW2003">
        <v>1.129E-3</v>
      </c>
      <c r="AX2003">
        <v>2.7097E-2</v>
      </c>
      <c r="AY2003">
        <v>9.0000000000000002E-6</v>
      </c>
      <c r="AZ2003" t="s">
        <v>78</v>
      </c>
      <c r="BA2003">
        <v>0.79190000000000005</v>
      </c>
      <c r="BB2003">
        <v>9.6819000000000002E-2</v>
      </c>
      <c r="BC2003">
        <v>0.22972100000000001</v>
      </c>
      <c r="BD2003" t="s">
        <v>72</v>
      </c>
      <c r="BE2003" t="s">
        <v>74</v>
      </c>
      <c r="BF2003">
        <v>2.8270000000000001E-3</v>
      </c>
      <c r="BG2003" t="s">
        <v>76</v>
      </c>
      <c r="BH2003">
        <v>0.22972100000000001</v>
      </c>
      <c r="BI2003" t="s">
        <v>72</v>
      </c>
      <c r="BJ2003">
        <v>1.789E-3</v>
      </c>
      <c r="BK2003" t="s">
        <v>76</v>
      </c>
      <c r="BL2003" t="s">
        <v>85</v>
      </c>
    </row>
    <row r="2004" spans="1:64" x14ac:dyDescent="0.25">
      <c r="A2004">
        <v>1969</v>
      </c>
      <c r="B2004" t="s">
        <v>369</v>
      </c>
      <c r="C2004" t="s">
        <v>376</v>
      </c>
      <c r="D2004">
        <v>35</v>
      </c>
      <c r="E2004">
        <v>159</v>
      </c>
      <c r="F2004">
        <v>6</v>
      </c>
      <c r="G2004" t="s">
        <v>129</v>
      </c>
      <c r="H2004" t="s">
        <v>371</v>
      </c>
      <c r="I2004" t="s">
        <v>65</v>
      </c>
      <c r="J2004">
        <v>1</v>
      </c>
      <c r="K2004">
        <v>2010</v>
      </c>
      <c r="L2004">
        <v>1995</v>
      </c>
      <c r="M2004">
        <v>2018</v>
      </c>
      <c r="N2004">
        <v>2</v>
      </c>
      <c r="O2004">
        <v>17.765584345299999</v>
      </c>
      <c r="P2004">
        <v>0.47911893457799998</v>
      </c>
      <c r="Q2004">
        <v>100</v>
      </c>
      <c r="R2004">
        <v>2010</v>
      </c>
      <c r="S2004">
        <v>0.56000000000000005</v>
      </c>
      <c r="T2004">
        <v>2009</v>
      </c>
      <c r="U2004">
        <v>0.33</v>
      </c>
      <c r="V2004">
        <v>3.6060044466899997E-2</v>
      </c>
      <c r="W2004">
        <v>2.7097199405100001E-2</v>
      </c>
      <c r="X2004">
        <v>5.6465377052699996E-3</v>
      </c>
      <c r="Y2004">
        <v>0.26271676088099999</v>
      </c>
      <c r="Z2004">
        <v>4.2333517158000003E-2</v>
      </c>
      <c r="AA2004">
        <v>12.435770382199999</v>
      </c>
      <c r="AB2004">
        <v>0.389533140492</v>
      </c>
      <c r="AC2004">
        <v>2010</v>
      </c>
      <c r="AD2004">
        <v>0.96</v>
      </c>
      <c r="AE2004">
        <v>2008</v>
      </c>
      <c r="AF2004">
        <v>0.02</v>
      </c>
      <c r="AG2004">
        <v>0.86</v>
      </c>
      <c r="AH2004" t="s">
        <v>66</v>
      </c>
      <c r="AI2004" t="s">
        <v>358</v>
      </c>
      <c r="AJ2004" t="s">
        <v>359</v>
      </c>
      <c r="AK2004">
        <v>81</v>
      </c>
      <c r="AL2004" t="s">
        <v>365</v>
      </c>
      <c r="AM2004">
        <v>2</v>
      </c>
      <c r="AN2004">
        <v>8102</v>
      </c>
      <c r="AO2004" t="s">
        <v>134</v>
      </c>
      <c r="AP2004">
        <v>1101</v>
      </c>
      <c r="AQ2004" t="s">
        <v>71</v>
      </c>
      <c r="AR2004" t="s">
        <v>66</v>
      </c>
      <c r="AS2004">
        <v>2010</v>
      </c>
      <c r="AT2004">
        <v>2.7097E-2</v>
      </c>
      <c r="AU2004">
        <v>9.0000000000000002E-6</v>
      </c>
      <c r="AV2004" t="s">
        <v>78</v>
      </c>
      <c r="AW2004">
        <v>0.79190000000000005</v>
      </c>
      <c r="AX2004">
        <v>5.6470000000000001E-3</v>
      </c>
      <c r="AY2004">
        <v>0.59899999999999998</v>
      </c>
      <c r="AZ2004" t="s">
        <v>72</v>
      </c>
      <c r="BA2004">
        <v>4.8840000000000001E-2</v>
      </c>
      <c r="BB2004">
        <v>0.26271699999999998</v>
      </c>
      <c r="BC2004">
        <v>3.1399999999999999E-4</v>
      </c>
      <c r="BD2004" t="s">
        <v>78</v>
      </c>
      <c r="BE2004" t="s">
        <v>74</v>
      </c>
      <c r="BF2004">
        <v>6.0415000000000003E-2</v>
      </c>
      <c r="BG2004" t="s">
        <v>83</v>
      </c>
      <c r="BH2004">
        <v>3.1399999999999999E-4</v>
      </c>
      <c r="BI2004" t="s">
        <v>78</v>
      </c>
      <c r="BJ2004">
        <v>1.2260000000000001E-3</v>
      </c>
      <c r="BK2004" t="s">
        <v>76</v>
      </c>
      <c r="BL2004" t="s">
        <v>85</v>
      </c>
    </row>
    <row r="2005" spans="1:64" x14ac:dyDescent="0.25">
      <c r="A2005">
        <v>1970</v>
      </c>
      <c r="B2005" t="s">
        <v>369</v>
      </c>
      <c r="C2005" t="s">
        <v>376</v>
      </c>
      <c r="D2005">
        <v>35</v>
      </c>
      <c r="E2005">
        <v>159</v>
      </c>
      <c r="F2005">
        <v>6</v>
      </c>
      <c r="G2005" t="s">
        <v>129</v>
      </c>
      <c r="H2005" t="s">
        <v>371</v>
      </c>
      <c r="I2005" t="s">
        <v>65</v>
      </c>
      <c r="J2005">
        <v>1</v>
      </c>
      <c r="K2005">
        <v>2018</v>
      </c>
      <c r="L2005">
        <v>2010</v>
      </c>
      <c r="M2005">
        <v>2026</v>
      </c>
      <c r="N2005">
        <v>100</v>
      </c>
      <c r="O2005">
        <v>12.978361617499999</v>
      </c>
      <c r="P2005">
        <v>0.38716138699699998</v>
      </c>
      <c r="Q2005">
        <v>100</v>
      </c>
      <c r="R2005">
        <v>2018</v>
      </c>
      <c r="S2005">
        <v>1</v>
      </c>
      <c r="T2005">
        <v>0</v>
      </c>
      <c r="U2005">
        <v>0</v>
      </c>
      <c r="V2005">
        <v>4.1398148284E-2</v>
      </c>
      <c r="W2005">
        <v>5.6465377052699996E-3</v>
      </c>
      <c r="X2005">
        <v>3.4999821432100002E-2</v>
      </c>
      <c r="Y2005">
        <v>0.209244900737</v>
      </c>
      <c r="Z2005">
        <v>4.1398148284E-2</v>
      </c>
      <c r="AA2005">
        <v>12.926988597899999</v>
      </c>
      <c r="AB2005">
        <v>0.38488100340699999</v>
      </c>
      <c r="AC2005">
        <v>2018</v>
      </c>
      <c r="AD2005">
        <v>1</v>
      </c>
      <c r="AE2005">
        <v>0</v>
      </c>
      <c r="AF2005">
        <v>0</v>
      </c>
      <c r="AG2005">
        <v>0.86</v>
      </c>
      <c r="AH2005" t="s">
        <v>66</v>
      </c>
      <c r="AI2005" t="s">
        <v>358</v>
      </c>
      <c r="AJ2005" t="s">
        <v>359</v>
      </c>
      <c r="AK2005">
        <v>81</v>
      </c>
      <c r="AL2005" t="s">
        <v>365</v>
      </c>
      <c r="AM2005">
        <v>2</v>
      </c>
      <c r="AN2005">
        <v>8102</v>
      </c>
      <c r="AO2005" t="s">
        <v>134</v>
      </c>
      <c r="AP2005">
        <v>1101</v>
      </c>
      <c r="AQ2005" t="s">
        <v>71</v>
      </c>
      <c r="AR2005" t="s">
        <v>66</v>
      </c>
      <c r="AS2005">
        <v>2018</v>
      </c>
      <c r="AT2005">
        <v>5.6470000000000001E-3</v>
      </c>
      <c r="AU2005">
        <v>0.59899999999999998</v>
      </c>
      <c r="AV2005" t="s">
        <v>72</v>
      </c>
      <c r="AW2005">
        <v>4.8840000000000001E-2</v>
      </c>
      <c r="AX2005">
        <v>3.5000000000000003E-2</v>
      </c>
      <c r="AY2005">
        <v>3.1800000000000001E-3</v>
      </c>
      <c r="AZ2005" t="s">
        <v>80</v>
      </c>
      <c r="BA2005">
        <v>0.78939999999999999</v>
      </c>
      <c r="BB2005">
        <v>0.20924499999999999</v>
      </c>
      <c r="BC2005">
        <v>3.7100000000000002E-3</v>
      </c>
      <c r="BD2005" t="s">
        <v>80</v>
      </c>
      <c r="BE2005" t="s">
        <v>74</v>
      </c>
      <c r="BF2005">
        <v>3.7679999999999998E-2</v>
      </c>
      <c r="BG2005" t="s">
        <v>82</v>
      </c>
      <c r="BH2005">
        <v>3.7100000000000002E-3</v>
      </c>
      <c r="BI2005" t="s">
        <v>80</v>
      </c>
      <c r="BJ2005">
        <v>2.5839999999999999E-3</v>
      </c>
      <c r="BK2005" t="s">
        <v>76</v>
      </c>
      <c r="BL2005" t="s">
        <v>85</v>
      </c>
    </row>
    <row r="2006" spans="1:64" x14ac:dyDescent="0.25">
      <c r="A2006">
        <v>1971</v>
      </c>
      <c r="B2006" t="s">
        <v>369</v>
      </c>
      <c r="C2006" t="s">
        <v>376</v>
      </c>
      <c r="D2006">
        <v>35</v>
      </c>
      <c r="E2006">
        <v>159</v>
      </c>
      <c r="F2006">
        <v>6</v>
      </c>
      <c r="G2006" t="s">
        <v>129</v>
      </c>
      <c r="H2006" t="s">
        <v>371</v>
      </c>
      <c r="I2006" t="s">
        <v>65</v>
      </c>
      <c r="J2006">
        <v>1</v>
      </c>
      <c r="K2006">
        <v>2026</v>
      </c>
      <c r="L2006">
        <v>2018</v>
      </c>
      <c r="M2006">
        <v>2040</v>
      </c>
      <c r="N2006">
        <v>100</v>
      </c>
      <c r="O2006">
        <v>16.444615327200001</v>
      </c>
      <c r="P2006">
        <v>0.42714983684500002</v>
      </c>
      <c r="Q2006">
        <v>100</v>
      </c>
      <c r="R2006">
        <v>2026</v>
      </c>
      <c r="S2006">
        <v>0.75</v>
      </c>
      <c r="T2006">
        <v>2025</v>
      </c>
      <c r="U2006">
        <v>0.22</v>
      </c>
      <c r="V2006">
        <v>3.4851078487200003E-2</v>
      </c>
      <c r="W2006">
        <v>3.4999821432100002E-2</v>
      </c>
      <c r="X2006">
        <v>2.4399871795799999E-2</v>
      </c>
      <c r="Y2006">
        <v>0.120209919853</v>
      </c>
      <c r="Z2006">
        <v>4.1682493872299997E-2</v>
      </c>
      <c r="AA2006">
        <v>12.6203787863</v>
      </c>
      <c r="AB2006">
        <v>0.36800745840999999</v>
      </c>
      <c r="AC2006">
        <v>2025</v>
      </c>
      <c r="AD2006">
        <v>0.8</v>
      </c>
      <c r="AE2006">
        <v>2026</v>
      </c>
      <c r="AF2006">
        <v>0.2</v>
      </c>
      <c r="AG2006">
        <v>0.66</v>
      </c>
      <c r="AH2006" t="s">
        <v>66</v>
      </c>
      <c r="AI2006" t="s">
        <v>358</v>
      </c>
      <c r="AJ2006" t="s">
        <v>359</v>
      </c>
      <c r="AK2006">
        <v>81</v>
      </c>
      <c r="AL2006" t="s">
        <v>365</v>
      </c>
      <c r="AM2006">
        <v>2</v>
      </c>
      <c r="AN2006">
        <v>8102</v>
      </c>
      <c r="AO2006" t="s">
        <v>134</v>
      </c>
      <c r="AP2006">
        <v>1101</v>
      </c>
      <c r="AQ2006" t="s">
        <v>71</v>
      </c>
      <c r="AR2006" t="s">
        <v>66</v>
      </c>
      <c r="AS2006">
        <v>2026</v>
      </c>
      <c r="AT2006">
        <v>3.5000000000000003E-2</v>
      </c>
      <c r="AU2006">
        <v>3.1800000000000001E-3</v>
      </c>
      <c r="AV2006" t="s">
        <v>80</v>
      </c>
      <c r="AW2006">
        <v>0.78939999999999999</v>
      </c>
      <c r="AX2006">
        <v>2.4400000000000002E-2</v>
      </c>
      <c r="AY2006">
        <v>1.0900000000000001E-4</v>
      </c>
      <c r="AZ2006" t="s">
        <v>78</v>
      </c>
      <c r="BA2006">
        <v>0.72619999999999996</v>
      </c>
      <c r="BB2006">
        <v>0.12021</v>
      </c>
      <c r="BC2006">
        <v>3.1199999999999999E-2</v>
      </c>
      <c r="BD2006" t="s">
        <v>81</v>
      </c>
      <c r="BE2006" t="s">
        <v>74</v>
      </c>
      <c r="BF2006">
        <v>0.30669999999999997</v>
      </c>
      <c r="BG2006" t="s">
        <v>75</v>
      </c>
      <c r="BH2006">
        <v>3.1199999999999999E-2</v>
      </c>
      <c r="BI2006" t="s">
        <v>81</v>
      </c>
      <c r="BJ2006">
        <v>2.249E-2</v>
      </c>
      <c r="BK2006" t="s">
        <v>82</v>
      </c>
      <c r="BL2006" t="s">
        <v>85</v>
      </c>
    </row>
    <row r="2007" spans="1:64" x14ac:dyDescent="0.25">
      <c r="A2007">
        <v>1972</v>
      </c>
      <c r="B2007" t="s">
        <v>369</v>
      </c>
      <c r="C2007" t="s">
        <v>376</v>
      </c>
      <c r="D2007">
        <v>35</v>
      </c>
      <c r="E2007">
        <v>159</v>
      </c>
      <c r="F2007">
        <v>6</v>
      </c>
      <c r="G2007" t="s">
        <v>129</v>
      </c>
      <c r="H2007" t="s">
        <v>371</v>
      </c>
      <c r="I2007" t="s">
        <v>65</v>
      </c>
      <c r="J2007">
        <v>1</v>
      </c>
      <c r="K2007">
        <v>2040</v>
      </c>
      <c r="L2007">
        <v>2026</v>
      </c>
      <c r="M2007">
        <v>2047</v>
      </c>
      <c r="N2007">
        <v>100</v>
      </c>
      <c r="O2007">
        <v>15.9510195284</v>
      </c>
      <c r="P2007">
        <v>0.51522063981599997</v>
      </c>
      <c r="Q2007">
        <v>100</v>
      </c>
      <c r="R2007">
        <v>2040</v>
      </c>
      <c r="S2007">
        <v>0.98</v>
      </c>
      <c r="T2007">
        <v>2037</v>
      </c>
      <c r="U2007">
        <v>0.01</v>
      </c>
      <c r="V2007">
        <v>4.2159084417200003E-2</v>
      </c>
      <c r="W2007">
        <v>2.4399871795799999E-2</v>
      </c>
      <c r="X2007">
        <v>6.1017113092699998E-2</v>
      </c>
      <c r="Y2007">
        <v>0.111680238121</v>
      </c>
      <c r="Z2007">
        <v>5.7116279413099998E-2</v>
      </c>
      <c r="AA2007">
        <v>11.4204993747</v>
      </c>
      <c r="AB2007">
        <v>0.49654566312199999</v>
      </c>
      <c r="AC2007">
        <v>2041</v>
      </c>
      <c r="AD2007">
        <v>0.55000000000000004</v>
      </c>
      <c r="AE2007">
        <v>2040</v>
      </c>
      <c r="AF2007">
        <v>0.34</v>
      </c>
      <c r="AG2007">
        <v>0.47</v>
      </c>
      <c r="AH2007" t="s">
        <v>66</v>
      </c>
      <c r="AI2007" t="s">
        <v>358</v>
      </c>
      <c r="AJ2007" t="s">
        <v>359</v>
      </c>
      <c r="AK2007">
        <v>81</v>
      </c>
      <c r="AL2007" t="s">
        <v>365</v>
      </c>
      <c r="AM2007">
        <v>2</v>
      </c>
      <c r="AN2007">
        <v>8102</v>
      </c>
      <c r="AO2007" t="s">
        <v>134</v>
      </c>
      <c r="AP2007">
        <v>1101</v>
      </c>
      <c r="AQ2007" t="s">
        <v>71</v>
      </c>
      <c r="AR2007" t="s">
        <v>66</v>
      </c>
      <c r="AS2007">
        <v>2040</v>
      </c>
      <c r="AT2007">
        <v>2.4400000000000002E-2</v>
      </c>
      <c r="AU2007">
        <v>1.0900000000000001E-4</v>
      </c>
      <c r="AV2007" t="s">
        <v>78</v>
      </c>
      <c r="AW2007">
        <v>0.72619999999999996</v>
      </c>
      <c r="AX2007">
        <v>6.1019999999999998E-2</v>
      </c>
      <c r="AY2007">
        <v>3.49E-3</v>
      </c>
      <c r="AZ2007" t="s">
        <v>80</v>
      </c>
      <c r="BA2007">
        <v>0.84350000000000003</v>
      </c>
      <c r="BB2007">
        <v>0.11168</v>
      </c>
      <c r="BC2007">
        <v>9.6281000000000005E-2</v>
      </c>
      <c r="BD2007" t="s">
        <v>73</v>
      </c>
      <c r="BE2007" t="s">
        <v>74</v>
      </c>
      <c r="BF2007">
        <v>1.129E-2</v>
      </c>
      <c r="BG2007" t="s">
        <v>82</v>
      </c>
      <c r="BH2007">
        <v>9.6281000000000005E-2</v>
      </c>
      <c r="BI2007" t="s">
        <v>73</v>
      </c>
      <c r="BJ2007">
        <v>4.1300000000000001E-4</v>
      </c>
      <c r="BK2007" t="s">
        <v>79</v>
      </c>
      <c r="BL2007" t="s">
        <v>85</v>
      </c>
    </row>
    <row r="2008" spans="1:64" x14ac:dyDescent="0.25">
      <c r="A2008">
        <v>1973</v>
      </c>
      <c r="B2008" t="s">
        <v>369</v>
      </c>
      <c r="C2008" t="s">
        <v>376</v>
      </c>
      <c r="D2008">
        <v>35</v>
      </c>
      <c r="E2008">
        <v>159</v>
      </c>
      <c r="F2008">
        <v>6</v>
      </c>
      <c r="G2008" t="s">
        <v>129</v>
      </c>
      <c r="H2008" t="s">
        <v>371</v>
      </c>
      <c r="I2008" t="s">
        <v>65</v>
      </c>
      <c r="J2008">
        <v>1</v>
      </c>
      <c r="K2008">
        <v>2047</v>
      </c>
      <c r="L2008">
        <v>2040</v>
      </c>
      <c r="M2008">
        <v>2057</v>
      </c>
      <c r="N2008">
        <v>100</v>
      </c>
      <c r="O2008">
        <v>13.7273098138</v>
      </c>
      <c r="P2008">
        <v>0.56821165484400005</v>
      </c>
      <c r="Q2008">
        <v>100</v>
      </c>
      <c r="R2008">
        <v>2047</v>
      </c>
      <c r="S2008">
        <v>0.78</v>
      </c>
      <c r="T2008">
        <v>2046</v>
      </c>
      <c r="U2008">
        <v>0.22</v>
      </c>
      <c r="V2008">
        <v>5.9066025323800002E-2</v>
      </c>
      <c r="W2008">
        <v>6.1017113092699998E-2</v>
      </c>
      <c r="X2008">
        <v>3.0807606060299999E-2</v>
      </c>
      <c r="Y2008">
        <v>0.214616303545</v>
      </c>
      <c r="Z2008">
        <v>6.9637748771600005E-2</v>
      </c>
      <c r="AA2008">
        <v>12.312685312299999</v>
      </c>
      <c r="AB2008">
        <v>0.61025488293499996</v>
      </c>
      <c r="AC2008">
        <v>2046</v>
      </c>
      <c r="AD2008">
        <v>0.89</v>
      </c>
      <c r="AE2008">
        <v>2047</v>
      </c>
      <c r="AF2008">
        <v>0.09</v>
      </c>
      <c r="AG2008">
        <v>0.79</v>
      </c>
      <c r="AH2008" t="s">
        <v>66</v>
      </c>
      <c r="AI2008" t="s">
        <v>358</v>
      </c>
      <c r="AJ2008" t="s">
        <v>359</v>
      </c>
      <c r="AK2008">
        <v>81</v>
      </c>
      <c r="AL2008" t="s">
        <v>365</v>
      </c>
      <c r="AM2008">
        <v>2</v>
      </c>
      <c r="AN2008">
        <v>8102</v>
      </c>
      <c r="AO2008" t="s">
        <v>134</v>
      </c>
      <c r="AP2008">
        <v>1101</v>
      </c>
      <c r="AQ2008" t="s">
        <v>71</v>
      </c>
      <c r="AR2008" t="s">
        <v>66</v>
      </c>
      <c r="AS2008">
        <v>2047</v>
      </c>
      <c r="AT2008">
        <v>6.1019999999999998E-2</v>
      </c>
      <c r="AU2008">
        <v>3.49E-3</v>
      </c>
      <c r="AV2008" t="s">
        <v>80</v>
      </c>
      <c r="AW2008">
        <v>0.84350000000000003</v>
      </c>
      <c r="AX2008">
        <v>3.0807999999999999E-2</v>
      </c>
      <c r="AY2008">
        <v>1.8799999999999999E-4</v>
      </c>
      <c r="AZ2008" t="s">
        <v>78</v>
      </c>
      <c r="BA2008">
        <v>0.84089999999999998</v>
      </c>
      <c r="BB2008">
        <v>0.214616</v>
      </c>
      <c r="BC2008">
        <v>8.03E-4</v>
      </c>
      <c r="BD2008" t="s">
        <v>78</v>
      </c>
      <c r="BE2008" t="s">
        <v>74</v>
      </c>
      <c r="BF2008">
        <v>1.8393E-2</v>
      </c>
      <c r="BG2008" t="s">
        <v>82</v>
      </c>
      <c r="BH2008">
        <v>8.03E-4</v>
      </c>
      <c r="BI2008" t="s">
        <v>78</v>
      </c>
      <c r="BJ2008">
        <v>3.2499999999999999E-4</v>
      </c>
      <c r="BK2008" t="s">
        <v>79</v>
      </c>
      <c r="BL2008" t="s">
        <v>85</v>
      </c>
    </row>
    <row r="2009" spans="1:64" x14ac:dyDescent="0.25">
      <c r="A2009">
        <v>1974</v>
      </c>
      <c r="B2009" t="s">
        <v>369</v>
      </c>
      <c r="C2009" t="s">
        <v>376</v>
      </c>
      <c r="D2009">
        <v>35</v>
      </c>
      <c r="E2009">
        <v>159</v>
      </c>
      <c r="F2009">
        <v>6</v>
      </c>
      <c r="G2009" t="s">
        <v>129</v>
      </c>
      <c r="H2009" t="s">
        <v>371</v>
      </c>
      <c r="I2009" t="s">
        <v>65</v>
      </c>
      <c r="J2009">
        <v>1</v>
      </c>
      <c r="K2009">
        <v>2057</v>
      </c>
      <c r="L2009">
        <v>2047</v>
      </c>
      <c r="M2009">
        <v>2068</v>
      </c>
      <c r="N2009">
        <v>56</v>
      </c>
      <c r="O2009">
        <v>16.254938945199999</v>
      </c>
      <c r="P2009">
        <v>0.55364420924299995</v>
      </c>
      <c r="Q2009">
        <v>100</v>
      </c>
      <c r="R2009">
        <v>2057</v>
      </c>
      <c r="S2009">
        <v>1</v>
      </c>
      <c r="T2009">
        <v>0</v>
      </c>
      <c r="U2009">
        <v>0</v>
      </c>
      <c r="V2009">
        <v>4.9405637447699997E-2</v>
      </c>
      <c r="W2009">
        <v>3.0807606060299999E-2</v>
      </c>
      <c r="X2009">
        <v>4.5740454543900001E-2</v>
      </c>
      <c r="Y2009">
        <v>0.140909651553</v>
      </c>
      <c r="Z2009">
        <v>4.8954110295700001E-2</v>
      </c>
      <c r="AA2009">
        <v>12.844361069</v>
      </c>
      <c r="AB2009">
        <v>0.43761985856199997</v>
      </c>
      <c r="AC2009">
        <v>2057</v>
      </c>
      <c r="AD2009">
        <v>1</v>
      </c>
      <c r="AE2009">
        <v>0</v>
      </c>
      <c r="AF2009">
        <v>0</v>
      </c>
      <c r="AG2009">
        <v>0.9</v>
      </c>
      <c r="AH2009" t="s">
        <v>66</v>
      </c>
      <c r="AI2009" t="s">
        <v>358</v>
      </c>
      <c r="AJ2009" t="s">
        <v>359</v>
      </c>
      <c r="AK2009">
        <v>81</v>
      </c>
      <c r="AL2009" t="s">
        <v>365</v>
      </c>
      <c r="AM2009">
        <v>2</v>
      </c>
      <c r="AN2009">
        <v>8102</v>
      </c>
      <c r="AO2009" t="s">
        <v>134</v>
      </c>
      <c r="AP2009">
        <v>1101</v>
      </c>
      <c r="AQ2009" t="s">
        <v>71</v>
      </c>
      <c r="AR2009" t="s">
        <v>66</v>
      </c>
      <c r="AS2009">
        <v>2057</v>
      </c>
      <c r="AT2009">
        <v>3.0807999999999999E-2</v>
      </c>
      <c r="AU2009">
        <v>1.8799999999999999E-4</v>
      </c>
      <c r="AV2009" t="s">
        <v>78</v>
      </c>
      <c r="AW2009">
        <v>0.84089999999999998</v>
      </c>
      <c r="AX2009">
        <v>4.5740000000000003E-2</v>
      </c>
      <c r="AY2009">
        <v>7.1000000000000005E-5</v>
      </c>
      <c r="AZ2009" t="s">
        <v>78</v>
      </c>
      <c r="BA2009">
        <v>0.8407</v>
      </c>
      <c r="BB2009">
        <v>0.14091000000000001</v>
      </c>
      <c r="BC2009">
        <v>1.37E-2</v>
      </c>
      <c r="BD2009" t="s">
        <v>81</v>
      </c>
      <c r="BE2009" t="s">
        <v>74</v>
      </c>
      <c r="BF2009">
        <v>9.8400000000000001E-2</v>
      </c>
      <c r="BG2009" t="s">
        <v>83</v>
      </c>
      <c r="BH2009">
        <v>1.37E-2</v>
      </c>
      <c r="BI2009" t="s">
        <v>81</v>
      </c>
      <c r="BJ2009">
        <v>1.6150000000000001E-2</v>
      </c>
      <c r="BK2009" t="s">
        <v>82</v>
      </c>
      <c r="BL2009" t="s">
        <v>85</v>
      </c>
    </row>
    <row r="2010" spans="1:64" x14ac:dyDescent="0.25">
      <c r="A2010">
        <v>1975</v>
      </c>
      <c r="B2010" t="s">
        <v>369</v>
      </c>
      <c r="C2010" t="s">
        <v>376</v>
      </c>
      <c r="D2010">
        <v>35</v>
      </c>
      <c r="E2010">
        <v>159</v>
      </c>
      <c r="F2010">
        <v>6</v>
      </c>
      <c r="G2010" t="s">
        <v>129</v>
      </c>
      <c r="H2010" t="s">
        <v>371</v>
      </c>
      <c r="I2010" t="s">
        <v>65</v>
      </c>
      <c r="J2010">
        <v>1</v>
      </c>
      <c r="K2010">
        <v>2068</v>
      </c>
      <c r="L2010">
        <v>2057</v>
      </c>
      <c r="M2010">
        <v>2075</v>
      </c>
      <c r="N2010">
        <v>56</v>
      </c>
      <c r="O2010">
        <v>13.1607357866</v>
      </c>
      <c r="P2010">
        <v>0.56170758978799995</v>
      </c>
      <c r="Q2010">
        <v>56</v>
      </c>
      <c r="R2010">
        <v>2068</v>
      </c>
      <c r="S2010">
        <v>0.75</v>
      </c>
      <c r="T2010">
        <v>2069</v>
      </c>
      <c r="U2010">
        <v>7.0000000000000007E-2</v>
      </c>
      <c r="V2010">
        <v>5.8317549878899998E-2</v>
      </c>
      <c r="W2010">
        <v>4.5740454543900001E-2</v>
      </c>
      <c r="X2010">
        <v>6.0336696431800001E-2</v>
      </c>
      <c r="Y2010">
        <v>8.9274978340099995E-2</v>
      </c>
      <c r="Z2010">
        <v>6.7655154411099996E-2</v>
      </c>
      <c r="AA2010">
        <v>11.2953279793</v>
      </c>
      <c r="AB2010">
        <v>0.55118589660200001</v>
      </c>
      <c r="AC2010">
        <v>2068</v>
      </c>
      <c r="AD2010">
        <v>0.71</v>
      </c>
      <c r="AE2010">
        <v>2069</v>
      </c>
      <c r="AF2010">
        <v>0.19</v>
      </c>
      <c r="AG2010">
        <v>0.35</v>
      </c>
      <c r="AH2010" t="s">
        <v>66</v>
      </c>
      <c r="AI2010" t="s">
        <v>358</v>
      </c>
      <c r="AJ2010" t="s">
        <v>359</v>
      </c>
      <c r="AK2010">
        <v>81</v>
      </c>
      <c r="AL2010" t="s">
        <v>365</v>
      </c>
      <c r="AM2010">
        <v>2</v>
      </c>
      <c r="AN2010">
        <v>8102</v>
      </c>
      <c r="AO2010" t="s">
        <v>134</v>
      </c>
      <c r="AP2010">
        <v>1101</v>
      </c>
      <c r="AQ2010" t="s">
        <v>71</v>
      </c>
      <c r="AR2010" t="s">
        <v>66</v>
      </c>
      <c r="AS2010">
        <v>2068</v>
      </c>
      <c r="AT2010">
        <v>4.5740000000000003E-2</v>
      </c>
      <c r="AU2010">
        <v>7.1000000000000005E-5</v>
      </c>
      <c r="AV2010" t="s">
        <v>78</v>
      </c>
      <c r="AW2010">
        <v>0.8407</v>
      </c>
      <c r="AX2010">
        <v>6.0339999999999998E-2</v>
      </c>
      <c r="AY2010">
        <v>5.9100000000000005E-4</v>
      </c>
      <c r="AZ2010" t="s">
        <v>78</v>
      </c>
      <c r="BA2010">
        <v>0.92220000000000002</v>
      </c>
      <c r="BB2010">
        <v>8.9270000000000002E-2</v>
      </c>
      <c r="BC2010">
        <v>0.17224700000000001</v>
      </c>
      <c r="BD2010" t="s">
        <v>72</v>
      </c>
      <c r="BE2010" t="s">
        <v>74</v>
      </c>
      <c r="BF2010">
        <v>0.27784399999999998</v>
      </c>
      <c r="BG2010" t="s">
        <v>75</v>
      </c>
      <c r="BH2010">
        <v>0.17224700000000001</v>
      </c>
      <c r="BI2010" t="s">
        <v>72</v>
      </c>
      <c r="BJ2010">
        <v>8.0710000000000004E-2</v>
      </c>
      <c r="BK2010" t="s">
        <v>83</v>
      </c>
      <c r="BL2010" t="s">
        <v>85</v>
      </c>
    </row>
    <row r="2011" spans="1:64" x14ac:dyDescent="0.25">
      <c r="A2011">
        <v>1976</v>
      </c>
      <c r="B2011" t="s">
        <v>369</v>
      </c>
      <c r="C2011" t="s">
        <v>376</v>
      </c>
      <c r="D2011">
        <v>35</v>
      </c>
      <c r="E2011">
        <v>159</v>
      </c>
      <c r="F2011">
        <v>6</v>
      </c>
      <c r="G2011" t="s">
        <v>129</v>
      </c>
      <c r="H2011" t="s">
        <v>371</v>
      </c>
      <c r="I2011" t="s">
        <v>65</v>
      </c>
      <c r="J2011">
        <v>1</v>
      </c>
      <c r="K2011">
        <v>2075</v>
      </c>
      <c r="L2011">
        <v>2068</v>
      </c>
      <c r="M2011">
        <v>2084</v>
      </c>
      <c r="N2011">
        <v>56</v>
      </c>
      <c r="O2011">
        <v>11.042184144</v>
      </c>
      <c r="P2011">
        <v>0.52048101715499995</v>
      </c>
      <c r="Q2011">
        <v>56</v>
      </c>
      <c r="R2011">
        <v>2075</v>
      </c>
      <c r="S2011">
        <v>0.73</v>
      </c>
      <c r="T2011">
        <v>2076</v>
      </c>
      <c r="U2011">
        <v>0.18</v>
      </c>
      <c r="V2011">
        <v>6.4133330883399994E-2</v>
      </c>
      <c r="W2011">
        <v>6.0336696431800001E-2</v>
      </c>
      <c r="X2011">
        <v>6.1717777782900003E-2</v>
      </c>
      <c r="Y2011">
        <v>3.1443508564699997E-2</v>
      </c>
      <c r="Z2011">
        <v>6.4770707107699999E-2</v>
      </c>
      <c r="AA2011">
        <v>11.1718822175</v>
      </c>
      <c r="AB2011">
        <v>0.52128440672200005</v>
      </c>
      <c r="AC2011">
        <v>2075</v>
      </c>
      <c r="AD2011">
        <v>0.72</v>
      </c>
      <c r="AE2011">
        <v>2074</v>
      </c>
      <c r="AF2011">
        <v>0.2</v>
      </c>
      <c r="AG2011">
        <v>0.44</v>
      </c>
      <c r="AH2011" t="s">
        <v>66</v>
      </c>
      <c r="AI2011" t="s">
        <v>358</v>
      </c>
      <c r="AJ2011" t="s">
        <v>359</v>
      </c>
      <c r="AK2011">
        <v>81</v>
      </c>
      <c r="AL2011" t="s">
        <v>365</v>
      </c>
      <c r="AM2011">
        <v>2</v>
      </c>
      <c r="AN2011">
        <v>8102</v>
      </c>
      <c r="AO2011" t="s">
        <v>134</v>
      </c>
      <c r="AP2011">
        <v>1101</v>
      </c>
      <c r="AQ2011" t="s">
        <v>71</v>
      </c>
      <c r="AR2011" t="s">
        <v>66</v>
      </c>
      <c r="AS2011">
        <v>2075</v>
      </c>
      <c r="AT2011">
        <v>6.0339999999999998E-2</v>
      </c>
      <c r="AU2011">
        <v>5.9100000000000005E-4</v>
      </c>
      <c r="AV2011" t="s">
        <v>78</v>
      </c>
      <c r="AW2011">
        <v>0.92220000000000002</v>
      </c>
      <c r="AX2011">
        <v>6.1718000000000002E-2</v>
      </c>
      <c r="AY2011">
        <v>4.57E-4</v>
      </c>
      <c r="AZ2011" t="s">
        <v>78</v>
      </c>
      <c r="BA2011">
        <v>0.8448</v>
      </c>
      <c r="BB2011">
        <v>3.1444E-2</v>
      </c>
      <c r="BC2011">
        <v>0.63600000000000001</v>
      </c>
      <c r="BD2011" t="s">
        <v>72</v>
      </c>
      <c r="BE2011" t="s">
        <v>74</v>
      </c>
      <c r="BF2011">
        <v>0.92700000000000005</v>
      </c>
      <c r="BG2011" t="s">
        <v>75</v>
      </c>
      <c r="BH2011">
        <v>0.63600000000000001</v>
      </c>
      <c r="BI2011" t="s">
        <v>72</v>
      </c>
      <c r="BJ2011">
        <v>0.88880000000000003</v>
      </c>
      <c r="BK2011" t="s">
        <v>75</v>
      </c>
      <c r="BL2011" t="s">
        <v>85</v>
      </c>
    </row>
    <row r="2012" spans="1:64" x14ac:dyDescent="0.25">
      <c r="A2012">
        <v>1977</v>
      </c>
      <c r="B2012" t="s">
        <v>369</v>
      </c>
      <c r="C2012" t="s">
        <v>376</v>
      </c>
      <c r="D2012">
        <v>35</v>
      </c>
      <c r="E2012">
        <v>159</v>
      </c>
      <c r="F2012">
        <v>6</v>
      </c>
      <c r="G2012" t="s">
        <v>129</v>
      </c>
      <c r="H2012" t="s">
        <v>371</v>
      </c>
      <c r="I2012" t="s">
        <v>65</v>
      </c>
      <c r="J2012">
        <v>1</v>
      </c>
      <c r="K2012">
        <v>2084</v>
      </c>
      <c r="L2012">
        <v>2075</v>
      </c>
      <c r="M2012">
        <v>2094</v>
      </c>
      <c r="N2012">
        <v>56</v>
      </c>
      <c r="O2012">
        <v>14.8425909288</v>
      </c>
      <c r="P2012">
        <v>0.73192128695000003</v>
      </c>
      <c r="Q2012">
        <v>56</v>
      </c>
      <c r="R2012">
        <v>2084</v>
      </c>
      <c r="S2012">
        <v>0.81</v>
      </c>
      <c r="T2012">
        <v>2083</v>
      </c>
      <c r="U2012">
        <v>0.17</v>
      </c>
      <c r="V2012">
        <v>7.2169190060100002E-2</v>
      </c>
      <c r="W2012">
        <v>6.1717777782900003E-2</v>
      </c>
      <c r="X2012">
        <v>5.3110136360399997E-2</v>
      </c>
      <c r="Y2012">
        <v>0.195507259278</v>
      </c>
      <c r="Z2012">
        <v>7.7698735296999999E-2</v>
      </c>
      <c r="AA2012">
        <v>12.350473651</v>
      </c>
      <c r="AB2012">
        <v>0.66616979743299998</v>
      </c>
      <c r="AC2012">
        <v>2084</v>
      </c>
      <c r="AD2012">
        <v>0.78</v>
      </c>
      <c r="AE2012">
        <v>2083</v>
      </c>
      <c r="AF2012">
        <v>0.19</v>
      </c>
      <c r="AG2012">
        <v>0.46</v>
      </c>
      <c r="AH2012" t="s">
        <v>66</v>
      </c>
      <c r="AI2012" t="s">
        <v>358</v>
      </c>
      <c r="AJ2012" t="s">
        <v>359</v>
      </c>
      <c r="AK2012">
        <v>81</v>
      </c>
      <c r="AL2012" t="s">
        <v>365</v>
      </c>
      <c r="AM2012">
        <v>2</v>
      </c>
      <c r="AN2012">
        <v>8102</v>
      </c>
      <c r="AO2012" t="s">
        <v>134</v>
      </c>
      <c r="AP2012">
        <v>1101</v>
      </c>
      <c r="AQ2012" t="s">
        <v>71</v>
      </c>
      <c r="AR2012" t="s">
        <v>66</v>
      </c>
      <c r="AS2012">
        <v>2084</v>
      </c>
      <c r="AT2012">
        <v>6.1718000000000002E-2</v>
      </c>
      <c r="AU2012">
        <v>4.57E-4</v>
      </c>
      <c r="AV2012" t="s">
        <v>78</v>
      </c>
      <c r="AW2012">
        <v>0.8448</v>
      </c>
      <c r="AX2012">
        <v>5.3109999999999997E-2</v>
      </c>
      <c r="AY2012">
        <v>2.3E-5</v>
      </c>
      <c r="AZ2012" t="s">
        <v>78</v>
      </c>
      <c r="BA2012">
        <v>0.90480000000000005</v>
      </c>
      <c r="BB2012">
        <v>0.19550699999999999</v>
      </c>
      <c r="BC2012">
        <v>6.0200000000000002E-3</v>
      </c>
      <c r="BD2012" t="s">
        <v>80</v>
      </c>
      <c r="BE2012" t="s">
        <v>74</v>
      </c>
      <c r="BF2012">
        <v>0.45787</v>
      </c>
      <c r="BG2012" t="s">
        <v>75</v>
      </c>
      <c r="BH2012">
        <v>6.0200000000000002E-3</v>
      </c>
      <c r="BI2012" t="s">
        <v>80</v>
      </c>
      <c r="BJ2012">
        <v>1.7160000000000002E-2</v>
      </c>
      <c r="BK2012" t="s">
        <v>82</v>
      </c>
      <c r="BL2012" t="s">
        <v>85</v>
      </c>
    </row>
    <row r="2013" spans="1:64" x14ac:dyDescent="0.25">
      <c r="A2013">
        <v>1978</v>
      </c>
      <c r="B2013" t="s">
        <v>369</v>
      </c>
      <c r="C2013" t="s">
        <v>376</v>
      </c>
      <c r="D2013">
        <v>35</v>
      </c>
      <c r="E2013">
        <v>159</v>
      </c>
      <c r="F2013">
        <v>6</v>
      </c>
      <c r="G2013" t="s">
        <v>129</v>
      </c>
      <c r="H2013" t="s">
        <v>371</v>
      </c>
      <c r="I2013" t="s">
        <v>65</v>
      </c>
      <c r="J2013">
        <v>1</v>
      </c>
      <c r="K2013">
        <v>2094</v>
      </c>
      <c r="L2013">
        <v>2084</v>
      </c>
      <c r="M2013">
        <v>2100</v>
      </c>
      <c r="N2013">
        <v>56</v>
      </c>
      <c r="O2013">
        <v>11.766452296300001</v>
      </c>
      <c r="P2013">
        <v>0.60041420946400004</v>
      </c>
      <c r="Q2013">
        <v>62</v>
      </c>
      <c r="R2013">
        <v>2094</v>
      </c>
      <c r="S2013">
        <v>0.65</v>
      </c>
      <c r="T2013">
        <v>2093</v>
      </c>
      <c r="U2013">
        <v>0.35</v>
      </c>
      <c r="V2013">
        <v>6.9598457105299993E-2</v>
      </c>
      <c r="W2013">
        <v>5.3110136360399997E-2</v>
      </c>
      <c r="X2013">
        <v>8.2507238086899998E-2</v>
      </c>
      <c r="Y2013">
        <v>6.6829469727400004E-2</v>
      </c>
      <c r="Z2013">
        <v>7.3161413917699994E-2</v>
      </c>
      <c r="AA2013">
        <v>10.1952421855</v>
      </c>
      <c r="AB2013">
        <v>0.53906212175799995</v>
      </c>
      <c r="AC2013">
        <v>2094</v>
      </c>
      <c r="AD2013">
        <v>0.92</v>
      </c>
      <c r="AE2013">
        <v>2093</v>
      </c>
      <c r="AF2013">
        <v>7.0000000000000007E-2</v>
      </c>
      <c r="AG2013">
        <v>0.49</v>
      </c>
      <c r="AH2013" t="s">
        <v>66</v>
      </c>
      <c r="AI2013" t="s">
        <v>358</v>
      </c>
      <c r="AJ2013" t="s">
        <v>359</v>
      </c>
      <c r="AK2013">
        <v>81</v>
      </c>
      <c r="AL2013" t="s">
        <v>365</v>
      </c>
      <c r="AM2013">
        <v>2</v>
      </c>
      <c r="AN2013">
        <v>8102</v>
      </c>
      <c r="AO2013" t="s">
        <v>134</v>
      </c>
      <c r="AP2013">
        <v>1101</v>
      </c>
      <c r="AQ2013" t="s">
        <v>71</v>
      </c>
      <c r="AR2013" t="s">
        <v>66</v>
      </c>
      <c r="AS2013">
        <v>2094</v>
      </c>
      <c r="AT2013">
        <v>5.3109999999999997E-2</v>
      </c>
      <c r="AU2013">
        <v>2.3E-5</v>
      </c>
      <c r="AV2013" t="s">
        <v>78</v>
      </c>
      <c r="AW2013">
        <v>0.90480000000000005</v>
      </c>
      <c r="AX2013">
        <v>8.251E-2</v>
      </c>
      <c r="AY2013">
        <v>1.6800000000000001E-3</v>
      </c>
      <c r="AZ2013" t="s">
        <v>80</v>
      </c>
      <c r="BA2013">
        <v>0.93379999999999996</v>
      </c>
      <c r="BB2013">
        <v>6.6830000000000001E-2</v>
      </c>
      <c r="BC2013">
        <v>0.26919999999999999</v>
      </c>
      <c r="BD2013" t="s">
        <v>72</v>
      </c>
      <c r="BE2013" t="s">
        <v>74</v>
      </c>
      <c r="BF2013">
        <v>5.4399999999999997E-2</v>
      </c>
      <c r="BG2013" t="s">
        <v>83</v>
      </c>
      <c r="BH2013">
        <v>0.26919999999999999</v>
      </c>
      <c r="BI2013" t="s">
        <v>72</v>
      </c>
      <c r="BJ2013">
        <v>1.9220000000000001E-2</v>
      </c>
      <c r="BK2013" t="s">
        <v>82</v>
      </c>
      <c r="BL2013" t="s">
        <v>85</v>
      </c>
    </row>
    <row r="2014" spans="1:64" x14ac:dyDescent="0.25">
      <c r="A2014">
        <v>1979</v>
      </c>
      <c r="B2014" t="s">
        <v>369</v>
      </c>
      <c r="C2014" t="s">
        <v>377</v>
      </c>
      <c r="D2014">
        <v>35</v>
      </c>
      <c r="E2014">
        <v>160</v>
      </c>
      <c r="F2014">
        <v>7</v>
      </c>
      <c r="G2014" t="s">
        <v>129</v>
      </c>
      <c r="H2014" t="s">
        <v>371</v>
      </c>
      <c r="I2014" t="s">
        <v>65</v>
      </c>
      <c r="J2014">
        <v>6</v>
      </c>
      <c r="K2014">
        <v>1917</v>
      </c>
      <c r="L2014">
        <v>1861</v>
      </c>
      <c r="M2014">
        <v>1976</v>
      </c>
      <c r="N2014">
        <v>84</v>
      </c>
      <c r="O2014">
        <v>74.071071622800005</v>
      </c>
      <c r="P2014">
        <v>0.28651716767699997</v>
      </c>
      <c r="Q2014">
        <v>100</v>
      </c>
      <c r="R2014">
        <v>1917</v>
      </c>
      <c r="S2014">
        <v>0.8</v>
      </c>
      <c r="T2014">
        <v>1916</v>
      </c>
      <c r="U2014">
        <v>0.2</v>
      </c>
      <c r="V2014">
        <v>3.8821257641299999E-3</v>
      </c>
      <c r="W2014">
        <v>6.8997661205800001E-4</v>
      </c>
      <c r="X2014">
        <v>7.2609171054200002E-4</v>
      </c>
      <c r="Y2014">
        <v>0.24546364792399999</v>
      </c>
      <c r="Z2014">
        <v>2.2733928920799999E-2</v>
      </c>
      <c r="AA2014">
        <v>11.1810109967</v>
      </c>
      <c r="AB2014">
        <v>0.20854530514700001</v>
      </c>
      <c r="AC2014">
        <v>1917</v>
      </c>
      <c r="AD2014">
        <v>0.79</v>
      </c>
      <c r="AE2014">
        <v>1916</v>
      </c>
      <c r="AF2014">
        <v>0.12</v>
      </c>
      <c r="AG2014">
        <v>0.46</v>
      </c>
      <c r="AH2014" t="s">
        <v>66</v>
      </c>
      <c r="AI2014" t="s">
        <v>358</v>
      </c>
      <c r="AJ2014" t="s">
        <v>359</v>
      </c>
      <c r="AK2014">
        <v>81</v>
      </c>
      <c r="AL2014" t="s">
        <v>365</v>
      </c>
      <c r="AM2014">
        <v>2</v>
      </c>
      <c r="AN2014">
        <v>8102</v>
      </c>
      <c r="AO2014" t="s">
        <v>134</v>
      </c>
      <c r="AP2014">
        <v>1101</v>
      </c>
      <c r="AQ2014" t="s">
        <v>71</v>
      </c>
      <c r="AR2014" t="s">
        <v>66</v>
      </c>
      <c r="AS2014">
        <v>1917</v>
      </c>
      <c r="AT2014">
        <v>6.8999999999999997E-4</v>
      </c>
      <c r="AU2014">
        <v>0.504</v>
      </c>
      <c r="AV2014" t="s">
        <v>72</v>
      </c>
      <c r="AW2014">
        <v>8.1740000000000007E-3</v>
      </c>
      <c r="AX2014">
        <v>7.2610000000000003E-4</v>
      </c>
      <c r="AY2014">
        <v>0.26600000000000001</v>
      </c>
      <c r="AZ2014" t="s">
        <v>72</v>
      </c>
      <c r="BA2014">
        <v>2.1649999999999999E-2</v>
      </c>
      <c r="BB2014">
        <v>0.2455</v>
      </c>
      <c r="BC2014">
        <v>0</v>
      </c>
      <c r="BD2014" t="s">
        <v>78</v>
      </c>
      <c r="BE2014" t="s">
        <v>74</v>
      </c>
      <c r="BF2014">
        <v>0.97599999999999998</v>
      </c>
      <c r="BG2014" t="s">
        <v>75</v>
      </c>
      <c r="BH2014">
        <v>0</v>
      </c>
      <c r="BI2014" t="s">
        <v>78</v>
      </c>
      <c r="BJ2014">
        <v>0</v>
      </c>
      <c r="BK2014" t="s">
        <v>79</v>
      </c>
      <c r="BL2014" t="s">
        <v>85</v>
      </c>
    </row>
    <row r="2015" spans="1:64" x14ac:dyDescent="0.25">
      <c r="A2015">
        <v>1980</v>
      </c>
      <c r="B2015" t="s">
        <v>369</v>
      </c>
      <c r="C2015" t="s">
        <v>377</v>
      </c>
      <c r="D2015">
        <v>35</v>
      </c>
      <c r="E2015">
        <v>160</v>
      </c>
      <c r="F2015">
        <v>7</v>
      </c>
      <c r="G2015" t="s">
        <v>129</v>
      </c>
      <c r="H2015" t="s">
        <v>371</v>
      </c>
      <c r="I2015" t="s">
        <v>65</v>
      </c>
      <c r="J2015">
        <v>6</v>
      </c>
      <c r="K2015">
        <v>1976</v>
      </c>
      <c r="L2015">
        <v>1917</v>
      </c>
      <c r="M2015">
        <v>2000</v>
      </c>
      <c r="N2015">
        <v>84</v>
      </c>
      <c r="O2015">
        <v>47.651688835100003</v>
      </c>
      <c r="P2015">
        <v>0.26845411770700001</v>
      </c>
      <c r="Q2015">
        <v>84</v>
      </c>
      <c r="R2015">
        <v>1976</v>
      </c>
      <c r="S2015">
        <v>0.6</v>
      </c>
      <c r="T2015">
        <v>1977</v>
      </c>
      <c r="U2015">
        <v>0.32</v>
      </c>
      <c r="V2015">
        <v>4.4139194933000003E-3</v>
      </c>
      <c r="W2015">
        <v>7.2609171054200002E-4</v>
      </c>
      <c r="X2015">
        <v>6.8979847830699997E-3</v>
      </c>
      <c r="Y2015">
        <v>0.160983842515</v>
      </c>
      <c r="Z2015">
        <v>1.53366384797E-2</v>
      </c>
      <c r="AA2015">
        <v>8.0334111047000007</v>
      </c>
      <c r="AB2015">
        <v>0.18866684485900001</v>
      </c>
      <c r="AC2015">
        <v>1975</v>
      </c>
      <c r="AD2015">
        <v>0.6</v>
      </c>
      <c r="AE2015">
        <v>1976</v>
      </c>
      <c r="AF2015">
        <v>0.17</v>
      </c>
      <c r="AG2015">
        <v>0.69</v>
      </c>
      <c r="AH2015" t="s">
        <v>66</v>
      </c>
      <c r="AI2015" t="s">
        <v>358</v>
      </c>
      <c r="AJ2015" t="s">
        <v>359</v>
      </c>
      <c r="AK2015">
        <v>81</v>
      </c>
      <c r="AL2015" t="s">
        <v>365</v>
      </c>
      <c r="AM2015">
        <v>2</v>
      </c>
      <c r="AN2015">
        <v>8102</v>
      </c>
      <c r="AO2015" t="s">
        <v>134</v>
      </c>
      <c r="AP2015">
        <v>1101</v>
      </c>
      <c r="AQ2015" t="s">
        <v>71</v>
      </c>
      <c r="AR2015" t="s">
        <v>66</v>
      </c>
      <c r="AS2015">
        <v>1976</v>
      </c>
      <c r="AT2015">
        <v>7.2610000000000003E-4</v>
      </c>
      <c r="AU2015">
        <v>0.26600000000000001</v>
      </c>
      <c r="AV2015" t="s">
        <v>72</v>
      </c>
      <c r="AW2015">
        <v>2.1649999999999999E-2</v>
      </c>
      <c r="AX2015">
        <v>6.8979999999999996E-3</v>
      </c>
      <c r="AY2015">
        <v>0.10299999999999999</v>
      </c>
      <c r="AZ2015" t="s">
        <v>72</v>
      </c>
      <c r="BA2015">
        <v>0.1163</v>
      </c>
      <c r="BB2015">
        <v>0.16098399999999999</v>
      </c>
      <c r="BC2015">
        <v>2.0100000000000001E-3</v>
      </c>
      <c r="BD2015" t="s">
        <v>80</v>
      </c>
      <c r="BE2015" t="s">
        <v>74</v>
      </c>
      <c r="BF2015">
        <v>5.0650000000000001E-2</v>
      </c>
      <c r="BG2015" t="s">
        <v>83</v>
      </c>
      <c r="BH2015">
        <v>2.0100000000000001E-3</v>
      </c>
      <c r="BI2015" t="s">
        <v>80</v>
      </c>
      <c r="BJ2015">
        <v>9.9999999999999995E-7</v>
      </c>
      <c r="BK2015" t="s">
        <v>79</v>
      </c>
      <c r="BL2015" t="s">
        <v>85</v>
      </c>
    </row>
    <row r="2016" spans="1:64" x14ac:dyDescent="0.25">
      <c r="A2016">
        <v>1981</v>
      </c>
      <c r="B2016" t="s">
        <v>369</v>
      </c>
      <c r="C2016" t="s">
        <v>377</v>
      </c>
      <c r="D2016">
        <v>35</v>
      </c>
      <c r="E2016">
        <v>160</v>
      </c>
      <c r="F2016">
        <v>7</v>
      </c>
      <c r="G2016" t="s">
        <v>129</v>
      </c>
      <c r="H2016" t="s">
        <v>371</v>
      </c>
      <c r="I2016" t="s">
        <v>65</v>
      </c>
      <c r="J2016">
        <v>6</v>
      </c>
      <c r="K2016">
        <v>2000</v>
      </c>
      <c r="L2016">
        <v>1976</v>
      </c>
      <c r="M2016">
        <v>2010</v>
      </c>
      <c r="N2016">
        <v>84</v>
      </c>
      <c r="O2016">
        <v>19.720675462399999</v>
      </c>
      <c r="P2016">
        <v>0.34887809003100001</v>
      </c>
      <c r="Q2016">
        <v>98</v>
      </c>
      <c r="R2016">
        <v>2000</v>
      </c>
      <c r="S2016">
        <v>0.65</v>
      </c>
      <c r="T2016">
        <v>1995</v>
      </c>
      <c r="U2016">
        <v>0.13</v>
      </c>
      <c r="V2016">
        <v>1.5881461803199999E-2</v>
      </c>
      <c r="W2016">
        <v>6.8979847830699997E-3</v>
      </c>
      <c r="X2016">
        <v>3.0613853537999999E-2</v>
      </c>
      <c r="Y2016">
        <v>9.8244966648099993E-2</v>
      </c>
      <c r="Z2016">
        <v>3.4502291666699998E-2</v>
      </c>
      <c r="AA2016">
        <v>9.4448005960099994</v>
      </c>
      <c r="AB2016">
        <v>0.43345898866999999</v>
      </c>
      <c r="AC2016">
        <v>1994</v>
      </c>
      <c r="AD2016">
        <v>0.75</v>
      </c>
      <c r="AE2016">
        <v>1995</v>
      </c>
      <c r="AF2016">
        <v>0.18</v>
      </c>
      <c r="AG2016">
        <v>0.38</v>
      </c>
      <c r="AH2016" t="s">
        <v>66</v>
      </c>
      <c r="AI2016" t="s">
        <v>358</v>
      </c>
      <c r="AJ2016" t="s">
        <v>359</v>
      </c>
      <c r="AK2016">
        <v>81</v>
      </c>
      <c r="AL2016" t="s">
        <v>365</v>
      </c>
      <c r="AM2016">
        <v>2</v>
      </c>
      <c r="AN2016">
        <v>8102</v>
      </c>
      <c r="AO2016" t="s">
        <v>134</v>
      </c>
      <c r="AP2016">
        <v>1101</v>
      </c>
      <c r="AQ2016" t="s">
        <v>71</v>
      </c>
      <c r="AR2016" t="s">
        <v>66</v>
      </c>
      <c r="AS2016">
        <v>2000</v>
      </c>
      <c r="AT2016">
        <v>6.8979999999999996E-3</v>
      </c>
      <c r="AU2016">
        <v>0.10299999999999999</v>
      </c>
      <c r="AV2016" t="s">
        <v>72</v>
      </c>
      <c r="AW2016">
        <v>0.1163</v>
      </c>
      <c r="AX2016">
        <v>3.0613999999999999E-2</v>
      </c>
      <c r="AY2016">
        <v>3.6700000000000001E-3</v>
      </c>
      <c r="AZ2016" t="s">
        <v>80</v>
      </c>
      <c r="BA2016">
        <v>0.67249999999999999</v>
      </c>
      <c r="BB2016">
        <v>9.8239999999999994E-2</v>
      </c>
      <c r="BC2016">
        <v>0.31950000000000001</v>
      </c>
      <c r="BD2016" t="s">
        <v>72</v>
      </c>
      <c r="BE2016" t="s">
        <v>74</v>
      </c>
      <c r="BF2016">
        <v>0.1008</v>
      </c>
      <c r="BG2016" t="s">
        <v>75</v>
      </c>
      <c r="BH2016">
        <v>0.31950000000000001</v>
      </c>
      <c r="BI2016" t="s">
        <v>72</v>
      </c>
      <c r="BJ2016">
        <v>1.324E-2</v>
      </c>
      <c r="BK2016" t="s">
        <v>82</v>
      </c>
      <c r="BL2016" t="s">
        <v>85</v>
      </c>
    </row>
    <row r="2017" spans="1:64" x14ac:dyDescent="0.25">
      <c r="A2017">
        <v>1982</v>
      </c>
      <c r="B2017" t="s">
        <v>369</v>
      </c>
      <c r="C2017" t="s">
        <v>377</v>
      </c>
      <c r="D2017">
        <v>35</v>
      </c>
      <c r="E2017">
        <v>160</v>
      </c>
      <c r="F2017">
        <v>7</v>
      </c>
      <c r="G2017" t="s">
        <v>129</v>
      </c>
      <c r="H2017" t="s">
        <v>371</v>
      </c>
      <c r="I2017" t="s">
        <v>65</v>
      </c>
      <c r="J2017">
        <v>6</v>
      </c>
      <c r="K2017">
        <v>2010</v>
      </c>
      <c r="L2017">
        <v>2000</v>
      </c>
      <c r="M2017">
        <v>2018</v>
      </c>
      <c r="N2017">
        <v>98</v>
      </c>
      <c r="O2017">
        <v>14.2672452905</v>
      </c>
      <c r="P2017">
        <v>0.410820774823</v>
      </c>
      <c r="Q2017">
        <v>100</v>
      </c>
      <c r="R2017">
        <v>2010</v>
      </c>
      <c r="S2017">
        <v>0.96</v>
      </c>
      <c r="T2017">
        <v>2009</v>
      </c>
      <c r="U2017">
        <v>0.04</v>
      </c>
      <c r="V2017">
        <v>3.9536776747300002E-2</v>
      </c>
      <c r="W2017">
        <v>3.0613853537999999E-2</v>
      </c>
      <c r="X2017">
        <v>5.6465377052699996E-3</v>
      </c>
      <c r="Y2017">
        <v>0.246647510243</v>
      </c>
      <c r="Z2017">
        <v>4.2333517158000003E-2</v>
      </c>
      <c r="AA2017">
        <v>12.435770382199999</v>
      </c>
      <c r="AB2017">
        <v>0.389533140492</v>
      </c>
      <c r="AC2017">
        <v>2010</v>
      </c>
      <c r="AD2017">
        <v>0.96</v>
      </c>
      <c r="AE2017">
        <v>2008</v>
      </c>
      <c r="AF2017">
        <v>0.02</v>
      </c>
      <c r="AG2017">
        <v>0.86</v>
      </c>
      <c r="AH2017" t="s">
        <v>66</v>
      </c>
      <c r="AI2017" t="s">
        <v>358</v>
      </c>
      <c r="AJ2017" t="s">
        <v>359</v>
      </c>
      <c r="AK2017">
        <v>81</v>
      </c>
      <c r="AL2017" t="s">
        <v>365</v>
      </c>
      <c r="AM2017">
        <v>2</v>
      </c>
      <c r="AN2017">
        <v>8102</v>
      </c>
      <c r="AO2017" t="s">
        <v>134</v>
      </c>
      <c r="AP2017">
        <v>1101</v>
      </c>
      <c r="AQ2017" t="s">
        <v>71</v>
      </c>
      <c r="AR2017" t="s">
        <v>66</v>
      </c>
      <c r="AS2017">
        <v>2010</v>
      </c>
      <c r="AT2017">
        <v>3.0613999999999999E-2</v>
      </c>
      <c r="AU2017">
        <v>3.6700000000000001E-3</v>
      </c>
      <c r="AV2017" t="s">
        <v>80</v>
      </c>
      <c r="AW2017">
        <v>0.67249999999999999</v>
      </c>
      <c r="AX2017">
        <v>5.6470000000000001E-3</v>
      </c>
      <c r="AY2017">
        <v>0.59899999999999998</v>
      </c>
      <c r="AZ2017" t="s">
        <v>72</v>
      </c>
      <c r="BA2017">
        <v>4.8840000000000001E-2</v>
      </c>
      <c r="BB2017">
        <v>0.24664800000000001</v>
      </c>
      <c r="BC2017">
        <v>2.1700000000000001E-3</v>
      </c>
      <c r="BD2017" t="s">
        <v>80</v>
      </c>
      <c r="BE2017" t="s">
        <v>74</v>
      </c>
      <c r="BF2017">
        <v>7.1199999999999999E-2</v>
      </c>
      <c r="BG2017" t="s">
        <v>83</v>
      </c>
      <c r="BH2017">
        <v>2.1700000000000001E-3</v>
      </c>
      <c r="BI2017" t="s">
        <v>80</v>
      </c>
      <c r="BJ2017">
        <v>6.2810000000000001E-3</v>
      </c>
      <c r="BK2017" t="s">
        <v>76</v>
      </c>
      <c r="BL2017" t="s">
        <v>85</v>
      </c>
    </row>
    <row r="2018" spans="1:64" x14ac:dyDescent="0.25">
      <c r="A2018">
        <v>1983</v>
      </c>
      <c r="B2018" t="s">
        <v>369</v>
      </c>
      <c r="C2018" t="s">
        <v>377</v>
      </c>
      <c r="D2018">
        <v>35</v>
      </c>
      <c r="E2018">
        <v>160</v>
      </c>
      <c r="F2018">
        <v>7</v>
      </c>
      <c r="G2018" t="s">
        <v>129</v>
      </c>
      <c r="H2018" t="s">
        <v>371</v>
      </c>
      <c r="I2018" t="s">
        <v>65</v>
      </c>
      <c r="J2018">
        <v>6</v>
      </c>
      <c r="K2018">
        <v>2018</v>
      </c>
      <c r="L2018">
        <v>2010</v>
      </c>
      <c r="M2018">
        <v>2026</v>
      </c>
      <c r="N2018">
        <v>100</v>
      </c>
      <c r="O2018">
        <v>12.978361617499999</v>
      </c>
      <c r="P2018">
        <v>0.38716138699699998</v>
      </c>
      <c r="Q2018">
        <v>100</v>
      </c>
      <c r="R2018">
        <v>2018</v>
      </c>
      <c r="S2018">
        <v>1</v>
      </c>
      <c r="T2018">
        <v>0</v>
      </c>
      <c r="U2018">
        <v>0</v>
      </c>
      <c r="V2018">
        <v>4.1398148284E-2</v>
      </c>
      <c r="W2018">
        <v>5.6465377052699996E-3</v>
      </c>
      <c r="X2018">
        <v>3.4999821432100002E-2</v>
      </c>
      <c r="Y2018">
        <v>0.209244900737</v>
      </c>
      <c r="Z2018">
        <v>4.1398148284E-2</v>
      </c>
      <c r="AA2018">
        <v>12.926988597899999</v>
      </c>
      <c r="AB2018">
        <v>0.38488100340699999</v>
      </c>
      <c r="AC2018">
        <v>2018</v>
      </c>
      <c r="AD2018">
        <v>1</v>
      </c>
      <c r="AE2018">
        <v>0</v>
      </c>
      <c r="AF2018">
        <v>0</v>
      </c>
      <c r="AG2018">
        <v>0.86</v>
      </c>
      <c r="AH2018" t="s">
        <v>66</v>
      </c>
      <c r="AI2018" t="s">
        <v>358</v>
      </c>
      <c r="AJ2018" t="s">
        <v>359</v>
      </c>
      <c r="AK2018">
        <v>81</v>
      </c>
      <c r="AL2018" t="s">
        <v>365</v>
      </c>
      <c r="AM2018">
        <v>2</v>
      </c>
      <c r="AN2018">
        <v>8102</v>
      </c>
      <c r="AO2018" t="s">
        <v>134</v>
      </c>
      <c r="AP2018">
        <v>1101</v>
      </c>
      <c r="AQ2018" t="s">
        <v>71</v>
      </c>
      <c r="AR2018" t="s">
        <v>66</v>
      </c>
      <c r="AS2018">
        <v>2018</v>
      </c>
      <c r="AT2018">
        <v>5.6470000000000001E-3</v>
      </c>
      <c r="AU2018">
        <v>0.59899999999999998</v>
      </c>
      <c r="AV2018" t="s">
        <v>72</v>
      </c>
      <c r="AW2018">
        <v>4.8840000000000001E-2</v>
      </c>
      <c r="AX2018">
        <v>3.5000000000000003E-2</v>
      </c>
      <c r="AY2018">
        <v>3.1800000000000001E-3</v>
      </c>
      <c r="AZ2018" t="s">
        <v>80</v>
      </c>
      <c r="BA2018">
        <v>0.78939999999999999</v>
      </c>
      <c r="BB2018">
        <v>0.20924499999999999</v>
      </c>
      <c r="BC2018">
        <v>3.7100000000000002E-3</v>
      </c>
      <c r="BD2018" t="s">
        <v>80</v>
      </c>
      <c r="BE2018" t="s">
        <v>74</v>
      </c>
      <c r="BF2018">
        <v>3.7679999999999998E-2</v>
      </c>
      <c r="BG2018" t="s">
        <v>82</v>
      </c>
      <c r="BH2018">
        <v>3.7100000000000002E-3</v>
      </c>
      <c r="BI2018" t="s">
        <v>80</v>
      </c>
      <c r="BJ2018">
        <v>2.5839999999999999E-3</v>
      </c>
      <c r="BK2018" t="s">
        <v>76</v>
      </c>
      <c r="BL2018" t="s">
        <v>85</v>
      </c>
    </row>
    <row r="2019" spans="1:64" x14ac:dyDescent="0.25">
      <c r="A2019">
        <v>1984</v>
      </c>
      <c r="B2019" t="s">
        <v>369</v>
      </c>
      <c r="C2019" t="s">
        <v>377</v>
      </c>
      <c r="D2019">
        <v>35</v>
      </c>
      <c r="E2019">
        <v>160</v>
      </c>
      <c r="F2019">
        <v>7</v>
      </c>
      <c r="G2019" t="s">
        <v>129</v>
      </c>
      <c r="H2019" t="s">
        <v>371</v>
      </c>
      <c r="I2019" t="s">
        <v>65</v>
      </c>
      <c r="J2019">
        <v>6</v>
      </c>
      <c r="K2019">
        <v>2026</v>
      </c>
      <c r="L2019">
        <v>2018</v>
      </c>
      <c r="M2019">
        <v>2040</v>
      </c>
      <c r="N2019">
        <v>100</v>
      </c>
      <c r="O2019">
        <v>16.444615327200001</v>
      </c>
      <c r="P2019">
        <v>0.42714983684500002</v>
      </c>
      <c r="Q2019">
        <v>100</v>
      </c>
      <c r="R2019">
        <v>2026</v>
      </c>
      <c r="S2019">
        <v>0.75</v>
      </c>
      <c r="T2019">
        <v>2025</v>
      </c>
      <c r="U2019">
        <v>0.22</v>
      </c>
      <c r="V2019">
        <v>3.4851078487200003E-2</v>
      </c>
      <c r="W2019">
        <v>3.4999821432100002E-2</v>
      </c>
      <c r="X2019">
        <v>2.4399871795799999E-2</v>
      </c>
      <c r="Y2019">
        <v>0.120209919853</v>
      </c>
      <c r="Z2019">
        <v>4.1682493872299997E-2</v>
      </c>
      <c r="AA2019">
        <v>12.6203787863</v>
      </c>
      <c r="AB2019">
        <v>0.36800745840999999</v>
      </c>
      <c r="AC2019">
        <v>2025</v>
      </c>
      <c r="AD2019">
        <v>0.8</v>
      </c>
      <c r="AE2019">
        <v>2026</v>
      </c>
      <c r="AF2019">
        <v>0.2</v>
      </c>
      <c r="AG2019">
        <v>0.66</v>
      </c>
      <c r="AH2019" t="s">
        <v>66</v>
      </c>
      <c r="AI2019" t="s">
        <v>358</v>
      </c>
      <c r="AJ2019" t="s">
        <v>359</v>
      </c>
      <c r="AK2019">
        <v>81</v>
      </c>
      <c r="AL2019" t="s">
        <v>365</v>
      </c>
      <c r="AM2019">
        <v>2</v>
      </c>
      <c r="AN2019">
        <v>8102</v>
      </c>
      <c r="AO2019" t="s">
        <v>134</v>
      </c>
      <c r="AP2019">
        <v>1101</v>
      </c>
      <c r="AQ2019" t="s">
        <v>71</v>
      </c>
      <c r="AR2019" t="s">
        <v>66</v>
      </c>
      <c r="AS2019">
        <v>2026</v>
      </c>
      <c r="AT2019">
        <v>3.5000000000000003E-2</v>
      </c>
      <c r="AU2019">
        <v>3.1800000000000001E-3</v>
      </c>
      <c r="AV2019" t="s">
        <v>80</v>
      </c>
      <c r="AW2019">
        <v>0.78939999999999999</v>
      </c>
      <c r="AX2019">
        <v>2.4400000000000002E-2</v>
      </c>
      <c r="AY2019">
        <v>1.0900000000000001E-4</v>
      </c>
      <c r="AZ2019" t="s">
        <v>78</v>
      </c>
      <c r="BA2019">
        <v>0.72619999999999996</v>
      </c>
      <c r="BB2019">
        <v>0.12021</v>
      </c>
      <c r="BC2019">
        <v>3.1199999999999999E-2</v>
      </c>
      <c r="BD2019" t="s">
        <v>81</v>
      </c>
      <c r="BE2019" t="s">
        <v>74</v>
      </c>
      <c r="BF2019">
        <v>0.30669999999999997</v>
      </c>
      <c r="BG2019" t="s">
        <v>75</v>
      </c>
      <c r="BH2019">
        <v>3.1199999999999999E-2</v>
      </c>
      <c r="BI2019" t="s">
        <v>81</v>
      </c>
      <c r="BJ2019">
        <v>2.249E-2</v>
      </c>
      <c r="BK2019" t="s">
        <v>82</v>
      </c>
      <c r="BL2019" t="s">
        <v>85</v>
      </c>
    </row>
    <row r="2020" spans="1:64" x14ac:dyDescent="0.25">
      <c r="A2020">
        <v>1985</v>
      </c>
      <c r="B2020" t="s">
        <v>369</v>
      </c>
      <c r="C2020" t="s">
        <v>377</v>
      </c>
      <c r="D2020">
        <v>35</v>
      </c>
      <c r="E2020">
        <v>160</v>
      </c>
      <c r="F2020">
        <v>7</v>
      </c>
      <c r="G2020" t="s">
        <v>129</v>
      </c>
      <c r="H2020" t="s">
        <v>371</v>
      </c>
      <c r="I2020" t="s">
        <v>65</v>
      </c>
      <c r="J2020">
        <v>6</v>
      </c>
      <c r="K2020">
        <v>2040</v>
      </c>
      <c r="L2020">
        <v>2026</v>
      </c>
      <c r="M2020">
        <v>2047</v>
      </c>
      <c r="N2020">
        <v>100</v>
      </c>
      <c r="O2020">
        <v>15.9510195284</v>
      </c>
      <c r="P2020">
        <v>0.51522063981599997</v>
      </c>
      <c r="Q2020">
        <v>100</v>
      </c>
      <c r="R2020">
        <v>2040</v>
      </c>
      <c r="S2020">
        <v>0.98</v>
      </c>
      <c r="T2020">
        <v>2037</v>
      </c>
      <c r="U2020">
        <v>0.01</v>
      </c>
      <c r="V2020">
        <v>4.2159084417200003E-2</v>
      </c>
      <c r="W2020">
        <v>2.4399871795799999E-2</v>
      </c>
      <c r="X2020">
        <v>6.1017113092699998E-2</v>
      </c>
      <c r="Y2020">
        <v>0.111680238121</v>
      </c>
      <c r="Z2020">
        <v>5.7116279413099998E-2</v>
      </c>
      <c r="AA2020">
        <v>11.4204993747</v>
      </c>
      <c r="AB2020">
        <v>0.49654566312199999</v>
      </c>
      <c r="AC2020">
        <v>2041</v>
      </c>
      <c r="AD2020">
        <v>0.55000000000000004</v>
      </c>
      <c r="AE2020">
        <v>2040</v>
      </c>
      <c r="AF2020">
        <v>0.34</v>
      </c>
      <c r="AG2020">
        <v>0.47</v>
      </c>
      <c r="AH2020" t="s">
        <v>66</v>
      </c>
      <c r="AI2020" t="s">
        <v>358</v>
      </c>
      <c r="AJ2020" t="s">
        <v>359</v>
      </c>
      <c r="AK2020">
        <v>81</v>
      </c>
      <c r="AL2020" t="s">
        <v>365</v>
      </c>
      <c r="AM2020">
        <v>2</v>
      </c>
      <c r="AN2020">
        <v>8102</v>
      </c>
      <c r="AO2020" t="s">
        <v>134</v>
      </c>
      <c r="AP2020">
        <v>1101</v>
      </c>
      <c r="AQ2020" t="s">
        <v>71</v>
      </c>
      <c r="AR2020" t="s">
        <v>66</v>
      </c>
      <c r="AS2020">
        <v>2040</v>
      </c>
      <c r="AT2020">
        <v>2.4400000000000002E-2</v>
      </c>
      <c r="AU2020">
        <v>1.0900000000000001E-4</v>
      </c>
      <c r="AV2020" t="s">
        <v>78</v>
      </c>
      <c r="AW2020">
        <v>0.72619999999999996</v>
      </c>
      <c r="AX2020">
        <v>6.1019999999999998E-2</v>
      </c>
      <c r="AY2020">
        <v>3.49E-3</v>
      </c>
      <c r="AZ2020" t="s">
        <v>80</v>
      </c>
      <c r="BA2020">
        <v>0.84350000000000003</v>
      </c>
      <c r="BB2020">
        <v>0.11168</v>
      </c>
      <c r="BC2020">
        <v>9.6281000000000005E-2</v>
      </c>
      <c r="BD2020" t="s">
        <v>73</v>
      </c>
      <c r="BE2020" t="s">
        <v>74</v>
      </c>
      <c r="BF2020">
        <v>1.129E-2</v>
      </c>
      <c r="BG2020" t="s">
        <v>82</v>
      </c>
      <c r="BH2020">
        <v>9.6281000000000005E-2</v>
      </c>
      <c r="BI2020" t="s">
        <v>73</v>
      </c>
      <c r="BJ2020">
        <v>4.1300000000000001E-4</v>
      </c>
      <c r="BK2020" t="s">
        <v>79</v>
      </c>
      <c r="BL2020" t="s">
        <v>85</v>
      </c>
    </row>
    <row r="2021" spans="1:64" x14ac:dyDescent="0.25">
      <c r="A2021">
        <v>1986</v>
      </c>
      <c r="B2021" t="s">
        <v>369</v>
      </c>
      <c r="C2021" t="s">
        <v>377</v>
      </c>
      <c r="D2021">
        <v>35</v>
      </c>
      <c r="E2021">
        <v>160</v>
      </c>
      <c r="F2021">
        <v>7</v>
      </c>
      <c r="G2021" t="s">
        <v>129</v>
      </c>
      <c r="H2021" t="s">
        <v>371</v>
      </c>
      <c r="I2021" t="s">
        <v>65</v>
      </c>
      <c r="J2021">
        <v>6</v>
      </c>
      <c r="K2021">
        <v>2047</v>
      </c>
      <c r="L2021">
        <v>2040</v>
      </c>
      <c r="M2021">
        <v>2057</v>
      </c>
      <c r="N2021">
        <v>100</v>
      </c>
      <c r="O2021">
        <v>13.7273098138</v>
      </c>
      <c r="P2021">
        <v>0.56821165484400005</v>
      </c>
      <c r="Q2021">
        <v>100</v>
      </c>
      <c r="R2021">
        <v>2047</v>
      </c>
      <c r="S2021">
        <v>0.78</v>
      </c>
      <c r="T2021">
        <v>2046</v>
      </c>
      <c r="U2021">
        <v>0.22</v>
      </c>
      <c r="V2021">
        <v>5.9066025323800002E-2</v>
      </c>
      <c r="W2021">
        <v>6.1017113092699998E-2</v>
      </c>
      <c r="X2021">
        <v>3.0807606060299999E-2</v>
      </c>
      <c r="Y2021">
        <v>0.214616303545</v>
      </c>
      <c r="Z2021">
        <v>6.9637748771600005E-2</v>
      </c>
      <c r="AA2021">
        <v>12.312685312299999</v>
      </c>
      <c r="AB2021">
        <v>0.61025488293499996</v>
      </c>
      <c r="AC2021">
        <v>2046</v>
      </c>
      <c r="AD2021">
        <v>0.89</v>
      </c>
      <c r="AE2021">
        <v>2047</v>
      </c>
      <c r="AF2021">
        <v>0.09</v>
      </c>
      <c r="AG2021">
        <v>0.79</v>
      </c>
      <c r="AH2021" t="s">
        <v>66</v>
      </c>
      <c r="AI2021" t="s">
        <v>358</v>
      </c>
      <c r="AJ2021" t="s">
        <v>359</v>
      </c>
      <c r="AK2021">
        <v>81</v>
      </c>
      <c r="AL2021" t="s">
        <v>365</v>
      </c>
      <c r="AM2021">
        <v>2</v>
      </c>
      <c r="AN2021">
        <v>8102</v>
      </c>
      <c r="AO2021" t="s">
        <v>134</v>
      </c>
      <c r="AP2021">
        <v>1101</v>
      </c>
      <c r="AQ2021" t="s">
        <v>71</v>
      </c>
      <c r="AR2021" t="s">
        <v>66</v>
      </c>
      <c r="AS2021">
        <v>2047</v>
      </c>
      <c r="AT2021">
        <v>6.1019999999999998E-2</v>
      </c>
      <c r="AU2021">
        <v>3.49E-3</v>
      </c>
      <c r="AV2021" t="s">
        <v>80</v>
      </c>
      <c r="AW2021">
        <v>0.84350000000000003</v>
      </c>
      <c r="AX2021">
        <v>3.0807999999999999E-2</v>
      </c>
      <c r="AY2021">
        <v>1.8799999999999999E-4</v>
      </c>
      <c r="AZ2021" t="s">
        <v>78</v>
      </c>
      <c r="BA2021">
        <v>0.84089999999999998</v>
      </c>
      <c r="BB2021">
        <v>0.214616</v>
      </c>
      <c r="BC2021">
        <v>8.03E-4</v>
      </c>
      <c r="BD2021" t="s">
        <v>78</v>
      </c>
      <c r="BE2021" t="s">
        <v>74</v>
      </c>
      <c r="BF2021">
        <v>1.8393E-2</v>
      </c>
      <c r="BG2021" t="s">
        <v>82</v>
      </c>
      <c r="BH2021">
        <v>8.03E-4</v>
      </c>
      <c r="BI2021" t="s">
        <v>78</v>
      </c>
      <c r="BJ2021">
        <v>3.2499999999999999E-4</v>
      </c>
      <c r="BK2021" t="s">
        <v>79</v>
      </c>
      <c r="BL2021" t="s">
        <v>85</v>
      </c>
    </row>
    <row r="2022" spans="1:64" x14ac:dyDescent="0.25">
      <c r="A2022">
        <v>1987</v>
      </c>
      <c r="B2022" t="s">
        <v>369</v>
      </c>
      <c r="C2022" t="s">
        <v>377</v>
      </c>
      <c r="D2022">
        <v>35</v>
      </c>
      <c r="E2022">
        <v>160</v>
      </c>
      <c r="F2022">
        <v>7</v>
      </c>
      <c r="G2022" t="s">
        <v>129</v>
      </c>
      <c r="H2022" t="s">
        <v>371</v>
      </c>
      <c r="I2022" t="s">
        <v>65</v>
      </c>
      <c r="J2022">
        <v>6</v>
      </c>
      <c r="K2022">
        <v>2057</v>
      </c>
      <c r="L2022">
        <v>2047</v>
      </c>
      <c r="M2022">
        <v>2070</v>
      </c>
      <c r="N2022">
        <v>44</v>
      </c>
      <c r="O2022">
        <v>16.895788839600002</v>
      </c>
      <c r="P2022">
        <v>0.61005738933099996</v>
      </c>
      <c r="Q2022">
        <v>100</v>
      </c>
      <c r="R2022">
        <v>2057</v>
      </c>
      <c r="S2022">
        <v>0.95</v>
      </c>
      <c r="T2022">
        <v>2058</v>
      </c>
      <c r="U2022">
        <v>0.02</v>
      </c>
      <c r="V2022">
        <v>5.1180746872100003E-2</v>
      </c>
      <c r="W2022">
        <v>3.0807606060299999E-2</v>
      </c>
      <c r="X2022">
        <v>5.1371991756399997E-2</v>
      </c>
      <c r="Y2022">
        <v>0.11566315097099999</v>
      </c>
      <c r="Z2022">
        <v>4.8954110295700001E-2</v>
      </c>
      <c r="AA2022">
        <v>12.844361069</v>
      </c>
      <c r="AB2022">
        <v>0.43761985856199997</v>
      </c>
      <c r="AC2022">
        <v>2057</v>
      </c>
      <c r="AD2022">
        <v>1</v>
      </c>
      <c r="AE2022">
        <v>0</v>
      </c>
      <c r="AF2022">
        <v>0</v>
      </c>
      <c r="AG2022">
        <v>0.9</v>
      </c>
      <c r="AH2022" t="s">
        <v>66</v>
      </c>
      <c r="AI2022" t="s">
        <v>358</v>
      </c>
      <c r="AJ2022" t="s">
        <v>359</v>
      </c>
      <c r="AK2022">
        <v>81</v>
      </c>
      <c r="AL2022" t="s">
        <v>365</v>
      </c>
      <c r="AM2022">
        <v>2</v>
      </c>
      <c r="AN2022">
        <v>8102</v>
      </c>
      <c r="AO2022" t="s">
        <v>134</v>
      </c>
      <c r="AP2022">
        <v>1101</v>
      </c>
      <c r="AQ2022" t="s">
        <v>71</v>
      </c>
      <c r="AR2022" t="s">
        <v>66</v>
      </c>
      <c r="AS2022">
        <v>2057</v>
      </c>
      <c r="AT2022">
        <v>3.0807999999999999E-2</v>
      </c>
      <c r="AU2022">
        <v>1.8799999999999999E-4</v>
      </c>
      <c r="AV2022" t="s">
        <v>78</v>
      </c>
      <c r="AW2022">
        <v>0.84089999999999998</v>
      </c>
      <c r="AX2022">
        <v>5.1369999999999999E-2</v>
      </c>
      <c r="AY2022">
        <v>9.9999999999999995E-7</v>
      </c>
      <c r="AZ2022" t="s">
        <v>78</v>
      </c>
      <c r="BA2022">
        <v>0.90149999999999997</v>
      </c>
      <c r="BB2022">
        <v>0.115663</v>
      </c>
      <c r="BC2022">
        <v>3.0499999999999999E-2</v>
      </c>
      <c r="BD2022" t="s">
        <v>81</v>
      </c>
      <c r="BE2022" t="s">
        <v>74</v>
      </c>
      <c r="BF2022">
        <v>1.7500000000000002E-2</v>
      </c>
      <c r="BG2022" t="s">
        <v>82</v>
      </c>
      <c r="BH2022">
        <v>3.0499999999999999E-2</v>
      </c>
      <c r="BI2022" t="s">
        <v>81</v>
      </c>
      <c r="BJ2022">
        <v>1.438E-2</v>
      </c>
      <c r="BK2022" t="s">
        <v>82</v>
      </c>
      <c r="BL2022" t="s">
        <v>85</v>
      </c>
    </row>
    <row r="2023" spans="1:64" x14ac:dyDescent="0.25">
      <c r="A2023">
        <v>1988</v>
      </c>
      <c r="B2023" t="s">
        <v>369</v>
      </c>
      <c r="C2023" t="s">
        <v>377</v>
      </c>
      <c r="D2023">
        <v>35</v>
      </c>
      <c r="E2023">
        <v>160</v>
      </c>
      <c r="F2023">
        <v>7</v>
      </c>
      <c r="G2023" t="s">
        <v>129</v>
      </c>
      <c r="H2023" t="s">
        <v>371</v>
      </c>
      <c r="I2023" t="s">
        <v>65</v>
      </c>
      <c r="J2023">
        <v>6</v>
      </c>
      <c r="K2023">
        <v>2070</v>
      </c>
      <c r="L2023">
        <v>2057</v>
      </c>
      <c r="M2023">
        <v>2083</v>
      </c>
      <c r="N2023">
        <v>44</v>
      </c>
      <c r="O2023">
        <v>19.5111626423</v>
      </c>
      <c r="P2023">
        <v>0.825171198474</v>
      </c>
      <c r="Q2023">
        <v>44</v>
      </c>
      <c r="R2023">
        <v>2070</v>
      </c>
      <c r="S2023">
        <v>0.55000000000000004</v>
      </c>
      <c r="T2023">
        <v>2069</v>
      </c>
      <c r="U2023">
        <v>0.21</v>
      </c>
      <c r="V2023">
        <v>6.1393460683000001E-2</v>
      </c>
      <c r="W2023">
        <v>5.1371991756399997E-2</v>
      </c>
      <c r="X2023">
        <v>6.0459478021800003E-2</v>
      </c>
      <c r="Y2023">
        <v>9.0263049455200001E-2</v>
      </c>
      <c r="Z2023">
        <v>6.8381089459700006E-2</v>
      </c>
      <c r="AA2023">
        <v>11.3516407732</v>
      </c>
      <c r="AB2023">
        <v>0.55846600876300001</v>
      </c>
      <c r="AC2023">
        <v>2070</v>
      </c>
      <c r="AD2023">
        <v>0.7</v>
      </c>
      <c r="AE2023">
        <v>2069</v>
      </c>
      <c r="AF2023">
        <v>0.15</v>
      </c>
      <c r="AG2023">
        <v>0.35</v>
      </c>
      <c r="AH2023" t="s">
        <v>66</v>
      </c>
      <c r="AI2023" t="s">
        <v>358</v>
      </c>
      <c r="AJ2023" t="s">
        <v>359</v>
      </c>
      <c r="AK2023">
        <v>81</v>
      </c>
      <c r="AL2023" t="s">
        <v>365</v>
      </c>
      <c r="AM2023">
        <v>2</v>
      </c>
      <c r="AN2023">
        <v>8102</v>
      </c>
      <c r="AO2023" t="s">
        <v>134</v>
      </c>
      <c r="AP2023">
        <v>1101</v>
      </c>
      <c r="AQ2023" t="s">
        <v>71</v>
      </c>
      <c r="AR2023" t="s">
        <v>66</v>
      </c>
      <c r="AS2023">
        <v>2070</v>
      </c>
      <c r="AT2023">
        <v>5.1369999999999999E-2</v>
      </c>
      <c r="AU2023">
        <v>9.9999999999999995E-7</v>
      </c>
      <c r="AV2023" t="s">
        <v>78</v>
      </c>
      <c r="AW2023">
        <v>0.90149999999999997</v>
      </c>
      <c r="AX2023">
        <v>6.0458999999999999E-2</v>
      </c>
      <c r="AY2023">
        <v>0</v>
      </c>
      <c r="AZ2023" t="s">
        <v>78</v>
      </c>
      <c r="BA2023">
        <v>0.93740000000000001</v>
      </c>
      <c r="BB2023">
        <v>9.0262999999999996E-2</v>
      </c>
      <c r="BC2023">
        <v>9.8299999999999998E-2</v>
      </c>
      <c r="BD2023" t="s">
        <v>73</v>
      </c>
      <c r="BE2023" t="s">
        <v>74</v>
      </c>
      <c r="BF2023">
        <v>0.2049</v>
      </c>
      <c r="BG2023" t="s">
        <v>75</v>
      </c>
      <c r="BH2023">
        <v>9.8299999999999998E-2</v>
      </c>
      <c r="BI2023" t="s">
        <v>73</v>
      </c>
      <c r="BJ2023">
        <v>0.1047</v>
      </c>
      <c r="BK2023" t="s">
        <v>75</v>
      </c>
      <c r="BL2023" t="s">
        <v>85</v>
      </c>
    </row>
    <row r="2024" spans="1:64" x14ac:dyDescent="0.25">
      <c r="A2024">
        <v>1989</v>
      </c>
      <c r="B2024" t="s">
        <v>369</v>
      </c>
      <c r="C2024" t="s">
        <v>377</v>
      </c>
      <c r="D2024">
        <v>35</v>
      </c>
      <c r="E2024">
        <v>160</v>
      </c>
      <c r="F2024">
        <v>7</v>
      </c>
      <c r="G2024" t="s">
        <v>129</v>
      </c>
      <c r="H2024" t="s">
        <v>371</v>
      </c>
      <c r="I2024" t="s">
        <v>65</v>
      </c>
      <c r="J2024">
        <v>6</v>
      </c>
      <c r="K2024">
        <v>2083</v>
      </c>
      <c r="L2024">
        <v>2070</v>
      </c>
      <c r="M2024">
        <v>2094</v>
      </c>
      <c r="N2024">
        <v>6</v>
      </c>
      <c r="O2024">
        <v>18.664611888</v>
      </c>
      <c r="P2024">
        <v>0.90030540222800004</v>
      </c>
      <c r="Q2024">
        <v>44</v>
      </c>
      <c r="R2024">
        <v>2083</v>
      </c>
      <c r="S2024">
        <v>0.71</v>
      </c>
      <c r="T2024">
        <v>2081</v>
      </c>
      <c r="U2024">
        <v>0.12</v>
      </c>
      <c r="V2024">
        <v>7.0857650725799998E-2</v>
      </c>
      <c r="W2024">
        <v>6.0459478021800003E-2</v>
      </c>
      <c r="X2024">
        <v>5.8755954542E-2</v>
      </c>
      <c r="Y2024">
        <v>0.18008528342999999</v>
      </c>
      <c r="Z2024">
        <v>7.7679764709499999E-2</v>
      </c>
      <c r="AA2024">
        <v>12.258141118899999</v>
      </c>
      <c r="AB2024">
        <v>0.66694997310600002</v>
      </c>
      <c r="AC2024">
        <v>2083</v>
      </c>
      <c r="AD2024">
        <v>0.76</v>
      </c>
      <c r="AE2024">
        <v>2084</v>
      </c>
      <c r="AF2024">
        <v>0.18</v>
      </c>
      <c r="AG2024">
        <v>0.48</v>
      </c>
      <c r="AH2024" t="s">
        <v>66</v>
      </c>
      <c r="AI2024" t="s">
        <v>358</v>
      </c>
      <c r="AJ2024" t="s">
        <v>359</v>
      </c>
      <c r="AK2024">
        <v>81</v>
      </c>
      <c r="AL2024" t="s">
        <v>365</v>
      </c>
      <c r="AM2024">
        <v>2</v>
      </c>
      <c r="AN2024">
        <v>8102</v>
      </c>
      <c r="AO2024" t="s">
        <v>134</v>
      </c>
      <c r="AP2024">
        <v>1101</v>
      </c>
      <c r="AQ2024" t="s">
        <v>71</v>
      </c>
      <c r="AR2024" t="s">
        <v>66</v>
      </c>
      <c r="AS2024">
        <v>2083</v>
      </c>
      <c r="AT2024">
        <v>6.0458999999999999E-2</v>
      </c>
      <c r="AU2024">
        <v>0</v>
      </c>
      <c r="AV2024" t="s">
        <v>78</v>
      </c>
      <c r="AW2024">
        <v>0.93740000000000001</v>
      </c>
      <c r="AX2024">
        <v>5.8756000000000003E-2</v>
      </c>
      <c r="AY2024">
        <v>3.9999999999999998E-6</v>
      </c>
      <c r="AZ2024" t="s">
        <v>78</v>
      </c>
      <c r="BA2024">
        <v>0.91559999999999997</v>
      </c>
      <c r="BB2024">
        <v>0.180085</v>
      </c>
      <c r="BC2024">
        <v>2.63E-3</v>
      </c>
      <c r="BD2024" t="s">
        <v>80</v>
      </c>
      <c r="BE2024" t="s">
        <v>74</v>
      </c>
      <c r="BF2024">
        <v>0.82513999999999998</v>
      </c>
      <c r="BG2024" t="s">
        <v>75</v>
      </c>
      <c r="BH2024">
        <v>2.63E-3</v>
      </c>
      <c r="BI2024" t="s">
        <v>80</v>
      </c>
      <c r="BJ2024">
        <v>8.914E-3</v>
      </c>
      <c r="BK2024" t="s">
        <v>76</v>
      </c>
      <c r="BL2024" t="s">
        <v>85</v>
      </c>
    </row>
    <row r="2025" spans="1:64" x14ac:dyDescent="0.25">
      <c r="A2025">
        <v>1990</v>
      </c>
      <c r="B2025" t="s">
        <v>369</v>
      </c>
      <c r="C2025" t="s">
        <v>377</v>
      </c>
      <c r="D2025">
        <v>35</v>
      </c>
      <c r="E2025">
        <v>160</v>
      </c>
      <c r="F2025">
        <v>7</v>
      </c>
      <c r="G2025" t="s">
        <v>129</v>
      </c>
      <c r="H2025" t="s">
        <v>371</v>
      </c>
      <c r="I2025" t="s">
        <v>65</v>
      </c>
      <c r="J2025">
        <v>6</v>
      </c>
      <c r="K2025">
        <v>2094</v>
      </c>
      <c r="L2025">
        <v>2083</v>
      </c>
      <c r="M2025">
        <v>2100</v>
      </c>
      <c r="N2025">
        <v>6</v>
      </c>
      <c r="O2025">
        <v>11.9179937184</v>
      </c>
      <c r="P2025">
        <v>0.61731351640599996</v>
      </c>
      <c r="Q2025">
        <v>62</v>
      </c>
      <c r="R2025">
        <v>2093</v>
      </c>
      <c r="S2025">
        <v>0.63</v>
      </c>
      <c r="T2025">
        <v>2094</v>
      </c>
      <c r="U2025">
        <v>0.36</v>
      </c>
      <c r="V2025">
        <v>7.0533790846599997E-2</v>
      </c>
      <c r="W2025">
        <v>5.8755954542E-2</v>
      </c>
      <c r="X2025">
        <v>8.2507238086899998E-2</v>
      </c>
      <c r="Y2025">
        <v>4.9892015182499999E-2</v>
      </c>
      <c r="Z2025">
        <v>7.3161413917699994E-2</v>
      </c>
      <c r="AA2025">
        <v>10.1952421855</v>
      </c>
      <c r="AB2025">
        <v>0.53906212175799995</v>
      </c>
      <c r="AC2025">
        <v>2094</v>
      </c>
      <c r="AD2025">
        <v>0.92</v>
      </c>
      <c r="AE2025">
        <v>2093</v>
      </c>
      <c r="AF2025">
        <v>7.0000000000000007E-2</v>
      </c>
      <c r="AG2025">
        <v>0.49</v>
      </c>
      <c r="AH2025" t="s">
        <v>66</v>
      </c>
      <c r="AI2025" t="s">
        <v>358</v>
      </c>
      <c r="AJ2025" t="s">
        <v>359</v>
      </c>
      <c r="AK2025">
        <v>81</v>
      </c>
      <c r="AL2025" t="s">
        <v>365</v>
      </c>
      <c r="AM2025">
        <v>2</v>
      </c>
      <c r="AN2025">
        <v>8102</v>
      </c>
      <c r="AO2025" t="s">
        <v>134</v>
      </c>
      <c r="AP2025">
        <v>1101</v>
      </c>
      <c r="AQ2025" t="s">
        <v>71</v>
      </c>
      <c r="AR2025" t="s">
        <v>66</v>
      </c>
      <c r="AS2025">
        <v>2094</v>
      </c>
      <c r="AT2025">
        <v>5.8756000000000003E-2</v>
      </c>
      <c r="AU2025">
        <v>3.9999999999999998E-6</v>
      </c>
      <c r="AV2025" t="s">
        <v>78</v>
      </c>
      <c r="AW2025">
        <v>0.91559999999999997</v>
      </c>
      <c r="AX2025">
        <v>8.251E-2</v>
      </c>
      <c r="AY2025">
        <v>1.6800000000000001E-3</v>
      </c>
      <c r="AZ2025" t="s">
        <v>80</v>
      </c>
      <c r="BA2025">
        <v>0.93379999999999996</v>
      </c>
      <c r="BB2025">
        <v>4.9889999999999997E-2</v>
      </c>
      <c r="BC2025">
        <v>0.442</v>
      </c>
      <c r="BD2025" t="s">
        <v>72</v>
      </c>
      <c r="BE2025" t="s">
        <v>74</v>
      </c>
      <c r="BF2025">
        <v>0.13400000000000001</v>
      </c>
      <c r="BG2025" t="s">
        <v>75</v>
      </c>
      <c r="BH2025">
        <v>0.442</v>
      </c>
      <c r="BI2025" t="s">
        <v>72</v>
      </c>
      <c r="BJ2025">
        <v>6.9970000000000004E-2</v>
      </c>
      <c r="BK2025" t="s">
        <v>83</v>
      </c>
      <c r="BL2025" t="s">
        <v>85</v>
      </c>
    </row>
    <row r="2026" spans="1:64" x14ac:dyDescent="0.25">
      <c r="A2026" t="s">
        <v>0</v>
      </c>
      <c r="B2026" t="s">
        <v>1</v>
      </c>
      <c r="C2026" t="s">
        <v>2</v>
      </c>
      <c r="D2026" t="s">
        <v>3</v>
      </c>
      <c r="E2026" t="s">
        <v>4</v>
      </c>
      <c r="F2026" t="s">
        <v>5</v>
      </c>
      <c r="G2026" t="s">
        <v>6</v>
      </c>
      <c r="H2026" t="s">
        <v>7</v>
      </c>
      <c r="I2026" t="s">
        <v>8</v>
      </c>
      <c r="J2026" t="s">
        <v>9</v>
      </c>
      <c r="K2026" t="s">
        <v>10</v>
      </c>
      <c r="L2026" t="s">
        <v>11</v>
      </c>
      <c r="M2026" t="s">
        <v>12</v>
      </c>
      <c r="N2026" t="s">
        <v>13</v>
      </c>
      <c r="O2026" t="s">
        <v>14</v>
      </c>
      <c r="P2026" t="s">
        <v>15</v>
      </c>
      <c r="Q2026" t="s">
        <v>16</v>
      </c>
      <c r="R2026" t="s">
        <v>17</v>
      </c>
      <c r="S2026" t="s">
        <v>18</v>
      </c>
      <c r="T2026" t="s">
        <v>19</v>
      </c>
      <c r="U2026" t="s">
        <v>20</v>
      </c>
      <c r="V2026" t="s">
        <v>21</v>
      </c>
      <c r="W2026" t="s">
        <v>22</v>
      </c>
      <c r="X2026" t="s">
        <v>23</v>
      </c>
      <c r="Y2026" t="s">
        <v>24</v>
      </c>
      <c r="Z2026" t="s">
        <v>25</v>
      </c>
      <c r="AA2026" t="s">
        <v>26</v>
      </c>
      <c r="AB2026" t="s">
        <v>27</v>
      </c>
      <c r="AC2026" t="s">
        <v>28</v>
      </c>
      <c r="AD2026" t="s">
        <v>29</v>
      </c>
      <c r="AE2026" t="s">
        <v>30</v>
      </c>
      <c r="AF2026" t="s">
        <v>31</v>
      </c>
      <c r="AG2026" t="s">
        <v>32</v>
      </c>
      <c r="AH2026" t="s">
        <v>33</v>
      </c>
      <c r="AI2026" t="s">
        <v>34</v>
      </c>
      <c r="AJ2026" t="s">
        <v>35</v>
      </c>
      <c r="AK2026" t="s">
        <v>36</v>
      </c>
      <c r="AL2026" t="s">
        <v>7</v>
      </c>
      <c r="AM2026" t="s">
        <v>37</v>
      </c>
      <c r="AN2026" t="s">
        <v>38</v>
      </c>
      <c r="AO2026" t="s">
        <v>39</v>
      </c>
      <c r="AP2026" t="s">
        <v>40</v>
      </c>
      <c r="AQ2026" t="s">
        <v>41</v>
      </c>
      <c r="AR2026" t="s">
        <v>33</v>
      </c>
      <c r="AS2026" t="s">
        <v>42</v>
      </c>
      <c r="AT2026" t="s">
        <v>43</v>
      </c>
      <c r="AU2026" t="s">
        <v>44</v>
      </c>
      <c r="AV2026" t="s">
        <v>45</v>
      </c>
      <c r="AW2026" t="s">
        <v>46</v>
      </c>
      <c r="AX2026" t="s">
        <v>47</v>
      </c>
      <c r="AY2026" t="s">
        <v>48</v>
      </c>
      <c r="AZ2026" t="s">
        <v>49</v>
      </c>
      <c r="BA2026" t="s">
        <v>50</v>
      </c>
      <c r="BB2026" t="s">
        <v>51</v>
      </c>
      <c r="BC2026" t="s">
        <v>52</v>
      </c>
      <c r="BD2026" t="s">
        <v>53</v>
      </c>
      <c r="BE2026" t="s">
        <v>33</v>
      </c>
      <c r="BF2026" t="s">
        <v>54</v>
      </c>
      <c r="BG2026" t="s">
        <v>55</v>
      </c>
      <c r="BH2026" t="s">
        <v>56</v>
      </c>
      <c r="BI2026" t="s">
        <v>57</v>
      </c>
      <c r="BJ2026" t="s">
        <v>58</v>
      </c>
      <c r="BK2026" t="s">
        <v>59</v>
      </c>
      <c r="BL2026" t="s">
        <v>60</v>
      </c>
    </row>
    <row r="2027" spans="1:64" x14ac:dyDescent="0.25">
      <c r="A2027">
        <v>1991</v>
      </c>
      <c r="B2027" t="s">
        <v>378</v>
      </c>
      <c r="C2027" t="s">
        <v>379</v>
      </c>
      <c r="D2027">
        <v>36</v>
      </c>
      <c r="E2027">
        <v>161</v>
      </c>
      <c r="F2027">
        <v>1</v>
      </c>
      <c r="G2027" t="s">
        <v>129</v>
      </c>
      <c r="H2027" t="s">
        <v>380</v>
      </c>
      <c r="I2027" t="s">
        <v>65</v>
      </c>
      <c r="J2027">
        <v>100</v>
      </c>
      <c r="K2027">
        <v>1908</v>
      </c>
      <c r="L2027">
        <v>1861</v>
      </c>
      <c r="M2027">
        <v>1970</v>
      </c>
      <c r="N2027">
        <v>100</v>
      </c>
      <c r="O2027">
        <v>37.017017191199997</v>
      </c>
      <c r="P2027">
        <v>0.20542429866799999</v>
      </c>
      <c r="Q2027">
        <v>100</v>
      </c>
      <c r="R2027">
        <v>1908</v>
      </c>
      <c r="S2027">
        <v>0.93</v>
      </c>
      <c r="T2027">
        <v>1909</v>
      </c>
      <c r="U2027">
        <v>0.05</v>
      </c>
      <c r="V2027">
        <v>2.9668004606199999E-3</v>
      </c>
      <c r="W2027">
        <v>-1.5920031844800001E-3</v>
      </c>
      <c r="X2027">
        <v>1.91036431968E-3</v>
      </c>
      <c r="Y2027">
        <v>0.18272935997</v>
      </c>
      <c r="Z2027">
        <v>2.2880678922500002E-2</v>
      </c>
      <c r="AA2027">
        <v>10.970010074899999</v>
      </c>
      <c r="AB2027">
        <v>0.21428100691300001</v>
      </c>
      <c r="AC2027">
        <v>1908</v>
      </c>
      <c r="AD2027">
        <v>0.48</v>
      </c>
      <c r="AE2027">
        <v>1911</v>
      </c>
      <c r="AF2027">
        <v>0.44</v>
      </c>
      <c r="AG2027">
        <v>0.56999999999999995</v>
      </c>
      <c r="AH2027" t="s">
        <v>66</v>
      </c>
      <c r="AI2027" t="s">
        <v>381</v>
      </c>
      <c r="AJ2027" t="s">
        <v>382</v>
      </c>
      <c r="AK2027">
        <v>43</v>
      </c>
      <c r="AL2027" t="s">
        <v>383</v>
      </c>
      <c r="AM2027">
        <v>3</v>
      </c>
      <c r="AN2027">
        <v>4303</v>
      </c>
      <c r="AO2027" t="s">
        <v>134</v>
      </c>
      <c r="AP2027">
        <v>1101</v>
      </c>
      <c r="AQ2027" t="s">
        <v>71</v>
      </c>
      <c r="AR2027" t="s">
        <v>66</v>
      </c>
      <c r="AS2027">
        <v>1908</v>
      </c>
      <c r="AT2027">
        <v>-1.5920000000000001E-3</v>
      </c>
      <c r="AU2027">
        <v>0.41799999999999998</v>
      </c>
      <c r="AV2027" t="s">
        <v>72</v>
      </c>
      <c r="AW2027">
        <v>1.4330000000000001E-2</v>
      </c>
      <c r="AX2027">
        <v>1.91E-3</v>
      </c>
      <c r="AY2027">
        <v>5.4599999999999996E-3</v>
      </c>
      <c r="AZ2027" t="s">
        <v>80</v>
      </c>
      <c r="BA2027">
        <v>0.1217</v>
      </c>
      <c r="BB2027">
        <v>0.182729</v>
      </c>
      <c r="BC2027">
        <v>1.07E-3</v>
      </c>
      <c r="BD2027" t="s">
        <v>80</v>
      </c>
      <c r="BE2027" t="s">
        <v>74</v>
      </c>
      <c r="BF2027">
        <v>5.2609999999999997E-2</v>
      </c>
      <c r="BG2027" t="s">
        <v>83</v>
      </c>
      <c r="BH2027">
        <v>1.07E-3</v>
      </c>
      <c r="BI2027" t="s">
        <v>80</v>
      </c>
      <c r="BJ2027">
        <v>2.1310000000000001E-3</v>
      </c>
      <c r="BK2027" t="s">
        <v>76</v>
      </c>
      <c r="BL2027" t="s">
        <v>77</v>
      </c>
    </row>
    <row r="2028" spans="1:64" x14ac:dyDescent="0.25">
      <c r="A2028">
        <v>1992</v>
      </c>
      <c r="B2028" t="s">
        <v>378</v>
      </c>
      <c r="C2028" t="s">
        <v>379</v>
      </c>
      <c r="D2028">
        <v>36</v>
      </c>
      <c r="E2028">
        <v>161</v>
      </c>
      <c r="F2028">
        <v>1</v>
      </c>
      <c r="G2028" t="s">
        <v>129</v>
      </c>
      <c r="H2028" t="s">
        <v>380</v>
      </c>
      <c r="I2028" t="s">
        <v>65</v>
      </c>
      <c r="J2028">
        <v>100</v>
      </c>
      <c r="K2028">
        <v>1970</v>
      </c>
      <c r="L2028">
        <v>1908</v>
      </c>
      <c r="M2028">
        <v>1997</v>
      </c>
      <c r="N2028">
        <v>100</v>
      </c>
      <c r="O2028">
        <v>66.155179423899995</v>
      </c>
      <c r="P2028">
        <v>0.47984695211299999</v>
      </c>
      <c r="Q2028">
        <v>100</v>
      </c>
      <c r="R2028">
        <v>1970</v>
      </c>
      <c r="S2028">
        <v>0.97</v>
      </c>
      <c r="T2028">
        <v>1971</v>
      </c>
      <c r="U2028">
        <v>0.03</v>
      </c>
      <c r="V2028">
        <v>7.7114797411799996E-3</v>
      </c>
      <c r="W2028">
        <v>1.91036431968E-3</v>
      </c>
      <c r="X2028">
        <v>8.2329237872499992E-3</v>
      </c>
      <c r="Y2028">
        <v>0.30622869248599999</v>
      </c>
      <c r="Z2028">
        <v>2.2779656866399999E-2</v>
      </c>
      <c r="AA2028">
        <v>10.2335392968</v>
      </c>
      <c r="AB2028">
        <v>0.267430595913</v>
      </c>
      <c r="AC2028">
        <v>1970</v>
      </c>
      <c r="AD2028">
        <v>0.95</v>
      </c>
      <c r="AE2028">
        <v>1971</v>
      </c>
      <c r="AF2028">
        <v>0.05</v>
      </c>
      <c r="AG2028">
        <v>0.85</v>
      </c>
      <c r="AH2028" t="s">
        <v>66</v>
      </c>
      <c r="AI2028" t="s">
        <v>381</v>
      </c>
      <c r="AJ2028" t="s">
        <v>382</v>
      </c>
      <c r="AK2028">
        <v>43</v>
      </c>
      <c r="AL2028" t="s">
        <v>383</v>
      </c>
      <c r="AM2028">
        <v>3</v>
      </c>
      <c r="AN2028">
        <v>4303</v>
      </c>
      <c r="AO2028" t="s">
        <v>134</v>
      </c>
      <c r="AP2028">
        <v>1101</v>
      </c>
      <c r="AQ2028" t="s">
        <v>71</v>
      </c>
      <c r="AR2028" t="s">
        <v>66</v>
      </c>
      <c r="AS2028">
        <v>1970</v>
      </c>
      <c r="AT2028">
        <v>1.91E-3</v>
      </c>
      <c r="AU2028">
        <v>5.4599999999999996E-3</v>
      </c>
      <c r="AV2028" t="s">
        <v>80</v>
      </c>
      <c r="AW2028">
        <v>0.1217</v>
      </c>
      <c r="AX2028">
        <v>8.2330000000000007E-3</v>
      </c>
      <c r="AY2028">
        <v>6.13E-2</v>
      </c>
      <c r="AZ2028" t="s">
        <v>73</v>
      </c>
      <c r="BA2028">
        <v>0.1331</v>
      </c>
      <c r="BB2028">
        <v>0.30622899999999997</v>
      </c>
      <c r="BC2028">
        <v>9.9999999999999995E-7</v>
      </c>
      <c r="BD2028" t="s">
        <v>78</v>
      </c>
      <c r="BE2028" t="s">
        <v>74</v>
      </c>
      <c r="BF2028">
        <v>4.5359999999999998E-2</v>
      </c>
      <c r="BG2028" t="s">
        <v>82</v>
      </c>
      <c r="BH2028">
        <v>9.9999999999999995E-7</v>
      </c>
      <c r="BI2028" t="s">
        <v>78</v>
      </c>
      <c r="BJ2028">
        <v>0</v>
      </c>
      <c r="BK2028" t="s">
        <v>79</v>
      </c>
      <c r="BL2028" t="s">
        <v>77</v>
      </c>
    </row>
    <row r="2029" spans="1:64" x14ac:dyDescent="0.25">
      <c r="A2029">
        <v>1993</v>
      </c>
      <c r="B2029" t="s">
        <v>378</v>
      </c>
      <c r="C2029" t="s">
        <v>379</v>
      </c>
      <c r="D2029">
        <v>36</v>
      </c>
      <c r="E2029">
        <v>161</v>
      </c>
      <c r="F2029">
        <v>1</v>
      </c>
      <c r="G2029" t="s">
        <v>129</v>
      </c>
      <c r="H2029" t="s">
        <v>380</v>
      </c>
      <c r="I2029" t="s">
        <v>65</v>
      </c>
      <c r="J2029">
        <v>100</v>
      </c>
      <c r="K2029">
        <v>1997</v>
      </c>
      <c r="L2029">
        <v>1970</v>
      </c>
      <c r="M2029">
        <v>2012</v>
      </c>
      <c r="N2029">
        <v>100</v>
      </c>
      <c r="O2029">
        <v>27.146075960499999</v>
      </c>
      <c r="P2029">
        <v>0.45643862584599998</v>
      </c>
      <c r="Q2029">
        <v>100</v>
      </c>
      <c r="R2029">
        <v>1997</v>
      </c>
      <c r="S2029">
        <v>1</v>
      </c>
      <c r="T2029">
        <v>0</v>
      </c>
      <c r="U2029">
        <v>0</v>
      </c>
      <c r="V2029">
        <v>1.7929669596800001E-2</v>
      </c>
      <c r="W2029">
        <v>8.2329237872499992E-3</v>
      </c>
      <c r="X2029">
        <v>1.7059101191000001E-2</v>
      </c>
      <c r="Y2029">
        <v>0.212661891115</v>
      </c>
      <c r="Z2029">
        <v>3.0616563728599999E-2</v>
      </c>
      <c r="AA2029">
        <v>7.7234439728500002</v>
      </c>
      <c r="AB2029">
        <v>0.36039817416499997</v>
      </c>
      <c r="AC2029">
        <v>1997</v>
      </c>
      <c r="AD2029">
        <v>0.97</v>
      </c>
      <c r="AE2029">
        <v>1996</v>
      </c>
      <c r="AF2029">
        <v>0.02</v>
      </c>
      <c r="AG2029">
        <v>0.98</v>
      </c>
      <c r="AH2029" t="s">
        <v>66</v>
      </c>
      <c r="AI2029" t="s">
        <v>381</v>
      </c>
      <c r="AJ2029" t="s">
        <v>382</v>
      </c>
      <c r="AK2029">
        <v>43</v>
      </c>
      <c r="AL2029" t="s">
        <v>383</v>
      </c>
      <c r="AM2029">
        <v>3</v>
      </c>
      <c r="AN2029">
        <v>4303</v>
      </c>
      <c r="AO2029" t="s">
        <v>134</v>
      </c>
      <c r="AP2029">
        <v>1101</v>
      </c>
      <c r="AQ2029" t="s">
        <v>71</v>
      </c>
      <c r="AR2029" t="s">
        <v>66</v>
      </c>
      <c r="AS2029">
        <v>1997</v>
      </c>
      <c r="AT2029">
        <v>8.2330000000000007E-3</v>
      </c>
      <c r="AU2029">
        <v>6.13E-2</v>
      </c>
      <c r="AV2029" t="s">
        <v>73</v>
      </c>
      <c r="AW2029">
        <v>0.1331</v>
      </c>
      <c r="AX2029">
        <v>1.7059000000000001E-2</v>
      </c>
      <c r="AY2029">
        <v>6.8599999999999998E-3</v>
      </c>
      <c r="AZ2029" t="s">
        <v>80</v>
      </c>
      <c r="BA2029">
        <v>0.44190000000000002</v>
      </c>
      <c r="BB2029">
        <v>0.21266199999999999</v>
      </c>
      <c r="BC2029">
        <v>3.5099999999999999E-2</v>
      </c>
      <c r="BD2029" t="s">
        <v>81</v>
      </c>
      <c r="BE2029" t="s">
        <v>74</v>
      </c>
      <c r="BF2029">
        <v>0.3604</v>
      </c>
      <c r="BG2029" t="s">
        <v>75</v>
      </c>
      <c r="BH2029">
        <v>3.5099999999999999E-2</v>
      </c>
      <c r="BI2029" t="s">
        <v>81</v>
      </c>
      <c r="BJ2029">
        <v>1.225E-2</v>
      </c>
      <c r="BK2029" t="s">
        <v>82</v>
      </c>
      <c r="BL2029" t="s">
        <v>77</v>
      </c>
    </row>
    <row r="2030" spans="1:64" x14ac:dyDescent="0.25">
      <c r="A2030">
        <v>1994</v>
      </c>
      <c r="B2030" t="s">
        <v>378</v>
      </c>
      <c r="C2030" t="s">
        <v>379</v>
      </c>
      <c r="D2030">
        <v>36</v>
      </c>
      <c r="E2030">
        <v>161</v>
      </c>
      <c r="F2030">
        <v>1</v>
      </c>
      <c r="G2030" t="s">
        <v>129</v>
      </c>
      <c r="H2030" t="s">
        <v>380</v>
      </c>
      <c r="I2030" t="s">
        <v>65</v>
      </c>
      <c r="J2030">
        <v>100</v>
      </c>
      <c r="K2030">
        <v>2012</v>
      </c>
      <c r="L2030">
        <v>1997</v>
      </c>
      <c r="M2030">
        <v>2037</v>
      </c>
      <c r="N2030">
        <v>100</v>
      </c>
      <c r="O2030">
        <v>29.187759738899999</v>
      </c>
      <c r="P2030">
        <v>0.57060594557800004</v>
      </c>
      <c r="Q2030">
        <v>100</v>
      </c>
      <c r="R2030">
        <v>2012</v>
      </c>
      <c r="S2030">
        <v>0.96</v>
      </c>
      <c r="T2030">
        <v>2013</v>
      </c>
      <c r="U2030">
        <v>0.04</v>
      </c>
      <c r="V2030">
        <v>2.4575943949499999E-2</v>
      </c>
      <c r="W2030">
        <v>1.7059101191000001E-2</v>
      </c>
      <c r="X2030">
        <v>1.4923748077000001E-2</v>
      </c>
      <c r="Y2030">
        <v>0.25624348888800003</v>
      </c>
      <c r="Z2030">
        <v>4.1549093137199997E-2</v>
      </c>
      <c r="AA2030">
        <v>11.1281289867</v>
      </c>
      <c r="AB2030">
        <v>0.39366386964</v>
      </c>
      <c r="AC2030">
        <v>2012</v>
      </c>
      <c r="AD2030">
        <v>0.94</v>
      </c>
      <c r="AE2030">
        <v>2011</v>
      </c>
      <c r="AF2030">
        <v>0.04</v>
      </c>
      <c r="AG2030">
        <v>0.97</v>
      </c>
      <c r="AH2030" t="s">
        <v>66</v>
      </c>
      <c r="AI2030" t="s">
        <v>381</v>
      </c>
      <c r="AJ2030" t="s">
        <v>382</v>
      </c>
      <c r="AK2030">
        <v>43</v>
      </c>
      <c r="AL2030" t="s">
        <v>383</v>
      </c>
      <c r="AM2030">
        <v>3</v>
      </c>
      <c r="AN2030">
        <v>4303</v>
      </c>
      <c r="AO2030" t="s">
        <v>134</v>
      </c>
      <c r="AP2030">
        <v>1101</v>
      </c>
      <c r="AQ2030" t="s">
        <v>71</v>
      </c>
      <c r="AR2030" t="s">
        <v>66</v>
      </c>
      <c r="AS2030">
        <v>2012</v>
      </c>
      <c r="AT2030">
        <v>1.7059000000000001E-2</v>
      </c>
      <c r="AU2030">
        <v>6.8599999999999998E-3</v>
      </c>
      <c r="AV2030" t="s">
        <v>80</v>
      </c>
      <c r="AW2030">
        <v>0.44190000000000002</v>
      </c>
      <c r="AX2030">
        <v>1.4924E-2</v>
      </c>
      <c r="AY2030">
        <v>2.1199999999999999E-3</v>
      </c>
      <c r="AZ2030" t="s">
        <v>80</v>
      </c>
      <c r="BA2030">
        <v>0.34229999999999999</v>
      </c>
      <c r="BB2030">
        <v>0.256243</v>
      </c>
      <c r="BC2030">
        <v>5.5339999999999999E-3</v>
      </c>
      <c r="BD2030" t="s">
        <v>80</v>
      </c>
      <c r="BE2030" t="s">
        <v>74</v>
      </c>
      <c r="BF2030">
        <v>0.81205099999999997</v>
      </c>
      <c r="BG2030" t="s">
        <v>75</v>
      </c>
      <c r="BH2030">
        <v>5.5339999999999999E-3</v>
      </c>
      <c r="BI2030" t="s">
        <v>80</v>
      </c>
      <c r="BJ2030">
        <v>9.5809999999999992E-3</v>
      </c>
      <c r="BK2030" t="s">
        <v>76</v>
      </c>
      <c r="BL2030" t="s">
        <v>77</v>
      </c>
    </row>
    <row r="2031" spans="1:64" x14ac:dyDescent="0.25">
      <c r="A2031">
        <v>1995</v>
      </c>
      <c r="B2031" t="s">
        <v>378</v>
      </c>
      <c r="C2031" t="s">
        <v>379</v>
      </c>
      <c r="D2031">
        <v>36</v>
      </c>
      <c r="E2031">
        <v>161</v>
      </c>
      <c r="F2031">
        <v>1</v>
      </c>
      <c r="G2031" t="s">
        <v>129</v>
      </c>
      <c r="H2031" t="s">
        <v>380</v>
      </c>
      <c r="I2031" t="s">
        <v>65</v>
      </c>
      <c r="J2031">
        <v>100</v>
      </c>
      <c r="K2031">
        <v>2037</v>
      </c>
      <c r="L2031">
        <v>2012</v>
      </c>
      <c r="M2031">
        <v>2052</v>
      </c>
      <c r="N2031">
        <v>100</v>
      </c>
      <c r="O2031">
        <v>28.848568054299999</v>
      </c>
      <c r="P2031">
        <v>0.65144224975200005</v>
      </c>
      <c r="Q2031">
        <v>100</v>
      </c>
      <c r="R2031">
        <v>2037</v>
      </c>
      <c r="S2031">
        <v>0.97</v>
      </c>
      <c r="T2031">
        <v>2036</v>
      </c>
      <c r="U2031">
        <v>0.03</v>
      </c>
      <c r="V2031">
        <v>2.7964738664899999E-2</v>
      </c>
      <c r="W2031">
        <v>1.4923748077000001E-2</v>
      </c>
      <c r="X2031">
        <v>2.6979922619899999E-2</v>
      </c>
      <c r="Y2031">
        <v>0.25625860878500001</v>
      </c>
      <c r="Z2031">
        <v>4.7587338235799997E-2</v>
      </c>
      <c r="AA2031">
        <v>8.4609791131600005</v>
      </c>
      <c r="AB2031">
        <v>0.43847308337599999</v>
      </c>
      <c r="AC2031">
        <v>2037</v>
      </c>
      <c r="AD2031">
        <v>0.82</v>
      </c>
      <c r="AE2031">
        <v>2032</v>
      </c>
      <c r="AF2031">
        <v>0.09</v>
      </c>
      <c r="AG2031">
        <v>0.9</v>
      </c>
      <c r="AH2031" t="s">
        <v>66</v>
      </c>
      <c r="AI2031" t="s">
        <v>381</v>
      </c>
      <c r="AJ2031" t="s">
        <v>382</v>
      </c>
      <c r="AK2031">
        <v>43</v>
      </c>
      <c r="AL2031" t="s">
        <v>383</v>
      </c>
      <c r="AM2031">
        <v>3</v>
      </c>
      <c r="AN2031">
        <v>4303</v>
      </c>
      <c r="AO2031" t="s">
        <v>134</v>
      </c>
      <c r="AP2031">
        <v>1101</v>
      </c>
      <c r="AQ2031" t="s">
        <v>71</v>
      </c>
      <c r="AR2031" t="s">
        <v>66</v>
      </c>
      <c r="AS2031">
        <v>2037</v>
      </c>
      <c r="AT2031">
        <v>1.4924E-2</v>
      </c>
      <c r="AU2031">
        <v>2.1199999999999999E-3</v>
      </c>
      <c r="AV2031" t="s">
        <v>80</v>
      </c>
      <c r="AW2031">
        <v>0.34229999999999999</v>
      </c>
      <c r="AX2031">
        <v>2.6980000000000001E-2</v>
      </c>
      <c r="AY2031">
        <v>1.52E-2</v>
      </c>
      <c r="AZ2031" t="s">
        <v>81</v>
      </c>
      <c r="BA2031">
        <v>0.37540000000000001</v>
      </c>
      <c r="BB2031">
        <v>0.25625900000000001</v>
      </c>
      <c r="BC2031">
        <v>2.0060000000000001E-2</v>
      </c>
      <c r="BD2031" t="s">
        <v>81</v>
      </c>
      <c r="BE2031" t="s">
        <v>74</v>
      </c>
      <c r="BF2031">
        <v>0.25353999999999999</v>
      </c>
      <c r="BG2031" t="s">
        <v>75</v>
      </c>
      <c r="BH2031">
        <v>2.0060000000000001E-2</v>
      </c>
      <c r="BI2031" t="s">
        <v>81</v>
      </c>
      <c r="BJ2031">
        <v>5.4650000000000002E-3</v>
      </c>
      <c r="BK2031" t="s">
        <v>76</v>
      </c>
      <c r="BL2031" t="s">
        <v>77</v>
      </c>
    </row>
    <row r="2032" spans="1:64" x14ac:dyDescent="0.25">
      <c r="A2032">
        <v>1996</v>
      </c>
      <c r="B2032" t="s">
        <v>378</v>
      </c>
      <c r="C2032" t="s">
        <v>379</v>
      </c>
      <c r="D2032">
        <v>36</v>
      </c>
      <c r="E2032">
        <v>161</v>
      </c>
      <c r="F2032">
        <v>1</v>
      </c>
      <c r="G2032" t="s">
        <v>129</v>
      </c>
      <c r="H2032" t="s">
        <v>380</v>
      </c>
      <c r="I2032" t="s">
        <v>65</v>
      </c>
      <c r="J2032">
        <v>100</v>
      </c>
      <c r="K2032">
        <v>2052</v>
      </c>
      <c r="L2032">
        <v>2037</v>
      </c>
      <c r="M2032">
        <v>2067</v>
      </c>
      <c r="N2032">
        <v>100</v>
      </c>
      <c r="O2032">
        <v>21.314346925599999</v>
      </c>
      <c r="P2032">
        <v>0.60193442617899995</v>
      </c>
      <c r="Q2032">
        <v>100</v>
      </c>
      <c r="R2032">
        <v>2052</v>
      </c>
      <c r="S2032">
        <v>0.87</v>
      </c>
      <c r="T2032">
        <v>2053</v>
      </c>
      <c r="U2032">
        <v>0.08</v>
      </c>
      <c r="V2032">
        <v>3.6874652762300002E-2</v>
      </c>
      <c r="W2032">
        <v>2.6979922619899999E-2</v>
      </c>
      <c r="X2032">
        <v>2.7018116072000001E-2</v>
      </c>
      <c r="Y2032">
        <v>0.19727411308500001</v>
      </c>
      <c r="Z2032">
        <v>5.1365416664799997E-2</v>
      </c>
      <c r="AA2032">
        <v>10.015402952200001</v>
      </c>
      <c r="AB2032">
        <v>0.438733685516</v>
      </c>
      <c r="AC2032">
        <v>2052</v>
      </c>
      <c r="AD2032">
        <v>0.81</v>
      </c>
      <c r="AE2032">
        <v>2053</v>
      </c>
      <c r="AF2032">
        <v>0.1</v>
      </c>
      <c r="AG2032">
        <v>0.77</v>
      </c>
      <c r="AH2032" t="s">
        <v>66</v>
      </c>
      <c r="AI2032" t="s">
        <v>381</v>
      </c>
      <c r="AJ2032" t="s">
        <v>382</v>
      </c>
      <c r="AK2032">
        <v>43</v>
      </c>
      <c r="AL2032" t="s">
        <v>383</v>
      </c>
      <c r="AM2032">
        <v>3</v>
      </c>
      <c r="AN2032">
        <v>4303</v>
      </c>
      <c r="AO2032" t="s">
        <v>134</v>
      </c>
      <c r="AP2032">
        <v>1101</v>
      </c>
      <c r="AQ2032" t="s">
        <v>71</v>
      </c>
      <c r="AR2032" t="s">
        <v>66</v>
      </c>
      <c r="AS2032">
        <v>2052</v>
      </c>
      <c r="AT2032">
        <v>2.6980000000000001E-2</v>
      </c>
      <c r="AU2032">
        <v>1.52E-2</v>
      </c>
      <c r="AV2032" t="s">
        <v>81</v>
      </c>
      <c r="AW2032">
        <v>0.37540000000000001</v>
      </c>
      <c r="AX2032">
        <v>2.7018E-2</v>
      </c>
      <c r="AY2032">
        <v>3.7299999999999998E-3</v>
      </c>
      <c r="AZ2032" t="s">
        <v>80</v>
      </c>
      <c r="BA2032">
        <v>0.48870000000000002</v>
      </c>
      <c r="BB2032">
        <v>0.1973</v>
      </c>
      <c r="BC2032">
        <v>7.6289999999999997E-2</v>
      </c>
      <c r="BD2032" t="s">
        <v>73</v>
      </c>
      <c r="BE2032" t="s">
        <v>74</v>
      </c>
      <c r="BF2032">
        <v>0.99755000000000005</v>
      </c>
      <c r="BG2032" t="s">
        <v>75</v>
      </c>
      <c r="BH2032">
        <v>7.6289999999999997E-2</v>
      </c>
      <c r="BI2032" t="s">
        <v>73</v>
      </c>
      <c r="BJ2032">
        <v>0.2006</v>
      </c>
      <c r="BK2032" t="s">
        <v>75</v>
      </c>
      <c r="BL2032" t="s">
        <v>77</v>
      </c>
    </row>
    <row r="2033" spans="1:64" x14ac:dyDescent="0.25">
      <c r="A2033">
        <v>1997</v>
      </c>
      <c r="B2033" t="s">
        <v>378</v>
      </c>
      <c r="C2033" t="s">
        <v>379</v>
      </c>
      <c r="D2033">
        <v>36</v>
      </c>
      <c r="E2033">
        <v>161</v>
      </c>
      <c r="F2033">
        <v>1</v>
      </c>
      <c r="G2033" t="s">
        <v>129</v>
      </c>
      <c r="H2033" t="s">
        <v>380</v>
      </c>
      <c r="I2033" t="s">
        <v>65</v>
      </c>
      <c r="J2033">
        <v>100</v>
      </c>
      <c r="K2033">
        <v>2067</v>
      </c>
      <c r="L2033">
        <v>2052</v>
      </c>
      <c r="M2033">
        <v>2082</v>
      </c>
      <c r="N2033">
        <v>100</v>
      </c>
      <c r="O2033">
        <v>22.5165860563</v>
      </c>
      <c r="P2033">
        <v>0.73304589859799996</v>
      </c>
      <c r="Q2033">
        <v>100</v>
      </c>
      <c r="R2033">
        <v>2067</v>
      </c>
      <c r="S2033">
        <v>1</v>
      </c>
      <c r="T2033">
        <v>0</v>
      </c>
      <c r="U2033">
        <v>0</v>
      </c>
      <c r="V2033">
        <v>4.4165921394299999E-2</v>
      </c>
      <c r="W2033">
        <v>2.7018116072000001E-2</v>
      </c>
      <c r="X2033">
        <v>3.4256288693099997E-2</v>
      </c>
      <c r="Y2033">
        <v>0.26665465572500002</v>
      </c>
      <c r="Z2033">
        <v>5.2099091911300001E-2</v>
      </c>
      <c r="AA2033">
        <v>11.4722481247</v>
      </c>
      <c r="AB2033">
        <v>0.48587372924799999</v>
      </c>
      <c r="AC2033">
        <v>2067</v>
      </c>
      <c r="AD2033">
        <v>1</v>
      </c>
      <c r="AE2033">
        <v>0</v>
      </c>
      <c r="AF2033">
        <v>0</v>
      </c>
      <c r="AG2033">
        <v>0.96</v>
      </c>
      <c r="AH2033" t="s">
        <v>66</v>
      </c>
      <c r="AI2033" t="s">
        <v>381</v>
      </c>
      <c r="AJ2033" t="s">
        <v>382</v>
      </c>
      <c r="AK2033">
        <v>43</v>
      </c>
      <c r="AL2033" t="s">
        <v>383</v>
      </c>
      <c r="AM2033">
        <v>3</v>
      </c>
      <c r="AN2033">
        <v>4303</v>
      </c>
      <c r="AO2033" t="s">
        <v>134</v>
      </c>
      <c r="AP2033">
        <v>1101</v>
      </c>
      <c r="AQ2033" t="s">
        <v>71</v>
      </c>
      <c r="AR2033" t="s">
        <v>66</v>
      </c>
      <c r="AS2033">
        <v>2067</v>
      </c>
      <c r="AT2033">
        <v>2.7018E-2</v>
      </c>
      <c r="AU2033">
        <v>3.7299999999999998E-3</v>
      </c>
      <c r="AV2033" t="s">
        <v>80</v>
      </c>
      <c r="AW2033">
        <v>0.48870000000000002</v>
      </c>
      <c r="AX2033">
        <v>3.4259999999999999E-2</v>
      </c>
      <c r="AY2033">
        <v>5.8500000000000002E-3</v>
      </c>
      <c r="AZ2033" t="s">
        <v>80</v>
      </c>
      <c r="BA2033">
        <v>0.45450000000000002</v>
      </c>
      <c r="BB2033">
        <v>0.26665499999999998</v>
      </c>
      <c r="BC2033">
        <v>2.4969000000000002E-2</v>
      </c>
      <c r="BD2033" t="s">
        <v>81</v>
      </c>
      <c r="BE2033" t="s">
        <v>74</v>
      </c>
      <c r="BF2033">
        <v>0.58030700000000002</v>
      </c>
      <c r="BG2033" t="s">
        <v>75</v>
      </c>
      <c r="BH2033">
        <v>2.4969000000000002E-2</v>
      </c>
      <c r="BI2033" t="s">
        <v>81</v>
      </c>
      <c r="BJ2033">
        <v>6.3310000000000005E-2</v>
      </c>
      <c r="BK2033" t="s">
        <v>83</v>
      </c>
      <c r="BL2033" t="s">
        <v>77</v>
      </c>
    </row>
    <row r="2034" spans="1:64" x14ac:dyDescent="0.25">
      <c r="A2034">
        <v>1998</v>
      </c>
      <c r="B2034" t="s">
        <v>378</v>
      </c>
      <c r="C2034" t="s">
        <v>379</v>
      </c>
      <c r="D2034">
        <v>36</v>
      </c>
      <c r="E2034">
        <v>161</v>
      </c>
      <c r="F2034">
        <v>1</v>
      </c>
      <c r="G2034" t="s">
        <v>129</v>
      </c>
      <c r="H2034" t="s">
        <v>380</v>
      </c>
      <c r="I2034" t="s">
        <v>65</v>
      </c>
      <c r="J2034">
        <v>100</v>
      </c>
      <c r="K2034">
        <v>2082</v>
      </c>
      <c r="L2034">
        <v>2067</v>
      </c>
      <c r="M2034">
        <v>2092</v>
      </c>
      <c r="N2034">
        <v>100</v>
      </c>
      <c r="O2034">
        <v>18.552175496299999</v>
      </c>
      <c r="P2034">
        <v>0.71729434366599998</v>
      </c>
      <c r="Q2034">
        <v>100</v>
      </c>
      <c r="R2034">
        <v>2082</v>
      </c>
      <c r="S2034">
        <v>0.84</v>
      </c>
      <c r="T2034">
        <v>2081</v>
      </c>
      <c r="U2034">
        <v>0.14000000000000001</v>
      </c>
      <c r="V2034">
        <v>5.1374130129600001E-2</v>
      </c>
      <c r="W2034">
        <v>3.4256288693099997E-2</v>
      </c>
      <c r="X2034">
        <v>4.1038005049499997E-2</v>
      </c>
      <c r="Y2034">
        <v>0.251949923613</v>
      </c>
      <c r="Z2034">
        <v>6.1431531862800003E-2</v>
      </c>
      <c r="AA2034">
        <v>11.528516382199999</v>
      </c>
      <c r="AB2034">
        <v>0.55953482237399998</v>
      </c>
      <c r="AC2034">
        <v>2082</v>
      </c>
      <c r="AD2034">
        <v>0.85</v>
      </c>
      <c r="AE2034">
        <v>2083</v>
      </c>
      <c r="AF2034">
        <v>0.1</v>
      </c>
      <c r="AG2034">
        <v>0.74</v>
      </c>
      <c r="AH2034" t="s">
        <v>66</v>
      </c>
      <c r="AI2034" t="s">
        <v>381</v>
      </c>
      <c r="AJ2034" t="s">
        <v>382</v>
      </c>
      <c r="AK2034">
        <v>43</v>
      </c>
      <c r="AL2034" t="s">
        <v>383</v>
      </c>
      <c r="AM2034">
        <v>3</v>
      </c>
      <c r="AN2034">
        <v>4303</v>
      </c>
      <c r="AO2034" t="s">
        <v>134</v>
      </c>
      <c r="AP2034">
        <v>1101</v>
      </c>
      <c r="AQ2034" t="s">
        <v>71</v>
      </c>
      <c r="AR2034" t="s">
        <v>66</v>
      </c>
      <c r="AS2034">
        <v>2082</v>
      </c>
      <c r="AT2034">
        <v>3.4259999999999999E-2</v>
      </c>
      <c r="AU2034">
        <v>5.8500000000000002E-3</v>
      </c>
      <c r="AV2034" t="s">
        <v>80</v>
      </c>
      <c r="AW2034">
        <v>0.45450000000000002</v>
      </c>
      <c r="AX2034">
        <v>4.1037999999999998E-2</v>
      </c>
      <c r="AY2034">
        <v>1.32E-3</v>
      </c>
      <c r="AZ2034" t="s">
        <v>80</v>
      </c>
      <c r="BA2034">
        <v>0.74380000000000002</v>
      </c>
      <c r="BB2034">
        <v>0.25195000000000001</v>
      </c>
      <c r="BC2034">
        <v>5.1700000000000003E-2</v>
      </c>
      <c r="BD2034" t="s">
        <v>73</v>
      </c>
      <c r="BE2034" t="s">
        <v>74</v>
      </c>
      <c r="BF2034">
        <v>0.71289999999999998</v>
      </c>
      <c r="BG2034" t="s">
        <v>75</v>
      </c>
      <c r="BH2034">
        <v>5.1700000000000003E-2</v>
      </c>
      <c r="BI2034" t="s">
        <v>73</v>
      </c>
      <c r="BJ2034">
        <v>7.3459999999999998E-2</v>
      </c>
      <c r="BK2034" t="s">
        <v>83</v>
      </c>
      <c r="BL2034" t="s">
        <v>77</v>
      </c>
    </row>
    <row r="2035" spans="1:64" x14ac:dyDescent="0.25">
      <c r="A2035">
        <v>1999</v>
      </c>
      <c r="B2035" t="s">
        <v>378</v>
      </c>
      <c r="C2035" t="s">
        <v>379</v>
      </c>
      <c r="D2035">
        <v>36</v>
      </c>
      <c r="E2035">
        <v>161</v>
      </c>
      <c r="F2035">
        <v>1</v>
      </c>
      <c r="G2035" t="s">
        <v>129</v>
      </c>
      <c r="H2035" t="s">
        <v>380</v>
      </c>
      <c r="I2035" t="s">
        <v>65</v>
      </c>
      <c r="J2035">
        <v>100</v>
      </c>
      <c r="K2035">
        <v>2092</v>
      </c>
      <c r="L2035">
        <v>2082</v>
      </c>
      <c r="M2035">
        <v>2100</v>
      </c>
      <c r="N2035">
        <v>100</v>
      </c>
      <c r="O2035">
        <v>12.0927336594</v>
      </c>
      <c r="P2035">
        <v>0.39980077008300002</v>
      </c>
      <c r="Q2035">
        <v>100</v>
      </c>
      <c r="R2035">
        <v>2092</v>
      </c>
      <c r="S2035">
        <v>0.94</v>
      </c>
      <c r="T2035">
        <v>2090</v>
      </c>
      <c r="U2035">
        <v>0.02</v>
      </c>
      <c r="V2035">
        <v>4.2514890780299998E-2</v>
      </c>
      <c r="W2035">
        <v>4.1038005049499997E-2</v>
      </c>
      <c r="X2035">
        <v>2.8256686513799999E-2</v>
      </c>
      <c r="Y2035">
        <v>8.8825096290100006E-2</v>
      </c>
      <c r="Z2035">
        <v>4.2203856616999998E-2</v>
      </c>
      <c r="AA2035">
        <v>10.7907349859</v>
      </c>
      <c r="AB2035">
        <v>0.35790779622699997</v>
      </c>
      <c r="AC2035">
        <v>2092</v>
      </c>
      <c r="AD2035">
        <v>0.97</v>
      </c>
      <c r="AE2035">
        <v>2091</v>
      </c>
      <c r="AF2035">
        <v>0.03</v>
      </c>
      <c r="AG2035">
        <v>0.52</v>
      </c>
      <c r="AH2035" t="s">
        <v>66</v>
      </c>
      <c r="AI2035" t="s">
        <v>381</v>
      </c>
      <c r="AJ2035" t="s">
        <v>382</v>
      </c>
      <c r="AK2035">
        <v>43</v>
      </c>
      <c r="AL2035" t="s">
        <v>383</v>
      </c>
      <c r="AM2035">
        <v>3</v>
      </c>
      <c r="AN2035">
        <v>4303</v>
      </c>
      <c r="AO2035" t="s">
        <v>134</v>
      </c>
      <c r="AP2035">
        <v>1101</v>
      </c>
      <c r="AQ2035" t="s">
        <v>71</v>
      </c>
      <c r="AR2035" t="s">
        <v>66</v>
      </c>
      <c r="AS2035">
        <v>2092</v>
      </c>
      <c r="AT2035">
        <v>4.1037999999999998E-2</v>
      </c>
      <c r="AU2035">
        <v>1.32E-3</v>
      </c>
      <c r="AV2035" t="s">
        <v>80</v>
      </c>
      <c r="AW2035">
        <v>0.74380000000000002</v>
      </c>
      <c r="AX2035">
        <v>2.826E-2</v>
      </c>
      <c r="AY2035">
        <v>0.113</v>
      </c>
      <c r="AZ2035" t="s">
        <v>72</v>
      </c>
      <c r="BA2035">
        <v>0.3644</v>
      </c>
      <c r="BB2035">
        <v>8.8830000000000006E-2</v>
      </c>
      <c r="BC2035">
        <v>0.31409999999999999</v>
      </c>
      <c r="BD2035" t="s">
        <v>72</v>
      </c>
      <c r="BE2035" t="s">
        <v>74</v>
      </c>
      <c r="BF2035">
        <v>0.45200000000000001</v>
      </c>
      <c r="BG2035" t="s">
        <v>75</v>
      </c>
      <c r="BH2035">
        <v>0.31409999999999999</v>
      </c>
      <c r="BI2035" t="s">
        <v>72</v>
      </c>
      <c r="BJ2035">
        <v>0.52800000000000002</v>
      </c>
      <c r="BK2035" t="s">
        <v>75</v>
      </c>
      <c r="BL2035" t="s">
        <v>77</v>
      </c>
    </row>
    <row r="2036" spans="1:64" x14ac:dyDescent="0.25">
      <c r="A2036" t="s">
        <v>0</v>
      </c>
      <c r="B2036" t="s">
        <v>1</v>
      </c>
      <c r="C2036" t="s">
        <v>2</v>
      </c>
      <c r="D2036" t="s">
        <v>3</v>
      </c>
      <c r="E2036" t="s">
        <v>4</v>
      </c>
      <c r="F2036" t="s">
        <v>5</v>
      </c>
      <c r="G2036" t="s">
        <v>6</v>
      </c>
      <c r="H2036" t="s">
        <v>7</v>
      </c>
      <c r="I2036" t="s">
        <v>8</v>
      </c>
      <c r="J2036" t="s">
        <v>9</v>
      </c>
      <c r="K2036" t="s">
        <v>10</v>
      </c>
      <c r="L2036" t="s">
        <v>11</v>
      </c>
      <c r="M2036" t="s">
        <v>12</v>
      </c>
      <c r="N2036" t="s">
        <v>13</v>
      </c>
      <c r="O2036" t="s">
        <v>14</v>
      </c>
      <c r="P2036" t="s">
        <v>15</v>
      </c>
      <c r="Q2036" t="s">
        <v>16</v>
      </c>
      <c r="R2036" t="s">
        <v>17</v>
      </c>
      <c r="S2036" t="s">
        <v>18</v>
      </c>
      <c r="T2036" t="s">
        <v>19</v>
      </c>
      <c r="U2036" t="s">
        <v>20</v>
      </c>
      <c r="V2036" t="s">
        <v>21</v>
      </c>
      <c r="W2036" t="s">
        <v>22</v>
      </c>
      <c r="X2036" t="s">
        <v>23</v>
      </c>
      <c r="Y2036" t="s">
        <v>24</v>
      </c>
      <c r="Z2036" t="s">
        <v>25</v>
      </c>
      <c r="AA2036" t="s">
        <v>26</v>
      </c>
      <c r="AB2036" t="s">
        <v>27</v>
      </c>
      <c r="AC2036" t="s">
        <v>28</v>
      </c>
      <c r="AD2036" t="s">
        <v>29</v>
      </c>
      <c r="AE2036" t="s">
        <v>30</v>
      </c>
      <c r="AF2036" t="s">
        <v>31</v>
      </c>
      <c r="AG2036" t="s">
        <v>32</v>
      </c>
      <c r="AH2036" t="s">
        <v>33</v>
      </c>
      <c r="AI2036" t="s">
        <v>34</v>
      </c>
      <c r="AJ2036" t="s">
        <v>35</v>
      </c>
      <c r="AK2036" t="s">
        <v>36</v>
      </c>
      <c r="AL2036" t="s">
        <v>7</v>
      </c>
      <c r="AM2036" t="s">
        <v>37</v>
      </c>
      <c r="AN2036" t="s">
        <v>38</v>
      </c>
      <c r="AO2036" t="s">
        <v>39</v>
      </c>
      <c r="AP2036" t="s">
        <v>40</v>
      </c>
      <c r="AQ2036" t="s">
        <v>41</v>
      </c>
      <c r="AR2036" t="s">
        <v>33</v>
      </c>
      <c r="AS2036" t="s">
        <v>42</v>
      </c>
      <c r="AT2036" t="s">
        <v>43</v>
      </c>
      <c r="AU2036" t="s">
        <v>44</v>
      </c>
      <c r="AV2036" t="s">
        <v>45</v>
      </c>
      <c r="AW2036" t="s">
        <v>46</v>
      </c>
      <c r="AX2036" t="s">
        <v>47</v>
      </c>
      <c r="AY2036" t="s">
        <v>48</v>
      </c>
      <c r="AZ2036" t="s">
        <v>49</v>
      </c>
      <c r="BA2036" t="s">
        <v>50</v>
      </c>
      <c r="BB2036" t="s">
        <v>51</v>
      </c>
      <c r="BC2036" t="s">
        <v>52</v>
      </c>
      <c r="BD2036" t="s">
        <v>53</v>
      </c>
      <c r="BE2036" t="s">
        <v>33</v>
      </c>
      <c r="BF2036" t="s">
        <v>54</v>
      </c>
      <c r="BG2036" t="s">
        <v>55</v>
      </c>
      <c r="BH2036" t="s">
        <v>56</v>
      </c>
      <c r="BI2036" t="s">
        <v>57</v>
      </c>
      <c r="BJ2036" t="s">
        <v>58</v>
      </c>
      <c r="BK2036" t="s">
        <v>59</v>
      </c>
      <c r="BL2036" t="s">
        <v>60</v>
      </c>
    </row>
    <row r="2037" spans="1:64" x14ac:dyDescent="0.25">
      <c r="A2037">
        <v>2000</v>
      </c>
      <c r="B2037" t="s">
        <v>384</v>
      </c>
      <c r="C2037" t="s">
        <v>385</v>
      </c>
      <c r="D2037">
        <v>37</v>
      </c>
      <c r="E2037">
        <v>162</v>
      </c>
      <c r="F2037">
        <v>1</v>
      </c>
      <c r="G2037" t="s">
        <v>129</v>
      </c>
      <c r="H2037" t="s">
        <v>386</v>
      </c>
      <c r="I2037" t="s">
        <v>65</v>
      </c>
      <c r="J2037">
        <v>100</v>
      </c>
      <c r="K2037">
        <v>1883</v>
      </c>
      <c r="L2037">
        <v>1861</v>
      </c>
      <c r="M2037">
        <v>1891</v>
      </c>
      <c r="N2037">
        <v>100</v>
      </c>
      <c r="O2037">
        <v>20.524478424400002</v>
      </c>
      <c r="P2037">
        <v>-0.322267859351</v>
      </c>
      <c r="Q2037">
        <v>100</v>
      </c>
      <c r="R2037">
        <v>1883</v>
      </c>
      <c r="S2037">
        <v>1</v>
      </c>
      <c r="T2037">
        <v>0</v>
      </c>
      <c r="U2037">
        <v>0</v>
      </c>
      <c r="V2037">
        <v>-1.2689621976199999E-2</v>
      </c>
      <c r="W2037">
        <v>-1.1953269104300001E-3</v>
      </c>
      <c r="X2037">
        <v>-1.7576478175699999E-2</v>
      </c>
      <c r="Y2037">
        <v>-0.22865268245600001</v>
      </c>
      <c r="Z2037">
        <v>-2.6928806372699999E-2</v>
      </c>
      <c r="AA2037">
        <v>13.6407561977</v>
      </c>
      <c r="AB2037">
        <v>-0.27852287178399998</v>
      </c>
      <c r="AC2037">
        <v>1883</v>
      </c>
      <c r="AD2037">
        <v>1</v>
      </c>
      <c r="AE2037">
        <v>0</v>
      </c>
      <c r="AF2037">
        <v>0</v>
      </c>
      <c r="AG2037">
        <v>1</v>
      </c>
      <c r="AH2037" t="s">
        <v>66</v>
      </c>
      <c r="AI2037" t="s">
        <v>381</v>
      </c>
      <c r="AJ2037" t="s">
        <v>382</v>
      </c>
      <c r="AK2037">
        <v>43</v>
      </c>
      <c r="AL2037" t="s">
        <v>387</v>
      </c>
      <c r="AM2037">
        <v>2</v>
      </c>
      <c r="AN2037">
        <v>4302</v>
      </c>
      <c r="AO2037" t="s">
        <v>134</v>
      </c>
      <c r="AP2037">
        <v>1101</v>
      </c>
      <c r="AQ2037" t="s">
        <v>71</v>
      </c>
      <c r="AR2037" t="s">
        <v>66</v>
      </c>
      <c r="AS2037">
        <v>1883</v>
      </c>
      <c r="AT2037">
        <v>-1.1950000000000001E-3</v>
      </c>
      <c r="AU2037">
        <v>0.73799999999999999</v>
      </c>
      <c r="AV2037" t="s">
        <v>72</v>
      </c>
      <c r="AW2037">
        <v>5.4450000000000002E-3</v>
      </c>
      <c r="AX2037">
        <v>-1.7576000000000001E-2</v>
      </c>
      <c r="AY2037">
        <v>6.4400000000000004E-3</v>
      </c>
      <c r="AZ2037" t="s">
        <v>80</v>
      </c>
      <c r="BA2037">
        <v>0.7359</v>
      </c>
      <c r="BB2037">
        <v>-0.22864999999999999</v>
      </c>
      <c r="BC2037">
        <v>1.4500000000000001E-2</v>
      </c>
      <c r="BD2037" t="s">
        <v>81</v>
      </c>
      <c r="BE2037" t="s">
        <v>74</v>
      </c>
      <c r="BF2037">
        <v>0.30640000000000001</v>
      </c>
      <c r="BG2037" t="s">
        <v>75</v>
      </c>
      <c r="BH2037">
        <v>1.4500000000000001E-2</v>
      </c>
      <c r="BI2037" t="s">
        <v>81</v>
      </c>
      <c r="BJ2037">
        <v>2.6200000000000003E-4</v>
      </c>
      <c r="BK2037" t="s">
        <v>79</v>
      </c>
      <c r="BL2037" t="s">
        <v>77</v>
      </c>
    </row>
    <row r="2038" spans="1:64" x14ac:dyDescent="0.25">
      <c r="A2038">
        <v>2001</v>
      </c>
      <c r="B2038" t="s">
        <v>384</v>
      </c>
      <c r="C2038" t="s">
        <v>385</v>
      </c>
      <c r="D2038">
        <v>37</v>
      </c>
      <c r="E2038">
        <v>162</v>
      </c>
      <c r="F2038">
        <v>1</v>
      </c>
      <c r="G2038" t="s">
        <v>129</v>
      </c>
      <c r="H2038" t="s">
        <v>386</v>
      </c>
      <c r="I2038" t="s">
        <v>65</v>
      </c>
      <c r="J2038">
        <v>100</v>
      </c>
      <c r="K2038">
        <v>1891</v>
      </c>
      <c r="L2038">
        <v>1883</v>
      </c>
      <c r="M2038">
        <v>1919</v>
      </c>
      <c r="N2038">
        <v>100</v>
      </c>
      <c r="O2038">
        <v>21.496009991200001</v>
      </c>
      <c r="P2038">
        <v>0.244751922127</v>
      </c>
      <c r="Q2038">
        <v>100</v>
      </c>
      <c r="R2038">
        <v>1891</v>
      </c>
      <c r="S2038">
        <v>0.62</v>
      </c>
      <c r="T2038">
        <v>1892</v>
      </c>
      <c r="U2038">
        <v>0.38</v>
      </c>
      <c r="V2038">
        <v>7.5087488204700001E-3</v>
      </c>
      <c r="W2038">
        <v>-1.7576478175699999E-2</v>
      </c>
      <c r="X2038">
        <v>1.4775148243000001E-3</v>
      </c>
      <c r="Y2038">
        <v>0.28304265212000002</v>
      </c>
      <c r="Z2038">
        <v>1.7664390931000001E-2</v>
      </c>
      <c r="AA2038">
        <v>11.3132147471</v>
      </c>
      <c r="AB2038">
        <v>0.213290402933</v>
      </c>
      <c r="AC2038">
        <v>1891</v>
      </c>
      <c r="AD2038">
        <v>0.78</v>
      </c>
      <c r="AE2038">
        <v>1892</v>
      </c>
      <c r="AF2038">
        <v>0.22</v>
      </c>
      <c r="AG2038">
        <v>0.46</v>
      </c>
      <c r="AH2038" t="s">
        <v>66</v>
      </c>
      <c r="AI2038" t="s">
        <v>381</v>
      </c>
      <c r="AJ2038" t="s">
        <v>382</v>
      </c>
      <c r="AK2038">
        <v>43</v>
      </c>
      <c r="AL2038" t="s">
        <v>387</v>
      </c>
      <c r="AM2038">
        <v>2</v>
      </c>
      <c r="AN2038">
        <v>4302</v>
      </c>
      <c r="AO2038" t="s">
        <v>134</v>
      </c>
      <c r="AP2038">
        <v>1101</v>
      </c>
      <c r="AQ2038" t="s">
        <v>71</v>
      </c>
      <c r="AR2038" t="s">
        <v>66</v>
      </c>
      <c r="AS2038">
        <v>1891</v>
      </c>
      <c r="AT2038">
        <v>-1.7576000000000001E-2</v>
      </c>
      <c r="AU2038">
        <v>6.4400000000000004E-3</v>
      </c>
      <c r="AV2038" t="s">
        <v>80</v>
      </c>
      <c r="AW2038">
        <v>0.7359</v>
      </c>
      <c r="AX2038">
        <v>1.4779999999999999E-3</v>
      </c>
      <c r="AY2038">
        <v>0.49099999999999999</v>
      </c>
      <c r="AZ2038" t="s">
        <v>72</v>
      </c>
      <c r="BA2038">
        <v>1.8440000000000002E-2</v>
      </c>
      <c r="BB2038">
        <v>0.28304299999999999</v>
      </c>
      <c r="BC2038">
        <v>6.9999999999999994E-5</v>
      </c>
      <c r="BD2038" t="s">
        <v>78</v>
      </c>
      <c r="BE2038" t="s">
        <v>74</v>
      </c>
      <c r="BF2038">
        <v>0.14799999999999999</v>
      </c>
      <c r="BG2038" t="s">
        <v>75</v>
      </c>
      <c r="BH2038">
        <v>6.9999999999999994E-5</v>
      </c>
      <c r="BI2038" t="s">
        <v>78</v>
      </c>
      <c r="BJ2038">
        <v>1.16E-4</v>
      </c>
      <c r="BK2038" t="s">
        <v>79</v>
      </c>
      <c r="BL2038" t="s">
        <v>77</v>
      </c>
    </row>
    <row r="2039" spans="1:64" x14ac:dyDescent="0.25">
      <c r="A2039">
        <v>2002</v>
      </c>
      <c r="B2039" t="s">
        <v>384</v>
      </c>
      <c r="C2039" t="s">
        <v>385</v>
      </c>
      <c r="D2039">
        <v>37</v>
      </c>
      <c r="E2039">
        <v>162</v>
      </c>
      <c r="F2039">
        <v>1</v>
      </c>
      <c r="G2039" t="s">
        <v>129</v>
      </c>
      <c r="H2039" t="s">
        <v>386</v>
      </c>
      <c r="I2039" t="s">
        <v>65</v>
      </c>
      <c r="J2039">
        <v>100</v>
      </c>
      <c r="K2039">
        <v>1919</v>
      </c>
      <c r="L2039">
        <v>1891</v>
      </c>
      <c r="M2039">
        <v>1970</v>
      </c>
      <c r="N2039">
        <v>100</v>
      </c>
      <c r="O2039">
        <v>50.4608808224</v>
      </c>
      <c r="P2039">
        <v>0.27964402018500001</v>
      </c>
      <c r="Q2039">
        <v>100</v>
      </c>
      <c r="R2039">
        <v>1919</v>
      </c>
      <c r="S2039">
        <v>1</v>
      </c>
      <c r="T2039">
        <v>0</v>
      </c>
      <c r="U2039">
        <v>0</v>
      </c>
      <c r="V2039">
        <v>5.3416353455800003E-3</v>
      </c>
      <c r="W2039">
        <v>1.4775148243000001E-3</v>
      </c>
      <c r="X2039">
        <v>1.58505791881E-3</v>
      </c>
      <c r="Y2039">
        <v>0.217861750439</v>
      </c>
      <c r="Z2039">
        <v>2.1073600489600001E-2</v>
      </c>
      <c r="AA2039">
        <v>10.407112983399999</v>
      </c>
      <c r="AB2039">
        <v>0.23080750172600001</v>
      </c>
      <c r="AC2039">
        <v>1919</v>
      </c>
      <c r="AD2039">
        <v>0.94</v>
      </c>
      <c r="AE2039">
        <v>1918</v>
      </c>
      <c r="AF2039">
        <v>0.06</v>
      </c>
      <c r="AG2039">
        <v>0.92</v>
      </c>
      <c r="AH2039" t="s">
        <v>66</v>
      </c>
      <c r="AI2039" t="s">
        <v>381</v>
      </c>
      <c r="AJ2039" t="s">
        <v>382</v>
      </c>
      <c r="AK2039">
        <v>43</v>
      </c>
      <c r="AL2039" t="s">
        <v>387</v>
      </c>
      <c r="AM2039">
        <v>2</v>
      </c>
      <c r="AN2039">
        <v>4302</v>
      </c>
      <c r="AO2039" t="s">
        <v>134</v>
      </c>
      <c r="AP2039">
        <v>1101</v>
      </c>
      <c r="AQ2039" t="s">
        <v>71</v>
      </c>
      <c r="AR2039" t="s">
        <v>66</v>
      </c>
      <c r="AS2039">
        <v>1919</v>
      </c>
      <c r="AT2039">
        <v>1.4779999999999999E-3</v>
      </c>
      <c r="AU2039">
        <v>0.49099999999999999</v>
      </c>
      <c r="AV2039" t="s">
        <v>72</v>
      </c>
      <c r="AW2039">
        <v>1.8440000000000002E-2</v>
      </c>
      <c r="AX2039">
        <v>1.585E-3</v>
      </c>
      <c r="AY2039">
        <v>0.114</v>
      </c>
      <c r="AZ2039" t="s">
        <v>72</v>
      </c>
      <c r="BA2039">
        <v>5.0220000000000001E-2</v>
      </c>
      <c r="BB2039">
        <v>0.21786179999999999</v>
      </c>
      <c r="BC2039">
        <v>1.0000000000000001E-5</v>
      </c>
      <c r="BD2039" t="s">
        <v>78</v>
      </c>
      <c r="BE2039" t="s">
        <v>74</v>
      </c>
      <c r="BF2039">
        <v>0.96599999999999997</v>
      </c>
      <c r="BG2039" t="s">
        <v>75</v>
      </c>
      <c r="BH2039">
        <v>1.0000000000000001E-5</v>
      </c>
      <c r="BI2039" t="s">
        <v>78</v>
      </c>
      <c r="BJ2039">
        <v>9.0000000000000002E-6</v>
      </c>
      <c r="BK2039" t="s">
        <v>79</v>
      </c>
      <c r="BL2039" t="s">
        <v>77</v>
      </c>
    </row>
    <row r="2040" spans="1:64" x14ac:dyDescent="0.25">
      <c r="A2040">
        <v>2003</v>
      </c>
      <c r="B2040" t="s">
        <v>384</v>
      </c>
      <c r="C2040" t="s">
        <v>385</v>
      </c>
      <c r="D2040">
        <v>37</v>
      </c>
      <c r="E2040">
        <v>162</v>
      </c>
      <c r="F2040">
        <v>1</v>
      </c>
      <c r="G2040" t="s">
        <v>129</v>
      </c>
      <c r="H2040" t="s">
        <v>386</v>
      </c>
      <c r="I2040" t="s">
        <v>65</v>
      </c>
      <c r="J2040">
        <v>100</v>
      </c>
      <c r="K2040">
        <v>1970</v>
      </c>
      <c r="L2040">
        <v>1919</v>
      </c>
      <c r="M2040">
        <v>1988</v>
      </c>
      <c r="N2040">
        <v>100</v>
      </c>
      <c r="O2040">
        <v>35.965556128199999</v>
      </c>
      <c r="P2040">
        <v>0.23819057511300001</v>
      </c>
      <c r="Q2040">
        <v>100</v>
      </c>
      <c r="R2040">
        <v>1970</v>
      </c>
      <c r="S2040">
        <v>0.83</v>
      </c>
      <c r="T2040">
        <v>1969</v>
      </c>
      <c r="U2040">
        <v>0.17</v>
      </c>
      <c r="V2040">
        <v>4.6997457679100003E-3</v>
      </c>
      <c r="W2040">
        <v>1.58505791881E-3</v>
      </c>
      <c r="X2040">
        <v>3.6393429664500002E-3</v>
      </c>
      <c r="Y2040">
        <v>0.16404356290700001</v>
      </c>
      <c r="Z2040">
        <v>2.8139444852500001E-2</v>
      </c>
      <c r="AA2040">
        <v>9.3264548356199999</v>
      </c>
      <c r="AB2040">
        <v>0.33476577101299998</v>
      </c>
      <c r="AC2040">
        <v>1966</v>
      </c>
      <c r="AD2040">
        <v>0.92</v>
      </c>
      <c r="AE2040">
        <v>1967</v>
      </c>
      <c r="AF2040">
        <v>0.03</v>
      </c>
      <c r="AG2040">
        <v>0.4</v>
      </c>
      <c r="AH2040" t="s">
        <v>66</v>
      </c>
      <c r="AI2040" t="s">
        <v>381</v>
      </c>
      <c r="AJ2040" t="s">
        <v>382</v>
      </c>
      <c r="AK2040">
        <v>43</v>
      </c>
      <c r="AL2040" t="s">
        <v>387</v>
      </c>
      <c r="AM2040">
        <v>2</v>
      </c>
      <c r="AN2040">
        <v>4302</v>
      </c>
      <c r="AO2040" t="s">
        <v>134</v>
      </c>
      <c r="AP2040">
        <v>1101</v>
      </c>
      <c r="AQ2040" t="s">
        <v>71</v>
      </c>
      <c r="AR2040" t="s">
        <v>66</v>
      </c>
      <c r="AS2040">
        <v>1970</v>
      </c>
      <c r="AT2040">
        <v>1.585E-3</v>
      </c>
      <c r="AU2040">
        <v>0.114</v>
      </c>
      <c r="AV2040" t="s">
        <v>72</v>
      </c>
      <c r="AW2040">
        <v>5.0220000000000001E-2</v>
      </c>
      <c r="AX2040">
        <v>3.6389999999999999E-3</v>
      </c>
      <c r="AY2040">
        <v>0.35299999999999998</v>
      </c>
      <c r="AZ2040" t="s">
        <v>72</v>
      </c>
      <c r="BA2040">
        <v>5.4019999999999999E-2</v>
      </c>
      <c r="BB2040">
        <v>0.164044</v>
      </c>
      <c r="BC2040">
        <v>4.5700000000000003E-3</v>
      </c>
      <c r="BD2040" t="s">
        <v>80</v>
      </c>
      <c r="BE2040" t="s">
        <v>74</v>
      </c>
      <c r="BF2040">
        <v>0.65642</v>
      </c>
      <c r="BG2040" t="s">
        <v>75</v>
      </c>
      <c r="BH2040">
        <v>4.5700000000000003E-3</v>
      </c>
      <c r="BI2040" t="s">
        <v>80</v>
      </c>
      <c r="BJ2040">
        <v>2.5500000000000002E-4</v>
      </c>
      <c r="BK2040" t="s">
        <v>79</v>
      </c>
      <c r="BL2040" t="s">
        <v>77</v>
      </c>
    </row>
    <row r="2041" spans="1:64" x14ac:dyDescent="0.25">
      <c r="A2041">
        <v>2004</v>
      </c>
      <c r="B2041" t="s">
        <v>384</v>
      </c>
      <c r="C2041" t="s">
        <v>385</v>
      </c>
      <c r="D2041">
        <v>37</v>
      </c>
      <c r="E2041">
        <v>162</v>
      </c>
      <c r="F2041">
        <v>1</v>
      </c>
      <c r="G2041" t="s">
        <v>129</v>
      </c>
      <c r="H2041" t="s">
        <v>386</v>
      </c>
      <c r="I2041" t="s">
        <v>65</v>
      </c>
      <c r="J2041">
        <v>100</v>
      </c>
      <c r="K2041">
        <v>1988</v>
      </c>
      <c r="L2041">
        <v>1970</v>
      </c>
      <c r="M2041">
        <v>1996</v>
      </c>
      <c r="N2041">
        <v>100</v>
      </c>
      <c r="O2041">
        <v>16.539452649099999</v>
      </c>
      <c r="P2041">
        <v>0.25791988643899999</v>
      </c>
      <c r="Q2041">
        <v>100</v>
      </c>
      <c r="R2041">
        <v>1988</v>
      </c>
      <c r="S2041">
        <v>0.98</v>
      </c>
      <c r="T2041">
        <v>1986</v>
      </c>
      <c r="U2041">
        <v>0.02</v>
      </c>
      <c r="V2041">
        <v>1.3882363533800001E-2</v>
      </c>
      <c r="W2041">
        <v>3.6393429664500002E-3</v>
      </c>
      <c r="X2041">
        <v>-1.49757936569E-3</v>
      </c>
      <c r="Y2041">
        <v>0.23417404379599999</v>
      </c>
      <c r="Z2041">
        <v>2.3267660540500001E-2</v>
      </c>
      <c r="AA2041">
        <v>10.230400234799999</v>
      </c>
      <c r="AB2041">
        <v>0.23520847105600001</v>
      </c>
      <c r="AC2041">
        <v>1988</v>
      </c>
      <c r="AD2041">
        <v>1</v>
      </c>
      <c r="AE2041">
        <v>0</v>
      </c>
      <c r="AF2041">
        <v>0</v>
      </c>
      <c r="AG2041">
        <v>0.97</v>
      </c>
      <c r="AH2041" t="s">
        <v>66</v>
      </c>
      <c r="AI2041" t="s">
        <v>381</v>
      </c>
      <c r="AJ2041" t="s">
        <v>382</v>
      </c>
      <c r="AK2041">
        <v>43</v>
      </c>
      <c r="AL2041" t="s">
        <v>387</v>
      </c>
      <c r="AM2041">
        <v>2</v>
      </c>
      <c r="AN2041">
        <v>4302</v>
      </c>
      <c r="AO2041" t="s">
        <v>134</v>
      </c>
      <c r="AP2041">
        <v>1101</v>
      </c>
      <c r="AQ2041" t="s">
        <v>71</v>
      </c>
      <c r="AR2041" t="s">
        <v>66</v>
      </c>
      <c r="AS2041">
        <v>1988</v>
      </c>
      <c r="AT2041">
        <v>3.6389999999999999E-3</v>
      </c>
      <c r="AU2041">
        <v>0.35299999999999998</v>
      </c>
      <c r="AV2041" t="s">
        <v>72</v>
      </c>
      <c r="AW2041">
        <v>5.4019999999999999E-2</v>
      </c>
      <c r="AX2041">
        <v>-1.498E-3</v>
      </c>
      <c r="AY2041">
        <v>0.92900000000000005</v>
      </c>
      <c r="AZ2041" t="s">
        <v>72</v>
      </c>
      <c r="BA2041">
        <v>1.444E-3</v>
      </c>
      <c r="BB2041">
        <v>0.23417399999999999</v>
      </c>
      <c r="BC2041">
        <v>8.43E-3</v>
      </c>
      <c r="BD2041" t="s">
        <v>80</v>
      </c>
      <c r="BE2041" t="s">
        <v>74</v>
      </c>
      <c r="BF2041">
        <v>0.72558999999999996</v>
      </c>
      <c r="BG2041" t="s">
        <v>75</v>
      </c>
      <c r="BH2041">
        <v>8.43E-3</v>
      </c>
      <c r="BI2041" t="s">
        <v>80</v>
      </c>
      <c r="BJ2041">
        <v>9.1889999999999993E-3</v>
      </c>
      <c r="BK2041" t="s">
        <v>76</v>
      </c>
      <c r="BL2041" t="s">
        <v>77</v>
      </c>
    </row>
    <row r="2042" spans="1:64" x14ac:dyDescent="0.25">
      <c r="A2042">
        <v>2005</v>
      </c>
      <c r="B2042" t="s">
        <v>384</v>
      </c>
      <c r="C2042" t="s">
        <v>385</v>
      </c>
      <c r="D2042">
        <v>37</v>
      </c>
      <c r="E2042">
        <v>162</v>
      </c>
      <c r="F2042">
        <v>1</v>
      </c>
      <c r="G2042" t="s">
        <v>129</v>
      </c>
      <c r="H2042" t="s">
        <v>386</v>
      </c>
      <c r="I2042" t="s">
        <v>65</v>
      </c>
      <c r="J2042">
        <v>100</v>
      </c>
      <c r="K2042">
        <v>1996</v>
      </c>
      <c r="L2042">
        <v>1988</v>
      </c>
      <c r="M2042">
        <v>2013</v>
      </c>
      <c r="N2042">
        <v>100</v>
      </c>
      <c r="O2042">
        <v>18.798172556299999</v>
      </c>
      <c r="P2042">
        <v>0.33112314195499998</v>
      </c>
      <c r="Q2042">
        <v>100</v>
      </c>
      <c r="R2042">
        <v>1996</v>
      </c>
      <c r="S2042">
        <v>1</v>
      </c>
      <c r="T2042">
        <v>0</v>
      </c>
      <c r="U2042">
        <v>0</v>
      </c>
      <c r="V2042">
        <v>2.0526521152800001E-2</v>
      </c>
      <c r="W2042">
        <v>-1.49757936569E-3</v>
      </c>
      <c r="X2042">
        <v>1.04001041648E-2</v>
      </c>
      <c r="Y2042">
        <v>0.242583727547</v>
      </c>
      <c r="Z2042">
        <v>2.7340520833800001E-2</v>
      </c>
      <c r="AA2042">
        <v>11.821352235699999</v>
      </c>
      <c r="AB2042">
        <v>0.28709573127999999</v>
      </c>
      <c r="AC2042">
        <v>1996</v>
      </c>
      <c r="AD2042">
        <v>0.98</v>
      </c>
      <c r="AE2042">
        <v>1995</v>
      </c>
      <c r="AF2042">
        <v>0.02</v>
      </c>
      <c r="AG2042">
        <v>0.75</v>
      </c>
      <c r="AH2042" t="s">
        <v>66</v>
      </c>
      <c r="AI2042" t="s">
        <v>381</v>
      </c>
      <c r="AJ2042" t="s">
        <v>382</v>
      </c>
      <c r="AK2042">
        <v>43</v>
      </c>
      <c r="AL2042" t="s">
        <v>387</v>
      </c>
      <c r="AM2042">
        <v>2</v>
      </c>
      <c r="AN2042">
        <v>4302</v>
      </c>
      <c r="AO2042" t="s">
        <v>134</v>
      </c>
      <c r="AP2042">
        <v>1101</v>
      </c>
      <c r="AQ2042" t="s">
        <v>71</v>
      </c>
      <c r="AR2042" t="s">
        <v>66</v>
      </c>
      <c r="AS2042">
        <v>1996</v>
      </c>
      <c r="AT2042">
        <v>-1.498E-3</v>
      </c>
      <c r="AU2042">
        <v>0.92900000000000005</v>
      </c>
      <c r="AV2042" t="s">
        <v>72</v>
      </c>
      <c r="AW2042">
        <v>1.444E-3</v>
      </c>
      <c r="AX2042">
        <v>1.04E-2</v>
      </c>
      <c r="AY2042">
        <v>3.2599999999999999E-3</v>
      </c>
      <c r="AZ2042" t="s">
        <v>80</v>
      </c>
      <c r="BA2042">
        <v>0.44869999999999999</v>
      </c>
      <c r="BB2042">
        <v>0.24258399999999999</v>
      </c>
      <c r="BC2042">
        <v>7.8799999999999996E-4</v>
      </c>
      <c r="BD2042" t="s">
        <v>78</v>
      </c>
      <c r="BE2042" t="s">
        <v>74</v>
      </c>
      <c r="BF2042">
        <v>0.34123700000000001</v>
      </c>
      <c r="BG2042" t="s">
        <v>75</v>
      </c>
      <c r="BH2042">
        <v>7.8799999999999996E-4</v>
      </c>
      <c r="BI2042" t="s">
        <v>78</v>
      </c>
      <c r="BJ2042">
        <v>2.444E-3</v>
      </c>
      <c r="BK2042" t="s">
        <v>76</v>
      </c>
      <c r="BL2042" t="s">
        <v>77</v>
      </c>
    </row>
    <row r="2043" spans="1:64" x14ac:dyDescent="0.25">
      <c r="A2043">
        <v>2006</v>
      </c>
      <c r="B2043" t="s">
        <v>384</v>
      </c>
      <c r="C2043" t="s">
        <v>385</v>
      </c>
      <c r="D2043">
        <v>37</v>
      </c>
      <c r="E2043">
        <v>162</v>
      </c>
      <c r="F2043">
        <v>1</v>
      </c>
      <c r="G2043" t="s">
        <v>129</v>
      </c>
      <c r="H2043" t="s">
        <v>386</v>
      </c>
      <c r="I2043" t="s">
        <v>65</v>
      </c>
      <c r="J2043">
        <v>100</v>
      </c>
      <c r="K2043">
        <v>2013</v>
      </c>
      <c r="L2043">
        <v>1996</v>
      </c>
      <c r="M2043">
        <v>2026</v>
      </c>
      <c r="N2043">
        <v>100</v>
      </c>
      <c r="O2043">
        <v>23.905510520699998</v>
      </c>
      <c r="P2043">
        <v>0.42695080474800001</v>
      </c>
      <c r="Q2043">
        <v>100</v>
      </c>
      <c r="R2043">
        <v>2013</v>
      </c>
      <c r="S2043">
        <v>1</v>
      </c>
      <c r="T2043">
        <v>0</v>
      </c>
      <c r="U2043">
        <v>0</v>
      </c>
      <c r="V2043">
        <v>2.4268896922500002E-2</v>
      </c>
      <c r="W2043">
        <v>1.04001041648E-2</v>
      </c>
      <c r="X2043">
        <v>1.69955311392E-2</v>
      </c>
      <c r="Y2043">
        <v>0.225051414019</v>
      </c>
      <c r="Z2043">
        <v>3.38590343164E-2</v>
      </c>
      <c r="AA2043">
        <v>11.359825069699999</v>
      </c>
      <c r="AB2043">
        <v>0.32116739288500001</v>
      </c>
      <c r="AC2043">
        <v>2013</v>
      </c>
      <c r="AD2043">
        <v>0.87</v>
      </c>
      <c r="AE2043">
        <v>2014</v>
      </c>
      <c r="AF2043">
        <v>0.06</v>
      </c>
      <c r="AG2043">
        <v>0.87</v>
      </c>
      <c r="AH2043" t="s">
        <v>66</v>
      </c>
      <c r="AI2043" t="s">
        <v>381</v>
      </c>
      <c r="AJ2043" t="s">
        <v>382</v>
      </c>
      <c r="AK2043">
        <v>43</v>
      </c>
      <c r="AL2043" t="s">
        <v>387</v>
      </c>
      <c r="AM2043">
        <v>2</v>
      </c>
      <c r="AN2043">
        <v>4302</v>
      </c>
      <c r="AO2043" t="s">
        <v>134</v>
      </c>
      <c r="AP2043">
        <v>1101</v>
      </c>
      <c r="AQ2043" t="s">
        <v>71</v>
      </c>
      <c r="AR2043" t="s">
        <v>66</v>
      </c>
      <c r="AS2043">
        <v>2013</v>
      </c>
      <c r="AT2043">
        <v>1.04E-2</v>
      </c>
      <c r="AU2043">
        <v>3.2599999999999999E-3</v>
      </c>
      <c r="AV2043" t="s">
        <v>80</v>
      </c>
      <c r="AW2043">
        <v>0.44869999999999999</v>
      </c>
      <c r="AX2043">
        <v>1.7000000000000001E-2</v>
      </c>
      <c r="AY2043">
        <v>5.9799999999999999E-2</v>
      </c>
      <c r="AZ2043" t="s">
        <v>73</v>
      </c>
      <c r="BA2043">
        <v>0.2858</v>
      </c>
      <c r="BB2043">
        <v>0.225051</v>
      </c>
      <c r="BC2043">
        <v>1.48E-3</v>
      </c>
      <c r="BD2043" t="s">
        <v>80</v>
      </c>
      <c r="BE2043" t="s">
        <v>74</v>
      </c>
      <c r="BF2043">
        <v>0.38916000000000001</v>
      </c>
      <c r="BG2043" t="s">
        <v>75</v>
      </c>
      <c r="BH2043">
        <v>1.48E-3</v>
      </c>
      <c r="BI2043" t="s">
        <v>80</v>
      </c>
      <c r="BJ2043">
        <v>1.6999999999999999E-3</v>
      </c>
      <c r="BK2043" t="s">
        <v>76</v>
      </c>
      <c r="BL2043" t="s">
        <v>77</v>
      </c>
    </row>
    <row r="2044" spans="1:64" x14ac:dyDescent="0.25">
      <c r="A2044">
        <v>2007</v>
      </c>
      <c r="B2044" t="s">
        <v>384</v>
      </c>
      <c r="C2044" t="s">
        <v>385</v>
      </c>
      <c r="D2044">
        <v>37</v>
      </c>
      <c r="E2044">
        <v>162</v>
      </c>
      <c r="F2044">
        <v>1</v>
      </c>
      <c r="G2044" t="s">
        <v>129</v>
      </c>
      <c r="H2044" t="s">
        <v>386</v>
      </c>
      <c r="I2044" t="s">
        <v>65</v>
      </c>
      <c r="J2044">
        <v>100</v>
      </c>
      <c r="K2044">
        <v>2026</v>
      </c>
      <c r="L2044">
        <v>2013</v>
      </c>
      <c r="M2044">
        <v>2039</v>
      </c>
      <c r="N2044">
        <v>100</v>
      </c>
      <c r="O2044">
        <v>16.1466581717</v>
      </c>
      <c r="P2044">
        <v>0.269523292601</v>
      </c>
      <c r="Q2044">
        <v>100</v>
      </c>
      <c r="R2044">
        <v>2026</v>
      </c>
      <c r="S2044">
        <v>0.93</v>
      </c>
      <c r="T2044">
        <v>2025</v>
      </c>
      <c r="U2044">
        <v>0.05</v>
      </c>
      <c r="V2044">
        <v>1.8795940455699999E-2</v>
      </c>
      <c r="W2044">
        <v>1.69955311392E-2</v>
      </c>
      <c r="X2044">
        <v>9.1154487194999995E-3</v>
      </c>
      <c r="Y2044">
        <v>0.103293992628</v>
      </c>
      <c r="Z2044">
        <v>2.3145305144100001E-2</v>
      </c>
      <c r="AA2044">
        <v>8.7823805041400007</v>
      </c>
      <c r="AB2044">
        <v>0.21526176747799999</v>
      </c>
      <c r="AC2044">
        <v>2026</v>
      </c>
      <c r="AD2044">
        <v>0.81</v>
      </c>
      <c r="AE2044">
        <v>2020</v>
      </c>
      <c r="AF2044">
        <v>0.08</v>
      </c>
      <c r="AG2044">
        <v>0.86</v>
      </c>
      <c r="AH2044" t="s">
        <v>66</v>
      </c>
      <c r="AI2044" t="s">
        <v>381</v>
      </c>
      <c r="AJ2044" t="s">
        <v>382</v>
      </c>
      <c r="AK2044">
        <v>43</v>
      </c>
      <c r="AL2044" t="s">
        <v>387</v>
      </c>
      <c r="AM2044">
        <v>2</v>
      </c>
      <c r="AN2044">
        <v>4302</v>
      </c>
      <c r="AO2044" t="s">
        <v>134</v>
      </c>
      <c r="AP2044">
        <v>1101</v>
      </c>
      <c r="AQ2044" t="s">
        <v>71</v>
      </c>
      <c r="AR2044" t="s">
        <v>66</v>
      </c>
      <c r="AS2044">
        <v>2026</v>
      </c>
      <c r="AT2044">
        <v>1.7000000000000001E-2</v>
      </c>
      <c r="AU2044">
        <v>5.9799999999999999E-2</v>
      </c>
      <c r="AV2044" t="s">
        <v>73</v>
      </c>
      <c r="AW2044">
        <v>0.2858</v>
      </c>
      <c r="AX2044">
        <v>9.1149999999999998E-3</v>
      </c>
      <c r="AY2044">
        <v>0.113</v>
      </c>
      <c r="AZ2044" t="s">
        <v>72</v>
      </c>
      <c r="BA2044">
        <v>0.21279999999999999</v>
      </c>
      <c r="BB2044">
        <v>0.103294</v>
      </c>
      <c r="BC2044">
        <v>0.16900000000000001</v>
      </c>
      <c r="BD2044" t="s">
        <v>72</v>
      </c>
      <c r="BE2044" t="s">
        <v>74</v>
      </c>
      <c r="BF2044">
        <v>0.42399999999999999</v>
      </c>
      <c r="BG2044" t="s">
        <v>75</v>
      </c>
      <c r="BH2044">
        <v>0.16900000000000001</v>
      </c>
      <c r="BI2044" t="s">
        <v>72</v>
      </c>
      <c r="BJ2044">
        <v>0.30070000000000002</v>
      </c>
      <c r="BK2044" t="s">
        <v>75</v>
      </c>
      <c r="BL2044" t="s">
        <v>77</v>
      </c>
    </row>
    <row r="2045" spans="1:64" x14ac:dyDescent="0.25">
      <c r="A2045">
        <v>2008</v>
      </c>
      <c r="B2045" t="s">
        <v>384</v>
      </c>
      <c r="C2045" t="s">
        <v>385</v>
      </c>
      <c r="D2045">
        <v>37</v>
      </c>
      <c r="E2045">
        <v>162</v>
      </c>
      <c r="F2045">
        <v>1</v>
      </c>
      <c r="G2045" t="s">
        <v>129</v>
      </c>
      <c r="H2045" t="s">
        <v>386</v>
      </c>
      <c r="I2045" t="s">
        <v>65</v>
      </c>
      <c r="J2045">
        <v>100</v>
      </c>
      <c r="K2045">
        <v>2039</v>
      </c>
      <c r="L2045">
        <v>2026</v>
      </c>
      <c r="M2045">
        <v>2049</v>
      </c>
      <c r="N2045">
        <v>100</v>
      </c>
      <c r="O2045">
        <v>18.951542541599999</v>
      </c>
      <c r="P2045">
        <v>0.44154519805100001</v>
      </c>
      <c r="Q2045">
        <v>100</v>
      </c>
      <c r="R2045">
        <v>2039</v>
      </c>
      <c r="S2045">
        <v>0.95</v>
      </c>
      <c r="T2045">
        <v>2040</v>
      </c>
      <c r="U2045">
        <v>0.04</v>
      </c>
      <c r="V2045">
        <v>3.1864214427500002E-2</v>
      </c>
      <c r="W2045">
        <v>9.1154487194999995E-3</v>
      </c>
      <c r="X2045">
        <v>2.3222050509299999E-2</v>
      </c>
      <c r="Y2045">
        <v>0.25868994014199997</v>
      </c>
      <c r="Z2045">
        <v>4.3830571079700002E-2</v>
      </c>
      <c r="AA2045">
        <v>12.833139511400001</v>
      </c>
      <c r="AB2045">
        <v>0.40614019938200002</v>
      </c>
      <c r="AC2045">
        <v>2039</v>
      </c>
      <c r="AD2045">
        <v>0.97</v>
      </c>
      <c r="AE2045">
        <v>2040</v>
      </c>
      <c r="AF2045">
        <v>0.02</v>
      </c>
      <c r="AG2045">
        <v>0.91</v>
      </c>
      <c r="AH2045" t="s">
        <v>66</v>
      </c>
      <c r="AI2045" t="s">
        <v>381</v>
      </c>
      <c r="AJ2045" t="s">
        <v>382</v>
      </c>
      <c r="AK2045">
        <v>43</v>
      </c>
      <c r="AL2045" t="s">
        <v>387</v>
      </c>
      <c r="AM2045">
        <v>2</v>
      </c>
      <c r="AN2045">
        <v>4302</v>
      </c>
      <c r="AO2045" t="s">
        <v>134</v>
      </c>
      <c r="AP2045">
        <v>1101</v>
      </c>
      <c r="AQ2045" t="s">
        <v>71</v>
      </c>
      <c r="AR2045" t="s">
        <v>66</v>
      </c>
      <c r="AS2045">
        <v>2039</v>
      </c>
      <c r="AT2045">
        <v>9.1149999999999998E-3</v>
      </c>
      <c r="AU2045">
        <v>0.113</v>
      </c>
      <c r="AV2045" t="s">
        <v>72</v>
      </c>
      <c r="AW2045">
        <v>0.21279999999999999</v>
      </c>
      <c r="AX2045">
        <v>2.3222E-2</v>
      </c>
      <c r="AY2045">
        <v>4.2000000000000003E-2</v>
      </c>
      <c r="AZ2045" t="s">
        <v>81</v>
      </c>
      <c r="BA2045">
        <v>0.42209999999999998</v>
      </c>
      <c r="BB2045">
        <v>0.25868999999999998</v>
      </c>
      <c r="BC2045">
        <v>1.1299999999999999E-3</v>
      </c>
      <c r="BD2045" t="s">
        <v>80</v>
      </c>
      <c r="BE2045" t="s">
        <v>74</v>
      </c>
      <c r="BF2045">
        <v>0.19122</v>
      </c>
      <c r="BG2045" t="s">
        <v>75</v>
      </c>
      <c r="BH2045">
        <v>1.1299999999999999E-3</v>
      </c>
      <c r="BI2045" t="s">
        <v>80</v>
      </c>
      <c r="BJ2045">
        <v>7.6499999999999995E-4</v>
      </c>
      <c r="BK2045" t="s">
        <v>79</v>
      </c>
      <c r="BL2045" t="s">
        <v>77</v>
      </c>
    </row>
    <row r="2046" spans="1:64" x14ac:dyDescent="0.25">
      <c r="A2046">
        <v>2009</v>
      </c>
      <c r="B2046" t="s">
        <v>384</v>
      </c>
      <c r="C2046" t="s">
        <v>385</v>
      </c>
      <c r="D2046">
        <v>37</v>
      </c>
      <c r="E2046">
        <v>162</v>
      </c>
      <c r="F2046">
        <v>1</v>
      </c>
      <c r="G2046" t="s">
        <v>129</v>
      </c>
      <c r="H2046" t="s">
        <v>386</v>
      </c>
      <c r="I2046" t="s">
        <v>65</v>
      </c>
      <c r="J2046">
        <v>100</v>
      </c>
      <c r="K2046">
        <v>2049</v>
      </c>
      <c r="L2046">
        <v>2039</v>
      </c>
      <c r="M2046">
        <v>2058</v>
      </c>
      <c r="N2046">
        <v>100</v>
      </c>
      <c r="O2046">
        <v>14.0780243925</v>
      </c>
      <c r="P2046">
        <v>0.434568053826</v>
      </c>
      <c r="Q2046">
        <v>100</v>
      </c>
      <c r="R2046">
        <v>2049</v>
      </c>
      <c r="S2046">
        <v>0.75</v>
      </c>
      <c r="T2046">
        <v>2050</v>
      </c>
      <c r="U2046">
        <v>0.12</v>
      </c>
      <c r="V2046">
        <v>4.1275805556400001E-2</v>
      </c>
      <c r="W2046">
        <v>2.3222050509299999E-2</v>
      </c>
      <c r="X2046">
        <v>3.5941916660200003E-2</v>
      </c>
      <c r="Y2046">
        <v>0.14812174496899999</v>
      </c>
      <c r="Z2046">
        <v>4.0814143382300001E-2</v>
      </c>
      <c r="AA2046">
        <v>11.741928827300001</v>
      </c>
      <c r="AB2046">
        <v>0.37907755349700001</v>
      </c>
      <c r="AC2046">
        <v>2049</v>
      </c>
      <c r="AD2046">
        <v>0.68</v>
      </c>
      <c r="AE2046">
        <v>2051</v>
      </c>
      <c r="AF2046">
        <v>0.15</v>
      </c>
      <c r="AG2046">
        <v>0.42</v>
      </c>
      <c r="AH2046" t="s">
        <v>66</v>
      </c>
      <c r="AI2046" t="s">
        <v>381</v>
      </c>
      <c r="AJ2046" t="s">
        <v>382</v>
      </c>
      <c r="AK2046">
        <v>43</v>
      </c>
      <c r="AL2046" t="s">
        <v>387</v>
      </c>
      <c r="AM2046">
        <v>2</v>
      </c>
      <c r="AN2046">
        <v>4302</v>
      </c>
      <c r="AO2046" t="s">
        <v>134</v>
      </c>
      <c r="AP2046">
        <v>1101</v>
      </c>
      <c r="AQ2046" t="s">
        <v>71</v>
      </c>
      <c r="AR2046" t="s">
        <v>66</v>
      </c>
      <c r="AS2046">
        <v>2049</v>
      </c>
      <c r="AT2046">
        <v>2.3222E-2</v>
      </c>
      <c r="AU2046">
        <v>4.2000000000000003E-2</v>
      </c>
      <c r="AV2046" t="s">
        <v>81</v>
      </c>
      <c r="AW2046">
        <v>0.42209999999999998</v>
      </c>
      <c r="AX2046">
        <v>3.594E-2</v>
      </c>
      <c r="AY2046">
        <v>2.4E-2</v>
      </c>
      <c r="AZ2046" t="s">
        <v>81</v>
      </c>
      <c r="BA2046">
        <v>0.54069999999999996</v>
      </c>
      <c r="BB2046">
        <v>0.14812</v>
      </c>
      <c r="BC2046">
        <v>0.10517</v>
      </c>
      <c r="BD2046" t="s">
        <v>72</v>
      </c>
      <c r="BE2046" t="s">
        <v>74</v>
      </c>
      <c r="BF2046">
        <v>0.42749999999999999</v>
      </c>
      <c r="BG2046" t="s">
        <v>75</v>
      </c>
      <c r="BH2046">
        <v>0.10517</v>
      </c>
      <c r="BI2046" t="s">
        <v>72</v>
      </c>
      <c r="BJ2046">
        <v>0.1515</v>
      </c>
      <c r="BK2046" t="s">
        <v>75</v>
      </c>
      <c r="BL2046" t="s">
        <v>77</v>
      </c>
    </row>
    <row r="2047" spans="1:64" x14ac:dyDescent="0.25">
      <c r="A2047">
        <v>2010</v>
      </c>
      <c r="B2047" t="s">
        <v>384</v>
      </c>
      <c r="C2047" t="s">
        <v>385</v>
      </c>
      <c r="D2047">
        <v>37</v>
      </c>
      <c r="E2047">
        <v>162</v>
      </c>
      <c r="F2047">
        <v>1</v>
      </c>
      <c r="G2047" t="s">
        <v>129</v>
      </c>
      <c r="H2047" t="s">
        <v>386</v>
      </c>
      <c r="I2047" t="s">
        <v>65</v>
      </c>
      <c r="J2047">
        <v>100</v>
      </c>
      <c r="K2047">
        <v>2058</v>
      </c>
      <c r="L2047">
        <v>2049</v>
      </c>
      <c r="M2047">
        <v>2068</v>
      </c>
      <c r="N2047">
        <v>100</v>
      </c>
      <c r="O2047">
        <v>14.513111373699999</v>
      </c>
      <c r="P2047">
        <v>0.51623284579399997</v>
      </c>
      <c r="Q2047">
        <v>100</v>
      </c>
      <c r="R2047">
        <v>2058</v>
      </c>
      <c r="S2047">
        <v>0.99</v>
      </c>
      <c r="T2047">
        <v>2057</v>
      </c>
      <c r="U2047">
        <v>0.01</v>
      </c>
      <c r="V2047">
        <v>4.7537754385300002E-2</v>
      </c>
      <c r="W2047">
        <v>3.5941916660200003E-2</v>
      </c>
      <c r="X2047">
        <v>2.05810757557E-2</v>
      </c>
      <c r="Y2047">
        <v>0.25952677782099998</v>
      </c>
      <c r="Z2047">
        <v>5.3420235295E-2</v>
      </c>
      <c r="AA2047">
        <v>11.8547199354</v>
      </c>
      <c r="AB2047">
        <v>0.48391943506599999</v>
      </c>
      <c r="AC2047">
        <v>2058</v>
      </c>
      <c r="AD2047">
        <v>0.96</v>
      </c>
      <c r="AE2047">
        <v>2057</v>
      </c>
      <c r="AF2047">
        <v>0.02</v>
      </c>
      <c r="AG2047">
        <v>0.8</v>
      </c>
      <c r="AH2047" t="s">
        <v>66</v>
      </c>
      <c r="AI2047" t="s">
        <v>381</v>
      </c>
      <c r="AJ2047" t="s">
        <v>382</v>
      </c>
      <c r="AK2047">
        <v>43</v>
      </c>
      <c r="AL2047" t="s">
        <v>387</v>
      </c>
      <c r="AM2047">
        <v>2</v>
      </c>
      <c r="AN2047">
        <v>4302</v>
      </c>
      <c r="AO2047" t="s">
        <v>134</v>
      </c>
      <c r="AP2047">
        <v>1101</v>
      </c>
      <c r="AQ2047" t="s">
        <v>71</v>
      </c>
      <c r="AR2047" t="s">
        <v>66</v>
      </c>
      <c r="AS2047">
        <v>2058</v>
      </c>
      <c r="AT2047">
        <v>3.594E-2</v>
      </c>
      <c r="AU2047">
        <v>2.4E-2</v>
      </c>
      <c r="AV2047" t="s">
        <v>81</v>
      </c>
      <c r="AW2047">
        <v>0.54069999999999996</v>
      </c>
      <c r="AX2047">
        <v>2.0580000000000001E-2</v>
      </c>
      <c r="AY2047">
        <v>0.16900000000000001</v>
      </c>
      <c r="AZ2047" t="s">
        <v>72</v>
      </c>
      <c r="BA2047">
        <v>0.2225</v>
      </c>
      <c r="BB2047">
        <v>0.25952999999999998</v>
      </c>
      <c r="BC2047">
        <v>2.3400000000000001E-2</v>
      </c>
      <c r="BD2047" t="s">
        <v>81</v>
      </c>
      <c r="BE2047" t="s">
        <v>74</v>
      </c>
      <c r="BF2047">
        <v>0.43130000000000002</v>
      </c>
      <c r="BG2047" t="s">
        <v>75</v>
      </c>
      <c r="BH2047">
        <v>2.3400000000000001E-2</v>
      </c>
      <c r="BI2047" t="s">
        <v>81</v>
      </c>
      <c r="BJ2047">
        <v>5.6180000000000001E-2</v>
      </c>
      <c r="BK2047" t="s">
        <v>83</v>
      </c>
      <c r="BL2047" t="s">
        <v>77</v>
      </c>
    </row>
    <row r="2048" spans="1:64" x14ac:dyDescent="0.25">
      <c r="A2048">
        <v>2011</v>
      </c>
      <c r="B2048" t="s">
        <v>384</v>
      </c>
      <c r="C2048" t="s">
        <v>385</v>
      </c>
      <c r="D2048">
        <v>37</v>
      </c>
      <c r="E2048">
        <v>162</v>
      </c>
      <c r="F2048">
        <v>1</v>
      </c>
      <c r="G2048" t="s">
        <v>129</v>
      </c>
      <c r="H2048" t="s">
        <v>386</v>
      </c>
      <c r="I2048" t="s">
        <v>65</v>
      </c>
      <c r="J2048">
        <v>100</v>
      </c>
      <c r="K2048">
        <v>2068</v>
      </c>
      <c r="L2048">
        <v>2058</v>
      </c>
      <c r="M2048">
        <v>2076</v>
      </c>
      <c r="N2048">
        <v>100</v>
      </c>
      <c r="O2048">
        <v>13.3302158545</v>
      </c>
      <c r="P2048">
        <v>0.420331358865</v>
      </c>
      <c r="Q2048">
        <v>100</v>
      </c>
      <c r="R2048">
        <v>2068</v>
      </c>
      <c r="S2048">
        <v>1</v>
      </c>
      <c r="T2048">
        <v>0</v>
      </c>
      <c r="U2048">
        <v>0</v>
      </c>
      <c r="V2048">
        <v>4.0910469556499997E-2</v>
      </c>
      <c r="W2048">
        <v>2.05810757557E-2</v>
      </c>
      <c r="X2048">
        <v>3.1992450396699998E-2</v>
      </c>
      <c r="Y2048">
        <v>0.18290665314900001</v>
      </c>
      <c r="Z2048">
        <v>4.4279180146999997E-2</v>
      </c>
      <c r="AA2048">
        <v>11.4792121925</v>
      </c>
      <c r="AB2048">
        <v>0.40202953906200001</v>
      </c>
      <c r="AC2048">
        <v>2068</v>
      </c>
      <c r="AD2048">
        <v>0.99</v>
      </c>
      <c r="AE2048">
        <v>2070</v>
      </c>
      <c r="AF2048">
        <v>0.01</v>
      </c>
      <c r="AG2048">
        <v>0.82</v>
      </c>
      <c r="AH2048" t="s">
        <v>66</v>
      </c>
      <c r="AI2048" t="s">
        <v>381</v>
      </c>
      <c r="AJ2048" t="s">
        <v>382</v>
      </c>
      <c r="AK2048">
        <v>43</v>
      </c>
      <c r="AL2048" t="s">
        <v>387</v>
      </c>
      <c r="AM2048">
        <v>2</v>
      </c>
      <c r="AN2048">
        <v>4302</v>
      </c>
      <c r="AO2048" t="s">
        <v>134</v>
      </c>
      <c r="AP2048">
        <v>1101</v>
      </c>
      <c r="AQ2048" t="s">
        <v>71</v>
      </c>
      <c r="AR2048" t="s">
        <v>66</v>
      </c>
      <c r="AS2048">
        <v>2068</v>
      </c>
      <c r="AT2048">
        <v>2.0580000000000001E-2</v>
      </c>
      <c r="AU2048">
        <v>0.16900000000000001</v>
      </c>
      <c r="AV2048" t="s">
        <v>72</v>
      </c>
      <c r="AW2048">
        <v>0.2225</v>
      </c>
      <c r="AX2048">
        <v>3.1992E-2</v>
      </c>
      <c r="AY2048">
        <v>5.8300000000000001E-3</v>
      </c>
      <c r="AZ2048" t="s">
        <v>80</v>
      </c>
      <c r="BA2048">
        <v>0.74419999999999997</v>
      </c>
      <c r="BB2048">
        <v>0.18290999999999999</v>
      </c>
      <c r="BC2048">
        <v>7.8899999999999998E-2</v>
      </c>
      <c r="BD2048" t="s">
        <v>73</v>
      </c>
      <c r="BE2048" t="s">
        <v>74</v>
      </c>
      <c r="BF2048">
        <v>0.5524</v>
      </c>
      <c r="BG2048" t="s">
        <v>75</v>
      </c>
      <c r="BH2048">
        <v>7.8899999999999998E-2</v>
      </c>
      <c r="BI2048" t="s">
        <v>73</v>
      </c>
      <c r="BJ2048">
        <v>0.1169</v>
      </c>
      <c r="BK2048" t="s">
        <v>75</v>
      </c>
      <c r="BL2048" t="s">
        <v>77</v>
      </c>
    </row>
    <row r="2049" spans="1:64" x14ac:dyDescent="0.25">
      <c r="A2049">
        <v>2012</v>
      </c>
      <c r="B2049" t="s">
        <v>384</v>
      </c>
      <c r="C2049" t="s">
        <v>385</v>
      </c>
      <c r="D2049">
        <v>37</v>
      </c>
      <c r="E2049">
        <v>162</v>
      </c>
      <c r="F2049">
        <v>1</v>
      </c>
      <c r="G2049" t="s">
        <v>129</v>
      </c>
      <c r="H2049" t="s">
        <v>386</v>
      </c>
      <c r="I2049" t="s">
        <v>65</v>
      </c>
      <c r="J2049">
        <v>100</v>
      </c>
      <c r="K2049">
        <v>2076</v>
      </c>
      <c r="L2049">
        <v>2068</v>
      </c>
      <c r="M2049">
        <v>2089</v>
      </c>
      <c r="N2049">
        <v>100</v>
      </c>
      <c r="O2049">
        <v>13.338299389199999</v>
      </c>
      <c r="P2049">
        <v>0.39609662253299999</v>
      </c>
      <c r="Q2049">
        <v>100</v>
      </c>
      <c r="R2049">
        <v>2076</v>
      </c>
      <c r="S2049">
        <v>0.92</v>
      </c>
      <c r="T2049">
        <v>2077</v>
      </c>
      <c r="U2049">
        <v>0.02</v>
      </c>
      <c r="V2049">
        <v>3.6036212119800001E-2</v>
      </c>
      <c r="W2049">
        <v>3.1992450396699998E-2</v>
      </c>
      <c r="X2049">
        <v>3.1680270144200003E-2</v>
      </c>
      <c r="Y2049">
        <v>6.3156672011800002E-2</v>
      </c>
      <c r="Z2049">
        <v>3.0736705880599999E-2</v>
      </c>
      <c r="AA2049">
        <v>11.0805928297</v>
      </c>
      <c r="AB2049">
        <v>0.28756268082399999</v>
      </c>
      <c r="AC2049">
        <v>2076</v>
      </c>
      <c r="AD2049">
        <v>0.98</v>
      </c>
      <c r="AE2049">
        <v>2074</v>
      </c>
      <c r="AF2049">
        <v>0.02</v>
      </c>
      <c r="AG2049">
        <v>0.34</v>
      </c>
      <c r="AH2049" t="s">
        <v>66</v>
      </c>
      <c r="AI2049" t="s">
        <v>381</v>
      </c>
      <c r="AJ2049" t="s">
        <v>382</v>
      </c>
      <c r="AK2049">
        <v>43</v>
      </c>
      <c r="AL2049" t="s">
        <v>387</v>
      </c>
      <c r="AM2049">
        <v>2</v>
      </c>
      <c r="AN2049">
        <v>4302</v>
      </c>
      <c r="AO2049" t="s">
        <v>134</v>
      </c>
      <c r="AP2049">
        <v>1101</v>
      </c>
      <c r="AQ2049" t="s">
        <v>71</v>
      </c>
      <c r="AR2049" t="s">
        <v>66</v>
      </c>
      <c r="AS2049">
        <v>2076</v>
      </c>
      <c r="AT2049">
        <v>3.1992E-2</v>
      </c>
      <c r="AU2049">
        <v>5.8300000000000001E-3</v>
      </c>
      <c r="AV2049" t="s">
        <v>80</v>
      </c>
      <c r="AW2049">
        <v>0.74419999999999997</v>
      </c>
      <c r="AX2049">
        <v>3.168E-2</v>
      </c>
      <c r="AY2049">
        <v>3.7000000000000002E-3</v>
      </c>
      <c r="AZ2049" t="s">
        <v>80</v>
      </c>
      <c r="BA2049">
        <v>0.55030000000000001</v>
      </c>
      <c r="BB2049">
        <v>6.3156699999999996E-2</v>
      </c>
      <c r="BC2049">
        <v>0.47171099999999999</v>
      </c>
      <c r="BD2049" t="s">
        <v>72</v>
      </c>
      <c r="BE2049" t="s">
        <v>74</v>
      </c>
      <c r="BF2049">
        <v>0.98540499999999998</v>
      </c>
      <c r="BG2049" t="s">
        <v>75</v>
      </c>
      <c r="BH2049">
        <v>0.47171099999999999</v>
      </c>
      <c r="BI2049" t="s">
        <v>72</v>
      </c>
      <c r="BJ2049">
        <v>0.7429</v>
      </c>
      <c r="BK2049" t="s">
        <v>75</v>
      </c>
      <c r="BL2049" t="s">
        <v>77</v>
      </c>
    </row>
    <row r="2050" spans="1:64" x14ac:dyDescent="0.25">
      <c r="A2050">
        <v>2013</v>
      </c>
      <c r="B2050" t="s">
        <v>384</v>
      </c>
      <c r="C2050" t="s">
        <v>385</v>
      </c>
      <c r="D2050">
        <v>37</v>
      </c>
      <c r="E2050">
        <v>162</v>
      </c>
      <c r="F2050">
        <v>1</v>
      </c>
      <c r="G2050" t="s">
        <v>129</v>
      </c>
      <c r="H2050" t="s">
        <v>386</v>
      </c>
      <c r="I2050" t="s">
        <v>65</v>
      </c>
      <c r="J2050">
        <v>100</v>
      </c>
      <c r="K2050">
        <v>2089</v>
      </c>
      <c r="L2050">
        <v>2076</v>
      </c>
      <c r="M2050">
        <v>2100</v>
      </c>
      <c r="N2050">
        <v>100</v>
      </c>
      <c r="O2050">
        <v>16.463966352500002</v>
      </c>
      <c r="P2050">
        <v>0.66729485162900004</v>
      </c>
      <c r="Q2050">
        <v>100</v>
      </c>
      <c r="R2050">
        <v>2089</v>
      </c>
      <c r="S2050">
        <v>0.73</v>
      </c>
      <c r="T2050">
        <v>2090</v>
      </c>
      <c r="U2050">
        <v>0.24</v>
      </c>
      <c r="V2050">
        <v>5.2140677535399998E-2</v>
      </c>
      <c r="W2050">
        <v>3.1680270144200003E-2</v>
      </c>
      <c r="X2050">
        <v>5.9124022726099998E-2</v>
      </c>
      <c r="Y2050">
        <v>0.122199802212</v>
      </c>
      <c r="Z2050">
        <v>5.6945814949000001E-2</v>
      </c>
      <c r="AA2050">
        <v>9.9671375875300008</v>
      </c>
      <c r="AB2050">
        <v>0.48084981665400001</v>
      </c>
      <c r="AC2050">
        <v>2089</v>
      </c>
      <c r="AD2050">
        <v>0.8</v>
      </c>
      <c r="AE2050">
        <v>2090</v>
      </c>
      <c r="AF2050">
        <v>0.16</v>
      </c>
      <c r="AG2050">
        <v>0.62</v>
      </c>
      <c r="AH2050" t="s">
        <v>66</v>
      </c>
      <c r="AI2050" t="s">
        <v>381</v>
      </c>
      <c r="AJ2050" t="s">
        <v>382</v>
      </c>
      <c r="AK2050">
        <v>43</v>
      </c>
      <c r="AL2050" t="s">
        <v>387</v>
      </c>
      <c r="AM2050">
        <v>2</v>
      </c>
      <c r="AN2050">
        <v>4302</v>
      </c>
      <c r="AO2050" t="s">
        <v>134</v>
      </c>
      <c r="AP2050">
        <v>1101</v>
      </c>
      <c r="AQ2050" t="s">
        <v>71</v>
      </c>
      <c r="AR2050" t="s">
        <v>66</v>
      </c>
      <c r="AS2050">
        <v>2089</v>
      </c>
      <c r="AT2050">
        <v>3.168E-2</v>
      </c>
      <c r="AU2050">
        <v>3.7000000000000002E-3</v>
      </c>
      <c r="AV2050" t="s">
        <v>80</v>
      </c>
      <c r="AW2050">
        <v>0.55030000000000001</v>
      </c>
      <c r="AX2050">
        <v>5.9119999999999999E-2</v>
      </c>
      <c r="AY2050">
        <v>1.0500000000000001E-2</v>
      </c>
      <c r="AZ2050" t="s">
        <v>81</v>
      </c>
      <c r="BA2050">
        <v>0.53480000000000005</v>
      </c>
      <c r="BB2050">
        <v>0.1222</v>
      </c>
      <c r="BC2050">
        <v>0.35647800000000002</v>
      </c>
      <c r="BD2050" t="s">
        <v>72</v>
      </c>
      <c r="BE2050" t="s">
        <v>74</v>
      </c>
      <c r="BF2050">
        <v>0.15951899999999999</v>
      </c>
      <c r="BG2050" t="s">
        <v>75</v>
      </c>
      <c r="BH2050">
        <v>0.35647800000000002</v>
      </c>
      <c r="BI2050" t="s">
        <v>72</v>
      </c>
      <c r="BJ2050">
        <v>0.17610000000000001</v>
      </c>
      <c r="BK2050" t="s">
        <v>75</v>
      </c>
      <c r="BL2050" t="s">
        <v>77</v>
      </c>
    </row>
    <row r="2051" spans="1:64" x14ac:dyDescent="0.25">
      <c r="A2051" t="s">
        <v>0</v>
      </c>
      <c r="B2051" t="s">
        <v>1</v>
      </c>
      <c r="C2051" t="s">
        <v>2</v>
      </c>
      <c r="D2051" t="s">
        <v>3</v>
      </c>
      <c r="E2051" t="s">
        <v>4</v>
      </c>
      <c r="F2051" t="s">
        <v>5</v>
      </c>
      <c r="G2051" t="s">
        <v>6</v>
      </c>
      <c r="H2051" t="s">
        <v>7</v>
      </c>
      <c r="I2051" t="s">
        <v>8</v>
      </c>
      <c r="J2051" t="s">
        <v>9</v>
      </c>
      <c r="K2051" t="s">
        <v>10</v>
      </c>
      <c r="L2051" t="s">
        <v>11</v>
      </c>
      <c r="M2051" t="s">
        <v>12</v>
      </c>
      <c r="N2051" t="s">
        <v>13</v>
      </c>
      <c r="O2051" t="s">
        <v>14</v>
      </c>
      <c r="P2051" t="s">
        <v>15</v>
      </c>
      <c r="Q2051" t="s">
        <v>16</v>
      </c>
      <c r="R2051" t="s">
        <v>17</v>
      </c>
      <c r="S2051" t="s">
        <v>18</v>
      </c>
      <c r="T2051" t="s">
        <v>19</v>
      </c>
      <c r="U2051" t="s">
        <v>20</v>
      </c>
      <c r="V2051" t="s">
        <v>21</v>
      </c>
      <c r="W2051" t="s">
        <v>22</v>
      </c>
      <c r="X2051" t="s">
        <v>23</v>
      </c>
      <c r="Y2051" t="s">
        <v>24</v>
      </c>
      <c r="Z2051" t="s">
        <v>25</v>
      </c>
      <c r="AA2051" t="s">
        <v>26</v>
      </c>
      <c r="AB2051" t="s">
        <v>27</v>
      </c>
      <c r="AC2051" t="s">
        <v>28</v>
      </c>
      <c r="AD2051" t="s">
        <v>29</v>
      </c>
      <c r="AE2051" t="s">
        <v>30</v>
      </c>
      <c r="AF2051" t="s">
        <v>31</v>
      </c>
      <c r="AG2051" t="s">
        <v>32</v>
      </c>
      <c r="AH2051" t="s">
        <v>33</v>
      </c>
      <c r="AI2051" t="s">
        <v>34</v>
      </c>
      <c r="AJ2051" t="s">
        <v>35</v>
      </c>
      <c r="AK2051" t="s">
        <v>36</v>
      </c>
      <c r="AL2051" t="s">
        <v>7</v>
      </c>
      <c r="AM2051" t="s">
        <v>37</v>
      </c>
      <c r="AN2051" t="s">
        <v>38</v>
      </c>
      <c r="AO2051" t="s">
        <v>39</v>
      </c>
      <c r="AP2051" t="s">
        <v>40</v>
      </c>
      <c r="AQ2051" t="s">
        <v>41</v>
      </c>
      <c r="AR2051" t="s">
        <v>33</v>
      </c>
      <c r="AS2051" t="s">
        <v>42</v>
      </c>
      <c r="AT2051" t="s">
        <v>43</v>
      </c>
      <c r="AU2051" t="s">
        <v>44</v>
      </c>
      <c r="AV2051" t="s">
        <v>45</v>
      </c>
      <c r="AW2051" t="s">
        <v>46</v>
      </c>
      <c r="AX2051" t="s">
        <v>47</v>
      </c>
      <c r="AY2051" t="s">
        <v>48</v>
      </c>
      <c r="AZ2051" t="s">
        <v>49</v>
      </c>
      <c r="BA2051" t="s">
        <v>50</v>
      </c>
      <c r="BB2051" t="s">
        <v>51</v>
      </c>
      <c r="BC2051" t="s">
        <v>52</v>
      </c>
      <c r="BD2051" t="s">
        <v>53</v>
      </c>
      <c r="BE2051" t="s">
        <v>33</v>
      </c>
      <c r="BF2051" t="s">
        <v>54</v>
      </c>
      <c r="BG2051" t="s">
        <v>55</v>
      </c>
      <c r="BH2051" t="s">
        <v>56</v>
      </c>
      <c r="BI2051" t="s">
        <v>57</v>
      </c>
      <c r="BJ2051" t="s">
        <v>58</v>
      </c>
      <c r="BK2051" t="s">
        <v>59</v>
      </c>
      <c r="BL2051" t="s">
        <v>60</v>
      </c>
    </row>
    <row r="2052" spans="1:64" x14ac:dyDescent="0.25">
      <c r="A2052">
        <v>2014</v>
      </c>
      <c r="B2052" t="s">
        <v>388</v>
      </c>
      <c r="C2052" t="s">
        <v>389</v>
      </c>
      <c r="D2052">
        <v>38</v>
      </c>
      <c r="E2052">
        <v>163</v>
      </c>
      <c r="F2052">
        <v>1</v>
      </c>
      <c r="G2052" t="s">
        <v>129</v>
      </c>
      <c r="H2052" t="s">
        <v>390</v>
      </c>
      <c r="I2052" t="s">
        <v>65</v>
      </c>
      <c r="J2052">
        <v>2</v>
      </c>
      <c r="K2052">
        <v>1882</v>
      </c>
      <c r="L2052">
        <v>1861</v>
      </c>
      <c r="M2052">
        <v>1907</v>
      </c>
      <c r="N2052">
        <v>100</v>
      </c>
      <c r="O2052">
        <v>13.6949756471</v>
      </c>
      <c r="P2052">
        <v>-0.130540410509</v>
      </c>
      <c r="Q2052">
        <v>100</v>
      </c>
      <c r="R2052">
        <v>1882</v>
      </c>
      <c r="S2052">
        <v>0.96</v>
      </c>
      <c r="T2052">
        <v>1883</v>
      </c>
      <c r="U2052">
        <v>0.04</v>
      </c>
      <c r="V2052">
        <v>-3.41061546049E-3</v>
      </c>
      <c r="W2052">
        <v>4.61270939152E-3</v>
      </c>
      <c r="X2052">
        <v>1.8118185903E-3</v>
      </c>
      <c r="Y2052">
        <v>-0.202659529688</v>
      </c>
      <c r="Z2052">
        <v>-1.64472242655E-2</v>
      </c>
      <c r="AA2052">
        <v>8.57102922234</v>
      </c>
      <c r="AB2052">
        <v>-0.221383655145</v>
      </c>
      <c r="AC2052">
        <v>1883</v>
      </c>
      <c r="AD2052">
        <v>0.52</v>
      </c>
      <c r="AE2052">
        <v>1882</v>
      </c>
      <c r="AF2052">
        <v>0.48</v>
      </c>
      <c r="AG2052">
        <v>0.66</v>
      </c>
      <c r="AH2052" t="s">
        <v>66</v>
      </c>
      <c r="AI2052" t="s">
        <v>391</v>
      </c>
      <c r="AJ2052" t="s">
        <v>392</v>
      </c>
      <c r="AK2052">
        <v>82</v>
      </c>
      <c r="AL2052" t="s">
        <v>393</v>
      </c>
      <c r="AM2052">
        <v>3</v>
      </c>
      <c r="AN2052">
        <v>8203</v>
      </c>
      <c r="AO2052" t="s">
        <v>134</v>
      </c>
      <c r="AP2052">
        <v>1101</v>
      </c>
      <c r="AQ2052" t="s">
        <v>71</v>
      </c>
      <c r="AR2052" t="s">
        <v>66</v>
      </c>
      <c r="AS2052">
        <v>1882</v>
      </c>
      <c r="AT2052">
        <v>4.6129999999999999E-3</v>
      </c>
      <c r="AU2052">
        <v>6.2899999999999998E-2</v>
      </c>
      <c r="AV2052" t="s">
        <v>73</v>
      </c>
      <c r="AW2052">
        <v>0.16250000000000001</v>
      </c>
      <c r="AX2052">
        <v>1.812E-3</v>
      </c>
      <c r="AY2052">
        <v>0.60099999999999998</v>
      </c>
      <c r="AZ2052" t="s">
        <v>72</v>
      </c>
      <c r="BA2052">
        <v>1.2070000000000001E-2</v>
      </c>
      <c r="BB2052">
        <v>-0.20266000000000001</v>
      </c>
      <c r="BC2052">
        <v>1.42E-3</v>
      </c>
      <c r="BD2052" t="s">
        <v>80</v>
      </c>
      <c r="BE2052" t="s">
        <v>74</v>
      </c>
      <c r="BF2052">
        <v>0.53149999999999997</v>
      </c>
      <c r="BG2052" t="s">
        <v>75</v>
      </c>
      <c r="BH2052">
        <v>1.42E-3</v>
      </c>
      <c r="BI2052" t="s">
        <v>80</v>
      </c>
      <c r="BJ2052">
        <v>5.4840000000000002E-3</v>
      </c>
      <c r="BK2052" t="s">
        <v>76</v>
      </c>
      <c r="BL2052" t="s">
        <v>85</v>
      </c>
    </row>
    <row r="2053" spans="1:64" x14ac:dyDescent="0.25">
      <c r="A2053">
        <v>2015</v>
      </c>
      <c r="B2053" t="s">
        <v>388</v>
      </c>
      <c r="C2053" t="s">
        <v>389</v>
      </c>
      <c r="D2053">
        <v>38</v>
      </c>
      <c r="E2053">
        <v>163</v>
      </c>
      <c r="F2053">
        <v>1</v>
      </c>
      <c r="G2053" t="s">
        <v>129</v>
      </c>
      <c r="H2053" t="s">
        <v>390</v>
      </c>
      <c r="I2053" t="s">
        <v>65</v>
      </c>
      <c r="J2053">
        <v>2</v>
      </c>
      <c r="K2053">
        <v>1907</v>
      </c>
      <c r="L2053">
        <v>1882</v>
      </c>
      <c r="M2053">
        <v>1933</v>
      </c>
      <c r="N2053">
        <v>100</v>
      </c>
      <c r="O2053">
        <v>25.586720735</v>
      </c>
      <c r="P2053">
        <v>0.19560485343100001</v>
      </c>
      <c r="Q2053">
        <v>100</v>
      </c>
      <c r="R2053">
        <v>1907</v>
      </c>
      <c r="S2053">
        <v>1</v>
      </c>
      <c r="T2053">
        <v>0</v>
      </c>
      <c r="U2053">
        <v>0</v>
      </c>
      <c r="V2053">
        <v>5.9603661388699996E-3</v>
      </c>
      <c r="W2053">
        <v>1.8118185903E-3</v>
      </c>
      <c r="X2053">
        <v>-1.4553247843799999E-4</v>
      </c>
      <c r="Y2053">
        <v>0.17628293588899999</v>
      </c>
      <c r="Z2053">
        <v>1.79299129913E-2</v>
      </c>
      <c r="AA2053">
        <v>7.6197397533700002</v>
      </c>
      <c r="AB2053">
        <v>0.21408930998799999</v>
      </c>
      <c r="AC2053">
        <v>1907</v>
      </c>
      <c r="AD2053">
        <v>0.8</v>
      </c>
      <c r="AE2053">
        <v>1906</v>
      </c>
      <c r="AF2053">
        <v>0.13</v>
      </c>
      <c r="AG2053">
        <v>0.93</v>
      </c>
      <c r="AH2053" t="s">
        <v>66</v>
      </c>
      <c r="AI2053" t="s">
        <v>391</v>
      </c>
      <c r="AJ2053" t="s">
        <v>392</v>
      </c>
      <c r="AK2053">
        <v>82</v>
      </c>
      <c r="AL2053" t="s">
        <v>393</v>
      </c>
      <c r="AM2053">
        <v>3</v>
      </c>
      <c r="AN2053">
        <v>8203</v>
      </c>
      <c r="AO2053" t="s">
        <v>134</v>
      </c>
      <c r="AP2053">
        <v>1101</v>
      </c>
      <c r="AQ2053" t="s">
        <v>71</v>
      </c>
      <c r="AR2053" t="s">
        <v>66</v>
      </c>
      <c r="AS2053">
        <v>1907</v>
      </c>
      <c r="AT2053">
        <v>1.812E-3</v>
      </c>
      <c r="AU2053">
        <v>0.60099999999999998</v>
      </c>
      <c r="AV2053" t="s">
        <v>72</v>
      </c>
      <c r="AW2053">
        <v>1.2070000000000001E-2</v>
      </c>
      <c r="AX2053">
        <v>-1.4550000000000001E-4</v>
      </c>
      <c r="AY2053">
        <v>0.93600000000000005</v>
      </c>
      <c r="AZ2053" t="s">
        <v>72</v>
      </c>
      <c r="BA2053">
        <v>2.7789999999999998E-4</v>
      </c>
      <c r="BB2053">
        <v>0.17628289999999999</v>
      </c>
      <c r="BC2053">
        <v>2.6199999999999999E-3</v>
      </c>
      <c r="BD2053" t="s">
        <v>80</v>
      </c>
      <c r="BE2053" t="s">
        <v>74</v>
      </c>
      <c r="BF2053">
        <v>0.60648999999999997</v>
      </c>
      <c r="BG2053" t="s">
        <v>75</v>
      </c>
      <c r="BH2053">
        <v>2.6199999999999999E-3</v>
      </c>
      <c r="BI2053" t="s">
        <v>80</v>
      </c>
      <c r="BJ2053">
        <v>9.2399999999999999E-3</v>
      </c>
      <c r="BK2053" t="s">
        <v>76</v>
      </c>
      <c r="BL2053" t="s">
        <v>85</v>
      </c>
    </row>
    <row r="2054" spans="1:64" x14ac:dyDescent="0.25">
      <c r="A2054">
        <v>2016</v>
      </c>
      <c r="B2054" t="s">
        <v>388</v>
      </c>
      <c r="C2054" t="s">
        <v>389</v>
      </c>
      <c r="D2054">
        <v>38</v>
      </c>
      <c r="E2054">
        <v>163</v>
      </c>
      <c r="F2054">
        <v>1</v>
      </c>
      <c r="G2054" t="s">
        <v>129</v>
      </c>
      <c r="H2054" t="s">
        <v>390</v>
      </c>
      <c r="I2054" t="s">
        <v>65</v>
      </c>
      <c r="J2054">
        <v>2</v>
      </c>
      <c r="K2054">
        <v>1933</v>
      </c>
      <c r="L2054">
        <v>1907</v>
      </c>
      <c r="M2054">
        <v>1975</v>
      </c>
      <c r="N2054">
        <v>100</v>
      </c>
      <c r="O2054">
        <v>17.754211575100001</v>
      </c>
      <c r="P2054">
        <v>9.0341705061000005E-2</v>
      </c>
      <c r="Q2054">
        <v>100</v>
      </c>
      <c r="R2054">
        <v>1933</v>
      </c>
      <c r="S2054">
        <v>1</v>
      </c>
      <c r="T2054">
        <v>0</v>
      </c>
      <c r="U2054">
        <v>0</v>
      </c>
      <c r="V2054">
        <v>1.92209876153E-3</v>
      </c>
      <c r="W2054">
        <v>-1.4553247843799999E-4</v>
      </c>
      <c r="X2054">
        <v>2.2174351065400001E-4</v>
      </c>
      <c r="Y2054">
        <v>8.71575206346E-2</v>
      </c>
      <c r="Z2054">
        <v>1.0321785541599999E-2</v>
      </c>
      <c r="AA2054">
        <v>7.8958093182500004</v>
      </c>
      <c r="AB2054">
        <v>0.14385614366800001</v>
      </c>
      <c r="AC2054">
        <v>1933</v>
      </c>
      <c r="AD2054">
        <v>0.89</v>
      </c>
      <c r="AE2054">
        <v>1934</v>
      </c>
      <c r="AF2054">
        <v>0.11</v>
      </c>
      <c r="AG2054">
        <v>0.92</v>
      </c>
      <c r="AH2054" t="s">
        <v>66</v>
      </c>
      <c r="AI2054" t="s">
        <v>391</v>
      </c>
      <c r="AJ2054" t="s">
        <v>392</v>
      </c>
      <c r="AK2054">
        <v>82</v>
      </c>
      <c r="AL2054" t="s">
        <v>393</v>
      </c>
      <c r="AM2054">
        <v>3</v>
      </c>
      <c r="AN2054">
        <v>8203</v>
      </c>
      <c r="AO2054" t="s">
        <v>134</v>
      </c>
      <c r="AP2054">
        <v>1101</v>
      </c>
      <c r="AQ2054" t="s">
        <v>71</v>
      </c>
      <c r="AR2054" t="s">
        <v>66</v>
      </c>
      <c r="AS2054">
        <v>1933</v>
      </c>
      <c r="AT2054">
        <v>-1.4550000000000001E-4</v>
      </c>
      <c r="AU2054">
        <v>0.93600000000000005</v>
      </c>
      <c r="AV2054" t="s">
        <v>72</v>
      </c>
      <c r="AW2054">
        <v>2.7789999999999998E-4</v>
      </c>
      <c r="AX2054">
        <v>2.2169999999999999E-4</v>
      </c>
      <c r="AY2054">
        <v>0.82799999999999996</v>
      </c>
      <c r="AZ2054" t="s">
        <v>72</v>
      </c>
      <c r="BA2054">
        <v>1.201E-3</v>
      </c>
      <c r="BB2054">
        <v>8.7157499999999999E-2</v>
      </c>
      <c r="BC2054">
        <v>2.24E-2</v>
      </c>
      <c r="BD2054" t="s">
        <v>81</v>
      </c>
      <c r="BE2054" t="s">
        <v>74</v>
      </c>
      <c r="BF2054">
        <v>0.86750000000000005</v>
      </c>
      <c r="BG2054" t="s">
        <v>75</v>
      </c>
      <c r="BH2054">
        <v>2.24E-2</v>
      </c>
      <c r="BI2054" t="s">
        <v>81</v>
      </c>
      <c r="BJ2054">
        <v>5.765E-2</v>
      </c>
      <c r="BK2054" t="s">
        <v>83</v>
      </c>
      <c r="BL2054" t="s">
        <v>85</v>
      </c>
    </row>
    <row r="2055" spans="1:64" x14ac:dyDescent="0.25">
      <c r="A2055">
        <v>2017</v>
      </c>
      <c r="B2055" t="s">
        <v>388</v>
      </c>
      <c r="C2055" t="s">
        <v>389</v>
      </c>
      <c r="D2055">
        <v>38</v>
      </c>
      <c r="E2055">
        <v>163</v>
      </c>
      <c r="F2055">
        <v>1</v>
      </c>
      <c r="G2055" t="s">
        <v>129</v>
      </c>
      <c r="H2055" t="s">
        <v>390</v>
      </c>
      <c r="I2055" t="s">
        <v>65</v>
      </c>
      <c r="J2055">
        <v>2</v>
      </c>
      <c r="K2055">
        <v>1975</v>
      </c>
      <c r="L2055">
        <v>1933</v>
      </c>
      <c r="M2055">
        <v>1999</v>
      </c>
      <c r="N2055">
        <v>100</v>
      </c>
      <c r="O2055">
        <v>31.658538306499999</v>
      </c>
      <c r="P2055">
        <v>0.15867102097399999</v>
      </c>
      <c r="Q2055">
        <v>100</v>
      </c>
      <c r="R2055">
        <v>1975</v>
      </c>
      <c r="S2055">
        <v>0.83</v>
      </c>
      <c r="T2055">
        <v>1974</v>
      </c>
      <c r="U2055">
        <v>0.16</v>
      </c>
      <c r="V2055">
        <v>3.37447101909E-3</v>
      </c>
      <c r="W2055">
        <v>2.2174351065400001E-4</v>
      </c>
      <c r="X2055">
        <v>-5.1068587019399995E-4</v>
      </c>
      <c r="Y2055">
        <v>0.16065933438999999</v>
      </c>
      <c r="Z2055">
        <v>1.0475776962199999E-2</v>
      </c>
      <c r="AA2055">
        <v>9.2666831313499998</v>
      </c>
      <c r="AB2055">
        <v>0.119840272426</v>
      </c>
      <c r="AC2055">
        <v>1975</v>
      </c>
      <c r="AD2055">
        <v>0.99</v>
      </c>
      <c r="AE2055">
        <v>1974</v>
      </c>
      <c r="AF2055">
        <v>0.01</v>
      </c>
      <c r="AG2055">
        <v>0.68</v>
      </c>
      <c r="AH2055" t="s">
        <v>66</v>
      </c>
      <c r="AI2055" t="s">
        <v>391</v>
      </c>
      <c r="AJ2055" t="s">
        <v>392</v>
      </c>
      <c r="AK2055">
        <v>82</v>
      </c>
      <c r="AL2055" t="s">
        <v>393</v>
      </c>
      <c r="AM2055">
        <v>3</v>
      </c>
      <c r="AN2055">
        <v>8203</v>
      </c>
      <c r="AO2055" t="s">
        <v>134</v>
      </c>
      <c r="AP2055">
        <v>1101</v>
      </c>
      <c r="AQ2055" t="s">
        <v>71</v>
      </c>
      <c r="AR2055" t="s">
        <v>66</v>
      </c>
      <c r="AS2055">
        <v>1975</v>
      </c>
      <c r="AT2055">
        <v>2.2169999999999999E-4</v>
      </c>
      <c r="AU2055">
        <v>0.82799999999999996</v>
      </c>
      <c r="AV2055" t="s">
        <v>72</v>
      </c>
      <c r="AW2055">
        <v>1.201E-3</v>
      </c>
      <c r="AX2055">
        <v>-5.107E-4</v>
      </c>
      <c r="AY2055">
        <v>0.83599999999999997</v>
      </c>
      <c r="AZ2055" t="s">
        <v>72</v>
      </c>
      <c r="BA2055">
        <v>1.9870000000000001E-3</v>
      </c>
      <c r="BB2055">
        <v>0.1606593</v>
      </c>
      <c r="BC2055">
        <v>2.9300000000000002E-4</v>
      </c>
      <c r="BD2055" t="s">
        <v>78</v>
      </c>
      <c r="BE2055" t="s">
        <v>74</v>
      </c>
      <c r="BF2055">
        <v>0.77824899999999997</v>
      </c>
      <c r="BG2055" t="s">
        <v>75</v>
      </c>
      <c r="BH2055">
        <v>2.9300000000000002E-4</v>
      </c>
      <c r="BI2055" t="s">
        <v>78</v>
      </c>
      <c r="BJ2055">
        <v>4.6799999999999999E-4</v>
      </c>
      <c r="BK2055" t="s">
        <v>79</v>
      </c>
      <c r="BL2055" t="s">
        <v>85</v>
      </c>
    </row>
    <row r="2056" spans="1:64" x14ac:dyDescent="0.25">
      <c r="A2056">
        <v>2018</v>
      </c>
      <c r="B2056" t="s">
        <v>388</v>
      </c>
      <c r="C2056" t="s">
        <v>389</v>
      </c>
      <c r="D2056">
        <v>38</v>
      </c>
      <c r="E2056">
        <v>163</v>
      </c>
      <c r="F2056">
        <v>1</v>
      </c>
      <c r="G2056" t="s">
        <v>129</v>
      </c>
      <c r="H2056" t="s">
        <v>390</v>
      </c>
      <c r="I2056" t="s">
        <v>65</v>
      </c>
      <c r="J2056">
        <v>2</v>
      </c>
      <c r="K2056">
        <v>1999</v>
      </c>
      <c r="L2056">
        <v>1975</v>
      </c>
      <c r="M2056">
        <v>2012</v>
      </c>
      <c r="N2056">
        <v>100</v>
      </c>
      <c r="O2056">
        <v>20.042737668899999</v>
      </c>
      <c r="P2056">
        <v>0.18476867397800001</v>
      </c>
      <c r="Q2056">
        <v>100</v>
      </c>
      <c r="R2056">
        <v>1999</v>
      </c>
      <c r="S2056">
        <v>0.83</v>
      </c>
      <c r="T2056">
        <v>2000</v>
      </c>
      <c r="U2056">
        <v>0.09</v>
      </c>
      <c r="V2056">
        <v>6.7133890461300002E-3</v>
      </c>
      <c r="W2056">
        <v>-5.1068587019399995E-4</v>
      </c>
      <c r="X2056">
        <v>6.50856226276E-4</v>
      </c>
      <c r="Y2056">
        <v>0.18584194465500001</v>
      </c>
      <c r="Z2056">
        <v>2.6611829657399999E-2</v>
      </c>
      <c r="AA2056">
        <v>10.0823802667</v>
      </c>
      <c r="AB2056">
        <v>0.27733829905899998</v>
      </c>
      <c r="AC2056">
        <v>1994</v>
      </c>
      <c r="AD2056">
        <v>0.45</v>
      </c>
      <c r="AE2056">
        <v>1999</v>
      </c>
      <c r="AF2056">
        <v>0.22</v>
      </c>
      <c r="AG2056">
        <v>0.56999999999999995</v>
      </c>
      <c r="AH2056" t="s">
        <v>66</v>
      </c>
      <c r="AI2056" t="s">
        <v>391</v>
      </c>
      <c r="AJ2056" t="s">
        <v>392</v>
      </c>
      <c r="AK2056">
        <v>82</v>
      </c>
      <c r="AL2056" t="s">
        <v>393</v>
      </c>
      <c r="AM2056">
        <v>3</v>
      </c>
      <c r="AN2056">
        <v>8203</v>
      </c>
      <c r="AO2056" t="s">
        <v>134</v>
      </c>
      <c r="AP2056">
        <v>1101</v>
      </c>
      <c r="AQ2056" t="s">
        <v>71</v>
      </c>
      <c r="AR2056" t="s">
        <v>66</v>
      </c>
      <c r="AS2056">
        <v>1999</v>
      </c>
      <c r="AT2056">
        <v>-5.107E-4</v>
      </c>
      <c r="AU2056">
        <v>0.83599999999999997</v>
      </c>
      <c r="AV2056" t="s">
        <v>72</v>
      </c>
      <c r="AW2056">
        <v>1.9870000000000001E-3</v>
      </c>
      <c r="AX2056">
        <v>6.5090000000000005E-4</v>
      </c>
      <c r="AY2056">
        <v>0.91900000000000004</v>
      </c>
      <c r="AZ2056" t="s">
        <v>72</v>
      </c>
      <c r="BA2056">
        <v>9.8250000000000008E-4</v>
      </c>
      <c r="BB2056">
        <v>0.1858419</v>
      </c>
      <c r="BC2056">
        <v>3.5000000000000001E-3</v>
      </c>
      <c r="BD2056" t="s">
        <v>80</v>
      </c>
      <c r="BE2056" t="s">
        <v>74</v>
      </c>
      <c r="BF2056">
        <v>0.86229999999999996</v>
      </c>
      <c r="BG2056" t="s">
        <v>75</v>
      </c>
      <c r="BH2056">
        <v>3.5000000000000001E-3</v>
      </c>
      <c r="BI2056" t="s">
        <v>80</v>
      </c>
      <c r="BJ2056">
        <v>2.8890000000000001E-3</v>
      </c>
      <c r="BK2056" t="s">
        <v>76</v>
      </c>
      <c r="BL2056" t="s">
        <v>85</v>
      </c>
    </row>
    <row r="2057" spans="1:64" x14ac:dyDescent="0.25">
      <c r="A2057">
        <v>2019</v>
      </c>
      <c r="B2057" t="s">
        <v>388</v>
      </c>
      <c r="C2057" t="s">
        <v>389</v>
      </c>
      <c r="D2057">
        <v>38</v>
      </c>
      <c r="E2057">
        <v>163</v>
      </c>
      <c r="F2057">
        <v>1</v>
      </c>
      <c r="G2057" t="s">
        <v>129</v>
      </c>
      <c r="H2057" t="s">
        <v>390</v>
      </c>
      <c r="I2057" t="s">
        <v>65</v>
      </c>
      <c r="J2057">
        <v>2</v>
      </c>
      <c r="K2057">
        <v>2012</v>
      </c>
      <c r="L2057">
        <v>1999</v>
      </c>
      <c r="M2057">
        <v>2025</v>
      </c>
      <c r="N2057">
        <v>100</v>
      </c>
      <c r="O2057">
        <v>18.469303012400001</v>
      </c>
      <c r="P2057">
        <v>0.28064136268099998</v>
      </c>
      <c r="Q2057">
        <v>100</v>
      </c>
      <c r="R2057">
        <v>2012</v>
      </c>
      <c r="S2057">
        <v>0.86</v>
      </c>
      <c r="T2057">
        <v>2015</v>
      </c>
      <c r="U2057">
        <v>0.12</v>
      </c>
      <c r="V2057">
        <v>1.85109256416E-2</v>
      </c>
      <c r="W2057">
        <v>6.50856226276E-4</v>
      </c>
      <c r="X2057">
        <v>1.81648855279E-2</v>
      </c>
      <c r="Y2057">
        <v>0.14879585627</v>
      </c>
      <c r="Z2057">
        <v>2.0992892156799999E-2</v>
      </c>
      <c r="AA2057">
        <v>9.4525279931000004</v>
      </c>
      <c r="AB2057">
        <v>0.22107703155799999</v>
      </c>
      <c r="AC2057">
        <v>2012</v>
      </c>
      <c r="AD2057">
        <v>0.94</v>
      </c>
      <c r="AE2057">
        <v>2015</v>
      </c>
      <c r="AF2057">
        <v>0.04</v>
      </c>
      <c r="AG2057">
        <v>0.87</v>
      </c>
      <c r="AH2057" t="s">
        <v>66</v>
      </c>
      <c r="AI2057" t="s">
        <v>391</v>
      </c>
      <c r="AJ2057" t="s">
        <v>392</v>
      </c>
      <c r="AK2057">
        <v>82</v>
      </c>
      <c r="AL2057" t="s">
        <v>393</v>
      </c>
      <c r="AM2057">
        <v>3</v>
      </c>
      <c r="AN2057">
        <v>8203</v>
      </c>
      <c r="AO2057" t="s">
        <v>134</v>
      </c>
      <c r="AP2057">
        <v>1101</v>
      </c>
      <c r="AQ2057" t="s">
        <v>71</v>
      </c>
      <c r="AR2057" t="s">
        <v>66</v>
      </c>
      <c r="AS2057">
        <v>2012</v>
      </c>
      <c r="AT2057">
        <v>6.5090000000000005E-4</v>
      </c>
      <c r="AU2057">
        <v>0.91900000000000004</v>
      </c>
      <c r="AV2057" t="s">
        <v>72</v>
      </c>
      <c r="AW2057">
        <v>9.8250000000000008E-4</v>
      </c>
      <c r="AX2057">
        <v>1.8165000000000001E-2</v>
      </c>
      <c r="AY2057">
        <v>1.4599999999999999E-3</v>
      </c>
      <c r="AZ2057" t="s">
        <v>80</v>
      </c>
      <c r="BA2057">
        <v>0.6169</v>
      </c>
      <c r="BB2057">
        <v>0.14879600000000001</v>
      </c>
      <c r="BC2057">
        <v>1.6199999999999999E-2</v>
      </c>
      <c r="BD2057" t="s">
        <v>81</v>
      </c>
      <c r="BE2057" t="s">
        <v>74</v>
      </c>
      <c r="BF2057">
        <v>3.1E-2</v>
      </c>
      <c r="BG2057" t="s">
        <v>82</v>
      </c>
      <c r="BH2057">
        <v>1.6199999999999999E-2</v>
      </c>
      <c r="BI2057" t="s">
        <v>81</v>
      </c>
      <c r="BJ2057">
        <v>6.1570000000000001E-3</v>
      </c>
      <c r="BK2057" t="s">
        <v>76</v>
      </c>
      <c r="BL2057" t="s">
        <v>85</v>
      </c>
    </row>
    <row r="2058" spans="1:64" x14ac:dyDescent="0.25">
      <c r="A2058">
        <v>2020</v>
      </c>
      <c r="B2058" t="s">
        <v>388</v>
      </c>
      <c r="C2058" t="s">
        <v>389</v>
      </c>
      <c r="D2058">
        <v>38</v>
      </c>
      <c r="E2058">
        <v>163</v>
      </c>
      <c r="F2058">
        <v>1</v>
      </c>
      <c r="G2058" t="s">
        <v>129</v>
      </c>
      <c r="H2058" t="s">
        <v>390</v>
      </c>
      <c r="I2058" t="s">
        <v>65</v>
      </c>
      <c r="J2058">
        <v>2</v>
      </c>
      <c r="K2058">
        <v>2025</v>
      </c>
      <c r="L2058">
        <v>2012</v>
      </c>
      <c r="M2058">
        <v>2040</v>
      </c>
      <c r="N2058">
        <v>38</v>
      </c>
      <c r="O2058">
        <v>20.748026992900002</v>
      </c>
      <c r="P2058">
        <v>0.37619738776599998</v>
      </c>
      <c r="Q2058">
        <v>100</v>
      </c>
      <c r="R2058">
        <v>2025</v>
      </c>
      <c r="S2058">
        <v>0.93</v>
      </c>
      <c r="T2058">
        <v>2026</v>
      </c>
      <c r="U2058">
        <v>7.0000000000000007E-2</v>
      </c>
      <c r="V2058">
        <v>2.5276807151900001E-2</v>
      </c>
      <c r="W2058">
        <v>1.81648855279E-2</v>
      </c>
      <c r="X2058">
        <v>2.1814705357800002E-2</v>
      </c>
      <c r="Y2058">
        <v>9.3586377304500007E-2</v>
      </c>
      <c r="Z2058">
        <v>2.9796068628000001E-2</v>
      </c>
      <c r="AA2058">
        <v>12.3702525028</v>
      </c>
      <c r="AB2058">
        <v>0.26871613870299998</v>
      </c>
      <c r="AC2058">
        <v>2025</v>
      </c>
      <c r="AD2058">
        <v>0.97</v>
      </c>
      <c r="AE2058">
        <v>2026</v>
      </c>
      <c r="AF2058">
        <v>0.03</v>
      </c>
      <c r="AG2058">
        <v>0.99</v>
      </c>
      <c r="AH2058" t="s">
        <v>66</v>
      </c>
      <c r="AI2058" t="s">
        <v>391</v>
      </c>
      <c r="AJ2058" t="s">
        <v>392</v>
      </c>
      <c r="AK2058">
        <v>82</v>
      </c>
      <c r="AL2058" t="s">
        <v>393</v>
      </c>
      <c r="AM2058">
        <v>3</v>
      </c>
      <c r="AN2058">
        <v>8203</v>
      </c>
      <c r="AO2058" t="s">
        <v>134</v>
      </c>
      <c r="AP2058">
        <v>1101</v>
      </c>
      <c r="AQ2058" t="s">
        <v>71</v>
      </c>
      <c r="AR2058" t="s">
        <v>66</v>
      </c>
      <c r="AS2058">
        <v>2025</v>
      </c>
      <c r="AT2058">
        <v>1.8165000000000001E-2</v>
      </c>
      <c r="AU2058">
        <v>1.4599999999999999E-3</v>
      </c>
      <c r="AV2058" t="s">
        <v>80</v>
      </c>
      <c r="AW2058">
        <v>0.6169</v>
      </c>
      <c r="AX2058">
        <v>2.1815000000000001E-2</v>
      </c>
      <c r="AY2058">
        <v>1.3999999999999999E-4</v>
      </c>
      <c r="AZ2058" t="s">
        <v>78</v>
      </c>
      <c r="BA2058">
        <v>0.68489999999999995</v>
      </c>
      <c r="BB2058">
        <v>9.3586000000000003E-2</v>
      </c>
      <c r="BC2058">
        <v>6.5000000000000002E-2</v>
      </c>
      <c r="BD2058" t="s">
        <v>73</v>
      </c>
      <c r="BE2058" t="s">
        <v>74</v>
      </c>
      <c r="BF2058">
        <v>0.55500000000000005</v>
      </c>
      <c r="BG2058" t="s">
        <v>75</v>
      </c>
      <c r="BH2058">
        <v>6.5000000000000002E-2</v>
      </c>
      <c r="BI2058" t="s">
        <v>73</v>
      </c>
      <c r="BJ2058">
        <v>0.15920000000000001</v>
      </c>
      <c r="BK2058" t="s">
        <v>75</v>
      </c>
      <c r="BL2058" t="s">
        <v>85</v>
      </c>
    </row>
    <row r="2059" spans="1:64" x14ac:dyDescent="0.25">
      <c r="A2059">
        <v>2021</v>
      </c>
      <c r="B2059" t="s">
        <v>388</v>
      </c>
      <c r="C2059" t="s">
        <v>389</v>
      </c>
      <c r="D2059">
        <v>38</v>
      </c>
      <c r="E2059">
        <v>163</v>
      </c>
      <c r="F2059">
        <v>1</v>
      </c>
      <c r="G2059" t="s">
        <v>129</v>
      </c>
      <c r="H2059" t="s">
        <v>390</v>
      </c>
      <c r="I2059" t="s">
        <v>65</v>
      </c>
      <c r="J2059">
        <v>2</v>
      </c>
      <c r="K2059">
        <v>2040</v>
      </c>
      <c r="L2059">
        <v>2025</v>
      </c>
      <c r="M2059">
        <v>2054</v>
      </c>
      <c r="N2059">
        <v>10</v>
      </c>
      <c r="O2059">
        <v>23.020332039900001</v>
      </c>
      <c r="P2059">
        <v>0.576335403596</v>
      </c>
      <c r="Q2059">
        <v>38</v>
      </c>
      <c r="R2059">
        <v>2040</v>
      </c>
      <c r="S2059">
        <v>0.88</v>
      </c>
      <c r="T2059">
        <v>2042</v>
      </c>
      <c r="U2059">
        <v>0.06</v>
      </c>
      <c r="V2059">
        <v>3.6858151477099997E-2</v>
      </c>
      <c r="W2059">
        <v>2.1814705357800002E-2</v>
      </c>
      <c r="X2059">
        <v>3.60921098914E-2</v>
      </c>
      <c r="Y2059">
        <v>0.152825047815</v>
      </c>
      <c r="Z2059">
        <v>5.0488198526999997E-2</v>
      </c>
      <c r="AA2059">
        <v>11.415699050300001</v>
      </c>
      <c r="AB2059">
        <v>0.415845303055</v>
      </c>
      <c r="AC2059">
        <v>2040</v>
      </c>
      <c r="AD2059">
        <v>0.87</v>
      </c>
      <c r="AE2059">
        <v>2041</v>
      </c>
      <c r="AF2059">
        <v>0.04</v>
      </c>
      <c r="AG2059">
        <v>0.82</v>
      </c>
      <c r="AH2059" t="s">
        <v>66</v>
      </c>
      <c r="AI2059" t="s">
        <v>391</v>
      </c>
      <c r="AJ2059" t="s">
        <v>392</v>
      </c>
      <c r="AK2059">
        <v>82</v>
      </c>
      <c r="AL2059" t="s">
        <v>393</v>
      </c>
      <c r="AM2059">
        <v>3</v>
      </c>
      <c r="AN2059">
        <v>8203</v>
      </c>
      <c r="AO2059" t="s">
        <v>134</v>
      </c>
      <c r="AP2059">
        <v>1101</v>
      </c>
      <c r="AQ2059" t="s">
        <v>71</v>
      </c>
      <c r="AR2059" t="s">
        <v>66</v>
      </c>
      <c r="AS2059">
        <v>2040</v>
      </c>
      <c r="AT2059">
        <v>2.1815000000000001E-2</v>
      </c>
      <c r="AU2059">
        <v>1.3999999999999999E-4</v>
      </c>
      <c r="AV2059" t="s">
        <v>78</v>
      </c>
      <c r="AW2059">
        <v>0.68489999999999995</v>
      </c>
      <c r="AX2059">
        <v>3.6091999999999999E-2</v>
      </c>
      <c r="AY2059">
        <v>0</v>
      </c>
      <c r="AZ2059" t="s">
        <v>78</v>
      </c>
      <c r="BA2059">
        <v>0.9224</v>
      </c>
      <c r="BB2059">
        <v>0.15282499999999999</v>
      </c>
      <c r="BC2059">
        <v>1.8699999999999999E-3</v>
      </c>
      <c r="BD2059" t="s">
        <v>80</v>
      </c>
      <c r="BE2059" t="s">
        <v>74</v>
      </c>
      <c r="BF2059">
        <v>1.1599999999999999E-2</v>
      </c>
      <c r="BG2059" t="s">
        <v>82</v>
      </c>
      <c r="BH2059">
        <v>1.8699999999999999E-3</v>
      </c>
      <c r="BI2059" t="s">
        <v>80</v>
      </c>
      <c r="BJ2059">
        <v>3.6600000000000001E-4</v>
      </c>
      <c r="BK2059" t="s">
        <v>79</v>
      </c>
      <c r="BL2059" t="s">
        <v>85</v>
      </c>
    </row>
    <row r="2060" spans="1:64" x14ac:dyDescent="0.25">
      <c r="A2060">
        <v>2022</v>
      </c>
      <c r="B2060" t="s">
        <v>388</v>
      </c>
      <c r="C2060" t="s">
        <v>389</v>
      </c>
      <c r="D2060">
        <v>38</v>
      </c>
      <c r="E2060">
        <v>163</v>
      </c>
      <c r="F2060">
        <v>1</v>
      </c>
      <c r="G2060" t="s">
        <v>129</v>
      </c>
      <c r="H2060" t="s">
        <v>390</v>
      </c>
      <c r="I2060" t="s">
        <v>65</v>
      </c>
      <c r="J2060">
        <v>2</v>
      </c>
      <c r="K2060">
        <v>2054</v>
      </c>
      <c r="L2060">
        <v>2040</v>
      </c>
      <c r="M2060">
        <v>2062</v>
      </c>
      <c r="N2060">
        <v>4</v>
      </c>
      <c r="O2060">
        <v>15.824771093000001</v>
      </c>
      <c r="P2060">
        <v>0.51954718512599996</v>
      </c>
      <c r="Q2060">
        <v>10</v>
      </c>
      <c r="R2060">
        <v>2054</v>
      </c>
      <c r="S2060">
        <v>0.71</v>
      </c>
      <c r="T2060">
        <v>2053</v>
      </c>
      <c r="U2060">
        <v>0.22</v>
      </c>
      <c r="V2060">
        <v>4.4236399869799999E-2</v>
      </c>
      <c r="W2060">
        <v>3.60921098914E-2</v>
      </c>
      <c r="X2060">
        <v>4.51323313492E-2</v>
      </c>
      <c r="Y2060">
        <v>8.1320422631400005E-2</v>
      </c>
      <c r="Z2060">
        <v>4.8241359069399997E-2</v>
      </c>
      <c r="AA2060">
        <v>11.7459298346</v>
      </c>
      <c r="AB2060">
        <v>0.41493769287499999</v>
      </c>
      <c r="AC2060">
        <v>2054</v>
      </c>
      <c r="AD2060">
        <v>0.73</v>
      </c>
      <c r="AE2060">
        <v>2055</v>
      </c>
      <c r="AF2060">
        <v>0.21</v>
      </c>
      <c r="AG2060">
        <v>0.75</v>
      </c>
      <c r="AH2060" t="s">
        <v>66</v>
      </c>
      <c r="AI2060" t="s">
        <v>391</v>
      </c>
      <c r="AJ2060" t="s">
        <v>392</v>
      </c>
      <c r="AK2060">
        <v>82</v>
      </c>
      <c r="AL2060" t="s">
        <v>393</v>
      </c>
      <c r="AM2060">
        <v>3</v>
      </c>
      <c r="AN2060">
        <v>8203</v>
      </c>
      <c r="AO2060" t="s">
        <v>134</v>
      </c>
      <c r="AP2060">
        <v>1101</v>
      </c>
      <c r="AQ2060" t="s">
        <v>71</v>
      </c>
      <c r="AR2060" t="s">
        <v>66</v>
      </c>
      <c r="AS2060">
        <v>2054</v>
      </c>
      <c r="AT2060">
        <v>3.6091999999999999E-2</v>
      </c>
      <c r="AU2060">
        <v>0</v>
      </c>
      <c r="AV2060" t="s">
        <v>78</v>
      </c>
      <c r="AW2060">
        <v>0.9224</v>
      </c>
      <c r="AX2060">
        <v>4.5130000000000003E-2</v>
      </c>
      <c r="AY2060">
        <v>1.0200000000000001E-2</v>
      </c>
      <c r="AZ2060" t="s">
        <v>81</v>
      </c>
      <c r="BA2060">
        <v>0.69399999999999995</v>
      </c>
      <c r="BB2060">
        <v>8.1320000000000003E-2</v>
      </c>
      <c r="BC2060">
        <v>0.15540799999999999</v>
      </c>
      <c r="BD2060" t="s">
        <v>72</v>
      </c>
      <c r="BE2060" t="s">
        <v>74</v>
      </c>
      <c r="BF2060">
        <v>0.37355300000000002</v>
      </c>
      <c r="BG2060" t="s">
        <v>75</v>
      </c>
      <c r="BH2060">
        <v>0.15540799999999999</v>
      </c>
      <c r="BI2060" t="s">
        <v>72</v>
      </c>
      <c r="BJ2060">
        <v>7.8450000000000006E-2</v>
      </c>
      <c r="BK2060" t="s">
        <v>83</v>
      </c>
      <c r="BL2060" t="s">
        <v>85</v>
      </c>
    </row>
    <row r="2061" spans="1:64" x14ac:dyDescent="0.25">
      <c r="A2061">
        <v>2023</v>
      </c>
      <c r="B2061" t="s">
        <v>388</v>
      </c>
      <c r="C2061" t="s">
        <v>389</v>
      </c>
      <c r="D2061">
        <v>38</v>
      </c>
      <c r="E2061">
        <v>163</v>
      </c>
      <c r="F2061">
        <v>1</v>
      </c>
      <c r="G2061" t="s">
        <v>129</v>
      </c>
      <c r="H2061" t="s">
        <v>390</v>
      </c>
      <c r="I2061" t="s">
        <v>65</v>
      </c>
      <c r="J2061">
        <v>2</v>
      </c>
      <c r="K2061">
        <v>2062</v>
      </c>
      <c r="L2061">
        <v>2054</v>
      </c>
      <c r="M2061">
        <v>2070</v>
      </c>
      <c r="N2061">
        <v>4</v>
      </c>
      <c r="O2061">
        <v>11.540188258500001</v>
      </c>
      <c r="P2061">
        <v>0.38281762536000002</v>
      </c>
      <c r="Q2061">
        <v>4</v>
      </c>
      <c r="R2061">
        <v>2060</v>
      </c>
      <c r="S2061">
        <v>0.86</v>
      </c>
      <c r="T2061">
        <v>2062</v>
      </c>
      <c r="U2061">
        <v>0.1</v>
      </c>
      <c r="V2061">
        <v>4.2723321078199997E-2</v>
      </c>
      <c r="W2061">
        <v>4.51323313492E-2</v>
      </c>
      <c r="X2061">
        <v>2.45751884954E-2</v>
      </c>
      <c r="Y2061">
        <v>9.3892658710899995E-2</v>
      </c>
      <c r="Z2061">
        <v>4.2723321078199997E-2</v>
      </c>
      <c r="AA2061">
        <v>11.6904452291</v>
      </c>
      <c r="AB2061">
        <v>0.38342940344300003</v>
      </c>
      <c r="AC2061">
        <v>2060</v>
      </c>
      <c r="AD2061">
        <v>0.81</v>
      </c>
      <c r="AE2061">
        <v>2062</v>
      </c>
      <c r="AF2061">
        <v>0.13</v>
      </c>
      <c r="AG2061">
        <v>0.78</v>
      </c>
      <c r="AH2061" t="s">
        <v>66</v>
      </c>
      <c r="AI2061" t="s">
        <v>391</v>
      </c>
      <c r="AJ2061" t="s">
        <v>392</v>
      </c>
      <c r="AK2061">
        <v>82</v>
      </c>
      <c r="AL2061" t="s">
        <v>393</v>
      </c>
      <c r="AM2061">
        <v>3</v>
      </c>
      <c r="AN2061">
        <v>8203</v>
      </c>
      <c r="AO2061" t="s">
        <v>134</v>
      </c>
      <c r="AP2061">
        <v>1101</v>
      </c>
      <c r="AQ2061" t="s">
        <v>71</v>
      </c>
      <c r="AR2061" t="s">
        <v>66</v>
      </c>
      <c r="AS2061">
        <v>2062</v>
      </c>
      <c r="AT2061">
        <v>4.5130000000000003E-2</v>
      </c>
      <c r="AU2061">
        <v>1.0200000000000001E-2</v>
      </c>
      <c r="AV2061" t="s">
        <v>81</v>
      </c>
      <c r="AW2061">
        <v>0.69399999999999995</v>
      </c>
      <c r="AX2061">
        <v>2.4580000000000001E-2</v>
      </c>
      <c r="AY2061">
        <v>7.3400000000000007E-2</v>
      </c>
      <c r="AZ2061" t="s">
        <v>73</v>
      </c>
      <c r="BA2061">
        <v>0.43880000000000002</v>
      </c>
      <c r="BB2061">
        <v>9.3890000000000001E-2</v>
      </c>
      <c r="BC2061">
        <v>0.2482</v>
      </c>
      <c r="BD2061" t="s">
        <v>72</v>
      </c>
      <c r="BE2061" t="s">
        <v>74</v>
      </c>
      <c r="BF2061">
        <v>0.24149999999999999</v>
      </c>
      <c r="BG2061" t="s">
        <v>75</v>
      </c>
      <c r="BH2061">
        <v>0.2482</v>
      </c>
      <c r="BI2061" t="s">
        <v>72</v>
      </c>
      <c r="BJ2061">
        <v>0.2959</v>
      </c>
      <c r="BK2061" t="s">
        <v>75</v>
      </c>
      <c r="BL2061" t="s">
        <v>85</v>
      </c>
    </row>
    <row r="2062" spans="1:64" x14ac:dyDescent="0.25">
      <c r="A2062">
        <v>2024</v>
      </c>
      <c r="B2062" t="s">
        <v>388</v>
      </c>
      <c r="C2062" t="s">
        <v>389</v>
      </c>
      <c r="D2062">
        <v>38</v>
      </c>
      <c r="E2062">
        <v>163</v>
      </c>
      <c r="F2062">
        <v>1</v>
      </c>
      <c r="G2062" t="s">
        <v>129</v>
      </c>
      <c r="H2062" t="s">
        <v>390</v>
      </c>
      <c r="I2062" t="s">
        <v>65</v>
      </c>
      <c r="J2062">
        <v>2</v>
      </c>
      <c r="K2062">
        <v>2070</v>
      </c>
      <c r="L2062">
        <v>2062</v>
      </c>
      <c r="M2062">
        <v>2086</v>
      </c>
      <c r="N2062">
        <v>2</v>
      </c>
      <c r="O2062">
        <v>15.855061792000001</v>
      </c>
      <c r="P2062">
        <v>0.46120499078600002</v>
      </c>
      <c r="Q2062">
        <v>75</v>
      </c>
      <c r="R2062">
        <v>2078</v>
      </c>
      <c r="S2062">
        <v>0.86</v>
      </c>
      <c r="T2062">
        <v>2073</v>
      </c>
      <c r="U2062">
        <v>7.0000000000000007E-2</v>
      </c>
      <c r="V2062">
        <v>3.6302795289600003E-2</v>
      </c>
      <c r="W2062">
        <v>2.45751884954E-2</v>
      </c>
      <c r="X2062">
        <v>3.9010401961000002E-2</v>
      </c>
      <c r="Y2062">
        <v>1.13440485909E-2</v>
      </c>
      <c r="Z2062">
        <v>2.9677763481E-2</v>
      </c>
      <c r="AA2062">
        <v>11.592046723299999</v>
      </c>
      <c r="AB2062">
        <v>0.26518698264200002</v>
      </c>
      <c r="AC2062">
        <v>2070</v>
      </c>
      <c r="AD2062">
        <v>0.95</v>
      </c>
      <c r="AE2062">
        <v>2072</v>
      </c>
      <c r="AF2062">
        <v>0.03</v>
      </c>
      <c r="AG2062">
        <v>0.55000000000000004</v>
      </c>
      <c r="AH2062" t="s">
        <v>66</v>
      </c>
      <c r="AI2062" t="s">
        <v>391</v>
      </c>
      <c r="AJ2062" t="s">
        <v>392</v>
      </c>
      <c r="AK2062">
        <v>82</v>
      </c>
      <c r="AL2062" t="s">
        <v>393</v>
      </c>
      <c r="AM2062">
        <v>3</v>
      </c>
      <c r="AN2062">
        <v>8203</v>
      </c>
      <c r="AO2062" t="s">
        <v>134</v>
      </c>
      <c r="AP2062">
        <v>1101</v>
      </c>
      <c r="AQ2062" t="s">
        <v>71</v>
      </c>
      <c r="AR2062" t="s">
        <v>66</v>
      </c>
      <c r="AS2062">
        <v>2070</v>
      </c>
      <c r="AT2062">
        <v>2.4580000000000001E-2</v>
      </c>
      <c r="AU2062">
        <v>7.3400000000000007E-2</v>
      </c>
      <c r="AV2062" t="s">
        <v>73</v>
      </c>
      <c r="AW2062">
        <v>0.43880000000000002</v>
      </c>
      <c r="AX2062">
        <v>3.9010000000000003E-2</v>
      </c>
      <c r="AY2062">
        <v>0</v>
      </c>
      <c r="AZ2062" t="s">
        <v>78</v>
      </c>
      <c r="BA2062">
        <v>0.86739999999999995</v>
      </c>
      <c r="BB2062">
        <v>1.1339999999999999E-2</v>
      </c>
      <c r="BC2062">
        <v>0.85699999999999998</v>
      </c>
      <c r="BD2062" t="s">
        <v>72</v>
      </c>
      <c r="BE2062" t="s">
        <v>74</v>
      </c>
      <c r="BF2062">
        <v>0.251</v>
      </c>
      <c r="BG2062" t="s">
        <v>75</v>
      </c>
      <c r="BH2062">
        <v>0.85699999999999998</v>
      </c>
      <c r="BI2062" t="s">
        <v>72</v>
      </c>
      <c r="BJ2062">
        <v>0.47949999999999998</v>
      </c>
      <c r="BK2062" t="s">
        <v>75</v>
      </c>
      <c r="BL2062" t="s">
        <v>85</v>
      </c>
    </row>
    <row r="2063" spans="1:64" x14ac:dyDescent="0.25">
      <c r="A2063">
        <v>2025</v>
      </c>
      <c r="B2063" t="s">
        <v>388</v>
      </c>
      <c r="C2063" t="s">
        <v>389</v>
      </c>
      <c r="D2063">
        <v>38</v>
      </c>
      <c r="E2063">
        <v>163</v>
      </c>
      <c r="F2063">
        <v>1</v>
      </c>
      <c r="G2063" t="s">
        <v>129</v>
      </c>
      <c r="H2063" t="s">
        <v>390</v>
      </c>
      <c r="I2063" t="s">
        <v>65</v>
      </c>
      <c r="J2063">
        <v>2</v>
      </c>
      <c r="K2063">
        <v>2086</v>
      </c>
      <c r="L2063">
        <v>2070</v>
      </c>
      <c r="M2063">
        <v>2100</v>
      </c>
      <c r="N2063">
        <v>7</v>
      </c>
      <c r="O2063">
        <v>22.701328956499999</v>
      </c>
      <c r="P2063">
        <v>0.73676045014299996</v>
      </c>
      <c r="Q2063">
        <v>7</v>
      </c>
      <c r="R2063">
        <v>2086</v>
      </c>
      <c r="S2063">
        <v>0.42</v>
      </c>
      <c r="T2063">
        <v>2085</v>
      </c>
      <c r="U2063">
        <v>0.25</v>
      </c>
      <c r="V2063">
        <v>4.7214175565899998E-2</v>
      </c>
      <c r="W2063">
        <v>3.9010401961000002E-2</v>
      </c>
      <c r="X2063">
        <v>4.7194423077099999E-2</v>
      </c>
      <c r="Y2063">
        <v>8.6620880675600004E-2</v>
      </c>
      <c r="Z2063">
        <v>5.2830316176699997E-2</v>
      </c>
      <c r="AA2063">
        <v>11.547590060399999</v>
      </c>
      <c r="AB2063">
        <v>0.43713100912399999</v>
      </c>
      <c r="AC2063">
        <v>2086</v>
      </c>
      <c r="AD2063">
        <v>0.38</v>
      </c>
      <c r="AE2063">
        <v>2087</v>
      </c>
      <c r="AF2063">
        <v>0.25</v>
      </c>
      <c r="AG2063">
        <v>0.55000000000000004</v>
      </c>
      <c r="AH2063" t="s">
        <v>66</v>
      </c>
      <c r="AI2063" t="s">
        <v>391</v>
      </c>
      <c r="AJ2063" t="s">
        <v>392</v>
      </c>
      <c r="AK2063">
        <v>82</v>
      </c>
      <c r="AL2063" t="s">
        <v>393</v>
      </c>
      <c r="AM2063">
        <v>3</v>
      </c>
      <c r="AN2063">
        <v>8203</v>
      </c>
      <c r="AO2063" t="s">
        <v>134</v>
      </c>
      <c r="AP2063">
        <v>1101</v>
      </c>
      <c r="AQ2063" t="s">
        <v>71</v>
      </c>
      <c r="AR2063" t="s">
        <v>66</v>
      </c>
      <c r="AS2063">
        <v>2086</v>
      </c>
      <c r="AT2063">
        <v>3.9010000000000003E-2</v>
      </c>
      <c r="AU2063">
        <v>0</v>
      </c>
      <c r="AV2063" t="s">
        <v>78</v>
      </c>
      <c r="AW2063">
        <v>0.86739999999999995</v>
      </c>
      <c r="AX2063">
        <v>4.7194E-2</v>
      </c>
      <c r="AY2063">
        <v>0</v>
      </c>
      <c r="AZ2063" t="s">
        <v>78</v>
      </c>
      <c r="BA2063">
        <v>0.91169999999999995</v>
      </c>
      <c r="BB2063">
        <v>8.6621000000000004E-2</v>
      </c>
      <c r="BC2063">
        <v>0.107</v>
      </c>
      <c r="BD2063" t="s">
        <v>72</v>
      </c>
      <c r="BE2063" t="s">
        <v>74</v>
      </c>
      <c r="BF2063">
        <v>0.185</v>
      </c>
      <c r="BG2063" t="s">
        <v>75</v>
      </c>
      <c r="BH2063">
        <v>0.107</v>
      </c>
      <c r="BI2063" t="s">
        <v>72</v>
      </c>
      <c r="BJ2063">
        <v>7.9750000000000001E-2</v>
      </c>
      <c r="BK2063" t="s">
        <v>83</v>
      </c>
      <c r="BL2063" t="s">
        <v>85</v>
      </c>
    </row>
    <row r="2064" spans="1:64" x14ac:dyDescent="0.25">
      <c r="A2064">
        <v>2026</v>
      </c>
      <c r="B2064" t="s">
        <v>388</v>
      </c>
      <c r="C2064" t="s">
        <v>394</v>
      </c>
      <c r="D2064">
        <v>38</v>
      </c>
      <c r="E2064">
        <v>164</v>
      </c>
      <c r="F2064">
        <v>2</v>
      </c>
      <c r="G2064" t="s">
        <v>129</v>
      </c>
      <c r="H2064" t="s">
        <v>390</v>
      </c>
      <c r="I2064" t="s">
        <v>65</v>
      </c>
      <c r="J2064">
        <v>1</v>
      </c>
      <c r="K2064">
        <v>1882</v>
      </c>
      <c r="L2064">
        <v>1861</v>
      </c>
      <c r="M2064">
        <v>1907</v>
      </c>
      <c r="N2064">
        <v>100</v>
      </c>
      <c r="O2064">
        <v>13.6949756471</v>
      </c>
      <c r="P2064">
        <v>-0.130540410509</v>
      </c>
      <c r="Q2064">
        <v>100</v>
      </c>
      <c r="R2064">
        <v>1882</v>
      </c>
      <c r="S2064">
        <v>0.96</v>
      </c>
      <c r="T2064">
        <v>1883</v>
      </c>
      <c r="U2064">
        <v>0.04</v>
      </c>
      <c r="V2064">
        <v>-3.41061546049E-3</v>
      </c>
      <c r="W2064">
        <v>4.61270939152E-3</v>
      </c>
      <c r="X2064">
        <v>1.8118185903E-3</v>
      </c>
      <c r="Y2064">
        <v>-0.202659529688</v>
      </c>
      <c r="Z2064">
        <v>-1.64472242655E-2</v>
      </c>
      <c r="AA2064">
        <v>8.57102922234</v>
      </c>
      <c r="AB2064">
        <v>-0.221383655145</v>
      </c>
      <c r="AC2064">
        <v>1883</v>
      </c>
      <c r="AD2064">
        <v>0.52</v>
      </c>
      <c r="AE2064">
        <v>1882</v>
      </c>
      <c r="AF2064">
        <v>0.48</v>
      </c>
      <c r="AG2064">
        <v>0.66</v>
      </c>
      <c r="AH2064" t="s">
        <v>66</v>
      </c>
      <c r="AI2064" t="s">
        <v>391</v>
      </c>
      <c r="AJ2064" t="s">
        <v>392</v>
      </c>
      <c r="AK2064">
        <v>82</v>
      </c>
      <c r="AL2064" t="s">
        <v>393</v>
      </c>
      <c r="AM2064">
        <v>3</v>
      </c>
      <c r="AN2064">
        <v>8203</v>
      </c>
      <c r="AO2064" t="s">
        <v>134</v>
      </c>
      <c r="AP2064">
        <v>1101</v>
      </c>
      <c r="AQ2064" t="s">
        <v>71</v>
      </c>
      <c r="AR2064" t="s">
        <v>66</v>
      </c>
      <c r="AS2064">
        <v>1882</v>
      </c>
      <c r="AT2064">
        <v>4.6129999999999999E-3</v>
      </c>
      <c r="AU2064">
        <v>6.2899999999999998E-2</v>
      </c>
      <c r="AV2064" t="s">
        <v>73</v>
      </c>
      <c r="AW2064">
        <v>0.16250000000000001</v>
      </c>
      <c r="AX2064">
        <v>1.812E-3</v>
      </c>
      <c r="AY2064">
        <v>0.60099999999999998</v>
      </c>
      <c r="AZ2064" t="s">
        <v>72</v>
      </c>
      <c r="BA2064">
        <v>1.2070000000000001E-2</v>
      </c>
      <c r="BB2064">
        <v>-0.20266000000000001</v>
      </c>
      <c r="BC2064">
        <v>1.42E-3</v>
      </c>
      <c r="BD2064" t="s">
        <v>80</v>
      </c>
      <c r="BE2064" t="s">
        <v>74</v>
      </c>
      <c r="BF2064">
        <v>0.53149999999999997</v>
      </c>
      <c r="BG2064" t="s">
        <v>75</v>
      </c>
      <c r="BH2064">
        <v>1.42E-3</v>
      </c>
      <c r="BI2064" t="s">
        <v>80</v>
      </c>
      <c r="BJ2064">
        <v>5.4840000000000002E-3</v>
      </c>
      <c r="BK2064" t="s">
        <v>76</v>
      </c>
      <c r="BL2064" t="s">
        <v>85</v>
      </c>
    </row>
    <row r="2065" spans="1:64" x14ac:dyDescent="0.25">
      <c r="A2065">
        <v>2027</v>
      </c>
      <c r="B2065" t="s">
        <v>388</v>
      </c>
      <c r="C2065" t="s">
        <v>394</v>
      </c>
      <c r="D2065">
        <v>38</v>
      </c>
      <c r="E2065">
        <v>164</v>
      </c>
      <c r="F2065">
        <v>2</v>
      </c>
      <c r="G2065" t="s">
        <v>129</v>
      </c>
      <c r="H2065" t="s">
        <v>390</v>
      </c>
      <c r="I2065" t="s">
        <v>65</v>
      </c>
      <c r="J2065">
        <v>1</v>
      </c>
      <c r="K2065">
        <v>1907</v>
      </c>
      <c r="L2065">
        <v>1882</v>
      </c>
      <c r="M2065">
        <v>1933</v>
      </c>
      <c r="N2065">
        <v>100</v>
      </c>
      <c r="O2065">
        <v>25.586720735</v>
      </c>
      <c r="P2065">
        <v>0.19560485343100001</v>
      </c>
      <c r="Q2065">
        <v>100</v>
      </c>
      <c r="R2065">
        <v>1907</v>
      </c>
      <c r="S2065">
        <v>1</v>
      </c>
      <c r="T2065">
        <v>0</v>
      </c>
      <c r="U2065">
        <v>0</v>
      </c>
      <c r="V2065">
        <v>5.9603661388699996E-3</v>
      </c>
      <c r="W2065">
        <v>1.8118185903E-3</v>
      </c>
      <c r="X2065">
        <v>-1.4553247843799999E-4</v>
      </c>
      <c r="Y2065">
        <v>0.17628293588899999</v>
      </c>
      <c r="Z2065">
        <v>1.79299129913E-2</v>
      </c>
      <c r="AA2065">
        <v>7.6197397533700002</v>
      </c>
      <c r="AB2065">
        <v>0.21408930998799999</v>
      </c>
      <c r="AC2065">
        <v>1907</v>
      </c>
      <c r="AD2065">
        <v>0.8</v>
      </c>
      <c r="AE2065">
        <v>1906</v>
      </c>
      <c r="AF2065">
        <v>0.13</v>
      </c>
      <c r="AG2065">
        <v>0.93</v>
      </c>
      <c r="AH2065" t="s">
        <v>66</v>
      </c>
      <c r="AI2065" t="s">
        <v>391</v>
      </c>
      <c r="AJ2065" t="s">
        <v>392</v>
      </c>
      <c r="AK2065">
        <v>82</v>
      </c>
      <c r="AL2065" t="s">
        <v>393</v>
      </c>
      <c r="AM2065">
        <v>3</v>
      </c>
      <c r="AN2065">
        <v>8203</v>
      </c>
      <c r="AO2065" t="s">
        <v>134</v>
      </c>
      <c r="AP2065">
        <v>1101</v>
      </c>
      <c r="AQ2065" t="s">
        <v>71</v>
      </c>
      <c r="AR2065" t="s">
        <v>66</v>
      </c>
      <c r="AS2065">
        <v>1907</v>
      </c>
      <c r="AT2065">
        <v>1.812E-3</v>
      </c>
      <c r="AU2065">
        <v>0.60099999999999998</v>
      </c>
      <c r="AV2065" t="s">
        <v>72</v>
      </c>
      <c r="AW2065">
        <v>1.2070000000000001E-2</v>
      </c>
      <c r="AX2065">
        <v>-1.4550000000000001E-4</v>
      </c>
      <c r="AY2065">
        <v>0.93600000000000005</v>
      </c>
      <c r="AZ2065" t="s">
        <v>72</v>
      </c>
      <c r="BA2065">
        <v>2.7789999999999998E-4</v>
      </c>
      <c r="BB2065">
        <v>0.17628289999999999</v>
      </c>
      <c r="BC2065">
        <v>2.6199999999999999E-3</v>
      </c>
      <c r="BD2065" t="s">
        <v>80</v>
      </c>
      <c r="BE2065" t="s">
        <v>74</v>
      </c>
      <c r="BF2065">
        <v>0.60648999999999997</v>
      </c>
      <c r="BG2065" t="s">
        <v>75</v>
      </c>
      <c r="BH2065">
        <v>2.6199999999999999E-3</v>
      </c>
      <c r="BI2065" t="s">
        <v>80</v>
      </c>
      <c r="BJ2065">
        <v>9.2399999999999999E-3</v>
      </c>
      <c r="BK2065" t="s">
        <v>76</v>
      </c>
      <c r="BL2065" t="s">
        <v>85</v>
      </c>
    </row>
    <row r="2066" spans="1:64" x14ac:dyDescent="0.25">
      <c r="A2066">
        <v>2028</v>
      </c>
      <c r="B2066" t="s">
        <v>388</v>
      </c>
      <c r="C2066" t="s">
        <v>394</v>
      </c>
      <c r="D2066">
        <v>38</v>
      </c>
      <c r="E2066">
        <v>164</v>
      </c>
      <c r="F2066">
        <v>2</v>
      </c>
      <c r="G2066" t="s">
        <v>129</v>
      </c>
      <c r="H2066" t="s">
        <v>390</v>
      </c>
      <c r="I2066" t="s">
        <v>65</v>
      </c>
      <c r="J2066">
        <v>1</v>
      </c>
      <c r="K2066">
        <v>1933</v>
      </c>
      <c r="L2066">
        <v>1907</v>
      </c>
      <c r="M2066">
        <v>1975</v>
      </c>
      <c r="N2066">
        <v>100</v>
      </c>
      <c r="O2066">
        <v>17.754211575100001</v>
      </c>
      <c r="P2066">
        <v>9.0341705061000005E-2</v>
      </c>
      <c r="Q2066">
        <v>100</v>
      </c>
      <c r="R2066">
        <v>1933</v>
      </c>
      <c r="S2066">
        <v>1</v>
      </c>
      <c r="T2066">
        <v>0</v>
      </c>
      <c r="U2066">
        <v>0</v>
      </c>
      <c r="V2066">
        <v>1.92209876153E-3</v>
      </c>
      <c r="W2066">
        <v>-1.4553247843799999E-4</v>
      </c>
      <c r="X2066">
        <v>2.2174351065400001E-4</v>
      </c>
      <c r="Y2066">
        <v>8.71575206346E-2</v>
      </c>
      <c r="Z2066">
        <v>1.0321785541599999E-2</v>
      </c>
      <c r="AA2066">
        <v>7.8958093182500004</v>
      </c>
      <c r="AB2066">
        <v>0.14385614366800001</v>
      </c>
      <c r="AC2066">
        <v>1933</v>
      </c>
      <c r="AD2066">
        <v>0.89</v>
      </c>
      <c r="AE2066">
        <v>1934</v>
      </c>
      <c r="AF2066">
        <v>0.11</v>
      </c>
      <c r="AG2066">
        <v>0.92</v>
      </c>
      <c r="AH2066" t="s">
        <v>66</v>
      </c>
      <c r="AI2066" t="s">
        <v>391</v>
      </c>
      <c r="AJ2066" t="s">
        <v>392</v>
      </c>
      <c r="AK2066">
        <v>82</v>
      </c>
      <c r="AL2066" t="s">
        <v>393</v>
      </c>
      <c r="AM2066">
        <v>3</v>
      </c>
      <c r="AN2066">
        <v>8203</v>
      </c>
      <c r="AO2066" t="s">
        <v>134</v>
      </c>
      <c r="AP2066">
        <v>1101</v>
      </c>
      <c r="AQ2066" t="s">
        <v>71</v>
      </c>
      <c r="AR2066" t="s">
        <v>66</v>
      </c>
      <c r="AS2066">
        <v>1933</v>
      </c>
      <c r="AT2066">
        <v>-1.4550000000000001E-4</v>
      </c>
      <c r="AU2066">
        <v>0.93600000000000005</v>
      </c>
      <c r="AV2066" t="s">
        <v>72</v>
      </c>
      <c r="AW2066">
        <v>2.7789999999999998E-4</v>
      </c>
      <c r="AX2066">
        <v>2.2169999999999999E-4</v>
      </c>
      <c r="AY2066">
        <v>0.82799999999999996</v>
      </c>
      <c r="AZ2066" t="s">
        <v>72</v>
      </c>
      <c r="BA2066">
        <v>1.201E-3</v>
      </c>
      <c r="BB2066">
        <v>8.7157499999999999E-2</v>
      </c>
      <c r="BC2066">
        <v>2.24E-2</v>
      </c>
      <c r="BD2066" t="s">
        <v>81</v>
      </c>
      <c r="BE2066" t="s">
        <v>74</v>
      </c>
      <c r="BF2066">
        <v>0.86750000000000005</v>
      </c>
      <c r="BG2066" t="s">
        <v>75</v>
      </c>
      <c r="BH2066">
        <v>2.24E-2</v>
      </c>
      <c r="BI2066" t="s">
        <v>81</v>
      </c>
      <c r="BJ2066">
        <v>5.765E-2</v>
      </c>
      <c r="BK2066" t="s">
        <v>83</v>
      </c>
      <c r="BL2066" t="s">
        <v>85</v>
      </c>
    </row>
    <row r="2067" spans="1:64" x14ac:dyDescent="0.25">
      <c r="A2067">
        <v>2029</v>
      </c>
      <c r="B2067" t="s">
        <v>388</v>
      </c>
      <c r="C2067" t="s">
        <v>394</v>
      </c>
      <c r="D2067">
        <v>38</v>
      </c>
      <c r="E2067">
        <v>164</v>
      </c>
      <c r="F2067">
        <v>2</v>
      </c>
      <c r="G2067" t="s">
        <v>129</v>
      </c>
      <c r="H2067" t="s">
        <v>390</v>
      </c>
      <c r="I2067" t="s">
        <v>65</v>
      </c>
      <c r="J2067">
        <v>1</v>
      </c>
      <c r="K2067">
        <v>1975</v>
      </c>
      <c r="L2067">
        <v>1933</v>
      </c>
      <c r="M2067">
        <v>1999</v>
      </c>
      <c r="N2067">
        <v>100</v>
      </c>
      <c r="O2067">
        <v>31.658538306499999</v>
      </c>
      <c r="P2067">
        <v>0.15867102097399999</v>
      </c>
      <c r="Q2067">
        <v>100</v>
      </c>
      <c r="R2067">
        <v>1975</v>
      </c>
      <c r="S2067">
        <v>0.83</v>
      </c>
      <c r="T2067">
        <v>1974</v>
      </c>
      <c r="U2067">
        <v>0.16</v>
      </c>
      <c r="V2067">
        <v>3.37447101909E-3</v>
      </c>
      <c r="W2067">
        <v>2.2174351065400001E-4</v>
      </c>
      <c r="X2067">
        <v>-5.1068587019399995E-4</v>
      </c>
      <c r="Y2067">
        <v>0.16065933438999999</v>
      </c>
      <c r="Z2067">
        <v>1.0475776962199999E-2</v>
      </c>
      <c r="AA2067">
        <v>9.2666831313499998</v>
      </c>
      <c r="AB2067">
        <v>0.119840272426</v>
      </c>
      <c r="AC2067">
        <v>1975</v>
      </c>
      <c r="AD2067">
        <v>0.99</v>
      </c>
      <c r="AE2067">
        <v>1974</v>
      </c>
      <c r="AF2067">
        <v>0.01</v>
      </c>
      <c r="AG2067">
        <v>0.68</v>
      </c>
      <c r="AH2067" t="s">
        <v>66</v>
      </c>
      <c r="AI2067" t="s">
        <v>391</v>
      </c>
      <c r="AJ2067" t="s">
        <v>392</v>
      </c>
      <c r="AK2067">
        <v>82</v>
      </c>
      <c r="AL2067" t="s">
        <v>393</v>
      </c>
      <c r="AM2067">
        <v>3</v>
      </c>
      <c r="AN2067">
        <v>8203</v>
      </c>
      <c r="AO2067" t="s">
        <v>134</v>
      </c>
      <c r="AP2067">
        <v>1101</v>
      </c>
      <c r="AQ2067" t="s">
        <v>71</v>
      </c>
      <c r="AR2067" t="s">
        <v>66</v>
      </c>
      <c r="AS2067">
        <v>1975</v>
      </c>
      <c r="AT2067">
        <v>2.2169999999999999E-4</v>
      </c>
      <c r="AU2067">
        <v>0.82799999999999996</v>
      </c>
      <c r="AV2067" t="s">
        <v>72</v>
      </c>
      <c r="AW2067">
        <v>1.201E-3</v>
      </c>
      <c r="AX2067">
        <v>-5.107E-4</v>
      </c>
      <c r="AY2067">
        <v>0.83599999999999997</v>
      </c>
      <c r="AZ2067" t="s">
        <v>72</v>
      </c>
      <c r="BA2067">
        <v>1.9870000000000001E-3</v>
      </c>
      <c r="BB2067">
        <v>0.1606593</v>
      </c>
      <c r="BC2067">
        <v>2.9300000000000002E-4</v>
      </c>
      <c r="BD2067" t="s">
        <v>78</v>
      </c>
      <c r="BE2067" t="s">
        <v>74</v>
      </c>
      <c r="BF2067">
        <v>0.77824899999999997</v>
      </c>
      <c r="BG2067" t="s">
        <v>75</v>
      </c>
      <c r="BH2067">
        <v>2.9300000000000002E-4</v>
      </c>
      <c r="BI2067" t="s">
        <v>78</v>
      </c>
      <c r="BJ2067">
        <v>4.6799999999999999E-4</v>
      </c>
      <c r="BK2067" t="s">
        <v>79</v>
      </c>
      <c r="BL2067" t="s">
        <v>85</v>
      </c>
    </row>
    <row r="2068" spans="1:64" x14ac:dyDescent="0.25">
      <c r="A2068">
        <v>2030</v>
      </c>
      <c r="B2068" t="s">
        <v>388</v>
      </c>
      <c r="C2068" t="s">
        <v>394</v>
      </c>
      <c r="D2068">
        <v>38</v>
      </c>
      <c r="E2068">
        <v>164</v>
      </c>
      <c r="F2068">
        <v>2</v>
      </c>
      <c r="G2068" t="s">
        <v>129</v>
      </c>
      <c r="H2068" t="s">
        <v>390</v>
      </c>
      <c r="I2068" t="s">
        <v>65</v>
      </c>
      <c r="J2068">
        <v>1</v>
      </c>
      <c r="K2068">
        <v>1999</v>
      </c>
      <c r="L2068">
        <v>1975</v>
      </c>
      <c r="M2068">
        <v>2012</v>
      </c>
      <c r="N2068">
        <v>100</v>
      </c>
      <c r="O2068">
        <v>20.042737668899999</v>
      </c>
      <c r="P2068">
        <v>0.18476867397800001</v>
      </c>
      <c r="Q2068">
        <v>100</v>
      </c>
      <c r="R2068">
        <v>1999</v>
      </c>
      <c r="S2068">
        <v>0.83</v>
      </c>
      <c r="T2068">
        <v>2000</v>
      </c>
      <c r="U2068">
        <v>0.09</v>
      </c>
      <c r="V2068">
        <v>6.7133890461300002E-3</v>
      </c>
      <c r="W2068">
        <v>-5.1068587019399995E-4</v>
      </c>
      <c r="X2068">
        <v>6.50856226276E-4</v>
      </c>
      <c r="Y2068">
        <v>0.18584194465500001</v>
      </c>
      <c r="Z2068">
        <v>2.6611829657399999E-2</v>
      </c>
      <c r="AA2068">
        <v>10.0823802667</v>
      </c>
      <c r="AB2068">
        <v>0.27733829905899998</v>
      </c>
      <c r="AC2068">
        <v>1994</v>
      </c>
      <c r="AD2068">
        <v>0.45</v>
      </c>
      <c r="AE2068">
        <v>1999</v>
      </c>
      <c r="AF2068">
        <v>0.22</v>
      </c>
      <c r="AG2068">
        <v>0.56999999999999995</v>
      </c>
      <c r="AH2068" t="s">
        <v>66</v>
      </c>
      <c r="AI2068" t="s">
        <v>391</v>
      </c>
      <c r="AJ2068" t="s">
        <v>392</v>
      </c>
      <c r="AK2068">
        <v>82</v>
      </c>
      <c r="AL2068" t="s">
        <v>393</v>
      </c>
      <c r="AM2068">
        <v>3</v>
      </c>
      <c r="AN2068">
        <v>8203</v>
      </c>
      <c r="AO2068" t="s">
        <v>134</v>
      </c>
      <c r="AP2068">
        <v>1101</v>
      </c>
      <c r="AQ2068" t="s">
        <v>71</v>
      </c>
      <c r="AR2068" t="s">
        <v>66</v>
      </c>
      <c r="AS2068">
        <v>1999</v>
      </c>
      <c r="AT2068">
        <v>-5.107E-4</v>
      </c>
      <c r="AU2068">
        <v>0.83599999999999997</v>
      </c>
      <c r="AV2068" t="s">
        <v>72</v>
      </c>
      <c r="AW2068">
        <v>1.9870000000000001E-3</v>
      </c>
      <c r="AX2068">
        <v>6.5090000000000005E-4</v>
      </c>
      <c r="AY2068">
        <v>0.91900000000000004</v>
      </c>
      <c r="AZ2068" t="s">
        <v>72</v>
      </c>
      <c r="BA2068">
        <v>9.8250000000000008E-4</v>
      </c>
      <c r="BB2068">
        <v>0.1858419</v>
      </c>
      <c r="BC2068">
        <v>3.5000000000000001E-3</v>
      </c>
      <c r="BD2068" t="s">
        <v>80</v>
      </c>
      <c r="BE2068" t="s">
        <v>74</v>
      </c>
      <c r="BF2068">
        <v>0.86229999999999996</v>
      </c>
      <c r="BG2068" t="s">
        <v>75</v>
      </c>
      <c r="BH2068">
        <v>3.5000000000000001E-3</v>
      </c>
      <c r="BI2068" t="s">
        <v>80</v>
      </c>
      <c r="BJ2068">
        <v>2.8890000000000001E-3</v>
      </c>
      <c r="BK2068" t="s">
        <v>76</v>
      </c>
      <c r="BL2068" t="s">
        <v>85</v>
      </c>
    </row>
    <row r="2069" spans="1:64" x14ac:dyDescent="0.25">
      <c r="A2069">
        <v>2031</v>
      </c>
      <c r="B2069" t="s">
        <v>388</v>
      </c>
      <c r="C2069" t="s">
        <v>394</v>
      </c>
      <c r="D2069">
        <v>38</v>
      </c>
      <c r="E2069">
        <v>164</v>
      </c>
      <c r="F2069">
        <v>2</v>
      </c>
      <c r="G2069" t="s">
        <v>129</v>
      </c>
      <c r="H2069" t="s">
        <v>390</v>
      </c>
      <c r="I2069" t="s">
        <v>65</v>
      </c>
      <c r="J2069">
        <v>1</v>
      </c>
      <c r="K2069">
        <v>2012</v>
      </c>
      <c r="L2069">
        <v>1999</v>
      </c>
      <c r="M2069">
        <v>2025</v>
      </c>
      <c r="N2069">
        <v>100</v>
      </c>
      <c r="O2069">
        <v>18.469303012400001</v>
      </c>
      <c r="P2069">
        <v>0.28064136268099998</v>
      </c>
      <c r="Q2069">
        <v>100</v>
      </c>
      <c r="R2069">
        <v>2012</v>
      </c>
      <c r="S2069">
        <v>0.86</v>
      </c>
      <c r="T2069">
        <v>2015</v>
      </c>
      <c r="U2069">
        <v>0.12</v>
      </c>
      <c r="V2069">
        <v>1.85109256416E-2</v>
      </c>
      <c r="W2069">
        <v>6.50856226276E-4</v>
      </c>
      <c r="X2069">
        <v>1.81648855279E-2</v>
      </c>
      <c r="Y2069">
        <v>0.14879585627</v>
      </c>
      <c r="Z2069">
        <v>2.0992892156799999E-2</v>
      </c>
      <c r="AA2069">
        <v>9.4525279931000004</v>
      </c>
      <c r="AB2069">
        <v>0.22107703155799999</v>
      </c>
      <c r="AC2069">
        <v>2012</v>
      </c>
      <c r="AD2069">
        <v>0.94</v>
      </c>
      <c r="AE2069">
        <v>2015</v>
      </c>
      <c r="AF2069">
        <v>0.04</v>
      </c>
      <c r="AG2069">
        <v>0.87</v>
      </c>
      <c r="AH2069" t="s">
        <v>66</v>
      </c>
      <c r="AI2069" t="s">
        <v>391</v>
      </c>
      <c r="AJ2069" t="s">
        <v>392</v>
      </c>
      <c r="AK2069">
        <v>82</v>
      </c>
      <c r="AL2069" t="s">
        <v>393</v>
      </c>
      <c r="AM2069">
        <v>3</v>
      </c>
      <c r="AN2069">
        <v>8203</v>
      </c>
      <c r="AO2069" t="s">
        <v>134</v>
      </c>
      <c r="AP2069">
        <v>1101</v>
      </c>
      <c r="AQ2069" t="s">
        <v>71</v>
      </c>
      <c r="AR2069" t="s">
        <v>66</v>
      </c>
      <c r="AS2069">
        <v>2012</v>
      </c>
      <c r="AT2069">
        <v>6.5090000000000005E-4</v>
      </c>
      <c r="AU2069">
        <v>0.91900000000000004</v>
      </c>
      <c r="AV2069" t="s">
        <v>72</v>
      </c>
      <c r="AW2069">
        <v>9.8250000000000008E-4</v>
      </c>
      <c r="AX2069">
        <v>1.8165000000000001E-2</v>
      </c>
      <c r="AY2069">
        <v>1.4599999999999999E-3</v>
      </c>
      <c r="AZ2069" t="s">
        <v>80</v>
      </c>
      <c r="BA2069">
        <v>0.6169</v>
      </c>
      <c r="BB2069">
        <v>0.14879600000000001</v>
      </c>
      <c r="BC2069">
        <v>1.6199999999999999E-2</v>
      </c>
      <c r="BD2069" t="s">
        <v>81</v>
      </c>
      <c r="BE2069" t="s">
        <v>74</v>
      </c>
      <c r="BF2069">
        <v>3.1E-2</v>
      </c>
      <c r="BG2069" t="s">
        <v>82</v>
      </c>
      <c r="BH2069">
        <v>1.6199999999999999E-2</v>
      </c>
      <c r="BI2069" t="s">
        <v>81</v>
      </c>
      <c r="BJ2069">
        <v>6.1570000000000001E-3</v>
      </c>
      <c r="BK2069" t="s">
        <v>76</v>
      </c>
      <c r="BL2069" t="s">
        <v>85</v>
      </c>
    </row>
    <row r="2070" spans="1:64" x14ac:dyDescent="0.25">
      <c r="A2070">
        <v>2032</v>
      </c>
      <c r="B2070" t="s">
        <v>388</v>
      </c>
      <c r="C2070" t="s">
        <v>394</v>
      </c>
      <c r="D2070">
        <v>38</v>
      </c>
      <c r="E2070">
        <v>164</v>
      </c>
      <c r="F2070">
        <v>2</v>
      </c>
      <c r="G2070" t="s">
        <v>129</v>
      </c>
      <c r="H2070" t="s">
        <v>390</v>
      </c>
      <c r="I2070" t="s">
        <v>65</v>
      </c>
      <c r="J2070">
        <v>1</v>
      </c>
      <c r="K2070">
        <v>2025</v>
      </c>
      <c r="L2070">
        <v>2012</v>
      </c>
      <c r="M2070">
        <v>2040</v>
      </c>
      <c r="N2070">
        <v>38</v>
      </c>
      <c r="O2070">
        <v>20.748026992900002</v>
      </c>
      <c r="P2070">
        <v>0.37619738776599998</v>
      </c>
      <c r="Q2070">
        <v>100</v>
      </c>
      <c r="R2070">
        <v>2025</v>
      </c>
      <c r="S2070">
        <v>0.93</v>
      </c>
      <c r="T2070">
        <v>2026</v>
      </c>
      <c r="U2070">
        <v>7.0000000000000007E-2</v>
      </c>
      <c r="V2070">
        <v>2.5276807151900001E-2</v>
      </c>
      <c r="W2070">
        <v>1.81648855279E-2</v>
      </c>
      <c r="X2070">
        <v>2.1814705357800002E-2</v>
      </c>
      <c r="Y2070">
        <v>9.3586377304500007E-2</v>
      </c>
      <c r="Z2070">
        <v>2.9796068628000001E-2</v>
      </c>
      <c r="AA2070">
        <v>12.3702525028</v>
      </c>
      <c r="AB2070">
        <v>0.26871613870299998</v>
      </c>
      <c r="AC2070">
        <v>2025</v>
      </c>
      <c r="AD2070">
        <v>0.97</v>
      </c>
      <c r="AE2070">
        <v>2026</v>
      </c>
      <c r="AF2070">
        <v>0.03</v>
      </c>
      <c r="AG2070">
        <v>0.99</v>
      </c>
      <c r="AH2070" t="s">
        <v>66</v>
      </c>
      <c r="AI2070" t="s">
        <v>391</v>
      </c>
      <c r="AJ2070" t="s">
        <v>392</v>
      </c>
      <c r="AK2070">
        <v>82</v>
      </c>
      <c r="AL2070" t="s">
        <v>393</v>
      </c>
      <c r="AM2070">
        <v>3</v>
      </c>
      <c r="AN2070">
        <v>8203</v>
      </c>
      <c r="AO2070" t="s">
        <v>134</v>
      </c>
      <c r="AP2070">
        <v>1101</v>
      </c>
      <c r="AQ2070" t="s">
        <v>71</v>
      </c>
      <c r="AR2070" t="s">
        <v>66</v>
      </c>
      <c r="AS2070">
        <v>2025</v>
      </c>
      <c r="AT2070">
        <v>1.8165000000000001E-2</v>
      </c>
      <c r="AU2070">
        <v>1.4599999999999999E-3</v>
      </c>
      <c r="AV2070" t="s">
        <v>80</v>
      </c>
      <c r="AW2070">
        <v>0.6169</v>
      </c>
      <c r="AX2070">
        <v>2.1815000000000001E-2</v>
      </c>
      <c r="AY2070">
        <v>1.3999999999999999E-4</v>
      </c>
      <c r="AZ2070" t="s">
        <v>78</v>
      </c>
      <c r="BA2070">
        <v>0.68489999999999995</v>
      </c>
      <c r="BB2070">
        <v>9.3586000000000003E-2</v>
      </c>
      <c r="BC2070">
        <v>6.5000000000000002E-2</v>
      </c>
      <c r="BD2070" t="s">
        <v>73</v>
      </c>
      <c r="BE2070" t="s">
        <v>74</v>
      </c>
      <c r="BF2070">
        <v>0.55500000000000005</v>
      </c>
      <c r="BG2070" t="s">
        <v>75</v>
      </c>
      <c r="BH2070">
        <v>6.5000000000000002E-2</v>
      </c>
      <c r="BI2070" t="s">
        <v>73</v>
      </c>
      <c r="BJ2070">
        <v>0.15920000000000001</v>
      </c>
      <c r="BK2070" t="s">
        <v>75</v>
      </c>
      <c r="BL2070" t="s">
        <v>85</v>
      </c>
    </row>
    <row r="2071" spans="1:64" x14ac:dyDescent="0.25">
      <c r="A2071">
        <v>2033</v>
      </c>
      <c r="B2071" t="s">
        <v>388</v>
      </c>
      <c r="C2071" t="s">
        <v>394</v>
      </c>
      <c r="D2071">
        <v>38</v>
      </c>
      <c r="E2071">
        <v>164</v>
      </c>
      <c r="F2071">
        <v>2</v>
      </c>
      <c r="G2071" t="s">
        <v>129</v>
      </c>
      <c r="H2071" t="s">
        <v>390</v>
      </c>
      <c r="I2071" t="s">
        <v>65</v>
      </c>
      <c r="J2071">
        <v>1</v>
      </c>
      <c r="K2071">
        <v>2040</v>
      </c>
      <c r="L2071">
        <v>2025</v>
      </c>
      <c r="M2071">
        <v>2053</v>
      </c>
      <c r="N2071">
        <v>20</v>
      </c>
      <c r="O2071">
        <v>22.253747679100002</v>
      </c>
      <c r="P2071">
        <v>0.56178197165400001</v>
      </c>
      <c r="Q2071">
        <v>38</v>
      </c>
      <c r="R2071">
        <v>2040</v>
      </c>
      <c r="S2071">
        <v>0.96</v>
      </c>
      <c r="T2071">
        <v>2042</v>
      </c>
      <c r="U2071">
        <v>0.02</v>
      </c>
      <c r="V2071">
        <v>3.6809913792599999E-2</v>
      </c>
      <c r="W2071">
        <v>2.1814705357800002E-2</v>
      </c>
      <c r="X2071">
        <v>3.6497912090200001E-2</v>
      </c>
      <c r="Y2071">
        <v>0.15079603682100001</v>
      </c>
      <c r="Z2071">
        <v>5.0488198526999997E-2</v>
      </c>
      <c r="AA2071">
        <v>11.415699050300001</v>
      </c>
      <c r="AB2071">
        <v>0.415845303055</v>
      </c>
      <c r="AC2071">
        <v>2040</v>
      </c>
      <c r="AD2071">
        <v>0.87</v>
      </c>
      <c r="AE2071">
        <v>2041</v>
      </c>
      <c r="AF2071">
        <v>0.04</v>
      </c>
      <c r="AG2071">
        <v>0.82</v>
      </c>
      <c r="AH2071" t="s">
        <v>66</v>
      </c>
      <c r="AI2071" t="s">
        <v>391</v>
      </c>
      <c r="AJ2071" t="s">
        <v>392</v>
      </c>
      <c r="AK2071">
        <v>82</v>
      </c>
      <c r="AL2071" t="s">
        <v>393</v>
      </c>
      <c r="AM2071">
        <v>3</v>
      </c>
      <c r="AN2071">
        <v>8203</v>
      </c>
      <c r="AO2071" t="s">
        <v>134</v>
      </c>
      <c r="AP2071">
        <v>1101</v>
      </c>
      <c r="AQ2071" t="s">
        <v>71</v>
      </c>
      <c r="AR2071" t="s">
        <v>66</v>
      </c>
      <c r="AS2071">
        <v>2040</v>
      </c>
      <c r="AT2071">
        <v>2.1815000000000001E-2</v>
      </c>
      <c r="AU2071">
        <v>1.3999999999999999E-4</v>
      </c>
      <c r="AV2071" t="s">
        <v>78</v>
      </c>
      <c r="AW2071">
        <v>0.68489999999999995</v>
      </c>
      <c r="AX2071">
        <v>3.6498000000000003E-2</v>
      </c>
      <c r="AY2071">
        <v>9.9999999999999995E-7</v>
      </c>
      <c r="AZ2071" t="s">
        <v>78</v>
      </c>
      <c r="BA2071">
        <v>0.9073</v>
      </c>
      <c r="BB2071">
        <v>0.15079600000000001</v>
      </c>
      <c r="BC2071">
        <v>3.13E-3</v>
      </c>
      <c r="BD2071" t="s">
        <v>80</v>
      </c>
      <c r="BE2071" t="s">
        <v>74</v>
      </c>
      <c r="BF2071">
        <v>1.661E-2</v>
      </c>
      <c r="BG2071" t="s">
        <v>82</v>
      </c>
      <c r="BH2071">
        <v>3.13E-3</v>
      </c>
      <c r="BI2071" t="s">
        <v>80</v>
      </c>
      <c r="BJ2071">
        <v>4.9399999999999997E-4</v>
      </c>
      <c r="BK2071" t="s">
        <v>79</v>
      </c>
      <c r="BL2071" t="s">
        <v>85</v>
      </c>
    </row>
    <row r="2072" spans="1:64" x14ac:dyDescent="0.25">
      <c r="A2072">
        <v>2034</v>
      </c>
      <c r="B2072" t="s">
        <v>388</v>
      </c>
      <c r="C2072" t="s">
        <v>394</v>
      </c>
      <c r="D2072">
        <v>38</v>
      </c>
      <c r="E2072">
        <v>164</v>
      </c>
      <c r="F2072">
        <v>2</v>
      </c>
      <c r="G2072" t="s">
        <v>129</v>
      </c>
      <c r="H2072" t="s">
        <v>390</v>
      </c>
      <c r="I2072" t="s">
        <v>65</v>
      </c>
      <c r="J2072">
        <v>1</v>
      </c>
      <c r="K2072">
        <v>2053</v>
      </c>
      <c r="L2072">
        <v>2040</v>
      </c>
      <c r="M2072">
        <v>2060</v>
      </c>
      <c r="N2072">
        <v>18</v>
      </c>
      <c r="O2072">
        <v>13.6678155222</v>
      </c>
      <c r="P2072">
        <v>0.44756340103999998</v>
      </c>
      <c r="Q2072">
        <v>20</v>
      </c>
      <c r="R2072">
        <v>2053</v>
      </c>
      <c r="S2072">
        <v>0.41</v>
      </c>
      <c r="T2072">
        <v>2054</v>
      </c>
      <c r="U2072">
        <v>0.26</v>
      </c>
      <c r="V2072">
        <v>4.23635971192E-2</v>
      </c>
      <c r="W2072">
        <v>3.6497912090200001E-2</v>
      </c>
      <c r="X2072">
        <v>4.5486071433300003E-2</v>
      </c>
      <c r="Y2072">
        <v>4.4245430380500002E-2</v>
      </c>
      <c r="Z2072">
        <v>4.73496617664E-2</v>
      </c>
      <c r="AA2072">
        <v>11.7395896219</v>
      </c>
      <c r="AB2072">
        <v>0.406217681464</v>
      </c>
      <c r="AC2072">
        <v>2054</v>
      </c>
      <c r="AD2072">
        <v>0.9</v>
      </c>
      <c r="AE2072">
        <v>2055</v>
      </c>
      <c r="AF2072">
        <v>0.06</v>
      </c>
      <c r="AG2072">
        <v>0.73</v>
      </c>
      <c r="AH2072" t="s">
        <v>66</v>
      </c>
      <c r="AI2072" t="s">
        <v>391</v>
      </c>
      <c r="AJ2072" t="s">
        <v>392</v>
      </c>
      <c r="AK2072">
        <v>82</v>
      </c>
      <c r="AL2072" t="s">
        <v>393</v>
      </c>
      <c r="AM2072">
        <v>3</v>
      </c>
      <c r="AN2072">
        <v>8203</v>
      </c>
      <c r="AO2072" t="s">
        <v>134</v>
      </c>
      <c r="AP2072">
        <v>1101</v>
      </c>
      <c r="AQ2072" t="s">
        <v>71</v>
      </c>
      <c r="AR2072" t="s">
        <v>66</v>
      </c>
      <c r="AS2072">
        <v>2053</v>
      </c>
      <c r="AT2072">
        <v>3.6498000000000003E-2</v>
      </c>
      <c r="AU2072">
        <v>9.9999999999999995E-7</v>
      </c>
      <c r="AV2072" t="s">
        <v>78</v>
      </c>
      <c r="AW2072">
        <v>0.9073</v>
      </c>
      <c r="AX2072">
        <v>4.5490000000000003E-2</v>
      </c>
      <c r="AY2072">
        <v>3.1800000000000002E-2</v>
      </c>
      <c r="AZ2072" t="s">
        <v>81</v>
      </c>
      <c r="BA2072">
        <v>0.63549999999999995</v>
      </c>
      <c r="BB2072">
        <v>4.4245E-2</v>
      </c>
      <c r="BC2072">
        <v>0.47061999999999998</v>
      </c>
      <c r="BD2072" t="s">
        <v>72</v>
      </c>
      <c r="BE2072" t="s">
        <v>74</v>
      </c>
      <c r="BF2072">
        <v>0.47271999999999997</v>
      </c>
      <c r="BG2072" t="s">
        <v>75</v>
      </c>
      <c r="BH2072">
        <v>0.47061999999999998</v>
      </c>
      <c r="BI2072" t="s">
        <v>72</v>
      </c>
      <c r="BJ2072">
        <v>0.32900000000000001</v>
      </c>
      <c r="BK2072" t="s">
        <v>75</v>
      </c>
      <c r="BL2072" t="s">
        <v>85</v>
      </c>
    </row>
    <row r="2073" spans="1:64" x14ac:dyDescent="0.25">
      <c r="A2073">
        <v>2035</v>
      </c>
      <c r="B2073" t="s">
        <v>388</v>
      </c>
      <c r="C2073" t="s">
        <v>394</v>
      </c>
      <c r="D2073">
        <v>38</v>
      </c>
      <c r="E2073">
        <v>164</v>
      </c>
      <c r="F2073">
        <v>2</v>
      </c>
      <c r="G2073" t="s">
        <v>129</v>
      </c>
      <c r="H2073" t="s">
        <v>390</v>
      </c>
      <c r="I2073" t="s">
        <v>65</v>
      </c>
      <c r="J2073">
        <v>1</v>
      </c>
      <c r="K2073">
        <v>2060</v>
      </c>
      <c r="L2073">
        <v>2053</v>
      </c>
      <c r="M2073">
        <v>2070</v>
      </c>
      <c r="N2073">
        <v>18</v>
      </c>
      <c r="O2073">
        <v>12.359989499399999</v>
      </c>
      <c r="P2073">
        <v>0.41686914981399997</v>
      </c>
      <c r="Q2073">
        <v>18</v>
      </c>
      <c r="R2073">
        <v>2060</v>
      </c>
      <c r="S2073">
        <v>0.86</v>
      </c>
      <c r="T2073">
        <v>2059</v>
      </c>
      <c r="U2073">
        <v>0.05</v>
      </c>
      <c r="V2073">
        <v>4.4939803922599997E-2</v>
      </c>
      <c r="W2073">
        <v>4.5486071433300003E-2</v>
      </c>
      <c r="X2073">
        <v>3.0630297980300002E-2</v>
      </c>
      <c r="Y2073">
        <v>0.11035601586300001</v>
      </c>
      <c r="Z2073">
        <v>5.1562822303699997E-2</v>
      </c>
      <c r="AA2073">
        <v>11.1780257292</v>
      </c>
      <c r="AB2073">
        <v>0.42848071104399998</v>
      </c>
      <c r="AC2073">
        <v>2060</v>
      </c>
      <c r="AD2073">
        <v>0.8</v>
      </c>
      <c r="AE2073">
        <v>2059</v>
      </c>
      <c r="AF2073">
        <v>0.16</v>
      </c>
      <c r="AG2073">
        <v>0.46</v>
      </c>
      <c r="AH2073" t="s">
        <v>66</v>
      </c>
      <c r="AI2073" t="s">
        <v>391</v>
      </c>
      <c r="AJ2073" t="s">
        <v>392</v>
      </c>
      <c r="AK2073">
        <v>82</v>
      </c>
      <c r="AL2073" t="s">
        <v>393</v>
      </c>
      <c r="AM2073">
        <v>3</v>
      </c>
      <c r="AN2073">
        <v>8203</v>
      </c>
      <c r="AO2073" t="s">
        <v>134</v>
      </c>
      <c r="AP2073">
        <v>1101</v>
      </c>
      <c r="AQ2073" t="s">
        <v>71</v>
      </c>
      <c r="AR2073" t="s">
        <v>66</v>
      </c>
      <c r="AS2073">
        <v>2060</v>
      </c>
      <c r="AT2073">
        <v>4.5490000000000003E-2</v>
      </c>
      <c r="AU2073">
        <v>3.1800000000000002E-2</v>
      </c>
      <c r="AV2073" t="s">
        <v>81</v>
      </c>
      <c r="AW2073">
        <v>0.63549999999999995</v>
      </c>
      <c r="AX2073">
        <v>3.0630000000000001E-2</v>
      </c>
      <c r="AY2073">
        <v>4.7200000000000002E-3</v>
      </c>
      <c r="AZ2073" t="s">
        <v>80</v>
      </c>
      <c r="BA2073">
        <v>0.65229999999999999</v>
      </c>
      <c r="BB2073">
        <v>0.110356</v>
      </c>
      <c r="BC2073">
        <v>0.1547</v>
      </c>
      <c r="BD2073" t="s">
        <v>72</v>
      </c>
      <c r="BE2073" t="s">
        <v>74</v>
      </c>
      <c r="BF2073">
        <v>0.38590000000000002</v>
      </c>
      <c r="BG2073" t="s">
        <v>75</v>
      </c>
      <c r="BH2073">
        <v>0.1547</v>
      </c>
      <c r="BI2073" t="s">
        <v>72</v>
      </c>
      <c r="BJ2073">
        <v>0.1928</v>
      </c>
      <c r="BK2073" t="s">
        <v>75</v>
      </c>
      <c r="BL2073" t="s">
        <v>85</v>
      </c>
    </row>
    <row r="2074" spans="1:64" x14ac:dyDescent="0.25">
      <c r="A2074">
        <v>2036</v>
      </c>
      <c r="B2074" t="s">
        <v>388</v>
      </c>
      <c r="C2074" t="s">
        <v>394</v>
      </c>
      <c r="D2074">
        <v>38</v>
      </c>
      <c r="E2074">
        <v>164</v>
      </c>
      <c r="F2074">
        <v>2</v>
      </c>
      <c r="G2074" t="s">
        <v>129</v>
      </c>
      <c r="H2074" t="s">
        <v>390</v>
      </c>
      <c r="I2074" t="s">
        <v>65</v>
      </c>
      <c r="J2074">
        <v>1</v>
      </c>
      <c r="K2074">
        <v>2070</v>
      </c>
      <c r="L2074">
        <v>2060</v>
      </c>
      <c r="M2074">
        <v>2085</v>
      </c>
      <c r="N2074">
        <v>1</v>
      </c>
      <c r="O2074">
        <v>16.229302559600001</v>
      </c>
      <c r="P2074">
        <v>0.44166223488200002</v>
      </c>
      <c r="Q2074">
        <v>75</v>
      </c>
      <c r="R2074">
        <v>2072</v>
      </c>
      <c r="S2074">
        <v>0.35</v>
      </c>
      <c r="T2074">
        <v>2070</v>
      </c>
      <c r="U2074">
        <v>0.25</v>
      </c>
      <c r="V2074">
        <v>3.5605404486599997E-2</v>
      </c>
      <c r="W2074">
        <v>3.0630297980300002E-2</v>
      </c>
      <c r="X2074">
        <v>3.7387199404699999E-2</v>
      </c>
      <c r="Y2074">
        <v>6.9542027307400002E-3</v>
      </c>
      <c r="Z2074">
        <v>2.9677763481E-2</v>
      </c>
      <c r="AA2074">
        <v>11.592046723299999</v>
      </c>
      <c r="AB2074">
        <v>0.26518698264200002</v>
      </c>
      <c r="AC2074">
        <v>2070</v>
      </c>
      <c r="AD2074">
        <v>0.95</v>
      </c>
      <c r="AE2074">
        <v>2072</v>
      </c>
      <c r="AF2074">
        <v>0.03</v>
      </c>
      <c r="AG2074">
        <v>0.55000000000000004</v>
      </c>
      <c r="AH2074" t="s">
        <v>66</v>
      </c>
      <c r="AI2074" t="s">
        <v>391</v>
      </c>
      <c r="AJ2074" t="s">
        <v>392</v>
      </c>
      <c r="AK2074">
        <v>82</v>
      </c>
      <c r="AL2074" t="s">
        <v>393</v>
      </c>
      <c r="AM2074">
        <v>3</v>
      </c>
      <c r="AN2074">
        <v>8203</v>
      </c>
      <c r="AO2074" t="s">
        <v>134</v>
      </c>
      <c r="AP2074">
        <v>1101</v>
      </c>
      <c r="AQ2074" t="s">
        <v>71</v>
      </c>
      <c r="AR2074" t="s">
        <v>66</v>
      </c>
      <c r="AS2074">
        <v>2070</v>
      </c>
      <c r="AT2074">
        <v>3.0630000000000001E-2</v>
      </c>
      <c r="AU2074">
        <v>4.7200000000000002E-3</v>
      </c>
      <c r="AV2074" t="s">
        <v>80</v>
      </c>
      <c r="AW2074">
        <v>0.65229999999999999</v>
      </c>
      <c r="AX2074">
        <v>3.7386999999999997E-2</v>
      </c>
      <c r="AY2074">
        <v>1.9999999999999999E-6</v>
      </c>
      <c r="AZ2074" t="s">
        <v>78</v>
      </c>
      <c r="BA2074">
        <v>0.83930000000000005</v>
      </c>
      <c r="BB2074">
        <v>6.9540000000000001E-3</v>
      </c>
      <c r="BC2074">
        <v>0.90800000000000003</v>
      </c>
      <c r="BD2074" t="s">
        <v>72</v>
      </c>
      <c r="BE2074" t="s">
        <v>74</v>
      </c>
      <c r="BF2074">
        <v>0.47599999999999998</v>
      </c>
      <c r="BG2074" t="s">
        <v>75</v>
      </c>
      <c r="BH2074">
        <v>0.90800000000000003</v>
      </c>
      <c r="BI2074" t="s">
        <v>72</v>
      </c>
      <c r="BJ2074">
        <v>0.76929999999999998</v>
      </c>
      <c r="BK2074" t="s">
        <v>75</v>
      </c>
      <c r="BL2074" t="s">
        <v>85</v>
      </c>
    </row>
    <row r="2075" spans="1:64" x14ac:dyDescent="0.25">
      <c r="A2075">
        <v>2037</v>
      </c>
      <c r="B2075" t="s">
        <v>388</v>
      </c>
      <c r="C2075" t="s">
        <v>394</v>
      </c>
      <c r="D2075">
        <v>38</v>
      </c>
      <c r="E2075">
        <v>164</v>
      </c>
      <c r="F2075">
        <v>2</v>
      </c>
      <c r="G2075" t="s">
        <v>129</v>
      </c>
      <c r="H2075" t="s">
        <v>390</v>
      </c>
      <c r="I2075" t="s">
        <v>65</v>
      </c>
      <c r="J2075">
        <v>1</v>
      </c>
      <c r="K2075">
        <v>2085</v>
      </c>
      <c r="L2075">
        <v>2070</v>
      </c>
      <c r="M2075">
        <v>2100</v>
      </c>
      <c r="N2075">
        <v>1</v>
      </c>
      <c r="O2075">
        <v>22.701328956499999</v>
      </c>
      <c r="P2075">
        <v>0.73676045014299996</v>
      </c>
      <c r="Q2075">
        <v>1</v>
      </c>
      <c r="R2075">
        <v>2086</v>
      </c>
      <c r="S2075">
        <v>0.42</v>
      </c>
      <c r="T2075">
        <v>2085</v>
      </c>
      <c r="U2075">
        <v>0.25</v>
      </c>
      <c r="V2075">
        <v>4.7214175565899998E-2</v>
      </c>
      <c r="W2075">
        <v>3.7387199404699999E-2</v>
      </c>
      <c r="X2075">
        <v>4.7939642857400003E-2</v>
      </c>
      <c r="Y2075">
        <v>8.5637739094599999E-2</v>
      </c>
      <c r="Z2075">
        <v>5.7030344361399997E-2</v>
      </c>
      <c r="AA2075">
        <v>11.271776325599999</v>
      </c>
      <c r="AB2075">
        <v>0.48311026851</v>
      </c>
      <c r="AC2075">
        <v>2083</v>
      </c>
      <c r="AD2075">
        <v>0.6</v>
      </c>
      <c r="AE2075">
        <v>2085</v>
      </c>
      <c r="AF2075">
        <v>0.19</v>
      </c>
      <c r="AG2075">
        <v>0.61</v>
      </c>
      <c r="AH2075" t="s">
        <v>66</v>
      </c>
      <c r="AI2075" t="s">
        <v>391</v>
      </c>
      <c r="AJ2075" t="s">
        <v>392</v>
      </c>
      <c r="AK2075">
        <v>82</v>
      </c>
      <c r="AL2075" t="s">
        <v>393</v>
      </c>
      <c r="AM2075">
        <v>3</v>
      </c>
      <c r="AN2075">
        <v>8203</v>
      </c>
      <c r="AO2075" t="s">
        <v>134</v>
      </c>
      <c r="AP2075">
        <v>1101</v>
      </c>
      <c r="AQ2075" t="s">
        <v>71</v>
      </c>
      <c r="AR2075" t="s">
        <v>66</v>
      </c>
      <c r="AS2075">
        <v>2085</v>
      </c>
      <c r="AT2075">
        <v>3.7386999999999997E-2</v>
      </c>
      <c r="AU2075">
        <v>1.9999999999999999E-6</v>
      </c>
      <c r="AV2075" t="s">
        <v>78</v>
      </c>
      <c r="AW2075">
        <v>0.83930000000000005</v>
      </c>
      <c r="AX2075">
        <v>4.7940000000000003E-2</v>
      </c>
      <c r="AY2075">
        <v>0</v>
      </c>
      <c r="AZ2075" t="s">
        <v>78</v>
      </c>
      <c r="BA2075">
        <v>0.92820000000000003</v>
      </c>
      <c r="BB2075">
        <v>8.5638000000000006E-2</v>
      </c>
      <c r="BC2075">
        <v>0.10299999999999999</v>
      </c>
      <c r="BD2075" t="s">
        <v>72</v>
      </c>
      <c r="BE2075" t="s">
        <v>74</v>
      </c>
      <c r="BF2075">
        <v>8.3000000000000004E-2</v>
      </c>
      <c r="BG2075" t="s">
        <v>83</v>
      </c>
      <c r="BH2075">
        <v>0.10299999999999999</v>
      </c>
      <c r="BI2075" t="s">
        <v>72</v>
      </c>
      <c r="BJ2075">
        <v>5.561E-2</v>
      </c>
      <c r="BK2075" t="s">
        <v>83</v>
      </c>
      <c r="BL2075" t="s">
        <v>85</v>
      </c>
    </row>
    <row r="2076" spans="1:64" x14ac:dyDescent="0.25">
      <c r="A2076">
        <v>2038</v>
      </c>
      <c r="B2076" t="s">
        <v>388</v>
      </c>
      <c r="C2076" t="s">
        <v>395</v>
      </c>
      <c r="D2076">
        <v>38</v>
      </c>
      <c r="E2076">
        <v>165</v>
      </c>
      <c r="F2076">
        <v>3</v>
      </c>
      <c r="G2076" t="s">
        <v>129</v>
      </c>
      <c r="H2076" t="s">
        <v>390</v>
      </c>
      <c r="I2076" t="s">
        <v>65</v>
      </c>
      <c r="J2076">
        <v>1</v>
      </c>
      <c r="K2076">
        <v>1882</v>
      </c>
      <c r="L2076">
        <v>1861</v>
      </c>
      <c r="M2076">
        <v>1907</v>
      </c>
      <c r="N2076">
        <v>100</v>
      </c>
      <c r="O2076">
        <v>13.6949756471</v>
      </c>
      <c r="P2076">
        <v>-0.130540410509</v>
      </c>
      <c r="Q2076">
        <v>100</v>
      </c>
      <c r="R2076">
        <v>1882</v>
      </c>
      <c r="S2076">
        <v>0.96</v>
      </c>
      <c r="T2076">
        <v>1883</v>
      </c>
      <c r="U2076">
        <v>0.04</v>
      </c>
      <c r="V2076">
        <v>-3.41061546049E-3</v>
      </c>
      <c r="W2076">
        <v>4.61270939152E-3</v>
      </c>
      <c r="X2076">
        <v>1.8118185903E-3</v>
      </c>
      <c r="Y2076">
        <v>-0.202659529688</v>
      </c>
      <c r="Z2076">
        <v>-1.64472242655E-2</v>
      </c>
      <c r="AA2076">
        <v>8.57102922234</v>
      </c>
      <c r="AB2076">
        <v>-0.221383655145</v>
      </c>
      <c r="AC2076">
        <v>1883</v>
      </c>
      <c r="AD2076">
        <v>0.52</v>
      </c>
      <c r="AE2076">
        <v>1882</v>
      </c>
      <c r="AF2076">
        <v>0.48</v>
      </c>
      <c r="AG2076">
        <v>0.66</v>
      </c>
      <c r="AH2076" t="s">
        <v>66</v>
      </c>
      <c r="AI2076" t="s">
        <v>391</v>
      </c>
      <c r="AJ2076" t="s">
        <v>392</v>
      </c>
      <c r="AK2076">
        <v>82</v>
      </c>
      <c r="AL2076" t="s">
        <v>393</v>
      </c>
      <c r="AM2076">
        <v>3</v>
      </c>
      <c r="AN2076">
        <v>8203</v>
      </c>
      <c r="AO2076" t="s">
        <v>134</v>
      </c>
      <c r="AP2076">
        <v>1101</v>
      </c>
      <c r="AQ2076" t="s">
        <v>71</v>
      </c>
      <c r="AR2076" t="s">
        <v>66</v>
      </c>
      <c r="AS2076">
        <v>1882</v>
      </c>
      <c r="AT2076">
        <v>4.6129999999999999E-3</v>
      </c>
      <c r="AU2076">
        <v>6.2899999999999998E-2</v>
      </c>
      <c r="AV2076" t="s">
        <v>73</v>
      </c>
      <c r="AW2076">
        <v>0.16250000000000001</v>
      </c>
      <c r="AX2076">
        <v>1.812E-3</v>
      </c>
      <c r="AY2076">
        <v>0.60099999999999998</v>
      </c>
      <c r="AZ2076" t="s">
        <v>72</v>
      </c>
      <c r="BA2076">
        <v>1.2070000000000001E-2</v>
      </c>
      <c r="BB2076">
        <v>-0.20266000000000001</v>
      </c>
      <c r="BC2076">
        <v>1.42E-3</v>
      </c>
      <c r="BD2076" t="s">
        <v>80</v>
      </c>
      <c r="BE2076" t="s">
        <v>74</v>
      </c>
      <c r="BF2076">
        <v>0.53149999999999997</v>
      </c>
      <c r="BG2076" t="s">
        <v>75</v>
      </c>
      <c r="BH2076">
        <v>1.42E-3</v>
      </c>
      <c r="BI2076" t="s">
        <v>80</v>
      </c>
      <c r="BJ2076">
        <v>5.4840000000000002E-3</v>
      </c>
      <c r="BK2076" t="s">
        <v>76</v>
      </c>
      <c r="BL2076" t="s">
        <v>85</v>
      </c>
    </row>
    <row r="2077" spans="1:64" x14ac:dyDescent="0.25">
      <c r="A2077">
        <v>2039</v>
      </c>
      <c r="B2077" t="s">
        <v>388</v>
      </c>
      <c r="C2077" t="s">
        <v>395</v>
      </c>
      <c r="D2077">
        <v>38</v>
      </c>
      <c r="E2077">
        <v>165</v>
      </c>
      <c r="F2077">
        <v>3</v>
      </c>
      <c r="G2077" t="s">
        <v>129</v>
      </c>
      <c r="H2077" t="s">
        <v>390</v>
      </c>
      <c r="I2077" t="s">
        <v>65</v>
      </c>
      <c r="J2077">
        <v>1</v>
      </c>
      <c r="K2077">
        <v>1907</v>
      </c>
      <c r="L2077">
        <v>1882</v>
      </c>
      <c r="M2077">
        <v>1933</v>
      </c>
      <c r="N2077">
        <v>100</v>
      </c>
      <c r="O2077">
        <v>25.586720735</v>
      </c>
      <c r="P2077">
        <v>0.19560485343100001</v>
      </c>
      <c r="Q2077">
        <v>100</v>
      </c>
      <c r="R2077">
        <v>1907</v>
      </c>
      <c r="S2077">
        <v>1</v>
      </c>
      <c r="T2077">
        <v>0</v>
      </c>
      <c r="U2077">
        <v>0</v>
      </c>
      <c r="V2077">
        <v>5.9603661388699996E-3</v>
      </c>
      <c r="W2077">
        <v>1.8118185903E-3</v>
      </c>
      <c r="X2077">
        <v>-1.4553247843799999E-4</v>
      </c>
      <c r="Y2077">
        <v>0.17628293588899999</v>
      </c>
      <c r="Z2077">
        <v>1.79299129913E-2</v>
      </c>
      <c r="AA2077">
        <v>7.6197397533700002</v>
      </c>
      <c r="AB2077">
        <v>0.21408930998799999</v>
      </c>
      <c r="AC2077">
        <v>1907</v>
      </c>
      <c r="AD2077">
        <v>0.8</v>
      </c>
      <c r="AE2077">
        <v>1906</v>
      </c>
      <c r="AF2077">
        <v>0.13</v>
      </c>
      <c r="AG2077">
        <v>0.93</v>
      </c>
      <c r="AH2077" t="s">
        <v>66</v>
      </c>
      <c r="AI2077" t="s">
        <v>391</v>
      </c>
      <c r="AJ2077" t="s">
        <v>392</v>
      </c>
      <c r="AK2077">
        <v>82</v>
      </c>
      <c r="AL2077" t="s">
        <v>393</v>
      </c>
      <c r="AM2077">
        <v>3</v>
      </c>
      <c r="AN2077">
        <v>8203</v>
      </c>
      <c r="AO2077" t="s">
        <v>134</v>
      </c>
      <c r="AP2077">
        <v>1101</v>
      </c>
      <c r="AQ2077" t="s">
        <v>71</v>
      </c>
      <c r="AR2077" t="s">
        <v>66</v>
      </c>
      <c r="AS2077">
        <v>1907</v>
      </c>
      <c r="AT2077">
        <v>1.812E-3</v>
      </c>
      <c r="AU2077">
        <v>0.60099999999999998</v>
      </c>
      <c r="AV2077" t="s">
        <v>72</v>
      </c>
      <c r="AW2077">
        <v>1.2070000000000001E-2</v>
      </c>
      <c r="AX2077">
        <v>-1.4550000000000001E-4</v>
      </c>
      <c r="AY2077">
        <v>0.93600000000000005</v>
      </c>
      <c r="AZ2077" t="s">
        <v>72</v>
      </c>
      <c r="BA2077">
        <v>2.7789999999999998E-4</v>
      </c>
      <c r="BB2077">
        <v>0.17628289999999999</v>
      </c>
      <c r="BC2077">
        <v>2.6199999999999999E-3</v>
      </c>
      <c r="BD2077" t="s">
        <v>80</v>
      </c>
      <c r="BE2077" t="s">
        <v>74</v>
      </c>
      <c r="BF2077">
        <v>0.60648999999999997</v>
      </c>
      <c r="BG2077" t="s">
        <v>75</v>
      </c>
      <c r="BH2077">
        <v>2.6199999999999999E-3</v>
      </c>
      <c r="BI2077" t="s">
        <v>80</v>
      </c>
      <c r="BJ2077">
        <v>9.2399999999999999E-3</v>
      </c>
      <c r="BK2077" t="s">
        <v>76</v>
      </c>
      <c r="BL2077" t="s">
        <v>85</v>
      </c>
    </row>
    <row r="2078" spans="1:64" x14ac:dyDescent="0.25">
      <c r="A2078">
        <v>2040</v>
      </c>
      <c r="B2078" t="s">
        <v>388</v>
      </c>
      <c r="C2078" t="s">
        <v>395</v>
      </c>
      <c r="D2078">
        <v>38</v>
      </c>
      <c r="E2078">
        <v>165</v>
      </c>
      <c r="F2078">
        <v>3</v>
      </c>
      <c r="G2078" t="s">
        <v>129</v>
      </c>
      <c r="H2078" t="s">
        <v>390</v>
      </c>
      <c r="I2078" t="s">
        <v>65</v>
      </c>
      <c r="J2078">
        <v>1</v>
      </c>
      <c r="K2078">
        <v>1933</v>
      </c>
      <c r="L2078">
        <v>1907</v>
      </c>
      <c r="M2078">
        <v>1975</v>
      </c>
      <c r="N2078">
        <v>100</v>
      </c>
      <c r="O2078">
        <v>17.754211575100001</v>
      </c>
      <c r="P2078">
        <v>9.0341705061000005E-2</v>
      </c>
      <c r="Q2078">
        <v>100</v>
      </c>
      <c r="R2078">
        <v>1933</v>
      </c>
      <c r="S2078">
        <v>1</v>
      </c>
      <c r="T2078">
        <v>0</v>
      </c>
      <c r="U2078">
        <v>0</v>
      </c>
      <c r="V2078">
        <v>1.92209876153E-3</v>
      </c>
      <c r="W2078">
        <v>-1.4553247843799999E-4</v>
      </c>
      <c r="X2078">
        <v>2.2174351065400001E-4</v>
      </c>
      <c r="Y2078">
        <v>8.71575206346E-2</v>
      </c>
      <c r="Z2078">
        <v>1.0321785541599999E-2</v>
      </c>
      <c r="AA2078">
        <v>7.8958093182500004</v>
      </c>
      <c r="AB2078">
        <v>0.14385614366800001</v>
      </c>
      <c r="AC2078">
        <v>1933</v>
      </c>
      <c r="AD2078">
        <v>0.89</v>
      </c>
      <c r="AE2078">
        <v>1934</v>
      </c>
      <c r="AF2078">
        <v>0.11</v>
      </c>
      <c r="AG2078">
        <v>0.92</v>
      </c>
      <c r="AH2078" t="s">
        <v>66</v>
      </c>
      <c r="AI2078" t="s">
        <v>391</v>
      </c>
      <c r="AJ2078" t="s">
        <v>392</v>
      </c>
      <c r="AK2078">
        <v>82</v>
      </c>
      <c r="AL2078" t="s">
        <v>393</v>
      </c>
      <c r="AM2078">
        <v>3</v>
      </c>
      <c r="AN2078">
        <v>8203</v>
      </c>
      <c r="AO2078" t="s">
        <v>134</v>
      </c>
      <c r="AP2078">
        <v>1101</v>
      </c>
      <c r="AQ2078" t="s">
        <v>71</v>
      </c>
      <c r="AR2078" t="s">
        <v>66</v>
      </c>
      <c r="AS2078">
        <v>1933</v>
      </c>
      <c r="AT2078">
        <v>-1.4550000000000001E-4</v>
      </c>
      <c r="AU2078">
        <v>0.93600000000000005</v>
      </c>
      <c r="AV2078" t="s">
        <v>72</v>
      </c>
      <c r="AW2078">
        <v>2.7789999999999998E-4</v>
      </c>
      <c r="AX2078">
        <v>2.2169999999999999E-4</v>
      </c>
      <c r="AY2078">
        <v>0.82799999999999996</v>
      </c>
      <c r="AZ2078" t="s">
        <v>72</v>
      </c>
      <c r="BA2078">
        <v>1.201E-3</v>
      </c>
      <c r="BB2078">
        <v>8.7157499999999999E-2</v>
      </c>
      <c r="BC2078">
        <v>2.24E-2</v>
      </c>
      <c r="BD2078" t="s">
        <v>81</v>
      </c>
      <c r="BE2078" t="s">
        <v>74</v>
      </c>
      <c r="BF2078">
        <v>0.86750000000000005</v>
      </c>
      <c r="BG2078" t="s">
        <v>75</v>
      </c>
      <c r="BH2078">
        <v>2.24E-2</v>
      </c>
      <c r="BI2078" t="s">
        <v>81</v>
      </c>
      <c r="BJ2078">
        <v>5.765E-2</v>
      </c>
      <c r="BK2078" t="s">
        <v>83</v>
      </c>
      <c r="BL2078" t="s">
        <v>85</v>
      </c>
    </row>
    <row r="2079" spans="1:64" x14ac:dyDescent="0.25">
      <c r="A2079">
        <v>2041</v>
      </c>
      <c r="B2079" t="s">
        <v>388</v>
      </c>
      <c r="C2079" t="s">
        <v>395</v>
      </c>
      <c r="D2079">
        <v>38</v>
      </c>
      <c r="E2079">
        <v>165</v>
      </c>
      <c r="F2079">
        <v>3</v>
      </c>
      <c r="G2079" t="s">
        <v>129</v>
      </c>
      <c r="H2079" t="s">
        <v>390</v>
      </c>
      <c r="I2079" t="s">
        <v>65</v>
      </c>
      <c r="J2079">
        <v>1</v>
      </c>
      <c r="K2079">
        <v>1975</v>
      </c>
      <c r="L2079">
        <v>1933</v>
      </c>
      <c r="M2079">
        <v>1999</v>
      </c>
      <c r="N2079">
        <v>100</v>
      </c>
      <c r="O2079">
        <v>31.658538306499999</v>
      </c>
      <c r="P2079">
        <v>0.15867102097399999</v>
      </c>
      <c r="Q2079">
        <v>100</v>
      </c>
      <c r="R2079">
        <v>1975</v>
      </c>
      <c r="S2079">
        <v>0.83</v>
      </c>
      <c r="T2079">
        <v>1974</v>
      </c>
      <c r="U2079">
        <v>0.16</v>
      </c>
      <c r="V2079">
        <v>3.37447101909E-3</v>
      </c>
      <c r="W2079">
        <v>2.2174351065400001E-4</v>
      </c>
      <c r="X2079">
        <v>-5.1068587019399995E-4</v>
      </c>
      <c r="Y2079">
        <v>0.16065933438999999</v>
      </c>
      <c r="Z2079">
        <v>1.0475776962199999E-2</v>
      </c>
      <c r="AA2079">
        <v>9.2666831313499998</v>
      </c>
      <c r="AB2079">
        <v>0.119840272426</v>
      </c>
      <c r="AC2079">
        <v>1975</v>
      </c>
      <c r="AD2079">
        <v>0.99</v>
      </c>
      <c r="AE2079">
        <v>1974</v>
      </c>
      <c r="AF2079">
        <v>0.01</v>
      </c>
      <c r="AG2079">
        <v>0.68</v>
      </c>
      <c r="AH2079" t="s">
        <v>66</v>
      </c>
      <c r="AI2079" t="s">
        <v>391</v>
      </c>
      <c r="AJ2079" t="s">
        <v>392</v>
      </c>
      <c r="AK2079">
        <v>82</v>
      </c>
      <c r="AL2079" t="s">
        <v>393</v>
      </c>
      <c r="AM2079">
        <v>3</v>
      </c>
      <c r="AN2079">
        <v>8203</v>
      </c>
      <c r="AO2079" t="s">
        <v>134</v>
      </c>
      <c r="AP2079">
        <v>1101</v>
      </c>
      <c r="AQ2079" t="s">
        <v>71</v>
      </c>
      <c r="AR2079" t="s">
        <v>66</v>
      </c>
      <c r="AS2079">
        <v>1975</v>
      </c>
      <c r="AT2079">
        <v>2.2169999999999999E-4</v>
      </c>
      <c r="AU2079">
        <v>0.82799999999999996</v>
      </c>
      <c r="AV2079" t="s">
        <v>72</v>
      </c>
      <c r="AW2079">
        <v>1.201E-3</v>
      </c>
      <c r="AX2079">
        <v>-5.107E-4</v>
      </c>
      <c r="AY2079">
        <v>0.83599999999999997</v>
      </c>
      <c r="AZ2079" t="s">
        <v>72</v>
      </c>
      <c r="BA2079">
        <v>1.9870000000000001E-3</v>
      </c>
      <c r="BB2079">
        <v>0.1606593</v>
      </c>
      <c r="BC2079">
        <v>2.9300000000000002E-4</v>
      </c>
      <c r="BD2079" t="s">
        <v>78</v>
      </c>
      <c r="BE2079" t="s">
        <v>74</v>
      </c>
      <c r="BF2079">
        <v>0.77824899999999997</v>
      </c>
      <c r="BG2079" t="s">
        <v>75</v>
      </c>
      <c r="BH2079">
        <v>2.9300000000000002E-4</v>
      </c>
      <c r="BI2079" t="s">
        <v>78</v>
      </c>
      <c r="BJ2079">
        <v>4.6799999999999999E-4</v>
      </c>
      <c r="BK2079" t="s">
        <v>79</v>
      </c>
      <c r="BL2079" t="s">
        <v>85</v>
      </c>
    </row>
    <row r="2080" spans="1:64" x14ac:dyDescent="0.25">
      <c r="A2080">
        <v>2042</v>
      </c>
      <c r="B2080" t="s">
        <v>388</v>
      </c>
      <c r="C2080" t="s">
        <v>395</v>
      </c>
      <c r="D2080">
        <v>38</v>
      </c>
      <c r="E2080">
        <v>165</v>
      </c>
      <c r="F2080">
        <v>3</v>
      </c>
      <c r="G2080" t="s">
        <v>129</v>
      </c>
      <c r="H2080" t="s">
        <v>390</v>
      </c>
      <c r="I2080" t="s">
        <v>65</v>
      </c>
      <c r="J2080">
        <v>1</v>
      </c>
      <c r="K2080">
        <v>1999</v>
      </c>
      <c r="L2080">
        <v>1975</v>
      </c>
      <c r="M2080">
        <v>2012</v>
      </c>
      <c r="N2080">
        <v>100</v>
      </c>
      <c r="O2080">
        <v>20.042737668899999</v>
      </c>
      <c r="P2080">
        <v>0.18476867397800001</v>
      </c>
      <c r="Q2080">
        <v>100</v>
      </c>
      <c r="R2080">
        <v>1999</v>
      </c>
      <c r="S2080">
        <v>0.83</v>
      </c>
      <c r="T2080">
        <v>2000</v>
      </c>
      <c r="U2080">
        <v>0.09</v>
      </c>
      <c r="V2080">
        <v>6.7133890461300002E-3</v>
      </c>
      <c r="W2080">
        <v>-5.1068587019399995E-4</v>
      </c>
      <c r="X2080">
        <v>6.50856226276E-4</v>
      </c>
      <c r="Y2080">
        <v>0.18584194465500001</v>
      </c>
      <c r="Z2080">
        <v>2.6611829657399999E-2</v>
      </c>
      <c r="AA2080">
        <v>10.0823802667</v>
      </c>
      <c r="AB2080">
        <v>0.27733829905899998</v>
      </c>
      <c r="AC2080">
        <v>1994</v>
      </c>
      <c r="AD2080">
        <v>0.45</v>
      </c>
      <c r="AE2080">
        <v>1999</v>
      </c>
      <c r="AF2080">
        <v>0.22</v>
      </c>
      <c r="AG2080">
        <v>0.56999999999999995</v>
      </c>
      <c r="AH2080" t="s">
        <v>66</v>
      </c>
      <c r="AI2080" t="s">
        <v>391</v>
      </c>
      <c r="AJ2080" t="s">
        <v>392</v>
      </c>
      <c r="AK2080">
        <v>82</v>
      </c>
      <c r="AL2080" t="s">
        <v>393</v>
      </c>
      <c r="AM2080">
        <v>3</v>
      </c>
      <c r="AN2080">
        <v>8203</v>
      </c>
      <c r="AO2080" t="s">
        <v>134</v>
      </c>
      <c r="AP2080">
        <v>1101</v>
      </c>
      <c r="AQ2080" t="s">
        <v>71</v>
      </c>
      <c r="AR2080" t="s">
        <v>66</v>
      </c>
      <c r="AS2080">
        <v>1999</v>
      </c>
      <c r="AT2080">
        <v>-5.107E-4</v>
      </c>
      <c r="AU2080">
        <v>0.83599999999999997</v>
      </c>
      <c r="AV2080" t="s">
        <v>72</v>
      </c>
      <c r="AW2080">
        <v>1.9870000000000001E-3</v>
      </c>
      <c r="AX2080">
        <v>6.5090000000000005E-4</v>
      </c>
      <c r="AY2080">
        <v>0.91900000000000004</v>
      </c>
      <c r="AZ2080" t="s">
        <v>72</v>
      </c>
      <c r="BA2080">
        <v>9.8250000000000008E-4</v>
      </c>
      <c r="BB2080">
        <v>0.1858419</v>
      </c>
      <c r="BC2080">
        <v>3.5000000000000001E-3</v>
      </c>
      <c r="BD2080" t="s">
        <v>80</v>
      </c>
      <c r="BE2080" t="s">
        <v>74</v>
      </c>
      <c r="BF2080">
        <v>0.86229999999999996</v>
      </c>
      <c r="BG2080" t="s">
        <v>75</v>
      </c>
      <c r="BH2080">
        <v>3.5000000000000001E-3</v>
      </c>
      <c r="BI2080" t="s">
        <v>80</v>
      </c>
      <c r="BJ2080">
        <v>2.8890000000000001E-3</v>
      </c>
      <c r="BK2080" t="s">
        <v>76</v>
      </c>
      <c r="BL2080" t="s">
        <v>85</v>
      </c>
    </row>
    <row r="2081" spans="1:64" x14ac:dyDescent="0.25">
      <c r="A2081">
        <v>2043</v>
      </c>
      <c r="B2081" t="s">
        <v>388</v>
      </c>
      <c r="C2081" t="s">
        <v>395</v>
      </c>
      <c r="D2081">
        <v>38</v>
      </c>
      <c r="E2081">
        <v>165</v>
      </c>
      <c r="F2081">
        <v>3</v>
      </c>
      <c r="G2081" t="s">
        <v>129</v>
      </c>
      <c r="H2081" t="s">
        <v>390</v>
      </c>
      <c r="I2081" t="s">
        <v>65</v>
      </c>
      <c r="J2081">
        <v>1</v>
      </c>
      <c r="K2081">
        <v>2012</v>
      </c>
      <c r="L2081">
        <v>1999</v>
      </c>
      <c r="M2081">
        <v>2025</v>
      </c>
      <c r="N2081">
        <v>100</v>
      </c>
      <c r="O2081">
        <v>18.469303012400001</v>
      </c>
      <c r="P2081">
        <v>0.28064136268099998</v>
      </c>
      <c r="Q2081">
        <v>100</v>
      </c>
      <c r="R2081">
        <v>2012</v>
      </c>
      <c r="S2081">
        <v>0.86</v>
      </c>
      <c r="T2081">
        <v>2015</v>
      </c>
      <c r="U2081">
        <v>0.12</v>
      </c>
      <c r="V2081">
        <v>1.85109256416E-2</v>
      </c>
      <c r="W2081">
        <v>6.50856226276E-4</v>
      </c>
      <c r="X2081">
        <v>1.81648855279E-2</v>
      </c>
      <c r="Y2081">
        <v>0.14879585627</v>
      </c>
      <c r="Z2081">
        <v>2.0992892156799999E-2</v>
      </c>
      <c r="AA2081">
        <v>9.4525279931000004</v>
      </c>
      <c r="AB2081">
        <v>0.22107703155799999</v>
      </c>
      <c r="AC2081">
        <v>2012</v>
      </c>
      <c r="AD2081">
        <v>0.94</v>
      </c>
      <c r="AE2081">
        <v>2015</v>
      </c>
      <c r="AF2081">
        <v>0.04</v>
      </c>
      <c r="AG2081">
        <v>0.87</v>
      </c>
      <c r="AH2081" t="s">
        <v>66</v>
      </c>
      <c r="AI2081" t="s">
        <v>391</v>
      </c>
      <c r="AJ2081" t="s">
        <v>392</v>
      </c>
      <c r="AK2081">
        <v>82</v>
      </c>
      <c r="AL2081" t="s">
        <v>393</v>
      </c>
      <c r="AM2081">
        <v>3</v>
      </c>
      <c r="AN2081">
        <v>8203</v>
      </c>
      <c r="AO2081" t="s">
        <v>134</v>
      </c>
      <c r="AP2081">
        <v>1101</v>
      </c>
      <c r="AQ2081" t="s">
        <v>71</v>
      </c>
      <c r="AR2081" t="s">
        <v>66</v>
      </c>
      <c r="AS2081">
        <v>2012</v>
      </c>
      <c r="AT2081">
        <v>6.5090000000000005E-4</v>
      </c>
      <c r="AU2081">
        <v>0.91900000000000004</v>
      </c>
      <c r="AV2081" t="s">
        <v>72</v>
      </c>
      <c r="AW2081">
        <v>9.8250000000000008E-4</v>
      </c>
      <c r="AX2081">
        <v>1.8165000000000001E-2</v>
      </c>
      <c r="AY2081">
        <v>1.4599999999999999E-3</v>
      </c>
      <c r="AZ2081" t="s">
        <v>80</v>
      </c>
      <c r="BA2081">
        <v>0.6169</v>
      </c>
      <c r="BB2081">
        <v>0.14879600000000001</v>
      </c>
      <c r="BC2081">
        <v>1.6199999999999999E-2</v>
      </c>
      <c r="BD2081" t="s">
        <v>81</v>
      </c>
      <c r="BE2081" t="s">
        <v>74</v>
      </c>
      <c r="BF2081">
        <v>3.1E-2</v>
      </c>
      <c r="BG2081" t="s">
        <v>82</v>
      </c>
      <c r="BH2081">
        <v>1.6199999999999999E-2</v>
      </c>
      <c r="BI2081" t="s">
        <v>81</v>
      </c>
      <c r="BJ2081">
        <v>6.1570000000000001E-3</v>
      </c>
      <c r="BK2081" t="s">
        <v>76</v>
      </c>
      <c r="BL2081" t="s">
        <v>85</v>
      </c>
    </row>
    <row r="2082" spans="1:64" x14ac:dyDescent="0.25">
      <c r="A2082">
        <v>2044</v>
      </c>
      <c r="B2082" t="s">
        <v>388</v>
      </c>
      <c r="C2082" t="s">
        <v>395</v>
      </c>
      <c r="D2082">
        <v>38</v>
      </c>
      <c r="E2082">
        <v>165</v>
      </c>
      <c r="F2082">
        <v>3</v>
      </c>
      <c r="G2082" t="s">
        <v>129</v>
      </c>
      <c r="H2082" t="s">
        <v>390</v>
      </c>
      <c r="I2082" t="s">
        <v>65</v>
      </c>
      <c r="J2082">
        <v>1</v>
      </c>
      <c r="K2082">
        <v>2025</v>
      </c>
      <c r="L2082">
        <v>2012</v>
      </c>
      <c r="M2082">
        <v>2040</v>
      </c>
      <c r="N2082">
        <v>38</v>
      </c>
      <c r="O2082">
        <v>20.748026992900002</v>
      </c>
      <c r="P2082">
        <v>0.37619738776599998</v>
      </c>
      <c r="Q2082">
        <v>100</v>
      </c>
      <c r="R2082">
        <v>2025</v>
      </c>
      <c r="S2082">
        <v>0.93</v>
      </c>
      <c r="T2082">
        <v>2026</v>
      </c>
      <c r="U2082">
        <v>7.0000000000000007E-2</v>
      </c>
      <c r="V2082">
        <v>2.5276807151900001E-2</v>
      </c>
      <c r="W2082">
        <v>1.81648855279E-2</v>
      </c>
      <c r="X2082">
        <v>2.1814705357800002E-2</v>
      </c>
      <c r="Y2082">
        <v>9.3586377304500007E-2</v>
      </c>
      <c r="Z2082">
        <v>2.9796068628000001E-2</v>
      </c>
      <c r="AA2082">
        <v>12.3702525028</v>
      </c>
      <c r="AB2082">
        <v>0.26871613870299998</v>
      </c>
      <c r="AC2082">
        <v>2025</v>
      </c>
      <c r="AD2082">
        <v>0.97</v>
      </c>
      <c r="AE2082">
        <v>2026</v>
      </c>
      <c r="AF2082">
        <v>0.03</v>
      </c>
      <c r="AG2082">
        <v>0.99</v>
      </c>
      <c r="AH2082" t="s">
        <v>66</v>
      </c>
      <c r="AI2082" t="s">
        <v>391</v>
      </c>
      <c r="AJ2082" t="s">
        <v>392</v>
      </c>
      <c r="AK2082">
        <v>82</v>
      </c>
      <c r="AL2082" t="s">
        <v>393</v>
      </c>
      <c r="AM2082">
        <v>3</v>
      </c>
      <c r="AN2082">
        <v>8203</v>
      </c>
      <c r="AO2082" t="s">
        <v>134</v>
      </c>
      <c r="AP2082">
        <v>1101</v>
      </c>
      <c r="AQ2082" t="s">
        <v>71</v>
      </c>
      <c r="AR2082" t="s">
        <v>66</v>
      </c>
      <c r="AS2082">
        <v>2025</v>
      </c>
      <c r="AT2082">
        <v>1.8165000000000001E-2</v>
      </c>
      <c r="AU2082">
        <v>1.4599999999999999E-3</v>
      </c>
      <c r="AV2082" t="s">
        <v>80</v>
      </c>
      <c r="AW2082">
        <v>0.6169</v>
      </c>
      <c r="AX2082">
        <v>2.1815000000000001E-2</v>
      </c>
      <c r="AY2082">
        <v>1.3999999999999999E-4</v>
      </c>
      <c r="AZ2082" t="s">
        <v>78</v>
      </c>
      <c r="BA2082">
        <v>0.68489999999999995</v>
      </c>
      <c r="BB2082">
        <v>9.3586000000000003E-2</v>
      </c>
      <c r="BC2082">
        <v>6.5000000000000002E-2</v>
      </c>
      <c r="BD2082" t="s">
        <v>73</v>
      </c>
      <c r="BE2082" t="s">
        <v>74</v>
      </c>
      <c r="BF2082">
        <v>0.55500000000000005</v>
      </c>
      <c r="BG2082" t="s">
        <v>75</v>
      </c>
      <c r="BH2082">
        <v>6.5000000000000002E-2</v>
      </c>
      <c r="BI2082" t="s">
        <v>73</v>
      </c>
      <c r="BJ2082">
        <v>0.15920000000000001</v>
      </c>
      <c r="BK2082" t="s">
        <v>75</v>
      </c>
      <c r="BL2082" t="s">
        <v>85</v>
      </c>
    </row>
    <row r="2083" spans="1:64" x14ac:dyDescent="0.25">
      <c r="A2083">
        <v>2045</v>
      </c>
      <c r="B2083" t="s">
        <v>388</v>
      </c>
      <c r="C2083" t="s">
        <v>395</v>
      </c>
      <c r="D2083">
        <v>38</v>
      </c>
      <c r="E2083">
        <v>165</v>
      </c>
      <c r="F2083">
        <v>3</v>
      </c>
      <c r="G2083" t="s">
        <v>129</v>
      </c>
      <c r="H2083" t="s">
        <v>390</v>
      </c>
      <c r="I2083" t="s">
        <v>65</v>
      </c>
      <c r="J2083">
        <v>1</v>
      </c>
      <c r="K2083">
        <v>2040</v>
      </c>
      <c r="L2083">
        <v>2025</v>
      </c>
      <c r="M2083">
        <v>2056</v>
      </c>
      <c r="N2083">
        <v>5</v>
      </c>
      <c r="O2083">
        <v>24.118453281099999</v>
      </c>
      <c r="P2083">
        <v>0.62754001663400005</v>
      </c>
      <c r="Q2083">
        <v>38</v>
      </c>
      <c r="R2083">
        <v>2040</v>
      </c>
      <c r="S2083">
        <v>0.42</v>
      </c>
      <c r="T2083">
        <v>2042</v>
      </c>
      <c r="U2083">
        <v>0.31</v>
      </c>
      <c r="V2083">
        <v>3.7964243614999997E-2</v>
      </c>
      <c r="W2083">
        <v>2.1814705357800002E-2</v>
      </c>
      <c r="X2083">
        <v>3.93522071091E-2</v>
      </c>
      <c r="Y2083">
        <v>0.13499877080100001</v>
      </c>
      <c r="Z2083">
        <v>5.0488198526999997E-2</v>
      </c>
      <c r="AA2083">
        <v>11.415699050300001</v>
      </c>
      <c r="AB2083">
        <v>0.415845303055</v>
      </c>
      <c r="AC2083">
        <v>2040</v>
      </c>
      <c r="AD2083">
        <v>0.87</v>
      </c>
      <c r="AE2083">
        <v>2041</v>
      </c>
      <c r="AF2083">
        <v>0.04</v>
      </c>
      <c r="AG2083">
        <v>0.82</v>
      </c>
      <c r="AH2083" t="s">
        <v>66</v>
      </c>
      <c r="AI2083" t="s">
        <v>391</v>
      </c>
      <c r="AJ2083" t="s">
        <v>392</v>
      </c>
      <c r="AK2083">
        <v>82</v>
      </c>
      <c r="AL2083" t="s">
        <v>393</v>
      </c>
      <c r="AM2083">
        <v>3</v>
      </c>
      <c r="AN2083">
        <v>8203</v>
      </c>
      <c r="AO2083" t="s">
        <v>134</v>
      </c>
      <c r="AP2083">
        <v>1101</v>
      </c>
      <c r="AQ2083" t="s">
        <v>71</v>
      </c>
      <c r="AR2083" t="s">
        <v>66</v>
      </c>
      <c r="AS2083">
        <v>2040</v>
      </c>
      <c r="AT2083">
        <v>2.1815000000000001E-2</v>
      </c>
      <c r="AU2083">
        <v>1.3999999999999999E-4</v>
      </c>
      <c r="AV2083" t="s">
        <v>78</v>
      </c>
      <c r="AW2083">
        <v>0.68489999999999995</v>
      </c>
      <c r="AX2083">
        <v>3.9351999999999998E-2</v>
      </c>
      <c r="AY2083">
        <v>0</v>
      </c>
      <c r="AZ2083" t="s">
        <v>78</v>
      </c>
      <c r="BA2083">
        <v>0.94230000000000003</v>
      </c>
      <c r="BB2083">
        <v>0.13499900000000001</v>
      </c>
      <c r="BC2083">
        <v>3.581E-3</v>
      </c>
      <c r="BD2083" t="s">
        <v>80</v>
      </c>
      <c r="BE2083" t="s">
        <v>74</v>
      </c>
      <c r="BF2083">
        <v>9.9400000000000009E-4</v>
      </c>
      <c r="BG2083" t="s">
        <v>79</v>
      </c>
      <c r="BH2083">
        <v>3.581E-3</v>
      </c>
      <c r="BI2083" t="s">
        <v>80</v>
      </c>
      <c r="BJ2083">
        <v>1.9599999999999999E-4</v>
      </c>
      <c r="BK2083" t="s">
        <v>79</v>
      </c>
      <c r="BL2083" t="s">
        <v>85</v>
      </c>
    </row>
    <row r="2084" spans="1:64" x14ac:dyDescent="0.25">
      <c r="A2084">
        <v>2046</v>
      </c>
      <c r="B2084" t="s">
        <v>388</v>
      </c>
      <c r="C2084" t="s">
        <v>395</v>
      </c>
      <c r="D2084">
        <v>38</v>
      </c>
      <c r="E2084">
        <v>165</v>
      </c>
      <c r="F2084">
        <v>3</v>
      </c>
      <c r="G2084" t="s">
        <v>129</v>
      </c>
      <c r="H2084" t="s">
        <v>390</v>
      </c>
      <c r="I2084" t="s">
        <v>65</v>
      </c>
      <c r="J2084">
        <v>1</v>
      </c>
      <c r="K2084">
        <v>2056</v>
      </c>
      <c r="L2084">
        <v>2040</v>
      </c>
      <c r="M2084">
        <v>2065</v>
      </c>
      <c r="N2084">
        <v>2</v>
      </c>
      <c r="O2084">
        <v>18.823252594100001</v>
      </c>
      <c r="P2084">
        <v>0.59445003674499997</v>
      </c>
      <c r="Q2084">
        <v>19</v>
      </c>
      <c r="R2084">
        <v>2054</v>
      </c>
      <c r="S2084">
        <v>0.84</v>
      </c>
      <c r="T2084">
        <v>2055</v>
      </c>
      <c r="U2084">
        <v>0.11</v>
      </c>
      <c r="V2084">
        <v>4.5152510257199997E-2</v>
      </c>
      <c r="W2084">
        <v>3.93522071091E-2</v>
      </c>
      <c r="X2084">
        <v>4.2372888884600002E-2</v>
      </c>
      <c r="Y2084">
        <v>8.7107052041799998E-2</v>
      </c>
      <c r="Z2084">
        <v>5.2508582109200001E-2</v>
      </c>
      <c r="AA2084">
        <v>11.332745193599999</v>
      </c>
      <c r="AB2084">
        <v>0.43603130681500002</v>
      </c>
      <c r="AC2084">
        <v>2056</v>
      </c>
      <c r="AD2084">
        <v>0.45</v>
      </c>
      <c r="AE2084">
        <v>2055</v>
      </c>
      <c r="AF2084">
        <v>0.35</v>
      </c>
      <c r="AG2084">
        <v>0.38</v>
      </c>
      <c r="AH2084" t="s">
        <v>66</v>
      </c>
      <c r="AI2084" t="s">
        <v>391</v>
      </c>
      <c r="AJ2084" t="s">
        <v>392</v>
      </c>
      <c r="AK2084">
        <v>82</v>
      </c>
      <c r="AL2084" t="s">
        <v>393</v>
      </c>
      <c r="AM2084">
        <v>3</v>
      </c>
      <c r="AN2084">
        <v>8203</v>
      </c>
      <c r="AO2084" t="s">
        <v>134</v>
      </c>
      <c r="AP2084">
        <v>1101</v>
      </c>
      <c r="AQ2084" t="s">
        <v>71</v>
      </c>
      <c r="AR2084" t="s">
        <v>66</v>
      </c>
      <c r="AS2084">
        <v>2056</v>
      </c>
      <c r="AT2084">
        <v>3.9351999999999998E-2</v>
      </c>
      <c r="AU2084">
        <v>0</v>
      </c>
      <c r="AV2084" t="s">
        <v>78</v>
      </c>
      <c r="AW2084">
        <v>0.94230000000000003</v>
      </c>
      <c r="AX2084">
        <v>4.2369999999999998E-2</v>
      </c>
      <c r="AY2084">
        <v>4.6100000000000004E-3</v>
      </c>
      <c r="AZ2084" t="s">
        <v>80</v>
      </c>
      <c r="BA2084">
        <v>0.70530000000000004</v>
      </c>
      <c r="BB2084">
        <v>8.7107000000000004E-2</v>
      </c>
      <c r="BC2084">
        <v>0.113</v>
      </c>
      <c r="BD2084" t="s">
        <v>72</v>
      </c>
      <c r="BE2084" t="s">
        <v>74</v>
      </c>
      <c r="BF2084">
        <v>0.72599999999999998</v>
      </c>
      <c r="BG2084" t="s">
        <v>75</v>
      </c>
      <c r="BH2084">
        <v>0.113</v>
      </c>
      <c r="BI2084" t="s">
        <v>72</v>
      </c>
      <c r="BJ2084">
        <v>0.1241</v>
      </c>
      <c r="BK2084" t="s">
        <v>75</v>
      </c>
      <c r="BL2084" t="s">
        <v>85</v>
      </c>
    </row>
    <row r="2085" spans="1:64" x14ac:dyDescent="0.25">
      <c r="A2085">
        <v>2047</v>
      </c>
      <c r="B2085" t="s">
        <v>388</v>
      </c>
      <c r="C2085" t="s">
        <v>395</v>
      </c>
      <c r="D2085">
        <v>38</v>
      </c>
      <c r="E2085">
        <v>165</v>
      </c>
      <c r="F2085">
        <v>3</v>
      </c>
      <c r="G2085" t="s">
        <v>129</v>
      </c>
      <c r="H2085" t="s">
        <v>390</v>
      </c>
      <c r="I2085" t="s">
        <v>65</v>
      </c>
      <c r="J2085">
        <v>1</v>
      </c>
      <c r="K2085">
        <v>2065</v>
      </c>
      <c r="L2085">
        <v>2056</v>
      </c>
      <c r="M2085">
        <v>2078</v>
      </c>
      <c r="N2085">
        <v>1</v>
      </c>
      <c r="O2085">
        <v>15.869142628500001</v>
      </c>
      <c r="P2085">
        <v>0.42736346589500002</v>
      </c>
      <c r="Q2085">
        <v>25</v>
      </c>
      <c r="R2085">
        <v>2065</v>
      </c>
      <c r="S2085">
        <v>0.95</v>
      </c>
      <c r="T2085">
        <v>2070</v>
      </c>
      <c r="U2085">
        <v>0.02</v>
      </c>
      <c r="V2085">
        <v>3.6268049594999997E-2</v>
      </c>
      <c r="W2085">
        <v>4.2372888884600002E-2</v>
      </c>
      <c r="X2085">
        <v>2.49022069593E-2</v>
      </c>
      <c r="Y2085">
        <v>8.4240566972799996E-2</v>
      </c>
      <c r="Z2085">
        <v>4.2886486519100001E-2</v>
      </c>
      <c r="AA2085">
        <v>10.7290270011</v>
      </c>
      <c r="AB2085">
        <v>0.35598377166700002</v>
      </c>
      <c r="AC2085">
        <v>2065</v>
      </c>
      <c r="AD2085">
        <v>0.7</v>
      </c>
      <c r="AE2085">
        <v>2062</v>
      </c>
      <c r="AF2085">
        <v>0.17</v>
      </c>
      <c r="AG2085">
        <v>0.41</v>
      </c>
      <c r="AH2085" t="s">
        <v>66</v>
      </c>
      <c r="AI2085" t="s">
        <v>391</v>
      </c>
      <c r="AJ2085" t="s">
        <v>392</v>
      </c>
      <c r="AK2085">
        <v>82</v>
      </c>
      <c r="AL2085" t="s">
        <v>393</v>
      </c>
      <c r="AM2085">
        <v>3</v>
      </c>
      <c r="AN2085">
        <v>8203</v>
      </c>
      <c r="AO2085" t="s">
        <v>134</v>
      </c>
      <c r="AP2085">
        <v>1101</v>
      </c>
      <c r="AQ2085" t="s">
        <v>71</v>
      </c>
      <c r="AR2085" t="s">
        <v>66</v>
      </c>
      <c r="AS2085">
        <v>2065</v>
      </c>
      <c r="AT2085">
        <v>4.2369999999999998E-2</v>
      </c>
      <c r="AU2085">
        <v>4.6100000000000004E-3</v>
      </c>
      <c r="AV2085" t="s">
        <v>80</v>
      </c>
      <c r="AW2085">
        <v>0.70530000000000004</v>
      </c>
      <c r="AX2085">
        <v>2.4902000000000001E-2</v>
      </c>
      <c r="AY2085">
        <v>3.8999999999999999E-4</v>
      </c>
      <c r="AZ2085" t="s">
        <v>78</v>
      </c>
      <c r="BA2085">
        <v>0.69610000000000005</v>
      </c>
      <c r="BB2085">
        <v>8.4240999999999996E-2</v>
      </c>
      <c r="BC2085">
        <v>0.18817</v>
      </c>
      <c r="BD2085" t="s">
        <v>72</v>
      </c>
      <c r="BE2085" t="s">
        <v>74</v>
      </c>
      <c r="BF2085">
        <v>0.122305</v>
      </c>
      <c r="BG2085" t="s">
        <v>75</v>
      </c>
      <c r="BH2085">
        <v>0.18817</v>
      </c>
      <c r="BI2085" t="s">
        <v>72</v>
      </c>
      <c r="BJ2085">
        <v>8.1739999999999993E-2</v>
      </c>
      <c r="BK2085" t="s">
        <v>83</v>
      </c>
      <c r="BL2085" t="s">
        <v>85</v>
      </c>
    </row>
    <row r="2086" spans="1:64" x14ac:dyDescent="0.25">
      <c r="A2086">
        <v>2048</v>
      </c>
      <c r="B2086" t="s">
        <v>388</v>
      </c>
      <c r="C2086" t="s">
        <v>395</v>
      </c>
      <c r="D2086">
        <v>38</v>
      </c>
      <c r="E2086">
        <v>165</v>
      </c>
      <c r="F2086">
        <v>3</v>
      </c>
      <c r="G2086" t="s">
        <v>129</v>
      </c>
      <c r="H2086" t="s">
        <v>390</v>
      </c>
      <c r="I2086" t="s">
        <v>65</v>
      </c>
      <c r="J2086">
        <v>1</v>
      </c>
      <c r="K2086">
        <v>2078</v>
      </c>
      <c r="L2086">
        <v>2065</v>
      </c>
      <c r="M2086">
        <v>2088</v>
      </c>
      <c r="N2086">
        <v>3</v>
      </c>
      <c r="O2086">
        <v>16.440917780700001</v>
      </c>
      <c r="P2086">
        <v>0.49811563059899999</v>
      </c>
      <c r="Q2086">
        <v>3</v>
      </c>
      <c r="R2086">
        <v>2081</v>
      </c>
      <c r="S2086">
        <v>0.56999999999999995</v>
      </c>
      <c r="T2086">
        <v>2078</v>
      </c>
      <c r="U2086">
        <v>0.28000000000000003</v>
      </c>
      <c r="V2086">
        <v>3.8275772397400001E-2</v>
      </c>
      <c r="W2086">
        <v>2.49022069593E-2</v>
      </c>
      <c r="X2086">
        <v>5.3529005050699997E-2</v>
      </c>
      <c r="Y2086">
        <v>1.443472405E-2</v>
      </c>
      <c r="Z2086">
        <v>3.9010401961000002E-2</v>
      </c>
      <c r="AA2086">
        <v>11.4412208197</v>
      </c>
      <c r="AB2086">
        <v>0.36482018458799997</v>
      </c>
      <c r="AC2086">
        <v>2081</v>
      </c>
      <c r="AD2086">
        <v>0.75</v>
      </c>
      <c r="AE2086">
        <v>2082</v>
      </c>
      <c r="AF2086">
        <v>0.13</v>
      </c>
      <c r="AG2086">
        <v>0.46</v>
      </c>
      <c r="AH2086" t="s">
        <v>66</v>
      </c>
      <c r="AI2086" t="s">
        <v>391</v>
      </c>
      <c r="AJ2086" t="s">
        <v>392</v>
      </c>
      <c r="AK2086">
        <v>82</v>
      </c>
      <c r="AL2086" t="s">
        <v>393</v>
      </c>
      <c r="AM2086">
        <v>3</v>
      </c>
      <c r="AN2086">
        <v>8203</v>
      </c>
      <c r="AO2086" t="s">
        <v>134</v>
      </c>
      <c r="AP2086">
        <v>1101</v>
      </c>
      <c r="AQ2086" t="s">
        <v>71</v>
      </c>
      <c r="AR2086" t="s">
        <v>66</v>
      </c>
      <c r="AS2086">
        <v>2078</v>
      </c>
      <c r="AT2086">
        <v>2.4902000000000001E-2</v>
      </c>
      <c r="AU2086">
        <v>3.8999999999999999E-4</v>
      </c>
      <c r="AV2086" t="s">
        <v>78</v>
      </c>
      <c r="AW2086">
        <v>0.69610000000000005</v>
      </c>
      <c r="AX2086">
        <v>5.3529E-2</v>
      </c>
      <c r="AY2086">
        <v>2.1999999999999999E-5</v>
      </c>
      <c r="AZ2086" t="s">
        <v>78</v>
      </c>
      <c r="BA2086">
        <v>0.90600000000000003</v>
      </c>
      <c r="BB2086">
        <v>1.4435E-2</v>
      </c>
      <c r="BC2086">
        <v>0.79083999999999999</v>
      </c>
      <c r="BD2086" t="s">
        <v>72</v>
      </c>
      <c r="BE2086" t="s">
        <v>74</v>
      </c>
      <c r="BF2086">
        <v>2.6199999999999999E-3</v>
      </c>
      <c r="BG2086" t="s">
        <v>76</v>
      </c>
      <c r="BH2086">
        <v>0.79083999999999999</v>
      </c>
      <c r="BI2086" t="s">
        <v>72</v>
      </c>
      <c r="BJ2086">
        <v>5.594E-3</v>
      </c>
      <c r="BK2086" t="s">
        <v>76</v>
      </c>
      <c r="BL2086" t="s">
        <v>85</v>
      </c>
    </row>
    <row r="2087" spans="1:64" x14ac:dyDescent="0.25">
      <c r="A2087">
        <v>2049</v>
      </c>
      <c r="B2087" t="s">
        <v>388</v>
      </c>
      <c r="C2087" t="s">
        <v>395</v>
      </c>
      <c r="D2087">
        <v>38</v>
      </c>
      <c r="E2087">
        <v>165</v>
      </c>
      <c r="F2087">
        <v>3</v>
      </c>
      <c r="G2087" t="s">
        <v>129</v>
      </c>
      <c r="H2087" t="s">
        <v>390</v>
      </c>
      <c r="I2087" t="s">
        <v>65</v>
      </c>
      <c r="J2087">
        <v>1</v>
      </c>
      <c r="K2087">
        <v>2088</v>
      </c>
      <c r="L2087">
        <v>2078</v>
      </c>
      <c r="M2087">
        <v>2100</v>
      </c>
      <c r="N2087">
        <v>3</v>
      </c>
      <c r="O2087">
        <v>15.7391750077</v>
      </c>
      <c r="P2087">
        <v>0.57314909030399996</v>
      </c>
      <c r="Q2087">
        <v>4</v>
      </c>
      <c r="R2087">
        <v>2088</v>
      </c>
      <c r="S2087">
        <v>0.81</v>
      </c>
      <c r="T2087">
        <v>2087</v>
      </c>
      <c r="U2087">
        <v>0.11</v>
      </c>
      <c r="V2087">
        <v>5.0743944570799997E-2</v>
      </c>
      <c r="W2087">
        <v>5.3529005050699997E-2</v>
      </c>
      <c r="X2087">
        <v>4.4975827506699997E-2</v>
      </c>
      <c r="Y2087">
        <v>3.4877876261899997E-2</v>
      </c>
      <c r="Z2087">
        <v>5.0686547796999999E-2</v>
      </c>
      <c r="AA2087">
        <v>11.5359697597</v>
      </c>
      <c r="AB2087">
        <v>0.42225393925299998</v>
      </c>
      <c r="AC2087">
        <v>2088</v>
      </c>
      <c r="AD2087">
        <v>0.55000000000000004</v>
      </c>
      <c r="AE2087">
        <v>2087</v>
      </c>
      <c r="AF2087">
        <v>0.37</v>
      </c>
      <c r="AG2087">
        <v>0.28999999999999998</v>
      </c>
      <c r="AH2087" t="s">
        <v>66</v>
      </c>
      <c r="AI2087" t="s">
        <v>391</v>
      </c>
      <c r="AJ2087" t="s">
        <v>392</v>
      </c>
      <c r="AK2087">
        <v>82</v>
      </c>
      <c r="AL2087" t="s">
        <v>393</v>
      </c>
      <c r="AM2087">
        <v>3</v>
      </c>
      <c r="AN2087">
        <v>8203</v>
      </c>
      <c r="AO2087" t="s">
        <v>134</v>
      </c>
      <c r="AP2087">
        <v>1101</v>
      </c>
      <c r="AQ2087" t="s">
        <v>71</v>
      </c>
      <c r="AR2087" t="s">
        <v>66</v>
      </c>
      <c r="AS2087">
        <v>2088</v>
      </c>
      <c r="AT2087">
        <v>5.3529E-2</v>
      </c>
      <c r="AU2087">
        <v>2.1999999999999999E-5</v>
      </c>
      <c r="AV2087" t="s">
        <v>78</v>
      </c>
      <c r="AW2087">
        <v>0.90600000000000003</v>
      </c>
      <c r="AX2087">
        <v>4.4976000000000002E-2</v>
      </c>
      <c r="AY2087">
        <v>1.4E-5</v>
      </c>
      <c r="AZ2087" t="s">
        <v>78</v>
      </c>
      <c r="BA2087">
        <v>0.85970000000000002</v>
      </c>
      <c r="BB2087">
        <v>3.4877999999999999E-2</v>
      </c>
      <c r="BC2087">
        <v>0.52400000000000002</v>
      </c>
      <c r="BD2087" t="s">
        <v>72</v>
      </c>
      <c r="BE2087" t="s">
        <v>74</v>
      </c>
      <c r="BF2087">
        <v>0.34</v>
      </c>
      <c r="BG2087" t="s">
        <v>75</v>
      </c>
      <c r="BH2087">
        <v>0.52400000000000002</v>
      </c>
      <c r="BI2087" t="s">
        <v>72</v>
      </c>
      <c r="BJ2087">
        <v>0.48899999999999999</v>
      </c>
      <c r="BK2087" t="s">
        <v>75</v>
      </c>
      <c r="BL2087" t="s">
        <v>85</v>
      </c>
    </row>
    <row r="2088" spans="1:64" x14ac:dyDescent="0.25">
      <c r="A2088">
        <v>2050</v>
      </c>
      <c r="B2088" t="s">
        <v>388</v>
      </c>
      <c r="C2088" t="s">
        <v>396</v>
      </c>
      <c r="D2088">
        <v>38</v>
      </c>
      <c r="E2088">
        <v>166</v>
      </c>
      <c r="F2088">
        <v>4</v>
      </c>
      <c r="G2088" t="s">
        <v>129</v>
      </c>
      <c r="H2088" t="s">
        <v>390</v>
      </c>
      <c r="I2088" t="s">
        <v>65</v>
      </c>
      <c r="J2088">
        <v>1</v>
      </c>
      <c r="K2088">
        <v>1882</v>
      </c>
      <c r="L2088">
        <v>1861</v>
      </c>
      <c r="M2088">
        <v>1907</v>
      </c>
      <c r="N2088">
        <v>100</v>
      </c>
      <c r="O2088">
        <v>13.6949756471</v>
      </c>
      <c r="P2088">
        <v>-0.130540410509</v>
      </c>
      <c r="Q2088">
        <v>100</v>
      </c>
      <c r="R2088">
        <v>1882</v>
      </c>
      <c r="S2088">
        <v>0.96</v>
      </c>
      <c r="T2088">
        <v>1883</v>
      </c>
      <c r="U2088">
        <v>0.04</v>
      </c>
      <c r="V2088">
        <v>-3.41061546049E-3</v>
      </c>
      <c r="W2088">
        <v>4.61270939152E-3</v>
      </c>
      <c r="X2088">
        <v>1.8118185903E-3</v>
      </c>
      <c r="Y2088">
        <v>-0.202659529688</v>
      </c>
      <c r="Z2088">
        <v>-1.64472242655E-2</v>
      </c>
      <c r="AA2088">
        <v>8.57102922234</v>
      </c>
      <c r="AB2088">
        <v>-0.221383655145</v>
      </c>
      <c r="AC2088">
        <v>1883</v>
      </c>
      <c r="AD2088">
        <v>0.52</v>
      </c>
      <c r="AE2088">
        <v>1882</v>
      </c>
      <c r="AF2088">
        <v>0.48</v>
      </c>
      <c r="AG2088">
        <v>0.66</v>
      </c>
      <c r="AH2088" t="s">
        <v>66</v>
      </c>
      <c r="AI2088" t="s">
        <v>391</v>
      </c>
      <c r="AJ2088" t="s">
        <v>392</v>
      </c>
      <c r="AK2088">
        <v>82</v>
      </c>
      <c r="AL2088" t="s">
        <v>393</v>
      </c>
      <c r="AM2088">
        <v>3</v>
      </c>
      <c r="AN2088">
        <v>8203</v>
      </c>
      <c r="AO2088" t="s">
        <v>134</v>
      </c>
      <c r="AP2088">
        <v>1101</v>
      </c>
      <c r="AQ2088" t="s">
        <v>71</v>
      </c>
      <c r="AR2088" t="s">
        <v>66</v>
      </c>
      <c r="AS2088">
        <v>1882</v>
      </c>
      <c r="AT2088">
        <v>4.6129999999999999E-3</v>
      </c>
      <c r="AU2088">
        <v>6.2899999999999998E-2</v>
      </c>
      <c r="AV2088" t="s">
        <v>73</v>
      </c>
      <c r="AW2088">
        <v>0.16250000000000001</v>
      </c>
      <c r="AX2088">
        <v>1.812E-3</v>
      </c>
      <c r="AY2088">
        <v>0.60099999999999998</v>
      </c>
      <c r="AZ2088" t="s">
        <v>72</v>
      </c>
      <c r="BA2088">
        <v>1.2070000000000001E-2</v>
      </c>
      <c r="BB2088">
        <v>-0.20266000000000001</v>
      </c>
      <c r="BC2088">
        <v>1.42E-3</v>
      </c>
      <c r="BD2088" t="s">
        <v>80</v>
      </c>
      <c r="BE2088" t="s">
        <v>74</v>
      </c>
      <c r="BF2088">
        <v>0.53149999999999997</v>
      </c>
      <c r="BG2088" t="s">
        <v>75</v>
      </c>
      <c r="BH2088">
        <v>1.42E-3</v>
      </c>
      <c r="BI2088" t="s">
        <v>80</v>
      </c>
      <c r="BJ2088">
        <v>5.4840000000000002E-3</v>
      </c>
      <c r="BK2088" t="s">
        <v>76</v>
      </c>
      <c r="BL2088" t="s">
        <v>85</v>
      </c>
    </row>
    <row r="2089" spans="1:64" x14ac:dyDescent="0.25">
      <c r="A2089">
        <v>2051</v>
      </c>
      <c r="B2089" t="s">
        <v>388</v>
      </c>
      <c r="C2089" t="s">
        <v>396</v>
      </c>
      <c r="D2089">
        <v>38</v>
      </c>
      <c r="E2089">
        <v>166</v>
      </c>
      <c r="F2089">
        <v>4</v>
      </c>
      <c r="G2089" t="s">
        <v>129</v>
      </c>
      <c r="H2089" t="s">
        <v>390</v>
      </c>
      <c r="I2089" t="s">
        <v>65</v>
      </c>
      <c r="J2089">
        <v>1</v>
      </c>
      <c r="K2089">
        <v>1907</v>
      </c>
      <c r="L2089">
        <v>1882</v>
      </c>
      <c r="M2089">
        <v>1933</v>
      </c>
      <c r="N2089">
        <v>100</v>
      </c>
      <c r="O2089">
        <v>25.586720735</v>
      </c>
      <c r="P2089">
        <v>0.19560485343100001</v>
      </c>
      <c r="Q2089">
        <v>100</v>
      </c>
      <c r="R2089">
        <v>1907</v>
      </c>
      <c r="S2089">
        <v>1</v>
      </c>
      <c r="T2089">
        <v>0</v>
      </c>
      <c r="U2089">
        <v>0</v>
      </c>
      <c r="V2089">
        <v>5.9603661388699996E-3</v>
      </c>
      <c r="W2089">
        <v>1.8118185903E-3</v>
      </c>
      <c r="X2089">
        <v>-1.4553247843799999E-4</v>
      </c>
      <c r="Y2089">
        <v>0.17628293588899999</v>
      </c>
      <c r="Z2089">
        <v>1.79299129913E-2</v>
      </c>
      <c r="AA2089">
        <v>7.6197397533700002</v>
      </c>
      <c r="AB2089">
        <v>0.21408930998799999</v>
      </c>
      <c r="AC2089">
        <v>1907</v>
      </c>
      <c r="AD2089">
        <v>0.8</v>
      </c>
      <c r="AE2089">
        <v>1906</v>
      </c>
      <c r="AF2089">
        <v>0.13</v>
      </c>
      <c r="AG2089">
        <v>0.93</v>
      </c>
      <c r="AH2089" t="s">
        <v>66</v>
      </c>
      <c r="AI2089" t="s">
        <v>391</v>
      </c>
      <c r="AJ2089" t="s">
        <v>392</v>
      </c>
      <c r="AK2089">
        <v>82</v>
      </c>
      <c r="AL2089" t="s">
        <v>393</v>
      </c>
      <c r="AM2089">
        <v>3</v>
      </c>
      <c r="AN2089">
        <v>8203</v>
      </c>
      <c r="AO2089" t="s">
        <v>134</v>
      </c>
      <c r="AP2089">
        <v>1101</v>
      </c>
      <c r="AQ2089" t="s">
        <v>71</v>
      </c>
      <c r="AR2089" t="s">
        <v>66</v>
      </c>
      <c r="AS2089">
        <v>1907</v>
      </c>
      <c r="AT2089">
        <v>1.812E-3</v>
      </c>
      <c r="AU2089">
        <v>0.60099999999999998</v>
      </c>
      <c r="AV2089" t="s">
        <v>72</v>
      </c>
      <c r="AW2089">
        <v>1.2070000000000001E-2</v>
      </c>
      <c r="AX2089">
        <v>-1.4550000000000001E-4</v>
      </c>
      <c r="AY2089">
        <v>0.93600000000000005</v>
      </c>
      <c r="AZ2089" t="s">
        <v>72</v>
      </c>
      <c r="BA2089">
        <v>2.7789999999999998E-4</v>
      </c>
      <c r="BB2089">
        <v>0.17628289999999999</v>
      </c>
      <c r="BC2089">
        <v>2.6199999999999999E-3</v>
      </c>
      <c r="BD2089" t="s">
        <v>80</v>
      </c>
      <c r="BE2089" t="s">
        <v>74</v>
      </c>
      <c r="BF2089">
        <v>0.60648999999999997</v>
      </c>
      <c r="BG2089" t="s">
        <v>75</v>
      </c>
      <c r="BH2089">
        <v>2.6199999999999999E-3</v>
      </c>
      <c r="BI2089" t="s">
        <v>80</v>
      </c>
      <c r="BJ2089">
        <v>9.2399999999999999E-3</v>
      </c>
      <c r="BK2089" t="s">
        <v>76</v>
      </c>
      <c r="BL2089" t="s">
        <v>85</v>
      </c>
    </row>
    <row r="2090" spans="1:64" x14ac:dyDescent="0.25">
      <c r="A2090">
        <v>2052</v>
      </c>
      <c r="B2090" t="s">
        <v>388</v>
      </c>
      <c r="C2090" t="s">
        <v>396</v>
      </c>
      <c r="D2090">
        <v>38</v>
      </c>
      <c r="E2090">
        <v>166</v>
      </c>
      <c r="F2090">
        <v>4</v>
      </c>
      <c r="G2090" t="s">
        <v>129</v>
      </c>
      <c r="H2090" t="s">
        <v>390</v>
      </c>
      <c r="I2090" t="s">
        <v>65</v>
      </c>
      <c r="J2090">
        <v>1</v>
      </c>
      <c r="K2090">
        <v>1933</v>
      </c>
      <c r="L2090">
        <v>1907</v>
      </c>
      <c r="M2090">
        <v>1975</v>
      </c>
      <c r="N2090">
        <v>100</v>
      </c>
      <c r="O2090">
        <v>17.754211575100001</v>
      </c>
      <c r="P2090">
        <v>9.0341705061000005E-2</v>
      </c>
      <c r="Q2090">
        <v>100</v>
      </c>
      <c r="R2090">
        <v>1933</v>
      </c>
      <c r="S2090">
        <v>1</v>
      </c>
      <c r="T2090">
        <v>0</v>
      </c>
      <c r="U2090">
        <v>0</v>
      </c>
      <c r="V2090">
        <v>1.92209876153E-3</v>
      </c>
      <c r="W2090">
        <v>-1.4553247843799999E-4</v>
      </c>
      <c r="X2090">
        <v>2.2174351065400001E-4</v>
      </c>
      <c r="Y2090">
        <v>8.71575206346E-2</v>
      </c>
      <c r="Z2090">
        <v>1.0321785541599999E-2</v>
      </c>
      <c r="AA2090">
        <v>7.8958093182500004</v>
      </c>
      <c r="AB2090">
        <v>0.14385614366800001</v>
      </c>
      <c r="AC2090">
        <v>1933</v>
      </c>
      <c r="AD2090">
        <v>0.89</v>
      </c>
      <c r="AE2090">
        <v>1934</v>
      </c>
      <c r="AF2090">
        <v>0.11</v>
      </c>
      <c r="AG2090">
        <v>0.92</v>
      </c>
      <c r="AH2090" t="s">
        <v>66</v>
      </c>
      <c r="AI2090" t="s">
        <v>391</v>
      </c>
      <c r="AJ2090" t="s">
        <v>392</v>
      </c>
      <c r="AK2090">
        <v>82</v>
      </c>
      <c r="AL2090" t="s">
        <v>393</v>
      </c>
      <c r="AM2090">
        <v>3</v>
      </c>
      <c r="AN2090">
        <v>8203</v>
      </c>
      <c r="AO2090" t="s">
        <v>134</v>
      </c>
      <c r="AP2090">
        <v>1101</v>
      </c>
      <c r="AQ2090" t="s">
        <v>71</v>
      </c>
      <c r="AR2090" t="s">
        <v>66</v>
      </c>
      <c r="AS2090">
        <v>1933</v>
      </c>
      <c r="AT2090">
        <v>-1.4550000000000001E-4</v>
      </c>
      <c r="AU2090">
        <v>0.93600000000000005</v>
      </c>
      <c r="AV2090" t="s">
        <v>72</v>
      </c>
      <c r="AW2090">
        <v>2.7789999999999998E-4</v>
      </c>
      <c r="AX2090">
        <v>2.2169999999999999E-4</v>
      </c>
      <c r="AY2090">
        <v>0.82799999999999996</v>
      </c>
      <c r="AZ2090" t="s">
        <v>72</v>
      </c>
      <c r="BA2090">
        <v>1.201E-3</v>
      </c>
      <c r="BB2090">
        <v>8.7157499999999999E-2</v>
      </c>
      <c r="BC2090">
        <v>2.24E-2</v>
      </c>
      <c r="BD2090" t="s">
        <v>81</v>
      </c>
      <c r="BE2090" t="s">
        <v>74</v>
      </c>
      <c r="BF2090">
        <v>0.86750000000000005</v>
      </c>
      <c r="BG2090" t="s">
        <v>75</v>
      </c>
      <c r="BH2090">
        <v>2.24E-2</v>
      </c>
      <c r="BI2090" t="s">
        <v>81</v>
      </c>
      <c r="BJ2090">
        <v>5.765E-2</v>
      </c>
      <c r="BK2090" t="s">
        <v>83</v>
      </c>
      <c r="BL2090" t="s">
        <v>85</v>
      </c>
    </row>
    <row r="2091" spans="1:64" x14ac:dyDescent="0.25">
      <c r="A2091">
        <v>2053</v>
      </c>
      <c r="B2091" t="s">
        <v>388</v>
      </c>
      <c r="C2091" t="s">
        <v>396</v>
      </c>
      <c r="D2091">
        <v>38</v>
      </c>
      <c r="E2091">
        <v>166</v>
      </c>
      <c r="F2091">
        <v>4</v>
      </c>
      <c r="G2091" t="s">
        <v>129</v>
      </c>
      <c r="H2091" t="s">
        <v>390</v>
      </c>
      <c r="I2091" t="s">
        <v>65</v>
      </c>
      <c r="J2091">
        <v>1</v>
      </c>
      <c r="K2091">
        <v>1975</v>
      </c>
      <c r="L2091">
        <v>1933</v>
      </c>
      <c r="M2091">
        <v>1999</v>
      </c>
      <c r="N2091">
        <v>100</v>
      </c>
      <c r="O2091">
        <v>31.658538306499999</v>
      </c>
      <c r="P2091">
        <v>0.15867102097399999</v>
      </c>
      <c r="Q2091">
        <v>100</v>
      </c>
      <c r="R2091">
        <v>1975</v>
      </c>
      <c r="S2091">
        <v>0.83</v>
      </c>
      <c r="T2091">
        <v>1974</v>
      </c>
      <c r="U2091">
        <v>0.16</v>
      </c>
      <c r="V2091">
        <v>3.37447101909E-3</v>
      </c>
      <c r="W2091">
        <v>2.2174351065400001E-4</v>
      </c>
      <c r="X2091">
        <v>-5.1068587019399995E-4</v>
      </c>
      <c r="Y2091">
        <v>0.16065933438999999</v>
      </c>
      <c r="Z2091">
        <v>1.0475776962199999E-2</v>
      </c>
      <c r="AA2091">
        <v>9.2666831313499998</v>
      </c>
      <c r="AB2091">
        <v>0.119840272426</v>
      </c>
      <c r="AC2091">
        <v>1975</v>
      </c>
      <c r="AD2091">
        <v>0.99</v>
      </c>
      <c r="AE2091">
        <v>1974</v>
      </c>
      <c r="AF2091">
        <v>0.01</v>
      </c>
      <c r="AG2091">
        <v>0.68</v>
      </c>
      <c r="AH2091" t="s">
        <v>66</v>
      </c>
      <c r="AI2091" t="s">
        <v>391</v>
      </c>
      <c r="AJ2091" t="s">
        <v>392</v>
      </c>
      <c r="AK2091">
        <v>82</v>
      </c>
      <c r="AL2091" t="s">
        <v>393</v>
      </c>
      <c r="AM2091">
        <v>3</v>
      </c>
      <c r="AN2091">
        <v>8203</v>
      </c>
      <c r="AO2091" t="s">
        <v>134</v>
      </c>
      <c r="AP2091">
        <v>1101</v>
      </c>
      <c r="AQ2091" t="s">
        <v>71</v>
      </c>
      <c r="AR2091" t="s">
        <v>66</v>
      </c>
      <c r="AS2091">
        <v>1975</v>
      </c>
      <c r="AT2091">
        <v>2.2169999999999999E-4</v>
      </c>
      <c r="AU2091">
        <v>0.82799999999999996</v>
      </c>
      <c r="AV2091" t="s">
        <v>72</v>
      </c>
      <c r="AW2091">
        <v>1.201E-3</v>
      </c>
      <c r="AX2091">
        <v>-5.107E-4</v>
      </c>
      <c r="AY2091">
        <v>0.83599999999999997</v>
      </c>
      <c r="AZ2091" t="s">
        <v>72</v>
      </c>
      <c r="BA2091">
        <v>1.9870000000000001E-3</v>
      </c>
      <c r="BB2091">
        <v>0.1606593</v>
      </c>
      <c r="BC2091">
        <v>2.9300000000000002E-4</v>
      </c>
      <c r="BD2091" t="s">
        <v>78</v>
      </c>
      <c r="BE2091" t="s">
        <v>74</v>
      </c>
      <c r="BF2091">
        <v>0.77824899999999997</v>
      </c>
      <c r="BG2091" t="s">
        <v>75</v>
      </c>
      <c r="BH2091">
        <v>2.9300000000000002E-4</v>
      </c>
      <c r="BI2091" t="s">
        <v>78</v>
      </c>
      <c r="BJ2091">
        <v>4.6799999999999999E-4</v>
      </c>
      <c r="BK2091" t="s">
        <v>79</v>
      </c>
      <c r="BL2091" t="s">
        <v>85</v>
      </c>
    </row>
    <row r="2092" spans="1:64" x14ac:dyDescent="0.25">
      <c r="A2092">
        <v>2054</v>
      </c>
      <c r="B2092" t="s">
        <v>388</v>
      </c>
      <c r="C2092" t="s">
        <v>396</v>
      </c>
      <c r="D2092">
        <v>38</v>
      </c>
      <c r="E2092">
        <v>166</v>
      </c>
      <c r="F2092">
        <v>4</v>
      </c>
      <c r="G2092" t="s">
        <v>129</v>
      </c>
      <c r="H2092" t="s">
        <v>390</v>
      </c>
      <c r="I2092" t="s">
        <v>65</v>
      </c>
      <c r="J2092">
        <v>1</v>
      </c>
      <c r="K2092">
        <v>1999</v>
      </c>
      <c r="L2092">
        <v>1975</v>
      </c>
      <c r="M2092">
        <v>2012</v>
      </c>
      <c r="N2092">
        <v>100</v>
      </c>
      <c r="O2092">
        <v>20.042737668899999</v>
      </c>
      <c r="P2092">
        <v>0.18476867397800001</v>
      </c>
      <c r="Q2092">
        <v>100</v>
      </c>
      <c r="R2092">
        <v>1999</v>
      </c>
      <c r="S2092">
        <v>0.83</v>
      </c>
      <c r="T2092">
        <v>2000</v>
      </c>
      <c r="U2092">
        <v>0.09</v>
      </c>
      <c r="V2092">
        <v>6.7133890461300002E-3</v>
      </c>
      <c r="W2092">
        <v>-5.1068587019399995E-4</v>
      </c>
      <c r="X2092">
        <v>6.50856226276E-4</v>
      </c>
      <c r="Y2092">
        <v>0.18584194465500001</v>
      </c>
      <c r="Z2092">
        <v>2.6611829657399999E-2</v>
      </c>
      <c r="AA2092">
        <v>10.0823802667</v>
      </c>
      <c r="AB2092">
        <v>0.27733829905899998</v>
      </c>
      <c r="AC2092">
        <v>1994</v>
      </c>
      <c r="AD2092">
        <v>0.45</v>
      </c>
      <c r="AE2092">
        <v>1999</v>
      </c>
      <c r="AF2092">
        <v>0.22</v>
      </c>
      <c r="AG2092">
        <v>0.56999999999999995</v>
      </c>
      <c r="AH2092" t="s">
        <v>66</v>
      </c>
      <c r="AI2092" t="s">
        <v>391</v>
      </c>
      <c r="AJ2092" t="s">
        <v>392</v>
      </c>
      <c r="AK2092">
        <v>82</v>
      </c>
      <c r="AL2092" t="s">
        <v>393</v>
      </c>
      <c r="AM2092">
        <v>3</v>
      </c>
      <c r="AN2092">
        <v>8203</v>
      </c>
      <c r="AO2092" t="s">
        <v>134</v>
      </c>
      <c r="AP2092">
        <v>1101</v>
      </c>
      <c r="AQ2092" t="s">
        <v>71</v>
      </c>
      <c r="AR2092" t="s">
        <v>66</v>
      </c>
      <c r="AS2092">
        <v>1999</v>
      </c>
      <c r="AT2092">
        <v>-5.107E-4</v>
      </c>
      <c r="AU2092">
        <v>0.83599999999999997</v>
      </c>
      <c r="AV2092" t="s">
        <v>72</v>
      </c>
      <c r="AW2092">
        <v>1.9870000000000001E-3</v>
      </c>
      <c r="AX2092">
        <v>6.5090000000000005E-4</v>
      </c>
      <c r="AY2092">
        <v>0.91900000000000004</v>
      </c>
      <c r="AZ2092" t="s">
        <v>72</v>
      </c>
      <c r="BA2092">
        <v>9.8250000000000008E-4</v>
      </c>
      <c r="BB2092">
        <v>0.1858419</v>
      </c>
      <c r="BC2092">
        <v>3.5000000000000001E-3</v>
      </c>
      <c r="BD2092" t="s">
        <v>80</v>
      </c>
      <c r="BE2092" t="s">
        <v>74</v>
      </c>
      <c r="BF2092">
        <v>0.86229999999999996</v>
      </c>
      <c r="BG2092" t="s">
        <v>75</v>
      </c>
      <c r="BH2092">
        <v>3.5000000000000001E-3</v>
      </c>
      <c r="BI2092" t="s">
        <v>80</v>
      </c>
      <c r="BJ2092">
        <v>2.8890000000000001E-3</v>
      </c>
      <c r="BK2092" t="s">
        <v>76</v>
      </c>
      <c r="BL2092" t="s">
        <v>85</v>
      </c>
    </row>
    <row r="2093" spans="1:64" x14ac:dyDescent="0.25">
      <c r="A2093">
        <v>2055</v>
      </c>
      <c r="B2093" t="s">
        <v>388</v>
      </c>
      <c r="C2093" t="s">
        <v>396</v>
      </c>
      <c r="D2093">
        <v>38</v>
      </c>
      <c r="E2093">
        <v>166</v>
      </c>
      <c r="F2093">
        <v>4</v>
      </c>
      <c r="G2093" t="s">
        <v>129</v>
      </c>
      <c r="H2093" t="s">
        <v>390</v>
      </c>
      <c r="I2093" t="s">
        <v>65</v>
      </c>
      <c r="J2093">
        <v>1</v>
      </c>
      <c r="K2093">
        <v>2012</v>
      </c>
      <c r="L2093">
        <v>1999</v>
      </c>
      <c r="M2093">
        <v>2025</v>
      </c>
      <c r="N2093">
        <v>100</v>
      </c>
      <c r="O2093">
        <v>18.469303012400001</v>
      </c>
      <c r="P2093">
        <v>0.28064136268099998</v>
      </c>
      <c r="Q2093">
        <v>100</v>
      </c>
      <c r="R2093">
        <v>2012</v>
      </c>
      <c r="S2093">
        <v>0.86</v>
      </c>
      <c r="T2093">
        <v>2015</v>
      </c>
      <c r="U2093">
        <v>0.12</v>
      </c>
      <c r="V2093">
        <v>1.85109256416E-2</v>
      </c>
      <c r="W2093">
        <v>6.50856226276E-4</v>
      </c>
      <c r="X2093">
        <v>1.81648855279E-2</v>
      </c>
      <c r="Y2093">
        <v>0.14879585627</v>
      </c>
      <c r="Z2093">
        <v>2.0992892156799999E-2</v>
      </c>
      <c r="AA2093">
        <v>9.4525279931000004</v>
      </c>
      <c r="AB2093">
        <v>0.22107703155799999</v>
      </c>
      <c r="AC2093">
        <v>2012</v>
      </c>
      <c r="AD2093">
        <v>0.94</v>
      </c>
      <c r="AE2093">
        <v>2015</v>
      </c>
      <c r="AF2093">
        <v>0.04</v>
      </c>
      <c r="AG2093">
        <v>0.87</v>
      </c>
      <c r="AH2093" t="s">
        <v>66</v>
      </c>
      <c r="AI2093" t="s">
        <v>391</v>
      </c>
      <c r="AJ2093" t="s">
        <v>392</v>
      </c>
      <c r="AK2093">
        <v>82</v>
      </c>
      <c r="AL2093" t="s">
        <v>393</v>
      </c>
      <c r="AM2093">
        <v>3</v>
      </c>
      <c r="AN2093">
        <v>8203</v>
      </c>
      <c r="AO2093" t="s">
        <v>134</v>
      </c>
      <c r="AP2093">
        <v>1101</v>
      </c>
      <c r="AQ2093" t="s">
        <v>71</v>
      </c>
      <c r="AR2093" t="s">
        <v>66</v>
      </c>
      <c r="AS2093">
        <v>2012</v>
      </c>
      <c r="AT2093">
        <v>6.5090000000000005E-4</v>
      </c>
      <c r="AU2093">
        <v>0.91900000000000004</v>
      </c>
      <c r="AV2093" t="s">
        <v>72</v>
      </c>
      <c r="AW2093">
        <v>9.8250000000000008E-4</v>
      </c>
      <c r="AX2093">
        <v>1.8165000000000001E-2</v>
      </c>
      <c r="AY2093">
        <v>1.4599999999999999E-3</v>
      </c>
      <c r="AZ2093" t="s">
        <v>80</v>
      </c>
      <c r="BA2093">
        <v>0.6169</v>
      </c>
      <c r="BB2093">
        <v>0.14879600000000001</v>
      </c>
      <c r="BC2093">
        <v>1.6199999999999999E-2</v>
      </c>
      <c r="BD2093" t="s">
        <v>81</v>
      </c>
      <c r="BE2093" t="s">
        <v>74</v>
      </c>
      <c r="BF2093">
        <v>3.1E-2</v>
      </c>
      <c r="BG2093" t="s">
        <v>82</v>
      </c>
      <c r="BH2093">
        <v>1.6199999999999999E-2</v>
      </c>
      <c r="BI2093" t="s">
        <v>81</v>
      </c>
      <c r="BJ2093">
        <v>6.1570000000000001E-3</v>
      </c>
      <c r="BK2093" t="s">
        <v>76</v>
      </c>
      <c r="BL2093" t="s">
        <v>85</v>
      </c>
    </row>
    <row r="2094" spans="1:64" x14ac:dyDescent="0.25">
      <c r="A2094">
        <v>2056</v>
      </c>
      <c r="B2094" t="s">
        <v>388</v>
      </c>
      <c r="C2094" t="s">
        <v>396</v>
      </c>
      <c r="D2094">
        <v>38</v>
      </c>
      <c r="E2094">
        <v>166</v>
      </c>
      <c r="F2094">
        <v>4</v>
      </c>
      <c r="G2094" t="s">
        <v>129</v>
      </c>
      <c r="H2094" t="s">
        <v>390</v>
      </c>
      <c r="I2094" t="s">
        <v>65</v>
      </c>
      <c r="J2094">
        <v>1</v>
      </c>
      <c r="K2094">
        <v>2025</v>
      </c>
      <c r="L2094">
        <v>2012</v>
      </c>
      <c r="M2094">
        <v>2037</v>
      </c>
      <c r="N2094">
        <v>3</v>
      </c>
      <c r="O2094">
        <v>19.438245747100002</v>
      </c>
      <c r="P2094">
        <v>0.32980851524600002</v>
      </c>
      <c r="Q2094">
        <v>100</v>
      </c>
      <c r="R2094">
        <v>2025</v>
      </c>
      <c r="S2094">
        <v>0.98</v>
      </c>
      <c r="T2094">
        <v>2026</v>
      </c>
      <c r="U2094">
        <v>0.01</v>
      </c>
      <c r="V2094">
        <v>2.3720856410300001E-2</v>
      </c>
      <c r="W2094">
        <v>1.81648855279E-2</v>
      </c>
      <c r="X2094">
        <v>1.2691681238500001E-2</v>
      </c>
      <c r="Y2094">
        <v>0.13820955045200001</v>
      </c>
      <c r="Z2094">
        <v>2.9796068628000001E-2</v>
      </c>
      <c r="AA2094">
        <v>12.3702525028</v>
      </c>
      <c r="AB2094">
        <v>0.26871613870299998</v>
      </c>
      <c r="AC2094">
        <v>2025</v>
      </c>
      <c r="AD2094">
        <v>0.97</v>
      </c>
      <c r="AE2094">
        <v>2026</v>
      </c>
      <c r="AF2094">
        <v>0.03</v>
      </c>
      <c r="AG2094">
        <v>0.99</v>
      </c>
      <c r="AH2094" t="s">
        <v>66</v>
      </c>
      <c r="AI2094" t="s">
        <v>391</v>
      </c>
      <c r="AJ2094" t="s">
        <v>392</v>
      </c>
      <c r="AK2094">
        <v>82</v>
      </c>
      <c r="AL2094" t="s">
        <v>393</v>
      </c>
      <c r="AM2094">
        <v>3</v>
      </c>
      <c r="AN2094">
        <v>8203</v>
      </c>
      <c r="AO2094" t="s">
        <v>134</v>
      </c>
      <c r="AP2094">
        <v>1101</v>
      </c>
      <c r="AQ2094" t="s">
        <v>71</v>
      </c>
      <c r="AR2094" t="s">
        <v>66</v>
      </c>
      <c r="AS2094">
        <v>2025</v>
      </c>
      <c r="AT2094">
        <v>1.8165000000000001E-2</v>
      </c>
      <c r="AU2094">
        <v>1.4599999999999999E-3</v>
      </c>
      <c r="AV2094" t="s">
        <v>80</v>
      </c>
      <c r="AW2094">
        <v>0.6169</v>
      </c>
      <c r="AX2094">
        <v>1.2692E-2</v>
      </c>
      <c r="AY2094">
        <v>2.63E-2</v>
      </c>
      <c r="AZ2094" t="s">
        <v>81</v>
      </c>
      <c r="BA2094">
        <v>0.40429999999999999</v>
      </c>
      <c r="BB2094">
        <v>0.13821</v>
      </c>
      <c r="BC2094">
        <v>7.9000000000000008E-3</v>
      </c>
      <c r="BD2094" t="s">
        <v>80</v>
      </c>
      <c r="BE2094" t="s">
        <v>74</v>
      </c>
      <c r="BF2094">
        <v>0.4098</v>
      </c>
      <c r="BG2094" t="s">
        <v>75</v>
      </c>
      <c r="BH2094">
        <v>7.9000000000000008E-3</v>
      </c>
      <c r="BI2094" t="s">
        <v>80</v>
      </c>
      <c r="BJ2094">
        <v>2.5260000000000001E-2</v>
      </c>
      <c r="BK2094" t="s">
        <v>82</v>
      </c>
      <c r="BL2094" t="s">
        <v>85</v>
      </c>
    </row>
    <row r="2095" spans="1:64" x14ac:dyDescent="0.25">
      <c r="A2095">
        <v>2057</v>
      </c>
      <c r="B2095" t="s">
        <v>388</v>
      </c>
      <c r="C2095" t="s">
        <v>396</v>
      </c>
      <c r="D2095">
        <v>38</v>
      </c>
      <c r="E2095">
        <v>166</v>
      </c>
      <c r="F2095">
        <v>4</v>
      </c>
      <c r="G2095" t="s">
        <v>129</v>
      </c>
      <c r="H2095" t="s">
        <v>390</v>
      </c>
      <c r="I2095" t="s">
        <v>65</v>
      </c>
      <c r="J2095">
        <v>1</v>
      </c>
      <c r="K2095">
        <v>2037</v>
      </c>
      <c r="L2095">
        <v>2025</v>
      </c>
      <c r="M2095">
        <v>2044</v>
      </c>
      <c r="N2095">
        <v>3</v>
      </c>
      <c r="O2095">
        <v>14.3879782569</v>
      </c>
      <c r="P2095">
        <v>0.34294222551100001</v>
      </c>
      <c r="Q2095">
        <v>3</v>
      </c>
      <c r="R2095">
        <v>2037</v>
      </c>
      <c r="S2095">
        <v>0.88</v>
      </c>
      <c r="T2095">
        <v>2038</v>
      </c>
      <c r="U2095">
        <v>0.11</v>
      </c>
      <c r="V2095">
        <v>3.0768337718699999E-2</v>
      </c>
      <c r="W2095">
        <v>1.2691681238500001E-2</v>
      </c>
      <c r="X2095">
        <v>4.6724940472000001E-2</v>
      </c>
      <c r="Y2095">
        <v>8.6504175806000005E-2</v>
      </c>
      <c r="Z2095">
        <v>4.0196330880300002E-2</v>
      </c>
      <c r="AA2095">
        <v>11.682170857899999</v>
      </c>
      <c r="AB2095">
        <v>0.35393985575100001</v>
      </c>
      <c r="AC2095">
        <v>2038</v>
      </c>
      <c r="AD2095">
        <v>0.57999999999999996</v>
      </c>
      <c r="AE2095">
        <v>2037</v>
      </c>
      <c r="AF2095">
        <v>0.2</v>
      </c>
      <c r="AG2095">
        <v>0.34</v>
      </c>
      <c r="AH2095" t="s">
        <v>66</v>
      </c>
      <c r="AI2095" t="s">
        <v>391</v>
      </c>
      <c r="AJ2095" t="s">
        <v>392</v>
      </c>
      <c r="AK2095">
        <v>82</v>
      </c>
      <c r="AL2095" t="s">
        <v>393</v>
      </c>
      <c r="AM2095">
        <v>3</v>
      </c>
      <c r="AN2095">
        <v>8203</v>
      </c>
      <c r="AO2095" t="s">
        <v>134</v>
      </c>
      <c r="AP2095">
        <v>1101</v>
      </c>
      <c r="AQ2095" t="s">
        <v>71</v>
      </c>
      <c r="AR2095" t="s">
        <v>66</v>
      </c>
      <c r="AS2095">
        <v>2037</v>
      </c>
      <c r="AT2095">
        <v>1.2692E-2</v>
      </c>
      <c r="AU2095">
        <v>2.63E-2</v>
      </c>
      <c r="AV2095" t="s">
        <v>81</v>
      </c>
      <c r="AW2095">
        <v>0.40429999999999999</v>
      </c>
      <c r="AX2095">
        <v>4.6725000000000003E-2</v>
      </c>
      <c r="AY2095">
        <v>1.73E-3</v>
      </c>
      <c r="AZ2095" t="s">
        <v>80</v>
      </c>
      <c r="BA2095">
        <v>0.88100000000000001</v>
      </c>
      <c r="BB2095">
        <v>8.6499999999999994E-2</v>
      </c>
      <c r="BC2095">
        <v>0.125303</v>
      </c>
      <c r="BD2095" t="s">
        <v>72</v>
      </c>
      <c r="BE2095" t="s">
        <v>74</v>
      </c>
      <c r="BF2095">
        <v>7.2439999999999996E-3</v>
      </c>
      <c r="BG2095" t="s">
        <v>76</v>
      </c>
      <c r="BH2095">
        <v>0.125303</v>
      </c>
      <c r="BI2095" t="s">
        <v>72</v>
      </c>
      <c r="BJ2095">
        <v>8.9899999999999995E-4</v>
      </c>
      <c r="BK2095" t="s">
        <v>79</v>
      </c>
      <c r="BL2095" t="s">
        <v>85</v>
      </c>
    </row>
    <row r="2096" spans="1:64" x14ac:dyDescent="0.25">
      <c r="A2096">
        <v>2058</v>
      </c>
      <c r="B2096" t="s">
        <v>388</v>
      </c>
      <c r="C2096" t="s">
        <v>396</v>
      </c>
      <c r="D2096">
        <v>38</v>
      </c>
      <c r="E2096">
        <v>166</v>
      </c>
      <c r="F2096">
        <v>4</v>
      </c>
      <c r="G2096" t="s">
        <v>129</v>
      </c>
      <c r="H2096" t="s">
        <v>390</v>
      </c>
      <c r="I2096" t="s">
        <v>65</v>
      </c>
      <c r="J2096">
        <v>1</v>
      </c>
      <c r="K2096">
        <v>2044</v>
      </c>
      <c r="L2096">
        <v>2037</v>
      </c>
      <c r="M2096">
        <v>2056</v>
      </c>
      <c r="N2096">
        <v>3</v>
      </c>
      <c r="O2096">
        <v>13.040192724200001</v>
      </c>
      <c r="P2096">
        <v>0.41296496553399997</v>
      </c>
      <c r="Q2096">
        <v>3</v>
      </c>
      <c r="R2096">
        <v>2044</v>
      </c>
      <c r="S2096">
        <v>0.54</v>
      </c>
      <c r="T2096">
        <v>2047</v>
      </c>
      <c r="U2096">
        <v>0.31</v>
      </c>
      <c r="V2096">
        <v>4.1735999999899999E-2</v>
      </c>
      <c r="W2096">
        <v>4.6724940472000001E-2</v>
      </c>
      <c r="X2096">
        <v>3.7194950468100001E-2</v>
      </c>
      <c r="Y2096">
        <v>2.66852326855E-2</v>
      </c>
      <c r="Z2096">
        <v>4.4315503675100003E-2</v>
      </c>
      <c r="AA2096">
        <v>11.3011946524</v>
      </c>
      <c r="AB2096">
        <v>0.366243386344</v>
      </c>
      <c r="AC2096">
        <v>2044</v>
      </c>
      <c r="AD2096">
        <v>0.6</v>
      </c>
      <c r="AE2096">
        <v>2042</v>
      </c>
      <c r="AF2096">
        <v>0.2</v>
      </c>
      <c r="AG2096">
        <v>0.38</v>
      </c>
      <c r="AH2096" t="s">
        <v>66</v>
      </c>
      <c r="AI2096" t="s">
        <v>391</v>
      </c>
      <c r="AJ2096" t="s">
        <v>392</v>
      </c>
      <c r="AK2096">
        <v>82</v>
      </c>
      <c r="AL2096" t="s">
        <v>393</v>
      </c>
      <c r="AM2096">
        <v>3</v>
      </c>
      <c r="AN2096">
        <v>8203</v>
      </c>
      <c r="AO2096" t="s">
        <v>134</v>
      </c>
      <c r="AP2096">
        <v>1101</v>
      </c>
      <c r="AQ2096" t="s">
        <v>71</v>
      </c>
      <c r="AR2096" t="s">
        <v>66</v>
      </c>
      <c r="AS2096">
        <v>2044</v>
      </c>
      <c r="AT2096">
        <v>4.6725000000000003E-2</v>
      </c>
      <c r="AU2096">
        <v>1.73E-3</v>
      </c>
      <c r="AV2096" t="s">
        <v>80</v>
      </c>
      <c r="AW2096">
        <v>0.88100000000000001</v>
      </c>
      <c r="AX2096">
        <v>3.7194999999999999E-2</v>
      </c>
      <c r="AY2096">
        <v>9.0000000000000002E-6</v>
      </c>
      <c r="AZ2096" t="s">
        <v>78</v>
      </c>
      <c r="BA2096">
        <v>0.87260000000000004</v>
      </c>
      <c r="BB2096">
        <v>2.6685E-2</v>
      </c>
      <c r="BC2096">
        <v>0.56799999999999995</v>
      </c>
      <c r="BD2096" t="s">
        <v>72</v>
      </c>
      <c r="BE2096" t="s">
        <v>74</v>
      </c>
      <c r="BF2096">
        <v>0.36899999999999999</v>
      </c>
      <c r="BG2096" t="s">
        <v>75</v>
      </c>
      <c r="BH2096">
        <v>0.56799999999999995</v>
      </c>
      <c r="BI2096" t="s">
        <v>72</v>
      </c>
      <c r="BJ2096">
        <v>0.44</v>
      </c>
      <c r="BK2096" t="s">
        <v>75</v>
      </c>
      <c r="BL2096" t="s">
        <v>85</v>
      </c>
    </row>
    <row r="2097" spans="1:64" x14ac:dyDescent="0.25">
      <c r="A2097">
        <v>2059</v>
      </c>
      <c r="B2097" t="s">
        <v>388</v>
      </c>
      <c r="C2097" t="s">
        <v>396</v>
      </c>
      <c r="D2097">
        <v>38</v>
      </c>
      <c r="E2097">
        <v>166</v>
      </c>
      <c r="F2097">
        <v>4</v>
      </c>
      <c r="G2097" t="s">
        <v>129</v>
      </c>
      <c r="H2097" t="s">
        <v>390</v>
      </c>
      <c r="I2097" t="s">
        <v>65</v>
      </c>
      <c r="J2097">
        <v>1</v>
      </c>
      <c r="K2097">
        <v>2056</v>
      </c>
      <c r="L2097">
        <v>2044</v>
      </c>
      <c r="M2097">
        <v>2070</v>
      </c>
      <c r="N2097">
        <v>2</v>
      </c>
      <c r="O2097">
        <v>19.623474185300001</v>
      </c>
      <c r="P2097">
        <v>0.61887023129700003</v>
      </c>
      <c r="Q2097">
        <v>19</v>
      </c>
      <c r="R2097">
        <v>2056</v>
      </c>
      <c r="S2097">
        <v>0.81</v>
      </c>
      <c r="T2097">
        <v>2059</v>
      </c>
      <c r="U2097">
        <v>0.08</v>
      </c>
      <c r="V2097">
        <v>4.5501039317099999E-2</v>
      </c>
      <c r="W2097">
        <v>3.7194950468100001E-2</v>
      </c>
      <c r="X2097">
        <v>4.0385690475900002E-2</v>
      </c>
      <c r="Y2097">
        <v>0.112042802205</v>
      </c>
      <c r="Z2097">
        <v>5.2508582109200001E-2</v>
      </c>
      <c r="AA2097">
        <v>11.332745193599999</v>
      </c>
      <c r="AB2097">
        <v>0.43603130681500002</v>
      </c>
      <c r="AC2097">
        <v>2056</v>
      </c>
      <c r="AD2097">
        <v>0.45</v>
      </c>
      <c r="AE2097">
        <v>2055</v>
      </c>
      <c r="AF2097">
        <v>0.35</v>
      </c>
      <c r="AG2097">
        <v>0.38</v>
      </c>
      <c r="AH2097" t="s">
        <v>66</v>
      </c>
      <c r="AI2097" t="s">
        <v>391</v>
      </c>
      <c r="AJ2097" t="s">
        <v>392</v>
      </c>
      <c r="AK2097">
        <v>82</v>
      </c>
      <c r="AL2097" t="s">
        <v>393</v>
      </c>
      <c r="AM2097">
        <v>3</v>
      </c>
      <c r="AN2097">
        <v>8203</v>
      </c>
      <c r="AO2097" t="s">
        <v>134</v>
      </c>
      <c r="AP2097">
        <v>1101</v>
      </c>
      <c r="AQ2097" t="s">
        <v>71</v>
      </c>
      <c r="AR2097" t="s">
        <v>66</v>
      </c>
      <c r="AS2097">
        <v>2056</v>
      </c>
      <c r="AT2097">
        <v>3.7194999999999999E-2</v>
      </c>
      <c r="AU2097">
        <v>9.0000000000000002E-6</v>
      </c>
      <c r="AV2097" t="s">
        <v>78</v>
      </c>
      <c r="AW2097">
        <v>0.87260000000000004</v>
      </c>
      <c r="AX2097">
        <v>4.0385999999999998E-2</v>
      </c>
      <c r="AY2097">
        <v>9.0000000000000002E-6</v>
      </c>
      <c r="AZ2097" t="s">
        <v>78</v>
      </c>
      <c r="BA2097">
        <v>0.81879999999999997</v>
      </c>
      <c r="BB2097">
        <v>0.112043</v>
      </c>
      <c r="BC2097">
        <v>5.6500000000000002E-2</v>
      </c>
      <c r="BD2097" t="s">
        <v>73</v>
      </c>
      <c r="BE2097" t="s">
        <v>74</v>
      </c>
      <c r="BF2097">
        <v>0.67789999999999995</v>
      </c>
      <c r="BG2097" t="s">
        <v>75</v>
      </c>
      <c r="BH2097">
        <v>5.6500000000000002E-2</v>
      </c>
      <c r="BI2097" t="s">
        <v>73</v>
      </c>
      <c r="BJ2097">
        <v>0.1502</v>
      </c>
      <c r="BK2097" t="s">
        <v>75</v>
      </c>
      <c r="BL2097" t="s">
        <v>85</v>
      </c>
    </row>
    <row r="2098" spans="1:64" x14ac:dyDescent="0.25">
      <c r="A2098">
        <v>2060</v>
      </c>
      <c r="B2098" t="s">
        <v>388</v>
      </c>
      <c r="C2098" t="s">
        <v>396</v>
      </c>
      <c r="D2098">
        <v>38</v>
      </c>
      <c r="E2098">
        <v>166</v>
      </c>
      <c r="F2098">
        <v>4</v>
      </c>
      <c r="G2098" t="s">
        <v>129</v>
      </c>
      <c r="H2098" t="s">
        <v>390</v>
      </c>
      <c r="I2098" t="s">
        <v>65</v>
      </c>
      <c r="J2098">
        <v>1</v>
      </c>
      <c r="K2098">
        <v>2070</v>
      </c>
      <c r="L2098">
        <v>2056</v>
      </c>
      <c r="M2098">
        <v>2082</v>
      </c>
      <c r="N2098">
        <v>2</v>
      </c>
      <c r="O2098">
        <v>17.947745358999999</v>
      </c>
      <c r="P2098">
        <v>0.49522740097899998</v>
      </c>
      <c r="Q2098">
        <v>75</v>
      </c>
      <c r="R2098">
        <v>2065</v>
      </c>
      <c r="S2098">
        <v>0.82</v>
      </c>
      <c r="T2098">
        <v>2070</v>
      </c>
      <c r="U2098">
        <v>0.12</v>
      </c>
      <c r="V2098">
        <v>3.5770531908699998E-2</v>
      </c>
      <c r="W2098">
        <v>4.0385690475900002E-2</v>
      </c>
      <c r="X2098">
        <v>2.7190571098899999E-2</v>
      </c>
      <c r="Y2098">
        <v>2.7878188648199999E-2</v>
      </c>
      <c r="Z2098">
        <v>2.9677763481E-2</v>
      </c>
      <c r="AA2098">
        <v>11.592046723299999</v>
      </c>
      <c r="AB2098">
        <v>0.26518698264200002</v>
      </c>
      <c r="AC2098">
        <v>2070</v>
      </c>
      <c r="AD2098">
        <v>0.95</v>
      </c>
      <c r="AE2098">
        <v>2072</v>
      </c>
      <c r="AF2098">
        <v>0.03</v>
      </c>
      <c r="AG2098">
        <v>0.55000000000000004</v>
      </c>
      <c r="AH2098" t="s">
        <v>66</v>
      </c>
      <c r="AI2098" t="s">
        <v>391</v>
      </c>
      <c r="AJ2098" t="s">
        <v>392</v>
      </c>
      <c r="AK2098">
        <v>82</v>
      </c>
      <c r="AL2098" t="s">
        <v>393</v>
      </c>
      <c r="AM2098">
        <v>3</v>
      </c>
      <c r="AN2098">
        <v>8203</v>
      </c>
      <c r="AO2098" t="s">
        <v>134</v>
      </c>
      <c r="AP2098">
        <v>1101</v>
      </c>
      <c r="AQ2098" t="s">
        <v>71</v>
      </c>
      <c r="AR2098" t="s">
        <v>66</v>
      </c>
      <c r="AS2098">
        <v>2070</v>
      </c>
      <c r="AT2098">
        <v>4.0385999999999998E-2</v>
      </c>
      <c r="AU2098">
        <v>9.0000000000000002E-6</v>
      </c>
      <c r="AV2098" t="s">
        <v>78</v>
      </c>
      <c r="AW2098">
        <v>0.81879999999999997</v>
      </c>
      <c r="AX2098">
        <v>2.7191E-2</v>
      </c>
      <c r="AY2098">
        <v>2.4399999999999999E-4</v>
      </c>
      <c r="AZ2098" t="s">
        <v>78</v>
      </c>
      <c r="BA2098">
        <v>0.755</v>
      </c>
      <c r="BB2098">
        <v>2.7878E-2</v>
      </c>
      <c r="BC2098">
        <v>0.63561699999999999</v>
      </c>
      <c r="BD2098" t="s">
        <v>72</v>
      </c>
      <c r="BE2098" t="s">
        <v>74</v>
      </c>
      <c r="BF2098">
        <v>0.10333100000000001</v>
      </c>
      <c r="BG2098" t="s">
        <v>75</v>
      </c>
      <c r="BH2098">
        <v>0.63561699999999999</v>
      </c>
      <c r="BI2098" t="s">
        <v>72</v>
      </c>
      <c r="BJ2098">
        <v>0.25509999999999999</v>
      </c>
      <c r="BK2098" t="s">
        <v>75</v>
      </c>
      <c r="BL2098" t="s">
        <v>85</v>
      </c>
    </row>
    <row r="2099" spans="1:64" x14ac:dyDescent="0.25">
      <c r="A2099">
        <v>2061</v>
      </c>
      <c r="B2099" t="s">
        <v>388</v>
      </c>
      <c r="C2099" t="s">
        <v>396</v>
      </c>
      <c r="D2099">
        <v>38</v>
      </c>
      <c r="E2099">
        <v>166</v>
      </c>
      <c r="F2099">
        <v>4</v>
      </c>
      <c r="G2099" t="s">
        <v>129</v>
      </c>
      <c r="H2099" t="s">
        <v>390</v>
      </c>
      <c r="I2099" t="s">
        <v>65</v>
      </c>
      <c r="J2099">
        <v>1</v>
      </c>
      <c r="K2099">
        <v>2082</v>
      </c>
      <c r="L2099">
        <v>2070</v>
      </c>
      <c r="M2099">
        <v>2089</v>
      </c>
      <c r="N2099">
        <v>28</v>
      </c>
      <c r="O2099">
        <v>14.5870097305</v>
      </c>
      <c r="P2099">
        <v>0.46149110236500002</v>
      </c>
      <c r="Q2099">
        <v>28</v>
      </c>
      <c r="R2099">
        <v>2082</v>
      </c>
      <c r="S2099">
        <v>0.75</v>
      </c>
      <c r="T2099">
        <v>2081</v>
      </c>
      <c r="U2099">
        <v>0.22</v>
      </c>
      <c r="V2099">
        <v>4.3218710526200001E-2</v>
      </c>
      <c r="W2099">
        <v>2.7190571098899999E-2</v>
      </c>
      <c r="X2099">
        <v>5.12538988153E-2</v>
      </c>
      <c r="Y2099">
        <v>0.105229220032</v>
      </c>
      <c r="Z2099">
        <v>5.3720937498799998E-2</v>
      </c>
      <c r="AA2099">
        <v>11.926775380700001</v>
      </c>
      <c r="AB2099">
        <v>0.45609612204599997</v>
      </c>
      <c r="AC2099">
        <v>2083</v>
      </c>
      <c r="AD2099">
        <v>0.48</v>
      </c>
      <c r="AE2099">
        <v>2082</v>
      </c>
      <c r="AF2099">
        <v>0.45</v>
      </c>
      <c r="AG2099">
        <v>0.46</v>
      </c>
      <c r="AH2099" t="s">
        <v>66</v>
      </c>
      <c r="AI2099" t="s">
        <v>391</v>
      </c>
      <c r="AJ2099" t="s">
        <v>392</v>
      </c>
      <c r="AK2099">
        <v>82</v>
      </c>
      <c r="AL2099" t="s">
        <v>393</v>
      </c>
      <c r="AM2099">
        <v>3</v>
      </c>
      <c r="AN2099">
        <v>8203</v>
      </c>
      <c r="AO2099" t="s">
        <v>134</v>
      </c>
      <c r="AP2099">
        <v>1101</v>
      </c>
      <c r="AQ2099" t="s">
        <v>71</v>
      </c>
      <c r="AR2099" t="s">
        <v>66</v>
      </c>
      <c r="AS2099">
        <v>2082</v>
      </c>
      <c r="AT2099">
        <v>2.7191E-2</v>
      </c>
      <c r="AU2099">
        <v>2.4399999999999999E-4</v>
      </c>
      <c r="AV2099" t="s">
        <v>78</v>
      </c>
      <c r="AW2099">
        <v>0.755</v>
      </c>
      <c r="AX2099">
        <v>5.1254000000000001E-2</v>
      </c>
      <c r="AY2099">
        <v>2.5899999999999999E-3</v>
      </c>
      <c r="AZ2099" t="s">
        <v>80</v>
      </c>
      <c r="BA2099">
        <v>0.86080000000000001</v>
      </c>
      <c r="BB2099">
        <v>0.10523</v>
      </c>
      <c r="BC2099">
        <v>7.8629000000000004E-2</v>
      </c>
      <c r="BD2099" t="s">
        <v>73</v>
      </c>
      <c r="BE2099" t="s">
        <v>74</v>
      </c>
      <c r="BF2099">
        <v>5.3267000000000002E-2</v>
      </c>
      <c r="BG2099" t="s">
        <v>83</v>
      </c>
      <c r="BH2099">
        <v>7.8629000000000004E-2</v>
      </c>
      <c r="BI2099" t="s">
        <v>73</v>
      </c>
      <c r="BJ2099">
        <v>4.333E-3</v>
      </c>
      <c r="BK2099" t="s">
        <v>76</v>
      </c>
      <c r="BL2099" t="s">
        <v>85</v>
      </c>
    </row>
    <row r="2100" spans="1:64" x14ac:dyDescent="0.25">
      <c r="A2100">
        <v>2062</v>
      </c>
      <c r="B2100" t="s">
        <v>388</v>
      </c>
      <c r="C2100" t="s">
        <v>396</v>
      </c>
      <c r="D2100">
        <v>38</v>
      </c>
      <c r="E2100">
        <v>166</v>
      </c>
      <c r="F2100">
        <v>4</v>
      </c>
      <c r="G2100" t="s">
        <v>129</v>
      </c>
      <c r="H2100" t="s">
        <v>390</v>
      </c>
      <c r="I2100" t="s">
        <v>65</v>
      </c>
      <c r="J2100">
        <v>1</v>
      </c>
      <c r="K2100">
        <v>2089</v>
      </c>
      <c r="L2100">
        <v>2082</v>
      </c>
      <c r="M2100">
        <v>2100</v>
      </c>
      <c r="N2100">
        <v>28</v>
      </c>
      <c r="O2100">
        <v>11.881954777300001</v>
      </c>
      <c r="P2100">
        <v>0.44411601754500002</v>
      </c>
      <c r="Q2100">
        <v>60</v>
      </c>
      <c r="R2100">
        <v>2089</v>
      </c>
      <c r="S2100">
        <v>0.62</v>
      </c>
      <c r="T2100">
        <v>2088</v>
      </c>
      <c r="U2100">
        <v>0.17</v>
      </c>
      <c r="V2100">
        <v>4.8380924494700002E-2</v>
      </c>
      <c r="W2100">
        <v>5.12538988153E-2</v>
      </c>
      <c r="X2100">
        <v>4.5585992423600001E-2</v>
      </c>
      <c r="Y2100">
        <v>1.4046753793400001E-2</v>
      </c>
      <c r="Z2100">
        <v>4.9486145835600001E-2</v>
      </c>
      <c r="AA2100">
        <v>11.5148085348</v>
      </c>
      <c r="AB2100">
        <v>0.41501212977700003</v>
      </c>
      <c r="AC2100">
        <v>2088</v>
      </c>
      <c r="AD2100">
        <v>0.74</v>
      </c>
      <c r="AE2100">
        <v>2089</v>
      </c>
      <c r="AF2100">
        <v>0.2</v>
      </c>
      <c r="AG2100">
        <v>0.47</v>
      </c>
      <c r="AH2100" t="s">
        <v>66</v>
      </c>
      <c r="AI2100" t="s">
        <v>391</v>
      </c>
      <c r="AJ2100" t="s">
        <v>392</v>
      </c>
      <c r="AK2100">
        <v>82</v>
      </c>
      <c r="AL2100" t="s">
        <v>393</v>
      </c>
      <c r="AM2100">
        <v>3</v>
      </c>
      <c r="AN2100">
        <v>8203</v>
      </c>
      <c r="AO2100" t="s">
        <v>134</v>
      </c>
      <c r="AP2100">
        <v>1101</v>
      </c>
      <c r="AQ2100" t="s">
        <v>71</v>
      </c>
      <c r="AR2100" t="s">
        <v>66</v>
      </c>
      <c r="AS2100">
        <v>2089</v>
      </c>
      <c r="AT2100">
        <v>5.1254000000000001E-2</v>
      </c>
      <c r="AU2100">
        <v>2.5899999999999999E-3</v>
      </c>
      <c r="AV2100" t="s">
        <v>80</v>
      </c>
      <c r="AW2100">
        <v>0.86080000000000001</v>
      </c>
      <c r="AX2100">
        <v>4.5586000000000002E-2</v>
      </c>
      <c r="AY2100">
        <v>9.7999999999999997E-5</v>
      </c>
      <c r="AZ2100" t="s">
        <v>78</v>
      </c>
      <c r="BA2100">
        <v>0.82940000000000003</v>
      </c>
      <c r="BB2100">
        <v>1.4047E-2</v>
      </c>
      <c r="BC2100">
        <v>0.82099999999999995</v>
      </c>
      <c r="BD2100" t="s">
        <v>72</v>
      </c>
      <c r="BE2100" t="s">
        <v>74</v>
      </c>
      <c r="BF2100">
        <v>0.68600000000000005</v>
      </c>
      <c r="BG2100" t="s">
        <v>75</v>
      </c>
      <c r="BH2100">
        <v>0.82099999999999995</v>
      </c>
      <c r="BI2100" t="s">
        <v>72</v>
      </c>
      <c r="BJ2100">
        <v>0.86439999999999995</v>
      </c>
      <c r="BK2100" t="s">
        <v>75</v>
      </c>
      <c r="BL2100" t="s">
        <v>85</v>
      </c>
    </row>
    <row r="2101" spans="1:64" x14ac:dyDescent="0.25">
      <c r="A2101">
        <v>2063</v>
      </c>
      <c r="B2101" t="s">
        <v>388</v>
      </c>
      <c r="C2101" t="s">
        <v>397</v>
      </c>
      <c r="D2101">
        <v>38</v>
      </c>
      <c r="E2101">
        <v>167</v>
      </c>
      <c r="F2101">
        <v>5</v>
      </c>
      <c r="G2101" t="s">
        <v>129</v>
      </c>
      <c r="H2101" t="s">
        <v>390</v>
      </c>
      <c r="I2101" t="s">
        <v>65</v>
      </c>
      <c r="J2101">
        <v>2</v>
      </c>
      <c r="K2101">
        <v>1882</v>
      </c>
      <c r="L2101">
        <v>1861</v>
      </c>
      <c r="M2101">
        <v>1907</v>
      </c>
      <c r="N2101">
        <v>100</v>
      </c>
      <c r="O2101">
        <v>13.6949756471</v>
      </c>
      <c r="P2101">
        <v>-0.130540410509</v>
      </c>
      <c r="Q2101">
        <v>100</v>
      </c>
      <c r="R2101">
        <v>1882</v>
      </c>
      <c r="S2101">
        <v>0.96</v>
      </c>
      <c r="T2101">
        <v>1883</v>
      </c>
      <c r="U2101">
        <v>0.04</v>
      </c>
      <c r="V2101">
        <v>-3.41061546049E-3</v>
      </c>
      <c r="W2101">
        <v>4.61270939152E-3</v>
      </c>
      <c r="X2101">
        <v>1.8118185903E-3</v>
      </c>
      <c r="Y2101">
        <v>-0.202659529688</v>
      </c>
      <c r="Z2101">
        <v>-1.64472242655E-2</v>
      </c>
      <c r="AA2101">
        <v>8.57102922234</v>
      </c>
      <c r="AB2101">
        <v>-0.221383655145</v>
      </c>
      <c r="AC2101">
        <v>1883</v>
      </c>
      <c r="AD2101">
        <v>0.52</v>
      </c>
      <c r="AE2101">
        <v>1882</v>
      </c>
      <c r="AF2101">
        <v>0.48</v>
      </c>
      <c r="AG2101">
        <v>0.66</v>
      </c>
      <c r="AH2101" t="s">
        <v>66</v>
      </c>
      <c r="AI2101" t="s">
        <v>391</v>
      </c>
      <c r="AJ2101" t="s">
        <v>392</v>
      </c>
      <c r="AK2101">
        <v>82</v>
      </c>
      <c r="AL2101" t="s">
        <v>393</v>
      </c>
      <c r="AM2101">
        <v>3</v>
      </c>
      <c r="AN2101">
        <v>8203</v>
      </c>
      <c r="AO2101" t="s">
        <v>134</v>
      </c>
      <c r="AP2101">
        <v>1101</v>
      </c>
      <c r="AQ2101" t="s">
        <v>71</v>
      </c>
      <c r="AR2101" t="s">
        <v>66</v>
      </c>
      <c r="AS2101">
        <v>1882</v>
      </c>
      <c r="AT2101">
        <v>4.6129999999999999E-3</v>
      </c>
      <c r="AU2101">
        <v>6.2899999999999998E-2</v>
      </c>
      <c r="AV2101" t="s">
        <v>73</v>
      </c>
      <c r="AW2101">
        <v>0.16250000000000001</v>
      </c>
      <c r="AX2101">
        <v>1.812E-3</v>
      </c>
      <c r="AY2101">
        <v>0.60099999999999998</v>
      </c>
      <c r="AZ2101" t="s">
        <v>72</v>
      </c>
      <c r="BA2101">
        <v>1.2070000000000001E-2</v>
      </c>
      <c r="BB2101">
        <v>-0.20266000000000001</v>
      </c>
      <c r="BC2101">
        <v>1.42E-3</v>
      </c>
      <c r="BD2101" t="s">
        <v>80</v>
      </c>
      <c r="BE2101" t="s">
        <v>74</v>
      </c>
      <c r="BF2101">
        <v>0.53149999999999997</v>
      </c>
      <c r="BG2101" t="s">
        <v>75</v>
      </c>
      <c r="BH2101">
        <v>1.42E-3</v>
      </c>
      <c r="BI2101" t="s">
        <v>80</v>
      </c>
      <c r="BJ2101">
        <v>5.4840000000000002E-3</v>
      </c>
      <c r="BK2101" t="s">
        <v>76</v>
      </c>
      <c r="BL2101" t="s">
        <v>85</v>
      </c>
    </row>
    <row r="2102" spans="1:64" x14ac:dyDescent="0.25">
      <c r="A2102">
        <v>2064</v>
      </c>
      <c r="B2102" t="s">
        <v>388</v>
      </c>
      <c r="C2102" t="s">
        <v>397</v>
      </c>
      <c r="D2102">
        <v>38</v>
      </c>
      <c r="E2102">
        <v>167</v>
      </c>
      <c r="F2102">
        <v>5</v>
      </c>
      <c r="G2102" t="s">
        <v>129</v>
      </c>
      <c r="H2102" t="s">
        <v>390</v>
      </c>
      <c r="I2102" t="s">
        <v>65</v>
      </c>
      <c r="J2102">
        <v>2</v>
      </c>
      <c r="K2102">
        <v>1907</v>
      </c>
      <c r="L2102">
        <v>1882</v>
      </c>
      <c r="M2102">
        <v>1933</v>
      </c>
      <c r="N2102">
        <v>100</v>
      </c>
      <c r="O2102">
        <v>25.586720735</v>
      </c>
      <c r="P2102">
        <v>0.19560485343100001</v>
      </c>
      <c r="Q2102">
        <v>100</v>
      </c>
      <c r="R2102">
        <v>1907</v>
      </c>
      <c r="S2102">
        <v>1</v>
      </c>
      <c r="T2102">
        <v>0</v>
      </c>
      <c r="U2102">
        <v>0</v>
      </c>
      <c r="V2102">
        <v>5.9603661388699996E-3</v>
      </c>
      <c r="W2102">
        <v>1.8118185903E-3</v>
      </c>
      <c r="X2102">
        <v>-1.4553247843799999E-4</v>
      </c>
      <c r="Y2102">
        <v>0.17628293588899999</v>
      </c>
      <c r="Z2102">
        <v>1.79299129913E-2</v>
      </c>
      <c r="AA2102">
        <v>7.6197397533700002</v>
      </c>
      <c r="AB2102">
        <v>0.21408930998799999</v>
      </c>
      <c r="AC2102">
        <v>1907</v>
      </c>
      <c r="AD2102">
        <v>0.8</v>
      </c>
      <c r="AE2102">
        <v>1906</v>
      </c>
      <c r="AF2102">
        <v>0.13</v>
      </c>
      <c r="AG2102">
        <v>0.93</v>
      </c>
      <c r="AH2102" t="s">
        <v>66</v>
      </c>
      <c r="AI2102" t="s">
        <v>391</v>
      </c>
      <c r="AJ2102" t="s">
        <v>392</v>
      </c>
      <c r="AK2102">
        <v>82</v>
      </c>
      <c r="AL2102" t="s">
        <v>393</v>
      </c>
      <c r="AM2102">
        <v>3</v>
      </c>
      <c r="AN2102">
        <v>8203</v>
      </c>
      <c r="AO2102" t="s">
        <v>134</v>
      </c>
      <c r="AP2102">
        <v>1101</v>
      </c>
      <c r="AQ2102" t="s">
        <v>71</v>
      </c>
      <c r="AR2102" t="s">
        <v>66</v>
      </c>
      <c r="AS2102">
        <v>1907</v>
      </c>
      <c r="AT2102">
        <v>1.812E-3</v>
      </c>
      <c r="AU2102">
        <v>0.60099999999999998</v>
      </c>
      <c r="AV2102" t="s">
        <v>72</v>
      </c>
      <c r="AW2102">
        <v>1.2070000000000001E-2</v>
      </c>
      <c r="AX2102">
        <v>-1.4550000000000001E-4</v>
      </c>
      <c r="AY2102">
        <v>0.93600000000000005</v>
      </c>
      <c r="AZ2102" t="s">
        <v>72</v>
      </c>
      <c r="BA2102">
        <v>2.7789999999999998E-4</v>
      </c>
      <c r="BB2102">
        <v>0.17628289999999999</v>
      </c>
      <c r="BC2102">
        <v>2.6199999999999999E-3</v>
      </c>
      <c r="BD2102" t="s">
        <v>80</v>
      </c>
      <c r="BE2102" t="s">
        <v>74</v>
      </c>
      <c r="BF2102">
        <v>0.60648999999999997</v>
      </c>
      <c r="BG2102" t="s">
        <v>75</v>
      </c>
      <c r="BH2102">
        <v>2.6199999999999999E-3</v>
      </c>
      <c r="BI2102" t="s">
        <v>80</v>
      </c>
      <c r="BJ2102">
        <v>9.2399999999999999E-3</v>
      </c>
      <c r="BK2102" t="s">
        <v>76</v>
      </c>
      <c r="BL2102" t="s">
        <v>85</v>
      </c>
    </row>
    <row r="2103" spans="1:64" x14ac:dyDescent="0.25">
      <c r="A2103">
        <v>2065</v>
      </c>
      <c r="B2103" t="s">
        <v>388</v>
      </c>
      <c r="C2103" t="s">
        <v>397</v>
      </c>
      <c r="D2103">
        <v>38</v>
      </c>
      <c r="E2103">
        <v>167</v>
      </c>
      <c r="F2103">
        <v>5</v>
      </c>
      <c r="G2103" t="s">
        <v>129</v>
      </c>
      <c r="H2103" t="s">
        <v>390</v>
      </c>
      <c r="I2103" t="s">
        <v>65</v>
      </c>
      <c r="J2103">
        <v>2</v>
      </c>
      <c r="K2103">
        <v>1933</v>
      </c>
      <c r="L2103">
        <v>1907</v>
      </c>
      <c r="M2103">
        <v>1975</v>
      </c>
      <c r="N2103">
        <v>100</v>
      </c>
      <c r="O2103">
        <v>17.754211575100001</v>
      </c>
      <c r="P2103">
        <v>9.0341705061000005E-2</v>
      </c>
      <c r="Q2103">
        <v>100</v>
      </c>
      <c r="R2103">
        <v>1933</v>
      </c>
      <c r="S2103">
        <v>1</v>
      </c>
      <c r="T2103">
        <v>0</v>
      </c>
      <c r="U2103">
        <v>0</v>
      </c>
      <c r="V2103">
        <v>1.92209876153E-3</v>
      </c>
      <c r="W2103">
        <v>-1.4553247843799999E-4</v>
      </c>
      <c r="X2103">
        <v>2.2174351065400001E-4</v>
      </c>
      <c r="Y2103">
        <v>8.71575206346E-2</v>
      </c>
      <c r="Z2103">
        <v>1.0321785541599999E-2</v>
      </c>
      <c r="AA2103">
        <v>7.8958093182500004</v>
      </c>
      <c r="AB2103">
        <v>0.14385614366800001</v>
      </c>
      <c r="AC2103">
        <v>1933</v>
      </c>
      <c r="AD2103">
        <v>0.89</v>
      </c>
      <c r="AE2103">
        <v>1934</v>
      </c>
      <c r="AF2103">
        <v>0.11</v>
      </c>
      <c r="AG2103">
        <v>0.92</v>
      </c>
      <c r="AH2103" t="s">
        <v>66</v>
      </c>
      <c r="AI2103" t="s">
        <v>391</v>
      </c>
      <c r="AJ2103" t="s">
        <v>392</v>
      </c>
      <c r="AK2103">
        <v>82</v>
      </c>
      <c r="AL2103" t="s">
        <v>393</v>
      </c>
      <c r="AM2103">
        <v>3</v>
      </c>
      <c r="AN2103">
        <v>8203</v>
      </c>
      <c r="AO2103" t="s">
        <v>134</v>
      </c>
      <c r="AP2103">
        <v>1101</v>
      </c>
      <c r="AQ2103" t="s">
        <v>71</v>
      </c>
      <c r="AR2103" t="s">
        <v>66</v>
      </c>
      <c r="AS2103">
        <v>1933</v>
      </c>
      <c r="AT2103">
        <v>-1.4550000000000001E-4</v>
      </c>
      <c r="AU2103">
        <v>0.93600000000000005</v>
      </c>
      <c r="AV2103" t="s">
        <v>72</v>
      </c>
      <c r="AW2103">
        <v>2.7789999999999998E-4</v>
      </c>
      <c r="AX2103">
        <v>2.2169999999999999E-4</v>
      </c>
      <c r="AY2103">
        <v>0.82799999999999996</v>
      </c>
      <c r="AZ2103" t="s">
        <v>72</v>
      </c>
      <c r="BA2103">
        <v>1.201E-3</v>
      </c>
      <c r="BB2103">
        <v>8.7157499999999999E-2</v>
      </c>
      <c r="BC2103">
        <v>2.24E-2</v>
      </c>
      <c r="BD2103" t="s">
        <v>81</v>
      </c>
      <c r="BE2103" t="s">
        <v>74</v>
      </c>
      <c r="BF2103">
        <v>0.86750000000000005</v>
      </c>
      <c r="BG2103" t="s">
        <v>75</v>
      </c>
      <c r="BH2103">
        <v>2.24E-2</v>
      </c>
      <c r="BI2103" t="s">
        <v>81</v>
      </c>
      <c r="BJ2103">
        <v>5.765E-2</v>
      </c>
      <c r="BK2103" t="s">
        <v>83</v>
      </c>
      <c r="BL2103" t="s">
        <v>85</v>
      </c>
    </row>
    <row r="2104" spans="1:64" x14ac:dyDescent="0.25">
      <c r="A2104">
        <v>2066</v>
      </c>
      <c r="B2104" t="s">
        <v>388</v>
      </c>
      <c r="C2104" t="s">
        <v>397</v>
      </c>
      <c r="D2104">
        <v>38</v>
      </c>
      <c r="E2104">
        <v>167</v>
      </c>
      <c r="F2104">
        <v>5</v>
      </c>
      <c r="G2104" t="s">
        <v>129</v>
      </c>
      <c r="H2104" t="s">
        <v>390</v>
      </c>
      <c r="I2104" t="s">
        <v>65</v>
      </c>
      <c r="J2104">
        <v>2</v>
      </c>
      <c r="K2104">
        <v>1975</v>
      </c>
      <c r="L2104">
        <v>1933</v>
      </c>
      <c r="M2104">
        <v>1999</v>
      </c>
      <c r="N2104">
        <v>100</v>
      </c>
      <c r="O2104">
        <v>31.658538306499999</v>
      </c>
      <c r="P2104">
        <v>0.15867102097399999</v>
      </c>
      <c r="Q2104">
        <v>100</v>
      </c>
      <c r="R2104">
        <v>1975</v>
      </c>
      <c r="S2104">
        <v>0.83</v>
      </c>
      <c r="T2104">
        <v>1974</v>
      </c>
      <c r="U2104">
        <v>0.16</v>
      </c>
      <c r="V2104">
        <v>3.37447101909E-3</v>
      </c>
      <c r="W2104">
        <v>2.2174351065400001E-4</v>
      </c>
      <c r="X2104">
        <v>-5.1068587019399995E-4</v>
      </c>
      <c r="Y2104">
        <v>0.16065933438999999</v>
      </c>
      <c r="Z2104">
        <v>1.0475776962199999E-2</v>
      </c>
      <c r="AA2104">
        <v>9.2666831313499998</v>
      </c>
      <c r="AB2104">
        <v>0.119840272426</v>
      </c>
      <c r="AC2104">
        <v>1975</v>
      </c>
      <c r="AD2104">
        <v>0.99</v>
      </c>
      <c r="AE2104">
        <v>1974</v>
      </c>
      <c r="AF2104">
        <v>0.01</v>
      </c>
      <c r="AG2104">
        <v>0.68</v>
      </c>
      <c r="AH2104" t="s">
        <v>66</v>
      </c>
      <c r="AI2104" t="s">
        <v>391</v>
      </c>
      <c r="AJ2104" t="s">
        <v>392</v>
      </c>
      <c r="AK2104">
        <v>82</v>
      </c>
      <c r="AL2104" t="s">
        <v>393</v>
      </c>
      <c r="AM2104">
        <v>3</v>
      </c>
      <c r="AN2104">
        <v>8203</v>
      </c>
      <c r="AO2104" t="s">
        <v>134</v>
      </c>
      <c r="AP2104">
        <v>1101</v>
      </c>
      <c r="AQ2104" t="s">
        <v>71</v>
      </c>
      <c r="AR2104" t="s">
        <v>66</v>
      </c>
      <c r="AS2104">
        <v>1975</v>
      </c>
      <c r="AT2104">
        <v>2.2169999999999999E-4</v>
      </c>
      <c r="AU2104">
        <v>0.82799999999999996</v>
      </c>
      <c r="AV2104" t="s">
        <v>72</v>
      </c>
      <c r="AW2104">
        <v>1.201E-3</v>
      </c>
      <c r="AX2104">
        <v>-5.107E-4</v>
      </c>
      <c r="AY2104">
        <v>0.83599999999999997</v>
      </c>
      <c r="AZ2104" t="s">
        <v>72</v>
      </c>
      <c r="BA2104">
        <v>1.9870000000000001E-3</v>
      </c>
      <c r="BB2104">
        <v>0.1606593</v>
      </c>
      <c r="BC2104">
        <v>2.9300000000000002E-4</v>
      </c>
      <c r="BD2104" t="s">
        <v>78</v>
      </c>
      <c r="BE2104" t="s">
        <v>74</v>
      </c>
      <c r="BF2104">
        <v>0.77824899999999997</v>
      </c>
      <c r="BG2104" t="s">
        <v>75</v>
      </c>
      <c r="BH2104">
        <v>2.9300000000000002E-4</v>
      </c>
      <c r="BI2104" t="s">
        <v>78</v>
      </c>
      <c r="BJ2104">
        <v>4.6799999999999999E-4</v>
      </c>
      <c r="BK2104" t="s">
        <v>79</v>
      </c>
      <c r="BL2104" t="s">
        <v>85</v>
      </c>
    </row>
    <row r="2105" spans="1:64" x14ac:dyDescent="0.25">
      <c r="A2105">
        <v>2067</v>
      </c>
      <c r="B2105" t="s">
        <v>388</v>
      </c>
      <c r="C2105" t="s">
        <v>397</v>
      </c>
      <c r="D2105">
        <v>38</v>
      </c>
      <c r="E2105">
        <v>167</v>
      </c>
      <c r="F2105">
        <v>5</v>
      </c>
      <c r="G2105" t="s">
        <v>129</v>
      </c>
      <c r="H2105" t="s">
        <v>390</v>
      </c>
      <c r="I2105" t="s">
        <v>65</v>
      </c>
      <c r="J2105">
        <v>2</v>
      </c>
      <c r="K2105">
        <v>1999</v>
      </c>
      <c r="L2105">
        <v>1975</v>
      </c>
      <c r="M2105">
        <v>2012</v>
      </c>
      <c r="N2105">
        <v>100</v>
      </c>
      <c r="O2105">
        <v>20.042737668899999</v>
      </c>
      <c r="P2105">
        <v>0.18476867397800001</v>
      </c>
      <c r="Q2105">
        <v>100</v>
      </c>
      <c r="R2105">
        <v>1999</v>
      </c>
      <c r="S2105">
        <v>0.83</v>
      </c>
      <c r="T2105">
        <v>2000</v>
      </c>
      <c r="U2105">
        <v>0.09</v>
      </c>
      <c r="V2105">
        <v>6.7133890461300002E-3</v>
      </c>
      <c r="W2105">
        <v>-5.1068587019399995E-4</v>
      </c>
      <c r="X2105">
        <v>6.50856226276E-4</v>
      </c>
      <c r="Y2105">
        <v>0.18584194465500001</v>
      </c>
      <c r="Z2105">
        <v>2.6611829657399999E-2</v>
      </c>
      <c r="AA2105">
        <v>10.0823802667</v>
      </c>
      <c r="AB2105">
        <v>0.27733829905899998</v>
      </c>
      <c r="AC2105">
        <v>1994</v>
      </c>
      <c r="AD2105">
        <v>0.45</v>
      </c>
      <c r="AE2105">
        <v>1999</v>
      </c>
      <c r="AF2105">
        <v>0.22</v>
      </c>
      <c r="AG2105">
        <v>0.56999999999999995</v>
      </c>
      <c r="AH2105" t="s">
        <v>66</v>
      </c>
      <c r="AI2105" t="s">
        <v>391</v>
      </c>
      <c r="AJ2105" t="s">
        <v>392</v>
      </c>
      <c r="AK2105">
        <v>82</v>
      </c>
      <c r="AL2105" t="s">
        <v>393</v>
      </c>
      <c r="AM2105">
        <v>3</v>
      </c>
      <c r="AN2105">
        <v>8203</v>
      </c>
      <c r="AO2105" t="s">
        <v>134</v>
      </c>
      <c r="AP2105">
        <v>1101</v>
      </c>
      <c r="AQ2105" t="s">
        <v>71</v>
      </c>
      <c r="AR2105" t="s">
        <v>66</v>
      </c>
      <c r="AS2105">
        <v>1999</v>
      </c>
      <c r="AT2105">
        <v>-5.107E-4</v>
      </c>
      <c r="AU2105">
        <v>0.83599999999999997</v>
      </c>
      <c r="AV2105" t="s">
        <v>72</v>
      </c>
      <c r="AW2105">
        <v>1.9870000000000001E-3</v>
      </c>
      <c r="AX2105">
        <v>6.5090000000000005E-4</v>
      </c>
      <c r="AY2105">
        <v>0.91900000000000004</v>
      </c>
      <c r="AZ2105" t="s">
        <v>72</v>
      </c>
      <c r="BA2105">
        <v>9.8250000000000008E-4</v>
      </c>
      <c r="BB2105">
        <v>0.1858419</v>
      </c>
      <c r="BC2105">
        <v>3.5000000000000001E-3</v>
      </c>
      <c r="BD2105" t="s">
        <v>80</v>
      </c>
      <c r="BE2105" t="s">
        <v>74</v>
      </c>
      <c r="BF2105">
        <v>0.86229999999999996</v>
      </c>
      <c r="BG2105" t="s">
        <v>75</v>
      </c>
      <c r="BH2105">
        <v>3.5000000000000001E-3</v>
      </c>
      <c r="BI2105" t="s">
        <v>80</v>
      </c>
      <c r="BJ2105">
        <v>2.8890000000000001E-3</v>
      </c>
      <c r="BK2105" t="s">
        <v>76</v>
      </c>
      <c r="BL2105" t="s">
        <v>85</v>
      </c>
    </row>
    <row r="2106" spans="1:64" x14ac:dyDescent="0.25">
      <c r="A2106">
        <v>2068</v>
      </c>
      <c r="B2106" t="s">
        <v>388</v>
      </c>
      <c r="C2106" t="s">
        <v>397</v>
      </c>
      <c r="D2106">
        <v>38</v>
      </c>
      <c r="E2106">
        <v>167</v>
      </c>
      <c r="F2106">
        <v>5</v>
      </c>
      <c r="G2106" t="s">
        <v>129</v>
      </c>
      <c r="H2106" t="s">
        <v>390</v>
      </c>
      <c r="I2106" t="s">
        <v>65</v>
      </c>
      <c r="J2106">
        <v>2</v>
      </c>
      <c r="K2106">
        <v>2012</v>
      </c>
      <c r="L2106">
        <v>1999</v>
      </c>
      <c r="M2106">
        <v>2025</v>
      </c>
      <c r="N2106">
        <v>100</v>
      </c>
      <c r="O2106">
        <v>18.469303012400001</v>
      </c>
      <c r="P2106">
        <v>0.28064136268099998</v>
      </c>
      <c r="Q2106">
        <v>100</v>
      </c>
      <c r="R2106">
        <v>2012</v>
      </c>
      <c r="S2106">
        <v>0.86</v>
      </c>
      <c r="T2106">
        <v>2015</v>
      </c>
      <c r="U2106">
        <v>0.12</v>
      </c>
      <c r="V2106">
        <v>1.85109256416E-2</v>
      </c>
      <c r="W2106">
        <v>6.50856226276E-4</v>
      </c>
      <c r="X2106">
        <v>1.81648855279E-2</v>
      </c>
      <c r="Y2106">
        <v>0.14879585627</v>
      </c>
      <c r="Z2106">
        <v>2.0992892156799999E-2</v>
      </c>
      <c r="AA2106">
        <v>9.4525279931000004</v>
      </c>
      <c r="AB2106">
        <v>0.22107703155799999</v>
      </c>
      <c r="AC2106">
        <v>2012</v>
      </c>
      <c r="AD2106">
        <v>0.94</v>
      </c>
      <c r="AE2106">
        <v>2015</v>
      </c>
      <c r="AF2106">
        <v>0.04</v>
      </c>
      <c r="AG2106">
        <v>0.87</v>
      </c>
      <c r="AH2106" t="s">
        <v>66</v>
      </c>
      <c r="AI2106" t="s">
        <v>391</v>
      </c>
      <c r="AJ2106" t="s">
        <v>392</v>
      </c>
      <c r="AK2106">
        <v>82</v>
      </c>
      <c r="AL2106" t="s">
        <v>393</v>
      </c>
      <c r="AM2106">
        <v>3</v>
      </c>
      <c r="AN2106">
        <v>8203</v>
      </c>
      <c r="AO2106" t="s">
        <v>134</v>
      </c>
      <c r="AP2106">
        <v>1101</v>
      </c>
      <c r="AQ2106" t="s">
        <v>71</v>
      </c>
      <c r="AR2106" t="s">
        <v>66</v>
      </c>
      <c r="AS2106">
        <v>2012</v>
      </c>
      <c r="AT2106">
        <v>6.5090000000000005E-4</v>
      </c>
      <c r="AU2106">
        <v>0.91900000000000004</v>
      </c>
      <c r="AV2106" t="s">
        <v>72</v>
      </c>
      <c r="AW2106">
        <v>9.8250000000000008E-4</v>
      </c>
      <c r="AX2106">
        <v>1.8165000000000001E-2</v>
      </c>
      <c r="AY2106">
        <v>1.4599999999999999E-3</v>
      </c>
      <c r="AZ2106" t="s">
        <v>80</v>
      </c>
      <c r="BA2106">
        <v>0.6169</v>
      </c>
      <c r="BB2106">
        <v>0.14879600000000001</v>
      </c>
      <c r="BC2106">
        <v>1.6199999999999999E-2</v>
      </c>
      <c r="BD2106" t="s">
        <v>81</v>
      </c>
      <c r="BE2106" t="s">
        <v>74</v>
      </c>
      <c r="BF2106">
        <v>3.1E-2</v>
      </c>
      <c r="BG2106" t="s">
        <v>82</v>
      </c>
      <c r="BH2106">
        <v>1.6199999999999999E-2</v>
      </c>
      <c r="BI2106" t="s">
        <v>81</v>
      </c>
      <c r="BJ2106">
        <v>6.1570000000000001E-3</v>
      </c>
      <c r="BK2106" t="s">
        <v>76</v>
      </c>
      <c r="BL2106" t="s">
        <v>85</v>
      </c>
    </row>
    <row r="2107" spans="1:64" x14ac:dyDescent="0.25">
      <c r="A2107">
        <v>2069</v>
      </c>
      <c r="B2107" t="s">
        <v>388</v>
      </c>
      <c r="C2107" t="s">
        <v>397</v>
      </c>
      <c r="D2107">
        <v>38</v>
      </c>
      <c r="E2107">
        <v>167</v>
      </c>
      <c r="F2107">
        <v>5</v>
      </c>
      <c r="G2107" t="s">
        <v>129</v>
      </c>
      <c r="H2107" t="s">
        <v>390</v>
      </c>
      <c r="I2107" t="s">
        <v>65</v>
      </c>
      <c r="J2107">
        <v>2</v>
      </c>
      <c r="K2107">
        <v>2025</v>
      </c>
      <c r="L2107">
        <v>2012</v>
      </c>
      <c r="M2107">
        <v>2040</v>
      </c>
      <c r="N2107">
        <v>38</v>
      </c>
      <c r="O2107">
        <v>20.748026992900002</v>
      </c>
      <c r="P2107">
        <v>0.37619738776599998</v>
      </c>
      <c r="Q2107">
        <v>100</v>
      </c>
      <c r="R2107">
        <v>2025</v>
      </c>
      <c r="S2107">
        <v>0.93</v>
      </c>
      <c r="T2107">
        <v>2026</v>
      </c>
      <c r="U2107">
        <v>7.0000000000000007E-2</v>
      </c>
      <c r="V2107">
        <v>2.5276807151900001E-2</v>
      </c>
      <c r="W2107">
        <v>1.81648855279E-2</v>
      </c>
      <c r="X2107">
        <v>2.1814705357800002E-2</v>
      </c>
      <c r="Y2107">
        <v>9.3586377304500007E-2</v>
      </c>
      <c r="Z2107">
        <v>2.9796068628000001E-2</v>
      </c>
      <c r="AA2107">
        <v>12.3702525028</v>
      </c>
      <c r="AB2107">
        <v>0.26871613870299998</v>
      </c>
      <c r="AC2107">
        <v>2025</v>
      </c>
      <c r="AD2107">
        <v>0.97</v>
      </c>
      <c r="AE2107">
        <v>2026</v>
      </c>
      <c r="AF2107">
        <v>0.03</v>
      </c>
      <c r="AG2107">
        <v>0.99</v>
      </c>
      <c r="AH2107" t="s">
        <v>66</v>
      </c>
      <c r="AI2107" t="s">
        <v>391</v>
      </c>
      <c r="AJ2107" t="s">
        <v>392</v>
      </c>
      <c r="AK2107">
        <v>82</v>
      </c>
      <c r="AL2107" t="s">
        <v>393</v>
      </c>
      <c r="AM2107">
        <v>3</v>
      </c>
      <c r="AN2107">
        <v>8203</v>
      </c>
      <c r="AO2107" t="s">
        <v>134</v>
      </c>
      <c r="AP2107">
        <v>1101</v>
      </c>
      <c r="AQ2107" t="s">
        <v>71</v>
      </c>
      <c r="AR2107" t="s">
        <v>66</v>
      </c>
      <c r="AS2107">
        <v>2025</v>
      </c>
      <c r="AT2107">
        <v>1.8165000000000001E-2</v>
      </c>
      <c r="AU2107">
        <v>1.4599999999999999E-3</v>
      </c>
      <c r="AV2107" t="s">
        <v>80</v>
      </c>
      <c r="AW2107">
        <v>0.6169</v>
      </c>
      <c r="AX2107">
        <v>2.1815000000000001E-2</v>
      </c>
      <c r="AY2107">
        <v>1.3999999999999999E-4</v>
      </c>
      <c r="AZ2107" t="s">
        <v>78</v>
      </c>
      <c r="BA2107">
        <v>0.68489999999999995</v>
      </c>
      <c r="BB2107">
        <v>9.3586000000000003E-2</v>
      </c>
      <c r="BC2107">
        <v>6.5000000000000002E-2</v>
      </c>
      <c r="BD2107" t="s">
        <v>73</v>
      </c>
      <c r="BE2107" t="s">
        <v>74</v>
      </c>
      <c r="BF2107">
        <v>0.55500000000000005</v>
      </c>
      <c r="BG2107" t="s">
        <v>75</v>
      </c>
      <c r="BH2107">
        <v>6.5000000000000002E-2</v>
      </c>
      <c r="BI2107" t="s">
        <v>73</v>
      </c>
      <c r="BJ2107">
        <v>0.15920000000000001</v>
      </c>
      <c r="BK2107" t="s">
        <v>75</v>
      </c>
      <c r="BL2107" t="s">
        <v>85</v>
      </c>
    </row>
    <row r="2108" spans="1:64" x14ac:dyDescent="0.25">
      <c r="A2108">
        <v>2070</v>
      </c>
      <c r="B2108" t="s">
        <v>388</v>
      </c>
      <c r="C2108" t="s">
        <v>397</v>
      </c>
      <c r="D2108">
        <v>38</v>
      </c>
      <c r="E2108">
        <v>167</v>
      </c>
      <c r="F2108">
        <v>5</v>
      </c>
      <c r="G2108" t="s">
        <v>129</v>
      </c>
      <c r="H2108" t="s">
        <v>390</v>
      </c>
      <c r="I2108" t="s">
        <v>65</v>
      </c>
      <c r="J2108">
        <v>2</v>
      </c>
      <c r="K2108">
        <v>2040</v>
      </c>
      <c r="L2108">
        <v>2025</v>
      </c>
      <c r="M2108">
        <v>2053</v>
      </c>
      <c r="N2108">
        <v>20</v>
      </c>
      <c r="O2108">
        <v>22.253747679100002</v>
      </c>
      <c r="P2108">
        <v>0.56178197165400001</v>
      </c>
      <c r="Q2108">
        <v>38</v>
      </c>
      <c r="R2108">
        <v>2040</v>
      </c>
      <c r="S2108">
        <v>0.96</v>
      </c>
      <c r="T2108">
        <v>2042</v>
      </c>
      <c r="U2108">
        <v>0.02</v>
      </c>
      <c r="V2108">
        <v>3.6809913792599999E-2</v>
      </c>
      <c r="W2108">
        <v>2.1814705357800002E-2</v>
      </c>
      <c r="X2108">
        <v>3.6497912090200001E-2</v>
      </c>
      <c r="Y2108">
        <v>0.15079603682100001</v>
      </c>
      <c r="Z2108">
        <v>5.0488198526999997E-2</v>
      </c>
      <c r="AA2108">
        <v>11.415699050300001</v>
      </c>
      <c r="AB2108">
        <v>0.415845303055</v>
      </c>
      <c r="AC2108">
        <v>2040</v>
      </c>
      <c r="AD2108">
        <v>0.87</v>
      </c>
      <c r="AE2108">
        <v>2041</v>
      </c>
      <c r="AF2108">
        <v>0.04</v>
      </c>
      <c r="AG2108">
        <v>0.82</v>
      </c>
      <c r="AH2108" t="s">
        <v>66</v>
      </c>
      <c r="AI2108" t="s">
        <v>391</v>
      </c>
      <c r="AJ2108" t="s">
        <v>392</v>
      </c>
      <c r="AK2108">
        <v>82</v>
      </c>
      <c r="AL2108" t="s">
        <v>393</v>
      </c>
      <c r="AM2108">
        <v>3</v>
      </c>
      <c r="AN2108">
        <v>8203</v>
      </c>
      <c r="AO2108" t="s">
        <v>134</v>
      </c>
      <c r="AP2108">
        <v>1101</v>
      </c>
      <c r="AQ2108" t="s">
        <v>71</v>
      </c>
      <c r="AR2108" t="s">
        <v>66</v>
      </c>
      <c r="AS2108">
        <v>2040</v>
      </c>
      <c r="AT2108">
        <v>2.1815000000000001E-2</v>
      </c>
      <c r="AU2108">
        <v>1.3999999999999999E-4</v>
      </c>
      <c r="AV2108" t="s">
        <v>78</v>
      </c>
      <c r="AW2108">
        <v>0.68489999999999995</v>
      </c>
      <c r="AX2108">
        <v>3.6498000000000003E-2</v>
      </c>
      <c r="AY2108">
        <v>9.9999999999999995E-7</v>
      </c>
      <c r="AZ2108" t="s">
        <v>78</v>
      </c>
      <c r="BA2108">
        <v>0.9073</v>
      </c>
      <c r="BB2108">
        <v>0.15079600000000001</v>
      </c>
      <c r="BC2108">
        <v>3.13E-3</v>
      </c>
      <c r="BD2108" t="s">
        <v>80</v>
      </c>
      <c r="BE2108" t="s">
        <v>74</v>
      </c>
      <c r="BF2108">
        <v>1.661E-2</v>
      </c>
      <c r="BG2108" t="s">
        <v>82</v>
      </c>
      <c r="BH2108">
        <v>3.13E-3</v>
      </c>
      <c r="BI2108" t="s">
        <v>80</v>
      </c>
      <c r="BJ2108">
        <v>4.9399999999999997E-4</v>
      </c>
      <c r="BK2108" t="s">
        <v>79</v>
      </c>
      <c r="BL2108" t="s">
        <v>85</v>
      </c>
    </row>
    <row r="2109" spans="1:64" x14ac:dyDescent="0.25">
      <c r="A2109">
        <v>2071</v>
      </c>
      <c r="B2109" t="s">
        <v>388</v>
      </c>
      <c r="C2109" t="s">
        <v>397</v>
      </c>
      <c r="D2109">
        <v>38</v>
      </c>
      <c r="E2109">
        <v>167</v>
      </c>
      <c r="F2109">
        <v>5</v>
      </c>
      <c r="G2109" t="s">
        <v>129</v>
      </c>
      <c r="H2109" t="s">
        <v>390</v>
      </c>
      <c r="I2109" t="s">
        <v>65</v>
      </c>
      <c r="J2109">
        <v>2</v>
      </c>
      <c r="K2109">
        <v>2053</v>
      </c>
      <c r="L2109">
        <v>2040</v>
      </c>
      <c r="M2109">
        <v>2060</v>
      </c>
      <c r="N2109">
        <v>18</v>
      </c>
      <c r="O2109">
        <v>13.6678155222</v>
      </c>
      <c r="P2109">
        <v>0.44756340103999998</v>
      </c>
      <c r="Q2109">
        <v>20</v>
      </c>
      <c r="R2109">
        <v>2053</v>
      </c>
      <c r="S2109">
        <v>0.41</v>
      </c>
      <c r="T2109">
        <v>2054</v>
      </c>
      <c r="U2109">
        <v>0.26</v>
      </c>
      <c r="V2109">
        <v>4.23635971192E-2</v>
      </c>
      <c r="W2109">
        <v>3.6497912090200001E-2</v>
      </c>
      <c r="X2109">
        <v>4.5486071433300003E-2</v>
      </c>
      <c r="Y2109">
        <v>4.4245430380500002E-2</v>
      </c>
      <c r="Z2109">
        <v>4.73496617664E-2</v>
      </c>
      <c r="AA2109">
        <v>11.7395896219</v>
      </c>
      <c r="AB2109">
        <v>0.406217681464</v>
      </c>
      <c r="AC2109">
        <v>2054</v>
      </c>
      <c r="AD2109">
        <v>0.9</v>
      </c>
      <c r="AE2109">
        <v>2055</v>
      </c>
      <c r="AF2109">
        <v>0.06</v>
      </c>
      <c r="AG2109">
        <v>0.73</v>
      </c>
      <c r="AH2109" t="s">
        <v>66</v>
      </c>
      <c r="AI2109" t="s">
        <v>391</v>
      </c>
      <c r="AJ2109" t="s">
        <v>392</v>
      </c>
      <c r="AK2109">
        <v>82</v>
      </c>
      <c r="AL2109" t="s">
        <v>393</v>
      </c>
      <c r="AM2109">
        <v>3</v>
      </c>
      <c r="AN2109">
        <v>8203</v>
      </c>
      <c r="AO2109" t="s">
        <v>134</v>
      </c>
      <c r="AP2109">
        <v>1101</v>
      </c>
      <c r="AQ2109" t="s">
        <v>71</v>
      </c>
      <c r="AR2109" t="s">
        <v>66</v>
      </c>
      <c r="AS2109">
        <v>2053</v>
      </c>
      <c r="AT2109">
        <v>3.6498000000000003E-2</v>
      </c>
      <c r="AU2109">
        <v>9.9999999999999995E-7</v>
      </c>
      <c r="AV2109" t="s">
        <v>78</v>
      </c>
      <c r="AW2109">
        <v>0.9073</v>
      </c>
      <c r="AX2109">
        <v>4.5490000000000003E-2</v>
      </c>
      <c r="AY2109">
        <v>3.1800000000000002E-2</v>
      </c>
      <c r="AZ2109" t="s">
        <v>81</v>
      </c>
      <c r="BA2109">
        <v>0.63549999999999995</v>
      </c>
      <c r="BB2109">
        <v>4.4245E-2</v>
      </c>
      <c r="BC2109">
        <v>0.47061999999999998</v>
      </c>
      <c r="BD2109" t="s">
        <v>72</v>
      </c>
      <c r="BE2109" t="s">
        <v>74</v>
      </c>
      <c r="BF2109">
        <v>0.47271999999999997</v>
      </c>
      <c r="BG2109" t="s">
        <v>75</v>
      </c>
      <c r="BH2109">
        <v>0.47061999999999998</v>
      </c>
      <c r="BI2109" t="s">
        <v>72</v>
      </c>
      <c r="BJ2109">
        <v>0.32900000000000001</v>
      </c>
      <c r="BK2109" t="s">
        <v>75</v>
      </c>
      <c r="BL2109" t="s">
        <v>85</v>
      </c>
    </row>
    <row r="2110" spans="1:64" x14ac:dyDescent="0.25">
      <c r="A2110">
        <v>2072</v>
      </c>
      <c r="B2110" t="s">
        <v>388</v>
      </c>
      <c r="C2110" t="s">
        <v>397</v>
      </c>
      <c r="D2110">
        <v>38</v>
      </c>
      <c r="E2110">
        <v>167</v>
      </c>
      <c r="F2110">
        <v>5</v>
      </c>
      <c r="G2110" t="s">
        <v>129</v>
      </c>
      <c r="H2110" t="s">
        <v>390</v>
      </c>
      <c r="I2110" t="s">
        <v>65</v>
      </c>
      <c r="J2110">
        <v>2</v>
      </c>
      <c r="K2110">
        <v>2060</v>
      </c>
      <c r="L2110">
        <v>2053</v>
      </c>
      <c r="M2110">
        <v>2070</v>
      </c>
      <c r="N2110">
        <v>18</v>
      </c>
      <c r="O2110">
        <v>12.359989499399999</v>
      </c>
      <c r="P2110">
        <v>0.41686914981399997</v>
      </c>
      <c r="Q2110">
        <v>18</v>
      </c>
      <c r="R2110">
        <v>2060</v>
      </c>
      <c r="S2110">
        <v>0.86</v>
      </c>
      <c r="T2110">
        <v>2059</v>
      </c>
      <c r="U2110">
        <v>0.05</v>
      </c>
      <c r="V2110">
        <v>4.4939803922599997E-2</v>
      </c>
      <c r="W2110">
        <v>4.5486071433300003E-2</v>
      </c>
      <c r="X2110">
        <v>3.0630297980300002E-2</v>
      </c>
      <c r="Y2110">
        <v>0.11035601586300001</v>
      </c>
      <c r="Z2110">
        <v>5.1562822303699997E-2</v>
      </c>
      <c r="AA2110">
        <v>11.1780257292</v>
      </c>
      <c r="AB2110">
        <v>0.42848071104399998</v>
      </c>
      <c r="AC2110">
        <v>2060</v>
      </c>
      <c r="AD2110">
        <v>0.8</v>
      </c>
      <c r="AE2110">
        <v>2059</v>
      </c>
      <c r="AF2110">
        <v>0.16</v>
      </c>
      <c r="AG2110">
        <v>0.46</v>
      </c>
      <c r="AH2110" t="s">
        <v>66</v>
      </c>
      <c r="AI2110" t="s">
        <v>391</v>
      </c>
      <c r="AJ2110" t="s">
        <v>392</v>
      </c>
      <c r="AK2110">
        <v>82</v>
      </c>
      <c r="AL2110" t="s">
        <v>393</v>
      </c>
      <c r="AM2110">
        <v>3</v>
      </c>
      <c r="AN2110">
        <v>8203</v>
      </c>
      <c r="AO2110" t="s">
        <v>134</v>
      </c>
      <c r="AP2110">
        <v>1101</v>
      </c>
      <c r="AQ2110" t="s">
        <v>71</v>
      </c>
      <c r="AR2110" t="s">
        <v>66</v>
      </c>
      <c r="AS2110">
        <v>2060</v>
      </c>
      <c r="AT2110">
        <v>4.5490000000000003E-2</v>
      </c>
      <c r="AU2110">
        <v>3.1800000000000002E-2</v>
      </c>
      <c r="AV2110" t="s">
        <v>81</v>
      </c>
      <c r="AW2110">
        <v>0.63549999999999995</v>
      </c>
      <c r="AX2110">
        <v>3.0630000000000001E-2</v>
      </c>
      <c r="AY2110">
        <v>4.7200000000000002E-3</v>
      </c>
      <c r="AZ2110" t="s">
        <v>80</v>
      </c>
      <c r="BA2110">
        <v>0.65229999999999999</v>
      </c>
      <c r="BB2110">
        <v>0.110356</v>
      </c>
      <c r="BC2110">
        <v>0.1547</v>
      </c>
      <c r="BD2110" t="s">
        <v>72</v>
      </c>
      <c r="BE2110" t="s">
        <v>74</v>
      </c>
      <c r="BF2110">
        <v>0.38590000000000002</v>
      </c>
      <c r="BG2110" t="s">
        <v>75</v>
      </c>
      <c r="BH2110">
        <v>0.1547</v>
      </c>
      <c r="BI2110" t="s">
        <v>72</v>
      </c>
      <c r="BJ2110">
        <v>0.1928</v>
      </c>
      <c r="BK2110" t="s">
        <v>75</v>
      </c>
      <c r="BL2110" t="s">
        <v>85</v>
      </c>
    </row>
    <row r="2111" spans="1:64" x14ac:dyDescent="0.25">
      <c r="A2111">
        <v>2073</v>
      </c>
      <c r="B2111" t="s">
        <v>388</v>
      </c>
      <c r="C2111" t="s">
        <v>397</v>
      </c>
      <c r="D2111">
        <v>38</v>
      </c>
      <c r="E2111">
        <v>167</v>
      </c>
      <c r="F2111">
        <v>5</v>
      </c>
      <c r="G2111" t="s">
        <v>129</v>
      </c>
      <c r="H2111" t="s">
        <v>390</v>
      </c>
      <c r="I2111" t="s">
        <v>65</v>
      </c>
      <c r="J2111">
        <v>2</v>
      </c>
      <c r="K2111">
        <v>2070</v>
      </c>
      <c r="L2111">
        <v>2060</v>
      </c>
      <c r="M2111">
        <v>2086</v>
      </c>
      <c r="N2111">
        <v>2</v>
      </c>
      <c r="O2111">
        <v>16.910781494999998</v>
      </c>
      <c r="P2111">
        <v>0.464867282996</v>
      </c>
      <c r="Q2111">
        <v>75</v>
      </c>
      <c r="R2111">
        <v>2072</v>
      </c>
      <c r="S2111">
        <v>0.33</v>
      </c>
      <c r="T2111">
        <v>2073</v>
      </c>
      <c r="U2111">
        <v>0.26</v>
      </c>
      <c r="V2111">
        <v>3.63521376062E-2</v>
      </c>
      <c r="W2111">
        <v>3.0630297980300002E-2</v>
      </c>
      <c r="X2111">
        <v>3.9010401961000002E-2</v>
      </c>
      <c r="Y2111">
        <v>-2.2439450889200001E-3</v>
      </c>
      <c r="Z2111">
        <v>2.9677763481E-2</v>
      </c>
      <c r="AA2111">
        <v>11.592046723299999</v>
      </c>
      <c r="AB2111">
        <v>0.26518698264200002</v>
      </c>
      <c r="AC2111">
        <v>2070</v>
      </c>
      <c r="AD2111">
        <v>0.95</v>
      </c>
      <c r="AE2111">
        <v>2072</v>
      </c>
      <c r="AF2111">
        <v>0.03</v>
      </c>
      <c r="AG2111">
        <v>0.55000000000000004</v>
      </c>
      <c r="AH2111" t="s">
        <v>66</v>
      </c>
      <c r="AI2111" t="s">
        <v>391</v>
      </c>
      <c r="AJ2111" t="s">
        <v>392</v>
      </c>
      <c r="AK2111">
        <v>82</v>
      </c>
      <c r="AL2111" t="s">
        <v>393</v>
      </c>
      <c r="AM2111">
        <v>3</v>
      </c>
      <c r="AN2111">
        <v>8203</v>
      </c>
      <c r="AO2111" t="s">
        <v>134</v>
      </c>
      <c r="AP2111">
        <v>1101</v>
      </c>
      <c r="AQ2111" t="s">
        <v>71</v>
      </c>
      <c r="AR2111" t="s">
        <v>66</v>
      </c>
      <c r="AS2111">
        <v>2070</v>
      </c>
      <c r="AT2111">
        <v>3.0630000000000001E-2</v>
      </c>
      <c r="AU2111">
        <v>4.7200000000000002E-3</v>
      </c>
      <c r="AV2111" t="s">
        <v>80</v>
      </c>
      <c r="AW2111">
        <v>0.65229999999999999</v>
      </c>
      <c r="AX2111">
        <v>3.9010000000000003E-2</v>
      </c>
      <c r="AY2111">
        <v>0</v>
      </c>
      <c r="AZ2111" t="s">
        <v>78</v>
      </c>
      <c r="BA2111">
        <v>0.86739999999999995</v>
      </c>
      <c r="BB2111">
        <v>-2.2439999999999999E-3</v>
      </c>
      <c r="BC2111">
        <v>0.97</v>
      </c>
      <c r="BD2111" t="s">
        <v>72</v>
      </c>
      <c r="BE2111" t="s">
        <v>74</v>
      </c>
      <c r="BF2111">
        <v>0.36599999999999999</v>
      </c>
      <c r="BG2111" t="s">
        <v>75</v>
      </c>
      <c r="BH2111">
        <v>0.97</v>
      </c>
      <c r="BI2111" t="s">
        <v>72</v>
      </c>
      <c r="BJ2111">
        <v>0.62339999999999995</v>
      </c>
      <c r="BK2111" t="s">
        <v>75</v>
      </c>
      <c r="BL2111" t="s">
        <v>85</v>
      </c>
    </row>
    <row r="2112" spans="1:64" x14ac:dyDescent="0.25">
      <c r="A2112">
        <v>2074</v>
      </c>
      <c r="B2112" t="s">
        <v>388</v>
      </c>
      <c r="C2112" t="s">
        <v>397</v>
      </c>
      <c r="D2112">
        <v>38</v>
      </c>
      <c r="E2112">
        <v>167</v>
      </c>
      <c r="F2112">
        <v>5</v>
      </c>
      <c r="G2112" t="s">
        <v>129</v>
      </c>
      <c r="H2112" t="s">
        <v>390</v>
      </c>
      <c r="I2112" t="s">
        <v>65</v>
      </c>
      <c r="J2112">
        <v>2</v>
      </c>
      <c r="K2112">
        <v>2086</v>
      </c>
      <c r="L2112">
        <v>2070</v>
      </c>
      <c r="M2112">
        <v>2100</v>
      </c>
      <c r="N2112">
        <v>7</v>
      </c>
      <c r="O2112">
        <v>22.701328956499999</v>
      </c>
      <c r="P2112">
        <v>0.73676045014299996</v>
      </c>
      <c r="Q2112">
        <v>7</v>
      </c>
      <c r="R2112">
        <v>2086</v>
      </c>
      <c r="S2112">
        <v>0.42</v>
      </c>
      <c r="T2112">
        <v>2085</v>
      </c>
      <c r="U2112">
        <v>0.25</v>
      </c>
      <c r="V2112">
        <v>4.7214175565899998E-2</v>
      </c>
      <c r="W2112">
        <v>3.9010401961000002E-2</v>
      </c>
      <c r="X2112">
        <v>4.7194423077099999E-2</v>
      </c>
      <c r="Y2112">
        <v>8.6620880675600004E-2</v>
      </c>
      <c r="Z2112">
        <v>5.2830316176699997E-2</v>
      </c>
      <c r="AA2112">
        <v>11.547590060399999</v>
      </c>
      <c r="AB2112">
        <v>0.43713100912399999</v>
      </c>
      <c r="AC2112">
        <v>2086</v>
      </c>
      <c r="AD2112">
        <v>0.38</v>
      </c>
      <c r="AE2112">
        <v>2087</v>
      </c>
      <c r="AF2112">
        <v>0.25</v>
      </c>
      <c r="AG2112">
        <v>0.55000000000000004</v>
      </c>
      <c r="AH2112" t="s">
        <v>66</v>
      </c>
      <c r="AI2112" t="s">
        <v>391</v>
      </c>
      <c r="AJ2112" t="s">
        <v>392</v>
      </c>
      <c r="AK2112">
        <v>82</v>
      </c>
      <c r="AL2112" t="s">
        <v>393</v>
      </c>
      <c r="AM2112">
        <v>3</v>
      </c>
      <c r="AN2112">
        <v>8203</v>
      </c>
      <c r="AO2112" t="s">
        <v>134</v>
      </c>
      <c r="AP2112">
        <v>1101</v>
      </c>
      <c r="AQ2112" t="s">
        <v>71</v>
      </c>
      <c r="AR2112" t="s">
        <v>66</v>
      </c>
      <c r="AS2112">
        <v>2086</v>
      </c>
      <c r="AT2112">
        <v>3.9010000000000003E-2</v>
      </c>
      <c r="AU2112">
        <v>0</v>
      </c>
      <c r="AV2112" t="s">
        <v>78</v>
      </c>
      <c r="AW2112">
        <v>0.86739999999999995</v>
      </c>
      <c r="AX2112">
        <v>4.7194E-2</v>
      </c>
      <c r="AY2112">
        <v>0</v>
      </c>
      <c r="AZ2112" t="s">
        <v>78</v>
      </c>
      <c r="BA2112">
        <v>0.91169999999999995</v>
      </c>
      <c r="BB2112">
        <v>8.6621000000000004E-2</v>
      </c>
      <c r="BC2112">
        <v>0.107</v>
      </c>
      <c r="BD2112" t="s">
        <v>72</v>
      </c>
      <c r="BE2112" t="s">
        <v>74</v>
      </c>
      <c r="BF2112">
        <v>0.185</v>
      </c>
      <c r="BG2112" t="s">
        <v>75</v>
      </c>
      <c r="BH2112">
        <v>0.107</v>
      </c>
      <c r="BI2112" t="s">
        <v>72</v>
      </c>
      <c r="BJ2112">
        <v>7.9750000000000001E-2</v>
      </c>
      <c r="BK2112" t="s">
        <v>83</v>
      </c>
      <c r="BL2112" t="s">
        <v>85</v>
      </c>
    </row>
    <row r="2113" spans="1:64" x14ac:dyDescent="0.25">
      <c r="A2113">
        <v>2075</v>
      </c>
      <c r="B2113" t="s">
        <v>388</v>
      </c>
      <c r="C2113" t="s">
        <v>398</v>
      </c>
      <c r="D2113">
        <v>38</v>
      </c>
      <c r="E2113">
        <v>168</v>
      </c>
      <c r="F2113">
        <v>6</v>
      </c>
      <c r="G2113" t="s">
        <v>129</v>
      </c>
      <c r="H2113" t="s">
        <v>390</v>
      </c>
      <c r="I2113" t="s">
        <v>65</v>
      </c>
      <c r="J2113">
        <v>1</v>
      </c>
      <c r="K2113">
        <v>1882</v>
      </c>
      <c r="L2113">
        <v>1861</v>
      </c>
      <c r="M2113">
        <v>1907</v>
      </c>
      <c r="N2113">
        <v>100</v>
      </c>
      <c r="O2113">
        <v>13.6949756471</v>
      </c>
      <c r="P2113">
        <v>-0.130540410509</v>
      </c>
      <c r="Q2113">
        <v>100</v>
      </c>
      <c r="R2113">
        <v>1882</v>
      </c>
      <c r="S2113">
        <v>0.96</v>
      </c>
      <c r="T2113">
        <v>1883</v>
      </c>
      <c r="U2113">
        <v>0.04</v>
      </c>
      <c r="V2113">
        <v>-3.41061546049E-3</v>
      </c>
      <c r="W2113">
        <v>4.61270939152E-3</v>
      </c>
      <c r="X2113">
        <v>1.8118185903E-3</v>
      </c>
      <c r="Y2113">
        <v>-0.202659529688</v>
      </c>
      <c r="Z2113">
        <v>-1.64472242655E-2</v>
      </c>
      <c r="AA2113">
        <v>8.57102922234</v>
      </c>
      <c r="AB2113">
        <v>-0.221383655145</v>
      </c>
      <c r="AC2113">
        <v>1883</v>
      </c>
      <c r="AD2113">
        <v>0.52</v>
      </c>
      <c r="AE2113">
        <v>1882</v>
      </c>
      <c r="AF2113">
        <v>0.48</v>
      </c>
      <c r="AG2113">
        <v>0.66</v>
      </c>
      <c r="AH2113" t="s">
        <v>66</v>
      </c>
      <c r="AI2113" t="s">
        <v>391</v>
      </c>
      <c r="AJ2113" t="s">
        <v>392</v>
      </c>
      <c r="AK2113">
        <v>82</v>
      </c>
      <c r="AL2113" t="s">
        <v>393</v>
      </c>
      <c r="AM2113">
        <v>3</v>
      </c>
      <c r="AN2113">
        <v>8203</v>
      </c>
      <c r="AO2113" t="s">
        <v>134</v>
      </c>
      <c r="AP2113">
        <v>1101</v>
      </c>
      <c r="AQ2113" t="s">
        <v>71</v>
      </c>
      <c r="AR2113" t="s">
        <v>66</v>
      </c>
      <c r="AS2113">
        <v>1882</v>
      </c>
      <c r="AT2113">
        <v>4.6129999999999999E-3</v>
      </c>
      <c r="AU2113">
        <v>6.2899999999999998E-2</v>
      </c>
      <c r="AV2113" t="s">
        <v>73</v>
      </c>
      <c r="AW2113">
        <v>0.16250000000000001</v>
      </c>
      <c r="AX2113">
        <v>1.812E-3</v>
      </c>
      <c r="AY2113">
        <v>0.60099999999999998</v>
      </c>
      <c r="AZ2113" t="s">
        <v>72</v>
      </c>
      <c r="BA2113">
        <v>1.2070000000000001E-2</v>
      </c>
      <c r="BB2113">
        <v>-0.20266000000000001</v>
      </c>
      <c r="BC2113">
        <v>1.42E-3</v>
      </c>
      <c r="BD2113" t="s">
        <v>80</v>
      </c>
      <c r="BE2113" t="s">
        <v>74</v>
      </c>
      <c r="BF2113">
        <v>0.53149999999999997</v>
      </c>
      <c r="BG2113" t="s">
        <v>75</v>
      </c>
      <c r="BH2113">
        <v>1.42E-3</v>
      </c>
      <c r="BI2113" t="s">
        <v>80</v>
      </c>
      <c r="BJ2113">
        <v>5.4840000000000002E-3</v>
      </c>
      <c r="BK2113" t="s">
        <v>76</v>
      </c>
      <c r="BL2113" t="s">
        <v>85</v>
      </c>
    </row>
    <row r="2114" spans="1:64" x14ac:dyDescent="0.25">
      <c r="A2114">
        <v>2076</v>
      </c>
      <c r="B2114" t="s">
        <v>388</v>
      </c>
      <c r="C2114" t="s">
        <v>398</v>
      </c>
      <c r="D2114">
        <v>38</v>
      </c>
      <c r="E2114">
        <v>168</v>
      </c>
      <c r="F2114">
        <v>6</v>
      </c>
      <c r="G2114" t="s">
        <v>129</v>
      </c>
      <c r="H2114" t="s">
        <v>390</v>
      </c>
      <c r="I2114" t="s">
        <v>65</v>
      </c>
      <c r="J2114">
        <v>1</v>
      </c>
      <c r="K2114">
        <v>1907</v>
      </c>
      <c r="L2114">
        <v>1882</v>
      </c>
      <c r="M2114">
        <v>1933</v>
      </c>
      <c r="N2114">
        <v>100</v>
      </c>
      <c r="O2114">
        <v>25.586720735</v>
      </c>
      <c r="P2114">
        <v>0.19560485343100001</v>
      </c>
      <c r="Q2114">
        <v>100</v>
      </c>
      <c r="R2114">
        <v>1907</v>
      </c>
      <c r="S2114">
        <v>1</v>
      </c>
      <c r="T2114">
        <v>0</v>
      </c>
      <c r="U2114">
        <v>0</v>
      </c>
      <c r="V2114">
        <v>5.9603661388699996E-3</v>
      </c>
      <c r="W2114">
        <v>1.8118185903E-3</v>
      </c>
      <c r="X2114">
        <v>-1.4553247843799999E-4</v>
      </c>
      <c r="Y2114">
        <v>0.17628293588899999</v>
      </c>
      <c r="Z2114">
        <v>1.79299129913E-2</v>
      </c>
      <c r="AA2114">
        <v>7.6197397533700002</v>
      </c>
      <c r="AB2114">
        <v>0.21408930998799999</v>
      </c>
      <c r="AC2114">
        <v>1907</v>
      </c>
      <c r="AD2114">
        <v>0.8</v>
      </c>
      <c r="AE2114">
        <v>1906</v>
      </c>
      <c r="AF2114">
        <v>0.13</v>
      </c>
      <c r="AG2114">
        <v>0.93</v>
      </c>
      <c r="AH2114" t="s">
        <v>66</v>
      </c>
      <c r="AI2114" t="s">
        <v>391</v>
      </c>
      <c r="AJ2114" t="s">
        <v>392</v>
      </c>
      <c r="AK2114">
        <v>82</v>
      </c>
      <c r="AL2114" t="s">
        <v>393</v>
      </c>
      <c r="AM2114">
        <v>3</v>
      </c>
      <c r="AN2114">
        <v>8203</v>
      </c>
      <c r="AO2114" t="s">
        <v>134</v>
      </c>
      <c r="AP2114">
        <v>1101</v>
      </c>
      <c r="AQ2114" t="s">
        <v>71</v>
      </c>
      <c r="AR2114" t="s">
        <v>66</v>
      </c>
      <c r="AS2114">
        <v>1907</v>
      </c>
      <c r="AT2114">
        <v>1.812E-3</v>
      </c>
      <c r="AU2114">
        <v>0.60099999999999998</v>
      </c>
      <c r="AV2114" t="s">
        <v>72</v>
      </c>
      <c r="AW2114">
        <v>1.2070000000000001E-2</v>
      </c>
      <c r="AX2114">
        <v>-1.4550000000000001E-4</v>
      </c>
      <c r="AY2114">
        <v>0.93600000000000005</v>
      </c>
      <c r="AZ2114" t="s">
        <v>72</v>
      </c>
      <c r="BA2114">
        <v>2.7789999999999998E-4</v>
      </c>
      <c r="BB2114">
        <v>0.17628289999999999</v>
      </c>
      <c r="BC2114">
        <v>2.6199999999999999E-3</v>
      </c>
      <c r="BD2114" t="s">
        <v>80</v>
      </c>
      <c r="BE2114" t="s">
        <v>74</v>
      </c>
      <c r="BF2114">
        <v>0.60648999999999997</v>
      </c>
      <c r="BG2114" t="s">
        <v>75</v>
      </c>
      <c r="BH2114">
        <v>2.6199999999999999E-3</v>
      </c>
      <c r="BI2114" t="s">
        <v>80</v>
      </c>
      <c r="BJ2114">
        <v>9.2399999999999999E-3</v>
      </c>
      <c r="BK2114" t="s">
        <v>76</v>
      </c>
      <c r="BL2114" t="s">
        <v>85</v>
      </c>
    </row>
    <row r="2115" spans="1:64" x14ac:dyDescent="0.25">
      <c r="A2115">
        <v>2077</v>
      </c>
      <c r="B2115" t="s">
        <v>388</v>
      </c>
      <c r="C2115" t="s">
        <v>398</v>
      </c>
      <c r="D2115">
        <v>38</v>
      </c>
      <c r="E2115">
        <v>168</v>
      </c>
      <c r="F2115">
        <v>6</v>
      </c>
      <c r="G2115" t="s">
        <v>129</v>
      </c>
      <c r="H2115" t="s">
        <v>390</v>
      </c>
      <c r="I2115" t="s">
        <v>65</v>
      </c>
      <c r="J2115">
        <v>1</v>
      </c>
      <c r="K2115">
        <v>1933</v>
      </c>
      <c r="L2115">
        <v>1907</v>
      </c>
      <c r="M2115">
        <v>1975</v>
      </c>
      <c r="N2115">
        <v>100</v>
      </c>
      <c r="O2115">
        <v>17.754211575100001</v>
      </c>
      <c r="P2115">
        <v>9.0341705061000005E-2</v>
      </c>
      <c r="Q2115">
        <v>100</v>
      </c>
      <c r="R2115">
        <v>1933</v>
      </c>
      <c r="S2115">
        <v>1</v>
      </c>
      <c r="T2115">
        <v>0</v>
      </c>
      <c r="U2115">
        <v>0</v>
      </c>
      <c r="V2115">
        <v>1.92209876153E-3</v>
      </c>
      <c r="W2115">
        <v>-1.4553247843799999E-4</v>
      </c>
      <c r="X2115">
        <v>2.2174351065400001E-4</v>
      </c>
      <c r="Y2115">
        <v>8.71575206346E-2</v>
      </c>
      <c r="Z2115">
        <v>1.0321785541599999E-2</v>
      </c>
      <c r="AA2115">
        <v>7.8958093182500004</v>
      </c>
      <c r="AB2115">
        <v>0.14385614366800001</v>
      </c>
      <c r="AC2115">
        <v>1933</v>
      </c>
      <c r="AD2115">
        <v>0.89</v>
      </c>
      <c r="AE2115">
        <v>1934</v>
      </c>
      <c r="AF2115">
        <v>0.11</v>
      </c>
      <c r="AG2115">
        <v>0.92</v>
      </c>
      <c r="AH2115" t="s">
        <v>66</v>
      </c>
      <c r="AI2115" t="s">
        <v>391</v>
      </c>
      <c r="AJ2115" t="s">
        <v>392</v>
      </c>
      <c r="AK2115">
        <v>82</v>
      </c>
      <c r="AL2115" t="s">
        <v>393</v>
      </c>
      <c r="AM2115">
        <v>3</v>
      </c>
      <c r="AN2115">
        <v>8203</v>
      </c>
      <c r="AO2115" t="s">
        <v>134</v>
      </c>
      <c r="AP2115">
        <v>1101</v>
      </c>
      <c r="AQ2115" t="s">
        <v>71</v>
      </c>
      <c r="AR2115" t="s">
        <v>66</v>
      </c>
      <c r="AS2115">
        <v>1933</v>
      </c>
      <c r="AT2115">
        <v>-1.4550000000000001E-4</v>
      </c>
      <c r="AU2115">
        <v>0.93600000000000005</v>
      </c>
      <c r="AV2115" t="s">
        <v>72</v>
      </c>
      <c r="AW2115">
        <v>2.7789999999999998E-4</v>
      </c>
      <c r="AX2115">
        <v>2.2169999999999999E-4</v>
      </c>
      <c r="AY2115">
        <v>0.82799999999999996</v>
      </c>
      <c r="AZ2115" t="s">
        <v>72</v>
      </c>
      <c r="BA2115">
        <v>1.201E-3</v>
      </c>
      <c r="BB2115">
        <v>8.7157499999999999E-2</v>
      </c>
      <c r="BC2115">
        <v>2.24E-2</v>
      </c>
      <c r="BD2115" t="s">
        <v>81</v>
      </c>
      <c r="BE2115" t="s">
        <v>74</v>
      </c>
      <c r="BF2115">
        <v>0.86750000000000005</v>
      </c>
      <c r="BG2115" t="s">
        <v>75</v>
      </c>
      <c r="BH2115">
        <v>2.24E-2</v>
      </c>
      <c r="BI2115" t="s">
        <v>81</v>
      </c>
      <c r="BJ2115">
        <v>5.765E-2</v>
      </c>
      <c r="BK2115" t="s">
        <v>83</v>
      </c>
      <c r="BL2115" t="s">
        <v>85</v>
      </c>
    </row>
    <row r="2116" spans="1:64" x14ac:dyDescent="0.25">
      <c r="A2116">
        <v>2078</v>
      </c>
      <c r="B2116" t="s">
        <v>388</v>
      </c>
      <c r="C2116" t="s">
        <v>398</v>
      </c>
      <c r="D2116">
        <v>38</v>
      </c>
      <c r="E2116">
        <v>168</v>
      </c>
      <c r="F2116">
        <v>6</v>
      </c>
      <c r="G2116" t="s">
        <v>129</v>
      </c>
      <c r="H2116" t="s">
        <v>390</v>
      </c>
      <c r="I2116" t="s">
        <v>65</v>
      </c>
      <c r="J2116">
        <v>1</v>
      </c>
      <c r="K2116">
        <v>1975</v>
      </c>
      <c r="L2116">
        <v>1933</v>
      </c>
      <c r="M2116">
        <v>1999</v>
      </c>
      <c r="N2116">
        <v>100</v>
      </c>
      <c r="O2116">
        <v>31.658538306499999</v>
      </c>
      <c r="P2116">
        <v>0.15867102097399999</v>
      </c>
      <c r="Q2116">
        <v>100</v>
      </c>
      <c r="R2116">
        <v>1975</v>
      </c>
      <c r="S2116">
        <v>0.83</v>
      </c>
      <c r="T2116">
        <v>1974</v>
      </c>
      <c r="U2116">
        <v>0.16</v>
      </c>
      <c r="V2116">
        <v>3.37447101909E-3</v>
      </c>
      <c r="W2116">
        <v>2.2174351065400001E-4</v>
      </c>
      <c r="X2116">
        <v>-5.1068587019399995E-4</v>
      </c>
      <c r="Y2116">
        <v>0.16065933438999999</v>
      </c>
      <c r="Z2116">
        <v>1.0475776962199999E-2</v>
      </c>
      <c r="AA2116">
        <v>9.2666831313499998</v>
      </c>
      <c r="AB2116">
        <v>0.119840272426</v>
      </c>
      <c r="AC2116">
        <v>1975</v>
      </c>
      <c r="AD2116">
        <v>0.99</v>
      </c>
      <c r="AE2116">
        <v>1974</v>
      </c>
      <c r="AF2116">
        <v>0.01</v>
      </c>
      <c r="AG2116">
        <v>0.68</v>
      </c>
      <c r="AH2116" t="s">
        <v>66</v>
      </c>
      <c r="AI2116" t="s">
        <v>391</v>
      </c>
      <c r="AJ2116" t="s">
        <v>392</v>
      </c>
      <c r="AK2116">
        <v>82</v>
      </c>
      <c r="AL2116" t="s">
        <v>393</v>
      </c>
      <c r="AM2116">
        <v>3</v>
      </c>
      <c r="AN2116">
        <v>8203</v>
      </c>
      <c r="AO2116" t="s">
        <v>134</v>
      </c>
      <c r="AP2116">
        <v>1101</v>
      </c>
      <c r="AQ2116" t="s">
        <v>71</v>
      </c>
      <c r="AR2116" t="s">
        <v>66</v>
      </c>
      <c r="AS2116">
        <v>1975</v>
      </c>
      <c r="AT2116">
        <v>2.2169999999999999E-4</v>
      </c>
      <c r="AU2116">
        <v>0.82799999999999996</v>
      </c>
      <c r="AV2116" t="s">
        <v>72</v>
      </c>
      <c r="AW2116">
        <v>1.201E-3</v>
      </c>
      <c r="AX2116">
        <v>-5.107E-4</v>
      </c>
      <c r="AY2116">
        <v>0.83599999999999997</v>
      </c>
      <c r="AZ2116" t="s">
        <v>72</v>
      </c>
      <c r="BA2116">
        <v>1.9870000000000001E-3</v>
      </c>
      <c r="BB2116">
        <v>0.1606593</v>
      </c>
      <c r="BC2116">
        <v>2.9300000000000002E-4</v>
      </c>
      <c r="BD2116" t="s">
        <v>78</v>
      </c>
      <c r="BE2116" t="s">
        <v>74</v>
      </c>
      <c r="BF2116">
        <v>0.77824899999999997</v>
      </c>
      <c r="BG2116" t="s">
        <v>75</v>
      </c>
      <c r="BH2116">
        <v>2.9300000000000002E-4</v>
      </c>
      <c r="BI2116" t="s">
        <v>78</v>
      </c>
      <c r="BJ2116">
        <v>4.6799999999999999E-4</v>
      </c>
      <c r="BK2116" t="s">
        <v>79</v>
      </c>
      <c r="BL2116" t="s">
        <v>85</v>
      </c>
    </row>
    <row r="2117" spans="1:64" x14ac:dyDescent="0.25">
      <c r="A2117">
        <v>2079</v>
      </c>
      <c r="B2117" t="s">
        <v>388</v>
      </c>
      <c r="C2117" t="s">
        <v>398</v>
      </c>
      <c r="D2117">
        <v>38</v>
      </c>
      <c r="E2117">
        <v>168</v>
      </c>
      <c r="F2117">
        <v>6</v>
      </c>
      <c r="G2117" t="s">
        <v>129</v>
      </c>
      <c r="H2117" t="s">
        <v>390</v>
      </c>
      <c r="I2117" t="s">
        <v>65</v>
      </c>
      <c r="J2117">
        <v>1</v>
      </c>
      <c r="K2117">
        <v>1999</v>
      </c>
      <c r="L2117">
        <v>1975</v>
      </c>
      <c r="M2117">
        <v>2012</v>
      </c>
      <c r="N2117">
        <v>100</v>
      </c>
      <c r="O2117">
        <v>20.042737668899999</v>
      </c>
      <c r="P2117">
        <v>0.18476867397800001</v>
      </c>
      <c r="Q2117">
        <v>100</v>
      </c>
      <c r="R2117">
        <v>1999</v>
      </c>
      <c r="S2117">
        <v>0.83</v>
      </c>
      <c r="T2117">
        <v>2000</v>
      </c>
      <c r="U2117">
        <v>0.09</v>
      </c>
      <c r="V2117">
        <v>6.7133890461300002E-3</v>
      </c>
      <c r="W2117">
        <v>-5.1068587019399995E-4</v>
      </c>
      <c r="X2117">
        <v>6.50856226276E-4</v>
      </c>
      <c r="Y2117">
        <v>0.18584194465500001</v>
      </c>
      <c r="Z2117">
        <v>2.6611829657399999E-2</v>
      </c>
      <c r="AA2117">
        <v>10.0823802667</v>
      </c>
      <c r="AB2117">
        <v>0.27733829905899998</v>
      </c>
      <c r="AC2117">
        <v>1994</v>
      </c>
      <c r="AD2117">
        <v>0.45</v>
      </c>
      <c r="AE2117">
        <v>1999</v>
      </c>
      <c r="AF2117">
        <v>0.22</v>
      </c>
      <c r="AG2117">
        <v>0.56999999999999995</v>
      </c>
      <c r="AH2117" t="s">
        <v>66</v>
      </c>
      <c r="AI2117" t="s">
        <v>391</v>
      </c>
      <c r="AJ2117" t="s">
        <v>392</v>
      </c>
      <c r="AK2117">
        <v>82</v>
      </c>
      <c r="AL2117" t="s">
        <v>393</v>
      </c>
      <c r="AM2117">
        <v>3</v>
      </c>
      <c r="AN2117">
        <v>8203</v>
      </c>
      <c r="AO2117" t="s">
        <v>134</v>
      </c>
      <c r="AP2117">
        <v>1101</v>
      </c>
      <c r="AQ2117" t="s">
        <v>71</v>
      </c>
      <c r="AR2117" t="s">
        <v>66</v>
      </c>
      <c r="AS2117">
        <v>1999</v>
      </c>
      <c r="AT2117">
        <v>-5.107E-4</v>
      </c>
      <c r="AU2117">
        <v>0.83599999999999997</v>
      </c>
      <c r="AV2117" t="s">
        <v>72</v>
      </c>
      <c r="AW2117">
        <v>1.9870000000000001E-3</v>
      </c>
      <c r="AX2117">
        <v>6.5090000000000005E-4</v>
      </c>
      <c r="AY2117">
        <v>0.91900000000000004</v>
      </c>
      <c r="AZ2117" t="s">
        <v>72</v>
      </c>
      <c r="BA2117">
        <v>9.8250000000000008E-4</v>
      </c>
      <c r="BB2117">
        <v>0.1858419</v>
      </c>
      <c r="BC2117">
        <v>3.5000000000000001E-3</v>
      </c>
      <c r="BD2117" t="s">
        <v>80</v>
      </c>
      <c r="BE2117" t="s">
        <v>74</v>
      </c>
      <c r="BF2117">
        <v>0.86229999999999996</v>
      </c>
      <c r="BG2117" t="s">
        <v>75</v>
      </c>
      <c r="BH2117">
        <v>3.5000000000000001E-3</v>
      </c>
      <c r="BI2117" t="s">
        <v>80</v>
      </c>
      <c r="BJ2117">
        <v>2.8890000000000001E-3</v>
      </c>
      <c r="BK2117" t="s">
        <v>76</v>
      </c>
      <c r="BL2117" t="s">
        <v>85</v>
      </c>
    </row>
    <row r="2118" spans="1:64" x14ac:dyDescent="0.25">
      <c r="A2118">
        <v>2080</v>
      </c>
      <c r="B2118" t="s">
        <v>388</v>
      </c>
      <c r="C2118" t="s">
        <v>398</v>
      </c>
      <c r="D2118">
        <v>38</v>
      </c>
      <c r="E2118">
        <v>168</v>
      </c>
      <c r="F2118">
        <v>6</v>
      </c>
      <c r="G2118" t="s">
        <v>129</v>
      </c>
      <c r="H2118" t="s">
        <v>390</v>
      </c>
      <c r="I2118" t="s">
        <v>65</v>
      </c>
      <c r="J2118">
        <v>1</v>
      </c>
      <c r="K2118">
        <v>2012</v>
      </c>
      <c r="L2118">
        <v>1999</v>
      </c>
      <c r="M2118">
        <v>2025</v>
      </c>
      <c r="N2118">
        <v>100</v>
      </c>
      <c r="O2118">
        <v>18.469303012400001</v>
      </c>
      <c r="P2118">
        <v>0.28064136268099998</v>
      </c>
      <c r="Q2118">
        <v>100</v>
      </c>
      <c r="R2118">
        <v>2012</v>
      </c>
      <c r="S2118">
        <v>0.86</v>
      </c>
      <c r="T2118">
        <v>2015</v>
      </c>
      <c r="U2118">
        <v>0.12</v>
      </c>
      <c r="V2118">
        <v>1.85109256416E-2</v>
      </c>
      <c r="W2118">
        <v>6.50856226276E-4</v>
      </c>
      <c r="X2118">
        <v>1.81648855279E-2</v>
      </c>
      <c r="Y2118">
        <v>0.14879585627</v>
      </c>
      <c r="Z2118">
        <v>2.0992892156799999E-2</v>
      </c>
      <c r="AA2118">
        <v>9.4525279931000004</v>
      </c>
      <c r="AB2118">
        <v>0.22107703155799999</v>
      </c>
      <c r="AC2118">
        <v>2012</v>
      </c>
      <c r="AD2118">
        <v>0.94</v>
      </c>
      <c r="AE2118">
        <v>2015</v>
      </c>
      <c r="AF2118">
        <v>0.04</v>
      </c>
      <c r="AG2118">
        <v>0.87</v>
      </c>
      <c r="AH2118" t="s">
        <v>66</v>
      </c>
      <c r="AI2118" t="s">
        <v>391</v>
      </c>
      <c r="AJ2118" t="s">
        <v>392</v>
      </c>
      <c r="AK2118">
        <v>82</v>
      </c>
      <c r="AL2118" t="s">
        <v>393</v>
      </c>
      <c r="AM2118">
        <v>3</v>
      </c>
      <c r="AN2118">
        <v>8203</v>
      </c>
      <c r="AO2118" t="s">
        <v>134</v>
      </c>
      <c r="AP2118">
        <v>1101</v>
      </c>
      <c r="AQ2118" t="s">
        <v>71</v>
      </c>
      <c r="AR2118" t="s">
        <v>66</v>
      </c>
      <c r="AS2118">
        <v>2012</v>
      </c>
      <c r="AT2118">
        <v>6.5090000000000005E-4</v>
      </c>
      <c r="AU2118">
        <v>0.91900000000000004</v>
      </c>
      <c r="AV2118" t="s">
        <v>72</v>
      </c>
      <c r="AW2118">
        <v>9.8250000000000008E-4</v>
      </c>
      <c r="AX2118">
        <v>1.8165000000000001E-2</v>
      </c>
      <c r="AY2118">
        <v>1.4599999999999999E-3</v>
      </c>
      <c r="AZ2118" t="s">
        <v>80</v>
      </c>
      <c r="BA2118">
        <v>0.6169</v>
      </c>
      <c r="BB2118">
        <v>0.14879600000000001</v>
      </c>
      <c r="BC2118">
        <v>1.6199999999999999E-2</v>
      </c>
      <c r="BD2118" t="s">
        <v>81</v>
      </c>
      <c r="BE2118" t="s">
        <v>74</v>
      </c>
      <c r="BF2118">
        <v>3.1E-2</v>
      </c>
      <c r="BG2118" t="s">
        <v>82</v>
      </c>
      <c r="BH2118">
        <v>1.6199999999999999E-2</v>
      </c>
      <c r="BI2118" t="s">
        <v>81</v>
      </c>
      <c r="BJ2118">
        <v>6.1570000000000001E-3</v>
      </c>
      <c r="BK2118" t="s">
        <v>76</v>
      </c>
      <c r="BL2118" t="s">
        <v>85</v>
      </c>
    </row>
    <row r="2119" spans="1:64" x14ac:dyDescent="0.25">
      <c r="A2119">
        <v>2081</v>
      </c>
      <c r="B2119" t="s">
        <v>388</v>
      </c>
      <c r="C2119" t="s">
        <v>398</v>
      </c>
      <c r="D2119">
        <v>38</v>
      </c>
      <c r="E2119">
        <v>168</v>
      </c>
      <c r="F2119">
        <v>6</v>
      </c>
      <c r="G2119" t="s">
        <v>129</v>
      </c>
      <c r="H2119" t="s">
        <v>390</v>
      </c>
      <c r="I2119" t="s">
        <v>65</v>
      </c>
      <c r="J2119">
        <v>1</v>
      </c>
      <c r="K2119">
        <v>2025</v>
      </c>
      <c r="L2119">
        <v>2012</v>
      </c>
      <c r="M2119">
        <v>2037</v>
      </c>
      <c r="N2119">
        <v>3</v>
      </c>
      <c r="O2119">
        <v>19.438245747100002</v>
      </c>
      <c r="P2119">
        <v>0.32980851524600002</v>
      </c>
      <c r="Q2119">
        <v>100</v>
      </c>
      <c r="R2119">
        <v>2025</v>
      </c>
      <c r="S2119">
        <v>0.98</v>
      </c>
      <c r="T2119">
        <v>2026</v>
      </c>
      <c r="U2119">
        <v>0.01</v>
      </c>
      <c r="V2119">
        <v>2.3720856410300001E-2</v>
      </c>
      <c r="W2119">
        <v>1.81648855279E-2</v>
      </c>
      <c r="X2119">
        <v>1.2691681238500001E-2</v>
      </c>
      <c r="Y2119">
        <v>0.13820955045200001</v>
      </c>
      <c r="Z2119">
        <v>2.9796068628000001E-2</v>
      </c>
      <c r="AA2119">
        <v>12.3702525028</v>
      </c>
      <c r="AB2119">
        <v>0.26871613870299998</v>
      </c>
      <c r="AC2119">
        <v>2025</v>
      </c>
      <c r="AD2119">
        <v>0.97</v>
      </c>
      <c r="AE2119">
        <v>2026</v>
      </c>
      <c r="AF2119">
        <v>0.03</v>
      </c>
      <c r="AG2119">
        <v>0.99</v>
      </c>
      <c r="AH2119" t="s">
        <v>66</v>
      </c>
      <c r="AI2119" t="s">
        <v>391</v>
      </c>
      <c r="AJ2119" t="s">
        <v>392</v>
      </c>
      <c r="AK2119">
        <v>82</v>
      </c>
      <c r="AL2119" t="s">
        <v>393</v>
      </c>
      <c r="AM2119">
        <v>3</v>
      </c>
      <c r="AN2119">
        <v>8203</v>
      </c>
      <c r="AO2119" t="s">
        <v>134</v>
      </c>
      <c r="AP2119">
        <v>1101</v>
      </c>
      <c r="AQ2119" t="s">
        <v>71</v>
      </c>
      <c r="AR2119" t="s">
        <v>66</v>
      </c>
      <c r="AS2119">
        <v>2025</v>
      </c>
      <c r="AT2119">
        <v>1.8165000000000001E-2</v>
      </c>
      <c r="AU2119">
        <v>1.4599999999999999E-3</v>
      </c>
      <c r="AV2119" t="s">
        <v>80</v>
      </c>
      <c r="AW2119">
        <v>0.6169</v>
      </c>
      <c r="AX2119">
        <v>1.2692E-2</v>
      </c>
      <c r="AY2119">
        <v>2.63E-2</v>
      </c>
      <c r="AZ2119" t="s">
        <v>81</v>
      </c>
      <c r="BA2119">
        <v>0.40429999999999999</v>
      </c>
      <c r="BB2119">
        <v>0.13821</v>
      </c>
      <c r="BC2119">
        <v>7.9000000000000008E-3</v>
      </c>
      <c r="BD2119" t="s">
        <v>80</v>
      </c>
      <c r="BE2119" t="s">
        <v>74</v>
      </c>
      <c r="BF2119">
        <v>0.4098</v>
      </c>
      <c r="BG2119" t="s">
        <v>75</v>
      </c>
      <c r="BH2119">
        <v>7.9000000000000008E-3</v>
      </c>
      <c r="BI2119" t="s">
        <v>80</v>
      </c>
      <c r="BJ2119">
        <v>2.5260000000000001E-2</v>
      </c>
      <c r="BK2119" t="s">
        <v>82</v>
      </c>
      <c r="BL2119" t="s">
        <v>85</v>
      </c>
    </row>
    <row r="2120" spans="1:64" x14ac:dyDescent="0.25">
      <c r="A2120">
        <v>2082</v>
      </c>
      <c r="B2120" t="s">
        <v>388</v>
      </c>
      <c r="C2120" t="s">
        <v>398</v>
      </c>
      <c r="D2120">
        <v>38</v>
      </c>
      <c r="E2120">
        <v>168</v>
      </c>
      <c r="F2120">
        <v>6</v>
      </c>
      <c r="G2120" t="s">
        <v>129</v>
      </c>
      <c r="H2120" t="s">
        <v>390</v>
      </c>
      <c r="I2120" t="s">
        <v>65</v>
      </c>
      <c r="J2120">
        <v>1</v>
      </c>
      <c r="K2120">
        <v>2037</v>
      </c>
      <c r="L2120">
        <v>2025</v>
      </c>
      <c r="M2120">
        <v>2044</v>
      </c>
      <c r="N2120">
        <v>3</v>
      </c>
      <c r="O2120">
        <v>14.3879782569</v>
      </c>
      <c r="P2120">
        <v>0.34294222551100001</v>
      </c>
      <c r="Q2120">
        <v>3</v>
      </c>
      <c r="R2120">
        <v>2037</v>
      </c>
      <c r="S2120">
        <v>0.88</v>
      </c>
      <c r="T2120">
        <v>2038</v>
      </c>
      <c r="U2120">
        <v>0.11</v>
      </c>
      <c r="V2120">
        <v>3.0768337718699999E-2</v>
      </c>
      <c r="W2120">
        <v>1.2691681238500001E-2</v>
      </c>
      <c r="X2120">
        <v>4.6724940472000001E-2</v>
      </c>
      <c r="Y2120">
        <v>8.6504175806000005E-2</v>
      </c>
      <c r="Z2120">
        <v>4.0196330880300002E-2</v>
      </c>
      <c r="AA2120">
        <v>11.682170857899999</v>
      </c>
      <c r="AB2120">
        <v>0.35393985575100001</v>
      </c>
      <c r="AC2120">
        <v>2038</v>
      </c>
      <c r="AD2120">
        <v>0.57999999999999996</v>
      </c>
      <c r="AE2120">
        <v>2037</v>
      </c>
      <c r="AF2120">
        <v>0.2</v>
      </c>
      <c r="AG2120">
        <v>0.34</v>
      </c>
      <c r="AH2120" t="s">
        <v>66</v>
      </c>
      <c r="AI2120" t="s">
        <v>391</v>
      </c>
      <c r="AJ2120" t="s">
        <v>392</v>
      </c>
      <c r="AK2120">
        <v>82</v>
      </c>
      <c r="AL2120" t="s">
        <v>393</v>
      </c>
      <c r="AM2120">
        <v>3</v>
      </c>
      <c r="AN2120">
        <v>8203</v>
      </c>
      <c r="AO2120" t="s">
        <v>134</v>
      </c>
      <c r="AP2120">
        <v>1101</v>
      </c>
      <c r="AQ2120" t="s">
        <v>71</v>
      </c>
      <c r="AR2120" t="s">
        <v>66</v>
      </c>
      <c r="AS2120">
        <v>2037</v>
      </c>
      <c r="AT2120">
        <v>1.2692E-2</v>
      </c>
      <c r="AU2120">
        <v>2.63E-2</v>
      </c>
      <c r="AV2120" t="s">
        <v>81</v>
      </c>
      <c r="AW2120">
        <v>0.40429999999999999</v>
      </c>
      <c r="AX2120">
        <v>4.6725000000000003E-2</v>
      </c>
      <c r="AY2120">
        <v>1.73E-3</v>
      </c>
      <c r="AZ2120" t="s">
        <v>80</v>
      </c>
      <c r="BA2120">
        <v>0.88100000000000001</v>
      </c>
      <c r="BB2120">
        <v>8.6499999999999994E-2</v>
      </c>
      <c r="BC2120">
        <v>0.125303</v>
      </c>
      <c r="BD2120" t="s">
        <v>72</v>
      </c>
      <c r="BE2120" t="s">
        <v>74</v>
      </c>
      <c r="BF2120">
        <v>7.2439999999999996E-3</v>
      </c>
      <c r="BG2120" t="s">
        <v>76</v>
      </c>
      <c r="BH2120">
        <v>0.125303</v>
      </c>
      <c r="BI2120" t="s">
        <v>72</v>
      </c>
      <c r="BJ2120">
        <v>8.9899999999999995E-4</v>
      </c>
      <c r="BK2120" t="s">
        <v>79</v>
      </c>
      <c r="BL2120" t="s">
        <v>85</v>
      </c>
    </row>
    <row r="2121" spans="1:64" x14ac:dyDescent="0.25">
      <c r="A2121">
        <v>2083</v>
      </c>
      <c r="B2121" t="s">
        <v>388</v>
      </c>
      <c r="C2121" t="s">
        <v>398</v>
      </c>
      <c r="D2121">
        <v>38</v>
      </c>
      <c r="E2121">
        <v>168</v>
      </c>
      <c r="F2121">
        <v>6</v>
      </c>
      <c r="G2121" t="s">
        <v>129</v>
      </c>
      <c r="H2121" t="s">
        <v>390</v>
      </c>
      <c r="I2121" t="s">
        <v>65</v>
      </c>
      <c r="J2121">
        <v>1</v>
      </c>
      <c r="K2121">
        <v>2044</v>
      </c>
      <c r="L2121">
        <v>2037</v>
      </c>
      <c r="M2121">
        <v>2056</v>
      </c>
      <c r="N2121">
        <v>3</v>
      </c>
      <c r="O2121">
        <v>13.040192724200001</v>
      </c>
      <c r="P2121">
        <v>0.41296496553399997</v>
      </c>
      <c r="Q2121">
        <v>3</v>
      </c>
      <c r="R2121">
        <v>2044</v>
      </c>
      <c r="S2121">
        <v>0.54</v>
      </c>
      <c r="T2121">
        <v>2047</v>
      </c>
      <c r="U2121">
        <v>0.31</v>
      </c>
      <c r="V2121">
        <v>4.1735999999899999E-2</v>
      </c>
      <c r="W2121">
        <v>4.6724940472000001E-2</v>
      </c>
      <c r="X2121">
        <v>3.7194950468100001E-2</v>
      </c>
      <c r="Y2121">
        <v>2.66852326855E-2</v>
      </c>
      <c r="Z2121">
        <v>4.4315503675100003E-2</v>
      </c>
      <c r="AA2121">
        <v>11.3011946524</v>
      </c>
      <c r="AB2121">
        <v>0.366243386344</v>
      </c>
      <c r="AC2121">
        <v>2044</v>
      </c>
      <c r="AD2121">
        <v>0.6</v>
      </c>
      <c r="AE2121">
        <v>2042</v>
      </c>
      <c r="AF2121">
        <v>0.2</v>
      </c>
      <c r="AG2121">
        <v>0.38</v>
      </c>
      <c r="AH2121" t="s">
        <v>66</v>
      </c>
      <c r="AI2121" t="s">
        <v>391</v>
      </c>
      <c r="AJ2121" t="s">
        <v>392</v>
      </c>
      <c r="AK2121">
        <v>82</v>
      </c>
      <c r="AL2121" t="s">
        <v>393</v>
      </c>
      <c r="AM2121">
        <v>3</v>
      </c>
      <c r="AN2121">
        <v>8203</v>
      </c>
      <c r="AO2121" t="s">
        <v>134</v>
      </c>
      <c r="AP2121">
        <v>1101</v>
      </c>
      <c r="AQ2121" t="s">
        <v>71</v>
      </c>
      <c r="AR2121" t="s">
        <v>66</v>
      </c>
      <c r="AS2121">
        <v>2044</v>
      </c>
      <c r="AT2121">
        <v>4.6725000000000003E-2</v>
      </c>
      <c r="AU2121">
        <v>1.73E-3</v>
      </c>
      <c r="AV2121" t="s">
        <v>80</v>
      </c>
      <c r="AW2121">
        <v>0.88100000000000001</v>
      </c>
      <c r="AX2121">
        <v>3.7194999999999999E-2</v>
      </c>
      <c r="AY2121">
        <v>9.0000000000000002E-6</v>
      </c>
      <c r="AZ2121" t="s">
        <v>78</v>
      </c>
      <c r="BA2121">
        <v>0.87260000000000004</v>
      </c>
      <c r="BB2121">
        <v>2.6685E-2</v>
      </c>
      <c r="BC2121">
        <v>0.56799999999999995</v>
      </c>
      <c r="BD2121" t="s">
        <v>72</v>
      </c>
      <c r="BE2121" t="s">
        <v>74</v>
      </c>
      <c r="BF2121">
        <v>0.36899999999999999</v>
      </c>
      <c r="BG2121" t="s">
        <v>75</v>
      </c>
      <c r="BH2121">
        <v>0.56799999999999995</v>
      </c>
      <c r="BI2121" t="s">
        <v>72</v>
      </c>
      <c r="BJ2121">
        <v>0.44</v>
      </c>
      <c r="BK2121" t="s">
        <v>75</v>
      </c>
      <c r="BL2121" t="s">
        <v>85</v>
      </c>
    </row>
    <row r="2122" spans="1:64" x14ac:dyDescent="0.25">
      <c r="A2122">
        <v>2084</v>
      </c>
      <c r="B2122" t="s">
        <v>388</v>
      </c>
      <c r="C2122" t="s">
        <v>398</v>
      </c>
      <c r="D2122">
        <v>38</v>
      </c>
      <c r="E2122">
        <v>168</v>
      </c>
      <c r="F2122">
        <v>6</v>
      </c>
      <c r="G2122" t="s">
        <v>129</v>
      </c>
      <c r="H2122" t="s">
        <v>390</v>
      </c>
      <c r="I2122" t="s">
        <v>65</v>
      </c>
      <c r="J2122">
        <v>1</v>
      </c>
      <c r="K2122">
        <v>2056</v>
      </c>
      <c r="L2122">
        <v>2044</v>
      </c>
      <c r="M2122">
        <v>2070</v>
      </c>
      <c r="N2122">
        <v>2</v>
      </c>
      <c r="O2122">
        <v>19.623474185300001</v>
      </c>
      <c r="P2122">
        <v>0.61887023129700003</v>
      </c>
      <c r="Q2122">
        <v>19</v>
      </c>
      <c r="R2122">
        <v>2056</v>
      </c>
      <c r="S2122">
        <v>0.81</v>
      </c>
      <c r="T2122">
        <v>2059</v>
      </c>
      <c r="U2122">
        <v>0.08</v>
      </c>
      <c r="V2122">
        <v>4.5501039317099999E-2</v>
      </c>
      <c r="W2122">
        <v>3.7194950468100001E-2</v>
      </c>
      <c r="X2122">
        <v>4.0385690475900002E-2</v>
      </c>
      <c r="Y2122">
        <v>0.112042802205</v>
      </c>
      <c r="Z2122">
        <v>5.2508582109200001E-2</v>
      </c>
      <c r="AA2122">
        <v>11.332745193599999</v>
      </c>
      <c r="AB2122">
        <v>0.43603130681500002</v>
      </c>
      <c r="AC2122">
        <v>2056</v>
      </c>
      <c r="AD2122">
        <v>0.45</v>
      </c>
      <c r="AE2122">
        <v>2055</v>
      </c>
      <c r="AF2122">
        <v>0.35</v>
      </c>
      <c r="AG2122">
        <v>0.38</v>
      </c>
      <c r="AH2122" t="s">
        <v>66</v>
      </c>
      <c r="AI2122" t="s">
        <v>391</v>
      </c>
      <c r="AJ2122" t="s">
        <v>392</v>
      </c>
      <c r="AK2122">
        <v>82</v>
      </c>
      <c r="AL2122" t="s">
        <v>393</v>
      </c>
      <c r="AM2122">
        <v>3</v>
      </c>
      <c r="AN2122">
        <v>8203</v>
      </c>
      <c r="AO2122" t="s">
        <v>134</v>
      </c>
      <c r="AP2122">
        <v>1101</v>
      </c>
      <c r="AQ2122" t="s">
        <v>71</v>
      </c>
      <c r="AR2122" t="s">
        <v>66</v>
      </c>
      <c r="AS2122">
        <v>2056</v>
      </c>
      <c r="AT2122">
        <v>3.7194999999999999E-2</v>
      </c>
      <c r="AU2122">
        <v>9.0000000000000002E-6</v>
      </c>
      <c r="AV2122" t="s">
        <v>78</v>
      </c>
      <c r="AW2122">
        <v>0.87260000000000004</v>
      </c>
      <c r="AX2122">
        <v>4.0385999999999998E-2</v>
      </c>
      <c r="AY2122">
        <v>9.0000000000000002E-6</v>
      </c>
      <c r="AZ2122" t="s">
        <v>78</v>
      </c>
      <c r="BA2122">
        <v>0.81879999999999997</v>
      </c>
      <c r="BB2122">
        <v>0.112043</v>
      </c>
      <c r="BC2122">
        <v>5.6500000000000002E-2</v>
      </c>
      <c r="BD2122" t="s">
        <v>73</v>
      </c>
      <c r="BE2122" t="s">
        <v>74</v>
      </c>
      <c r="BF2122">
        <v>0.67789999999999995</v>
      </c>
      <c r="BG2122" t="s">
        <v>75</v>
      </c>
      <c r="BH2122">
        <v>5.6500000000000002E-2</v>
      </c>
      <c r="BI2122" t="s">
        <v>73</v>
      </c>
      <c r="BJ2122">
        <v>0.1502</v>
      </c>
      <c r="BK2122" t="s">
        <v>75</v>
      </c>
      <c r="BL2122" t="s">
        <v>85</v>
      </c>
    </row>
    <row r="2123" spans="1:64" x14ac:dyDescent="0.25">
      <c r="A2123">
        <v>2085</v>
      </c>
      <c r="B2123" t="s">
        <v>388</v>
      </c>
      <c r="C2123" t="s">
        <v>398</v>
      </c>
      <c r="D2123">
        <v>38</v>
      </c>
      <c r="E2123">
        <v>168</v>
      </c>
      <c r="F2123">
        <v>6</v>
      </c>
      <c r="G2123" t="s">
        <v>129</v>
      </c>
      <c r="H2123" t="s">
        <v>390</v>
      </c>
      <c r="I2123" t="s">
        <v>65</v>
      </c>
      <c r="J2123">
        <v>1</v>
      </c>
      <c r="K2123">
        <v>2070</v>
      </c>
      <c r="L2123">
        <v>2056</v>
      </c>
      <c r="M2123">
        <v>2086</v>
      </c>
      <c r="N2123">
        <v>1</v>
      </c>
      <c r="O2123">
        <v>20.1055897124</v>
      </c>
      <c r="P2123">
        <v>0.56337117303600004</v>
      </c>
      <c r="Q2123">
        <v>75</v>
      </c>
      <c r="R2123">
        <v>2070</v>
      </c>
      <c r="S2123">
        <v>0.82</v>
      </c>
      <c r="T2123">
        <v>2071</v>
      </c>
      <c r="U2123">
        <v>7.0000000000000007E-2</v>
      </c>
      <c r="V2123">
        <v>3.80294948085E-2</v>
      </c>
      <c r="W2123">
        <v>4.0385690475900002E-2</v>
      </c>
      <c r="X2123">
        <v>3.9010401961000002E-2</v>
      </c>
      <c r="Y2123">
        <v>-3.1416758938100003E-2</v>
      </c>
      <c r="Z2123">
        <v>2.9677763481E-2</v>
      </c>
      <c r="AA2123">
        <v>11.592046723299999</v>
      </c>
      <c r="AB2123">
        <v>0.26518698264200002</v>
      </c>
      <c r="AC2123">
        <v>2070</v>
      </c>
      <c r="AD2123">
        <v>0.95</v>
      </c>
      <c r="AE2123">
        <v>2072</v>
      </c>
      <c r="AF2123">
        <v>0.03</v>
      </c>
      <c r="AG2123">
        <v>0.55000000000000004</v>
      </c>
      <c r="AH2123" t="s">
        <v>66</v>
      </c>
      <c r="AI2123" t="s">
        <v>391</v>
      </c>
      <c r="AJ2123" t="s">
        <v>392</v>
      </c>
      <c r="AK2123">
        <v>82</v>
      </c>
      <c r="AL2123" t="s">
        <v>393</v>
      </c>
      <c r="AM2123">
        <v>3</v>
      </c>
      <c r="AN2123">
        <v>8203</v>
      </c>
      <c r="AO2123" t="s">
        <v>134</v>
      </c>
      <c r="AP2123">
        <v>1101</v>
      </c>
      <c r="AQ2123" t="s">
        <v>71</v>
      </c>
      <c r="AR2123" t="s">
        <v>66</v>
      </c>
      <c r="AS2123">
        <v>2070</v>
      </c>
      <c r="AT2123">
        <v>4.0385999999999998E-2</v>
      </c>
      <c r="AU2123">
        <v>9.0000000000000002E-6</v>
      </c>
      <c r="AV2123" t="s">
        <v>78</v>
      </c>
      <c r="AW2123">
        <v>0.81879999999999997</v>
      </c>
      <c r="AX2123">
        <v>3.9010000000000003E-2</v>
      </c>
      <c r="AY2123">
        <v>0</v>
      </c>
      <c r="AZ2123" t="s">
        <v>78</v>
      </c>
      <c r="BA2123">
        <v>0.86739999999999995</v>
      </c>
      <c r="BB2123">
        <v>-3.1417E-2</v>
      </c>
      <c r="BC2123">
        <v>0.58899999999999997</v>
      </c>
      <c r="BD2123" t="s">
        <v>72</v>
      </c>
      <c r="BE2123" t="s">
        <v>74</v>
      </c>
      <c r="BF2123">
        <v>0.84</v>
      </c>
      <c r="BG2123" t="s">
        <v>75</v>
      </c>
      <c r="BH2123">
        <v>0.58899999999999997</v>
      </c>
      <c r="BI2123" t="s">
        <v>72</v>
      </c>
      <c r="BJ2123">
        <v>0.84919999999999995</v>
      </c>
      <c r="BK2123" t="s">
        <v>75</v>
      </c>
      <c r="BL2123" t="s">
        <v>85</v>
      </c>
    </row>
    <row r="2124" spans="1:64" x14ac:dyDescent="0.25">
      <c r="A2124">
        <v>2086</v>
      </c>
      <c r="B2124" t="s">
        <v>388</v>
      </c>
      <c r="C2124" t="s">
        <v>398</v>
      </c>
      <c r="D2124">
        <v>38</v>
      </c>
      <c r="E2124">
        <v>168</v>
      </c>
      <c r="F2124">
        <v>6</v>
      </c>
      <c r="G2124" t="s">
        <v>129</v>
      </c>
      <c r="H2124" t="s">
        <v>390</v>
      </c>
      <c r="I2124" t="s">
        <v>65</v>
      </c>
      <c r="J2124">
        <v>1</v>
      </c>
      <c r="K2124">
        <v>2086</v>
      </c>
      <c r="L2124">
        <v>2070</v>
      </c>
      <c r="M2124">
        <v>2100</v>
      </c>
      <c r="N2124">
        <v>7</v>
      </c>
      <c r="O2124">
        <v>22.701328956499999</v>
      </c>
      <c r="P2124">
        <v>0.73676045014299996</v>
      </c>
      <c r="Q2124">
        <v>7</v>
      </c>
      <c r="R2124">
        <v>2086</v>
      </c>
      <c r="S2124">
        <v>0.42</v>
      </c>
      <c r="T2124">
        <v>2085</v>
      </c>
      <c r="U2124">
        <v>0.25</v>
      </c>
      <c r="V2124">
        <v>4.7214175565899998E-2</v>
      </c>
      <c r="W2124">
        <v>3.9010401961000002E-2</v>
      </c>
      <c r="X2124">
        <v>4.7194423077099999E-2</v>
      </c>
      <c r="Y2124">
        <v>8.6620880675600004E-2</v>
      </c>
      <c r="Z2124">
        <v>5.2830316176699997E-2</v>
      </c>
      <c r="AA2124">
        <v>11.547590060399999</v>
      </c>
      <c r="AB2124">
        <v>0.43713100912399999</v>
      </c>
      <c r="AC2124">
        <v>2086</v>
      </c>
      <c r="AD2124">
        <v>0.38</v>
      </c>
      <c r="AE2124">
        <v>2087</v>
      </c>
      <c r="AF2124">
        <v>0.25</v>
      </c>
      <c r="AG2124">
        <v>0.55000000000000004</v>
      </c>
      <c r="AH2124" t="s">
        <v>66</v>
      </c>
      <c r="AI2124" t="s">
        <v>391</v>
      </c>
      <c r="AJ2124" t="s">
        <v>392</v>
      </c>
      <c r="AK2124">
        <v>82</v>
      </c>
      <c r="AL2124" t="s">
        <v>393</v>
      </c>
      <c r="AM2124">
        <v>3</v>
      </c>
      <c r="AN2124">
        <v>8203</v>
      </c>
      <c r="AO2124" t="s">
        <v>134</v>
      </c>
      <c r="AP2124">
        <v>1101</v>
      </c>
      <c r="AQ2124" t="s">
        <v>71</v>
      </c>
      <c r="AR2124" t="s">
        <v>66</v>
      </c>
      <c r="AS2124">
        <v>2086</v>
      </c>
      <c r="AT2124">
        <v>3.9010000000000003E-2</v>
      </c>
      <c r="AU2124">
        <v>0</v>
      </c>
      <c r="AV2124" t="s">
        <v>78</v>
      </c>
      <c r="AW2124">
        <v>0.86739999999999995</v>
      </c>
      <c r="AX2124">
        <v>4.7194E-2</v>
      </c>
      <c r="AY2124">
        <v>0</v>
      </c>
      <c r="AZ2124" t="s">
        <v>78</v>
      </c>
      <c r="BA2124">
        <v>0.91169999999999995</v>
      </c>
      <c r="BB2124">
        <v>8.6621000000000004E-2</v>
      </c>
      <c r="BC2124">
        <v>0.107</v>
      </c>
      <c r="BD2124" t="s">
        <v>72</v>
      </c>
      <c r="BE2124" t="s">
        <v>74</v>
      </c>
      <c r="BF2124">
        <v>0.185</v>
      </c>
      <c r="BG2124" t="s">
        <v>75</v>
      </c>
      <c r="BH2124">
        <v>0.107</v>
      </c>
      <c r="BI2124" t="s">
        <v>72</v>
      </c>
      <c r="BJ2124">
        <v>7.9750000000000001E-2</v>
      </c>
      <c r="BK2124" t="s">
        <v>83</v>
      </c>
      <c r="BL2124" t="s">
        <v>85</v>
      </c>
    </row>
    <row r="2125" spans="1:64" x14ac:dyDescent="0.25">
      <c r="A2125">
        <v>2087</v>
      </c>
      <c r="B2125" t="s">
        <v>388</v>
      </c>
      <c r="C2125" t="s">
        <v>399</v>
      </c>
      <c r="D2125">
        <v>38</v>
      </c>
      <c r="E2125">
        <v>169</v>
      </c>
      <c r="F2125">
        <v>7</v>
      </c>
      <c r="G2125" t="s">
        <v>129</v>
      </c>
      <c r="H2125" t="s">
        <v>390</v>
      </c>
      <c r="I2125" t="s">
        <v>65</v>
      </c>
      <c r="J2125">
        <v>1</v>
      </c>
      <c r="K2125">
        <v>1882</v>
      </c>
      <c r="L2125">
        <v>1861</v>
      </c>
      <c r="M2125">
        <v>1907</v>
      </c>
      <c r="N2125">
        <v>100</v>
      </c>
      <c r="O2125">
        <v>13.6949756471</v>
      </c>
      <c r="P2125">
        <v>-0.130540410509</v>
      </c>
      <c r="Q2125">
        <v>100</v>
      </c>
      <c r="R2125">
        <v>1882</v>
      </c>
      <c r="S2125">
        <v>0.96</v>
      </c>
      <c r="T2125">
        <v>1883</v>
      </c>
      <c r="U2125">
        <v>0.04</v>
      </c>
      <c r="V2125">
        <v>-3.41061546049E-3</v>
      </c>
      <c r="W2125">
        <v>4.61270939152E-3</v>
      </c>
      <c r="X2125">
        <v>1.8118185903E-3</v>
      </c>
      <c r="Y2125">
        <v>-0.202659529688</v>
      </c>
      <c r="Z2125">
        <v>-1.64472242655E-2</v>
      </c>
      <c r="AA2125">
        <v>8.57102922234</v>
      </c>
      <c r="AB2125">
        <v>-0.221383655145</v>
      </c>
      <c r="AC2125">
        <v>1883</v>
      </c>
      <c r="AD2125">
        <v>0.52</v>
      </c>
      <c r="AE2125">
        <v>1882</v>
      </c>
      <c r="AF2125">
        <v>0.48</v>
      </c>
      <c r="AG2125">
        <v>0.66</v>
      </c>
      <c r="AH2125" t="s">
        <v>66</v>
      </c>
      <c r="AI2125" t="s">
        <v>391</v>
      </c>
      <c r="AJ2125" t="s">
        <v>392</v>
      </c>
      <c r="AK2125">
        <v>82</v>
      </c>
      <c r="AL2125" t="s">
        <v>393</v>
      </c>
      <c r="AM2125">
        <v>3</v>
      </c>
      <c r="AN2125">
        <v>8203</v>
      </c>
      <c r="AO2125" t="s">
        <v>134</v>
      </c>
      <c r="AP2125">
        <v>1101</v>
      </c>
      <c r="AQ2125" t="s">
        <v>71</v>
      </c>
      <c r="AR2125" t="s">
        <v>66</v>
      </c>
      <c r="AS2125">
        <v>1882</v>
      </c>
      <c r="AT2125">
        <v>4.6129999999999999E-3</v>
      </c>
      <c r="AU2125">
        <v>6.2899999999999998E-2</v>
      </c>
      <c r="AV2125" t="s">
        <v>73</v>
      </c>
      <c r="AW2125">
        <v>0.16250000000000001</v>
      </c>
      <c r="AX2125">
        <v>1.812E-3</v>
      </c>
      <c r="AY2125">
        <v>0.60099999999999998</v>
      </c>
      <c r="AZ2125" t="s">
        <v>72</v>
      </c>
      <c r="BA2125">
        <v>1.2070000000000001E-2</v>
      </c>
      <c r="BB2125">
        <v>-0.20266000000000001</v>
      </c>
      <c r="BC2125">
        <v>1.42E-3</v>
      </c>
      <c r="BD2125" t="s">
        <v>80</v>
      </c>
      <c r="BE2125" t="s">
        <v>74</v>
      </c>
      <c r="BF2125">
        <v>0.53149999999999997</v>
      </c>
      <c r="BG2125" t="s">
        <v>75</v>
      </c>
      <c r="BH2125">
        <v>1.42E-3</v>
      </c>
      <c r="BI2125" t="s">
        <v>80</v>
      </c>
      <c r="BJ2125">
        <v>5.4840000000000002E-3</v>
      </c>
      <c r="BK2125" t="s">
        <v>76</v>
      </c>
      <c r="BL2125" t="s">
        <v>85</v>
      </c>
    </row>
    <row r="2126" spans="1:64" x14ac:dyDescent="0.25">
      <c r="A2126">
        <v>2088</v>
      </c>
      <c r="B2126" t="s">
        <v>388</v>
      </c>
      <c r="C2126" t="s">
        <v>399</v>
      </c>
      <c r="D2126">
        <v>38</v>
      </c>
      <c r="E2126">
        <v>169</v>
      </c>
      <c r="F2126">
        <v>7</v>
      </c>
      <c r="G2126" t="s">
        <v>129</v>
      </c>
      <c r="H2126" t="s">
        <v>390</v>
      </c>
      <c r="I2126" t="s">
        <v>65</v>
      </c>
      <c r="J2126">
        <v>1</v>
      </c>
      <c r="K2126">
        <v>1907</v>
      </c>
      <c r="L2126">
        <v>1882</v>
      </c>
      <c r="M2126">
        <v>1933</v>
      </c>
      <c r="N2126">
        <v>100</v>
      </c>
      <c r="O2126">
        <v>25.586720735</v>
      </c>
      <c r="P2126">
        <v>0.19560485343100001</v>
      </c>
      <c r="Q2126">
        <v>100</v>
      </c>
      <c r="R2126">
        <v>1907</v>
      </c>
      <c r="S2126">
        <v>1</v>
      </c>
      <c r="T2126">
        <v>0</v>
      </c>
      <c r="U2126">
        <v>0</v>
      </c>
      <c r="V2126">
        <v>5.9603661388699996E-3</v>
      </c>
      <c r="W2126">
        <v>1.8118185903E-3</v>
      </c>
      <c r="X2126">
        <v>-1.4553247843799999E-4</v>
      </c>
      <c r="Y2126">
        <v>0.17628293588899999</v>
      </c>
      <c r="Z2126">
        <v>1.79299129913E-2</v>
      </c>
      <c r="AA2126">
        <v>7.6197397533700002</v>
      </c>
      <c r="AB2126">
        <v>0.21408930998799999</v>
      </c>
      <c r="AC2126">
        <v>1907</v>
      </c>
      <c r="AD2126">
        <v>0.8</v>
      </c>
      <c r="AE2126">
        <v>1906</v>
      </c>
      <c r="AF2126">
        <v>0.13</v>
      </c>
      <c r="AG2126">
        <v>0.93</v>
      </c>
      <c r="AH2126" t="s">
        <v>66</v>
      </c>
      <c r="AI2126" t="s">
        <v>391</v>
      </c>
      <c r="AJ2126" t="s">
        <v>392</v>
      </c>
      <c r="AK2126">
        <v>82</v>
      </c>
      <c r="AL2126" t="s">
        <v>393</v>
      </c>
      <c r="AM2126">
        <v>3</v>
      </c>
      <c r="AN2126">
        <v>8203</v>
      </c>
      <c r="AO2126" t="s">
        <v>134</v>
      </c>
      <c r="AP2126">
        <v>1101</v>
      </c>
      <c r="AQ2126" t="s">
        <v>71</v>
      </c>
      <c r="AR2126" t="s">
        <v>66</v>
      </c>
      <c r="AS2126">
        <v>1907</v>
      </c>
      <c r="AT2126">
        <v>1.812E-3</v>
      </c>
      <c r="AU2126">
        <v>0.60099999999999998</v>
      </c>
      <c r="AV2126" t="s">
        <v>72</v>
      </c>
      <c r="AW2126">
        <v>1.2070000000000001E-2</v>
      </c>
      <c r="AX2126">
        <v>-1.4550000000000001E-4</v>
      </c>
      <c r="AY2126">
        <v>0.93600000000000005</v>
      </c>
      <c r="AZ2126" t="s">
        <v>72</v>
      </c>
      <c r="BA2126">
        <v>2.7789999999999998E-4</v>
      </c>
      <c r="BB2126">
        <v>0.17628289999999999</v>
      </c>
      <c r="BC2126">
        <v>2.6199999999999999E-3</v>
      </c>
      <c r="BD2126" t="s">
        <v>80</v>
      </c>
      <c r="BE2126" t="s">
        <v>74</v>
      </c>
      <c r="BF2126">
        <v>0.60648999999999997</v>
      </c>
      <c r="BG2126" t="s">
        <v>75</v>
      </c>
      <c r="BH2126">
        <v>2.6199999999999999E-3</v>
      </c>
      <c r="BI2126" t="s">
        <v>80</v>
      </c>
      <c r="BJ2126">
        <v>9.2399999999999999E-3</v>
      </c>
      <c r="BK2126" t="s">
        <v>76</v>
      </c>
      <c r="BL2126" t="s">
        <v>85</v>
      </c>
    </row>
    <row r="2127" spans="1:64" x14ac:dyDescent="0.25">
      <c r="A2127">
        <v>2089</v>
      </c>
      <c r="B2127" t="s">
        <v>388</v>
      </c>
      <c r="C2127" t="s">
        <v>399</v>
      </c>
      <c r="D2127">
        <v>38</v>
      </c>
      <c r="E2127">
        <v>169</v>
      </c>
      <c r="F2127">
        <v>7</v>
      </c>
      <c r="G2127" t="s">
        <v>129</v>
      </c>
      <c r="H2127" t="s">
        <v>390</v>
      </c>
      <c r="I2127" t="s">
        <v>65</v>
      </c>
      <c r="J2127">
        <v>1</v>
      </c>
      <c r="K2127">
        <v>1933</v>
      </c>
      <c r="L2127">
        <v>1907</v>
      </c>
      <c r="M2127">
        <v>1975</v>
      </c>
      <c r="N2127">
        <v>100</v>
      </c>
      <c r="O2127">
        <v>17.754211575100001</v>
      </c>
      <c r="P2127">
        <v>9.0341705061000005E-2</v>
      </c>
      <c r="Q2127">
        <v>100</v>
      </c>
      <c r="R2127">
        <v>1933</v>
      </c>
      <c r="S2127">
        <v>1</v>
      </c>
      <c r="T2127">
        <v>0</v>
      </c>
      <c r="U2127">
        <v>0</v>
      </c>
      <c r="V2127">
        <v>1.92209876153E-3</v>
      </c>
      <c r="W2127">
        <v>-1.4553247843799999E-4</v>
      </c>
      <c r="X2127">
        <v>2.2174351065400001E-4</v>
      </c>
      <c r="Y2127">
        <v>8.71575206346E-2</v>
      </c>
      <c r="Z2127">
        <v>1.0321785541599999E-2</v>
      </c>
      <c r="AA2127">
        <v>7.8958093182500004</v>
      </c>
      <c r="AB2127">
        <v>0.14385614366800001</v>
      </c>
      <c r="AC2127">
        <v>1933</v>
      </c>
      <c r="AD2127">
        <v>0.89</v>
      </c>
      <c r="AE2127">
        <v>1934</v>
      </c>
      <c r="AF2127">
        <v>0.11</v>
      </c>
      <c r="AG2127">
        <v>0.92</v>
      </c>
      <c r="AH2127" t="s">
        <v>66</v>
      </c>
      <c r="AI2127" t="s">
        <v>391</v>
      </c>
      <c r="AJ2127" t="s">
        <v>392</v>
      </c>
      <c r="AK2127">
        <v>82</v>
      </c>
      <c r="AL2127" t="s">
        <v>393</v>
      </c>
      <c r="AM2127">
        <v>3</v>
      </c>
      <c r="AN2127">
        <v>8203</v>
      </c>
      <c r="AO2127" t="s">
        <v>134</v>
      </c>
      <c r="AP2127">
        <v>1101</v>
      </c>
      <c r="AQ2127" t="s">
        <v>71</v>
      </c>
      <c r="AR2127" t="s">
        <v>66</v>
      </c>
      <c r="AS2127">
        <v>1933</v>
      </c>
      <c r="AT2127">
        <v>-1.4550000000000001E-4</v>
      </c>
      <c r="AU2127">
        <v>0.93600000000000005</v>
      </c>
      <c r="AV2127" t="s">
        <v>72</v>
      </c>
      <c r="AW2127">
        <v>2.7789999999999998E-4</v>
      </c>
      <c r="AX2127">
        <v>2.2169999999999999E-4</v>
      </c>
      <c r="AY2127">
        <v>0.82799999999999996</v>
      </c>
      <c r="AZ2127" t="s">
        <v>72</v>
      </c>
      <c r="BA2127">
        <v>1.201E-3</v>
      </c>
      <c r="BB2127">
        <v>8.7157499999999999E-2</v>
      </c>
      <c r="BC2127">
        <v>2.24E-2</v>
      </c>
      <c r="BD2127" t="s">
        <v>81</v>
      </c>
      <c r="BE2127" t="s">
        <v>74</v>
      </c>
      <c r="BF2127">
        <v>0.86750000000000005</v>
      </c>
      <c r="BG2127" t="s">
        <v>75</v>
      </c>
      <c r="BH2127">
        <v>2.24E-2</v>
      </c>
      <c r="BI2127" t="s">
        <v>81</v>
      </c>
      <c r="BJ2127">
        <v>5.765E-2</v>
      </c>
      <c r="BK2127" t="s">
        <v>83</v>
      </c>
      <c r="BL2127" t="s">
        <v>85</v>
      </c>
    </row>
    <row r="2128" spans="1:64" x14ac:dyDescent="0.25">
      <c r="A2128">
        <v>2090</v>
      </c>
      <c r="B2128" t="s">
        <v>388</v>
      </c>
      <c r="C2128" t="s">
        <v>399</v>
      </c>
      <c r="D2128">
        <v>38</v>
      </c>
      <c r="E2128">
        <v>169</v>
      </c>
      <c r="F2128">
        <v>7</v>
      </c>
      <c r="G2128" t="s">
        <v>129</v>
      </c>
      <c r="H2128" t="s">
        <v>390</v>
      </c>
      <c r="I2128" t="s">
        <v>65</v>
      </c>
      <c r="J2128">
        <v>1</v>
      </c>
      <c r="K2128">
        <v>1975</v>
      </c>
      <c r="L2128">
        <v>1933</v>
      </c>
      <c r="M2128">
        <v>1999</v>
      </c>
      <c r="N2128">
        <v>100</v>
      </c>
      <c r="O2128">
        <v>31.658538306499999</v>
      </c>
      <c r="P2128">
        <v>0.15867102097399999</v>
      </c>
      <c r="Q2128">
        <v>100</v>
      </c>
      <c r="R2128">
        <v>1975</v>
      </c>
      <c r="S2128">
        <v>0.83</v>
      </c>
      <c r="T2128">
        <v>1974</v>
      </c>
      <c r="U2128">
        <v>0.16</v>
      </c>
      <c r="V2128">
        <v>3.37447101909E-3</v>
      </c>
      <c r="W2128">
        <v>2.2174351065400001E-4</v>
      </c>
      <c r="X2128">
        <v>-5.1068587019399995E-4</v>
      </c>
      <c r="Y2128">
        <v>0.16065933438999999</v>
      </c>
      <c r="Z2128">
        <v>1.0475776962199999E-2</v>
      </c>
      <c r="AA2128">
        <v>9.2666831313499998</v>
      </c>
      <c r="AB2128">
        <v>0.119840272426</v>
      </c>
      <c r="AC2128">
        <v>1975</v>
      </c>
      <c r="AD2128">
        <v>0.99</v>
      </c>
      <c r="AE2128">
        <v>1974</v>
      </c>
      <c r="AF2128">
        <v>0.01</v>
      </c>
      <c r="AG2128">
        <v>0.68</v>
      </c>
      <c r="AH2128" t="s">
        <v>66</v>
      </c>
      <c r="AI2128" t="s">
        <v>391</v>
      </c>
      <c r="AJ2128" t="s">
        <v>392</v>
      </c>
      <c r="AK2128">
        <v>82</v>
      </c>
      <c r="AL2128" t="s">
        <v>393</v>
      </c>
      <c r="AM2128">
        <v>3</v>
      </c>
      <c r="AN2128">
        <v>8203</v>
      </c>
      <c r="AO2128" t="s">
        <v>134</v>
      </c>
      <c r="AP2128">
        <v>1101</v>
      </c>
      <c r="AQ2128" t="s">
        <v>71</v>
      </c>
      <c r="AR2128" t="s">
        <v>66</v>
      </c>
      <c r="AS2128">
        <v>1975</v>
      </c>
      <c r="AT2128">
        <v>2.2169999999999999E-4</v>
      </c>
      <c r="AU2128">
        <v>0.82799999999999996</v>
      </c>
      <c r="AV2128" t="s">
        <v>72</v>
      </c>
      <c r="AW2128">
        <v>1.201E-3</v>
      </c>
      <c r="AX2128">
        <v>-5.107E-4</v>
      </c>
      <c r="AY2128">
        <v>0.83599999999999997</v>
      </c>
      <c r="AZ2128" t="s">
        <v>72</v>
      </c>
      <c r="BA2128">
        <v>1.9870000000000001E-3</v>
      </c>
      <c r="BB2128">
        <v>0.1606593</v>
      </c>
      <c r="BC2128">
        <v>2.9300000000000002E-4</v>
      </c>
      <c r="BD2128" t="s">
        <v>78</v>
      </c>
      <c r="BE2128" t="s">
        <v>74</v>
      </c>
      <c r="BF2128">
        <v>0.77824899999999997</v>
      </c>
      <c r="BG2128" t="s">
        <v>75</v>
      </c>
      <c r="BH2128">
        <v>2.9300000000000002E-4</v>
      </c>
      <c r="BI2128" t="s">
        <v>78</v>
      </c>
      <c r="BJ2128">
        <v>4.6799999999999999E-4</v>
      </c>
      <c r="BK2128" t="s">
        <v>79</v>
      </c>
      <c r="BL2128" t="s">
        <v>85</v>
      </c>
    </row>
    <row r="2129" spans="1:64" x14ac:dyDescent="0.25">
      <c r="A2129">
        <v>2091</v>
      </c>
      <c r="B2129" t="s">
        <v>388</v>
      </c>
      <c r="C2129" t="s">
        <v>399</v>
      </c>
      <c r="D2129">
        <v>38</v>
      </c>
      <c r="E2129">
        <v>169</v>
      </c>
      <c r="F2129">
        <v>7</v>
      </c>
      <c r="G2129" t="s">
        <v>129</v>
      </c>
      <c r="H2129" t="s">
        <v>390</v>
      </c>
      <c r="I2129" t="s">
        <v>65</v>
      </c>
      <c r="J2129">
        <v>1</v>
      </c>
      <c r="K2129">
        <v>1999</v>
      </c>
      <c r="L2129">
        <v>1975</v>
      </c>
      <c r="M2129">
        <v>2012</v>
      </c>
      <c r="N2129">
        <v>100</v>
      </c>
      <c r="O2129">
        <v>20.042737668899999</v>
      </c>
      <c r="P2129">
        <v>0.18476867397800001</v>
      </c>
      <c r="Q2129">
        <v>100</v>
      </c>
      <c r="R2129">
        <v>1999</v>
      </c>
      <c r="S2129">
        <v>0.83</v>
      </c>
      <c r="T2129">
        <v>2000</v>
      </c>
      <c r="U2129">
        <v>0.09</v>
      </c>
      <c r="V2129">
        <v>6.7133890461300002E-3</v>
      </c>
      <c r="W2129">
        <v>-5.1068587019399995E-4</v>
      </c>
      <c r="X2129">
        <v>6.50856226276E-4</v>
      </c>
      <c r="Y2129">
        <v>0.18584194465500001</v>
      </c>
      <c r="Z2129">
        <v>2.6611829657399999E-2</v>
      </c>
      <c r="AA2129">
        <v>10.0823802667</v>
      </c>
      <c r="AB2129">
        <v>0.27733829905899998</v>
      </c>
      <c r="AC2129">
        <v>1994</v>
      </c>
      <c r="AD2129">
        <v>0.45</v>
      </c>
      <c r="AE2129">
        <v>1999</v>
      </c>
      <c r="AF2129">
        <v>0.22</v>
      </c>
      <c r="AG2129">
        <v>0.56999999999999995</v>
      </c>
      <c r="AH2129" t="s">
        <v>66</v>
      </c>
      <c r="AI2129" t="s">
        <v>391</v>
      </c>
      <c r="AJ2129" t="s">
        <v>392</v>
      </c>
      <c r="AK2129">
        <v>82</v>
      </c>
      <c r="AL2129" t="s">
        <v>393</v>
      </c>
      <c r="AM2129">
        <v>3</v>
      </c>
      <c r="AN2129">
        <v>8203</v>
      </c>
      <c r="AO2129" t="s">
        <v>134</v>
      </c>
      <c r="AP2129">
        <v>1101</v>
      </c>
      <c r="AQ2129" t="s">
        <v>71</v>
      </c>
      <c r="AR2129" t="s">
        <v>66</v>
      </c>
      <c r="AS2129">
        <v>1999</v>
      </c>
      <c r="AT2129">
        <v>-5.107E-4</v>
      </c>
      <c r="AU2129">
        <v>0.83599999999999997</v>
      </c>
      <c r="AV2129" t="s">
        <v>72</v>
      </c>
      <c r="AW2129">
        <v>1.9870000000000001E-3</v>
      </c>
      <c r="AX2129">
        <v>6.5090000000000005E-4</v>
      </c>
      <c r="AY2129">
        <v>0.91900000000000004</v>
      </c>
      <c r="AZ2129" t="s">
        <v>72</v>
      </c>
      <c r="BA2129">
        <v>9.8250000000000008E-4</v>
      </c>
      <c r="BB2129">
        <v>0.1858419</v>
      </c>
      <c r="BC2129">
        <v>3.5000000000000001E-3</v>
      </c>
      <c r="BD2129" t="s">
        <v>80</v>
      </c>
      <c r="BE2129" t="s">
        <v>74</v>
      </c>
      <c r="BF2129">
        <v>0.86229999999999996</v>
      </c>
      <c r="BG2129" t="s">
        <v>75</v>
      </c>
      <c r="BH2129">
        <v>3.5000000000000001E-3</v>
      </c>
      <c r="BI2129" t="s">
        <v>80</v>
      </c>
      <c r="BJ2129">
        <v>2.8890000000000001E-3</v>
      </c>
      <c r="BK2129" t="s">
        <v>76</v>
      </c>
      <c r="BL2129" t="s">
        <v>85</v>
      </c>
    </row>
    <row r="2130" spans="1:64" x14ac:dyDescent="0.25">
      <c r="A2130">
        <v>2092</v>
      </c>
      <c r="B2130" t="s">
        <v>388</v>
      </c>
      <c r="C2130" t="s">
        <v>399</v>
      </c>
      <c r="D2130">
        <v>38</v>
      </c>
      <c r="E2130">
        <v>169</v>
      </c>
      <c r="F2130">
        <v>7</v>
      </c>
      <c r="G2130" t="s">
        <v>129</v>
      </c>
      <c r="H2130" t="s">
        <v>390</v>
      </c>
      <c r="I2130" t="s">
        <v>65</v>
      </c>
      <c r="J2130">
        <v>1</v>
      </c>
      <c r="K2130">
        <v>2012</v>
      </c>
      <c r="L2130">
        <v>1999</v>
      </c>
      <c r="M2130">
        <v>2025</v>
      </c>
      <c r="N2130">
        <v>100</v>
      </c>
      <c r="O2130">
        <v>18.469303012400001</v>
      </c>
      <c r="P2130">
        <v>0.28064136268099998</v>
      </c>
      <c r="Q2130">
        <v>100</v>
      </c>
      <c r="R2130">
        <v>2012</v>
      </c>
      <c r="S2130">
        <v>0.86</v>
      </c>
      <c r="T2130">
        <v>2015</v>
      </c>
      <c r="U2130">
        <v>0.12</v>
      </c>
      <c r="V2130">
        <v>1.85109256416E-2</v>
      </c>
      <c r="W2130">
        <v>6.50856226276E-4</v>
      </c>
      <c r="X2130">
        <v>1.81648855279E-2</v>
      </c>
      <c r="Y2130">
        <v>0.14879585627</v>
      </c>
      <c r="Z2130">
        <v>2.0992892156799999E-2</v>
      </c>
      <c r="AA2130">
        <v>9.4525279931000004</v>
      </c>
      <c r="AB2130">
        <v>0.22107703155799999</v>
      </c>
      <c r="AC2130">
        <v>2012</v>
      </c>
      <c r="AD2130">
        <v>0.94</v>
      </c>
      <c r="AE2130">
        <v>2015</v>
      </c>
      <c r="AF2130">
        <v>0.04</v>
      </c>
      <c r="AG2130">
        <v>0.87</v>
      </c>
      <c r="AH2130" t="s">
        <v>66</v>
      </c>
      <c r="AI2130" t="s">
        <v>391</v>
      </c>
      <c r="AJ2130" t="s">
        <v>392</v>
      </c>
      <c r="AK2130">
        <v>82</v>
      </c>
      <c r="AL2130" t="s">
        <v>393</v>
      </c>
      <c r="AM2130">
        <v>3</v>
      </c>
      <c r="AN2130">
        <v>8203</v>
      </c>
      <c r="AO2130" t="s">
        <v>134</v>
      </c>
      <c r="AP2130">
        <v>1101</v>
      </c>
      <c r="AQ2130" t="s">
        <v>71</v>
      </c>
      <c r="AR2130" t="s">
        <v>66</v>
      </c>
      <c r="AS2130">
        <v>2012</v>
      </c>
      <c r="AT2130">
        <v>6.5090000000000005E-4</v>
      </c>
      <c r="AU2130">
        <v>0.91900000000000004</v>
      </c>
      <c r="AV2130" t="s">
        <v>72</v>
      </c>
      <c r="AW2130">
        <v>9.8250000000000008E-4</v>
      </c>
      <c r="AX2130">
        <v>1.8165000000000001E-2</v>
      </c>
      <c r="AY2130">
        <v>1.4599999999999999E-3</v>
      </c>
      <c r="AZ2130" t="s">
        <v>80</v>
      </c>
      <c r="BA2130">
        <v>0.6169</v>
      </c>
      <c r="BB2130">
        <v>0.14879600000000001</v>
      </c>
      <c r="BC2130">
        <v>1.6199999999999999E-2</v>
      </c>
      <c r="BD2130" t="s">
        <v>81</v>
      </c>
      <c r="BE2130" t="s">
        <v>74</v>
      </c>
      <c r="BF2130">
        <v>3.1E-2</v>
      </c>
      <c r="BG2130" t="s">
        <v>82</v>
      </c>
      <c r="BH2130">
        <v>1.6199999999999999E-2</v>
      </c>
      <c r="BI2130" t="s">
        <v>81</v>
      </c>
      <c r="BJ2130">
        <v>6.1570000000000001E-3</v>
      </c>
      <c r="BK2130" t="s">
        <v>76</v>
      </c>
      <c r="BL2130" t="s">
        <v>85</v>
      </c>
    </row>
    <row r="2131" spans="1:64" x14ac:dyDescent="0.25">
      <c r="A2131">
        <v>2093</v>
      </c>
      <c r="B2131" t="s">
        <v>388</v>
      </c>
      <c r="C2131" t="s">
        <v>399</v>
      </c>
      <c r="D2131">
        <v>38</v>
      </c>
      <c r="E2131">
        <v>169</v>
      </c>
      <c r="F2131">
        <v>7</v>
      </c>
      <c r="G2131" t="s">
        <v>129</v>
      </c>
      <c r="H2131" t="s">
        <v>390</v>
      </c>
      <c r="I2131" t="s">
        <v>65</v>
      </c>
      <c r="J2131">
        <v>1</v>
      </c>
      <c r="K2131">
        <v>2025</v>
      </c>
      <c r="L2131">
        <v>2012</v>
      </c>
      <c r="M2131">
        <v>2040</v>
      </c>
      <c r="N2131">
        <v>38</v>
      </c>
      <c r="O2131">
        <v>20.748026992900002</v>
      </c>
      <c r="P2131">
        <v>0.37619738776599998</v>
      </c>
      <c r="Q2131">
        <v>100</v>
      </c>
      <c r="R2131">
        <v>2025</v>
      </c>
      <c r="S2131">
        <v>0.93</v>
      </c>
      <c r="T2131">
        <v>2026</v>
      </c>
      <c r="U2131">
        <v>7.0000000000000007E-2</v>
      </c>
      <c r="V2131">
        <v>2.5276807151900001E-2</v>
      </c>
      <c r="W2131">
        <v>1.81648855279E-2</v>
      </c>
      <c r="X2131">
        <v>2.1814705357800002E-2</v>
      </c>
      <c r="Y2131">
        <v>9.3586377304500007E-2</v>
      </c>
      <c r="Z2131">
        <v>2.9796068628000001E-2</v>
      </c>
      <c r="AA2131">
        <v>12.3702525028</v>
      </c>
      <c r="AB2131">
        <v>0.26871613870299998</v>
      </c>
      <c r="AC2131">
        <v>2025</v>
      </c>
      <c r="AD2131">
        <v>0.97</v>
      </c>
      <c r="AE2131">
        <v>2026</v>
      </c>
      <c r="AF2131">
        <v>0.03</v>
      </c>
      <c r="AG2131">
        <v>0.99</v>
      </c>
      <c r="AH2131" t="s">
        <v>66</v>
      </c>
      <c r="AI2131" t="s">
        <v>391</v>
      </c>
      <c r="AJ2131" t="s">
        <v>392</v>
      </c>
      <c r="AK2131">
        <v>82</v>
      </c>
      <c r="AL2131" t="s">
        <v>393</v>
      </c>
      <c r="AM2131">
        <v>3</v>
      </c>
      <c r="AN2131">
        <v>8203</v>
      </c>
      <c r="AO2131" t="s">
        <v>134</v>
      </c>
      <c r="AP2131">
        <v>1101</v>
      </c>
      <c r="AQ2131" t="s">
        <v>71</v>
      </c>
      <c r="AR2131" t="s">
        <v>66</v>
      </c>
      <c r="AS2131">
        <v>2025</v>
      </c>
      <c r="AT2131">
        <v>1.8165000000000001E-2</v>
      </c>
      <c r="AU2131">
        <v>1.4599999999999999E-3</v>
      </c>
      <c r="AV2131" t="s">
        <v>80</v>
      </c>
      <c r="AW2131">
        <v>0.6169</v>
      </c>
      <c r="AX2131">
        <v>2.1815000000000001E-2</v>
      </c>
      <c r="AY2131">
        <v>1.3999999999999999E-4</v>
      </c>
      <c r="AZ2131" t="s">
        <v>78</v>
      </c>
      <c r="BA2131">
        <v>0.68489999999999995</v>
      </c>
      <c r="BB2131">
        <v>9.3586000000000003E-2</v>
      </c>
      <c r="BC2131">
        <v>6.5000000000000002E-2</v>
      </c>
      <c r="BD2131" t="s">
        <v>73</v>
      </c>
      <c r="BE2131" t="s">
        <v>74</v>
      </c>
      <c r="BF2131">
        <v>0.55500000000000005</v>
      </c>
      <c r="BG2131" t="s">
        <v>75</v>
      </c>
      <c r="BH2131">
        <v>6.5000000000000002E-2</v>
      </c>
      <c r="BI2131" t="s">
        <v>73</v>
      </c>
      <c r="BJ2131">
        <v>0.15920000000000001</v>
      </c>
      <c r="BK2131" t="s">
        <v>75</v>
      </c>
      <c r="BL2131" t="s">
        <v>85</v>
      </c>
    </row>
    <row r="2132" spans="1:64" x14ac:dyDescent="0.25">
      <c r="A2132">
        <v>2094</v>
      </c>
      <c r="B2132" t="s">
        <v>388</v>
      </c>
      <c r="C2132" t="s">
        <v>399</v>
      </c>
      <c r="D2132">
        <v>38</v>
      </c>
      <c r="E2132">
        <v>169</v>
      </c>
      <c r="F2132">
        <v>7</v>
      </c>
      <c r="G2132" t="s">
        <v>129</v>
      </c>
      <c r="H2132" t="s">
        <v>390</v>
      </c>
      <c r="I2132" t="s">
        <v>65</v>
      </c>
      <c r="J2132">
        <v>1</v>
      </c>
      <c r="K2132">
        <v>2040</v>
      </c>
      <c r="L2132">
        <v>2025</v>
      </c>
      <c r="M2132">
        <v>2056</v>
      </c>
      <c r="N2132">
        <v>5</v>
      </c>
      <c r="O2132">
        <v>24.118453281099999</v>
      </c>
      <c r="P2132">
        <v>0.62754001663400005</v>
      </c>
      <c r="Q2132">
        <v>38</v>
      </c>
      <c r="R2132">
        <v>2040</v>
      </c>
      <c r="S2132">
        <v>0.42</v>
      </c>
      <c r="T2132">
        <v>2042</v>
      </c>
      <c r="U2132">
        <v>0.31</v>
      </c>
      <c r="V2132">
        <v>3.7964243614999997E-2</v>
      </c>
      <c r="W2132">
        <v>2.1814705357800002E-2</v>
      </c>
      <c r="X2132">
        <v>3.93522071091E-2</v>
      </c>
      <c r="Y2132">
        <v>0.13499877080100001</v>
      </c>
      <c r="Z2132">
        <v>5.0488198526999997E-2</v>
      </c>
      <c r="AA2132">
        <v>11.415699050300001</v>
      </c>
      <c r="AB2132">
        <v>0.415845303055</v>
      </c>
      <c r="AC2132">
        <v>2040</v>
      </c>
      <c r="AD2132">
        <v>0.87</v>
      </c>
      <c r="AE2132">
        <v>2041</v>
      </c>
      <c r="AF2132">
        <v>0.04</v>
      </c>
      <c r="AG2132">
        <v>0.82</v>
      </c>
      <c r="AH2132" t="s">
        <v>66</v>
      </c>
      <c r="AI2132" t="s">
        <v>391</v>
      </c>
      <c r="AJ2132" t="s">
        <v>392</v>
      </c>
      <c r="AK2132">
        <v>82</v>
      </c>
      <c r="AL2132" t="s">
        <v>393</v>
      </c>
      <c r="AM2132">
        <v>3</v>
      </c>
      <c r="AN2132">
        <v>8203</v>
      </c>
      <c r="AO2132" t="s">
        <v>134</v>
      </c>
      <c r="AP2132">
        <v>1101</v>
      </c>
      <c r="AQ2132" t="s">
        <v>71</v>
      </c>
      <c r="AR2132" t="s">
        <v>66</v>
      </c>
      <c r="AS2132">
        <v>2040</v>
      </c>
      <c r="AT2132">
        <v>2.1815000000000001E-2</v>
      </c>
      <c r="AU2132">
        <v>1.3999999999999999E-4</v>
      </c>
      <c r="AV2132" t="s">
        <v>78</v>
      </c>
      <c r="AW2132">
        <v>0.68489999999999995</v>
      </c>
      <c r="AX2132">
        <v>3.9351999999999998E-2</v>
      </c>
      <c r="AY2132">
        <v>0</v>
      </c>
      <c r="AZ2132" t="s">
        <v>78</v>
      </c>
      <c r="BA2132">
        <v>0.94230000000000003</v>
      </c>
      <c r="BB2132">
        <v>0.13499900000000001</v>
      </c>
      <c r="BC2132">
        <v>3.581E-3</v>
      </c>
      <c r="BD2132" t="s">
        <v>80</v>
      </c>
      <c r="BE2132" t="s">
        <v>74</v>
      </c>
      <c r="BF2132">
        <v>9.9400000000000009E-4</v>
      </c>
      <c r="BG2132" t="s">
        <v>79</v>
      </c>
      <c r="BH2132">
        <v>3.581E-3</v>
      </c>
      <c r="BI2132" t="s">
        <v>80</v>
      </c>
      <c r="BJ2132">
        <v>1.9599999999999999E-4</v>
      </c>
      <c r="BK2132" t="s">
        <v>79</v>
      </c>
      <c r="BL2132" t="s">
        <v>85</v>
      </c>
    </row>
    <row r="2133" spans="1:64" x14ac:dyDescent="0.25">
      <c r="A2133">
        <v>2095</v>
      </c>
      <c r="B2133" t="s">
        <v>388</v>
      </c>
      <c r="C2133" t="s">
        <v>399</v>
      </c>
      <c r="D2133">
        <v>38</v>
      </c>
      <c r="E2133">
        <v>169</v>
      </c>
      <c r="F2133">
        <v>7</v>
      </c>
      <c r="G2133" t="s">
        <v>129</v>
      </c>
      <c r="H2133" t="s">
        <v>390</v>
      </c>
      <c r="I2133" t="s">
        <v>65</v>
      </c>
      <c r="J2133">
        <v>1</v>
      </c>
      <c r="K2133">
        <v>2056</v>
      </c>
      <c r="L2133">
        <v>2040</v>
      </c>
      <c r="M2133">
        <v>2065</v>
      </c>
      <c r="N2133">
        <v>2</v>
      </c>
      <c r="O2133">
        <v>18.823252594100001</v>
      </c>
      <c r="P2133">
        <v>0.59445003674499997</v>
      </c>
      <c r="Q2133">
        <v>19</v>
      </c>
      <c r="R2133">
        <v>2054</v>
      </c>
      <c r="S2133">
        <v>0.84</v>
      </c>
      <c r="T2133">
        <v>2055</v>
      </c>
      <c r="U2133">
        <v>0.11</v>
      </c>
      <c r="V2133">
        <v>4.5152510257199997E-2</v>
      </c>
      <c r="W2133">
        <v>3.93522071091E-2</v>
      </c>
      <c r="X2133">
        <v>4.2372888884600002E-2</v>
      </c>
      <c r="Y2133">
        <v>8.7107052041799998E-2</v>
      </c>
      <c r="Z2133">
        <v>5.2508582109200001E-2</v>
      </c>
      <c r="AA2133">
        <v>11.332745193599999</v>
      </c>
      <c r="AB2133">
        <v>0.43603130681500002</v>
      </c>
      <c r="AC2133">
        <v>2056</v>
      </c>
      <c r="AD2133">
        <v>0.45</v>
      </c>
      <c r="AE2133">
        <v>2055</v>
      </c>
      <c r="AF2133">
        <v>0.35</v>
      </c>
      <c r="AG2133">
        <v>0.38</v>
      </c>
      <c r="AH2133" t="s">
        <v>66</v>
      </c>
      <c r="AI2133" t="s">
        <v>391</v>
      </c>
      <c r="AJ2133" t="s">
        <v>392</v>
      </c>
      <c r="AK2133">
        <v>82</v>
      </c>
      <c r="AL2133" t="s">
        <v>393</v>
      </c>
      <c r="AM2133">
        <v>3</v>
      </c>
      <c r="AN2133">
        <v>8203</v>
      </c>
      <c r="AO2133" t="s">
        <v>134</v>
      </c>
      <c r="AP2133">
        <v>1101</v>
      </c>
      <c r="AQ2133" t="s">
        <v>71</v>
      </c>
      <c r="AR2133" t="s">
        <v>66</v>
      </c>
      <c r="AS2133">
        <v>2056</v>
      </c>
      <c r="AT2133">
        <v>3.9351999999999998E-2</v>
      </c>
      <c r="AU2133">
        <v>0</v>
      </c>
      <c r="AV2133" t="s">
        <v>78</v>
      </c>
      <c r="AW2133">
        <v>0.94230000000000003</v>
      </c>
      <c r="AX2133">
        <v>4.2369999999999998E-2</v>
      </c>
      <c r="AY2133">
        <v>4.6100000000000004E-3</v>
      </c>
      <c r="AZ2133" t="s">
        <v>80</v>
      </c>
      <c r="BA2133">
        <v>0.70530000000000004</v>
      </c>
      <c r="BB2133">
        <v>8.7107000000000004E-2</v>
      </c>
      <c r="BC2133">
        <v>0.113</v>
      </c>
      <c r="BD2133" t="s">
        <v>72</v>
      </c>
      <c r="BE2133" t="s">
        <v>74</v>
      </c>
      <c r="BF2133">
        <v>0.72599999999999998</v>
      </c>
      <c r="BG2133" t="s">
        <v>75</v>
      </c>
      <c r="BH2133">
        <v>0.113</v>
      </c>
      <c r="BI2133" t="s">
        <v>72</v>
      </c>
      <c r="BJ2133">
        <v>0.1241</v>
      </c>
      <c r="BK2133" t="s">
        <v>75</v>
      </c>
      <c r="BL2133" t="s">
        <v>85</v>
      </c>
    </row>
    <row r="2134" spans="1:64" x14ac:dyDescent="0.25">
      <c r="A2134">
        <v>2096</v>
      </c>
      <c r="B2134" t="s">
        <v>388</v>
      </c>
      <c r="C2134" t="s">
        <v>399</v>
      </c>
      <c r="D2134">
        <v>38</v>
      </c>
      <c r="E2134">
        <v>169</v>
      </c>
      <c r="F2134">
        <v>7</v>
      </c>
      <c r="G2134" t="s">
        <v>129</v>
      </c>
      <c r="H2134" t="s">
        <v>390</v>
      </c>
      <c r="I2134" t="s">
        <v>65</v>
      </c>
      <c r="J2134">
        <v>1</v>
      </c>
      <c r="K2134">
        <v>2065</v>
      </c>
      <c r="L2134">
        <v>2056</v>
      </c>
      <c r="M2134">
        <v>2081</v>
      </c>
      <c r="N2134">
        <v>13</v>
      </c>
      <c r="O2134">
        <v>17.559962734900001</v>
      </c>
      <c r="P2134">
        <v>0.47771590164099997</v>
      </c>
      <c r="Q2134">
        <v>25</v>
      </c>
      <c r="R2134">
        <v>2065</v>
      </c>
      <c r="S2134">
        <v>0.83</v>
      </c>
      <c r="T2134">
        <v>2066</v>
      </c>
      <c r="U2134">
        <v>7.0000000000000007E-2</v>
      </c>
      <c r="V2134">
        <v>3.5692342307699999E-2</v>
      </c>
      <c r="W2134">
        <v>4.2372888884600002E-2</v>
      </c>
      <c r="X2134">
        <v>2.8062889705799999E-2</v>
      </c>
      <c r="Y2134">
        <v>6.8589009279799995E-2</v>
      </c>
      <c r="Z2134">
        <v>4.2886486519100001E-2</v>
      </c>
      <c r="AA2134">
        <v>10.7290270011</v>
      </c>
      <c r="AB2134">
        <v>0.35598377166700002</v>
      </c>
      <c r="AC2134">
        <v>2065</v>
      </c>
      <c r="AD2134">
        <v>0.7</v>
      </c>
      <c r="AE2134">
        <v>2062</v>
      </c>
      <c r="AF2134">
        <v>0.17</v>
      </c>
      <c r="AG2134">
        <v>0.41</v>
      </c>
      <c r="AH2134" t="s">
        <v>66</v>
      </c>
      <c r="AI2134" t="s">
        <v>391</v>
      </c>
      <c r="AJ2134" t="s">
        <v>392</v>
      </c>
      <c r="AK2134">
        <v>82</v>
      </c>
      <c r="AL2134" t="s">
        <v>393</v>
      </c>
      <c r="AM2134">
        <v>3</v>
      </c>
      <c r="AN2134">
        <v>8203</v>
      </c>
      <c r="AO2134" t="s">
        <v>134</v>
      </c>
      <c r="AP2134">
        <v>1101</v>
      </c>
      <c r="AQ2134" t="s">
        <v>71</v>
      </c>
      <c r="AR2134" t="s">
        <v>66</v>
      </c>
      <c r="AS2134">
        <v>2065</v>
      </c>
      <c r="AT2134">
        <v>4.2369999999999998E-2</v>
      </c>
      <c r="AU2134">
        <v>4.6100000000000004E-3</v>
      </c>
      <c r="AV2134" t="s">
        <v>80</v>
      </c>
      <c r="AW2134">
        <v>0.70530000000000004</v>
      </c>
      <c r="AX2134">
        <v>2.8063000000000001E-2</v>
      </c>
      <c r="AY2134">
        <v>9.9999999999999995E-7</v>
      </c>
      <c r="AZ2134" t="s">
        <v>78</v>
      </c>
      <c r="BA2134">
        <v>0.8196</v>
      </c>
      <c r="BB2134">
        <v>6.8588999999999997E-2</v>
      </c>
      <c r="BC2134">
        <v>0.24099999999999999</v>
      </c>
      <c r="BD2134" t="s">
        <v>72</v>
      </c>
      <c r="BE2134" t="s">
        <v>74</v>
      </c>
      <c r="BF2134">
        <v>0.161</v>
      </c>
      <c r="BG2134" t="s">
        <v>75</v>
      </c>
      <c r="BH2134">
        <v>0.24099999999999999</v>
      </c>
      <c r="BI2134" t="s">
        <v>72</v>
      </c>
      <c r="BJ2134">
        <v>8.2989999999999994E-2</v>
      </c>
      <c r="BK2134" t="s">
        <v>83</v>
      </c>
      <c r="BL2134" t="s">
        <v>85</v>
      </c>
    </row>
    <row r="2135" spans="1:64" x14ac:dyDescent="0.25">
      <c r="A2135">
        <v>2097</v>
      </c>
      <c r="B2135" t="s">
        <v>388</v>
      </c>
      <c r="C2135" t="s">
        <v>399</v>
      </c>
      <c r="D2135">
        <v>38</v>
      </c>
      <c r="E2135">
        <v>169</v>
      </c>
      <c r="F2135">
        <v>7</v>
      </c>
      <c r="G2135" t="s">
        <v>129</v>
      </c>
      <c r="H2135" t="s">
        <v>390</v>
      </c>
      <c r="I2135" t="s">
        <v>65</v>
      </c>
      <c r="J2135">
        <v>1</v>
      </c>
      <c r="K2135">
        <v>2081</v>
      </c>
      <c r="L2135">
        <v>2065</v>
      </c>
      <c r="M2135">
        <v>2089</v>
      </c>
      <c r="N2135">
        <v>21</v>
      </c>
      <c r="O2135">
        <v>17.449460492</v>
      </c>
      <c r="P2135">
        <v>0.52667369910899997</v>
      </c>
      <c r="Q2135">
        <v>33</v>
      </c>
      <c r="R2135">
        <v>2081</v>
      </c>
      <c r="S2135">
        <v>0.82</v>
      </c>
      <c r="T2135">
        <v>2082</v>
      </c>
      <c r="U2135">
        <v>0.08</v>
      </c>
      <c r="V2135">
        <v>3.95920365934E-2</v>
      </c>
      <c r="W2135">
        <v>2.8062889705799999E-2</v>
      </c>
      <c r="X2135">
        <v>5.5533482147100001E-2</v>
      </c>
      <c r="Y2135">
        <v>6.5519115863300004E-2</v>
      </c>
      <c r="Z2135">
        <v>4.8053151960100002E-2</v>
      </c>
      <c r="AA2135">
        <v>12.0850054045</v>
      </c>
      <c r="AB2135">
        <v>0.42039171066800002</v>
      </c>
      <c r="AC2135">
        <v>2082</v>
      </c>
      <c r="AD2135">
        <v>0.74</v>
      </c>
      <c r="AE2135">
        <v>2081</v>
      </c>
      <c r="AF2135">
        <v>0.13</v>
      </c>
      <c r="AG2135">
        <v>0.41</v>
      </c>
      <c r="AH2135" t="s">
        <v>66</v>
      </c>
      <c r="AI2135" t="s">
        <v>391</v>
      </c>
      <c r="AJ2135" t="s">
        <v>392</v>
      </c>
      <c r="AK2135">
        <v>82</v>
      </c>
      <c r="AL2135" t="s">
        <v>393</v>
      </c>
      <c r="AM2135">
        <v>3</v>
      </c>
      <c r="AN2135">
        <v>8203</v>
      </c>
      <c r="AO2135" t="s">
        <v>134</v>
      </c>
      <c r="AP2135">
        <v>1101</v>
      </c>
      <c r="AQ2135" t="s">
        <v>71</v>
      </c>
      <c r="AR2135" t="s">
        <v>66</v>
      </c>
      <c r="AS2135">
        <v>2081</v>
      </c>
      <c r="AT2135">
        <v>2.8063000000000001E-2</v>
      </c>
      <c r="AU2135">
        <v>9.9999999999999995E-7</v>
      </c>
      <c r="AV2135" t="s">
        <v>78</v>
      </c>
      <c r="AW2135">
        <v>0.8196</v>
      </c>
      <c r="AX2135">
        <v>5.5532999999999999E-2</v>
      </c>
      <c r="AY2135">
        <v>2.6899999999999998E-4</v>
      </c>
      <c r="AZ2135" t="s">
        <v>78</v>
      </c>
      <c r="BA2135">
        <v>0.90600000000000003</v>
      </c>
      <c r="BB2135">
        <v>6.5518999999999994E-2</v>
      </c>
      <c r="BC2135">
        <v>0.24729999999999999</v>
      </c>
      <c r="BD2135" t="s">
        <v>72</v>
      </c>
      <c r="BE2135" t="s">
        <v>74</v>
      </c>
      <c r="BF2135">
        <v>1.1299999999999999E-2</v>
      </c>
      <c r="BG2135" t="s">
        <v>82</v>
      </c>
      <c r="BH2135">
        <v>0.24729999999999999</v>
      </c>
      <c r="BI2135" t="s">
        <v>72</v>
      </c>
      <c r="BJ2135">
        <v>1.1839999999999999E-3</v>
      </c>
      <c r="BK2135" t="s">
        <v>76</v>
      </c>
      <c r="BL2135" t="s">
        <v>85</v>
      </c>
    </row>
    <row r="2136" spans="1:64" x14ac:dyDescent="0.25">
      <c r="A2136">
        <v>2098</v>
      </c>
      <c r="B2136" t="s">
        <v>388</v>
      </c>
      <c r="C2136" t="s">
        <v>399</v>
      </c>
      <c r="D2136">
        <v>38</v>
      </c>
      <c r="E2136">
        <v>169</v>
      </c>
      <c r="F2136">
        <v>7</v>
      </c>
      <c r="G2136" t="s">
        <v>129</v>
      </c>
      <c r="H2136" t="s">
        <v>390</v>
      </c>
      <c r="I2136" t="s">
        <v>65</v>
      </c>
      <c r="J2136">
        <v>1</v>
      </c>
      <c r="K2136">
        <v>2089</v>
      </c>
      <c r="L2136">
        <v>2081</v>
      </c>
      <c r="M2136">
        <v>2100</v>
      </c>
      <c r="N2136">
        <v>32</v>
      </c>
      <c r="O2136">
        <v>12.9663328697</v>
      </c>
      <c r="P2136">
        <v>0.47496868002600001</v>
      </c>
      <c r="Q2136">
        <v>60</v>
      </c>
      <c r="R2136">
        <v>2089</v>
      </c>
      <c r="S2136">
        <v>0.59</v>
      </c>
      <c r="T2136">
        <v>2088</v>
      </c>
      <c r="U2136">
        <v>0.3</v>
      </c>
      <c r="V2136">
        <v>4.9430135966499998E-2</v>
      </c>
      <c r="W2136">
        <v>5.5533482147100001E-2</v>
      </c>
      <c r="X2136">
        <v>4.5585992423600001E-2</v>
      </c>
      <c r="Y2136">
        <v>5.4875871279300003E-3</v>
      </c>
      <c r="Z2136">
        <v>4.9486145835600001E-2</v>
      </c>
      <c r="AA2136">
        <v>11.5148085348</v>
      </c>
      <c r="AB2136">
        <v>0.41501212977700003</v>
      </c>
      <c r="AC2136">
        <v>2088</v>
      </c>
      <c r="AD2136">
        <v>0.74</v>
      </c>
      <c r="AE2136">
        <v>2089</v>
      </c>
      <c r="AF2136">
        <v>0.2</v>
      </c>
      <c r="AG2136">
        <v>0.47</v>
      </c>
      <c r="AH2136" t="s">
        <v>66</v>
      </c>
      <c r="AI2136" t="s">
        <v>391</v>
      </c>
      <c r="AJ2136" t="s">
        <v>392</v>
      </c>
      <c r="AK2136">
        <v>82</v>
      </c>
      <c r="AL2136" t="s">
        <v>393</v>
      </c>
      <c r="AM2136">
        <v>3</v>
      </c>
      <c r="AN2136">
        <v>8203</v>
      </c>
      <c r="AO2136" t="s">
        <v>134</v>
      </c>
      <c r="AP2136">
        <v>1101</v>
      </c>
      <c r="AQ2136" t="s">
        <v>71</v>
      </c>
      <c r="AR2136" t="s">
        <v>66</v>
      </c>
      <c r="AS2136">
        <v>2089</v>
      </c>
      <c r="AT2136">
        <v>5.5532999999999999E-2</v>
      </c>
      <c r="AU2136">
        <v>2.6899999999999998E-4</v>
      </c>
      <c r="AV2136" t="s">
        <v>78</v>
      </c>
      <c r="AW2136">
        <v>0.90600000000000003</v>
      </c>
      <c r="AX2136">
        <v>4.5586000000000002E-2</v>
      </c>
      <c r="AY2136">
        <v>9.7999999999999997E-5</v>
      </c>
      <c r="AZ2136" t="s">
        <v>78</v>
      </c>
      <c r="BA2136">
        <v>0.82940000000000003</v>
      </c>
      <c r="BB2136">
        <v>5.4879999999999998E-3</v>
      </c>
      <c r="BC2136">
        <v>0.92600000000000005</v>
      </c>
      <c r="BD2136" t="s">
        <v>72</v>
      </c>
      <c r="BE2136" t="s">
        <v>74</v>
      </c>
      <c r="BF2136">
        <v>0.40100000000000002</v>
      </c>
      <c r="BG2136" t="s">
        <v>75</v>
      </c>
      <c r="BH2136">
        <v>0.92600000000000005</v>
      </c>
      <c r="BI2136" t="s">
        <v>72</v>
      </c>
      <c r="BJ2136">
        <v>0.67469999999999997</v>
      </c>
      <c r="BK2136" t="s">
        <v>75</v>
      </c>
      <c r="BL2136" t="s">
        <v>85</v>
      </c>
    </row>
    <row r="2137" spans="1:64" x14ac:dyDescent="0.25">
      <c r="A2137">
        <v>2099</v>
      </c>
      <c r="B2137" t="s">
        <v>388</v>
      </c>
      <c r="C2137" t="s">
        <v>400</v>
      </c>
      <c r="D2137">
        <v>38</v>
      </c>
      <c r="E2137">
        <v>170</v>
      </c>
      <c r="F2137">
        <v>8</v>
      </c>
      <c r="G2137" t="s">
        <v>129</v>
      </c>
      <c r="H2137" t="s">
        <v>390</v>
      </c>
      <c r="I2137" t="s">
        <v>65</v>
      </c>
      <c r="J2137">
        <v>2</v>
      </c>
      <c r="K2137">
        <v>1882</v>
      </c>
      <c r="L2137">
        <v>1861</v>
      </c>
      <c r="M2137">
        <v>1907</v>
      </c>
      <c r="N2137">
        <v>100</v>
      </c>
      <c r="O2137">
        <v>13.6949756471</v>
      </c>
      <c r="P2137">
        <v>-0.130540410509</v>
      </c>
      <c r="Q2137">
        <v>100</v>
      </c>
      <c r="R2137">
        <v>1882</v>
      </c>
      <c r="S2137">
        <v>0.96</v>
      </c>
      <c r="T2137">
        <v>1883</v>
      </c>
      <c r="U2137">
        <v>0.04</v>
      </c>
      <c r="V2137">
        <v>-3.41061546049E-3</v>
      </c>
      <c r="W2137">
        <v>4.61270939152E-3</v>
      </c>
      <c r="X2137">
        <v>1.8118185903E-3</v>
      </c>
      <c r="Y2137">
        <v>-0.202659529688</v>
      </c>
      <c r="Z2137">
        <v>-1.64472242655E-2</v>
      </c>
      <c r="AA2137">
        <v>8.57102922234</v>
      </c>
      <c r="AB2137">
        <v>-0.221383655145</v>
      </c>
      <c r="AC2137">
        <v>1883</v>
      </c>
      <c r="AD2137">
        <v>0.52</v>
      </c>
      <c r="AE2137">
        <v>1882</v>
      </c>
      <c r="AF2137">
        <v>0.48</v>
      </c>
      <c r="AG2137">
        <v>0.66</v>
      </c>
      <c r="AH2137" t="s">
        <v>66</v>
      </c>
      <c r="AI2137" t="s">
        <v>391</v>
      </c>
      <c r="AJ2137" t="s">
        <v>392</v>
      </c>
      <c r="AK2137">
        <v>82</v>
      </c>
      <c r="AL2137" t="s">
        <v>393</v>
      </c>
      <c r="AM2137">
        <v>3</v>
      </c>
      <c r="AN2137">
        <v>8203</v>
      </c>
      <c r="AO2137" t="s">
        <v>134</v>
      </c>
      <c r="AP2137">
        <v>1101</v>
      </c>
      <c r="AQ2137" t="s">
        <v>71</v>
      </c>
      <c r="AR2137" t="s">
        <v>66</v>
      </c>
      <c r="AS2137">
        <v>1882</v>
      </c>
      <c r="AT2137">
        <v>4.6129999999999999E-3</v>
      </c>
      <c r="AU2137">
        <v>6.2899999999999998E-2</v>
      </c>
      <c r="AV2137" t="s">
        <v>73</v>
      </c>
      <c r="AW2137">
        <v>0.16250000000000001</v>
      </c>
      <c r="AX2137">
        <v>1.812E-3</v>
      </c>
      <c r="AY2137">
        <v>0.60099999999999998</v>
      </c>
      <c r="AZ2137" t="s">
        <v>72</v>
      </c>
      <c r="BA2137">
        <v>1.2070000000000001E-2</v>
      </c>
      <c r="BB2137">
        <v>-0.20266000000000001</v>
      </c>
      <c r="BC2137">
        <v>1.42E-3</v>
      </c>
      <c r="BD2137" t="s">
        <v>80</v>
      </c>
      <c r="BE2137" t="s">
        <v>74</v>
      </c>
      <c r="BF2137">
        <v>0.53149999999999997</v>
      </c>
      <c r="BG2137" t="s">
        <v>75</v>
      </c>
      <c r="BH2137">
        <v>1.42E-3</v>
      </c>
      <c r="BI2137" t="s">
        <v>80</v>
      </c>
      <c r="BJ2137">
        <v>5.4840000000000002E-3</v>
      </c>
      <c r="BK2137" t="s">
        <v>76</v>
      </c>
      <c r="BL2137" t="s">
        <v>85</v>
      </c>
    </row>
    <row r="2138" spans="1:64" x14ac:dyDescent="0.25">
      <c r="A2138">
        <v>2100</v>
      </c>
      <c r="B2138" t="s">
        <v>388</v>
      </c>
      <c r="C2138" t="s">
        <v>400</v>
      </c>
      <c r="D2138">
        <v>38</v>
      </c>
      <c r="E2138">
        <v>170</v>
      </c>
      <c r="F2138">
        <v>8</v>
      </c>
      <c r="G2138" t="s">
        <v>129</v>
      </c>
      <c r="H2138" t="s">
        <v>390</v>
      </c>
      <c r="I2138" t="s">
        <v>65</v>
      </c>
      <c r="J2138">
        <v>2</v>
      </c>
      <c r="K2138">
        <v>1907</v>
      </c>
      <c r="L2138">
        <v>1882</v>
      </c>
      <c r="M2138">
        <v>1933</v>
      </c>
      <c r="N2138">
        <v>100</v>
      </c>
      <c r="O2138">
        <v>25.586720735</v>
      </c>
      <c r="P2138">
        <v>0.19560485343100001</v>
      </c>
      <c r="Q2138">
        <v>100</v>
      </c>
      <c r="R2138">
        <v>1907</v>
      </c>
      <c r="S2138">
        <v>1</v>
      </c>
      <c r="T2138">
        <v>0</v>
      </c>
      <c r="U2138">
        <v>0</v>
      </c>
      <c r="V2138">
        <v>5.9603661388699996E-3</v>
      </c>
      <c r="W2138">
        <v>1.8118185903E-3</v>
      </c>
      <c r="X2138">
        <v>-1.4553247843799999E-4</v>
      </c>
      <c r="Y2138">
        <v>0.17628293588899999</v>
      </c>
      <c r="Z2138">
        <v>1.79299129913E-2</v>
      </c>
      <c r="AA2138">
        <v>7.6197397533700002</v>
      </c>
      <c r="AB2138">
        <v>0.21408930998799999</v>
      </c>
      <c r="AC2138">
        <v>1907</v>
      </c>
      <c r="AD2138">
        <v>0.8</v>
      </c>
      <c r="AE2138">
        <v>1906</v>
      </c>
      <c r="AF2138">
        <v>0.13</v>
      </c>
      <c r="AG2138">
        <v>0.93</v>
      </c>
      <c r="AH2138" t="s">
        <v>66</v>
      </c>
      <c r="AI2138" t="s">
        <v>391</v>
      </c>
      <c r="AJ2138" t="s">
        <v>392</v>
      </c>
      <c r="AK2138">
        <v>82</v>
      </c>
      <c r="AL2138" t="s">
        <v>393</v>
      </c>
      <c r="AM2138">
        <v>3</v>
      </c>
      <c r="AN2138">
        <v>8203</v>
      </c>
      <c r="AO2138" t="s">
        <v>134</v>
      </c>
      <c r="AP2138">
        <v>1101</v>
      </c>
      <c r="AQ2138" t="s">
        <v>71</v>
      </c>
      <c r="AR2138" t="s">
        <v>66</v>
      </c>
      <c r="AS2138">
        <v>1907</v>
      </c>
      <c r="AT2138">
        <v>1.812E-3</v>
      </c>
      <c r="AU2138">
        <v>0.60099999999999998</v>
      </c>
      <c r="AV2138" t="s">
        <v>72</v>
      </c>
      <c r="AW2138">
        <v>1.2070000000000001E-2</v>
      </c>
      <c r="AX2138">
        <v>-1.4550000000000001E-4</v>
      </c>
      <c r="AY2138">
        <v>0.93600000000000005</v>
      </c>
      <c r="AZ2138" t="s">
        <v>72</v>
      </c>
      <c r="BA2138">
        <v>2.7789999999999998E-4</v>
      </c>
      <c r="BB2138">
        <v>0.17628289999999999</v>
      </c>
      <c r="BC2138">
        <v>2.6199999999999999E-3</v>
      </c>
      <c r="BD2138" t="s">
        <v>80</v>
      </c>
      <c r="BE2138" t="s">
        <v>74</v>
      </c>
      <c r="BF2138">
        <v>0.60648999999999997</v>
      </c>
      <c r="BG2138" t="s">
        <v>75</v>
      </c>
      <c r="BH2138">
        <v>2.6199999999999999E-3</v>
      </c>
      <c r="BI2138" t="s">
        <v>80</v>
      </c>
      <c r="BJ2138">
        <v>9.2399999999999999E-3</v>
      </c>
      <c r="BK2138" t="s">
        <v>76</v>
      </c>
      <c r="BL2138" t="s">
        <v>85</v>
      </c>
    </row>
    <row r="2139" spans="1:64" x14ac:dyDescent="0.25">
      <c r="A2139">
        <v>2101</v>
      </c>
      <c r="B2139" t="s">
        <v>388</v>
      </c>
      <c r="C2139" t="s">
        <v>400</v>
      </c>
      <c r="D2139">
        <v>38</v>
      </c>
      <c r="E2139">
        <v>170</v>
      </c>
      <c r="F2139">
        <v>8</v>
      </c>
      <c r="G2139" t="s">
        <v>129</v>
      </c>
      <c r="H2139" t="s">
        <v>390</v>
      </c>
      <c r="I2139" t="s">
        <v>65</v>
      </c>
      <c r="J2139">
        <v>2</v>
      </c>
      <c r="K2139">
        <v>1933</v>
      </c>
      <c r="L2139">
        <v>1907</v>
      </c>
      <c r="M2139">
        <v>1975</v>
      </c>
      <c r="N2139">
        <v>100</v>
      </c>
      <c r="O2139">
        <v>17.754211575100001</v>
      </c>
      <c r="P2139">
        <v>9.0341705061000005E-2</v>
      </c>
      <c r="Q2139">
        <v>100</v>
      </c>
      <c r="R2139">
        <v>1933</v>
      </c>
      <c r="S2139">
        <v>1</v>
      </c>
      <c r="T2139">
        <v>0</v>
      </c>
      <c r="U2139">
        <v>0</v>
      </c>
      <c r="V2139">
        <v>1.92209876153E-3</v>
      </c>
      <c r="W2139">
        <v>-1.4553247843799999E-4</v>
      </c>
      <c r="X2139">
        <v>2.2174351065400001E-4</v>
      </c>
      <c r="Y2139">
        <v>8.71575206346E-2</v>
      </c>
      <c r="Z2139">
        <v>1.0321785541599999E-2</v>
      </c>
      <c r="AA2139">
        <v>7.8958093182500004</v>
      </c>
      <c r="AB2139">
        <v>0.14385614366800001</v>
      </c>
      <c r="AC2139">
        <v>1933</v>
      </c>
      <c r="AD2139">
        <v>0.89</v>
      </c>
      <c r="AE2139">
        <v>1934</v>
      </c>
      <c r="AF2139">
        <v>0.11</v>
      </c>
      <c r="AG2139">
        <v>0.92</v>
      </c>
      <c r="AH2139" t="s">
        <v>66</v>
      </c>
      <c r="AI2139" t="s">
        <v>391</v>
      </c>
      <c r="AJ2139" t="s">
        <v>392</v>
      </c>
      <c r="AK2139">
        <v>82</v>
      </c>
      <c r="AL2139" t="s">
        <v>393</v>
      </c>
      <c r="AM2139">
        <v>3</v>
      </c>
      <c r="AN2139">
        <v>8203</v>
      </c>
      <c r="AO2139" t="s">
        <v>134</v>
      </c>
      <c r="AP2139">
        <v>1101</v>
      </c>
      <c r="AQ2139" t="s">
        <v>71</v>
      </c>
      <c r="AR2139" t="s">
        <v>66</v>
      </c>
      <c r="AS2139">
        <v>1933</v>
      </c>
      <c r="AT2139">
        <v>-1.4550000000000001E-4</v>
      </c>
      <c r="AU2139">
        <v>0.93600000000000005</v>
      </c>
      <c r="AV2139" t="s">
        <v>72</v>
      </c>
      <c r="AW2139">
        <v>2.7789999999999998E-4</v>
      </c>
      <c r="AX2139">
        <v>2.2169999999999999E-4</v>
      </c>
      <c r="AY2139">
        <v>0.82799999999999996</v>
      </c>
      <c r="AZ2139" t="s">
        <v>72</v>
      </c>
      <c r="BA2139">
        <v>1.201E-3</v>
      </c>
      <c r="BB2139">
        <v>8.7157499999999999E-2</v>
      </c>
      <c r="BC2139">
        <v>2.24E-2</v>
      </c>
      <c r="BD2139" t="s">
        <v>81</v>
      </c>
      <c r="BE2139" t="s">
        <v>74</v>
      </c>
      <c r="BF2139">
        <v>0.86750000000000005</v>
      </c>
      <c r="BG2139" t="s">
        <v>75</v>
      </c>
      <c r="BH2139">
        <v>2.24E-2</v>
      </c>
      <c r="BI2139" t="s">
        <v>81</v>
      </c>
      <c r="BJ2139">
        <v>5.765E-2</v>
      </c>
      <c r="BK2139" t="s">
        <v>83</v>
      </c>
      <c r="BL2139" t="s">
        <v>85</v>
      </c>
    </row>
    <row r="2140" spans="1:64" x14ac:dyDescent="0.25">
      <c r="A2140">
        <v>2102</v>
      </c>
      <c r="B2140" t="s">
        <v>388</v>
      </c>
      <c r="C2140" t="s">
        <v>400</v>
      </c>
      <c r="D2140">
        <v>38</v>
      </c>
      <c r="E2140">
        <v>170</v>
      </c>
      <c r="F2140">
        <v>8</v>
      </c>
      <c r="G2140" t="s">
        <v>129</v>
      </c>
      <c r="H2140" t="s">
        <v>390</v>
      </c>
      <c r="I2140" t="s">
        <v>65</v>
      </c>
      <c r="J2140">
        <v>2</v>
      </c>
      <c r="K2140">
        <v>1975</v>
      </c>
      <c r="L2140">
        <v>1933</v>
      </c>
      <c r="M2140">
        <v>1999</v>
      </c>
      <c r="N2140">
        <v>100</v>
      </c>
      <c r="O2140">
        <v>31.658538306499999</v>
      </c>
      <c r="P2140">
        <v>0.15867102097399999</v>
      </c>
      <c r="Q2140">
        <v>100</v>
      </c>
      <c r="R2140">
        <v>1975</v>
      </c>
      <c r="S2140">
        <v>0.83</v>
      </c>
      <c r="T2140">
        <v>1974</v>
      </c>
      <c r="U2140">
        <v>0.16</v>
      </c>
      <c r="V2140">
        <v>3.37447101909E-3</v>
      </c>
      <c r="W2140">
        <v>2.2174351065400001E-4</v>
      </c>
      <c r="X2140">
        <v>-5.1068587019399995E-4</v>
      </c>
      <c r="Y2140">
        <v>0.16065933438999999</v>
      </c>
      <c r="Z2140">
        <v>1.0475776962199999E-2</v>
      </c>
      <c r="AA2140">
        <v>9.2666831313499998</v>
      </c>
      <c r="AB2140">
        <v>0.119840272426</v>
      </c>
      <c r="AC2140">
        <v>1975</v>
      </c>
      <c r="AD2140">
        <v>0.99</v>
      </c>
      <c r="AE2140">
        <v>1974</v>
      </c>
      <c r="AF2140">
        <v>0.01</v>
      </c>
      <c r="AG2140">
        <v>0.68</v>
      </c>
      <c r="AH2140" t="s">
        <v>66</v>
      </c>
      <c r="AI2140" t="s">
        <v>391</v>
      </c>
      <c r="AJ2140" t="s">
        <v>392</v>
      </c>
      <c r="AK2140">
        <v>82</v>
      </c>
      <c r="AL2140" t="s">
        <v>393</v>
      </c>
      <c r="AM2140">
        <v>3</v>
      </c>
      <c r="AN2140">
        <v>8203</v>
      </c>
      <c r="AO2140" t="s">
        <v>134</v>
      </c>
      <c r="AP2140">
        <v>1101</v>
      </c>
      <c r="AQ2140" t="s">
        <v>71</v>
      </c>
      <c r="AR2140" t="s">
        <v>66</v>
      </c>
      <c r="AS2140">
        <v>1975</v>
      </c>
      <c r="AT2140">
        <v>2.2169999999999999E-4</v>
      </c>
      <c r="AU2140">
        <v>0.82799999999999996</v>
      </c>
      <c r="AV2140" t="s">
        <v>72</v>
      </c>
      <c r="AW2140">
        <v>1.201E-3</v>
      </c>
      <c r="AX2140">
        <v>-5.107E-4</v>
      </c>
      <c r="AY2140">
        <v>0.83599999999999997</v>
      </c>
      <c r="AZ2140" t="s">
        <v>72</v>
      </c>
      <c r="BA2140">
        <v>1.9870000000000001E-3</v>
      </c>
      <c r="BB2140">
        <v>0.1606593</v>
      </c>
      <c r="BC2140">
        <v>2.9300000000000002E-4</v>
      </c>
      <c r="BD2140" t="s">
        <v>78</v>
      </c>
      <c r="BE2140" t="s">
        <v>74</v>
      </c>
      <c r="BF2140">
        <v>0.77824899999999997</v>
      </c>
      <c r="BG2140" t="s">
        <v>75</v>
      </c>
      <c r="BH2140">
        <v>2.9300000000000002E-4</v>
      </c>
      <c r="BI2140" t="s">
        <v>78</v>
      </c>
      <c r="BJ2140">
        <v>4.6799999999999999E-4</v>
      </c>
      <c r="BK2140" t="s">
        <v>79</v>
      </c>
      <c r="BL2140" t="s">
        <v>85</v>
      </c>
    </row>
    <row r="2141" spans="1:64" x14ac:dyDescent="0.25">
      <c r="A2141">
        <v>2103</v>
      </c>
      <c r="B2141" t="s">
        <v>388</v>
      </c>
      <c r="C2141" t="s">
        <v>400</v>
      </c>
      <c r="D2141">
        <v>38</v>
      </c>
      <c r="E2141">
        <v>170</v>
      </c>
      <c r="F2141">
        <v>8</v>
      </c>
      <c r="G2141" t="s">
        <v>129</v>
      </c>
      <c r="H2141" t="s">
        <v>390</v>
      </c>
      <c r="I2141" t="s">
        <v>65</v>
      </c>
      <c r="J2141">
        <v>2</v>
      </c>
      <c r="K2141">
        <v>1999</v>
      </c>
      <c r="L2141">
        <v>1975</v>
      </c>
      <c r="M2141">
        <v>2012</v>
      </c>
      <c r="N2141">
        <v>100</v>
      </c>
      <c r="O2141">
        <v>20.042737668899999</v>
      </c>
      <c r="P2141">
        <v>0.18476867397800001</v>
      </c>
      <c r="Q2141">
        <v>100</v>
      </c>
      <c r="R2141">
        <v>1999</v>
      </c>
      <c r="S2141">
        <v>0.83</v>
      </c>
      <c r="T2141">
        <v>2000</v>
      </c>
      <c r="U2141">
        <v>0.09</v>
      </c>
      <c r="V2141">
        <v>6.7133890461300002E-3</v>
      </c>
      <c r="W2141">
        <v>-5.1068587019399995E-4</v>
      </c>
      <c r="X2141">
        <v>6.50856226276E-4</v>
      </c>
      <c r="Y2141">
        <v>0.18584194465500001</v>
      </c>
      <c r="Z2141">
        <v>2.6611829657399999E-2</v>
      </c>
      <c r="AA2141">
        <v>10.0823802667</v>
      </c>
      <c r="AB2141">
        <v>0.27733829905899998</v>
      </c>
      <c r="AC2141">
        <v>1994</v>
      </c>
      <c r="AD2141">
        <v>0.45</v>
      </c>
      <c r="AE2141">
        <v>1999</v>
      </c>
      <c r="AF2141">
        <v>0.22</v>
      </c>
      <c r="AG2141">
        <v>0.56999999999999995</v>
      </c>
      <c r="AH2141" t="s">
        <v>66</v>
      </c>
      <c r="AI2141" t="s">
        <v>391</v>
      </c>
      <c r="AJ2141" t="s">
        <v>392</v>
      </c>
      <c r="AK2141">
        <v>82</v>
      </c>
      <c r="AL2141" t="s">
        <v>393</v>
      </c>
      <c r="AM2141">
        <v>3</v>
      </c>
      <c r="AN2141">
        <v>8203</v>
      </c>
      <c r="AO2141" t="s">
        <v>134</v>
      </c>
      <c r="AP2141">
        <v>1101</v>
      </c>
      <c r="AQ2141" t="s">
        <v>71</v>
      </c>
      <c r="AR2141" t="s">
        <v>66</v>
      </c>
      <c r="AS2141">
        <v>1999</v>
      </c>
      <c r="AT2141">
        <v>-5.107E-4</v>
      </c>
      <c r="AU2141">
        <v>0.83599999999999997</v>
      </c>
      <c r="AV2141" t="s">
        <v>72</v>
      </c>
      <c r="AW2141">
        <v>1.9870000000000001E-3</v>
      </c>
      <c r="AX2141">
        <v>6.5090000000000005E-4</v>
      </c>
      <c r="AY2141">
        <v>0.91900000000000004</v>
      </c>
      <c r="AZ2141" t="s">
        <v>72</v>
      </c>
      <c r="BA2141">
        <v>9.8250000000000008E-4</v>
      </c>
      <c r="BB2141">
        <v>0.1858419</v>
      </c>
      <c r="BC2141">
        <v>3.5000000000000001E-3</v>
      </c>
      <c r="BD2141" t="s">
        <v>80</v>
      </c>
      <c r="BE2141" t="s">
        <v>74</v>
      </c>
      <c r="BF2141">
        <v>0.86229999999999996</v>
      </c>
      <c r="BG2141" t="s">
        <v>75</v>
      </c>
      <c r="BH2141">
        <v>3.5000000000000001E-3</v>
      </c>
      <c r="BI2141" t="s">
        <v>80</v>
      </c>
      <c r="BJ2141">
        <v>2.8890000000000001E-3</v>
      </c>
      <c r="BK2141" t="s">
        <v>76</v>
      </c>
      <c r="BL2141" t="s">
        <v>85</v>
      </c>
    </row>
    <row r="2142" spans="1:64" x14ac:dyDescent="0.25">
      <c r="A2142">
        <v>2104</v>
      </c>
      <c r="B2142" t="s">
        <v>388</v>
      </c>
      <c r="C2142" t="s">
        <v>400</v>
      </c>
      <c r="D2142">
        <v>38</v>
      </c>
      <c r="E2142">
        <v>170</v>
      </c>
      <c r="F2142">
        <v>8</v>
      </c>
      <c r="G2142" t="s">
        <v>129</v>
      </c>
      <c r="H2142" t="s">
        <v>390</v>
      </c>
      <c r="I2142" t="s">
        <v>65</v>
      </c>
      <c r="J2142">
        <v>2</v>
      </c>
      <c r="K2142">
        <v>2012</v>
      </c>
      <c r="L2142">
        <v>1999</v>
      </c>
      <c r="M2142">
        <v>2025</v>
      </c>
      <c r="N2142">
        <v>100</v>
      </c>
      <c r="O2142">
        <v>18.469303012400001</v>
      </c>
      <c r="P2142">
        <v>0.28064136268099998</v>
      </c>
      <c r="Q2142">
        <v>100</v>
      </c>
      <c r="R2142">
        <v>2012</v>
      </c>
      <c r="S2142">
        <v>0.86</v>
      </c>
      <c r="T2142">
        <v>2015</v>
      </c>
      <c r="U2142">
        <v>0.12</v>
      </c>
      <c r="V2142">
        <v>1.85109256416E-2</v>
      </c>
      <c r="W2142">
        <v>6.50856226276E-4</v>
      </c>
      <c r="X2142">
        <v>1.81648855279E-2</v>
      </c>
      <c r="Y2142">
        <v>0.14879585627</v>
      </c>
      <c r="Z2142">
        <v>2.0992892156799999E-2</v>
      </c>
      <c r="AA2142">
        <v>9.4525279931000004</v>
      </c>
      <c r="AB2142">
        <v>0.22107703155799999</v>
      </c>
      <c r="AC2142">
        <v>2012</v>
      </c>
      <c r="AD2142">
        <v>0.94</v>
      </c>
      <c r="AE2142">
        <v>2015</v>
      </c>
      <c r="AF2142">
        <v>0.04</v>
      </c>
      <c r="AG2142">
        <v>0.87</v>
      </c>
      <c r="AH2142" t="s">
        <v>66</v>
      </c>
      <c r="AI2142" t="s">
        <v>391</v>
      </c>
      <c r="AJ2142" t="s">
        <v>392</v>
      </c>
      <c r="AK2142">
        <v>82</v>
      </c>
      <c r="AL2142" t="s">
        <v>393</v>
      </c>
      <c r="AM2142">
        <v>3</v>
      </c>
      <c r="AN2142">
        <v>8203</v>
      </c>
      <c r="AO2142" t="s">
        <v>134</v>
      </c>
      <c r="AP2142">
        <v>1101</v>
      </c>
      <c r="AQ2142" t="s">
        <v>71</v>
      </c>
      <c r="AR2142" t="s">
        <v>66</v>
      </c>
      <c r="AS2142">
        <v>2012</v>
      </c>
      <c r="AT2142">
        <v>6.5090000000000005E-4</v>
      </c>
      <c r="AU2142">
        <v>0.91900000000000004</v>
      </c>
      <c r="AV2142" t="s">
        <v>72</v>
      </c>
      <c r="AW2142">
        <v>9.8250000000000008E-4</v>
      </c>
      <c r="AX2142">
        <v>1.8165000000000001E-2</v>
      </c>
      <c r="AY2142">
        <v>1.4599999999999999E-3</v>
      </c>
      <c r="AZ2142" t="s">
        <v>80</v>
      </c>
      <c r="BA2142">
        <v>0.6169</v>
      </c>
      <c r="BB2142">
        <v>0.14879600000000001</v>
      </c>
      <c r="BC2142">
        <v>1.6199999999999999E-2</v>
      </c>
      <c r="BD2142" t="s">
        <v>81</v>
      </c>
      <c r="BE2142" t="s">
        <v>74</v>
      </c>
      <c r="BF2142">
        <v>3.1E-2</v>
      </c>
      <c r="BG2142" t="s">
        <v>82</v>
      </c>
      <c r="BH2142">
        <v>1.6199999999999999E-2</v>
      </c>
      <c r="BI2142" t="s">
        <v>81</v>
      </c>
      <c r="BJ2142">
        <v>6.1570000000000001E-3</v>
      </c>
      <c r="BK2142" t="s">
        <v>76</v>
      </c>
      <c r="BL2142" t="s">
        <v>85</v>
      </c>
    </row>
    <row r="2143" spans="1:64" x14ac:dyDescent="0.25">
      <c r="A2143">
        <v>2105</v>
      </c>
      <c r="B2143" t="s">
        <v>388</v>
      </c>
      <c r="C2143" t="s">
        <v>400</v>
      </c>
      <c r="D2143">
        <v>38</v>
      </c>
      <c r="E2143">
        <v>170</v>
      </c>
      <c r="F2143">
        <v>8</v>
      </c>
      <c r="G2143" t="s">
        <v>129</v>
      </c>
      <c r="H2143" t="s">
        <v>390</v>
      </c>
      <c r="I2143" t="s">
        <v>65</v>
      </c>
      <c r="J2143">
        <v>2</v>
      </c>
      <c r="K2143">
        <v>2025</v>
      </c>
      <c r="L2143">
        <v>2012</v>
      </c>
      <c r="M2143">
        <v>2040</v>
      </c>
      <c r="N2143">
        <v>38</v>
      </c>
      <c r="O2143">
        <v>20.748026992900002</v>
      </c>
      <c r="P2143">
        <v>0.37619738776599998</v>
      </c>
      <c r="Q2143">
        <v>100</v>
      </c>
      <c r="R2143">
        <v>2025</v>
      </c>
      <c r="S2143">
        <v>0.93</v>
      </c>
      <c r="T2143">
        <v>2026</v>
      </c>
      <c r="U2143">
        <v>7.0000000000000007E-2</v>
      </c>
      <c r="V2143">
        <v>2.5276807151900001E-2</v>
      </c>
      <c r="W2143">
        <v>1.81648855279E-2</v>
      </c>
      <c r="X2143">
        <v>2.1814705357800002E-2</v>
      </c>
      <c r="Y2143">
        <v>9.3586377304500007E-2</v>
      </c>
      <c r="Z2143">
        <v>2.9796068628000001E-2</v>
      </c>
      <c r="AA2143">
        <v>12.3702525028</v>
      </c>
      <c r="AB2143">
        <v>0.26871613870299998</v>
      </c>
      <c r="AC2143">
        <v>2025</v>
      </c>
      <c r="AD2143">
        <v>0.97</v>
      </c>
      <c r="AE2143">
        <v>2026</v>
      </c>
      <c r="AF2143">
        <v>0.03</v>
      </c>
      <c r="AG2143">
        <v>0.99</v>
      </c>
      <c r="AH2143" t="s">
        <v>66</v>
      </c>
      <c r="AI2143" t="s">
        <v>391</v>
      </c>
      <c r="AJ2143" t="s">
        <v>392</v>
      </c>
      <c r="AK2143">
        <v>82</v>
      </c>
      <c r="AL2143" t="s">
        <v>393</v>
      </c>
      <c r="AM2143">
        <v>3</v>
      </c>
      <c r="AN2143">
        <v>8203</v>
      </c>
      <c r="AO2143" t="s">
        <v>134</v>
      </c>
      <c r="AP2143">
        <v>1101</v>
      </c>
      <c r="AQ2143" t="s">
        <v>71</v>
      </c>
      <c r="AR2143" t="s">
        <v>66</v>
      </c>
      <c r="AS2143">
        <v>2025</v>
      </c>
      <c r="AT2143">
        <v>1.8165000000000001E-2</v>
      </c>
      <c r="AU2143">
        <v>1.4599999999999999E-3</v>
      </c>
      <c r="AV2143" t="s">
        <v>80</v>
      </c>
      <c r="AW2143">
        <v>0.6169</v>
      </c>
      <c r="AX2143">
        <v>2.1815000000000001E-2</v>
      </c>
      <c r="AY2143">
        <v>1.3999999999999999E-4</v>
      </c>
      <c r="AZ2143" t="s">
        <v>78</v>
      </c>
      <c r="BA2143">
        <v>0.68489999999999995</v>
      </c>
      <c r="BB2143">
        <v>9.3586000000000003E-2</v>
      </c>
      <c r="BC2143">
        <v>6.5000000000000002E-2</v>
      </c>
      <c r="BD2143" t="s">
        <v>73</v>
      </c>
      <c r="BE2143" t="s">
        <v>74</v>
      </c>
      <c r="BF2143">
        <v>0.55500000000000005</v>
      </c>
      <c r="BG2143" t="s">
        <v>75</v>
      </c>
      <c r="BH2143">
        <v>6.5000000000000002E-2</v>
      </c>
      <c r="BI2143" t="s">
        <v>73</v>
      </c>
      <c r="BJ2143">
        <v>0.15920000000000001</v>
      </c>
      <c r="BK2143" t="s">
        <v>75</v>
      </c>
      <c r="BL2143" t="s">
        <v>85</v>
      </c>
    </row>
    <row r="2144" spans="1:64" x14ac:dyDescent="0.25">
      <c r="A2144">
        <v>2106</v>
      </c>
      <c r="B2144" t="s">
        <v>388</v>
      </c>
      <c r="C2144" t="s">
        <v>400</v>
      </c>
      <c r="D2144">
        <v>38</v>
      </c>
      <c r="E2144">
        <v>170</v>
      </c>
      <c r="F2144">
        <v>8</v>
      </c>
      <c r="G2144" t="s">
        <v>129</v>
      </c>
      <c r="H2144" t="s">
        <v>390</v>
      </c>
      <c r="I2144" t="s">
        <v>65</v>
      </c>
      <c r="J2144">
        <v>2</v>
      </c>
      <c r="K2144">
        <v>2040</v>
      </c>
      <c r="L2144">
        <v>2025</v>
      </c>
      <c r="M2144">
        <v>2053</v>
      </c>
      <c r="N2144">
        <v>20</v>
      </c>
      <c r="O2144">
        <v>22.253747679100002</v>
      </c>
      <c r="P2144">
        <v>0.56178197165400001</v>
      </c>
      <c r="Q2144">
        <v>38</v>
      </c>
      <c r="R2144">
        <v>2040</v>
      </c>
      <c r="S2144">
        <v>0.96</v>
      </c>
      <c r="T2144">
        <v>2042</v>
      </c>
      <c r="U2144">
        <v>0.02</v>
      </c>
      <c r="V2144">
        <v>3.6809913792599999E-2</v>
      </c>
      <c r="W2144">
        <v>2.1814705357800002E-2</v>
      </c>
      <c r="X2144">
        <v>3.6497912090200001E-2</v>
      </c>
      <c r="Y2144">
        <v>0.15079603682100001</v>
      </c>
      <c r="Z2144">
        <v>5.0488198526999997E-2</v>
      </c>
      <c r="AA2144">
        <v>11.415699050300001</v>
      </c>
      <c r="AB2144">
        <v>0.415845303055</v>
      </c>
      <c r="AC2144">
        <v>2040</v>
      </c>
      <c r="AD2144">
        <v>0.87</v>
      </c>
      <c r="AE2144">
        <v>2041</v>
      </c>
      <c r="AF2144">
        <v>0.04</v>
      </c>
      <c r="AG2144">
        <v>0.82</v>
      </c>
      <c r="AH2144" t="s">
        <v>66</v>
      </c>
      <c r="AI2144" t="s">
        <v>391</v>
      </c>
      <c r="AJ2144" t="s">
        <v>392</v>
      </c>
      <c r="AK2144">
        <v>82</v>
      </c>
      <c r="AL2144" t="s">
        <v>393</v>
      </c>
      <c r="AM2144">
        <v>3</v>
      </c>
      <c r="AN2144">
        <v>8203</v>
      </c>
      <c r="AO2144" t="s">
        <v>134</v>
      </c>
      <c r="AP2144">
        <v>1101</v>
      </c>
      <c r="AQ2144" t="s">
        <v>71</v>
      </c>
      <c r="AR2144" t="s">
        <v>66</v>
      </c>
      <c r="AS2144">
        <v>2040</v>
      </c>
      <c r="AT2144">
        <v>2.1815000000000001E-2</v>
      </c>
      <c r="AU2144">
        <v>1.3999999999999999E-4</v>
      </c>
      <c r="AV2144" t="s">
        <v>78</v>
      </c>
      <c r="AW2144">
        <v>0.68489999999999995</v>
      </c>
      <c r="AX2144">
        <v>3.6498000000000003E-2</v>
      </c>
      <c r="AY2144">
        <v>9.9999999999999995E-7</v>
      </c>
      <c r="AZ2144" t="s">
        <v>78</v>
      </c>
      <c r="BA2144">
        <v>0.9073</v>
      </c>
      <c r="BB2144">
        <v>0.15079600000000001</v>
      </c>
      <c r="BC2144">
        <v>3.13E-3</v>
      </c>
      <c r="BD2144" t="s">
        <v>80</v>
      </c>
      <c r="BE2144" t="s">
        <v>74</v>
      </c>
      <c r="BF2144">
        <v>1.661E-2</v>
      </c>
      <c r="BG2144" t="s">
        <v>82</v>
      </c>
      <c r="BH2144">
        <v>3.13E-3</v>
      </c>
      <c r="BI2144" t="s">
        <v>80</v>
      </c>
      <c r="BJ2144">
        <v>4.9399999999999997E-4</v>
      </c>
      <c r="BK2144" t="s">
        <v>79</v>
      </c>
      <c r="BL2144" t="s">
        <v>85</v>
      </c>
    </row>
    <row r="2145" spans="1:64" x14ac:dyDescent="0.25">
      <c r="A2145">
        <v>2107</v>
      </c>
      <c r="B2145" t="s">
        <v>388</v>
      </c>
      <c r="C2145" t="s">
        <v>400</v>
      </c>
      <c r="D2145">
        <v>38</v>
      </c>
      <c r="E2145">
        <v>170</v>
      </c>
      <c r="F2145">
        <v>8</v>
      </c>
      <c r="G2145" t="s">
        <v>129</v>
      </c>
      <c r="H2145" t="s">
        <v>390</v>
      </c>
      <c r="I2145" t="s">
        <v>65</v>
      </c>
      <c r="J2145">
        <v>2</v>
      </c>
      <c r="K2145">
        <v>2053</v>
      </c>
      <c r="L2145">
        <v>2040</v>
      </c>
      <c r="M2145">
        <v>2060</v>
      </c>
      <c r="N2145">
        <v>18</v>
      </c>
      <c r="O2145">
        <v>13.6678155222</v>
      </c>
      <c r="P2145">
        <v>0.44756340103999998</v>
      </c>
      <c r="Q2145">
        <v>20</v>
      </c>
      <c r="R2145">
        <v>2053</v>
      </c>
      <c r="S2145">
        <v>0.41</v>
      </c>
      <c r="T2145">
        <v>2054</v>
      </c>
      <c r="U2145">
        <v>0.26</v>
      </c>
      <c r="V2145">
        <v>4.23635971192E-2</v>
      </c>
      <c r="W2145">
        <v>3.6497912090200001E-2</v>
      </c>
      <c r="X2145">
        <v>4.5486071433300003E-2</v>
      </c>
      <c r="Y2145">
        <v>4.4245430380500002E-2</v>
      </c>
      <c r="Z2145">
        <v>4.73496617664E-2</v>
      </c>
      <c r="AA2145">
        <v>11.7395896219</v>
      </c>
      <c r="AB2145">
        <v>0.406217681464</v>
      </c>
      <c r="AC2145">
        <v>2054</v>
      </c>
      <c r="AD2145">
        <v>0.9</v>
      </c>
      <c r="AE2145">
        <v>2055</v>
      </c>
      <c r="AF2145">
        <v>0.06</v>
      </c>
      <c r="AG2145">
        <v>0.73</v>
      </c>
      <c r="AH2145" t="s">
        <v>66</v>
      </c>
      <c r="AI2145" t="s">
        <v>391</v>
      </c>
      <c r="AJ2145" t="s">
        <v>392</v>
      </c>
      <c r="AK2145">
        <v>82</v>
      </c>
      <c r="AL2145" t="s">
        <v>393</v>
      </c>
      <c r="AM2145">
        <v>3</v>
      </c>
      <c r="AN2145">
        <v>8203</v>
      </c>
      <c r="AO2145" t="s">
        <v>134</v>
      </c>
      <c r="AP2145">
        <v>1101</v>
      </c>
      <c r="AQ2145" t="s">
        <v>71</v>
      </c>
      <c r="AR2145" t="s">
        <v>66</v>
      </c>
      <c r="AS2145">
        <v>2053</v>
      </c>
      <c r="AT2145">
        <v>3.6498000000000003E-2</v>
      </c>
      <c r="AU2145">
        <v>9.9999999999999995E-7</v>
      </c>
      <c r="AV2145" t="s">
        <v>78</v>
      </c>
      <c r="AW2145">
        <v>0.9073</v>
      </c>
      <c r="AX2145">
        <v>4.5490000000000003E-2</v>
      </c>
      <c r="AY2145">
        <v>3.1800000000000002E-2</v>
      </c>
      <c r="AZ2145" t="s">
        <v>81</v>
      </c>
      <c r="BA2145">
        <v>0.63549999999999995</v>
      </c>
      <c r="BB2145">
        <v>4.4245E-2</v>
      </c>
      <c r="BC2145">
        <v>0.47061999999999998</v>
      </c>
      <c r="BD2145" t="s">
        <v>72</v>
      </c>
      <c r="BE2145" t="s">
        <v>74</v>
      </c>
      <c r="BF2145">
        <v>0.47271999999999997</v>
      </c>
      <c r="BG2145" t="s">
        <v>75</v>
      </c>
      <c r="BH2145">
        <v>0.47061999999999998</v>
      </c>
      <c r="BI2145" t="s">
        <v>72</v>
      </c>
      <c r="BJ2145">
        <v>0.32900000000000001</v>
      </c>
      <c r="BK2145" t="s">
        <v>75</v>
      </c>
      <c r="BL2145" t="s">
        <v>85</v>
      </c>
    </row>
    <row r="2146" spans="1:64" x14ac:dyDescent="0.25">
      <c r="A2146">
        <v>2108</v>
      </c>
      <c r="B2146" t="s">
        <v>388</v>
      </c>
      <c r="C2146" t="s">
        <v>400</v>
      </c>
      <c r="D2146">
        <v>38</v>
      </c>
      <c r="E2146">
        <v>170</v>
      </c>
      <c r="F2146">
        <v>8</v>
      </c>
      <c r="G2146" t="s">
        <v>129</v>
      </c>
      <c r="H2146" t="s">
        <v>390</v>
      </c>
      <c r="I2146" t="s">
        <v>65</v>
      </c>
      <c r="J2146">
        <v>2</v>
      </c>
      <c r="K2146">
        <v>2060</v>
      </c>
      <c r="L2146">
        <v>2053</v>
      </c>
      <c r="M2146">
        <v>2070</v>
      </c>
      <c r="N2146">
        <v>18</v>
      </c>
      <c r="O2146">
        <v>12.359989499399999</v>
      </c>
      <c r="P2146">
        <v>0.41686914981399997</v>
      </c>
      <c r="Q2146">
        <v>18</v>
      </c>
      <c r="R2146">
        <v>2060</v>
      </c>
      <c r="S2146">
        <v>0.86</v>
      </c>
      <c r="T2146">
        <v>2059</v>
      </c>
      <c r="U2146">
        <v>0.05</v>
      </c>
      <c r="V2146">
        <v>4.4939803922599997E-2</v>
      </c>
      <c r="W2146">
        <v>4.5486071433300003E-2</v>
      </c>
      <c r="X2146">
        <v>3.0630297980300002E-2</v>
      </c>
      <c r="Y2146">
        <v>0.11035601586300001</v>
      </c>
      <c r="Z2146">
        <v>5.1562822303699997E-2</v>
      </c>
      <c r="AA2146">
        <v>11.1780257292</v>
      </c>
      <c r="AB2146">
        <v>0.42848071104399998</v>
      </c>
      <c r="AC2146">
        <v>2060</v>
      </c>
      <c r="AD2146">
        <v>0.8</v>
      </c>
      <c r="AE2146">
        <v>2059</v>
      </c>
      <c r="AF2146">
        <v>0.16</v>
      </c>
      <c r="AG2146">
        <v>0.46</v>
      </c>
      <c r="AH2146" t="s">
        <v>66</v>
      </c>
      <c r="AI2146" t="s">
        <v>391</v>
      </c>
      <c r="AJ2146" t="s">
        <v>392</v>
      </c>
      <c r="AK2146">
        <v>82</v>
      </c>
      <c r="AL2146" t="s">
        <v>393</v>
      </c>
      <c r="AM2146">
        <v>3</v>
      </c>
      <c r="AN2146">
        <v>8203</v>
      </c>
      <c r="AO2146" t="s">
        <v>134</v>
      </c>
      <c r="AP2146">
        <v>1101</v>
      </c>
      <c r="AQ2146" t="s">
        <v>71</v>
      </c>
      <c r="AR2146" t="s">
        <v>66</v>
      </c>
      <c r="AS2146">
        <v>2060</v>
      </c>
      <c r="AT2146">
        <v>4.5490000000000003E-2</v>
      </c>
      <c r="AU2146">
        <v>3.1800000000000002E-2</v>
      </c>
      <c r="AV2146" t="s">
        <v>81</v>
      </c>
      <c r="AW2146">
        <v>0.63549999999999995</v>
      </c>
      <c r="AX2146">
        <v>3.0630000000000001E-2</v>
      </c>
      <c r="AY2146">
        <v>4.7200000000000002E-3</v>
      </c>
      <c r="AZ2146" t="s">
        <v>80</v>
      </c>
      <c r="BA2146">
        <v>0.65229999999999999</v>
      </c>
      <c r="BB2146">
        <v>0.110356</v>
      </c>
      <c r="BC2146">
        <v>0.1547</v>
      </c>
      <c r="BD2146" t="s">
        <v>72</v>
      </c>
      <c r="BE2146" t="s">
        <v>74</v>
      </c>
      <c r="BF2146">
        <v>0.38590000000000002</v>
      </c>
      <c r="BG2146" t="s">
        <v>75</v>
      </c>
      <c r="BH2146">
        <v>0.1547</v>
      </c>
      <c r="BI2146" t="s">
        <v>72</v>
      </c>
      <c r="BJ2146">
        <v>0.1928</v>
      </c>
      <c r="BK2146" t="s">
        <v>75</v>
      </c>
      <c r="BL2146" t="s">
        <v>85</v>
      </c>
    </row>
    <row r="2147" spans="1:64" x14ac:dyDescent="0.25">
      <c r="A2147">
        <v>2109</v>
      </c>
      <c r="B2147" t="s">
        <v>388</v>
      </c>
      <c r="C2147" t="s">
        <v>400</v>
      </c>
      <c r="D2147">
        <v>38</v>
      </c>
      <c r="E2147">
        <v>170</v>
      </c>
      <c r="F2147">
        <v>8</v>
      </c>
      <c r="G2147" t="s">
        <v>129</v>
      </c>
      <c r="H2147" t="s">
        <v>390</v>
      </c>
      <c r="I2147" t="s">
        <v>65</v>
      </c>
      <c r="J2147">
        <v>2</v>
      </c>
      <c r="K2147">
        <v>2070</v>
      </c>
      <c r="L2147">
        <v>2060</v>
      </c>
      <c r="M2147">
        <v>2081</v>
      </c>
      <c r="N2147">
        <v>2</v>
      </c>
      <c r="O2147">
        <v>14.992442734000001</v>
      </c>
      <c r="P2147">
        <v>0.35314994843800002</v>
      </c>
      <c r="Q2147">
        <v>75</v>
      </c>
      <c r="R2147">
        <v>2070</v>
      </c>
      <c r="S2147">
        <v>0.96</v>
      </c>
      <c r="T2147">
        <v>2069</v>
      </c>
      <c r="U2147">
        <v>0.01</v>
      </c>
      <c r="V2147">
        <v>3.1970179653800002E-2</v>
      </c>
      <c r="W2147">
        <v>3.0630297980300002E-2</v>
      </c>
      <c r="X2147">
        <v>2.42519772769E-2</v>
      </c>
      <c r="Y2147">
        <v>6.9784909059800004E-2</v>
      </c>
      <c r="Z2147">
        <v>2.9677763481E-2</v>
      </c>
      <c r="AA2147">
        <v>11.592046723299999</v>
      </c>
      <c r="AB2147">
        <v>0.26518698264200002</v>
      </c>
      <c r="AC2147">
        <v>2070</v>
      </c>
      <c r="AD2147">
        <v>0.95</v>
      </c>
      <c r="AE2147">
        <v>2072</v>
      </c>
      <c r="AF2147">
        <v>0.03</v>
      </c>
      <c r="AG2147">
        <v>0.55000000000000004</v>
      </c>
      <c r="AH2147" t="s">
        <v>66</v>
      </c>
      <c r="AI2147" t="s">
        <v>391</v>
      </c>
      <c r="AJ2147" t="s">
        <v>392</v>
      </c>
      <c r="AK2147">
        <v>82</v>
      </c>
      <c r="AL2147" t="s">
        <v>393</v>
      </c>
      <c r="AM2147">
        <v>3</v>
      </c>
      <c r="AN2147">
        <v>8203</v>
      </c>
      <c r="AO2147" t="s">
        <v>134</v>
      </c>
      <c r="AP2147">
        <v>1101</v>
      </c>
      <c r="AQ2147" t="s">
        <v>71</v>
      </c>
      <c r="AR2147" t="s">
        <v>66</v>
      </c>
      <c r="AS2147">
        <v>2070</v>
      </c>
      <c r="AT2147">
        <v>3.0630000000000001E-2</v>
      </c>
      <c r="AU2147">
        <v>4.7200000000000002E-3</v>
      </c>
      <c r="AV2147" t="s">
        <v>80</v>
      </c>
      <c r="AW2147">
        <v>0.65229999999999999</v>
      </c>
      <c r="AX2147">
        <v>2.4251999999999999E-2</v>
      </c>
      <c r="AY2147">
        <v>1.74E-3</v>
      </c>
      <c r="AZ2147" t="s">
        <v>80</v>
      </c>
      <c r="BA2147">
        <v>0.68179999999999996</v>
      </c>
      <c r="BB2147">
        <v>6.9785E-2</v>
      </c>
      <c r="BC2147">
        <v>0.23480000000000001</v>
      </c>
      <c r="BD2147" t="s">
        <v>72</v>
      </c>
      <c r="BE2147" t="s">
        <v>74</v>
      </c>
      <c r="BF2147">
        <v>0.50849999999999995</v>
      </c>
      <c r="BG2147" t="s">
        <v>75</v>
      </c>
      <c r="BH2147">
        <v>0.23480000000000001</v>
      </c>
      <c r="BI2147" t="s">
        <v>72</v>
      </c>
      <c r="BJ2147">
        <v>0.39319999999999999</v>
      </c>
      <c r="BK2147" t="s">
        <v>75</v>
      </c>
      <c r="BL2147" t="s">
        <v>85</v>
      </c>
    </row>
    <row r="2148" spans="1:64" x14ac:dyDescent="0.25">
      <c r="A2148">
        <v>2110</v>
      </c>
      <c r="B2148" t="s">
        <v>388</v>
      </c>
      <c r="C2148" t="s">
        <v>400</v>
      </c>
      <c r="D2148">
        <v>38</v>
      </c>
      <c r="E2148">
        <v>170</v>
      </c>
      <c r="F2148">
        <v>8</v>
      </c>
      <c r="G2148" t="s">
        <v>129</v>
      </c>
      <c r="H2148" t="s">
        <v>390</v>
      </c>
      <c r="I2148" t="s">
        <v>65</v>
      </c>
      <c r="J2148">
        <v>2</v>
      </c>
      <c r="K2148">
        <v>2081</v>
      </c>
      <c r="L2148">
        <v>2070</v>
      </c>
      <c r="M2148">
        <v>2089</v>
      </c>
      <c r="N2148">
        <v>11</v>
      </c>
      <c r="O2148">
        <v>14.5870097305</v>
      </c>
      <c r="P2148">
        <v>0.46149110236500002</v>
      </c>
      <c r="Q2148">
        <v>33</v>
      </c>
      <c r="R2148">
        <v>2082</v>
      </c>
      <c r="S2148">
        <v>0.75</v>
      </c>
      <c r="T2148">
        <v>2081</v>
      </c>
      <c r="U2148">
        <v>0.22</v>
      </c>
      <c r="V2148">
        <v>4.3218710526200001E-2</v>
      </c>
      <c r="W2148">
        <v>2.42519772769E-2</v>
      </c>
      <c r="X2148">
        <v>5.5533482147100001E-2</v>
      </c>
      <c r="Y2148">
        <v>7.5079017805700005E-2</v>
      </c>
      <c r="Z2148">
        <v>4.8053151960100002E-2</v>
      </c>
      <c r="AA2148">
        <v>12.0850054045</v>
      </c>
      <c r="AB2148">
        <v>0.42039171066800002</v>
      </c>
      <c r="AC2148">
        <v>2082</v>
      </c>
      <c r="AD2148">
        <v>0.74</v>
      </c>
      <c r="AE2148">
        <v>2081</v>
      </c>
      <c r="AF2148">
        <v>0.13</v>
      </c>
      <c r="AG2148">
        <v>0.41</v>
      </c>
      <c r="AH2148" t="s">
        <v>66</v>
      </c>
      <c r="AI2148" t="s">
        <v>391</v>
      </c>
      <c r="AJ2148" t="s">
        <v>392</v>
      </c>
      <c r="AK2148">
        <v>82</v>
      </c>
      <c r="AL2148" t="s">
        <v>393</v>
      </c>
      <c r="AM2148">
        <v>3</v>
      </c>
      <c r="AN2148">
        <v>8203</v>
      </c>
      <c r="AO2148" t="s">
        <v>134</v>
      </c>
      <c r="AP2148">
        <v>1101</v>
      </c>
      <c r="AQ2148" t="s">
        <v>71</v>
      </c>
      <c r="AR2148" t="s">
        <v>66</v>
      </c>
      <c r="AS2148">
        <v>2081</v>
      </c>
      <c r="AT2148">
        <v>2.4251999999999999E-2</v>
      </c>
      <c r="AU2148">
        <v>1.74E-3</v>
      </c>
      <c r="AV2148" t="s">
        <v>80</v>
      </c>
      <c r="AW2148">
        <v>0.68179999999999996</v>
      </c>
      <c r="AX2148">
        <v>5.5532999999999999E-2</v>
      </c>
      <c r="AY2148">
        <v>2.6899999999999998E-4</v>
      </c>
      <c r="AZ2148" t="s">
        <v>78</v>
      </c>
      <c r="BA2148">
        <v>0.90600000000000003</v>
      </c>
      <c r="BB2148">
        <v>7.5079000000000007E-2</v>
      </c>
      <c r="BC2148">
        <v>0.16843</v>
      </c>
      <c r="BD2148" t="s">
        <v>72</v>
      </c>
      <c r="BE2148" t="s">
        <v>74</v>
      </c>
      <c r="BF2148">
        <v>5.9899999999999997E-3</v>
      </c>
      <c r="BG2148" t="s">
        <v>76</v>
      </c>
      <c r="BH2148">
        <v>0.16843</v>
      </c>
      <c r="BI2148" t="s">
        <v>72</v>
      </c>
      <c r="BJ2148">
        <v>2.8170000000000001E-3</v>
      </c>
      <c r="BK2148" t="s">
        <v>76</v>
      </c>
      <c r="BL2148" t="s">
        <v>85</v>
      </c>
    </row>
    <row r="2149" spans="1:64" x14ac:dyDescent="0.25">
      <c r="A2149">
        <v>2111</v>
      </c>
      <c r="B2149" t="s">
        <v>388</v>
      </c>
      <c r="C2149" t="s">
        <v>400</v>
      </c>
      <c r="D2149">
        <v>38</v>
      </c>
      <c r="E2149">
        <v>170</v>
      </c>
      <c r="F2149">
        <v>8</v>
      </c>
      <c r="G2149" t="s">
        <v>129</v>
      </c>
      <c r="H2149" t="s">
        <v>390</v>
      </c>
      <c r="I2149" t="s">
        <v>65</v>
      </c>
      <c r="J2149">
        <v>2</v>
      </c>
      <c r="K2149">
        <v>2089</v>
      </c>
      <c r="L2149">
        <v>2081</v>
      </c>
      <c r="M2149">
        <v>2100</v>
      </c>
      <c r="N2149">
        <v>32</v>
      </c>
      <c r="O2149">
        <v>12.9663328697</v>
      </c>
      <c r="P2149">
        <v>0.47496868002600001</v>
      </c>
      <c r="Q2149">
        <v>60</v>
      </c>
      <c r="R2149">
        <v>2089</v>
      </c>
      <c r="S2149">
        <v>0.59</v>
      </c>
      <c r="T2149">
        <v>2088</v>
      </c>
      <c r="U2149">
        <v>0.3</v>
      </c>
      <c r="V2149">
        <v>4.9430135966499998E-2</v>
      </c>
      <c r="W2149">
        <v>5.5533482147100001E-2</v>
      </c>
      <c r="X2149">
        <v>4.5585992423600001E-2</v>
      </c>
      <c r="Y2149">
        <v>5.4875871279300003E-3</v>
      </c>
      <c r="Z2149">
        <v>4.9486145835600001E-2</v>
      </c>
      <c r="AA2149">
        <v>11.5148085348</v>
      </c>
      <c r="AB2149">
        <v>0.41501212977700003</v>
      </c>
      <c r="AC2149">
        <v>2088</v>
      </c>
      <c r="AD2149">
        <v>0.74</v>
      </c>
      <c r="AE2149">
        <v>2089</v>
      </c>
      <c r="AF2149">
        <v>0.2</v>
      </c>
      <c r="AG2149">
        <v>0.47</v>
      </c>
      <c r="AH2149" t="s">
        <v>66</v>
      </c>
      <c r="AI2149" t="s">
        <v>391</v>
      </c>
      <c r="AJ2149" t="s">
        <v>392</v>
      </c>
      <c r="AK2149">
        <v>82</v>
      </c>
      <c r="AL2149" t="s">
        <v>393</v>
      </c>
      <c r="AM2149">
        <v>3</v>
      </c>
      <c r="AN2149">
        <v>8203</v>
      </c>
      <c r="AO2149" t="s">
        <v>134</v>
      </c>
      <c r="AP2149">
        <v>1101</v>
      </c>
      <c r="AQ2149" t="s">
        <v>71</v>
      </c>
      <c r="AR2149" t="s">
        <v>66</v>
      </c>
      <c r="AS2149">
        <v>2089</v>
      </c>
      <c r="AT2149">
        <v>5.5532999999999999E-2</v>
      </c>
      <c r="AU2149">
        <v>2.6899999999999998E-4</v>
      </c>
      <c r="AV2149" t="s">
        <v>78</v>
      </c>
      <c r="AW2149">
        <v>0.90600000000000003</v>
      </c>
      <c r="AX2149">
        <v>4.5586000000000002E-2</v>
      </c>
      <c r="AY2149">
        <v>9.7999999999999997E-5</v>
      </c>
      <c r="AZ2149" t="s">
        <v>78</v>
      </c>
      <c r="BA2149">
        <v>0.82940000000000003</v>
      </c>
      <c r="BB2149">
        <v>5.4879999999999998E-3</v>
      </c>
      <c r="BC2149">
        <v>0.92600000000000005</v>
      </c>
      <c r="BD2149" t="s">
        <v>72</v>
      </c>
      <c r="BE2149" t="s">
        <v>74</v>
      </c>
      <c r="BF2149">
        <v>0.40100000000000002</v>
      </c>
      <c r="BG2149" t="s">
        <v>75</v>
      </c>
      <c r="BH2149">
        <v>0.92600000000000005</v>
      </c>
      <c r="BI2149" t="s">
        <v>72</v>
      </c>
      <c r="BJ2149">
        <v>0.67469999999999997</v>
      </c>
      <c r="BK2149" t="s">
        <v>75</v>
      </c>
      <c r="BL2149" t="s">
        <v>85</v>
      </c>
    </row>
    <row r="2150" spans="1:64" x14ac:dyDescent="0.25">
      <c r="A2150">
        <v>2112</v>
      </c>
      <c r="B2150" t="s">
        <v>388</v>
      </c>
      <c r="C2150" t="s">
        <v>401</v>
      </c>
      <c r="D2150">
        <v>38</v>
      </c>
      <c r="E2150">
        <v>171</v>
      </c>
      <c r="F2150">
        <v>9</v>
      </c>
      <c r="G2150" t="s">
        <v>129</v>
      </c>
      <c r="H2150" t="s">
        <v>390</v>
      </c>
      <c r="I2150" t="s">
        <v>65</v>
      </c>
      <c r="J2150">
        <v>9</v>
      </c>
      <c r="K2150">
        <v>1882</v>
      </c>
      <c r="L2150">
        <v>1861</v>
      </c>
      <c r="M2150">
        <v>1907</v>
      </c>
      <c r="N2150">
        <v>100</v>
      </c>
      <c r="O2150">
        <v>13.6949756471</v>
      </c>
      <c r="P2150">
        <v>-0.130540410509</v>
      </c>
      <c r="Q2150">
        <v>100</v>
      </c>
      <c r="R2150">
        <v>1882</v>
      </c>
      <c r="S2150">
        <v>0.96</v>
      </c>
      <c r="T2150">
        <v>1883</v>
      </c>
      <c r="U2150">
        <v>0.04</v>
      </c>
      <c r="V2150">
        <v>-3.41061546049E-3</v>
      </c>
      <c r="W2150">
        <v>4.61270939152E-3</v>
      </c>
      <c r="X2150">
        <v>1.8118185903E-3</v>
      </c>
      <c r="Y2150">
        <v>-0.202659529688</v>
      </c>
      <c r="Z2150">
        <v>-1.64472242655E-2</v>
      </c>
      <c r="AA2150">
        <v>8.57102922234</v>
      </c>
      <c r="AB2150">
        <v>-0.221383655145</v>
      </c>
      <c r="AC2150">
        <v>1883</v>
      </c>
      <c r="AD2150">
        <v>0.52</v>
      </c>
      <c r="AE2150">
        <v>1882</v>
      </c>
      <c r="AF2150">
        <v>0.48</v>
      </c>
      <c r="AG2150">
        <v>0.66</v>
      </c>
      <c r="AH2150" t="s">
        <v>66</v>
      </c>
      <c r="AI2150" t="s">
        <v>391</v>
      </c>
      <c r="AJ2150" t="s">
        <v>392</v>
      </c>
      <c r="AK2150">
        <v>82</v>
      </c>
      <c r="AL2150" t="s">
        <v>393</v>
      </c>
      <c r="AM2150">
        <v>3</v>
      </c>
      <c r="AN2150">
        <v>8203</v>
      </c>
      <c r="AO2150" t="s">
        <v>134</v>
      </c>
      <c r="AP2150">
        <v>1101</v>
      </c>
      <c r="AQ2150" t="s">
        <v>71</v>
      </c>
      <c r="AR2150" t="s">
        <v>66</v>
      </c>
      <c r="AS2150">
        <v>1882</v>
      </c>
      <c r="AT2150">
        <v>4.6129999999999999E-3</v>
      </c>
      <c r="AU2150">
        <v>6.2899999999999998E-2</v>
      </c>
      <c r="AV2150" t="s">
        <v>73</v>
      </c>
      <c r="AW2150">
        <v>0.16250000000000001</v>
      </c>
      <c r="AX2150">
        <v>1.812E-3</v>
      </c>
      <c r="AY2150">
        <v>0.60099999999999998</v>
      </c>
      <c r="AZ2150" t="s">
        <v>72</v>
      </c>
      <c r="BA2150">
        <v>1.2070000000000001E-2</v>
      </c>
      <c r="BB2150">
        <v>-0.20266000000000001</v>
      </c>
      <c r="BC2150">
        <v>1.42E-3</v>
      </c>
      <c r="BD2150" t="s">
        <v>80</v>
      </c>
      <c r="BE2150" t="s">
        <v>74</v>
      </c>
      <c r="BF2150">
        <v>0.53149999999999997</v>
      </c>
      <c r="BG2150" t="s">
        <v>75</v>
      </c>
      <c r="BH2150">
        <v>1.42E-3</v>
      </c>
      <c r="BI2150" t="s">
        <v>80</v>
      </c>
      <c r="BJ2150">
        <v>5.4840000000000002E-3</v>
      </c>
      <c r="BK2150" t="s">
        <v>76</v>
      </c>
      <c r="BL2150" t="s">
        <v>85</v>
      </c>
    </row>
    <row r="2151" spans="1:64" x14ac:dyDescent="0.25">
      <c r="A2151">
        <v>2113</v>
      </c>
      <c r="B2151" t="s">
        <v>388</v>
      </c>
      <c r="C2151" t="s">
        <v>401</v>
      </c>
      <c r="D2151">
        <v>38</v>
      </c>
      <c r="E2151">
        <v>171</v>
      </c>
      <c r="F2151">
        <v>9</v>
      </c>
      <c r="G2151" t="s">
        <v>129</v>
      </c>
      <c r="H2151" t="s">
        <v>390</v>
      </c>
      <c r="I2151" t="s">
        <v>65</v>
      </c>
      <c r="J2151">
        <v>9</v>
      </c>
      <c r="K2151">
        <v>1907</v>
      </c>
      <c r="L2151">
        <v>1882</v>
      </c>
      <c r="M2151">
        <v>1933</v>
      </c>
      <c r="N2151">
        <v>100</v>
      </c>
      <c r="O2151">
        <v>25.586720735</v>
      </c>
      <c r="P2151">
        <v>0.19560485343100001</v>
      </c>
      <c r="Q2151">
        <v>100</v>
      </c>
      <c r="R2151">
        <v>1907</v>
      </c>
      <c r="S2151">
        <v>1</v>
      </c>
      <c r="T2151">
        <v>0</v>
      </c>
      <c r="U2151">
        <v>0</v>
      </c>
      <c r="V2151">
        <v>5.9603661388699996E-3</v>
      </c>
      <c r="W2151">
        <v>1.8118185903E-3</v>
      </c>
      <c r="X2151">
        <v>-1.4553247843799999E-4</v>
      </c>
      <c r="Y2151">
        <v>0.17628293588899999</v>
      </c>
      <c r="Z2151">
        <v>1.79299129913E-2</v>
      </c>
      <c r="AA2151">
        <v>7.6197397533700002</v>
      </c>
      <c r="AB2151">
        <v>0.21408930998799999</v>
      </c>
      <c r="AC2151">
        <v>1907</v>
      </c>
      <c r="AD2151">
        <v>0.8</v>
      </c>
      <c r="AE2151">
        <v>1906</v>
      </c>
      <c r="AF2151">
        <v>0.13</v>
      </c>
      <c r="AG2151">
        <v>0.93</v>
      </c>
      <c r="AH2151" t="s">
        <v>66</v>
      </c>
      <c r="AI2151" t="s">
        <v>391</v>
      </c>
      <c r="AJ2151" t="s">
        <v>392</v>
      </c>
      <c r="AK2151">
        <v>82</v>
      </c>
      <c r="AL2151" t="s">
        <v>393</v>
      </c>
      <c r="AM2151">
        <v>3</v>
      </c>
      <c r="AN2151">
        <v>8203</v>
      </c>
      <c r="AO2151" t="s">
        <v>134</v>
      </c>
      <c r="AP2151">
        <v>1101</v>
      </c>
      <c r="AQ2151" t="s">
        <v>71</v>
      </c>
      <c r="AR2151" t="s">
        <v>66</v>
      </c>
      <c r="AS2151">
        <v>1907</v>
      </c>
      <c r="AT2151">
        <v>1.812E-3</v>
      </c>
      <c r="AU2151">
        <v>0.60099999999999998</v>
      </c>
      <c r="AV2151" t="s">
        <v>72</v>
      </c>
      <c r="AW2151">
        <v>1.2070000000000001E-2</v>
      </c>
      <c r="AX2151">
        <v>-1.4550000000000001E-4</v>
      </c>
      <c r="AY2151">
        <v>0.93600000000000005</v>
      </c>
      <c r="AZ2151" t="s">
        <v>72</v>
      </c>
      <c r="BA2151">
        <v>2.7789999999999998E-4</v>
      </c>
      <c r="BB2151">
        <v>0.17628289999999999</v>
      </c>
      <c r="BC2151">
        <v>2.6199999999999999E-3</v>
      </c>
      <c r="BD2151" t="s">
        <v>80</v>
      </c>
      <c r="BE2151" t="s">
        <v>74</v>
      </c>
      <c r="BF2151">
        <v>0.60648999999999997</v>
      </c>
      <c r="BG2151" t="s">
        <v>75</v>
      </c>
      <c r="BH2151">
        <v>2.6199999999999999E-3</v>
      </c>
      <c r="BI2151" t="s">
        <v>80</v>
      </c>
      <c r="BJ2151">
        <v>9.2399999999999999E-3</v>
      </c>
      <c r="BK2151" t="s">
        <v>76</v>
      </c>
      <c r="BL2151" t="s">
        <v>85</v>
      </c>
    </row>
    <row r="2152" spans="1:64" x14ac:dyDescent="0.25">
      <c r="A2152">
        <v>2114</v>
      </c>
      <c r="B2152" t="s">
        <v>388</v>
      </c>
      <c r="C2152" t="s">
        <v>401</v>
      </c>
      <c r="D2152">
        <v>38</v>
      </c>
      <c r="E2152">
        <v>171</v>
      </c>
      <c r="F2152">
        <v>9</v>
      </c>
      <c r="G2152" t="s">
        <v>129</v>
      </c>
      <c r="H2152" t="s">
        <v>390</v>
      </c>
      <c r="I2152" t="s">
        <v>65</v>
      </c>
      <c r="J2152">
        <v>9</v>
      </c>
      <c r="K2152">
        <v>1933</v>
      </c>
      <c r="L2152">
        <v>1907</v>
      </c>
      <c r="M2152">
        <v>1975</v>
      </c>
      <c r="N2152">
        <v>100</v>
      </c>
      <c r="O2152">
        <v>17.754211575100001</v>
      </c>
      <c r="P2152">
        <v>9.0341705061000005E-2</v>
      </c>
      <c r="Q2152">
        <v>100</v>
      </c>
      <c r="R2152">
        <v>1933</v>
      </c>
      <c r="S2152">
        <v>1</v>
      </c>
      <c r="T2152">
        <v>0</v>
      </c>
      <c r="U2152">
        <v>0</v>
      </c>
      <c r="V2152">
        <v>1.92209876153E-3</v>
      </c>
      <c r="W2152">
        <v>-1.4553247843799999E-4</v>
      </c>
      <c r="X2152">
        <v>2.2174351065400001E-4</v>
      </c>
      <c r="Y2152">
        <v>8.71575206346E-2</v>
      </c>
      <c r="Z2152">
        <v>1.0321785541599999E-2</v>
      </c>
      <c r="AA2152">
        <v>7.8958093182500004</v>
      </c>
      <c r="AB2152">
        <v>0.14385614366800001</v>
      </c>
      <c r="AC2152">
        <v>1933</v>
      </c>
      <c r="AD2152">
        <v>0.89</v>
      </c>
      <c r="AE2152">
        <v>1934</v>
      </c>
      <c r="AF2152">
        <v>0.11</v>
      </c>
      <c r="AG2152">
        <v>0.92</v>
      </c>
      <c r="AH2152" t="s">
        <v>66</v>
      </c>
      <c r="AI2152" t="s">
        <v>391</v>
      </c>
      <c r="AJ2152" t="s">
        <v>392</v>
      </c>
      <c r="AK2152">
        <v>82</v>
      </c>
      <c r="AL2152" t="s">
        <v>393</v>
      </c>
      <c r="AM2152">
        <v>3</v>
      </c>
      <c r="AN2152">
        <v>8203</v>
      </c>
      <c r="AO2152" t="s">
        <v>134</v>
      </c>
      <c r="AP2152">
        <v>1101</v>
      </c>
      <c r="AQ2152" t="s">
        <v>71</v>
      </c>
      <c r="AR2152" t="s">
        <v>66</v>
      </c>
      <c r="AS2152">
        <v>1933</v>
      </c>
      <c r="AT2152">
        <v>-1.4550000000000001E-4</v>
      </c>
      <c r="AU2152">
        <v>0.93600000000000005</v>
      </c>
      <c r="AV2152" t="s">
        <v>72</v>
      </c>
      <c r="AW2152">
        <v>2.7789999999999998E-4</v>
      </c>
      <c r="AX2152">
        <v>2.2169999999999999E-4</v>
      </c>
      <c r="AY2152">
        <v>0.82799999999999996</v>
      </c>
      <c r="AZ2152" t="s">
        <v>72</v>
      </c>
      <c r="BA2152">
        <v>1.201E-3</v>
      </c>
      <c r="BB2152">
        <v>8.7157499999999999E-2</v>
      </c>
      <c r="BC2152">
        <v>2.24E-2</v>
      </c>
      <c r="BD2152" t="s">
        <v>81</v>
      </c>
      <c r="BE2152" t="s">
        <v>74</v>
      </c>
      <c r="BF2152">
        <v>0.86750000000000005</v>
      </c>
      <c r="BG2152" t="s">
        <v>75</v>
      </c>
      <c r="BH2152">
        <v>2.24E-2</v>
      </c>
      <c r="BI2152" t="s">
        <v>81</v>
      </c>
      <c r="BJ2152">
        <v>5.765E-2</v>
      </c>
      <c r="BK2152" t="s">
        <v>83</v>
      </c>
      <c r="BL2152" t="s">
        <v>85</v>
      </c>
    </row>
    <row r="2153" spans="1:64" x14ac:dyDescent="0.25">
      <c r="A2153">
        <v>2115</v>
      </c>
      <c r="B2153" t="s">
        <v>388</v>
      </c>
      <c r="C2153" t="s">
        <v>401</v>
      </c>
      <c r="D2153">
        <v>38</v>
      </c>
      <c r="E2153">
        <v>171</v>
      </c>
      <c r="F2153">
        <v>9</v>
      </c>
      <c r="G2153" t="s">
        <v>129</v>
      </c>
      <c r="H2153" t="s">
        <v>390</v>
      </c>
      <c r="I2153" t="s">
        <v>65</v>
      </c>
      <c r="J2153">
        <v>9</v>
      </c>
      <c r="K2153">
        <v>1975</v>
      </c>
      <c r="L2153">
        <v>1933</v>
      </c>
      <c r="M2153">
        <v>1999</v>
      </c>
      <c r="N2153">
        <v>100</v>
      </c>
      <c r="O2153">
        <v>31.658538306499999</v>
      </c>
      <c r="P2153">
        <v>0.15867102097399999</v>
      </c>
      <c r="Q2153">
        <v>100</v>
      </c>
      <c r="R2153">
        <v>1975</v>
      </c>
      <c r="S2153">
        <v>0.83</v>
      </c>
      <c r="T2153">
        <v>1974</v>
      </c>
      <c r="U2153">
        <v>0.16</v>
      </c>
      <c r="V2153">
        <v>3.37447101909E-3</v>
      </c>
      <c r="W2153">
        <v>2.2174351065400001E-4</v>
      </c>
      <c r="X2153">
        <v>-5.1068587019399995E-4</v>
      </c>
      <c r="Y2153">
        <v>0.16065933438999999</v>
      </c>
      <c r="Z2153">
        <v>1.0475776962199999E-2</v>
      </c>
      <c r="AA2153">
        <v>9.2666831313499998</v>
      </c>
      <c r="AB2153">
        <v>0.119840272426</v>
      </c>
      <c r="AC2153">
        <v>1975</v>
      </c>
      <c r="AD2153">
        <v>0.99</v>
      </c>
      <c r="AE2153">
        <v>1974</v>
      </c>
      <c r="AF2153">
        <v>0.01</v>
      </c>
      <c r="AG2153">
        <v>0.68</v>
      </c>
      <c r="AH2153" t="s">
        <v>66</v>
      </c>
      <c r="AI2153" t="s">
        <v>391</v>
      </c>
      <c r="AJ2153" t="s">
        <v>392</v>
      </c>
      <c r="AK2153">
        <v>82</v>
      </c>
      <c r="AL2153" t="s">
        <v>393</v>
      </c>
      <c r="AM2153">
        <v>3</v>
      </c>
      <c r="AN2153">
        <v>8203</v>
      </c>
      <c r="AO2153" t="s">
        <v>134</v>
      </c>
      <c r="AP2153">
        <v>1101</v>
      </c>
      <c r="AQ2153" t="s">
        <v>71</v>
      </c>
      <c r="AR2153" t="s">
        <v>66</v>
      </c>
      <c r="AS2153">
        <v>1975</v>
      </c>
      <c r="AT2153">
        <v>2.2169999999999999E-4</v>
      </c>
      <c r="AU2153">
        <v>0.82799999999999996</v>
      </c>
      <c r="AV2153" t="s">
        <v>72</v>
      </c>
      <c r="AW2153">
        <v>1.201E-3</v>
      </c>
      <c r="AX2153">
        <v>-5.107E-4</v>
      </c>
      <c r="AY2153">
        <v>0.83599999999999997</v>
      </c>
      <c r="AZ2153" t="s">
        <v>72</v>
      </c>
      <c r="BA2153">
        <v>1.9870000000000001E-3</v>
      </c>
      <c r="BB2153">
        <v>0.1606593</v>
      </c>
      <c r="BC2153">
        <v>2.9300000000000002E-4</v>
      </c>
      <c r="BD2153" t="s">
        <v>78</v>
      </c>
      <c r="BE2153" t="s">
        <v>74</v>
      </c>
      <c r="BF2153">
        <v>0.77824899999999997</v>
      </c>
      <c r="BG2153" t="s">
        <v>75</v>
      </c>
      <c r="BH2153">
        <v>2.9300000000000002E-4</v>
      </c>
      <c r="BI2153" t="s">
        <v>78</v>
      </c>
      <c r="BJ2153">
        <v>4.6799999999999999E-4</v>
      </c>
      <c r="BK2153" t="s">
        <v>79</v>
      </c>
      <c r="BL2153" t="s">
        <v>85</v>
      </c>
    </row>
    <row r="2154" spans="1:64" x14ac:dyDescent="0.25">
      <c r="A2154">
        <v>2116</v>
      </c>
      <c r="B2154" t="s">
        <v>388</v>
      </c>
      <c r="C2154" t="s">
        <v>401</v>
      </c>
      <c r="D2154">
        <v>38</v>
      </c>
      <c r="E2154">
        <v>171</v>
      </c>
      <c r="F2154">
        <v>9</v>
      </c>
      <c r="G2154" t="s">
        <v>129</v>
      </c>
      <c r="H2154" t="s">
        <v>390</v>
      </c>
      <c r="I2154" t="s">
        <v>65</v>
      </c>
      <c r="J2154">
        <v>9</v>
      </c>
      <c r="K2154">
        <v>1999</v>
      </c>
      <c r="L2154">
        <v>1975</v>
      </c>
      <c r="M2154">
        <v>2012</v>
      </c>
      <c r="N2154">
        <v>100</v>
      </c>
      <c r="O2154">
        <v>20.042737668899999</v>
      </c>
      <c r="P2154">
        <v>0.18476867397800001</v>
      </c>
      <c r="Q2154">
        <v>100</v>
      </c>
      <c r="R2154">
        <v>1999</v>
      </c>
      <c r="S2154">
        <v>0.83</v>
      </c>
      <c r="T2154">
        <v>2000</v>
      </c>
      <c r="U2154">
        <v>0.09</v>
      </c>
      <c r="V2154">
        <v>6.7133890461300002E-3</v>
      </c>
      <c r="W2154">
        <v>-5.1068587019399995E-4</v>
      </c>
      <c r="X2154">
        <v>6.50856226276E-4</v>
      </c>
      <c r="Y2154">
        <v>0.18584194465500001</v>
      </c>
      <c r="Z2154">
        <v>2.6611829657399999E-2</v>
      </c>
      <c r="AA2154">
        <v>10.0823802667</v>
      </c>
      <c r="AB2154">
        <v>0.27733829905899998</v>
      </c>
      <c r="AC2154">
        <v>1994</v>
      </c>
      <c r="AD2154">
        <v>0.45</v>
      </c>
      <c r="AE2154">
        <v>1999</v>
      </c>
      <c r="AF2154">
        <v>0.22</v>
      </c>
      <c r="AG2154">
        <v>0.56999999999999995</v>
      </c>
      <c r="AH2154" t="s">
        <v>66</v>
      </c>
      <c r="AI2154" t="s">
        <v>391</v>
      </c>
      <c r="AJ2154" t="s">
        <v>392</v>
      </c>
      <c r="AK2154">
        <v>82</v>
      </c>
      <c r="AL2154" t="s">
        <v>393</v>
      </c>
      <c r="AM2154">
        <v>3</v>
      </c>
      <c r="AN2154">
        <v>8203</v>
      </c>
      <c r="AO2154" t="s">
        <v>134</v>
      </c>
      <c r="AP2154">
        <v>1101</v>
      </c>
      <c r="AQ2154" t="s">
        <v>71</v>
      </c>
      <c r="AR2154" t="s">
        <v>66</v>
      </c>
      <c r="AS2154">
        <v>1999</v>
      </c>
      <c r="AT2154">
        <v>-5.107E-4</v>
      </c>
      <c r="AU2154">
        <v>0.83599999999999997</v>
      </c>
      <c r="AV2154" t="s">
        <v>72</v>
      </c>
      <c r="AW2154">
        <v>1.9870000000000001E-3</v>
      </c>
      <c r="AX2154">
        <v>6.5090000000000005E-4</v>
      </c>
      <c r="AY2154">
        <v>0.91900000000000004</v>
      </c>
      <c r="AZ2154" t="s">
        <v>72</v>
      </c>
      <c r="BA2154">
        <v>9.8250000000000008E-4</v>
      </c>
      <c r="BB2154">
        <v>0.1858419</v>
      </c>
      <c r="BC2154">
        <v>3.5000000000000001E-3</v>
      </c>
      <c r="BD2154" t="s">
        <v>80</v>
      </c>
      <c r="BE2154" t="s">
        <v>74</v>
      </c>
      <c r="BF2154">
        <v>0.86229999999999996</v>
      </c>
      <c r="BG2154" t="s">
        <v>75</v>
      </c>
      <c r="BH2154">
        <v>3.5000000000000001E-3</v>
      </c>
      <c r="BI2154" t="s">
        <v>80</v>
      </c>
      <c r="BJ2154">
        <v>2.8890000000000001E-3</v>
      </c>
      <c r="BK2154" t="s">
        <v>76</v>
      </c>
      <c r="BL2154" t="s">
        <v>85</v>
      </c>
    </row>
    <row r="2155" spans="1:64" x14ac:dyDescent="0.25">
      <c r="A2155">
        <v>2117</v>
      </c>
      <c r="B2155" t="s">
        <v>388</v>
      </c>
      <c r="C2155" t="s">
        <v>401</v>
      </c>
      <c r="D2155">
        <v>38</v>
      </c>
      <c r="E2155">
        <v>171</v>
      </c>
      <c r="F2155">
        <v>9</v>
      </c>
      <c r="G2155" t="s">
        <v>129</v>
      </c>
      <c r="H2155" t="s">
        <v>390</v>
      </c>
      <c r="I2155" t="s">
        <v>65</v>
      </c>
      <c r="J2155">
        <v>9</v>
      </c>
      <c r="K2155">
        <v>2012</v>
      </c>
      <c r="L2155">
        <v>1999</v>
      </c>
      <c r="M2155">
        <v>2025</v>
      </c>
      <c r="N2155">
        <v>100</v>
      </c>
      <c r="O2155">
        <v>18.469303012400001</v>
      </c>
      <c r="P2155">
        <v>0.28064136268099998</v>
      </c>
      <c r="Q2155">
        <v>100</v>
      </c>
      <c r="R2155">
        <v>2012</v>
      </c>
      <c r="S2155">
        <v>0.86</v>
      </c>
      <c r="T2155">
        <v>2015</v>
      </c>
      <c r="U2155">
        <v>0.12</v>
      </c>
      <c r="V2155">
        <v>1.85109256416E-2</v>
      </c>
      <c r="W2155">
        <v>6.50856226276E-4</v>
      </c>
      <c r="X2155">
        <v>1.81648855279E-2</v>
      </c>
      <c r="Y2155">
        <v>0.14879585627</v>
      </c>
      <c r="Z2155">
        <v>2.0992892156799999E-2</v>
      </c>
      <c r="AA2155">
        <v>9.4525279931000004</v>
      </c>
      <c r="AB2155">
        <v>0.22107703155799999</v>
      </c>
      <c r="AC2155">
        <v>2012</v>
      </c>
      <c r="AD2155">
        <v>0.94</v>
      </c>
      <c r="AE2155">
        <v>2015</v>
      </c>
      <c r="AF2155">
        <v>0.04</v>
      </c>
      <c r="AG2155">
        <v>0.87</v>
      </c>
      <c r="AH2155" t="s">
        <v>66</v>
      </c>
      <c r="AI2155" t="s">
        <v>391</v>
      </c>
      <c r="AJ2155" t="s">
        <v>392</v>
      </c>
      <c r="AK2155">
        <v>82</v>
      </c>
      <c r="AL2155" t="s">
        <v>393</v>
      </c>
      <c r="AM2155">
        <v>3</v>
      </c>
      <c r="AN2155">
        <v>8203</v>
      </c>
      <c r="AO2155" t="s">
        <v>134</v>
      </c>
      <c r="AP2155">
        <v>1101</v>
      </c>
      <c r="AQ2155" t="s">
        <v>71</v>
      </c>
      <c r="AR2155" t="s">
        <v>66</v>
      </c>
      <c r="AS2155">
        <v>2012</v>
      </c>
      <c r="AT2155">
        <v>6.5090000000000005E-4</v>
      </c>
      <c r="AU2155">
        <v>0.91900000000000004</v>
      </c>
      <c r="AV2155" t="s">
        <v>72</v>
      </c>
      <c r="AW2155">
        <v>9.8250000000000008E-4</v>
      </c>
      <c r="AX2155">
        <v>1.8165000000000001E-2</v>
      </c>
      <c r="AY2155">
        <v>1.4599999999999999E-3</v>
      </c>
      <c r="AZ2155" t="s">
        <v>80</v>
      </c>
      <c r="BA2155">
        <v>0.6169</v>
      </c>
      <c r="BB2155">
        <v>0.14879600000000001</v>
      </c>
      <c r="BC2155">
        <v>1.6199999999999999E-2</v>
      </c>
      <c r="BD2155" t="s">
        <v>81</v>
      </c>
      <c r="BE2155" t="s">
        <v>74</v>
      </c>
      <c r="BF2155">
        <v>3.1E-2</v>
      </c>
      <c r="BG2155" t="s">
        <v>82</v>
      </c>
      <c r="BH2155">
        <v>1.6199999999999999E-2</v>
      </c>
      <c r="BI2155" t="s">
        <v>81</v>
      </c>
      <c r="BJ2155">
        <v>6.1570000000000001E-3</v>
      </c>
      <c r="BK2155" t="s">
        <v>76</v>
      </c>
      <c r="BL2155" t="s">
        <v>85</v>
      </c>
    </row>
    <row r="2156" spans="1:64" x14ac:dyDescent="0.25">
      <c r="A2156">
        <v>2118</v>
      </c>
      <c r="B2156" t="s">
        <v>388</v>
      </c>
      <c r="C2156" t="s">
        <v>401</v>
      </c>
      <c r="D2156">
        <v>38</v>
      </c>
      <c r="E2156">
        <v>171</v>
      </c>
      <c r="F2156">
        <v>9</v>
      </c>
      <c r="G2156" t="s">
        <v>129</v>
      </c>
      <c r="H2156" t="s">
        <v>390</v>
      </c>
      <c r="I2156" t="s">
        <v>65</v>
      </c>
      <c r="J2156">
        <v>9</v>
      </c>
      <c r="K2156">
        <v>2025</v>
      </c>
      <c r="L2156">
        <v>2012</v>
      </c>
      <c r="M2156">
        <v>2038</v>
      </c>
      <c r="N2156">
        <v>59</v>
      </c>
      <c r="O2156">
        <v>19.925056617399999</v>
      </c>
      <c r="P2156">
        <v>0.34323794613000003</v>
      </c>
      <c r="Q2156">
        <v>100</v>
      </c>
      <c r="R2156">
        <v>2025</v>
      </c>
      <c r="S2156">
        <v>0.99</v>
      </c>
      <c r="T2156">
        <v>2026</v>
      </c>
      <c r="U2156">
        <v>0.01</v>
      </c>
      <c r="V2156">
        <v>2.4288715669499999E-2</v>
      </c>
      <c r="W2156">
        <v>1.81648855279E-2</v>
      </c>
      <c r="X2156">
        <v>1.6676520149E-2</v>
      </c>
      <c r="Y2156">
        <v>0.119613635536</v>
      </c>
      <c r="Z2156">
        <v>2.9796068628000001E-2</v>
      </c>
      <c r="AA2156">
        <v>12.3702525028</v>
      </c>
      <c r="AB2156">
        <v>0.26871613870299998</v>
      </c>
      <c r="AC2156">
        <v>2025</v>
      </c>
      <c r="AD2156">
        <v>0.97</v>
      </c>
      <c r="AE2156">
        <v>2026</v>
      </c>
      <c r="AF2156">
        <v>0.03</v>
      </c>
      <c r="AG2156">
        <v>0.99</v>
      </c>
      <c r="AH2156" t="s">
        <v>66</v>
      </c>
      <c r="AI2156" t="s">
        <v>391</v>
      </c>
      <c r="AJ2156" t="s">
        <v>392</v>
      </c>
      <c r="AK2156">
        <v>82</v>
      </c>
      <c r="AL2156" t="s">
        <v>393</v>
      </c>
      <c r="AM2156">
        <v>3</v>
      </c>
      <c r="AN2156">
        <v>8203</v>
      </c>
      <c r="AO2156" t="s">
        <v>134</v>
      </c>
      <c r="AP2156">
        <v>1101</v>
      </c>
      <c r="AQ2156" t="s">
        <v>71</v>
      </c>
      <c r="AR2156" t="s">
        <v>66</v>
      </c>
      <c r="AS2156">
        <v>2025</v>
      </c>
      <c r="AT2156">
        <v>1.8165000000000001E-2</v>
      </c>
      <c r="AU2156">
        <v>1.4599999999999999E-3</v>
      </c>
      <c r="AV2156" t="s">
        <v>80</v>
      </c>
      <c r="AW2156">
        <v>0.6169</v>
      </c>
      <c r="AX2156">
        <v>1.6677000000000001E-2</v>
      </c>
      <c r="AY2156">
        <v>4.6699999999999997E-3</v>
      </c>
      <c r="AZ2156" t="s">
        <v>80</v>
      </c>
      <c r="BA2156">
        <v>0.53190000000000004</v>
      </c>
      <c r="BB2156">
        <v>0.119614</v>
      </c>
      <c r="BC2156">
        <v>2.086E-2</v>
      </c>
      <c r="BD2156" t="s">
        <v>81</v>
      </c>
      <c r="BE2156" t="s">
        <v>74</v>
      </c>
      <c r="BF2156">
        <v>0.81806999999999996</v>
      </c>
      <c r="BG2156" t="s">
        <v>75</v>
      </c>
      <c r="BH2156">
        <v>2.086E-2</v>
      </c>
      <c r="BI2156" t="s">
        <v>81</v>
      </c>
      <c r="BJ2156">
        <v>6.515E-2</v>
      </c>
      <c r="BK2156" t="s">
        <v>83</v>
      </c>
      <c r="BL2156" t="s">
        <v>85</v>
      </c>
    </row>
    <row r="2157" spans="1:64" x14ac:dyDescent="0.25">
      <c r="A2157">
        <v>2119</v>
      </c>
      <c r="B2157" t="s">
        <v>388</v>
      </c>
      <c r="C2157" t="s">
        <v>401</v>
      </c>
      <c r="D2157">
        <v>38</v>
      </c>
      <c r="E2157">
        <v>171</v>
      </c>
      <c r="F2157">
        <v>9</v>
      </c>
      <c r="G2157" t="s">
        <v>129</v>
      </c>
      <c r="H2157" t="s">
        <v>390</v>
      </c>
      <c r="I2157" t="s">
        <v>65</v>
      </c>
      <c r="J2157">
        <v>9</v>
      </c>
      <c r="K2157">
        <v>2038</v>
      </c>
      <c r="L2157">
        <v>2025</v>
      </c>
      <c r="M2157">
        <v>2047</v>
      </c>
      <c r="N2157">
        <v>59</v>
      </c>
      <c r="O2157">
        <v>16.884978241399999</v>
      </c>
      <c r="P2157">
        <v>0.42635468320199998</v>
      </c>
      <c r="Q2157">
        <v>59</v>
      </c>
      <c r="R2157">
        <v>2038</v>
      </c>
      <c r="S2157">
        <v>0.62</v>
      </c>
      <c r="T2157">
        <v>2040</v>
      </c>
      <c r="U2157">
        <v>0.19</v>
      </c>
      <c r="V2157">
        <v>3.4416713720199998E-2</v>
      </c>
      <c r="W2157">
        <v>1.6676520149E-2</v>
      </c>
      <c r="X2157">
        <v>4.5225569441999999E-2</v>
      </c>
      <c r="Y2157">
        <v>9.6502590278299993E-2</v>
      </c>
      <c r="Z2157">
        <v>4.5315325976500002E-2</v>
      </c>
      <c r="AA2157">
        <v>11.6120713807</v>
      </c>
      <c r="AB2157">
        <v>0.39824574176999999</v>
      </c>
      <c r="AC2157">
        <v>2040</v>
      </c>
      <c r="AD2157">
        <v>0.66</v>
      </c>
      <c r="AE2157">
        <v>2038</v>
      </c>
      <c r="AF2157">
        <v>0.22</v>
      </c>
      <c r="AG2157">
        <v>0.48</v>
      </c>
      <c r="AH2157" t="s">
        <v>66</v>
      </c>
      <c r="AI2157" t="s">
        <v>391</v>
      </c>
      <c r="AJ2157" t="s">
        <v>392</v>
      </c>
      <c r="AK2157">
        <v>82</v>
      </c>
      <c r="AL2157" t="s">
        <v>393</v>
      </c>
      <c r="AM2157">
        <v>3</v>
      </c>
      <c r="AN2157">
        <v>8203</v>
      </c>
      <c r="AO2157" t="s">
        <v>134</v>
      </c>
      <c r="AP2157">
        <v>1101</v>
      </c>
      <c r="AQ2157" t="s">
        <v>71</v>
      </c>
      <c r="AR2157" t="s">
        <v>66</v>
      </c>
      <c r="AS2157">
        <v>2038</v>
      </c>
      <c r="AT2157">
        <v>1.6677000000000001E-2</v>
      </c>
      <c r="AU2157">
        <v>4.6699999999999997E-3</v>
      </c>
      <c r="AV2157" t="s">
        <v>80</v>
      </c>
      <c r="AW2157">
        <v>0.53190000000000004</v>
      </c>
      <c r="AX2157">
        <v>4.5226000000000002E-2</v>
      </c>
      <c r="AY2157">
        <v>2.2000000000000001E-4</v>
      </c>
      <c r="AZ2157" t="s">
        <v>78</v>
      </c>
      <c r="BA2157">
        <v>0.87360000000000004</v>
      </c>
      <c r="BB2157">
        <v>9.6503000000000005E-2</v>
      </c>
      <c r="BC2157">
        <v>8.3690000000000001E-2</v>
      </c>
      <c r="BD2157" t="s">
        <v>73</v>
      </c>
      <c r="BE2157" t="s">
        <v>74</v>
      </c>
      <c r="BF2157">
        <v>4.3499999999999997E-3</v>
      </c>
      <c r="BG2157" t="s">
        <v>76</v>
      </c>
      <c r="BH2157">
        <v>8.3690000000000001E-2</v>
      </c>
      <c r="BI2157" t="s">
        <v>73</v>
      </c>
      <c r="BJ2157">
        <v>8.3500000000000002E-4</v>
      </c>
      <c r="BK2157" t="s">
        <v>79</v>
      </c>
      <c r="BL2157" t="s">
        <v>85</v>
      </c>
    </row>
    <row r="2158" spans="1:64" x14ac:dyDescent="0.25">
      <c r="A2158">
        <v>2120</v>
      </c>
      <c r="B2158" t="s">
        <v>388</v>
      </c>
      <c r="C2158" t="s">
        <v>401</v>
      </c>
      <c r="D2158">
        <v>38</v>
      </c>
      <c r="E2158">
        <v>171</v>
      </c>
      <c r="F2158">
        <v>9</v>
      </c>
      <c r="G2158" t="s">
        <v>129</v>
      </c>
      <c r="H2158" t="s">
        <v>390</v>
      </c>
      <c r="I2158" t="s">
        <v>65</v>
      </c>
      <c r="J2158">
        <v>9</v>
      </c>
      <c r="K2158">
        <v>2047</v>
      </c>
      <c r="L2158">
        <v>2038</v>
      </c>
      <c r="M2158">
        <v>2059</v>
      </c>
      <c r="N2158">
        <v>48</v>
      </c>
      <c r="O2158">
        <v>13.802889775400001</v>
      </c>
      <c r="P2158">
        <v>0.45117600918799999</v>
      </c>
      <c r="Q2158">
        <v>59</v>
      </c>
      <c r="R2158">
        <v>2047</v>
      </c>
      <c r="S2158">
        <v>0.66</v>
      </c>
      <c r="T2158">
        <v>2050</v>
      </c>
      <c r="U2158">
        <v>0.18</v>
      </c>
      <c r="V2158">
        <v>4.3058813853700001E-2</v>
      </c>
      <c r="W2158">
        <v>4.5225569441999999E-2</v>
      </c>
      <c r="X2158">
        <v>4.4166293706199997E-2</v>
      </c>
      <c r="Y2158">
        <v>-2.12059183248E-2</v>
      </c>
      <c r="Z2158">
        <v>4.0502367649600003E-2</v>
      </c>
      <c r="AA2158">
        <v>10.6743249875</v>
      </c>
      <c r="AB2158">
        <v>0.32830129838</v>
      </c>
      <c r="AC2158">
        <v>2047</v>
      </c>
      <c r="AD2158">
        <v>0.79</v>
      </c>
      <c r="AE2158">
        <v>2044</v>
      </c>
      <c r="AF2158">
        <v>0.14000000000000001</v>
      </c>
      <c r="AG2158">
        <v>0.39</v>
      </c>
      <c r="AH2158" t="s">
        <v>66</v>
      </c>
      <c r="AI2158" t="s">
        <v>391</v>
      </c>
      <c r="AJ2158" t="s">
        <v>392</v>
      </c>
      <c r="AK2158">
        <v>82</v>
      </c>
      <c r="AL2158" t="s">
        <v>393</v>
      </c>
      <c r="AM2158">
        <v>3</v>
      </c>
      <c r="AN2158">
        <v>8203</v>
      </c>
      <c r="AO2158" t="s">
        <v>134</v>
      </c>
      <c r="AP2158">
        <v>1101</v>
      </c>
      <c r="AQ2158" t="s">
        <v>71</v>
      </c>
      <c r="AR2158" t="s">
        <v>66</v>
      </c>
      <c r="AS2158">
        <v>2047</v>
      </c>
      <c r="AT2158">
        <v>4.5226000000000002E-2</v>
      </c>
      <c r="AU2158">
        <v>2.2000000000000001E-4</v>
      </c>
      <c r="AV2158" t="s">
        <v>78</v>
      </c>
      <c r="AW2158">
        <v>0.87360000000000004</v>
      </c>
      <c r="AX2158">
        <v>4.4165999999999997E-2</v>
      </c>
      <c r="AY2158">
        <v>3.1000000000000001E-5</v>
      </c>
      <c r="AZ2158" t="s">
        <v>78</v>
      </c>
      <c r="BA2158">
        <v>0.83660000000000001</v>
      </c>
      <c r="BB2158">
        <v>-2.1205999999999999E-2</v>
      </c>
      <c r="BC2158">
        <v>0.71299999999999997</v>
      </c>
      <c r="BD2158" t="s">
        <v>72</v>
      </c>
      <c r="BE2158" t="s">
        <v>74</v>
      </c>
      <c r="BF2158">
        <v>0.91700000000000004</v>
      </c>
      <c r="BG2158" t="s">
        <v>75</v>
      </c>
      <c r="BH2158">
        <v>0.71299999999999997</v>
      </c>
      <c r="BI2158" t="s">
        <v>72</v>
      </c>
      <c r="BJ2158">
        <v>0.93169999999999997</v>
      </c>
      <c r="BK2158" t="s">
        <v>75</v>
      </c>
      <c r="BL2158" t="s">
        <v>85</v>
      </c>
    </row>
    <row r="2159" spans="1:64" x14ac:dyDescent="0.25">
      <c r="A2159">
        <v>2121</v>
      </c>
      <c r="B2159" t="s">
        <v>388</v>
      </c>
      <c r="C2159" t="s">
        <v>401</v>
      </c>
      <c r="D2159">
        <v>38</v>
      </c>
      <c r="E2159">
        <v>171</v>
      </c>
      <c r="F2159">
        <v>9</v>
      </c>
      <c r="G2159" t="s">
        <v>129</v>
      </c>
      <c r="H2159" t="s">
        <v>390</v>
      </c>
      <c r="I2159" t="s">
        <v>65</v>
      </c>
      <c r="J2159">
        <v>9</v>
      </c>
      <c r="K2159">
        <v>2059</v>
      </c>
      <c r="L2159">
        <v>2047</v>
      </c>
      <c r="M2159">
        <v>2070</v>
      </c>
      <c r="N2159">
        <v>48</v>
      </c>
      <c r="O2159">
        <v>16.965850204599999</v>
      </c>
      <c r="P2159">
        <v>0.557747549477</v>
      </c>
      <c r="Q2159">
        <v>48</v>
      </c>
      <c r="R2159">
        <v>2059</v>
      </c>
      <c r="S2159">
        <v>0.56999999999999995</v>
      </c>
      <c r="T2159">
        <v>2060</v>
      </c>
      <c r="U2159">
        <v>0.25</v>
      </c>
      <c r="V2159">
        <v>4.6398537549699997E-2</v>
      </c>
      <c r="W2159">
        <v>4.4166293706199997E-2</v>
      </c>
      <c r="X2159">
        <v>3.5775522728399997E-2</v>
      </c>
      <c r="Y2159">
        <v>9.8556983100200002E-2</v>
      </c>
      <c r="Z2159">
        <v>5.4871580882600003E-2</v>
      </c>
      <c r="AA2159">
        <v>10.8099806125</v>
      </c>
      <c r="AB2159">
        <v>0.44448244734199999</v>
      </c>
      <c r="AC2159">
        <v>2060</v>
      </c>
      <c r="AD2159">
        <v>0.65</v>
      </c>
      <c r="AE2159">
        <v>2059</v>
      </c>
      <c r="AF2159">
        <v>0.25</v>
      </c>
      <c r="AG2159">
        <v>0.37</v>
      </c>
      <c r="AH2159" t="s">
        <v>66</v>
      </c>
      <c r="AI2159" t="s">
        <v>391</v>
      </c>
      <c r="AJ2159" t="s">
        <v>392</v>
      </c>
      <c r="AK2159">
        <v>82</v>
      </c>
      <c r="AL2159" t="s">
        <v>393</v>
      </c>
      <c r="AM2159">
        <v>3</v>
      </c>
      <c r="AN2159">
        <v>8203</v>
      </c>
      <c r="AO2159" t="s">
        <v>134</v>
      </c>
      <c r="AP2159">
        <v>1101</v>
      </c>
      <c r="AQ2159" t="s">
        <v>71</v>
      </c>
      <c r="AR2159" t="s">
        <v>66</v>
      </c>
      <c r="AS2159">
        <v>2059</v>
      </c>
      <c r="AT2159">
        <v>4.4165999999999997E-2</v>
      </c>
      <c r="AU2159">
        <v>3.1000000000000001E-5</v>
      </c>
      <c r="AV2159" t="s">
        <v>78</v>
      </c>
      <c r="AW2159">
        <v>0.83660000000000001</v>
      </c>
      <c r="AX2159">
        <v>3.5776000000000002E-2</v>
      </c>
      <c r="AY2159">
        <v>7.0500000000000001E-4</v>
      </c>
      <c r="AZ2159" t="s">
        <v>78</v>
      </c>
      <c r="BA2159">
        <v>0.7379</v>
      </c>
      <c r="BB2159">
        <v>9.8557000000000006E-2</v>
      </c>
      <c r="BC2159">
        <v>0.13200000000000001</v>
      </c>
      <c r="BD2159" t="s">
        <v>72</v>
      </c>
      <c r="BE2159" t="s">
        <v>74</v>
      </c>
      <c r="BF2159">
        <v>0.38300000000000001</v>
      </c>
      <c r="BG2159" t="s">
        <v>75</v>
      </c>
      <c r="BH2159">
        <v>0.13200000000000001</v>
      </c>
      <c r="BI2159" t="s">
        <v>72</v>
      </c>
      <c r="BJ2159">
        <v>0.25740000000000002</v>
      </c>
      <c r="BK2159" t="s">
        <v>75</v>
      </c>
      <c r="BL2159" t="s">
        <v>85</v>
      </c>
    </row>
    <row r="2160" spans="1:64" x14ac:dyDescent="0.25">
      <c r="A2160">
        <v>2122</v>
      </c>
      <c r="B2160" t="s">
        <v>388</v>
      </c>
      <c r="C2160" t="s">
        <v>401</v>
      </c>
      <c r="D2160">
        <v>38</v>
      </c>
      <c r="E2160">
        <v>171</v>
      </c>
      <c r="F2160">
        <v>9</v>
      </c>
      <c r="G2160" t="s">
        <v>129</v>
      </c>
      <c r="H2160" t="s">
        <v>390</v>
      </c>
      <c r="I2160" t="s">
        <v>65</v>
      </c>
      <c r="J2160">
        <v>9</v>
      </c>
      <c r="K2160">
        <v>2070</v>
      </c>
      <c r="L2160">
        <v>2059</v>
      </c>
      <c r="M2160">
        <v>2081</v>
      </c>
      <c r="N2160">
        <v>9</v>
      </c>
      <c r="O2160">
        <v>15.354855607799999</v>
      </c>
      <c r="P2160">
        <v>0.37799281523099998</v>
      </c>
      <c r="Q2160">
        <v>75</v>
      </c>
      <c r="R2160">
        <v>2070</v>
      </c>
      <c r="S2160">
        <v>0.95</v>
      </c>
      <c r="T2160">
        <v>2065</v>
      </c>
      <c r="U2160">
        <v>0.02</v>
      </c>
      <c r="V2160">
        <v>3.33333902694E-2</v>
      </c>
      <c r="W2160">
        <v>3.5775522728399997E-2</v>
      </c>
      <c r="X2160">
        <v>2.42519772769E-2</v>
      </c>
      <c r="Y2160">
        <v>5.4349234814699998E-2</v>
      </c>
      <c r="Z2160">
        <v>2.9677763481E-2</v>
      </c>
      <c r="AA2160">
        <v>11.592046723299999</v>
      </c>
      <c r="AB2160">
        <v>0.26518698264200002</v>
      </c>
      <c r="AC2160">
        <v>2070</v>
      </c>
      <c r="AD2160">
        <v>0.95</v>
      </c>
      <c r="AE2160">
        <v>2072</v>
      </c>
      <c r="AF2160">
        <v>0.03</v>
      </c>
      <c r="AG2160">
        <v>0.55000000000000004</v>
      </c>
      <c r="AH2160" t="s">
        <v>66</v>
      </c>
      <c r="AI2160" t="s">
        <v>391</v>
      </c>
      <c r="AJ2160" t="s">
        <v>392</v>
      </c>
      <c r="AK2160">
        <v>82</v>
      </c>
      <c r="AL2160" t="s">
        <v>393</v>
      </c>
      <c r="AM2160">
        <v>3</v>
      </c>
      <c r="AN2160">
        <v>8203</v>
      </c>
      <c r="AO2160" t="s">
        <v>134</v>
      </c>
      <c r="AP2160">
        <v>1101</v>
      </c>
      <c r="AQ2160" t="s">
        <v>71</v>
      </c>
      <c r="AR2160" t="s">
        <v>66</v>
      </c>
      <c r="AS2160">
        <v>2070</v>
      </c>
      <c r="AT2160">
        <v>3.5776000000000002E-2</v>
      </c>
      <c r="AU2160">
        <v>7.0500000000000001E-4</v>
      </c>
      <c r="AV2160" t="s">
        <v>78</v>
      </c>
      <c r="AW2160">
        <v>0.7379</v>
      </c>
      <c r="AX2160">
        <v>2.4251999999999999E-2</v>
      </c>
      <c r="AY2160">
        <v>1.74E-3</v>
      </c>
      <c r="AZ2160" t="s">
        <v>80</v>
      </c>
      <c r="BA2160">
        <v>0.68179999999999996</v>
      </c>
      <c r="BB2160">
        <v>5.4349000000000001E-2</v>
      </c>
      <c r="BC2160">
        <v>0.35526999999999997</v>
      </c>
      <c r="BD2160" t="s">
        <v>72</v>
      </c>
      <c r="BE2160" t="s">
        <v>74</v>
      </c>
      <c r="BF2160">
        <v>0.21668999999999999</v>
      </c>
      <c r="BG2160" t="s">
        <v>75</v>
      </c>
      <c r="BH2160">
        <v>0.35526999999999997</v>
      </c>
      <c r="BI2160" t="s">
        <v>72</v>
      </c>
      <c r="BJ2160">
        <v>0.32950000000000002</v>
      </c>
      <c r="BK2160" t="s">
        <v>75</v>
      </c>
      <c r="BL2160" t="s">
        <v>85</v>
      </c>
    </row>
    <row r="2161" spans="1:64" x14ac:dyDescent="0.25">
      <c r="A2161">
        <v>2123</v>
      </c>
      <c r="B2161" t="s">
        <v>388</v>
      </c>
      <c r="C2161" t="s">
        <v>401</v>
      </c>
      <c r="D2161">
        <v>38</v>
      </c>
      <c r="E2161">
        <v>171</v>
      </c>
      <c r="F2161">
        <v>9</v>
      </c>
      <c r="G2161" t="s">
        <v>129</v>
      </c>
      <c r="H2161" t="s">
        <v>390</v>
      </c>
      <c r="I2161" t="s">
        <v>65</v>
      </c>
      <c r="J2161">
        <v>9</v>
      </c>
      <c r="K2161">
        <v>2081</v>
      </c>
      <c r="L2161">
        <v>2070</v>
      </c>
      <c r="M2161">
        <v>2089</v>
      </c>
      <c r="N2161">
        <v>11</v>
      </c>
      <c r="O2161">
        <v>14.5870097305</v>
      </c>
      <c r="P2161">
        <v>0.46149110236500002</v>
      </c>
      <c r="Q2161">
        <v>33</v>
      </c>
      <c r="R2161">
        <v>2082</v>
      </c>
      <c r="S2161">
        <v>0.75</v>
      </c>
      <c r="T2161">
        <v>2081</v>
      </c>
      <c r="U2161">
        <v>0.22</v>
      </c>
      <c r="V2161">
        <v>4.3218710526200001E-2</v>
      </c>
      <c r="W2161">
        <v>2.42519772769E-2</v>
      </c>
      <c r="X2161">
        <v>5.5533482147100001E-2</v>
      </c>
      <c r="Y2161">
        <v>7.5079017805700005E-2</v>
      </c>
      <c r="Z2161">
        <v>4.8053151960100002E-2</v>
      </c>
      <c r="AA2161">
        <v>12.0850054045</v>
      </c>
      <c r="AB2161">
        <v>0.42039171066800002</v>
      </c>
      <c r="AC2161">
        <v>2082</v>
      </c>
      <c r="AD2161">
        <v>0.74</v>
      </c>
      <c r="AE2161">
        <v>2081</v>
      </c>
      <c r="AF2161">
        <v>0.13</v>
      </c>
      <c r="AG2161">
        <v>0.41</v>
      </c>
      <c r="AH2161" t="s">
        <v>66</v>
      </c>
      <c r="AI2161" t="s">
        <v>391</v>
      </c>
      <c r="AJ2161" t="s">
        <v>392</v>
      </c>
      <c r="AK2161">
        <v>82</v>
      </c>
      <c r="AL2161" t="s">
        <v>393</v>
      </c>
      <c r="AM2161">
        <v>3</v>
      </c>
      <c r="AN2161">
        <v>8203</v>
      </c>
      <c r="AO2161" t="s">
        <v>134</v>
      </c>
      <c r="AP2161">
        <v>1101</v>
      </c>
      <c r="AQ2161" t="s">
        <v>71</v>
      </c>
      <c r="AR2161" t="s">
        <v>66</v>
      </c>
      <c r="AS2161">
        <v>2081</v>
      </c>
      <c r="AT2161">
        <v>2.4251999999999999E-2</v>
      </c>
      <c r="AU2161">
        <v>1.74E-3</v>
      </c>
      <c r="AV2161" t="s">
        <v>80</v>
      </c>
      <c r="AW2161">
        <v>0.68179999999999996</v>
      </c>
      <c r="AX2161">
        <v>5.5532999999999999E-2</v>
      </c>
      <c r="AY2161">
        <v>2.6899999999999998E-4</v>
      </c>
      <c r="AZ2161" t="s">
        <v>78</v>
      </c>
      <c r="BA2161">
        <v>0.90600000000000003</v>
      </c>
      <c r="BB2161">
        <v>7.5079000000000007E-2</v>
      </c>
      <c r="BC2161">
        <v>0.16843</v>
      </c>
      <c r="BD2161" t="s">
        <v>72</v>
      </c>
      <c r="BE2161" t="s">
        <v>74</v>
      </c>
      <c r="BF2161">
        <v>5.9899999999999997E-3</v>
      </c>
      <c r="BG2161" t="s">
        <v>76</v>
      </c>
      <c r="BH2161">
        <v>0.16843</v>
      </c>
      <c r="BI2161" t="s">
        <v>72</v>
      </c>
      <c r="BJ2161">
        <v>2.8170000000000001E-3</v>
      </c>
      <c r="BK2161" t="s">
        <v>76</v>
      </c>
      <c r="BL2161" t="s">
        <v>85</v>
      </c>
    </row>
    <row r="2162" spans="1:64" x14ac:dyDescent="0.25">
      <c r="A2162">
        <v>2124</v>
      </c>
      <c r="B2162" t="s">
        <v>388</v>
      </c>
      <c r="C2162" t="s">
        <v>401</v>
      </c>
      <c r="D2162">
        <v>38</v>
      </c>
      <c r="E2162">
        <v>171</v>
      </c>
      <c r="F2162">
        <v>9</v>
      </c>
      <c r="G2162" t="s">
        <v>129</v>
      </c>
      <c r="H2162" t="s">
        <v>390</v>
      </c>
      <c r="I2162" t="s">
        <v>65</v>
      </c>
      <c r="J2162">
        <v>9</v>
      </c>
      <c r="K2162">
        <v>2089</v>
      </c>
      <c r="L2162">
        <v>2081</v>
      </c>
      <c r="M2162">
        <v>2100</v>
      </c>
      <c r="N2162">
        <v>32</v>
      </c>
      <c r="O2162">
        <v>12.9663328697</v>
      </c>
      <c r="P2162">
        <v>0.47496868002600001</v>
      </c>
      <c r="Q2162">
        <v>60</v>
      </c>
      <c r="R2162">
        <v>2089</v>
      </c>
      <c r="S2162">
        <v>0.59</v>
      </c>
      <c r="T2162">
        <v>2088</v>
      </c>
      <c r="U2162">
        <v>0.3</v>
      </c>
      <c r="V2162">
        <v>4.9430135966499998E-2</v>
      </c>
      <c r="W2162">
        <v>5.5533482147100001E-2</v>
      </c>
      <c r="X2162">
        <v>4.5585992423600001E-2</v>
      </c>
      <c r="Y2162">
        <v>5.4875871279300003E-3</v>
      </c>
      <c r="Z2162">
        <v>4.9486145835600001E-2</v>
      </c>
      <c r="AA2162">
        <v>11.5148085348</v>
      </c>
      <c r="AB2162">
        <v>0.41501212977700003</v>
      </c>
      <c r="AC2162">
        <v>2088</v>
      </c>
      <c r="AD2162">
        <v>0.74</v>
      </c>
      <c r="AE2162">
        <v>2089</v>
      </c>
      <c r="AF2162">
        <v>0.2</v>
      </c>
      <c r="AG2162">
        <v>0.47</v>
      </c>
      <c r="AH2162" t="s">
        <v>66</v>
      </c>
      <c r="AI2162" t="s">
        <v>391</v>
      </c>
      <c r="AJ2162" t="s">
        <v>392</v>
      </c>
      <c r="AK2162">
        <v>82</v>
      </c>
      <c r="AL2162" t="s">
        <v>393</v>
      </c>
      <c r="AM2162">
        <v>3</v>
      </c>
      <c r="AN2162">
        <v>8203</v>
      </c>
      <c r="AO2162" t="s">
        <v>134</v>
      </c>
      <c r="AP2162">
        <v>1101</v>
      </c>
      <c r="AQ2162" t="s">
        <v>71</v>
      </c>
      <c r="AR2162" t="s">
        <v>66</v>
      </c>
      <c r="AS2162">
        <v>2089</v>
      </c>
      <c r="AT2162">
        <v>5.5532999999999999E-2</v>
      </c>
      <c r="AU2162">
        <v>2.6899999999999998E-4</v>
      </c>
      <c r="AV2162" t="s">
        <v>78</v>
      </c>
      <c r="AW2162">
        <v>0.90600000000000003</v>
      </c>
      <c r="AX2162">
        <v>4.5586000000000002E-2</v>
      </c>
      <c r="AY2162">
        <v>9.7999999999999997E-5</v>
      </c>
      <c r="AZ2162" t="s">
        <v>78</v>
      </c>
      <c r="BA2162">
        <v>0.82940000000000003</v>
      </c>
      <c r="BB2162">
        <v>5.4879999999999998E-3</v>
      </c>
      <c r="BC2162">
        <v>0.92600000000000005</v>
      </c>
      <c r="BD2162" t="s">
        <v>72</v>
      </c>
      <c r="BE2162" t="s">
        <v>74</v>
      </c>
      <c r="BF2162">
        <v>0.40100000000000002</v>
      </c>
      <c r="BG2162" t="s">
        <v>75</v>
      </c>
      <c r="BH2162">
        <v>0.92600000000000005</v>
      </c>
      <c r="BI2162" t="s">
        <v>72</v>
      </c>
      <c r="BJ2162">
        <v>0.67469999999999997</v>
      </c>
      <c r="BK2162" t="s">
        <v>75</v>
      </c>
      <c r="BL2162" t="s">
        <v>85</v>
      </c>
    </row>
    <row r="2163" spans="1:64" x14ac:dyDescent="0.25">
      <c r="A2163">
        <v>2125</v>
      </c>
      <c r="B2163" t="s">
        <v>388</v>
      </c>
      <c r="C2163" t="s">
        <v>402</v>
      </c>
      <c r="D2163">
        <v>38</v>
      </c>
      <c r="E2163">
        <v>172</v>
      </c>
      <c r="F2163">
        <v>10</v>
      </c>
      <c r="G2163" t="s">
        <v>129</v>
      </c>
      <c r="H2163" t="s">
        <v>390</v>
      </c>
      <c r="I2163" t="s">
        <v>65</v>
      </c>
      <c r="J2163">
        <v>10</v>
      </c>
      <c r="K2163">
        <v>1882</v>
      </c>
      <c r="L2163">
        <v>1861</v>
      </c>
      <c r="M2163">
        <v>1907</v>
      </c>
      <c r="N2163">
        <v>100</v>
      </c>
      <c r="O2163">
        <v>13.6949756471</v>
      </c>
      <c r="P2163">
        <v>-0.130540410509</v>
      </c>
      <c r="Q2163">
        <v>100</v>
      </c>
      <c r="R2163">
        <v>1882</v>
      </c>
      <c r="S2163">
        <v>0.96</v>
      </c>
      <c r="T2163">
        <v>1883</v>
      </c>
      <c r="U2163">
        <v>0.04</v>
      </c>
      <c r="V2163">
        <v>-3.41061546049E-3</v>
      </c>
      <c r="W2163">
        <v>4.61270939152E-3</v>
      </c>
      <c r="X2163">
        <v>1.8118185903E-3</v>
      </c>
      <c r="Y2163">
        <v>-0.202659529688</v>
      </c>
      <c r="Z2163">
        <v>-1.64472242655E-2</v>
      </c>
      <c r="AA2163">
        <v>8.57102922234</v>
      </c>
      <c r="AB2163">
        <v>-0.221383655145</v>
      </c>
      <c r="AC2163">
        <v>1883</v>
      </c>
      <c r="AD2163">
        <v>0.52</v>
      </c>
      <c r="AE2163">
        <v>1882</v>
      </c>
      <c r="AF2163">
        <v>0.48</v>
      </c>
      <c r="AG2163">
        <v>0.66</v>
      </c>
      <c r="AH2163" t="s">
        <v>66</v>
      </c>
      <c r="AI2163" t="s">
        <v>391</v>
      </c>
      <c r="AJ2163" t="s">
        <v>392</v>
      </c>
      <c r="AK2163">
        <v>82</v>
      </c>
      <c r="AL2163" t="s">
        <v>393</v>
      </c>
      <c r="AM2163">
        <v>3</v>
      </c>
      <c r="AN2163">
        <v>8203</v>
      </c>
      <c r="AO2163" t="s">
        <v>134</v>
      </c>
      <c r="AP2163">
        <v>1101</v>
      </c>
      <c r="AQ2163" t="s">
        <v>71</v>
      </c>
      <c r="AR2163" t="s">
        <v>66</v>
      </c>
      <c r="AS2163">
        <v>1882</v>
      </c>
      <c r="AT2163">
        <v>4.6129999999999999E-3</v>
      </c>
      <c r="AU2163">
        <v>6.2899999999999998E-2</v>
      </c>
      <c r="AV2163" t="s">
        <v>73</v>
      </c>
      <c r="AW2163">
        <v>0.16250000000000001</v>
      </c>
      <c r="AX2163">
        <v>1.812E-3</v>
      </c>
      <c r="AY2163">
        <v>0.60099999999999998</v>
      </c>
      <c r="AZ2163" t="s">
        <v>72</v>
      </c>
      <c r="BA2163">
        <v>1.2070000000000001E-2</v>
      </c>
      <c r="BB2163">
        <v>-0.20266000000000001</v>
      </c>
      <c r="BC2163">
        <v>1.42E-3</v>
      </c>
      <c r="BD2163" t="s">
        <v>80</v>
      </c>
      <c r="BE2163" t="s">
        <v>74</v>
      </c>
      <c r="BF2163">
        <v>0.53149999999999997</v>
      </c>
      <c r="BG2163" t="s">
        <v>75</v>
      </c>
      <c r="BH2163">
        <v>1.42E-3</v>
      </c>
      <c r="BI2163" t="s">
        <v>80</v>
      </c>
      <c r="BJ2163">
        <v>5.4840000000000002E-3</v>
      </c>
      <c r="BK2163" t="s">
        <v>76</v>
      </c>
      <c r="BL2163" t="s">
        <v>85</v>
      </c>
    </row>
    <row r="2164" spans="1:64" x14ac:dyDescent="0.25">
      <c r="A2164">
        <v>2126</v>
      </c>
      <c r="B2164" t="s">
        <v>388</v>
      </c>
      <c r="C2164" t="s">
        <v>402</v>
      </c>
      <c r="D2164">
        <v>38</v>
      </c>
      <c r="E2164">
        <v>172</v>
      </c>
      <c r="F2164">
        <v>10</v>
      </c>
      <c r="G2164" t="s">
        <v>129</v>
      </c>
      <c r="H2164" t="s">
        <v>390</v>
      </c>
      <c r="I2164" t="s">
        <v>65</v>
      </c>
      <c r="J2164">
        <v>10</v>
      </c>
      <c r="K2164">
        <v>1907</v>
      </c>
      <c r="L2164">
        <v>1882</v>
      </c>
      <c r="M2164">
        <v>1933</v>
      </c>
      <c r="N2164">
        <v>100</v>
      </c>
      <c r="O2164">
        <v>25.586720735</v>
      </c>
      <c r="P2164">
        <v>0.19560485343100001</v>
      </c>
      <c r="Q2164">
        <v>100</v>
      </c>
      <c r="R2164">
        <v>1907</v>
      </c>
      <c r="S2164">
        <v>1</v>
      </c>
      <c r="T2164">
        <v>0</v>
      </c>
      <c r="U2164">
        <v>0</v>
      </c>
      <c r="V2164">
        <v>5.9603661388699996E-3</v>
      </c>
      <c r="W2164">
        <v>1.8118185903E-3</v>
      </c>
      <c r="X2164">
        <v>-1.4553247843799999E-4</v>
      </c>
      <c r="Y2164">
        <v>0.17628293588899999</v>
      </c>
      <c r="Z2164">
        <v>1.79299129913E-2</v>
      </c>
      <c r="AA2164">
        <v>7.6197397533700002</v>
      </c>
      <c r="AB2164">
        <v>0.21408930998799999</v>
      </c>
      <c r="AC2164">
        <v>1907</v>
      </c>
      <c r="AD2164">
        <v>0.8</v>
      </c>
      <c r="AE2164">
        <v>1906</v>
      </c>
      <c r="AF2164">
        <v>0.13</v>
      </c>
      <c r="AG2164">
        <v>0.93</v>
      </c>
      <c r="AH2164" t="s">
        <v>66</v>
      </c>
      <c r="AI2164" t="s">
        <v>391</v>
      </c>
      <c r="AJ2164" t="s">
        <v>392</v>
      </c>
      <c r="AK2164">
        <v>82</v>
      </c>
      <c r="AL2164" t="s">
        <v>393</v>
      </c>
      <c r="AM2164">
        <v>3</v>
      </c>
      <c r="AN2164">
        <v>8203</v>
      </c>
      <c r="AO2164" t="s">
        <v>134</v>
      </c>
      <c r="AP2164">
        <v>1101</v>
      </c>
      <c r="AQ2164" t="s">
        <v>71</v>
      </c>
      <c r="AR2164" t="s">
        <v>66</v>
      </c>
      <c r="AS2164">
        <v>1907</v>
      </c>
      <c r="AT2164">
        <v>1.812E-3</v>
      </c>
      <c r="AU2164">
        <v>0.60099999999999998</v>
      </c>
      <c r="AV2164" t="s">
        <v>72</v>
      </c>
      <c r="AW2164">
        <v>1.2070000000000001E-2</v>
      </c>
      <c r="AX2164">
        <v>-1.4550000000000001E-4</v>
      </c>
      <c r="AY2164">
        <v>0.93600000000000005</v>
      </c>
      <c r="AZ2164" t="s">
        <v>72</v>
      </c>
      <c r="BA2164">
        <v>2.7789999999999998E-4</v>
      </c>
      <c r="BB2164">
        <v>0.17628289999999999</v>
      </c>
      <c r="BC2164">
        <v>2.6199999999999999E-3</v>
      </c>
      <c r="BD2164" t="s">
        <v>80</v>
      </c>
      <c r="BE2164" t="s">
        <v>74</v>
      </c>
      <c r="BF2164">
        <v>0.60648999999999997</v>
      </c>
      <c r="BG2164" t="s">
        <v>75</v>
      </c>
      <c r="BH2164">
        <v>2.6199999999999999E-3</v>
      </c>
      <c r="BI2164" t="s">
        <v>80</v>
      </c>
      <c r="BJ2164">
        <v>9.2399999999999999E-3</v>
      </c>
      <c r="BK2164" t="s">
        <v>76</v>
      </c>
      <c r="BL2164" t="s">
        <v>85</v>
      </c>
    </row>
    <row r="2165" spans="1:64" x14ac:dyDescent="0.25">
      <c r="A2165">
        <v>2127</v>
      </c>
      <c r="B2165" t="s">
        <v>388</v>
      </c>
      <c r="C2165" t="s">
        <v>402</v>
      </c>
      <c r="D2165">
        <v>38</v>
      </c>
      <c r="E2165">
        <v>172</v>
      </c>
      <c r="F2165">
        <v>10</v>
      </c>
      <c r="G2165" t="s">
        <v>129</v>
      </c>
      <c r="H2165" t="s">
        <v>390</v>
      </c>
      <c r="I2165" t="s">
        <v>65</v>
      </c>
      <c r="J2165">
        <v>10</v>
      </c>
      <c r="K2165">
        <v>1933</v>
      </c>
      <c r="L2165">
        <v>1907</v>
      </c>
      <c r="M2165">
        <v>1975</v>
      </c>
      <c r="N2165">
        <v>100</v>
      </c>
      <c r="O2165">
        <v>17.754211575100001</v>
      </c>
      <c r="P2165">
        <v>9.0341705061000005E-2</v>
      </c>
      <c r="Q2165">
        <v>100</v>
      </c>
      <c r="R2165">
        <v>1933</v>
      </c>
      <c r="S2165">
        <v>1</v>
      </c>
      <c r="T2165">
        <v>0</v>
      </c>
      <c r="U2165">
        <v>0</v>
      </c>
      <c r="V2165">
        <v>1.92209876153E-3</v>
      </c>
      <c r="W2165">
        <v>-1.4553247843799999E-4</v>
      </c>
      <c r="X2165">
        <v>2.2174351065400001E-4</v>
      </c>
      <c r="Y2165">
        <v>8.71575206346E-2</v>
      </c>
      <c r="Z2165">
        <v>1.0321785541599999E-2</v>
      </c>
      <c r="AA2165">
        <v>7.8958093182500004</v>
      </c>
      <c r="AB2165">
        <v>0.14385614366800001</v>
      </c>
      <c r="AC2165">
        <v>1933</v>
      </c>
      <c r="AD2165">
        <v>0.89</v>
      </c>
      <c r="AE2165">
        <v>1934</v>
      </c>
      <c r="AF2165">
        <v>0.11</v>
      </c>
      <c r="AG2165">
        <v>0.92</v>
      </c>
      <c r="AH2165" t="s">
        <v>66</v>
      </c>
      <c r="AI2165" t="s">
        <v>391</v>
      </c>
      <c r="AJ2165" t="s">
        <v>392</v>
      </c>
      <c r="AK2165">
        <v>82</v>
      </c>
      <c r="AL2165" t="s">
        <v>393</v>
      </c>
      <c r="AM2165">
        <v>3</v>
      </c>
      <c r="AN2165">
        <v>8203</v>
      </c>
      <c r="AO2165" t="s">
        <v>134</v>
      </c>
      <c r="AP2165">
        <v>1101</v>
      </c>
      <c r="AQ2165" t="s">
        <v>71</v>
      </c>
      <c r="AR2165" t="s">
        <v>66</v>
      </c>
      <c r="AS2165">
        <v>1933</v>
      </c>
      <c r="AT2165">
        <v>-1.4550000000000001E-4</v>
      </c>
      <c r="AU2165">
        <v>0.93600000000000005</v>
      </c>
      <c r="AV2165" t="s">
        <v>72</v>
      </c>
      <c r="AW2165">
        <v>2.7789999999999998E-4</v>
      </c>
      <c r="AX2165">
        <v>2.2169999999999999E-4</v>
      </c>
      <c r="AY2165">
        <v>0.82799999999999996</v>
      </c>
      <c r="AZ2165" t="s">
        <v>72</v>
      </c>
      <c r="BA2165">
        <v>1.201E-3</v>
      </c>
      <c r="BB2165">
        <v>8.7157499999999999E-2</v>
      </c>
      <c r="BC2165">
        <v>2.24E-2</v>
      </c>
      <c r="BD2165" t="s">
        <v>81</v>
      </c>
      <c r="BE2165" t="s">
        <v>74</v>
      </c>
      <c r="BF2165">
        <v>0.86750000000000005</v>
      </c>
      <c r="BG2165" t="s">
        <v>75</v>
      </c>
      <c r="BH2165">
        <v>2.24E-2</v>
      </c>
      <c r="BI2165" t="s">
        <v>81</v>
      </c>
      <c r="BJ2165">
        <v>5.765E-2</v>
      </c>
      <c r="BK2165" t="s">
        <v>83</v>
      </c>
      <c r="BL2165" t="s">
        <v>85</v>
      </c>
    </row>
    <row r="2166" spans="1:64" x14ac:dyDescent="0.25">
      <c r="A2166">
        <v>2128</v>
      </c>
      <c r="B2166" t="s">
        <v>388</v>
      </c>
      <c r="C2166" t="s">
        <v>402</v>
      </c>
      <c r="D2166">
        <v>38</v>
      </c>
      <c r="E2166">
        <v>172</v>
      </c>
      <c r="F2166">
        <v>10</v>
      </c>
      <c r="G2166" t="s">
        <v>129</v>
      </c>
      <c r="H2166" t="s">
        <v>390</v>
      </c>
      <c r="I2166" t="s">
        <v>65</v>
      </c>
      <c r="J2166">
        <v>10</v>
      </c>
      <c r="K2166">
        <v>1975</v>
      </c>
      <c r="L2166">
        <v>1933</v>
      </c>
      <c r="M2166">
        <v>1999</v>
      </c>
      <c r="N2166">
        <v>100</v>
      </c>
      <c r="O2166">
        <v>31.658538306499999</v>
      </c>
      <c r="P2166">
        <v>0.15867102097399999</v>
      </c>
      <c r="Q2166">
        <v>100</v>
      </c>
      <c r="R2166">
        <v>1975</v>
      </c>
      <c r="S2166">
        <v>0.83</v>
      </c>
      <c r="T2166">
        <v>1974</v>
      </c>
      <c r="U2166">
        <v>0.16</v>
      </c>
      <c r="V2166">
        <v>3.37447101909E-3</v>
      </c>
      <c r="W2166">
        <v>2.2174351065400001E-4</v>
      </c>
      <c r="X2166">
        <v>-5.1068587019399995E-4</v>
      </c>
      <c r="Y2166">
        <v>0.16065933438999999</v>
      </c>
      <c r="Z2166">
        <v>1.0475776962199999E-2</v>
      </c>
      <c r="AA2166">
        <v>9.2666831313499998</v>
      </c>
      <c r="AB2166">
        <v>0.119840272426</v>
      </c>
      <c r="AC2166">
        <v>1975</v>
      </c>
      <c r="AD2166">
        <v>0.99</v>
      </c>
      <c r="AE2166">
        <v>1974</v>
      </c>
      <c r="AF2166">
        <v>0.01</v>
      </c>
      <c r="AG2166">
        <v>0.68</v>
      </c>
      <c r="AH2166" t="s">
        <v>66</v>
      </c>
      <c r="AI2166" t="s">
        <v>391</v>
      </c>
      <c r="AJ2166" t="s">
        <v>392</v>
      </c>
      <c r="AK2166">
        <v>82</v>
      </c>
      <c r="AL2166" t="s">
        <v>393</v>
      </c>
      <c r="AM2166">
        <v>3</v>
      </c>
      <c r="AN2166">
        <v>8203</v>
      </c>
      <c r="AO2166" t="s">
        <v>134</v>
      </c>
      <c r="AP2166">
        <v>1101</v>
      </c>
      <c r="AQ2166" t="s">
        <v>71</v>
      </c>
      <c r="AR2166" t="s">
        <v>66</v>
      </c>
      <c r="AS2166">
        <v>1975</v>
      </c>
      <c r="AT2166">
        <v>2.2169999999999999E-4</v>
      </c>
      <c r="AU2166">
        <v>0.82799999999999996</v>
      </c>
      <c r="AV2166" t="s">
        <v>72</v>
      </c>
      <c r="AW2166">
        <v>1.201E-3</v>
      </c>
      <c r="AX2166">
        <v>-5.107E-4</v>
      </c>
      <c r="AY2166">
        <v>0.83599999999999997</v>
      </c>
      <c r="AZ2166" t="s">
        <v>72</v>
      </c>
      <c r="BA2166">
        <v>1.9870000000000001E-3</v>
      </c>
      <c r="BB2166">
        <v>0.1606593</v>
      </c>
      <c r="BC2166">
        <v>2.9300000000000002E-4</v>
      </c>
      <c r="BD2166" t="s">
        <v>78</v>
      </c>
      <c r="BE2166" t="s">
        <v>74</v>
      </c>
      <c r="BF2166">
        <v>0.77824899999999997</v>
      </c>
      <c r="BG2166" t="s">
        <v>75</v>
      </c>
      <c r="BH2166">
        <v>2.9300000000000002E-4</v>
      </c>
      <c r="BI2166" t="s">
        <v>78</v>
      </c>
      <c r="BJ2166">
        <v>4.6799999999999999E-4</v>
      </c>
      <c r="BK2166" t="s">
        <v>79</v>
      </c>
      <c r="BL2166" t="s">
        <v>85</v>
      </c>
    </row>
    <row r="2167" spans="1:64" x14ac:dyDescent="0.25">
      <c r="A2167">
        <v>2129</v>
      </c>
      <c r="B2167" t="s">
        <v>388</v>
      </c>
      <c r="C2167" t="s">
        <v>402</v>
      </c>
      <c r="D2167">
        <v>38</v>
      </c>
      <c r="E2167">
        <v>172</v>
      </c>
      <c r="F2167">
        <v>10</v>
      </c>
      <c r="G2167" t="s">
        <v>129</v>
      </c>
      <c r="H2167" t="s">
        <v>390</v>
      </c>
      <c r="I2167" t="s">
        <v>65</v>
      </c>
      <c r="J2167">
        <v>10</v>
      </c>
      <c r="K2167">
        <v>1999</v>
      </c>
      <c r="L2167">
        <v>1975</v>
      </c>
      <c r="M2167">
        <v>2012</v>
      </c>
      <c r="N2167">
        <v>100</v>
      </c>
      <c r="O2167">
        <v>20.042737668899999</v>
      </c>
      <c r="P2167">
        <v>0.18476867397800001</v>
      </c>
      <c r="Q2167">
        <v>100</v>
      </c>
      <c r="R2167">
        <v>1999</v>
      </c>
      <c r="S2167">
        <v>0.83</v>
      </c>
      <c r="T2167">
        <v>2000</v>
      </c>
      <c r="U2167">
        <v>0.09</v>
      </c>
      <c r="V2167">
        <v>6.7133890461300002E-3</v>
      </c>
      <c r="W2167">
        <v>-5.1068587019399995E-4</v>
      </c>
      <c r="X2167">
        <v>6.50856226276E-4</v>
      </c>
      <c r="Y2167">
        <v>0.18584194465500001</v>
      </c>
      <c r="Z2167">
        <v>2.6611829657399999E-2</v>
      </c>
      <c r="AA2167">
        <v>10.0823802667</v>
      </c>
      <c r="AB2167">
        <v>0.27733829905899998</v>
      </c>
      <c r="AC2167">
        <v>1994</v>
      </c>
      <c r="AD2167">
        <v>0.45</v>
      </c>
      <c r="AE2167">
        <v>1999</v>
      </c>
      <c r="AF2167">
        <v>0.22</v>
      </c>
      <c r="AG2167">
        <v>0.56999999999999995</v>
      </c>
      <c r="AH2167" t="s">
        <v>66</v>
      </c>
      <c r="AI2167" t="s">
        <v>391</v>
      </c>
      <c r="AJ2167" t="s">
        <v>392</v>
      </c>
      <c r="AK2167">
        <v>82</v>
      </c>
      <c r="AL2167" t="s">
        <v>393</v>
      </c>
      <c r="AM2167">
        <v>3</v>
      </c>
      <c r="AN2167">
        <v>8203</v>
      </c>
      <c r="AO2167" t="s">
        <v>134</v>
      </c>
      <c r="AP2167">
        <v>1101</v>
      </c>
      <c r="AQ2167" t="s">
        <v>71</v>
      </c>
      <c r="AR2167" t="s">
        <v>66</v>
      </c>
      <c r="AS2167">
        <v>1999</v>
      </c>
      <c r="AT2167">
        <v>-5.107E-4</v>
      </c>
      <c r="AU2167">
        <v>0.83599999999999997</v>
      </c>
      <c r="AV2167" t="s">
        <v>72</v>
      </c>
      <c r="AW2167">
        <v>1.9870000000000001E-3</v>
      </c>
      <c r="AX2167">
        <v>6.5090000000000005E-4</v>
      </c>
      <c r="AY2167">
        <v>0.91900000000000004</v>
      </c>
      <c r="AZ2167" t="s">
        <v>72</v>
      </c>
      <c r="BA2167">
        <v>9.8250000000000008E-4</v>
      </c>
      <c r="BB2167">
        <v>0.1858419</v>
      </c>
      <c r="BC2167">
        <v>3.5000000000000001E-3</v>
      </c>
      <c r="BD2167" t="s">
        <v>80</v>
      </c>
      <c r="BE2167" t="s">
        <v>74</v>
      </c>
      <c r="BF2167">
        <v>0.86229999999999996</v>
      </c>
      <c r="BG2167" t="s">
        <v>75</v>
      </c>
      <c r="BH2167">
        <v>3.5000000000000001E-3</v>
      </c>
      <c r="BI2167" t="s">
        <v>80</v>
      </c>
      <c r="BJ2167">
        <v>2.8890000000000001E-3</v>
      </c>
      <c r="BK2167" t="s">
        <v>76</v>
      </c>
      <c r="BL2167" t="s">
        <v>85</v>
      </c>
    </row>
    <row r="2168" spans="1:64" x14ac:dyDescent="0.25">
      <c r="A2168">
        <v>2130</v>
      </c>
      <c r="B2168" t="s">
        <v>388</v>
      </c>
      <c r="C2168" t="s">
        <v>402</v>
      </c>
      <c r="D2168">
        <v>38</v>
      </c>
      <c r="E2168">
        <v>172</v>
      </c>
      <c r="F2168">
        <v>10</v>
      </c>
      <c r="G2168" t="s">
        <v>129</v>
      </c>
      <c r="H2168" t="s">
        <v>390</v>
      </c>
      <c r="I2168" t="s">
        <v>65</v>
      </c>
      <c r="J2168">
        <v>10</v>
      </c>
      <c r="K2168">
        <v>2012</v>
      </c>
      <c r="L2168">
        <v>1999</v>
      </c>
      <c r="M2168">
        <v>2025</v>
      </c>
      <c r="N2168">
        <v>100</v>
      </c>
      <c r="O2168">
        <v>18.469303012400001</v>
      </c>
      <c r="P2168">
        <v>0.28064136268099998</v>
      </c>
      <c r="Q2168">
        <v>100</v>
      </c>
      <c r="R2168">
        <v>2012</v>
      </c>
      <c r="S2168">
        <v>0.86</v>
      </c>
      <c r="T2168">
        <v>2015</v>
      </c>
      <c r="U2168">
        <v>0.12</v>
      </c>
      <c r="V2168">
        <v>1.85109256416E-2</v>
      </c>
      <c r="W2168">
        <v>6.50856226276E-4</v>
      </c>
      <c r="X2168">
        <v>1.81648855279E-2</v>
      </c>
      <c r="Y2168">
        <v>0.14879585627</v>
      </c>
      <c r="Z2168">
        <v>2.0992892156799999E-2</v>
      </c>
      <c r="AA2168">
        <v>9.4525279931000004</v>
      </c>
      <c r="AB2168">
        <v>0.22107703155799999</v>
      </c>
      <c r="AC2168">
        <v>2012</v>
      </c>
      <c r="AD2168">
        <v>0.94</v>
      </c>
      <c r="AE2168">
        <v>2015</v>
      </c>
      <c r="AF2168">
        <v>0.04</v>
      </c>
      <c r="AG2168">
        <v>0.87</v>
      </c>
      <c r="AH2168" t="s">
        <v>66</v>
      </c>
      <c r="AI2168" t="s">
        <v>391</v>
      </c>
      <c r="AJ2168" t="s">
        <v>392</v>
      </c>
      <c r="AK2168">
        <v>82</v>
      </c>
      <c r="AL2168" t="s">
        <v>393</v>
      </c>
      <c r="AM2168">
        <v>3</v>
      </c>
      <c r="AN2168">
        <v>8203</v>
      </c>
      <c r="AO2168" t="s">
        <v>134</v>
      </c>
      <c r="AP2168">
        <v>1101</v>
      </c>
      <c r="AQ2168" t="s">
        <v>71</v>
      </c>
      <c r="AR2168" t="s">
        <v>66</v>
      </c>
      <c r="AS2168">
        <v>2012</v>
      </c>
      <c r="AT2168">
        <v>6.5090000000000005E-4</v>
      </c>
      <c r="AU2168">
        <v>0.91900000000000004</v>
      </c>
      <c r="AV2168" t="s">
        <v>72</v>
      </c>
      <c r="AW2168">
        <v>9.8250000000000008E-4</v>
      </c>
      <c r="AX2168">
        <v>1.8165000000000001E-2</v>
      </c>
      <c r="AY2168">
        <v>1.4599999999999999E-3</v>
      </c>
      <c r="AZ2168" t="s">
        <v>80</v>
      </c>
      <c r="BA2168">
        <v>0.6169</v>
      </c>
      <c r="BB2168">
        <v>0.14879600000000001</v>
      </c>
      <c r="BC2168">
        <v>1.6199999999999999E-2</v>
      </c>
      <c r="BD2168" t="s">
        <v>81</v>
      </c>
      <c r="BE2168" t="s">
        <v>74</v>
      </c>
      <c r="BF2168">
        <v>3.1E-2</v>
      </c>
      <c r="BG2168" t="s">
        <v>82</v>
      </c>
      <c r="BH2168">
        <v>1.6199999999999999E-2</v>
      </c>
      <c r="BI2168" t="s">
        <v>81</v>
      </c>
      <c r="BJ2168">
        <v>6.1570000000000001E-3</v>
      </c>
      <c r="BK2168" t="s">
        <v>76</v>
      </c>
      <c r="BL2168" t="s">
        <v>85</v>
      </c>
    </row>
    <row r="2169" spans="1:64" x14ac:dyDescent="0.25">
      <c r="A2169">
        <v>2131</v>
      </c>
      <c r="B2169" t="s">
        <v>388</v>
      </c>
      <c r="C2169" t="s">
        <v>402</v>
      </c>
      <c r="D2169">
        <v>38</v>
      </c>
      <c r="E2169">
        <v>172</v>
      </c>
      <c r="F2169">
        <v>10</v>
      </c>
      <c r="G2169" t="s">
        <v>129</v>
      </c>
      <c r="H2169" t="s">
        <v>390</v>
      </c>
      <c r="I2169" t="s">
        <v>65</v>
      </c>
      <c r="J2169">
        <v>10</v>
      </c>
      <c r="K2169">
        <v>2025</v>
      </c>
      <c r="L2169">
        <v>2012</v>
      </c>
      <c r="M2169">
        <v>2038</v>
      </c>
      <c r="N2169">
        <v>59</v>
      </c>
      <c r="O2169">
        <v>19.925056617399999</v>
      </c>
      <c r="P2169">
        <v>0.34323794613000003</v>
      </c>
      <c r="Q2169">
        <v>100</v>
      </c>
      <c r="R2169">
        <v>2025</v>
      </c>
      <c r="S2169">
        <v>0.99</v>
      </c>
      <c r="T2169">
        <v>2026</v>
      </c>
      <c r="U2169">
        <v>0.01</v>
      </c>
      <c r="V2169">
        <v>2.4288715669499999E-2</v>
      </c>
      <c r="W2169">
        <v>1.81648855279E-2</v>
      </c>
      <c r="X2169">
        <v>1.6676520149E-2</v>
      </c>
      <c r="Y2169">
        <v>0.119613635536</v>
      </c>
      <c r="Z2169">
        <v>2.9796068628000001E-2</v>
      </c>
      <c r="AA2169">
        <v>12.3702525028</v>
      </c>
      <c r="AB2169">
        <v>0.26871613870299998</v>
      </c>
      <c r="AC2169">
        <v>2025</v>
      </c>
      <c r="AD2169">
        <v>0.97</v>
      </c>
      <c r="AE2169">
        <v>2026</v>
      </c>
      <c r="AF2169">
        <v>0.03</v>
      </c>
      <c r="AG2169">
        <v>0.99</v>
      </c>
      <c r="AH2169" t="s">
        <v>66</v>
      </c>
      <c r="AI2169" t="s">
        <v>391</v>
      </c>
      <c r="AJ2169" t="s">
        <v>392</v>
      </c>
      <c r="AK2169">
        <v>82</v>
      </c>
      <c r="AL2169" t="s">
        <v>393</v>
      </c>
      <c r="AM2169">
        <v>3</v>
      </c>
      <c r="AN2169">
        <v>8203</v>
      </c>
      <c r="AO2169" t="s">
        <v>134</v>
      </c>
      <c r="AP2169">
        <v>1101</v>
      </c>
      <c r="AQ2169" t="s">
        <v>71</v>
      </c>
      <c r="AR2169" t="s">
        <v>66</v>
      </c>
      <c r="AS2169">
        <v>2025</v>
      </c>
      <c r="AT2169">
        <v>1.8165000000000001E-2</v>
      </c>
      <c r="AU2169">
        <v>1.4599999999999999E-3</v>
      </c>
      <c r="AV2169" t="s">
        <v>80</v>
      </c>
      <c r="AW2169">
        <v>0.6169</v>
      </c>
      <c r="AX2169">
        <v>1.6677000000000001E-2</v>
      </c>
      <c r="AY2169">
        <v>4.6699999999999997E-3</v>
      </c>
      <c r="AZ2169" t="s">
        <v>80</v>
      </c>
      <c r="BA2169">
        <v>0.53190000000000004</v>
      </c>
      <c r="BB2169">
        <v>0.119614</v>
      </c>
      <c r="BC2169">
        <v>2.086E-2</v>
      </c>
      <c r="BD2169" t="s">
        <v>81</v>
      </c>
      <c r="BE2169" t="s">
        <v>74</v>
      </c>
      <c r="BF2169">
        <v>0.81806999999999996</v>
      </c>
      <c r="BG2169" t="s">
        <v>75</v>
      </c>
      <c r="BH2169">
        <v>2.086E-2</v>
      </c>
      <c r="BI2169" t="s">
        <v>81</v>
      </c>
      <c r="BJ2169">
        <v>6.515E-2</v>
      </c>
      <c r="BK2169" t="s">
        <v>83</v>
      </c>
      <c r="BL2169" t="s">
        <v>85</v>
      </c>
    </row>
    <row r="2170" spans="1:64" x14ac:dyDescent="0.25">
      <c r="A2170">
        <v>2132</v>
      </c>
      <c r="B2170" t="s">
        <v>388</v>
      </c>
      <c r="C2170" t="s">
        <v>402</v>
      </c>
      <c r="D2170">
        <v>38</v>
      </c>
      <c r="E2170">
        <v>172</v>
      </c>
      <c r="F2170">
        <v>10</v>
      </c>
      <c r="G2170" t="s">
        <v>129</v>
      </c>
      <c r="H2170" t="s">
        <v>390</v>
      </c>
      <c r="I2170" t="s">
        <v>65</v>
      </c>
      <c r="J2170">
        <v>10</v>
      </c>
      <c r="K2170">
        <v>2038</v>
      </c>
      <c r="L2170">
        <v>2025</v>
      </c>
      <c r="M2170">
        <v>2047</v>
      </c>
      <c r="N2170">
        <v>59</v>
      </c>
      <c r="O2170">
        <v>16.884978241399999</v>
      </c>
      <c r="P2170">
        <v>0.42635468320199998</v>
      </c>
      <c r="Q2170">
        <v>59</v>
      </c>
      <c r="R2170">
        <v>2038</v>
      </c>
      <c r="S2170">
        <v>0.62</v>
      </c>
      <c r="T2170">
        <v>2040</v>
      </c>
      <c r="U2170">
        <v>0.19</v>
      </c>
      <c r="V2170">
        <v>3.4416713720199998E-2</v>
      </c>
      <c r="W2170">
        <v>1.6676520149E-2</v>
      </c>
      <c r="X2170">
        <v>4.5225569441999999E-2</v>
      </c>
      <c r="Y2170">
        <v>9.6502590278299993E-2</v>
      </c>
      <c r="Z2170">
        <v>4.5315325976500002E-2</v>
      </c>
      <c r="AA2170">
        <v>11.6120713807</v>
      </c>
      <c r="AB2170">
        <v>0.39824574176999999</v>
      </c>
      <c r="AC2170">
        <v>2040</v>
      </c>
      <c r="AD2170">
        <v>0.66</v>
      </c>
      <c r="AE2170">
        <v>2038</v>
      </c>
      <c r="AF2170">
        <v>0.22</v>
      </c>
      <c r="AG2170">
        <v>0.48</v>
      </c>
      <c r="AH2170" t="s">
        <v>66</v>
      </c>
      <c r="AI2170" t="s">
        <v>391</v>
      </c>
      <c r="AJ2170" t="s">
        <v>392</v>
      </c>
      <c r="AK2170">
        <v>82</v>
      </c>
      <c r="AL2170" t="s">
        <v>393</v>
      </c>
      <c r="AM2170">
        <v>3</v>
      </c>
      <c r="AN2170">
        <v>8203</v>
      </c>
      <c r="AO2170" t="s">
        <v>134</v>
      </c>
      <c r="AP2170">
        <v>1101</v>
      </c>
      <c r="AQ2170" t="s">
        <v>71</v>
      </c>
      <c r="AR2170" t="s">
        <v>66</v>
      </c>
      <c r="AS2170">
        <v>2038</v>
      </c>
      <c r="AT2170">
        <v>1.6677000000000001E-2</v>
      </c>
      <c r="AU2170">
        <v>4.6699999999999997E-3</v>
      </c>
      <c r="AV2170" t="s">
        <v>80</v>
      </c>
      <c r="AW2170">
        <v>0.53190000000000004</v>
      </c>
      <c r="AX2170">
        <v>4.5226000000000002E-2</v>
      </c>
      <c r="AY2170">
        <v>2.2000000000000001E-4</v>
      </c>
      <c r="AZ2170" t="s">
        <v>78</v>
      </c>
      <c r="BA2170">
        <v>0.87360000000000004</v>
      </c>
      <c r="BB2170">
        <v>9.6503000000000005E-2</v>
      </c>
      <c r="BC2170">
        <v>8.3690000000000001E-2</v>
      </c>
      <c r="BD2170" t="s">
        <v>73</v>
      </c>
      <c r="BE2170" t="s">
        <v>74</v>
      </c>
      <c r="BF2170">
        <v>4.3499999999999997E-3</v>
      </c>
      <c r="BG2170" t="s">
        <v>76</v>
      </c>
      <c r="BH2170">
        <v>8.3690000000000001E-2</v>
      </c>
      <c r="BI2170" t="s">
        <v>73</v>
      </c>
      <c r="BJ2170">
        <v>8.3500000000000002E-4</v>
      </c>
      <c r="BK2170" t="s">
        <v>79</v>
      </c>
      <c r="BL2170" t="s">
        <v>85</v>
      </c>
    </row>
    <row r="2171" spans="1:64" x14ac:dyDescent="0.25">
      <c r="A2171">
        <v>2133</v>
      </c>
      <c r="B2171" t="s">
        <v>388</v>
      </c>
      <c r="C2171" t="s">
        <v>402</v>
      </c>
      <c r="D2171">
        <v>38</v>
      </c>
      <c r="E2171">
        <v>172</v>
      </c>
      <c r="F2171">
        <v>10</v>
      </c>
      <c r="G2171" t="s">
        <v>129</v>
      </c>
      <c r="H2171" t="s">
        <v>390</v>
      </c>
      <c r="I2171" t="s">
        <v>65</v>
      </c>
      <c r="J2171">
        <v>10</v>
      </c>
      <c r="K2171">
        <v>2047</v>
      </c>
      <c r="L2171">
        <v>2038</v>
      </c>
      <c r="M2171">
        <v>2056</v>
      </c>
      <c r="N2171">
        <v>11</v>
      </c>
      <c r="O2171">
        <v>12.1731947006</v>
      </c>
      <c r="P2171">
        <v>0.37316179528600002</v>
      </c>
      <c r="Q2171">
        <v>59</v>
      </c>
      <c r="R2171">
        <v>2047</v>
      </c>
      <c r="S2171">
        <v>0.82</v>
      </c>
      <c r="T2171">
        <v>2044</v>
      </c>
      <c r="U2171">
        <v>0.08</v>
      </c>
      <c r="V2171">
        <v>4.1298839869700003E-2</v>
      </c>
      <c r="W2171">
        <v>4.5225569441999999E-2</v>
      </c>
      <c r="X2171">
        <v>3.84291249983E-2</v>
      </c>
      <c r="Y2171">
        <v>-2.9242916370800002E-3</v>
      </c>
      <c r="Z2171">
        <v>4.0502367649600003E-2</v>
      </c>
      <c r="AA2171">
        <v>10.6743249875</v>
      </c>
      <c r="AB2171">
        <v>0.32830129838</v>
      </c>
      <c r="AC2171">
        <v>2047</v>
      </c>
      <c r="AD2171">
        <v>0.79</v>
      </c>
      <c r="AE2171">
        <v>2044</v>
      </c>
      <c r="AF2171">
        <v>0.14000000000000001</v>
      </c>
      <c r="AG2171">
        <v>0.39</v>
      </c>
      <c r="AH2171" t="s">
        <v>66</v>
      </c>
      <c r="AI2171" t="s">
        <v>391</v>
      </c>
      <c r="AJ2171" t="s">
        <v>392</v>
      </c>
      <c r="AK2171">
        <v>82</v>
      </c>
      <c r="AL2171" t="s">
        <v>393</v>
      </c>
      <c r="AM2171">
        <v>3</v>
      </c>
      <c r="AN2171">
        <v>8203</v>
      </c>
      <c r="AO2171" t="s">
        <v>134</v>
      </c>
      <c r="AP2171">
        <v>1101</v>
      </c>
      <c r="AQ2171" t="s">
        <v>71</v>
      </c>
      <c r="AR2171" t="s">
        <v>66</v>
      </c>
      <c r="AS2171">
        <v>2047</v>
      </c>
      <c r="AT2171">
        <v>4.5226000000000002E-2</v>
      </c>
      <c r="AU2171">
        <v>2.2000000000000001E-4</v>
      </c>
      <c r="AV2171" t="s">
        <v>78</v>
      </c>
      <c r="AW2171">
        <v>0.87360000000000004</v>
      </c>
      <c r="AX2171">
        <v>3.8428999999999998E-2</v>
      </c>
      <c r="AY2171">
        <v>1.06E-3</v>
      </c>
      <c r="AZ2171" t="s">
        <v>80</v>
      </c>
      <c r="BA2171">
        <v>0.80369999999999997</v>
      </c>
      <c r="BB2171">
        <v>-2.9239999999999999E-3</v>
      </c>
      <c r="BC2171">
        <v>0.95499999999999996</v>
      </c>
      <c r="BD2171" t="s">
        <v>72</v>
      </c>
      <c r="BE2171" t="s">
        <v>74</v>
      </c>
      <c r="BF2171">
        <v>0.49399999999999999</v>
      </c>
      <c r="BG2171" t="s">
        <v>75</v>
      </c>
      <c r="BH2171">
        <v>0.95499999999999996</v>
      </c>
      <c r="BI2171" t="s">
        <v>72</v>
      </c>
      <c r="BJ2171">
        <v>0.77910000000000001</v>
      </c>
      <c r="BK2171" t="s">
        <v>75</v>
      </c>
      <c r="BL2171" t="s">
        <v>85</v>
      </c>
    </row>
    <row r="2172" spans="1:64" x14ac:dyDescent="0.25">
      <c r="A2172">
        <v>2134</v>
      </c>
      <c r="B2172" t="s">
        <v>388</v>
      </c>
      <c r="C2172" t="s">
        <v>402</v>
      </c>
      <c r="D2172">
        <v>38</v>
      </c>
      <c r="E2172">
        <v>172</v>
      </c>
      <c r="F2172">
        <v>10</v>
      </c>
      <c r="G2172" t="s">
        <v>129</v>
      </c>
      <c r="H2172" t="s">
        <v>390</v>
      </c>
      <c r="I2172" t="s">
        <v>65</v>
      </c>
      <c r="J2172">
        <v>10</v>
      </c>
      <c r="K2172">
        <v>2056</v>
      </c>
      <c r="L2172">
        <v>2047</v>
      </c>
      <c r="M2172">
        <v>2065</v>
      </c>
      <c r="N2172">
        <v>11</v>
      </c>
      <c r="O2172">
        <v>13.2130458715</v>
      </c>
      <c r="P2172">
        <v>0.462623950763</v>
      </c>
      <c r="Q2172">
        <v>19</v>
      </c>
      <c r="R2172">
        <v>2056</v>
      </c>
      <c r="S2172">
        <v>0.64</v>
      </c>
      <c r="T2172">
        <v>2055</v>
      </c>
      <c r="U2172">
        <v>0.23</v>
      </c>
      <c r="V2172">
        <v>4.80614026485E-2</v>
      </c>
      <c r="W2172">
        <v>3.84291249983E-2</v>
      </c>
      <c r="X2172">
        <v>4.2372888884600002E-2</v>
      </c>
      <c r="Y2172">
        <v>8.9669148184E-2</v>
      </c>
      <c r="Z2172">
        <v>5.2508582109200001E-2</v>
      </c>
      <c r="AA2172">
        <v>11.332745193599999</v>
      </c>
      <c r="AB2172">
        <v>0.43603130681500002</v>
      </c>
      <c r="AC2172">
        <v>2056</v>
      </c>
      <c r="AD2172">
        <v>0.45</v>
      </c>
      <c r="AE2172">
        <v>2055</v>
      </c>
      <c r="AF2172">
        <v>0.35</v>
      </c>
      <c r="AG2172">
        <v>0.38</v>
      </c>
      <c r="AH2172" t="s">
        <v>66</v>
      </c>
      <c r="AI2172" t="s">
        <v>391</v>
      </c>
      <c r="AJ2172" t="s">
        <v>392</v>
      </c>
      <c r="AK2172">
        <v>82</v>
      </c>
      <c r="AL2172" t="s">
        <v>393</v>
      </c>
      <c r="AM2172">
        <v>3</v>
      </c>
      <c r="AN2172">
        <v>8203</v>
      </c>
      <c r="AO2172" t="s">
        <v>134</v>
      </c>
      <c r="AP2172">
        <v>1101</v>
      </c>
      <c r="AQ2172" t="s">
        <v>71</v>
      </c>
      <c r="AR2172" t="s">
        <v>66</v>
      </c>
      <c r="AS2172">
        <v>2056</v>
      </c>
      <c r="AT2172">
        <v>3.8428999999999998E-2</v>
      </c>
      <c r="AU2172">
        <v>1.06E-3</v>
      </c>
      <c r="AV2172" t="s">
        <v>80</v>
      </c>
      <c r="AW2172">
        <v>0.80369999999999997</v>
      </c>
      <c r="AX2172">
        <v>4.2369999999999998E-2</v>
      </c>
      <c r="AY2172">
        <v>4.6100000000000004E-3</v>
      </c>
      <c r="AZ2172" t="s">
        <v>80</v>
      </c>
      <c r="BA2172">
        <v>0.70530000000000004</v>
      </c>
      <c r="BB2172">
        <v>8.9668999999999999E-2</v>
      </c>
      <c r="BC2172">
        <v>0.19359100000000001</v>
      </c>
      <c r="BD2172" t="s">
        <v>72</v>
      </c>
      <c r="BE2172" t="s">
        <v>74</v>
      </c>
      <c r="BF2172">
        <v>0.758853</v>
      </c>
      <c r="BG2172" t="s">
        <v>75</v>
      </c>
      <c r="BH2172">
        <v>0.19359100000000001</v>
      </c>
      <c r="BI2172" t="s">
        <v>72</v>
      </c>
      <c r="BJ2172">
        <v>0.38190000000000002</v>
      </c>
      <c r="BK2172" t="s">
        <v>75</v>
      </c>
      <c r="BL2172" t="s">
        <v>85</v>
      </c>
    </row>
    <row r="2173" spans="1:64" x14ac:dyDescent="0.25">
      <c r="A2173">
        <v>2135</v>
      </c>
      <c r="B2173" t="s">
        <v>388</v>
      </c>
      <c r="C2173" t="s">
        <v>402</v>
      </c>
      <c r="D2173">
        <v>38</v>
      </c>
      <c r="E2173">
        <v>172</v>
      </c>
      <c r="F2173">
        <v>10</v>
      </c>
      <c r="G2173" t="s">
        <v>129</v>
      </c>
      <c r="H2173" t="s">
        <v>390</v>
      </c>
      <c r="I2173" t="s">
        <v>65</v>
      </c>
      <c r="J2173">
        <v>10</v>
      </c>
      <c r="K2173">
        <v>2065</v>
      </c>
      <c r="L2173">
        <v>2056</v>
      </c>
      <c r="M2173">
        <v>2081</v>
      </c>
      <c r="N2173">
        <v>13</v>
      </c>
      <c r="O2173">
        <v>17.559962734900001</v>
      </c>
      <c r="P2173">
        <v>0.47771590164099997</v>
      </c>
      <c r="Q2173">
        <v>25</v>
      </c>
      <c r="R2173">
        <v>2065</v>
      </c>
      <c r="S2173">
        <v>0.83</v>
      </c>
      <c r="T2173">
        <v>2066</v>
      </c>
      <c r="U2173">
        <v>7.0000000000000007E-2</v>
      </c>
      <c r="V2173">
        <v>3.5692342307699999E-2</v>
      </c>
      <c r="W2173">
        <v>4.2372888884600002E-2</v>
      </c>
      <c r="X2173">
        <v>2.8062889705799999E-2</v>
      </c>
      <c r="Y2173">
        <v>6.8589009279799995E-2</v>
      </c>
      <c r="Z2173">
        <v>4.2886486519100001E-2</v>
      </c>
      <c r="AA2173">
        <v>10.7290270011</v>
      </c>
      <c r="AB2173">
        <v>0.35598377166700002</v>
      </c>
      <c r="AC2173">
        <v>2065</v>
      </c>
      <c r="AD2173">
        <v>0.7</v>
      </c>
      <c r="AE2173">
        <v>2062</v>
      </c>
      <c r="AF2173">
        <v>0.17</v>
      </c>
      <c r="AG2173">
        <v>0.41</v>
      </c>
      <c r="AH2173" t="s">
        <v>66</v>
      </c>
      <c r="AI2173" t="s">
        <v>391</v>
      </c>
      <c r="AJ2173" t="s">
        <v>392</v>
      </c>
      <c r="AK2173">
        <v>82</v>
      </c>
      <c r="AL2173" t="s">
        <v>393</v>
      </c>
      <c r="AM2173">
        <v>3</v>
      </c>
      <c r="AN2173">
        <v>8203</v>
      </c>
      <c r="AO2173" t="s">
        <v>134</v>
      </c>
      <c r="AP2173">
        <v>1101</v>
      </c>
      <c r="AQ2173" t="s">
        <v>71</v>
      </c>
      <c r="AR2173" t="s">
        <v>66</v>
      </c>
      <c r="AS2173">
        <v>2065</v>
      </c>
      <c r="AT2173">
        <v>4.2369999999999998E-2</v>
      </c>
      <c r="AU2173">
        <v>4.6100000000000004E-3</v>
      </c>
      <c r="AV2173" t="s">
        <v>80</v>
      </c>
      <c r="AW2173">
        <v>0.70530000000000004</v>
      </c>
      <c r="AX2173">
        <v>2.8063000000000001E-2</v>
      </c>
      <c r="AY2173">
        <v>9.9999999999999995E-7</v>
      </c>
      <c r="AZ2173" t="s">
        <v>78</v>
      </c>
      <c r="BA2173">
        <v>0.8196</v>
      </c>
      <c r="BB2173">
        <v>6.8588999999999997E-2</v>
      </c>
      <c r="BC2173">
        <v>0.24099999999999999</v>
      </c>
      <c r="BD2173" t="s">
        <v>72</v>
      </c>
      <c r="BE2173" t="s">
        <v>74</v>
      </c>
      <c r="BF2173">
        <v>0.161</v>
      </c>
      <c r="BG2173" t="s">
        <v>75</v>
      </c>
      <c r="BH2173">
        <v>0.24099999999999999</v>
      </c>
      <c r="BI2173" t="s">
        <v>72</v>
      </c>
      <c r="BJ2173">
        <v>8.2989999999999994E-2</v>
      </c>
      <c r="BK2173" t="s">
        <v>83</v>
      </c>
      <c r="BL2173" t="s">
        <v>85</v>
      </c>
    </row>
    <row r="2174" spans="1:64" x14ac:dyDescent="0.25">
      <c r="A2174">
        <v>2136</v>
      </c>
      <c r="B2174" t="s">
        <v>388</v>
      </c>
      <c r="C2174" t="s">
        <v>402</v>
      </c>
      <c r="D2174">
        <v>38</v>
      </c>
      <c r="E2174">
        <v>172</v>
      </c>
      <c r="F2174">
        <v>10</v>
      </c>
      <c r="G2174" t="s">
        <v>129</v>
      </c>
      <c r="H2174" t="s">
        <v>390</v>
      </c>
      <c r="I2174" t="s">
        <v>65</v>
      </c>
      <c r="J2174">
        <v>10</v>
      </c>
      <c r="K2174">
        <v>2081</v>
      </c>
      <c r="L2174">
        <v>2065</v>
      </c>
      <c r="M2174">
        <v>2089</v>
      </c>
      <c r="N2174">
        <v>21</v>
      </c>
      <c r="O2174">
        <v>17.449460492</v>
      </c>
      <c r="P2174">
        <v>0.52667369910899997</v>
      </c>
      <c r="Q2174">
        <v>33</v>
      </c>
      <c r="R2174">
        <v>2081</v>
      </c>
      <c r="S2174">
        <v>0.82</v>
      </c>
      <c r="T2174">
        <v>2082</v>
      </c>
      <c r="U2174">
        <v>0.08</v>
      </c>
      <c r="V2174">
        <v>3.95920365934E-2</v>
      </c>
      <c r="W2174">
        <v>2.8062889705799999E-2</v>
      </c>
      <c r="X2174">
        <v>5.5533482147100001E-2</v>
      </c>
      <c r="Y2174">
        <v>6.5519115863300004E-2</v>
      </c>
      <c r="Z2174">
        <v>4.8053151960100002E-2</v>
      </c>
      <c r="AA2174">
        <v>12.0850054045</v>
      </c>
      <c r="AB2174">
        <v>0.42039171066800002</v>
      </c>
      <c r="AC2174">
        <v>2082</v>
      </c>
      <c r="AD2174">
        <v>0.74</v>
      </c>
      <c r="AE2174">
        <v>2081</v>
      </c>
      <c r="AF2174">
        <v>0.13</v>
      </c>
      <c r="AG2174">
        <v>0.41</v>
      </c>
      <c r="AH2174" t="s">
        <v>66</v>
      </c>
      <c r="AI2174" t="s">
        <v>391</v>
      </c>
      <c r="AJ2174" t="s">
        <v>392</v>
      </c>
      <c r="AK2174">
        <v>82</v>
      </c>
      <c r="AL2174" t="s">
        <v>393</v>
      </c>
      <c r="AM2174">
        <v>3</v>
      </c>
      <c r="AN2174">
        <v>8203</v>
      </c>
      <c r="AO2174" t="s">
        <v>134</v>
      </c>
      <c r="AP2174">
        <v>1101</v>
      </c>
      <c r="AQ2174" t="s">
        <v>71</v>
      </c>
      <c r="AR2174" t="s">
        <v>66</v>
      </c>
      <c r="AS2174">
        <v>2081</v>
      </c>
      <c r="AT2174">
        <v>2.8063000000000001E-2</v>
      </c>
      <c r="AU2174">
        <v>9.9999999999999995E-7</v>
      </c>
      <c r="AV2174" t="s">
        <v>78</v>
      </c>
      <c r="AW2174">
        <v>0.8196</v>
      </c>
      <c r="AX2174">
        <v>5.5532999999999999E-2</v>
      </c>
      <c r="AY2174">
        <v>2.6899999999999998E-4</v>
      </c>
      <c r="AZ2174" t="s">
        <v>78</v>
      </c>
      <c r="BA2174">
        <v>0.90600000000000003</v>
      </c>
      <c r="BB2174">
        <v>6.5518999999999994E-2</v>
      </c>
      <c r="BC2174">
        <v>0.24729999999999999</v>
      </c>
      <c r="BD2174" t="s">
        <v>72</v>
      </c>
      <c r="BE2174" t="s">
        <v>74</v>
      </c>
      <c r="BF2174">
        <v>1.1299999999999999E-2</v>
      </c>
      <c r="BG2174" t="s">
        <v>82</v>
      </c>
      <c r="BH2174">
        <v>0.24729999999999999</v>
      </c>
      <c r="BI2174" t="s">
        <v>72</v>
      </c>
      <c r="BJ2174">
        <v>1.1839999999999999E-3</v>
      </c>
      <c r="BK2174" t="s">
        <v>76</v>
      </c>
      <c r="BL2174" t="s">
        <v>85</v>
      </c>
    </row>
    <row r="2175" spans="1:64" x14ac:dyDescent="0.25">
      <c r="A2175">
        <v>2137</v>
      </c>
      <c r="B2175" t="s">
        <v>388</v>
      </c>
      <c r="C2175" t="s">
        <v>402</v>
      </c>
      <c r="D2175">
        <v>38</v>
      </c>
      <c r="E2175">
        <v>172</v>
      </c>
      <c r="F2175">
        <v>10</v>
      </c>
      <c r="G2175" t="s">
        <v>129</v>
      </c>
      <c r="H2175" t="s">
        <v>390</v>
      </c>
      <c r="I2175" t="s">
        <v>65</v>
      </c>
      <c r="J2175">
        <v>10</v>
      </c>
      <c r="K2175">
        <v>2089</v>
      </c>
      <c r="L2175">
        <v>2081</v>
      </c>
      <c r="M2175">
        <v>2100</v>
      </c>
      <c r="N2175">
        <v>32</v>
      </c>
      <c r="O2175">
        <v>12.9663328697</v>
      </c>
      <c r="P2175">
        <v>0.47496868002600001</v>
      </c>
      <c r="Q2175">
        <v>60</v>
      </c>
      <c r="R2175">
        <v>2089</v>
      </c>
      <c r="S2175">
        <v>0.59</v>
      </c>
      <c r="T2175">
        <v>2088</v>
      </c>
      <c r="U2175">
        <v>0.3</v>
      </c>
      <c r="V2175">
        <v>4.9430135966499998E-2</v>
      </c>
      <c r="W2175">
        <v>5.5533482147100001E-2</v>
      </c>
      <c r="X2175">
        <v>4.5585992423600001E-2</v>
      </c>
      <c r="Y2175">
        <v>5.4875871279300003E-3</v>
      </c>
      <c r="Z2175">
        <v>4.9486145835600001E-2</v>
      </c>
      <c r="AA2175">
        <v>11.5148085348</v>
      </c>
      <c r="AB2175">
        <v>0.41501212977700003</v>
      </c>
      <c r="AC2175">
        <v>2088</v>
      </c>
      <c r="AD2175">
        <v>0.74</v>
      </c>
      <c r="AE2175">
        <v>2089</v>
      </c>
      <c r="AF2175">
        <v>0.2</v>
      </c>
      <c r="AG2175">
        <v>0.47</v>
      </c>
      <c r="AH2175" t="s">
        <v>66</v>
      </c>
      <c r="AI2175" t="s">
        <v>391</v>
      </c>
      <c r="AJ2175" t="s">
        <v>392</v>
      </c>
      <c r="AK2175">
        <v>82</v>
      </c>
      <c r="AL2175" t="s">
        <v>393</v>
      </c>
      <c r="AM2175">
        <v>3</v>
      </c>
      <c r="AN2175">
        <v>8203</v>
      </c>
      <c r="AO2175" t="s">
        <v>134</v>
      </c>
      <c r="AP2175">
        <v>1101</v>
      </c>
      <c r="AQ2175" t="s">
        <v>71</v>
      </c>
      <c r="AR2175" t="s">
        <v>66</v>
      </c>
      <c r="AS2175">
        <v>2089</v>
      </c>
      <c r="AT2175">
        <v>5.5532999999999999E-2</v>
      </c>
      <c r="AU2175">
        <v>2.6899999999999998E-4</v>
      </c>
      <c r="AV2175" t="s">
        <v>78</v>
      </c>
      <c r="AW2175">
        <v>0.90600000000000003</v>
      </c>
      <c r="AX2175">
        <v>4.5586000000000002E-2</v>
      </c>
      <c r="AY2175">
        <v>9.7999999999999997E-5</v>
      </c>
      <c r="AZ2175" t="s">
        <v>78</v>
      </c>
      <c r="BA2175">
        <v>0.82940000000000003</v>
      </c>
      <c r="BB2175">
        <v>5.4879999999999998E-3</v>
      </c>
      <c r="BC2175">
        <v>0.92600000000000005</v>
      </c>
      <c r="BD2175" t="s">
        <v>72</v>
      </c>
      <c r="BE2175" t="s">
        <v>74</v>
      </c>
      <c r="BF2175">
        <v>0.40100000000000002</v>
      </c>
      <c r="BG2175" t="s">
        <v>75</v>
      </c>
      <c r="BH2175">
        <v>0.92600000000000005</v>
      </c>
      <c r="BI2175" t="s">
        <v>72</v>
      </c>
      <c r="BJ2175">
        <v>0.67469999999999997</v>
      </c>
      <c r="BK2175" t="s">
        <v>75</v>
      </c>
      <c r="BL2175" t="s">
        <v>85</v>
      </c>
    </row>
    <row r="2176" spans="1:64" x14ac:dyDescent="0.25">
      <c r="A2176">
        <v>2138</v>
      </c>
      <c r="B2176" t="s">
        <v>388</v>
      </c>
      <c r="C2176" t="s">
        <v>403</v>
      </c>
      <c r="D2176">
        <v>38</v>
      </c>
      <c r="E2176">
        <v>173</v>
      </c>
      <c r="F2176">
        <v>11</v>
      </c>
      <c r="G2176" t="s">
        <v>129</v>
      </c>
      <c r="H2176" t="s">
        <v>390</v>
      </c>
      <c r="I2176" t="s">
        <v>65</v>
      </c>
      <c r="J2176">
        <v>2</v>
      </c>
      <c r="K2176">
        <v>1882</v>
      </c>
      <c r="L2176">
        <v>1861</v>
      </c>
      <c r="M2176">
        <v>1907</v>
      </c>
      <c r="N2176">
        <v>100</v>
      </c>
      <c r="O2176">
        <v>13.6949756471</v>
      </c>
      <c r="P2176">
        <v>-0.130540410509</v>
      </c>
      <c r="Q2176">
        <v>100</v>
      </c>
      <c r="R2176">
        <v>1882</v>
      </c>
      <c r="S2176">
        <v>0.96</v>
      </c>
      <c r="T2176">
        <v>1883</v>
      </c>
      <c r="U2176">
        <v>0.04</v>
      </c>
      <c r="V2176">
        <v>-3.41061546049E-3</v>
      </c>
      <c r="W2176">
        <v>4.61270939152E-3</v>
      </c>
      <c r="X2176">
        <v>1.8118185903E-3</v>
      </c>
      <c r="Y2176">
        <v>-0.202659529688</v>
      </c>
      <c r="Z2176">
        <v>-1.64472242655E-2</v>
      </c>
      <c r="AA2176">
        <v>8.57102922234</v>
      </c>
      <c r="AB2176">
        <v>-0.221383655145</v>
      </c>
      <c r="AC2176">
        <v>1883</v>
      </c>
      <c r="AD2176">
        <v>0.52</v>
      </c>
      <c r="AE2176">
        <v>1882</v>
      </c>
      <c r="AF2176">
        <v>0.48</v>
      </c>
      <c r="AG2176">
        <v>0.66</v>
      </c>
      <c r="AH2176" t="s">
        <v>66</v>
      </c>
      <c r="AI2176" t="s">
        <v>391</v>
      </c>
      <c r="AJ2176" t="s">
        <v>392</v>
      </c>
      <c r="AK2176">
        <v>82</v>
      </c>
      <c r="AL2176" t="s">
        <v>393</v>
      </c>
      <c r="AM2176">
        <v>3</v>
      </c>
      <c r="AN2176">
        <v>8203</v>
      </c>
      <c r="AO2176" t="s">
        <v>134</v>
      </c>
      <c r="AP2176">
        <v>1101</v>
      </c>
      <c r="AQ2176" t="s">
        <v>71</v>
      </c>
      <c r="AR2176" t="s">
        <v>66</v>
      </c>
      <c r="AS2176">
        <v>1882</v>
      </c>
      <c r="AT2176">
        <v>4.6129999999999999E-3</v>
      </c>
      <c r="AU2176">
        <v>6.2899999999999998E-2</v>
      </c>
      <c r="AV2176" t="s">
        <v>73</v>
      </c>
      <c r="AW2176">
        <v>0.16250000000000001</v>
      </c>
      <c r="AX2176">
        <v>1.812E-3</v>
      </c>
      <c r="AY2176">
        <v>0.60099999999999998</v>
      </c>
      <c r="AZ2176" t="s">
        <v>72</v>
      </c>
      <c r="BA2176">
        <v>1.2070000000000001E-2</v>
      </c>
      <c r="BB2176">
        <v>-0.20266000000000001</v>
      </c>
      <c r="BC2176">
        <v>1.42E-3</v>
      </c>
      <c r="BD2176" t="s">
        <v>80</v>
      </c>
      <c r="BE2176" t="s">
        <v>74</v>
      </c>
      <c r="BF2176">
        <v>0.53149999999999997</v>
      </c>
      <c r="BG2176" t="s">
        <v>75</v>
      </c>
      <c r="BH2176">
        <v>1.42E-3</v>
      </c>
      <c r="BI2176" t="s">
        <v>80</v>
      </c>
      <c r="BJ2176">
        <v>5.4840000000000002E-3</v>
      </c>
      <c r="BK2176" t="s">
        <v>76</v>
      </c>
      <c r="BL2176" t="s">
        <v>85</v>
      </c>
    </row>
    <row r="2177" spans="1:64" x14ac:dyDescent="0.25">
      <c r="A2177">
        <v>2139</v>
      </c>
      <c r="B2177" t="s">
        <v>388</v>
      </c>
      <c r="C2177" t="s">
        <v>403</v>
      </c>
      <c r="D2177">
        <v>38</v>
      </c>
      <c r="E2177">
        <v>173</v>
      </c>
      <c r="F2177">
        <v>11</v>
      </c>
      <c r="G2177" t="s">
        <v>129</v>
      </c>
      <c r="H2177" t="s">
        <v>390</v>
      </c>
      <c r="I2177" t="s">
        <v>65</v>
      </c>
      <c r="J2177">
        <v>2</v>
      </c>
      <c r="K2177">
        <v>1907</v>
      </c>
      <c r="L2177">
        <v>1882</v>
      </c>
      <c r="M2177">
        <v>1933</v>
      </c>
      <c r="N2177">
        <v>100</v>
      </c>
      <c r="O2177">
        <v>25.586720735</v>
      </c>
      <c r="P2177">
        <v>0.19560485343100001</v>
      </c>
      <c r="Q2177">
        <v>100</v>
      </c>
      <c r="R2177">
        <v>1907</v>
      </c>
      <c r="S2177">
        <v>1</v>
      </c>
      <c r="T2177">
        <v>0</v>
      </c>
      <c r="U2177">
        <v>0</v>
      </c>
      <c r="V2177">
        <v>5.9603661388699996E-3</v>
      </c>
      <c r="W2177">
        <v>1.8118185903E-3</v>
      </c>
      <c r="X2177">
        <v>-1.4553247843799999E-4</v>
      </c>
      <c r="Y2177">
        <v>0.17628293588899999</v>
      </c>
      <c r="Z2177">
        <v>1.79299129913E-2</v>
      </c>
      <c r="AA2177">
        <v>7.6197397533700002</v>
      </c>
      <c r="AB2177">
        <v>0.21408930998799999</v>
      </c>
      <c r="AC2177">
        <v>1907</v>
      </c>
      <c r="AD2177">
        <v>0.8</v>
      </c>
      <c r="AE2177">
        <v>1906</v>
      </c>
      <c r="AF2177">
        <v>0.13</v>
      </c>
      <c r="AG2177">
        <v>0.93</v>
      </c>
      <c r="AH2177" t="s">
        <v>66</v>
      </c>
      <c r="AI2177" t="s">
        <v>391</v>
      </c>
      <c r="AJ2177" t="s">
        <v>392</v>
      </c>
      <c r="AK2177">
        <v>82</v>
      </c>
      <c r="AL2177" t="s">
        <v>393</v>
      </c>
      <c r="AM2177">
        <v>3</v>
      </c>
      <c r="AN2177">
        <v>8203</v>
      </c>
      <c r="AO2177" t="s">
        <v>134</v>
      </c>
      <c r="AP2177">
        <v>1101</v>
      </c>
      <c r="AQ2177" t="s">
        <v>71</v>
      </c>
      <c r="AR2177" t="s">
        <v>66</v>
      </c>
      <c r="AS2177">
        <v>1907</v>
      </c>
      <c r="AT2177">
        <v>1.812E-3</v>
      </c>
      <c r="AU2177">
        <v>0.60099999999999998</v>
      </c>
      <c r="AV2177" t="s">
        <v>72</v>
      </c>
      <c r="AW2177">
        <v>1.2070000000000001E-2</v>
      </c>
      <c r="AX2177">
        <v>-1.4550000000000001E-4</v>
      </c>
      <c r="AY2177">
        <v>0.93600000000000005</v>
      </c>
      <c r="AZ2177" t="s">
        <v>72</v>
      </c>
      <c r="BA2177">
        <v>2.7789999999999998E-4</v>
      </c>
      <c r="BB2177">
        <v>0.17628289999999999</v>
      </c>
      <c r="BC2177">
        <v>2.6199999999999999E-3</v>
      </c>
      <c r="BD2177" t="s">
        <v>80</v>
      </c>
      <c r="BE2177" t="s">
        <v>74</v>
      </c>
      <c r="BF2177">
        <v>0.60648999999999997</v>
      </c>
      <c r="BG2177" t="s">
        <v>75</v>
      </c>
      <c r="BH2177">
        <v>2.6199999999999999E-3</v>
      </c>
      <c r="BI2177" t="s">
        <v>80</v>
      </c>
      <c r="BJ2177">
        <v>9.2399999999999999E-3</v>
      </c>
      <c r="BK2177" t="s">
        <v>76</v>
      </c>
      <c r="BL2177" t="s">
        <v>85</v>
      </c>
    </row>
    <row r="2178" spans="1:64" x14ac:dyDescent="0.25">
      <c r="A2178">
        <v>2140</v>
      </c>
      <c r="B2178" t="s">
        <v>388</v>
      </c>
      <c r="C2178" t="s">
        <v>403</v>
      </c>
      <c r="D2178">
        <v>38</v>
      </c>
      <c r="E2178">
        <v>173</v>
      </c>
      <c r="F2178">
        <v>11</v>
      </c>
      <c r="G2178" t="s">
        <v>129</v>
      </c>
      <c r="H2178" t="s">
        <v>390</v>
      </c>
      <c r="I2178" t="s">
        <v>65</v>
      </c>
      <c r="J2178">
        <v>2</v>
      </c>
      <c r="K2178">
        <v>1933</v>
      </c>
      <c r="L2178">
        <v>1907</v>
      </c>
      <c r="M2178">
        <v>1975</v>
      </c>
      <c r="N2178">
        <v>100</v>
      </c>
      <c r="O2178">
        <v>17.754211575100001</v>
      </c>
      <c r="P2178">
        <v>9.0341705061000005E-2</v>
      </c>
      <c r="Q2178">
        <v>100</v>
      </c>
      <c r="R2178">
        <v>1933</v>
      </c>
      <c r="S2178">
        <v>1</v>
      </c>
      <c r="T2178">
        <v>0</v>
      </c>
      <c r="U2178">
        <v>0</v>
      </c>
      <c r="V2178">
        <v>1.92209876153E-3</v>
      </c>
      <c r="W2178">
        <v>-1.4553247843799999E-4</v>
      </c>
      <c r="X2178">
        <v>2.2174351065400001E-4</v>
      </c>
      <c r="Y2178">
        <v>8.71575206346E-2</v>
      </c>
      <c r="Z2178">
        <v>1.0321785541599999E-2</v>
      </c>
      <c r="AA2178">
        <v>7.8958093182500004</v>
      </c>
      <c r="AB2178">
        <v>0.14385614366800001</v>
      </c>
      <c r="AC2178">
        <v>1933</v>
      </c>
      <c r="AD2178">
        <v>0.89</v>
      </c>
      <c r="AE2178">
        <v>1934</v>
      </c>
      <c r="AF2178">
        <v>0.11</v>
      </c>
      <c r="AG2178">
        <v>0.92</v>
      </c>
      <c r="AH2178" t="s">
        <v>66</v>
      </c>
      <c r="AI2178" t="s">
        <v>391</v>
      </c>
      <c r="AJ2178" t="s">
        <v>392</v>
      </c>
      <c r="AK2178">
        <v>82</v>
      </c>
      <c r="AL2178" t="s">
        <v>393</v>
      </c>
      <c r="AM2178">
        <v>3</v>
      </c>
      <c r="AN2178">
        <v>8203</v>
      </c>
      <c r="AO2178" t="s">
        <v>134</v>
      </c>
      <c r="AP2178">
        <v>1101</v>
      </c>
      <c r="AQ2178" t="s">
        <v>71</v>
      </c>
      <c r="AR2178" t="s">
        <v>66</v>
      </c>
      <c r="AS2178">
        <v>1933</v>
      </c>
      <c r="AT2178">
        <v>-1.4550000000000001E-4</v>
      </c>
      <c r="AU2178">
        <v>0.93600000000000005</v>
      </c>
      <c r="AV2178" t="s">
        <v>72</v>
      </c>
      <c r="AW2178">
        <v>2.7789999999999998E-4</v>
      </c>
      <c r="AX2178">
        <v>2.2169999999999999E-4</v>
      </c>
      <c r="AY2178">
        <v>0.82799999999999996</v>
      </c>
      <c r="AZ2178" t="s">
        <v>72</v>
      </c>
      <c r="BA2178">
        <v>1.201E-3</v>
      </c>
      <c r="BB2178">
        <v>8.7157499999999999E-2</v>
      </c>
      <c r="BC2178">
        <v>2.24E-2</v>
      </c>
      <c r="BD2178" t="s">
        <v>81</v>
      </c>
      <c r="BE2178" t="s">
        <v>74</v>
      </c>
      <c r="BF2178">
        <v>0.86750000000000005</v>
      </c>
      <c r="BG2178" t="s">
        <v>75</v>
      </c>
      <c r="BH2178">
        <v>2.24E-2</v>
      </c>
      <c r="BI2178" t="s">
        <v>81</v>
      </c>
      <c r="BJ2178">
        <v>5.765E-2</v>
      </c>
      <c r="BK2178" t="s">
        <v>83</v>
      </c>
      <c r="BL2178" t="s">
        <v>85</v>
      </c>
    </row>
    <row r="2179" spans="1:64" x14ac:dyDescent="0.25">
      <c r="A2179">
        <v>2141</v>
      </c>
      <c r="B2179" t="s">
        <v>388</v>
      </c>
      <c r="C2179" t="s">
        <v>403</v>
      </c>
      <c r="D2179">
        <v>38</v>
      </c>
      <c r="E2179">
        <v>173</v>
      </c>
      <c r="F2179">
        <v>11</v>
      </c>
      <c r="G2179" t="s">
        <v>129</v>
      </c>
      <c r="H2179" t="s">
        <v>390</v>
      </c>
      <c r="I2179" t="s">
        <v>65</v>
      </c>
      <c r="J2179">
        <v>2</v>
      </c>
      <c r="K2179">
        <v>1975</v>
      </c>
      <c r="L2179">
        <v>1933</v>
      </c>
      <c r="M2179">
        <v>1999</v>
      </c>
      <c r="N2179">
        <v>100</v>
      </c>
      <c r="O2179">
        <v>31.658538306499999</v>
      </c>
      <c r="P2179">
        <v>0.15867102097399999</v>
      </c>
      <c r="Q2179">
        <v>100</v>
      </c>
      <c r="R2179">
        <v>1975</v>
      </c>
      <c r="S2179">
        <v>0.83</v>
      </c>
      <c r="T2179">
        <v>1974</v>
      </c>
      <c r="U2179">
        <v>0.16</v>
      </c>
      <c r="V2179">
        <v>3.37447101909E-3</v>
      </c>
      <c r="W2179">
        <v>2.2174351065400001E-4</v>
      </c>
      <c r="X2179">
        <v>-5.1068587019399995E-4</v>
      </c>
      <c r="Y2179">
        <v>0.16065933438999999</v>
      </c>
      <c r="Z2179">
        <v>1.0475776962199999E-2</v>
      </c>
      <c r="AA2179">
        <v>9.2666831313499998</v>
      </c>
      <c r="AB2179">
        <v>0.119840272426</v>
      </c>
      <c r="AC2179">
        <v>1975</v>
      </c>
      <c r="AD2179">
        <v>0.99</v>
      </c>
      <c r="AE2179">
        <v>1974</v>
      </c>
      <c r="AF2179">
        <v>0.01</v>
      </c>
      <c r="AG2179">
        <v>0.68</v>
      </c>
      <c r="AH2179" t="s">
        <v>66</v>
      </c>
      <c r="AI2179" t="s">
        <v>391</v>
      </c>
      <c r="AJ2179" t="s">
        <v>392</v>
      </c>
      <c r="AK2179">
        <v>82</v>
      </c>
      <c r="AL2179" t="s">
        <v>393</v>
      </c>
      <c r="AM2179">
        <v>3</v>
      </c>
      <c r="AN2179">
        <v>8203</v>
      </c>
      <c r="AO2179" t="s">
        <v>134</v>
      </c>
      <c r="AP2179">
        <v>1101</v>
      </c>
      <c r="AQ2179" t="s">
        <v>71</v>
      </c>
      <c r="AR2179" t="s">
        <v>66</v>
      </c>
      <c r="AS2179">
        <v>1975</v>
      </c>
      <c r="AT2179">
        <v>2.2169999999999999E-4</v>
      </c>
      <c r="AU2179">
        <v>0.82799999999999996</v>
      </c>
      <c r="AV2179" t="s">
        <v>72</v>
      </c>
      <c r="AW2179">
        <v>1.201E-3</v>
      </c>
      <c r="AX2179">
        <v>-5.107E-4</v>
      </c>
      <c r="AY2179">
        <v>0.83599999999999997</v>
      </c>
      <c r="AZ2179" t="s">
        <v>72</v>
      </c>
      <c r="BA2179">
        <v>1.9870000000000001E-3</v>
      </c>
      <c r="BB2179">
        <v>0.1606593</v>
      </c>
      <c r="BC2179">
        <v>2.9300000000000002E-4</v>
      </c>
      <c r="BD2179" t="s">
        <v>78</v>
      </c>
      <c r="BE2179" t="s">
        <v>74</v>
      </c>
      <c r="BF2179">
        <v>0.77824899999999997</v>
      </c>
      <c r="BG2179" t="s">
        <v>75</v>
      </c>
      <c r="BH2179">
        <v>2.9300000000000002E-4</v>
      </c>
      <c r="BI2179" t="s">
        <v>78</v>
      </c>
      <c r="BJ2179">
        <v>4.6799999999999999E-4</v>
      </c>
      <c r="BK2179" t="s">
        <v>79</v>
      </c>
      <c r="BL2179" t="s">
        <v>85</v>
      </c>
    </row>
    <row r="2180" spans="1:64" x14ac:dyDescent="0.25">
      <c r="A2180">
        <v>2142</v>
      </c>
      <c r="B2180" t="s">
        <v>388</v>
      </c>
      <c r="C2180" t="s">
        <v>403</v>
      </c>
      <c r="D2180">
        <v>38</v>
      </c>
      <c r="E2180">
        <v>173</v>
      </c>
      <c r="F2180">
        <v>11</v>
      </c>
      <c r="G2180" t="s">
        <v>129</v>
      </c>
      <c r="H2180" t="s">
        <v>390</v>
      </c>
      <c r="I2180" t="s">
        <v>65</v>
      </c>
      <c r="J2180">
        <v>2</v>
      </c>
      <c r="K2180">
        <v>1999</v>
      </c>
      <c r="L2180">
        <v>1975</v>
      </c>
      <c r="M2180">
        <v>2012</v>
      </c>
      <c r="N2180">
        <v>100</v>
      </c>
      <c r="O2180">
        <v>20.042737668899999</v>
      </c>
      <c r="P2180">
        <v>0.18476867397800001</v>
      </c>
      <c r="Q2180">
        <v>100</v>
      </c>
      <c r="R2180">
        <v>1999</v>
      </c>
      <c r="S2180">
        <v>0.83</v>
      </c>
      <c r="T2180">
        <v>2000</v>
      </c>
      <c r="U2180">
        <v>0.09</v>
      </c>
      <c r="V2180">
        <v>6.7133890461300002E-3</v>
      </c>
      <c r="W2180">
        <v>-5.1068587019399995E-4</v>
      </c>
      <c r="X2180">
        <v>6.50856226276E-4</v>
      </c>
      <c r="Y2180">
        <v>0.18584194465500001</v>
      </c>
      <c r="Z2180">
        <v>2.6611829657399999E-2</v>
      </c>
      <c r="AA2180">
        <v>10.0823802667</v>
      </c>
      <c r="AB2180">
        <v>0.27733829905899998</v>
      </c>
      <c r="AC2180">
        <v>1994</v>
      </c>
      <c r="AD2180">
        <v>0.45</v>
      </c>
      <c r="AE2180">
        <v>1999</v>
      </c>
      <c r="AF2180">
        <v>0.22</v>
      </c>
      <c r="AG2180">
        <v>0.56999999999999995</v>
      </c>
      <c r="AH2180" t="s">
        <v>66</v>
      </c>
      <c r="AI2180" t="s">
        <v>391</v>
      </c>
      <c r="AJ2180" t="s">
        <v>392</v>
      </c>
      <c r="AK2180">
        <v>82</v>
      </c>
      <c r="AL2180" t="s">
        <v>393</v>
      </c>
      <c r="AM2180">
        <v>3</v>
      </c>
      <c r="AN2180">
        <v>8203</v>
      </c>
      <c r="AO2180" t="s">
        <v>134</v>
      </c>
      <c r="AP2180">
        <v>1101</v>
      </c>
      <c r="AQ2180" t="s">
        <v>71</v>
      </c>
      <c r="AR2180" t="s">
        <v>66</v>
      </c>
      <c r="AS2180">
        <v>1999</v>
      </c>
      <c r="AT2180">
        <v>-5.107E-4</v>
      </c>
      <c r="AU2180">
        <v>0.83599999999999997</v>
      </c>
      <c r="AV2180" t="s">
        <v>72</v>
      </c>
      <c r="AW2180">
        <v>1.9870000000000001E-3</v>
      </c>
      <c r="AX2180">
        <v>6.5090000000000005E-4</v>
      </c>
      <c r="AY2180">
        <v>0.91900000000000004</v>
      </c>
      <c r="AZ2180" t="s">
        <v>72</v>
      </c>
      <c r="BA2180">
        <v>9.8250000000000008E-4</v>
      </c>
      <c r="BB2180">
        <v>0.1858419</v>
      </c>
      <c r="BC2180">
        <v>3.5000000000000001E-3</v>
      </c>
      <c r="BD2180" t="s">
        <v>80</v>
      </c>
      <c r="BE2180" t="s">
        <v>74</v>
      </c>
      <c r="BF2180">
        <v>0.86229999999999996</v>
      </c>
      <c r="BG2180" t="s">
        <v>75</v>
      </c>
      <c r="BH2180">
        <v>3.5000000000000001E-3</v>
      </c>
      <c r="BI2180" t="s">
        <v>80</v>
      </c>
      <c r="BJ2180">
        <v>2.8890000000000001E-3</v>
      </c>
      <c r="BK2180" t="s">
        <v>76</v>
      </c>
      <c r="BL2180" t="s">
        <v>85</v>
      </c>
    </row>
    <row r="2181" spans="1:64" x14ac:dyDescent="0.25">
      <c r="A2181">
        <v>2143</v>
      </c>
      <c r="B2181" t="s">
        <v>388</v>
      </c>
      <c r="C2181" t="s">
        <v>403</v>
      </c>
      <c r="D2181">
        <v>38</v>
      </c>
      <c r="E2181">
        <v>173</v>
      </c>
      <c r="F2181">
        <v>11</v>
      </c>
      <c r="G2181" t="s">
        <v>129</v>
      </c>
      <c r="H2181" t="s">
        <v>390</v>
      </c>
      <c r="I2181" t="s">
        <v>65</v>
      </c>
      <c r="J2181">
        <v>2</v>
      </c>
      <c r="K2181">
        <v>2012</v>
      </c>
      <c r="L2181">
        <v>1999</v>
      </c>
      <c r="M2181">
        <v>2025</v>
      </c>
      <c r="N2181">
        <v>100</v>
      </c>
      <c r="O2181">
        <v>18.469303012400001</v>
      </c>
      <c r="P2181">
        <v>0.28064136268099998</v>
      </c>
      <c r="Q2181">
        <v>100</v>
      </c>
      <c r="R2181">
        <v>2012</v>
      </c>
      <c r="S2181">
        <v>0.86</v>
      </c>
      <c r="T2181">
        <v>2015</v>
      </c>
      <c r="U2181">
        <v>0.12</v>
      </c>
      <c r="V2181">
        <v>1.85109256416E-2</v>
      </c>
      <c r="W2181">
        <v>6.50856226276E-4</v>
      </c>
      <c r="X2181">
        <v>1.81648855279E-2</v>
      </c>
      <c r="Y2181">
        <v>0.14879585627</v>
      </c>
      <c r="Z2181">
        <v>2.0992892156799999E-2</v>
      </c>
      <c r="AA2181">
        <v>9.4525279931000004</v>
      </c>
      <c r="AB2181">
        <v>0.22107703155799999</v>
      </c>
      <c r="AC2181">
        <v>2012</v>
      </c>
      <c r="AD2181">
        <v>0.94</v>
      </c>
      <c r="AE2181">
        <v>2015</v>
      </c>
      <c r="AF2181">
        <v>0.04</v>
      </c>
      <c r="AG2181">
        <v>0.87</v>
      </c>
      <c r="AH2181" t="s">
        <v>66</v>
      </c>
      <c r="AI2181" t="s">
        <v>391</v>
      </c>
      <c r="AJ2181" t="s">
        <v>392</v>
      </c>
      <c r="AK2181">
        <v>82</v>
      </c>
      <c r="AL2181" t="s">
        <v>393</v>
      </c>
      <c r="AM2181">
        <v>3</v>
      </c>
      <c r="AN2181">
        <v>8203</v>
      </c>
      <c r="AO2181" t="s">
        <v>134</v>
      </c>
      <c r="AP2181">
        <v>1101</v>
      </c>
      <c r="AQ2181" t="s">
        <v>71</v>
      </c>
      <c r="AR2181" t="s">
        <v>66</v>
      </c>
      <c r="AS2181">
        <v>2012</v>
      </c>
      <c r="AT2181">
        <v>6.5090000000000005E-4</v>
      </c>
      <c r="AU2181">
        <v>0.91900000000000004</v>
      </c>
      <c r="AV2181" t="s">
        <v>72</v>
      </c>
      <c r="AW2181">
        <v>9.8250000000000008E-4</v>
      </c>
      <c r="AX2181">
        <v>1.8165000000000001E-2</v>
      </c>
      <c r="AY2181">
        <v>1.4599999999999999E-3</v>
      </c>
      <c r="AZ2181" t="s">
        <v>80</v>
      </c>
      <c r="BA2181">
        <v>0.6169</v>
      </c>
      <c r="BB2181">
        <v>0.14879600000000001</v>
      </c>
      <c r="BC2181">
        <v>1.6199999999999999E-2</v>
      </c>
      <c r="BD2181" t="s">
        <v>81</v>
      </c>
      <c r="BE2181" t="s">
        <v>74</v>
      </c>
      <c r="BF2181">
        <v>3.1E-2</v>
      </c>
      <c r="BG2181" t="s">
        <v>82</v>
      </c>
      <c r="BH2181">
        <v>1.6199999999999999E-2</v>
      </c>
      <c r="BI2181" t="s">
        <v>81</v>
      </c>
      <c r="BJ2181">
        <v>6.1570000000000001E-3</v>
      </c>
      <c r="BK2181" t="s">
        <v>76</v>
      </c>
      <c r="BL2181" t="s">
        <v>85</v>
      </c>
    </row>
    <row r="2182" spans="1:64" x14ac:dyDescent="0.25">
      <c r="A2182">
        <v>2144</v>
      </c>
      <c r="B2182" t="s">
        <v>388</v>
      </c>
      <c r="C2182" t="s">
        <v>403</v>
      </c>
      <c r="D2182">
        <v>38</v>
      </c>
      <c r="E2182">
        <v>173</v>
      </c>
      <c r="F2182">
        <v>11</v>
      </c>
      <c r="G2182" t="s">
        <v>129</v>
      </c>
      <c r="H2182" t="s">
        <v>390</v>
      </c>
      <c r="I2182" t="s">
        <v>65</v>
      </c>
      <c r="J2182">
        <v>2</v>
      </c>
      <c r="K2182">
        <v>2025</v>
      </c>
      <c r="L2182">
        <v>2012</v>
      </c>
      <c r="M2182">
        <v>2040</v>
      </c>
      <c r="N2182">
        <v>38</v>
      </c>
      <c r="O2182">
        <v>20.748026992900002</v>
      </c>
      <c r="P2182">
        <v>0.37619738776599998</v>
      </c>
      <c r="Q2182">
        <v>100</v>
      </c>
      <c r="R2182">
        <v>2025</v>
      </c>
      <c r="S2182">
        <v>0.93</v>
      </c>
      <c r="T2182">
        <v>2026</v>
      </c>
      <c r="U2182">
        <v>7.0000000000000007E-2</v>
      </c>
      <c r="V2182">
        <v>2.5276807151900001E-2</v>
      </c>
      <c r="W2182">
        <v>1.81648855279E-2</v>
      </c>
      <c r="X2182">
        <v>2.1814705357800002E-2</v>
      </c>
      <c r="Y2182">
        <v>9.3586377304500007E-2</v>
      </c>
      <c r="Z2182">
        <v>2.9796068628000001E-2</v>
      </c>
      <c r="AA2182">
        <v>12.3702525028</v>
      </c>
      <c r="AB2182">
        <v>0.26871613870299998</v>
      </c>
      <c r="AC2182">
        <v>2025</v>
      </c>
      <c r="AD2182">
        <v>0.97</v>
      </c>
      <c r="AE2182">
        <v>2026</v>
      </c>
      <c r="AF2182">
        <v>0.03</v>
      </c>
      <c r="AG2182">
        <v>0.99</v>
      </c>
      <c r="AH2182" t="s">
        <v>66</v>
      </c>
      <c r="AI2182" t="s">
        <v>391</v>
      </c>
      <c r="AJ2182" t="s">
        <v>392</v>
      </c>
      <c r="AK2182">
        <v>82</v>
      </c>
      <c r="AL2182" t="s">
        <v>393</v>
      </c>
      <c r="AM2182">
        <v>3</v>
      </c>
      <c r="AN2182">
        <v>8203</v>
      </c>
      <c r="AO2182" t="s">
        <v>134</v>
      </c>
      <c r="AP2182">
        <v>1101</v>
      </c>
      <c r="AQ2182" t="s">
        <v>71</v>
      </c>
      <c r="AR2182" t="s">
        <v>66</v>
      </c>
      <c r="AS2182">
        <v>2025</v>
      </c>
      <c r="AT2182">
        <v>1.8165000000000001E-2</v>
      </c>
      <c r="AU2182">
        <v>1.4599999999999999E-3</v>
      </c>
      <c r="AV2182" t="s">
        <v>80</v>
      </c>
      <c r="AW2182">
        <v>0.6169</v>
      </c>
      <c r="AX2182">
        <v>2.1815000000000001E-2</v>
      </c>
      <c r="AY2182">
        <v>1.3999999999999999E-4</v>
      </c>
      <c r="AZ2182" t="s">
        <v>78</v>
      </c>
      <c r="BA2182">
        <v>0.68489999999999995</v>
      </c>
      <c r="BB2182">
        <v>9.3586000000000003E-2</v>
      </c>
      <c r="BC2182">
        <v>6.5000000000000002E-2</v>
      </c>
      <c r="BD2182" t="s">
        <v>73</v>
      </c>
      <c r="BE2182" t="s">
        <v>74</v>
      </c>
      <c r="BF2182">
        <v>0.55500000000000005</v>
      </c>
      <c r="BG2182" t="s">
        <v>75</v>
      </c>
      <c r="BH2182">
        <v>6.5000000000000002E-2</v>
      </c>
      <c r="BI2182" t="s">
        <v>73</v>
      </c>
      <c r="BJ2182">
        <v>0.15920000000000001</v>
      </c>
      <c r="BK2182" t="s">
        <v>75</v>
      </c>
      <c r="BL2182" t="s">
        <v>85</v>
      </c>
    </row>
    <row r="2183" spans="1:64" x14ac:dyDescent="0.25">
      <c r="A2183">
        <v>2145</v>
      </c>
      <c r="B2183" t="s">
        <v>388</v>
      </c>
      <c r="C2183" t="s">
        <v>403</v>
      </c>
      <c r="D2183">
        <v>38</v>
      </c>
      <c r="E2183">
        <v>173</v>
      </c>
      <c r="F2183">
        <v>11</v>
      </c>
      <c r="G2183" t="s">
        <v>129</v>
      </c>
      <c r="H2183" t="s">
        <v>390</v>
      </c>
      <c r="I2183" t="s">
        <v>65</v>
      </c>
      <c r="J2183">
        <v>2</v>
      </c>
      <c r="K2183">
        <v>2040</v>
      </c>
      <c r="L2183">
        <v>2025</v>
      </c>
      <c r="M2183">
        <v>2056</v>
      </c>
      <c r="N2183">
        <v>5</v>
      </c>
      <c r="O2183">
        <v>24.118453281099999</v>
      </c>
      <c r="P2183">
        <v>0.62754001663400005</v>
      </c>
      <c r="Q2183">
        <v>38</v>
      </c>
      <c r="R2183">
        <v>2040</v>
      </c>
      <c r="S2183">
        <v>0.42</v>
      </c>
      <c r="T2183">
        <v>2042</v>
      </c>
      <c r="U2183">
        <v>0.31</v>
      </c>
      <c r="V2183">
        <v>3.7964243614999997E-2</v>
      </c>
      <c r="W2183">
        <v>2.1814705357800002E-2</v>
      </c>
      <c r="X2183">
        <v>3.93522071091E-2</v>
      </c>
      <c r="Y2183">
        <v>0.13499877080100001</v>
      </c>
      <c r="Z2183">
        <v>5.0488198526999997E-2</v>
      </c>
      <c r="AA2183">
        <v>11.415699050300001</v>
      </c>
      <c r="AB2183">
        <v>0.415845303055</v>
      </c>
      <c r="AC2183">
        <v>2040</v>
      </c>
      <c r="AD2183">
        <v>0.87</v>
      </c>
      <c r="AE2183">
        <v>2041</v>
      </c>
      <c r="AF2183">
        <v>0.04</v>
      </c>
      <c r="AG2183">
        <v>0.82</v>
      </c>
      <c r="AH2183" t="s">
        <v>66</v>
      </c>
      <c r="AI2183" t="s">
        <v>391</v>
      </c>
      <c r="AJ2183" t="s">
        <v>392</v>
      </c>
      <c r="AK2183">
        <v>82</v>
      </c>
      <c r="AL2183" t="s">
        <v>393</v>
      </c>
      <c r="AM2183">
        <v>3</v>
      </c>
      <c r="AN2183">
        <v>8203</v>
      </c>
      <c r="AO2183" t="s">
        <v>134</v>
      </c>
      <c r="AP2183">
        <v>1101</v>
      </c>
      <c r="AQ2183" t="s">
        <v>71</v>
      </c>
      <c r="AR2183" t="s">
        <v>66</v>
      </c>
      <c r="AS2183">
        <v>2040</v>
      </c>
      <c r="AT2183">
        <v>2.1815000000000001E-2</v>
      </c>
      <c r="AU2183">
        <v>1.3999999999999999E-4</v>
      </c>
      <c r="AV2183" t="s">
        <v>78</v>
      </c>
      <c r="AW2183">
        <v>0.68489999999999995</v>
      </c>
      <c r="AX2183">
        <v>3.9351999999999998E-2</v>
      </c>
      <c r="AY2183">
        <v>0</v>
      </c>
      <c r="AZ2183" t="s">
        <v>78</v>
      </c>
      <c r="BA2183">
        <v>0.94230000000000003</v>
      </c>
      <c r="BB2183">
        <v>0.13499900000000001</v>
      </c>
      <c r="BC2183">
        <v>3.581E-3</v>
      </c>
      <c r="BD2183" t="s">
        <v>80</v>
      </c>
      <c r="BE2183" t="s">
        <v>74</v>
      </c>
      <c r="BF2183">
        <v>9.9400000000000009E-4</v>
      </c>
      <c r="BG2183" t="s">
        <v>79</v>
      </c>
      <c r="BH2183">
        <v>3.581E-3</v>
      </c>
      <c r="BI2183" t="s">
        <v>80</v>
      </c>
      <c r="BJ2183">
        <v>1.9599999999999999E-4</v>
      </c>
      <c r="BK2183" t="s">
        <v>79</v>
      </c>
      <c r="BL2183" t="s">
        <v>85</v>
      </c>
    </row>
    <row r="2184" spans="1:64" x14ac:dyDescent="0.25">
      <c r="A2184">
        <v>2146</v>
      </c>
      <c r="B2184" t="s">
        <v>388</v>
      </c>
      <c r="C2184" t="s">
        <v>403</v>
      </c>
      <c r="D2184">
        <v>38</v>
      </c>
      <c r="E2184">
        <v>173</v>
      </c>
      <c r="F2184">
        <v>11</v>
      </c>
      <c r="G2184" t="s">
        <v>129</v>
      </c>
      <c r="H2184" t="s">
        <v>390</v>
      </c>
      <c r="I2184" t="s">
        <v>65</v>
      </c>
      <c r="J2184">
        <v>2</v>
      </c>
      <c r="K2184">
        <v>2056</v>
      </c>
      <c r="L2184">
        <v>2040</v>
      </c>
      <c r="M2184">
        <v>2070</v>
      </c>
      <c r="N2184">
        <v>3</v>
      </c>
      <c r="O2184">
        <v>22.839275949299999</v>
      </c>
      <c r="P2184">
        <v>0.70309279506800004</v>
      </c>
      <c r="Q2184">
        <v>19</v>
      </c>
      <c r="R2184">
        <v>2055</v>
      </c>
      <c r="S2184">
        <v>0.47</v>
      </c>
      <c r="T2184">
        <v>2056</v>
      </c>
      <c r="U2184">
        <v>0.36</v>
      </c>
      <c r="V2184">
        <v>4.50115220626E-2</v>
      </c>
      <c r="W2184">
        <v>3.93522071091E-2</v>
      </c>
      <c r="X2184">
        <v>4.0385690475900002E-2</v>
      </c>
      <c r="Y2184">
        <v>0.10371488271400001</v>
      </c>
      <c r="Z2184">
        <v>5.2508582109200001E-2</v>
      </c>
      <c r="AA2184">
        <v>11.332745193599999</v>
      </c>
      <c r="AB2184">
        <v>0.43603130681500002</v>
      </c>
      <c r="AC2184">
        <v>2056</v>
      </c>
      <c r="AD2184">
        <v>0.45</v>
      </c>
      <c r="AE2184">
        <v>2055</v>
      </c>
      <c r="AF2184">
        <v>0.35</v>
      </c>
      <c r="AG2184">
        <v>0.38</v>
      </c>
      <c r="AH2184" t="s">
        <v>66</v>
      </c>
      <c r="AI2184" t="s">
        <v>391</v>
      </c>
      <c r="AJ2184" t="s">
        <v>392</v>
      </c>
      <c r="AK2184">
        <v>82</v>
      </c>
      <c r="AL2184" t="s">
        <v>393</v>
      </c>
      <c r="AM2184">
        <v>3</v>
      </c>
      <c r="AN2184">
        <v>8203</v>
      </c>
      <c r="AO2184" t="s">
        <v>134</v>
      </c>
      <c r="AP2184">
        <v>1101</v>
      </c>
      <c r="AQ2184" t="s">
        <v>71</v>
      </c>
      <c r="AR2184" t="s">
        <v>66</v>
      </c>
      <c r="AS2184">
        <v>2056</v>
      </c>
      <c r="AT2184">
        <v>3.9351999999999998E-2</v>
      </c>
      <c r="AU2184">
        <v>0</v>
      </c>
      <c r="AV2184" t="s">
        <v>78</v>
      </c>
      <c r="AW2184">
        <v>0.94230000000000003</v>
      </c>
      <c r="AX2184">
        <v>4.0385999999999998E-2</v>
      </c>
      <c r="AY2184">
        <v>9.0000000000000002E-6</v>
      </c>
      <c r="AZ2184" t="s">
        <v>78</v>
      </c>
      <c r="BA2184">
        <v>0.81879999999999997</v>
      </c>
      <c r="BB2184">
        <v>0.103715</v>
      </c>
      <c r="BC2184">
        <v>4.4200000000000003E-2</v>
      </c>
      <c r="BD2184" t="s">
        <v>81</v>
      </c>
      <c r="BE2184" t="s">
        <v>74</v>
      </c>
      <c r="BF2184">
        <v>0.85709999999999997</v>
      </c>
      <c r="BG2184" t="s">
        <v>75</v>
      </c>
      <c r="BH2184">
        <v>4.4200000000000003E-2</v>
      </c>
      <c r="BI2184" t="s">
        <v>81</v>
      </c>
      <c r="BJ2184">
        <v>0.1115</v>
      </c>
      <c r="BK2184" t="s">
        <v>75</v>
      </c>
      <c r="BL2184" t="s">
        <v>85</v>
      </c>
    </row>
    <row r="2185" spans="1:64" x14ac:dyDescent="0.25">
      <c r="A2185">
        <v>2147</v>
      </c>
      <c r="B2185" t="s">
        <v>388</v>
      </c>
      <c r="C2185" t="s">
        <v>403</v>
      </c>
      <c r="D2185">
        <v>38</v>
      </c>
      <c r="E2185">
        <v>173</v>
      </c>
      <c r="F2185">
        <v>11</v>
      </c>
      <c r="G2185" t="s">
        <v>129</v>
      </c>
      <c r="H2185" t="s">
        <v>390</v>
      </c>
      <c r="I2185" t="s">
        <v>65</v>
      </c>
      <c r="J2185">
        <v>2</v>
      </c>
      <c r="K2185">
        <v>2070</v>
      </c>
      <c r="L2185">
        <v>2056</v>
      </c>
      <c r="M2185">
        <v>2100</v>
      </c>
      <c r="N2185">
        <v>2</v>
      </c>
      <c r="O2185">
        <v>32.782162494700003</v>
      </c>
      <c r="P2185">
        <v>0.98300694667099997</v>
      </c>
      <c r="Q2185">
        <v>75</v>
      </c>
      <c r="R2185">
        <v>2082</v>
      </c>
      <c r="S2185">
        <v>0.65</v>
      </c>
      <c r="T2185">
        <v>2081</v>
      </c>
      <c r="U2185">
        <v>0.18</v>
      </c>
      <c r="V2185">
        <v>4.3032207540500002E-2</v>
      </c>
      <c r="W2185">
        <v>4.0385690475900002E-2</v>
      </c>
      <c r="X2185">
        <v>4.7214175565899998E-2</v>
      </c>
      <c r="Y2185">
        <v>-8.95080982591E-2</v>
      </c>
      <c r="Z2185">
        <v>2.9677763481E-2</v>
      </c>
      <c r="AA2185">
        <v>11.592046723299999</v>
      </c>
      <c r="AB2185">
        <v>0.26518698264200002</v>
      </c>
      <c r="AC2185">
        <v>2070</v>
      </c>
      <c r="AD2185">
        <v>0.95</v>
      </c>
      <c r="AE2185">
        <v>2072</v>
      </c>
      <c r="AF2185">
        <v>0.03</v>
      </c>
      <c r="AG2185">
        <v>0.55000000000000004</v>
      </c>
      <c r="AH2185" t="s">
        <v>66</v>
      </c>
      <c r="AI2185" t="s">
        <v>391</v>
      </c>
      <c r="AJ2185" t="s">
        <v>392</v>
      </c>
      <c r="AK2185">
        <v>82</v>
      </c>
      <c r="AL2185" t="s">
        <v>393</v>
      </c>
      <c r="AM2185">
        <v>3</v>
      </c>
      <c r="AN2185">
        <v>8203</v>
      </c>
      <c r="AO2185" t="s">
        <v>134</v>
      </c>
      <c r="AP2185">
        <v>1101</v>
      </c>
      <c r="AQ2185" t="s">
        <v>71</v>
      </c>
      <c r="AR2185" t="s">
        <v>66</v>
      </c>
      <c r="AS2185">
        <v>2070</v>
      </c>
      <c r="AT2185">
        <v>4.0385999999999998E-2</v>
      </c>
      <c r="AU2185">
        <v>9.0000000000000002E-6</v>
      </c>
      <c r="AV2185" t="s">
        <v>78</v>
      </c>
      <c r="AW2185">
        <v>0.81879999999999997</v>
      </c>
      <c r="AX2185">
        <v>4.7213999999999999E-2</v>
      </c>
      <c r="AY2185">
        <v>0</v>
      </c>
      <c r="AZ2185" t="s">
        <v>78</v>
      </c>
      <c r="BA2185">
        <v>0.96989999999999998</v>
      </c>
      <c r="BB2185">
        <v>-8.9508000000000004E-2</v>
      </c>
      <c r="BC2185">
        <v>7.2999999999999995E-2</v>
      </c>
      <c r="BD2185" t="s">
        <v>73</v>
      </c>
      <c r="BE2185" t="s">
        <v>74</v>
      </c>
      <c r="BF2185">
        <v>0.21</v>
      </c>
      <c r="BG2185" t="s">
        <v>75</v>
      </c>
      <c r="BH2185">
        <v>7.2999999999999995E-2</v>
      </c>
      <c r="BI2185" t="s">
        <v>73</v>
      </c>
      <c r="BJ2185">
        <v>1.303E-2</v>
      </c>
      <c r="BK2185" t="s">
        <v>82</v>
      </c>
      <c r="BL2185" t="s">
        <v>85</v>
      </c>
    </row>
    <row r="2186" spans="1:64" x14ac:dyDescent="0.25">
      <c r="A2186">
        <v>2148</v>
      </c>
      <c r="B2186" t="s">
        <v>388</v>
      </c>
      <c r="C2186" t="s">
        <v>404</v>
      </c>
      <c r="D2186">
        <v>38</v>
      </c>
      <c r="E2186">
        <v>174</v>
      </c>
      <c r="F2186">
        <v>12</v>
      </c>
      <c r="G2186" t="s">
        <v>129</v>
      </c>
      <c r="H2186" t="s">
        <v>390</v>
      </c>
      <c r="I2186" t="s">
        <v>65</v>
      </c>
      <c r="J2186">
        <v>17</v>
      </c>
      <c r="K2186">
        <v>1882</v>
      </c>
      <c r="L2186">
        <v>1861</v>
      </c>
      <c r="M2186">
        <v>1907</v>
      </c>
      <c r="N2186">
        <v>100</v>
      </c>
      <c r="O2186">
        <v>13.6949756471</v>
      </c>
      <c r="P2186">
        <v>-0.130540410509</v>
      </c>
      <c r="Q2186">
        <v>100</v>
      </c>
      <c r="R2186">
        <v>1882</v>
      </c>
      <c r="S2186">
        <v>0.96</v>
      </c>
      <c r="T2186">
        <v>1883</v>
      </c>
      <c r="U2186">
        <v>0.04</v>
      </c>
      <c r="V2186">
        <v>-3.41061546049E-3</v>
      </c>
      <c r="W2186">
        <v>4.61270939152E-3</v>
      </c>
      <c r="X2186">
        <v>1.8118185903E-3</v>
      </c>
      <c r="Y2186">
        <v>-0.202659529688</v>
      </c>
      <c r="Z2186">
        <v>-1.64472242655E-2</v>
      </c>
      <c r="AA2186">
        <v>8.57102922234</v>
      </c>
      <c r="AB2186">
        <v>-0.221383655145</v>
      </c>
      <c r="AC2186">
        <v>1883</v>
      </c>
      <c r="AD2186">
        <v>0.52</v>
      </c>
      <c r="AE2186">
        <v>1882</v>
      </c>
      <c r="AF2186">
        <v>0.48</v>
      </c>
      <c r="AG2186">
        <v>0.66</v>
      </c>
      <c r="AH2186" t="s">
        <v>66</v>
      </c>
      <c r="AI2186" t="s">
        <v>391</v>
      </c>
      <c r="AJ2186" t="s">
        <v>392</v>
      </c>
      <c r="AK2186">
        <v>82</v>
      </c>
      <c r="AL2186" t="s">
        <v>393</v>
      </c>
      <c r="AM2186">
        <v>3</v>
      </c>
      <c r="AN2186">
        <v>8203</v>
      </c>
      <c r="AO2186" t="s">
        <v>134</v>
      </c>
      <c r="AP2186">
        <v>1101</v>
      </c>
      <c r="AQ2186" t="s">
        <v>71</v>
      </c>
      <c r="AR2186" t="s">
        <v>66</v>
      </c>
      <c r="AS2186">
        <v>1882</v>
      </c>
      <c r="AT2186">
        <v>4.6129999999999999E-3</v>
      </c>
      <c r="AU2186">
        <v>6.2899999999999998E-2</v>
      </c>
      <c r="AV2186" t="s">
        <v>73</v>
      </c>
      <c r="AW2186">
        <v>0.16250000000000001</v>
      </c>
      <c r="AX2186">
        <v>1.812E-3</v>
      </c>
      <c r="AY2186">
        <v>0.60099999999999998</v>
      </c>
      <c r="AZ2186" t="s">
        <v>72</v>
      </c>
      <c r="BA2186">
        <v>1.2070000000000001E-2</v>
      </c>
      <c r="BB2186">
        <v>-0.20266000000000001</v>
      </c>
      <c r="BC2186">
        <v>1.42E-3</v>
      </c>
      <c r="BD2186" t="s">
        <v>80</v>
      </c>
      <c r="BE2186" t="s">
        <v>74</v>
      </c>
      <c r="BF2186">
        <v>0.53149999999999997</v>
      </c>
      <c r="BG2186" t="s">
        <v>75</v>
      </c>
      <c r="BH2186">
        <v>1.42E-3</v>
      </c>
      <c r="BI2186" t="s">
        <v>80</v>
      </c>
      <c r="BJ2186">
        <v>5.4840000000000002E-3</v>
      </c>
      <c r="BK2186" t="s">
        <v>76</v>
      </c>
      <c r="BL2186" t="s">
        <v>85</v>
      </c>
    </row>
    <row r="2187" spans="1:64" x14ac:dyDescent="0.25">
      <c r="A2187">
        <v>2149</v>
      </c>
      <c r="B2187" t="s">
        <v>388</v>
      </c>
      <c r="C2187" t="s">
        <v>404</v>
      </c>
      <c r="D2187">
        <v>38</v>
      </c>
      <c r="E2187">
        <v>174</v>
      </c>
      <c r="F2187">
        <v>12</v>
      </c>
      <c r="G2187" t="s">
        <v>129</v>
      </c>
      <c r="H2187" t="s">
        <v>390</v>
      </c>
      <c r="I2187" t="s">
        <v>65</v>
      </c>
      <c r="J2187">
        <v>17</v>
      </c>
      <c r="K2187">
        <v>1907</v>
      </c>
      <c r="L2187">
        <v>1882</v>
      </c>
      <c r="M2187">
        <v>1933</v>
      </c>
      <c r="N2187">
        <v>100</v>
      </c>
      <c r="O2187">
        <v>25.586720735</v>
      </c>
      <c r="P2187">
        <v>0.19560485343100001</v>
      </c>
      <c r="Q2187">
        <v>100</v>
      </c>
      <c r="R2187">
        <v>1907</v>
      </c>
      <c r="S2187">
        <v>1</v>
      </c>
      <c r="T2187">
        <v>0</v>
      </c>
      <c r="U2187">
        <v>0</v>
      </c>
      <c r="V2187">
        <v>5.9603661388699996E-3</v>
      </c>
      <c r="W2187">
        <v>1.8118185903E-3</v>
      </c>
      <c r="X2187">
        <v>-1.4553247843799999E-4</v>
      </c>
      <c r="Y2187">
        <v>0.17628293588899999</v>
      </c>
      <c r="Z2187">
        <v>1.79299129913E-2</v>
      </c>
      <c r="AA2187">
        <v>7.6197397533700002</v>
      </c>
      <c r="AB2187">
        <v>0.21408930998799999</v>
      </c>
      <c r="AC2187">
        <v>1907</v>
      </c>
      <c r="AD2187">
        <v>0.8</v>
      </c>
      <c r="AE2187">
        <v>1906</v>
      </c>
      <c r="AF2187">
        <v>0.13</v>
      </c>
      <c r="AG2187">
        <v>0.93</v>
      </c>
      <c r="AH2187" t="s">
        <v>66</v>
      </c>
      <c r="AI2187" t="s">
        <v>391</v>
      </c>
      <c r="AJ2187" t="s">
        <v>392</v>
      </c>
      <c r="AK2187">
        <v>82</v>
      </c>
      <c r="AL2187" t="s">
        <v>393</v>
      </c>
      <c r="AM2187">
        <v>3</v>
      </c>
      <c r="AN2187">
        <v>8203</v>
      </c>
      <c r="AO2187" t="s">
        <v>134</v>
      </c>
      <c r="AP2187">
        <v>1101</v>
      </c>
      <c r="AQ2187" t="s">
        <v>71</v>
      </c>
      <c r="AR2187" t="s">
        <v>66</v>
      </c>
      <c r="AS2187">
        <v>1907</v>
      </c>
      <c r="AT2187">
        <v>1.812E-3</v>
      </c>
      <c r="AU2187">
        <v>0.60099999999999998</v>
      </c>
      <c r="AV2187" t="s">
        <v>72</v>
      </c>
      <c r="AW2187">
        <v>1.2070000000000001E-2</v>
      </c>
      <c r="AX2187">
        <v>-1.4550000000000001E-4</v>
      </c>
      <c r="AY2187">
        <v>0.93600000000000005</v>
      </c>
      <c r="AZ2187" t="s">
        <v>72</v>
      </c>
      <c r="BA2187">
        <v>2.7789999999999998E-4</v>
      </c>
      <c r="BB2187">
        <v>0.17628289999999999</v>
      </c>
      <c r="BC2187">
        <v>2.6199999999999999E-3</v>
      </c>
      <c r="BD2187" t="s">
        <v>80</v>
      </c>
      <c r="BE2187" t="s">
        <v>74</v>
      </c>
      <c r="BF2187">
        <v>0.60648999999999997</v>
      </c>
      <c r="BG2187" t="s">
        <v>75</v>
      </c>
      <c r="BH2187">
        <v>2.6199999999999999E-3</v>
      </c>
      <c r="BI2187" t="s">
        <v>80</v>
      </c>
      <c r="BJ2187">
        <v>9.2399999999999999E-3</v>
      </c>
      <c r="BK2187" t="s">
        <v>76</v>
      </c>
      <c r="BL2187" t="s">
        <v>85</v>
      </c>
    </row>
    <row r="2188" spans="1:64" x14ac:dyDescent="0.25">
      <c r="A2188">
        <v>2150</v>
      </c>
      <c r="B2188" t="s">
        <v>388</v>
      </c>
      <c r="C2188" t="s">
        <v>404</v>
      </c>
      <c r="D2188">
        <v>38</v>
      </c>
      <c r="E2188">
        <v>174</v>
      </c>
      <c r="F2188">
        <v>12</v>
      </c>
      <c r="G2188" t="s">
        <v>129</v>
      </c>
      <c r="H2188" t="s">
        <v>390</v>
      </c>
      <c r="I2188" t="s">
        <v>65</v>
      </c>
      <c r="J2188">
        <v>17</v>
      </c>
      <c r="K2188">
        <v>1933</v>
      </c>
      <c r="L2188">
        <v>1907</v>
      </c>
      <c r="M2188">
        <v>1975</v>
      </c>
      <c r="N2188">
        <v>100</v>
      </c>
      <c r="O2188">
        <v>17.754211575100001</v>
      </c>
      <c r="P2188">
        <v>9.0341705061000005E-2</v>
      </c>
      <c r="Q2188">
        <v>100</v>
      </c>
      <c r="R2188">
        <v>1933</v>
      </c>
      <c r="S2188">
        <v>1</v>
      </c>
      <c r="T2188">
        <v>0</v>
      </c>
      <c r="U2188">
        <v>0</v>
      </c>
      <c r="V2188">
        <v>1.92209876153E-3</v>
      </c>
      <c r="W2188">
        <v>-1.4553247843799999E-4</v>
      </c>
      <c r="X2188">
        <v>2.2174351065400001E-4</v>
      </c>
      <c r="Y2188">
        <v>8.71575206346E-2</v>
      </c>
      <c r="Z2188">
        <v>1.0321785541599999E-2</v>
      </c>
      <c r="AA2188">
        <v>7.8958093182500004</v>
      </c>
      <c r="AB2188">
        <v>0.14385614366800001</v>
      </c>
      <c r="AC2188">
        <v>1933</v>
      </c>
      <c r="AD2188">
        <v>0.89</v>
      </c>
      <c r="AE2188">
        <v>1934</v>
      </c>
      <c r="AF2188">
        <v>0.11</v>
      </c>
      <c r="AG2188">
        <v>0.92</v>
      </c>
      <c r="AH2188" t="s">
        <v>66</v>
      </c>
      <c r="AI2188" t="s">
        <v>391</v>
      </c>
      <c r="AJ2188" t="s">
        <v>392</v>
      </c>
      <c r="AK2188">
        <v>82</v>
      </c>
      <c r="AL2188" t="s">
        <v>393</v>
      </c>
      <c r="AM2188">
        <v>3</v>
      </c>
      <c r="AN2188">
        <v>8203</v>
      </c>
      <c r="AO2188" t="s">
        <v>134</v>
      </c>
      <c r="AP2188">
        <v>1101</v>
      </c>
      <c r="AQ2188" t="s">
        <v>71</v>
      </c>
      <c r="AR2188" t="s">
        <v>66</v>
      </c>
      <c r="AS2188">
        <v>1933</v>
      </c>
      <c r="AT2188">
        <v>-1.4550000000000001E-4</v>
      </c>
      <c r="AU2188">
        <v>0.93600000000000005</v>
      </c>
      <c r="AV2188" t="s">
        <v>72</v>
      </c>
      <c r="AW2188">
        <v>2.7789999999999998E-4</v>
      </c>
      <c r="AX2188">
        <v>2.2169999999999999E-4</v>
      </c>
      <c r="AY2188">
        <v>0.82799999999999996</v>
      </c>
      <c r="AZ2188" t="s">
        <v>72</v>
      </c>
      <c r="BA2188">
        <v>1.201E-3</v>
      </c>
      <c r="BB2188">
        <v>8.7157499999999999E-2</v>
      </c>
      <c r="BC2188">
        <v>2.24E-2</v>
      </c>
      <c r="BD2188" t="s">
        <v>81</v>
      </c>
      <c r="BE2188" t="s">
        <v>74</v>
      </c>
      <c r="BF2188">
        <v>0.86750000000000005</v>
      </c>
      <c r="BG2188" t="s">
        <v>75</v>
      </c>
      <c r="BH2188">
        <v>2.24E-2</v>
      </c>
      <c r="BI2188" t="s">
        <v>81</v>
      </c>
      <c r="BJ2188">
        <v>5.765E-2</v>
      </c>
      <c r="BK2188" t="s">
        <v>83</v>
      </c>
      <c r="BL2188" t="s">
        <v>85</v>
      </c>
    </row>
    <row r="2189" spans="1:64" x14ac:dyDescent="0.25">
      <c r="A2189">
        <v>2151</v>
      </c>
      <c r="B2189" t="s">
        <v>388</v>
      </c>
      <c r="C2189" t="s">
        <v>404</v>
      </c>
      <c r="D2189">
        <v>38</v>
      </c>
      <c r="E2189">
        <v>174</v>
      </c>
      <c r="F2189">
        <v>12</v>
      </c>
      <c r="G2189" t="s">
        <v>129</v>
      </c>
      <c r="H2189" t="s">
        <v>390</v>
      </c>
      <c r="I2189" t="s">
        <v>65</v>
      </c>
      <c r="J2189">
        <v>17</v>
      </c>
      <c r="K2189">
        <v>1975</v>
      </c>
      <c r="L2189">
        <v>1933</v>
      </c>
      <c r="M2189">
        <v>1999</v>
      </c>
      <c r="N2189">
        <v>100</v>
      </c>
      <c r="O2189">
        <v>31.658538306499999</v>
      </c>
      <c r="P2189">
        <v>0.15867102097399999</v>
      </c>
      <c r="Q2189">
        <v>100</v>
      </c>
      <c r="R2189">
        <v>1975</v>
      </c>
      <c r="S2189">
        <v>0.83</v>
      </c>
      <c r="T2189">
        <v>1974</v>
      </c>
      <c r="U2189">
        <v>0.16</v>
      </c>
      <c r="V2189">
        <v>3.37447101909E-3</v>
      </c>
      <c r="W2189">
        <v>2.2174351065400001E-4</v>
      </c>
      <c r="X2189">
        <v>-5.1068587019399995E-4</v>
      </c>
      <c r="Y2189">
        <v>0.16065933438999999</v>
      </c>
      <c r="Z2189">
        <v>1.0475776962199999E-2</v>
      </c>
      <c r="AA2189">
        <v>9.2666831313499998</v>
      </c>
      <c r="AB2189">
        <v>0.119840272426</v>
      </c>
      <c r="AC2189">
        <v>1975</v>
      </c>
      <c r="AD2189">
        <v>0.99</v>
      </c>
      <c r="AE2189">
        <v>1974</v>
      </c>
      <c r="AF2189">
        <v>0.01</v>
      </c>
      <c r="AG2189">
        <v>0.68</v>
      </c>
      <c r="AH2189" t="s">
        <v>66</v>
      </c>
      <c r="AI2189" t="s">
        <v>391</v>
      </c>
      <c r="AJ2189" t="s">
        <v>392</v>
      </c>
      <c r="AK2189">
        <v>82</v>
      </c>
      <c r="AL2189" t="s">
        <v>393</v>
      </c>
      <c r="AM2189">
        <v>3</v>
      </c>
      <c r="AN2189">
        <v>8203</v>
      </c>
      <c r="AO2189" t="s">
        <v>134</v>
      </c>
      <c r="AP2189">
        <v>1101</v>
      </c>
      <c r="AQ2189" t="s">
        <v>71</v>
      </c>
      <c r="AR2189" t="s">
        <v>66</v>
      </c>
      <c r="AS2189">
        <v>1975</v>
      </c>
      <c r="AT2189">
        <v>2.2169999999999999E-4</v>
      </c>
      <c r="AU2189">
        <v>0.82799999999999996</v>
      </c>
      <c r="AV2189" t="s">
        <v>72</v>
      </c>
      <c r="AW2189">
        <v>1.201E-3</v>
      </c>
      <c r="AX2189">
        <v>-5.107E-4</v>
      </c>
      <c r="AY2189">
        <v>0.83599999999999997</v>
      </c>
      <c r="AZ2189" t="s">
        <v>72</v>
      </c>
      <c r="BA2189">
        <v>1.9870000000000001E-3</v>
      </c>
      <c r="BB2189">
        <v>0.1606593</v>
      </c>
      <c r="BC2189">
        <v>2.9300000000000002E-4</v>
      </c>
      <c r="BD2189" t="s">
        <v>78</v>
      </c>
      <c r="BE2189" t="s">
        <v>74</v>
      </c>
      <c r="BF2189">
        <v>0.77824899999999997</v>
      </c>
      <c r="BG2189" t="s">
        <v>75</v>
      </c>
      <c r="BH2189">
        <v>2.9300000000000002E-4</v>
      </c>
      <c r="BI2189" t="s">
        <v>78</v>
      </c>
      <c r="BJ2189">
        <v>4.6799999999999999E-4</v>
      </c>
      <c r="BK2189" t="s">
        <v>79</v>
      </c>
      <c r="BL2189" t="s">
        <v>85</v>
      </c>
    </row>
    <row r="2190" spans="1:64" x14ac:dyDescent="0.25">
      <c r="A2190">
        <v>2152</v>
      </c>
      <c r="B2190" t="s">
        <v>388</v>
      </c>
      <c r="C2190" t="s">
        <v>404</v>
      </c>
      <c r="D2190">
        <v>38</v>
      </c>
      <c r="E2190">
        <v>174</v>
      </c>
      <c r="F2190">
        <v>12</v>
      </c>
      <c r="G2190" t="s">
        <v>129</v>
      </c>
      <c r="H2190" t="s">
        <v>390</v>
      </c>
      <c r="I2190" t="s">
        <v>65</v>
      </c>
      <c r="J2190">
        <v>17</v>
      </c>
      <c r="K2190">
        <v>1999</v>
      </c>
      <c r="L2190">
        <v>1975</v>
      </c>
      <c r="M2190">
        <v>2012</v>
      </c>
      <c r="N2190">
        <v>100</v>
      </c>
      <c r="O2190">
        <v>20.042737668899999</v>
      </c>
      <c r="P2190">
        <v>0.18476867397800001</v>
      </c>
      <c r="Q2190">
        <v>100</v>
      </c>
      <c r="R2190">
        <v>1999</v>
      </c>
      <c r="S2190">
        <v>0.83</v>
      </c>
      <c r="T2190">
        <v>2000</v>
      </c>
      <c r="U2190">
        <v>0.09</v>
      </c>
      <c r="V2190">
        <v>6.7133890461300002E-3</v>
      </c>
      <c r="W2190">
        <v>-5.1068587019399995E-4</v>
      </c>
      <c r="X2190">
        <v>6.50856226276E-4</v>
      </c>
      <c r="Y2190">
        <v>0.18584194465500001</v>
      </c>
      <c r="Z2190">
        <v>2.6611829657399999E-2</v>
      </c>
      <c r="AA2190">
        <v>10.0823802667</v>
      </c>
      <c r="AB2190">
        <v>0.27733829905899998</v>
      </c>
      <c r="AC2190">
        <v>1994</v>
      </c>
      <c r="AD2190">
        <v>0.45</v>
      </c>
      <c r="AE2190">
        <v>1999</v>
      </c>
      <c r="AF2190">
        <v>0.22</v>
      </c>
      <c r="AG2190">
        <v>0.56999999999999995</v>
      </c>
      <c r="AH2190" t="s">
        <v>66</v>
      </c>
      <c r="AI2190" t="s">
        <v>391</v>
      </c>
      <c r="AJ2190" t="s">
        <v>392</v>
      </c>
      <c r="AK2190">
        <v>82</v>
      </c>
      <c r="AL2190" t="s">
        <v>393</v>
      </c>
      <c r="AM2190">
        <v>3</v>
      </c>
      <c r="AN2190">
        <v>8203</v>
      </c>
      <c r="AO2190" t="s">
        <v>134</v>
      </c>
      <c r="AP2190">
        <v>1101</v>
      </c>
      <c r="AQ2190" t="s">
        <v>71</v>
      </c>
      <c r="AR2190" t="s">
        <v>66</v>
      </c>
      <c r="AS2190">
        <v>1999</v>
      </c>
      <c r="AT2190">
        <v>-5.107E-4</v>
      </c>
      <c r="AU2190">
        <v>0.83599999999999997</v>
      </c>
      <c r="AV2190" t="s">
        <v>72</v>
      </c>
      <c r="AW2190">
        <v>1.9870000000000001E-3</v>
      </c>
      <c r="AX2190">
        <v>6.5090000000000005E-4</v>
      </c>
      <c r="AY2190">
        <v>0.91900000000000004</v>
      </c>
      <c r="AZ2190" t="s">
        <v>72</v>
      </c>
      <c r="BA2190">
        <v>9.8250000000000008E-4</v>
      </c>
      <c r="BB2190">
        <v>0.1858419</v>
      </c>
      <c r="BC2190">
        <v>3.5000000000000001E-3</v>
      </c>
      <c r="BD2190" t="s">
        <v>80</v>
      </c>
      <c r="BE2190" t="s">
        <v>74</v>
      </c>
      <c r="BF2190">
        <v>0.86229999999999996</v>
      </c>
      <c r="BG2190" t="s">
        <v>75</v>
      </c>
      <c r="BH2190">
        <v>3.5000000000000001E-3</v>
      </c>
      <c r="BI2190" t="s">
        <v>80</v>
      </c>
      <c r="BJ2190">
        <v>2.8890000000000001E-3</v>
      </c>
      <c r="BK2190" t="s">
        <v>76</v>
      </c>
      <c r="BL2190" t="s">
        <v>85</v>
      </c>
    </row>
    <row r="2191" spans="1:64" x14ac:dyDescent="0.25">
      <c r="A2191">
        <v>2153</v>
      </c>
      <c r="B2191" t="s">
        <v>388</v>
      </c>
      <c r="C2191" t="s">
        <v>404</v>
      </c>
      <c r="D2191">
        <v>38</v>
      </c>
      <c r="E2191">
        <v>174</v>
      </c>
      <c r="F2191">
        <v>12</v>
      </c>
      <c r="G2191" t="s">
        <v>129</v>
      </c>
      <c r="H2191" t="s">
        <v>390</v>
      </c>
      <c r="I2191" t="s">
        <v>65</v>
      </c>
      <c r="J2191">
        <v>17</v>
      </c>
      <c r="K2191">
        <v>2012</v>
      </c>
      <c r="L2191">
        <v>1999</v>
      </c>
      <c r="M2191">
        <v>2025</v>
      </c>
      <c r="N2191">
        <v>100</v>
      </c>
      <c r="O2191">
        <v>18.469303012400001</v>
      </c>
      <c r="P2191">
        <v>0.28064136268099998</v>
      </c>
      <c r="Q2191">
        <v>100</v>
      </c>
      <c r="R2191">
        <v>2012</v>
      </c>
      <c r="S2191">
        <v>0.86</v>
      </c>
      <c r="T2191">
        <v>2015</v>
      </c>
      <c r="U2191">
        <v>0.12</v>
      </c>
      <c r="V2191">
        <v>1.85109256416E-2</v>
      </c>
      <c r="W2191">
        <v>6.50856226276E-4</v>
      </c>
      <c r="X2191">
        <v>1.81648855279E-2</v>
      </c>
      <c r="Y2191">
        <v>0.14879585627</v>
      </c>
      <c r="Z2191">
        <v>2.0992892156799999E-2</v>
      </c>
      <c r="AA2191">
        <v>9.4525279931000004</v>
      </c>
      <c r="AB2191">
        <v>0.22107703155799999</v>
      </c>
      <c r="AC2191">
        <v>2012</v>
      </c>
      <c r="AD2191">
        <v>0.94</v>
      </c>
      <c r="AE2191">
        <v>2015</v>
      </c>
      <c r="AF2191">
        <v>0.04</v>
      </c>
      <c r="AG2191">
        <v>0.87</v>
      </c>
      <c r="AH2191" t="s">
        <v>66</v>
      </c>
      <c r="AI2191" t="s">
        <v>391</v>
      </c>
      <c r="AJ2191" t="s">
        <v>392</v>
      </c>
      <c r="AK2191">
        <v>82</v>
      </c>
      <c r="AL2191" t="s">
        <v>393</v>
      </c>
      <c r="AM2191">
        <v>3</v>
      </c>
      <c r="AN2191">
        <v>8203</v>
      </c>
      <c r="AO2191" t="s">
        <v>134</v>
      </c>
      <c r="AP2191">
        <v>1101</v>
      </c>
      <c r="AQ2191" t="s">
        <v>71</v>
      </c>
      <c r="AR2191" t="s">
        <v>66</v>
      </c>
      <c r="AS2191">
        <v>2012</v>
      </c>
      <c r="AT2191">
        <v>6.5090000000000005E-4</v>
      </c>
      <c r="AU2191">
        <v>0.91900000000000004</v>
      </c>
      <c r="AV2191" t="s">
        <v>72</v>
      </c>
      <c r="AW2191">
        <v>9.8250000000000008E-4</v>
      </c>
      <c r="AX2191">
        <v>1.8165000000000001E-2</v>
      </c>
      <c r="AY2191">
        <v>1.4599999999999999E-3</v>
      </c>
      <c r="AZ2191" t="s">
        <v>80</v>
      </c>
      <c r="BA2191">
        <v>0.6169</v>
      </c>
      <c r="BB2191">
        <v>0.14879600000000001</v>
      </c>
      <c r="BC2191">
        <v>1.6199999999999999E-2</v>
      </c>
      <c r="BD2191" t="s">
        <v>81</v>
      </c>
      <c r="BE2191" t="s">
        <v>74</v>
      </c>
      <c r="BF2191">
        <v>3.1E-2</v>
      </c>
      <c r="BG2191" t="s">
        <v>82</v>
      </c>
      <c r="BH2191">
        <v>1.6199999999999999E-2</v>
      </c>
      <c r="BI2191" t="s">
        <v>81</v>
      </c>
      <c r="BJ2191">
        <v>6.1570000000000001E-3</v>
      </c>
      <c r="BK2191" t="s">
        <v>76</v>
      </c>
      <c r="BL2191" t="s">
        <v>85</v>
      </c>
    </row>
    <row r="2192" spans="1:64" x14ac:dyDescent="0.25">
      <c r="A2192">
        <v>2154</v>
      </c>
      <c r="B2192" t="s">
        <v>388</v>
      </c>
      <c r="C2192" t="s">
        <v>404</v>
      </c>
      <c r="D2192">
        <v>38</v>
      </c>
      <c r="E2192">
        <v>174</v>
      </c>
      <c r="F2192">
        <v>12</v>
      </c>
      <c r="G2192" t="s">
        <v>129</v>
      </c>
      <c r="H2192" t="s">
        <v>390</v>
      </c>
      <c r="I2192" t="s">
        <v>65</v>
      </c>
      <c r="J2192">
        <v>17</v>
      </c>
      <c r="K2192">
        <v>2025</v>
      </c>
      <c r="L2192">
        <v>2012</v>
      </c>
      <c r="M2192">
        <v>2038</v>
      </c>
      <c r="N2192">
        <v>59</v>
      </c>
      <c r="O2192">
        <v>19.925056617399999</v>
      </c>
      <c r="P2192">
        <v>0.34323794613000003</v>
      </c>
      <c r="Q2192">
        <v>100</v>
      </c>
      <c r="R2192">
        <v>2025</v>
      </c>
      <c r="S2192">
        <v>0.99</v>
      </c>
      <c r="T2192">
        <v>2026</v>
      </c>
      <c r="U2192">
        <v>0.01</v>
      </c>
      <c r="V2192">
        <v>2.4288715669499999E-2</v>
      </c>
      <c r="W2192">
        <v>1.81648855279E-2</v>
      </c>
      <c r="X2192">
        <v>1.6676520149E-2</v>
      </c>
      <c r="Y2192">
        <v>0.119613635536</v>
      </c>
      <c r="Z2192">
        <v>2.9796068628000001E-2</v>
      </c>
      <c r="AA2192">
        <v>12.3702525028</v>
      </c>
      <c r="AB2192">
        <v>0.26871613870299998</v>
      </c>
      <c r="AC2192">
        <v>2025</v>
      </c>
      <c r="AD2192">
        <v>0.97</v>
      </c>
      <c r="AE2192">
        <v>2026</v>
      </c>
      <c r="AF2192">
        <v>0.03</v>
      </c>
      <c r="AG2192">
        <v>0.99</v>
      </c>
      <c r="AH2192" t="s">
        <v>66</v>
      </c>
      <c r="AI2192" t="s">
        <v>391</v>
      </c>
      <c r="AJ2192" t="s">
        <v>392</v>
      </c>
      <c r="AK2192">
        <v>82</v>
      </c>
      <c r="AL2192" t="s">
        <v>393</v>
      </c>
      <c r="AM2192">
        <v>3</v>
      </c>
      <c r="AN2192">
        <v>8203</v>
      </c>
      <c r="AO2192" t="s">
        <v>134</v>
      </c>
      <c r="AP2192">
        <v>1101</v>
      </c>
      <c r="AQ2192" t="s">
        <v>71</v>
      </c>
      <c r="AR2192" t="s">
        <v>66</v>
      </c>
      <c r="AS2192">
        <v>2025</v>
      </c>
      <c r="AT2192">
        <v>1.8165000000000001E-2</v>
      </c>
      <c r="AU2192">
        <v>1.4599999999999999E-3</v>
      </c>
      <c r="AV2192" t="s">
        <v>80</v>
      </c>
      <c r="AW2192">
        <v>0.6169</v>
      </c>
      <c r="AX2192">
        <v>1.6677000000000001E-2</v>
      </c>
      <c r="AY2192">
        <v>4.6699999999999997E-3</v>
      </c>
      <c r="AZ2192" t="s">
        <v>80</v>
      </c>
      <c r="BA2192">
        <v>0.53190000000000004</v>
      </c>
      <c r="BB2192">
        <v>0.119614</v>
      </c>
      <c r="BC2192">
        <v>2.086E-2</v>
      </c>
      <c r="BD2192" t="s">
        <v>81</v>
      </c>
      <c r="BE2192" t="s">
        <v>74</v>
      </c>
      <c r="BF2192">
        <v>0.81806999999999996</v>
      </c>
      <c r="BG2192" t="s">
        <v>75</v>
      </c>
      <c r="BH2192">
        <v>2.086E-2</v>
      </c>
      <c r="BI2192" t="s">
        <v>81</v>
      </c>
      <c r="BJ2192">
        <v>6.515E-2</v>
      </c>
      <c r="BK2192" t="s">
        <v>83</v>
      </c>
      <c r="BL2192" t="s">
        <v>85</v>
      </c>
    </row>
    <row r="2193" spans="1:64" x14ac:dyDescent="0.25">
      <c r="A2193">
        <v>2155</v>
      </c>
      <c r="B2193" t="s">
        <v>388</v>
      </c>
      <c r="C2193" t="s">
        <v>404</v>
      </c>
      <c r="D2193">
        <v>38</v>
      </c>
      <c r="E2193">
        <v>174</v>
      </c>
      <c r="F2193">
        <v>12</v>
      </c>
      <c r="G2193" t="s">
        <v>129</v>
      </c>
      <c r="H2193" t="s">
        <v>390</v>
      </c>
      <c r="I2193" t="s">
        <v>65</v>
      </c>
      <c r="J2193">
        <v>17</v>
      </c>
      <c r="K2193">
        <v>2038</v>
      </c>
      <c r="L2193">
        <v>2025</v>
      </c>
      <c r="M2193">
        <v>2047</v>
      </c>
      <c r="N2193">
        <v>59</v>
      </c>
      <c r="O2193">
        <v>16.884978241399999</v>
      </c>
      <c r="P2193">
        <v>0.42635468320199998</v>
      </c>
      <c r="Q2193">
        <v>59</v>
      </c>
      <c r="R2193">
        <v>2038</v>
      </c>
      <c r="S2193">
        <v>0.62</v>
      </c>
      <c r="T2193">
        <v>2040</v>
      </c>
      <c r="U2193">
        <v>0.19</v>
      </c>
      <c r="V2193">
        <v>3.4416713720199998E-2</v>
      </c>
      <c r="W2193">
        <v>1.6676520149E-2</v>
      </c>
      <c r="X2193">
        <v>4.5225569441999999E-2</v>
      </c>
      <c r="Y2193">
        <v>9.6502590278299993E-2</v>
      </c>
      <c r="Z2193">
        <v>4.5315325976500002E-2</v>
      </c>
      <c r="AA2193">
        <v>11.6120713807</v>
      </c>
      <c r="AB2193">
        <v>0.39824574176999999</v>
      </c>
      <c r="AC2193">
        <v>2040</v>
      </c>
      <c r="AD2193">
        <v>0.66</v>
      </c>
      <c r="AE2193">
        <v>2038</v>
      </c>
      <c r="AF2193">
        <v>0.22</v>
      </c>
      <c r="AG2193">
        <v>0.48</v>
      </c>
      <c r="AH2193" t="s">
        <v>66</v>
      </c>
      <c r="AI2193" t="s">
        <v>391</v>
      </c>
      <c r="AJ2193" t="s">
        <v>392</v>
      </c>
      <c r="AK2193">
        <v>82</v>
      </c>
      <c r="AL2193" t="s">
        <v>393</v>
      </c>
      <c r="AM2193">
        <v>3</v>
      </c>
      <c r="AN2193">
        <v>8203</v>
      </c>
      <c r="AO2193" t="s">
        <v>134</v>
      </c>
      <c r="AP2193">
        <v>1101</v>
      </c>
      <c r="AQ2193" t="s">
        <v>71</v>
      </c>
      <c r="AR2193" t="s">
        <v>66</v>
      </c>
      <c r="AS2193">
        <v>2038</v>
      </c>
      <c r="AT2193">
        <v>1.6677000000000001E-2</v>
      </c>
      <c r="AU2193">
        <v>4.6699999999999997E-3</v>
      </c>
      <c r="AV2193" t="s">
        <v>80</v>
      </c>
      <c r="AW2193">
        <v>0.53190000000000004</v>
      </c>
      <c r="AX2193">
        <v>4.5226000000000002E-2</v>
      </c>
      <c r="AY2193">
        <v>2.2000000000000001E-4</v>
      </c>
      <c r="AZ2193" t="s">
        <v>78</v>
      </c>
      <c r="BA2193">
        <v>0.87360000000000004</v>
      </c>
      <c r="BB2193">
        <v>9.6503000000000005E-2</v>
      </c>
      <c r="BC2193">
        <v>8.3690000000000001E-2</v>
      </c>
      <c r="BD2193" t="s">
        <v>73</v>
      </c>
      <c r="BE2193" t="s">
        <v>74</v>
      </c>
      <c r="BF2193">
        <v>4.3499999999999997E-3</v>
      </c>
      <c r="BG2193" t="s">
        <v>76</v>
      </c>
      <c r="BH2193">
        <v>8.3690000000000001E-2</v>
      </c>
      <c r="BI2193" t="s">
        <v>73</v>
      </c>
      <c r="BJ2193">
        <v>8.3500000000000002E-4</v>
      </c>
      <c r="BK2193" t="s">
        <v>79</v>
      </c>
      <c r="BL2193" t="s">
        <v>85</v>
      </c>
    </row>
    <row r="2194" spans="1:64" x14ac:dyDescent="0.25">
      <c r="A2194">
        <v>2156</v>
      </c>
      <c r="B2194" t="s">
        <v>388</v>
      </c>
      <c r="C2194" t="s">
        <v>404</v>
      </c>
      <c r="D2194">
        <v>38</v>
      </c>
      <c r="E2194">
        <v>174</v>
      </c>
      <c r="F2194">
        <v>12</v>
      </c>
      <c r="G2194" t="s">
        <v>129</v>
      </c>
      <c r="H2194" t="s">
        <v>390</v>
      </c>
      <c r="I2194" t="s">
        <v>65</v>
      </c>
      <c r="J2194">
        <v>17</v>
      </c>
      <c r="K2194">
        <v>2047</v>
      </c>
      <c r="L2194">
        <v>2038</v>
      </c>
      <c r="M2194">
        <v>2059</v>
      </c>
      <c r="N2194">
        <v>48</v>
      </c>
      <c r="O2194">
        <v>13.802889775400001</v>
      </c>
      <c r="P2194">
        <v>0.45117600918799999</v>
      </c>
      <c r="Q2194">
        <v>59</v>
      </c>
      <c r="R2194">
        <v>2047</v>
      </c>
      <c r="S2194">
        <v>0.66</v>
      </c>
      <c r="T2194">
        <v>2050</v>
      </c>
      <c r="U2194">
        <v>0.18</v>
      </c>
      <c r="V2194">
        <v>4.3058813853700001E-2</v>
      </c>
      <c r="W2194">
        <v>4.5225569441999999E-2</v>
      </c>
      <c r="X2194">
        <v>4.4166293706199997E-2</v>
      </c>
      <c r="Y2194">
        <v>-2.12059183248E-2</v>
      </c>
      <c r="Z2194">
        <v>4.0502367649600003E-2</v>
      </c>
      <c r="AA2194">
        <v>10.6743249875</v>
      </c>
      <c r="AB2194">
        <v>0.32830129838</v>
      </c>
      <c r="AC2194">
        <v>2047</v>
      </c>
      <c r="AD2194">
        <v>0.79</v>
      </c>
      <c r="AE2194">
        <v>2044</v>
      </c>
      <c r="AF2194">
        <v>0.14000000000000001</v>
      </c>
      <c r="AG2194">
        <v>0.39</v>
      </c>
      <c r="AH2194" t="s">
        <v>66</v>
      </c>
      <c r="AI2194" t="s">
        <v>391</v>
      </c>
      <c r="AJ2194" t="s">
        <v>392</v>
      </c>
      <c r="AK2194">
        <v>82</v>
      </c>
      <c r="AL2194" t="s">
        <v>393</v>
      </c>
      <c r="AM2194">
        <v>3</v>
      </c>
      <c r="AN2194">
        <v>8203</v>
      </c>
      <c r="AO2194" t="s">
        <v>134</v>
      </c>
      <c r="AP2194">
        <v>1101</v>
      </c>
      <c r="AQ2194" t="s">
        <v>71</v>
      </c>
      <c r="AR2194" t="s">
        <v>66</v>
      </c>
      <c r="AS2194">
        <v>2047</v>
      </c>
      <c r="AT2194">
        <v>4.5226000000000002E-2</v>
      </c>
      <c r="AU2194">
        <v>2.2000000000000001E-4</v>
      </c>
      <c r="AV2194" t="s">
        <v>78</v>
      </c>
      <c r="AW2194">
        <v>0.87360000000000004</v>
      </c>
      <c r="AX2194">
        <v>4.4165999999999997E-2</v>
      </c>
      <c r="AY2194">
        <v>3.1000000000000001E-5</v>
      </c>
      <c r="AZ2194" t="s">
        <v>78</v>
      </c>
      <c r="BA2194">
        <v>0.83660000000000001</v>
      </c>
      <c r="BB2194">
        <v>-2.1205999999999999E-2</v>
      </c>
      <c r="BC2194">
        <v>0.71299999999999997</v>
      </c>
      <c r="BD2194" t="s">
        <v>72</v>
      </c>
      <c r="BE2194" t="s">
        <v>74</v>
      </c>
      <c r="BF2194">
        <v>0.91700000000000004</v>
      </c>
      <c r="BG2194" t="s">
        <v>75</v>
      </c>
      <c r="BH2194">
        <v>0.71299999999999997</v>
      </c>
      <c r="BI2194" t="s">
        <v>72</v>
      </c>
      <c r="BJ2194">
        <v>0.93169999999999997</v>
      </c>
      <c r="BK2194" t="s">
        <v>75</v>
      </c>
      <c r="BL2194" t="s">
        <v>85</v>
      </c>
    </row>
    <row r="2195" spans="1:64" x14ac:dyDescent="0.25">
      <c r="A2195">
        <v>2157</v>
      </c>
      <c r="B2195" t="s">
        <v>388</v>
      </c>
      <c r="C2195" t="s">
        <v>404</v>
      </c>
      <c r="D2195">
        <v>38</v>
      </c>
      <c r="E2195">
        <v>174</v>
      </c>
      <c r="F2195">
        <v>12</v>
      </c>
      <c r="G2195" t="s">
        <v>129</v>
      </c>
      <c r="H2195" t="s">
        <v>390</v>
      </c>
      <c r="I2195" t="s">
        <v>65</v>
      </c>
      <c r="J2195">
        <v>17</v>
      </c>
      <c r="K2195">
        <v>2059</v>
      </c>
      <c r="L2195">
        <v>2047</v>
      </c>
      <c r="M2195">
        <v>2070</v>
      </c>
      <c r="N2195">
        <v>48</v>
      </c>
      <c r="O2195">
        <v>16.965850204599999</v>
      </c>
      <c r="P2195">
        <v>0.557747549477</v>
      </c>
      <c r="Q2195">
        <v>48</v>
      </c>
      <c r="R2195">
        <v>2059</v>
      </c>
      <c r="S2195">
        <v>0.56999999999999995</v>
      </c>
      <c r="T2195">
        <v>2060</v>
      </c>
      <c r="U2195">
        <v>0.25</v>
      </c>
      <c r="V2195">
        <v>4.6398537549699997E-2</v>
      </c>
      <c r="W2195">
        <v>4.4166293706199997E-2</v>
      </c>
      <c r="X2195">
        <v>3.5775522728399997E-2</v>
      </c>
      <c r="Y2195">
        <v>9.8556983100200002E-2</v>
      </c>
      <c r="Z2195">
        <v>5.4871580882600003E-2</v>
      </c>
      <c r="AA2195">
        <v>10.8099806125</v>
      </c>
      <c r="AB2195">
        <v>0.44448244734199999</v>
      </c>
      <c r="AC2195">
        <v>2060</v>
      </c>
      <c r="AD2195">
        <v>0.65</v>
      </c>
      <c r="AE2195">
        <v>2059</v>
      </c>
      <c r="AF2195">
        <v>0.25</v>
      </c>
      <c r="AG2195">
        <v>0.37</v>
      </c>
      <c r="AH2195" t="s">
        <v>66</v>
      </c>
      <c r="AI2195" t="s">
        <v>391</v>
      </c>
      <c r="AJ2195" t="s">
        <v>392</v>
      </c>
      <c r="AK2195">
        <v>82</v>
      </c>
      <c r="AL2195" t="s">
        <v>393</v>
      </c>
      <c r="AM2195">
        <v>3</v>
      </c>
      <c r="AN2195">
        <v>8203</v>
      </c>
      <c r="AO2195" t="s">
        <v>134</v>
      </c>
      <c r="AP2195">
        <v>1101</v>
      </c>
      <c r="AQ2195" t="s">
        <v>71</v>
      </c>
      <c r="AR2195" t="s">
        <v>66</v>
      </c>
      <c r="AS2195">
        <v>2059</v>
      </c>
      <c r="AT2195">
        <v>4.4165999999999997E-2</v>
      </c>
      <c r="AU2195">
        <v>3.1000000000000001E-5</v>
      </c>
      <c r="AV2195" t="s">
        <v>78</v>
      </c>
      <c r="AW2195">
        <v>0.83660000000000001</v>
      </c>
      <c r="AX2195">
        <v>3.5776000000000002E-2</v>
      </c>
      <c r="AY2195">
        <v>7.0500000000000001E-4</v>
      </c>
      <c r="AZ2195" t="s">
        <v>78</v>
      </c>
      <c r="BA2195">
        <v>0.7379</v>
      </c>
      <c r="BB2195">
        <v>9.8557000000000006E-2</v>
      </c>
      <c r="BC2195">
        <v>0.13200000000000001</v>
      </c>
      <c r="BD2195" t="s">
        <v>72</v>
      </c>
      <c r="BE2195" t="s">
        <v>74</v>
      </c>
      <c r="BF2195">
        <v>0.38300000000000001</v>
      </c>
      <c r="BG2195" t="s">
        <v>75</v>
      </c>
      <c r="BH2195">
        <v>0.13200000000000001</v>
      </c>
      <c r="BI2195" t="s">
        <v>72</v>
      </c>
      <c r="BJ2195">
        <v>0.25740000000000002</v>
      </c>
      <c r="BK2195" t="s">
        <v>75</v>
      </c>
      <c r="BL2195" t="s">
        <v>85</v>
      </c>
    </row>
    <row r="2196" spans="1:64" x14ac:dyDescent="0.25">
      <c r="A2196">
        <v>2158</v>
      </c>
      <c r="B2196" t="s">
        <v>388</v>
      </c>
      <c r="C2196" t="s">
        <v>404</v>
      </c>
      <c r="D2196">
        <v>38</v>
      </c>
      <c r="E2196">
        <v>174</v>
      </c>
      <c r="F2196">
        <v>12</v>
      </c>
      <c r="G2196" t="s">
        <v>129</v>
      </c>
      <c r="H2196" t="s">
        <v>390</v>
      </c>
      <c r="I2196" t="s">
        <v>65</v>
      </c>
      <c r="J2196">
        <v>17</v>
      </c>
      <c r="K2196">
        <v>2070</v>
      </c>
      <c r="L2196">
        <v>2059</v>
      </c>
      <c r="M2196">
        <v>2100</v>
      </c>
      <c r="N2196">
        <v>17</v>
      </c>
      <c r="O2196">
        <v>31.1687534203</v>
      </c>
      <c r="P2196">
        <v>0.92637989477600002</v>
      </c>
      <c r="Q2196">
        <v>75</v>
      </c>
      <c r="R2196">
        <v>2083</v>
      </c>
      <c r="S2196">
        <v>0.48</v>
      </c>
      <c r="T2196">
        <v>2082</v>
      </c>
      <c r="U2196">
        <v>0.44</v>
      </c>
      <c r="V2196">
        <v>4.31728256389E-2</v>
      </c>
      <c r="W2196">
        <v>3.5775522728399997E-2</v>
      </c>
      <c r="X2196">
        <v>4.7214175565899998E-2</v>
      </c>
      <c r="Y2196">
        <v>-7.5770958654999998E-2</v>
      </c>
      <c r="Z2196">
        <v>2.9677763481E-2</v>
      </c>
      <c r="AA2196">
        <v>11.592046723299999</v>
      </c>
      <c r="AB2196">
        <v>0.26518698264200002</v>
      </c>
      <c r="AC2196">
        <v>2070</v>
      </c>
      <c r="AD2196">
        <v>0.95</v>
      </c>
      <c r="AE2196">
        <v>2072</v>
      </c>
      <c r="AF2196">
        <v>0.03</v>
      </c>
      <c r="AG2196">
        <v>0.55000000000000004</v>
      </c>
      <c r="AH2196" t="s">
        <v>66</v>
      </c>
      <c r="AI2196" t="s">
        <v>391</v>
      </c>
      <c r="AJ2196" t="s">
        <v>392</v>
      </c>
      <c r="AK2196">
        <v>82</v>
      </c>
      <c r="AL2196" t="s">
        <v>393</v>
      </c>
      <c r="AM2196">
        <v>3</v>
      </c>
      <c r="AN2196">
        <v>8203</v>
      </c>
      <c r="AO2196" t="s">
        <v>134</v>
      </c>
      <c r="AP2196">
        <v>1101</v>
      </c>
      <c r="AQ2196" t="s">
        <v>71</v>
      </c>
      <c r="AR2196" t="s">
        <v>66</v>
      </c>
      <c r="AS2196">
        <v>2070</v>
      </c>
      <c r="AT2196">
        <v>3.5776000000000002E-2</v>
      </c>
      <c r="AU2196">
        <v>7.0500000000000001E-4</v>
      </c>
      <c r="AV2196" t="s">
        <v>78</v>
      </c>
      <c r="AW2196">
        <v>0.7379</v>
      </c>
      <c r="AX2196">
        <v>4.7213999999999999E-2</v>
      </c>
      <c r="AY2196">
        <v>0</v>
      </c>
      <c r="AZ2196" t="s">
        <v>78</v>
      </c>
      <c r="BA2196">
        <v>0.96989999999999998</v>
      </c>
      <c r="BB2196">
        <v>-7.5771000000000005E-2</v>
      </c>
      <c r="BC2196">
        <v>0.14199999999999999</v>
      </c>
      <c r="BD2196" t="s">
        <v>72</v>
      </c>
      <c r="BE2196" t="s">
        <v>74</v>
      </c>
      <c r="BF2196">
        <v>0.125</v>
      </c>
      <c r="BG2196" t="s">
        <v>75</v>
      </c>
      <c r="BH2196">
        <v>0.14199999999999999</v>
      </c>
      <c r="BI2196" t="s">
        <v>72</v>
      </c>
      <c r="BJ2196">
        <v>7.1669999999999998E-3</v>
      </c>
      <c r="BK2196" t="s">
        <v>76</v>
      </c>
      <c r="BL2196" t="s">
        <v>85</v>
      </c>
    </row>
    <row r="2197" spans="1:64" x14ac:dyDescent="0.25">
      <c r="A2197">
        <v>2159</v>
      </c>
      <c r="B2197" t="s">
        <v>388</v>
      </c>
      <c r="C2197" t="s">
        <v>405</v>
      </c>
      <c r="D2197">
        <v>38</v>
      </c>
      <c r="E2197">
        <v>175</v>
      </c>
      <c r="F2197">
        <v>13</v>
      </c>
      <c r="G2197" t="s">
        <v>129</v>
      </c>
      <c r="H2197" t="s">
        <v>390</v>
      </c>
      <c r="I2197" t="s">
        <v>65</v>
      </c>
      <c r="J2197">
        <v>1</v>
      </c>
      <c r="K2197">
        <v>1882</v>
      </c>
      <c r="L2197">
        <v>1861</v>
      </c>
      <c r="M2197">
        <v>1907</v>
      </c>
      <c r="N2197">
        <v>100</v>
      </c>
      <c r="O2197">
        <v>13.6949756471</v>
      </c>
      <c r="P2197">
        <v>-0.130540410509</v>
      </c>
      <c r="Q2197">
        <v>100</v>
      </c>
      <c r="R2197">
        <v>1882</v>
      </c>
      <c r="S2197">
        <v>0.96</v>
      </c>
      <c r="T2197">
        <v>1883</v>
      </c>
      <c r="U2197">
        <v>0.04</v>
      </c>
      <c r="V2197">
        <v>-3.41061546049E-3</v>
      </c>
      <c r="W2197">
        <v>4.61270939152E-3</v>
      </c>
      <c r="X2197">
        <v>1.8118185903E-3</v>
      </c>
      <c r="Y2197">
        <v>-0.202659529688</v>
      </c>
      <c r="Z2197">
        <v>-1.64472242655E-2</v>
      </c>
      <c r="AA2197">
        <v>8.57102922234</v>
      </c>
      <c r="AB2197">
        <v>-0.221383655145</v>
      </c>
      <c r="AC2197">
        <v>1883</v>
      </c>
      <c r="AD2197">
        <v>0.52</v>
      </c>
      <c r="AE2197">
        <v>1882</v>
      </c>
      <c r="AF2197">
        <v>0.48</v>
      </c>
      <c r="AG2197">
        <v>0.66</v>
      </c>
      <c r="AH2197" t="s">
        <v>66</v>
      </c>
      <c r="AI2197" t="s">
        <v>391</v>
      </c>
      <c r="AJ2197" t="s">
        <v>392</v>
      </c>
      <c r="AK2197">
        <v>82</v>
      </c>
      <c r="AL2197" t="s">
        <v>393</v>
      </c>
      <c r="AM2197">
        <v>3</v>
      </c>
      <c r="AN2197">
        <v>8203</v>
      </c>
      <c r="AO2197" t="s">
        <v>134</v>
      </c>
      <c r="AP2197">
        <v>1101</v>
      </c>
      <c r="AQ2197" t="s">
        <v>71</v>
      </c>
      <c r="AR2197" t="s">
        <v>66</v>
      </c>
      <c r="AS2197">
        <v>1882</v>
      </c>
      <c r="AT2197">
        <v>4.6129999999999999E-3</v>
      </c>
      <c r="AU2197">
        <v>6.2899999999999998E-2</v>
      </c>
      <c r="AV2197" t="s">
        <v>73</v>
      </c>
      <c r="AW2197">
        <v>0.16250000000000001</v>
      </c>
      <c r="AX2197">
        <v>1.812E-3</v>
      </c>
      <c r="AY2197">
        <v>0.60099999999999998</v>
      </c>
      <c r="AZ2197" t="s">
        <v>72</v>
      </c>
      <c r="BA2197">
        <v>1.2070000000000001E-2</v>
      </c>
      <c r="BB2197">
        <v>-0.20266000000000001</v>
      </c>
      <c r="BC2197">
        <v>1.42E-3</v>
      </c>
      <c r="BD2197" t="s">
        <v>80</v>
      </c>
      <c r="BE2197" t="s">
        <v>74</v>
      </c>
      <c r="BF2197">
        <v>0.53149999999999997</v>
      </c>
      <c r="BG2197" t="s">
        <v>75</v>
      </c>
      <c r="BH2197">
        <v>1.42E-3</v>
      </c>
      <c r="BI2197" t="s">
        <v>80</v>
      </c>
      <c r="BJ2197">
        <v>5.4840000000000002E-3</v>
      </c>
      <c r="BK2197" t="s">
        <v>76</v>
      </c>
      <c r="BL2197" t="s">
        <v>85</v>
      </c>
    </row>
    <row r="2198" spans="1:64" x14ac:dyDescent="0.25">
      <c r="A2198">
        <v>2160</v>
      </c>
      <c r="B2198" t="s">
        <v>388</v>
      </c>
      <c r="C2198" t="s">
        <v>405</v>
      </c>
      <c r="D2198">
        <v>38</v>
      </c>
      <c r="E2198">
        <v>175</v>
      </c>
      <c r="F2198">
        <v>13</v>
      </c>
      <c r="G2198" t="s">
        <v>129</v>
      </c>
      <c r="H2198" t="s">
        <v>390</v>
      </c>
      <c r="I2198" t="s">
        <v>65</v>
      </c>
      <c r="J2198">
        <v>1</v>
      </c>
      <c r="K2198">
        <v>1907</v>
      </c>
      <c r="L2198">
        <v>1882</v>
      </c>
      <c r="M2198">
        <v>1933</v>
      </c>
      <c r="N2198">
        <v>100</v>
      </c>
      <c r="O2198">
        <v>25.586720735</v>
      </c>
      <c r="P2198">
        <v>0.19560485343100001</v>
      </c>
      <c r="Q2198">
        <v>100</v>
      </c>
      <c r="R2198">
        <v>1907</v>
      </c>
      <c r="S2198">
        <v>1</v>
      </c>
      <c r="T2198">
        <v>0</v>
      </c>
      <c r="U2198">
        <v>0</v>
      </c>
      <c r="V2198">
        <v>5.9603661388699996E-3</v>
      </c>
      <c r="W2198">
        <v>1.8118185903E-3</v>
      </c>
      <c r="X2198">
        <v>-1.4553247843799999E-4</v>
      </c>
      <c r="Y2198">
        <v>0.17628293588899999</v>
      </c>
      <c r="Z2198">
        <v>1.79299129913E-2</v>
      </c>
      <c r="AA2198">
        <v>7.6197397533700002</v>
      </c>
      <c r="AB2198">
        <v>0.21408930998799999</v>
      </c>
      <c r="AC2198">
        <v>1907</v>
      </c>
      <c r="AD2198">
        <v>0.8</v>
      </c>
      <c r="AE2198">
        <v>1906</v>
      </c>
      <c r="AF2198">
        <v>0.13</v>
      </c>
      <c r="AG2198">
        <v>0.93</v>
      </c>
      <c r="AH2198" t="s">
        <v>66</v>
      </c>
      <c r="AI2198" t="s">
        <v>391</v>
      </c>
      <c r="AJ2198" t="s">
        <v>392</v>
      </c>
      <c r="AK2198">
        <v>82</v>
      </c>
      <c r="AL2198" t="s">
        <v>393</v>
      </c>
      <c r="AM2198">
        <v>3</v>
      </c>
      <c r="AN2198">
        <v>8203</v>
      </c>
      <c r="AO2198" t="s">
        <v>134</v>
      </c>
      <c r="AP2198">
        <v>1101</v>
      </c>
      <c r="AQ2198" t="s">
        <v>71</v>
      </c>
      <c r="AR2198" t="s">
        <v>66</v>
      </c>
      <c r="AS2198">
        <v>1907</v>
      </c>
      <c r="AT2198">
        <v>1.812E-3</v>
      </c>
      <c r="AU2198">
        <v>0.60099999999999998</v>
      </c>
      <c r="AV2198" t="s">
        <v>72</v>
      </c>
      <c r="AW2198">
        <v>1.2070000000000001E-2</v>
      </c>
      <c r="AX2198">
        <v>-1.4550000000000001E-4</v>
      </c>
      <c r="AY2198">
        <v>0.93600000000000005</v>
      </c>
      <c r="AZ2198" t="s">
        <v>72</v>
      </c>
      <c r="BA2198">
        <v>2.7789999999999998E-4</v>
      </c>
      <c r="BB2198">
        <v>0.17628289999999999</v>
      </c>
      <c r="BC2198">
        <v>2.6199999999999999E-3</v>
      </c>
      <c r="BD2198" t="s">
        <v>80</v>
      </c>
      <c r="BE2198" t="s">
        <v>74</v>
      </c>
      <c r="BF2198">
        <v>0.60648999999999997</v>
      </c>
      <c r="BG2198" t="s">
        <v>75</v>
      </c>
      <c r="BH2198">
        <v>2.6199999999999999E-3</v>
      </c>
      <c r="BI2198" t="s">
        <v>80</v>
      </c>
      <c r="BJ2198">
        <v>9.2399999999999999E-3</v>
      </c>
      <c r="BK2198" t="s">
        <v>76</v>
      </c>
      <c r="BL2198" t="s">
        <v>85</v>
      </c>
    </row>
    <row r="2199" spans="1:64" x14ac:dyDescent="0.25">
      <c r="A2199">
        <v>2161</v>
      </c>
      <c r="B2199" t="s">
        <v>388</v>
      </c>
      <c r="C2199" t="s">
        <v>405</v>
      </c>
      <c r="D2199">
        <v>38</v>
      </c>
      <c r="E2199">
        <v>175</v>
      </c>
      <c r="F2199">
        <v>13</v>
      </c>
      <c r="G2199" t="s">
        <v>129</v>
      </c>
      <c r="H2199" t="s">
        <v>390</v>
      </c>
      <c r="I2199" t="s">
        <v>65</v>
      </c>
      <c r="J2199">
        <v>1</v>
      </c>
      <c r="K2199">
        <v>1933</v>
      </c>
      <c r="L2199">
        <v>1907</v>
      </c>
      <c r="M2199">
        <v>1975</v>
      </c>
      <c r="N2199">
        <v>100</v>
      </c>
      <c r="O2199">
        <v>17.754211575100001</v>
      </c>
      <c r="P2199">
        <v>9.0341705061000005E-2</v>
      </c>
      <c r="Q2199">
        <v>100</v>
      </c>
      <c r="R2199">
        <v>1933</v>
      </c>
      <c r="S2199">
        <v>1</v>
      </c>
      <c r="T2199">
        <v>0</v>
      </c>
      <c r="U2199">
        <v>0</v>
      </c>
      <c r="V2199">
        <v>1.92209876153E-3</v>
      </c>
      <c r="W2199">
        <v>-1.4553247843799999E-4</v>
      </c>
      <c r="X2199">
        <v>2.2174351065400001E-4</v>
      </c>
      <c r="Y2199">
        <v>8.71575206346E-2</v>
      </c>
      <c r="Z2199">
        <v>1.0321785541599999E-2</v>
      </c>
      <c r="AA2199">
        <v>7.8958093182500004</v>
      </c>
      <c r="AB2199">
        <v>0.14385614366800001</v>
      </c>
      <c r="AC2199">
        <v>1933</v>
      </c>
      <c r="AD2199">
        <v>0.89</v>
      </c>
      <c r="AE2199">
        <v>1934</v>
      </c>
      <c r="AF2199">
        <v>0.11</v>
      </c>
      <c r="AG2199">
        <v>0.92</v>
      </c>
      <c r="AH2199" t="s">
        <v>66</v>
      </c>
      <c r="AI2199" t="s">
        <v>391</v>
      </c>
      <c r="AJ2199" t="s">
        <v>392</v>
      </c>
      <c r="AK2199">
        <v>82</v>
      </c>
      <c r="AL2199" t="s">
        <v>393</v>
      </c>
      <c r="AM2199">
        <v>3</v>
      </c>
      <c r="AN2199">
        <v>8203</v>
      </c>
      <c r="AO2199" t="s">
        <v>134</v>
      </c>
      <c r="AP2199">
        <v>1101</v>
      </c>
      <c r="AQ2199" t="s">
        <v>71</v>
      </c>
      <c r="AR2199" t="s">
        <v>66</v>
      </c>
      <c r="AS2199">
        <v>1933</v>
      </c>
      <c r="AT2199">
        <v>-1.4550000000000001E-4</v>
      </c>
      <c r="AU2199">
        <v>0.93600000000000005</v>
      </c>
      <c r="AV2199" t="s">
        <v>72</v>
      </c>
      <c r="AW2199">
        <v>2.7789999999999998E-4</v>
      </c>
      <c r="AX2199">
        <v>2.2169999999999999E-4</v>
      </c>
      <c r="AY2199">
        <v>0.82799999999999996</v>
      </c>
      <c r="AZ2199" t="s">
        <v>72</v>
      </c>
      <c r="BA2199">
        <v>1.201E-3</v>
      </c>
      <c r="BB2199">
        <v>8.7157499999999999E-2</v>
      </c>
      <c r="BC2199">
        <v>2.24E-2</v>
      </c>
      <c r="BD2199" t="s">
        <v>81</v>
      </c>
      <c r="BE2199" t="s">
        <v>74</v>
      </c>
      <c r="BF2199">
        <v>0.86750000000000005</v>
      </c>
      <c r="BG2199" t="s">
        <v>75</v>
      </c>
      <c r="BH2199">
        <v>2.24E-2</v>
      </c>
      <c r="BI2199" t="s">
        <v>81</v>
      </c>
      <c r="BJ2199">
        <v>5.765E-2</v>
      </c>
      <c r="BK2199" t="s">
        <v>83</v>
      </c>
      <c r="BL2199" t="s">
        <v>85</v>
      </c>
    </row>
    <row r="2200" spans="1:64" x14ac:dyDescent="0.25">
      <c r="A2200">
        <v>2162</v>
      </c>
      <c r="B2200" t="s">
        <v>388</v>
      </c>
      <c r="C2200" t="s">
        <v>405</v>
      </c>
      <c r="D2200">
        <v>38</v>
      </c>
      <c r="E2200">
        <v>175</v>
      </c>
      <c r="F2200">
        <v>13</v>
      </c>
      <c r="G2200" t="s">
        <v>129</v>
      </c>
      <c r="H2200" t="s">
        <v>390</v>
      </c>
      <c r="I2200" t="s">
        <v>65</v>
      </c>
      <c r="J2200">
        <v>1</v>
      </c>
      <c r="K2200">
        <v>1975</v>
      </c>
      <c r="L2200">
        <v>1933</v>
      </c>
      <c r="M2200">
        <v>1999</v>
      </c>
      <c r="N2200">
        <v>100</v>
      </c>
      <c r="O2200">
        <v>31.658538306499999</v>
      </c>
      <c r="P2200">
        <v>0.15867102097399999</v>
      </c>
      <c r="Q2200">
        <v>100</v>
      </c>
      <c r="R2200">
        <v>1975</v>
      </c>
      <c r="S2200">
        <v>0.83</v>
      </c>
      <c r="T2200">
        <v>1974</v>
      </c>
      <c r="U2200">
        <v>0.16</v>
      </c>
      <c r="V2200">
        <v>3.37447101909E-3</v>
      </c>
      <c r="W2200">
        <v>2.2174351065400001E-4</v>
      </c>
      <c r="X2200">
        <v>-5.1068587019399995E-4</v>
      </c>
      <c r="Y2200">
        <v>0.16065933438999999</v>
      </c>
      <c r="Z2200">
        <v>1.0475776962199999E-2</v>
      </c>
      <c r="AA2200">
        <v>9.2666831313499998</v>
      </c>
      <c r="AB2200">
        <v>0.119840272426</v>
      </c>
      <c r="AC2200">
        <v>1975</v>
      </c>
      <c r="AD2200">
        <v>0.99</v>
      </c>
      <c r="AE2200">
        <v>1974</v>
      </c>
      <c r="AF2200">
        <v>0.01</v>
      </c>
      <c r="AG2200">
        <v>0.68</v>
      </c>
      <c r="AH2200" t="s">
        <v>66</v>
      </c>
      <c r="AI2200" t="s">
        <v>391</v>
      </c>
      <c r="AJ2200" t="s">
        <v>392</v>
      </c>
      <c r="AK2200">
        <v>82</v>
      </c>
      <c r="AL2200" t="s">
        <v>393</v>
      </c>
      <c r="AM2200">
        <v>3</v>
      </c>
      <c r="AN2200">
        <v>8203</v>
      </c>
      <c r="AO2200" t="s">
        <v>134</v>
      </c>
      <c r="AP2200">
        <v>1101</v>
      </c>
      <c r="AQ2200" t="s">
        <v>71</v>
      </c>
      <c r="AR2200" t="s">
        <v>66</v>
      </c>
      <c r="AS2200">
        <v>1975</v>
      </c>
      <c r="AT2200">
        <v>2.2169999999999999E-4</v>
      </c>
      <c r="AU2200">
        <v>0.82799999999999996</v>
      </c>
      <c r="AV2200" t="s">
        <v>72</v>
      </c>
      <c r="AW2200">
        <v>1.201E-3</v>
      </c>
      <c r="AX2200">
        <v>-5.107E-4</v>
      </c>
      <c r="AY2200">
        <v>0.83599999999999997</v>
      </c>
      <c r="AZ2200" t="s">
        <v>72</v>
      </c>
      <c r="BA2200">
        <v>1.9870000000000001E-3</v>
      </c>
      <c r="BB2200">
        <v>0.1606593</v>
      </c>
      <c r="BC2200">
        <v>2.9300000000000002E-4</v>
      </c>
      <c r="BD2200" t="s">
        <v>78</v>
      </c>
      <c r="BE2200" t="s">
        <v>74</v>
      </c>
      <c r="BF2200">
        <v>0.77824899999999997</v>
      </c>
      <c r="BG2200" t="s">
        <v>75</v>
      </c>
      <c r="BH2200">
        <v>2.9300000000000002E-4</v>
      </c>
      <c r="BI2200" t="s">
        <v>78</v>
      </c>
      <c r="BJ2200">
        <v>4.6799999999999999E-4</v>
      </c>
      <c r="BK2200" t="s">
        <v>79</v>
      </c>
      <c r="BL2200" t="s">
        <v>85</v>
      </c>
    </row>
    <row r="2201" spans="1:64" x14ac:dyDescent="0.25">
      <c r="A2201">
        <v>2163</v>
      </c>
      <c r="B2201" t="s">
        <v>388</v>
      </c>
      <c r="C2201" t="s">
        <v>405</v>
      </c>
      <c r="D2201">
        <v>38</v>
      </c>
      <c r="E2201">
        <v>175</v>
      </c>
      <c r="F2201">
        <v>13</v>
      </c>
      <c r="G2201" t="s">
        <v>129</v>
      </c>
      <c r="H2201" t="s">
        <v>390</v>
      </c>
      <c r="I2201" t="s">
        <v>65</v>
      </c>
      <c r="J2201">
        <v>1</v>
      </c>
      <c r="K2201">
        <v>1999</v>
      </c>
      <c r="L2201">
        <v>1975</v>
      </c>
      <c r="M2201">
        <v>2012</v>
      </c>
      <c r="N2201">
        <v>100</v>
      </c>
      <c r="O2201">
        <v>20.042737668899999</v>
      </c>
      <c r="P2201">
        <v>0.18476867397800001</v>
      </c>
      <c r="Q2201">
        <v>100</v>
      </c>
      <c r="R2201">
        <v>1999</v>
      </c>
      <c r="S2201">
        <v>0.83</v>
      </c>
      <c r="T2201">
        <v>2000</v>
      </c>
      <c r="U2201">
        <v>0.09</v>
      </c>
      <c r="V2201">
        <v>6.7133890461300002E-3</v>
      </c>
      <c r="W2201">
        <v>-5.1068587019399995E-4</v>
      </c>
      <c r="X2201">
        <v>6.50856226276E-4</v>
      </c>
      <c r="Y2201">
        <v>0.18584194465500001</v>
      </c>
      <c r="Z2201">
        <v>2.6611829657399999E-2</v>
      </c>
      <c r="AA2201">
        <v>10.0823802667</v>
      </c>
      <c r="AB2201">
        <v>0.27733829905899998</v>
      </c>
      <c r="AC2201">
        <v>1994</v>
      </c>
      <c r="AD2201">
        <v>0.45</v>
      </c>
      <c r="AE2201">
        <v>1999</v>
      </c>
      <c r="AF2201">
        <v>0.22</v>
      </c>
      <c r="AG2201">
        <v>0.56999999999999995</v>
      </c>
      <c r="AH2201" t="s">
        <v>66</v>
      </c>
      <c r="AI2201" t="s">
        <v>391</v>
      </c>
      <c r="AJ2201" t="s">
        <v>392</v>
      </c>
      <c r="AK2201">
        <v>82</v>
      </c>
      <c r="AL2201" t="s">
        <v>393</v>
      </c>
      <c r="AM2201">
        <v>3</v>
      </c>
      <c r="AN2201">
        <v>8203</v>
      </c>
      <c r="AO2201" t="s">
        <v>134</v>
      </c>
      <c r="AP2201">
        <v>1101</v>
      </c>
      <c r="AQ2201" t="s">
        <v>71</v>
      </c>
      <c r="AR2201" t="s">
        <v>66</v>
      </c>
      <c r="AS2201">
        <v>1999</v>
      </c>
      <c r="AT2201">
        <v>-5.107E-4</v>
      </c>
      <c r="AU2201">
        <v>0.83599999999999997</v>
      </c>
      <c r="AV2201" t="s">
        <v>72</v>
      </c>
      <c r="AW2201">
        <v>1.9870000000000001E-3</v>
      </c>
      <c r="AX2201">
        <v>6.5090000000000005E-4</v>
      </c>
      <c r="AY2201">
        <v>0.91900000000000004</v>
      </c>
      <c r="AZ2201" t="s">
        <v>72</v>
      </c>
      <c r="BA2201">
        <v>9.8250000000000008E-4</v>
      </c>
      <c r="BB2201">
        <v>0.1858419</v>
      </c>
      <c r="BC2201">
        <v>3.5000000000000001E-3</v>
      </c>
      <c r="BD2201" t="s">
        <v>80</v>
      </c>
      <c r="BE2201" t="s">
        <v>74</v>
      </c>
      <c r="BF2201">
        <v>0.86229999999999996</v>
      </c>
      <c r="BG2201" t="s">
        <v>75</v>
      </c>
      <c r="BH2201">
        <v>3.5000000000000001E-3</v>
      </c>
      <c r="BI2201" t="s">
        <v>80</v>
      </c>
      <c r="BJ2201">
        <v>2.8890000000000001E-3</v>
      </c>
      <c r="BK2201" t="s">
        <v>76</v>
      </c>
      <c r="BL2201" t="s">
        <v>85</v>
      </c>
    </row>
    <row r="2202" spans="1:64" x14ac:dyDescent="0.25">
      <c r="A2202">
        <v>2164</v>
      </c>
      <c r="B2202" t="s">
        <v>388</v>
      </c>
      <c r="C2202" t="s">
        <v>405</v>
      </c>
      <c r="D2202">
        <v>38</v>
      </c>
      <c r="E2202">
        <v>175</v>
      </c>
      <c r="F2202">
        <v>13</v>
      </c>
      <c r="G2202" t="s">
        <v>129</v>
      </c>
      <c r="H2202" t="s">
        <v>390</v>
      </c>
      <c r="I2202" t="s">
        <v>65</v>
      </c>
      <c r="J2202">
        <v>1</v>
      </c>
      <c r="K2202">
        <v>2012</v>
      </c>
      <c r="L2202">
        <v>1999</v>
      </c>
      <c r="M2202">
        <v>2025</v>
      </c>
      <c r="N2202">
        <v>100</v>
      </c>
      <c r="O2202">
        <v>18.469303012400001</v>
      </c>
      <c r="P2202">
        <v>0.28064136268099998</v>
      </c>
      <c r="Q2202">
        <v>100</v>
      </c>
      <c r="R2202">
        <v>2012</v>
      </c>
      <c r="S2202">
        <v>0.86</v>
      </c>
      <c r="T2202">
        <v>2015</v>
      </c>
      <c r="U2202">
        <v>0.12</v>
      </c>
      <c r="V2202">
        <v>1.85109256416E-2</v>
      </c>
      <c r="W2202">
        <v>6.50856226276E-4</v>
      </c>
      <c r="X2202">
        <v>1.81648855279E-2</v>
      </c>
      <c r="Y2202">
        <v>0.14879585627</v>
      </c>
      <c r="Z2202">
        <v>2.0992892156799999E-2</v>
      </c>
      <c r="AA2202">
        <v>9.4525279931000004</v>
      </c>
      <c r="AB2202">
        <v>0.22107703155799999</v>
      </c>
      <c r="AC2202">
        <v>2012</v>
      </c>
      <c r="AD2202">
        <v>0.94</v>
      </c>
      <c r="AE2202">
        <v>2015</v>
      </c>
      <c r="AF2202">
        <v>0.04</v>
      </c>
      <c r="AG2202">
        <v>0.87</v>
      </c>
      <c r="AH2202" t="s">
        <v>66</v>
      </c>
      <c r="AI2202" t="s">
        <v>391</v>
      </c>
      <c r="AJ2202" t="s">
        <v>392</v>
      </c>
      <c r="AK2202">
        <v>82</v>
      </c>
      <c r="AL2202" t="s">
        <v>393</v>
      </c>
      <c r="AM2202">
        <v>3</v>
      </c>
      <c r="AN2202">
        <v>8203</v>
      </c>
      <c r="AO2202" t="s">
        <v>134</v>
      </c>
      <c r="AP2202">
        <v>1101</v>
      </c>
      <c r="AQ2202" t="s">
        <v>71</v>
      </c>
      <c r="AR2202" t="s">
        <v>66</v>
      </c>
      <c r="AS2202">
        <v>2012</v>
      </c>
      <c r="AT2202">
        <v>6.5090000000000005E-4</v>
      </c>
      <c r="AU2202">
        <v>0.91900000000000004</v>
      </c>
      <c r="AV2202" t="s">
        <v>72</v>
      </c>
      <c r="AW2202">
        <v>9.8250000000000008E-4</v>
      </c>
      <c r="AX2202">
        <v>1.8165000000000001E-2</v>
      </c>
      <c r="AY2202">
        <v>1.4599999999999999E-3</v>
      </c>
      <c r="AZ2202" t="s">
        <v>80</v>
      </c>
      <c r="BA2202">
        <v>0.6169</v>
      </c>
      <c r="BB2202">
        <v>0.14879600000000001</v>
      </c>
      <c r="BC2202">
        <v>1.6199999999999999E-2</v>
      </c>
      <c r="BD2202" t="s">
        <v>81</v>
      </c>
      <c r="BE2202" t="s">
        <v>74</v>
      </c>
      <c r="BF2202">
        <v>3.1E-2</v>
      </c>
      <c r="BG2202" t="s">
        <v>82</v>
      </c>
      <c r="BH2202">
        <v>1.6199999999999999E-2</v>
      </c>
      <c r="BI2202" t="s">
        <v>81</v>
      </c>
      <c r="BJ2202">
        <v>6.1570000000000001E-3</v>
      </c>
      <c r="BK2202" t="s">
        <v>76</v>
      </c>
      <c r="BL2202" t="s">
        <v>85</v>
      </c>
    </row>
    <row r="2203" spans="1:64" x14ac:dyDescent="0.25">
      <c r="A2203">
        <v>2165</v>
      </c>
      <c r="B2203" t="s">
        <v>388</v>
      </c>
      <c r="C2203" t="s">
        <v>405</v>
      </c>
      <c r="D2203">
        <v>38</v>
      </c>
      <c r="E2203">
        <v>175</v>
      </c>
      <c r="F2203">
        <v>13</v>
      </c>
      <c r="G2203" t="s">
        <v>129</v>
      </c>
      <c r="H2203" t="s">
        <v>390</v>
      </c>
      <c r="I2203" t="s">
        <v>65</v>
      </c>
      <c r="J2203">
        <v>1</v>
      </c>
      <c r="K2203">
        <v>2025</v>
      </c>
      <c r="L2203">
        <v>2012</v>
      </c>
      <c r="M2203">
        <v>2040</v>
      </c>
      <c r="N2203">
        <v>38</v>
      </c>
      <c r="O2203">
        <v>20.748026992900002</v>
      </c>
      <c r="P2203">
        <v>0.37619738776599998</v>
      </c>
      <c r="Q2203">
        <v>100</v>
      </c>
      <c r="R2203">
        <v>2025</v>
      </c>
      <c r="S2203">
        <v>0.93</v>
      </c>
      <c r="T2203">
        <v>2026</v>
      </c>
      <c r="U2203">
        <v>7.0000000000000007E-2</v>
      </c>
      <c r="V2203">
        <v>2.5276807151900001E-2</v>
      </c>
      <c r="W2203">
        <v>1.81648855279E-2</v>
      </c>
      <c r="X2203">
        <v>2.1814705357800002E-2</v>
      </c>
      <c r="Y2203">
        <v>9.3586377304500007E-2</v>
      </c>
      <c r="Z2203">
        <v>2.9796068628000001E-2</v>
      </c>
      <c r="AA2203">
        <v>12.3702525028</v>
      </c>
      <c r="AB2203">
        <v>0.26871613870299998</v>
      </c>
      <c r="AC2203">
        <v>2025</v>
      </c>
      <c r="AD2203">
        <v>0.97</v>
      </c>
      <c r="AE2203">
        <v>2026</v>
      </c>
      <c r="AF2203">
        <v>0.03</v>
      </c>
      <c r="AG2203">
        <v>0.99</v>
      </c>
      <c r="AH2203" t="s">
        <v>66</v>
      </c>
      <c r="AI2203" t="s">
        <v>391</v>
      </c>
      <c r="AJ2203" t="s">
        <v>392</v>
      </c>
      <c r="AK2203">
        <v>82</v>
      </c>
      <c r="AL2203" t="s">
        <v>393</v>
      </c>
      <c r="AM2203">
        <v>3</v>
      </c>
      <c r="AN2203">
        <v>8203</v>
      </c>
      <c r="AO2203" t="s">
        <v>134</v>
      </c>
      <c r="AP2203">
        <v>1101</v>
      </c>
      <c r="AQ2203" t="s">
        <v>71</v>
      </c>
      <c r="AR2203" t="s">
        <v>66</v>
      </c>
      <c r="AS2203">
        <v>2025</v>
      </c>
      <c r="AT2203">
        <v>1.8165000000000001E-2</v>
      </c>
      <c r="AU2203">
        <v>1.4599999999999999E-3</v>
      </c>
      <c r="AV2203" t="s">
        <v>80</v>
      </c>
      <c r="AW2203">
        <v>0.6169</v>
      </c>
      <c r="AX2203">
        <v>2.1815000000000001E-2</v>
      </c>
      <c r="AY2203">
        <v>1.3999999999999999E-4</v>
      </c>
      <c r="AZ2203" t="s">
        <v>78</v>
      </c>
      <c r="BA2203">
        <v>0.68489999999999995</v>
      </c>
      <c r="BB2203">
        <v>9.3586000000000003E-2</v>
      </c>
      <c r="BC2203">
        <v>6.5000000000000002E-2</v>
      </c>
      <c r="BD2203" t="s">
        <v>73</v>
      </c>
      <c r="BE2203" t="s">
        <v>74</v>
      </c>
      <c r="BF2203">
        <v>0.55500000000000005</v>
      </c>
      <c r="BG2203" t="s">
        <v>75</v>
      </c>
      <c r="BH2203">
        <v>6.5000000000000002E-2</v>
      </c>
      <c r="BI2203" t="s">
        <v>73</v>
      </c>
      <c r="BJ2203">
        <v>0.15920000000000001</v>
      </c>
      <c r="BK2203" t="s">
        <v>75</v>
      </c>
      <c r="BL2203" t="s">
        <v>85</v>
      </c>
    </row>
    <row r="2204" spans="1:64" x14ac:dyDescent="0.25">
      <c r="A2204">
        <v>2166</v>
      </c>
      <c r="B2204" t="s">
        <v>388</v>
      </c>
      <c r="C2204" t="s">
        <v>405</v>
      </c>
      <c r="D2204">
        <v>38</v>
      </c>
      <c r="E2204">
        <v>175</v>
      </c>
      <c r="F2204">
        <v>13</v>
      </c>
      <c r="G2204" t="s">
        <v>129</v>
      </c>
      <c r="H2204" t="s">
        <v>390</v>
      </c>
      <c r="I2204" t="s">
        <v>65</v>
      </c>
      <c r="J2204">
        <v>1</v>
      </c>
      <c r="K2204">
        <v>2040</v>
      </c>
      <c r="L2204">
        <v>2025</v>
      </c>
      <c r="M2204">
        <v>2056</v>
      </c>
      <c r="N2204">
        <v>5</v>
      </c>
      <c r="O2204">
        <v>24.118453281099999</v>
      </c>
      <c r="P2204">
        <v>0.62754001663400005</v>
      </c>
      <c r="Q2204">
        <v>38</v>
      </c>
      <c r="R2204">
        <v>2040</v>
      </c>
      <c r="S2204">
        <v>0.42</v>
      </c>
      <c r="T2204">
        <v>2042</v>
      </c>
      <c r="U2204">
        <v>0.31</v>
      </c>
      <c r="V2204">
        <v>3.7964243614999997E-2</v>
      </c>
      <c r="W2204">
        <v>2.1814705357800002E-2</v>
      </c>
      <c r="X2204">
        <v>3.93522071091E-2</v>
      </c>
      <c r="Y2204">
        <v>0.13499877080100001</v>
      </c>
      <c r="Z2204">
        <v>5.0488198526999997E-2</v>
      </c>
      <c r="AA2204">
        <v>11.415699050300001</v>
      </c>
      <c r="AB2204">
        <v>0.415845303055</v>
      </c>
      <c r="AC2204">
        <v>2040</v>
      </c>
      <c r="AD2204">
        <v>0.87</v>
      </c>
      <c r="AE2204">
        <v>2041</v>
      </c>
      <c r="AF2204">
        <v>0.04</v>
      </c>
      <c r="AG2204">
        <v>0.82</v>
      </c>
      <c r="AH2204" t="s">
        <v>66</v>
      </c>
      <c r="AI2204" t="s">
        <v>391</v>
      </c>
      <c r="AJ2204" t="s">
        <v>392</v>
      </c>
      <c r="AK2204">
        <v>82</v>
      </c>
      <c r="AL2204" t="s">
        <v>393</v>
      </c>
      <c r="AM2204">
        <v>3</v>
      </c>
      <c r="AN2204">
        <v>8203</v>
      </c>
      <c r="AO2204" t="s">
        <v>134</v>
      </c>
      <c r="AP2204">
        <v>1101</v>
      </c>
      <c r="AQ2204" t="s">
        <v>71</v>
      </c>
      <c r="AR2204" t="s">
        <v>66</v>
      </c>
      <c r="AS2204">
        <v>2040</v>
      </c>
      <c r="AT2204">
        <v>2.1815000000000001E-2</v>
      </c>
      <c r="AU2204">
        <v>1.3999999999999999E-4</v>
      </c>
      <c r="AV2204" t="s">
        <v>78</v>
      </c>
      <c r="AW2204">
        <v>0.68489999999999995</v>
      </c>
      <c r="AX2204">
        <v>3.9351999999999998E-2</v>
      </c>
      <c r="AY2204">
        <v>0</v>
      </c>
      <c r="AZ2204" t="s">
        <v>78</v>
      </c>
      <c r="BA2204">
        <v>0.94230000000000003</v>
      </c>
      <c r="BB2204">
        <v>0.13499900000000001</v>
      </c>
      <c r="BC2204">
        <v>3.581E-3</v>
      </c>
      <c r="BD2204" t="s">
        <v>80</v>
      </c>
      <c r="BE2204" t="s">
        <v>74</v>
      </c>
      <c r="BF2204">
        <v>9.9400000000000009E-4</v>
      </c>
      <c r="BG2204" t="s">
        <v>79</v>
      </c>
      <c r="BH2204">
        <v>3.581E-3</v>
      </c>
      <c r="BI2204" t="s">
        <v>80</v>
      </c>
      <c r="BJ2204">
        <v>1.9599999999999999E-4</v>
      </c>
      <c r="BK2204" t="s">
        <v>79</v>
      </c>
      <c r="BL2204" t="s">
        <v>85</v>
      </c>
    </row>
    <row r="2205" spans="1:64" x14ac:dyDescent="0.25">
      <c r="A2205">
        <v>2167</v>
      </c>
      <c r="B2205" t="s">
        <v>388</v>
      </c>
      <c r="C2205" t="s">
        <v>405</v>
      </c>
      <c r="D2205">
        <v>38</v>
      </c>
      <c r="E2205">
        <v>175</v>
      </c>
      <c r="F2205">
        <v>13</v>
      </c>
      <c r="G2205" t="s">
        <v>129</v>
      </c>
      <c r="H2205" t="s">
        <v>390</v>
      </c>
      <c r="I2205" t="s">
        <v>65</v>
      </c>
      <c r="J2205">
        <v>1</v>
      </c>
      <c r="K2205">
        <v>2056</v>
      </c>
      <c r="L2205">
        <v>2040</v>
      </c>
      <c r="M2205">
        <v>2070</v>
      </c>
      <c r="N2205">
        <v>3</v>
      </c>
      <c r="O2205">
        <v>22.839275949299999</v>
      </c>
      <c r="P2205">
        <v>0.70309279506800004</v>
      </c>
      <c r="Q2205">
        <v>19</v>
      </c>
      <c r="R2205">
        <v>2055</v>
      </c>
      <c r="S2205">
        <v>0.47</v>
      </c>
      <c r="T2205">
        <v>2056</v>
      </c>
      <c r="U2205">
        <v>0.36</v>
      </c>
      <c r="V2205">
        <v>4.50115220626E-2</v>
      </c>
      <c r="W2205">
        <v>3.93522071091E-2</v>
      </c>
      <c r="X2205">
        <v>4.0385690475900002E-2</v>
      </c>
      <c r="Y2205">
        <v>0.10371488271400001</v>
      </c>
      <c r="Z2205">
        <v>5.2508582109200001E-2</v>
      </c>
      <c r="AA2205">
        <v>11.332745193599999</v>
      </c>
      <c r="AB2205">
        <v>0.43603130681500002</v>
      </c>
      <c r="AC2205">
        <v>2056</v>
      </c>
      <c r="AD2205">
        <v>0.45</v>
      </c>
      <c r="AE2205">
        <v>2055</v>
      </c>
      <c r="AF2205">
        <v>0.35</v>
      </c>
      <c r="AG2205">
        <v>0.38</v>
      </c>
      <c r="AH2205" t="s">
        <v>66</v>
      </c>
      <c r="AI2205" t="s">
        <v>391</v>
      </c>
      <c r="AJ2205" t="s">
        <v>392</v>
      </c>
      <c r="AK2205">
        <v>82</v>
      </c>
      <c r="AL2205" t="s">
        <v>393</v>
      </c>
      <c r="AM2205">
        <v>3</v>
      </c>
      <c r="AN2205">
        <v>8203</v>
      </c>
      <c r="AO2205" t="s">
        <v>134</v>
      </c>
      <c r="AP2205">
        <v>1101</v>
      </c>
      <c r="AQ2205" t="s">
        <v>71</v>
      </c>
      <c r="AR2205" t="s">
        <v>66</v>
      </c>
      <c r="AS2205">
        <v>2056</v>
      </c>
      <c r="AT2205">
        <v>3.9351999999999998E-2</v>
      </c>
      <c r="AU2205">
        <v>0</v>
      </c>
      <c r="AV2205" t="s">
        <v>78</v>
      </c>
      <c r="AW2205">
        <v>0.94230000000000003</v>
      </c>
      <c r="AX2205">
        <v>4.0385999999999998E-2</v>
      </c>
      <c r="AY2205">
        <v>9.0000000000000002E-6</v>
      </c>
      <c r="AZ2205" t="s">
        <v>78</v>
      </c>
      <c r="BA2205">
        <v>0.81879999999999997</v>
      </c>
      <c r="BB2205">
        <v>0.103715</v>
      </c>
      <c r="BC2205">
        <v>4.4200000000000003E-2</v>
      </c>
      <c r="BD2205" t="s">
        <v>81</v>
      </c>
      <c r="BE2205" t="s">
        <v>74</v>
      </c>
      <c r="BF2205">
        <v>0.85709999999999997</v>
      </c>
      <c r="BG2205" t="s">
        <v>75</v>
      </c>
      <c r="BH2205">
        <v>4.4200000000000003E-2</v>
      </c>
      <c r="BI2205" t="s">
        <v>81</v>
      </c>
      <c r="BJ2205">
        <v>0.1115</v>
      </c>
      <c r="BK2205" t="s">
        <v>75</v>
      </c>
      <c r="BL2205" t="s">
        <v>85</v>
      </c>
    </row>
    <row r="2206" spans="1:64" x14ac:dyDescent="0.25">
      <c r="A2206">
        <v>2168</v>
      </c>
      <c r="B2206" t="s">
        <v>388</v>
      </c>
      <c r="C2206" t="s">
        <v>405</v>
      </c>
      <c r="D2206">
        <v>38</v>
      </c>
      <c r="E2206">
        <v>175</v>
      </c>
      <c r="F2206">
        <v>13</v>
      </c>
      <c r="G2206" t="s">
        <v>129</v>
      </c>
      <c r="H2206" t="s">
        <v>390</v>
      </c>
      <c r="I2206" t="s">
        <v>65</v>
      </c>
      <c r="J2206">
        <v>1</v>
      </c>
      <c r="K2206">
        <v>2070</v>
      </c>
      <c r="L2206">
        <v>2056</v>
      </c>
      <c r="M2206">
        <v>2082</v>
      </c>
      <c r="N2206">
        <v>2</v>
      </c>
      <c r="O2206">
        <v>17.947745358999999</v>
      </c>
      <c r="P2206">
        <v>0.49522740097899998</v>
      </c>
      <c r="Q2206">
        <v>75</v>
      </c>
      <c r="R2206">
        <v>2065</v>
      </c>
      <c r="S2206">
        <v>0.82</v>
      </c>
      <c r="T2206">
        <v>2070</v>
      </c>
      <c r="U2206">
        <v>0.12</v>
      </c>
      <c r="V2206">
        <v>3.5770531908699998E-2</v>
      </c>
      <c r="W2206">
        <v>4.0385690475900002E-2</v>
      </c>
      <c r="X2206">
        <v>2.7190571098899999E-2</v>
      </c>
      <c r="Y2206">
        <v>2.7878188648199999E-2</v>
      </c>
      <c r="Z2206">
        <v>2.9677763481E-2</v>
      </c>
      <c r="AA2206">
        <v>11.592046723299999</v>
      </c>
      <c r="AB2206">
        <v>0.26518698264200002</v>
      </c>
      <c r="AC2206">
        <v>2070</v>
      </c>
      <c r="AD2206">
        <v>0.95</v>
      </c>
      <c r="AE2206">
        <v>2072</v>
      </c>
      <c r="AF2206">
        <v>0.03</v>
      </c>
      <c r="AG2206">
        <v>0.55000000000000004</v>
      </c>
      <c r="AH2206" t="s">
        <v>66</v>
      </c>
      <c r="AI2206" t="s">
        <v>391</v>
      </c>
      <c r="AJ2206" t="s">
        <v>392</v>
      </c>
      <c r="AK2206">
        <v>82</v>
      </c>
      <c r="AL2206" t="s">
        <v>393</v>
      </c>
      <c r="AM2206">
        <v>3</v>
      </c>
      <c r="AN2206">
        <v>8203</v>
      </c>
      <c r="AO2206" t="s">
        <v>134</v>
      </c>
      <c r="AP2206">
        <v>1101</v>
      </c>
      <c r="AQ2206" t="s">
        <v>71</v>
      </c>
      <c r="AR2206" t="s">
        <v>66</v>
      </c>
      <c r="AS2206">
        <v>2070</v>
      </c>
      <c r="AT2206">
        <v>4.0385999999999998E-2</v>
      </c>
      <c r="AU2206">
        <v>9.0000000000000002E-6</v>
      </c>
      <c r="AV2206" t="s">
        <v>78</v>
      </c>
      <c r="AW2206">
        <v>0.81879999999999997</v>
      </c>
      <c r="AX2206">
        <v>2.7191E-2</v>
      </c>
      <c r="AY2206">
        <v>2.4399999999999999E-4</v>
      </c>
      <c r="AZ2206" t="s">
        <v>78</v>
      </c>
      <c r="BA2206">
        <v>0.755</v>
      </c>
      <c r="BB2206">
        <v>2.7878E-2</v>
      </c>
      <c r="BC2206">
        <v>0.63561699999999999</v>
      </c>
      <c r="BD2206" t="s">
        <v>72</v>
      </c>
      <c r="BE2206" t="s">
        <v>74</v>
      </c>
      <c r="BF2206">
        <v>0.10333100000000001</v>
      </c>
      <c r="BG2206" t="s">
        <v>75</v>
      </c>
      <c r="BH2206">
        <v>0.63561699999999999</v>
      </c>
      <c r="BI2206" t="s">
        <v>72</v>
      </c>
      <c r="BJ2206">
        <v>0.25509999999999999</v>
      </c>
      <c r="BK2206" t="s">
        <v>75</v>
      </c>
      <c r="BL2206" t="s">
        <v>85</v>
      </c>
    </row>
    <row r="2207" spans="1:64" x14ac:dyDescent="0.25">
      <c r="A2207">
        <v>2169</v>
      </c>
      <c r="B2207" t="s">
        <v>388</v>
      </c>
      <c r="C2207" t="s">
        <v>405</v>
      </c>
      <c r="D2207">
        <v>38</v>
      </c>
      <c r="E2207">
        <v>175</v>
      </c>
      <c r="F2207">
        <v>13</v>
      </c>
      <c r="G2207" t="s">
        <v>129</v>
      </c>
      <c r="H2207" t="s">
        <v>390</v>
      </c>
      <c r="I2207" t="s">
        <v>65</v>
      </c>
      <c r="J2207">
        <v>1</v>
      </c>
      <c r="K2207">
        <v>2082</v>
      </c>
      <c r="L2207">
        <v>2070</v>
      </c>
      <c r="M2207">
        <v>2089</v>
      </c>
      <c r="N2207">
        <v>28</v>
      </c>
      <c r="O2207">
        <v>14.5870097305</v>
      </c>
      <c r="P2207">
        <v>0.46149110236500002</v>
      </c>
      <c r="Q2207">
        <v>28</v>
      </c>
      <c r="R2207">
        <v>2082</v>
      </c>
      <c r="S2207">
        <v>0.75</v>
      </c>
      <c r="T2207">
        <v>2081</v>
      </c>
      <c r="U2207">
        <v>0.22</v>
      </c>
      <c r="V2207">
        <v>4.3218710526200001E-2</v>
      </c>
      <c r="W2207">
        <v>2.7190571098899999E-2</v>
      </c>
      <c r="X2207">
        <v>5.12538988153E-2</v>
      </c>
      <c r="Y2207">
        <v>0.105229220032</v>
      </c>
      <c r="Z2207">
        <v>5.3720937498799998E-2</v>
      </c>
      <c r="AA2207">
        <v>11.926775380700001</v>
      </c>
      <c r="AB2207">
        <v>0.45609612204599997</v>
      </c>
      <c r="AC2207">
        <v>2083</v>
      </c>
      <c r="AD2207">
        <v>0.48</v>
      </c>
      <c r="AE2207">
        <v>2082</v>
      </c>
      <c r="AF2207">
        <v>0.45</v>
      </c>
      <c r="AG2207">
        <v>0.46</v>
      </c>
      <c r="AH2207" t="s">
        <v>66</v>
      </c>
      <c r="AI2207" t="s">
        <v>391</v>
      </c>
      <c r="AJ2207" t="s">
        <v>392</v>
      </c>
      <c r="AK2207">
        <v>82</v>
      </c>
      <c r="AL2207" t="s">
        <v>393</v>
      </c>
      <c r="AM2207">
        <v>3</v>
      </c>
      <c r="AN2207">
        <v>8203</v>
      </c>
      <c r="AO2207" t="s">
        <v>134</v>
      </c>
      <c r="AP2207">
        <v>1101</v>
      </c>
      <c r="AQ2207" t="s">
        <v>71</v>
      </c>
      <c r="AR2207" t="s">
        <v>66</v>
      </c>
      <c r="AS2207">
        <v>2082</v>
      </c>
      <c r="AT2207">
        <v>2.7191E-2</v>
      </c>
      <c r="AU2207">
        <v>2.4399999999999999E-4</v>
      </c>
      <c r="AV2207" t="s">
        <v>78</v>
      </c>
      <c r="AW2207">
        <v>0.755</v>
      </c>
      <c r="AX2207">
        <v>5.1254000000000001E-2</v>
      </c>
      <c r="AY2207">
        <v>2.5899999999999999E-3</v>
      </c>
      <c r="AZ2207" t="s">
        <v>80</v>
      </c>
      <c r="BA2207">
        <v>0.86080000000000001</v>
      </c>
      <c r="BB2207">
        <v>0.10523</v>
      </c>
      <c r="BC2207">
        <v>7.8629000000000004E-2</v>
      </c>
      <c r="BD2207" t="s">
        <v>73</v>
      </c>
      <c r="BE2207" t="s">
        <v>74</v>
      </c>
      <c r="BF2207">
        <v>5.3267000000000002E-2</v>
      </c>
      <c r="BG2207" t="s">
        <v>83</v>
      </c>
      <c r="BH2207">
        <v>7.8629000000000004E-2</v>
      </c>
      <c r="BI2207" t="s">
        <v>73</v>
      </c>
      <c r="BJ2207">
        <v>4.333E-3</v>
      </c>
      <c r="BK2207" t="s">
        <v>76</v>
      </c>
      <c r="BL2207" t="s">
        <v>85</v>
      </c>
    </row>
    <row r="2208" spans="1:64" x14ac:dyDescent="0.25">
      <c r="A2208">
        <v>2170</v>
      </c>
      <c r="B2208" t="s">
        <v>388</v>
      </c>
      <c r="C2208" t="s">
        <v>405</v>
      </c>
      <c r="D2208">
        <v>38</v>
      </c>
      <c r="E2208">
        <v>175</v>
      </c>
      <c r="F2208">
        <v>13</v>
      </c>
      <c r="G2208" t="s">
        <v>129</v>
      </c>
      <c r="H2208" t="s">
        <v>390</v>
      </c>
      <c r="I2208" t="s">
        <v>65</v>
      </c>
      <c r="J2208">
        <v>1</v>
      </c>
      <c r="K2208">
        <v>2089</v>
      </c>
      <c r="L2208">
        <v>2082</v>
      </c>
      <c r="M2208">
        <v>2100</v>
      </c>
      <c r="N2208">
        <v>28</v>
      </c>
      <c r="O2208">
        <v>11.881954777300001</v>
      </c>
      <c r="P2208">
        <v>0.44411601754500002</v>
      </c>
      <c r="Q2208">
        <v>60</v>
      </c>
      <c r="R2208">
        <v>2089</v>
      </c>
      <c r="S2208">
        <v>0.62</v>
      </c>
      <c r="T2208">
        <v>2088</v>
      </c>
      <c r="U2208">
        <v>0.17</v>
      </c>
      <c r="V2208">
        <v>4.8380924494700002E-2</v>
      </c>
      <c r="W2208">
        <v>5.12538988153E-2</v>
      </c>
      <c r="X2208">
        <v>4.5585992423600001E-2</v>
      </c>
      <c r="Y2208">
        <v>1.4046753793400001E-2</v>
      </c>
      <c r="Z2208">
        <v>4.9486145835600001E-2</v>
      </c>
      <c r="AA2208">
        <v>11.5148085348</v>
      </c>
      <c r="AB2208">
        <v>0.41501212977700003</v>
      </c>
      <c r="AC2208">
        <v>2088</v>
      </c>
      <c r="AD2208">
        <v>0.74</v>
      </c>
      <c r="AE2208">
        <v>2089</v>
      </c>
      <c r="AF2208">
        <v>0.2</v>
      </c>
      <c r="AG2208">
        <v>0.47</v>
      </c>
      <c r="AH2208" t="s">
        <v>66</v>
      </c>
      <c r="AI2208" t="s">
        <v>391</v>
      </c>
      <c r="AJ2208" t="s">
        <v>392</v>
      </c>
      <c r="AK2208">
        <v>82</v>
      </c>
      <c r="AL2208" t="s">
        <v>393</v>
      </c>
      <c r="AM2208">
        <v>3</v>
      </c>
      <c r="AN2208">
        <v>8203</v>
      </c>
      <c r="AO2208" t="s">
        <v>134</v>
      </c>
      <c r="AP2208">
        <v>1101</v>
      </c>
      <c r="AQ2208" t="s">
        <v>71</v>
      </c>
      <c r="AR2208" t="s">
        <v>66</v>
      </c>
      <c r="AS2208">
        <v>2089</v>
      </c>
      <c r="AT2208">
        <v>5.1254000000000001E-2</v>
      </c>
      <c r="AU2208">
        <v>2.5899999999999999E-3</v>
      </c>
      <c r="AV2208" t="s">
        <v>80</v>
      </c>
      <c r="AW2208">
        <v>0.86080000000000001</v>
      </c>
      <c r="AX2208">
        <v>4.5586000000000002E-2</v>
      </c>
      <c r="AY2208">
        <v>9.7999999999999997E-5</v>
      </c>
      <c r="AZ2208" t="s">
        <v>78</v>
      </c>
      <c r="BA2208">
        <v>0.82940000000000003</v>
      </c>
      <c r="BB2208">
        <v>1.4047E-2</v>
      </c>
      <c r="BC2208">
        <v>0.82099999999999995</v>
      </c>
      <c r="BD2208" t="s">
        <v>72</v>
      </c>
      <c r="BE2208" t="s">
        <v>74</v>
      </c>
      <c r="BF2208">
        <v>0.68600000000000005</v>
      </c>
      <c r="BG2208" t="s">
        <v>75</v>
      </c>
      <c r="BH2208">
        <v>0.82099999999999995</v>
      </c>
      <c r="BI2208" t="s">
        <v>72</v>
      </c>
      <c r="BJ2208">
        <v>0.86439999999999995</v>
      </c>
      <c r="BK2208" t="s">
        <v>75</v>
      </c>
      <c r="BL2208" t="s">
        <v>85</v>
      </c>
    </row>
    <row r="2209" spans="1:64" x14ac:dyDescent="0.25">
      <c r="A2209">
        <v>2171</v>
      </c>
      <c r="B2209" t="s">
        <v>388</v>
      </c>
      <c r="C2209" t="s">
        <v>406</v>
      </c>
      <c r="D2209">
        <v>38</v>
      </c>
      <c r="E2209">
        <v>176</v>
      </c>
      <c r="F2209">
        <v>14</v>
      </c>
      <c r="G2209" t="s">
        <v>129</v>
      </c>
      <c r="H2209" t="s">
        <v>390</v>
      </c>
      <c r="I2209" t="s">
        <v>65</v>
      </c>
      <c r="J2209">
        <v>20</v>
      </c>
      <c r="K2209">
        <v>1882</v>
      </c>
      <c r="L2209">
        <v>1861</v>
      </c>
      <c r="M2209">
        <v>1907</v>
      </c>
      <c r="N2209">
        <v>100</v>
      </c>
      <c r="O2209">
        <v>13.6949756471</v>
      </c>
      <c r="P2209">
        <v>-0.130540410509</v>
      </c>
      <c r="Q2209">
        <v>100</v>
      </c>
      <c r="R2209">
        <v>1882</v>
      </c>
      <c r="S2209">
        <v>0.96</v>
      </c>
      <c r="T2209">
        <v>1883</v>
      </c>
      <c r="U2209">
        <v>0.04</v>
      </c>
      <c r="V2209">
        <v>-3.41061546049E-3</v>
      </c>
      <c r="W2209">
        <v>4.61270939152E-3</v>
      </c>
      <c r="X2209">
        <v>1.8118185903E-3</v>
      </c>
      <c r="Y2209">
        <v>-0.202659529688</v>
      </c>
      <c r="Z2209">
        <v>-1.64472242655E-2</v>
      </c>
      <c r="AA2209">
        <v>8.57102922234</v>
      </c>
      <c r="AB2209">
        <v>-0.221383655145</v>
      </c>
      <c r="AC2209">
        <v>1883</v>
      </c>
      <c r="AD2209">
        <v>0.52</v>
      </c>
      <c r="AE2209">
        <v>1882</v>
      </c>
      <c r="AF2209">
        <v>0.48</v>
      </c>
      <c r="AG2209">
        <v>0.66</v>
      </c>
      <c r="AH2209" t="s">
        <v>66</v>
      </c>
      <c r="AI2209" t="s">
        <v>391</v>
      </c>
      <c r="AJ2209" t="s">
        <v>392</v>
      </c>
      <c r="AK2209">
        <v>82</v>
      </c>
      <c r="AL2209" t="s">
        <v>393</v>
      </c>
      <c r="AM2209">
        <v>3</v>
      </c>
      <c r="AN2209">
        <v>8203</v>
      </c>
      <c r="AO2209" t="s">
        <v>134</v>
      </c>
      <c r="AP2209">
        <v>1101</v>
      </c>
      <c r="AQ2209" t="s">
        <v>71</v>
      </c>
      <c r="AR2209" t="s">
        <v>66</v>
      </c>
      <c r="AS2209">
        <v>1882</v>
      </c>
      <c r="AT2209">
        <v>4.6129999999999999E-3</v>
      </c>
      <c r="AU2209">
        <v>6.2899999999999998E-2</v>
      </c>
      <c r="AV2209" t="s">
        <v>73</v>
      </c>
      <c r="AW2209">
        <v>0.16250000000000001</v>
      </c>
      <c r="AX2209">
        <v>1.812E-3</v>
      </c>
      <c r="AY2209">
        <v>0.60099999999999998</v>
      </c>
      <c r="AZ2209" t="s">
        <v>72</v>
      </c>
      <c r="BA2209">
        <v>1.2070000000000001E-2</v>
      </c>
      <c r="BB2209">
        <v>-0.20266000000000001</v>
      </c>
      <c r="BC2209">
        <v>1.42E-3</v>
      </c>
      <c r="BD2209" t="s">
        <v>80</v>
      </c>
      <c r="BE2209" t="s">
        <v>74</v>
      </c>
      <c r="BF2209">
        <v>0.53149999999999997</v>
      </c>
      <c r="BG2209" t="s">
        <v>75</v>
      </c>
      <c r="BH2209">
        <v>1.42E-3</v>
      </c>
      <c r="BI2209" t="s">
        <v>80</v>
      </c>
      <c r="BJ2209">
        <v>5.4840000000000002E-3</v>
      </c>
      <c r="BK2209" t="s">
        <v>76</v>
      </c>
      <c r="BL2209" t="s">
        <v>77</v>
      </c>
    </row>
    <row r="2210" spans="1:64" x14ac:dyDescent="0.25">
      <c r="A2210">
        <v>2172</v>
      </c>
      <c r="B2210" t="s">
        <v>388</v>
      </c>
      <c r="C2210" t="s">
        <v>406</v>
      </c>
      <c r="D2210">
        <v>38</v>
      </c>
      <c r="E2210">
        <v>176</v>
      </c>
      <c r="F2210">
        <v>14</v>
      </c>
      <c r="G2210" t="s">
        <v>129</v>
      </c>
      <c r="H2210" t="s">
        <v>390</v>
      </c>
      <c r="I2210" t="s">
        <v>65</v>
      </c>
      <c r="J2210">
        <v>20</v>
      </c>
      <c r="K2210">
        <v>1907</v>
      </c>
      <c r="L2210">
        <v>1882</v>
      </c>
      <c r="M2210">
        <v>1933</v>
      </c>
      <c r="N2210">
        <v>100</v>
      </c>
      <c r="O2210">
        <v>25.586720735</v>
      </c>
      <c r="P2210">
        <v>0.19560485343100001</v>
      </c>
      <c r="Q2210">
        <v>100</v>
      </c>
      <c r="R2210">
        <v>1907</v>
      </c>
      <c r="S2210">
        <v>1</v>
      </c>
      <c r="T2210">
        <v>0</v>
      </c>
      <c r="U2210">
        <v>0</v>
      </c>
      <c r="V2210">
        <v>5.9603661388699996E-3</v>
      </c>
      <c r="W2210">
        <v>1.8118185903E-3</v>
      </c>
      <c r="X2210">
        <v>-1.4553247843799999E-4</v>
      </c>
      <c r="Y2210">
        <v>0.17628293588899999</v>
      </c>
      <c r="Z2210">
        <v>1.79299129913E-2</v>
      </c>
      <c r="AA2210">
        <v>7.6197397533700002</v>
      </c>
      <c r="AB2210">
        <v>0.21408930998799999</v>
      </c>
      <c r="AC2210">
        <v>1907</v>
      </c>
      <c r="AD2210">
        <v>0.8</v>
      </c>
      <c r="AE2210">
        <v>1906</v>
      </c>
      <c r="AF2210">
        <v>0.13</v>
      </c>
      <c r="AG2210">
        <v>0.93</v>
      </c>
      <c r="AH2210" t="s">
        <v>66</v>
      </c>
      <c r="AI2210" t="s">
        <v>391</v>
      </c>
      <c r="AJ2210" t="s">
        <v>392</v>
      </c>
      <c r="AK2210">
        <v>82</v>
      </c>
      <c r="AL2210" t="s">
        <v>393</v>
      </c>
      <c r="AM2210">
        <v>3</v>
      </c>
      <c r="AN2210">
        <v>8203</v>
      </c>
      <c r="AO2210" t="s">
        <v>134</v>
      </c>
      <c r="AP2210">
        <v>1101</v>
      </c>
      <c r="AQ2210" t="s">
        <v>71</v>
      </c>
      <c r="AR2210" t="s">
        <v>66</v>
      </c>
      <c r="AS2210">
        <v>1907</v>
      </c>
      <c r="AT2210">
        <v>1.812E-3</v>
      </c>
      <c r="AU2210">
        <v>0.60099999999999998</v>
      </c>
      <c r="AV2210" t="s">
        <v>72</v>
      </c>
      <c r="AW2210">
        <v>1.2070000000000001E-2</v>
      </c>
      <c r="AX2210">
        <v>-1.4550000000000001E-4</v>
      </c>
      <c r="AY2210">
        <v>0.93600000000000005</v>
      </c>
      <c r="AZ2210" t="s">
        <v>72</v>
      </c>
      <c r="BA2210">
        <v>2.7789999999999998E-4</v>
      </c>
      <c r="BB2210">
        <v>0.17628289999999999</v>
      </c>
      <c r="BC2210">
        <v>2.6199999999999999E-3</v>
      </c>
      <c r="BD2210" t="s">
        <v>80</v>
      </c>
      <c r="BE2210" t="s">
        <v>74</v>
      </c>
      <c r="BF2210">
        <v>0.60648999999999997</v>
      </c>
      <c r="BG2210" t="s">
        <v>75</v>
      </c>
      <c r="BH2210">
        <v>2.6199999999999999E-3</v>
      </c>
      <c r="BI2210" t="s">
        <v>80</v>
      </c>
      <c r="BJ2210">
        <v>9.2399999999999999E-3</v>
      </c>
      <c r="BK2210" t="s">
        <v>76</v>
      </c>
      <c r="BL2210" t="s">
        <v>77</v>
      </c>
    </row>
    <row r="2211" spans="1:64" x14ac:dyDescent="0.25">
      <c r="A2211">
        <v>2173</v>
      </c>
      <c r="B2211" t="s">
        <v>388</v>
      </c>
      <c r="C2211" t="s">
        <v>406</v>
      </c>
      <c r="D2211">
        <v>38</v>
      </c>
      <c r="E2211">
        <v>176</v>
      </c>
      <c r="F2211">
        <v>14</v>
      </c>
      <c r="G2211" t="s">
        <v>129</v>
      </c>
      <c r="H2211" t="s">
        <v>390</v>
      </c>
      <c r="I2211" t="s">
        <v>65</v>
      </c>
      <c r="J2211">
        <v>20</v>
      </c>
      <c r="K2211">
        <v>1933</v>
      </c>
      <c r="L2211">
        <v>1907</v>
      </c>
      <c r="M2211">
        <v>1975</v>
      </c>
      <c r="N2211">
        <v>100</v>
      </c>
      <c r="O2211">
        <v>17.754211575100001</v>
      </c>
      <c r="P2211">
        <v>9.0341705061000005E-2</v>
      </c>
      <c r="Q2211">
        <v>100</v>
      </c>
      <c r="R2211">
        <v>1933</v>
      </c>
      <c r="S2211">
        <v>1</v>
      </c>
      <c r="T2211">
        <v>0</v>
      </c>
      <c r="U2211">
        <v>0</v>
      </c>
      <c r="V2211">
        <v>1.92209876153E-3</v>
      </c>
      <c r="W2211">
        <v>-1.4553247843799999E-4</v>
      </c>
      <c r="X2211">
        <v>2.2174351065400001E-4</v>
      </c>
      <c r="Y2211">
        <v>8.71575206346E-2</v>
      </c>
      <c r="Z2211">
        <v>1.0321785541599999E-2</v>
      </c>
      <c r="AA2211">
        <v>7.8958093182500004</v>
      </c>
      <c r="AB2211">
        <v>0.14385614366800001</v>
      </c>
      <c r="AC2211">
        <v>1933</v>
      </c>
      <c r="AD2211">
        <v>0.89</v>
      </c>
      <c r="AE2211">
        <v>1934</v>
      </c>
      <c r="AF2211">
        <v>0.11</v>
      </c>
      <c r="AG2211">
        <v>0.92</v>
      </c>
      <c r="AH2211" t="s">
        <v>66</v>
      </c>
      <c r="AI2211" t="s">
        <v>391</v>
      </c>
      <c r="AJ2211" t="s">
        <v>392</v>
      </c>
      <c r="AK2211">
        <v>82</v>
      </c>
      <c r="AL2211" t="s">
        <v>393</v>
      </c>
      <c r="AM2211">
        <v>3</v>
      </c>
      <c r="AN2211">
        <v>8203</v>
      </c>
      <c r="AO2211" t="s">
        <v>134</v>
      </c>
      <c r="AP2211">
        <v>1101</v>
      </c>
      <c r="AQ2211" t="s">
        <v>71</v>
      </c>
      <c r="AR2211" t="s">
        <v>66</v>
      </c>
      <c r="AS2211">
        <v>1933</v>
      </c>
      <c r="AT2211">
        <v>-1.4550000000000001E-4</v>
      </c>
      <c r="AU2211">
        <v>0.93600000000000005</v>
      </c>
      <c r="AV2211" t="s">
        <v>72</v>
      </c>
      <c r="AW2211">
        <v>2.7789999999999998E-4</v>
      </c>
      <c r="AX2211">
        <v>2.2169999999999999E-4</v>
      </c>
      <c r="AY2211">
        <v>0.82799999999999996</v>
      </c>
      <c r="AZ2211" t="s">
        <v>72</v>
      </c>
      <c r="BA2211">
        <v>1.201E-3</v>
      </c>
      <c r="BB2211">
        <v>8.7157499999999999E-2</v>
      </c>
      <c r="BC2211">
        <v>2.24E-2</v>
      </c>
      <c r="BD2211" t="s">
        <v>81</v>
      </c>
      <c r="BE2211" t="s">
        <v>74</v>
      </c>
      <c r="BF2211">
        <v>0.86750000000000005</v>
      </c>
      <c r="BG2211" t="s">
        <v>75</v>
      </c>
      <c r="BH2211">
        <v>2.24E-2</v>
      </c>
      <c r="BI2211" t="s">
        <v>81</v>
      </c>
      <c r="BJ2211">
        <v>5.765E-2</v>
      </c>
      <c r="BK2211" t="s">
        <v>83</v>
      </c>
      <c r="BL2211" t="s">
        <v>77</v>
      </c>
    </row>
    <row r="2212" spans="1:64" x14ac:dyDescent="0.25">
      <c r="A2212">
        <v>2174</v>
      </c>
      <c r="B2212" t="s">
        <v>388</v>
      </c>
      <c r="C2212" t="s">
        <v>406</v>
      </c>
      <c r="D2212">
        <v>38</v>
      </c>
      <c r="E2212">
        <v>176</v>
      </c>
      <c r="F2212">
        <v>14</v>
      </c>
      <c r="G2212" t="s">
        <v>129</v>
      </c>
      <c r="H2212" t="s">
        <v>390</v>
      </c>
      <c r="I2212" t="s">
        <v>65</v>
      </c>
      <c r="J2212">
        <v>20</v>
      </c>
      <c r="K2212">
        <v>1975</v>
      </c>
      <c r="L2212">
        <v>1933</v>
      </c>
      <c r="M2212">
        <v>1999</v>
      </c>
      <c r="N2212">
        <v>100</v>
      </c>
      <c r="O2212">
        <v>31.658538306499999</v>
      </c>
      <c r="P2212">
        <v>0.15867102097399999</v>
      </c>
      <c r="Q2212">
        <v>100</v>
      </c>
      <c r="R2212">
        <v>1975</v>
      </c>
      <c r="S2212">
        <v>0.83</v>
      </c>
      <c r="T2212">
        <v>1974</v>
      </c>
      <c r="U2212">
        <v>0.16</v>
      </c>
      <c r="V2212">
        <v>3.37447101909E-3</v>
      </c>
      <c r="W2212">
        <v>2.2174351065400001E-4</v>
      </c>
      <c r="X2212">
        <v>-5.1068587019399995E-4</v>
      </c>
      <c r="Y2212">
        <v>0.16065933438999999</v>
      </c>
      <c r="Z2212">
        <v>1.0475776962199999E-2</v>
      </c>
      <c r="AA2212">
        <v>9.2666831313499998</v>
      </c>
      <c r="AB2212">
        <v>0.119840272426</v>
      </c>
      <c r="AC2212">
        <v>1975</v>
      </c>
      <c r="AD2212">
        <v>0.99</v>
      </c>
      <c r="AE2212">
        <v>1974</v>
      </c>
      <c r="AF2212">
        <v>0.01</v>
      </c>
      <c r="AG2212">
        <v>0.68</v>
      </c>
      <c r="AH2212" t="s">
        <v>66</v>
      </c>
      <c r="AI2212" t="s">
        <v>391</v>
      </c>
      <c r="AJ2212" t="s">
        <v>392</v>
      </c>
      <c r="AK2212">
        <v>82</v>
      </c>
      <c r="AL2212" t="s">
        <v>393</v>
      </c>
      <c r="AM2212">
        <v>3</v>
      </c>
      <c r="AN2212">
        <v>8203</v>
      </c>
      <c r="AO2212" t="s">
        <v>134</v>
      </c>
      <c r="AP2212">
        <v>1101</v>
      </c>
      <c r="AQ2212" t="s">
        <v>71</v>
      </c>
      <c r="AR2212" t="s">
        <v>66</v>
      </c>
      <c r="AS2212">
        <v>1975</v>
      </c>
      <c r="AT2212">
        <v>2.2169999999999999E-4</v>
      </c>
      <c r="AU2212">
        <v>0.82799999999999996</v>
      </c>
      <c r="AV2212" t="s">
        <v>72</v>
      </c>
      <c r="AW2212">
        <v>1.201E-3</v>
      </c>
      <c r="AX2212">
        <v>-5.107E-4</v>
      </c>
      <c r="AY2212">
        <v>0.83599999999999997</v>
      </c>
      <c r="AZ2212" t="s">
        <v>72</v>
      </c>
      <c r="BA2212">
        <v>1.9870000000000001E-3</v>
      </c>
      <c r="BB2212">
        <v>0.1606593</v>
      </c>
      <c r="BC2212">
        <v>2.9300000000000002E-4</v>
      </c>
      <c r="BD2212" t="s">
        <v>78</v>
      </c>
      <c r="BE2212" t="s">
        <v>74</v>
      </c>
      <c r="BF2212">
        <v>0.77824899999999997</v>
      </c>
      <c r="BG2212" t="s">
        <v>75</v>
      </c>
      <c r="BH2212">
        <v>2.9300000000000002E-4</v>
      </c>
      <c r="BI2212" t="s">
        <v>78</v>
      </c>
      <c r="BJ2212">
        <v>4.6799999999999999E-4</v>
      </c>
      <c r="BK2212" t="s">
        <v>79</v>
      </c>
      <c r="BL2212" t="s">
        <v>77</v>
      </c>
    </row>
    <row r="2213" spans="1:64" x14ac:dyDescent="0.25">
      <c r="A2213">
        <v>2175</v>
      </c>
      <c r="B2213" t="s">
        <v>388</v>
      </c>
      <c r="C2213" t="s">
        <v>406</v>
      </c>
      <c r="D2213">
        <v>38</v>
      </c>
      <c r="E2213">
        <v>176</v>
      </c>
      <c r="F2213">
        <v>14</v>
      </c>
      <c r="G2213" t="s">
        <v>129</v>
      </c>
      <c r="H2213" t="s">
        <v>390</v>
      </c>
      <c r="I2213" t="s">
        <v>65</v>
      </c>
      <c r="J2213">
        <v>20</v>
      </c>
      <c r="K2213">
        <v>1999</v>
      </c>
      <c r="L2213">
        <v>1975</v>
      </c>
      <c r="M2213">
        <v>2012</v>
      </c>
      <c r="N2213">
        <v>100</v>
      </c>
      <c r="O2213">
        <v>20.042737668899999</v>
      </c>
      <c r="P2213">
        <v>0.18476867397800001</v>
      </c>
      <c r="Q2213">
        <v>100</v>
      </c>
      <c r="R2213">
        <v>1999</v>
      </c>
      <c r="S2213">
        <v>0.83</v>
      </c>
      <c r="T2213">
        <v>2000</v>
      </c>
      <c r="U2213">
        <v>0.09</v>
      </c>
      <c r="V2213">
        <v>6.7133890461300002E-3</v>
      </c>
      <c r="W2213">
        <v>-5.1068587019399995E-4</v>
      </c>
      <c r="X2213">
        <v>6.50856226276E-4</v>
      </c>
      <c r="Y2213">
        <v>0.18584194465500001</v>
      </c>
      <c r="Z2213">
        <v>2.6611829657399999E-2</v>
      </c>
      <c r="AA2213">
        <v>10.0823802667</v>
      </c>
      <c r="AB2213">
        <v>0.27733829905899998</v>
      </c>
      <c r="AC2213">
        <v>1994</v>
      </c>
      <c r="AD2213">
        <v>0.45</v>
      </c>
      <c r="AE2213">
        <v>1999</v>
      </c>
      <c r="AF2213">
        <v>0.22</v>
      </c>
      <c r="AG2213">
        <v>0.56999999999999995</v>
      </c>
      <c r="AH2213" t="s">
        <v>66</v>
      </c>
      <c r="AI2213" t="s">
        <v>391</v>
      </c>
      <c r="AJ2213" t="s">
        <v>392</v>
      </c>
      <c r="AK2213">
        <v>82</v>
      </c>
      <c r="AL2213" t="s">
        <v>393</v>
      </c>
      <c r="AM2213">
        <v>3</v>
      </c>
      <c r="AN2213">
        <v>8203</v>
      </c>
      <c r="AO2213" t="s">
        <v>134</v>
      </c>
      <c r="AP2213">
        <v>1101</v>
      </c>
      <c r="AQ2213" t="s">
        <v>71</v>
      </c>
      <c r="AR2213" t="s">
        <v>66</v>
      </c>
      <c r="AS2213">
        <v>1999</v>
      </c>
      <c r="AT2213">
        <v>-5.107E-4</v>
      </c>
      <c r="AU2213">
        <v>0.83599999999999997</v>
      </c>
      <c r="AV2213" t="s">
        <v>72</v>
      </c>
      <c r="AW2213">
        <v>1.9870000000000001E-3</v>
      </c>
      <c r="AX2213">
        <v>6.5090000000000005E-4</v>
      </c>
      <c r="AY2213">
        <v>0.91900000000000004</v>
      </c>
      <c r="AZ2213" t="s">
        <v>72</v>
      </c>
      <c r="BA2213">
        <v>9.8250000000000008E-4</v>
      </c>
      <c r="BB2213">
        <v>0.1858419</v>
      </c>
      <c r="BC2213">
        <v>3.5000000000000001E-3</v>
      </c>
      <c r="BD2213" t="s">
        <v>80</v>
      </c>
      <c r="BE2213" t="s">
        <v>74</v>
      </c>
      <c r="BF2213">
        <v>0.86229999999999996</v>
      </c>
      <c r="BG2213" t="s">
        <v>75</v>
      </c>
      <c r="BH2213">
        <v>3.5000000000000001E-3</v>
      </c>
      <c r="BI2213" t="s">
        <v>80</v>
      </c>
      <c r="BJ2213">
        <v>2.8890000000000001E-3</v>
      </c>
      <c r="BK2213" t="s">
        <v>76</v>
      </c>
      <c r="BL2213" t="s">
        <v>77</v>
      </c>
    </row>
    <row r="2214" spans="1:64" x14ac:dyDescent="0.25">
      <c r="A2214">
        <v>2176</v>
      </c>
      <c r="B2214" t="s">
        <v>388</v>
      </c>
      <c r="C2214" t="s">
        <v>406</v>
      </c>
      <c r="D2214">
        <v>38</v>
      </c>
      <c r="E2214">
        <v>176</v>
      </c>
      <c r="F2214">
        <v>14</v>
      </c>
      <c r="G2214" t="s">
        <v>129</v>
      </c>
      <c r="H2214" t="s">
        <v>390</v>
      </c>
      <c r="I2214" t="s">
        <v>65</v>
      </c>
      <c r="J2214">
        <v>20</v>
      </c>
      <c r="K2214">
        <v>2012</v>
      </c>
      <c r="L2214">
        <v>1999</v>
      </c>
      <c r="M2214">
        <v>2025</v>
      </c>
      <c r="N2214">
        <v>100</v>
      </c>
      <c r="O2214">
        <v>18.469303012400001</v>
      </c>
      <c r="P2214">
        <v>0.28064136268099998</v>
      </c>
      <c r="Q2214">
        <v>100</v>
      </c>
      <c r="R2214">
        <v>2012</v>
      </c>
      <c r="S2214">
        <v>0.86</v>
      </c>
      <c r="T2214">
        <v>2015</v>
      </c>
      <c r="U2214">
        <v>0.12</v>
      </c>
      <c r="V2214">
        <v>1.85109256416E-2</v>
      </c>
      <c r="W2214">
        <v>6.50856226276E-4</v>
      </c>
      <c r="X2214">
        <v>1.81648855279E-2</v>
      </c>
      <c r="Y2214">
        <v>0.14879585627</v>
      </c>
      <c r="Z2214">
        <v>2.0992892156799999E-2</v>
      </c>
      <c r="AA2214">
        <v>9.4525279931000004</v>
      </c>
      <c r="AB2214">
        <v>0.22107703155799999</v>
      </c>
      <c r="AC2214">
        <v>2012</v>
      </c>
      <c r="AD2214">
        <v>0.94</v>
      </c>
      <c r="AE2214">
        <v>2015</v>
      </c>
      <c r="AF2214">
        <v>0.04</v>
      </c>
      <c r="AG2214">
        <v>0.87</v>
      </c>
      <c r="AH2214" t="s">
        <v>66</v>
      </c>
      <c r="AI2214" t="s">
        <v>391</v>
      </c>
      <c r="AJ2214" t="s">
        <v>392</v>
      </c>
      <c r="AK2214">
        <v>82</v>
      </c>
      <c r="AL2214" t="s">
        <v>393</v>
      </c>
      <c r="AM2214">
        <v>3</v>
      </c>
      <c r="AN2214">
        <v>8203</v>
      </c>
      <c r="AO2214" t="s">
        <v>134</v>
      </c>
      <c r="AP2214">
        <v>1101</v>
      </c>
      <c r="AQ2214" t="s">
        <v>71</v>
      </c>
      <c r="AR2214" t="s">
        <v>66</v>
      </c>
      <c r="AS2214">
        <v>2012</v>
      </c>
      <c r="AT2214">
        <v>6.5090000000000005E-4</v>
      </c>
      <c r="AU2214">
        <v>0.91900000000000004</v>
      </c>
      <c r="AV2214" t="s">
        <v>72</v>
      </c>
      <c r="AW2214">
        <v>9.8250000000000008E-4</v>
      </c>
      <c r="AX2214">
        <v>1.8165000000000001E-2</v>
      </c>
      <c r="AY2214">
        <v>1.4599999999999999E-3</v>
      </c>
      <c r="AZ2214" t="s">
        <v>80</v>
      </c>
      <c r="BA2214">
        <v>0.6169</v>
      </c>
      <c r="BB2214">
        <v>0.14879600000000001</v>
      </c>
      <c r="BC2214">
        <v>1.6199999999999999E-2</v>
      </c>
      <c r="BD2214" t="s">
        <v>81</v>
      </c>
      <c r="BE2214" t="s">
        <v>74</v>
      </c>
      <c r="BF2214">
        <v>3.1E-2</v>
      </c>
      <c r="BG2214" t="s">
        <v>82</v>
      </c>
      <c r="BH2214">
        <v>1.6199999999999999E-2</v>
      </c>
      <c r="BI2214" t="s">
        <v>81</v>
      </c>
      <c r="BJ2214">
        <v>6.1570000000000001E-3</v>
      </c>
      <c r="BK2214" t="s">
        <v>76</v>
      </c>
      <c r="BL2214" t="s">
        <v>77</v>
      </c>
    </row>
    <row r="2215" spans="1:64" x14ac:dyDescent="0.25">
      <c r="A2215">
        <v>2177</v>
      </c>
      <c r="B2215" t="s">
        <v>388</v>
      </c>
      <c r="C2215" t="s">
        <v>406</v>
      </c>
      <c r="D2215">
        <v>38</v>
      </c>
      <c r="E2215">
        <v>176</v>
      </c>
      <c r="F2215">
        <v>14</v>
      </c>
      <c r="G2215" t="s">
        <v>129</v>
      </c>
      <c r="H2215" t="s">
        <v>390</v>
      </c>
      <c r="I2215" t="s">
        <v>65</v>
      </c>
      <c r="J2215">
        <v>20</v>
      </c>
      <c r="K2215">
        <v>2025</v>
      </c>
      <c r="L2215">
        <v>2012</v>
      </c>
      <c r="M2215">
        <v>2038</v>
      </c>
      <c r="N2215">
        <v>59</v>
      </c>
      <c r="O2215">
        <v>19.925056617399999</v>
      </c>
      <c r="P2215">
        <v>0.34323794613000003</v>
      </c>
      <c r="Q2215">
        <v>100</v>
      </c>
      <c r="R2215">
        <v>2025</v>
      </c>
      <c r="S2215">
        <v>0.99</v>
      </c>
      <c r="T2215">
        <v>2026</v>
      </c>
      <c r="U2215">
        <v>0.01</v>
      </c>
      <c r="V2215">
        <v>2.4288715669499999E-2</v>
      </c>
      <c r="W2215">
        <v>1.81648855279E-2</v>
      </c>
      <c r="X2215">
        <v>1.6676520149E-2</v>
      </c>
      <c r="Y2215">
        <v>0.119613635536</v>
      </c>
      <c r="Z2215">
        <v>2.9796068628000001E-2</v>
      </c>
      <c r="AA2215">
        <v>12.3702525028</v>
      </c>
      <c r="AB2215">
        <v>0.26871613870299998</v>
      </c>
      <c r="AC2215">
        <v>2025</v>
      </c>
      <c r="AD2215">
        <v>0.97</v>
      </c>
      <c r="AE2215">
        <v>2026</v>
      </c>
      <c r="AF2215">
        <v>0.03</v>
      </c>
      <c r="AG2215">
        <v>0.99</v>
      </c>
      <c r="AH2215" t="s">
        <v>66</v>
      </c>
      <c r="AI2215" t="s">
        <v>391</v>
      </c>
      <c r="AJ2215" t="s">
        <v>392</v>
      </c>
      <c r="AK2215">
        <v>82</v>
      </c>
      <c r="AL2215" t="s">
        <v>393</v>
      </c>
      <c r="AM2215">
        <v>3</v>
      </c>
      <c r="AN2215">
        <v>8203</v>
      </c>
      <c r="AO2215" t="s">
        <v>134</v>
      </c>
      <c r="AP2215">
        <v>1101</v>
      </c>
      <c r="AQ2215" t="s">
        <v>71</v>
      </c>
      <c r="AR2215" t="s">
        <v>66</v>
      </c>
      <c r="AS2215">
        <v>2025</v>
      </c>
      <c r="AT2215">
        <v>1.8165000000000001E-2</v>
      </c>
      <c r="AU2215">
        <v>1.4599999999999999E-3</v>
      </c>
      <c r="AV2215" t="s">
        <v>80</v>
      </c>
      <c r="AW2215">
        <v>0.6169</v>
      </c>
      <c r="AX2215">
        <v>1.6677000000000001E-2</v>
      </c>
      <c r="AY2215">
        <v>4.6699999999999997E-3</v>
      </c>
      <c r="AZ2215" t="s">
        <v>80</v>
      </c>
      <c r="BA2215">
        <v>0.53190000000000004</v>
      </c>
      <c r="BB2215">
        <v>0.119614</v>
      </c>
      <c r="BC2215">
        <v>2.086E-2</v>
      </c>
      <c r="BD2215" t="s">
        <v>81</v>
      </c>
      <c r="BE2215" t="s">
        <v>74</v>
      </c>
      <c r="BF2215">
        <v>0.81806999999999996</v>
      </c>
      <c r="BG2215" t="s">
        <v>75</v>
      </c>
      <c r="BH2215">
        <v>2.086E-2</v>
      </c>
      <c r="BI2215" t="s">
        <v>81</v>
      </c>
      <c r="BJ2215">
        <v>6.515E-2</v>
      </c>
      <c r="BK2215" t="s">
        <v>83</v>
      </c>
      <c r="BL2215" t="s">
        <v>77</v>
      </c>
    </row>
    <row r="2216" spans="1:64" x14ac:dyDescent="0.25">
      <c r="A2216">
        <v>2178</v>
      </c>
      <c r="B2216" t="s">
        <v>388</v>
      </c>
      <c r="C2216" t="s">
        <v>406</v>
      </c>
      <c r="D2216">
        <v>38</v>
      </c>
      <c r="E2216">
        <v>176</v>
      </c>
      <c r="F2216">
        <v>14</v>
      </c>
      <c r="G2216" t="s">
        <v>129</v>
      </c>
      <c r="H2216" t="s">
        <v>390</v>
      </c>
      <c r="I2216" t="s">
        <v>65</v>
      </c>
      <c r="J2216">
        <v>20</v>
      </c>
      <c r="K2216">
        <v>2038</v>
      </c>
      <c r="L2216">
        <v>2025</v>
      </c>
      <c r="M2216">
        <v>2047</v>
      </c>
      <c r="N2216">
        <v>59</v>
      </c>
      <c r="O2216">
        <v>16.884978241399999</v>
      </c>
      <c r="P2216">
        <v>0.42635468320199998</v>
      </c>
      <c r="Q2216">
        <v>59</v>
      </c>
      <c r="R2216">
        <v>2038</v>
      </c>
      <c r="S2216">
        <v>0.62</v>
      </c>
      <c r="T2216">
        <v>2040</v>
      </c>
      <c r="U2216">
        <v>0.19</v>
      </c>
      <c r="V2216">
        <v>3.4416713720199998E-2</v>
      </c>
      <c r="W2216">
        <v>1.6676520149E-2</v>
      </c>
      <c r="X2216">
        <v>4.5225569441999999E-2</v>
      </c>
      <c r="Y2216">
        <v>9.6502590278299993E-2</v>
      </c>
      <c r="Z2216">
        <v>4.5315325976500002E-2</v>
      </c>
      <c r="AA2216">
        <v>11.6120713807</v>
      </c>
      <c r="AB2216">
        <v>0.39824574176999999</v>
      </c>
      <c r="AC2216">
        <v>2040</v>
      </c>
      <c r="AD2216">
        <v>0.66</v>
      </c>
      <c r="AE2216">
        <v>2038</v>
      </c>
      <c r="AF2216">
        <v>0.22</v>
      </c>
      <c r="AG2216">
        <v>0.48</v>
      </c>
      <c r="AH2216" t="s">
        <v>66</v>
      </c>
      <c r="AI2216" t="s">
        <v>391</v>
      </c>
      <c r="AJ2216" t="s">
        <v>392</v>
      </c>
      <c r="AK2216">
        <v>82</v>
      </c>
      <c r="AL2216" t="s">
        <v>393</v>
      </c>
      <c r="AM2216">
        <v>3</v>
      </c>
      <c r="AN2216">
        <v>8203</v>
      </c>
      <c r="AO2216" t="s">
        <v>134</v>
      </c>
      <c r="AP2216">
        <v>1101</v>
      </c>
      <c r="AQ2216" t="s">
        <v>71</v>
      </c>
      <c r="AR2216" t="s">
        <v>66</v>
      </c>
      <c r="AS2216">
        <v>2038</v>
      </c>
      <c r="AT2216">
        <v>1.6677000000000001E-2</v>
      </c>
      <c r="AU2216">
        <v>4.6699999999999997E-3</v>
      </c>
      <c r="AV2216" t="s">
        <v>80</v>
      </c>
      <c r="AW2216">
        <v>0.53190000000000004</v>
      </c>
      <c r="AX2216">
        <v>4.5226000000000002E-2</v>
      </c>
      <c r="AY2216">
        <v>2.2000000000000001E-4</v>
      </c>
      <c r="AZ2216" t="s">
        <v>78</v>
      </c>
      <c r="BA2216">
        <v>0.87360000000000004</v>
      </c>
      <c r="BB2216">
        <v>9.6503000000000005E-2</v>
      </c>
      <c r="BC2216">
        <v>8.3690000000000001E-2</v>
      </c>
      <c r="BD2216" t="s">
        <v>73</v>
      </c>
      <c r="BE2216" t="s">
        <v>74</v>
      </c>
      <c r="BF2216">
        <v>4.3499999999999997E-3</v>
      </c>
      <c r="BG2216" t="s">
        <v>76</v>
      </c>
      <c r="BH2216">
        <v>8.3690000000000001E-2</v>
      </c>
      <c r="BI2216" t="s">
        <v>73</v>
      </c>
      <c r="BJ2216">
        <v>8.3500000000000002E-4</v>
      </c>
      <c r="BK2216" t="s">
        <v>79</v>
      </c>
      <c r="BL2216" t="s">
        <v>77</v>
      </c>
    </row>
    <row r="2217" spans="1:64" x14ac:dyDescent="0.25">
      <c r="A2217">
        <v>2179</v>
      </c>
      <c r="B2217" t="s">
        <v>388</v>
      </c>
      <c r="C2217" t="s">
        <v>406</v>
      </c>
      <c r="D2217">
        <v>38</v>
      </c>
      <c r="E2217">
        <v>176</v>
      </c>
      <c r="F2217">
        <v>14</v>
      </c>
      <c r="G2217" t="s">
        <v>129</v>
      </c>
      <c r="H2217" t="s">
        <v>390</v>
      </c>
      <c r="I2217" t="s">
        <v>65</v>
      </c>
      <c r="J2217">
        <v>20</v>
      </c>
      <c r="K2217">
        <v>2047</v>
      </c>
      <c r="L2217">
        <v>2038</v>
      </c>
      <c r="M2217">
        <v>2059</v>
      </c>
      <c r="N2217">
        <v>48</v>
      </c>
      <c r="O2217">
        <v>13.802889775400001</v>
      </c>
      <c r="P2217">
        <v>0.45117600918799999</v>
      </c>
      <c r="Q2217">
        <v>59</v>
      </c>
      <c r="R2217">
        <v>2047</v>
      </c>
      <c r="S2217">
        <v>0.66</v>
      </c>
      <c r="T2217">
        <v>2050</v>
      </c>
      <c r="U2217">
        <v>0.18</v>
      </c>
      <c r="V2217">
        <v>4.3058813853700001E-2</v>
      </c>
      <c r="W2217">
        <v>4.5225569441999999E-2</v>
      </c>
      <c r="X2217">
        <v>4.4166293706199997E-2</v>
      </c>
      <c r="Y2217">
        <v>-2.12059183248E-2</v>
      </c>
      <c r="Z2217">
        <v>4.0502367649600003E-2</v>
      </c>
      <c r="AA2217">
        <v>10.6743249875</v>
      </c>
      <c r="AB2217">
        <v>0.32830129838</v>
      </c>
      <c r="AC2217">
        <v>2047</v>
      </c>
      <c r="AD2217">
        <v>0.79</v>
      </c>
      <c r="AE2217">
        <v>2044</v>
      </c>
      <c r="AF2217">
        <v>0.14000000000000001</v>
      </c>
      <c r="AG2217">
        <v>0.39</v>
      </c>
      <c r="AH2217" t="s">
        <v>66</v>
      </c>
      <c r="AI2217" t="s">
        <v>391</v>
      </c>
      <c r="AJ2217" t="s">
        <v>392</v>
      </c>
      <c r="AK2217">
        <v>82</v>
      </c>
      <c r="AL2217" t="s">
        <v>393</v>
      </c>
      <c r="AM2217">
        <v>3</v>
      </c>
      <c r="AN2217">
        <v>8203</v>
      </c>
      <c r="AO2217" t="s">
        <v>134</v>
      </c>
      <c r="AP2217">
        <v>1101</v>
      </c>
      <c r="AQ2217" t="s">
        <v>71</v>
      </c>
      <c r="AR2217" t="s">
        <v>66</v>
      </c>
      <c r="AS2217">
        <v>2047</v>
      </c>
      <c r="AT2217">
        <v>4.5226000000000002E-2</v>
      </c>
      <c r="AU2217">
        <v>2.2000000000000001E-4</v>
      </c>
      <c r="AV2217" t="s">
        <v>78</v>
      </c>
      <c r="AW2217">
        <v>0.87360000000000004</v>
      </c>
      <c r="AX2217">
        <v>4.4165999999999997E-2</v>
      </c>
      <c r="AY2217">
        <v>3.1000000000000001E-5</v>
      </c>
      <c r="AZ2217" t="s">
        <v>78</v>
      </c>
      <c r="BA2217">
        <v>0.83660000000000001</v>
      </c>
      <c r="BB2217">
        <v>-2.1205999999999999E-2</v>
      </c>
      <c r="BC2217">
        <v>0.71299999999999997</v>
      </c>
      <c r="BD2217" t="s">
        <v>72</v>
      </c>
      <c r="BE2217" t="s">
        <v>74</v>
      </c>
      <c r="BF2217">
        <v>0.91700000000000004</v>
      </c>
      <c r="BG2217" t="s">
        <v>75</v>
      </c>
      <c r="BH2217">
        <v>0.71299999999999997</v>
      </c>
      <c r="BI2217" t="s">
        <v>72</v>
      </c>
      <c r="BJ2217">
        <v>0.93169999999999997</v>
      </c>
      <c r="BK2217" t="s">
        <v>75</v>
      </c>
      <c r="BL2217" t="s">
        <v>77</v>
      </c>
    </row>
    <row r="2218" spans="1:64" x14ac:dyDescent="0.25">
      <c r="A2218">
        <v>2180</v>
      </c>
      <c r="B2218" t="s">
        <v>388</v>
      </c>
      <c r="C2218" t="s">
        <v>406</v>
      </c>
      <c r="D2218">
        <v>38</v>
      </c>
      <c r="E2218">
        <v>176</v>
      </c>
      <c r="F2218">
        <v>14</v>
      </c>
      <c r="G2218" t="s">
        <v>129</v>
      </c>
      <c r="H2218" t="s">
        <v>390</v>
      </c>
      <c r="I2218" t="s">
        <v>65</v>
      </c>
      <c r="J2218">
        <v>20</v>
      </c>
      <c r="K2218">
        <v>2059</v>
      </c>
      <c r="L2218">
        <v>2047</v>
      </c>
      <c r="M2218">
        <v>2070</v>
      </c>
      <c r="N2218">
        <v>48</v>
      </c>
      <c r="O2218">
        <v>16.965850204599999</v>
      </c>
      <c r="P2218">
        <v>0.557747549477</v>
      </c>
      <c r="Q2218">
        <v>48</v>
      </c>
      <c r="R2218">
        <v>2059</v>
      </c>
      <c r="S2218">
        <v>0.56999999999999995</v>
      </c>
      <c r="T2218">
        <v>2060</v>
      </c>
      <c r="U2218">
        <v>0.25</v>
      </c>
      <c r="V2218">
        <v>4.6398537549699997E-2</v>
      </c>
      <c r="W2218">
        <v>4.4166293706199997E-2</v>
      </c>
      <c r="X2218">
        <v>3.5775522728399997E-2</v>
      </c>
      <c r="Y2218">
        <v>9.8556983100200002E-2</v>
      </c>
      <c r="Z2218">
        <v>5.4871580882600003E-2</v>
      </c>
      <c r="AA2218">
        <v>10.8099806125</v>
      </c>
      <c r="AB2218">
        <v>0.44448244734199999</v>
      </c>
      <c r="AC2218">
        <v>2060</v>
      </c>
      <c r="AD2218">
        <v>0.65</v>
      </c>
      <c r="AE2218">
        <v>2059</v>
      </c>
      <c r="AF2218">
        <v>0.25</v>
      </c>
      <c r="AG2218">
        <v>0.37</v>
      </c>
      <c r="AH2218" t="s">
        <v>66</v>
      </c>
      <c r="AI2218" t="s">
        <v>391</v>
      </c>
      <c r="AJ2218" t="s">
        <v>392</v>
      </c>
      <c r="AK2218">
        <v>82</v>
      </c>
      <c r="AL2218" t="s">
        <v>393</v>
      </c>
      <c r="AM2218">
        <v>3</v>
      </c>
      <c r="AN2218">
        <v>8203</v>
      </c>
      <c r="AO2218" t="s">
        <v>134</v>
      </c>
      <c r="AP2218">
        <v>1101</v>
      </c>
      <c r="AQ2218" t="s">
        <v>71</v>
      </c>
      <c r="AR2218" t="s">
        <v>66</v>
      </c>
      <c r="AS2218">
        <v>2059</v>
      </c>
      <c r="AT2218">
        <v>4.4165999999999997E-2</v>
      </c>
      <c r="AU2218">
        <v>3.1000000000000001E-5</v>
      </c>
      <c r="AV2218" t="s">
        <v>78</v>
      </c>
      <c r="AW2218">
        <v>0.83660000000000001</v>
      </c>
      <c r="AX2218">
        <v>3.5776000000000002E-2</v>
      </c>
      <c r="AY2218">
        <v>7.0500000000000001E-4</v>
      </c>
      <c r="AZ2218" t="s">
        <v>78</v>
      </c>
      <c r="BA2218">
        <v>0.7379</v>
      </c>
      <c r="BB2218">
        <v>9.8557000000000006E-2</v>
      </c>
      <c r="BC2218">
        <v>0.13200000000000001</v>
      </c>
      <c r="BD2218" t="s">
        <v>72</v>
      </c>
      <c r="BE2218" t="s">
        <v>74</v>
      </c>
      <c r="BF2218">
        <v>0.38300000000000001</v>
      </c>
      <c r="BG2218" t="s">
        <v>75</v>
      </c>
      <c r="BH2218">
        <v>0.13200000000000001</v>
      </c>
      <c r="BI2218" t="s">
        <v>72</v>
      </c>
      <c r="BJ2218">
        <v>0.25740000000000002</v>
      </c>
      <c r="BK2218" t="s">
        <v>75</v>
      </c>
      <c r="BL2218" t="s">
        <v>77</v>
      </c>
    </row>
    <row r="2219" spans="1:64" x14ac:dyDescent="0.25">
      <c r="A2219">
        <v>2181</v>
      </c>
      <c r="B2219" t="s">
        <v>388</v>
      </c>
      <c r="C2219" t="s">
        <v>406</v>
      </c>
      <c r="D2219">
        <v>38</v>
      </c>
      <c r="E2219">
        <v>176</v>
      </c>
      <c r="F2219">
        <v>14</v>
      </c>
      <c r="G2219" t="s">
        <v>129</v>
      </c>
      <c r="H2219" t="s">
        <v>390</v>
      </c>
      <c r="I2219" t="s">
        <v>65</v>
      </c>
      <c r="J2219">
        <v>20</v>
      </c>
      <c r="K2219">
        <v>2070</v>
      </c>
      <c r="L2219">
        <v>2059</v>
      </c>
      <c r="M2219">
        <v>2082</v>
      </c>
      <c r="N2219">
        <v>20</v>
      </c>
      <c r="O2219">
        <v>16.166950143600001</v>
      </c>
      <c r="P2219">
        <v>0.39756686097400001</v>
      </c>
      <c r="Q2219">
        <v>75</v>
      </c>
      <c r="R2219">
        <v>2070</v>
      </c>
      <c r="S2219">
        <v>0.94</v>
      </c>
      <c r="T2219">
        <v>2071</v>
      </c>
      <c r="U2219">
        <v>0.04</v>
      </c>
      <c r="V2219">
        <v>3.36372019105E-2</v>
      </c>
      <c r="W2219">
        <v>3.5775522728399997E-2</v>
      </c>
      <c r="X2219">
        <v>2.7190571098899999E-2</v>
      </c>
      <c r="Y2219">
        <v>4.16153282523E-2</v>
      </c>
      <c r="Z2219">
        <v>2.9677763481E-2</v>
      </c>
      <c r="AA2219">
        <v>11.592046723299999</v>
      </c>
      <c r="AB2219">
        <v>0.26518698264200002</v>
      </c>
      <c r="AC2219">
        <v>2070</v>
      </c>
      <c r="AD2219">
        <v>0.95</v>
      </c>
      <c r="AE2219">
        <v>2072</v>
      </c>
      <c r="AF2219">
        <v>0.03</v>
      </c>
      <c r="AG2219">
        <v>0.55000000000000004</v>
      </c>
      <c r="AH2219" t="s">
        <v>66</v>
      </c>
      <c r="AI2219" t="s">
        <v>391</v>
      </c>
      <c r="AJ2219" t="s">
        <v>392</v>
      </c>
      <c r="AK2219">
        <v>82</v>
      </c>
      <c r="AL2219" t="s">
        <v>393</v>
      </c>
      <c r="AM2219">
        <v>3</v>
      </c>
      <c r="AN2219">
        <v>8203</v>
      </c>
      <c r="AO2219" t="s">
        <v>134</v>
      </c>
      <c r="AP2219">
        <v>1101</v>
      </c>
      <c r="AQ2219" t="s">
        <v>71</v>
      </c>
      <c r="AR2219" t="s">
        <v>66</v>
      </c>
      <c r="AS2219">
        <v>2070</v>
      </c>
      <c r="AT2219">
        <v>3.5776000000000002E-2</v>
      </c>
      <c r="AU2219">
        <v>7.0500000000000001E-4</v>
      </c>
      <c r="AV2219" t="s">
        <v>78</v>
      </c>
      <c r="AW2219">
        <v>0.7379</v>
      </c>
      <c r="AX2219">
        <v>2.7191E-2</v>
      </c>
      <c r="AY2219">
        <v>2.4399999999999999E-4</v>
      </c>
      <c r="AZ2219" t="s">
        <v>78</v>
      </c>
      <c r="BA2219">
        <v>0.755</v>
      </c>
      <c r="BB2219">
        <v>4.1614999999999999E-2</v>
      </c>
      <c r="BC2219">
        <v>0.463453</v>
      </c>
      <c r="BD2219" t="s">
        <v>72</v>
      </c>
      <c r="BE2219" t="s">
        <v>74</v>
      </c>
      <c r="BF2219">
        <v>0.32232100000000002</v>
      </c>
      <c r="BG2219" t="s">
        <v>75</v>
      </c>
      <c r="BH2219">
        <v>0.463453</v>
      </c>
      <c r="BI2219" t="s">
        <v>72</v>
      </c>
      <c r="BJ2219">
        <v>0.46550000000000002</v>
      </c>
      <c r="BK2219" t="s">
        <v>75</v>
      </c>
      <c r="BL2219" t="s">
        <v>77</v>
      </c>
    </row>
    <row r="2220" spans="1:64" x14ac:dyDescent="0.25">
      <c r="A2220">
        <v>2182</v>
      </c>
      <c r="B2220" t="s">
        <v>388</v>
      </c>
      <c r="C2220" t="s">
        <v>406</v>
      </c>
      <c r="D2220">
        <v>38</v>
      </c>
      <c r="E2220">
        <v>176</v>
      </c>
      <c r="F2220">
        <v>14</v>
      </c>
      <c r="G2220" t="s">
        <v>129</v>
      </c>
      <c r="H2220" t="s">
        <v>390</v>
      </c>
      <c r="I2220" t="s">
        <v>65</v>
      </c>
      <c r="J2220">
        <v>20</v>
      </c>
      <c r="K2220">
        <v>2082</v>
      </c>
      <c r="L2220">
        <v>2070</v>
      </c>
      <c r="M2220">
        <v>2089</v>
      </c>
      <c r="N2220">
        <v>28</v>
      </c>
      <c r="O2220">
        <v>14.5870097305</v>
      </c>
      <c r="P2220">
        <v>0.46149110236500002</v>
      </c>
      <c r="Q2220">
        <v>28</v>
      </c>
      <c r="R2220">
        <v>2082</v>
      </c>
      <c r="S2220">
        <v>0.75</v>
      </c>
      <c r="T2220">
        <v>2081</v>
      </c>
      <c r="U2220">
        <v>0.22</v>
      </c>
      <c r="V2220">
        <v>4.3218710526200001E-2</v>
      </c>
      <c r="W2220">
        <v>2.7190571098899999E-2</v>
      </c>
      <c r="X2220">
        <v>5.12538988153E-2</v>
      </c>
      <c r="Y2220">
        <v>0.105229220032</v>
      </c>
      <c r="Z2220">
        <v>5.3720937498799998E-2</v>
      </c>
      <c r="AA2220">
        <v>11.926775380700001</v>
      </c>
      <c r="AB2220">
        <v>0.45609612204599997</v>
      </c>
      <c r="AC2220">
        <v>2083</v>
      </c>
      <c r="AD2220">
        <v>0.48</v>
      </c>
      <c r="AE2220">
        <v>2082</v>
      </c>
      <c r="AF2220">
        <v>0.45</v>
      </c>
      <c r="AG2220">
        <v>0.46</v>
      </c>
      <c r="AH2220" t="s">
        <v>66</v>
      </c>
      <c r="AI2220" t="s">
        <v>391</v>
      </c>
      <c r="AJ2220" t="s">
        <v>392</v>
      </c>
      <c r="AK2220">
        <v>82</v>
      </c>
      <c r="AL2220" t="s">
        <v>393</v>
      </c>
      <c r="AM2220">
        <v>3</v>
      </c>
      <c r="AN2220">
        <v>8203</v>
      </c>
      <c r="AO2220" t="s">
        <v>134</v>
      </c>
      <c r="AP2220">
        <v>1101</v>
      </c>
      <c r="AQ2220" t="s">
        <v>71</v>
      </c>
      <c r="AR2220" t="s">
        <v>66</v>
      </c>
      <c r="AS2220">
        <v>2082</v>
      </c>
      <c r="AT2220">
        <v>2.7191E-2</v>
      </c>
      <c r="AU2220">
        <v>2.4399999999999999E-4</v>
      </c>
      <c r="AV2220" t="s">
        <v>78</v>
      </c>
      <c r="AW2220">
        <v>0.755</v>
      </c>
      <c r="AX2220">
        <v>5.1254000000000001E-2</v>
      </c>
      <c r="AY2220">
        <v>2.5899999999999999E-3</v>
      </c>
      <c r="AZ2220" t="s">
        <v>80</v>
      </c>
      <c r="BA2220">
        <v>0.86080000000000001</v>
      </c>
      <c r="BB2220">
        <v>0.10523</v>
      </c>
      <c r="BC2220">
        <v>7.8629000000000004E-2</v>
      </c>
      <c r="BD2220" t="s">
        <v>73</v>
      </c>
      <c r="BE2220" t="s">
        <v>74</v>
      </c>
      <c r="BF2220">
        <v>5.3267000000000002E-2</v>
      </c>
      <c r="BG2220" t="s">
        <v>83</v>
      </c>
      <c r="BH2220">
        <v>7.8629000000000004E-2</v>
      </c>
      <c r="BI2220" t="s">
        <v>73</v>
      </c>
      <c r="BJ2220">
        <v>4.333E-3</v>
      </c>
      <c r="BK2220" t="s">
        <v>76</v>
      </c>
      <c r="BL2220" t="s">
        <v>77</v>
      </c>
    </row>
    <row r="2221" spans="1:64" x14ac:dyDescent="0.25">
      <c r="A2221">
        <v>2183</v>
      </c>
      <c r="B2221" t="s">
        <v>388</v>
      </c>
      <c r="C2221" t="s">
        <v>406</v>
      </c>
      <c r="D2221">
        <v>38</v>
      </c>
      <c r="E2221">
        <v>176</v>
      </c>
      <c r="F2221">
        <v>14</v>
      </c>
      <c r="G2221" t="s">
        <v>129</v>
      </c>
      <c r="H2221" t="s">
        <v>390</v>
      </c>
      <c r="I2221" t="s">
        <v>65</v>
      </c>
      <c r="J2221">
        <v>20</v>
      </c>
      <c r="K2221">
        <v>2089</v>
      </c>
      <c r="L2221">
        <v>2082</v>
      </c>
      <c r="M2221">
        <v>2100</v>
      </c>
      <c r="N2221">
        <v>28</v>
      </c>
      <c r="O2221">
        <v>11.881954777300001</v>
      </c>
      <c r="P2221">
        <v>0.44411601754500002</v>
      </c>
      <c r="Q2221">
        <v>60</v>
      </c>
      <c r="R2221">
        <v>2089</v>
      </c>
      <c r="S2221">
        <v>0.62</v>
      </c>
      <c r="T2221">
        <v>2088</v>
      </c>
      <c r="U2221">
        <v>0.17</v>
      </c>
      <c r="V2221">
        <v>4.8380924494700002E-2</v>
      </c>
      <c r="W2221">
        <v>5.12538988153E-2</v>
      </c>
      <c r="X2221">
        <v>4.5585992423600001E-2</v>
      </c>
      <c r="Y2221">
        <v>1.4046753793400001E-2</v>
      </c>
      <c r="Z2221">
        <v>4.9486145835600001E-2</v>
      </c>
      <c r="AA2221">
        <v>11.5148085348</v>
      </c>
      <c r="AB2221">
        <v>0.41501212977700003</v>
      </c>
      <c r="AC2221">
        <v>2088</v>
      </c>
      <c r="AD2221">
        <v>0.74</v>
      </c>
      <c r="AE2221">
        <v>2089</v>
      </c>
      <c r="AF2221">
        <v>0.2</v>
      </c>
      <c r="AG2221">
        <v>0.47</v>
      </c>
      <c r="AH2221" t="s">
        <v>66</v>
      </c>
      <c r="AI2221" t="s">
        <v>391</v>
      </c>
      <c r="AJ2221" t="s">
        <v>392</v>
      </c>
      <c r="AK2221">
        <v>82</v>
      </c>
      <c r="AL2221" t="s">
        <v>393</v>
      </c>
      <c r="AM2221">
        <v>3</v>
      </c>
      <c r="AN2221">
        <v>8203</v>
      </c>
      <c r="AO2221" t="s">
        <v>134</v>
      </c>
      <c r="AP2221">
        <v>1101</v>
      </c>
      <c r="AQ2221" t="s">
        <v>71</v>
      </c>
      <c r="AR2221" t="s">
        <v>66</v>
      </c>
      <c r="AS2221">
        <v>2089</v>
      </c>
      <c r="AT2221">
        <v>5.1254000000000001E-2</v>
      </c>
      <c r="AU2221">
        <v>2.5899999999999999E-3</v>
      </c>
      <c r="AV2221" t="s">
        <v>80</v>
      </c>
      <c r="AW2221">
        <v>0.86080000000000001</v>
      </c>
      <c r="AX2221">
        <v>4.5586000000000002E-2</v>
      </c>
      <c r="AY2221">
        <v>9.7999999999999997E-5</v>
      </c>
      <c r="AZ2221" t="s">
        <v>78</v>
      </c>
      <c r="BA2221">
        <v>0.82940000000000003</v>
      </c>
      <c r="BB2221">
        <v>1.4047E-2</v>
      </c>
      <c r="BC2221">
        <v>0.82099999999999995</v>
      </c>
      <c r="BD2221" t="s">
        <v>72</v>
      </c>
      <c r="BE2221" t="s">
        <v>74</v>
      </c>
      <c r="BF2221">
        <v>0.68600000000000005</v>
      </c>
      <c r="BG2221" t="s">
        <v>75</v>
      </c>
      <c r="BH2221">
        <v>0.82099999999999995</v>
      </c>
      <c r="BI2221" t="s">
        <v>72</v>
      </c>
      <c r="BJ2221">
        <v>0.86439999999999995</v>
      </c>
      <c r="BK2221" t="s">
        <v>75</v>
      </c>
      <c r="BL2221" t="s">
        <v>77</v>
      </c>
    </row>
    <row r="2222" spans="1:64" x14ac:dyDescent="0.25">
      <c r="A2222">
        <v>2184</v>
      </c>
      <c r="B2222" t="s">
        <v>388</v>
      </c>
      <c r="C2222" t="s">
        <v>407</v>
      </c>
      <c r="D2222">
        <v>38</v>
      </c>
      <c r="E2222">
        <v>177</v>
      </c>
      <c r="F2222">
        <v>15</v>
      </c>
      <c r="G2222" t="s">
        <v>129</v>
      </c>
      <c r="H2222" t="s">
        <v>390</v>
      </c>
      <c r="I2222" t="s">
        <v>65</v>
      </c>
      <c r="J2222">
        <v>2</v>
      </c>
      <c r="K2222">
        <v>1882</v>
      </c>
      <c r="L2222">
        <v>1861</v>
      </c>
      <c r="M2222">
        <v>1907</v>
      </c>
      <c r="N2222">
        <v>100</v>
      </c>
      <c r="O2222">
        <v>13.6949756471</v>
      </c>
      <c r="P2222">
        <v>-0.130540410509</v>
      </c>
      <c r="Q2222">
        <v>100</v>
      </c>
      <c r="R2222">
        <v>1882</v>
      </c>
      <c r="S2222">
        <v>0.96</v>
      </c>
      <c r="T2222">
        <v>1883</v>
      </c>
      <c r="U2222">
        <v>0.04</v>
      </c>
      <c r="V2222">
        <v>-3.41061546049E-3</v>
      </c>
      <c r="W2222">
        <v>4.61270939152E-3</v>
      </c>
      <c r="X2222">
        <v>1.8118185903E-3</v>
      </c>
      <c r="Y2222">
        <v>-0.202659529688</v>
      </c>
      <c r="Z2222">
        <v>-1.64472242655E-2</v>
      </c>
      <c r="AA2222">
        <v>8.57102922234</v>
      </c>
      <c r="AB2222">
        <v>-0.221383655145</v>
      </c>
      <c r="AC2222">
        <v>1883</v>
      </c>
      <c r="AD2222">
        <v>0.52</v>
      </c>
      <c r="AE2222">
        <v>1882</v>
      </c>
      <c r="AF2222">
        <v>0.48</v>
      </c>
      <c r="AG2222">
        <v>0.66</v>
      </c>
      <c r="AH2222" t="s">
        <v>66</v>
      </c>
      <c r="AI2222" t="s">
        <v>391</v>
      </c>
      <c r="AJ2222" t="s">
        <v>392</v>
      </c>
      <c r="AK2222">
        <v>82</v>
      </c>
      <c r="AL2222" t="s">
        <v>393</v>
      </c>
      <c r="AM2222">
        <v>3</v>
      </c>
      <c r="AN2222">
        <v>8203</v>
      </c>
      <c r="AO2222" t="s">
        <v>134</v>
      </c>
      <c r="AP2222">
        <v>1101</v>
      </c>
      <c r="AQ2222" t="s">
        <v>71</v>
      </c>
      <c r="AR2222" t="s">
        <v>66</v>
      </c>
      <c r="AS2222">
        <v>1882</v>
      </c>
      <c r="AT2222">
        <v>4.6129999999999999E-3</v>
      </c>
      <c r="AU2222">
        <v>6.2899999999999998E-2</v>
      </c>
      <c r="AV2222" t="s">
        <v>73</v>
      </c>
      <c r="AW2222">
        <v>0.16250000000000001</v>
      </c>
      <c r="AX2222">
        <v>1.812E-3</v>
      </c>
      <c r="AY2222">
        <v>0.60099999999999998</v>
      </c>
      <c r="AZ2222" t="s">
        <v>72</v>
      </c>
      <c r="BA2222">
        <v>1.2070000000000001E-2</v>
      </c>
      <c r="BB2222">
        <v>-0.20266000000000001</v>
      </c>
      <c r="BC2222">
        <v>1.42E-3</v>
      </c>
      <c r="BD2222" t="s">
        <v>80</v>
      </c>
      <c r="BE2222" t="s">
        <v>74</v>
      </c>
      <c r="BF2222">
        <v>0.53149999999999997</v>
      </c>
      <c r="BG2222" t="s">
        <v>75</v>
      </c>
      <c r="BH2222">
        <v>1.42E-3</v>
      </c>
      <c r="BI2222" t="s">
        <v>80</v>
      </c>
      <c r="BJ2222">
        <v>5.4840000000000002E-3</v>
      </c>
      <c r="BK2222" t="s">
        <v>76</v>
      </c>
      <c r="BL2222" t="s">
        <v>85</v>
      </c>
    </row>
    <row r="2223" spans="1:64" x14ac:dyDescent="0.25">
      <c r="A2223">
        <v>2185</v>
      </c>
      <c r="B2223" t="s">
        <v>388</v>
      </c>
      <c r="C2223" t="s">
        <v>407</v>
      </c>
      <c r="D2223">
        <v>38</v>
      </c>
      <c r="E2223">
        <v>177</v>
      </c>
      <c r="F2223">
        <v>15</v>
      </c>
      <c r="G2223" t="s">
        <v>129</v>
      </c>
      <c r="H2223" t="s">
        <v>390</v>
      </c>
      <c r="I2223" t="s">
        <v>65</v>
      </c>
      <c r="J2223">
        <v>2</v>
      </c>
      <c r="K2223">
        <v>1907</v>
      </c>
      <c r="L2223">
        <v>1882</v>
      </c>
      <c r="M2223">
        <v>1933</v>
      </c>
      <c r="N2223">
        <v>100</v>
      </c>
      <c r="O2223">
        <v>25.586720735</v>
      </c>
      <c r="P2223">
        <v>0.19560485343100001</v>
      </c>
      <c r="Q2223">
        <v>100</v>
      </c>
      <c r="R2223">
        <v>1907</v>
      </c>
      <c r="S2223">
        <v>1</v>
      </c>
      <c r="T2223">
        <v>0</v>
      </c>
      <c r="U2223">
        <v>0</v>
      </c>
      <c r="V2223">
        <v>5.9603661388699996E-3</v>
      </c>
      <c r="W2223">
        <v>1.8118185903E-3</v>
      </c>
      <c r="X2223">
        <v>-1.4553247843799999E-4</v>
      </c>
      <c r="Y2223">
        <v>0.17628293588899999</v>
      </c>
      <c r="Z2223">
        <v>1.79299129913E-2</v>
      </c>
      <c r="AA2223">
        <v>7.6197397533700002</v>
      </c>
      <c r="AB2223">
        <v>0.21408930998799999</v>
      </c>
      <c r="AC2223">
        <v>1907</v>
      </c>
      <c r="AD2223">
        <v>0.8</v>
      </c>
      <c r="AE2223">
        <v>1906</v>
      </c>
      <c r="AF2223">
        <v>0.13</v>
      </c>
      <c r="AG2223">
        <v>0.93</v>
      </c>
      <c r="AH2223" t="s">
        <v>66</v>
      </c>
      <c r="AI2223" t="s">
        <v>391</v>
      </c>
      <c r="AJ2223" t="s">
        <v>392</v>
      </c>
      <c r="AK2223">
        <v>82</v>
      </c>
      <c r="AL2223" t="s">
        <v>393</v>
      </c>
      <c r="AM2223">
        <v>3</v>
      </c>
      <c r="AN2223">
        <v>8203</v>
      </c>
      <c r="AO2223" t="s">
        <v>134</v>
      </c>
      <c r="AP2223">
        <v>1101</v>
      </c>
      <c r="AQ2223" t="s">
        <v>71</v>
      </c>
      <c r="AR2223" t="s">
        <v>66</v>
      </c>
      <c r="AS2223">
        <v>1907</v>
      </c>
      <c r="AT2223">
        <v>1.812E-3</v>
      </c>
      <c r="AU2223">
        <v>0.60099999999999998</v>
      </c>
      <c r="AV2223" t="s">
        <v>72</v>
      </c>
      <c r="AW2223">
        <v>1.2070000000000001E-2</v>
      </c>
      <c r="AX2223">
        <v>-1.4550000000000001E-4</v>
      </c>
      <c r="AY2223">
        <v>0.93600000000000005</v>
      </c>
      <c r="AZ2223" t="s">
        <v>72</v>
      </c>
      <c r="BA2223">
        <v>2.7789999999999998E-4</v>
      </c>
      <c r="BB2223">
        <v>0.17628289999999999</v>
      </c>
      <c r="BC2223">
        <v>2.6199999999999999E-3</v>
      </c>
      <c r="BD2223" t="s">
        <v>80</v>
      </c>
      <c r="BE2223" t="s">
        <v>74</v>
      </c>
      <c r="BF2223">
        <v>0.60648999999999997</v>
      </c>
      <c r="BG2223" t="s">
        <v>75</v>
      </c>
      <c r="BH2223">
        <v>2.6199999999999999E-3</v>
      </c>
      <c r="BI2223" t="s">
        <v>80</v>
      </c>
      <c r="BJ2223">
        <v>9.2399999999999999E-3</v>
      </c>
      <c r="BK2223" t="s">
        <v>76</v>
      </c>
      <c r="BL2223" t="s">
        <v>85</v>
      </c>
    </row>
    <row r="2224" spans="1:64" x14ac:dyDescent="0.25">
      <c r="A2224">
        <v>2186</v>
      </c>
      <c r="B2224" t="s">
        <v>388</v>
      </c>
      <c r="C2224" t="s">
        <v>407</v>
      </c>
      <c r="D2224">
        <v>38</v>
      </c>
      <c r="E2224">
        <v>177</v>
      </c>
      <c r="F2224">
        <v>15</v>
      </c>
      <c r="G2224" t="s">
        <v>129</v>
      </c>
      <c r="H2224" t="s">
        <v>390</v>
      </c>
      <c r="I2224" t="s">
        <v>65</v>
      </c>
      <c r="J2224">
        <v>2</v>
      </c>
      <c r="K2224">
        <v>1933</v>
      </c>
      <c r="L2224">
        <v>1907</v>
      </c>
      <c r="M2224">
        <v>1975</v>
      </c>
      <c r="N2224">
        <v>100</v>
      </c>
      <c r="O2224">
        <v>17.754211575100001</v>
      </c>
      <c r="P2224">
        <v>9.0341705061000005E-2</v>
      </c>
      <c r="Q2224">
        <v>100</v>
      </c>
      <c r="R2224">
        <v>1933</v>
      </c>
      <c r="S2224">
        <v>1</v>
      </c>
      <c r="T2224">
        <v>0</v>
      </c>
      <c r="U2224">
        <v>0</v>
      </c>
      <c r="V2224">
        <v>1.92209876153E-3</v>
      </c>
      <c r="W2224">
        <v>-1.4553247843799999E-4</v>
      </c>
      <c r="X2224">
        <v>2.2174351065400001E-4</v>
      </c>
      <c r="Y2224">
        <v>8.71575206346E-2</v>
      </c>
      <c r="Z2224">
        <v>1.0321785541599999E-2</v>
      </c>
      <c r="AA2224">
        <v>7.8958093182500004</v>
      </c>
      <c r="AB2224">
        <v>0.14385614366800001</v>
      </c>
      <c r="AC2224">
        <v>1933</v>
      </c>
      <c r="AD2224">
        <v>0.89</v>
      </c>
      <c r="AE2224">
        <v>1934</v>
      </c>
      <c r="AF2224">
        <v>0.11</v>
      </c>
      <c r="AG2224">
        <v>0.92</v>
      </c>
      <c r="AH2224" t="s">
        <v>66</v>
      </c>
      <c r="AI2224" t="s">
        <v>391</v>
      </c>
      <c r="AJ2224" t="s">
        <v>392</v>
      </c>
      <c r="AK2224">
        <v>82</v>
      </c>
      <c r="AL2224" t="s">
        <v>393</v>
      </c>
      <c r="AM2224">
        <v>3</v>
      </c>
      <c r="AN2224">
        <v>8203</v>
      </c>
      <c r="AO2224" t="s">
        <v>134</v>
      </c>
      <c r="AP2224">
        <v>1101</v>
      </c>
      <c r="AQ2224" t="s">
        <v>71</v>
      </c>
      <c r="AR2224" t="s">
        <v>66</v>
      </c>
      <c r="AS2224">
        <v>1933</v>
      </c>
      <c r="AT2224">
        <v>-1.4550000000000001E-4</v>
      </c>
      <c r="AU2224">
        <v>0.93600000000000005</v>
      </c>
      <c r="AV2224" t="s">
        <v>72</v>
      </c>
      <c r="AW2224">
        <v>2.7789999999999998E-4</v>
      </c>
      <c r="AX2224">
        <v>2.2169999999999999E-4</v>
      </c>
      <c r="AY2224">
        <v>0.82799999999999996</v>
      </c>
      <c r="AZ2224" t="s">
        <v>72</v>
      </c>
      <c r="BA2224">
        <v>1.201E-3</v>
      </c>
      <c r="BB2224">
        <v>8.7157499999999999E-2</v>
      </c>
      <c r="BC2224">
        <v>2.24E-2</v>
      </c>
      <c r="BD2224" t="s">
        <v>81</v>
      </c>
      <c r="BE2224" t="s">
        <v>74</v>
      </c>
      <c r="BF2224">
        <v>0.86750000000000005</v>
      </c>
      <c r="BG2224" t="s">
        <v>75</v>
      </c>
      <c r="BH2224">
        <v>2.24E-2</v>
      </c>
      <c r="BI2224" t="s">
        <v>81</v>
      </c>
      <c r="BJ2224">
        <v>5.765E-2</v>
      </c>
      <c r="BK2224" t="s">
        <v>83</v>
      </c>
      <c r="BL2224" t="s">
        <v>85</v>
      </c>
    </row>
    <row r="2225" spans="1:64" x14ac:dyDescent="0.25">
      <c r="A2225">
        <v>2187</v>
      </c>
      <c r="B2225" t="s">
        <v>388</v>
      </c>
      <c r="C2225" t="s">
        <v>407</v>
      </c>
      <c r="D2225">
        <v>38</v>
      </c>
      <c r="E2225">
        <v>177</v>
      </c>
      <c r="F2225">
        <v>15</v>
      </c>
      <c r="G2225" t="s">
        <v>129</v>
      </c>
      <c r="H2225" t="s">
        <v>390</v>
      </c>
      <c r="I2225" t="s">
        <v>65</v>
      </c>
      <c r="J2225">
        <v>2</v>
      </c>
      <c r="K2225">
        <v>1975</v>
      </c>
      <c r="L2225">
        <v>1933</v>
      </c>
      <c r="M2225">
        <v>1999</v>
      </c>
      <c r="N2225">
        <v>100</v>
      </c>
      <c r="O2225">
        <v>31.658538306499999</v>
      </c>
      <c r="P2225">
        <v>0.15867102097399999</v>
      </c>
      <c r="Q2225">
        <v>100</v>
      </c>
      <c r="R2225">
        <v>1975</v>
      </c>
      <c r="S2225">
        <v>0.83</v>
      </c>
      <c r="T2225">
        <v>1974</v>
      </c>
      <c r="U2225">
        <v>0.16</v>
      </c>
      <c r="V2225">
        <v>3.37447101909E-3</v>
      </c>
      <c r="W2225">
        <v>2.2174351065400001E-4</v>
      </c>
      <c r="X2225">
        <v>-5.1068587019399995E-4</v>
      </c>
      <c r="Y2225">
        <v>0.16065933438999999</v>
      </c>
      <c r="Z2225">
        <v>1.0475776962199999E-2</v>
      </c>
      <c r="AA2225">
        <v>9.2666831313499998</v>
      </c>
      <c r="AB2225">
        <v>0.119840272426</v>
      </c>
      <c r="AC2225">
        <v>1975</v>
      </c>
      <c r="AD2225">
        <v>0.99</v>
      </c>
      <c r="AE2225">
        <v>1974</v>
      </c>
      <c r="AF2225">
        <v>0.01</v>
      </c>
      <c r="AG2225">
        <v>0.68</v>
      </c>
      <c r="AH2225" t="s">
        <v>66</v>
      </c>
      <c r="AI2225" t="s">
        <v>391</v>
      </c>
      <c r="AJ2225" t="s">
        <v>392</v>
      </c>
      <c r="AK2225">
        <v>82</v>
      </c>
      <c r="AL2225" t="s">
        <v>393</v>
      </c>
      <c r="AM2225">
        <v>3</v>
      </c>
      <c r="AN2225">
        <v>8203</v>
      </c>
      <c r="AO2225" t="s">
        <v>134</v>
      </c>
      <c r="AP2225">
        <v>1101</v>
      </c>
      <c r="AQ2225" t="s">
        <v>71</v>
      </c>
      <c r="AR2225" t="s">
        <v>66</v>
      </c>
      <c r="AS2225">
        <v>1975</v>
      </c>
      <c r="AT2225">
        <v>2.2169999999999999E-4</v>
      </c>
      <c r="AU2225">
        <v>0.82799999999999996</v>
      </c>
      <c r="AV2225" t="s">
        <v>72</v>
      </c>
      <c r="AW2225">
        <v>1.201E-3</v>
      </c>
      <c r="AX2225">
        <v>-5.107E-4</v>
      </c>
      <c r="AY2225">
        <v>0.83599999999999997</v>
      </c>
      <c r="AZ2225" t="s">
        <v>72</v>
      </c>
      <c r="BA2225">
        <v>1.9870000000000001E-3</v>
      </c>
      <c r="BB2225">
        <v>0.1606593</v>
      </c>
      <c r="BC2225">
        <v>2.9300000000000002E-4</v>
      </c>
      <c r="BD2225" t="s">
        <v>78</v>
      </c>
      <c r="BE2225" t="s">
        <v>74</v>
      </c>
      <c r="BF2225">
        <v>0.77824899999999997</v>
      </c>
      <c r="BG2225" t="s">
        <v>75</v>
      </c>
      <c r="BH2225">
        <v>2.9300000000000002E-4</v>
      </c>
      <c r="BI2225" t="s">
        <v>78</v>
      </c>
      <c r="BJ2225">
        <v>4.6799999999999999E-4</v>
      </c>
      <c r="BK2225" t="s">
        <v>79</v>
      </c>
      <c r="BL2225" t="s">
        <v>85</v>
      </c>
    </row>
    <row r="2226" spans="1:64" x14ac:dyDescent="0.25">
      <c r="A2226">
        <v>2188</v>
      </c>
      <c r="B2226" t="s">
        <v>388</v>
      </c>
      <c r="C2226" t="s">
        <v>407</v>
      </c>
      <c r="D2226">
        <v>38</v>
      </c>
      <c r="E2226">
        <v>177</v>
      </c>
      <c r="F2226">
        <v>15</v>
      </c>
      <c r="G2226" t="s">
        <v>129</v>
      </c>
      <c r="H2226" t="s">
        <v>390</v>
      </c>
      <c r="I2226" t="s">
        <v>65</v>
      </c>
      <c r="J2226">
        <v>2</v>
      </c>
      <c r="K2226">
        <v>1999</v>
      </c>
      <c r="L2226">
        <v>1975</v>
      </c>
      <c r="M2226">
        <v>2012</v>
      </c>
      <c r="N2226">
        <v>100</v>
      </c>
      <c r="O2226">
        <v>20.042737668899999</v>
      </c>
      <c r="P2226">
        <v>0.18476867397800001</v>
      </c>
      <c r="Q2226">
        <v>100</v>
      </c>
      <c r="R2226">
        <v>1999</v>
      </c>
      <c r="S2226">
        <v>0.83</v>
      </c>
      <c r="T2226">
        <v>2000</v>
      </c>
      <c r="U2226">
        <v>0.09</v>
      </c>
      <c r="V2226">
        <v>6.7133890461300002E-3</v>
      </c>
      <c r="W2226">
        <v>-5.1068587019399995E-4</v>
      </c>
      <c r="X2226">
        <v>6.50856226276E-4</v>
      </c>
      <c r="Y2226">
        <v>0.18584194465500001</v>
      </c>
      <c r="Z2226">
        <v>2.6611829657399999E-2</v>
      </c>
      <c r="AA2226">
        <v>10.0823802667</v>
      </c>
      <c r="AB2226">
        <v>0.27733829905899998</v>
      </c>
      <c r="AC2226">
        <v>1994</v>
      </c>
      <c r="AD2226">
        <v>0.45</v>
      </c>
      <c r="AE2226">
        <v>1999</v>
      </c>
      <c r="AF2226">
        <v>0.22</v>
      </c>
      <c r="AG2226">
        <v>0.56999999999999995</v>
      </c>
      <c r="AH2226" t="s">
        <v>66</v>
      </c>
      <c r="AI2226" t="s">
        <v>391</v>
      </c>
      <c r="AJ2226" t="s">
        <v>392</v>
      </c>
      <c r="AK2226">
        <v>82</v>
      </c>
      <c r="AL2226" t="s">
        <v>393</v>
      </c>
      <c r="AM2226">
        <v>3</v>
      </c>
      <c r="AN2226">
        <v>8203</v>
      </c>
      <c r="AO2226" t="s">
        <v>134</v>
      </c>
      <c r="AP2226">
        <v>1101</v>
      </c>
      <c r="AQ2226" t="s">
        <v>71</v>
      </c>
      <c r="AR2226" t="s">
        <v>66</v>
      </c>
      <c r="AS2226">
        <v>1999</v>
      </c>
      <c r="AT2226">
        <v>-5.107E-4</v>
      </c>
      <c r="AU2226">
        <v>0.83599999999999997</v>
      </c>
      <c r="AV2226" t="s">
        <v>72</v>
      </c>
      <c r="AW2226">
        <v>1.9870000000000001E-3</v>
      </c>
      <c r="AX2226">
        <v>6.5090000000000005E-4</v>
      </c>
      <c r="AY2226">
        <v>0.91900000000000004</v>
      </c>
      <c r="AZ2226" t="s">
        <v>72</v>
      </c>
      <c r="BA2226">
        <v>9.8250000000000008E-4</v>
      </c>
      <c r="BB2226">
        <v>0.1858419</v>
      </c>
      <c r="BC2226">
        <v>3.5000000000000001E-3</v>
      </c>
      <c r="BD2226" t="s">
        <v>80</v>
      </c>
      <c r="BE2226" t="s">
        <v>74</v>
      </c>
      <c r="BF2226">
        <v>0.86229999999999996</v>
      </c>
      <c r="BG2226" t="s">
        <v>75</v>
      </c>
      <c r="BH2226">
        <v>3.5000000000000001E-3</v>
      </c>
      <c r="BI2226" t="s">
        <v>80</v>
      </c>
      <c r="BJ2226">
        <v>2.8890000000000001E-3</v>
      </c>
      <c r="BK2226" t="s">
        <v>76</v>
      </c>
      <c r="BL2226" t="s">
        <v>85</v>
      </c>
    </row>
    <row r="2227" spans="1:64" x14ac:dyDescent="0.25">
      <c r="A2227">
        <v>2189</v>
      </c>
      <c r="B2227" t="s">
        <v>388</v>
      </c>
      <c r="C2227" t="s">
        <v>407</v>
      </c>
      <c r="D2227">
        <v>38</v>
      </c>
      <c r="E2227">
        <v>177</v>
      </c>
      <c r="F2227">
        <v>15</v>
      </c>
      <c r="G2227" t="s">
        <v>129</v>
      </c>
      <c r="H2227" t="s">
        <v>390</v>
      </c>
      <c r="I2227" t="s">
        <v>65</v>
      </c>
      <c r="J2227">
        <v>2</v>
      </c>
      <c r="K2227">
        <v>2012</v>
      </c>
      <c r="L2227">
        <v>1999</v>
      </c>
      <c r="M2227">
        <v>2025</v>
      </c>
      <c r="N2227">
        <v>100</v>
      </c>
      <c r="O2227">
        <v>18.469303012400001</v>
      </c>
      <c r="P2227">
        <v>0.28064136268099998</v>
      </c>
      <c r="Q2227">
        <v>100</v>
      </c>
      <c r="R2227">
        <v>2012</v>
      </c>
      <c r="S2227">
        <v>0.86</v>
      </c>
      <c r="T2227">
        <v>2015</v>
      </c>
      <c r="U2227">
        <v>0.12</v>
      </c>
      <c r="V2227">
        <v>1.85109256416E-2</v>
      </c>
      <c r="W2227">
        <v>6.50856226276E-4</v>
      </c>
      <c r="X2227">
        <v>1.81648855279E-2</v>
      </c>
      <c r="Y2227">
        <v>0.14879585627</v>
      </c>
      <c r="Z2227">
        <v>2.0992892156799999E-2</v>
      </c>
      <c r="AA2227">
        <v>9.4525279931000004</v>
      </c>
      <c r="AB2227">
        <v>0.22107703155799999</v>
      </c>
      <c r="AC2227">
        <v>2012</v>
      </c>
      <c r="AD2227">
        <v>0.94</v>
      </c>
      <c r="AE2227">
        <v>2015</v>
      </c>
      <c r="AF2227">
        <v>0.04</v>
      </c>
      <c r="AG2227">
        <v>0.87</v>
      </c>
      <c r="AH2227" t="s">
        <v>66</v>
      </c>
      <c r="AI2227" t="s">
        <v>391</v>
      </c>
      <c r="AJ2227" t="s">
        <v>392</v>
      </c>
      <c r="AK2227">
        <v>82</v>
      </c>
      <c r="AL2227" t="s">
        <v>393</v>
      </c>
      <c r="AM2227">
        <v>3</v>
      </c>
      <c r="AN2227">
        <v>8203</v>
      </c>
      <c r="AO2227" t="s">
        <v>134</v>
      </c>
      <c r="AP2227">
        <v>1101</v>
      </c>
      <c r="AQ2227" t="s">
        <v>71</v>
      </c>
      <c r="AR2227" t="s">
        <v>66</v>
      </c>
      <c r="AS2227">
        <v>2012</v>
      </c>
      <c r="AT2227">
        <v>6.5090000000000005E-4</v>
      </c>
      <c r="AU2227">
        <v>0.91900000000000004</v>
      </c>
      <c r="AV2227" t="s">
        <v>72</v>
      </c>
      <c r="AW2227">
        <v>9.8250000000000008E-4</v>
      </c>
      <c r="AX2227">
        <v>1.8165000000000001E-2</v>
      </c>
      <c r="AY2227">
        <v>1.4599999999999999E-3</v>
      </c>
      <c r="AZ2227" t="s">
        <v>80</v>
      </c>
      <c r="BA2227">
        <v>0.6169</v>
      </c>
      <c r="BB2227">
        <v>0.14879600000000001</v>
      </c>
      <c r="BC2227">
        <v>1.6199999999999999E-2</v>
      </c>
      <c r="BD2227" t="s">
        <v>81</v>
      </c>
      <c r="BE2227" t="s">
        <v>74</v>
      </c>
      <c r="BF2227">
        <v>3.1E-2</v>
      </c>
      <c r="BG2227" t="s">
        <v>82</v>
      </c>
      <c r="BH2227">
        <v>1.6199999999999999E-2</v>
      </c>
      <c r="BI2227" t="s">
        <v>81</v>
      </c>
      <c r="BJ2227">
        <v>6.1570000000000001E-3</v>
      </c>
      <c r="BK2227" t="s">
        <v>76</v>
      </c>
      <c r="BL2227" t="s">
        <v>85</v>
      </c>
    </row>
    <row r="2228" spans="1:64" x14ac:dyDescent="0.25">
      <c r="A2228">
        <v>2190</v>
      </c>
      <c r="B2228" t="s">
        <v>388</v>
      </c>
      <c r="C2228" t="s">
        <v>407</v>
      </c>
      <c r="D2228">
        <v>38</v>
      </c>
      <c r="E2228">
        <v>177</v>
      </c>
      <c r="F2228">
        <v>15</v>
      </c>
      <c r="G2228" t="s">
        <v>129</v>
      </c>
      <c r="H2228" t="s">
        <v>390</v>
      </c>
      <c r="I2228" t="s">
        <v>65</v>
      </c>
      <c r="J2228">
        <v>2</v>
      </c>
      <c r="K2228">
        <v>2025</v>
      </c>
      <c r="L2228">
        <v>2012</v>
      </c>
      <c r="M2228">
        <v>2040</v>
      </c>
      <c r="N2228">
        <v>38</v>
      </c>
      <c r="O2228">
        <v>20.748026992900002</v>
      </c>
      <c r="P2228">
        <v>0.37619738776599998</v>
      </c>
      <c r="Q2228">
        <v>100</v>
      </c>
      <c r="R2228">
        <v>2025</v>
      </c>
      <c r="S2228">
        <v>0.93</v>
      </c>
      <c r="T2228">
        <v>2026</v>
      </c>
      <c r="U2228">
        <v>7.0000000000000007E-2</v>
      </c>
      <c r="V2228">
        <v>2.5276807151900001E-2</v>
      </c>
      <c r="W2228">
        <v>1.81648855279E-2</v>
      </c>
      <c r="X2228">
        <v>2.1814705357800002E-2</v>
      </c>
      <c r="Y2228">
        <v>9.3586377304500007E-2</v>
      </c>
      <c r="Z2228">
        <v>2.9796068628000001E-2</v>
      </c>
      <c r="AA2228">
        <v>12.3702525028</v>
      </c>
      <c r="AB2228">
        <v>0.26871613870299998</v>
      </c>
      <c r="AC2228">
        <v>2025</v>
      </c>
      <c r="AD2228">
        <v>0.97</v>
      </c>
      <c r="AE2228">
        <v>2026</v>
      </c>
      <c r="AF2228">
        <v>0.03</v>
      </c>
      <c r="AG2228">
        <v>0.99</v>
      </c>
      <c r="AH2228" t="s">
        <v>66</v>
      </c>
      <c r="AI2228" t="s">
        <v>391</v>
      </c>
      <c r="AJ2228" t="s">
        <v>392</v>
      </c>
      <c r="AK2228">
        <v>82</v>
      </c>
      <c r="AL2228" t="s">
        <v>393</v>
      </c>
      <c r="AM2228">
        <v>3</v>
      </c>
      <c r="AN2228">
        <v>8203</v>
      </c>
      <c r="AO2228" t="s">
        <v>134</v>
      </c>
      <c r="AP2228">
        <v>1101</v>
      </c>
      <c r="AQ2228" t="s">
        <v>71</v>
      </c>
      <c r="AR2228" t="s">
        <v>66</v>
      </c>
      <c r="AS2228">
        <v>2025</v>
      </c>
      <c r="AT2228">
        <v>1.8165000000000001E-2</v>
      </c>
      <c r="AU2228">
        <v>1.4599999999999999E-3</v>
      </c>
      <c r="AV2228" t="s">
        <v>80</v>
      </c>
      <c r="AW2228">
        <v>0.6169</v>
      </c>
      <c r="AX2228">
        <v>2.1815000000000001E-2</v>
      </c>
      <c r="AY2228">
        <v>1.3999999999999999E-4</v>
      </c>
      <c r="AZ2228" t="s">
        <v>78</v>
      </c>
      <c r="BA2228">
        <v>0.68489999999999995</v>
      </c>
      <c r="BB2228">
        <v>9.3586000000000003E-2</v>
      </c>
      <c r="BC2228">
        <v>6.5000000000000002E-2</v>
      </c>
      <c r="BD2228" t="s">
        <v>73</v>
      </c>
      <c r="BE2228" t="s">
        <v>74</v>
      </c>
      <c r="BF2228">
        <v>0.55500000000000005</v>
      </c>
      <c r="BG2228" t="s">
        <v>75</v>
      </c>
      <c r="BH2228">
        <v>6.5000000000000002E-2</v>
      </c>
      <c r="BI2228" t="s">
        <v>73</v>
      </c>
      <c r="BJ2228">
        <v>0.15920000000000001</v>
      </c>
      <c r="BK2228" t="s">
        <v>75</v>
      </c>
      <c r="BL2228" t="s">
        <v>85</v>
      </c>
    </row>
    <row r="2229" spans="1:64" x14ac:dyDescent="0.25">
      <c r="A2229">
        <v>2191</v>
      </c>
      <c r="B2229" t="s">
        <v>388</v>
      </c>
      <c r="C2229" t="s">
        <v>407</v>
      </c>
      <c r="D2229">
        <v>38</v>
      </c>
      <c r="E2229">
        <v>177</v>
      </c>
      <c r="F2229">
        <v>15</v>
      </c>
      <c r="G2229" t="s">
        <v>129</v>
      </c>
      <c r="H2229" t="s">
        <v>390</v>
      </c>
      <c r="I2229" t="s">
        <v>65</v>
      </c>
      <c r="J2229">
        <v>2</v>
      </c>
      <c r="K2229">
        <v>2040</v>
      </c>
      <c r="L2229">
        <v>2025</v>
      </c>
      <c r="M2229">
        <v>2053</v>
      </c>
      <c r="N2229">
        <v>20</v>
      </c>
      <c r="O2229">
        <v>22.253747679100002</v>
      </c>
      <c r="P2229">
        <v>0.56178197165400001</v>
      </c>
      <c r="Q2229">
        <v>38</v>
      </c>
      <c r="R2229">
        <v>2040</v>
      </c>
      <c r="S2229">
        <v>0.96</v>
      </c>
      <c r="T2229">
        <v>2042</v>
      </c>
      <c r="U2229">
        <v>0.02</v>
      </c>
      <c r="V2229">
        <v>3.6809913792599999E-2</v>
      </c>
      <c r="W2229">
        <v>2.1814705357800002E-2</v>
      </c>
      <c r="X2229">
        <v>3.6497912090200001E-2</v>
      </c>
      <c r="Y2229">
        <v>0.15079603682100001</v>
      </c>
      <c r="Z2229">
        <v>5.0488198526999997E-2</v>
      </c>
      <c r="AA2229">
        <v>11.415699050300001</v>
      </c>
      <c r="AB2229">
        <v>0.415845303055</v>
      </c>
      <c r="AC2229">
        <v>2040</v>
      </c>
      <c r="AD2229">
        <v>0.87</v>
      </c>
      <c r="AE2229">
        <v>2041</v>
      </c>
      <c r="AF2229">
        <v>0.04</v>
      </c>
      <c r="AG2229">
        <v>0.82</v>
      </c>
      <c r="AH2229" t="s">
        <v>66</v>
      </c>
      <c r="AI2229" t="s">
        <v>391</v>
      </c>
      <c r="AJ2229" t="s">
        <v>392</v>
      </c>
      <c r="AK2229">
        <v>82</v>
      </c>
      <c r="AL2229" t="s">
        <v>393</v>
      </c>
      <c r="AM2229">
        <v>3</v>
      </c>
      <c r="AN2229">
        <v>8203</v>
      </c>
      <c r="AO2229" t="s">
        <v>134</v>
      </c>
      <c r="AP2229">
        <v>1101</v>
      </c>
      <c r="AQ2229" t="s">
        <v>71</v>
      </c>
      <c r="AR2229" t="s">
        <v>66</v>
      </c>
      <c r="AS2229">
        <v>2040</v>
      </c>
      <c r="AT2229">
        <v>2.1815000000000001E-2</v>
      </c>
      <c r="AU2229">
        <v>1.3999999999999999E-4</v>
      </c>
      <c r="AV2229" t="s">
        <v>78</v>
      </c>
      <c r="AW2229">
        <v>0.68489999999999995</v>
      </c>
      <c r="AX2229">
        <v>3.6498000000000003E-2</v>
      </c>
      <c r="AY2229">
        <v>9.9999999999999995E-7</v>
      </c>
      <c r="AZ2229" t="s">
        <v>78</v>
      </c>
      <c r="BA2229">
        <v>0.9073</v>
      </c>
      <c r="BB2229">
        <v>0.15079600000000001</v>
      </c>
      <c r="BC2229">
        <v>3.13E-3</v>
      </c>
      <c r="BD2229" t="s">
        <v>80</v>
      </c>
      <c r="BE2229" t="s">
        <v>74</v>
      </c>
      <c r="BF2229">
        <v>1.661E-2</v>
      </c>
      <c r="BG2229" t="s">
        <v>82</v>
      </c>
      <c r="BH2229">
        <v>3.13E-3</v>
      </c>
      <c r="BI2229" t="s">
        <v>80</v>
      </c>
      <c r="BJ2229">
        <v>4.9399999999999997E-4</v>
      </c>
      <c r="BK2229" t="s">
        <v>79</v>
      </c>
      <c r="BL2229" t="s">
        <v>85</v>
      </c>
    </row>
    <row r="2230" spans="1:64" x14ac:dyDescent="0.25">
      <c r="A2230">
        <v>2192</v>
      </c>
      <c r="B2230" t="s">
        <v>388</v>
      </c>
      <c r="C2230" t="s">
        <v>407</v>
      </c>
      <c r="D2230">
        <v>38</v>
      </c>
      <c r="E2230">
        <v>177</v>
      </c>
      <c r="F2230">
        <v>15</v>
      </c>
      <c r="G2230" t="s">
        <v>129</v>
      </c>
      <c r="H2230" t="s">
        <v>390</v>
      </c>
      <c r="I2230" t="s">
        <v>65</v>
      </c>
      <c r="J2230">
        <v>2</v>
      </c>
      <c r="K2230">
        <v>2053</v>
      </c>
      <c r="L2230">
        <v>2040</v>
      </c>
      <c r="M2230">
        <v>2065</v>
      </c>
      <c r="N2230">
        <v>2</v>
      </c>
      <c r="O2230">
        <v>18.823252594100001</v>
      </c>
      <c r="P2230">
        <v>0.59445003674499997</v>
      </c>
      <c r="Q2230">
        <v>20</v>
      </c>
      <c r="R2230">
        <v>2054</v>
      </c>
      <c r="S2230">
        <v>0.84</v>
      </c>
      <c r="T2230">
        <v>2055</v>
      </c>
      <c r="U2230">
        <v>0.11</v>
      </c>
      <c r="V2230">
        <v>4.5152510257199997E-2</v>
      </c>
      <c r="W2230">
        <v>3.6497912090200001E-2</v>
      </c>
      <c r="X2230">
        <v>4.9148423659600003E-2</v>
      </c>
      <c r="Y2230">
        <v>3.8822373040499999E-2</v>
      </c>
      <c r="Z2230">
        <v>4.73496617664E-2</v>
      </c>
      <c r="AA2230">
        <v>11.7395896219</v>
      </c>
      <c r="AB2230">
        <v>0.406217681464</v>
      </c>
      <c r="AC2230">
        <v>2054</v>
      </c>
      <c r="AD2230">
        <v>0.9</v>
      </c>
      <c r="AE2230">
        <v>2055</v>
      </c>
      <c r="AF2230">
        <v>0.06</v>
      </c>
      <c r="AG2230">
        <v>0.73</v>
      </c>
      <c r="AH2230" t="s">
        <v>66</v>
      </c>
      <c r="AI2230" t="s">
        <v>391</v>
      </c>
      <c r="AJ2230" t="s">
        <v>392</v>
      </c>
      <c r="AK2230">
        <v>82</v>
      </c>
      <c r="AL2230" t="s">
        <v>393</v>
      </c>
      <c r="AM2230">
        <v>3</v>
      </c>
      <c r="AN2230">
        <v>8203</v>
      </c>
      <c r="AO2230" t="s">
        <v>134</v>
      </c>
      <c r="AP2230">
        <v>1101</v>
      </c>
      <c r="AQ2230" t="s">
        <v>71</v>
      </c>
      <c r="AR2230" t="s">
        <v>66</v>
      </c>
      <c r="AS2230">
        <v>2053</v>
      </c>
      <c r="AT2230">
        <v>3.6498000000000003E-2</v>
      </c>
      <c r="AU2230">
        <v>9.9999999999999995E-7</v>
      </c>
      <c r="AV2230" t="s">
        <v>78</v>
      </c>
      <c r="AW2230">
        <v>0.9073</v>
      </c>
      <c r="AX2230">
        <v>4.9147999999999997E-2</v>
      </c>
      <c r="AY2230">
        <v>1.0000000000000001E-5</v>
      </c>
      <c r="AZ2230" t="s">
        <v>78</v>
      </c>
      <c r="BA2230">
        <v>0.86799999999999999</v>
      </c>
      <c r="BB2230">
        <v>3.8822000000000002E-2</v>
      </c>
      <c r="BC2230">
        <v>0.4375</v>
      </c>
      <c r="BD2230" t="s">
        <v>72</v>
      </c>
      <c r="BE2230" t="s">
        <v>74</v>
      </c>
      <c r="BF2230">
        <v>7.6100000000000001E-2</v>
      </c>
      <c r="BG2230" t="s">
        <v>83</v>
      </c>
      <c r="BH2230">
        <v>0.4375</v>
      </c>
      <c r="BI2230" t="s">
        <v>72</v>
      </c>
      <c r="BJ2230">
        <v>0.12479999999999999</v>
      </c>
      <c r="BK2230" t="s">
        <v>75</v>
      </c>
      <c r="BL2230" t="s">
        <v>85</v>
      </c>
    </row>
    <row r="2231" spans="1:64" x14ac:dyDescent="0.25">
      <c r="A2231">
        <v>2193</v>
      </c>
      <c r="B2231" t="s">
        <v>388</v>
      </c>
      <c r="C2231" t="s">
        <v>407</v>
      </c>
      <c r="D2231">
        <v>38</v>
      </c>
      <c r="E2231">
        <v>177</v>
      </c>
      <c r="F2231">
        <v>15</v>
      </c>
      <c r="G2231" t="s">
        <v>129</v>
      </c>
      <c r="H2231" t="s">
        <v>390</v>
      </c>
      <c r="I2231" t="s">
        <v>65</v>
      </c>
      <c r="J2231">
        <v>2</v>
      </c>
      <c r="K2231">
        <v>2065</v>
      </c>
      <c r="L2231">
        <v>2053</v>
      </c>
      <c r="M2231">
        <v>2078</v>
      </c>
      <c r="N2231">
        <v>2</v>
      </c>
      <c r="O2231">
        <v>17.856016728499998</v>
      </c>
      <c r="P2231">
        <v>0.50942665873799997</v>
      </c>
      <c r="Q2231">
        <v>25</v>
      </c>
      <c r="R2231">
        <v>2065</v>
      </c>
      <c r="S2231">
        <v>0.52</v>
      </c>
      <c r="T2231">
        <v>2062</v>
      </c>
      <c r="U2231">
        <v>0.32</v>
      </c>
      <c r="V2231">
        <v>3.93784634619E-2</v>
      </c>
      <c r="W2231">
        <v>4.9148423659600003E-2</v>
      </c>
      <c r="X2231">
        <v>2.49022069593E-2</v>
      </c>
      <c r="Y2231">
        <v>6.3465352572000006E-2</v>
      </c>
      <c r="Z2231">
        <v>4.2886486519100001E-2</v>
      </c>
      <c r="AA2231">
        <v>10.7290270011</v>
      </c>
      <c r="AB2231">
        <v>0.35598377166700002</v>
      </c>
      <c r="AC2231">
        <v>2065</v>
      </c>
      <c r="AD2231">
        <v>0.7</v>
      </c>
      <c r="AE2231">
        <v>2062</v>
      </c>
      <c r="AF2231">
        <v>0.17</v>
      </c>
      <c r="AG2231">
        <v>0.41</v>
      </c>
      <c r="AH2231" t="s">
        <v>66</v>
      </c>
      <c r="AI2231" t="s">
        <v>391</v>
      </c>
      <c r="AJ2231" t="s">
        <v>392</v>
      </c>
      <c r="AK2231">
        <v>82</v>
      </c>
      <c r="AL2231" t="s">
        <v>393</v>
      </c>
      <c r="AM2231">
        <v>3</v>
      </c>
      <c r="AN2231">
        <v>8203</v>
      </c>
      <c r="AO2231" t="s">
        <v>134</v>
      </c>
      <c r="AP2231">
        <v>1101</v>
      </c>
      <c r="AQ2231" t="s">
        <v>71</v>
      </c>
      <c r="AR2231" t="s">
        <v>66</v>
      </c>
      <c r="AS2231">
        <v>2065</v>
      </c>
      <c r="AT2231">
        <v>4.9147999999999997E-2</v>
      </c>
      <c r="AU2231">
        <v>1.0000000000000001E-5</v>
      </c>
      <c r="AV2231" t="s">
        <v>78</v>
      </c>
      <c r="AW2231">
        <v>0.86799999999999999</v>
      </c>
      <c r="AX2231">
        <v>2.4902000000000001E-2</v>
      </c>
      <c r="AY2231">
        <v>3.8999999999999999E-4</v>
      </c>
      <c r="AZ2231" t="s">
        <v>78</v>
      </c>
      <c r="BA2231">
        <v>0.69610000000000005</v>
      </c>
      <c r="BB2231">
        <v>6.3464999999999994E-2</v>
      </c>
      <c r="BC2231">
        <v>0.26777000000000001</v>
      </c>
      <c r="BD2231" t="s">
        <v>72</v>
      </c>
      <c r="BE2231" t="s">
        <v>74</v>
      </c>
      <c r="BF2231">
        <v>5.2300000000000003E-3</v>
      </c>
      <c r="BG2231" t="s">
        <v>76</v>
      </c>
      <c r="BH2231">
        <v>0.26777000000000001</v>
      </c>
      <c r="BI2231" t="s">
        <v>72</v>
      </c>
      <c r="BJ2231">
        <v>1.1979999999999999E-2</v>
      </c>
      <c r="BK2231" t="s">
        <v>82</v>
      </c>
      <c r="BL2231" t="s">
        <v>85</v>
      </c>
    </row>
    <row r="2232" spans="1:64" x14ac:dyDescent="0.25">
      <c r="A2232">
        <v>2194</v>
      </c>
      <c r="B2232" t="s">
        <v>388</v>
      </c>
      <c r="C2232" t="s">
        <v>407</v>
      </c>
      <c r="D2232">
        <v>38</v>
      </c>
      <c r="E2232">
        <v>177</v>
      </c>
      <c r="F2232">
        <v>15</v>
      </c>
      <c r="G2232" t="s">
        <v>129</v>
      </c>
      <c r="H2232" t="s">
        <v>390</v>
      </c>
      <c r="I2232" t="s">
        <v>65</v>
      </c>
      <c r="J2232">
        <v>2</v>
      </c>
      <c r="K2232">
        <v>2078</v>
      </c>
      <c r="L2232">
        <v>2065</v>
      </c>
      <c r="M2232">
        <v>2088</v>
      </c>
      <c r="N2232">
        <v>3</v>
      </c>
      <c r="O2232">
        <v>16.440917780700001</v>
      </c>
      <c r="P2232">
        <v>0.49811563059899999</v>
      </c>
      <c r="Q2232">
        <v>3</v>
      </c>
      <c r="R2232">
        <v>2081</v>
      </c>
      <c r="S2232">
        <v>0.56999999999999995</v>
      </c>
      <c r="T2232">
        <v>2078</v>
      </c>
      <c r="U2232">
        <v>0.28000000000000003</v>
      </c>
      <c r="V2232">
        <v>3.8275772397400001E-2</v>
      </c>
      <c r="W2232">
        <v>2.49022069593E-2</v>
      </c>
      <c r="X2232">
        <v>5.3529005050699997E-2</v>
      </c>
      <c r="Y2232">
        <v>1.443472405E-2</v>
      </c>
      <c r="Z2232">
        <v>3.9010401961000002E-2</v>
      </c>
      <c r="AA2232">
        <v>11.4412208197</v>
      </c>
      <c r="AB2232">
        <v>0.36482018458799997</v>
      </c>
      <c r="AC2232">
        <v>2081</v>
      </c>
      <c r="AD2232">
        <v>0.75</v>
      </c>
      <c r="AE2232">
        <v>2082</v>
      </c>
      <c r="AF2232">
        <v>0.13</v>
      </c>
      <c r="AG2232">
        <v>0.46</v>
      </c>
      <c r="AH2232" t="s">
        <v>66</v>
      </c>
      <c r="AI2232" t="s">
        <v>391</v>
      </c>
      <c r="AJ2232" t="s">
        <v>392</v>
      </c>
      <c r="AK2232">
        <v>82</v>
      </c>
      <c r="AL2232" t="s">
        <v>393</v>
      </c>
      <c r="AM2232">
        <v>3</v>
      </c>
      <c r="AN2232">
        <v>8203</v>
      </c>
      <c r="AO2232" t="s">
        <v>134</v>
      </c>
      <c r="AP2232">
        <v>1101</v>
      </c>
      <c r="AQ2232" t="s">
        <v>71</v>
      </c>
      <c r="AR2232" t="s">
        <v>66</v>
      </c>
      <c r="AS2232">
        <v>2078</v>
      </c>
      <c r="AT2232">
        <v>2.4902000000000001E-2</v>
      </c>
      <c r="AU2232">
        <v>3.8999999999999999E-4</v>
      </c>
      <c r="AV2232" t="s">
        <v>78</v>
      </c>
      <c r="AW2232">
        <v>0.69610000000000005</v>
      </c>
      <c r="AX2232">
        <v>5.3529E-2</v>
      </c>
      <c r="AY2232">
        <v>2.1999999999999999E-5</v>
      </c>
      <c r="AZ2232" t="s">
        <v>78</v>
      </c>
      <c r="BA2232">
        <v>0.90600000000000003</v>
      </c>
      <c r="BB2232">
        <v>1.4435E-2</v>
      </c>
      <c r="BC2232">
        <v>0.79083999999999999</v>
      </c>
      <c r="BD2232" t="s">
        <v>72</v>
      </c>
      <c r="BE2232" t="s">
        <v>74</v>
      </c>
      <c r="BF2232">
        <v>2.6199999999999999E-3</v>
      </c>
      <c r="BG2232" t="s">
        <v>76</v>
      </c>
      <c r="BH2232">
        <v>0.79083999999999999</v>
      </c>
      <c r="BI2232" t="s">
        <v>72</v>
      </c>
      <c r="BJ2232">
        <v>5.594E-3</v>
      </c>
      <c r="BK2232" t="s">
        <v>76</v>
      </c>
      <c r="BL2232" t="s">
        <v>85</v>
      </c>
    </row>
    <row r="2233" spans="1:64" x14ac:dyDescent="0.25">
      <c r="A2233">
        <v>2195</v>
      </c>
      <c r="B2233" t="s">
        <v>388</v>
      </c>
      <c r="C2233" t="s">
        <v>407</v>
      </c>
      <c r="D2233">
        <v>38</v>
      </c>
      <c r="E2233">
        <v>177</v>
      </c>
      <c r="F2233">
        <v>15</v>
      </c>
      <c r="G2233" t="s">
        <v>129</v>
      </c>
      <c r="H2233" t="s">
        <v>390</v>
      </c>
      <c r="I2233" t="s">
        <v>65</v>
      </c>
      <c r="J2233">
        <v>2</v>
      </c>
      <c r="K2233">
        <v>2088</v>
      </c>
      <c r="L2233">
        <v>2078</v>
      </c>
      <c r="M2233">
        <v>2100</v>
      </c>
      <c r="N2233">
        <v>3</v>
      </c>
      <c r="O2233">
        <v>15.7391750077</v>
      </c>
      <c r="P2233">
        <v>0.57314909030399996</v>
      </c>
      <c r="Q2233">
        <v>4</v>
      </c>
      <c r="R2233">
        <v>2088</v>
      </c>
      <c r="S2233">
        <v>0.81</v>
      </c>
      <c r="T2233">
        <v>2087</v>
      </c>
      <c r="U2233">
        <v>0.11</v>
      </c>
      <c r="V2233">
        <v>5.0743944570799997E-2</v>
      </c>
      <c r="W2233">
        <v>5.3529005050699997E-2</v>
      </c>
      <c r="X2233">
        <v>4.4975827506699997E-2</v>
      </c>
      <c r="Y2233">
        <v>3.4877876261899997E-2</v>
      </c>
      <c r="Z2233">
        <v>5.0686547796999999E-2</v>
      </c>
      <c r="AA2233">
        <v>11.5359697597</v>
      </c>
      <c r="AB2233">
        <v>0.42225393925299998</v>
      </c>
      <c r="AC2233">
        <v>2088</v>
      </c>
      <c r="AD2233">
        <v>0.55000000000000004</v>
      </c>
      <c r="AE2233">
        <v>2087</v>
      </c>
      <c r="AF2233">
        <v>0.37</v>
      </c>
      <c r="AG2233">
        <v>0.28999999999999998</v>
      </c>
      <c r="AH2233" t="s">
        <v>66</v>
      </c>
      <c r="AI2233" t="s">
        <v>391</v>
      </c>
      <c r="AJ2233" t="s">
        <v>392</v>
      </c>
      <c r="AK2233">
        <v>82</v>
      </c>
      <c r="AL2233" t="s">
        <v>393</v>
      </c>
      <c r="AM2233">
        <v>3</v>
      </c>
      <c r="AN2233">
        <v>8203</v>
      </c>
      <c r="AO2233" t="s">
        <v>134</v>
      </c>
      <c r="AP2233">
        <v>1101</v>
      </c>
      <c r="AQ2233" t="s">
        <v>71</v>
      </c>
      <c r="AR2233" t="s">
        <v>66</v>
      </c>
      <c r="AS2233">
        <v>2088</v>
      </c>
      <c r="AT2233">
        <v>5.3529E-2</v>
      </c>
      <c r="AU2233">
        <v>2.1999999999999999E-5</v>
      </c>
      <c r="AV2233" t="s">
        <v>78</v>
      </c>
      <c r="AW2233">
        <v>0.90600000000000003</v>
      </c>
      <c r="AX2233">
        <v>4.4976000000000002E-2</v>
      </c>
      <c r="AY2233">
        <v>1.4E-5</v>
      </c>
      <c r="AZ2233" t="s">
        <v>78</v>
      </c>
      <c r="BA2233">
        <v>0.85970000000000002</v>
      </c>
      <c r="BB2233">
        <v>3.4877999999999999E-2</v>
      </c>
      <c r="BC2233">
        <v>0.52400000000000002</v>
      </c>
      <c r="BD2233" t="s">
        <v>72</v>
      </c>
      <c r="BE2233" t="s">
        <v>74</v>
      </c>
      <c r="BF2233">
        <v>0.34</v>
      </c>
      <c r="BG2233" t="s">
        <v>75</v>
      </c>
      <c r="BH2233">
        <v>0.52400000000000002</v>
      </c>
      <c r="BI2233" t="s">
        <v>72</v>
      </c>
      <c r="BJ2233">
        <v>0.48899999999999999</v>
      </c>
      <c r="BK2233" t="s">
        <v>75</v>
      </c>
      <c r="BL2233" t="s">
        <v>85</v>
      </c>
    </row>
    <row r="2234" spans="1:64" x14ac:dyDescent="0.25">
      <c r="A2234">
        <v>2196</v>
      </c>
      <c r="B2234" t="s">
        <v>388</v>
      </c>
      <c r="C2234" t="s">
        <v>408</v>
      </c>
      <c r="D2234">
        <v>38</v>
      </c>
      <c r="E2234">
        <v>178</v>
      </c>
      <c r="F2234">
        <v>16</v>
      </c>
      <c r="G2234" t="s">
        <v>129</v>
      </c>
      <c r="H2234" t="s">
        <v>390</v>
      </c>
      <c r="I2234" t="s">
        <v>65</v>
      </c>
      <c r="J2234">
        <v>2</v>
      </c>
      <c r="K2234">
        <v>1882</v>
      </c>
      <c r="L2234">
        <v>1861</v>
      </c>
      <c r="M2234">
        <v>1907</v>
      </c>
      <c r="N2234">
        <v>100</v>
      </c>
      <c r="O2234">
        <v>13.6949756471</v>
      </c>
      <c r="P2234">
        <v>-0.130540410509</v>
      </c>
      <c r="Q2234">
        <v>100</v>
      </c>
      <c r="R2234">
        <v>1882</v>
      </c>
      <c r="S2234">
        <v>0.96</v>
      </c>
      <c r="T2234">
        <v>1883</v>
      </c>
      <c r="U2234">
        <v>0.04</v>
      </c>
      <c r="V2234">
        <v>-3.41061546049E-3</v>
      </c>
      <c r="W2234">
        <v>4.61270939152E-3</v>
      </c>
      <c r="X2234">
        <v>1.8118185903E-3</v>
      </c>
      <c r="Y2234">
        <v>-0.202659529688</v>
      </c>
      <c r="Z2234">
        <v>-1.64472242655E-2</v>
      </c>
      <c r="AA2234">
        <v>8.57102922234</v>
      </c>
      <c r="AB2234">
        <v>-0.221383655145</v>
      </c>
      <c r="AC2234">
        <v>1883</v>
      </c>
      <c r="AD2234">
        <v>0.52</v>
      </c>
      <c r="AE2234">
        <v>1882</v>
      </c>
      <c r="AF2234">
        <v>0.48</v>
      </c>
      <c r="AG2234">
        <v>0.66</v>
      </c>
      <c r="AH2234" t="s">
        <v>66</v>
      </c>
      <c r="AI2234" t="s">
        <v>391</v>
      </c>
      <c r="AJ2234" t="s">
        <v>392</v>
      </c>
      <c r="AK2234">
        <v>82</v>
      </c>
      <c r="AL2234" t="s">
        <v>393</v>
      </c>
      <c r="AM2234">
        <v>3</v>
      </c>
      <c r="AN2234">
        <v>8203</v>
      </c>
      <c r="AO2234" t="s">
        <v>134</v>
      </c>
      <c r="AP2234">
        <v>1101</v>
      </c>
      <c r="AQ2234" t="s">
        <v>71</v>
      </c>
      <c r="AR2234" t="s">
        <v>66</v>
      </c>
      <c r="AS2234">
        <v>1882</v>
      </c>
      <c r="AT2234">
        <v>4.6129999999999999E-3</v>
      </c>
      <c r="AU2234">
        <v>6.2899999999999998E-2</v>
      </c>
      <c r="AV2234" t="s">
        <v>73</v>
      </c>
      <c r="AW2234">
        <v>0.16250000000000001</v>
      </c>
      <c r="AX2234">
        <v>1.812E-3</v>
      </c>
      <c r="AY2234">
        <v>0.60099999999999998</v>
      </c>
      <c r="AZ2234" t="s">
        <v>72</v>
      </c>
      <c r="BA2234">
        <v>1.2070000000000001E-2</v>
      </c>
      <c r="BB2234">
        <v>-0.20266000000000001</v>
      </c>
      <c r="BC2234">
        <v>1.42E-3</v>
      </c>
      <c r="BD2234" t="s">
        <v>80</v>
      </c>
      <c r="BE2234" t="s">
        <v>74</v>
      </c>
      <c r="BF2234">
        <v>0.53149999999999997</v>
      </c>
      <c r="BG2234" t="s">
        <v>75</v>
      </c>
      <c r="BH2234">
        <v>1.42E-3</v>
      </c>
      <c r="BI2234" t="s">
        <v>80</v>
      </c>
      <c r="BJ2234">
        <v>5.4840000000000002E-3</v>
      </c>
      <c r="BK2234" t="s">
        <v>76</v>
      </c>
      <c r="BL2234" t="s">
        <v>85</v>
      </c>
    </row>
    <row r="2235" spans="1:64" x14ac:dyDescent="0.25">
      <c r="A2235">
        <v>2197</v>
      </c>
      <c r="B2235" t="s">
        <v>388</v>
      </c>
      <c r="C2235" t="s">
        <v>408</v>
      </c>
      <c r="D2235">
        <v>38</v>
      </c>
      <c r="E2235">
        <v>178</v>
      </c>
      <c r="F2235">
        <v>16</v>
      </c>
      <c r="G2235" t="s">
        <v>129</v>
      </c>
      <c r="H2235" t="s">
        <v>390</v>
      </c>
      <c r="I2235" t="s">
        <v>65</v>
      </c>
      <c r="J2235">
        <v>2</v>
      </c>
      <c r="K2235">
        <v>1907</v>
      </c>
      <c r="L2235">
        <v>1882</v>
      </c>
      <c r="M2235">
        <v>1933</v>
      </c>
      <c r="N2235">
        <v>100</v>
      </c>
      <c r="O2235">
        <v>25.586720735</v>
      </c>
      <c r="P2235">
        <v>0.19560485343100001</v>
      </c>
      <c r="Q2235">
        <v>100</v>
      </c>
      <c r="R2235">
        <v>1907</v>
      </c>
      <c r="S2235">
        <v>1</v>
      </c>
      <c r="T2235">
        <v>0</v>
      </c>
      <c r="U2235">
        <v>0</v>
      </c>
      <c r="V2235">
        <v>5.9603661388699996E-3</v>
      </c>
      <c r="W2235">
        <v>1.8118185903E-3</v>
      </c>
      <c r="X2235">
        <v>-1.4553247843799999E-4</v>
      </c>
      <c r="Y2235">
        <v>0.17628293588899999</v>
      </c>
      <c r="Z2235">
        <v>1.79299129913E-2</v>
      </c>
      <c r="AA2235">
        <v>7.6197397533700002</v>
      </c>
      <c r="AB2235">
        <v>0.21408930998799999</v>
      </c>
      <c r="AC2235">
        <v>1907</v>
      </c>
      <c r="AD2235">
        <v>0.8</v>
      </c>
      <c r="AE2235">
        <v>1906</v>
      </c>
      <c r="AF2235">
        <v>0.13</v>
      </c>
      <c r="AG2235">
        <v>0.93</v>
      </c>
      <c r="AH2235" t="s">
        <v>66</v>
      </c>
      <c r="AI2235" t="s">
        <v>391</v>
      </c>
      <c r="AJ2235" t="s">
        <v>392</v>
      </c>
      <c r="AK2235">
        <v>82</v>
      </c>
      <c r="AL2235" t="s">
        <v>393</v>
      </c>
      <c r="AM2235">
        <v>3</v>
      </c>
      <c r="AN2235">
        <v>8203</v>
      </c>
      <c r="AO2235" t="s">
        <v>134</v>
      </c>
      <c r="AP2235">
        <v>1101</v>
      </c>
      <c r="AQ2235" t="s">
        <v>71</v>
      </c>
      <c r="AR2235" t="s">
        <v>66</v>
      </c>
      <c r="AS2235">
        <v>1907</v>
      </c>
      <c r="AT2235">
        <v>1.812E-3</v>
      </c>
      <c r="AU2235">
        <v>0.60099999999999998</v>
      </c>
      <c r="AV2235" t="s">
        <v>72</v>
      </c>
      <c r="AW2235">
        <v>1.2070000000000001E-2</v>
      </c>
      <c r="AX2235">
        <v>-1.4550000000000001E-4</v>
      </c>
      <c r="AY2235">
        <v>0.93600000000000005</v>
      </c>
      <c r="AZ2235" t="s">
        <v>72</v>
      </c>
      <c r="BA2235">
        <v>2.7789999999999998E-4</v>
      </c>
      <c r="BB2235">
        <v>0.17628289999999999</v>
      </c>
      <c r="BC2235">
        <v>2.6199999999999999E-3</v>
      </c>
      <c r="BD2235" t="s">
        <v>80</v>
      </c>
      <c r="BE2235" t="s">
        <v>74</v>
      </c>
      <c r="BF2235">
        <v>0.60648999999999997</v>
      </c>
      <c r="BG2235" t="s">
        <v>75</v>
      </c>
      <c r="BH2235">
        <v>2.6199999999999999E-3</v>
      </c>
      <c r="BI2235" t="s">
        <v>80</v>
      </c>
      <c r="BJ2235">
        <v>9.2399999999999999E-3</v>
      </c>
      <c r="BK2235" t="s">
        <v>76</v>
      </c>
      <c r="BL2235" t="s">
        <v>85</v>
      </c>
    </row>
    <row r="2236" spans="1:64" x14ac:dyDescent="0.25">
      <c r="A2236">
        <v>2198</v>
      </c>
      <c r="B2236" t="s">
        <v>388</v>
      </c>
      <c r="C2236" t="s">
        <v>408</v>
      </c>
      <c r="D2236">
        <v>38</v>
      </c>
      <c r="E2236">
        <v>178</v>
      </c>
      <c r="F2236">
        <v>16</v>
      </c>
      <c r="G2236" t="s">
        <v>129</v>
      </c>
      <c r="H2236" t="s">
        <v>390</v>
      </c>
      <c r="I2236" t="s">
        <v>65</v>
      </c>
      <c r="J2236">
        <v>2</v>
      </c>
      <c r="K2236">
        <v>1933</v>
      </c>
      <c r="L2236">
        <v>1907</v>
      </c>
      <c r="M2236">
        <v>1975</v>
      </c>
      <c r="N2236">
        <v>100</v>
      </c>
      <c r="O2236">
        <v>17.754211575100001</v>
      </c>
      <c r="P2236">
        <v>9.0341705061000005E-2</v>
      </c>
      <c r="Q2236">
        <v>100</v>
      </c>
      <c r="R2236">
        <v>1933</v>
      </c>
      <c r="S2236">
        <v>1</v>
      </c>
      <c r="T2236">
        <v>0</v>
      </c>
      <c r="U2236">
        <v>0</v>
      </c>
      <c r="V2236">
        <v>1.92209876153E-3</v>
      </c>
      <c r="W2236">
        <v>-1.4553247843799999E-4</v>
      </c>
      <c r="X2236">
        <v>2.2174351065400001E-4</v>
      </c>
      <c r="Y2236">
        <v>8.71575206346E-2</v>
      </c>
      <c r="Z2236">
        <v>1.0321785541599999E-2</v>
      </c>
      <c r="AA2236">
        <v>7.8958093182500004</v>
      </c>
      <c r="AB2236">
        <v>0.14385614366800001</v>
      </c>
      <c r="AC2236">
        <v>1933</v>
      </c>
      <c r="AD2236">
        <v>0.89</v>
      </c>
      <c r="AE2236">
        <v>1934</v>
      </c>
      <c r="AF2236">
        <v>0.11</v>
      </c>
      <c r="AG2236">
        <v>0.92</v>
      </c>
      <c r="AH2236" t="s">
        <v>66</v>
      </c>
      <c r="AI2236" t="s">
        <v>391</v>
      </c>
      <c r="AJ2236" t="s">
        <v>392</v>
      </c>
      <c r="AK2236">
        <v>82</v>
      </c>
      <c r="AL2236" t="s">
        <v>393</v>
      </c>
      <c r="AM2236">
        <v>3</v>
      </c>
      <c r="AN2236">
        <v>8203</v>
      </c>
      <c r="AO2236" t="s">
        <v>134</v>
      </c>
      <c r="AP2236">
        <v>1101</v>
      </c>
      <c r="AQ2236" t="s">
        <v>71</v>
      </c>
      <c r="AR2236" t="s">
        <v>66</v>
      </c>
      <c r="AS2236">
        <v>1933</v>
      </c>
      <c r="AT2236">
        <v>-1.4550000000000001E-4</v>
      </c>
      <c r="AU2236">
        <v>0.93600000000000005</v>
      </c>
      <c r="AV2236" t="s">
        <v>72</v>
      </c>
      <c r="AW2236">
        <v>2.7789999999999998E-4</v>
      </c>
      <c r="AX2236">
        <v>2.2169999999999999E-4</v>
      </c>
      <c r="AY2236">
        <v>0.82799999999999996</v>
      </c>
      <c r="AZ2236" t="s">
        <v>72</v>
      </c>
      <c r="BA2236">
        <v>1.201E-3</v>
      </c>
      <c r="BB2236">
        <v>8.7157499999999999E-2</v>
      </c>
      <c r="BC2236">
        <v>2.24E-2</v>
      </c>
      <c r="BD2236" t="s">
        <v>81</v>
      </c>
      <c r="BE2236" t="s">
        <v>74</v>
      </c>
      <c r="BF2236">
        <v>0.86750000000000005</v>
      </c>
      <c r="BG2236" t="s">
        <v>75</v>
      </c>
      <c r="BH2236">
        <v>2.24E-2</v>
      </c>
      <c r="BI2236" t="s">
        <v>81</v>
      </c>
      <c r="BJ2236">
        <v>5.765E-2</v>
      </c>
      <c r="BK2236" t="s">
        <v>83</v>
      </c>
      <c r="BL2236" t="s">
        <v>85</v>
      </c>
    </row>
    <row r="2237" spans="1:64" x14ac:dyDescent="0.25">
      <c r="A2237">
        <v>2199</v>
      </c>
      <c r="B2237" t="s">
        <v>388</v>
      </c>
      <c r="C2237" t="s">
        <v>408</v>
      </c>
      <c r="D2237">
        <v>38</v>
      </c>
      <c r="E2237">
        <v>178</v>
      </c>
      <c r="F2237">
        <v>16</v>
      </c>
      <c r="G2237" t="s">
        <v>129</v>
      </c>
      <c r="H2237" t="s">
        <v>390</v>
      </c>
      <c r="I2237" t="s">
        <v>65</v>
      </c>
      <c r="J2237">
        <v>2</v>
      </c>
      <c r="K2237">
        <v>1975</v>
      </c>
      <c r="L2237">
        <v>1933</v>
      </c>
      <c r="M2237">
        <v>1999</v>
      </c>
      <c r="N2237">
        <v>100</v>
      </c>
      <c r="O2237">
        <v>31.658538306499999</v>
      </c>
      <c r="P2237">
        <v>0.15867102097399999</v>
      </c>
      <c r="Q2237">
        <v>100</v>
      </c>
      <c r="R2237">
        <v>1975</v>
      </c>
      <c r="S2237">
        <v>0.83</v>
      </c>
      <c r="T2237">
        <v>1974</v>
      </c>
      <c r="U2237">
        <v>0.16</v>
      </c>
      <c r="V2237">
        <v>3.37447101909E-3</v>
      </c>
      <c r="W2237">
        <v>2.2174351065400001E-4</v>
      </c>
      <c r="X2237">
        <v>-5.1068587019399995E-4</v>
      </c>
      <c r="Y2237">
        <v>0.16065933438999999</v>
      </c>
      <c r="Z2237">
        <v>1.0475776962199999E-2</v>
      </c>
      <c r="AA2237">
        <v>9.2666831313499998</v>
      </c>
      <c r="AB2237">
        <v>0.119840272426</v>
      </c>
      <c r="AC2237">
        <v>1975</v>
      </c>
      <c r="AD2237">
        <v>0.99</v>
      </c>
      <c r="AE2237">
        <v>1974</v>
      </c>
      <c r="AF2237">
        <v>0.01</v>
      </c>
      <c r="AG2237">
        <v>0.68</v>
      </c>
      <c r="AH2237" t="s">
        <v>66</v>
      </c>
      <c r="AI2237" t="s">
        <v>391</v>
      </c>
      <c r="AJ2237" t="s">
        <v>392</v>
      </c>
      <c r="AK2237">
        <v>82</v>
      </c>
      <c r="AL2237" t="s">
        <v>393</v>
      </c>
      <c r="AM2237">
        <v>3</v>
      </c>
      <c r="AN2237">
        <v>8203</v>
      </c>
      <c r="AO2237" t="s">
        <v>134</v>
      </c>
      <c r="AP2237">
        <v>1101</v>
      </c>
      <c r="AQ2237" t="s">
        <v>71</v>
      </c>
      <c r="AR2237" t="s">
        <v>66</v>
      </c>
      <c r="AS2237">
        <v>1975</v>
      </c>
      <c r="AT2237">
        <v>2.2169999999999999E-4</v>
      </c>
      <c r="AU2237">
        <v>0.82799999999999996</v>
      </c>
      <c r="AV2237" t="s">
        <v>72</v>
      </c>
      <c r="AW2237">
        <v>1.201E-3</v>
      </c>
      <c r="AX2237">
        <v>-5.107E-4</v>
      </c>
      <c r="AY2237">
        <v>0.83599999999999997</v>
      </c>
      <c r="AZ2237" t="s">
        <v>72</v>
      </c>
      <c r="BA2237">
        <v>1.9870000000000001E-3</v>
      </c>
      <c r="BB2237">
        <v>0.1606593</v>
      </c>
      <c r="BC2237">
        <v>2.9300000000000002E-4</v>
      </c>
      <c r="BD2237" t="s">
        <v>78</v>
      </c>
      <c r="BE2237" t="s">
        <v>74</v>
      </c>
      <c r="BF2237">
        <v>0.77824899999999997</v>
      </c>
      <c r="BG2237" t="s">
        <v>75</v>
      </c>
      <c r="BH2237">
        <v>2.9300000000000002E-4</v>
      </c>
      <c r="BI2237" t="s">
        <v>78</v>
      </c>
      <c r="BJ2237">
        <v>4.6799999999999999E-4</v>
      </c>
      <c r="BK2237" t="s">
        <v>79</v>
      </c>
      <c r="BL2237" t="s">
        <v>85</v>
      </c>
    </row>
    <row r="2238" spans="1:64" x14ac:dyDescent="0.25">
      <c r="A2238">
        <v>2200</v>
      </c>
      <c r="B2238" t="s">
        <v>388</v>
      </c>
      <c r="C2238" t="s">
        <v>408</v>
      </c>
      <c r="D2238">
        <v>38</v>
      </c>
      <c r="E2238">
        <v>178</v>
      </c>
      <c r="F2238">
        <v>16</v>
      </c>
      <c r="G2238" t="s">
        <v>129</v>
      </c>
      <c r="H2238" t="s">
        <v>390</v>
      </c>
      <c r="I2238" t="s">
        <v>65</v>
      </c>
      <c r="J2238">
        <v>2</v>
      </c>
      <c r="K2238">
        <v>1999</v>
      </c>
      <c r="L2238">
        <v>1975</v>
      </c>
      <c r="M2238">
        <v>2012</v>
      </c>
      <c r="N2238">
        <v>100</v>
      </c>
      <c r="O2238">
        <v>20.042737668899999</v>
      </c>
      <c r="P2238">
        <v>0.18476867397800001</v>
      </c>
      <c r="Q2238">
        <v>100</v>
      </c>
      <c r="R2238">
        <v>1999</v>
      </c>
      <c r="S2238">
        <v>0.83</v>
      </c>
      <c r="T2238">
        <v>2000</v>
      </c>
      <c r="U2238">
        <v>0.09</v>
      </c>
      <c r="V2238">
        <v>6.7133890461300002E-3</v>
      </c>
      <c r="W2238">
        <v>-5.1068587019399995E-4</v>
      </c>
      <c r="X2238">
        <v>6.50856226276E-4</v>
      </c>
      <c r="Y2238">
        <v>0.18584194465500001</v>
      </c>
      <c r="Z2238">
        <v>2.6611829657399999E-2</v>
      </c>
      <c r="AA2238">
        <v>10.0823802667</v>
      </c>
      <c r="AB2238">
        <v>0.27733829905899998</v>
      </c>
      <c r="AC2238">
        <v>1994</v>
      </c>
      <c r="AD2238">
        <v>0.45</v>
      </c>
      <c r="AE2238">
        <v>1999</v>
      </c>
      <c r="AF2238">
        <v>0.22</v>
      </c>
      <c r="AG2238">
        <v>0.56999999999999995</v>
      </c>
      <c r="AH2238" t="s">
        <v>66</v>
      </c>
      <c r="AI2238" t="s">
        <v>391</v>
      </c>
      <c r="AJ2238" t="s">
        <v>392</v>
      </c>
      <c r="AK2238">
        <v>82</v>
      </c>
      <c r="AL2238" t="s">
        <v>393</v>
      </c>
      <c r="AM2238">
        <v>3</v>
      </c>
      <c r="AN2238">
        <v>8203</v>
      </c>
      <c r="AO2238" t="s">
        <v>134</v>
      </c>
      <c r="AP2238">
        <v>1101</v>
      </c>
      <c r="AQ2238" t="s">
        <v>71</v>
      </c>
      <c r="AR2238" t="s">
        <v>66</v>
      </c>
      <c r="AS2238">
        <v>1999</v>
      </c>
      <c r="AT2238">
        <v>-5.107E-4</v>
      </c>
      <c r="AU2238">
        <v>0.83599999999999997</v>
      </c>
      <c r="AV2238" t="s">
        <v>72</v>
      </c>
      <c r="AW2238">
        <v>1.9870000000000001E-3</v>
      </c>
      <c r="AX2238">
        <v>6.5090000000000005E-4</v>
      </c>
      <c r="AY2238">
        <v>0.91900000000000004</v>
      </c>
      <c r="AZ2238" t="s">
        <v>72</v>
      </c>
      <c r="BA2238">
        <v>9.8250000000000008E-4</v>
      </c>
      <c r="BB2238">
        <v>0.1858419</v>
      </c>
      <c r="BC2238">
        <v>3.5000000000000001E-3</v>
      </c>
      <c r="BD2238" t="s">
        <v>80</v>
      </c>
      <c r="BE2238" t="s">
        <v>74</v>
      </c>
      <c r="BF2238">
        <v>0.86229999999999996</v>
      </c>
      <c r="BG2238" t="s">
        <v>75</v>
      </c>
      <c r="BH2238">
        <v>3.5000000000000001E-3</v>
      </c>
      <c r="BI2238" t="s">
        <v>80</v>
      </c>
      <c r="BJ2238">
        <v>2.8890000000000001E-3</v>
      </c>
      <c r="BK2238" t="s">
        <v>76</v>
      </c>
      <c r="BL2238" t="s">
        <v>85</v>
      </c>
    </row>
    <row r="2239" spans="1:64" x14ac:dyDescent="0.25">
      <c r="A2239">
        <v>2201</v>
      </c>
      <c r="B2239" t="s">
        <v>388</v>
      </c>
      <c r="C2239" t="s">
        <v>408</v>
      </c>
      <c r="D2239">
        <v>38</v>
      </c>
      <c r="E2239">
        <v>178</v>
      </c>
      <c r="F2239">
        <v>16</v>
      </c>
      <c r="G2239" t="s">
        <v>129</v>
      </c>
      <c r="H2239" t="s">
        <v>390</v>
      </c>
      <c r="I2239" t="s">
        <v>65</v>
      </c>
      <c r="J2239">
        <v>2</v>
      </c>
      <c r="K2239">
        <v>2012</v>
      </c>
      <c r="L2239">
        <v>1999</v>
      </c>
      <c r="M2239">
        <v>2025</v>
      </c>
      <c r="N2239">
        <v>100</v>
      </c>
      <c r="O2239">
        <v>18.469303012400001</v>
      </c>
      <c r="P2239">
        <v>0.28064136268099998</v>
      </c>
      <c r="Q2239">
        <v>100</v>
      </c>
      <c r="R2239">
        <v>2012</v>
      </c>
      <c r="S2239">
        <v>0.86</v>
      </c>
      <c r="T2239">
        <v>2015</v>
      </c>
      <c r="U2239">
        <v>0.12</v>
      </c>
      <c r="V2239">
        <v>1.85109256416E-2</v>
      </c>
      <c r="W2239">
        <v>6.50856226276E-4</v>
      </c>
      <c r="X2239">
        <v>1.81648855279E-2</v>
      </c>
      <c r="Y2239">
        <v>0.14879585627</v>
      </c>
      <c r="Z2239">
        <v>2.0992892156799999E-2</v>
      </c>
      <c r="AA2239">
        <v>9.4525279931000004</v>
      </c>
      <c r="AB2239">
        <v>0.22107703155799999</v>
      </c>
      <c r="AC2239">
        <v>2012</v>
      </c>
      <c r="AD2239">
        <v>0.94</v>
      </c>
      <c r="AE2239">
        <v>2015</v>
      </c>
      <c r="AF2239">
        <v>0.04</v>
      </c>
      <c r="AG2239">
        <v>0.87</v>
      </c>
      <c r="AH2239" t="s">
        <v>66</v>
      </c>
      <c r="AI2239" t="s">
        <v>391</v>
      </c>
      <c r="AJ2239" t="s">
        <v>392</v>
      </c>
      <c r="AK2239">
        <v>82</v>
      </c>
      <c r="AL2239" t="s">
        <v>393</v>
      </c>
      <c r="AM2239">
        <v>3</v>
      </c>
      <c r="AN2239">
        <v>8203</v>
      </c>
      <c r="AO2239" t="s">
        <v>134</v>
      </c>
      <c r="AP2239">
        <v>1101</v>
      </c>
      <c r="AQ2239" t="s">
        <v>71</v>
      </c>
      <c r="AR2239" t="s">
        <v>66</v>
      </c>
      <c r="AS2239">
        <v>2012</v>
      </c>
      <c r="AT2239">
        <v>6.5090000000000005E-4</v>
      </c>
      <c r="AU2239">
        <v>0.91900000000000004</v>
      </c>
      <c r="AV2239" t="s">
        <v>72</v>
      </c>
      <c r="AW2239">
        <v>9.8250000000000008E-4</v>
      </c>
      <c r="AX2239">
        <v>1.8165000000000001E-2</v>
      </c>
      <c r="AY2239">
        <v>1.4599999999999999E-3</v>
      </c>
      <c r="AZ2239" t="s">
        <v>80</v>
      </c>
      <c r="BA2239">
        <v>0.6169</v>
      </c>
      <c r="BB2239">
        <v>0.14879600000000001</v>
      </c>
      <c r="BC2239">
        <v>1.6199999999999999E-2</v>
      </c>
      <c r="BD2239" t="s">
        <v>81</v>
      </c>
      <c r="BE2239" t="s">
        <v>74</v>
      </c>
      <c r="BF2239">
        <v>3.1E-2</v>
      </c>
      <c r="BG2239" t="s">
        <v>82</v>
      </c>
      <c r="BH2239">
        <v>1.6199999999999999E-2</v>
      </c>
      <c r="BI2239" t="s">
        <v>81</v>
      </c>
      <c r="BJ2239">
        <v>6.1570000000000001E-3</v>
      </c>
      <c r="BK2239" t="s">
        <v>76</v>
      </c>
      <c r="BL2239" t="s">
        <v>85</v>
      </c>
    </row>
    <row r="2240" spans="1:64" x14ac:dyDescent="0.25">
      <c r="A2240">
        <v>2202</v>
      </c>
      <c r="B2240" t="s">
        <v>388</v>
      </c>
      <c r="C2240" t="s">
        <v>408</v>
      </c>
      <c r="D2240">
        <v>38</v>
      </c>
      <c r="E2240">
        <v>178</v>
      </c>
      <c r="F2240">
        <v>16</v>
      </c>
      <c r="G2240" t="s">
        <v>129</v>
      </c>
      <c r="H2240" t="s">
        <v>390</v>
      </c>
      <c r="I2240" t="s">
        <v>65</v>
      </c>
      <c r="J2240">
        <v>2</v>
      </c>
      <c r="K2240">
        <v>2025</v>
      </c>
      <c r="L2240">
        <v>2012</v>
      </c>
      <c r="M2240">
        <v>2040</v>
      </c>
      <c r="N2240">
        <v>38</v>
      </c>
      <c r="O2240">
        <v>20.748026992900002</v>
      </c>
      <c r="P2240">
        <v>0.37619738776599998</v>
      </c>
      <c r="Q2240">
        <v>100</v>
      </c>
      <c r="R2240">
        <v>2025</v>
      </c>
      <c r="S2240">
        <v>0.93</v>
      </c>
      <c r="T2240">
        <v>2026</v>
      </c>
      <c r="U2240">
        <v>7.0000000000000007E-2</v>
      </c>
      <c r="V2240">
        <v>2.5276807151900001E-2</v>
      </c>
      <c r="W2240">
        <v>1.81648855279E-2</v>
      </c>
      <c r="X2240">
        <v>2.1814705357800002E-2</v>
      </c>
      <c r="Y2240">
        <v>9.3586377304500007E-2</v>
      </c>
      <c r="Z2240">
        <v>2.9796068628000001E-2</v>
      </c>
      <c r="AA2240">
        <v>12.3702525028</v>
      </c>
      <c r="AB2240">
        <v>0.26871613870299998</v>
      </c>
      <c r="AC2240">
        <v>2025</v>
      </c>
      <c r="AD2240">
        <v>0.97</v>
      </c>
      <c r="AE2240">
        <v>2026</v>
      </c>
      <c r="AF2240">
        <v>0.03</v>
      </c>
      <c r="AG2240">
        <v>0.99</v>
      </c>
      <c r="AH2240" t="s">
        <v>66</v>
      </c>
      <c r="AI2240" t="s">
        <v>391</v>
      </c>
      <c r="AJ2240" t="s">
        <v>392</v>
      </c>
      <c r="AK2240">
        <v>82</v>
      </c>
      <c r="AL2240" t="s">
        <v>393</v>
      </c>
      <c r="AM2240">
        <v>3</v>
      </c>
      <c r="AN2240">
        <v>8203</v>
      </c>
      <c r="AO2240" t="s">
        <v>134</v>
      </c>
      <c r="AP2240">
        <v>1101</v>
      </c>
      <c r="AQ2240" t="s">
        <v>71</v>
      </c>
      <c r="AR2240" t="s">
        <v>66</v>
      </c>
      <c r="AS2240">
        <v>2025</v>
      </c>
      <c r="AT2240">
        <v>1.8165000000000001E-2</v>
      </c>
      <c r="AU2240">
        <v>1.4599999999999999E-3</v>
      </c>
      <c r="AV2240" t="s">
        <v>80</v>
      </c>
      <c r="AW2240">
        <v>0.6169</v>
      </c>
      <c r="AX2240">
        <v>2.1815000000000001E-2</v>
      </c>
      <c r="AY2240">
        <v>1.3999999999999999E-4</v>
      </c>
      <c r="AZ2240" t="s">
        <v>78</v>
      </c>
      <c r="BA2240">
        <v>0.68489999999999995</v>
      </c>
      <c r="BB2240">
        <v>9.3586000000000003E-2</v>
      </c>
      <c r="BC2240">
        <v>6.5000000000000002E-2</v>
      </c>
      <c r="BD2240" t="s">
        <v>73</v>
      </c>
      <c r="BE2240" t="s">
        <v>74</v>
      </c>
      <c r="BF2240">
        <v>0.55500000000000005</v>
      </c>
      <c r="BG2240" t="s">
        <v>75</v>
      </c>
      <c r="BH2240">
        <v>6.5000000000000002E-2</v>
      </c>
      <c r="BI2240" t="s">
        <v>73</v>
      </c>
      <c r="BJ2240">
        <v>0.15920000000000001</v>
      </c>
      <c r="BK2240" t="s">
        <v>75</v>
      </c>
      <c r="BL2240" t="s">
        <v>85</v>
      </c>
    </row>
    <row r="2241" spans="1:64" x14ac:dyDescent="0.25">
      <c r="A2241">
        <v>2203</v>
      </c>
      <c r="B2241" t="s">
        <v>388</v>
      </c>
      <c r="C2241" t="s">
        <v>408</v>
      </c>
      <c r="D2241">
        <v>38</v>
      </c>
      <c r="E2241">
        <v>178</v>
      </c>
      <c r="F2241">
        <v>16</v>
      </c>
      <c r="G2241" t="s">
        <v>129</v>
      </c>
      <c r="H2241" t="s">
        <v>390</v>
      </c>
      <c r="I2241" t="s">
        <v>65</v>
      </c>
      <c r="J2241">
        <v>2</v>
      </c>
      <c r="K2241">
        <v>2040</v>
      </c>
      <c r="L2241">
        <v>2025</v>
      </c>
      <c r="M2241">
        <v>2054</v>
      </c>
      <c r="N2241">
        <v>10</v>
      </c>
      <c r="O2241">
        <v>23.020332039900001</v>
      </c>
      <c r="P2241">
        <v>0.576335403596</v>
      </c>
      <c r="Q2241">
        <v>38</v>
      </c>
      <c r="R2241">
        <v>2040</v>
      </c>
      <c r="S2241">
        <v>0.88</v>
      </c>
      <c r="T2241">
        <v>2042</v>
      </c>
      <c r="U2241">
        <v>0.06</v>
      </c>
      <c r="V2241">
        <v>3.6858151477099997E-2</v>
      </c>
      <c r="W2241">
        <v>2.1814705357800002E-2</v>
      </c>
      <c r="X2241">
        <v>3.60921098914E-2</v>
      </c>
      <c r="Y2241">
        <v>0.152825047815</v>
      </c>
      <c r="Z2241">
        <v>5.0488198526999997E-2</v>
      </c>
      <c r="AA2241">
        <v>11.415699050300001</v>
      </c>
      <c r="AB2241">
        <v>0.415845303055</v>
      </c>
      <c r="AC2241">
        <v>2040</v>
      </c>
      <c r="AD2241">
        <v>0.87</v>
      </c>
      <c r="AE2241">
        <v>2041</v>
      </c>
      <c r="AF2241">
        <v>0.04</v>
      </c>
      <c r="AG2241">
        <v>0.82</v>
      </c>
      <c r="AH2241" t="s">
        <v>66</v>
      </c>
      <c r="AI2241" t="s">
        <v>391</v>
      </c>
      <c r="AJ2241" t="s">
        <v>392</v>
      </c>
      <c r="AK2241">
        <v>82</v>
      </c>
      <c r="AL2241" t="s">
        <v>393</v>
      </c>
      <c r="AM2241">
        <v>3</v>
      </c>
      <c r="AN2241">
        <v>8203</v>
      </c>
      <c r="AO2241" t="s">
        <v>134</v>
      </c>
      <c r="AP2241">
        <v>1101</v>
      </c>
      <c r="AQ2241" t="s">
        <v>71</v>
      </c>
      <c r="AR2241" t="s">
        <v>66</v>
      </c>
      <c r="AS2241">
        <v>2040</v>
      </c>
      <c r="AT2241">
        <v>2.1815000000000001E-2</v>
      </c>
      <c r="AU2241">
        <v>1.3999999999999999E-4</v>
      </c>
      <c r="AV2241" t="s">
        <v>78</v>
      </c>
      <c r="AW2241">
        <v>0.68489999999999995</v>
      </c>
      <c r="AX2241">
        <v>3.6091999999999999E-2</v>
      </c>
      <c r="AY2241">
        <v>0</v>
      </c>
      <c r="AZ2241" t="s">
        <v>78</v>
      </c>
      <c r="BA2241">
        <v>0.9224</v>
      </c>
      <c r="BB2241">
        <v>0.15282499999999999</v>
      </c>
      <c r="BC2241">
        <v>1.8699999999999999E-3</v>
      </c>
      <c r="BD2241" t="s">
        <v>80</v>
      </c>
      <c r="BE2241" t="s">
        <v>74</v>
      </c>
      <c r="BF2241">
        <v>1.1599999999999999E-2</v>
      </c>
      <c r="BG2241" t="s">
        <v>82</v>
      </c>
      <c r="BH2241">
        <v>1.8699999999999999E-3</v>
      </c>
      <c r="BI2241" t="s">
        <v>80</v>
      </c>
      <c r="BJ2241">
        <v>3.6600000000000001E-4</v>
      </c>
      <c r="BK2241" t="s">
        <v>79</v>
      </c>
      <c r="BL2241" t="s">
        <v>85</v>
      </c>
    </row>
    <row r="2242" spans="1:64" x14ac:dyDescent="0.25">
      <c r="A2242">
        <v>2204</v>
      </c>
      <c r="B2242" t="s">
        <v>388</v>
      </c>
      <c r="C2242" t="s">
        <v>408</v>
      </c>
      <c r="D2242">
        <v>38</v>
      </c>
      <c r="E2242">
        <v>178</v>
      </c>
      <c r="F2242">
        <v>16</v>
      </c>
      <c r="G2242" t="s">
        <v>129</v>
      </c>
      <c r="H2242" t="s">
        <v>390</v>
      </c>
      <c r="I2242" t="s">
        <v>65</v>
      </c>
      <c r="J2242">
        <v>2</v>
      </c>
      <c r="K2242">
        <v>2054</v>
      </c>
      <c r="L2242">
        <v>2040</v>
      </c>
      <c r="M2242">
        <v>2062</v>
      </c>
      <c r="N2242">
        <v>4</v>
      </c>
      <c r="O2242">
        <v>15.824771093000001</v>
      </c>
      <c r="P2242">
        <v>0.51954718512599996</v>
      </c>
      <c r="Q2242">
        <v>10</v>
      </c>
      <c r="R2242">
        <v>2054</v>
      </c>
      <c r="S2242">
        <v>0.71</v>
      </c>
      <c r="T2242">
        <v>2053</v>
      </c>
      <c r="U2242">
        <v>0.22</v>
      </c>
      <c r="V2242">
        <v>4.4236399869799999E-2</v>
      </c>
      <c r="W2242">
        <v>3.60921098914E-2</v>
      </c>
      <c r="X2242">
        <v>4.51323313492E-2</v>
      </c>
      <c r="Y2242">
        <v>8.1320422631400005E-2</v>
      </c>
      <c r="Z2242">
        <v>4.8241359069399997E-2</v>
      </c>
      <c r="AA2242">
        <v>11.7459298346</v>
      </c>
      <c r="AB2242">
        <v>0.41493769287499999</v>
      </c>
      <c r="AC2242">
        <v>2054</v>
      </c>
      <c r="AD2242">
        <v>0.73</v>
      </c>
      <c r="AE2242">
        <v>2055</v>
      </c>
      <c r="AF2242">
        <v>0.21</v>
      </c>
      <c r="AG2242">
        <v>0.75</v>
      </c>
      <c r="AH2242" t="s">
        <v>66</v>
      </c>
      <c r="AI2242" t="s">
        <v>391</v>
      </c>
      <c r="AJ2242" t="s">
        <v>392</v>
      </c>
      <c r="AK2242">
        <v>82</v>
      </c>
      <c r="AL2242" t="s">
        <v>393</v>
      </c>
      <c r="AM2242">
        <v>3</v>
      </c>
      <c r="AN2242">
        <v>8203</v>
      </c>
      <c r="AO2242" t="s">
        <v>134</v>
      </c>
      <c r="AP2242">
        <v>1101</v>
      </c>
      <c r="AQ2242" t="s">
        <v>71</v>
      </c>
      <c r="AR2242" t="s">
        <v>66</v>
      </c>
      <c r="AS2242">
        <v>2054</v>
      </c>
      <c r="AT2242">
        <v>3.6091999999999999E-2</v>
      </c>
      <c r="AU2242">
        <v>0</v>
      </c>
      <c r="AV2242" t="s">
        <v>78</v>
      </c>
      <c r="AW2242">
        <v>0.9224</v>
      </c>
      <c r="AX2242">
        <v>4.5130000000000003E-2</v>
      </c>
      <c r="AY2242">
        <v>1.0200000000000001E-2</v>
      </c>
      <c r="AZ2242" t="s">
        <v>81</v>
      </c>
      <c r="BA2242">
        <v>0.69399999999999995</v>
      </c>
      <c r="BB2242">
        <v>8.1320000000000003E-2</v>
      </c>
      <c r="BC2242">
        <v>0.15540799999999999</v>
      </c>
      <c r="BD2242" t="s">
        <v>72</v>
      </c>
      <c r="BE2242" t="s">
        <v>74</v>
      </c>
      <c r="BF2242">
        <v>0.37355300000000002</v>
      </c>
      <c r="BG2242" t="s">
        <v>75</v>
      </c>
      <c r="BH2242">
        <v>0.15540799999999999</v>
      </c>
      <c r="BI2242" t="s">
        <v>72</v>
      </c>
      <c r="BJ2242">
        <v>7.8450000000000006E-2</v>
      </c>
      <c r="BK2242" t="s">
        <v>83</v>
      </c>
      <c r="BL2242" t="s">
        <v>85</v>
      </c>
    </row>
    <row r="2243" spans="1:64" x14ac:dyDescent="0.25">
      <c r="A2243">
        <v>2205</v>
      </c>
      <c r="B2243" t="s">
        <v>388</v>
      </c>
      <c r="C2243" t="s">
        <v>408</v>
      </c>
      <c r="D2243">
        <v>38</v>
      </c>
      <c r="E2243">
        <v>178</v>
      </c>
      <c r="F2243">
        <v>16</v>
      </c>
      <c r="G2243" t="s">
        <v>129</v>
      </c>
      <c r="H2243" t="s">
        <v>390</v>
      </c>
      <c r="I2243" t="s">
        <v>65</v>
      </c>
      <c r="J2243">
        <v>2</v>
      </c>
      <c r="K2243">
        <v>2062</v>
      </c>
      <c r="L2243">
        <v>2054</v>
      </c>
      <c r="M2243">
        <v>2070</v>
      </c>
      <c r="N2243">
        <v>4</v>
      </c>
      <c r="O2243">
        <v>11.540188258500001</v>
      </c>
      <c r="P2243">
        <v>0.38281762536000002</v>
      </c>
      <c r="Q2243">
        <v>4</v>
      </c>
      <c r="R2243">
        <v>2060</v>
      </c>
      <c r="S2243">
        <v>0.86</v>
      </c>
      <c r="T2243">
        <v>2062</v>
      </c>
      <c r="U2243">
        <v>0.1</v>
      </c>
      <c r="V2243">
        <v>4.2723321078199997E-2</v>
      </c>
      <c r="W2243">
        <v>4.51323313492E-2</v>
      </c>
      <c r="X2243">
        <v>2.45751884954E-2</v>
      </c>
      <c r="Y2243">
        <v>9.3892658710899995E-2</v>
      </c>
      <c r="Z2243">
        <v>4.2723321078199997E-2</v>
      </c>
      <c r="AA2243">
        <v>11.6904452291</v>
      </c>
      <c r="AB2243">
        <v>0.38342940344300003</v>
      </c>
      <c r="AC2243">
        <v>2060</v>
      </c>
      <c r="AD2243">
        <v>0.81</v>
      </c>
      <c r="AE2243">
        <v>2062</v>
      </c>
      <c r="AF2243">
        <v>0.13</v>
      </c>
      <c r="AG2243">
        <v>0.78</v>
      </c>
      <c r="AH2243" t="s">
        <v>66</v>
      </c>
      <c r="AI2243" t="s">
        <v>391</v>
      </c>
      <c r="AJ2243" t="s">
        <v>392</v>
      </c>
      <c r="AK2243">
        <v>82</v>
      </c>
      <c r="AL2243" t="s">
        <v>393</v>
      </c>
      <c r="AM2243">
        <v>3</v>
      </c>
      <c r="AN2243">
        <v>8203</v>
      </c>
      <c r="AO2243" t="s">
        <v>134</v>
      </c>
      <c r="AP2243">
        <v>1101</v>
      </c>
      <c r="AQ2243" t="s">
        <v>71</v>
      </c>
      <c r="AR2243" t="s">
        <v>66</v>
      </c>
      <c r="AS2243">
        <v>2062</v>
      </c>
      <c r="AT2243">
        <v>4.5130000000000003E-2</v>
      </c>
      <c r="AU2243">
        <v>1.0200000000000001E-2</v>
      </c>
      <c r="AV2243" t="s">
        <v>81</v>
      </c>
      <c r="AW2243">
        <v>0.69399999999999995</v>
      </c>
      <c r="AX2243">
        <v>2.4580000000000001E-2</v>
      </c>
      <c r="AY2243">
        <v>7.3400000000000007E-2</v>
      </c>
      <c r="AZ2243" t="s">
        <v>73</v>
      </c>
      <c r="BA2243">
        <v>0.43880000000000002</v>
      </c>
      <c r="BB2243">
        <v>9.3890000000000001E-2</v>
      </c>
      <c r="BC2243">
        <v>0.2482</v>
      </c>
      <c r="BD2243" t="s">
        <v>72</v>
      </c>
      <c r="BE2243" t="s">
        <v>74</v>
      </c>
      <c r="BF2243">
        <v>0.24149999999999999</v>
      </c>
      <c r="BG2243" t="s">
        <v>75</v>
      </c>
      <c r="BH2243">
        <v>0.2482</v>
      </c>
      <c r="BI2243" t="s">
        <v>72</v>
      </c>
      <c r="BJ2243">
        <v>0.2959</v>
      </c>
      <c r="BK2243" t="s">
        <v>75</v>
      </c>
      <c r="BL2243" t="s">
        <v>85</v>
      </c>
    </row>
    <row r="2244" spans="1:64" x14ac:dyDescent="0.25">
      <c r="A2244">
        <v>2206</v>
      </c>
      <c r="B2244" t="s">
        <v>388</v>
      </c>
      <c r="C2244" t="s">
        <v>408</v>
      </c>
      <c r="D2244">
        <v>38</v>
      </c>
      <c r="E2244">
        <v>178</v>
      </c>
      <c r="F2244">
        <v>16</v>
      </c>
      <c r="G2244" t="s">
        <v>129</v>
      </c>
      <c r="H2244" t="s">
        <v>390</v>
      </c>
      <c r="I2244" t="s">
        <v>65</v>
      </c>
      <c r="J2244">
        <v>2</v>
      </c>
      <c r="K2244">
        <v>2070</v>
      </c>
      <c r="L2244">
        <v>2062</v>
      </c>
      <c r="M2244">
        <v>2100</v>
      </c>
      <c r="N2244">
        <v>2</v>
      </c>
      <c r="O2244">
        <v>29.206756238899999</v>
      </c>
      <c r="P2244">
        <v>0.87020154382299997</v>
      </c>
      <c r="Q2244">
        <v>75</v>
      </c>
      <c r="R2244">
        <v>2083</v>
      </c>
      <c r="S2244">
        <v>0.82</v>
      </c>
      <c r="T2244">
        <v>2082</v>
      </c>
      <c r="U2244">
        <v>0.14000000000000001</v>
      </c>
      <c r="V2244">
        <v>4.3697623007899998E-2</v>
      </c>
      <c r="W2244">
        <v>2.45751884954E-2</v>
      </c>
      <c r="X2244">
        <v>4.7214175565899998E-2</v>
      </c>
      <c r="Y2244">
        <v>-4.6747290730099998E-2</v>
      </c>
      <c r="Z2244">
        <v>2.9677763481E-2</v>
      </c>
      <c r="AA2244">
        <v>11.592046723299999</v>
      </c>
      <c r="AB2244">
        <v>0.26518698264200002</v>
      </c>
      <c r="AC2244">
        <v>2070</v>
      </c>
      <c r="AD2244">
        <v>0.95</v>
      </c>
      <c r="AE2244">
        <v>2072</v>
      </c>
      <c r="AF2244">
        <v>0.03</v>
      </c>
      <c r="AG2244">
        <v>0.55000000000000004</v>
      </c>
      <c r="AH2244" t="s">
        <v>66</v>
      </c>
      <c r="AI2244" t="s">
        <v>391</v>
      </c>
      <c r="AJ2244" t="s">
        <v>392</v>
      </c>
      <c r="AK2244">
        <v>82</v>
      </c>
      <c r="AL2244" t="s">
        <v>393</v>
      </c>
      <c r="AM2244">
        <v>3</v>
      </c>
      <c r="AN2244">
        <v>8203</v>
      </c>
      <c r="AO2244" t="s">
        <v>134</v>
      </c>
      <c r="AP2244">
        <v>1101</v>
      </c>
      <c r="AQ2244" t="s">
        <v>71</v>
      </c>
      <c r="AR2244" t="s">
        <v>66</v>
      </c>
      <c r="AS2244">
        <v>2070</v>
      </c>
      <c r="AT2244">
        <v>2.4580000000000001E-2</v>
      </c>
      <c r="AU2244">
        <v>7.3400000000000007E-2</v>
      </c>
      <c r="AV2244" t="s">
        <v>73</v>
      </c>
      <c r="AW2244">
        <v>0.43880000000000002</v>
      </c>
      <c r="AX2244">
        <v>4.7213999999999999E-2</v>
      </c>
      <c r="AY2244">
        <v>0</v>
      </c>
      <c r="AZ2244" t="s">
        <v>78</v>
      </c>
      <c r="BA2244">
        <v>0.96989999999999998</v>
      </c>
      <c r="BB2244">
        <v>-4.6746999999999997E-2</v>
      </c>
      <c r="BC2244">
        <v>0.40600000000000003</v>
      </c>
      <c r="BD2244" t="s">
        <v>72</v>
      </c>
      <c r="BE2244" t="s">
        <v>74</v>
      </c>
      <c r="BF2244">
        <v>5.8999999999999997E-2</v>
      </c>
      <c r="BG2244" t="s">
        <v>83</v>
      </c>
      <c r="BH2244">
        <v>0.40600000000000003</v>
      </c>
      <c r="BI2244" t="s">
        <v>72</v>
      </c>
      <c r="BJ2244">
        <v>6.3330000000000001E-3</v>
      </c>
      <c r="BK2244" t="s">
        <v>76</v>
      </c>
      <c r="BL2244" t="s">
        <v>85</v>
      </c>
    </row>
    <row r="2245" spans="1:64" x14ac:dyDescent="0.25">
      <c r="A2245">
        <v>2207</v>
      </c>
      <c r="B2245" t="s">
        <v>388</v>
      </c>
      <c r="C2245" t="s">
        <v>409</v>
      </c>
      <c r="D2245">
        <v>38</v>
      </c>
      <c r="E2245">
        <v>179</v>
      </c>
      <c r="F2245">
        <v>17</v>
      </c>
      <c r="G2245" t="s">
        <v>129</v>
      </c>
      <c r="H2245" t="s">
        <v>390</v>
      </c>
      <c r="I2245" t="s">
        <v>65</v>
      </c>
      <c r="J2245">
        <v>2</v>
      </c>
      <c r="K2245">
        <v>1882</v>
      </c>
      <c r="L2245">
        <v>1861</v>
      </c>
      <c r="M2245">
        <v>1907</v>
      </c>
      <c r="N2245">
        <v>100</v>
      </c>
      <c r="O2245">
        <v>13.6949756471</v>
      </c>
      <c r="P2245">
        <v>-0.130540410509</v>
      </c>
      <c r="Q2245">
        <v>100</v>
      </c>
      <c r="R2245">
        <v>1882</v>
      </c>
      <c r="S2245">
        <v>0.96</v>
      </c>
      <c r="T2245">
        <v>1883</v>
      </c>
      <c r="U2245">
        <v>0.04</v>
      </c>
      <c r="V2245">
        <v>-3.41061546049E-3</v>
      </c>
      <c r="W2245">
        <v>4.61270939152E-3</v>
      </c>
      <c r="X2245">
        <v>1.8118185903E-3</v>
      </c>
      <c r="Y2245">
        <v>-0.202659529688</v>
      </c>
      <c r="Z2245">
        <v>-1.64472242655E-2</v>
      </c>
      <c r="AA2245">
        <v>8.57102922234</v>
      </c>
      <c r="AB2245">
        <v>-0.221383655145</v>
      </c>
      <c r="AC2245">
        <v>1883</v>
      </c>
      <c r="AD2245">
        <v>0.52</v>
      </c>
      <c r="AE2245">
        <v>1882</v>
      </c>
      <c r="AF2245">
        <v>0.48</v>
      </c>
      <c r="AG2245">
        <v>0.66</v>
      </c>
      <c r="AH2245" t="s">
        <v>66</v>
      </c>
      <c r="AI2245" t="s">
        <v>391</v>
      </c>
      <c r="AJ2245" t="s">
        <v>392</v>
      </c>
      <c r="AK2245">
        <v>82</v>
      </c>
      <c r="AL2245" t="s">
        <v>393</v>
      </c>
      <c r="AM2245">
        <v>3</v>
      </c>
      <c r="AN2245">
        <v>8203</v>
      </c>
      <c r="AO2245" t="s">
        <v>134</v>
      </c>
      <c r="AP2245">
        <v>1101</v>
      </c>
      <c r="AQ2245" t="s">
        <v>71</v>
      </c>
      <c r="AR2245" t="s">
        <v>66</v>
      </c>
      <c r="AS2245">
        <v>1882</v>
      </c>
      <c r="AT2245">
        <v>4.6129999999999999E-3</v>
      </c>
      <c r="AU2245">
        <v>6.2899999999999998E-2</v>
      </c>
      <c r="AV2245" t="s">
        <v>73</v>
      </c>
      <c r="AW2245">
        <v>0.16250000000000001</v>
      </c>
      <c r="AX2245">
        <v>1.812E-3</v>
      </c>
      <c r="AY2245">
        <v>0.60099999999999998</v>
      </c>
      <c r="AZ2245" t="s">
        <v>72</v>
      </c>
      <c r="BA2245">
        <v>1.2070000000000001E-2</v>
      </c>
      <c r="BB2245">
        <v>-0.20266000000000001</v>
      </c>
      <c r="BC2245">
        <v>1.42E-3</v>
      </c>
      <c r="BD2245" t="s">
        <v>80</v>
      </c>
      <c r="BE2245" t="s">
        <v>74</v>
      </c>
      <c r="BF2245">
        <v>0.53149999999999997</v>
      </c>
      <c r="BG2245" t="s">
        <v>75</v>
      </c>
      <c r="BH2245">
        <v>1.42E-3</v>
      </c>
      <c r="BI2245" t="s">
        <v>80</v>
      </c>
      <c r="BJ2245">
        <v>5.4840000000000002E-3</v>
      </c>
      <c r="BK2245" t="s">
        <v>76</v>
      </c>
      <c r="BL2245" t="s">
        <v>85</v>
      </c>
    </row>
    <row r="2246" spans="1:64" x14ac:dyDescent="0.25">
      <c r="A2246">
        <v>2208</v>
      </c>
      <c r="B2246" t="s">
        <v>388</v>
      </c>
      <c r="C2246" t="s">
        <v>409</v>
      </c>
      <c r="D2246">
        <v>38</v>
      </c>
      <c r="E2246">
        <v>179</v>
      </c>
      <c r="F2246">
        <v>17</v>
      </c>
      <c r="G2246" t="s">
        <v>129</v>
      </c>
      <c r="H2246" t="s">
        <v>390</v>
      </c>
      <c r="I2246" t="s">
        <v>65</v>
      </c>
      <c r="J2246">
        <v>2</v>
      </c>
      <c r="K2246">
        <v>1907</v>
      </c>
      <c r="L2246">
        <v>1882</v>
      </c>
      <c r="M2246">
        <v>1933</v>
      </c>
      <c r="N2246">
        <v>100</v>
      </c>
      <c r="O2246">
        <v>25.586720735</v>
      </c>
      <c r="P2246">
        <v>0.19560485343100001</v>
      </c>
      <c r="Q2246">
        <v>100</v>
      </c>
      <c r="R2246">
        <v>1907</v>
      </c>
      <c r="S2246">
        <v>1</v>
      </c>
      <c r="T2246">
        <v>0</v>
      </c>
      <c r="U2246">
        <v>0</v>
      </c>
      <c r="V2246">
        <v>5.9603661388699996E-3</v>
      </c>
      <c r="W2246">
        <v>1.8118185903E-3</v>
      </c>
      <c r="X2246">
        <v>-1.4553247843799999E-4</v>
      </c>
      <c r="Y2246">
        <v>0.17628293588899999</v>
      </c>
      <c r="Z2246">
        <v>1.79299129913E-2</v>
      </c>
      <c r="AA2246">
        <v>7.6197397533700002</v>
      </c>
      <c r="AB2246">
        <v>0.21408930998799999</v>
      </c>
      <c r="AC2246">
        <v>1907</v>
      </c>
      <c r="AD2246">
        <v>0.8</v>
      </c>
      <c r="AE2246">
        <v>1906</v>
      </c>
      <c r="AF2246">
        <v>0.13</v>
      </c>
      <c r="AG2246">
        <v>0.93</v>
      </c>
      <c r="AH2246" t="s">
        <v>66</v>
      </c>
      <c r="AI2246" t="s">
        <v>391</v>
      </c>
      <c r="AJ2246" t="s">
        <v>392</v>
      </c>
      <c r="AK2246">
        <v>82</v>
      </c>
      <c r="AL2246" t="s">
        <v>393</v>
      </c>
      <c r="AM2246">
        <v>3</v>
      </c>
      <c r="AN2246">
        <v>8203</v>
      </c>
      <c r="AO2246" t="s">
        <v>134</v>
      </c>
      <c r="AP2246">
        <v>1101</v>
      </c>
      <c r="AQ2246" t="s">
        <v>71</v>
      </c>
      <c r="AR2246" t="s">
        <v>66</v>
      </c>
      <c r="AS2246">
        <v>1907</v>
      </c>
      <c r="AT2246">
        <v>1.812E-3</v>
      </c>
      <c r="AU2246">
        <v>0.60099999999999998</v>
      </c>
      <c r="AV2246" t="s">
        <v>72</v>
      </c>
      <c r="AW2246">
        <v>1.2070000000000001E-2</v>
      </c>
      <c r="AX2246">
        <v>-1.4550000000000001E-4</v>
      </c>
      <c r="AY2246">
        <v>0.93600000000000005</v>
      </c>
      <c r="AZ2246" t="s">
        <v>72</v>
      </c>
      <c r="BA2246">
        <v>2.7789999999999998E-4</v>
      </c>
      <c r="BB2246">
        <v>0.17628289999999999</v>
      </c>
      <c r="BC2246">
        <v>2.6199999999999999E-3</v>
      </c>
      <c r="BD2246" t="s">
        <v>80</v>
      </c>
      <c r="BE2246" t="s">
        <v>74</v>
      </c>
      <c r="BF2246">
        <v>0.60648999999999997</v>
      </c>
      <c r="BG2246" t="s">
        <v>75</v>
      </c>
      <c r="BH2246">
        <v>2.6199999999999999E-3</v>
      </c>
      <c r="BI2246" t="s">
        <v>80</v>
      </c>
      <c r="BJ2246">
        <v>9.2399999999999999E-3</v>
      </c>
      <c r="BK2246" t="s">
        <v>76</v>
      </c>
      <c r="BL2246" t="s">
        <v>85</v>
      </c>
    </row>
    <row r="2247" spans="1:64" x14ac:dyDescent="0.25">
      <c r="A2247">
        <v>2209</v>
      </c>
      <c r="B2247" t="s">
        <v>388</v>
      </c>
      <c r="C2247" t="s">
        <v>409</v>
      </c>
      <c r="D2247">
        <v>38</v>
      </c>
      <c r="E2247">
        <v>179</v>
      </c>
      <c r="F2247">
        <v>17</v>
      </c>
      <c r="G2247" t="s">
        <v>129</v>
      </c>
      <c r="H2247" t="s">
        <v>390</v>
      </c>
      <c r="I2247" t="s">
        <v>65</v>
      </c>
      <c r="J2247">
        <v>2</v>
      </c>
      <c r="K2247">
        <v>1933</v>
      </c>
      <c r="L2247">
        <v>1907</v>
      </c>
      <c r="M2247">
        <v>1975</v>
      </c>
      <c r="N2247">
        <v>100</v>
      </c>
      <c r="O2247">
        <v>17.754211575100001</v>
      </c>
      <c r="P2247">
        <v>9.0341705061000005E-2</v>
      </c>
      <c r="Q2247">
        <v>100</v>
      </c>
      <c r="R2247">
        <v>1933</v>
      </c>
      <c r="S2247">
        <v>1</v>
      </c>
      <c r="T2247">
        <v>0</v>
      </c>
      <c r="U2247">
        <v>0</v>
      </c>
      <c r="V2247">
        <v>1.92209876153E-3</v>
      </c>
      <c r="W2247">
        <v>-1.4553247843799999E-4</v>
      </c>
      <c r="X2247">
        <v>2.2174351065400001E-4</v>
      </c>
      <c r="Y2247">
        <v>8.71575206346E-2</v>
      </c>
      <c r="Z2247">
        <v>1.0321785541599999E-2</v>
      </c>
      <c r="AA2247">
        <v>7.8958093182500004</v>
      </c>
      <c r="AB2247">
        <v>0.14385614366800001</v>
      </c>
      <c r="AC2247">
        <v>1933</v>
      </c>
      <c r="AD2247">
        <v>0.89</v>
      </c>
      <c r="AE2247">
        <v>1934</v>
      </c>
      <c r="AF2247">
        <v>0.11</v>
      </c>
      <c r="AG2247">
        <v>0.92</v>
      </c>
      <c r="AH2247" t="s">
        <v>66</v>
      </c>
      <c r="AI2247" t="s">
        <v>391</v>
      </c>
      <c r="AJ2247" t="s">
        <v>392</v>
      </c>
      <c r="AK2247">
        <v>82</v>
      </c>
      <c r="AL2247" t="s">
        <v>393</v>
      </c>
      <c r="AM2247">
        <v>3</v>
      </c>
      <c r="AN2247">
        <v>8203</v>
      </c>
      <c r="AO2247" t="s">
        <v>134</v>
      </c>
      <c r="AP2247">
        <v>1101</v>
      </c>
      <c r="AQ2247" t="s">
        <v>71</v>
      </c>
      <c r="AR2247" t="s">
        <v>66</v>
      </c>
      <c r="AS2247">
        <v>1933</v>
      </c>
      <c r="AT2247">
        <v>-1.4550000000000001E-4</v>
      </c>
      <c r="AU2247">
        <v>0.93600000000000005</v>
      </c>
      <c r="AV2247" t="s">
        <v>72</v>
      </c>
      <c r="AW2247">
        <v>2.7789999999999998E-4</v>
      </c>
      <c r="AX2247">
        <v>2.2169999999999999E-4</v>
      </c>
      <c r="AY2247">
        <v>0.82799999999999996</v>
      </c>
      <c r="AZ2247" t="s">
        <v>72</v>
      </c>
      <c r="BA2247">
        <v>1.201E-3</v>
      </c>
      <c r="BB2247">
        <v>8.7157499999999999E-2</v>
      </c>
      <c r="BC2247">
        <v>2.24E-2</v>
      </c>
      <c r="BD2247" t="s">
        <v>81</v>
      </c>
      <c r="BE2247" t="s">
        <v>74</v>
      </c>
      <c r="BF2247">
        <v>0.86750000000000005</v>
      </c>
      <c r="BG2247" t="s">
        <v>75</v>
      </c>
      <c r="BH2247">
        <v>2.24E-2</v>
      </c>
      <c r="BI2247" t="s">
        <v>81</v>
      </c>
      <c r="BJ2247">
        <v>5.765E-2</v>
      </c>
      <c r="BK2247" t="s">
        <v>83</v>
      </c>
      <c r="BL2247" t="s">
        <v>85</v>
      </c>
    </row>
    <row r="2248" spans="1:64" x14ac:dyDescent="0.25">
      <c r="A2248">
        <v>2210</v>
      </c>
      <c r="B2248" t="s">
        <v>388</v>
      </c>
      <c r="C2248" t="s">
        <v>409</v>
      </c>
      <c r="D2248">
        <v>38</v>
      </c>
      <c r="E2248">
        <v>179</v>
      </c>
      <c r="F2248">
        <v>17</v>
      </c>
      <c r="G2248" t="s">
        <v>129</v>
      </c>
      <c r="H2248" t="s">
        <v>390</v>
      </c>
      <c r="I2248" t="s">
        <v>65</v>
      </c>
      <c r="J2248">
        <v>2</v>
      </c>
      <c r="K2248">
        <v>1975</v>
      </c>
      <c r="L2248">
        <v>1933</v>
      </c>
      <c r="M2248">
        <v>1999</v>
      </c>
      <c r="N2248">
        <v>100</v>
      </c>
      <c r="O2248">
        <v>31.658538306499999</v>
      </c>
      <c r="P2248">
        <v>0.15867102097399999</v>
      </c>
      <c r="Q2248">
        <v>100</v>
      </c>
      <c r="R2248">
        <v>1975</v>
      </c>
      <c r="S2248">
        <v>0.83</v>
      </c>
      <c r="T2248">
        <v>1974</v>
      </c>
      <c r="U2248">
        <v>0.16</v>
      </c>
      <c r="V2248">
        <v>3.37447101909E-3</v>
      </c>
      <c r="W2248">
        <v>2.2174351065400001E-4</v>
      </c>
      <c r="X2248">
        <v>-5.1068587019399995E-4</v>
      </c>
      <c r="Y2248">
        <v>0.16065933438999999</v>
      </c>
      <c r="Z2248">
        <v>1.0475776962199999E-2</v>
      </c>
      <c r="AA2248">
        <v>9.2666831313499998</v>
      </c>
      <c r="AB2248">
        <v>0.119840272426</v>
      </c>
      <c r="AC2248">
        <v>1975</v>
      </c>
      <c r="AD2248">
        <v>0.99</v>
      </c>
      <c r="AE2248">
        <v>1974</v>
      </c>
      <c r="AF2248">
        <v>0.01</v>
      </c>
      <c r="AG2248">
        <v>0.68</v>
      </c>
      <c r="AH2248" t="s">
        <v>66</v>
      </c>
      <c r="AI2248" t="s">
        <v>391</v>
      </c>
      <c r="AJ2248" t="s">
        <v>392</v>
      </c>
      <c r="AK2248">
        <v>82</v>
      </c>
      <c r="AL2248" t="s">
        <v>393</v>
      </c>
      <c r="AM2248">
        <v>3</v>
      </c>
      <c r="AN2248">
        <v>8203</v>
      </c>
      <c r="AO2248" t="s">
        <v>134</v>
      </c>
      <c r="AP2248">
        <v>1101</v>
      </c>
      <c r="AQ2248" t="s">
        <v>71</v>
      </c>
      <c r="AR2248" t="s">
        <v>66</v>
      </c>
      <c r="AS2248">
        <v>1975</v>
      </c>
      <c r="AT2248">
        <v>2.2169999999999999E-4</v>
      </c>
      <c r="AU2248">
        <v>0.82799999999999996</v>
      </c>
      <c r="AV2248" t="s">
        <v>72</v>
      </c>
      <c r="AW2248">
        <v>1.201E-3</v>
      </c>
      <c r="AX2248">
        <v>-5.107E-4</v>
      </c>
      <c r="AY2248">
        <v>0.83599999999999997</v>
      </c>
      <c r="AZ2248" t="s">
        <v>72</v>
      </c>
      <c r="BA2248">
        <v>1.9870000000000001E-3</v>
      </c>
      <c r="BB2248">
        <v>0.1606593</v>
      </c>
      <c r="BC2248">
        <v>2.9300000000000002E-4</v>
      </c>
      <c r="BD2248" t="s">
        <v>78</v>
      </c>
      <c r="BE2248" t="s">
        <v>74</v>
      </c>
      <c r="BF2248">
        <v>0.77824899999999997</v>
      </c>
      <c r="BG2248" t="s">
        <v>75</v>
      </c>
      <c r="BH2248">
        <v>2.9300000000000002E-4</v>
      </c>
      <c r="BI2248" t="s">
        <v>78</v>
      </c>
      <c r="BJ2248">
        <v>4.6799999999999999E-4</v>
      </c>
      <c r="BK2248" t="s">
        <v>79</v>
      </c>
      <c r="BL2248" t="s">
        <v>85</v>
      </c>
    </row>
    <row r="2249" spans="1:64" x14ac:dyDescent="0.25">
      <c r="A2249">
        <v>2211</v>
      </c>
      <c r="B2249" t="s">
        <v>388</v>
      </c>
      <c r="C2249" t="s">
        <v>409</v>
      </c>
      <c r="D2249">
        <v>38</v>
      </c>
      <c r="E2249">
        <v>179</v>
      </c>
      <c r="F2249">
        <v>17</v>
      </c>
      <c r="G2249" t="s">
        <v>129</v>
      </c>
      <c r="H2249" t="s">
        <v>390</v>
      </c>
      <c r="I2249" t="s">
        <v>65</v>
      </c>
      <c r="J2249">
        <v>2</v>
      </c>
      <c r="K2249">
        <v>1999</v>
      </c>
      <c r="L2249">
        <v>1975</v>
      </c>
      <c r="M2249">
        <v>2012</v>
      </c>
      <c r="N2249">
        <v>100</v>
      </c>
      <c r="O2249">
        <v>20.042737668899999</v>
      </c>
      <c r="P2249">
        <v>0.18476867397800001</v>
      </c>
      <c r="Q2249">
        <v>100</v>
      </c>
      <c r="R2249">
        <v>1999</v>
      </c>
      <c r="S2249">
        <v>0.83</v>
      </c>
      <c r="T2249">
        <v>2000</v>
      </c>
      <c r="U2249">
        <v>0.09</v>
      </c>
      <c r="V2249">
        <v>6.7133890461300002E-3</v>
      </c>
      <c r="W2249">
        <v>-5.1068587019399995E-4</v>
      </c>
      <c r="X2249">
        <v>6.50856226276E-4</v>
      </c>
      <c r="Y2249">
        <v>0.18584194465500001</v>
      </c>
      <c r="Z2249">
        <v>2.6611829657399999E-2</v>
      </c>
      <c r="AA2249">
        <v>10.0823802667</v>
      </c>
      <c r="AB2249">
        <v>0.27733829905899998</v>
      </c>
      <c r="AC2249">
        <v>1994</v>
      </c>
      <c r="AD2249">
        <v>0.45</v>
      </c>
      <c r="AE2249">
        <v>1999</v>
      </c>
      <c r="AF2249">
        <v>0.22</v>
      </c>
      <c r="AG2249">
        <v>0.56999999999999995</v>
      </c>
      <c r="AH2249" t="s">
        <v>66</v>
      </c>
      <c r="AI2249" t="s">
        <v>391</v>
      </c>
      <c r="AJ2249" t="s">
        <v>392</v>
      </c>
      <c r="AK2249">
        <v>82</v>
      </c>
      <c r="AL2249" t="s">
        <v>393</v>
      </c>
      <c r="AM2249">
        <v>3</v>
      </c>
      <c r="AN2249">
        <v>8203</v>
      </c>
      <c r="AO2249" t="s">
        <v>134</v>
      </c>
      <c r="AP2249">
        <v>1101</v>
      </c>
      <c r="AQ2249" t="s">
        <v>71</v>
      </c>
      <c r="AR2249" t="s">
        <v>66</v>
      </c>
      <c r="AS2249">
        <v>1999</v>
      </c>
      <c r="AT2249">
        <v>-5.107E-4</v>
      </c>
      <c r="AU2249">
        <v>0.83599999999999997</v>
      </c>
      <c r="AV2249" t="s">
        <v>72</v>
      </c>
      <c r="AW2249">
        <v>1.9870000000000001E-3</v>
      </c>
      <c r="AX2249">
        <v>6.5090000000000005E-4</v>
      </c>
      <c r="AY2249">
        <v>0.91900000000000004</v>
      </c>
      <c r="AZ2249" t="s">
        <v>72</v>
      </c>
      <c r="BA2249">
        <v>9.8250000000000008E-4</v>
      </c>
      <c r="BB2249">
        <v>0.1858419</v>
      </c>
      <c r="BC2249">
        <v>3.5000000000000001E-3</v>
      </c>
      <c r="BD2249" t="s">
        <v>80</v>
      </c>
      <c r="BE2249" t="s">
        <v>74</v>
      </c>
      <c r="BF2249">
        <v>0.86229999999999996</v>
      </c>
      <c r="BG2249" t="s">
        <v>75</v>
      </c>
      <c r="BH2249">
        <v>3.5000000000000001E-3</v>
      </c>
      <c r="BI2249" t="s">
        <v>80</v>
      </c>
      <c r="BJ2249">
        <v>2.8890000000000001E-3</v>
      </c>
      <c r="BK2249" t="s">
        <v>76</v>
      </c>
      <c r="BL2249" t="s">
        <v>85</v>
      </c>
    </row>
    <row r="2250" spans="1:64" x14ac:dyDescent="0.25">
      <c r="A2250">
        <v>2212</v>
      </c>
      <c r="B2250" t="s">
        <v>388</v>
      </c>
      <c r="C2250" t="s">
        <v>409</v>
      </c>
      <c r="D2250">
        <v>38</v>
      </c>
      <c r="E2250">
        <v>179</v>
      </c>
      <c r="F2250">
        <v>17</v>
      </c>
      <c r="G2250" t="s">
        <v>129</v>
      </c>
      <c r="H2250" t="s">
        <v>390</v>
      </c>
      <c r="I2250" t="s">
        <v>65</v>
      </c>
      <c r="J2250">
        <v>2</v>
      </c>
      <c r="K2250">
        <v>2012</v>
      </c>
      <c r="L2250">
        <v>1999</v>
      </c>
      <c r="M2250">
        <v>2025</v>
      </c>
      <c r="N2250">
        <v>100</v>
      </c>
      <c r="O2250">
        <v>18.469303012400001</v>
      </c>
      <c r="P2250">
        <v>0.28064136268099998</v>
      </c>
      <c r="Q2250">
        <v>100</v>
      </c>
      <c r="R2250">
        <v>2012</v>
      </c>
      <c r="S2250">
        <v>0.86</v>
      </c>
      <c r="T2250">
        <v>2015</v>
      </c>
      <c r="U2250">
        <v>0.12</v>
      </c>
      <c r="V2250">
        <v>1.85109256416E-2</v>
      </c>
      <c r="W2250">
        <v>6.50856226276E-4</v>
      </c>
      <c r="X2250">
        <v>1.81648855279E-2</v>
      </c>
      <c r="Y2250">
        <v>0.14879585627</v>
      </c>
      <c r="Z2250">
        <v>2.0992892156799999E-2</v>
      </c>
      <c r="AA2250">
        <v>9.4525279931000004</v>
      </c>
      <c r="AB2250">
        <v>0.22107703155799999</v>
      </c>
      <c r="AC2250">
        <v>2012</v>
      </c>
      <c r="AD2250">
        <v>0.94</v>
      </c>
      <c r="AE2250">
        <v>2015</v>
      </c>
      <c r="AF2250">
        <v>0.04</v>
      </c>
      <c r="AG2250">
        <v>0.87</v>
      </c>
      <c r="AH2250" t="s">
        <v>66</v>
      </c>
      <c r="AI2250" t="s">
        <v>391</v>
      </c>
      <c r="AJ2250" t="s">
        <v>392</v>
      </c>
      <c r="AK2250">
        <v>82</v>
      </c>
      <c r="AL2250" t="s">
        <v>393</v>
      </c>
      <c r="AM2250">
        <v>3</v>
      </c>
      <c r="AN2250">
        <v>8203</v>
      </c>
      <c r="AO2250" t="s">
        <v>134</v>
      </c>
      <c r="AP2250">
        <v>1101</v>
      </c>
      <c r="AQ2250" t="s">
        <v>71</v>
      </c>
      <c r="AR2250" t="s">
        <v>66</v>
      </c>
      <c r="AS2250">
        <v>2012</v>
      </c>
      <c r="AT2250">
        <v>6.5090000000000005E-4</v>
      </c>
      <c r="AU2250">
        <v>0.91900000000000004</v>
      </c>
      <c r="AV2250" t="s">
        <v>72</v>
      </c>
      <c r="AW2250">
        <v>9.8250000000000008E-4</v>
      </c>
      <c r="AX2250">
        <v>1.8165000000000001E-2</v>
      </c>
      <c r="AY2250">
        <v>1.4599999999999999E-3</v>
      </c>
      <c r="AZ2250" t="s">
        <v>80</v>
      </c>
      <c r="BA2250">
        <v>0.6169</v>
      </c>
      <c r="BB2250">
        <v>0.14879600000000001</v>
      </c>
      <c r="BC2250">
        <v>1.6199999999999999E-2</v>
      </c>
      <c r="BD2250" t="s">
        <v>81</v>
      </c>
      <c r="BE2250" t="s">
        <v>74</v>
      </c>
      <c r="BF2250">
        <v>3.1E-2</v>
      </c>
      <c r="BG2250" t="s">
        <v>82</v>
      </c>
      <c r="BH2250">
        <v>1.6199999999999999E-2</v>
      </c>
      <c r="BI2250" t="s">
        <v>81</v>
      </c>
      <c r="BJ2250">
        <v>6.1570000000000001E-3</v>
      </c>
      <c r="BK2250" t="s">
        <v>76</v>
      </c>
      <c r="BL2250" t="s">
        <v>85</v>
      </c>
    </row>
    <row r="2251" spans="1:64" x14ac:dyDescent="0.25">
      <c r="A2251">
        <v>2213</v>
      </c>
      <c r="B2251" t="s">
        <v>388</v>
      </c>
      <c r="C2251" t="s">
        <v>409</v>
      </c>
      <c r="D2251">
        <v>38</v>
      </c>
      <c r="E2251">
        <v>179</v>
      </c>
      <c r="F2251">
        <v>17</v>
      </c>
      <c r="G2251" t="s">
        <v>129</v>
      </c>
      <c r="H2251" t="s">
        <v>390</v>
      </c>
      <c r="I2251" t="s">
        <v>65</v>
      </c>
      <c r="J2251">
        <v>2</v>
      </c>
      <c r="K2251">
        <v>2025</v>
      </c>
      <c r="L2251">
        <v>2012</v>
      </c>
      <c r="M2251">
        <v>2038</v>
      </c>
      <c r="N2251">
        <v>59</v>
      </c>
      <c r="O2251">
        <v>19.925056617399999</v>
      </c>
      <c r="P2251">
        <v>0.34323794613000003</v>
      </c>
      <c r="Q2251">
        <v>100</v>
      </c>
      <c r="R2251">
        <v>2025</v>
      </c>
      <c r="S2251">
        <v>0.99</v>
      </c>
      <c r="T2251">
        <v>2026</v>
      </c>
      <c r="U2251">
        <v>0.01</v>
      </c>
      <c r="V2251">
        <v>2.4288715669499999E-2</v>
      </c>
      <c r="W2251">
        <v>1.81648855279E-2</v>
      </c>
      <c r="X2251">
        <v>1.6676520149E-2</v>
      </c>
      <c r="Y2251">
        <v>0.119613635536</v>
      </c>
      <c r="Z2251">
        <v>2.9796068628000001E-2</v>
      </c>
      <c r="AA2251">
        <v>12.3702525028</v>
      </c>
      <c r="AB2251">
        <v>0.26871613870299998</v>
      </c>
      <c r="AC2251">
        <v>2025</v>
      </c>
      <c r="AD2251">
        <v>0.97</v>
      </c>
      <c r="AE2251">
        <v>2026</v>
      </c>
      <c r="AF2251">
        <v>0.03</v>
      </c>
      <c r="AG2251">
        <v>0.99</v>
      </c>
      <c r="AH2251" t="s">
        <v>66</v>
      </c>
      <c r="AI2251" t="s">
        <v>391</v>
      </c>
      <c r="AJ2251" t="s">
        <v>392</v>
      </c>
      <c r="AK2251">
        <v>82</v>
      </c>
      <c r="AL2251" t="s">
        <v>393</v>
      </c>
      <c r="AM2251">
        <v>3</v>
      </c>
      <c r="AN2251">
        <v>8203</v>
      </c>
      <c r="AO2251" t="s">
        <v>134</v>
      </c>
      <c r="AP2251">
        <v>1101</v>
      </c>
      <c r="AQ2251" t="s">
        <v>71</v>
      </c>
      <c r="AR2251" t="s">
        <v>66</v>
      </c>
      <c r="AS2251">
        <v>2025</v>
      </c>
      <c r="AT2251">
        <v>1.8165000000000001E-2</v>
      </c>
      <c r="AU2251">
        <v>1.4599999999999999E-3</v>
      </c>
      <c r="AV2251" t="s">
        <v>80</v>
      </c>
      <c r="AW2251">
        <v>0.6169</v>
      </c>
      <c r="AX2251">
        <v>1.6677000000000001E-2</v>
      </c>
      <c r="AY2251">
        <v>4.6699999999999997E-3</v>
      </c>
      <c r="AZ2251" t="s">
        <v>80</v>
      </c>
      <c r="BA2251">
        <v>0.53190000000000004</v>
      </c>
      <c r="BB2251">
        <v>0.119614</v>
      </c>
      <c r="BC2251">
        <v>2.086E-2</v>
      </c>
      <c r="BD2251" t="s">
        <v>81</v>
      </c>
      <c r="BE2251" t="s">
        <v>74</v>
      </c>
      <c r="BF2251">
        <v>0.81806999999999996</v>
      </c>
      <c r="BG2251" t="s">
        <v>75</v>
      </c>
      <c r="BH2251">
        <v>2.086E-2</v>
      </c>
      <c r="BI2251" t="s">
        <v>81</v>
      </c>
      <c r="BJ2251">
        <v>6.515E-2</v>
      </c>
      <c r="BK2251" t="s">
        <v>83</v>
      </c>
      <c r="BL2251" t="s">
        <v>85</v>
      </c>
    </row>
    <row r="2252" spans="1:64" x14ac:dyDescent="0.25">
      <c r="A2252">
        <v>2214</v>
      </c>
      <c r="B2252" t="s">
        <v>388</v>
      </c>
      <c r="C2252" t="s">
        <v>409</v>
      </c>
      <c r="D2252">
        <v>38</v>
      </c>
      <c r="E2252">
        <v>179</v>
      </c>
      <c r="F2252">
        <v>17</v>
      </c>
      <c r="G2252" t="s">
        <v>129</v>
      </c>
      <c r="H2252" t="s">
        <v>390</v>
      </c>
      <c r="I2252" t="s">
        <v>65</v>
      </c>
      <c r="J2252">
        <v>2</v>
      </c>
      <c r="K2252">
        <v>2038</v>
      </c>
      <c r="L2252">
        <v>2025</v>
      </c>
      <c r="M2252">
        <v>2047</v>
      </c>
      <c r="N2252">
        <v>59</v>
      </c>
      <c r="O2252">
        <v>16.884978241399999</v>
      </c>
      <c r="P2252">
        <v>0.42635468320199998</v>
      </c>
      <c r="Q2252">
        <v>59</v>
      </c>
      <c r="R2252">
        <v>2038</v>
      </c>
      <c r="S2252">
        <v>0.62</v>
      </c>
      <c r="T2252">
        <v>2040</v>
      </c>
      <c r="U2252">
        <v>0.19</v>
      </c>
      <c r="V2252">
        <v>3.4416713720199998E-2</v>
      </c>
      <c r="W2252">
        <v>1.6676520149E-2</v>
      </c>
      <c r="X2252">
        <v>4.5225569441999999E-2</v>
      </c>
      <c r="Y2252">
        <v>9.6502590278299993E-2</v>
      </c>
      <c r="Z2252">
        <v>4.5315325976500002E-2</v>
      </c>
      <c r="AA2252">
        <v>11.6120713807</v>
      </c>
      <c r="AB2252">
        <v>0.39824574176999999</v>
      </c>
      <c r="AC2252">
        <v>2040</v>
      </c>
      <c r="AD2252">
        <v>0.66</v>
      </c>
      <c r="AE2252">
        <v>2038</v>
      </c>
      <c r="AF2252">
        <v>0.22</v>
      </c>
      <c r="AG2252">
        <v>0.48</v>
      </c>
      <c r="AH2252" t="s">
        <v>66</v>
      </c>
      <c r="AI2252" t="s">
        <v>391</v>
      </c>
      <c r="AJ2252" t="s">
        <v>392</v>
      </c>
      <c r="AK2252">
        <v>82</v>
      </c>
      <c r="AL2252" t="s">
        <v>393</v>
      </c>
      <c r="AM2252">
        <v>3</v>
      </c>
      <c r="AN2252">
        <v>8203</v>
      </c>
      <c r="AO2252" t="s">
        <v>134</v>
      </c>
      <c r="AP2252">
        <v>1101</v>
      </c>
      <c r="AQ2252" t="s">
        <v>71</v>
      </c>
      <c r="AR2252" t="s">
        <v>66</v>
      </c>
      <c r="AS2252">
        <v>2038</v>
      </c>
      <c r="AT2252">
        <v>1.6677000000000001E-2</v>
      </c>
      <c r="AU2252">
        <v>4.6699999999999997E-3</v>
      </c>
      <c r="AV2252" t="s">
        <v>80</v>
      </c>
      <c r="AW2252">
        <v>0.53190000000000004</v>
      </c>
      <c r="AX2252">
        <v>4.5226000000000002E-2</v>
      </c>
      <c r="AY2252">
        <v>2.2000000000000001E-4</v>
      </c>
      <c r="AZ2252" t="s">
        <v>78</v>
      </c>
      <c r="BA2252">
        <v>0.87360000000000004</v>
      </c>
      <c r="BB2252">
        <v>9.6503000000000005E-2</v>
      </c>
      <c r="BC2252">
        <v>8.3690000000000001E-2</v>
      </c>
      <c r="BD2252" t="s">
        <v>73</v>
      </c>
      <c r="BE2252" t="s">
        <v>74</v>
      </c>
      <c r="BF2252">
        <v>4.3499999999999997E-3</v>
      </c>
      <c r="BG2252" t="s">
        <v>76</v>
      </c>
      <c r="BH2252">
        <v>8.3690000000000001E-2</v>
      </c>
      <c r="BI2252" t="s">
        <v>73</v>
      </c>
      <c r="BJ2252">
        <v>8.3500000000000002E-4</v>
      </c>
      <c r="BK2252" t="s">
        <v>79</v>
      </c>
      <c r="BL2252" t="s">
        <v>85</v>
      </c>
    </row>
    <row r="2253" spans="1:64" x14ac:dyDescent="0.25">
      <c r="A2253">
        <v>2215</v>
      </c>
      <c r="B2253" t="s">
        <v>388</v>
      </c>
      <c r="C2253" t="s">
        <v>409</v>
      </c>
      <c r="D2253">
        <v>38</v>
      </c>
      <c r="E2253">
        <v>179</v>
      </c>
      <c r="F2253">
        <v>17</v>
      </c>
      <c r="G2253" t="s">
        <v>129</v>
      </c>
      <c r="H2253" t="s">
        <v>390</v>
      </c>
      <c r="I2253" t="s">
        <v>65</v>
      </c>
      <c r="J2253">
        <v>2</v>
      </c>
      <c r="K2253">
        <v>2047</v>
      </c>
      <c r="L2253">
        <v>2038</v>
      </c>
      <c r="M2253">
        <v>2059</v>
      </c>
      <c r="N2253">
        <v>48</v>
      </c>
      <c r="O2253">
        <v>13.802889775400001</v>
      </c>
      <c r="P2253">
        <v>0.45117600918799999</v>
      </c>
      <c r="Q2253">
        <v>59</v>
      </c>
      <c r="R2253">
        <v>2047</v>
      </c>
      <c r="S2253">
        <v>0.66</v>
      </c>
      <c r="T2253">
        <v>2050</v>
      </c>
      <c r="U2253">
        <v>0.18</v>
      </c>
      <c r="V2253">
        <v>4.3058813853700001E-2</v>
      </c>
      <c r="W2253">
        <v>4.5225569441999999E-2</v>
      </c>
      <c r="X2253">
        <v>4.4166293706199997E-2</v>
      </c>
      <c r="Y2253">
        <v>-2.12059183248E-2</v>
      </c>
      <c r="Z2253">
        <v>4.0502367649600003E-2</v>
      </c>
      <c r="AA2253">
        <v>10.6743249875</v>
      </c>
      <c r="AB2253">
        <v>0.32830129838</v>
      </c>
      <c r="AC2253">
        <v>2047</v>
      </c>
      <c r="AD2253">
        <v>0.79</v>
      </c>
      <c r="AE2253">
        <v>2044</v>
      </c>
      <c r="AF2253">
        <v>0.14000000000000001</v>
      </c>
      <c r="AG2253">
        <v>0.39</v>
      </c>
      <c r="AH2253" t="s">
        <v>66</v>
      </c>
      <c r="AI2253" t="s">
        <v>391</v>
      </c>
      <c r="AJ2253" t="s">
        <v>392</v>
      </c>
      <c r="AK2253">
        <v>82</v>
      </c>
      <c r="AL2253" t="s">
        <v>393</v>
      </c>
      <c r="AM2253">
        <v>3</v>
      </c>
      <c r="AN2253">
        <v>8203</v>
      </c>
      <c r="AO2253" t="s">
        <v>134</v>
      </c>
      <c r="AP2253">
        <v>1101</v>
      </c>
      <c r="AQ2253" t="s">
        <v>71</v>
      </c>
      <c r="AR2253" t="s">
        <v>66</v>
      </c>
      <c r="AS2253">
        <v>2047</v>
      </c>
      <c r="AT2253">
        <v>4.5226000000000002E-2</v>
      </c>
      <c r="AU2253">
        <v>2.2000000000000001E-4</v>
      </c>
      <c r="AV2253" t="s">
        <v>78</v>
      </c>
      <c r="AW2253">
        <v>0.87360000000000004</v>
      </c>
      <c r="AX2253">
        <v>4.4165999999999997E-2</v>
      </c>
      <c r="AY2253">
        <v>3.1000000000000001E-5</v>
      </c>
      <c r="AZ2253" t="s">
        <v>78</v>
      </c>
      <c r="BA2253">
        <v>0.83660000000000001</v>
      </c>
      <c r="BB2253">
        <v>-2.1205999999999999E-2</v>
      </c>
      <c r="BC2253">
        <v>0.71299999999999997</v>
      </c>
      <c r="BD2253" t="s">
        <v>72</v>
      </c>
      <c r="BE2253" t="s">
        <v>74</v>
      </c>
      <c r="BF2253">
        <v>0.91700000000000004</v>
      </c>
      <c r="BG2253" t="s">
        <v>75</v>
      </c>
      <c r="BH2253">
        <v>0.71299999999999997</v>
      </c>
      <c r="BI2253" t="s">
        <v>72</v>
      </c>
      <c r="BJ2253">
        <v>0.93169999999999997</v>
      </c>
      <c r="BK2253" t="s">
        <v>75</v>
      </c>
      <c r="BL2253" t="s">
        <v>85</v>
      </c>
    </row>
    <row r="2254" spans="1:64" x14ac:dyDescent="0.25">
      <c r="A2254">
        <v>2216</v>
      </c>
      <c r="B2254" t="s">
        <v>388</v>
      </c>
      <c r="C2254" t="s">
        <v>409</v>
      </c>
      <c r="D2254">
        <v>38</v>
      </c>
      <c r="E2254">
        <v>179</v>
      </c>
      <c r="F2254">
        <v>17</v>
      </c>
      <c r="G2254" t="s">
        <v>129</v>
      </c>
      <c r="H2254" t="s">
        <v>390</v>
      </c>
      <c r="I2254" t="s">
        <v>65</v>
      </c>
      <c r="J2254">
        <v>2</v>
      </c>
      <c r="K2254">
        <v>2059</v>
      </c>
      <c r="L2254">
        <v>2047</v>
      </c>
      <c r="M2254">
        <v>2070</v>
      </c>
      <c r="N2254">
        <v>48</v>
      </c>
      <c r="O2254">
        <v>16.965850204599999</v>
      </c>
      <c r="P2254">
        <v>0.557747549477</v>
      </c>
      <c r="Q2254">
        <v>48</v>
      </c>
      <c r="R2254">
        <v>2059</v>
      </c>
      <c r="S2254">
        <v>0.56999999999999995</v>
      </c>
      <c r="T2254">
        <v>2060</v>
      </c>
      <c r="U2254">
        <v>0.25</v>
      </c>
      <c r="V2254">
        <v>4.6398537549699997E-2</v>
      </c>
      <c r="W2254">
        <v>4.4166293706199997E-2</v>
      </c>
      <c r="X2254">
        <v>3.5775522728399997E-2</v>
      </c>
      <c r="Y2254">
        <v>9.8556983100200002E-2</v>
      </c>
      <c r="Z2254">
        <v>5.4871580882600003E-2</v>
      </c>
      <c r="AA2254">
        <v>10.8099806125</v>
      </c>
      <c r="AB2254">
        <v>0.44448244734199999</v>
      </c>
      <c r="AC2254">
        <v>2060</v>
      </c>
      <c r="AD2254">
        <v>0.65</v>
      </c>
      <c r="AE2254">
        <v>2059</v>
      </c>
      <c r="AF2254">
        <v>0.25</v>
      </c>
      <c r="AG2254">
        <v>0.37</v>
      </c>
      <c r="AH2254" t="s">
        <v>66</v>
      </c>
      <c r="AI2254" t="s">
        <v>391</v>
      </c>
      <c r="AJ2254" t="s">
        <v>392</v>
      </c>
      <c r="AK2254">
        <v>82</v>
      </c>
      <c r="AL2254" t="s">
        <v>393</v>
      </c>
      <c r="AM2254">
        <v>3</v>
      </c>
      <c r="AN2254">
        <v>8203</v>
      </c>
      <c r="AO2254" t="s">
        <v>134</v>
      </c>
      <c r="AP2254">
        <v>1101</v>
      </c>
      <c r="AQ2254" t="s">
        <v>71</v>
      </c>
      <c r="AR2254" t="s">
        <v>66</v>
      </c>
      <c r="AS2254">
        <v>2059</v>
      </c>
      <c r="AT2254">
        <v>4.4165999999999997E-2</v>
      </c>
      <c r="AU2254">
        <v>3.1000000000000001E-5</v>
      </c>
      <c r="AV2254" t="s">
        <v>78</v>
      </c>
      <c r="AW2254">
        <v>0.83660000000000001</v>
      </c>
      <c r="AX2254">
        <v>3.5776000000000002E-2</v>
      </c>
      <c r="AY2254">
        <v>7.0500000000000001E-4</v>
      </c>
      <c r="AZ2254" t="s">
        <v>78</v>
      </c>
      <c r="BA2254">
        <v>0.7379</v>
      </c>
      <c r="BB2254">
        <v>9.8557000000000006E-2</v>
      </c>
      <c r="BC2254">
        <v>0.13200000000000001</v>
      </c>
      <c r="BD2254" t="s">
        <v>72</v>
      </c>
      <c r="BE2254" t="s">
        <v>74</v>
      </c>
      <c r="BF2254">
        <v>0.38300000000000001</v>
      </c>
      <c r="BG2254" t="s">
        <v>75</v>
      </c>
      <c r="BH2254">
        <v>0.13200000000000001</v>
      </c>
      <c r="BI2254" t="s">
        <v>72</v>
      </c>
      <c r="BJ2254">
        <v>0.25740000000000002</v>
      </c>
      <c r="BK2254" t="s">
        <v>75</v>
      </c>
      <c r="BL2254" t="s">
        <v>85</v>
      </c>
    </row>
    <row r="2255" spans="1:64" x14ac:dyDescent="0.25">
      <c r="A2255">
        <v>2217</v>
      </c>
      <c r="B2255" t="s">
        <v>388</v>
      </c>
      <c r="C2255" t="s">
        <v>409</v>
      </c>
      <c r="D2255">
        <v>38</v>
      </c>
      <c r="E2255">
        <v>179</v>
      </c>
      <c r="F2255">
        <v>17</v>
      </c>
      <c r="G2255" t="s">
        <v>129</v>
      </c>
      <c r="H2255" t="s">
        <v>390</v>
      </c>
      <c r="I2255" t="s">
        <v>65</v>
      </c>
      <c r="J2255">
        <v>2</v>
      </c>
      <c r="K2255">
        <v>2070</v>
      </c>
      <c r="L2255">
        <v>2059</v>
      </c>
      <c r="M2255">
        <v>2086</v>
      </c>
      <c r="N2255">
        <v>2</v>
      </c>
      <c r="O2255">
        <v>17.5698526565</v>
      </c>
      <c r="P2255">
        <v>0.48874052861900003</v>
      </c>
      <c r="Q2255">
        <v>75</v>
      </c>
      <c r="R2255">
        <v>2072</v>
      </c>
      <c r="S2255">
        <v>0.35</v>
      </c>
      <c r="T2255">
        <v>2070</v>
      </c>
      <c r="U2255">
        <v>0.24</v>
      </c>
      <c r="V2255">
        <v>3.69743884814E-2</v>
      </c>
      <c r="W2255">
        <v>3.5775522728399997E-2</v>
      </c>
      <c r="X2255">
        <v>3.9010401961000002E-2</v>
      </c>
      <c r="Y2255">
        <v>-1.7679619333999998E-2</v>
      </c>
      <c r="Z2255">
        <v>2.9677763481E-2</v>
      </c>
      <c r="AA2255">
        <v>11.592046723299999</v>
      </c>
      <c r="AB2255">
        <v>0.26518698264200002</v>
      </c>
      <c r="AC2255">
        <v>2070</v>
      </c>
      <c r="AD2255">
        <v>0.95</v>
      </c>
      <c r="AE2255">
        <v>2072</v>
      </c>
      <c r="AF2255">
        <v>0.03</v>
      </c>
      <c r="AG2255">
        <v>0.55000000000000004</v>
      </c>
      <c r="AH2255" t="s">
        <v>66</v>
      </c>
      <c r="AI2255" t="s">
        <v>391</v>
      </c>
      <c r="AJ2255" t="s">
        <v>392</v>
      </c>
      <c r="AK2255">
        <v>82</v>
      </c>
      <c r="AL2255" t="s">
        <v>393</v>
      </c>
      <c r="AM2255">
        <v>3</v>
      </c>
      <c r="AN2255">
        <v>8203</v>
      </c>
      <c r="AO2255" t="s">
        <v>134</v>
      </c>
      <c r="AP2255">
        <v>1101</v>
      </c>
      <c r="AQ2255" t="s">
        <v>71</v>
      </c>
      <c r="AR2255" t="s">
        <v>66</v>
      </c>
      <c r="AS2255">
        <v>2070</v>
      </c>
      <c r="AT2255">
        <v>3.5776000000000002E-2</v>
      </c>
      <c r="AU2255">
        <v>7.0500000000000001E-4</v>
      </c>
      <c r="AV2255" t="s">
        <v>78</v>
      </c>
      <c r="AW2255">
        <v>0.7379</v>
      </c>
      <c r="AX2255">
        <v>3.9010000000000003E-2</v>
      </c>
      <c r="AY2255">
        <v>0</v>
      </c>
      <c r="AZ2255" t="s">
        <v>78</v>
      </c>
      <c r="BA2255">
        <v>0.86739999999999995</v>
      </c>
      <c r="BB2255">
        <v>-1.7680000000000001E-2</v>
      </c>
      <c r="BC2255">
        <v>0.76200000000000001</v>
      </c>
      <c r="BD2255" t="s">
        <v>72</v>
      </c>
      <c r="BE2255" t="s">
        <v>74</v>
      </c>
      <c r="BF2255">
        <v>0.69699999999999995</v>
      </c>
      <c r="BG2255" t="s">
        <v>75</v>
      </c>
      <c r="BH2255">
        <v>0.76200000000000001</v>
      </c>
      <c r="BI2255" t="s">
        <v>72</v>
      </c>
      <c r="BJ2255">
        <v>0.85040000000000004</v>
      </c>
      <c r="BK2255" t="s">
        <v>75</v>
      </c>
      <c r="BL2255" t="s">
        <v>85</v>
      </c>
    </row>
    <row r="2256" spans="1:64" x14ac:dyDescent="0.25">
      <c r="A2256">
        <v>2218</v>
      </c>
      <c r="B2256" t="s">
        <v>388</v>
      </c>
      <c r="C2256" t="s">
        <v>409</v>
      </c>
      <c r="D2256">
        <v>38</v>
      </c>
      <c r="E2256">
        <v>179</v>
      </c>
      <c r="F2256">
        <v>17</v>
      </c>
      <c r="G2256" t="s">
        <v>129</v>
      </c>
      <c r="H2256" t="s">
        <v>390</v>
      </c>
      <c r="I2256" t="s">
        <v>65</v>
      </c>
      <c r="J2256">
        <v>2</v>
      </c>
      <c r="K2256">
        <v>2086</v>
      </c>
      <c r="L2256">
        <v>2070</v>
      </c>
      <c r="M2256">
        <v>2100</v>
      </c>
      <c r="N2256">
        <v>7</v>
      </c>
      <c r="O2256">
        <v>22.701328956499999</v>
      </c>
      <c r="P2256">
        <v>0.73676045014299996</v>
      </c>
      <c r="Q2256">
        <v>7</v>
      </c>
      <c r="R2256">
        <v>2086</v>
      </c>
      <c r="S2256">
        <v>0.42</v>
      </c>
      <c r="T2256">
        <v>2085</v>
      </c>
      <c r="U2256">
        <v>0.25</v>
      </c>
      <c r="V2256">
        <v>4.7214175565899998E-2</v>
      </c>
      <c r="W2256">
        <v>3.9010401961000002E-2</v>
      </c>
      <c r="X2256">
        <v>4.7194423077099999E-2</v>
      </c>
      <c r="Y2256">
        <v>8.6620880675600004E-2</v>
      </c>
      <c r="Z2256">
        <v>5.2830316176699997E-2</v>
      </c>
      <c r="AA2256">
        <v>11.547590060399999</v>
      </c>
      <c r="AB2256">
        <v>0.43713100912399999</v>
      </c>
      <c r="AC2256">
        <v>2086</v>
      </c>
      <c r="AD2256">
        <v>0.38</v>
      </c>
      <c r="AE2256">
        <v>2087</v>
      </c>
      <c r="AF2256">
        <v>0.25</v>
      </c>
      <c r="AG2256">
        <v>0.55000000000000004</v>
      </c>
      <c r="AH2256" t="s">
        <v>66</v>
      </c>
      <c r="AI2256" t="s">
        <v>391</v>
      </c>
      <c r="AJ2256" t="s">
        <v>392</v>
      </c>
      <c r="AK2256">
        <v>82</v>
      </c>
      <c r="AL2256" t="s">
        <v>393</v>
      </c>
      <c r="AM2256">
        <v>3</v>
      </c>
      <c r="AN2256">
        <v>8203</v>
      </c>
      <c r="AO2256" t="s">
        <v>134</v>
      </c>
      <c r="AP2256">
        <v>1101</v>
      </c>
      <c r="AQ2256" t="s">
        <v>71</v>
      </c>
      <c r="AR2256" t="s">
        <v>66</v>
      </c>
      <c r="AS2256">
        <v>2086</v>
      </c>
      <c r="AT2256">
        <v>3.9010000000000003E-2</v>
      </c>
      <c r="AU2256">
        <v>0</v>
      </c>
      <c r="AV2256" t="s">
        <v>78</v>
      </c>
      <c r="AW2256">
        <v>0.86739999999999995</v>
      </c>
      <c r="AX2256">
        <v>4.7194E-2</v>
      </c>
      <c r="AY2256">
        <v>0</v>
      </c>
      <c r="AZ2256" t="s">
        <v>78</v>
      </c>
      <c r="BA2256">
        <v>0.91169999999999995</v>
      </c>
      <c r="BB2256">
        <v>8.6621000000000004E-2</v>
      </c>
      <c r="BC2256">
        <v>0.107</v>
      </c>
      <c r="BD2256" t="s">
        <v>72</v>
      </c>
      <c r="BE2256" t="s">
        <v>74</v>
      </c>
      <c r="BF2256">
        <v>0.185</v>
      </c>
      <c r="BG2256" t="s">
        <v>75</v>
      </c>
      <c r="BH2256">
        <v>0.107</v>
      </c>
      <c r="BI2256" t="s">
        <v>72</v>
      </c>
      <c r="BJ2256">
        <v>7.9750000000000001E-2</v>
      </c>
      <c r="BK2256" t="s">
        <v>83</v>
      </c>
      <c r="BL2256" t="s">
        <v>85</v>
      </c>
    </row>
    <row r="2257" spans="1:64" x14ac:dyDescent="0.25">
      <c r="A2257">
        <v>2219</v>
      </c>
      <c r="B2257" t="s">
        <v>388</v>
      </c>
      <c r="C2257" t="s">
        <v>410</v>
      </c>
      <c r="D2257">
        <v>38</v>
      </c>
      <c r="E2257">
        <v>180</v>
      </c>
      <c r="F2257">
        <v>18</v>
      </c>
      <c r="G2257" t="s">
        <v>129</v>
      </c>
      <c r="H2257" t="s">
        <v>390</v>
      </c>
      <c r="I2257" t="s">
        <v>65</v>
      </c>
      <c r="J2257">
        <v>6</v>
      </c>
      <c r="K2257">
        <v>1882</v>
      </c>
      <c r="L2257">
        <v>1861</v>
      </c>
      <c r="M2257">
        <v>1907</v>
      </c>
      <c r="N2257">
        <v>100</v>
      </c>
      <c r="O2257">
        <v>13.6949756471</v>
      </c>
      <c r="P2257">
        <v>-0.130540410509</v>
      </c>
      <c r="Q2257">
        <v>100</v>
      </c>
      <c r="R2257">
        <v>1882</v>
      </c>
      <c r="S2257">
        <v>0.96</v>
      </c>
      <c r="T2257">
        <v>1883</v>
      </c>
      <c r="U2257">
        <v>0.04</v>
      </c>
      <c r="V2257">
        <v>-3.41061546049E-3</v>
      </c>
      <c r="W2257">
        <v>4.61270939152E-3</v>
      </c>
      <c r="X2257">
        <v>1.8118185903E-3</v>
      </c>
      <c r="Y2257">
        <v>-0.202659529688</v>
      </c>
      <c r="Z2257">
        <v>-1.64472242655E-2</v>
      </c>
      <c r="AA2257">
        <v>8.57102922234</v>
      </c>
      <c r="AB2257">
        <v>-0.221383655145</v>
      </c>
      <c r="AC2257">
        <v>1883</v>
      </c>
      <c r="AD2257">
        <v>0.52</v>
      </c>
      <c r="AE2257">
        <v>1882</v>
      </c>
      <c r="AF2257">
        <v>0.48</v>
      </c>
      <c r="AG2257">
        <v>0.66</v>
      </c>
      <c r="AH2257" t="s">
        <v>66</v>
      </c>
      <c r="AI2257" t="s">
        <v>391</v>
      </c>
      <c r="AJ2257" t="s">
        <v>392</v>
      </c>
      <c r="AK2257">
        <v>82</v>
      </c>
      <c r="AL2257" t="s">
        <v>393</v>
      </c>
      <c r="AM2257">
        <v>3</v>
      </c>
      <c r="AN2257">
        <v>8203</v>
      </c>
      <c r="AO2257" t="s">
        <v>134</v>
      </c>
      <c r="AP2257">
        <v>1101</v>
      </c>
      <c r="AQ2257" t="s">
        <v>71</v>
      </c>
      <c r="AR2257" t="s">
        <v>66</v>
      </c>
      <c r="AS2257">
        <v>1882</v>
      </c>
      <c r="AT2257">
        <v>4.6129999999999999E-3</v>
      </c>
      <c r="AU2257">
        <v>6.2899999999999998E-2</v>
      </c>
      <c r="AV2257" t="s">
        <v>73</v>
      </c>
      <c r="AW2257">
        <v>0.16250000000000001</v>
      </c>
      <c r="AX2257">
        <v>1.812E-3</v>
      </c>
      <c r="AY2257">
        <v>0.60099999999999998</v>
      </c>
      <c r="AZ2257" t="s">
        <v>72</v>
      </c>
      <c r="BA2257">
        <v>1.2070000000000001E-2</v>
      </c>
      <c r="BB2257">
        <v>-0.20266000000000001</v>
      </c>
      <c r="BC2257">
        <v>1.42E-3</v>
      </c>
      <c r="BD2257" t="s">
        <v>80</v>
      </c>
      <c r="BE2257" t="s">
        <v>74</v>
      </c>
      <c r="BF2257">
        <v>0.53149999999999997</v>
      </c>
      <c r="BG2257" t="s">
        <v>75</v>
      </c>
      <c r="BH2257">
        <v>1.42E-3</v>
      </c>
      <c r="BI2257" t="s">
        <v>80</v>
      </c>
      <c r="BJ2257">
        <v>5.4840000000000002E-3</v>
      </c>
      <c r="BK2257" t="s">
        <v>76</v>
      </c>
      <c r="BL2257" t="s">
        <v>85</v>
      </c>
    </row>
    <row r="2258" spans="1:64" x14ac:dyDescent="0.25">
      <c r="A2258">
        <v>2220</v>
      </c>
      <c r="B2258" t="s">
        <v>388</v>
      </c>
      <c r="C2258" t="s">
        <v>410</v>
      </c>
      <c r="D2258">
        <v>38</v>
      </c>
      <c r="E2258">
        <v>180</v>
      </c>
      <c r="F2258">
        <v>18</v>
      </c>
      <c r="G2258" t="s">
        <v>129</v>
      </c>
      <c r="H2258" t="s">
        <v>390</v>
      </c>
      <c r="I2258" t="s">
        <v>65</v>
      </c>
      <c r="J2258">
        <v>6</v>
      </c>
      <c r="K2258">
        <v>1907</v>
      </c>
      <c r="L2258">
        <v>1882</v>
      </c>
      <c r="M2258">
        <v>1933</v>
      </c>
      <c r="N2258">
        <v>100</v>
      </c>
      <c r="O2258">
        <v>25.586720735</v>
      </c>
      <c r="P2258">
        <v>0.19560485343100001</v>
      </c>
      <c r="Q2258">
        <v>100</v>
      </c>
      <c r="R2258">
        <v>1907</v>
      </c>
      <c r="S2258">
        <v>1</v>
      </c>
      <c r="T2258">
        <v>0</v>
      </c>
      <c r="U2258">
        <v>0</v>
      </c>
      <c r="V2258">
        <v>5.9603661388699996E-3</v>
      </c>
      <c r="W2258">
        <v>1.8118185903E-3</v>
      </c>
      <c r="X2258">
        <v>-1.4553247843799999E-4</v>
      </c>
      <c r="Y2258">
        <v>0.17628293588899999</v>
      </c>
      <c r="Z2258">
        <v>1.79299129913E-2</v>
      </c>
      <c r="AA2258">
        <v>7.6197397533700002</v>
      </c>
      <c r="AB2258">
        <v>0.21408930998799999</v>
      </c>
      <c r="AC2258">
        <v>1907</v>
      </c>
      <c r="AD2258">
        <v>0.8</v>
      </c>
      <c r="AE2258">
        <v>1906</v>
      </c>
      <c r="AF2258">
        <v>0.13</v>
      </c>
      <c r="AG2258">
        <v>0.93</v>
      </c>
      <c r="AH2258" t="s">
        <v>66</v>
      </c>
      <c r="AI2258" t="s">
        <v>391</v>
      </c>
      <c r="AJ2258" t="s">
        <v>392</v>
      </c>
      <c r="AK2258">
        <v>82</v>
      </c>
      <c r="AL2258" t="s">
        <v>393</v>
      </c>
      <c r="AM2258">
        <v>3</v>
      </c>
      <c r="AN2258">
        <v>8203</v>
      </c>
      <c r="AO2258" t="s">
        <v>134</v>
      </c>
      <c r="AP2258">
        <v>1101</v>
      </c>
      <c r="AQ2258" t="s">
        <v>71</v>
      </c>
      <c r="AR2258" t="s">
        <v>66</v>
      </c>
      <c r="AS2258">
        <v>1907</v>
      </c>
      <c r="AT2258">
        <v>1.812E-3</v>
      </c>
      <c r="AU2258">
        <v>0.60099999999999998</v>
      </c>
      <c r="AV2258" t="s">
        <v>72</v>
      </c>
      <c r="AW2258">
        <v>1.2070000000000001E-2</v>
      </c>
      <c r="AX2258">
        <v>-1.4550000000000001E-4</v>
      </c>
      <c r="AY2258">
        <v>0.93600000000000005</v>
      </c>
      <c r="AZ2258" t="s">
        <v>72</v>
      </c>
      <c r="BA2258">
        <v>2.7789999999999998E-4</v>
      </c>
      <c r="BB2258">
        <v>0.17628289999999999</v>
      </c>
      <c r="BC2258">
        <v>2.6199999999999999E-3</v>
      </c>
      <c r="BD2258" t="s">
        <v>80</v>
      </c>
      <c r="BE2258" t="s">
        <v>74</v>
      </c>
      <c r="BF2258">
        <v>0.60648999999999997</v>
      </c>
      <c r="BG2258" t="s">
        <v>75</v>
      </c>
      <c r="BH2258">
        <v>2.6199999999999999E-3</v>
      </c>
      <c r="BI2258" t="s">
        <v>80</v>
      </c>
      <c r="BJ2258">
        <v>9.2399999999999999E-3</v>
      </c>
      <c r="BK2258" t="s">
        <v>76</v>
      </c>
      <c r="BL2258" t="s">
        <v>85</v>
      </c>
    </row>
    <row r="2259" spans="1:64" x14ac:dyDescent="0.25">
      <c r="A2259">
        <v>2221</v>
      </c>
      <c r="B2259" t="s">
        <v>388</v>
      </c>
      <c r="C2259" t="s">
        <v>410</v>
      </c>
      <c r="D2259">
        <v>38</v>
      </c>
      <c r="E2259">
        <v>180</v>
      </c>
      <c r="F2259">
        <v>18</v>
      </c>
      <c r="G2259" t="s">
        <v>129</v>
      </c>
      <c r="H2259" t="s">
        <v>390</v>
      </c>
      <c r="I2259" t="s">
        <v>65</v>
      </c>
      <c r="J2259">
        <v>6</v>
      </c>
      <c r="K2259">
        <v>1933</v>
      </c>
      <c r="L2259">
        <v>1907</v>
      </c>
      <c r="M2259">
        <v>1975</v>
      </c>
      <c r="N2259">
        <v>100</v>
      </c>
      <c r="O2259">
        <v>17.754211575100001</v>
      </c>
      <c r="P2259">
        <v>9.0341705061000005E-2</v>
      </c>
      <c r="Q2259">
        <v>100</v>
      </c>
      <c r="R2259">
        <v>1933</v>
      </c>
      <c r="S2259">
        <v>1</v>
      </c>
      <c r="T2259">
        <v>0</v>
      </c>
      <c r="U2259">
        <v>0</v>
      </c>
      <c r="V2259">
        <v>1.92209876153E-3</v>
      </c>
      <c r="W2259">
        <v>-1.4553247843799999E-4</v>
      </c>
      <c r="X2259">
        <v>2.2174351065400001E-4</v>
      </c>
      <c r="Y2259">
        <v>8.71575206346E-2</v>
      </c>
      <c r="Z2259">
        <v>1.0321785541599999E-2</v>
      </c>
      <c r="AA2259">
        <v>7.8958093182500004</v>
      </c>
      <c r="AB2259">
        <v>0.14385614366800001</v>
      </c>
      <c r="AC2259">
        <v>1933</v>
      </c>
      <c r="AD2259">
        <v>0.89</v>
      </c>
      <c r="AE2259">
        <v>1934</v>
      </c>
      <c r="AF2259">
        <v>0.11</v>
      </c>
      <c r="AG2259">
        <v>0.92</v>
      </c>
      <c r="AH2259" t="s">
        <v>66</v>
      </c>
      <c r="AI2259" t="s">
        <v>391</v>
      </c>
      <c r="AJ2259" t="s">
        <v>392</v>
      </c>
      <c r="AK2259">
        <v>82</v>
      </c>
      <c r="AL2259" t="s">
        <v>393</v>
      </c>
      <c r="AM2259">
        <v>3</v>
      </c>
      <c r="AN2259">
        <v>8203</v>
      </c>
      <c r="AO2259" t="s">
        <v>134</v>
      </c>
      <c r="AP2259">
        <v>1101</v>
      </c>
      <c r="AQ2259" t="s">
        <v>71</v>
      </c>
      <c r="AR2259" t="s">
        <v>66</v>
      </c>
      <c r="AS2259">
        <v>1933</v>
      </c>
      <c r="AT2259">
        <v>-1.4550000000000001E-4</v>
      </c>
      <c r="AU2259">
        <v>0.93600000000000005</v>
      </c>
      <c r="AV2259" t="s">
        <v>72</v>
      </c>
      <c r="AW2259">
        <v>2.7789999999999998E-4</v>
      </c>
      <c r="AX2259">
        <v>2.2169999999999999E-4</v>
      </c>
      <c r="AY2259">
        <v>0.82799999999999996</v>
      </c>
      <c r="AZ2259" t="s">
        <v>72</v>
      </c>
      <c r="BA2259">
        <v>1.201E-3</v>
      </c>
      <c r="BB2259">
        <v>8.7157499999999999E-2</v>
      </c>
      <c r="BC2259">
        <v>2.24E-2</v>
      </c>
      <c r="BD2259" t="s">
        <v>81</v>
      </c>
      <c r="BE2259" t="s">
        <v>74</v>
      </c>
      <c r="BF2259">
        <v>0.86750000000000005</v>
      </c>
      <c r="BG2259" t="s">
        <v>75</v>
      </c>
      <c r="BH2259">
        <v>2.24E-2</v>
      </c>
      <c r="BI2259" t="s">
        <v>81</v>
      </c>
      <c r="BJ2259">
        <v>5.765E-2</v>
      </c>
      <c r="BK2259" t="s">
        <v>83</v>
      </c>
      <c r="BL2259" t="s">
        <v>85</v>
      </c>
    </row>
    <row r="2260" spans="1:64" x14ac:dyDescent="0.25">
      <c r="A2260">
        <v>2222</v>
      </c>
      <c r="B2260" t="s">
        <v>388</v>
      </c>
      <c r="C2260" t="s">
        <v>410</v>
      </c>
      <c r="D2260">
        <v>38</v>
      </c>
      <c r="E2260">
        <v>180</v>
      </c>
      <c r="F2260">
        <v>18</v>
      </c>
      <c r="G2260" t="s">
        <v>129</v>
      </c>
      <c r="H2260" t="s">
        <v>390</v>
      </c>
      <c r="I2260" t="s">
        <v>65</v>
      </c>
      <c r="J2260">
        <v>6</v>
      </c>
      <c r="K2260">
        <v>1975</v>
      </c>
      <c r="L2260">
        <v>1933</v>
      </c>
      <c r="M2260">
        <v>1999</v>
      </c>
      <c r="N2260">
        <v>100</v>
      </c>
      <c r="O2260">
        <v>31.658538306499999</v>
      </c>
      <c r="P2260">
        <v>0.15867102097399999</v>
      </c>
      <c r="Q2260">
        <v>100</v>
      </c>
      <c r="R2260">
        <v>1975</v>
      </c>
      <c r="S2260">
        <v>0.83</v>
      </c>
      <c r="T2260">
        <v>1974</v>
      </c>
      <c r="U2260">
        <v>0.16</v>
      </c>
      <c r="V2260">
        <v>3.37447101909E-3</v>
      </c>
      <c r="W2260">
        <v>2.2174351065400001E-4</v>
      </c>
      <c r="X2260">
        <v>-5.1068587019399995E-4</v>
      </c>
      <c r="Y2260">
        <v>0.16065933438999999</v>
      </c>
      <c r="Z2260">
        <v>1.0475776962199999E-2</v>
      </c>
      <c r="AA2260">
        <v>9.2666831313499998</v>
      </c>
      <c r="AB2260">
        <v>0.119840272426</v>
      </c>
      <c r="AC2260">
        <v>1975</v>
      </c>
      <c r="AD2260">
        <v>0.99</v>
      </c>
      <c r="AE2260">
        <v>1974</v>
      </c>
      <c r="AF2260">
        <v>0.01</v>
      </c>
      <c r="AG2260">
        <v>0.68</v>
      </c>
      <c r="AH2260" t="s">
        <v>66</v>
      </c>
      <c r="AI2260" t="s">
        <v>391</v>
      </c>
      <c r="AJ2260" t="s">
        <v>392</v>
      </c>
      <c r="AK2260">
        <v>82</v>
      </c>
      <c r="AL2260" t="s">
        <v>393</v>
      </c>
      <c r="AM2260">
        <v>3</v>
      </c>
      <c r="AN2260">
        <v>8203</v>
      </c>
      <c r="AO2260" t="s">
        <v>134</v>
      </c>
      <c r="AP2260">
        <v>1101</v>
      </c>
      <c r="AQ2260" t="s">
        <v>71</v>
      </c>
      <c r="AR2260" t="s">
        <v>66</v>
      </c>
      <c r="AS2260">
        <v>1975</v>
      </c>
      <c r="AT2260">
        <v>2.2169999999999999E-4</v>
      </c>
      <c r="AU2260">
        <v>0.82799999999999996</v>
      </c>
      <c r="AV2260" t="s">
        <v>72</v>
      </c>
      <c r="AW2260">
        <v>1.201E-3</v>
      </c>
      <c r="AX2260">
        <v>-5.107E-4</v>
      </c>
      <c r="AY2260">
        <v>0.83599999999999997</v>
      </c>
      <c r="AZ2260" t="s">
        <v>72</v>
      </c>
      <c r="BA2260">
        <v>1.9870000000000001E-3</v>
      </c>
      <c r="BB2260">
        <v>0.1606593</v>
      </c>
      <c r="BC2260">
        <v>2.9300000000000002E-4</v>
      </c>
      <c r="BD2260" t="s">
        <v>78</v>
      </c>
      <c r="BE2260" t="s">
        <v>74</v>
      </c>
      <c r="BF2260">
        <v>0.77824899999999997</v>
      </c>
      <c r="BG2260" t="s">
        <v>75</v>
      </c>
      <c r="BH2260">
        <v>2.9300000000000002E-4</v>
      </c>
      <c r="BI2260" t="s">
        <v>78</v>
      </c>
      <c r="BJ2260">
        <v>4.6799999999999999E-4</v>
      </c>
      <c r="BK2260" t="s">
        <v>79</v>
      </c>
      <c r="BL2260" t="s">
        <v>85</v>
      </c>
    </row>
    <row r="2261" spans="1:64" x14ac:dyDescent="0.25">
      <c r="A2261">
        <v>2223</v>
      </c>
      <c r="B2261" t="s">
        <v>388</v>
      </c>
      <c r="C2261" t="s">
        <v>410</v>
      </c>
      <c r="D2261">
        <v>38</v>
      </c>
      <c r="E2261">
        <v>180</v>
      </c>
      <c r="F2261">
        <v>18</v>
      </c>
      <c r="G2261" t="s">
        <v>129</v>
      </c>
      <c r="H2261" t="s">
        <v>390</v>
      </c>
      <c r="I2261" t="s">
        <v>65</v>
      </c>
      <c r="J2261">
        <v>6</v>
      </c>
      <c r="K2261">
        <v>1999</v>
      </c>
      <c r="L2261">
        <v>1975</v>
      </c>
      <c r="M2261">
        <v>2012</v>
      </c>
      <c r="N2261">
        <v>100</v>
      </c>
      <c r="O2261">
        <v>20.042737668899999</v>
      </c>
      <c r="P2261">
        <v>0.18476867397800001</v>
      </c>
      <c r="Q2261">
        <v>100</v>
      </c>
      <c r="R2261">
        <v>1999</v>
      </c>
      <c r="S2261">
        <v>0.83</v>
      </c>
      <c r="T2261">
        <v>2000</v>
      </c>
      <c r="U2261">
        <v>0.09</v>
      </c>
      <c r="V2261">
        <v>6.7133890461300002E-3</v>
      </c>
      <c r="W2261">
        <v>-5.1068587019399995E-4</v>
      </c>
      <c r="X2261">
        <v>6.50856226276E-4</v>
      </c>
      <c r="Y2261">
        <v>0.18584194465500001</v>
      </c>
      <c r="Z2261">
        <v>2.6611829657399999E-2</v>
      </c>
      <c r="AA2261">
        <v>10.0823802667</v>
      </c>
      <c r="AB2261">
        <v>0.27733829905899998</v>
      </c>
      <c r="AC2261">
        <v>1994</v>
      </c>
      <c r="AD2261">
        <v>0.45</v>
      </c>
      <c r="AE2261">
        <v>1999</v>
      </c>
      <c r="AF2261">
        <v>0.22</v>
      </c>
      <c r="AG2261">
        <v>0.56999999999999995</v>
      </c>
      <c r="AH2261" t="s">
        <v>66</v>
      </c>
      <c r="AI2261" t="s">
        <v>391</v>
      </c>
      <c r="AJ2261" t="s">
        <v>392</v>
      </c>
      <c r="AK2261">
        <v>82</v>
      </c>
      <c r="AL2261" t="s">
        <v>393</v>
      </c>
      <c r="AM2261">
        <v>3</v>
      </c>
      <c r="AN2261">
        <v>8203</v>
      </c>
      <c r="AO2261" t="s">
        <v>134</v>
      </c>
      <c r="AP2261">
        <v>1101</v>
      </c>
      <c r="AQ2261" t="s">
        <v>71</v>
      </c>
      <c r="AR2261" t="s">
        <v>66</v>
      </c>
      <c r="AS2261">
        <v>1999</v>
      </c>
      <c r="AT2261">
        <v>-5.107E-4</v>
      </c>
      <c r="AU2261">
        <v>0.83599999999999997</v>
      </c>
      <c r="AV2261" t="s">
        <v>72</v>
      </c>
      <c r="AW2261">
        <v>1.9870000000000001E-3</v>
      </c>
      <c r="AX2261">
        <v>6.5090000000000005E-4</v>
      </c>
      <c r="AY2261">
        <v>0.91900000000000004</v>
      </c>
      <c r="AZ2261" t="s">
        <v>72</v>
      </c>
      <c r="BA2261">
        <v>9.8250000000000008E-4</v>
      </c>
      <c r="BB2261">
        <v>0.1858419</v>
      </c>
      <c r="BC2261">
        <v>3.5000000000000001E-3</v>
      </c>
      <c r="BD2261" t="s">
        <v>80</v>
      </c>
      <c r="BE2261" t="s">
        <v>74</v>
      </c>
      <c r="BF2261">
        <v>0.86229999999999996</v>
      </c>
      <c r="BG2261" t="s">
        <v>75</v>
      </c>
      <c r="BH2261">
        <v>3.5000000000000001E-3</v>
      </c>
      <c r="BI2261" t="s">
        <v>80</v>
      </c>
      <c r="BJ2261">
        <v>2.8890000000000001E-3</v>
      </c>
      <c r="BK2261" t="s">
        <v>76</v>
      </c>
      <c r="BL2261" t="s">
        <v>85</v>
      </c>
    </row>
    <row r="2262" spans="1:64" x14ac:dyDescent="0.25">
      <c r="A2262">
        <v>2224</v>
      </c>
      <c r="B2262" t="s">
        <v>388</v>
      </c>
      <c r="C2262" t="s">
        <v>410</v>
      </c>
      <c r="D2262">
        <v>38</v>
      </c>
      <c r="E2262">
        <v>180</v>
      </c>
      <c r="F2262">
        <v>18</v>
      </c>
      <c r="G2262" t="s">
        <v>129</v>
      </c>
      <c r="H2262" t="s">
        <v>390</v>
      </c>
      <c r="I2262" t="s">
        <v>65</v>
      </c>
      <c r="J2262">
        <v>6</v>
      </c>
      <c r="K2262">
        <v>2012</v>
      </c>
      <c r="L2262">
        <v>1999</v>
      </c>
      <c r="M2262">
        <v>2025</v>
      </c>
      <c r="N2262">
        <v>100</v>
      </c>
      <c r="O2262">
        <v>18.469303012400001</v>
      </c>
      <c r="P2262">
        <v>0.28064136268099998</v>
      </c>
      <c r="Q2262">
        <v>100</v>
      </c>
      <c r="R2262">
        <v>2012</v>
      </c>
      <c r="S2262">
        <v>0.86</v>
      </c>
      <c r="T2262">
        <v>2015</v>
      </c>
      <c r="U2262">
        <v>0.12</v>
      </c>
      <c r="V2262">
        <v>1.85109256416E-2</v>
      </c>
      <c r="W2262">
        <v>6.50856226276E-4</v>
      </c>
      <c r="X2262">
        <v>1.81648855279E-2</v>
      </c>
      <c r="Y2262">
        <v>0.14879585627</v>
      </c>
      <c r="Z2262">
        <v>2.0992892156799999E-2</v>
      </c>
      <c r="AA2262">
        <v>9.4525279931000004</v>
      </c>
      <c r="AB2262">
        <v>0.22107703155799999</v>
      </c>
      <c r="AC2262">
        <v>2012</v>
      </c>
      <c r="AD2262">
        <v>0.94</v>
      </c>
      <c r="AE2262">
        <v>2015</v>
      </c>
      <c r="AF2262">
        <v>0.04</v>
      </c>
      <c r="AG2262">
        <v>0.87</v>
      </c>
      <c r="AH2262" t="s">
        <v>66</v>
      </c>
      <c r="AI2262" t="s">
        <v>391</v>
      </c>
      <c r="AJ2262" t="s">
        <v>392</v>
      </c>
      <c r="AK2262">
        <v>82</v>
      </c>
      <c r="AL2262" t="s">
        <v>393</v>
      </c>
      <c r="AM2262">
        <v>3</v>
      </c>
      <c r="AN2262">
        <v>8203</v>
      </c>
      <c r="AO2262" t="s">
        <v>134</v>
      </c>
      <c r="AP2262">
        <v>1101</v>
      </c>
      <c r="AQ2262" t="s">
        <v>71</v>
      </c>
      <c r="AR2262" t="s">
        <v>66</v>
      </c>
      <c r="AS2262">
        <v>2012</v>
      </c>
      <c r="AT2262">
        <v>6.5090000000000005E-4</v>
      </c>
      <c r="AU2262">
        <v>0.91900000000000004</v>
      </c>
      <c r="AV2262" t="s">
        <v>72</v>
      </c>
      <c r="AW2262">
        <v>9.8250000000000008E-4</v>
      </c>
      <c r="AX2262">
        <v>1.8165000000000001E-2</v>
      </c>
      <c r="AY2262">
        <v>1.4599999999999999E-3</v>
      </c>
      <c r="AZ2262" t="s">
        <v>80</v>
      </c>
      <c r="BA2262">
        <v>0.6169</v>
      </c>
      <c r="BB2262">
        <v>0.14879600000000001</v>
      </c>
      <c r="BC2262">
        <v>1.6199999999999999E-2</v>
      </c>
      <c r="BD2262" t="s">
        <v>81</v>
      </c>
      <c r="BE2262" t="s">
        <v>74</v>
      </c>
      <c r="BF2262">
        <v>3.1E-2</v>
      </c>
      <c r="BG2262" t="s">
        <v>82</v>
      </c>
      <c r="BH2262">
        <v>1.6199999999999999E-2</v>
      </c>
      <c r="BI2262" t="s">
        <v>81</v>
      </c>
      <c r="BJ2262">
        <v>6.1570000000000001E-3</v>
      </c>
      <c r="BK2262" t="s">
        <v>76</v>
      </c>
      <c r="BL2262" t="s">
        <v>85</v>
      </c>
    </row>
    <row r="2263" spans="1:64" x14ac:dyDescent="0.25">
      <c r="A2263">
        <v>2225</v>
      </c>
      <c r="B2263" t="s">
        <v>388</v>
      </c>
      <c r="C2263" t="s">
        <v>410</v>
      </c>
      <c r="D2263">
        <v>38</v>
      </c>
      <c r="E2263">
        <v>180</v>
      </c>
      <c r="F2263">
        <v>18</v>
      </c>
      <c r="G2263" t="s">
        <v>129</v>
      </c>
      <c r="H2263" t="s">
        <v>390</v>
      </c>
      <c r="I2263" t="s">
        <v>65</v>
      </c>
      <c r="J2263">
        <v>6</v>
      </c>
      <c r="K2263">
        <v>2025</v>
      </c>
      <c r="L2263">
        <v>2012</v>
      </c>
      <c r="M2263">
        <v>2040</v>
      </c>
      <c r="N2263">
        <v>38</v>
      </c>
      <c r="O2263">
        <v>20.748026992900002</v>
      </c>
      <c r="P2263">
        <v>0.37619738776599998</v>
      </c>
      <c r="Q2263">
        <v>100</v>
      </c>
      <c r="R2263">
        <v>2025</v>
      </c>
      <c r="S2263">
        <v>0.93</v>
      </c>
      <c r="T2263">
        <v>2026</v>
      </c>
      <c r="U2263">
        <v>7.0000000000000007E-2</v>
      </c>
      <c r="V2263">
        <v>2.5276807151900001E-2</v>
      </c>
      <c r="W2263">
        <v>1.81648855279E-2</v>
      </c>
      <c r="X2263">
        <v>2.1814705357800002E-2</v>
      </c>
      <c r="Y2263">
        <v>9.3586377304500007E-2</v>
      </c>
      <c r="Z2263">
        <v>2.9796068628000001E-2</v>
      </c>
      <c r="AA2263">
        <v>12.3702525028</v>
      </c>
      <c r="AB2263">
        <v>0.26871613870299998</v>
      </c>
      <c r="AC2263">
        <v>2025</v>
      </c>
      <c r="AD2263">
        <v>0.97</v>
      </c>
      <c r="AE2263">
        <v>2026</v>
      </c>
      <c r="AF2263">
        <v>0.03</v>
      </c>
      <c r="AG2263">
        <v>0.99</v>
      </c>
      <c r="AH2263" t="s">
        <v>66</v>
      </c>
      <c r="AI2263" t="s">
        <v>391</v>
      </c>
      <c r="AJ2263" t="s">
        <v>392</v>
      </c>
      <c r="AK2263">
        <v>82</v>
      </c>
      <c r="AL2263" t="s">
        <v>393</v>
      </c>
      <c r="AM2263">
        <v>3</v>
      </c>
      <c r="AN2263">
        <v>8203</v>
      </c>
      <c r="AO2263" t="s">
        <v>134</v>
      </c>
      <c r="AP2263">
        <v>1101</v>
      </c>
      <c r="AQ2263" t="s">
        <v>71</v>
      </c>
      <c r="AR2263" t="s">
        <v>66</v>
      </c>
      <c r="AS2263">
        <v>2025</v>
      </c>
      <c r="AT2263">
        <v>1.8165000000000001E-2</v>
      </c>
      <c r="AU2263">
        <v>1.4599999999999999E-3</v>
      </c>
      <c r="AV2263" t="s">
        <v>80</v>
      </c>
      <c r="AW2263">
        <v>0.6169</v>
      </c>
      <c r="AX2263">
        <v>2.1815000000000001E-2</v>
      </c>
      <c r="AY2263">
        <v>1.3999999999999999E-4</v>
      </c>
      <c r="AZ2263" t="s">
        <v>78</v>
      </c>
      <c r="BA2263">
        <v>0.68489999999999995</v>
      </c>
      <c r="BB2263">
        <v>9.3586000000000003E-2</v>
      </c>
      <c r="BC2263">
        <v>6.5000000000000002E-2</v>
      </c>
      <c r="BD2263" t="s">
        <v>73</v>
      </c>
      <c r="BE2263" t="s">
        <v>74</v>
      </c>
      <c r="BF2263">
        <v>0.55500000000000005</v>
      </c>
      <c r="BG2263" t="s">
        <v>75</v>
      </c>
      <c r="BH2263">
        <v>6.5000000000000002E-2</v>
      </c>
      <c r="BI2263" t="s">
        <v>73</v>
      </c>
      <c r="BJ2263">
        <v>0.15920000000000001</v>
      </c>
      <c r="BK2263" t="s">
        <v>75</v>
      </c>
      <c r="BL2263" t="s">
        <v>85</v>
      </c>
    </row>
    <row r="2264" spans="1:64" x14ac:dyDescent="0.25">
      <c r="A2264">
        <v>2226</v>
      </c>
      <c r="B2264" t="s">
        <v>388</v>
      </c>
      <c r="C2264" t="s">
        <v>410</v>
      </c>
      <c r="D2264">
        <v>38</v>
      </c>
      <c r="E2264">
        <v>180</v>
      </c>
      <c r="F2264">
        <v>18</v>
      </c>
      <c r="G2264" t="s">
        <v>129</v>
      </c>
      <c r="H2264" t="s">
        <v>390</v>
      </c>
      <c r="I2264" t="s">
        <v>65</v>
      </c>
      <c r="J2264">
        <v>6</v>
      </c>
      <c r="K2264">
        <v>2040</v>
      </c>
      <c r="L2264">
        <v>2025</v>
      </c>
      <c r="M2264">
        <v>2054</v>
      </c>
      <c r="N2264">
        <v>10</v>
      </c>
      <c r="O2264">
        <v>23.020332039900001</v>
      </c>
      <c r="P2264">
        <v>0.576335403596</v>
      </c>
      <c r="Q2264">
        <v>38</v>
      </c>
      <c r="R2264">
        <v>2040</v>
      </c>
      <c r="S2264">
        <v>0.88</v>
      </c>
      <c r="T2264">
        <v>2042</v>
      </c>
      <c r="U2264">
        <v>0.06</v>
      </c>
      <c r="V2264">
        <v>3.6858151477099997E-2</v>
      </c>
      <c r="W2264">
        <v>2.1814705357800002E-2</v>
      </c>
      <c r="X2264">
        <v>3.60921098914E-2</v>
      </c>
      <c r="Y2264">
        <v>0.152825047815</v>
      </c>
      <c r="Z2264">
        <v>5.0488198526999997E-2</v>
      </c>
      <c r="AA2264">
        <v>11.415699050300001</v>
      </c>
      <c r="AB2264">
        <v>0.415845303055</v>
      </c>
      <c r="AC2264">
        <v>2040</v>
      </c>
      <c r="AD2264">
        <v>0.87</v>
      </c>
      <c r="AE2264">
        <v>2041</v>
      </c>
      <c r="AF2264">
        <v>0.04</v>
      </c>
      <c r="AG2264">
        <v>0.82</v>
      </c>
      <c r="AH2264" t="s">
        <v>66</v>
      </c>
      <c r="AI2264" t="s">
        <v>391</v>
      </c>
      <c r="AJ2264" t="s">
        <v>392</v>
      </c>
      <c r="AK2264">
        <v>82</v>
      </c>
      <c r="AL2264" t="s">
        <v>393</v>
      </c>
      <c r="AM2264">
        <v>3</v>
      </c>
      <c r="AN2264">
        <v>8203</v>
      </c>
      <c r="AO2264" t="s">
        <v>134</v>
      </c>
      <c r="AP2264">
        <v>1101</v>
      </c>
      <c r="AQ2264" t="s">
        <v>71</v>
      </c>
      <c r="AR2264" t="s">
        <v>66</v>
      </c>
      <c r="AS2264">
        <v>2040</v>
      </c>
      <c r="AT2264">
        <v>2.1815000000000001E-2</v>
      </c>
      <c r="AU2264">
        <v>1.3999999999999999E-4</v>
      </c>
      <c r="AV2264" t="s">
        <v>78</v>
      </c>
      <c r="AW2264">
        <v>0.68489999999999995</v>
      </c>
      <c r="AX2264">
        <v>3.6091999999999999E-2</v>
      </c>
      <c r="AY2264">
        <v>0</v>
      </c>
      <c r="AZ2264" t="s">
        <v>78</v>
      </c>
      <c r="BA2264">
        <v>0.9224</v>
      </c>
      <c r="BB2264">
        <v>0.15282499999999999</v>
      </c>
      <c r="BC2264">
        <v>1.8699999999999999E-3</v>
      </c>
      <c r="BD2264" t="s">
        <v>80</v>
      </c>
      <c r="BE2264" t="s">
        <v>74</v>
      </c>
      <c r="BF2264">
        <v>1.1599999999999999E-2</v>
      </c>
      <c r="BG2264" t="s">
        <v>82</v>
      </c>
      <c r="BH2264">
        <v>1.8699999999999999E-3</v>
      </c>
      <c r="BI2264" t="s">
        <v>80</v>
      </c>
      <c r="BJ2264">
        <v>3.6600000000000001E-4</v>
      </c>
      <c r="BK2264" t="s">
        <v>79</v>
      </c>
      <c r="BL2264" t="s">
        <v>85</v>
      </c>
    </row>
    <row r="2265" spans="1:64" x14ac:dyDescent="0.25">
      <c r="A2265">
        <v>2227</v>
      </c>
      <c r="B2265" t="s">
        <v>388</v>
      </c>
      <c r="C2265" t="s">
        <v>410</v>
      </c>
      <c r="D2265">
        <v>38</v>
      </c>
      <c r="E2265">
        <v>180</v>
      </c>
      <c r="F2265">
        <v>18</v>
      </c>
      <c r="G2265" t="s">
        <v>129</v>
      </c>
      <c r="H2265" t="s">
        <v>390</v>
      </c>
      <c r="I2265" t="s">
        <v>65</v>
      </c>
      <c r="J2265">
        <v>6</v>
      </c>
      <c r="K2265">
        <v>2054</v>
      </c>
      <c r="L2265">
        <v>2040</v>
      </c>
      <c r="M2265">
        <v>2065</v>
      </c>
      <c r="N2265">
        <v>6</v>
      </c>
      <c r="O2265">
        <v>18.823252594100001</v>
      </c>
      <c r="P2265">
        <v>0.59445003674499997</v>
      </c>
      <c r="Q2265">
        <v>10</v>
      </c>
      <c r="R2265">
        <v>2054</v>
      </c>
      <c r="S2265">
        <v>0.84</v>
      </c>
      <c r="T2265">
        <v>2055</v>
      </c>
      <c r="U2265">
        <v>0.11</v>
      </c>
      <c r="V2265">
        <v>4.5152510257199997E-2</v>
      </c>
      <c r="W2265">
        <v>3.60921098914E-2</v>
      </c>
      <c r="X2265">
        <v>4.5566098482099998E-2</v>
      </c>
      <c r="Y2265">
        <v>8.2589597426200007E-2</v>
      </c>
      <c r="Z2265">
        <v>4.8241359069399997E-2</v>
      </c>
      <c r="AA2265">
        <v>11.7459298346</v>
      </c>
      <c r="AB2265">
        <v>0.41493769287499999</v>
      </c>
      <c r="AC2265">
        <v>2054</v>
      </c>
      <c r="AD2265">
        <v>0.73</v>
      </c>
      <c r="AE2265">
        <v>2055</v>
      </c>
      <c r="AF2265">
        <v>0.21</v>
      </c>
      <c r="AG2265">
        <v>0.75</v>
      </c>
      <c r="AH2265" t="s">
        <v>66</v>
      </c>
      <c r="AI2265" t="s">
        <v>391</v>
      </c>
      <c r="AJ2265" t="s">
        <v>392</v>
      </c>
      <c r="AK2265">
        <v>82</v>
      </c>
      <c r="AL2265" t="s">
        <v>393</v>
      </c>
      <c r="AM2265">
        <v>3</v>
      </c>
      <c r="AN2265">
        <v>8203</v>
      </c>
      <c r="AO2265" t="s">
        <v>134</v>
      </c>
      <c r="AP2265">
        <v>1101</v>
      </c>
      <c r="AQ2265" t="s">
        <v>71</v>
      </c>
      <c r="AR2265" t="s">
        <v>66</v>
      </c>
      <c r="AS2265">
        <v>2054</v>
      </c>
      <c r="AT2265">
        <v>3.6091999999999999E-2</v>
      </c>
      <c r="AU2265">
        <v>0</v>
      </c>
      <c r="AV2265" t="s">
        <v>78</v>
      </c>
      <c r="AW2265">
        <v>0.9224</v>
      </c>
      <c r="AX2265">
        <v>4.5566000000000002E-2</v>
      </c>
      <c r="AY2265">
        <v>9.2999999999999997E-5</v>
      </c>
      <c r="AZ2265" t="s">
        <v>78</v>
      </c>
      <c r="BA2265">
        <v>0.83109999999999995</v>
      </c>
      <c r="BB2265">
        <v>8.2589999999999997E-2</v>
      </c>
      <c r="BC2265">
        <v>9.9299999999999999E-2</v>
      </c>
      <c r="BD2265" t="s">
        <v>73</v>
      </c>
      <c r="BE2265" t="s">
        <v>74</v>
      </c>
      <c r="BF2265">
        <v>0.1762</v>
      </c>
      <c r="BG2265" t="s">
        <v>75</v>
      </c>
      <c r="BH2265">
        <v>9.9299999999999999E-2</v>
      </c>
      <c r="BI2265" t="s">
        <v>73</v>
      </c>
      <c r="BJ2265">
        <v>5.3670000000000002E-2</v>
      </c>
      <c r="BK2265" t="s">
        <v>83</v>
      </c>
      <c r="BL2265" t="s">
        <v>85</v>
      </c>
    </row>
    <row r="2266" spans="1:64" x14ac:dyDescent="0.25">
      <c r="A2266">
        <v>2228</v>
      </c>
      <c r="B2266" t="s">
        <v>388</v>
      </c>
      <c r="C2266" t="s">
        <v>410</v>
      </c>
      <c r="D2266">
        <v>38</v>
      </c>
      <c r="E2266">
        <v>180</v>
      </c>
      <c r="F2266">
        <v>18</v>
      </c>
      <c r="G2266" t="s">
        <v>129</v>
      </c>
      <c r="H2266" t="s">
        <v>390</v>
      </c>
      <c r="I2266" t="s">
        <v>65</v>
      </c>
      <c r="J2266">
        <v>6</v>
      </c>
      <c r="K2266">
        <v>2065</v>
      </c>
      <c r="L2266">
        <v>2054</v>
      </c>
      <c r="M2266">
        <v>2081</v>
      </c>
      <c r="N2266">
        <v>6</v>
      </c>
      <c r="O2266">
        <v>19.5216573738</v>
      </c>
      <c r="P2266">
        <v>0.52777981022599996</v>
      </c>
      <c r="Q2266">
        <v>25</v>
      </c>
      <c r="R2266">
        <v>2065</v>
      </c>
      <c r="S2266">
        <v>0.96</v>
      </c>
      <c r="T2266">
        <v>2062</v>
      </c>
      <c r="U2266">
        <v>0.01</v>
      </c>
      <c r="V2266">
        <v>3.7150309829100003E-2</v>
      </c>
      <c r="W2266">
        <v>4.5566098482099998E-2</v>
      </c>
      <c r="X2266">
        <v>2.8062889705799999E-2</v>
      </c>
      <c r="Y2266">
        <v>5.97548788058E-2</v>
      </c>
      <c r="Z2266">
        <v>4.2886486519100001E-2</v>
      </c>
      <c r="AA2266">
        <v>10.7290270011</v>
      </c>
      <c r="AB2266">
        <v>0.35598377166700002</v>
      </c>
      <c r="AC2266">
        <v>2065</v>
      </c>
      <c r="AD2266">
        <v>0.7</v>
      </c>
      <c r="AE2266">
        <v>2062</v>
      </c>
      <c r="AF2266">
        <v>0.17</v>
      </c>
      <c r="AG2266">
        <v>0.41</v>
      </c>
      <c r="AH2266" t="s">
        <v>66</v>
      </c>
      <c r="AI2266" t="s">
        <v>391</v>
      </c>
      <c r="AJ2266" t="s">
        <v>392</v>
      </c>
      <c r="AK2266">
        <v>82</v>
      </c>
      <c r="AL2266" t="s">
        <v>393</v>
      </c>
      <c r="AM2266">
        <v>3</v>
      </c>
      <c r="AN2266">
        <v>8203</v>
      </c>
      <c r="AO2266" t="s">
        <v>134</v>
      </c>
      <c r="AP2266">
        <v>1101</v>
      </c>
      <c r="AQ2266" t="s">
        <v>71</v>
      </c>
      <c r="AR2266" t="s">
        <v>66</v>
      </c>
      <c r="AS2266">
        <v>2065</v>
      </c>
      <c r="AT2266">
        <v>4.5566000000000002E-2</v>
      </c>
      <c r="AU2266">
        <v>9.2999999999999997E-5</v>
      </c>
      <c r="AV2266" t="s">
        <v>78</v>
      </c>
      <c r="AW2266">
        <v>0.83109999999999995</v>
      </c>
      <c r="AX2266">
        <v>2.8063000000000001E-2</v>
      </c>
      <c r="AY2266">
        <v>9.9999999999999995E-7</v>
      </c>
      <c r="AZ2266" t="s">
        <v>78</v>
      </c>
      <c r="BA2266">
        <v>0.8196</v>
      </c>
      <c r="BB2266">
        <v>5.9755000000000003E-2</v>
      </c>
      <c r="BC2266">
        <v>0.26350000000000001</v>
      </c>
      <c r="BD2266" t="s">
        <v>72</v>
      </c>
      <c r="BE2266" t="s">
        <v>74</v>
      </c>
      <c r="BF2266">
        <v>2.7300000000000001E-2</v>
      </c>
      <c r="BG2266" t="s">
        <v>82</v>
      </c>
      <c r="BH2266">
        <v>0.26350000000000001</v>
      </c>
      <c r="BI2266" t="s">
        <v>72</v>
      </c>
      <c r="BJ2266">
        <v>2.5080000000000002E-2</v>
      </c>
      <c r="BK2266" t="s">
        <v>82</v>
      </c>
      <c r="BL2266" t="s">
        <v>85</v>
      </c>
    </row>
    <row r="2267" spans="1:64" x14ac:dyDescent="0.25">
      <c r="A2267">
        <v>2229</v>
      </c>
      <c r="B2267" t="s">
        <v>388</v>
      </c>
      <c r="C2267" t="s">
        <v>410</v>
      </c>
      <c r="D2267">
        <v>38</v>
      </c>
      <c r="E2267">
        <v>180</v>
      </c>
      <c r="F2267">
        <v>18</v>
      </c>
      <c r="G2267" t="s">
        <v>129</v>
      </c>
      <c r="H2267" t="s">
        <v>390</v>
      </c>
      <c r="I2267" t="s">
        <v>65</v>
      </c>
      <c r="J2267">
        <v>6</v>
      </c>
      <c r="K2267">
        <v>2081</v>
      </c>
      <c r="L2267">
        <v>2065</v>
      </c>
      <c r="M2267">
        <v>2089</v>
      </c>
      <c r="N2267">
        <v>21</v>
      </c>
      <c r="O2267">
        <v>17.449460492</v>
      </c>
      <c r="P2267">
        <v>0.52667369910899997</v>
      </c>
      <c r="Q2267">
        <v>33</v>
      </c>
      <c r="R2267">
        <v>2081</v>
      </c>
      <c r="S2267">
        <v>0.82</v>
      </c>
      <c r="T2267">
        <v>2082</v>
      </c>
      <c r="U2267">
        <v>0.08</v>
      </c>
      <c r="V2267">
        <v>3.95920365934E-2</v>
      </c>
      <c r="W2267">
        <v>2.8062889705799999E-2</v>
      </c>
      <c r="X2267">
        <v>5.5533482147100001E-2</v>
      </c>
      <c r="Y2267">
        <v>6.5519115863300004E-2</v>
      </c>
      <c r="Z2267">
        <v>4.8053151960100002E-2</v>
      </c>
      <c r="AA2267">
        <v>12.0850054045</v>
      </c>
      <c r="AB2267">
        <v>0.42039171066800002</v>
      </c>
      <c r="AC2267">
        <v>2082</v>
      </c>
      <c r="AD2267">
        <v>0.74</v>
      </c>
      <c r="AE2267">
        <v>2081</v>
      </c>
      <c r="AF2267">
        <v>0.13</v>
      </c>
      <c r="AG2267">
        <v>0.41</v>
      </c>
      <c r="AH2267" t="s">
        <v>66</v>
      </c>
      <c r="AI2267" t="s">
        <v>391</v>
      </c>
      <c r="AJ2267" t="s">
        <v>392</v>
      </c>
      <c r="AK2267">
        <v>82</v>
      </c>
      <c r="AL2267" t="s">
        <v>393</v>
      </c>
      <c r="AM2267">
        <v>3</v>
      </c>
      <c r="AN2267">
        <v>8203</v>
      </c>
      <c r="AO2267" t="s">
        <v>134</v>
      </c>
      <c r="AP2267">
        <v>1101</v>
      </c>
      <c r="AQ2267" t="s">
        <v>71</v>
      </c>
      <c r="AR2267" t="s">
        <v>66</v>
      </c>
      <c r="AS2267">
        <v>2081</v>
      </c>
      <c r="AT2267">
        <v>2.8063000000000001E-2</v>
      </c>
      <c r="AU2267">
        <v>9.9999999999999995E-7</v>
      </c>
      <c r="AV2267" t="s">
        <v>78</v>
      </c>
      <c r="AW2267">
        <v>0.8196</v>
      </c>
      <c r="AX2267">
        <v>5.5532999999999999E-2</v>
      </c>
      <c r="AY2267">
        <v>2.6899999999999998E-4</v>
      </c>
      <c r="AZ2267" t="s">
        <v>78</v>
      </c>
      <c r="BA2267">
        <v>0.90600000000000003</v>
      </c>
      <c r="BB2267">
        <v>6.5518999999999994E-2</v>
      </c>
      <c r="BC2267">
        <v>0.24729999999999999</v>
      </c>
      <c r="BD2267" t="s">
        <v>72</v>
      </c>
      <c r="BE2267" t="s">
        <v>74</v>
      </c>
      <c r="BF2267">
        <v>1.1299999999999999E-2</v>
      </c>
      <c r="BG2267" t="s">
        <v>82</v>
      </c>
      <c r="BH2267">
        <v>0.24729999999999999</v>
      </c>
      <c r="BI2267" t="s">
        <v>72</v>
      </c>
      <c r="BJ2267">
        <v>1.1839999999999999E-3</v>
      </c>
      <c r="BK2267" t="s">
        <v>76</v>
      </c>
      <c r="BL2267" t="s">
        <v>85</v>
      </c>
    </row>
    <row r="2268" spans="1:64" x14ac:dyDescent="0.25">
      <c r="A2268">
        <v>2230</v>
      </c>
      <c r="B2268" t="s">
        <v>388</v>
      </c>
      <c r="C2268" t="s">
        <v>410</v>
      </c>
      <c r="D2268">
        <v>38</v>
      </c>
      <c r="E2268">
        <v>180</v>
      </c>
      <c r="F2268">
        <v>18</v>
      </c>
      <c r="G2268" t="s">
        <v>129</v>
      </c>
      <c r="H2268" t="s">
        <v>390</v>
      </c>
      <c r="I2268" t="s">
        <v>65</v>
      </c>
      <c r="J2268">
        <v>6</v>
      </c>
      <c r="K2268">
        <v>2089</v>
      </c>
      <c r="L2268">
        <v>2081</v>
      </c>
      <c r="M2268">
        <v>2100</v>
      </c>
      <c r="N2268">
        <v>32</v>
      </c>
      <c r="O2268">
        <v>12.9663328697</v>
      </c>
      <c r="P2268">
        <v>0.47496868002600001</v>
      </c>
      <c r="Q2268">
        <v>60</v>
      </c>
      <c r="R2268">
        <v>2089</v>
      </c>
      <c r="S2268">
        <v>0.59</v>
      </c>
      <c r="T2268">
        <v>2088</v>
      </c>
      <c r="U2268">
        <v>0.3</v>
      </c>
      <c r="V2268">
        <v>4.9430135966499998E-2</v>
      </c>
      <c r="W2268">
        <v>5.5533482147100001E-2</v>
      </c>
      <c r="X2268">
        <v>4.5585992423600001E-2</v>
      </c>
      <c r="Y2268">
        <v>5.4875871279300003E-3</v>
      </c>
      <c r="Z2268">
        <v>4.9486145835600001E-2</v>
      </c>
      <c r="AA2268">
        <v>11.5148085348</v>
      </c>
      <c r="AB2268">
        <v>0.41501212977700003</v>
      </c>
      <c r="AC2268">
        <v>2088</v>
      </c>
      <c r="AD2268">
        <v>0.74</v>
      </c>
      <c r="AE2268">
        <v>2089</v>
      </c>
      <c r="AF2268">
        <v>0.2</v>
      </c>
      <c r="AG2268">
        <v>0.47</v>
      </c>
      <c r="AH2268" t="s">
        <v>66</v>
      </c>
      <c r="AI2268" t="s">
        <v>391</v>
      </c>
      <c r="AJ2268" t="s">
        <v>392</v>
      </c>
      <c r="AK2268">
        <v>82</v>
      </c>
      <c r="AL2268" t="s">
        <v>393</v>
      </c>
      <c r="AM2268">
        <v>3</v>
      </c>
      <c r="AN2268">
        <v>8203</v>
      </c>
      <c r="AO2268" t="s">
        <v>134</v>
      </c>
      <c r="AP2268">
        <v>1101</v>
      </c>
      <c r="AQ2268" t="s">
        <v>71</v>
      </c>
      <c r="AR2268" t="s">
        <v>66</v>
      </c>
      <c r="AS2268">
        <v>2089</v>
      </c>
      <c r="AT2268">
        <v>5.5532999999999999E-2</v>
      </c>
      <c r="AU2268">
        <v>2.6899999999999998E-4</v>
      </c>
      <c r="AV2268" t="s">
        <v>78</v>
      </c>
      <c r="AW2268">
        <v>0.90600000000000003</v>
      </c>
      <c r="AX2268">
        <v>4.5586000000000002E-2</v>
      </c>
      <c r="AY2268">
        <v>9.7999999999999997E-5</v>
      </c>
      <c r="AZ2268" t="s">
        <v>78</v>
      </c>
      <c r="BA2268">
        <v>0.82940000000000003</v>
      </c>
      <c r="BB2268">
        <v>5.4879999999999998E-3</v>
      </c>
      <c r="BC2268">
        <v>0.92600000000000005</v>
      </c>
      <c r="BD2268" t="s">
        <v>72</v>
      </c>
      <c r="BE2268" t="s">
        <v>74</v>
      </c>
      <c r="BF2268">
        <v>0.40100000000000002</v>
      </c>
      <c r="BG2268" t="s">
        <v>75</v>
      </c>
      <c r="BH2268">
        <v>0.92600000000000005</v>
      </c>
      <c r="BI2268" t="s">
        <v>72</v>
      </c>
      <c r="BJ2268">
        <v>0.67469999999999997</v>
      </c>
      <c r="BK2268" t="s">
        <v>75</v>
      </c>
      <c r="BL2268" t="s">
        <v>85</v>
      </c>
    </row>
    <row r="2269" spans="1:64" x14ac:dyDescent="0.25">
      <c r="A2269">
        <v>2231</v>
      </c>
      <c r="B2269" t="s">
        <v>388</v>
      </c>
      <c r="C2269" t="s">
        <v>411</v>
      </c>
      <c r="D2269">
        <v>38</v>
      </c>
      <c r="E2269">
        <v>181</v>
      </c>
      <c r="F2269">
        <v>19</v>
      </c>
      <c r="G2269" t="s">
        <v>129</v>
      </c>
      <c r="H2269" t="s">
        <v>390</v>
      </c>
      <c r="I2269" t="s">
        <v>65</v>
      </c>
      <c r="J2269">
        <v>7</v>
      </c>
      <c r="K2269">
        <v>1882</v>
      </c>
      <c r="L2269">
        <v>1861</v>
      </c>
      <c r="M2269">
        <v>1907</v>
      </c>
      <c r="N2269">
        <v>100</v>
      </c>
      <c r="O2269">
        <v>13.6949756471</v>
      </c>
      <c r="P2269">
        <v>-0.130540410509</v>
      </c>
      <c r="Q2269">
        <v>100</v>
      </c>
      <c r="R2269">
        <v>1882</v>
      </c>
      <c r="S2269">
        <v>0.96</v>
      </c>
      <c r="T2269">
        <v>1883</v>
      </c>
      <c r="U2269">
        <v>0.04</v>
      </c>
      <c r="V2269">
        <v>-3.41061546049E-3</v>
      </c>
      <c r="W2269">
        <v>4.61270939152E-3</v>
      </c>
      <c r="X2269">
        <v>1.8118185903E-3</v>
      </c>
      <c r="Y2269">
        <v>-0.202659529688</v>
      </c>
      <c r="Z2269">
        <v>-1.64472242655E-2</v>
      </c>
      <c r="AA2269">
        <v>8.57102922234</v>
      </c>
      <c r="AB2269">
        <v>-0.221383655145</v>
      </c>
      <c r="AC2269">
        <v>1883</v>
      </c>
      <c r="AD2269">
        <v>0.52</v>
      </c>
      <c r="AE2269">
        <v>1882</v>
      </c>
      <c r="AF2269">
        <v>0.48</v>
      </c>
      <c r="AG2269">
        <v>0.66</v>
      </c>
      <c r="AH2269" t="s">
        <v>66</v>
      </c>
      <c r="AI2269" t="s">
        <v>391</v>
      </c>
      <c r="AJ2269" t="s">
        <v>392</v>
      </c>
      <c r="AK2269">
        <v>82</v>
      </c>
      <c r="AL2269" t="s">
        <v>393</v>
      </c>
      <c r="AM2269">
        <v>3</v>
      </c>
      <c r="AN2269">
        <v>8203</v>
      </c>
      <c r="AO2269" t="s">
        <v>134</v>
      </c>
      <c r="AP2269">
        <v>1101</v>
      </c>
      <c r="AQ2269" t="s">
        <v>71</v>
      </c>
      <c r="AR2269" t="s">
        <v>66</v>
      </c>
      <c r="AS2269">
        <v>1882</v>
      </c>
      <c r="AT2269">
        <v>4.6129999999999999E-3</v>
      </c>
      <c r="AU2269">
        <v>6.2899999999999998E-2</v>
      </c>
      <c r="AV2269" t="s">
        <v>73</v>
      </c>
      <c r="AW2269">
        <v>0.16250000000000001</v>
      </c>
      <c r="AX2269">
        <v>1.812E-3</v>
      </c>
      <c r="AY2269">
        <v>0.60099999999999998</v>
      </c>
      <c r="AZ2269" t="s">
        <v>72</v>
      </c>
      <c r="BA2269">
        <v>1.2070000000000001E-2</v>
      </c>
      <c r="BB2269">
        <v>-0.20266000000000001</v>
      </c>
      <c r="BC2269">
        <v>1.42E-3</v>
      </c>
      <c r="BD2269" t="s">
        <v>80</v>
      </c>
      <c r="BE2269" t="s">
        <v>74</v>
      </c>
      <c r="BF2269">
        <v>0.53149999999999997</v>
      </c>
      <c r="BG2269" t="s">
        <v>75</v>
      </c>
      <c r="BH2269">
        <v>1.42E-3</v>
      </c>
      <c r="BI2269" t="s">
        <v>80</v>
      </c>
      <c r="BJ2269">
        <v>5.4840000000000002E-3</v>
      </c>
      <c r="BK2269" t="s">
        <v>76</v>
      </c>
      <c r="BL2269" t="s">
        <v>85</v>
      </c>
    </row>
    <row r="2270" spans="1:64" x14ac:dyDescent="0.25">
      <c r="A2270">
        <v>2232</v>
      </c>
      <c r="B2270" t="s">
        <v>388</v>
      </c>
      <c r="C2270" t="s">
        <v>411</v>
      </c>
      <c r="D2270">
        <v>38</v>
      </c>
      <c r="E2270">
        <v>181</v>
      </c>
      <c r="F2270">
        <v>19</v>
      </c>
      <c r="G2270" t="s">
        <v>129</v>
      </c>
      <c r="H2270" t="s">
        <v>390</v>
      </c>
      <c r="I2270" t="s">
        <v>65</v>
      </c>
      <c r="J2270">
        <v>7</v>
      </c>
      <c r="K2270">
        <v>1907</v>
      </c>
      <c r="L2270">
        <v>1882</v>
      </c>
      <c r="M2270">
        <v>1933</v>
      </c>
      <c r="N2270">
        <v>100</v>
      </c>
      <c r="O2270">
        <v>25.586720735</v>
      </c>
      <c r="P2270">
        <v>0.19560485343100001</v>
      </c>
      <c r="Q2270">
        <v>100</v>
      </c>
      <c r="R2270">
        <v>1907</v>
      </c>
      <c r="S2270">
        <v>1</v>
      </c>
      <c r="T2270">
        <v>0</v>
      </c>
      <c r="U2270">
        <v>0</v>
      </c>
      <c r="V2270">
        <v>5.9603661388699996E-3</v>
      </c>
      <c r="W2270">
        <v>1.8118185903E-3</v>
      </c>
      <c r="X2270">
        <v>-1.4553247843799999E-4</v>
      </c>
      <c r="Y2270">
        <v>0.17628293588899999</v>
      </c>
      <c r="Z2270">
        <v>1.79299129913E-2</v>
      </c>
      <c r="AA2270">
        <v>7.6197397533700002</v>
      </c>
      <c r="AB2270">
        <v>0.21408930998799999</v>
      </c>
      <c r="AC2270">
        <v>1907</v>
      </c>
      <c r="AD2270">
        <v>0.8</v>
      </c>
      <c r="AE2270">
        <v>1906</v>
      </c>
      <c r="AF2270">
        <v>0.13</v>
      </c>
      <c r="AG2270">
        <v>0.93</v>
      </c>
      <c r="AH2270" t="s">
        <v>66</v>
      </c>
      <c r="AI2270" t="s">
        <v>391</v>
      </c>
      <c r="AJ2270" t="s">
        <v>392</v>
      </c>
      <c r="AK2270">
        <v>82</v>
      </c>
      <c r="AL2270" t="s">
        <v>393</v>
      </c>
      <c r="AM2270">
        <v>3</v>
      </c>
      <c r="AN2270">
        <v>8203</v>
      </c>
      <c r="AO2270" t="s">
        <v>134</v>
      </c>
      <c r="AP2270">
        <v>1101</v>
      </c>
      <c r="AQ2270" t="s">
        <v>71</v>
      </c>
      <c r="AR2270" t="s">
        <v>66</v>
      </c>
      <c r="AS2270">
        <v>1907</v>
      </c>
      <c r="AT2270">
        <v>1.812E-3</v>
      </c>
      <c r="AU2270">
        <v>0.60099999999999998</v>
      </c>
      <c r="AV2270" t="s">
        <v>72</v>
      </c>
      <c r="AW2270">
        <v>1.2070000000000001E-2</v>
      </c>
      <c r="AX2270">
        <v>-1.4550000000000001E-4</v>
      </c>
      <c r="AY2270">
        <v>0.93600000000000005</v>
      </c>
      <c r="AZ2270" t="s">
        <v>72</v>
      </c>
      <c r="BA2270">
        <v>2.7789999999999998E-4</v>
      </c>
      <c r="BB2270">
        <v>0.17628289999999999</v>
      </c>
      <c r="BC2270">
        <v>2.6199999999999999E-3</v>
      </c>
      <c r="BD2270" t="s">
        <v>80</v>
      </c>
      <c r="BE2270" t="s">
        <v>74</v>
      </c>
      <c r="BF2270">
        <v>0.60648999999999997</v>
      </c>
      <c r="BG2270" t="s">
        <v>75</v>
      </c>
      <c r="BH2270">
        <v>2.6199999999999999E-3</v>
      </c>
      <c r="BI2270" t="s">
        <v>80</v>
      </c>
      <c r="BJ2270">
        <v>9.2399999999999999E-3</v>
      </c>
      <c r="BK2270" t="s">
        <v>76</v>
      </c>
      <c r="BL2270" t="s">
        <v>85</v>
      </c>
    </row>
    <row r="2271" spans="1:64" x14ac:dyDescent="0.25">
      <c r="A2271">
        <v>2233</v>
      </c>
      <c r="B2271" t="s">
        <v>388</v>
      </c>
      <c r="C2271" t="s">
        <v>411</v>
      </c>
      <c r="D2271">
        <v>38</v>
      </c>
      <c r="E2271">
        <v>181</v>
      </c>
      <c r="F2271">
        <v>19</v>
      </c>
      <c r="G2271" t="s">
        <v>129</v>
      </c>
      <c r="H2271" t="s">
        <v>390</v>
      </c>
      <c r="I2271" t="s">
        <v>65</v>
      </c>
      <c r="J2271">
        <v>7</v>
      </c>
      <c r="K2271">
        <v>1933</v>
      </c>
      <c r="L2271">
        <v>1907</v>
      </c>
      <c r="M2271">
        <v>1975</v>
      </c>
      <c r="N2271">
        <v>100</v>
      </c>
      <c r="O2271">
        <v>17.754211575100001</v>
      </c>
      <c r="P2271">
        <v>9.0341705061000005E-2</v>
      </c>
      <c r="Q2271">
        <v>100</v>
      </c>
      <c r="R2271">
        <v>1933</v>
      </c>
      <c r="S2271">
        <v>1</v>
      </c>
      <c r="T2271">
        <v>0</v>
      </c>
      <c r="U2271">
        <v>0</v>
      </c>
      <c r="V2271">
        <v>1.92209876153E-3</v>
      </c>
      <c r="W2271">
        <v>-1.4553247843799999E-4</v>
      </c>
      <c r="X2271">
        <v>2.2174351065400001E-4</v>
      </c>
      <c r="Y2271">
        <v>8.71575206346E-2</v>
      </c>
      <c r="Z2271">
        <v>1.0321785541599999E-2</v>
      </c>
      <c r="AA2271">
        <v>7.8958093182500004</v>
      </c>
      <c r="AB2271">
        <v>0.14385614366800001</v>
      </c>
      <c r="AC2271">
        <v>1933</v>
      </c>
      <c r="AD2271">
        <v>0.89</v>
      </c>
      <c r="AE2271">
        <v>1934</v>
      </c>
      <c r="AF2271">
        <v>0.11</v>
      </c>
      <c r="AG2271">
        <v>0.92</v>
      </c>
      <c r="AH2271" t="s">
        <v>66</v>
      </c>
      <c r="AI2271" t="s">
        <v>391</v>
      </c>
      <c r="AJ2271" t="s">
        <v>392</v>
      </c>
      <c r="AK2271">
        <v>82</v>
      </c>
      <c r="AL2271" t="s">
        <v>393</v>
      </c>
      <c r="AM2271">
        <v>3</v>
      </c>
      <c r="AN2271">
        <v>8203</v>
      </c>
      <c r="AO2271" t="s">
        <v>134</v>
      </c>
      <c r="AP2271">
        <v>1101</v>
      </c>
      <c r="AQ2271" t="s">
        <v>71</v>
      </c>
      <c r="AR2271" t="s">
        <v>66</v>
      </c>
      <c r="AS2271">
        <v>1933</v>
      </c>
      <c r="AT2271">
        <v>-1.4550000000000001E-4</v>
      </c>
      <c r="AU2271">
        <v>0.93600000000000005</v>
      </c>
      <c r="AV2271" t="s">
        <v>72</v>
      </c>
      <c r="AW2271">
        <v>2.7789999999999998E-4</v>
      </c>
      <c r="AX2271">
        <v>2.2169999999999999E-4</v>
      </c>
      <c r="AY2271">
        <v>0.82799999999999996</v>
      </c>
      <c r="AZ2271" t="s">
        <v>72</v>
      </c>
      <c r="BA2271">
        <v>1.201E-3</v>
      </c>
      <c r="BB2271">
        <v>8.7157499999999999E-2</v>
      </c>
      <c r="BC2271">
        <v>2.24E-2</v>
      </c>
      <c r="BD2271" t="s">
        <v>81</v>
      </c>
      <c r="BE2271" t="s">
        <v>74</v>
      </c>
      <c r="BF2271">
        <v>0.86750000000000005</v>
      </c>
      <c r="BG2271" t="s">
        <v>75</v>
      </c>
      <c r="BH2271">
        <v>2.24E-2</v>
      </c>
      <c r="BI2271" t="s">
        <v>81</v>
      </c>
      <c r="BJ2271">
        <v>5.765E-2</v>
      </c>
      <c r="BK2271" t="s">
        <v>83</v>
      </c>
      <c r="BL2271" t="s">
        <v>85</v>
      </c>
    </row>
    <row r="2272" spans="1:64" x14ac:dyDescent="0.25">
      <c r="A2272">
        <v>2234</v>
      </c>
      <c r="B2272" t="s">
        <v>388</v>
      </c>
      <c r="C2272" t="s">
        <v>411</v>
      </c>
      <c r="D2272">
        <v>38</v>
      </c>
      <c r="E2272">
        <v>181</v>
      </c>
      <c r="F2272">
        <v>19</v>
      </c>
      <c r="G2272" t="s">
        <v>129</v>
      </c>
      <c r="H2272" t="s">
        <v>390</v>
      </c>
      <c r="I2272" t="s">
        <v>65</v>
      </c>
      <c r="J2272">
        <v>7</v>
      </c>
      <c r="K2272">
        <v>1975</v>
      </c>
      <c r="L2272">
        <v>1933</v>
      </c>
      <c r="M2272">
        <v>1999</v>
      </c>
      <c r="N2272">
        <v>100</v>
      </c>
      <c r="O2272">
        <v>31.658538306499999</v>
      </c>
      <c r="P2272">
        <v>0.15867102097399999</v>
      </c>
      <c r="Q2272">
        <v>100</v>
      </c>
      <c r="R2272">
        <v>1975</v>
      </c>
      <c r="S2272">
        <v>0.83</v>
      </c>
      <c r="T2272">
        <v>1974</v>
      </c>
      <c r="U2272">
        <v>0.16</v>
      </c>
      <c r="V2272">
        <v>3.37447101909E-3</v>
      </c>
      <c r="W2272">
        <v>2.2174351065400001E-4</v>
      </c>
      <c r="X2272">
        <v>-5.1068587019399995E-4</v>
      </c>
      <c r="Y2272">
        <v>0.16065933438999999</v>
      </c>
      <c r="Z2272">
        <v>1.0475776962199999E-2</v>
      </c>
      <c r="AA2272">
        <v>9.2666831313499998</v>
      </c>
      <c r="AB2272">
        <v>0.119840272426</v>
      </c>
      <c r="AC2272">
        <v>1975</v>
      </c>
      <c r="AD2272">
        <v>0.99</v>
      </c>
      <c r="AE2272">
        <v>1974</v>
      </c>
      <c r="AF2272">
        <v>0.01</v>
      </c>
      <c r="AG2272">
        <v>0.68</v>
      </c>
      <c r="AH2272" t="s">
        <v>66</v>
      </c>
      <c r="AI2272" t="s">
        <v>391</v>
      </c>
      <c r="AJ2272" t="s">
        <v>392</v>
      </c>
      <c r="AK2272">
        <v>82</v>
      </c>
      <c r="AL2272" t="s">
        <v>393</v>
      </c>
      <c r="AM2272">
        <v>3</v>
      </c>
      <c r="AN2272">
        <v>8203</v>
      </c>
      <c r="AO2272" t="s">
        <v>134</v>
      </c>
      <c r="AP2272">
        <v>1101</v>
      </c>
      <c r="AQ2272" t="s">
        <v>71</v>
      </c>
      <c r="AR2272" t="s">
        <v>66</v>
      </c>
      <c r="AS2272">
        <v>1975</v>
      </c>
      <c r="AT2272">
        <v>2.2169999999999999E-4</v>
      </c>
      <c r="AU2272">
        <v>0.82799999999999996</v>
      </c>
      <c r="AV2272" t="s">
        <v>72</v>
      </c>
      <c r="AW2272">
        <v>1.201E-3</v>
      </c>
      <c r="AX2272">
        <v>-5.107E-4</v>
      </c>
      <c r="AY2272">
        <v>0.83599999999999997</v>
      </c>
      <c r="AZ2272" t="s">
        <v>72</v>
      </c>
      <c r="BA2272">
        <v>1.9870000000000001E-3</v>
      </c>
      <c r="BB2272">
        <v>0.1606593</v>
      </c>
      <c r="BC2272">
        <v>2.9300000000000002E-4</v>
      </c>
      <c r="BD2272" t="s">
        <v>78</v>
      </c>
      <c r="BE2272" t="s">
        <v>74</v>
      </c>
      <c r="BF2272">
        <v>0.77824899999999997</v>
      </c>
      <c r="BG2272" t="s">
        <v>75</v>
      </c>
      <c r="BH2272">
        <v>2.9300000000000002E-4</v>
      </c>
      <c r="BI2272" t="s">
        <v>78</v>
      </c>
      <c r="BJ2272">
        <v>4.6799999999999999E-4</v>
      </c>
      <c r="BK2272" t="s">
        <v>79</v>
      </c>
      <c r="BL2272" t="s">
        <v>85</v>
      </c>
    </row>
    <row r="2273" spans="1:64" x14ac:dyDescent="0.25">
      <c r="A2273">
        <v>2235</v>
      </c>
      <c r="B2273" t="s">
        <v>388</v>
      </c>
      <c r="C2273" t="s">
        <v>411</v>
      </c>
      <c r="D2273">
        <v>38</v>
      </c>
      <c r="E2273">
        <v>181</v>
      </c>
      <c r="F2273">
        <v>19</v>
      </c>
      <c r="G2273" t="s">
        <v>129</v>
      </c>
      <c r="H2273" t="s">
        <v>390</v>
      </c>
      <c r="I2273" t="s">
        <v>65</v>
      </c>
      <c r="J2273">
        <v>7</v>
      </c>
      <c r="K2273">
        <v>1999</v>
      </c>
      <c r="L2273">
        <v>1975</v>
      </c>
      <c r="M2273">
        <v>2012</v>
      </c>
      <c r="N2273">
        <v>100</v>
      </c>
      <c r="O2273">
        <v>20.042737668899999</v>
      </c>
      <c r="P2273">
        <v>0.18476867397800001</v>
      </c>
      <c r="Q2273">
        <v>100</v>
      </c>
      <c r="R2273">
        <v>1999</v>
      </c>
      <c r="S2273">
        <v>0.83</v>
      </c>
      <c r="T2273">
        <v>2000</v>
      </c>
      <c r="U2273">
        <v>0.09</v>
      </c>
      <c r="V2273">
        <v>6.7133890461300002E-3</v>
      </c>
      <c r="W2273">
        <v>-5.1068587019399995E-4</v>
      </c>
      <c r="X2273">
        <v>6.50856226276E-4</v>
      </c>
      <c r="Y2273">
        <v>0.18584194465500001</v>
      </c>
      <c r="Z2273">
        <v>2.6611829657399999E-2</v>
      </c>
      <c r="AA2273">
        <v>10.0823802667</v>
      </c>
      <c r="AB2273">
        <v>0.27733829905899998</v>
      </c>
      <c r="AC2273">
        <v>1994</v>
      </c>
      <c r="AD2273">
        <v>0.45</v>
      </c>
      <c r="AE2273">
        <v>1999</v>
      </c>
      <c r="AF2273">
        <v>0.22</v>
      </c>
      <c r="AG2273">
        <v>0.56999999999999995</v>
      </c>
      <c r="AH2273" t="s">
        <v>66</v>
      </c>
      <c r="AI2273" t="s">
        <v>391</v>
      </c>
      <c r="AJ2273" t="s">
        <v>392</v>
      </c>
      <c r="AK2273">
        <v>82</v>
      </c>
      <c r="AL2273" t="s">
        <v>393</v>
      </c>
      <c r="AM2273">
        <v>3</v>
      </c>
      <c r="AN2273">
        <v>8203</v>
      </c>
      <c r="AO2273" t="s">
        <v>134</v>
      </c>
      <c r="AP2273">
        <v>1101</v>
      </c>
      <c r="AQ2273" t="s">
        <v>71</v>
      </c>
      <c r="AR2273" t="s">
        <v>66</v>
      </c>
      <c r="AS2273">
        <v>1999</v>
      </c>
      <c r="AT2273">
        <v>-5.107E-4</v>
      </c>
      <c r="AU2273">
        <v>0.83599999999999997</v>
      </c>
      <c r="AV2273" t="s">
        <v>72</v>
      </c>
      <c r="AW2273">
        <v>1.9870000000000001E-3</v>
      </c>
      <c r="AX2273">
        <v>6.5090000000000005E-4</v>
      </c>
      <c r="AY2273">
        <v>0.91900000000000004</v>
      </c>
      <c r="AZ2273" t="s">
        <v>72</v>
      </c>
      <c r="BA2273">
        <v>9.8250000000000008E-4</v>
      </c>
      <c r="BB2273">
        <v>0.1858419</v>
      </c>
      <c r="BC2273">
        <v>3.5000000000000001E-3</v>
      </c>
      <c r="BD2273" t="s">
        <v>80</v>
      </c>
      <c r="BE2273" t="s">
        <v>74</v>
      </c>
      <c r="BF2273">
        <v>0.86229999999999996</v>
      </c>
      <c r="BG2273" t="s">
        <v>75</v>
      </c>
      <c r="BH2273">
        <v>3.5000000000000001E-3</v>
      </c>
      <c r="BI2273" t="s">
        <v>80</v>
      </c>
      <c r="BJ2273">
        <v>2.8890000000000001E-3</v>
      </c>
      <c r="BK2273" t="s">
        <v>76</v>
      </c>
      <c r="BL2273" t="s">
        <v>85</v>
      </c>
    </row>
    <row r="2274" spans="1:64" x14ac:dyDescent="0.25">
      <c r="A2274">
        <v>2236</v>
      </c>
      <c r="B2274" t="s">
        <v>388</v>
      </c>
      <c r="C2274" t="s">
        <v>411</v>
      </c>
      <c r="D2274">
        <v>38</v>
      </c>
      <c r="E2274">
        <v>181</v>
      </c>
      <c r="F2274">
        <v>19</v>
      </c>
      <c r="G2274" t="s">
        <v>129</v>
      </c>
      <c r="H2274" t="s">
        <v>390</v>
      </c>
      <c r="I2274" t="s">
        <v>65</v>
      </c>
      <c r="J2274">
        <v>7</v>
      </c>
      <c r="K2274">
        <v>2012</v>
      </c>
      <c r="L2274">
        <v>1999</v>
      </c>
      <c r="M2274">
        <v>2025</v>
      </c>
      <c r="N2274">
        <v>100</v>
      </c>
      <c r="O2274">
        <v>18.469303012400001</v>
      </c>
      <c r="P2274">
        <v>0.28064136268099998</v>
      </c>
      <c r="Q2274">
        <v>100</v>
      </c>
      <c r="R2274">
        <v>2012</v>
      </c>
      <c r="S2274">
        <v>0.86</v>
      </c>
      <c r="T2274">
        <v>2015</v>
      </c>
      <c r="U2274">
        <v>0.12</v>
      </c>
      <c r="V2274">
        <v>1.85109256416E-2</v>
      </c>
      <c r="W2274">
        <v>6.50856226276E-4</v>
      </c>
      <c r="X2274">
        <v>1.81648855279E-2</v>
      </c>
      <c r="Y2274">
        <v>0.14879585627</v>
      </c>
      <c r="Z2274">
        <v>2.0992892156799999E-2</v>
      </c>
      <c r="AA2274">
        <v>9.4525279931000004</v>
      </c>
      <c r="AB2274">
        <v>0.22107703155799999</v>
      </c>
      <c r="AC2274">
        <v>2012</v>
      </c>
      <c r="AD2274">
        <v>0.94</v>
      </c>
      <c r="AE2274">
        <v>2015</v>
      </c>
      <c r="AF2274">
        <v>0.04</v>
      </c>
      <c r="AG2274">
        <v>0.87</v>
      </c>
      <c r="AH2274" t="s">
        <v>66</v>
      </c>
      <c r="AI2274" t="s">
        <v>391</v>
      </c>
      <c r="AJ2274" t="s">
        <v>392</v>
      </c>
      <c r="AK2274">
        <v>82</v>
      </c>
      <c r="AL2274" t="s">
        <v>393</v>
      </c>
      <c r="AM2274">
        <v>3</v>
      </c>
      <c r="AN2274">
        <v>8203</v>
      </c>
      <c r="AO2274" t="s">
        <v>134</v>
      </c>
      <c r="AP2274">
        <v>1101</v>
      </c>
      <c r="AQ2274" t="s">
        <v>71</v>
      </c>
      <c r="AR2274" t="s">
        <v>66</v>
      </c>
      <c r="AS2274">
        <v>2012</v>
      </c>
      <c r="AT2274">
        <v>6.5090000000000005E-4</v>
      </c>
      <c r="AU2274">
        <v>0.91900000000000004</v>
      </c>
      <c r="AV2274" t="s">
        <v>72</v>
      </c>
      <c r="AW2274">
        <v>9.8250000000000008E-4</v>
      </c>
      <c r="AX2274">
        <v>1.8165000000000001E-2</v>
      </c>
      <c r="AY2274">
        <v>1.4599999999999999E-3</v>
      </c>
      <c r="AZ2274" t="s">
        <v>80</v>
      </c>
      <c r="BA2274">
        <v>0.6169</v>
      </c>
      <c r="BB2274">
        <v>0.14879600000000001</v>
      </c>
      <c r="BC2274">
        <v>1.6199999999999999E-2</v>
      </c>
      <c r="BD2274" t="s">
        <v>81</v>
      </c>
      <c r="BE2274" t="s">
        <v>74</v>
      </c>
      <c r="BF2274">
        <v>3.1E-2</v>
      </c>
      <c r="BG2274" t="s">
        <v>82</v>
      </c>
      <c r="BH2274">
        <v>1.6199999999999999E-2</v>
      </c>
      <c r="BI2274" t="s">
        <v>81</v>
      </c>
      <c r="BJ2274">
        <v>6.1570000000000001E-3</v>
      </c>
      <c r="BK2274" t="s">
        <v>76</v>
      </c>
      <c r="BL2274" t="s">
        <v>85</v>
      </c>
    </row>
    <row r="2275" spans="1:64" x14ac:dyDescent="0.25">
      <c r="A2275">
        <v>2237</v>
      </c>
      <c r="B2275" t="s">
        <v>388</v>
      </c>
      <c r="C2275" t="s">
        <v>411</v>
      </c>
      <c r="D2275">
        <v>38</v>
      </c>
      <c r="E2275">
        <v>181</v>
      </c>
      <c r="F2275">
        <v>19</v>
      </c>
      <c r="G2275" t="s">
        <v>129</v>
      </c>
      <c r="H2275" t="s">
        <v>390</v>
      </c>
      <c r="I2275" t="s">
        <v>65</v>
      </c>
      <c r="J2275">
        <v>7</v>
      </c>
      <c r="K2275">
        <v>2025</v>
      </c>
      <c r="L2275">
        <v>2012</v>
      </c>
      <c r="M2275">
        <v>2040</v>
      </c>
      <c r="N2275">
        <v>38</v>
      </c>
      <c r="O2275">
        <v>20.748026992900002</v>
      </c>
      <c r="P2275">
        <v>0.37619738776599998</v>
      </c>
      <c r="Q2275">
        <v>100</v>
      </c>
      <c r="R2275">
        <v>2025</v>
      </c>
      <c r="S2275">
        <v>0.93</v>
      </c>
      <c r="T2275">
        <v>2026</v>
      </c>
      <c r="U2275">
        <v>7.0000000000000007E-2</v>
      </c>
      <c r="V2275">
        <v>2.5276807151900001E-2</v>
      </c>
      <c r="W2275">
        <v>1.81648855279E-2</v>
      </c>
      <c r="X2275">
        <v>2.1814705357800002E-2</v>
      </c>
      <c r="Y2275">
        <v>9.3586377304500007E-2</v>
      </c>
      <c r="Z2275">
        <v>2.9796068628000001E-2</v>
      </c>
      <c r="AA2275">
        <v>12.3702525028</v>
      </c>
      <c r="AB2275">
        <v>0.26871613870299998</v>
      </c>
      <c r="AC2275">
        <v>2025</v>
      </c>
      <c r="AD2275">
        <v>0.97</v>
      </c>
      <c r="AE2275">
        <v>2026</v>
      </c>
      <c r="AF2275">
        <v>0.03</v>
      </c>
      <c r="AG2275">
        <v>0.99</v>
      </c>
      <c r="AH2275" t="s">
        <v>66</v>
      </c>
      <c r="AI2275" t="s">
        <v>391</v>
      </c>
      <c r="AJ2275" t="s">
        <v>392</v>
      </c>
      <c r="AK2275">
        <v>82</v>
      </c>
      <c r="AL2275" t="s">
        <v>393</v>
      </c>
      <c r="AM2275">
        <v>3</v>
      </c>
      <c r="AN2275">
        <v>8203</v>
      </c>
      <c r="AO2275" t="s">
        <v>134</v>
      </c>
      <c r="AP2275">
        <v>1101</v>
      </c>
      <c r="AQ2275" t="s">
        <v>71</v>
      </c>
      <c r="AR2275" t="s">
        <v>66</v>
      </c>
      <c r="AS2275">
        <v>2025</v>
      </c>
      <c r="AT2275">
        <v>1.8165000000000001E-2</v>
      </c>
      <c r="AU2275">
        <v>1.4599999999999999E-3</v>
      </c>
      <c r="AV2275" t="s">
        <v>80</v>
      </c>
      <c r="AW2275">
        <v>0.6169</v>
      </c>
      <c r="AX2275">
        <v>2.1815000000000001E-2</v>
      </c>
      <c r="AY2275">
        <v>1.3999999999999999E-4</v>
      </c>
      <c r="AZ2275" t="s">
        <v>78</v>
      </c>
      <c r="BA2275">
        <v>0.68489999999999995</v>
      </c>
      <c r="BB2275">
        <v>9.3586000000000003E-2</v>
      </c>
      <c r="BC2275">
        <v>6.5000000000000002E-2</v>
      </c>
      <c r="BD2275" t="s">
        <v>73</v>
      </c>
      <c r="BE2275" t="s">
        <v>74</v>
      </c>
      <c r="BF2275">
        <v>0.55500000000000005</v>
      </c>
      <c r="BG2275" t="s">
        <v>75</v>
      </c>
      <c r="BH2275">
        <v>6.5000000000000002E-2</v>
      </c>
      <c r="BI2275" t="s">
        <v>73</v>
      </c>
      <c r="BJ2275">
        <v>0.15920000000000001</v>
      </c>
      <c r="BK2275" t="s">
        <v>75</v>
      </c>
      <c r="BL2275" t="s">
        <v>85</v>
      </c>
    </row>
    <row r="2276" spans="1:64" x14ac:dyDescent="0.25">
      <c r="A2276">
        <v>2238</v>
      </c>
      <c r="B2276" t="s">
        <v>388</v>
      </c>
      <c r="C2276" t="s">
        <v>411</v>
      </c>
      <c r="D2276">
        <v>38</v>
      </c>
      <c r="E2276">
        <v>181</v>
      </c>
      <c r="F2276">
        <v>19</v>
      </c>
      <c r="G2276" t="s">
        <v>129</v>
      </c>
      <c r="H2276" t="s">
        <v>390</v>
      </c>
      <c r="I2276" t="s">
        <v>65</v>
      </c>
      <c r="J2276">
        <v>7</v>
      </c>
      <c r="K2276">
        <v>2040</v>
      </c>
      <c r="L2276">
        <v>2025</v>
      </c>
      <c r="M2276">
        <v>2053</v>
      </c>
      <c r="N2276">
        <v>20</v>
      </c>
      <c r="O2276">
        <v>22.253747679100002</v>
      </c>
      <c r="P2276">
        <v>0.56178197165400001</v>
      </c>
      <c r="Q2276">
        <v>38</v>
      </c>
      <c r="R2276">
        <v>2040</v>
      </c>
      <c r="S2276">
        <v>0.96</v>
      </c>
      <c r="T2276">
        <v>2042</v>
      </c>
      <c r="U2276">
        <v>0.02</v>
      </c>
      <c r="V2276">
        <v>3.6809913792599999E-2</v>
      </c>
      <c r="W2276">
        <v>2.1814705357800002E-2</v>
      </c>
      <c r="X2276">
        <v>3.6497912090200001E-2</v>
      </c>
      <c r="Y2276">
        <v>0.15079603682100001</v>
      </c>
      <c r="Z2276">
        <v>5.0488198526999997E-2</v>
      </c>
      <c r="AA2276">
        <v>11.415699050300001</v>
      </c>
      <c r="AB2276">
        <v>0.415845303055</v>
      </c>
      <c r="AC2276">
        <v>2040</v>
      </c>
      <c r="AD2276">
        <v>0.87</v>
      </c>
      <c r="AE2276">
        <v>2041</v>
      </c>
      <c r="AF2276">
        <v>0.04</v>
      </c>
      <c r="AG2276">
        <v>0.82</v>
      </c>
      <c r="AH2276" t="s">
        <v>66</v>
      </c>
      <c r="AI2276" t="s">
        <v>391</v>
      </c>
      <c r="AJ2276" t="s">
        <v>392</v>
      </c>
      <c r="AK2276">
        <v>82</v>
      </c>
      <c r="AL2276" t="s">
        <v>393</v>
      </c>
      <c r="AM2276">
        <v>3</v>
      </c>
      <c r="AN2276">
        <v>8203</v>
      </c>
      <c r="AO2276" t="s">
        <v>134</v>
      </c>
      <c r="AP2276">
        <v>1101</v>
      </c>
      <c r="AQ2276" t="s">
        <v>71</v>
      </c>
      <c r="AR2276" t="s">
        <v>66</v>
      </c>
      <c r="AS2276">
        <v>2040</v>
      </c>
      <c r="AT2276">
        <v>2.1815000000000001E-2</v>
      </c>
      <c r="AU2276">
        <v>1.3999999999999999E-4</v>
      </c>
      <c r="AV2276" t="s">
        <v>78</v>
      </c>
      <c r="AW2276">
        <v>0.68489999999999995</v>
      </c>
      <c r="AX2276">
        <v>3.6498000000000003E-2</v>
      </c>
      <c r="AY2276">
        <v>9.9999999999999995E-7</v>
      </c>
      <c r="AZ2276" t="s">
        <v>78</v>
      </c>
      <c r="BA2276">
        <v>0.9073</v>
      </c>
      <c r="BB2276">
        <v>0.15079600000000001</v>
      </c>
      <c r="BC2276">
        <v>3.13E-3</v>
      </c>
      <c r="BD2276" t="s">
        <v>80</v>
      </c>
      <c r="BE2276" t="s">
        <v>74</v>
      </c>
      <c r="BF2276">
        <v>1.661E-2</v>
      </c>
      <c r="BG2276" t="s">
        <v>82</v>
      </c>
      <c r="BH2276">
        <v>3.13E-3</v>
      </c>
      <c r="BI2276" t="s">
        <v>80</v>
      </c>
      <c r="BJ2276">
        <v>4.9399999999999997E-4</v>
      </c>
      <c r="BK2276" t="s">
        <v>79</v>
      </c>
      <c r="BL2276" t="s">
        <v>85</v>
      </c>
    </row>
    <row r="2277" spans="1:64" x14ac:dyDescent="0.25">
      <c r="A2277">
        <v>2239</v>
      </c>
      <c r="B2277" t="s">
        <v>388</v>
      </c>
      <c r="C2277" t="s">
        <v>411</v>
      </c>
      <c r="D2277">
        <v>38</v>
      </c>
      <c r="E2277">
        <v>181</v>
      </c>
      <c r="F2277">
        <v>19</v>
      </c>
      <c r="G2277" t="s">
        <v>129</v>
      </c>
      <c r="H2277" t="s">
        <v>390</v>
      </c>
      <c r="I2277" t="s">
        <v>65</v>
      </c>
      <c r="J2277">
        <v>7</v>
      </c>
      <c r="K2277">
        <v>2053</v>
      </c>
      <c r="L2277">
        <v>2040</v>
      </c>
      <c r="M2277">
        <v>2060</v>
      </c>
      <c r="N2277">
        <v>18</v>
      </c>
      <c r="O2277">
        <v>13.6678155222</v>
      </c>
      <c r="P2277">
        <v>0.44756340103999998</v>
      </c>
      <c r="Q2277">
        <v>20</v>
      </c>
      <c r="R2277">
        <v>2053</v>
      </c>
      <c r="S2277">
        <v>0.41</v>
      </c>
      <c r="T2277">
        <v>2054</v>
      </c>
      <c r="U2277">
        <v>0.26</v>
      </c>
      <c r="V2277">
        <v>4.23635971192E-2</v>
      </c>
      <c r="W2277">
        <v>3.6497912090200001E-2</v>
      </c>
      <c r="X2277">
        <v>4.5486071433300003E-2</v>
      </c>
      <c r="Y2277">
        <v>4.4245430380500002E-2</v>
      </c>
      <c r="Z2277">
        <v>4.73496617664E-2</v>
      </c>
      <c r="AA2277">
        <v>11.7395896219</v>
      </c>
      <c r="AB2277">
        <v>0.406217681464</v>
      </c>
      <c r="AC2277">
        <v>2054</v>
      </c>
      <c r="AD2277">
        <v>0.9</v>
      </c>
      <c r="AE2277">
        <v>2055</v>
      </c>
      <c r="AF2277">
        <v>0.06</v>
      </c>
      <c r="AG2277">
        <v>0.73</v>
      </c>
      <c r="AH2277" t="s">
        <v>66</v>
      </c>
      <c r="AI2277" t="s">
        <v>391</v>
      </c>
      <c r="AJ2277" t="s">
        <v>392</v>
      </c>
      <c r="AK2277">
        <v>82</v>
      </c>
      <c r="AL2277" t="s">
        <v>393</v>
      </c>
      <c r="AM2277">
        <v>3</v>
      </c>
      <c r="AN2277">
        <v>8203</v>
      </c>
      <c r="AO2277" t="s">
        <v>134</v>
      </c>
      <c r="AP2277">
        <v>1101</v>
      </c>
      <c r="AQ2277" t="s">
        <v>71</v>
      </c>
      <c r="AR2277" t="s">
        <v>66</v>
      </c>
      <c r="AS2277">
        <v>2053</v>
      </c>
      <c r="AT2277">
        <v>3.6498000000000003E-2</v>
      </c>
      <c r="AU2277">
        <v>9.9999999999999995E-7</v>
      </c>
      <c r="AV2277" t="s">
        <v>78</v>
      </c>
      <c r="AW2277">
        <v>0.9073</v>
      </c>
      <c r="AX2277">
        <v>4.5490000000000003E-2</v>
      </c>
      <c r="AY2277">
        <v>3.1800000000000002E-2</v>
      </c>
      <c r="AZ2277" t="s">
        <v>81</v>
      </c>
      <c r="BA2277">
        <v>0.63549999999999995</v>
      </c>
      <c r="BB2277">
        <v>4.4245E-2</v>
      </c>
      <c r="BC2277">
        <v>0.47061999999999998</v>
      </c>
      <c r="BD2277" t="s">
        <v>72</v>
      </c>
      <c r="BE2277" t="s">
        <v>74</v>
      </c>
      <c r="BF2277">
        <v>0.47271999999999997</v>
      </c>
      <c r="BG2277" t="s">
        <v>75</v>
      </c>
      <c r="BH2277">
        <v>0.47061999999999998</v>
      </c>
      <c r="BI2277" t="s">
        <v>72</v>
      </c>
      <c r="BJ2277">
        <v>0.32900000000000001</v>
      </c>
      <c r="BK2277" t="s">
        <v>75</v>
      </c>
      <c r="BL2277" t="s">
        <v>85</v>
      </c>
    </row>
    <row r="2278" spans="1:64" x14ac:dyDescent="0.25">
      <c r="A2278">
        <v>2240</v>
      </c>
      <c r="B2278" t="s">
        <v>388</v>
      </c>
      <c r="C2278" t="s">
        <v>411</v>
      </c>
      <c r="D2278">
        <v>38</v>
      </c>
      <c r="E2278">
        <v>181</v>
      </c>
      <c r="F2278">
        <v>19</v>
      </c>
      <c r="G2278" t="s">
        <v>129</v>
      </c>
      <c r="H2278" t="s">
        <v>390</v>
      </c>
      <c r="I2278" t="s">
        <v>65</v>
      </c>
      <c r="J2278">
        <v>7</v>
      </c>
      <c r="K2278">
        <v>2060</v>
      </c>
      <c r="L2278">
        <v>2053</v>
      </c>
      <c r="M2278">
        <v>2070</v>
      </c>
      <c r="N2278">
        <v>18</v>
      </c>
      <c r="O2278">
        <v>12.359989499399999</v>
      </c>
      <c r="P2278">
        <v>0.41686914981399997</v>
      </c>
      <c r="Q2278">
        <v>18</v>
      </c>
      <c r="R2278">
        <v>2060</v>
      </c>
      <c r="S2278">
        <v>0.86</v>
      </c>
      <c r="T2278">
        <v>2059</v>
      </c>
      <c r="U2278">
        <v>0.05</v>
      </c>
      <c r="V2278">
        <v>4.4939803922599997E-2</v>
      </c>
      <c r="W2278">
        <v>4.5486071433300003E-2</v>
      </c>
      <c r="X2278">
        <v>3.0630297980300002E-2</v>
      </c>
      <c r="Y2278">
        <v>0.11035601586300001</v>
      </c>
      <c r="Z2278">
        <v>5.1562822303699997E-2</v>
      </c>
      <c r="AA2278">
        <v>11.1780257292</v>
      </c>
      <c r="AB2278">
        <v>0.42848071104399998</v>
      </c>
      <c r="AC2278">
        <v>2060</v>
      </c>
      <c r="AD2278">
        <v>0.8</v>
      </c>
      <c r="AE2278">
        <v>2059</v>
      </c>
      <c r="AF2278">
        <v>0.16</v>
      </c>
      <c r="AG2278">
        <v>0.46</v>
      </c>
      <c r="AH2278" t="s">
        <v>66</v>
      </c>
      <c r="AI2278" t="s">
        <v>391</v>
      </c>
      <c r="AJ2278" t="s">
        <v>392</v>
      </c>
      <c r="AK2278">
        <v>82</v>
      </c>
      <c r="AL2278" t="s">
        <v>393</v>
      </c>
      <c r="AM2278">
        <v>3</v>
      </c>
      <c r="AN2278">
        <v>8203</v>
      </c>
      <c r="AO2278" t="s">
        <v>134</v>
      </c>
      <c r="AP2278">
        <v>1101</v>
      </c>
      <c r="AQ2278" t="s">
        <v>71</v>
      </c>
      <c r="AR2278" t="s">
        <v>66</v>
      </c>
      <c r="AS2278">
        <v>2060</v>
      </c>
      <c r="AT2278">
        <v>4.5490000000000003E-2</v>
      </c>
      <c r="AU2278">
        <v>3.1800000000000002E-2</v>
      </c>
      <c r="AV2278" t="s">
        <v>81</v>
      </c>
      <c r="AW2278">
        <v>0.63549999999999995</v>
      </c>
      <c r="AX2278">
        <v>3.0630000000000001E-2</v>
      </c>
      <c r="AY2278">
        <v>4.7200000000000002E-3</v>
      </c>
      <c r="AZ2278" t="s">
        <v>80</v>
      </c>
      <c r="BA2278">
        <v>0.65229999999999999</v>
      </c>
      <c r="BB2278">
        <v>0.110356</v>
      </c>
      <c r="BC2278">
        <v>0.1547</v>
      </c>
      <c r="BD2278" t="s">
        <v>72</v>
      </c>
      <c r="BE2278" t="s">
        <v>74</v>
      </c>
      <c r="BF2278">
        <v>0.38590000000000002</v>
      </c>
      <c r="BG2278" t="s">
        <v>75</v>
      </c>
      <c r="BH2278">
        <v>0.1547</v>
      </c>
      <c r="BI2278" t="s">
        <v>72</v>
      </c>
      <c r="BJ2278">
        <v>0.1928</v>
      </c>
      <c r="BK2278" t="s">
        <v>75</v>
      </c>
      <c r="BL2278" t="s">
        <v>85</v>
      </c>
    </row>
    <row r="2279" spans="1:64" x14ac:dyDescent="0.25">
      <c r="A2279">
        <v>2241</v>
      </c>
      <c r="B2279" t="s">
        <v>388</v>
      </c>
      <c r="C2279" t="s">
        <v>411</v>
      </c>
      <c r="D2279">
        <v>38</v>
      </c>
      <c r="E2279">
        <v>181</v>
      </c>
      <c r="F2279">
        <v>19</v>
      </c>
      <c r="G2279" t="s">
        <v>129</v>
      </c>
      <c r="H2279" t="s">
        <v>390</v>
      </c>
      <c r="I2279" t="s">
        <v>65</v>
      </c>
      <c r="J2279">
        <v>7</v>
      </c>
      <c r="K2279">
        <v>2070</v>
      </c>
      <c r="L2279">
        <v>2060</v>
      </c>
      <c r="M2279">
        <v>2100</v>
      </c>
      <c r="N2279">
        <v>7</v>
      </c>
      <c r="O2279">
        <v>30.582354902799999</v>
      </c>
      <c r="P2279">
        <v>0.90569933995100005</v>
      </c>
      <c r="Q2279">
        <v>75</v>
      </c>
      <c r="R2279">
        <v>2083</v>
      </c>
      <c r="S2279">
        <v>0.71</v>
      </c>
      <c r="T2279">
        <v>2082</v>
      </c>
      <c r="U2279">
        <v>0.27</v>
      </c>
      <c r="V2279">
        <v>4.3159282520400001E-2</v>
      </c>
      <c r="W2279">
        <v>3.0630297980300002E-2</v>
      </c>
      <c r="X2279">
        <v>4.7214175565899998E-2</v>
      </c>
      <c r="Y2279">
        <v>-6.0335284409899999E-2</v>
      </c>
      <c r="Z2279">
        <v>2.9677763481E-2</v>
      </c>
      <c r="AA2279">
        <v>11.592046723299999</v>
      </c>
      <c r="AB2279">
        <v>0.26518698264200002</v>
      </c>
      <c r="AC2279">
        <v>2070</v>
      </c>
      <c r="AD2279">
        <v>0.95</v>
      </c>
      <c r="AE2279">
        <v>2072</v>
      </c>
      <c r="AF2279">
        <v>0.03</v>
      </c>
      <c r="AG2279">
        <v>0.55000000000000004</v>
      </c>
      <c r="AH2279" t="s">
        <v>66</v>
      </c>
      <c r="AI2279" t="s">
        <v>391</v>
      </c>
      <c r="AJ2279" t="s">
        <v>392</v>
      </c>
      <c r="AK2279">
        <v>82</v>
      </c>
      <c r="AL2279" t="s">
        <v>393</v>
      </c>
      <c r="AM2279">
        <v>3</v>
      </c>
      <c r="AN2279">
        <v>8203</v>
      </c>
      <c r="AO2279" t="s">
        <v>134</v>
      </c>
      <c r="AP2279">
        <v>1101</v>
      </c>
      <c r="AQ2279" t="s">
        <v>71</v>
      </c>
      <c r="AR2279" t="s">
        <v>66</v>
      </c>
      <c r="AS2279">
        <v>2070</v>
      </c>
      <c r="AT2279">
        <v>3.0630000000000001E-2</v>
      </c>
      <c r="AU2279">
        <v>4.7200000000000002E-3</v>
      </c>
      <c r="AV2279" t="s">
        <v>80</v>
      </c>
      <c r="AW2279">
        <v>0.65229999999999999</v>
      </c>
      <c r="AX2279">
        <v>4.7213999999999999E-2</v>
      </c>
      <c r="AY2279">
        <v>0</v>
      </c>
      <c r="AZ2279" t="s">
        <v>78</v>
      </c>
      <c r="BA2279">
        <v>0.96989999999999998</v>
      </c>
      <c r="BB2279">
        <v>-6.0335E-2</v>
      </c>
      <c r="BC2279">
        <v>0.2495</v>
      </c>
      <c r="BD2279" t="s">
        <v>72</v>
      </c>
      <c r="BE2279" t="s">
        <v>74</v>
      </c>
      <c r="BF2279">
        <v>5.3100000000000001E-2</v>
      </c>
      <c r="BG2279" t="s">
        <v>83</v>
      </c>
      <c r="BH2279">
        <v>0.2495</v>
      </c>
      <c r="BI2279" t="s">
        <v>72</v>
      </c>
      <c r="BJ2279">
        <v>3.754E-3</v>
      </c>
      <c r="BK2279" t="s">
        <v>76</v>
      </c>
      <c r="BL2279" t="s">
        <v>85</v>
      </c>
    </row>
    <row r="2280" spans="1:64" x14ac:dyDescent="0.25">
      <c r="A2280">
        <v>2242</v>
      </c>
      <c r="B2280" t="s">
        <v>388</v>
      </c>
      <c r="C2280" t="s">
        <v>412</v>
      </c>
      <c r="D2280">
        <v>38</v>
      </c>
      <c r="E2280">
        <v>182</v>
      </c>
      <c r="F2280">
        <v>20</v>
      </c>
      <c r="G2280" t="s">
        <v>129</v>
      </c>
      <c r="H2280" t="s">
        <v>390</v>
      </c>
      <c r="I2280" t="s">
        <v>65</v>
      </c>
      <c r="J2280">
        <v>6</v>
      </c>
      <c r="K2280">
        <v>1882</v>
      </c>
      <c r="L2280">
        <v>1861</v>
      </c>
      <c r="M2280">
        <v>1907</v>
      </c>
      <c r="N2280">
        <v>100</v>
      </c>
      <c r="O2280">
        <v>13.6949756471</v>
      </c>
      <c r="P2280">
        <v>-0.130540410509</v>
      </c>
      <c r="Q2280">
        <v>100</v>
      </c>
      <c r="R2280">
        <v>1882</v>
      </c>
      <c r="S2280">
        <v>0.96</v>
      </c>
      <c r="T2280">
        <v>1883</v>
      </c>
      <c r="U2280">
        <v>0.04</v>
      </c>
      <c r="V2280">
        <v>-3.41061546049E-3</v>
      </c>
      <c r="W2280">
        <v>4.61270939152E-3</v>
      </c>
      <c r="X2280">
        <v>1.8118185903E-3</v>
      </c>
      <c r="Y2280">
        <v>-0.202659529688</v>
      </c>
      <c r="Z2280">
        <v>-1.64472242655E-2</v>
      </c>
      <c r="AA2280">
        <v>8.57102922234</v>
      </c>
      <c r="AB2280">
        <v>-0.221383655145</v>
      </c>
      <c r="AC2280">
        <v>1883</v>
      </c>
      <c r="AD2280">
        <v>0.52</v>
      </c>
      <c r="AE2280">
        <v>1882</v>
      </c>
      <c r="AF2280">
        <v>0.48</v>
      </c>
      <c r="AG2280">
        <v>0.66</v>
      </c>
      <c r="AH2280" t="s">
        <v>66</v>
      </c>
      <c r="AI2280" t="s">
        <v>391</v>
      </c>
      <c r="AJ2280" t="s">
        <v>392</v>
      </c>
      <c r="AK2280">
        <v>82</v>
      </c>
      <c r="AL2280" t="s">
        <v>393</v>
      </c>
      <c r="AM2280">
        <v>3</v>
      </c>
      <c r="AN2280">
        <v>8203</v>
      </c>
      <c r="AO2280" t="s">
        <v>134</v>
      </c>
      <c r="AP2280">
        <v>1101</v>
      </c>
      <c r="AQ2280" t="s">
        <v>71</v>
      </c>
      <c r="AR2280" t="s">
        <v>66</v>
      </c>
      <c r="AS2280">
        <v>1882</v>
      </c>
      <c r="AT2280">
        <v>4.6129999999999999E-3</v>
      </c>
      <c r="AU2280">
        <v>6.2899999999999998E-2</v>
      </c>
      <c r="AV2280" t="s">
        <v>73</v>
      </c>
      <c r="AW2280">
        <v>0.16250000000000001</v>
      </c>
      <c r="AX2280">
        <v>1.812E-3</v>
      </c>
      <c r="AY2280">
        <v>0.60099999999999998</v>
      </c>
      <c r="AZ2280" t="s">
        <v>72</v>
      </c>
      <c r="BA2280">
        <v>1.2070000000000001E-2</v>
      </c>
      <c r="BB2280">
        <v>-0.20266000000000001</v>
      </c>
      <c r="BC2280">
        <v>1.42E-3</v>
      </c>
      <c r="BD2280" t="s">
        <v>80</v>
      </c>
      <c r="BE2280" t="s">
        <v>74</v>
      </c>
      <c r="BF2280">
        <v>0.53149999999999997</v>
      </c>
      <c r="BG2280" t="s">
        <v>75</v>
      </c>
      <c r="BH2280">
        <v>1.42E-3</v>
      </c>
      <c r="BI2280" t="s">
        <v>80</v>
      </c>
      <c r="BJ2280">
        <v>5.4840000000000002E-3</v>
      </c>
      <c r="BK2280" t="s">
        <v>76</v>
      </c>
      <c r="BL2280" t="s">
        <v>85</v>
      </c>
    </row>
    <row r="2281" spans="1:64" x14ac:dyDescent="0.25">
      <c r="A2281">
        <v>2243</v>
      </c>
      <c r="B2281" t="s">
        <v>388</v>
      </c>
      <c r="C2281" t="s">
        <v>412</v>
      </c>
      <c r="D2281">
        <v>38</v>
      </c>
      <c r="E2281">
        <v>182</v>
      </c>
      <c r="F2281">
        <v>20</v>
      </c>
      <c r="G2281" t="s">
        <v>129</v>
      </c>
      <c r="H2281" t="s">
        <v>390</v>
      </c>
      <c r="I2281" t="s">
        <v>65</v>
      </c>
      <c r="J2281">
        <v>6</v>
      </c>
      <c r="K2281">
        <v>1907</v>
      </c>
      <c r="L2281">
        <v>1882</v>
      </c>
      <c r="M2281">
        <v>1933</v>
      </c>
      <c r="N2281">
        <v>100</v>
      </c>
      <c r="O2281">
        <v>25.586720735</v>
      </c>
      <c r="P2281">
        <v>0.19560485343100001</v>
      </c>
      <c r="Q2281">
        <v>100</v>
      </c>
      <c r="R2281">
        <v>1907</v>
      </c>
      <c r="S2281">
        <v>1</v>
      </c>
      <c r="T2281">
        <v>0</v>
      </c>
      <c r="U2281">
        <v>0</v>
      </c>
      <c r="V2281">
        <v>5.9603661388699996E-3</v>
      </c>
      <c r="W2281">
        <v>1.8118185903E-3</v>
      </c>
      <c r="X2281">
        <v>-1.4553247843799999E-4</v>
      </c>
      <c r="Y2281">
        <v>0.17628293588899999</v>
      </c>
      <c r="Z2281">
        <v>1.79299129913E-2</v>
      </c>
      <c r="AA2281">
        <v>7.6197397533700002</v>
      </c>
      <c r="AB2281">
        <v>0.21408930998799999</v>
      </c>
      <c r="AC2281">
        <v>1907</v>
      </c>
      <c r="AD2281">
        <v>0.8</v>
      </c>
      <c r="AE2281">
        <v>1906</v>
      </c>
      <c r="AF2281">
        <v>0.13</v>
      </c>
      <c r="AG2281">
        <v>0.93</v>
      </c>
      <c r="AH2281" t="s">
        <v>66</v>
      </c>
      <c r="AI2281" t="s">
        <v>391</v>
      </c>
      <c r="AJ2281" t="s">
        <v>392</v>
      </c>
      <c r="AK2281">
        <v>82</v>
      </c>
      <c r="AL2281" t="s">
        <v>393</v>
      </c>
      <c r="AM2281">
        <v>3</v>
      </c>
      <c r="AN2281">
        <v>8203</v>
      </c>
      <c r="AO2281" t="s">
        <v>134</v>
      </c>
      <c r="AP2281">
        <v>1101</v>
      </c>
      <c r="AQ2281" t="s">
        <v>71</v>
      </c>
      <c r="AR2281" t="s">
        <v>66</v>
      </c>
      <c r="AS2281">
        <v>1907</v>
      </c>
      <c r="AT2281">
        <v>1.812E-3</v>
      </c>
      <c r="AU2281">
        <v>0.60099999999999998</v>
      </c>
      <c r="AV2281" t="s">
        <v>72</v>
      </c>
      <c r="AW2281">
        <v>1.2070000000000001E-2</v>
      </c>
      <c r="AX2281">
        <v>-1.4550000000000001E-4</v>
      </c>
      <c r="AY2281">
        <v>0.93600000000000005</v>
      </c>
      <c r="AZ2281" t="s">
        <v>72</v>
      </c>
      <c r="BA2281">
        <v>2.7789999999999998E-4</v>
      </c>
      <c r="BB2281">
        <v>0.17628289999999999</v>
      </c>
      <c r="BC2281">
        <v>2.6199999999999999E-3</v>
      </c>
      <c r="BD2281" t="s">
        <v>80</v>
      </c>
      <c r="BE2281" t="s">
        <v>74</v>
      </c>
      <c r="BF2281">
        <v>0.60648999999999997</v>
      </c>
      <c r="BG2281" t="s">
        <v>75</v>
      </c>
      <c r="BH2281">
        <v>2.6199999999999999E-3</v>
      </c>
      <c r="BI2281" t="s">
        <v>80</v>
      </c>
      <c r="BJ2281">
        <v>9.2399999999999999E-3</v>
      </c>
      <c r="BK2281" t="s">
        <v>76</v>
      </c>
      <c r="BL2281" t="s">
        <v>85</v>
      </c>
    </row>
    <row r="2282" spans="1:64" x14ac:dyDescent="0.25">
      <c r="A2282">
        <v>2244</v>
      </c>
      <c r="B2282" t="s">
        <v>388</v>
      </c>
      <c r="C2282" t="s">
        <v>412</v>
      </c>
      <c r="D2282">
        <v>38</v>
      </c>
      <c r="E2282">
        <v>182</v>
      </c>
      <c r="F2282">
        <v>20</v>
      </c>
      <c r="G2282" t="s">
        <v>129</v>
      </c>
      <c r="H2282" t="s">
        <v>390</v>
      </c>
      <c r="I2282" t="s">
        <v>65</v>
      </c>
      <c r="J2282">
        <v>6</v>
      </c>
      <c r="K2282">
        <v>1933</v>
      </c>
      <c r="L2282">
        <v>1907</v>
      </c>
      <c r="M2282">
        <v>1975</v>
      </c>
      <c r="N2282">
        <v>100</v>
      </c>
      <c r="O2282">
        <v>17.754211575100001</v>
      </c>
      <c r="P2282">
        <v>9.0341705061000005E-2</v>
      </c>
      <c r="Q2282">
        <v>100</v>
      </c>
      <c r="R2282">
        <v>1933</v>
      </c>
      <c r="S2282">
        <v>1</v>
      </c>
      <c r="T2282">
        <v>0</v>
      </c>
      <c r="U2282">
        <v>0</v>
      </c>
      <c r="V2282">
        <v>1.92209876153E-3</v>
      </c>
      <c r="W2282">
        <v>-1.4553247843799999E-4</v>
      </c>
      <c r="X2282">
        <v>2.2174351065400001E-4</v>
      </c>
      <c r="Y2282">
        <v>8.71575206346E-2</v>
      </c>
      <c r="Z2282">
        <v>1.0321785541599999E-2</v>
      </c>
      <c r="AA2282">
        <v>7.8958093182500004</v>
      </c>
      <c r="AB2282">
        <v>0.14385614366800001</v>
      </c>
      <c r="AC2282">
        <v>1933</v>
      </c>
      <c r="AD2282">
        <v>0.89</v>
      </c>
      <c r="AE2282">
        <v>1934</v>
      </c>
      <c r="AF2282">
        <v>0.11</v>
      </c>
      <c r="AG2282">
        <v>0.92</v>
      </c>
      <c r="AH2282" t="s">
        <v>66</v>
      </c>
      <c r="AI2282" t="s">
        <v>391</v>
      </c>
      <c r="AJ2282" t="s">
        <v>392</v>
      </c>
      <c r="AK2282">
        <v>82</v>
      </c>
      <c r="AL2282" t="s">
        <v>393</v>
      </c>
      <c r="AM2282">
        <v>3</v>
      </c>
      <c r="AN2282">
        <v>8203</v>
      </c>
      <c r="AO2282" t="s">
        <v>134</v>
      </c>
      <c r="AP2282">
        <v>1101</v>
      </c>
      <c r="AQ2282" t="s">
        <v>71</v>
      </c>
      <c r="AR2282" t="s">
        <v>66</v>
      </c>
      <c r="AS2282">
        <v>1933</v>
      </c>
      <c r="AT2282">
        <v>-1.4550000000000001E-4</v>
      </c>
      <c r="AU2282">
        <v>0.93600000000000005</v>
      </c>
      <c r="AV2282" t="s">
        <v>72</v>
      </c>
      <c r="AW2282">
        <v>2.7789999999999998E-4</v>
      </c>
      <c r="AX2282">
        <v>2.2169999999999999E-4</v>
      </c>
      <c r="AY2282">
        <v>0.82799999999999996</v>
      </c>
      <c r="AZ2282" t="s">
        <v>72</v>
      </c>
      <c r="BA2282">
        <v>1.201E-3</v>
      </c>
      <c r="BB2282">
        <v>8.7157499999999999E-2</v>
      </c>
      <c r="BC2282">
        <v>2.24E-2</v>
      </c>
      <c r="BD2282" t="s">
        <v>81</v>
      </c>
      <c r="BE2282" t="s">
        <v>74</v>
      </c>
      <c r="BF2282">
        <v>0.86750000000000005</v>
      </c>
      <c r="BG2282" t="s">
        <v>75</v>
      </c>
      <c r="BH2282">
        <v>2.24E-2</v>
      </c>
      <c r="BI2282" t="s">
        <v>81</v>
      </c>
      <c r="BJ2282">
        <v>5.765E-2</v>
      </c>
      <c r="BK2282" t="s">
        <v>83</v>
      </c>
      <c r="BL2282" t="s">
        <v>85</v>
      </c>
    </row>
    <row r="2283" spans="1:64" x14ac:dyDescent="0.25">
      <c r="A2283">
        <v>2245</v>
      </c>
      <c r="B2283" t="s">
        <v>388</v>
      </c>
      <c r="C2283" t="s">
        <v>412</v>
      </c>
      <c r="D2283">
        <v>38</v>
      </c>
      <c r="E2283">
        <v>182</v>
      </c>
      <c r="F2283">
        <v>20</v>
      </c>
      <c r="G2283" t="s">
        <v>129</v>
      </c>
      <c r="H2283" t="s">
        <v>390</v>
      </c>
      <c r="I2283" t="s">
        <v>65</v>
      </c>
      <c r="J2283">
        <v>6</v>
      </c>
      <c r="K2283">
        <v>1975</v>
      </c>
      <c r="L2283">
        <v>1933</v>
      </c>
      <c r="M2283">
        <v>1999</v>
      </c>
      <c r="N2283">
        <v>100</v>
      </c>
      <c r="O2283">
        <v>31.658538306499999</v>
      </c>
      <c r="P2283">
        <v>0.15867102097399999</v>
      </c>
      <c r="Q2283">
        <v>100</v>
      </c>
      <c r="R2283">
        <v>1975</v>
      </c>
      <c r="S2283">
        <v>0.83</v>
      </c>
      <c r="T2283">
        <v>1974</v>
      </c>
      <c r="U2283">
        <v>0.16</v>
      </c>
      <c r="V2283">
        <v>3.37447101909E-3</v>
      </c>
      <c r="W2283">
        <v>2.2174351065400001E-4</v>
      </c>
      <c r="X2283">
        <v>-5.1068587019399995E-4</v>
      </c>
      <c r="Y2283">
        <v>0.16065933438999999</v>
      </c>
      <c r="Z2283">
        <v>1.0475776962199999E-2</v>
      </c>
      <c r="AA2283">
        <v>9.2666831313499998</v>
      </c>
      <c r="AB2283">
        <v>0.119840272426</v>
      </c>
      <c r="AC2283">
        <v>1975</v>
      </c>
      <c r="AD2283">
        <v>0.99</v>
      </c>
      <c r="AE2283">
        <v>1974</v>
      </c>
      <c r="AF2283">
        <v>0.01</v>
      </c>
      <c r="AG2283">
        <v>0.68</v>
      </c>
      <c r="AH2283" t="s">
        <v>66</v>
      </c>
      <c r="AI2283" t="s">
        <v>391</v>
      </c>
      <c r="AJ2283" t="s">
        <v>392</v>
      </c>
      <c r="AK2283">
        <v>82</v>
      </c>
      <c r="AL2283" t="s">
        <v>393</v>
      </c>
      <c r="AM2283">
        <v>3</v>
      </c>
      <c r="AN2283">
        <v>8203</v>
      </c>
      <c r="AO2283" t="s">
        <v>134</v>
      </c>
      <c r="AP2283">
        <v>1101</v>
      </c>
      <c r="AQ2283" t="s">
        <v>71</v>
      </c>
      <c r="AR2283" t="s">
        <v>66</v>
      </c>
      <c r="AS2283">
        <v>1975</v>
      </c>
      <c r="AT2283">
        <v>2.2169999999999999E-4</v>
      </c>
      <c r="AU2283">
        <v>0.82799999999999996</v>
      </c>
      <c r="AV2283" t="s">
        <v>72</v>
      </c>
      <c r="AW2283">
        <v>1.201E-3</v>
      </c>
      <c r="AX2283">
        <v>-5.107E-4</v>
      </c>
      <c r="AY2283">
        <v>0.83599999999999997</v>
      </c>
      <c r="AZ2283" t="s">
        <v>72</v>
      </c>
      <c r="BA2283">
        <v>1.9870000000000001E-3</v>
      </c>
      <c r="BB2283">
        <v>0.1606593</v>
      </c>
      <c r="BC2283">
        <v>2.9300000000000002E-4</v>
      </c>
      <c r="BD2283" t="s">
        <v>78</v>
      </c>
      <c r="BE2283" t="s">
        <v>74</v>
      </c>
      <c r="BF2283">
        <v>0.77824899999999997</v>
      </c>
      <c r="BG2283" t="s">
        <v>75</v>
      </c>
      <c r="BH2283">
        <v>2.9300000000000002E-4</v>
      </c>
      <c r="BI2283" t="s">
        <v>78</v>
      </c>
      <c r="BJ2283">
        <v>4.6799999999999999E-4</v>
      </c>
      <c r="BK2283" t="s">
        <v>79</v>
      </c>
      <c r="BL2283" t="s">
        <v>85</v>
      </c>
    </row>
    <row r="2284" spans="1:64" x14ac:dyDescent="0.25">
      <c r="A2284">
        <v>2246</v>
      </c>
      <c r="B2284" t="s">
        <v>388</v>
      </c>
      <c r="C2284" t="s">
        <v>412</v>
      </c>
      <c r="D2284">
        <v>38</v>
      </c>
      <c r="E2284">
        <v>182</v>
      </c>
      <c r="F2284">
        <v>20</v>
      </c>
      <c r="G2284" t="s">
        <v>129</v>
      </c>
      <c r="H2284" t="s">
        <v>390</v>
      </c>
      <c r="I2284" t="s">
        <v>65</v>
      </c>
      <c r="J2284">
        <v>6</v>
      </c>
      <c r="K2284">
        <v>1999</v>
      </c>
      <c r="L2284">
        <v>1975</v>
      </c>
      <c r="M2284">
        <v>2012</v>
      </c>
      <c r="N2284">
        <v>100</v>
      </c>
      <c r="O2284">
        <v>20.042737668899999</v>
      </c>
      <c r="P2284">
        <v>0.18476867397800001</v>
      </c>
      <c r="Q2284">
        <v>100</v>
      </c>
      <c r="R2284">
        <v>1999</v>
      </c>
      <c r="S2284">
        <v>0.83</v>
      </c>
      <c r="T2284">
        <v>2000</v>
      </c>
      <c r="U2284">
        <v>0.09</v>
      </c>
      <c r="V2284">
        <v>6.7133890461300002E-3</v>
      </c>
      <c r="W2284">
        <v>-5.1068587019399995E-4</v>
      </c>
      <c r="X2284">
        <v>6.50856226276E-4</v>
      </c>
      <c r="Y2284">
        <v>0.18584194465500001</v>
      </c>
      <c r="Z2284">
        <v>2.6611829657399999E-2</v>
      </c>
      <c r="AA2284">
        <v>10.0823802667</v>
      </c>
      <c r="AB2284">
        <v>0.27733829905899998</v>
      </c>
      <c r="AC2284">
        <v>1994</v>
      </c>
      <c r="AD2284">
        <v>0.45</v>
      </c>
      <c r="AE2284">
        <v>1999</v>
      </c>
      <c r="AF2284">
        <v>0.22</v>
      </c>
      <c r="AG2284">
        <v>0.56999999999999995</v>
      </c>
      <c r="AH2284" t="s">
        <v>66</v>
      </c>
      <c r="AI2284" t="s">
        <v>391</v>
      </c>
      <c r="AJ2284" t="s">
        <v>392</v>
      </c>
      <c r="AK2284">
        <v>82</v>
      </c>
      <c r="AL2284" t="s">
        <v>393</v>
      </c>
      <c r="AM2284">
        <v>3</v>
      </c>
      <c r="AN2284">
        <v>8203</v>
      </c>
      <c r="AO2284" t="s">
        <v>134</v>
      </c>
      <c r="AP2284">
        <v>1101</v>
      </c>
      <c r="AQ2284" t="s">
        <v>71</v>
      </c>
      <c r="AR2284" t="s">
        <v>66</v>
      </c>
      <c r="AS2284">
        <v>1999</v>
      </c>
      <c r="AT2284">
        <v>-5.107E-4</v>
      </c>
      <c r="AU2284">
        <v>0.83599999999999997</v>
      </c>
      <c r="AV2284" t="s">
        <v>72</v>
      </c>
      <c r="AW2284">
        <v>1.9870000000000001E-3</v>
      </c>
      <c r="AX2284">
        <v>6.5090000000000005E-4</v>
      </c>
      <c r="AY2284">
        <v>0.91900000000000004</v>
      </c>
      <c r="AZ2284" t="s">
        <v>72</v>
      </c>
      <c r="BA2284">
        <v>9.8250000000000008E-4</v>
      </c>
      <c r="BB2284">
        <v>0.1858419</v>
      </c>
      <c r="BC2284">
        <v>3.5000000000000001E-3</v>
      </c>
      <c r="BD2284" t="s">
        <v>80</v>
      </c>
      <c r="BE2284" t="s">
        <v>74</v>
      </c>
      <c r="BF2284">
        <v>0.86229999999999996</v>
      </c>
      <c r="BG2284" t="s">
        <v>75</v>
      </c>
      <c r="BH2284">
        <v>3.5000000000000001E-3</v>
      </c>
      <c r="BI2284" t="s">
        <v>80</v>
      </c>
      <c r="BJ2284">
        <v>2.8890000000000001E-3</v>
      </c>
      <c r="BK2284" t="s">
        <v>76</v>
      </c>
      <c r="BL2284" t="s">
        <v>85</v>
      </c>
    </row>
    <row r="2285" spans="1:64" x14ac:dyDescent="0.25">
      <c r="A2285">
        <v>2247</v>
      </c>
      <c r="B2285" t="s">
        <v>388</v>
      </c>
      <c r="C2285" t="s">
        <v>412</v>
      </c>
      <c r="D2285">
        <v>38</v>
      </c>
      <c r="E2285">
        <v>182</v>
      </c>
      <c r="F2285">
        <v>20</v>
      </c>
      <c r="G2285" t="s">
        <v>129</v>
      </c>
      <c r="H2285" t="s">
        <v>390</v>
      </c>
      <c r="I2285" t="s">
        <v>65</v>
      </c>
      <c r="J2285">
        <v>6</v>
      </c>
      <c r="K2285">
        <v>2012</v>
      </c>
      <c r="L2285">
        <v>1999</v>
      </c>
      <c r="M2285">
        <v>2025</v>
      </c>
      <c r="N2285">
        <v>100</v>
      </c>
      <c r="O2285">
        <v>18.469303012400001</v>
      </c>
      <c r="P2285">
        <v>0.28064136268099998</v>
      </c>
      <c r="Q2285">
        <v>100</v>
      </c>
      <c r="R2285">
        <v>2012</v>
      </c>
      <c r="S2285">
        <v>0.86</v>
      </c>
      <c r="T2285">
        <v>2015</v>
      </c>
      <c r="U2285">
        <v>0.12</v>
      </c>
      <c r="V2285">
        <v>1.85109256416E-2</v>
      </c>
      <c r="W2285">
        <v>6.50856226276E-4</v>
      </c>
      <c r="X2285">
        <v>1.81648855279E-2</v>
      </c>
      <c r="Y2285">
        <v>0.14879585627</v>
      </c>
      <c r="Z2285">
        <v>2.0992892156799999E-2</v>
      </c>
      <c r="AA2285">
        <v>9.4525279931000004</v>
      </c>
      <c r="AB2285">
        <v>0.22107703155799999</v>
      </c>
      <c r="AC2285">
        <v>2012</v>
      </c>
      <c r="AD2285">
        <v>0.94</v>
      </c>
      <c r="AE2285">
        <v>2015</v>
      </c>
      <c r="AF2285">
        <v>0.04</v>
      </c>
      <c r="AG2285">
        <v>0.87</v>
      </c>
      <c r="AH2285" t="s">
        <v>66</v>
      </c>
      <c r="AI2285" t="s">
        <v>391</v>
      </c>
      <c r="AJ2285" t="s">
        <v>392</v>
      </c>
      <c r="AK2285">
        <v>82</v>
      </c>
      <c r="AL2285" t="s">
        <v>393</v>
      </c>
      <c r="AM2285">
        <v>3</v>
      </c>
      <c r="AN2285">
        <v>8203</v>
      </c>
      <c r="AO2285" t="s">
        <v>134</v>
      </c>
      <c r="AP2285">
        <v>1101</v>
      </c>
      <c r="AQ2285" t="s">
        <v>71</v>
      </c>
      <c r="AR2285" t="s">
        <v>66</v>
      </c>
      <c r="AS2285">
        <v>2012</v>
      </c>
      <c r="AT2285">
        <v>6.5090000000000005E-4</v>
      </c>
      <c r="AU2285">
        <v>0.91900000000000004</v>
      </c>
      <c r="AV2285" t="s">
        <v>72</v>
      </c>
      <c r="AW2285">
        <v>9.8250000000000008E-4</v>
      </c>
      <c r="AX2285">
        <v>1.8165000000000001E-2</v>
      </c>
      <c r="AY2285">
        <v>1.4599999999999999E-3</v>
      </c>
      <c r="AZ2285" t="s">
        <v>80</v>
      </c>
      <c r="BA2285">
        <v>0.6169</v>
      </c>
      <c r="BB2285">
        <v>0.14879600000000001</v>
      </c>
      <c r="BC2285">
        <v>1.6199999999999999E-2</v>
      </c>
      <c r="BD2285" t="s">
        <v>81</v>
      </c>
      <c r="BE2285" t="s">
        <v>74</v>
      </c>
      <c r="BF2285">
        <v>3.1E-2</v>
      </c>
      <c r="BG2285" t="s">
        <v>82</v>
      </c>
      <c r="BH2285">
        <v>1.6199999999999999E-2</v>
      </c>
      <c r="BI2285" t="s">
        <v>81</v>
      </c>
      <c r="BJ2285">
        <v>6.1570000000000001E-3</v>
      </c>
      <c r="BK2285" t="s">
        <v>76</v>
      </c>
      <c r="BL2285" t="s">
        <v>85</v>
      </c>
    </row>
    <row r="2286" spans="1:64" x14ac:dyDescent="0.25">
      <c r="A2286">
        <v>2248</v>
      </c>
      <c r="B2286" t="s">
        <v>388</v>
      </c>
      <c r="C2286" t="s">
        <v>412</v>
      </c>
      <c r="D2286">
        <v>38</v>
      </c>
      <c r="E2286">
        <v>182</v>
      </c>
      <c r="F2286">
        <v>20</v>
      </c>
      <c r="G2286" t="s">
        <v>129</v>
      </c>
      <c r="H2286" t="s">
        <v>390</v>
      </c>
      <c r="I2286" t="s">
        <v>65</v>
      </c>
      <c r="J2286">
        <v>6</v>
      </c>
      <c r="K2286">
        <v>2025</v>
      </c>
      <c r="L2286">
        <v>2012</v>
      </c>
      <c r="M2286">
        <v>2040</v>
      </c>
      <c r="N2286">
        <v>38</v>
      </c>
      <c r="O2286">
        <v>20.748026992900002</v>
      </c>
      <c r="P2286">
        <v>0.37619738776599998</v>
      </c>
      <c r="Q2286">
        <v>100</v>
      </c>
      <c r="R2286">
        <v>2025</v>
      </c>
      <c r="S2286">
        <v>0.93</v>
      </c>
      <c r="T2286">
        <v>2026</v>
      </c>
      <c r="U2286">
        <v>7.0000000000000007E-2</v>
      </c>
      <c r="V2286">
        <v>2.5276807151900001E-2</v>
      </c>
      <c r="W2286">
        <v>1.81648855279E-2</v>
      </c>
      <c r="X2286">
        <v>2.1814705357800002E-2</v>
      </c>
      <c r="Y2286">
        <v>9.3586377304500007E-2</v>
      </c>
      <c r="Z2286">
        <v>2.9796068628000001E-2</v>
      </c>
      <c r="AA2286">
        <v>12.3702525028</v>
      </c>
      <c r="AB2286">
        <v>0.26871613870299998</v>
      </c>
      <c r="AC2286">
        <v>2025</v>
      </c>
      <c r="AD2286">
        <v>0.97</v>
      </c>
      <c r="AE2286">
        <v>2026</v>
      </c>
      <c r="AF2286">
        <v>0.03</v>
      </c>
      <c r="AG2286">
        <v>0.99</v>
      </c>
      <c r="AH2286" t="s">
        <v>66</v>
      </c>
      <c r="AI2286" t="s">
        <v>391</v>
      </c>
      <c r="AJ2286" t="s">
        <v>392</v>
      </c>
      <c r="AK2286">
        <v>82</v>
      </c>
      <c r="AL2286" t="s">
        <v>393</v>
      </c>
      <c r="AM2286">
        <v>3</v>
      </c>
      <c r="AN2286">
        <v>8203</v>
      </c>
      <c r="AO2286" t="s">
        <v>134</v>
      </c>
      <c r="AP2286">
        <v>1101</v>
      </c>
      <c r="AQ2286" t="s">
        <v>71</v>
      </c>
      <c r="AR2286" t="s">
        <v>66</v>
      </c>
      <c r="AS2286">
        <v>2025</v>
      </c>
      <c r="AT2286">
        <v>1.8165000000000001E-2</v>
      </c>
      <c r="AU2286">
        <v>1.4599999999999999E-3</v>
      </c>
      <c r="AV2286" t="s">
        <v>80</v>
      </c>
      <c r="AW2286">
        <v>0.6169</v>
      </c>
      <c r="AX2286">
        <v>2.1815000000000001E-2</v>
      </c>
      <c r="AY2286">
        <v>1.3999999999999999E-4</v>
      </c>
      <c r="AZ2286" t="s">
        <v>78</v>
      </c>
      <c r="BA2286">
        <v>0.68489999999999995</v>
      </c>
      <c r="BB2286">
        <v>9.3586000000000003E-2</v>
      </c>
      <c r="BC2286">
        <v>6.5000000000000002E-2</v>
      </c>
      <c r="BD2286" t="s">
        <v>73</v>
      </c>
      <c r="BE2286" t="s">
        <v>74</v>
      </c>
      <c r="BF2286">
        <v>0.55500000000000005</v>
      </c>
      <c r="BG2286" t="s">
        <v>75</v>
      </c>
      <c r="BH2286">
        <v>6.5000000000000002E-2</v>
      </c>
      <c r="BI2286" t="s">
        <v>73</v>
      </c>
      <c r="BJ2286">
        <v>0.15920000000000001</v>
      </c>
      <c r="BK2286" t="s">
        <v>75</v>
      </c>
      <c r="BL2286" t="s">
        <v>85</v>
      </c>
    </row>
    <row r="2287" spans="1:64" x14ac:dyDescent="0.25">
      <c r="A2287">
        <v>2249</v>
      </c>
      <c r="B2287" t="s">
        <v>388</v>
      </c>
      <c r="C2287" t="s">
        <v>412</v>
      </c>
      <c r="D2287">
        <v>38</v>
      </c>
      <c r="E2287">
        <v>182</v>
      </c>
      <c r="F2287">
        <v>20</v>
      </c>
      <c r="G2287" t="s">
        <v>129</v>
      </c>
      <c r="H2287" t="s">
        <v>390</v>
      </c>
      <c r="I2287" t="s">
        <v>65</v>
      </c>
      <c r="J2287">
        <v>6</v>
      </c>
      <c r="K2287">
        <v>2040</v>
      </c>
      <c r="L2287">
        <v>2025</v>
      </c>
      <c r="M2287">
        <v>2053</v>
      </c>
      <c r="N2287">
        <v>20</v>
      </c>
      <c r="O2287">
        <v>22.253747679100002</v>
      </c>
      <c r="P2287">
        <v>0.56178197165400001</v>
      </c>
      <c r="Q2287">
        <v>38</v>
      </c>
      <c r="R2287">
        <v>2040</v>
      </c>
      <c r="S2287">
        <v>0.96</v>
      </c>
      <c r="T2287">
        <v>2042</v>
      </c>
      <c r="U2287">
        <v>0.02</v>
      </c>
      <c r="V2287">
        <v>3.6809913792599999E-2</v>
      </c>
      <c r="W2287">
        <v>2.1814705357800002E-2</v>
      </c>
      <c r="X2287">
        <v>3.6497912090200001E-2</v>
      </c>
      <c r="Y2287">
        <v>0.15079603682100001</v>
      </c>
      <c r="Z2287">
        <v>5.0488198526999997E-2</v>
      </c>
      <c r="AA2287">
        <v>11.415699050300001</v>
      </c>
      <c r="AB2287">
        <v>0.415845303055</v>
      </c>
      <c r="AC2287">
        <v>2040</v>
      </c>
      <c r="AD2287">
        <v>0.87</v>
      </c>
      <c r="AE2287">
        <v>2041</v>
      </c>
      <c r="AF2287">
        <v>0.04</v>
      </c>
      <c r="AG2287">
        <v>0.82</v>
      </c>
      <c r="AH2287" t="s">
        <v>66</v>
      </c>
      <c r="AI2287" t="s">
        <v>391</v>
      </c>
      <c r="AJ2287" t="s">
        <v>392</v>
      </c>
      <c r="AK2287">
        <v>82</v>
      </c>
      <c r="AL2287" t="s">
        <v>393</v>
      </c>
      <c r="AM2287">
        <v>3</v>
      </c>
      <c r="AN2287">
        <v>8203</v>
      </c>
      <c r="AO2287" t="s">
        <v>134</v>
      </c>
      <c r="AP2287">
        <v>1101</v>
      </c>
      <c r="AQ2287" t="s">
        <v>71</v>
      </c>
      <c r="AR2287" t="s">
        <v>66</v>
      </c>
      <c r="AS2287">
        <v>2040</v>
      </c>
      <c r="AT2287">
        <v>2.1815000000000001E-2</v>
      </c>
      <c r="AU2287">
        <v>1.3999999999999999E-4</v>
      </c>
      <c r="AV2287" t="s">
        <v>78</v>
      </c>
      <c r="AW2287">
        <v>0.68489999999999995</v>
      </c>
      <c r="AX2287">
        <v>3.6498000000000003E-2</v>
      </c>
      <c r="AY2287">
        <v>9.9999999999999995E-7</v>
      </c>
      <c r="AZ2287" t="s">
        <v>78</v>
      </c>
      <c r="BA2287">
        <v>0.9073</v>
      </c>
      <c r="BB2287">
        <v>0.15079600000000001</v>
      </c>
      <c r="BC2287">
        <v>3.13E-3</v>
      </c>
      <c r="BD2287" t="s">
        <v>80</v>
      </c>
      <c r="BE2287" t="s">
        <v>74</v>
      </c>
      <c r="BF2287">
        <v>1.661E-2</v>
      </c>
      <c r="BG2287" t="s">
        <v>82</v>
      </c>
      <c r="BH2287">
        <v>3.13E-3</v>
      </c>
      <c r="BI2287" t="s">
        <v>80</v>
      </c>
      <c r="BJ2287">
        <v>4.9399999999999997E-4</v>
      </c>
      <c r="BK2287" t="s">
        <v>79</v>
      </c>
      <c r="BL2287" t="s">
        <v>85</v>
      </c>
    </row>
    <row r="2288" spans="1:64" x14ac:dyDescent="0.25">
      <c r="A2288">
        <v>2250</v>
      </c>
      <c r="B2288" t="s">
        <v>388</v>
      </c>
      <c r="C2288" t="s">
        <v>412</v>
      </c>
      <c r="D2288">
        <v>38</v>
      </c>
      <c r="E2288">
        <v>182</v>
      </c>
      <c r="F2288">
        <v>20</v>
      </c>
      <c r="G2288" t="s">
        <v>129</v>
      </c>
      <c r="H2288" t="s">
        <v>390</v>
      </c>
      <c r="I2288" t="s">
        <v>65</v>
      </c>
      <c r="J2288">
        <v>6</v>
      </c>
      <c r="K2288">
        <v>2053</v>
      </c>
      <c r="L2288">
        <v>2040</v>
      </c>
      <c r="M2288">
        <v>2060</v>
      </c>
      <c r="N2288">
        <v>18</v>
      </c>
      <c r="O2288">
        <v>13.6678155222</v>
      </c>
      <c r="P2288">
        <v>0.44756340103999998</v>
      </c>
      <c r="Q2288">
        <v>20</v>
      </c>
      <c r="R2288">
        <v>2053</v>
      </c>
      <c r="S2288">
        <v>0.41</v>
      </c>
      <c r="T2288">
        <v>2054</v>
      </c>
      <c r="U2288">
        <v>0.26</v>
      </c>
      <c r="V2288">
        <v>4.23635971192E-2</v>
      </c>
      <c r="W2288">
        <v>3.6497912090200001E-2</v>
      </c>
      <c r="X2288">
        <v>4.5486071433300003E-2</v>
      </c>
      <c r="Y2288">
        <v>4.4245430380500002E-2</v>
      </c>
      <c r="Z2288">
        <v>4.73496617664E-2</v>
      </c>
      <c r="AA2288">
        <v>11.7395896219</v>
      </c>
      <c r="AB2288">
        <v>0.406217681464</v>
      </c>
      <c r="AC2288">
        <v>2054</v>
      </c>
      <c r="AD2288">
        <v>0.9</v>
      </c>
      <c r="AE2288">
        <v>2055</v>
      </c>
      <c r="AF2288">
        <v>0.06</v>
      </c>
      <c r="AG2288">
        <v>0.73</v>
      </c>
      <c r="AH2288" t="s">
        <v>66</v>
      </c>
      <c r="AI2288" t="s">
        <v>391</v>
      </c>
      <c r="AJ2288" t="s">
        <v>392</v>
      </c>
      <c r="AK2288">
        <v>82</v>
      </c>
      <c r="AL2288" t="s">
        <v>393</v>
      </c>
      <c r="AM2288">
        <v>3</v>
      </c>
      <c r="AN2288">
        <v>8203</v>
      </c>
      <c r="AO2288" t="s">
        <v>134</v>
      </c>
      <c r="AP2288">
        <v>1101</v>
      </c>
      <c r="AQ2288" t="s">
        <v>71</v>
      </c>
      <c r="AR2288" t="s">
        <v>66</v>
      </c>
      <c r="AS2288">
        <v>2053</v>
      </c>
      <c r="AT2288">
        <v>3.6498000000000003E-2</v>
      </c>
      <c r="AU2288">
        <v>9.9999999999999995E-7</v>
      </c>
      <c r="AV2288" t="s">
        <v>78</v>
      </c>
      <c r="AW2288">
        <v>0.9073</v>
      </c>
      <c r="AX2288">
        <v>4.5490000000000003E-2</v>
      </c>
      <c r="AY2288">
        <v>3.1800000000000002E-2</v>
      </c>
      <c r="AZ2288" t="s">
        <v>81</v>
      </c>
      <c r="BA2288">
        <v>0.63549999999999995</v>
      </c>
      <c r="BB2288">
        <v>4.4245E-2</v>
      </c>
      <c r="BC2288">
        <v>0.47061999999999998</v>
      </c>
      <c r="BD2288" t="s">
        <v>72</v>
      </c>
      <c r="BE2288" t="s">
        <v>74</v>
      </c>
      <c r="BF2288">
        <v>0.47271999999999997</v>
      </c>
      <c r="BG2288" t="s">
        <v>75</v>
      </c>
      <c r="BH2288">
        <v>0.47061999999999998</v>
      </c>
      <c r="BI2288" t="s">
        <v>72</v>
      </c>
      <c r="BJ2288">
        <v>0.32900000000000001</v>
      </c>
      <c r="BK2288" t="s">
        <v>75</v>
      </c>
      <c r="BL2288" t="s">
        <v>85</v>
      </c>
    </row>
    <row r="2289" spans="1:64" x14ac:dyDescent="0.25">
      <c r="A2289">
        <v>2251</v>
      </c>
      <c r="B2289" t="s">
        <v>388</v>
      </c>
      <c r="C2289" t="s">
        <v>412</v>
      </c>
      <c r="D2289">
        <v>38</v>
      </c>
      <c r="E2289">
        <v>182</v>
      </c>
      <c r="F2289">
        <v>20</v>
      </c>
      <c r="G2289" t="s">
        <v>129</v>
      </c>
      <c r="H2289" t="s">
        <v>390</v>
      </c>
      <c r="I2289" t="s">
        <v>65</v>
      </c>
      <c r="J2289">
        <v>6</v>
      </c>
      <c r="K2289">
        <v>2060</v>
      </c>
      <c r="L2289">
        <v>2053</v>
      </c>
      <c r="M2289">
        <v>2070</v>
      </c>
      <c r="N2289">
        <v>18</v>
      </c>
      <c r="O2289">
        <v>12.359989499399999</v>
      </c>
      <c r="P2289">
        <v>0.41686914981399997</v>
      </c>
      <c r="Q2289">
        <v>18</v>
      </c>
      <c r="R2289">
        <v>2060</v>
      </c>
      <c r="S2289">
        <v>0.86</v>
      </c>
      <c r="T2289">
        <v>2059</v>
      </c>
      <c r="U2289">
        <v>0.05</v>
      </c>
      <c r="V2289">
        <v>4.4939803922599997E-2</v>
      </c>
      <c r="W2289">
        <v>4.5486071433300003E-2</v>
      </c>
      <c r="X2289">
        <v>3.0630297980300002E-2</v>
      </c>
      <c r="Y2289">
        <v>0.11035601586300001</v>
      </c>
      <c r="Z2289">
        <v>5.1562822303699997E-2</v>
      </c>
      <c r="AA2289">
        <v>11.1780257292</v>
      </c>
      <c r="AB2289">
        <v>0.42848071104399998</v>
      </c>
      <c r="AC2289">
        <v>2060</v>
      </c>
      <c r="AD2289">
        <v>0.8</v>
      </c>
      <c r="AE2289">
        <v>2059</v>
      </c>
      <c r="AF2289">
        <v>0.16</v>
      </c>
      <c r="AG2289">
        <v>0.46</v>
      </c>
      <c r="AH2289" t="s">
        <v>66</v>
      </c>
      <c r="AI2289" t="s">
        <v>391</v>
      </c>
      <c r="AJ2289" t="s">
        <v>392</v>
      </c>
      <c r="AK2289">
        <v>82</v>
      </c>
      <c r="AL2289" t="s">
        <v>393</v>
      </c>
      <c r="AM2289">
        <v>3</v>
      </c>
      <c r="AN2289">
        <v>8203</v>
      </c>
      <c r="AO2289" t="s">
        <v>134</v>
      </c>
      <c r="AP2289">
        <v>1101</v>
      </c>
      <c r="AQ2289" t="s">
        <v>71</v>
      </c>
      <c r="AR2289" t="s">
        <v>66</v>
      </c>
      <c r="AS2289">
        <v>2060</v>
      </c>
      <c r="AT2289">
        <v>4.5490000000000003E-2</v>
      </c>
      <c r="AU2289">
        <v>3.1800000000000002E-2</v>
      </c>
      <c r="AV2289" t="s">
        <v>81</v>
      </c>
      <c r="AW2289">
        <v>0.63549999999999995</v>
      </c>
      <c r="AX2289">
        <v>3.0630000000000001E-2</v>
      </c>
      <c r="AY2289">
        <v>4.7200000000000002E-3</v>
      </c>
      <c r="AZ2289" t="s">
        <v>80</v>
      </c>
      <c r="BA2289">
        <v>0.65229999999999999</v>
      </c>
      <c r="BB2289">
        <v>0.110356</v>
      </c>
      <c r="BC2289">
        <v>0.1547</v>
      </c>
      <c r="BD2289" t="s">
        <v>72</v>
      </c>
      <c r="BE2289" t="s">
        <v>74</v>
      </c>
      <c r="BF2289">
        <v>0.38590000000000002</v>
      </c>
      <c r="BG2289" t="s">
        <v>75</v>
      </c>
      <c r="BH2289">
        <v>0.1547</v>
      </c>
      <c r="BI2289" t="s">
        <v>72</v>
      </c>
      <c r="BJ2289">
        <v>0.1928</v>
      </c>
      <c r="BK2289" t="s">
        <v>75</v>
      </c>
      <c r="BL2289" t="s">
        <v>85</v>
      </c>
    </row>
    <row r="2290" spans="1:64" x14ac:dyDescent="0.25">
      <c r="A2290">
        <v>2252</v>
      </c>
      <c r="B2290" t="s">
        <v>388</v>
      </c>
      <c r="C2290" t="s">
        <v>412</v>
      </c>
      <c r="D2290">
        <v>38</v>
      </c>
      <c r="E2290">
        <v>182</v>
      </c>
      <c r="F2290">
        <v>20</v>
      </c>
      <c r="G2290" t="s">
        <v>129</v>
      </c>
      <c r="H2290" t="s">
        <v>390</v>
      </c>
      <c r="I2290" t="s">
        <v>65</v>
      </c>
      <c r="J2290">
        <v>6</v>
      </c>
      <c r="K2290">
        <v>2070</v>
      </c>
      <c r="L2290">
        <v>2060</v>
      </c>
      <c r="M2290">
        <v>2082</v>
      </c>
      <c r="N2290">
        <v>6</v>
      </c>
      <c r="O2290">
        <v>15.5339910791</v>
      </c>
      <c r="P2290">
        <v>0.37257819255800001</v>
      </c>
      <c r="Q2290">
        <v>75</v>
      </c>
      <c r="R2290">
        <v>2070</v>
      </c>
      <c r="S2290">
        <v>0.89</v>
      </c>
      <c r="T2290">
        <v>2071</v>
      </c>
      <c r="U2290">
        <v>0.05</v>
      </c>
      <c r="V2290">
        <v>3.2425538772899998E-2</v>
      </c>
      <c r="W2290">
        <v>3.0630297980300002E-2</v>
      </c>
      <c r="X2290">
        <v>2.7190571098899999E-2</v>
      </c>
      <c r="Y2290">
        <v>5.70510024974E-2</v>
      </c>
      <c r="Z2290">
        <v>2.9677763481E-2</v>
      </c>
      <c r="AA2290">
        <v>11.592046723299999</v>
      </c>
      <c r="AB2290">
        <v>0.26518698264200002</v>
      </c>
      <c r="AC2290">
        <v>2070</v>
      </c>
      <c r="AD2290">
        <v>0.95</v>
      </c>
      <c r="AE2290">
        <v>2072</v>
      </c>
      <c r="AF2290">
        <v>0.03</v>
      </c>
      <c r="AG2290">
        <v>0.55000000000000004</v>
      </c>
      <c r="AH2290" t="s">
        <v>66</v>
      </c>
      <c r="AI2290" t="s">
        <v>391</v>
      </c>
      <c r="AJ2290" t="s">
        <v>392</v>
      </c>
      <c r="AK2290">
        <v>82</v>
      </c>
      <c r="AL2290" t="s">
        <v>393</v>
      </c>
      <c r="AM2290">
        <v>3</v>
      </c>
      <c r="AN2290">
        <v>8203</v>
      </c>
      <c r="AO2290" t="s">
        <v>134</v>
      </c>
      <c r="AP2290">
        <v>1101</v>
      </c>
      <c r="AQ2290" t="s">
        <v>71</v>
      </c>
      <c r="AR2290" t="s">
        <v>66</v>
      </c>
      <c r="AS2290">
        <v>2070</v>
      </c>
      <c r="AT2290">
        <v>3.0630000000000001E-2</v>
      </c>
      <c r="AU2290">
        <v>4.7200000000000002E-3</v>
      </c>
      <c r="AV2290" t="s">
        <v>80</v>
      </c>
      <c r="AW2290">
        <v>0.65229999999999999</v>
      </c>
      <c r="AX2290">
        <v>2.7191E-2</v>
      </c>
      <c r="AY2290">
        <v>2.4399999999999999E-4</v>
      </c>
      <c r="AZ2290" t="s">
        <v>78</v>
      </c>
      <c r="BA2290">
        <v>0.755</v>
      </c>
      <c r="BB2290">
        <v>5.7050999999999998E-2</v>
      </c>
      <c r="BC2290">
        <v>0.315</v>
      </c>
      <c r="BD2290" t="s">
        <v>72</v>
      </c>
      <c r="BE2290" t="s">
        <v>74</v>
      </c>
      <c r="BF2290">
        <v>0.70599999999999996</v>
      </c>
      <c r="BG2290" t="s">
        <v>75</v>
      </c>
      <c r="BH2290">
        <v>0.315</v>
      </c>
      <c r="BI2290" t="s">
        <v>72</v>
      </c>
      <c r="BJ2290">
        <v>0.53720000000000001</v>
      </c>
      <c r="BK2290" t="s">
        <v>75</v>
      </c>
      <c r="BL2290" t="s">
        <v>85</v>
      </c>
    </row>
    <row r="2291" spans="1:64" x14ac:dyDescent="0.25">
      <c r="A2291">
        <v>2253</v>
      </c>
      <c r="B2291" t="s">
        <v>388</v>
      </c>
      <c r="C2291" t="s">
        <v>412</v>
      </c>
      <c r="D2291">
        <v>38</v>
      </c>
      <c r="E2291">
        <v>182</v>
      </c>
      <c r="F2291">
        <v>20</v>
      </c>
      <c r="G2291" t="s">
        <v>129</v>
      </c>
      <c r="H2291" t="s">
        <v>390</v>
      </c>
      <c r="I2291" t="s">
        <v>65</v>
      </c>
      <c r="J2291">
        <v>6</v>
      </c>
      <c r="K2291">
        <v>2082</v>
      </c>
      <c r="L2291">
        <v>2070</v>
      </c>
      <c r="M2291">
        <v>2089</v>
      </c>
      <c r="N2291">
        <v>28</v>
      </c>
      <c r="O2291">
        <v>14.5870097305</v>
      </c>
      <c r="P2291">
        <v>0.46149110236500002</v>
      </c>
      <c r="Q2291">
        <v>28</v>
      </c>
      <c r="R2291">
        <v>2082</v>
      </c>
      <c r="S2291">
        <v>0.75</v>
      </c>
      <c r="T2291">
        <v>2081</v>
      </c>
      <c r="U2291">
        <v>0.22</v>
      </c>
      <c r="V2291">
        <v>4.3218710526200001E-2</v>
      </c>
      <c r="W2291">
        <v>2.7190571098899999E-2</v>
      </c>
      <c r="X2291">
        <v>5.12538988153E-2</v>
      </c>
      <c r="Y2291">
        <v>0.105229220032</v>
      </c>
      <c r="Z2291">
        <v>5.3720937498799998E-2</v>
      </c>
      <c r="AA2291">
        <v>11.926775380700001</v>
      </c>
      <c r="AB2291">
        <v>0.45609612204599997</v>
      </c>
      <c r="AC2291">
        <v>2083</v>
      </c>
      <c r="AD2291">
        <v>0.48</v>
      </c>
      <c r="AE2291">
        <v>2082</v>
      </c>
      <c r="AF2291">
        <v>0.45</v>
      </c>
      <c r="AG2291">
        <v>0.46</v>
      </c>
      <c r="AH2291" t="s">
        <v>66</v>
      </c>
      <c r="AI2291" t="s">
        <v>391</v>
      </c>
      <c r="AJ2291" t="s">
        <v>392</v>
      </c>
      <c r="AK2291">
        <v>82</v>
      </c>
      <c r="AL2291" t="s">
        <v>393</v>
      </c>
      <c r="AM2291">
        <v>3</v>
      </c>
      <c r="AN2291">
        <v>8203</v>
      </c>
      <c r="AO2291" t="s">
        <v>134</v>
      </c>
      <c r="AP2291">
        <v>1101</v>
      </c>
      <c r="AQ2291" t="s">
        <v>71</v>
      </c>
      <c r="AR2291" t="s">
        <v>66</v>
      </c>
      <c r="AS2291">
        <v>2082</v>
      </c>
      <c r="AT2291">
        <v>2.7191E-2</v>
      </c>
      <c r="AU2291">
        <v>2.4399999999999999E-4</v>
      </c>
      <c r="AV2291" t="s">
        <v>78</v>
      </c>
      <c r="AW2291">
        <v>0.755</v>
      </c>
      <c r="AX2291">
        <v>5.1254000000000001E-2</v>
      </c>
      <c r="AY2291">
        <v>2.5899999999999999E-3</v>
      </c>
      <c r="AZ2291" t="s">
        <v>80</v>
      </c>
      <c r="BA2291">
        <v>0.86080000000000001</v>
      </c>
      <c r="BB2291">
        <v>0.10523</v>
      </c>
      <c r="BC2291">
        <v>7.8629000000000004E-2</v>
      </c>
      <c r="BD2291" t="s">
        <v>73</v>
      </c>
      <c r="BE2291" t="s">
        <v>74</v>
      </c>
      <c r="BF2291">
        <v>5.3267000000000002E-2</v>
      </c>
      <c r="BG2291" t="s">
        <v>83</v>
      </c>
      <c r="BH2291">
        <v>7.8629000000000004E-2</v>
      </c>
      <c r="BI2291" t="s">
        <v>73</v>
      </c>
      <c r="BJ2291">
        <v>4.333E-3</v>
      </c>
      <c r="BK2291" t="s">
        <v>76</v>
      </c>
      <c r="BL2291" t="s">
        <v>85</v>
      </c>
    </row>
    <row r="2292" spans="1:64" x14ac:dyDescent="0.25">
      <c r="A2292">
        <v>2254</v>
      </c>
      <c r="B2292" t="s">
        <v>388</v>
      </c>
      <c r="C2292" t="s">
        <v>412</v>
      </c>
      <c r="D2292">
        <v>38</v>
      </c>
      <c r="E2292">
        <v>182</v>
      </c>
      <c r="F2292">
        <v>20</v>
      </c>
      <c r="G2292" t="s">
        <v>129</v>
      </c>
      <c r="H2292" t="s">
        <v>390</v>
      </c>
      <c r="I2292" t="s">
        <v>65</v>
      </c>
      <c r="J2292">
        <v>6</v>
      </c>
      <c r="K2292">
        <v>2089</v>
      </c>
      <c r="L2292">
        <v>2082</v>
      </c>
      <c r="M2292">
        <v>2100</v>
      </c>
      <c r="N2292">
        <v>28</v>
      </c>
      <c r="O2292">
        <v>11.881954777300001</v>
      </c>
      <c r="P2292">
        <v>0.44411601754500002</v>
      </c>
      <c r="Q2292">
        <v>60</v>
      </c>
      <c r="R2292">
        <v>2089</v>
      </c>
      <c r="S2292">
        <v>0.62</v>
      </c>
      <c r="T2292">
        <v>2088</v>
      </c>
      <c r="U2292">
        <v>0.17</v>
      </c>
      <c r="V2292">
        <v>4.8380924494700002E-2</v>
      </c>
      <c r="W2292">
        <v>5.12538988153E-2</v>
      </c>
      <c r="X2292">
        <v>4.5585992423600001E-2</v>
      </c>
      <c r="Y2292">
        <v>1.4046753793400001E-2</v>
      </c>
      <c r="Z2292">
        <v>4.9486145835600001E-2</v>
      </c>
      <c r="AA2292">
        <v>11.5148085348</v>
      </c>
      <c r="AB2292">
        <v>0.41501212977700003</v>
      </c>
      <c r="AC2292">
        <v>2088</v>
      </c>
      <c r="AD2292">
        <v>0.74</v>
      </c>
      <c r="AE2292">
        <v>2089</v>
      </c>
      <c r="AF2292">
        <v>0.2</v>
      </c>
      <c r="AG2292">
        <v>0.47</v>
      </c>
      <c r="AH2292" t="s">
        <v>66</v>
      </c>
      <c r="AI2292" t="s">
        <v>391</v>
      </c>
      <c r="AJ2292" t="s">
        <v>392</v>
      </c>
      <c r="AK2292">
        <v>82</v>
      </c>
      <c r="AL2292" t="s">
        <v>393</v>
      </c>
      <c r="AM2292">
        <v>3</v>
      </c>
      <c r="AN2292">
        <v>8203</v>
      </c>
      <c r="AO2292" t="s">
        <v>134</v>
      </c>
      <c r="AP2292">
        <v>1101</v>
      </c>
      <c r="AQ2292" t="s">
        <v>71</v>
      </c>
      <c r="AR2292" t="s">
        <v>66</v>
      </c>
      <c r="AS2292">
        <v>2089</v>
      </c>
      <c r="AT2292">
        <v>5.1254000000000001E-2</v>
      </c>
      <c r="AU2292">
        <v>2.5899999999999999E-3</v>
      </c>
      <c r="AV2292" t="s">
        <v>80</v>
      </c>
      <c r="AW2292">
        <v>0.86080000000000001</v>
      </c>
      <c r="AX2292">
        <v>4.5586000000000002E-2</v>
      </c>
      <c r="AY2292">
        <v>9.7999999999999997E-5</v>
      </c>
      <c r="AZ2292" t="s">
        <v>78</v>
      </c>
      <c r="BA2292">
        <v>0.82940000000000003</v>
      </c>
      <c r="BB2292">
        <v>1.4047E-2</v>
      </c>
      <c r="BC2292">
        <v>0.82099999999999995</v>
      </c>
      <c r="BD2292" t="s">
        <v>72</v>
      </c>
      <c r="BE2292" t="s">
        <v>74</v>
      </c>
      <c r="BF2292">
        <v>0.68600000000000005</v>
      </c>
      <c r="BG2292" t="s">
        <v>75</v>
      </c>
      <c r="BH2292">
        <v>0.82099999999999995</v>
      </c>
      <c r="BI2292" t="s">
        <v>72</v>
      </c>
      <c r="BJ2292">
        <v>0.86439999999999995</v>
      </c>
      <c r="BK2292" t="s">
        <v>75</v>
      </c>
      <c r="BL2292" t="s">
        <v>85</v>
      </c>
    </row>
    <row r="2293" spans="1:64" x14ac:dyDescent="0.25">
      <c r="A2293">
        <v>2255</v>
      </c>
      <c r="B2293" t="s">
        <v>388</v>
      </c>
      <c r="C2293" t="s">
        <v>413</v>
      </c>
      <c r="D2293">
        <v>38</v>
      </c>
      <c r="E2293">
        <v>183</v>
      </c>
      <c r="F2293">
        <v>21</v>
      </c>
      <c r="G2293" t="s">
        <v>129</v>
      </c>
      <c r="H2293" t="s">
        <v>390</v>
      </c>
      <c r="I2293" t="s">
        <v>65</v>
      </c>
      <c r="J2293">
        <v>3</v>
      </c>
      <c r="K2293">
        <v>1882</v>
      </c>
      <c r="L2293">
        <v>1861</v>
      </c>
      <c r="M2293">
        <v>1907</v>
      </c>
      <c r="N2293">
        <v>100</v>
      </c>
      <c r="O2293">
        <v>13.6949756471</v>
      </c>
      <c r="P2293">
        <v>-0.130540410509</v>
      </c>
      <c r="Q2293">
        <v>100</v>
      </c>
      <c r="R2293">
        <v>1882</v>
      </c>
      <c r="S2293">
        <v>0.96</v>
      </c>
      <c r="T2293">
        <v>1883</v>
      </c>
      <c r="U2293">
        <v>0.04</v>
      </c>
      <c r="V2293">
        <v>-3.41061546049E-3</v>
      </c>
      <c r="W2293">
        <v>4.61270939152E-3</v>
      </c>
      <c r="X2293">
        <v>1.8118185903E-3</v>
      </c>
      <c r="Y2293">
        <v>-0.202659529688</v>
      </c>
      <c r="Z2293">
        <v>-1.64472242655E-2</v>
      </c>
      <c r="AA2293">
        <v>8.57102922234</v>
      </c>
      <c r="AB2293">
        <v>-0.221383655145</v>
      </c>
      <c r="AC2293">
        <v>1883</v>
      </c>
      <c r="AD2293">
        <v>0.52</v>
      </c>
      <c r="AE2293">
        <v>1882</v>
      </c>
      <c r="AF2293">
        <v>0.48</v>
      </c>
      <c r="AG2293">
        <v>0.66</v>
      </c>
      <c r="AH2293" t="s">
        <v>66</v>
      </c>
      <c r="AI2293" t="s">
        <v>391</v>
      </c>
      <c r="AJ2293" t="s">
        <v>392</v>
      </c>
      <c r="AK2293">
        <v>82</v>
      </c>
      <c r="AL2293" t="s">
        <v>393</v>
      </c>
      <c r="AM2293">
        <v>3</v>
      </c>
      <c r="AN2293">
        <v>8203</v>
      </c>
      <c r="AO2293" t="s">
        <v>134</v>
      </c>
      <c r="AP2293">
        <v>1101</v>
      </c>
      <c r="AQ2293" t="s">
        <v>71</v>
      </c>
      <c r="AR2293" t="s">
        <v>66</v>
      </c>
      <c r="AS2293">
        <v>1882</v>
      </c>
      <c r="AT2293">
        <v>4.6129999999999999E-3</v>
      </c>
      <c r="AU2293">
        <v>6.2899999999999998E-2</v>
      </c>
      <c r="AV2293" t="s">
        <v>73</v>
      </c>
      <c r="AW2293">
        <v>0.16250000000000001</v>
      </c>
      <c r="AX2293">
        <v>1.812E-3</v>
      </c>
      <c r="AY2293">
        <v>0.60099999999999998</v>
      </c>
      <c r="AZ2293" t="s">
        <v>72</v>
      </c>
      <c r="BA2293">
        <v>1.2070000000000001E-2</v>
      </c>
      <c r="BB2293">
        <v>-0.20266000000000001</v>
      </c>
      <c r="BC2293">
        <v>1.42E-3</v>
      </c>
      <c r="BD2293" t="s">
        <v>80</v>
      </c>
      <c r="BE2293" t="s">
        <v>74</v>
      </c>
      <c r="BF2293">
        <v>0.53149999999999997</v>
      </c>
      <c r="BG2293" t="s">
        <v>75</v>
      </c>
      <c r="BH2293">
        <v>1.42E-3</v>
      </c>
      <c r="BI2293" t="s">
        <v>80</v>
      </c>
      <c r="BJ2293">
        <v>5.4840000000000002E-3</v>
      </c>
      <c r="BK2293" t="s">
        <v>76</v>
      </c>
      <c r="BL2293" t="s">
        <v>85</v>
      </c>
    </row>
    <row r="2294" spans="1:64" x14ac:dyDescent="0.25">
      <c r="A2294">
        <v>2256</v>
      </c>
      <c r="B2294" t="s">
        <v>388</v>
      </c>
      <c r="C2294" t="s">
        <v>413</v>
      </c>
      <c r="D2294">
        <v>38</v>
      </c>
      <c r="E2294">
        <v>183</v>
      </c>
      <c r="F2294">
        <v>21</v>
      </c>
      <c r="G2294" t="s">
        <v>129</v>
      </c>
      <c r="H2294" t="s">
        <v>390</v>
      </c>
      <c r="I2294" t="s">
        <v>65</v>
      </c>
      <c r="J2294">
        <v>3</v>
      </c>
      <c r="K2294">
        <v>1907</v>
      </c>
      <c r="L2294">
        <v>1882</v>
      </c>
      <c r="M2294">
        <v>1933</v>
      </c>
      <c r="N2294">
        <v>100</v>
      </c>
      <c r="O2294">
        <v>25.586720735</v>
      </c>
      <c r="P2294">
        <v>0.19560485343100001</v>
      </c>
      <c r="Q2294">
        <v>100</v>
      </c>
      <c r="R2294">
        <v>1907</v>
      </c>
      <c r="S2294">
        <v>1</v>
      </c>
      <c r="T2294">
        <v>0</v>
      </c>
      <c r="U2294">
        <v>0</v>
      </c>
      <c r="V2294">
        <v>5.9603661388699996E-3</v>
      </c>
      <c r="W2294">
        <v>1.8118185903E-3</v>
      </c>
      <c r="X2294">
        <v>-1.4553247843799999E-4</v>
      </c>
      <c r="Y2294">
        <v>0.17628293588899999</v>
      </c>
      <c r="Z2294">
        <v>1.79299129913E-2</v>
      </c>
      <c r="AA2294">
        <v>7.6197397533700002</v>
      </c>
      <c r="AB2294">
        <v>0.21408930998799999</v>
      </c>
      <c r="AC2294">
        <v>1907</v>
      </c>
      <c r="AD2294">
        <v>0.8</v>
      </c>
      <c r="AE2294">
        <v>1906</v>
      </c>
      <c r="AF2294">
        <v>0.13</v>
      </c>
      <c r="AG2294">
        <v>0.93</v>
      </c>
      <c r="AH2294" t="s">
        <v>66</v>
      </c>
      <c r="AI2294" t="s">
        <v>391</v>
      </c>
      <c r="AJ2294" t="s">
        <v>392</v>
      </c>
      <c r="AK2294">
        <v>82</v>
      </c>
      <c r="AL2294" t="s">
        <v>393</v>
      </c>
      <c r="AM2294">
        <v>3</v>
      </c>
      <c r="AN2294">
        <v>8203</v>
      </c>
      <c r="AO2294" t="s">
        <v>134</v>
      </c>
      <c r="AP2294">
        <v>1101</v>
      </c>
      <c r="AQ2294" t="s">
        <v>71</v>
      </c>
      <c r="AR2294" t="s">
        <v>66</v>
      </c>
      <c r="AS2294">
        <v>1907</v>
      </c>
      <c r="AT2294">
        <v>1.812E-3</v>
      </c>
      <c r="AU2294">
        <v>0.60099999999999998</v>
      </c>
      <c r="AV2294" t="s">
        <v>72</v>
      </c>
      <c r="AW2294">
        <v>1.2070000000000001E-2</v>
      </c>
      <c r="AX2294">
        <v>-1.4550000000000001E-4</v>
      </c>
      <c r="AY2294">
        <v>0.93600000000000005</v>
      </c>
      <c r="AZ2294" t="s">
        <v>72</v>
      </c>
      <c r="BA2294">
        <v>2.7789999999999998E-4</v>
      </c>
      <c r="BB2294">
        <v>0.17628289999999999</v>
      </c>
      <c r="BC2294">
        <v>2.6199999999999999E-3</v>
      </c>
      <c r="BD2294" t="s">
        <v>80</v>
      </c>
      <c r="BE2294" t="s">
        <v>74</v>
      </c>
      <c r="BF2294">
        <v>0.60648999999999997</v>
      </c>
      <c r="BG2294" t="s">
        <v>75</v>
      </c>
      <c r="BH2294">
        <v>2.6199999999999999E-3</v>
      </c>
      <c r="BI2294" t="s">
        <v>80</v>
      </c>
      <c r="BJ2294">
        <v>9.2399999999999999E-3</v>
      </c>
      <c r="BK2294" t="s">
        <v>76</v>
      </c>
      <c r="BL2294" t="s">
        <v>85</v>
      </c>
    </row>
    <row r="2295" spans="1:64" x14ac:dyDescent="0.25">
      <c r="A2295">
        <v>2257</v>
      </c>
      <c r="B2295" t="s">
        <v>388</v>
      </c>
      <c r="C2295" t="s">
        <v>413</v>
      </c>
      <c r="D2295">
        <v>38</v>
      </c>
      <c r="E2295">
        <v>183</v>
      </c>
      <c r="F2295">
        <v>21</v>
      </c>
      <c r="G2295" t="s">
        <v>129</v>
      </c>
      <c r="H2295" t="s">
        <v>390</v>
      </c>
      <c r="I2295" t="s">
        <v>65</v>
      </c>
      <c r="J2295">
        <v>3</v>
      </c>
      <c r="K2295">
        <v>1933</v>
      </c>
      <c r="L2295">
        <v>1907</v>
      </c>
      <c r="M2295">
        <v>1975</v>
      </c>
      <c r="N2295">
        <v>100</v>
      </c>
      <c r="O2295">
        <v>17.754211575100001</v>
      </c>
      <c r="P2295">
        <v>9.0341705061000005E-2</v>
      </c>
      <c r="Q2295">
        <v>100</v>
      </c>
      <c r="R2295">
        <v>1933</v>
      </c>
      <c r="S2295">
        <v>1</v>
      </c>
      <c r="T2295">
        <v>0</v>
      </c>
      <c r="U2295">
        <v>0</v>
      </c>
      <c r="V2295">
        <v>1.92209876153E-3</v>
      </c>
      <c r="W2295">
        <v>-1.4553247843799999E-4</v>
      </c>
      <c r="X2295">
        <v>2.2174351065400001E-4</v>
      </c>
      <c r="Y2295">
        <v>8.71575206346E-2</v>
      </c>
      <c r="Z2295">
        <v>1.0321785541599999E-2</v>
      </c>
      <c r="AA2295">
        <v>7.8958093182500004</v>
      </c>
      <c r="AB2295">
        <v>0.14385614366800001</v>
      </c>
      <c r="AC2295">
        <v>1933</v>
      </c>
      <c r="AD2295">
        <v>0.89</v>
      </c>
      <c r="AE2295">
        <v>1934</v>
      </c>
      <c r="AF2295">
        <v>0.11</v>
      </c>
      <c r="AG2295">
        <v>0.92</v>
      </c>
      <c r="AH2295" t="s">
        <v>66</v>
      </c>
      <c r="AI2295" t="s">
        <v>391</v>
      </c>
      <c r="AJ2295" t="s">
        <v>392</v>
      </c>
      <c r="AK2295">
        <v>82</v>
      </c>
      <c r="AL2295" t="s">
        <v>393</v>
      </c>
      <c r="AM2295">
        <v>3</v>
      </c>
      <c r="AN2295">
        <v>8203</v>
      </c>
      <c r="AO2295" t="s">
        <v>134</v>
      </c>
      <c r="AP2295">
        <v>1101</v>
      </c>
      <c r="AQ2295" t="s">
        <v>71</v>
      </c>
      <c r="AR2295" t="s">
        <v>66</v>
      </c>
      <c r="AS2295">
        <v>1933</v>
      </c>
      <c r="AT2295">
        <v>-1.4550000000000001E-4</v>
      </c>
      <c r="AU2295">
        <v>0.93600000000000005</v>
      </c>
      <c r="AV2295" t="s">
        <v>72</v>
      </c>
      <c r="AW2295">
        <v>2.7789999999999998E-4</v>
      </c>
      <c r="AX2295">
        <v>2.2169999999999999E-4</v>
      </c>
      <c r="AY2295">
        <v>0.82799999999999996</v>
      </c>
      <c r="AZ2295" t="s">
        <v>72</v>
      </c>
      <c r="BA2295">
        <v>1.201E-3</v>
      </c>
      <c r="BB2295">
        <v>8.7157499999999999E-2</v>
      </c>
      <c r="BC2295">
        <v>2.24E-2</v>
      </c>
      <c r="BD2295" t="s">
        <v>81</v>
      </c>
      <c r="BE2295" t="s">
        <v>74</v>
      </c>
      <c r="BF2295">
        <v>0.86750000000000005</v>
      </c>
      <c r="BG2295" t="s">
        <v>75</v>
      </c>
      <c r="BH2295">
        <v>2.24E-2</v>
      </c>
      <c r="BI2295" t="s">
        <v>81</v>
      </c>
      <c r="BJ2295">
        <v>5.765E-2</v>
      </c>
      <c r="BK2295" t="s">
        <v>83</v>
      </c>
      <c r="BL2295" t="s">
        <v>85</v>
      </c>
    </row>
    <row r="2296" spans="1:64" x14ac:dyDescent="0.25">
      <c r="A2296">
        <v>2258</v>
      </c>
      <c r="B2296" t="s">
        <v>388</v>
      </c>
      <c r="C2296" t="s">
        <v>413</v>
      </c>
      <c r="D2296">
        <v>38</v>
      </c>
      <c r="E2296">
        <v>183</v>
      </c>
      <c r="F2296">
        <v>21</v>
      </c>
      <c r="G2296" t="s">
        <v>129</v>
      </c>
      <c r="H2296" t="s">
        <v>390</v>
      </c>
      <c r="I2296" t="s">
        <v>65</v>
      </c>
      <c r="J2296">
        <v>3</v>
      </c>
      <c r="K2296">
        <v>1975</v>
      </c>
      <c r="L2296">
        <v>1933</v>
      </c>
      <c r="M2296">
        <v>1999</v>
      </c>
      <c r="N2296">
        <v>100</v>
      </c>
      <c r="O2296">
        <v>31.658538306499999</v>
      </c>
      <c r="P2296">
        <v>0.15867102097399999</v>
      </c>
      <c r="Q2296">
        <v>100</v>
      </c>
      <c r="R2296">
        <v>1975</v>
      </c>
      <c r="S2296">
        <v>0.83</v>
      </c>
      <c r="T2296">
        <v>1974</v>
      </c>
      <c r="U2296">
        <v>0.16</v>
      </c>
      <c r="V2296">
        <v>3.37447101909E-3</v>
      </c>
      <c r="W2296">
        <v>2.2174351065400001E-4</v>
      </c>
      <c r="X2296">
        <v>-5.1068587019399995E-4</v>
      </c>
      <c r="Y2296">
        <v>0.16065933438999999</v>
      </c>
      <c r="Z2296">
        <v>1.0475776962199999E-2</v>
      </c>
      <c r="AA2296">
        <v>9.2666831313499998</v>
      </c>
      <c r="AB2296">
        <v>0.119840272426</v>
      </c>
      <c r="AC2296">
        <v>1975</v>
      </c>
      <c r="AD2296">
        <v>0.99</v>
      </c>
      <c r="AE2296">
        <v>1974</v>
      </c>
      <c r="AF2296">
        <v>0.01</v>
      </c>
      <c r="AG2296">
        <v>0.68</v>
      </c>
      <c r="AH2296" t="s">
        <v>66</v>
      </c>
      <c r="AI2296" t="s">
        <v>391</v>
      </c>
      <c r="AJ2296" t="s">
        <v>392</v>
      </c>
      <c r="AK2296">
        <v>82</v>
      </c>
      <c r="AL2296" t="s">
        <v>393</v>
      </c>
      <c r="AM2296">
        <v>3</v>
      </c>
      <c r="AN2296">
        <v>8203</v>
      </c>
      <c r="AO2296" t="s">
        <v>134</v>
      </c>
      <c r="AP2296">
        <v>1101</v>
      </c>
      <c r="AQ2296" t="s">
        <v>71</v>
      </c>
      <c r="AR2296" t="s">
        <v>66</v>
      </c>
      <c r="AS2296">
        <v>1975</v>
      </c>
      <c r="AT2296">
        <v>2.2169999999999999E-4</v>
      </c>
      <c r="AU2296">
        <v>0.82799999999999996</v>
      </c>
      <c r="AV2296" t="s">
        <v>72</v>
      </c>
      <c r="AW2296">
        <v>1.201E-3</v>
      </c>
      <c r="AX2296">
        <v>-5.107E-4</v>
      </c>
      <c r="AY2296">
        <v>0.83599999999999997</v>
      </c>
      <c r="AZ2296" t="s">
        <v>72</v>
      </c>
      <c r="BA2296">
        <v>1.9870000000000001E-3</v>
      </c>
      <c r="BB2296">
        <v>0.1606593</v>
      </c>
      <c r="BC2296">
        <v>2.9300000000000002E-4</v>
      </c>
      <c r="BD2296" t="s">
        <v>78</v>
      </c>
      <c r="BE2296" t="s">
        <v>74</v>
      </c>
      <c r="BF2296">
        <v>0.77824899999999997</v>
      </c>
      <c r="BG2296" t="s">
        <v>75</v>
      </c>
      <c r="BH2296">
        <v>2.9300000000000002E-4</v>
      </c>
      <c r="BI2296" t="s">
        <v>78</v>
      </c>
      <c r="BJ2296">
        <v>4.6799999999999999E-4</v>
      </c>
      <c r="BK2296" t="s">
        <v>79</v>
      </c>
      <c r="BL2296" t="s">
        <v>85</v>
      </c>
    </row>
    <row r="2297" spans="1:64" x14ac:dyDescent="0.25">
      <c r="A2297">
        <v>2259</v>
      </c>
      <c r="B2297" t="s">
        <v>388</v>
      </c>
      <c r="C2297" t="s">
        <v>413</v>
      </c>
      <c r="D2297">
        <v>38</v>
      </c>
      <c r="E2297">
        <v>183</v>
      </c>
      <c r="F2297">
        <v>21</v>
      </c>
      <c r="G2297" t="s">
        <v>129</v>
      </c>
      <c r="H2297" t="s">
        <v>390</v>
      </c>
      <c r="I2297" t="s">
        <v>65</v>
      </c>
      <c r="J2297">
        <v>3</v>
      </c>
      <c r="K2297">
        <v>1999</v>
      </c>
      <c r="L2297">
        <v>1975</v>
      </c>
      <c r="M2297">
        <v>2012</v>
      </c>
      <c r="N2297">
        <v>100</v>
      </c>
      <c r="O2297">
        <v>20.042737668899999</v>
      </c>
      <c r="P2297">
        <v>0.18476867397800001</v>
      </c>
      <c r="Q2297">
        <v>100</v>
      </c>
      <c r="R2297">
        <v>1999</v>
      </c>
      <c r="S2297">
        <v>0.83</v>
      </c>
      <c r="T2297">
        <v>2000</v>
      </c>
      <c r="U2297">
        <v>0.09</v>
      </c>
      <c r="V2297">
        <v>6.7133890461300002E-3</v>
      </c>
      <c r="W2297">
        <v>-5.1068587019399995E-4</v>
      </c>
      <c r="X2297">
        <v>6.50856226276E-4</v>
      </c>
      <c r="Y2297">
        <v>0.18584194465500001</v>
      </c>
      <c r="Z2297">
        <v>2.6611829657399999E-2</v>
      </c>
      <c r="AA2297">
        <v>10.0823802667</v>
      </c>
      <c r="AB2297">
        <v>0.27733829905899998</v>
      </c>
      <c r="AC2297">
        <v>1994</v>
      </c>
      <c r="AD2297">
        <v>0.45</v>
      </c>
      <c r="AE2297">
        <v>1999</v>
      </c>
      <c r="AF2297">
        <v>0.22</v>
      </c>
      <c r="AG2297">
        <v>0.56999999999999995</v>
      </c>
      <c r="AH2297" t="s">
        <v>66</v>
      </c>
      <c r="AI2297" t="s">
        <v>391</v>
      </c>
      <c r="AJ2297" t="s">
        <v>392</v>
      </c>
      <c r="AK2297">
        <v>82</v>
      </c>
      <c r="AL2297" t="s">
        <v>393</v>
      </c>
      <c r="AM2297">
        <v>3</v>
      </c>
      <c r="AN2297">
        <v>8203</v>
      </c>
      <c r="AO2297" t="s">
        <v>134</v>
      </c>
      <c r="AP2297">
        <v>1101</v>
      </c>
      <c r="AQ2297" t="s">
        <v>71</v>
      </c>
      <c r="AR2297" t="s">
        <v>66</v>
      </c>
      <c r="AS2297">
        <v>1999</v>
      </c>
      <c r="AT2297">
        <v>-5.107E-4</v>
      </c>
      <c r="AU2297">
        <v>0.83599999999999997</v>
      </c>
      <c r="AV2297" t="s">
        <v>72</v>
      </c>
      <c r="AW2297">
        <v>1.9870000000000001E-3</v>
      </c>
      <c r="AX2297">
        <v>6.5090000000000005E-4</v>
      </c>
      <c r="AY2297">
        <v>0.91900000000000004</v>
      </c>
      <c r="AZ2297" t="s">
        <v>72</v>
      </c>
      <c r="BA2297">
        <v>9.8250000000000008E-4</v>
      </c>
      <c r="BB2297">
        <v>0.1858419</v>
      </c>
      <c r="BC2297">
        <v>3.5000000000000001E-3</v>
      </c>
      <c r="BD2297" t="s">
        <v>80</v>
      </c>
      <c r="BE2297" t="s">
        <v>74</v>
      </c>
      <c r="BF2297">
        <v>0.86229999999999996</v>
      </c>
      <c r="BG2297" t="s">
        <v>75</v>
      </c>
      <c r="BH2297">
        <v>3.5000000000000001E-3</v>
      </c>
      <c r="BI2297" t="s">
        <v>80</v>
      </c>
      <c r="BJ2297">
        <v>2.8890000000000001E-3</v>
      </c>
      <c r="BK2297" t="s">
        <v>76</v>
      </c>
      <c r="BL2297" t="s">
        <v>85</v>
      </c>
    </row>
    <row r="2298" spans="1:64" x14ac:dyDescent="0.25">
      <c r="A2298">
        <v>2260</v>
      </c>
      <c r="B2298" t="s">
        <v>388</v>
      </c>
      <c r="C2298" t="s">
        <v>413</v>
      </c>
      <c r="D2298">
        <v>38</v>
      </c>
      <c r="E2298">
        <v>183</v>
      </c>
      <c r="F2298">
        <v>21</v>
      </c>
      <c r="G2298" t="s">
        <v>129</v>
      </c>
      <c r="H2298" t="s">
        <v>390</v>
      </c>
      <c r="I2298" t="s">
        <v>65</v>
      </c>
      <c r="J2298">
        <v>3</v>
      </c>
      <c r="K2298">
        <v>2012</v>
      </c>
      <c r="L2298">
        <v>1999</v>
      </c>
      <c r="M2298">
        <v>2025</v>
      </c>
      <c r="N2298">
        <v>100</v>
      </c>
      <c r="O2298">
        <v>18.469303012400001</v>
      </c>
      <c r="P2298">
        <v>0.28064136268099998</v>
      </c>
      <c r="Q2298">
        <v>100</v>
      </c>
      <c r="R2298">
        <v>2012</v>
      </c>
      <c r="S2298">
        <v>0.86</v>
      </c>
      <c r="T2298">
        <v>2015</v>
      </c>
      <c r="U2298">
        <v>0.12</v>
      </c>
      <c r="V2298">
        <v>1.85109256416E-2</v>
      </c>
      <c r="W2298">
        <v>6.50856226276E-4</v>
      </c>
      <c r="X2298">
        <v>1.81648855279E-2</v>
      </c>
      <c r="Y2298">
        <v>0.14879585627</v>
      </c>
      <c r="Z2298">
        <v>2.0992892156799999E-2</v>
      </c>
      <c r="AA2298">
        <v>9.4525279931000004</v>
      </c>
      <c r="AB2298">
        <v>0.22107703155799999</v>
      </c>
      <c r="AC2298">
        <v>2012</v>
      </c>
      <c r="AD2298">
        <v>0.94</v>
      </c>
      <c r="AE2298">
        <v>2015</v>
      </c>
      <c r="AF2298">
        <v>0.04</v>
      </c>
      <c r="AG2298">
        <v>0.87</v>
      </c>
      <c r="AH2298" t="s">
        <v>66</v>
      </c>
      <c r="AI2298" t="s">
        <v>391</v>
      </c>
      <c r="AJ2298" t="s">
        <v>392</v>
      </c>
      <c r="AK2298">
        <v>82</v>
      </c>
      <c r="AL2298" t="s">
        <v>393</v>
      </c>
      <c r="AM2298">
        <v>3</v>
      </c>
      <c r="AN2298">
        <v>8203</v>
      </c>
      <c r="AO2298" t="s">
        <v>134</v>
      </c>
      <c r="AP2298">
        <v>1101</v>
      </c>
      <c r="AQ2298" t="s">
        <v>71</v>
      </c>
      <c r="AR2298" t="s">
        <v>66</v>
      </c>
      <c r="AS2298">
        <v>2012</v>
      </c>
      <c r="AT2298">
        <v>6.5090000000000005E-4</v>
      </c>
      <c r="AU2298">
        <v>0.91900000000000004</v>
      </c>
      <c r="AV2298" t="s">
        <v>72</v>
      </c>
      <c r="AW2298">
        <v>9.8250000000000008E-4</v>
      </c>
      <c r="AX2298">
        <v>1.8165000000000001E-2</v>
      </c>
      <c r="AY2298">
        <v>1.4599999999999999E-3</v>
      </c>
      <c r="AZ2298" t="s">
        <v>80</v>
      </c>
      <c r="BA2298">
        <v>0.6169</v>
      </c>
      <c r="BB2298">
        <v>0.14879600000000001</v>
      </c>
      <c r="BC2298">
        <v>1.6199999999999999E-2</v>
      </c>
      <c r="BD2298" t="s">
        <v>81</v>
      </c>
      <c r="BE2298" t="s">
        <v>74</v>
      </c>
      <c r="BF2298">
        <v>3.1E-2</v>
      </c>
      <c r="BG2298" t="s">
        <v>82</v>
      </c>
      <c r="BH2298">
        <v>1.6199999999999999E-2</v>
      </c>
      <c r="BI2298" t="s">
        <v>81</v>
      </c>
      <c r="BJ2298">
        <v>6.1570000000000001E-3</v>
      </c>
      <c r="BK2298" t="s">
        <v>76</v>
      </c>
      <c r="BL2298" t="s">
        <v>85</v>
      </c>
    </row>
    <row r="2299" spans="1:64" x14ac:dyDescent="0.25">
      <c r="A2299">
        <v>2261</v>
      </c>
      <c r="B2299" t="s">
        <v>388</v>
      </c>
      <c r="C2299" t="s">
        <v>413</v>
      </c>
      <c r="D2299">
        <v>38</v>
      </c>
      <c r="E2299">
        <v>183</v>
      </c>
      <c r="F2299">
        <v>21</v>
      </c>
      <c r="G2299" t="s">
        <v>129</v>
      </c>
      <c r="H2299" t="s">
        <v>390</v>
      </c>
      <c r="I2299" t="s">
        <v>65</v>
      </c>
      <c r="J2299">
        <v>3</v>
      </c>
      <c r="K2299">
        <v>2025</v>
      </c>
      <c r="L2299">
        <v>2012</v>
      </c>
      <c r="M2299">
        <v>2040</v>
      </c>
      <c r="N2299">
        <v>38</v>
      </c>
      <c r="O2299">
        <v>20.748026992900002</v>
      </c>
      <c r="P2299">
        <v>0.37619738776599998</v>
      </c>
      <c r="Q2299">
        <v>100</v>
      </c>
      <c r="R2299">
        <v>2025</v>
      </c>
      <c r="S2299">
        <v>0.93</v>
      </c>
      <c r="T2299">
        <v>2026</v>
      </c>
      <c r="U2299">
        <v>7.0000000000000007E-2</v>
      </c>
      <c r="V2299">
        <v>2.5276807151900001E-2</v>
      </c>
      <c r="W2299">
        <v>1.81648855279E-2</v>
      </c>
      <c r="X2299">
        <v>2.1814705357800002E-2</v>
      </c>
      <c r="Y2299">
        <v>9.3586377304500007E-2</v>
      </c>
      <c r="Z2299">
        <v>2.9796068628000001E-2</v>
      </c>
      <c r="AA2299">
        <v>12.3702525028</v>
      </c>
      <c r="AB2299">
        <v>0.26871613870299998</v>
      </c>
      <c r="AC2299">
        <v>2025</v>
      </c>
      <c r="AD2299">
        <v>0.97</v>
      </c>
      <c r="AE2299">
        <v>2026</v>
      </c>
      <c r="AF2299">
        <v>0.03</v>
      </c>
      <c r="AG2299">
        <v>0.99</v>
      </c>
      <c r="AH2299" t="s">
        <v>66</v>
      </c>
      <c r="AI2299" t="s">
        <v>391</v>
      </c>
      <c r="AJ2299" t="s">
        <v>392</v>
      </c>
      <c r="AK2299">
        <v>82</v>
      </c>
      <c r="AL2299" t="s">
        <v>393</v>
      </c>
      <c r="AM2299">
        <v>3</v>
      </c>
      <c r="AN2299">
        <v>8203</v>
      </c>
      <c r="AO2299" t="s">
        <v>134</v>
      </c>
      <c r="AP2299">
        <v>1101</v>
      </c>
      <c r="AQ2299" t="s">
        <v>71</v>
      </c>
      <c r="AR2299" t="s">
        <v>66</v>
      </c>
      <c r="AS2299">
        <v>2025</v>
      </c>
      <c r="AT2299">
        <v>1.8165000000000001E-2</v>
      </c>
      <c r="AU2299">
        <v>1.4599999999999999E-3</v>
      </c>
      <c r="AV2299" t="s">
        <v>80</v>
      </c>
      <c r="AW2299">
        <v>0.6169</v>
      </c>
      <c r="AX2299">
        <v>2.1815000000000001E-2</v>
      </c>
      <c r="AY2299">
        <v>1.3999999999999999E-4</v>
      </c>
      <c r="AZ2299" t="s">
        <v>78</v>
      </c>
      <c r="BA2299">
        <v>0.68489999999999995</v>
      </c>
      <c r="BB2299">
        <v>9.3586000000000003E-2</v>
      </c>
      <c r="BC2299">
        <v>6.5000000000000002E-2</v>
      </c>
      <c r="BD2299" t="s">
        <v>73</v>
      </c>
      <c r="BE2299" t="s">
        <v>74</v>
      </c>
      <c r="BF2299">
        <v>0.55500000000000005</v>
      </c>
      <c r="BG2299" t="s">
        <v>75</v>
      </c>
      <c r="BH2299">
        <v>6.5000000000000002E-2</v>
      </c>
      <c r="BI2299" t="s">
        <v>73</v>
      </c>
      <c r="BJ2299">
        <v>0.15920000000000001</v>
      </c>
      <c r="BK2299" t="s">
        <v>75</v>
      </c>
      <c r="BL2299" t="s">
        <v>85</v>
      </c>
    </row>
    <row r="2300" spans="1:64" x14ac:dyDescent="0.25">
      <c r="A2300">
        <v>2262</v>
      </c>
      <c r="B2300" t="s">
        <v>388</v>
      </c>
      <c r="C2300" t="s">
        <v>413</v>
      </c>
      <c r="D2300">
        <v>38</v>
      </c>
      <c r="E2300">
        <v>183</v>
      </c>
      <c r="F2300">
        <v>21</v>
      </c>
      <c r="G2300" t="s">
        <v>129</v>
      </c>
      <c r="H2300" t="s">
        <v>390</v>
      </c>
      <c r="I2300" t="s">
        <v>65</v>
      </c>
      <c r="J2300">
        <v>3</v>
      </c>
      <c r="K2300">
        <v>2040</v>
      </c>
      <c r="L2300">
        <v>2025</v>
      </c>
      <c r="M2300">
        <v>2055</v>
      </c>
      <c r="N2300">
        <v>3</v>
      </c>
      <c r="O2300">
        <v>23.529817206800001</v>
      </c>
      <c r="P2300">
        <v>0.60100393533100005</v>
      </c>
      <c r="Q2300">
        <v>38</v>
      </c>
      <c r="R2300">
        <v>2040</v>
      </c>
      <c r="S2300">
        <v>0.74</v>
      </c>
      <c r="T2300">
        <v>2042</v>
      </c>
      <c r="U2300">
        <v>0.15</v>
      </c>
      <c r="V2300">
        <v>3.7461865220200001E-2</v>
      </c>
      <c r="W2300">
        <v>2.1814705357800002E-2</v>
      </c>
      <c r="X2300">
        <v>3.8034931549900002E-2</v>
      </c>
      <c r="Y2300">
        <v>0.14246333230300001</v>
      </c>
      <c r="Z2300">
        <v>5.0488198526999997E-2</v>
      </c>
      <c r="AA2300">
        <v>11.415699050300001</v>
      </c>
      <c r="AB2300">
        <v>0.415845303055</v>
      </c>
      <c r="AC2300">
        <v>2040</v>
      </c>
      <c r="AD2300">
        <v>0.87</v>
      </c>
      <c r="AE2300">
        <v>2041</v>
      </c>
      <c r="AF2300">
        <v>0.04</v>
      </c>
      <c r="AG2300">
        <v>0.82</v>
      </c>
      <c r="AH2300" t="s">
        <v>66</v>
      </c>
      <c r="AI2300" t="s">
        <v>391</v>
      </c>
      <c r="AJ2300" t="s">
        <v>392</v>
      </c>
      <c r="AK2300">
        <v>82</v>
      </c>
      <c r="AL2300" t="s">
        <v>393</v>
      </c>
      <c r="AM2300">
        <v>3</v>
      </c>
      <c r="AN2300">
        <v>8203</v>
      </c>
      <c r="AO2300" t="s">
        <v>134</v>
      </c>
      <c r="AP2300">
        <v>1101</v>
      </c>
      <c r="AQ2300" t="s">
        <v>71</v>
      </c>
      <c r="AR2300" t="s">
        <v>66</v>
      </c>
      <c r="AS2300">
        <v>2040</v>
      </c>
      <c r="AT2300">
        <v>2.1815000000000001E-2</v>
      </c>
      <c r="AU2300">
        <v>1.3999999999999999E-4</v>
      </c>
      <c r="AV2300" t="s">
        <v>78</v>
      </c>
      <c r="AW2300">
        <v>0.68489999999999995</v>
      </c>
      <c r="AX2300">
        <v>3.8034999999999999E-2</v>
      </c>
      <c r="AY2300">
        <v>0</v>
      </c>
      <c r="AZ2300" t="s">
        <v>78</v>
      </c>
      <c r="BA2300">
        <v>0.93210000000000004</v>
      </c>
      <c r="BB2300">
        <v>0.14246300000000001</v>
      </c>
      <c r="BC2300">
        <v>2.8800000000000002E-3</v>
      </c>
      <c r="BD2300" t="s">
        <v>80</v>
      </c>
      <c r="BE2300" t="s">
        <v>74</v>
      </c>
      <c r="BF2300">
        <v>3.2000000000000002E-3</v>
      </c>
      <c r="BG2300" t="s">
        <v>76</v>
      </c>
      <c r="BH2300">
        <v>2.8800000000000002E-3</v>
      </c>
      <c r="BI2300" t="s">
        <v>80</v>
      </c>
      <c r="BJ2300">
        <v>2.8800000000000001E-4</v>
      </c>
      <c r="BK2300" t="s">
        <v>79</v>
      </c>
      <c r="BL2300" t="s">
        <v>85</v>
      </c>
    </row>
    <row r="2301" spans="1:64" x14ac:dyDescent="0.25">
      <c r="A2301">
        <v>2263</v>
      </c>
      <c r="B2301" t="s">
        <v>388</v>
      </c>
      <c r="C2301" t="s">
        <v>413</v>
      </c>
      <c r="D2301">
        <v>38</v>
      </c>
      <c r="E2301">
        <v>183</v>
      </c>
      <c r="F2301">
        <v>21</v>
      </c>
      <c r="G2301" t="s">
        <v>129</v>
      </c>
      <c r="H2301" t="s">
        <v>390</v>
      </c>
      <c r="I2301" t="s">
        <v>65</v>
      </c>
      <c r="J2301">
        <v>3</v>
      </c>
      <c r="K2301">
        <v>2055</v>
      </c>
      <c r="L2301">
        <v>2040</v>
      </c>
      <c r="M2301">
        <v>2065</v>
      </c>
      <c r="N2301">
        <v>3</v>
      </c>
      <c r="O2301">
        <v>18.823252594100001</v>
      </c>
      <c r="P2301">
        <v>0.59445003674499997</v>
      </c>
      <c r="Q2301">
        <v>3</v>
      </c>
      <c r="R2301">
        <v>2054</v>
      </c>
      <c r="S2301">
        <v>0.84</v>
      </c>
      <c r="T2301">
        <v>2055</v>
      </c>
      <c r="U2301">
        <v>0.11</v>
      </c>
      <c r="V2301">
        <v>4.5152510257199997E-2</v>
      </c>
      <c r="W2301">
        <v>3.8034931549900002E-2</v>
      </c>
      <c r="X2301">
        <v>4.46093838368E-2</v>
      </c>
      <c r="Y2301">
        <v>7.9979979168200002E-2</v>
      </c>
      <c r="Z2301">
        <v>4.9156898284899997E-2</v>
      </c>
      <c r="AA2301">
        <v>11.5165848435</v>
      </c>
      <c r="AB2301">
        <v>0.41588898438499999</v>
      </c>
      <c r="AC2301">
        <v>2055</v>
      </c>
      <c r="AD2301">
        <v>0.37</v>
      </c>
      <c r="AE2301">
        <v>2054</v>
      </c>
      <c r="AF2301">
        <v>0.34</v>
      </c>
      <c r="AG2301">
        <v>0.53</v>
      </c>
      <c r="AH2301" t="s">
        <v>66</v>
      </c>
      <c r="AI2301" t="s">
        <v>391</v>
      </c>
      <c r="AJ2301" t="s">
        <v>392</v>
      </c>
      <c r="AK2301">
        <v>82</v>
      </c>
      <c r="AL2301" t="s">
        <v>393</v>
      </c>
      <c r="AM2301">
        <v>3</v>
      </c>
      <c r="AN2301">
        <v>8203</v>
      </c>
      <c r="AO2301" t="s">
        <v>134</v>
      </c>
      <c r="AP2301">
        <v>1101</v>
      </c>
      <c r="AQ2301" t="s">
        <v>71</v>
      </c>
      <c r="AR2301" t="s">
        <v>66</v>
      </c>
      <c r="AS2301">
        <v>2055</v>
      </c>
      <c r="AT2301">
        <v>3.8034999999999999E-2</v>
      </c>
      <c r="AU2301">
        <v>0</v>
      </c>
      <c r="AV2301" t="s">
        <v>78</v>
      </c>
      <c r="AW2301">
        <v>0.93210000000000004</v>
      </c>
      <c r="AX2301">
        <v>4.4609000000000003E-2</v>
      </c>
      <c r="AY2301">
        <v>6.9700000000000003E-4</v>
      </c>
      <c r="AZ2301" t="s">
        <v>78</v>
      </c>
      <c r="BA2301">
        <v>0.78069999999999995</v>
      </c>
      <c r="BB2301">
        <v>7.9979999999999996E-2</v>
      </c>
      <c r="BC2301">
        <v>0.128</v>
      </c>
      <c r="BD2301" t="s">
        <v>72</v>
      </c>
      <c r="BE2301" t="s">
        <v>74</v>
      </c>
      <c r="BF2301">
        <v>0.39200000000000002</v>
      </c>
      <c r="BG2301" t="s">
        <v>75</v>
      </c>
      <c r="BH2301">
        <v>0.128</v>
      </c>
      <c r="BI2301" t="s">
        <v>72</v>
      </c>
      <c r="BJ2301">
        <v>9.8919999999999994E-2</v>
      </c>
      <c r="BK2301" t="s">
        <v>83</v>
      </c>
      <c r="BL2301" t="s">
        <v>85</v>
      </c>
    </row>
    <row r="2302" spans="1:64" x14ac:dyDescent="0.25">
      <c r="A2302">
        <v>2264</v>
      </c>
      <c r="B2302" t="s">
        <v>388</v>
      </c>
      <c r="C2302" t="s">
        <v>413</v>
      </c>
      <c r="D2302">
        <v>38</v>
      </c>
      <c r="E2302">
        <v>183</v>
      </c>
      <c r="F2302">
        <v>21</v>
      </c>
      <c r="G2302" t="s">
        <v>129</v>
      </c>
      <c r="H2302" t="s">
        <v>390</v>
      </c>
      <c r="I2302" t="s">
        <v>65</v>
      </c>
      <c r="J2302">
        <v>3</v>
      </c>
      <c r="K2302">
        <v>2065</v>
      </c>
      <c r="L2302">
        <v>2055</v>
      </c>
      <c r="M2302">
        <v>2081</v>
      </c>
      <c r="N2302">
        <v>3</v>
      </c>
      <c r="O2302">
        <v>18.526808860599999</v>
      </c>
      <c r="P2302">
        <v>0.50446115418199999</v>
      </c>
      <c r="Q2302">
        <v>25</v>
      </c>
      <c r="R2302">
        <v>2065</v>
      </c>
      <c r="S2302">
        <v>0.94</v>
      </c>
      <c r="T2302">
        <v>2070</v>
      </c>
      <c r="U2302">
        <v>0.05</v>
      </c>
      <c r="V2302">
        <v>3.6494907122799999E-2</v>
      </c>
      <c r="W2302">
        <v>4.46093838368E-2</v>
      </c>
      <c r="X2302">
        <v>2.8062889705799999E-2</v>
      </c>
      <c r="Y2302">
        <v>6.2625022741200007E-2</v>
      </c>
      <c r="Z2302">
        <v>4.2886486519100001E-2</v>
      </c>
      <c r="AA2302">
        <v>10.7290270011</v>
      </c>
      <c r="AB2302">
        <v>0.35598377166700002</v>
      </c>
      <c r="AC2302">
        <v>2065</v>
      </c>
      <c r="AD2302">
        <v>0.7</v>
      </c>
      <c r="AE2302">
        <v>2062</v>
      </c>
      <c r="AF2302">
        <v>0.17</v>
      </c>
      <c r="AG2302">
        <v>0.41</v>
      </c>
      <c r="AH2302" t="s">
        <v>66</v>
      </c>
      <c r="AI2302" t="s">
        <v>391</v>
      </c>
      <c r="AJ2302" t="s">
        <v>392</v>
      </c>
      <c r="AK2302">
        <v>82</v>
      </c>
      <c r="AL2302" t="s">
        <v>393</v>
      </c>
      <c r="AM2302">
        <v>3</v>
      </c>
      <c r="AN2302">
        <v>8203</v>
      </c>
      <c r="AO2302" t="s">
        <v>134</v>
      </c>
      <c r="AP2302">
        <v>1101</v>
      </c>
      <c r="AQ2302" t="s">
        <v>71</v>
      </c>
      <c r="AR2302" t="s">
        <v>66</v>
      </c>
      <c r="AS2302">
        <v>2065</v>
      </c>
      <c r="AT2302">
        <v>4.4609000000000003E-2</v>
      </c>
      <c r="AU2302">
        <v>6.9700000000000003E-4</v>
      </c>
      <c r="AV2302" t="s">
        <v>78</v>
      </c>
      <c r="AW2302">
        <v>0.78069999999999995</v>
      </c>
      <c r="AX2302">
        <v>2.8063000000000001E-2</v>
      </c>
      <c r="AY2302">
        <v>9.9999999999999995E-7</v>
      </c>
      <c r="AZ2302" t="s">
        <v>78</v>
      </c>
      <c r="BA2302">
        <v>0.8196</v>
      </c>
      <c r="BB2302">
        <v>6.2625E-2</v>
      </c>
      <c r="BC2302">
        <v>0.26229999999999998</v>
      </c>
      <c r="BD2302" t="s">
        <v>72</v>
      </c>
      <c r="BE2302" t="s">
        <v>74</v>
      </c>
      <c r="BF2302">
        <v>6.3899999999999998E-2</v>
      </c>
      <c r="BG2302" t="s">
        <v>83</v>
      </c>
      <c r="BH2302">
        <v>0.26229999999999998</v>
      </c>
      <c r="BI2302" t="s">
        <v>72</v>
      </c>
      <c r="BJ2302">
        <v>4.4889999999999999E-2</v>
      </c>
      <c r="BK2302" t="s">
        <v>82</v>
      </c>
      <c r="BL2302" t="s">
        <v>85</v>
      </c>
    </row>
    <row r="2303" spans="1:64" x14ac:dyDescent="0.25">
      <c r="A2303">
        <v>2265</v>
      </c>
      <c r="B2303" t="s">
        <v>388</v>
      </c>
      <c r="C2303" t="s">
        <v>413</v>
      </c>
      <c r="D2303">
        <v>38</v>
      </c>
      <c r="E2303">
        <v>183</v>
      </c>
      <c r="F2303">
        <v>21</v>
      </c>
      <c r="G2303" t="s">
        <v>129</v>
      </c>
      <c r="H2303" t="s">
        <v>390</v>
      </c>
      <c r="I2303" t="s">
        <v>65</v>
      </c>
      <c r="J2303">
        <v>3</v>
      </c>
      <c r="K2303">
        <v>2081</v>
      </c>
      <c r="L2303">
        <v>2065</v>
      </c>
      <c r="M2303">
        <v>2089</v>
      </c>
      <c r="N2303">
        <v>21</v>
      </c>
      <c r="O2303">
        <v>17.449460492</v>
      </c>
      <c r="P2303">
        <v>0.52667369910899997</v>
      </c>
      <c r="Q2303">
        <v>33</v>
      </c>
      <c r="R2303">
        <v>2081</v>
      </c>
      <c r="S2303">
        <v>0.82</v>
      </c>
      <c r="T2303">
        <v>2082</v>
      </c>
      <c r="U2303">
        <v>0.08</v>
      </c>
      <c r="V2303">
        <v>3.95920365934E-2</v>
      </c>
      <c r="W2303">
        <v>2.8062889705799999E-2</v>
      </c>
      <c r="X2303">
        <v>5.5533482147100001E-2</v>
      </c>
      <c r="Y2303">
        <v>6.5519115863300004E-2</v>
      </c>
      <c r="Z2303">
        <v>4.8053151960100002E-2</v>
      </c>
      <c r="AA2303">
        <v>12.0850054045</v>
      </c>
      <c r="AB2303">
        <v>0.42039171066800002</v>
      </c>
      <c r="AC2303">
        <v>2082</v>
      </c>
      <c r="AD2303">
        <v>0.74</v>
      </c>
      <c r="AE2303">
        <v>2081</v>
      </c>
      <c r="AF2303">
        <v>0.13</v>
      </c>
      <c r="AG2303">
        <v>0.41</v>
      </c>
      <c r="AH2303" t="s">
        <v>66</v>
      </c>
      <c r="AI2303" t="s">
        <v>391</v>
      </c>
      <c r="AJ2303" t="s">
        <v>392</v>
      </c>
      <c r="AK2303">
        <v>82</v>
      </c>
      <c r="AL2303" t="s">
        <v>393</v>
      </c>
      <c r="AM2303">
        <v>3</v>
      </c>
      <c r="AN2303">
        <v>8203</v>
      </c>
      <c r="AO2303" t="s">
        <v>134</v>
      </c>
      <c r="AP2303">
        <v>1101</v>
      </c>
      <c r="AQ2303" t="s">
        <v>71</v>
      </c>
      <c r="AR2303" t="s">
        <v>66</v>
      </c>
      <c r="AS2303">
        <v>2081</v>
      </c>
      <c r="AT2303">
        <v>2.8063000000000001E-2</v>
      </c>
      <c r="AU2303">
        <v>9.9999999999999995E-7</v>
      </c>
      <c r="AV2303" t="s">
        <v>78</v>
      </c>
      <c r="AW2303">
        <v>0.8196</v>
      </c>
      <c r="AX2303">
        <v>5.5532999999999999E-2</v>
      </c>
      <c r="AY2303">
        <v>2.6899999999999998E-4</v>
      </c>
      <c r="AZ2303" t="s">
        <v>78</v>
      </c>
      <c r="BA2303">
        <v>0.90600000000000003</v>
      </c>
      <c r="BB2303">
        <v>6.5518999999999994E-2</v>
      </c>
      <c r="BC2303">
        <v>0.24729999999999999</v>
      </c>
      <c r="BD2303" t="s">
        <v>72</v>
      </c>
      <c r="BE2303" t="s">
        <v>74</v>
      </c>
      <c r="BF2303">
        <v>1.1299999999999999E-2</v>
      </c>
      <c r="BG2303" t="s">
        <v>82</v>
      </c>
      <c r="BH2303">
        <v>0.24729999999999999</v>
      </c>
      <c r="BI2303" t="s">
        <v>72</v>
      </c>
      <c r="BJ2303">
        <v>1.1839999999999999E-3</v>
      </c>
      <c r="BK2303" t="s">
        <v>76</v>
      </c>
      <c r="BL2303" t="s">
        <v>85</v>
      </c>
    </row>
    <row r="2304" spans="1:64" x14ac:dyDescent="0.25">
      <c r="A2304">
        <v>2266</v>
      </c>
      <c r="B2304" t="s">
        <v>388</v>
      </c>
      <c r="C2304" t="s">
        <v>413</v>
      </c>
      <c r="D2304">
        <v>38</v>
      </c>
      <c r="E2304">
        <v>183</v>
      </c>
      <c r="F2304">
        <v>21</v>
      </c>
      <c r="G2304" t="s">
        <v>129</v>
      </c>
      <c r="H2304" t="s">
        <v>390</v>
      </c>
      <c r="I2304" t="s">
        <v>65</v>
      </c>
      <c r="J2304">
        <v>3</v>
      </c>
      <c r="K2304">
        <v>2089</v>
      </c>
      <c r="L2304">
        <v>2081</v>
      </c>
      <c r="M2304">
        <v>2100</v>
      </c>
      <c r="N2304">
        <v>32</v>
      </c>
      <c r="O2304">
        <v>12.9663328697</v>
      </c>
      <c r="P2304">
        <v>0.47496868002600001</v>
      </c>
      <c r="Q2304">
        <v>60</v>
      </c>
      <c r="R2304">
        <v>2089</v>
      </c>
      <c r="S2304">
        <v>0.59</v>
      </c>
      <c r="T2304">
        <v>2088</v>
      </c>
      <c r="U2304">
        <v>0.3</v>
      </c>
      <c r="V2304">
        <v>4.9430135966499998E-2</v>
      </c>
      <c r="W2304">
        <v>5.5533482147100001E-2</v>
      </c>
      <c r="X2304">
        <v>4.5585992423600001E-2</v>
      </c>
      <c r="Y2304">
        <v>5.4875871279300003E-3</v>
      </c>
      <c r="Z2304">
        <v>4.9486145835600001E-2</v>
      </c>
      <c r="AA2304">
        <v>11.5148085348</v>
      </c>
      <c r="AB2304">
        <v>0.41501212977700003</v>
      </c>
      <c r="AC2304">
        <v>2088</v>
      </c>
      <c r="AD2304">
        <v>0.74</v>
      </c>
      <c r="AE2304">
        <v>2089</v>
      </c>
      <c r="AF2304">
        <v>0.2</v>
      </c>
      <c r="AG2304">
        <v>0.47</v>
      </c>
      <c r="AH2304" t="s">
        <v>66</v>
      </c>
      <c r="AI2304" t="s">
        <v>391</v>
      </c>
      <c r="AJ2304" t="s">
        <v>392</v>
      </c>
      <c r="AK2304">
        <v>82</v>
      </c>
      <c r="AL2304" t="s">
        <v>393</v>
      </c>
      <c r="AM2304">
        <v>3</v>
      </c>
      <c r="AN2304">
        <v>8203</v>
      </c>
      <c r="AO2304" t="s">
        <v>134</v>
      </c>
      <c r="AP2304">
        <v>1101</v>
      </c>
      <c r="AQ2304" t="s">
        <v>71</v>
      </c>
      <c r="AR2304" t="s">
        <v>66</v>
      </c>
      <c r="AS2304">
        <v>2089</v>
      </c>
      <c r="AT2304">
        <v>5.5532999999999999E-2</v>
      </c>
      <c r="AU2304">
        <v>2.6899999999999998E-4</v>
      </c>
      <c r="AV2304" t="s">
        <v>78</v>
      </c>
      <c r="AW2304">
        <v>0.90600000000000003</v>
      </c>
      <c r="AX2304">
        <v>4.5586000000000002E-2</v>
      </c>
      <c r="AY2304">
        <v>9.7999999999999997E-5</v>
      </c>
      <c r="AZ2304" t="s">
        <v>78</v>
      </c>
      <c r="BA2304">
        <v>0.82940000000000003</v>
      </c>
      <c r="BB2304">
        <v>5.4879999999999998E-3</v>
      </c>
      <c r="BC2304">
        <v>0.92600000000000005</v>
      </c>
      <c r="BD2304" t="s">
        <v>72</v>
      </c>
      <c r="BE2304" t="s">
        <v>74</v>
      </c>
      <c r="BF2304">
        <v>0.40100000000000002</v>
      </c>
      <c r="BG2304" t="s">
        <v>75</v>
      </c>
      <c r="BH2304">
        <v>0.92600000000000005</v>
      </c>
      <c r="BI2304" t="s">
        <v>72</v>
      </c>
      <c r="BJ2304">
        <v>0.67469999999999997</v>
      </c>
      <c r="BK2304" t="s">
        <v>75</v>
      </c>
      <c r="BL2304" t="s">
        <v>85</v>
      </c>
    </row>
    <row r="2305" spans="1:64" x14ac:dyDescent="0.25">
      <c r="A2305">
        <v>2267</v>
      </c>
      <c r="B2305" t="s">
        <v>388</v>
      </c>
      <c r="C2305" t="s">
        <v>414</v>
      </c>
      <c r="D2305">
        <v>38</v>
      </c>
      <c r="E2305">
        <v>184</v>
      </c>
      <c r="F2305">
        <v>22</v>
      </c>
      <c r="G2305" t="s">
        <v>129</v>
      </c>
      <c r="H2305" t="s">
        <v>390</v>
      </c>
      <c r="I2305" t="s">
        <v>65</v>
      </c>
      <c r="J2305">
        <v>1</v>
      </c>
      <c r="K2305">
        <v>1882</v>
      </c>
      <c r="L2305">
        <v>1861</v>
      </c>
      <c r="M2305">
        <v>1907</v>
      </c>
      <c r="N2305">
        <v>100</v>
      </c>
      <c r="O2305">
        <v>13.6949756471</v>
      </c>
      <c r="P2305">
        <v>-0.130540410509</v>
      </c>
      <c r="Q2305">
        <v>100</v>
      </c>
      <c r="R2305">
        <v>1882</v>
      </c>
      <c r="S2305">
        <v>0.96</v>
      </c>
      <c r="T2305">
        <v>1883</v>
      </c>
      <c r="U2305">
        <v>0.04</v>
      </c>
      <c r="V2305">
        <v>-3.41061546049E-3</v>
      </c>
      <c r="W2305">
        <v>4.61270939152E-3</v>
      </c>
      <c r="X2305">
        <v>1.8118185903E-3</v>
      </c>
      <c r="Y2305">
        <v>-0.202659529688</v>
      </c>
      <c r="Z2305">
        <v>-1.64472242655E-2</v>
      </c>
      <c r="AA2305">
        <v>8.57102922234</v>
      </c>
      <c r="AB2305">
        <v>-0.221383655145</v>
      </c>
      <c r="AC2305">
        <v>1883</v>
      </c>
      <c r="AD2305">
        <v>0.52</v>
      </c>
      <c r="AE2305">
        <v>1882</v>
      </c>
      <c r="AF2305">
        <v>0.48</v>
      </c>
      <c r="AG2305">
        <v>0.66</v>
      </c>
      <c r="AH2305" t="s">
        <v>66</v>
      </c>
      <c r="AI2305" t="s">
        <v>391</v>
      </c>
      <c r="AJ2305" t="s">
        <v>392</v>
      </c>
      <c r="AK2305">
        <v>82</v>
      </c>
      <c r="AL2305" t="s">
        <v>393</v>
      </c>
      <c r="AM2305">
        <v>3</v>
      </c>
      <c r="AN2305">
        <v>8203</v>
      </c>
      <c r="AO2305" t="s">
        <v>134</v>
      </c>
      <c r="AP2305">
        <v>1101</v>
      </c>
      <c r="AQ2305" t="s">
        <v>71</v>
      </c>
      <c r="AR2305" t="s">
        <v>66</v>
      </c>
      <c r="AS2305">
        <v>1882</v>
      </c>
      <c r="AT2305">
        <v>4.6129999999999999E-3</v>
      </c>
      <c r="AU2305">
        <v>6.2899999999999998E-2</v>
      </c>
      <c r="AV2305" t="s">
        <v>73</v>
      </c>
      <c r="AW2305">
        <v>0.16250000000000001</v>
      </c>
      <c r="AX2305">
        <v>1.812E-3</v>
      </c>
      <c r="AY2305">
        <v>0.60099999999999998</v>
      </c>
      <c r="AZ2305" t="s">
        <v>72</v>
      </c>
      <c r="BA2305">
        <v>1.2070000000000001E-2</v>
      </c>
      <c r="BB2305">
        <v>-0.20266000000000001</v>
      </c>
      <c r="BC2305">
        <v>1.42E-3</v>
      </c>
      <c r="BD2305" t="s">
        <v>80</v>
      </c>
      <c r="BE2305" t="s">
        <v>74</v>
      </c>
      <c r="BF2305">
        <v>0.53149999999999997</v>
      </c>
      <c r="BG2305" t="s">
        <v>75</v>
      </c>
      <c r="BH2305">
        <v>1.42E-3</v>
      </c>
      <c r="BI2305" t="s">
        <v>80</v>
      </c>
      <c r="BJ2305">
        <v>5.4840000000000002E-3</v>
      </c>
      <c r="BK2305" t="s">
        <v>76</v>
      </c>
      <c r="BL2305" t="s">
        <v>85</v>
      </c>
    </row>
    <row r="2306" spans="1:64" x14ac:dyDescent="0.25">
      <c r="A2306">
        <v>2268</v>
      </c>
      <c r="B2306" t="s">
        <v>388</v>
      </c>
      <c r="C2306" t="s">
        <v>414</v>
      </c>
      <c r="D2306">
        <v>38</v>
      </c>
      <c r="E2306">
        <v>184</v>
      </c>
      <c r="F2306">
        <v>22</v>
      </c>
      <c r="G2306" t="s">
        <v>129</v>
      </c>
      <c r="H2306" t="s">
        <v>390</v>
      </c>
      <c r="I2306" t="s">
        <v>65</v>
      </c>
      <c r="J2306">
        <v>1</v>
      </c>
      <c r="K2306">
        <v>1907</v>
      </c>
      <c r="L2306">
        <v>1882</v>
      </c>
      <c r="M2306">
        <v>1933</v>
      </c>
      <c r="N2306">
        <v>100</v>
      </c>
      <c r="O2306">
        <v>25.586720735</v>
      </c>
      <c r="P2306">
        <v>0.19560485343100001</v>
      </c>
      <c r="Q2306">
        <v>100</v>
      </c>
      <c r="R2306">
        <v>1907</v>
      </c>
      <c r="S2306">
        <v>1</v>
      </c>
      <c r="T2306">
        <v>0</v>
      </c>
      <c r="U2306">
        <v>0</v>
      </c>
      <c r="V2306">
        <v>5.9603661388699996E-3</v>
      </c>
      <c r="W2306">
        <v>1.8118185903E-3</v>
      </c>
      <c r="X2306">
        <v>-1.4553247843799999E-4</v>
      </c>
      <c r="Y2306">
        <v>0.17628293588899999</v>
      </c>
      <c r="Z2306">
        <v>1.79299129913E-2</v>
      </c>
      <c r="AA2306">
        <v>7.6197397533700002</v>
      </c>
      <c r="AB2306">
        <v>0.21408930998799999</v>
      </c>
      <c r="AC2306">
        <v>1907</v>
      </c>
      <c r="AD2306">
        <v>0.8</v>
      </c>
      <c r="AE2306">
        <v>1906</v>
      </c>
      <c r="AF2306">
        <v>0.13</v>
      </c>
      <c r="AG2306">
        <v>0.93</v>
      </c>
      <c r="AH2306" t="s">
        <v>66</v>
      </c>
      <c r="AI2306" t="s">
        <v>391</v>
      </c>
      <c r="AJ2306" t="s">
        <v>392</v>
      </c>
      <c r="AK2306">
        <v>82</v>
      </c>
      <c r="AL2306" t="s">
        <v>393</v>
      </c>
      <c r="AM2306">
        <v>3</v>
      </c>
      <c r="AN2306">
        <v>8203</v>
      </c>
      <c r="AO2306" t="s">
        <v>134</v>
      </c>
      <c r="AP2306">
        <v>1101</v>
      </c>
      <c r="AQ2306" t="s">
        <v>71</v>
      </c>
      <c r="AR2306" t="s">
        <v>66</v>
      </c>
      <c r="AS2306">
        <v>1907</v>
      </c>
      <c r="AT2306">
        <v>1.812E-3</v>
      </c>
      <c r="AU2306">
        <v>0.60099999999999998</v>
      </c>
      <c r="AV2306" t="s">
        <v>72</v>
      </c>
      <c r="AW2306">
        <v>1.2070000000000001E-2</v>
      </c>
      <c r="AX2306">
        <v>-1.4550000000000001E-4</v>
      </c>
      <c r="AY2306">
        <v>0.93600000000000005</v>
      </c>
      <c r="AZ2306" t="s">
        <v>72</v>
      </c>
      <c r="BA2306">
        <v>2.7789999999999998E-4</v>
      </c>
      <c r="BB2306">
        <v>0.17628289999999999</v>
      </c>
      <c r="BC2306">
        <v>2.6199999999999999E-3</v>
      </c>
      <c r="BD2306" t="s">
        <v>80</v>
      </c>
      <c r="BE2306" t="s">
        <v>74</v>
      </c>
      <c r="BF2306">
        <v>0.60648999999999997</v>
      </c>
      <c r="BG2306" t="s">
        <v>75</v>
      </c>
      <c r="BH2306">
        <v>2.6199999999999999E-3</v>
      </c>
      <c r="BI2306" t="s">
        <v>80</v>
      </c>
      <c r="BJ2306">
        <v>9.2399999999999999E-3</v>
      </c>
      <c r="BK2306" t="s">
        <v>76</v>
      </c>
      <c r="BL2306" t="s">
        <v>85</v>
      </c>
    </row>
    <row r="2307" spans="1:64" x14ac:dyDescent="0.25">
      <c r="A2307">
        <v>2269</v>
      </c>
      <c r="B2307" t="s">
        <v>388</v>
      </c>
      <c r="C2307" t="s">
        <v>414</v>
      </c>
      <c r="D2307">
        <v>38</v>
      </c>
      <c r="E2307">
        <v>184</v>
      </c>
      <c r="F2307">
        <v>22</v>
      </c>
      <c r="G2307" t="s">
        <v>129</v>
      </c>
      <c r="H2307" t="s">
        <v>390</v>
      </c>
      <c r="I2307" t="s">
        <v>65</v>
      </c>
      <c r="J2307">
        <v>1</v>
      </c>
      <c r="K2307">
        <v>1933</v>
      </c>
      <c r="L2307">
        <v>1907</v>
      </c>
      <c r="M2307">
        <v>1975</v>
      </c>
      <c r="N2307">
        <v>100</v>
      </c>
      <c r="O2307">
        <v>17.754211575100001</v>
      </c>
      <c r="P2307">
        <v>9.0341705061000005E-2</v>
      </c>
      <c r="Q2307">
        <v>100</v>
      </c>
      <c r="R2307">
        <v>1933</v>
      </c>
      <c r="S2307">
        <v>1</v>
      </c>
      <c r="T2307">
        <v>0</v>
      </c>
      <c r="U2307">
        <v>0</v>
      </c>
      <c r="V2307">
        <v>1.92209876153E-3</v>
      </c>
      <c r="W2307">
        <v>-1.4553247843799999E-4</v>
      </c>
      <c r="X2307">
        <v>2.2174351065400001E-4</v>
      </c>
      <c r="Y2307">
        <v>8.71575206346E-2</v>
      </c>
      <c r="Z2307">
        <v>1.0321785541599999E-2</v>
      </c>
      <c r="AA2307">
        <v>7.8958093182500004</v>
      </c>
      <c r="AB2307">
        <v>0.14385614366800001</v>
      </c>
      <c r="AC2307">
        <v>1933</v>
      </c>
      <c r="AD2307">
        <v>0.89</v>
      </c>
      <c r="AE2307">
        <v>1934</v>
      </c>
      <c r="AF2307">
        <v>0.11</v>
      </c>
      <c r="AG2307">
        <v>0.92</v>
      </c>
      <c r="AH2307" t="s">
        <v>66</v>
      </c>
      <c r="AI2307" t="s">
        <v>391</v>
      </c>
      <c r="AJ2307" t="s">
        <v>392</v>
      </c>
      <c r="AK2307">
        <v>82</v>
      </c>
      <c r="AL2307" t="s">
        <v>393</v>
      </c>
      <c r="AM2307">
        <v>3</v>
      </c>
      <c r="AN2307">
        <v>8203</v>
      </c>
      <c r="AO2307" t="s">
        <v>134</v>
      </c>
      <c r="AP2307">
        <v>1101</v>
      </c>
      <c r="AQ2307" t="s">
        <v>71</v>
      </c>
      <c r="AR2307" t="s">
        <v>66</v>
      </c>
      <c r="AS2307">
        <v>1933</v>
      </c>
      <c r="AT2307">
        <v>-1.4550000000000001E-4</v>
      </c>
      <c r="AU2307">
        <v>0.93600000000000005</v>
      </c>
      <c r="AV2307" t="s">
        <v>72</v>
      </c>
      <c r="AW2307">
        <v>2.7789999999999998E-4</v>
      </c>
      <c r="AX2307">
        <v>2.2169999999999999E-4</v>
      </c>
      <c r="AY2307">
        <v>0.82799999999999996</v>
      </c>
      <c r="AZ2307" t="s">
        <v>72</v>
      </c>
      <c r="BA2307">
        <v>1.201E-3</v>
      </c>
      <c r="BB2307">
        <v>8.7157499999999999E-2</v>
      </c>
      <c r="BC2307">
        <v>2.24E-2</v>
      </c>
      <c r="BD2307" t="s">
        <v>81</v>
      </c>
      <c r="BE2307" t="s">
        <v>74</v>
      </c>
      <c r="BF2307">
        <v>0.86750000000000005</v>
      </c>
      <c r="BG2307" t="s">
        <v>75</v>
      </c>
      <c r="BH2307">
        <v>2.24E-2</v>
      </c>
      <c r="BI2307" t="s">
        <v>81</v>
      </c>
      <c r="BJ2307">
        <v>5.765E-2</v>
      </c>
      <c r="BK2307" t="s">
        <v>83</v>
      </c>
      <c r="BL2307" t="s">
        <v>85</v>
      </c>
    </row>
    <row r="2308" spans="1:64" x14ac:dyDescent="0.25">
      <c r="A2308">
        <v>2270</v>
      </c>
      <c r="B2308" t="s">
        <v>388</v>
      </c>
      <c r="C2308" t="s">
        <v>414</v>
      </c>
      <c r="D2308">
        <v>38</v>
      </c>
      <c r="E2308">
        <v>184</v>
      </c>
      <c r="F2308">
        <v>22</v>
      </c>
      <c r="G2308" t="s">
        <v>129</v>
      </c>
      <c r="H2308" t="s">
        <v>390</v>
      </c>
      <c r="I2308" t="s">
        <v>65</v>
      </c>
      <c r="J2308">
        <v>1</v>
      </c>
      <c r="K2308">
        <v>1975</v>
      </c>
      <c r="L2308">
        <v>1933</v>
      </c>
      <c r="M2308">
        <v>1999</v>
      </c>
      <c r="N2308">
        <v>100</v>
      </c>
      <c r="O2308">
        <v>31.658538306499999</v>
      </c>
      <c r="P2308">
        <v>0.15867102097399999</v>
      </c>
      <c r="Q2308">
        <v>100</v>
      </c>
      <c r="R2308">
        <v>1975</v>
      </c>
      <c r="S2308">
        <v>0.83</v>
      </c>
      <c r="T2308">
        <v>1974</v>
      </c>
      <c r="U2308">
        <v>0.16</v>
      </c>
      <c r="V2308">
        <v>3.37447101909E-3</v>
      </c>
      <c r="W2308">
        <v>2.2174351065400001E-4</v>
      </c>
      <c r="X2308">
        <v>-5.1068587019399995E-4</v>
      </c>
      <c r="Y2308">
        <v>0.16065933438999999</v>
      </c>
      <c r="Z2308">
        <v>1.0475776962199999E-2</v>
      </c>
      <c r="AA2308">
        <v>9.2666831313499998</v>
      </c>
      <c r="AB2308">
        <v>0.119840272426</v>
      </c>
      <c r="AC2308">
        <v>1975</v>
      </c>
      <c r="AD2308">
        <v>0.99</v>
      </c>
      <c r="AE2308">
        <v>1974</v>
      </c>
      <c r="AF2308">
        <v>0.01</v>
      </c>
      <c r="AG2308">
        <v>0.68</v>
      </c>
      <c r="AH2308" t="s">
        <v>66</v>
      </c>
      <c r="AI2308" t="s">
        <v>391</v>
      </c>
      <c r="AJ2308" t="s">
        <v>392</v>
      </c>
      <c r="AK2308">
        <v>82</v>
      </c>
      <c r="AL2308" t="s">
        <v>393</v>
      </c>
      <c r="AM2308">
        <v>3</v>
      </c>
      <c r="AN2308">
        <v>8203</v>
      </c>
      <c r="AO2308" t="s">
        <v>134</v>
      </c>
      <c r="AP2308">
        <v>1101</v>
      </c>
      <c r="AQ2308" t="s">
        <v>71</v>
      </c>
      <c r="AR2308" t="s">
        <v>66</v>
      </c>
      <c r="AS2308">
        <v>1975</v>
      </c>
      <c r="AT2308">
        <v>2.2169999999999999E-4</v>
      </c>
      <c r="AU2308">
        <v>0.82799999999999996</v>
      </c>
      <c r="AV2308" t="s">
        <v>72</v>
      </c>
      <c r="AW2308">
        <v>1.201E-3</v>
      </c>
      <c r="AX2308">
        <v>-5.107E-4</v>
      </c>
      <c r="AY2308">
        <v>0.83599999999999997</v>
      </c>
      <c r="AZ2308" t="s">
        <v>72</v>
      </c>
      <c r="BA2308">
        <v>1.9870000000000001E-3</v>
      </c>
      <c r="BB2308">
        <v>0.1606593</v>
      </c>
      <c r="BC2308">
        <v>2.9300000000000002E-4</v>
      </c>
      <c r="BD2308" t="s">
        <v>78</v>
      </c>
      <c r="BE2308" t="s">
        <v>74</v>
      </c>
      <c r="BF2308">
        <v>0.77824899999999997</v>
      </c>
      <c r="BG2308" t="s">
        <v>75</v>
      </c>
      <c r="BH2308">
        <v>2.9300000000000002E-4</v>
      </c>
      <c r="BI2308" t="s">
        <v>78</v>
      </c>
      <c r="BJ2308">
        <v>4.6799999999999999E-4</v>
      </c>
      <c r="BK2308" t="s">
        <v>79</v>
      </c>
      <c r="BL2308" t="s">
        <v>85</v>
      </c>
    </row>
    <row r="2309" spans="1:64" x14ac:dyDescent="0.25">
      <c r="A2309">
        <v>2271</v>
      </c>
      <c r="B2309" t="s">
        <v>388</v>
      </c>
      <c r="C2309" t="s">
        <v>414</v>
      </c>
      <c r="D2309">
        <v>38</v>
      </c>
      <c r="E2309">
        <v>184</v>
      </c>
      <c r="F2309">
        <v>22</v>
      </c>
      <c r="G2309" t="s">
        <v>129</v>
      </c>
      <c r="H2309" t="s">
        <v>390</v>
      </c>
      <c r="I2309" t="s">
        <v>65</v>
      </c>
      <c r="J2309">
        <v>1</v>
      </c>
      <c r="K2309">
        <v>1999</v>
      </c>
      <c r="L2309">
        <v>1975</v>
      </c>
      <c r="M2309">
        <v>2012</v>
      </c>
      <c r="N2309">
        <v>100</v>
      </c>
      <c r="O2309">
        <v>20.042737668899999</v>
      </c>
      <c r="P2309">
        <v>0.18476867397800001</v>
      </c>
      <c r="Q2309">
        <v>100</v>
      </c>
      <c r="R2309">
        <v>1999</v>
      </c>
      <c r="S2309">
        <v>0.83</v>
      </c>
      <c r="T2309">
        <v>2000</v>
      </c>
      <c r="U2309">
        <v>0.09</v>
      </c>
      <c r="V2309">
        <v>6.7133890461300002E-3</v>
      </c>
      <c r="W2309">
        <v>-5.1068587019399995E-4</v>
      </c>
      <c r="X2309">
        <v>6.50856226276E-4</v>
      </c>
      <c r="Y2309">
        <v>0.18584194465500001</v>
      </c>
      <c r="Z2309">
        <v>2.6611829657399999E-2</v>
      </c>
      <c r="AA2309">
        <v>10.0823802667</v>
      </c>
      <c r="AB2309">
        <v>0.27733829905899998</v>
      </c>
      <c r="AC2309">
        <v>1994</v>
      </c>
      <c r="AD2309">
        <v>0.45</v>
      </c>
      <c r="AE2309">
        <v>1999</v>
      </c>
      <c r="AF2309">
        <v>0.22</v>
      </c>
      <c r="AG2309">
        <v>0.56999999999999995</v>
      </c>
      <c r="AH2309" t="s">
        <v>66</v>
      </c>
      <c r="AI2309" t="s">
        <v>391</v>
      </c>
      <c r="AJ2309" t="s">
        <v>392</v>
      </c>
      <c r="AK2309">
        <v>82</v>
      </c>
      <c r="AL2309" t="s">
        <v>393</v>
      </c>
      <c r="AM2309">
        <v>3</v>
      </c>
      <c r="AN2309">
        <v>8203</v>
      </c>
      <c r="AO2309" t="s">
        <v>134</v>
      </c>
      <c r="AP2309">
        <v>1101</v>
      </c>
      <c r="AQ2309" t="s">
        <v>71</v>
      </c>
      <c r="AR2309" t="s">
        <v>66</v>
      </c>
      <c r="AS2309">
        <v>1999</v>
      </c>
      <c r="AT2309">
        <v>-5.107E-4</v>
      </c>
      <c r="AU2309">
        <v>0.83599999999999997</v>
      </c>
      <c r="AV2309" t="s">
        <v>72</v>
      </c>
      <c r="AW2309">
        <v>1.9870000000000001E-3</v>
      </c>
      <c r="AX2309">
        <v>6.5090000000000005E-4</v>
      </c>
      <c r="AY2309">
        <v>0.91900000000000004</v>
      </c>
      <c r="AZ2309" t="s">
        <v>72</v>
      </c>
      <c r="BA2309">
        <v>9.8250000000000008E-4</v>
      </c>
      <c r="BB2309">
        <v>0.1858419</v>
      </c>
      <c r="BC2309">
        <v>3.5000000000000001E-3</v>
      </c>
      <c r="BD2309" t="s">
        <v>80</v>
      </c>
      <c r="BE2309" t="s">
        <v>74</v>
      </c>
      <c r="BF2309">
        <v>0.86229999999999996</v>
      </c>
      <c r="BG2309" t="s">
        <v>75</v>
      </c>
      <c r="BH2309">
        <v>3.5000000000000001E-3</v>
      </c>
      <c r="BI2309" t="s">
        <v>80</v>
      </c>
      <c r="BJ2309">
        <v>2.8890000000000001E-3</v>
      </c>
      <c r="BK2309" t="s">
        <v>76</v>
      </c>
      <c r="BL2309" t="s">
        <v>85</v>
      </c>
    </row>
    <row r="2310" spans="1:64" x14ac:dyDescent="0.25">
      <c r="A2310">
        <v>2272</v>
      </c>
      <c r="B2310" t="s">
        <v>388</v>
      </c>
      <c r="C2310" t="s">
        <v>414</v>
      </c>
      <c r="D2310">
        <v>38</v>
      </c>
      <c r="E2310">
        <v>184</v>
      </c>
      <c r="F2310">
        <v>22</v>
      </c>
      <c r="G2310" t="s">
        <v>129</v>
      </c>
      <c r="H2310" t="s">
        <v>390</v>
      </c>
      <c r="I2310" t="s">
        <v>65</v>
      </c>
      <c r="J2310">
        <v>1</v>
      </c>
      <c r="K2310">
        <v>2012</v>
      </c>
      <c r="L2310">
        <v>1999</v>
      </c>
      <c r="M2310">
        <v>2025</v>
      </c>
      <c r="N2310">
        <v>100</v>
      </c>
      <c r="O2310">
        <v>18.469303012400001</v>
      </c>
      <c r="P2310">
        <v>0.28064136268099998</v>
      </c>
      <c r="Q2310">
        <v>100</v>
      </c>
      <c r="R2310">
        <v>2012</v>
      </c>
      <c r="S2310">
        <v>0.86</v>
      </c>
      <c r="T2310">
        <v>2015</v>
      </c>
      <c r="U2310">
        <v>0.12</v>
      </c>
      <c r="V2310">
        <v>1.85109256416E-2</v>
      </c>
      <c r="W2310">
        <v>6.50856226276E-4</v>
      </c>
      <c r="X2310">
        <v>1.81648855279E-2</v>
      </c>
      <c r="Y2310">
        <v>0.14879585627</v>
      </c>
      <c r="Z2310">
        <v>2.0992892156799999E-2</v>
      </c>
      <c r="AA2310">
        <v>9.4525279931000004</v>
      </c>
      <c r="AB2310">
        <v>0.22107703155799999</v>
      </c>
      <c r="AC2310">
        <v>2012</v>
      </c>
      <c r="AD2310">
        <v>0.94</v>
      </c>
      <c r="AE2310">
        <v>2015</v>
      </c>
      <c r="AF2310">
        <v>0.04</v>
      </c>
      <c r="AG2310">
        <v>0.87</v>
      </c>
      <c r="AH2310" t="s">
        <v>66</v>
      </c>
      <c r="AI2310" t="s">
        <v>391</v>
      </c>
      <c r="AJ2310" t="s">
        <v>392</v>
      </c>
      <c r="AK2310">
        <v>82</v>
      </c>
      <c r="AL2310" t="s">
        <v>393</v>
      </c>
      <c r="AM2310">
        <v>3</v>
      </c>
      <c r="AN2310">
        <v>8203</v>
      </c>
      <c r="AO2310" t="s">
        <v>134</v>
      </c>
      <c r="AP2310">
        <v>1101</v>
      </c>
      <c r="AQ2310" t="s">
        <v>71</v>
      </c>
      <c r="AR2310" t="s">
        <v>66</v>
      </c>
      <c r="AS2310">
        <v>2012</v>
      </c>
      <c r="AT2310">
        <v>6.5090000000000005E-4</v>
      </c>
      <c r="AU2310">
        <v>0.91900000000000004</v>
      </c>
      <c r="AV2310" t="s">
        <v>72</v>
      </c>
      <c r="AW2310">
        <v>9.8250000000000008E-4</v>
      </c>
      <c r="AX2310">
        <v>1.8165000000000001E-2</v>
      </c>
      <c r="AY2310">
        <v>1.4599999999999999E-3</v>
      </c>
      <c r="AZ2310" t="s">
        <v>80</v>
      </c>
      <c r="BA2310">
        <v>0.6169</v>
      </c>
      <c r="BB2310">
        <v>0.14879600000000001</v>
      </c>
      <c r="BC2310">
        <v>1.6199999999999999E-2</v>
      </c>
      <c r="BD2310" t="s">
        <v>81</v>
      </c>
      <c r="BE2310" t="s">
        <v>74</v>
      </c>
      <c r="BF2310">
        <v>3.1E-2</v>
      </c>
      <c r="BG2310" t="s">
        <v>82</v>
      </c>
      <c r="BH2310">
        <v>1.6199999999999999E-2</v>
      </c>
      <c r="BI2310" t="s">
        <v>81</v>
      </c>
      <c r="BJ2310">
        <v>6.1570000000000001E-3</v>
      </c>
      <c r="BK2310" t="s">
        <v>76</v>
      </c>
      <c r="BL2310" t="s">
        <v>85</v>
      </c>
    </row>
    <row r="2311" spans="1:64" x14ac:dyDescent="0.25">
      <c r="A2311">
        <v>2273</v>
      </c>
      <c r="B2311" t="s">
        <v>388</v>
      </c>
      <c r="C2311" t="s">
        <v>414</v>
      </c>
      <c r="D2311">
        <v>38</v>
      </c>
      <c r="E2311">
        <v>184</v>
      </c>
      <c r="F2311">
        <v>22</v>
      </c>
      <c r="G2311" t="s">
        <v>129</v>
      </c>
      <c r="H2311" t="s">
        <v>390</v>
      </c>
      <c r="I2311" t="s">
        <v>65</v>
      </c>
      <c r="J2311">
        <v>1</v>
      </c>
      <c r="K2311">
        <v>2025</v>
      </c>
      <c r="L2311">
        <v>2012</v>
      </c>
      <c r="M2311">
        <v>2038</v>
      </c>
      <c r="N2311">
        <v>59</v>
      </c>
      <c r="O2311">
        <v>19.925056617399999</v>
      </c>
      <c r="P2311">
        <v>0.34323794613000003</v>
      </c>
      <c r="Q2311">
        <v>100</v>
      </c>
      <c r="R2311">
        <v>2025</v>
      </c>
      <c r="S2311">
        <v>0.99</v>
      </c>
      <c r="T2311">
        <v>2026</v>
      </c>
      <c r="U2311">
        <v>0.01</v>
      </c>
      <c r="V2311">
        <v>2.4288715669499999E-2</v>
      </c>
      <c r="W2311">
        <v>1.81648855279E-2</v>
      </c>
      <c r="X2311">
        <v>1.6676520149E-2</v>
      </c>
      <c r="Y2311">
        <v>0.119613635536</v>
      </c>
      <c r="Z2311">
        <v>2.9796068628000001E-2</v>
      </c>
      <c r="AA2311">
        <v>12.3702525028</v>
      </c>
      <c r="AB2311">
        <v>0.26871613870299998</v>
      </c>
      <c r="AC2311">
        <v>2025</v>
      </c>
      <c r="AD2311">
        <v>0.97</v>
      </c>
      <c r="AE2311">
        <v>2026</v>
      </c>
      <c r="AF2311">
        <v>0.03</v>
      </c>
      <c r="AG2311">
        <v>0.99</v>
      </c>
      <c r="AH2311" t="s">
        <v>66</v>
      </c>
      <c r="AI2311" t="s">
        <v>391</v>
      </c>
      <c r="AJ2311" t="s">
        <v>392</v>
      </c>
      <c r="AK2311">
        <v>82</v>
      </c>
      <c r="AL2311" t="s">
        <v>393</v>
      </c>
      <c r="AM2311">
        <v>3</v>
      </c>
      <c r="AN2311">
        <v>8203</v>
      </c>
      <c r="AO2311" t="s">
        <v>134</v>
      </c>
      <c r="AP2311">
        <v>1101</v>
      </c>
      <c r="AQ2311" t="s">
        <v>71</v>
      </c>
      <c r="AR2311" t="s">
        <v>66</v>
      </c>
      <c r="AS2311">
        <v>2025</v>
      </c>
      <c r="AT2311">
        <v>1.8165000000000001E-2</v>
      </c>
      <c r="AU2311">
        <v>1.4599999999999999E-3</v>
      </c>
      <c r="AV2311" t="s">
        <v>80</v>
      </c>
      <c r="AW2311">
        <v>0.6169</v>
      </c>
      <c r="AX2311">
        <v>1.6677000000000001E-2</v>
      </c>
      <c r="AY2311">
        <v>4.6699999999999997E-3</v>
      </c>
      <c r="AZ2311" t="s">
        <v>80</v>
      </c>
      <c r="BA2311">
        <v>0.53190000000000004</v>
      </c>
      <c r="BB2311">
        <v>0.119614</v>
      </c>
      <c r="BC2311">
        <v>2.086E-2</v>
      </c>
      <c r="BD2311" t="s">
        <v>81</v>
      </c>
      <c r="BE2311" t="s">
        <v>74</v>
      </c>
      <c r="BF2311">
        <v>0.81806999999999996</v>
      </c>
      <c r="BG2311" t="s">
        <v>75</v>
      </c>
      <c r="BH2311">
        <v>2.086E-2</v>
      </c>
      <c r="BI2311" t="s">
        <v>81</v>
      </c>
      <c r="BJ2311">
        <v>6.515E-2</v>
      </c>
      <c r="BK2311" t="s">
        <v>83</v>
      </c>
      <c r="BL2311" t="s">
        <v>85</v>
      </c>
    </row>
    <row r="2312" spans="1:64" x14ac:dyDescent="0.25">
      <c r="A2312">
        <v>2274</v>
      </c>
      <c r="B2312" t="s">
        <v>388</v>
      </c>
      <c r="C2312" t="s">
        <v>414</v>
      </c>
      <c r="D2312">
        <v>38</v>
      </c>
      <c r="E2312">
        <v>184</v>
      </c>
      <c r="F2312">
        <v>22</v>
      </c>
      <c r="G2312" t="s">
        <v>129</v>
      </c>
      <c r="H2312" t="s">
        <v>390</v>
      </c>
      <c r="I2312" t="s">
        <v>65</v>
      </c>
      <c r="J2312">
        <v>1</v>
      </c>
      <c r="K2312">
        <v>2038</v>
      </c>
      <c r="L2312">
        <v>2025</v>
      </c>
      <c r="M2312">
        <v>2047</v>
      </c>
      <c r="N2312">
        <v>59</v>
      </c>
      <c r="O2312">
        <v>16.884978241399999</v>
      </c>
      <c r="P2312">
        <v>0.42635468320199998</v>
      </c>
      <c r="Q2312">
        <v>59</v>
      </c>
      <c r="R2312">
        <v>2038</v>
      </c>
      <c r="S2312">
        <v>0.62</v>
      </c>
      <c r="T2312">
        <v>2040</v>
      </c>
      <c r="U2312">
        <v>0.19</v>
      </c>
      <c r="V2312">
        <v>3.4416713720199998E-2</v>
      </c>
      <c r="W2312">
        <v>1.6676520149E-2</v>
      </c>
      <c r="X2312">
        <v>4.5225569441999999E-2</v>
      </c>
      <c r="Y2312">
        <v>9.6502590278299993E-2</v>
      </c>
      <c r="Z2312">
        <v>4.5315325976500002E-2</v>
      </c>
      <c r="AA2312">
        <v>11.6120713807</v>
      </c>
      <c r="AB2312">
        <v>0.39824574176999999</v>
      </c>
      <c r="AC2312">
        <v>2040</v>
      </c>
      <c r="AD2312">
        <v>0.66</v>
      </c>
      <c r="AE2312">
        <v>2038</v>
      </c>
      <c r="AF2312">
        <v>0.22</v>
      </c>
      <c r="AG2312">
        <v>0.48</v>
      </c>
      <c r="AH2312" t="s">
        <v>66</v>
      </c>
      <c r="AI2312" t="s">
        <v>391</v>
      </c>
      <c r="AJ2312" t="s">
        <v>392</v>
      </c>
      <c r="AK2312">
        <v>82</v>
      </c>
      <c r="AL2312" t="s">
        <v>393</v>
      </c>
      <c r="AM2312">
        <v>3</v>
      </c>
      <c r="AN2312">
        <v>8203</v>
      </c>
      <c r="AO2312" t="s">
        <v>134</v>
      </c>
      <c r="AP2312">
        <v>1101</v>
      </c>
      <c r="AQ2312" t="s">
        <v>71</v>
      </c>
      <c r="AR2312" t="s">
        <v>66</v>
      </c>
      <c r="AS2312">
        <v>2038</v>
      </c>
      <c r="AT2312">
        <v>1.6677000000000001E-2</v>
      </c>
      <c r="AU2312">
        <v>4.6699999999999997E-3</v>
      </c>
      <c r="AV2312" t="s">
        <v>80</v>
      </c>
      <c r="AW2312">
        <v>0.53190000000000004</v>
      </c>
      <c r="AX2312">
        <v>4.5226000000000002E-2</v>
      </c>
      <c r="AY2312">
        <v>2.2000000000000001E-4</v>
      </c>
      <c r="AZ2312" t="s">
        <v>78</v>
      </c>
      <c r="BA2312">
        <v>0.87360000000000004</v>
      </c>
      <c r="BB2312">
        <v>9.6503000000000005E-2</v>
      </c>
      <c r="BC2312">
        <v>8.3690000000000001E-2</v>
      </c>
      <c r="BD2312" t="s">
        <v>73</v>
      </c>
      <c r="BE2312" t="s">
        <v>74</v>
      </c>
      <c r="BF2312">
        <v>4.3499999999999997E-3</v>
      </c>
      <c r="BG2312" t="s">
        <v>76</v>
      </c>
      <c r="BH2312">
        <v>8.3690000000000001E-2</v>
      </c>
      <c r="BI2312" t="s">
        <v>73</v>
      </c>
      <c r="BJ2312">
        <v>8.3500000000000002E-4</v>
      </c>
      <c r="BK2312" t="s">
        <v>79</v>
      </c>
      <c r="BL2312" t="s">
        <v>85</v>
      </c>
    </row>
    <row r="2313" spans="1:64" x14ac:dyDescent="0.25">
      <c r="A2313">
        <v>2275</v>
      </c>
      <c r="B2313" t="s">
        <v>388</v>
      </c>
      <c r="C2313" t="s">
        <v>414</v>
      </c>
      <c r="D2313">
        <v>38</v>
      </c>
      <c r="E2313">
        <v>184</v>
      </c>
      <c r="F2313">
        <v>22</v>
      </c>
      <c r="G2313" t="s">
        <v>129</v>
      </c>
      <c r="H2313" t="s">
        <v>390</v>
      </c>
      <c r="I2313" t="s">
        <v>65</v>
      </c>
      <c r="J2313">
        <v>1</v>
      </c>
      <c r="K2313">
        <v>2047</v>
      </c>
      <c r="L2313">
        <v>2038</v>
      </c>
      <c r="M2313">
        <v>2056</v>
      </c>
      <c r="N2313">
        <v>11</v>
      </c>
      <c r="O2313">
        <v>12.1731947006</v>
      </c>
      <c r="P2313">
        <v>0.37316179528600002</v>
      </c>
      <c r="Q2313">
        <v>59</v>
      </c>
      <c r="R2313">
        <v>2047</v>
      </c>
      <c r="S2313">
        <v>0.82</v>
      </c>
      <c r="T2313">
        <v>2044</v>
      </c>
      <c r="U2313">
        <v>0.08</v>
      </c>
      <c r="V2313">
        <v>4.1298839869700003E-2</v>
      </c>
      <c r="W2313">
        <v>4.5225569441999999E-2</v>
      </c>
      <c r="X2313">
        <v>3.84291249983E-2</v>
      </c>
      <c r="Y2313">
        <v>-2.9242916370800002E-3</v>
      </c>
      <c r="Z2313">
        <v>4.0502367649600003E-2</v>
      </c>
      <c r="AA2313">
        <v>10.6743249875</v>
      </c>
      <c r="AB2313">
        <v>0.32830129838</v>
      </c>
      <c r="AC2313">
        <v>2047</v>
      </c>
      <c r="AD2313">
        <v>0.79</v>
      </c>
      <c r="AE2313">
        <v>2044</v>
      </c>
      <c r="AF2313">
        <v>0.14000000000000001</v>
      </c>
      <c r="AG2313">
        <v>0.39</v>
      </c>
      <c r="AH2313" t="s">
        <v>66</v>
      </c>
      <c r="AI2313" t="s">
        <v>391</v>
      </c>
      <c r="AJ2313" t="s">
        <v>392</v>
      </c>
      <c r="AK2313">
        <v>82</v>
      </c>
      <c r="AL2313" t="s">
        <v>393</v>
      </c>
      <c r="AM2313">
        <v>3</v>
      </c>
      <c r="AN2313">
        <v>8203</v>
      </c>
      <c r="AO2313" t="s">
        <v>134</v>
      </c>
      <c r="AP2313">
        <v>1101</v>
      </c>
      <c r="AQ2313" t="s">
        <v>71</v>
      </c>
      <c r="AR2313" t="s">
        <v>66</v>
      </c>
      <c r="AS2313">
        <v>2047</v>
      </c>
      <c r="AT2313">
        <v>4.5226000000000002E-2</v>
      </c>
      <c r="AU2313">
        <v>2.2000000000000001E-4</v>
      </c>
      <c r="AV2313" t="s">
        <v>78</v>
      </c>
      <c r="AW2313">
        <v>0.87360000000000004</v>
      </c>
      <c r="AX2313">
        <v>3.8428999999999998E-2</v>
      </c>
      <c r="AY2313">
        <v>1.06E-3</v>
      </c>
      <c r="AZ2313" t="s">
        <v>80</v>
      </c>
      <c r="BA2313">
        <v>0.80369999999999997</v>
      </c>
      <c r="BB2313">
        <v>-2.9239999999999999E-3</v>
      </c>
      <c r="BC2313">
        <v>0.95499999999999996</v>
      </c>
      <c r="BD2313" t="s">
        <v>72</v>
      </c>
      <c r="BE2313" t="s">
        <v>74</v>
      </c>
      <c r="BF2313">
        <v>0.49399999999999999</v>
      </c>
      <c r="BG2313" t="s">
        <v>75</v>
      </c>
      <c r="BH2313">
        <v>0.95499999999999996</v>
      </c>
      <c r="BI2313" t="s">
        <v>72</v>
      </c>
      <c r="BJ2313">
        <v>0.77910000000000001</v>
      </c>
      <c r="BK2313" t="s">
        <v>75</v>
      </c>
      <c r="BL2313" t="s">
        <v>85</v>
      </c>
    </row>
    <row r="2314" spans="1:64" x14ac:dyDescent="0.25">
      <c r="A2314">
        <v>2276</v>
      </c>
      <c r="B2314" t="s">
        <v>388</v>
      </c>
      <c r="C2314" t="s">
        <v>414</v>
      </c>
      <c r="D2314">
        <v>38</v>
      </c>
      <c r="E2314">
        <v>184</v>
      </c>
      <c r="F2314">
        <v>22</v>
      </c>
      <c r="G2314" t="s">
        <v>129</v>
      </c>
      <c r="H2314" t="s">
        <v>390</v>
      </c>
      <c r="I2314" t="s">
        <v>65</v>
      </c>
      <c r="J2314">
        <v>1</v>
      </c>
      <c r="K2314">
        <v>2056</v>
      </c>
      <c r="L2314">
        <v>2047</v>
      </c>
      <c r="M2314">
        <v>2065</v>
      </c>
      <c r="N2314">
        <v>11</v>
      </c>
      <c r="O2314">
        <v>13.2130458715</v>
      </c>
      <c r="P2314">
        <v>0.462623950763</v>
      </c>
      <c r="Q2314">
        <v>19</v>
      </c>
      <c r="R2314">
        <v>2056</v>
      </c>
      <c r="S2314">
        <v>0.64</v>
      </c>
      <c r="T2314">
        <v>2055</v>
      </c>
      <c r="U2314">
        <v>0.23</v>
      </c>
      <c r="V2314">
        <v>4.80614026485E-2</v>
      </c>
      <c r="W2314">
        <v>3.84291249983E-2</v>
      </c>
      <c r="X2314">
        <v>4.2372888884600002E-2</v>
      </c>
      <c r="Y2314">
        <v>8.9669148184E-2</v>
      </c>
      <c r="Z2314">
        <v>5.2508582109200001E-2</v>
      </c>
      <c r="AA2314">
        <v>11.332745193599999</v>
      </c>
      <c r="AB2314">
        <v>0.43603130681500002</v>
      </c>
      <c r="AC2314">
        <v>2056</v>
      </c>
      <c r="AD2314">
        <v>0.45</v>
      </c>
      <c r="AE2314">
        <v>2055</v>
      </c>
      <c r="AF2314">
        <v>0.35</v>
      </c>
      <c r="AG2314">
        <v>0.38</v>
      </c>
      <c r="AH2314" t="s">
        <v>66</v>
      </c>
      <c r="AI2314" t="s">
        <v>391</v>
      </c>
      <c r="AJ2314" t="s">
        <v>392</v>
      </c>
      <c r="AK2314">
        <v>82</v>
      </c>
      <c r="AL2314" t="s">
        <v>393</v>
      </c>
      <c r="AM2314">
        <v>3</v>
      </c>
      <c r="AN2314">
        <v>8203</v>
      </c>
      <c r="AO2314" t="s">
        <v>134</v>
      </c>
      <c r="AP2314">
        <v>1101</v>
      </c>
      <c r="AQ2314" t="s">
        <v>71</v>
      </c>
      <c r="AR2314" t="s">
        <v>66</v>
      </c>
      <c r="AS2314">
        <v>2056</v>
      </c>
      <c r="AT2314">
        <v>3.8428999999999998E-2</v>
      </c>
      <c r="AU2314">
        <v>1.06E-3</v>
      </c>
      <c r="AV2314" t="s">
        <v>80</v>
      </c>
      <c r="AW2314">
        <v>0.80369999999999997</v>
      </c>
      <c r="AX2314">
        <v>4.2369999999999998E-2</v>
      </c>
      <c r="AY2314">
        <v>4.6100000000000004E-3</v>
      </c>
      <c r="AZ2314" t="s">
        <v>80</v>
      </c>
      <c r="BA2314">
        <v>0.70530000000000004</v>
      </c>
      <c r="BB2314">
        <v>8.9668999999999999E-2</v>
      </c>
      <c r="BC2314">
        <v>0.19359100000000001</v>
      </c>
      <c r="BD2314" t="s">
        <v>72</v>
      </c>
      <c r="BE2314" t="s">
        <v>74</v>
      </c>
      <c r="BF2314">
        <v>0.758853</v>
      </c>
      <c r="BG2314" t="s">
        <v>75</v>
      </c>
      <c r="BH2314">
        <v>0.19359100000000001</v>
      </c>
      <c r="BI2314" t="s">
        <v>72</v>
      </c>
      <c r="BJ2314">
        <v>0.38190000000000002</v>
      </c>
      <c r="BK2314" t="s">
        <v>75</v>
      </c>
      <c r="BL2314" t="s">
        <v>85</v>
      </c>
    </row>
    <row r="2315" spans="1:64" x14ac:dyDescent="0.25">
      <c r="A2315">
        <v>2277</v>
      </c>
      <c r="B2315" t="s">
        <v>388</v>
      </c>
      <c r="C2315" t="s">
        <v>414</v>
      </c>
      <c r="D2315">
        <v>38</v>
      </c>
      <c r="E2315">
        <v>184</v>
      </c>
      <c r="F2315">
        <v>22</v>
      </c>
      <c r="G2315" t="s">
        <v>129</v>
      </c>
      <c r="H2315" t="s">
        <v>390</v>
      </c>
      <c r="I2315" t="s">
        <v>65</v>
      </c>
      <c r="J2315">
        <v>1</v>
      </c>
      <c r="K2315">
        <v>2065</v>
      </c>
      <c r="L2315">
        <v>2056</v>
      </c>
      <c r="M2315">
        <v>2081</v>
      </c>
      <c r="N2315">
        <v>13</v>
      </c>
      <c r="O2315">
        <v>17.559962734900001</v>
      </c>
      <c r="P2315">
        <v>0.47771590164099997</v>
      </c>
      <c r="Q2315">
        <v>25</v>
      </c>
      <c r="R2315">
        <v>2065</v>
      </c>
      <c r="S2315">
        <v>0.83</v>
      </c>
      <c r="T2315">
        <v>2066</v>
      </c>
      <c r="U2315">
        <v>7.0000000000000007E-2</v>
      </c>
      <c r="V2315">
        <v>3.5692342307699999E-2</v>
      </c>
      <c r="W2315">
        <v>4.2372888884600002E-2</v>
      </c>
      <c r="X2315">
        <v>2.8062889705799999E-2</v>
      </c>
      <c r="Y2315">
        <v>6.8589009279799995E-2</v>
      </c>
      <c r="Z2315">
        <v>4.2886486519100001E-2</v>
      </c>
      <c r="AA2315">
        <v>10.7290270011</v>
      </c>
      <c r="AB2315">
        <v>0.35598377166700002</v>
      </c>
      <c r="AC2315">
        <v>2065</v>
      </c>
      <c r="AD2315">
        <v>0.7</v>
      </c>
      <c r="AE2315">
        <v>2062</v>
      </c>
      <c r="AF2315">
        <v>0.17</v>
      </c>
      <c r="AG2315">
        <v>0.41</v>
      </c>
      <c r="AH2315" t="s">
        <v>66</v>
      </c>
      <c r="AI2315" t="s">
        <v>391</v>
      </c>
      <c r="AJ2315" t="s">
        <v>392</v>
      </c>
      <c r="AK2315">
        <v>82</v>
      </c>
      <c r="AL2315" t="s">
        <v>393</v>
      </c>
      <c r="AM2315">
        <v>3</v>
      </c>
      <c r="AN2315">
        <v>8203</v>
      </c>
      <c r="AO2315" t="s">
        <v>134</v>
      </c>
      <c r="AP2315">
        <v>1101</v>
      </c>
      <c r="AQ2315" t="s">
        <v>71</v>
      </c>
      <c r="AR2315" t="s">
        <v>66</v>
      </c>
      <c r="AS2315">
        <v>2065</v>
      </c>
      <c r="AT2315">
        <v>4.2369999999999998E-2</v>
      </c>
      <c r="AU2315">
        <v>4.6100000000000004E-3</v>
      </c>
      <c r="AV2315" t="s">
        <v>80</v>
      </c>
      <c r="AW2315">
        <v>0.70530000000000004</v>
      </c>
      <c r="AX2315">
        <v>2.8063000000000001E-2</v>
      </c>
      <c r="AY2315">
        <v>9.9999999999999995E-7</v>
      </c>
      <c r="AZ2315" t="s">
        <v>78</v>
      </c>
      <c r="BA2315">
        <v>0.8196</v>
      </c>
      <c r="BB2315">
        <v>6.8588999999999997E-2</v>
      </c>
      <c r="BC2315">
        <v>0.24099999999999999</v>
      </c>
      <c r="BD2315" t="s">
        <v>72</v>
      </c>
      <c r="BE2315" t="s">
        <v>74</v>
      </c>
      <c r="BF2315">
        <v>0.161</v>
      </c>
      <c r="BG2315" t="s">
        <v>75</v>
      </c>
      <c r="BH2315">
        <v>0.24099999999999999</v>
      </c>
      <c r="BI2315" t="s">
        <v>72</v>
      </c>
      <c r="BJ2315">
        <v>8.2989999999999994E-2</v>
      </c>
      <c r="BK2315" t="s">
        <v>83</v>
      </c>
      <c r="BL2315" t="s">
        <v>85</v>
      </c>
    </row>
    <row r="2316" spans="1:64" x14ac:dyDescent="0.25">
      <c r="A2316">
        <v>2278</v>
      </c>
      <c r="B2316" t="s">
        <v>388</v>
      </c>
      <c r="C2316" t="s">
        <v>414</v>
      </c>
      <c r="D2316">
        <v>38</v>
      </c>
      <c r="E2316">
        <v>184</v>
      </c>
      <c r="F2316">
        <v>22</v>
      </c>
      <c r="G2316" t="s">
        <v>129</v>
      </c>
      <c r="H2316" t="s">
        <v>390</v>
      </c>
      <c r="I2316" t="s">
        <v>65</v>
      </c>
      <c r="J2316">
        <v>1</v>
      </c>
      <c r="K2316">
        <v>2081</v>
      </c>
      <c r="L2316">
        <v>2065</v>
      </c>
      <c r="M2316">
        <v>2088</v>
      </c>
      <c r="N2316">
        <v>1</v>
      </c>
      <c r="O2316">
        <v>16.440917780700001</v>
      </c>
      <c r="P2316">
        <v>0.49811563059899999</v>
      </c>
      <c r="Q2316">
        <v>33</v>
      </c>
      <c r="R2316">
        <v>2081</v>
      </c>
      <c r="S2316">
        <v>0.56999999999999995</v>
      </c>
      <c r="T2316">
        <v>2078</v>
      </c>
      <c r="U2316">
        <v>0.28000000000000003</v>
      </c>
      <c r="V2316">
        <v>3.8275772397400001E-2</v>
      </c>
      <c r="W2316">
        <v>2.8062889705799999E-2</v>
      </c>
      <c r="X2316">
        <v>5.2483214295899999E-2</v>
      </c>
      <c r="Y2316">
        <v>7.4669919416699995E-2</v>
      </c>
      <c r="Z2316">
        <v>4.8053151960100002E-2</v>
      </c>
      <c r="AA2316">
        <v>12.0850054045</v>
      </c>
      <c r="AB2316">
        <v>0.42039171066800002</v>
      </c>
      <c r="AC2316">
        <v>2082</v>
      </c>
      <c r="AD2316">
        <v>0.74</v>
      </c>
      <c r="AE2316">
        <v>2081</v>
      </c>
      <c r="AF2316">
        <v>0.13</v>
      </c>
      <c r="AG2316">
        <v>0.41</v>
      </c>
      <c r="AH2316" t="s">
        <v>66</v>
      </c>
      <c r="AI2316" t="s">
        <v>391</v>
      </c>
      <c r="AJ2316" t="s">
        <v>392</v>
      </c>
      <c r="AK2316">
        <v>82</v>
      </c>
      <c r="AL2316" t="s">
        <v>393</v>
      </c>
      <c r="AM2316">
        <v>3</v>
      </c>
      <c r="AN2316">
        <v>8203</v>
      </c>
      <c r="AO2316" t="s">
        <v>134</v>
      </c>
      <c r="AP2316">
        <v>1101</v>
      </c>
      <c r="AQ2316" t="s">
        <v>71</v>
      </c>
      <c r="AR2316" t="s">
        <v>66</v>
      </c>
      <c r="AS2316">
        <v>2081</v>
      </c>
      <c r="AT2316">
        <v>2.8063000000000001E-2</v>
      </c>
      <c r="AU2316">
        <v>9.9999999999999995E-7</v>
      </c>
      <c r="AV2316" t="s">
        <v>78</v>
      </c>
      <c r="AW2316">
        <v>0.8196</v>
      </c>
      <c r="AX2316">
        <v>5.2483000000000002E-2</v>
      </c>
      <c r="AY2316">
        <v>2.6700000000000001E-3</v>
      </c>
      <c r="AZ2316" t="s">
        <v>80</v>
      </c>
      <c r="BA2316">
        <v>0.85909999999999997</v>
      </c>
      <c r="BB2316">
        <v>7.467E-2</v>
      </c>
      <c r="BC2316">
        <v>0.225387</v>
      </c>
      <c r="BD2316" t="s">
        <v>72</v>
      </c>
      <c r="BE2316" t="s">
        <v>74</v>
      </c>
      <c r="BF2316">
        <v>5.7347000000000002E-2</v>
      </c>
      <c r="BG2316" t="s">
        <v>83</v>
      </c>
      <c r="BH2316">
        <v>0.225387</v>
      </c>
      <c r="BI2316" t="s">
        <v>72</v>
      </c>
      <c r="BJ2316">
        <v>4.1970000000000002E-3</v>
      </c>
      <c r="BK2316" t="s">
        <v>76</v>
      </c>
      <c r="BL2316" t="s">
        <v>85</v>
      </c>
    </row>
    <row r="2317" spans="1:64" x14ac:dyDescent="0.25">
      <c r="A2317">
        <v>2279</v>
      </c>
      <c r="B2317" t="s">
        <v>388</v>
      </c>
      <c r="C2317" t="s">
        <v>414</v>
      </c>
      <c r="D2317">
        <v>38</v>
      </c>
      <c r="E2317">
        <v>184</v>
      </c>
      <c r="F2317">
        <v>22</v>
      </c>
      <c r="G2317" t="s">
        <v>129</v>
      </c>
      <c r="H2317" t="s">
        <v>390</v>
      </c>
      <c r="I2317" t="s">
        <v>65</v>
      </c>
      <c r="J2317">
        <v>1</v>
      </c>
      <c r="K2317">
        <v>2088</v>
      </c>
      <c r="L2317">
        <v>2081</v>
      </c>
      <c r="M2317">
        <v>2100</v>
      </c>
      <c r="N2317">
        <v>1</v>
      </c>
      <c r="O2317">
        <v>12.9663328697</v>
      </c>
      <c r="P2317">
        <v>0.47496868002600001</v>
      </c>
      <c r="Q2317">
        <v>4</v>
      </c>
      <c r="R2317">
        <v>2089</v>
      </c>
      <c r="S2317">
        <v>0.59</v>
      </c>
      <c r="T2317">
        <v>2088</v>
      </c>
      <c r="U2317">
        <v>0.3</v>
      </c>
      <c r="V2317">
        <v>4.9430135966499998E-2</v>
      </c>
      <c r="W2317">
        <v>5.2483214295899999E-2</v>
      </c>
      <c r="X2317">
        <v>4.4975827506699997E-2</v>
      </c>
      <c r="Y2317">
        <v>3.2924244202199998E-2</v>
      </c>
      <c r="Z2317">
        <v>5.0686547796999999E-2</v>
      </c>
      <c r="AA2317">
        <v>11.5359697597</v>
      </c>
      <c r="AB2317">
        <v>0.42225393925299998</v>
      </c>
      <c r="AC2317">
        <v>2088</v>
      </c>
      <c r="AD2317">
        <v>0.55000000000000004</v>
      </c>
      <c r="AE2317">
        <v>2087</v>
      </c>
      <c r="AF2317">
        <v>0.37</v>
      </c>
      <c r="AG2317">
        <v>0.28999999999999998</v>
      </c>
      <c r="AH2317" t="s">
        <v>66</v>
      </c>
      <c r="AI2317" t="s">
        <v>391</v>
      </c>
      <c r="AJ2317" t="s">
        <v>392</v>
      </c>
      <c r="AK2317">
        <v>82</v>
      </c>
      <c r="AL2317" t="s">
        <v>393</v>
      </c>
      <c r="AM2317">
        <v>3</v>
      </c>
      <c r="AN2317">
        <v>8203</v>
      </c>
      <c r="AO2317" t="s">
        <v>134</v>
      </c>
      <c r="AP2317">
        <v>1101</v>
      </c>
      <c r="AQ2317" t="s">
        <v>71</v>
      </c>
      <c r="AR2317" t="s">
        <v>66</v>
      </c>
      <c r="AS2317">
        <v>2088</v>
      </c>
      <c r="AT2317">
        <v>5.2483000000000002E-2</v>
      </c>
      <c r="AU2317">
        <v>2.6700000000000001E-3</v>
      </c>
      <c r="AV2317" t="s">
        <v>80</v>
      </c>
      <c r="AW2317">
        <v>0.85909999999999997</v>
      </c>
      <c r="AX2317">
        <v>4.4976000000000002E-2</v>
      </c>
      <c r="AY2317">
        <v>1.4E-5</v>
      </c>
      <c r="AZ2317" t="s">
        <v>78</v>
      </c>
      <c r="BA2317">
        <v>0.85970000000000002</v>
      </c>
      <c r="BB2317">
        <v>3.2924000000000002E-2</v>
      </c>
      <c r="BC2317">
        <v>0.57899999999999996</v>
      </c>
      <c r="BD2317" t="s">
        <v>72</v>
      </c>
      <c r="BE2317" t="s">
        <v>74</v>
      </c>
      <c r="BF2317">
        <v>0.57399999999999995</v>
      </c>
      <c r="BG2317" t="s">
        <v>75</v>
      </c>
      <c r="BH2317">
        <v>0.57899999999999996</v>
      </c>
      <c r="BI2317" t="s">
        <v>72</v>
      </c>
      <c r="BJ2317">
        <v>0.62580000000000002</v>
      </c>
      <c r="BK2317" t="s">
        <v>75</v>
      </c>
      <c r="BL2317" t="s">
        <v>85</v>
      </c>
    </row>
    <row r="2318" spans="1:64" x14ac:dyDescent="0.25">
      <c r="A2318">
        <v>2280</v>
      </c>
      <c r="B2318" t="s">
        <v>388</v>
      </c>
      <c r="C2318" t="s">
        <v>415</v>
      </c>
      <c r="D2318">
        <v>38</v>
      </c>
      <c r="E2318">
        <v>185</v>
      </c>
      <c r="F2318">
        <v>23</v>
      </c>
      <c r="G2318" t="s">
        <v>129</v>
      </c>
      <c r="H2318" t="s">
        <v>390</v>
      </c>
      <c r="I2318" t="s">
        <v>65</v>
      </c>
      <c r="J2318">
        <v>1</v>
      </c>
      <c r="K2318">
        <v>1882</v>
      </c>
      <c r="L2318">
        <v>1861</v>
      </c>
      <c r="M2318">
        <v>1907</v>
      </c>
      <c r="N2318">
        <v>100</v>
      </c>
      <c r="O2318">
        <v>13.6949756471</v>
      </c>
      <c r="P2318">
        <v>-0.130540410509</v>
      </c>
      <c r="Q2318">
        <v>100</v>
      </c>
      <c r="R2318">
        <v>1882</v>
      </c>
      <c r="S2318">
        <v>0.96</v>
      </c>
      <c r="T2318">
        <v>1883</v>
      </c>
      <c r="U2318">
        <v>0.04</v>
      </c>
      <c r="V2318">
        <v>-3.41061546049E-3</v>
      </c>
      <c r="W2318">
        <v>4.61270939152E-3</v>
      </c>
      <c r="X2318">
        <v>1.8118185903E-3</v>
      </c>
      <c r="Y2318">
        <v>-0.202659529688</v>
      </c>
      <c r="Z2318">
        <v>-1.64472242655E-2</v>
      </c>
      <c r="AA2318">
        <v>8.57102922234</v>
      </c>
      <c r="AB2318">
        <v>-0.221383655145</v>
      </c>
      <c r="AC2318">
        <v>1883</v>
      </c>
      <c r="AD2318">
        <v>0.52</v>
      </c>
      <c r="AE2318">
        <v>1882</v>
      </c>
      <c r="AF2318">
        <v>0.48</v>
      </c>
      <c r="AG2318">
        <v>0.66</v>
      </c>
      <c r="AH2318" t="s">
        <v>66</v>
      </c>
      <c r="AI2318" t="s">
        <v>391</v>
      </c>
      <c r="AJ2318" t="s">
        <v>392</v>
      </c>
      <c r="AK2318">
        <v>82</v>
      </c>
      <c r="AL2318" t="s">
        <v>393</v>
      </c>
      <c r="AM2318">
        <v>3</v>
      </c>
      <c r="AN2318">
        <v>8203</v>
      </c>
      <c r="AO2318" t="s">
        <v>134</v>
      </c>
      <c r="AP2318">
        <v>1101</v>
      </c>
      <c r="AQ2318" t="s">
        <v>71</v>
      </c>
      <c r="AR2318" t="s">
        <v>66</v>
      </c>
      <c r="AS2318">
        <v>1882</v>
      </c>
      <c r="AT2318">
        <v>4.6129999999999999E-3</v>
      </c>
      <c r="AU2318">
        <v>6.2899999999999998E-2</v>
      </c>
      <c r="AV2318" t="s">
        <v>73</v>
      </c>
      <c r="AW2318">
        <v>0.16250000000000001</v>
      </c>
      <c r="AX2318">
        <v>1.812E-3</v>
      </c>
      <c r="AY2318">
        <v>0.60099999999999998</v>
      </c>
      <c r="AZ2318" t="s">
        <v>72</v>
      </c>
      <c r="BA2318">
        <v>1.2070000000000001E-2</v>
      </c>
      <c r="BB2318">
        <v>-0.20266000000000001</v>
      </c>
      <c r="BC2318">
        <v>1.42E-3</v>
      </c>
      <c r="BD2318" t="s">
        <v>80</v>
      </c>
      <c r="BE2318" t="s">
        <v>74</v>
      </c>
      <c r="BF2318">
        <v>0.53149999999999997</v>
      </c>
      <c r="BG2318" t="s">
        <v>75</v>
      </c>
      <c r="BH2318">
        <v>1.42E-3</v>
      </c>
      <c r="BI2318" t="s">
        <v>80</v>
      </c>
      <c r="BJ2318">
        <v>5.4840000000000002E-3</v>
      </c>
      <c r="BK2318" t="s">
        <v>76</v>
      </c>
      <c r="BL2318" t="s">
        <v>85</v>
      </c>
    </row>
    <row r="2319" spans="1:64" x14ac:dyDescent="0.25">
      <c r="A2319">
        <v>2281</v>
      </c>
      <c r="B2319" t="s">
        <v>388</v>
      </c>
      <c r="C2319" t="s">
        <v>415</v>
      </c>
      <c r="D2319">
        <v>38</v>
      </c>
      <c r="E2319">
        <v>185</v>
      </c>
      <c r="F2319">
        <v>23</v>
      </c>
      <c r="G2319" t="s">
        <v>129</v>
      </c>
      <c r="H2319" t="s">
        <v>390</v>
      </c>
      <c r="I2319" t="s">
        <v>65</v>
      </c>
      <c r="J2319">
        <v>1</v>
      </c>
      <c r="K2319">
        <v>1907</v>
      </c>
      <c r="L2319">
        <v>1882</v>
      </c>
      <c r="M2319">
        <v>1933</v>
      </c>
      <c r="N2319">
        <v>100</v>
      </c>
      <c r="O2319">
        <v>25.586720735</v>
      </c>
      <c r="P2319">
        <v>0.19560485343100001</v>
      </c>
      <c r="Q2319">
        <v>100</v>
      </c>
      <c r="R2319">
        <v>1907</v>
      </c>
      <c r="S2319">
        <v>1</v>
      </c>
      <c r="T2319">
        <v>0</v>
      </c>
      <c r="U2319">
        <v>0</v>
      </c>
      <c r="V2319">
        <v>5.9603661388699996E-3</v>
      </c>
      <c r="W2319">
        <v>1.8118185903E-3</v>
      </c>
      <c r="X2319">
        <v>-1.4553247843799999E-4</v>
      </c>
      <c r="Y2319">
        <v>0.17628293588899999</v>
      </c>
      <c r="Z2319">
        <v>1.79299129913E-2</v>
      </c>
      <c r="AA2319">
        <v>7.6197397533700002</v>
      </c>
      <c r="AB2319">
        <v>0.21408930998799999</v>
      </c>
      <c r="AC2319">
        <v>1907</v>
      </c>
      <c r="AD2319">
        <v>0.8</v>
      </c>
      <c r="AE2319">
        <v>1906</v>
      </c>
      <c r="AF2319">
        <v>0.13</v>
      </c>
      <c r="AG2319">
        <v>0.93</v>
      </c>
      <c r="AH2319" t="s">
        <v>66</v>
      </c>
      <c r="AI2319" t="s">
        <v>391</v>
      </c>
      <c r="AJ2319" t="s">
        <v>392</v>
      </c>
      <c r="AK2319">
        <v>82</v>
      </c>
      <c r="AL2319" t="s">
        <v>393</v>
      </c>
      <c r="AM2319">
        <v>3</v>
      </c>
      <c r="AN2319">
        <v>8203</v>
      </c>
      <c r="AO2319" t="s">
        <v>134</v>
      </c>
      <c r="AP2319">
        <v>1101</v>
      </c>
      <c r="AQ2319" t="s">
        <v>71</v>
      </c>
      <c r="AR2319" t="s">
        <v>66</v>
      </c>
      <c r="AS2319">
        <v>1907</v>
      </c>
      <c r="AT2319">
        <v>1.812E-3</v>
      </c>
      <c r="AU2319">
        <v>0.60099999999999998</v>
      </c>
      <c r="AV2319" t="s">
        <v>72</v>
      </c>
      <c r="AW2319">
        <v>1.2070000000000001E-2</v>
      </c>
      <c r="AX2319">
        <v>-1.4550000000000001E-4</v>
      </c>
      <c r="AY2319">
        <v>0.93600000000000005</v>
      </c>
      <c r="AZ2319" t="s">
        <v>72</v>
      </c>
      <c r="BA2319">
        <v>2.7789999999999998E-4</v>
      </c>
      <c r="BB2319">
        <v>0.17628289999999999</v>
      </c>
      <c r="BC2319">
        <v>2.6199999999999999E-3</v>
      </c>
      <c r="BD2319" t="s">
        <v>80</v>
      </c>
      <c r="BE2319" t="s">
        <v>74</v>
      </c>
      <c r="BF2319">
        <v>0.60648999999999997</v>
      </c>
      <c r="BG2319" t="s">
        <v>75</v>
      </c>
      <c r="BH2319">
        <v>2.6199999999999999E-3</v>
      </c>
      <c r="BI2319" t="s">
        <v>80</v>
      </c>
      <c r="BJ2319">
        <v>9.2399999999999999E-3</v>
      </c>
      <c r="BK2319" t="s">
        <v>76</v>
      </c>
      <c r="BL2319" t="s">
        <v>85</v>
      </c>
    </row>
    <row r="2320" spans="1:64" x14ac:dyDescent="0.25">
      <c r="A2320">
        <v>2282</v>
      </c>
      <c r="B2320" t="s">
        <v>388</v>
      </c>
      <c r="C2320" t="s">
        <v>415</v>
      </c>
      <c r="D2320">
        <v>38</v>
      </c>
      <c r="E2320">
        <v>185</v>
      </c>
      <c r="F2320">
        <v>23</v>
      </c>
      <c r="G2320" t="s">
        <v>129</v>
      </c>
      <c r="H2320" t="s">
        <v>390</v>
      </c>
      <c r="I2320" t="s">
        <v>65</v>
      </c>
      <c r="J2320">
        <v>1</v>
      </c>
      <c r="K2320">
        <v>1933</v>
      </c>
      <c r="L2320">
        <v>1907</v>
      </c>
      <c r="M2320">
        <v>1975</v>
      </c>
      <c r="N2320">
        <v>100</v>
      </c>
      <c r="O2320">
        <v>17.754211575100001</v>
      </c>
      <c r="P2320">
        <v>9.0341705061000005E-2</v>
      </c>
      <c r="Q2320">
        <v>100</v>
      </c>
      <c r="R2320">
        <v>1933</v>
      </c>
      <c r="S2320">
        <v>1</v>
      </c>
      <c r="T2320">
        <v>0</v>
      </c>
      <c r="U2320">
        <v>0</v>
      </c>
      <c r="V2320">
        <v>1.92209876153E-3</v>
      </c>
      <c r="W2320">
        <v>-1.4553247843799999E-4</v>
      </c>
      <c r="X2320">
        <v>2.2174351065400001E-4</v>
      </c>
      <c r="Y2320">
        <v>8.71575206346E-2</v>
      </c>
      <c r="Z2320">
        <v>1.0321785541599999E-2</v>
      </c>
      <c r="AA2320">
        <v>7.8958093182500004</v>
      </c>
      <c r="AB2320">
        <v>0.14385614366800001</v>
      </c>
      <c r="AC2320">
        <v>1933</v>
      </c>
      <c r="AD2320">
        <v>0.89</v>
      </c>
      <c r="AE2320">
        <v>1934</v>
      </c>
      <c r="AF2320">
        <v>0.11</v>
      </c>
      <c r="AG2320">
        <v>0.92</v>
      </c>
      <c r="AH2320" t="s">
        <v>66</v>
      </c>
      <c r="AI2320" t="s">
        <v>391</v>
      </c>
      <c r="AJ2320" t="s">
        <v>392</v>
      </c>
      <c r="AK2320">
        <v>82</v>
      </c>
      <c r="AL2320" t="s">
        <v>393</v>
      </c>
      <c r="AM2320">
        <v>3</v>
      </c>
      <c r="AN2320">
        <v>8203</v>
      </c>
      <c r="AO2320" t="s">
        <v>134</v>
      </c>
      <c r="AP2320">
        <v>1101</v>
      </c>
      <c r="AQ2320" t="s">
        <v>71</v>
      </c>
      <c r="AR2320" t="s">
        <v>66</v>
      </c>
      <c r="AS2320">
        <v>1933</v>
      </c>
      <c r="AT2320">
        <v>-1.4550000000000001E-4</v>
      </c>
      <c r="AU2320">
        <v>0.93600000000000005</v>
      </c>
      <c r="AV2320" t="s">
        <v>72</v>
      </c>
      <c r="AW2320">
        <v>2.7789999999999998E-4</v>
      </c>
      <c r="AX2320">
        <v>2.2169999999999999E-4</v>
      </c>
      <c r="AY2320">
        <v>0.82799999999999996</v>
      </c>
      <c r="AZ2320" t="s">
        <v>72</v>
      </c>
      <c r="BA2320">
        <v>1.201E-3</v>
      </c>
      <c r="BB2320">
        <v>8.7157499999999999E-2</v>
      </c>
      <c r="BC2320">
        <v>2.24E-2</v>
      </c>
      <c r="BD2320" t="s">
        <v>81</v>
      </c>
      <c r="BE2320" t="s">
        <v>74</v>
      </c>
      <c r="BF2320">
        <v>0.86750000000000005</v>
      </c>
      <c r="BG2320" t="s">
        <v>75</v>
      </c>
      <c r="BH2320">
        <v>2.24E-2</v>
      </c>
      <c r="BI2320" t="s">
        <v>81</v>
      </c>
      <c r="BJ2320">
        <v>5.765E-2</v>
      </c>
      <c r="BK2320" t="s">
        <v>83</v>
      </c>
      <c r="BL2320" t="s">
        <v>85</v>
      </c>
    </row>
    <row r="2321" spans="1:64" x14ac:dyDescent="0.25">
      <c r="A2321">
        <v>2283</v>
      </c>
      <c r="B2321" t="s">
        <v>388</v>
      </c>
      <c r="C2321" t="s">
        <v>415</v>
      </c>
      <c r="D2321">
        <v>38</v>
      </c>
      <c r="E2321">
        <v>185</v>
      </c>
      <c r="F2321">
        <v>23</v>
      </c>
      <c r="G2321" t="s">
        <v>129</v>
      </c>
      <c r="H2321" t="s">
        <v>390</v>
      </c>
      <c r="I2321" t="s">
        <v>65</v>
      </c>
      <c r="J2321">
        <v>1</v>
      </c>
      <c r="K2321">
        <v>1975</v>
      </c>
      <c r="L2321">
        <v>1933</v>
      </c>
      <c r="M2321">
        <v>1999</v>
      </c>
      <c r="N2321">
        <v>100</v>
      </c>
      <c r="O2321">
        <v>31.658538306499999</v>
      </c>
      <c r="P2321">
        <v>0.15867102097399999</v>
      </c>
      <c r="Q2321">
        <v>100</v>
      </c>
      <c r="R2321">
        <v>1975</v>
      </c>
      <c r="S2321">
        <v>0.83</v>
      </c>
      <c r="T2321">
        <v>1974</v>
      </c>
      <c r="U2321">
        <v>0.16</v>
      </c>
      <c r="V2321">
        <v>3.37447101909E-3</v>
      </c>
      <c r="W2321">
        <v>2.2174351065400001E-4</v>
      </c>
      <c r="X2321">
        <v>-5.1068587019399995E-4</v>
      </c>
      <c r="Y2321">
        <v>0.16065933438999999</v>
      </c>
      <c r="Z2321">
        <v>1.0475776962199999E-2</v>
      </c>
      <c r="AA2321">
        <v>9.2666831313499998</v>
      </c>
      <c r="AB2321">
        <v>0.119840272426</v>
      </c>
      <c r="AC2321">
        <v>1975</v>
      </c>
      <c r="AD2321">
        <v>0.99</v>
      </c>
      <c r="AE2321">
        <v>1974</v>
      </c>
      <c r="AF2321">
        <v>0.01</v>
      </c>
      <c r="AG2321">
        <v>0.68</v>
      </c>
      <c r="AH2321" t="s">
        <v>66</v>
      </c>
      <c r="AI2321" t="s">
        <v>391</v>
      </c>
      <c r="AJ2321" t="s">
        <v>392</v>
      </c>
      <c r="AK2321">
        <v>82</v>
      </c>
      <c r="AL2321" t="s">
        <v>393</v>
      </c>
      <c r="AM2321">
        <v>3</v>
      </c>
      <c r="AN2321">
        <v>8203</v>
      </c>
      <c r="AO2321" t="s">
        <v>134</v>
      </c>
      <c r="AP2321">
        <v>1101</v>
      </c>
      <c r="AQ2321" t="s">
        <v>71</v>
      </c>
      <c r="AR2321" t="s">
        <v>66</v>
      </c>
      <c r="AS2321">
        <v>1975</v>
      </c>
      <c r="AT2321">
        <v>2.2169999999999999E-4</v>
      </c>
      <c r="AU2321">
        <v>0.82799999999999996</v>
      </c>
      <c r="AV2321" t="s">
        <v>72</v>
      </c>
      <c r="AW2321">
        <v>1.201E-3</v>
      </c>
      <c r="AX2321">
        <v>-5.107E-4</v>
      </c>
      <c r="AY2321">
        <v>0.83599999999999997</v>
      </c>
      <c r="AZ2321" t="s">
        <v>72</v>
      </c>
      <c r="BA2321">
        <v>1.9870000000000001E-3</v>
      </c>
      <c r="BB2321">
        <v>0.1606593</v>
      </c>
      <c r="BC2321">
        <v>2.9300000000000002E-4</v>
      </c>
      <c r="BD2321" t="s">
        <v>78</v>
      </c>
      <c r="BE2321" t="s">
        <v>74</v>
      </c>
      <c r="BF2321">
        <v>0.77824899999999997</v>
      </c>
      <c r="BG2321" t="s">
        <v>75</v>
      </c>
      <c r="BH2321">
        <v>2.9300000000000002E-4</v>
      </c>
      <c r="BI2321" t="s">
        <v>78</v>
      </c>
      <c r="BJ2321">
        <v>4.6799999999999999E-4</v>
      </c>
      <c r="BK2321" t="s">
        <v>79</v>
      </c>
      <c r="BL2321" t="s">
        <v>85</v>
      </c>
    </row>
    <row r="2322" spans="1:64" x14ac:dyDescent="0.25">
      <c r="A2322">
        <v>2284</v>
      </c>
      <c r="B2322" t="s">
        <v>388</v>
      </c>
      <c r="C2322" t="s">
        <v>415</v>
      </c>
      <c r="D2322">
        <v>38</v>
      </c>
      <c r="E2322">
        <v>185</v>
      </c>
      <c r="F2322">
        <v>23</v>
      </c>
      <c r="G2322" t="s">
        <v>129</v>
      </c>
      <c r="H2322" t="s">
        <v>390</v>
      </c>
      <c r="I2322" t="s">
        <v>65</v>
      </c>
      <c r="J2322">
        <v>1</v>
      </c>
      <c r="K2322">
        <v>1999</v>
      </c>
      <c r="L2322">
        <v>1975</v>
      </c>
      <c r="M2322">
        <v>2012</v>
      </c>
      <c r="N2322">
        <v>100</v>
      </c>
      <c r="O2322">
        <v>20.042737668899999</v>
      </c>
      <c r="P2322">
        <v>0.18476867397800001</v>
      </c>
      <c r="Q2322">
        <v>100</v>
      </c>
      <c r="R2322">
        <v>1999</v>
      </c>
      <c r="S2322">
        <v>0.83</v>
      </c>
      <c r="T2322">
        <v>2000</v>
      </c>
      <c r="U2322">
        <v>0.09</v>
      </c>
      <c r="V2322">
        <v>6.7133890461300002E-3</v>
      </c>
      <c r="W2322">
        <v>-5.1068587019399995E-4</v>
      </c>
      <c r="X2322">
        <v>6.50856226276E-4</v>
      </c>
      <c r="Y2322">
        <v>0.18584194465500001</v>
      </c>
      <c r="Z2322">
        <v>2.6611829657399999E-2</v>
      </c>
      <c r="AA2322">
        <v>10.0823802667</v>
      </c>
      <c r="AB2322">
        <v>0.27733829905899998</v>
      </c>
      <c r="AC2322">
        <v>1994</v>
      </c>
      <c r="AD2322">
        <v>0.45</v>
      </c>
      <c r="AE2322">
        <v>1999</v>
      </c>
      <c r="AF2322">
        <v>0.22</v>
      </c>
      <c r="AG2322">
        <v>0.56999999999999995</v>
      </c>
      <c r="AH2322" t="s">
        <v>66</v>
      </c>
      <c r="AI2322" t="s">
        <v>391</v>
      </c>
      <c r="AJ2322" t="s">
        <v>392</v>
      </c>
      <c r="AK2322">
        <v>82</v>
      </c>
      <c r="AL2322" t="s">
        <v>393</v>
      </c>
      <c r="AM2322">
        <v>3</v>
      </c>
      <c r="AN2322">
        <v>8203</v>
      </c>
      <c r="AO2322" t="s">
        <v>134</v>
      </c>
      <c r="AP2322">
        <v>1101</v>
      </c>
      <c r="AQ2322" t="s">
        <v>71</v>
      </c>
      <c r="AR2322" t="s">
        <v>66</v>
      </c>
      <c r="AS2322">
        <v>1999</v>
      </c>
      <c r="AT2322">
        <v>-5.107E-4</v>
      </c>
      <c r="AU2322">
        <v>0.83599999999999997</v>
      </c>
      <c r="AV2322" t="s">
        <v>72</v>
      </c>
      <c r="AW2322">
        <v>1.9870000000000001E-3</v>
      </c>
      <c r="AX2322">
        <v>6.5090000000000005E-4</v>
      </c>
      <c r="AY2322">
        <v>0.91900000000000004</v>
      </c>
      <c r="AZ2322" t="s">
        <v>72</v>
      </c>
      <c r="BA2322">
        <v>9.8250000000000008E-4</v>
      </c>
      <c r="BB2322">
        <v>0.1858419</v>
      </c>
      <c r="BC2322">
        <v>3.5000000000000001E-3</v>
      </c>
      <c r="BD2322" t="s">
        <v>80</v>
      </c>
      <c r="BE2322" t="s">
        <v>74</v>
      </c>
      <c r="BF2322">
        <v>0.86229999999999996</v>
      </c>
      <c r="BG2322" t="s">
        <v>75</v>
      </c>
      <c r="BH2322">
        <v>3.5000000000000001E-3</v>
      </c>
      <c r="BI2322" t="s">
        <v>80</v>
      </c>
      <c r="BJ2322">
        <v>2.8890000000000001E-3</v>
      </c>
      <c r="BK2322" t="s">
        <v>76</v>
      </c>
      <c r="BL2322" t="s">
        <v>85</v>
      </c>
    </row>
    <row r="2323" spans="1:64" x14ac:dyDescent="0.25">
      <c r="A2323">
        <v>2285</v>
      </c>
      <c r="B2323" t="s">
        <v>388</v>
      </c>
      <c r="C2323" t="s">
        <v>415</v>
      </c>
      <c r="D2323">
        <v>38</v>
      </c>
      <c r="E2323">
        <v>185</v>
      </c>
      <c r="F2323">
        <v>23</v>
      </c>
      <c r="G2323" t="s">
        <v>129</v>
      </c>
      <c r="H2323" t="s">
        <v>390</v>
      </c>
      <c r="I2323" t="s">
        <v>65</v>
      </c>
      <c r="J2323">
        <v>1</v>
      </c>
      <c r="K2323">
        <v>2012</v>
      </c>
      <c r="L2323">
        <v>1999</v>
      </c>
      <c r="M2323">
        <v>2025</v>
      </c>
      <c r="N2323">
        <v>100</v>
      </c>
      <c r="O2323">
        <v>18.469303012400001</v>
      </c>
      <c r="P2323">
        <v>0.28064136268099998</v>
      </c>
      <c r="Q2323">
        <v>100</v>
      </c>
      <c r="R2323">
        <v>2012</v>
      </c>
      <c r="S2323">
        <v>0.86</v>
      </c>
      <c r="T2323">
        <v>2015</v>
      </c>
      <c r="U2323">
        <v>0.12</v>
      </c>
      <c r="V2323">
        <v>1.85109256416E-2</v>
      </c>
      <c r="W2323">
        <v>6.50856226276E-4</v>
      </c>
      <c r="X2323">
        <v>1.81648855279E-2</v>
      </c>
      <c r="Y2323">
        <v>0.14879585627</v>
      </c>
      <c r="Z2323">
        <v>2.0992892156799999E-2</v>
      </c>
      <c r="AA2323">
        <v>9.4525279931000004</v>
      </c>
      <c r="AB2323">
        <v>0.22107703155799999</v>
      </c>
      <c r="AC2323">
        <v>2012</v>
      </c>
      <c r="AD2323">
        <v>0.94</v>
      </c>
      <c r="AE2323">
        <v>2015</v>
      </c>
      <c r="AF2323">
        <v>0.04</v>
      </c>
      <c r="AG2323">
        <v>0.87</v>
      </c>
      <c r="AH2323" t="s">
        <v>66</v>
      </c>
      <c r="AI2323" t="s">
        <v>391</v>
      </c>
      <c r="AJ2323" t="s">
        <v>392</v>
      </c>
      <c r="AK2323">
        <v>82</v>
      </c>
      <c r="AL2323" t="s">
        <v>393</v>
      </c>
      <c r="AM2323">
        <v>3</v>
      </c>
      <c r="AN2323">
        <v>8203</v>
      </c>
      <c r="AO2323" t="s">
        <v>134</v>
      </c>
      <c r="AP2323">
        <v>1101</v>
      </c>
      <c r="AQ2323" t="s">
        <v>71</v>
      </c>
      <c r="AR2323" t="s">
        <v>66</v>
      </c>
      <c r="AS2323">
        <v>2012</v>
      </c>
      <c r="AT2323">
        <v>6.5090000000000005E-4</v>
      </c>
      <c r="AU2323">
        <v>0.91900000000000004</v>
      </c>
      <c r="AV2323" t="s">
        <v>72</v>
      </c>
      <c r="AW2323">
        <v>9.8250000000000008E-4</v>
      </c>
      <c r="AX2323">
        <v>1.8165000000000001E-2</v>
      </c>
      <c r="AY2323">
        <v>1.4599999999999999E-3</v>
      </c>
      <c r="AZ2323" t="s">
        <v>80</v>
      </c>
      <c r="BA2323">
        <v>0.6169</v>
      </c>
      <c r="BB2323">
        <v>0.14879600000000001</v>
      </c>
      <c r="BC2323">
        <v>1.6199999999999999E-2</v>
      </c>
      <c r="BD2323" t="s">
        <v>81</v>
      </c>
      <c r="BE2323" t="s">
        <v>74</v>
      </c>
      <c r="BF2323">
        <v>3.1E-2</v>
      </c>
      <c r="BG2323" t="s">
        <v>82</v>
      </c>
      <c r="BH2323">
        <v>1.6199999999999999E-2</v>
      </c>
      <c r="BI2323" t="s">
        <v>81</v>
      </c>
      <c r="BJ2323">
        <v>6.1570000000000001E-3</v>
      </c>
      <c r="BK2323" t="s">
        <v>76</v>
      </c>
      <c r="BL2323" t="s">
        <v>85</v>
      </c>
    </row>
    <row r="2324" spans="1:64" x14ac:dyDescent="0.25">
      <c r="A2324">
        <v>2286</v>
      </c>
      <c r="B2324" t="s">
        <v>388</v>
      </c>
      <c r="C2324" t="s">
        <v>415</v>
      </c>
      <c r="D2324">
        <v>38</v>
      </c>
      <c r="E2324">
        <v>185</v>
      </c>
      <c r="F2324">
        <v>23</v>
      </c>
      <c r="G2324" t="s">
        <v>129</v>
      </c>
      <c r="H2324" t="s">
        <v>390</v>
      </c>
      <c r="I2324" t="s">
        <v>65</v>
      </c>
      <c r="J2324">
        <v>1</v>
      </c>
      <c r="K2324">
        <v>2025</v>
      </c>
      <c r="L2324">
        <v>2012</v>
      </c>
      <c r="M2324">
        <v>2037</v>
      </c>
      <c r="N2324">
        <v>3</v>
      </c>
      <c r="O2324">
        <v>19.438245747100002</v>
      </c>
      <c r="P2324">
        <v>0.32980851524600002</v>
      </c>
      <c r="Q2324">
        <v>100</v>
      </c>
      <c r="R2324">
        <v>2025</v>
      </c>
      <c r="S2324">
        <v>0.98</v>
      </c>
      <c r="T2324">
        <v>2026</v>
      </c>
      <c r="U2324">
        <v>0.01</v>
      </c>
      <c r="V2324">
        <v>2.3720856410300001E-2</v>
      </c>
      <c r="W2324">
        <v>1.81648855279E-2</v>
      </c>
      <c r="X2324">
        <v>1.2691681238500001E-2</v>
      </c>
      <c r="Y2324">
        <v>0.13820955045200001</v>
      </c>
      <c r="Z2324">
        <v>2.9796068628000001E-2</v>
      </c>
      <c r="AA2324">
        <v>12.3702525028</v>
      </c>
      <c r="AB2324">
        <v>0.26871613870299998</v>
      </c>
      <c r="AC2324">
        <v>2025</v>
      </c>
      <c r="AD2324">
        <v>0.97</v>
      </c>
      <c r="AE2324">
        <v>2026</v>
      </c>
      <c r="AF2324">
        <v>0.03</v>
      </c>
      <c r="AG2324">
        <v>0.99</v>
      </c>
      <c r="AH2324" t="s">
        <v>66</v>
      </c>
      <c r="AI2324" t="s">
        <v>391</v>
      </c>
      <c r="AJ2324" t="s">
        <v>392</v>
      </c>
      <c r="AK2324">
        <v>82</v>
      </c>
      <c r="AL2324" t="s">
        <v>393</v>
      </c>
      <c r="AM2324">
        <v>3</v>
      </c>
      <c r="AN2324">
        <v>8203</v>
      </c>
      <c r="AO2324" t="s">
        <v>134</v>
      </c>
      <c r="AP2324">
        <v>1101</v>
      </c>
      <c r="AQ2324" t="s">
        <v>71</v>
      </c>
      <c r="AR2324" t="s">
        <v>66</v>
      </c>
      <c r="AS2324">
        <v>2025</v>
      </c>
      <c r="AT2324">
        <v>1.8165000000000001E-2</v>
      </c>
      <c r="AU2324">
        <v>1.4599999999999999E-3</v>
      </c>
      <c r="AV2324" t="s">
        <v>80</v>
      </c>
      <c r="AW2324">
        <v>0.6169</v>
      </c>
      <c r="AX2324">
        <v>1.2692E-2</v>
      </c>
      <c r="AY2324">
        <v>2.63E-2</v>
      </c>
      <c r="AZ2324" t="s">
        <v>81</v>
      </c>
      <c r="BA2324">
        <v>0.40429999999999999</v>
      </c>
      <c r="BB2324">
        <v>0.13821</v>
      </c>
      <c r="BC2324">
        <v>7.9000000000000008E-3</v>
      </c>
      <c r="BD2324" t="s">
        <v>80</v>
      </c>
      <c r="BE2324" t="s">
        <v>74</v>
      </c>
      <c r="BF2324">
        <v>0.4098</v>
      </c>
      <c r="BG2324" t="s">
        <v>75</v>
      </c>
      <c r="BH2324">
        <v>7.9000000000000008E-3</v>
      </c>
      <c r="BI2324" t="s">
        <v>80</v>
      </c>
      <c r="BJ2324">
        <v>2.5260000000000001E-2</v>
      </c>
      <c r="BK2324" t="s">
        <v>82</v>
      </c>
      <c r="BL2324" t="s">
        <v>85</v>
      </c>
    </row>
    <row r="2325" spans="1:64" x14ac:dyDescent="0.25">
      <c r="A2325">
        <v>2287</v>
      </c>
      <c r="B2325" t="s">
        <v>388</v>
      </c>
      <c r="C2325" t="s">
        <v>415</v>
      </c>
      <c r="D2325">
        <v>38</v>
      </c>
      <c r="E2325">
        <v>185</v>
      </c>
      <c r="F2325">
        <v>23</v>
      </c>
      <c r="G2325" t="s">
        <v>129</v>
      </c>
      <c r="H2325" t="s">
        <v>390</v>
      </c>
      <c r="I2325" t="s">
        <v>65</v>
      </c>
      <c r="J2325">
        <v>1</v>
      </c>
      <c r="K2325">
        <v>2037</v>
      </c>
      <c r="L2325">
        <v>2025</v>
      </c>
      <c r="M2325">
        <v>2044</v>
      </c>
      <c r="N2325">
        <v>3</v>
      </c>
      <c r="O2325">
        <v>14.3879782569</v>
      </c>
      <c r="P2325">
        <v>0.34294222551100001</v>
      </c>
      <c r="Q2325">
        <v>3</v>
      </c>
      <c r="R2325">
        <v>2037</v>
      </c>
      <c r="S2325">
        <v>0.88</v>
      </c>
      <c r="T2325">
        <v>2038</v>
      </c>
      <c r="U2325">
        <v>0.11</v>
      </c>
      <c r="V2325">
        <v>3.0768337718699999E-2</v>
      </c>
      <c r="W2325">
        <v>1.2691681238500001E-2</v>
      </c>
      <c r="X2325">
        <v>4.6724940472000001E-2</v>
      </c>
      <c r="Y2325">
        <v>8.6504175806000005E-2</v>
      </c>
      <c r="Z2325">
        <v>4.0196330880300002E-2</v>
      </c>
      <c r="AA2325">
        <v>11.682170857899999</v>
      </c>
      <c r="AB2325">
        <v>0.35393985575100001</v>
      </c>
      <c r="AC2325">
        <v>2038</v>
      </c>
      <c r="AD2325">
        <v>0.57999999999999996</v>
      </c>
      <c r="AE2325">
        <v>2037</v>
      </c>
      <c r="AF2325">
        <v>0.2</v>
      </c>
      <c r="AG2325">
        <v>0.34</v>
      </c>
      <c r="AH2325" t="s">
        <v>66</v>
      </c>
      <c r="AI2325" t="s">
        <v>391</v>
      </c>
      <c r="AJ2325" t="s">
        <v>392</v>
      </c>
      <c r="AK2325">
        <v>82</v>
      </c>
      <c r="AL2325" t="s">
        <v>393</v>
      </c>
      <c r="AM2325">
        <v>3</v>
      </c>
      <c r="AN2325">
        <v>8203</v>
      </c>
      <c r="AO2325" t="s">
        <v>134</v>
      </c>
      <c r="AP2325">
        <v>1101</v>
      </c>
      <c r="AQ2325" t="s">
        <v>71</v>
      </c>
      <c r="AR2325" t="s">
        <v>66</v>
      </c>
      <c r="AS2325">
        <v>2037</v>
      </c>
      <c r="AT2325">
        <v>1.2692E-2</v>
      </c>
      <c r="AU2325">
        <v>2.63E-2</v>
      </c>
      <c r="AV2325" t="s">
        <v>81</v>
      </c>
      <c r="AW2325">
        <v>0.40429999999999999</v>
      </c>
      <c r="AX2325">
        <v>4.6725000000000003E-2</v>
      </c>
      <c r="AY2325">
        <v>1.73E-3</v>
      </c>
      <c r="AZ2325" t="s">
        <v>80</v>
      </c>
      <c r="BA2325">
        <v>0.88100000000000001</v>
      </c>
      <c r="BB2325">
        <v>8.6499999999999994E-2</v>
      </c>
      <c r="BC2325">
        <v>0.125303</v>
      </c>
      <c r="BD2325" t="s">
        <v>72</v>
      </c>
      <c r="BE2325" t="s">
        <v>74</v>
      </c>
      <c r="BF2325">
        <v>7.2439999999999996E-3</v>
      </c>
      <c r="BG2325" t="s">
        <v>76</v>
      </c>
      <c r="BH2325">
        <v>0.125303</v>
      </c>
      <c r="BI2325" t="s">
        <v>72</v>
      </c>
      <c r="BJ2325">
        <v>8.9899999999999995E-4</v>
      </c>
      <c r="BK2325" t="s">
        <v>79</v>
      </c>
      <c r="BL2325" t="s">
        <v>85</v>
      </c>
    </row>
    <row r="2326" spans="1:64" x14ac:dyDescent="0.25">
      <c r="A2326">
        <v>2288</v>
      </c>
      <c r="B2326" t="s">
        <v>388</v>
      </c>
      <c r="C2326" t="s">
        <v>415</v>
      </c>
      <c r="D2326">
        <v>38</v>
      </c>
      <c r="E2326">
        <v>185</v>
      </c>
      <c r="F2326">
        <v>23</v>
      </c>
      <c r="G2326" t="s">
        <v>129</v>
      </c>
      <c r="H2326" t="s">
        <v>390</v>
      </c>
      <c r="I2326" t="s">
        <v>65</v>
      </c>
      <c r="J2326">
        <v>1</v>
      </c>
      <c r="K2326">
        <v>2044</v>
      </c>
      <c r="L2326">
        <v>2037</v>
      </c>
      <c r="M2326">
        <v>2056</v>
      </c>
      <c r="N2326">
        <v>3</v>
      </c>
      <c r="O2326">
        <v>13.040192724200001</v>
      </c>
      <c r="P2326">
        <v>0.41296496553399997</v>
      </c>
      <c r="Q2326">
        <v>3</v>
      </c>
      <c r="R2326">
        <v>2044</v>
      </c>
      <c r="S2326">
        <v>0.54</v>
      </c>
      <c r="T2326">
        <v>2047</v>
      </c>
      <c r="U2326">
        <v>0.31</v>
      </c>
      <c r="V2326">
        <v>4.1735999999899999E-2</v>
      </c>
      <c r="W2326">
        <v>4.6724940472000001E-2</v>
      </c>
      <c r="X2326">
        <v>3.7194950468100001E-2</v>
      </c>
      <c r="Y2326">
        <v>2.66852326855E-2</v>
      </c>
      <c r="Z2326">
        <v>4.4315503675100003E-2</v>
      </c>
      <c r="AA2326">
        <v>11.3011946524</v>
      </c>
      <c r="AB2326">
        <v>0.366243386344</v>
      </c>
      <c r="AC2326">
        <v>2044</v>
      </c>
      <c r="AD2326">
        <v>0.6</v>
      </c>
      <c r="AE2326">
        <v>2042</v>
      </c>
      <c r="AF2326">
        <v>0.2</v>
      </c>
      <c r="AG2326">
        <v>0.38</v>
      </c>
      <c r="AH2326" t="s">
        <v>66</v>
      </c>
      <c r="AI2326" t="s">
        <v>391</v>
      </c>
      <c r="AJ2326" t="s">
        <v>392</v>
      </c>
      <c r="AK2326">
        <v>82</v>
      </c>
      <c r="AL2326" t="s">
        <v>393</v>
      </c>
      <c r="AM2326">
        <v>3</v>
      </c>
      <c r="AN2326">
        <v>8203</v>
      </c>
      <c r="AO2326" t="s">
        <v>134</v>
      </c>
      <c r="AP2326">
        <v>1101</v>
      </c>
      <c r="AQ2326" t="s">
        <v>71</v>
      </c>
      <c r="AR2326" t="s">
        <v>66</v>
      </c>
      <c r="AS2326">
        <v>2044</v>
      </c>
      <c r="AT2326">
        <v>4.6725000000000003E-2</v>
      </c>
      <c r="AU2326">
        <v>1.73E-3</v>
      </c>
      <c r="AV2326" t="s">
        <v>80</v>
      </c>
      <c r="AW2326">
        <v>0.88100000000000001</v>
      </c>
      <c r="AX2326">
        <v>3.7194999999999999E-2</v>
      </c>
      <c r="AY2326">
        <v>9.0000000000000002E-6</v>
      </c>
      <c r="AZ2326" t="s">
        <v>78</v>
      </c>
      <c r="BA2326">
        <v>0.87260000000000004</v>
      </c>
      <c r="BB2326">
        <v>2.6685E-2</v>
      </c>
      <c r="BC2326">
        <v>0.56799999999999995</v>
      </c>
      <c r="BD2326" t="s">
        <v>72</v>
      </c>
      <c r="BE2326" t="s">
        <v>74</v>
      </c>
      <c r="BF2326">
        <v>0.36899999999999999</v>
      </c>
      <c r="BG2326" t="s">
        <v>75</v>
      </c>
      <c r="BH2326">
        <v>0.56799999999999995</v>
      </c>
      <c r="BI2326" t="s">
        <v>72</v>
      </c>
      <c r="BJ2326">
        <v>0.44</v>
      </c>
      <c r="BK2326" t="s">
        <v>75</v>
      </c>
      <c r="BL2326" t="s">
        <v>85</v>
      </c>
    </row>
    <row r="2327" spans="1:64" x14ac:dyDescent="0.25">
      <c r="A2327">
        <v>2289</v>
      </c>
      <c r="B2327" t="s">
        <v>388</v>
      </c>
      <c r="C2327" t="s">
        <v>415</v>
      </c>
      <c r="D2327">
        <v>38</v>
      </c>
      <c r="E2327">
        <v>185</v>
      </c>
      <c r="F2327">
        <v>23</v>
      </c>
      <c r="G2327" t="s">
        <v>129</v>
      </c>
      <c r="H2327" t="s">
        <v>390</v>
      </c>
      <c r="I2327" t="s">
        <v>65</v>
      </c>
      <c r="J2327">
        <v>1</v>
      </c>
      <c r="K2327">
        <v>2056</v>
      </c>
      <c r="L2327">
        <v>2044</v>
      </c>
      <c r="M2327">
        <v>2065</v>
      </c>
      <c r="N2327">
        <v>1</v>
      </c>
      <c r="O2327">
        <v>15.914383581899999</v>
      </c>
      <c r="P2327">
        <v>0.51082607932599999</v>
      </c>
      <c r="Q2327">
        <v>19</v>
      </c>
      <c r="R2327">
        <v>2054</v>
      </c>
      <c r="S2327">
        <v>0.51</v>
      </c>
      <c r="T2327">
        <v>2055</v>
      </c>
      <c r="U2327">
        <v>0.4</v>
      </c>
      <c r="V2327">
        <v>4.61069090916E-2</v>
      </c>
      <c r="W2327">
        <v>3.7194950468100001E-2</v>
      </c>
      <c r="X2327">
        <v>4.2372888884600002E-2</v>
      </c>
      <c r="Y2327">
        <v>9.5434971533100002E-2</v>
      </c>
      <c r="Z2327">
        <v>5.2508582109200001E-2</v>
      </c>
      <c r="AA2327">
        <v>11.332745193599999</v>
      </c>
      <c r="AB2327">
        <v>0.43603130681500002</v>
      </c>
      <c r="AC2327">
        <v>2056</v>
      </c>
      <c r="AD2327">
        <v>0.45</v>
      </c>
      <c r="AE2327">
        <v>2055</v>
      </c>
      <c r="AF2327">
        <v>0.35</v>
      </c>
      <c r="AG2327">
        <v>0.38</v>
      </c>
      <c r="AH2327" t="s">
        <v>66</v>
      </c>
      <c r="AI2327" t="s">
        <v>391</v>
      </c>
      <c r="AJ2327" t="s">
        <v>392</v>
      </c>
      <c r="AK2327">
        <v>82</v>
      </c>
      <c r="AL2327" t="s">
        <v>393</v>
      </c>
      <c r="AM2327">
        <v>3</v>
      </c>
      <c r="AN2327">
        <v>8203</v>
      </c>
      <c r="AO2327" t="s">
        <v>134</v>
      </c>
      <c r="AP2327">
        <v>1101</v>
      </c>
      <c r="AQ2327" t="s">
        <v>71</v>
      </c>
      <c r="AR2327" t="s">
        <v>66</v>
      </c>
      <c r="AS2327">
        <v>2056</v>
      </c>
      <c r="AT2327">
        <v>3.7194999999999999E-2</v>
      </c>
      <c r="AU2327">
        <v>9.0000000000000002E-6</v>
      </c>
      <c r="AV2327" t="s">
        <v>78</v>
      </c>
      <c r="AW2327">
        <v>0.87260000000000004</v>
      </c>
      <c r="AX2327">
        <v>4.2369999999999998E-2</v>
      </c>
      <c r="AY2327">
        <v>4.6100000000000004E-3</v>
      </c>
      <c r="AZ2327" t="s">
        <v>80</v>
      </c>
      <c r="BA2327">
        <v>0.70530000000000004</v>
      </c>
      <c r="BB2327">
        <v>9.5435000000000006E-2</v>
      </c>
      <c r="BC2327">
        <v>0.12895499999999999</v>
      </c>
      <c r="BD2327" t="s">
        <v>72</v>
      </c>
      <c r="BE2327" t="s">
        <v>74</v>
      </c>
      <c r="BF2327">
        <v>0.61623899999999998</v>
      </c>
      <c r="BG2327" t="s">
        <v>75</v>
      </c>
      <c r="BH2327">
        <v>0.12895499999999999</v>
      </c>
      <c r="BI2327" t="s">
        <v>72</v>
      </c>
      <c r="BJ2327">
        <v>0.18629999999999999</v>
      </c>
      <c r="BK2327" t="s">
        <v>75</v>
      </c>
      <c r="BL2327" t="s">
        <v>85</v>
      </c>
    </row>
    <row r="2328" spans="1:64" x14ac:dyDescent="0.25">
      <c r="A2328">
        <v>2290</v>
      </c>
      <c r="B2328" t="s">
        <v>388</v>
      </c>
      <c r="C2328" t="s">
        <v>415</v>
      </c>
      <c r="D2328">
        <v>38</v>
      </c>
      <c r="E2328">
        <v>185</v>
      </c>
      <c r="F2328">
        <v>23</v>
      </c>
      <c r="G2328" t="s">
        <v>129</v>
      </c>
      <c r="H2328" t="s">
        <v>390</v>
      </c>
      <c r="I2328" t="s">
        <v>65</v>
      </c>
      <c r="J2328">
        <v>1</v>
      </c>
      <c r="K2328">
        <v>2065</v>
      </c>
      <c r="L2328">
        <v>2056</v>
      </c>
      <c r="M2328">
        <v>2081</v>
      </c>
      <c r="N2328">
        <v>13</v>
      </c>
      <c r="O2328">
        <v>17.559962734900001</v>
      </c>
      <c r="P2328">
        <v>0.47771590164099997</v>
      </c>
      <c r="Q2328">
        <v>25</v>
      </c>
      <c r="R2328">
        <v>2065</v>
      </c>
      <c r="S2328">
        <v>0.83</v>
      </c>
      <c r="T2328">
        <v>2066</v>
      </c>
      <c r="U2328">
        <v>7.0000000000000007E-2</v>
      </c>
      <c r="V2328">
        <v>3.5692342307699999E-2</v>
      </c>
      <c r="W2328">
        <v>4.2372888884600002E-2</v>
      </c>
      <c r="X2328">
        <v>2.8062889705799999E-2</v>
      </c>
      <c r="Y2328">
        <v>6.8589009279799995E-2</v>
      </c>
      <c r="Z2328">
        <v>4.2886486519100001E-2</v>
      </c>
      <c r="AA2328">
        <v>10.7290270011</v>
      </c>
      <c r="AB2328">
        <v>0.35598377166700002</v>
      </c>
      <c r="AC2328">
        <v>2065</v>
      </c>
      <c r="AD2328">
        <v>0.7</v>
      </c>
      <c r="AE2328">
        <v>2062</v>
      </c>
      <c r="AF2328">
        <v>0.17</v>
      </c>
      <c r="AG2328">
        <v>0.41</v>
      </c>
      <c r="AH2328" t="s">
        <v>66</v>
      </c>
      <c r="AI2328" t="s">
        <v>391</v>
      </c>
      <c r="AJ2328" t="s">
        <v>392</v>
      </c>
      <c r="AK2328">
        <v>82</v>
      </c>
      <c r="AL2328" t="s">
        <v>393</v>
      </c>
      <c r="AM2328">
        <v>3</v>
      </c>
      <c r="AN2328">
        <v>8203</v>
      </c>
      <c r="AO2328" t="s">
        <v>134</v>
      </c>
      <c r="AP2328">
        <v>1101</v>
      </c>
      <c r="AQ2328" t="s">
        <v>71</v>
      </c>
      <c r="AR2328" t="s">
        <v>66</v>
      </c>
      <c r="AS2328">
        <v>2065</v>
      </c>
      <c r="AT2328">
        <v>4.2369999999999998E-2</v>
      </c>
      <c r="AU2328">
        <v>4.6100000000000004E-3</v>
      </c>
      <c r="AV2328" t="s">
        <v>80</v>
      </c>
      <c r="AW2328">
        <v>0.70530000000000004</v>
      </c>
      <c r="AX2328">
        <v>2.8063000000000001E-2</v>
      </c>
      <c r="AY2328">
        <v>9.9999999999999995E-7</v>
      </c>
      <c r="AZ2328" t="s">
        <v>78</v>
      </c>
      <c r="BA2328">
        <v>0.8196</v>
      </c>
      <c r="BB2328">
        <v>6.8588999999999997E-2</v>
      </c>
      <c r="BC2328">
        <v>0.24099999999999999</v>
      </c>
      <c r="BD2328" t="s">
        <v>72</v>
      </c>
      <c r="BE2328" t="s">
        <v>74</v>
      </c>
      <c r="BF2328">
        <v>0.161</v>
      </c>
      <c r="BG2328" t="s">
        <v>75</v>
      </c>
      <c r="BH2328">
        <v>0.24099999999999999</v>
      </c>
      <c r="BI2328" t="s">
        <v>72</v>
      </c>
      <c r="BJ2328">
        <v>8.2989999999999994E-2</v>
      </c>
      <c r="BK2328" t="s">
        <v>83</v>
      </c>
      <c r="BL2328" t="s">
        <v>85</v>
      </c>
    </row>
    <row r="2329" spans="1:64" x14ac:dyDescent="0.25">
      <c r="A2329">
        <v>2291</v>
      </c>
      <c r="B2329" t="s">
        <v>388</v>
      </c>
      <c r="C2329" t="s">
        <v>415</v>
      </c>
      <c r="D2329">
        <v>38</v>
      </c>
      <c r="E2329">
        <v>185</v>
      </c>
      <c r="F2329">
        <v>23</v>
      </c>
      <c r="G2329" t="s">
        <v>129</v>
      </c>
      <c r="H2329" t="s">
        <v>390</v>
      </c>
      <c r="I2329" t="s">
        <v>65</v>
      </c>
      <c r="J2329">
        <v>1</v>
      </c>
      <c r="K2329">
        <v>2081</v>
      </c>
      <c r="L2329">
        <v>2065</v>
      </c>
      <c r="M2329">
        <v>2089</v>
      </c>
      <c r="N2329">
        <v>21</v>
      </c>
      <c r="O2329">
        <v>17.449460492</v>
      </c>
      <c r="P2329">
        <v>0.52667369910899997</v>
      </c>
      <c r="Q2329">
        <v>33</v>
      </c>
      <c r="R2329">
        <v>2081</v>
      </c>
      <c r="S2329">
        <v>0.82</v>
      </c>
      <c r="T2329">
        <v>2082</v>
      </c>
      <c r="U2329">
        <v>0.08</v>
      </c>
      <c r="V2329">
        <v>3.95920365934E-2</v>
      </c>
      <c r="W2329">
        <v>2.8062889705799999E-2</v>
      </c>
      <c r="X2329">
        <v>5.5533482147100001E-2</v>
      </c>
      <c r="Y2329">
        <v>6.5519115863300004E-2</v>
      </c>
      <c r="Z2329">
        <v>4.8053151960100002E-2</v>
      </c>
      <c r="AA2329">
        <v>12.0850054045</v>
      </c>
      <c r="AB2329">
        <v>0.42039171066800002</v>
      </c>
      <c r="AC2329">
        <v>2082</v>
      </c>
      <c r="AD2329">
        <v>0.74</v>
      </c>
      <c r="AE2329">
        <v>2081</v>
      </c>
      <c r="AF2329">
        <v>0.13</v>
      </c>
      <c r="AG2329">
        <v>0.41</v>
      </c>
      <c r="AH2329" t="s">
        <v>66</v>
      </c>
      <c r="AI2329" t="s">
        <v>391</v>
      </c>
      <c r="AJ2329" t="s">
        <v>392</v>
      </c>
      <c r="AK2329">
        <v>82</v>
      </c>
      <c r="AL2329" t="s">
        <v>393</v>
      </c>
      <c r="AM2329">
        <v>3</v>
      </c>
      <c r="AN2329">
        <v>8203</v>
      </c>
      <c r="AO2329" t="s">
        <v>134</v>
      </c>
      <c r="AP2329">
        <v>1101</v>
      </c>
      <c r="AQ2329" t="s">
        <v>71</v>
      </c>
      <c r="AR2329" t="s">
        <v>66</v>
      </c>
      <c r="AS2329">
        <v>2081</v>
      </c>
      <c r="AT2329">
        <v>2.8063000000000001E-2</v>
      </c>
      <c r="AU2329">
        <v>9.9999999999999995E-7</v>
      </c>
      <c r="AV2329" t="s">
        <v>78</v>
      </c>
      <c r="AW2329">
        <v>0.8196</v>
      </c>
      <c r="AX2329">
        <v>5.5532999999999999E-2</v>
      </c>
      <c r="AY2329">
        <v>2.6899999999999998E-4</v>
      </c>
      <c r="AZ2329" t="s">
        <v>78</v>
      </c>
      <c r="BA2329">
        <v>0.90600000000000003</v>
      </c>
      <c r="BB2329">
        <v>6.5518999999999994E-2</v>
      </c>
      <c r="BC2329">
        <v>0.24729999999999999</v>
      </c>
      <c r="BD2329" t="s">
        <v>72</v>
      </c>
      <c r="BE2329" t="s">
        <v>74</v>
      </c>
      <c r="BF2329">
        <v>1.1299999999999999E-2</v>
      </c>
      <c r="BG2329" t="s">
        <v>82</v>
      </c>
      <c r="BH2329">
        <v>0.24729999999999999</v>
      </c>
      <c r="BI2329" t="s">
        <v>72</v>
      </c>
      <c r="BJ2329">
        <v>1.1839999999999999E-3</v>
      </c>
      <c r="BK2329" t="s">
        <v>76</v>
      </c>
      <c r="BL2329" t="s">
        <v>85</v>
      </c>
    </row>
    <row r="2330" spans="1:64" x14ac:dyDescent="0.25">
      <c r="A2330">
        <v>2292</v>
      </c>
      <c r="B2330" t="s">
        <v>388</v>
      </c>
      <c r="C2330" t="s">
        <v>415</v>
      </c>
      <c r="D2330">
        <v>38</v>
      </c>
      <c r="E2330">
        <v>185</v>
      </c>
      <c r="F2330">
        <v>23</v>
      </c>
      <c r="G2330" t="s">
        <v>129</v>
      </c>
      <c r="H2330" t="s">
        <v>390</v>
      </c>
      <c r="I2330" t="s">
        <v>65</v>
      </c>
      <c r="J2330">
        <v>1</v>
      </c>
      <c r="K2330">
        <v>2089</v>
      </c>
      <c r="L2330">
        <v>2081</v>
      </c>
      <c r="M2330">
        <v>2100</v>
      </c>
      <c r="N2330">
        <v>32</v>
      </c>
      <c r="O2330">
        <v>12.9663328697</v>
      </c>
      <c r="P2330">
        <v>0.47496868002600001</v>
      </c>
      <c r="Q2330">
        <v>60</v>
      </c>
      <c r="R2330">
        <v>2089</v>
      </c>
      <c r="S2330">
        <v>0.59</v>
      </c>
      <c r="T2330">
        <v>2088</v>
      </c>
      <c r="U2330">
        <v>0.3</v>
      </c>
      <c r="V2330">
        <v>4.9430135966499998E-2</v>
      </c>
      <c r="W2330">
        <v>5.5533482147100001E-2</v>
      </c>
      <c r="X2330">
        <v>4.5585992423600001E-2</v>
      </c>
      <c r="Y2330">
        <v>5.4875871279300003E-3</v>
      </c>
      <c r="Z2330">
        <v>4.9486145835600001E-2</v>
      </c>
      <c r="AA2330">
        <v>11.5148085348</v>
      </c>
      <c r="AB2330">
        <v>0.41501212977700003</v>
      </c>
      <c r="AC2330">
        <v>2088</v>
      </c>
      <c r="AD2330">
        <v>0.74</v>
      </c>
      <c r="AE2330">
        <v>2089</v>
      </c>
      <c r="AF2330">
        <v>0.2</v>
      </c>
      <c r="AG2330">
        <v>0.47</v>
      </c>
      <c r="AH2330" t="s">
        <v>66</v>
      </c>
      <c r="AI2330" t="s">
        <v>391</v>
      </c>
      <c r="AJ2330" t="s">
        <v>392</v>
      </c>
      <c r="AK2330">
        <v>82</v>
      </c>
      <c r="AL2330" t="s">
        <v>393</v>
      </c>
      <c r="AM2330">
        <v>3</v>
      </c>
      <c r="AN2330">
        <v>8203</v>
      </c>
      <c r="AO2330" t="s">
        <v>134</v>
      </c>
      <c r="AP2330">
        <v>1101</v>
      </c>
      <c r="AQ2330" t="s">
        <v>71</v>
      </c>
      <c r="AR2330" t="s">
        <v>66</v>
      </c>
      <c r="AS2330">
        <v>2089</v>
      </c>
      <c r="AT2330">
        <v>5.5532999999999999E-2</v>
      </c>
      <c r="AU2330">
        <v>2.6899999999999998E-4</v>
      </c>
      <c r="AV2330" t="s">
        <v>78</v>
      </c>
      <c r="AW2330">
        <v>0.90600000000000003</v>
      </c>
      <c r="AX2330">
        <v>4.5586000000000002E-2</v>
      </c>
      <c r="AY2330">
        <v>9.7999999999999997E-5</v>
      </c>
      <c r="AZ2330" t="s">
        <v>78</v>
      </c>
      <c r="BA2330">
        <v>0.82940000000000003</v>
      </c>
      <c r="BB2330">
        <v>5.4879999999999998E-3</v>
      </c>
      <c r="BC2330">
        <v>0.92600000000000005</v>
      </c>
      <c r="BD2330" t="s">
        <v>72</v>
      </c>
      <c r="BE2330" t="s">
        <v>74</v>
      </c>
      <c r="BF2330">
        <v>0.40100000000000002</v>
      </c>
      <c r="BG2330" t="s">
        <v>75</v>
      </c>
      <c r="BH2330">
        <v>0.92600000000000005</v>
      </c>
      <c r="BI2330" t="s">
        <v>72</v>
      </c>
      <c r="BJ2330">
        <v>0.67469999999999997</v>
      </c>
      <c r="BK2330" t="s">
        <v>75</v>
      </c>
      <c r="BL2330" t="s">
        <v>85</v>
      </c>
    </row>
    <row r="2331" spans="1:64" x14ac:dyDescent="0.25">
      <c r="A2331" t="s">
        <v>0</v>
      </c>
      <c r="B2331" t="s">
        <v>1</v>
      </c>
      <c r="C2331" t="s">
        <v>2</v>
      </c>
      <c r="D2331" t="s">
        <v>3</v>
      </c>
      <c r="E2331" t="s">
        <v>4</v>
      </c>
      <c r="F2331" t="s">
        <v>5</v>
      </c>
      <c r="G2331" t="s">
        <v>6</v>
      </c>
      <c r="H2331" t="s">
        <v>7</v>
      </c>
      <c r="I2331" t="s">
        <v>8</v>
      </c>
      <c r="J2331" t="s">
        <v>9</v>
      </c>
      <c r="K2331" t="s">
        <v>10</v>
      </c>
      <c r="L2331" t="s">
        <v>11</v>
      </c>
      <c r="M2331" t="s">
        <v>12</v>
      </c>
      <c r="N2331" t="s">
        <v>13</v>
      </c>
      <c r="O2331" t="s">
        <v>14</v>
      </c>
      <c r="P2331" t="s">
        <v>15</v>
      </c>
      <c r="Q2331" t="s">
        <v>16</v>
      </c>
      <c r="R2331" t="s">
        <v>17</v>
      </c>
      <c r="S2331" t="s">
        <v>18</v>
      </c>
      <c r="T2331" t="s">
        <v>19</v>
      </c>
      <c r="U2331" t="s">
        <v>20</v>
      </c>
      <c r="V2331" t="s">
        <v>21</v>
      </c>
      <c r="W2331" t="s">
        <v>22</v>
      </c>
      <c r="X2331" t="s">
        <v>23</v>
      </c>
      <c r="Y2331" t="s">
        <v>24</v>
      </c>
      <c r="Z2331" t="s">
        <v>25</v>
      </c>
      <c r="AA2331" t="s">
        <v>26</v>
      </c>
      <c r="AB2331" t="s">
        <v>27</v>
      </c>
      <c r="AC2331" t="s">
        <v>28</v>
      </c>
      <c r="AD2331" t="s">
        <v>29</v>
      </c>
      <c r="AE2331" t="s">
        <v>30</v>
      </c>
      <c r="AF2331" t="s">
        <v>31</v>
      </c>
      <c r="AG2331" t="s">
        <v>32</v>
      </c>
      <c r="AH2331" t="s">
        <v>33</v>
      </c>
      <c r="AI2331" t="s">
        <v>34</v>
      </c>
      <c r="AJ2331" t="s">
        <v>35</v>
      </c>
      <c r="AK2331" t="s">
        <v>36</v>
      </c>
      <c r="AL2331" t="s">
        <v>7</v>
      </c>
      <c r="AM2331" t="s">
        <v>37</v>
      </c>
      <c r="AN2331" t="s">
        <v>38</v>
      </c>
      <c r="AO2331" t="s">
        <v>39</v>
      </c>
      <c r="AP2331" t="s">
        <v>40</v>
      </c>
      <c r="AQ2331" t="s">
        <v>41</v>
      </c>
      <c r="AR2331" t="s">
        <v>33</v>
      </c>
      <c r="AS2331" t="s">
        <v>42</v>
      </c>
      <c r="AT2331" t="s">
        <v>43</v>
      </c>
      <c r="AU2331" t="s">
        <v>44</v>
      </c>
      <c r="AV2331" t="s">
        <v>45</v>
      </c>
      <c r="AW2331" t="s">
        <v>46</v>
      </c>
      <c r="AX2331" t="s">
        <v>47</v>
      </c>
      <c r="AY2331" t="s">
        <v>48</v>
      </c>
      <c r="AZ2331" t="s">
        <v>49</v>
      </c>
      <c r="BA2331" t="s">
        <v>50</v>
      </c>
      <c r="BB2331" t="s">
        <v>51</v>
      </c>
      <c r="BC2331" t="s">
        <v>52</v>
      </c>
      <c r="BD2331" t="s">
        <v>53</v>
      </c>
      <c r="BE2331" t="s">
        <v>33</v>
      </c>
      <c r="BF2331" t="s">
        <v>54</v>
      </c>
      <c r="BG2331" t="s">
        <v>55</v>
      </c>
      <c r="BH2331" t="s">
        <v>56</v>
      </c>
      <c r="BI2331" t="s">
        <v>57</v>
      </c>
      <c r="BJ2331" t="s">
        <v>58</v>
      </c>
      <c r="BK2331" t="s">
        <v>59</v>
      </c>
      <c r="BL2331" t="s">
        <v>60</v>
      </c>
    </row>
    <row r="2332" spans="1:64" x14ac:dyDescent="0.25">
      <c r="A2332">
        <v>2293</v>
      </c>
      <c r="B2332" t="s">
        <v>416</v>
      </c>
      <c r="C2332" t="s">
        <v>417</v>
      </c>
      <c r="D2332">
        <v>39</v>
      </c>
      <c r="E2332">
        <v>186</v>
      </c>
      <c r="F2332">
        <v>1</v>
      </c>
      <c r="G2332" t="s">
        <v>129</v>
      </c>
      <c r="H2332" t="s">
        <v>418</v>
      </c>
      <c r="I2332" t="s">
        <v>65</v>
      </c>
      <c r="J2332">
        <v>17</v>
      </c>
      <c r="K2332">
        <v>1909</v>
      </c>
      <c r="L2332">
        <v>1861</v>
      </c>
      <c r="M2332">
        <v>1976</v>
      </c>
      <c r="N2332">
        <v>100</v>
      </c>
      <c r="O2332">
        <v>35.950267891999999</v>
      </c>
      <c r="P2332">
        <v>0.14476303646999999</v>
      </c>
      <c r="Q2332">
        <v>100</v>
      </c>
      <c r="R2332">
        <v>1909</v>
      </c>
      <c r="S2332">
        <v>0.88</v>
      </c>
      <c r="T2332">
        <v>1913</v>
      </c>
      <c r="U2332">
        <v>0.08</v>
      </c>
      <c r="V2332">
        <v>1.6194061302400001E-3</v>
      </c>
      <c r="W2332">
        <v>-3.3954662412899999E-3</v>
      </c>
      <c r="X2332">
        <v>2.4513162818600001E-4</v>
      </c>
      <c r="Y2332">
        <v>0.21800052750400001</v>
      </c>
      <c r="Z2332">
        <v>2.1764935046800001E-2</v>
      </c>
      <c r="AA2332">
        <v>11.6758210365</v>
      </c>
      <c r="AB2332">
        <v>0.22508768349899999</v>
      </c>
      <c r="AC2332">
        <v>1909</v>
      </c>
      <c r="AD2332">
        <v>1</v>
      </c>
      <c r="AE2332">
        <v>0</v>
      </c>
      <c r="AF2332">
        <v>0</v>
      </c>
      <c r="AG2332">
        <v>0.99</v>
      </c>
      <c r="AH2332" t="s">
        <v>66</v>
      </c>
      <c r="AI2332" t="s">
        <v>419</v>
      </c>
      <c r="AJ2332" t="s">
        <v>420</v>
      </c>
      <c r="AK2332">
        <v>101</v>
      </c>
      <c r="AL2332" t="s">
        <v>421</v>
      </c>
      <c r="AM2332">
        <v>1</v>
      </c>
      <c r="AN2332">
        <v>10101</v>
      </c>
      <c r="AO2332" t="s">
        <v>134</v>
      </c>
      <c r="AP2332">
        <v>1101</v>
      </c>
      <c r="AQ2332" t="s">
        <v>71</v>
      </c>
      <c r="AR2332" t="s">
        <v>66</v>
      </c>
      <c r="AS2332">
        <v>1909</v>
      </c>
      <c r="AT2332">
        <v>-3.395E-3</v>
      </c>
      <c r="AU2332">
        <v>2.5400000000000002E-3</v>
      </c>
      <c r="AV2332" t="s">
        <v>80</v>
      </c>
      <c r="AW2332">
        <v>0.1779</v>
      </c>
      <c r="AX2332">
        <v>2.4509999999999999E-4</v>
      </c>
      <c r="AY2332">
        <v>0.70199999999999996</v>
      </c>
      <c r="AZ2332" t="s">
        <v>72</v>
      </c>
      <c r="BA2332">
        <v>2.2659999999999998E-3</v>
      </c>
      <c r="BB2332">
        <v>0.21800050000000001</v>
      </c>
      <c r="BC2332">
        <v>0</v>
      </c>
      <c r="BD2332" t="s">
        <v>78</v>
      </c>
      <c r="BE2332" t="s">
        <v>74</v>
      </c>
      <c r="BF2332">
        <v>3.64E-3</v>
      </c>
      <c r="BG2332" t="s">
        <v>76</v>
      </c>
      <c r="BH2332">
        <v>0</v>
      </c>
      <c r="BI2332" t="s">
        <v>78</v>
      </c>
      <c r="BJ2332">
        <v>0</v>
      </c>
      <c r="BK2332" t="s">
        <v>79</v>
      </c>
      <c r="BL2332" t="s">
        <v>85</v>
      </c>
    </row>
    <row r="2333" spans="1:64" x14ac:dyDescent="0.25">
      <c r="A2333">
        <v>2294</v>
      </c>
      <c r="B2333" t="s">
        <v>416</v>
      </c>
      <c r="C2333" t="s">
        <v>417</v>
      </c>
      <c r="D2333">
        <v>39</v>
      </c>
      <c r="E2333">
        <v>186</v>
      </c>
      <c r="F2333">
        <v>1</v>
      </c>
      <c r="G2333" t="s">
        <v>129</v>
      </c>
      <c r="H2333" t="s">
        <v>418</v>
      </c>
      <c r="I2333" t="s">
        <v>65</v>
      </c>
      <c r="J2333">
        <v>17</v>
      </c>
      <c r="K2333">
        <v>1976</v>
      </c>
      <c r="L2333">
        <v>1909</v>
      </c>
      <c r="M2333">
        <v>1998</v>
      </c>
      <c r="N2333">
        <v>100</v>
      </c>
      <c r="O2333">
        <v>50.3982850314</v>
      </c>
      <c r="P2333">
        <v>0.27841545685199998</v>
      </c>
      <c r="Q2333">
        <v>100</v>
      </c>
      <c r="R2333">
        <v>1976</v>
      </c>
      <c r="S2333">
        <v>0.96</v>
      </c>
      <c r="T2333">
        <v>1977</v>
      </c>
      <c r="U2333">
        <v>0.04</v>
      </c>
      <c r="V2333">
        <v>3.7542982209899998E-3</v>
      </c>
      <c r="W2333">
        <v>2.4513162818600001E-4</v>
      </c>
      <c r="X2333">
        <v>1.0167187086700001E-2</v>
      </c>
      <c r="Y2333">
        <v>0.15366090164599999</v>
      </c>
      <c r="Z2333">
        <v>1.90693664209E-2</v>
      </c>
      <c r="AA2333">
        <v>9.8879667516699996</v>
      </c>
      <c r="AB2333">
        <v>0.21350083050900001</v>
      </c>
      <c r="AC2333">
        <v>1976</v>
      </c>
      <c r="AD2333">
        <v>0.84</v>
      </c>
      <c r="AE2333">
        <v>1975</v>
      </c>
      <c r="AF2333">
        <v>0.16</v>
      </c>
      <c r="AG2333">
        <v>0.92</v>
      </c>
      <c r="AH2333" t="s">
        <v>66</v>
      </c>
      <c r="AI2333" t="s">
        <v>419</v>
      </c>
      <c r="AJ2333" t="s">
        <v>420</v>
      </c>
      <c r="AK2333">
        <v>101</v>
      </c>
      <c r="AL2333" t="s">
        <v>421</v>
      </c>
      <c r="AM2333">
        <v>1</v>
      </c>
      <c r="AN2333">
        <v>10101</v>
      </c>
      <c r="AO2333" t="s">
        <v>134</v>
      </c>
      <c r="AP2333">
        <v>1101</v>
      </c>
      <c r="AQ2333" t="s">
        <v>71</v>
      </c>
      <c r="AR2333" t="s">
        <v>66</v>
      </c>
      <c r="AS2333">
        <v>1976</v>
      </c>
      <c r="AT2333">
        <v>2.4509999999999999E-4</v>
      </c>
      <c r="AU2333">
        <v>0.70199999999999996</v>
      </c>
      <c r="AV2333" t="s">
        <v>72</v>
      </c>
      <c r="AW2333">
        <v>2.2659999999999998E-3</v>
      </c>
      <c r="AX2333">
        <v>1.0167000000000001E-2</v>
      </c>
      <c r="AY2333">
        <v>7.0200000000000002E-3</v>
      </c>
      <c r="AZ2333" t="s">
        <v>80</v>
      </c>
      <c r="BA2333">
        <v>0.31090000000000001</v>
      </c>
      <c r="BB2333">
        <v>0.15366099999999999</v>
      </c>
      <c r="BC2333">
        <v>3.2799999999999999E-3</v>
      </c>
      <c r="BD2333" t="s">
        <v>80</v>
      </c>
      <c r="BE2333" t="s">
        <v>74</v>
      </c>
      <c r="BF2333">
        <v>5.11E-3</v>
      </c>
      <c r="BG2333" t="s">
        <v>76</v>
      </c>
      <c r="BH2333">
        <v>3.2799999999999999E-3</v>
      </c>
      <c r="BI2333" t="s">
        <v>80</v>
      </c>
      <c r="BJ2333">
        <v>0</v>
      </c>
      <c r="BK2333" t="s">
        <v>79</v>
      </c>
      <c r="BL2333" t="s">
        <v>85</v>
      </c>
    </row>
    <row r="2334" spans="1:64" x14ac:dyDescent="0.25">
      <c r="A2334">
        <v>2295</v>
      </c>
      <c r="B2334" t="s">
        <v>416</v>
      </c>
      <c r="C2334" t="s">
        <v>417</v>
      </c>
      <c r="D2334">
        <v>39</v>
      </c>
      <c r="E2334">
        <v>186</v>
      </c>
      <c r="F2334">
        <v>1</v>
      </c>
      <c r="G2334" t="s">
        <v>129</v>
      </c>
      <c r="H2334" t="s">
        <v>418</v>
      </c>
      <c r="I2334" t="s">
        <v>65</v>
      </c>
      <c r="J2334">
        <v>17</v>
      </c>
      <c r="K2334">
        <v>1998</v>
      </c>
      <c r="L2334">
        <v>1976</v>
      </c>
      <c r="M2334">
        <v>2012</v>
      </c>
      <c r="N2334">
        <v>100</v>
      </c>
      <c r="O2334">
        <v>24.855323392700001</v>
      </c>
      <c r="P2334">
        <v>0.35116709589400003</v>
      </c>
      <c r="Q2334">
        <v>100</v>
      </c>
      <c r="R2334">
        <v>1998</v>
      </c>
      <c r="S2334">
        <v>0.96</v>
      </c>
      <c r="T2334">
        <v>1997</v>
      </c>
      <c r="U2334">
        <v>0.04</v>
      </c>
      <c r="V2334">
        <v>1.7170234877599999E-2</v>
      </c>
      <c r="W2334">
        <v>1.0167187086700001E-2</v>
      </c>
      <c r="X2334">
        <v>1.5168161171800001E-2</v>
      </c>
      <c r="Y2334">
        <v>0.13177268827999999</v>
      </c>
      <c r="Z2334">
        <v>3.5106000003400001E-2</v>
      </c>
      <c r="AA2334">
        <v>11.409888325800001</v>
      </c>
      <c r="AB2334">
        <v>0.30316106396300002</v>
      </c>
      <c r="AC2334">
        <v>1998</v>
      </c>
      <c r="AD2334">
        <v>0.96</v>
      </c>
      <c r="AE2334">
        <v>1995</v>
      </c>
      <c r="AF2334">
        <v>0.02</v>
      </c>
      <c r="AG2334">
        <v>0.97</v>
      </c>
      <c r="AH2334" t="s">
        <v>66</v>
      </c>
      <c r="AI2334" t="s">
        <v>419</v>
      </c>
      <c r="AJ2334" t="s">
        <v>420</v>
      </c>
      <c r="AK2334">
        <v>101</v>
      </c>
      <c r="AL2334" t="s">
        <v>421</v>
      </c>
      <c r="AM2334">
        <v>1</v>
      </c>
      <c r="AN2334">
        <v>10101</v>
      </c>
      <c r="AO2334" t="s">
        <v>134</v>
      </c>
      <c r="AP2334">
        <v>1101</v>
      </c>
      <c r="AQ2334" t="s">
        <v>71</v>
      </c>
      <c r="AR2334" t="s">
        <v>66</v>
      </c>
      <c r="AS2334">
        <v>1998</v>
      </c>
      <c r="AT2334">
        <v>1.0167000000000001E-2</v>
      </c>
      <c r="AU2334">
        <v>7.0200000000000002E-3</v>
      </c>
      <c r="AV2334" t="s">
        <v>80</v>
      </c>
      <c r="AW2334">
        <v>0.31090000000000001</v>
      </c>
      <c r="AX2334">
        <v>1.5169999999999999E-2</v>
      </c>
      <c r="AY2334">
        <v>1.8499999999999999E-2</v>
      </c>
      <c r="AZ2334" t="s">
        <v>81</v>
      </c>
      <c r="BA2334">
        <v>0.38190000000000002</v>
      </c>
      <c r="BB2334">
        <v>0.131773</v>
      </c>
      <c r="BC2334">
        <v>5.5399999999999998E-2</v>
      </c>
      <c r="BD2334" t="s">
        <v>73</v>
      </c>
      <c r="BE2334" t="s">
        <v>74</v>
      </c>
      <c r="BF2334">
        <v>0.48299999999999998</v>
      </c>
      <c r="BG2334" t="s">
        <v>75</v>
      </c>
      <c r="BH2334">
        <v>5.5399999999999998E-2</v>
      </c>
      <c r="BI2334" t="s">
        <v>73</v>
      </c>
      <c r="BJ2334">
        <v>4.752E-2</v>
      </c>
      <c r="BK2334" t="s">
        <v>82</v>
      </c>
      <c r="BL2334" t="s">
        <v>85</v>
      </c>
    </row>
    <row r="2335" spans="1:64" x14ac:dyDescent="0.25">
      <c r="A2335">
        <v>2296</v>
      </c>
      <c r="B2335" t="s">
        <v>416</v>
      </c>
      <c r="C2335" t="s">
        <v>417</v>
      </c>
      <c r="D2335">
        <v>39</v>
      </c>
      <c r="E2335">
        <v>186</v>
      </c>
      <c r="F2335">
        <v>1</v>
      </c>
      <c r="G2335" t="s">
        <v>129</v>
      </c>
      <c r="H2335" t="s">
        <v>418</v>
      </c>
      <c r="I2335" t="s">
        <v>65</v>
      </c>
      <c r="J2335">
        <v>17</v>
      </c>
      <c r="K2335">
        <v>2012</v>
      </c>
      <c r="L2335">
        <v>1998</v>
      </c>
      <c r="M2335">
        <v>2022</v>
      </c>
      <c r="N2335">
        <v>100</v>
      </c>
      <c r="O2335">
        <v>15.142533847299999</v>
      </c>
      <c r="P2335">
        <v>0.25180234250099998</v>
      </c>
      <c r="Q2335">
        <v>100</v>
      </c>
      <c r="R2335">
        <v>2012</v>
      </c>
      <c r="S2335">
        <v>0.71</v>
      </c>
      <c r="T2335">
        <v>2009</v>
      </c>
      <c r="U2335">
        <v>0.18</v>
      </c>
      <c r="V2335">
        <v>1.96517963772E-2</v>
      </c>
      <c r="W2335">
        <v>1.5168161171800001E-2</v>
      </c>
      <c r="X2335">
        <v>2.0463787880000001E-2</v>
      </c>
      <c r="Y2335">
        <v>3.8292500004600001E-2</v>
      </c>
      <c r="Z2335">
        <v>1.9935572303199998E-2</v>
      </c>
      <c r="AA2335">
        <v>8.8149411388200001</v>
      </c>
      <c r="AB2335">
        <v>0.18534907039000001</v>
      </c>
      <c r="AC2335">
        <v>2014</v>
      </c>
      <c r="AD2335">
        <v>0.54</v>
      </c>
      <c r="AE2335">
        <v>2012</v>
      </c>
      <c r="AF2335">
        <v>0.39</v>
      </c>
      <c r="AG2335">
        <v>0.47</v>
      </c>
      <c r="AH2335" t="s">
        <v>66</v>
      </c>
      <c r="AI2335" t="s">
        <v>419</v>
      </c>
      <c r="AJ2335" t="s">
        <v>420</v>
      </c>
      <c r="AK2335">
        <v>101</v>
      </c>
      <c r="AL2335" t="s">
        <v>421</v>
      </c>
      <c r="AM2335">
        <v>1</v>
      </c>
      <c r="AN2335">
        <v>10101</v>
      </c>
      <c r="AO2335" t="s">
        <v>134</v>
      </c>
      <c r="AP2335">
        <v>1101</v>
      </c>
      <c r="AQ2335" t="s">
        <v>71</v>
      </c>
      <c r="AR2335" t="s">
        <v>66</v>
      </c>
      <c r="AS2335">
        <v>2012</v>
      </c>
      <c r="AT2335">
        <v>1.5169999999999999E-2</v>
      </c>
      <c r="AU2335">
        <v>1.8499999999999999E-2</v>
      </c>
      <c r="AV2335" t="s">
        <v>81</v>
      </c>
      <c r="AW2335">
        <v>0.38190000000000002</v>
      </c>
      <c r="AX2335">
        <v>2.0464E-2</v>
      </c>
      <c r="AY2335">
        <v>5.5500000000000002E-3</v>
      </c>
      <c r="AZ2335" t="s">
        <v>80</v>
      </c>
      <c r="BA2335">
        <v>0.63859999999999995</v>
      </c>
      <c r="BB2335">
        <v>3.8293000000000001E-2</v>
      </c>
      <c r="BC2335">
        <v>0.54010000000000002</v>
      </c>
      <c r="BD2335" t="s">
        <v>72</v>
      </c>
      <c r="BE2335" t="s">
        <v>74</v>
      </c>
      <c r="BF2335">
        <v>0.5746</v>
      </c>
      <c r="BG2335" t="s">
        <v>75</v>
      </c>
      <c r="BH2335">
        <v>0.54010000000000002</v>
      </c>
      <c r="BI2335" t="s">
        <v>72</v>
      </c>
      <c r="BJ2335">
        <v>0.58679999999999999</v>
      </c>
      <c r="BK2335" t="s">
        <v>75</v>
      </c>
      <c r="BL2335" t="s">
        <v>85</v>
      </c>
    </row>
    <row r="2336" spans="1:64" x14ac:dyDescent="0.25">
      <c r="A2336">
        <v>2297</v>
      </c>
      <c r="B2336" t="s">
        <v>416</v>
      </c>
      <c r="C2336" t="s">
        <v>417</v>
      </c>
      <c r="D2336">
        <v>39</v>
      </c>
      <c r="E2336">
        <v>186</v>
      </c>
      <c r="F2336">
        <v>1</v>
      </c>
      <c r="G2336" t="s">
        <v>129</v>
      </c>
      <c r="H2336" t="s">
        <v>418</v>
      </c>
      <c r="I2336" t="s">
        <v>65</v>
      </c>
      <c r="J2336">
        <v>17</v>
      </c>
      <c r="K2336">
        <v>2022</v>
      </c>
      <c r="L2336">
        <v>2012</v>
      </c>
      <c r="M2336">
        <v>2032</v>
      </c>
      <c r="N2336">
        <v>100</v>
      </c>
      <c r="O2336">
        <v>15.1725271266</v>
      </c>
      <c r="P2336">
        <v>0.318959969284</v>
      </c>
      <c r="Q2336">
        <v>100</v>
      </c>
      <c r="R2336">
        <v>2022</v>
      </c>
      <c r="S2336">
        <v>0.72</v>
      </c>
      <c r="T2336">
        <v>2024</v>
      </c>
      <c r="U2336">
        <v>0.23</v>
      </c>
      <c r="V2336">
        <v>2.9098627818799998E-2</v>
      </c>
      <c r="W2336">
        <v>2.0463787880000001E-2</v>
      </c>
      <c r="X2336">
        <v>2.0238383840199999E-2</v>
      </c>
      <c r="Y2336">
        <v>0.116455010069</v>
      </c>
      <c r="Z2336">
        <v>3.21990526956E-2</v>
      </c>
      <c r="AA2336">
        <v>11.901175109</v>
      </c>
      <c r="AB2336">
        <v>0.29652354900400002</v>
      </c>
      <c r="AC2336">
        <v>2024</v>
      </c>
      <c r="AD2336">
        <v>0.72</v>
      </c>
      <c r="AE2336">
        <v>2022</v>
      </c>
      <c r="AF2336">
        <v>0.19</v>
      </c>
      <c r="AG2336">
        <v>0.54</v>
      </c>
      <c r="AH2336" t="s">
        <v>66</v>
      </c>
      <c r="AI2336" t="s">
        <v>419</v>
      </c>
      <c r="AJ2336" t="s">
        <v>420</v>
      </c>
      <c r="AK2336">
        <v>101</v>
      </c>
      <c r="AL2336" t="s">
        <v>421</v>
      </c>
      <c r="AM2336">
        <v>1</v>
      </c>
      <c r="AN2336">
        <v>10101</v>
      </c>
      <c r="AO2336" t="s">
        <v>134</v>
      </c>
      <c r="AP2336">
        <v>1101</v>
      </c>
      <c r="AQ2336" t="s">
        <v>71</v>
      </c>
      <c r="AR2336" t="s">
        <v>66</v>
      </c>
      <c r="AS2336">
        <v>2022</v>
      </c>
      <c r="AT2336">
        <v>2.0464E-2</v>
      </c>
      <c r="AU2336">
        <v>5.5500000000000002E-3</v>
      </c>
      <c r="AV2336" t="s">
        <v>80</v>
      </c>
      <c r="AW2336">
        <v>0.63859999999999995</v>
      </c>
      <c r="AX2336">
        <v>2.0237999999999999E-2</v>
      </c>
      <c r="AY2336">
        <v>3.2599999999999997E-2</v>
      </c>
      <c r="AZ2336" t="s">
        <v>81</v>
      </c>
      <c r="BA2336">
        <v>0.4541</v>
      </c>
      <c r="BB2336">
        <v>0.116455</v>
      </c>
      <c r="BC2336">
        <v>5.1229999999999998E-2</v>
      </c>
      <c r="BD2336" t="s">
        <v>73</v>
      </c>
      <c r="BE2336" t="s">
        <v>74</v>
      </c>
      <c r="BF2336">
        <v>0.98146</v>
      </c>
      <c r="BG2336" t="s">
        <v>75</v>
      </c>
      <c r="BH2336">
        <v>5.1229999999999998E-2</v>
      </c>
      <c r="BI2336" t="s">
        <v>73</v>
      </c>
      <c r="BJ2336">
        <v>0.1396</v>
      </c>
      <c r="BK2336" t="s">
        <v>75</v>
      </c>
      <c r="BL2336" t="s">
        <v>85</v>
      </c>
    </row>
    <row r="2337" spans="1:64" x14ac:dyDescent="0.25">
      <c r="A2337">
        <v>2298</v>
      </c>
      <c r="B2337" t="s">
        <v>416</v>
      </c>
      <c r="C2337" t="s">
        <v>417</v>
      </c>
      <c r="D2337">
        <v>39</v>
      </c>
      <c r="E2337">
        <v>186</v>
      </c>
      <c r="F2337">
        <v>1</v>
      </c>
      <c r="G2337" t="s">
        <v>129</v>
      </c>
      <c r="H2337" t="s">
        <v>418</v>
      </c>
      <c r="I2337" t="s">
        <v>65</v>
      </c>
      <c r="J2337">
        <v>17</v>
      </c>
      <c r="K2337">
        <v>2032</v>
      </c>
      <c r="L2337">
        <v>2022</v>
      </c>
      <c r="M2337">
        <v>2043</v>
      </c>
      <c r="N2337">
        <v>100</v>
      </c>
      <c r="O2337">
        <v>16.261345569500001</v>
      </c>
      <c r="P2337">
        <v>0.33594860036899998</v>
      </c>
      <c r="Q2337">
        <v>100</v>
      </c>
      <c r="R2337">
        <v>2032</v>
      </c>
      <c r="S2337">
        <v>0.77</v>
      </c>
      <c r="T2337">
        <v>2033</v>
      </c>
      <c r="U2337">
        <v>0.14000000000000001</v>
      </c>
      <c r="V2337">
        <v>2.8099594157100002E-2</v>
      </c>
      <c r="W2337">
        <v>2.0238383840199999E-2</v>
      </c>
      <c r="X2337">
        <v>1.3514643936400001E-2</v>
      </c>
      <c r="Y2337">
        <v>0.16384686366500001</v>
      </c>
      <c r="Z2337">
        <v>3.0266825983200001E-2</v>
      </c>
      <c r="AA2337">
        <v>12.1867620431</v>
      </c>
      <c r="AB2337">
        <v>0.28923688922399998</v>
      </c>
      <c r="AC2337">
        <v>2033</v>
      </c>
      <c r="AD2337">
        <v>0.56999999999999995</v>
      </c>
      <c r="AE2337">
        <v>2032</v>
      </c>
      <c r="AF2337">
        <v>0.34</v>
      </c>
      <c r="AG2337">
        <v>0.79</v>
      </c>
      <c r="AH2337" t="s">
        <v>66</v>
      </c>
      <c r="AI2337" t="s">
        <v>419</v>
      </c>
      <c r="AJ2337" t="s">
        <v>420</v>
      </c>
      <c r="AK2337">
        <v>101</v>
      </c>
      <c r="AL2337" t="s">
        <v>421</v>
      </c>
      <c r="AM2337">
        <v>1</v>
      </c>
      <c r="AN2337">
        <v>10101</v>
      </c>
      <c r="AO2337" t="s">
        <v>134</v>
      </c>
      <c r="AP2337">
        <v>1101</v>
      </c>
      <c r="AQ2337" t="s">
        <v>71</v>
      </c>
      <c r="AR2337" t="s">
        <v>66</v>
      </c>
      <c r="AS2337">
        <v>2032</v>
      </c>
      <c r="AT2337">
        <v>2.0237999999999999E-2</v>
      </c>
      <c r="AU2337">
        <v>3.2599999999999997E-2</v>
      </c>
      <c r="AV2337" t="s">
        <v>81</v>
      </c>
      <c r="AW2337">
        <v>0.4541</v>
      </c>
      <c r="AX2337">
        <v>1.3514999999999999E-2</v>
      </c>
      <c r="AY2337">
        <v>6.1600000000000002E-2</v>
      </c>
      <c r="AZ2337" t="s">
        <v>73</v>
      </c>
      <c r="BA2337">
        <v>0.33589999999999998</v>
      </c>
      <c r="BB2337">
        <v>0.16384699999999999</v>
      </c>
      <c r="BC2337">
        <v>1.43E-2</v>
      </c>
      <c r="BD2337" t="s">
        <v>81</v>
      </c>
      <c r="BE2337" t="s">
        <v>74</v>
      </c>
      <c r="BF2337">
        <v>0.51090000000000002</v>
      </c>
      <c r="BG2337" t="s">
        <v>75</v>
      </c>
      <c r="BH2337">
        <v>1.43E-2</v>
      </c>
      <c r="BI2337" t="s">
        <v>81</v>
      </c>
      <c r="BJ2337">
        <v>3.9129999999999998E-2</v>
      </c>
      <c r="BK2337" t="s">
        <v>82</v>
      </c>
      <c r="BL2337" t="s">
        <v>85</v>
      </c>
    </row>
    <row r="2338" spans="1:64" x14ac:dyDescent="0.25">
      <c r="A2338">
        <v>2299</v>
      </c>
      <c r="B2338" t="s">
        <v>416</v>
      </c>
      <c r="C2338" t="s">
        <v>417</v>
      </c>
      <c r="D2338">
        <v>39</v>
      </c>
      <c r="E2338">
        <v>186</v>
      </c>
      <c r="F2338">
        <v>1</v>
      </c>
      <c r="G2338" t="s">
        <v>129</v>
      </c>
      <c r="H2338" t="s">
        <v>418</v>
      </c>
      <c r="I2338" t="s">
        <v>65</v>
      </c>
      <c r="J2338">
        <v>17</v>
      </c>
      <c r="K2338">
        <v>2043</v>
      </c>
      <c r="L2338">
        <v>2032</v>
      </c>
      <c r="M2338">
        <v>2050</v>
      </c>
      <c r="N2338">
        <v>100</v>
      </c>
      <c r="O2338">
        <v>13.145701390699999</v>
      </c>
      <c r="P2338">
        <v>0.27432896514400001</v>
      </c>
      <c r="Q2338">
        <v>100</v>
      </c>
      <c r="R2338">
        <v>2043</v>
      </c>
      <c r="S2338">
        <v>1</v>
      </c>
      <c r="T2338">
        <v>0</v>
      </c>
      <c r="U2338">
        <v>0</v>
      </c>
      <c r="V2338">
        <v>2.58872196403E-2</v>
      </c>
      <c r="W2338">
        <v>1.3514643936400001E-2</v>
      </c>
      <c r="X2338">
        <v>2.1306577382100001E-2</v>
      </c>
      <c r="Y2338">
        <v>0.118867040035</v>
      </c>
      <c r="Z2338">
        <v>2.9449944850699999E-2</v>
      </c>
      <c r="AA2338">
        <v>11.221555309199999</v>
      </c>
      <c r="AB2338">
        <v>0.26863531683300002</v>
      </c>
      <c r="AC2338">
        <v>2043</v>
      </c>
      <c r="AD2338">
        <v>0.96</v>
      </c>
      <c r="AE2338">
        <v>2047</v>
      </c>
      <c r="AF2338">
        <v>0.02</v>
      </c>
      <c r="AG2338">
        <v>0.81</v>
      </c>
      <c r="AH2338" t="s">
        <v>66</v>
      </c>
      <c r="AI2338" t="s">
        <v>419</v>
      </c>
      <c r="AJ2338" t="s">
        <v>420</v>
      </c>
      <c r="AK2338">
        <v>101</v>
      </c>
      <c r="AL2338" t="s">
        <v>421</v>
      </c>
      <c r="AM2338">
        <v>1</v>
      </c>
      <c r="AN2338">
        <v>10101</v>
      </c>
      <c r="AO2338" t="s">
        <v>134</v>
      </c>
      <c r="AP2338">
        <v>1101</v>
      </c>
      <c r="AQ2338" t="s">
        <v>71</v>
      </c>
      <c r="AR2338" t="s">
        <v>66</v>
      </c>
      <c r="AS2338">
        <v>2043</v>
      </c>
      <c r="AT2338">
        <v>1.3514999999999999E-2</v>
      </c>
      <c r="AU2338">
        <v>6.1600000000000002E-2</v>
      </c>
      <c r="AV2338" t="s">
        <v>73</v>
      </c>
      <c r="AW2338">
        <v>0.33589999999999998</v>
      </c>
      <c r="AX2338">
        <v>2.1309999999999999E-2</v>
      </c>
      <c r="AY2338">
        <v>0.15</v>
      </c>
      <c r="AZ2338" t="s">
        <v>72</v>
      </c>
      <c r="BA2338">
        <v>0.3659</v>
      </c>
      <c r="BB2338">
        <v>0.118867</v>
      </c>
      <c r="BC2338">
        <v>0.1</v>
      </c>
      <c r="BD2338" t="s">
        <v>73</v>
      </c>
      <c r="BE2338" t="s">
        <v>74</v>
      </c>
      <c r="BF2338">
        <v>0.58799999999999997</v>
      </c>
      <c r="BG2338" t="s">
        <v>75</v>
      </c>
      <c r="BH2338">
        <v>0.1</v>
      </c>
      <c r="BI2338" t="s">
        <v>73</v>
      </c>
      <c r="BJ2338">
        <v>0.1018</v>
      </c>
      <c r="BK2338" t="s">
        <v>75</v>
      </c>
      <c r="BL2338" t="s">
        <v>85</v>
      </c>
    </row>
    <row r="2339" spans="1:64" x14ac:dyDescent="0.25">
      <c r="A2339">
        <v>2300</v>
      </c>
      <c r="B2339" t="s">
        <v>416</v>
      </c>
      <c r="C2339" t="s">
        <v>417</v>
      </c>
      <c r="D2339">
        <v>39</v>
      </c>
      <c r="E2339">
        <v>186</v>
      </c>
      <c r="F2339">
        <v>1</v>
      </c>
      <c r="G2339" t="s">
        <v>129</v>
      </c>
      <c r="H2339" t="s">
        <v>418</v>
      </c>
      <c r="I2339" t="s">
        <v>65</v>
      </c>
      <c r="J2339">
        <v>17</v>
      </c>
      <c r="K2339">
        <v>2050</v>
      </c>
      <c r="L2339">
        <v>2043</v>
      </c>
      <c r="M2339">
        <v>2060</v>
      </c>
      <c r="N2339">
        <v>100</v>
      </c>
      <c r="O2339">
        <v>13.218619501699999</v>
      </c>
      <c r="P2339">
        <v>0.30006991938200001</v>
      </c>
      <c r="Q2339">
        <v>100</v>
      </c>
      <c r="R2339">
        <v>2050</v>
      </c>
      <c r="S2339">
        <v>0.91</v>
      </c>
      <c r="T2339">
        <v>2049</v>
      </c>
      <c r="U2339">
        <v>0.08</v>
      </c>
      <c r="V2339">
        <v>3.07841605411E-2</v>
      </c>
      <c r="W2339">
        <v>2.1306577382100001E-2</v>
      </c>
      <c r="X2339">
        <v>1.7910646466000001E-2</v>
      </c>
      <c r="Y2339">
        <v>0.13716385516999999</v>
      </c>
      <c r="Z2339">
        <v>3.5416926472499999E-2</v>
      </c>
      <c r="AA2339">
        <v>12.0544459045</v>
      </c>
      <c r="AB2339">
        <v>0.316893089884</v>
      </c>
      <c r="AC2339">
        <v>2049</v>
      </c>
      <c r="AD2339">
        <v>0.79</v>
      </c>
      <c r="AE2339">
        <v>2050</v>
      </c>
      <c r="AF2339">
        <v>0.18</v>
      </c>
      <c r="AG2339">
        <v>0.72</v>
      </c>
      <c r="AH2339" t="s">
        <v>66</v>
      </c>
      <c r="AI2339" t="s">
        <v>419</v>
      </c>
      <c r="AJ2339" t="s">
        <v>420</v>
      </c>
      <c r="AK2339">
        <v>101</v>
      </c>
      <c r="AL2339" t="s">
        <v>421</v>
      </c>
      <c r="AM2339">
        <v>1</v>
      </c>
      <c r="AN2339">
        <v>10101</v>
      </c>
      <c r="AO2339" t="s">
        <v>134</v>
      </c>
      <c r="AP2339">
        <v>1101</v>
      </c>
      <c r="AQ2339" t="s">
        <v>71</v>
      </c>
      <c r="AR2339" t="s">
        <v>66</v>
      </c>
      <c r="AS2339">
        <v>2050</v>
      </c>
      <c r="AT2339">
        <v>2.1309999999999999E-2</v>
      </c>
      <c r="AU2339">
        <v>0.15</v>
      </c>
      <c r="AV2339" t="s">
        <v>72</v>
      </c>
      <c r="AW2339">
        <v>0.3659</v>
      </c>
      <c r="AX2339">
        <v>1.7909999999999999E-2</v>
      </c>
      <c r="AY2339">
        <v>7.7799999999999996E-3</v>
      </c>
      <c r="AZ2339" t="s">
        <v>80</v>
      </c>
      <c r="BA2339">
        <v>0.60840000000000005</v>
      </c>
      <c r="BB2339">
        <v>0.13716400000000001</v>
      </c>
      <c r="BC2339">
        <v>2.23E-2</v>
      </c>
      <c r="BD2339" t="s">
        <v>81</v>
      </c>
      <c r="BE2339" t="s">
        <v>74</v>
      </c>
      <c r="BF2339">
        <v>0.78139999999999998</v>
      </c>
      <c r="BG2339" t="s">
        <v>75</v>
      </c>
      <c r="BH2339">
        <v>2.23E-2</v>
      </c>
      <c r="BI2339" t="s">
        <v>81</v>
      </c>
      <c r="BJ2339">
        <v>5.4179999999999999E-2</v>
      </c>
      <c r="BK2339" t="s">
        <v>83</v>
      </c>
      <c r="BL2339" t="s">
        <v>85</v>
      </c>
    </row>
    <row r="2340" spans="1:64" x14ac:dyDescent="0.25">
      <c r="A2340">
        <v>2301</v>
      </c>
      <c r="B2340" t="s">
        <v>416</v>
      </c>
      <c r="C2340" t="s">
        <v>417</v>
      </c>
      <c r="D2340">
        <v>39</v>
      </c>
      <c r="E2340">
        <v>186</v>
      </c>
      <c r="F2340">
        <v>1</v>
      </c>
      <c r="G2340" t="s">
        <v>129</v>
      </c>
      <c r="H2340" t="s">
        <v>418</v>
      </c>
      <c r="I2340" t="s">
        <v>65</v>
      </c>
      <c r="J2340">
        <v>17</v>
      </c>
      <c r="K2340">
        <v>2060</v>
      </c>
      <c r="L2340">
        <v>2050</v>
      </c>
      <c r="M2340">
        <v>2070</v>
      </c>
      <c r="N2340">
        <v>100</v>
      </c>
      <c r="O2340">
        <v>16.6625249989</v>
      </c>
      <c r="P2340">
        <v>0.48495868009699999</v>
      </c>
      <c r="Q2340">
        <v>100</v>
      </c>
      <c r="R2340">
        <v>2060</v>
      </c>
      <c r="S2340">
        <v>1</v>
      </c>
      <c r="T2340">
        <v>0</v>
      </c>
      <c r="U2340">
        <v>0</v>
      </c>
      <c r="V2340">
        <v>4.2647507517199999E-2</v>
      </c>
      <c r="W2340">
        <v>1.7910646466000001E-2</v>
      </c>
      <c r="X2340">
        <v>3.20714848432E-2</v>
      </c>
      <c r="Y2340">
        <v>0.227750257585</v>
      </c>
      <c r="Z2340">
        <v>4.7480941175199999E-2</v>
      </c>
      <c r="AA2340">
        <v>13.133643810700001</v>
      </c>
      <c r="AB2340">
        <v>0.437704798783</v>
      </c>
      <c r="AC2340">
        <v>2060</v>
      </c>
      <c r="AD2340">
        <v>1</v>
      </c>
      <c r="AE2340">
        <v>0</v>
      </c>
      <c r="AF2340">
        <v>0</v>
      </c>
      <c r="AG2340">
        <v>0.96</v>
      </c>
      <c r="AH2340" t="s">
        <v>66</v>
      </c>
      <c r="AI2340" t="s">
        <v>419</v>
      </c>
      <c r="AJ2340" t="s">
        <v>420</v>
      </c>
      <c r="AK2340">
        <v>101</v>
      </c>
      <c r="AL2340" t="s">
        <v>421</v>
      </c>
      <c r="AM2340">
        <v>1</v>
      </c>
      <c r="AN2340">
        <v>10101</v>
      </c>
      <c r="AO2340" t="s">
        <v>134</v>
      </c>
      <c r="AP2340">
        <v>1101</v>
      </c>
      <c r="AQ2340" t="s">
        <v>71</v>
      </c>
      <c r="AR2340" t="s">
        <v>66</v>
      </c>
      <c r="AS2340">
        <v>2060</v>
      </c>
      <c r="AT2340">
        <v>1.7909999999999999E-2</v>
      </c>
      <c r="AU2340">
        <v>7.7799999999999996E-3</v>
      </c>
      <c r="AV2340" t="s">
        <v>80</v>
      </c>
      <c r="AW2340">
        <v>0.60840000000000005</v>
      </c>
      <c r="AX2340">
        <v>3.2070000000000001E-2</v>
      </c>
      <c r="AY2340">
        <v>1.66E-3</v>
      </c>
      <c r="AZ2340" t="s">
        <v>80</v>
      </c>
      <c r="BA2340">
        <v>0.72919999999999996</v>
      </c>
      <c r="BB2340">
        <v>0.22775000000000001</v>
      </c>
      <c r="BC2340">
        <v>3.0299999999999999E-4</v>
      </c>
      <c r="BD2340" t="s">
        <v>78</v>
      </c>
      <c r="BE2340" t="s">
        <v>74</v>
      </c>
      <c r="BF2340">
        <v>0.118189</v>
      </c>
      <c r="BG2340" t="s">
        <v>75</v>
      </c>
      <c r="BH2340">
        <v>3.0299999999999999E-4</v>
      </c>
      <c r="BI2340" t="s">
        <v>78</v>
      </c>
      <c r="BJ2340">
        <v>5.1000000000000004E-4</v>
      </c>
      <c r="BK2340" t="s">
        <v>79</v>
      </c>
      <c r="BL2340" t="s">
        <v>85</v>
      </c>
    </row>
    <row r="2341" spans="1:64" x14ac:dyDescent="0.25">
      <c r="A2341">
        <v>2302</v>
      </c>
      <c r="B2341" t="s">
        <v>416</v>
      </c>
      <c r="C2341" t="s">
        <v>417</v>
      </c>
      <c r="D2341">
        <v>39</v>
      </c>
      <c r="E2341">
        <v>186</v>
      </c>
      <c r="F2341">
        <v>1</v>
      </c>
      <c r="G2341" t="s">
        <v>129</v>
      </c>
      <c r="H2341" t="s">
        <v>418</v>
      </c>
      <c r="I2341" t="s">
        <v>65</v>
      </c>
      <c r="J2341">
        <v>17</v>
      </c>
      <c r="K2341">
        <v>2070</v>
      </c>
      <c r="L2341">
        <v>2060</v>
      </c>
      <c r="M2341">
        <v>2086</v>
      </c>
      <c r="N2341">
        <v>17</v>
      </c>
      <c r="O2341">
        <v>19.5291398472</v>
      </c>
      <c r="P2341">
        <v>0.48901931297500001</v>
      </c>
      <c r="Q2341">
        <v>100</v>
      </c>
      <c r="R2341">
        <v>2072</v>
      </c>
      <c r="S2341">
        <v>0.83</v>
      </c>
      <c r="T2341">
        <v>2071</v>
      </c>
      <c r="U2341">
        <v>0.08</v>
      </c>
      <c r="V2341">
        <v>3.5518686324200001E-2</v>
      </c>
      <c r="W2341">
        <v>3.20714848432E-2</v>
      </c>
      <c r="X2341">
        <v>2.9451079655999999E-2</v>
      </c>
      <c r="Y2341">
        <v>9.6429318210800002E-2</v>
      </c>
      <c r="Z2341">
        <v>4.1659265932599998E-2</v>
      </c>
      <c r="AA2341">
        <v>11.450949464200001</v>
      </c>
      <c r="AB2341">
        <v>0.35917052393600002</v>
      </c>
      <c r="AC2341">
        <v>2070</v>
      </c>
      <c r="AD2341">
        <v>0.47</v>
      </c>
      <c r="AE2341">
        <v>2071</v>
      </c>
      <c r="AF2341">
        <v>0.28999999999999998</v>
      </c>
      <c r="AG2341">
        <v>0.35</v>
      </c>
      <c r="AH2341" t="s">
        <v>66</v>
      </c>
      <c r="AI2341" t="s">
        <v>419</v>
      </c>
      <c r="AJ2341" t="s">
        <v>420</v>
      </c>
      <c r="AK2341">
        <v>101</v>
      </c>
      <c r="AL2341" t="s">
        <v>421</v>
      </c>
      <c r="AM2341">
        <v>1</v>
      </c>
      <c r="AN2341">
        <v>10101</v>
      </c>
      <c r="AO2341" t="s">
        <v>134</v>
      </c>
      <c r="AP2341">
        <v>1101</v>
      </c>
      <c r="AQ2341" t="s">
        <v>71</v>
      </c>
      <c r="AR2341" t="s">
        <v>66</v>
      </c>
      <c r="AS2341">
        <v>2070</v>
      </c>
      <c r="AT2341">
        <v>3.2070000000000001E-2</v>
      </c>
      <c r="AU2341">
        <v>1.66E-3</v>
      </c>
      <c r="AV2341" t="s">
        <v>80</v>
      </c>
      <c r="AW2341">
        <v>0.72919999999999996</v>
      </c>
      <c r="AX2341">
        <v>2.9451000000000001E-2</v>
      </c>
      <c r="AY2341">
        <v>6.9999999999999999E-6</v>
      </c>
      <c r="AZ2341" t="s">
        <v>78</v>
      </c>
      <c r="BA2341">
        <v>0.77280000000000004</v>
      </c>
      <c r="BB2341">
        <v>9.6429000000000001E-2</v>
      </c>
      <c r="BC2341">
        <v>0.109</v>
      </c>
      <c r="BD2341" t="s">
        <v>72</v>
      </c>
      <c r="BE2341" t="s">
        <v>74</v>
      </c>
      <c r="BF2341">
        <v>0.77400000000000002</v>
      </c>
      <c r="BG2341" t="s">
        <v>75</v>
      </c>
      <c r="BH2341">
        <v>0.109</v>
      </c>
      <c r="BI2341" t="s">
        <v>72</v>
      </c>
      <c r="BJ2341">
        <v>0.19719999999999999</v>
      </c>
      <c r="BK2341" t="s">
        <v>75</v>
      </c>
      <c r="BL2341" t="s">
        <v>85</v>
      </c>
    </row>
    <row r="2342" spans="1:64" x14ac:dyDescent="0.25">
      <c r="A2342">
        <v>2303</v>
      </c>
      <c r="B2342" t="s">
        <v>416</v>
      </c>
      <c r="C2342" t="s">
        <v>417</v>
      </c>
      <c r="D2342">
        <v>39</v>
      </c>
      <c r="E2342">
        <v>186</v>
      </c>
      <c r="F2342">
        <v>1</v>
      </c>
      <c r="G2342" t="s">
        <v>129</v>
      </c>
      <c r="H2342" t="s">
        <v>418</v>
      </c>
      <c r="I2342" t="s">
        <v>65</v>
      </c>
      <c r="J2342">
        <v>17</v>
      </c>
      <c r="K2342">
        <v>2086</v>
      </c>
      <c r="L2342">
        <v>2070</v>
      </c>
      <c r="M2342">
        <v>2100</v>
      </c>
      <c r="N2342">
        <v>17</v>
      </c>
      <c r="O2342">
        <v>24.131819958099999</v>
      </c>
      <c r="P2342">
        <v>0.69701359080000003</v>
      </c>
      <c r="Q2342">
        <v>32</v>
      </c>
      <c r="R2342">
        <v>2086</v>
      </c>
      <c r="S2342">
        <v>0.98</v>
      </c>
      <c r="T2342">
        <v>2087</v>
      </c>
      <c r="U2342">
        <v>0.02</v>
      </c>
      <c r="V2342">
        <v>4.2487871523900003E-2</v>
      </c>
      <c r="W2342">
        <v>2.9451079655999999E-2</v>
      </c>
      <c r="X2342">
        <v>3.2940014649699999E-2</v>
      </c>
      <c r="Y2342">
        <v>0.228354925155</v>
      </c>
      <c r="Z2342">
        <v>5.3105514707500003E-2</v>
      </c>
      <c r="AA2342">
        <v>12.218668642700001</v>
      </c>
      <c r="AB2342">
        <v>0.473038022266</v>
      </c>
      <c r="AC2342">
        <v>2086</v>
      </c>
      <c r="AD2342">
        <v>0.96</v>
      </c>
      <c r="AE2342">
        <v>2081</v>
      </c>
      <c r="AF2342">
        <v>0.01</v>
      </c>
      <c r="AG2342">
        <v>0.98</v>
      </c>
      <c r="AH2342" t="s">
        <v>66</v>
      </c>
      <c r="AI2342" t="s">
        <v>419</v>
      </c>
      <c r="AJ2342" t="s">
        <v>420</v>
      </c>
      <c r="AK2342">
        <v>101</v>
      </c>
      <c r="AL2342" t="s">
        <v>421</v>
      </c>
      <c r="AM2342">
        <v>1</v>
      </c>
      <c r="AN2342">
        <v>10101</v>
      </c>
      <c r="AO2342" t="s">
        <v>134</v>
      </c>
      <c r="AP2342">
        <v>1101</v>
      </c>
      <c r="AQ2342" t="s">
        <v>71</v>
      </c>
      <c r="AR2342" t="s">
        <v>66</v>
      </c>
      <c r="AS2342">
        <v>2086</v>
      </c>
      <c r="AT2342">
        <v>2.9451000000000001E-2</v>
      </c>
      <c r="AU2342">
        <v>6.9999999999999999E-6</v>
      </c>
      <c r="AV2342" t="s">
        <v>78</v>
      </c>
      <c r="AW2342">
        <v>0.77280000000000004</v>
      </c>
      <c r="AX2342">
        <v>3.2939999999999997E-2</v>
      </c>
      <c r="AY2342">
        <v>1.02E-4</v>
      </c>
      <c r="AZ2342" t="s">
        <v>78</v>
      </c>
      <c r="BA2342">
        <v>0.72909999999999997</v>
      </c>
      <c r="BB2342">
        <v>0.228355</v>
      </c>
      <c r="BC2342">
        <v>9.4499999999999998E-4</v>
      </c>
      <c r="BD2342" t="s">
        <v>78</v>
      </c>
      <c r="BE2342" t="s">
        <v>74</v>
      </c>
      <c r="BF2342">
        <v>0.62704300000000002</v>
      </c>
      <c r="BG2342" t="s">
        <v>75</v>
      </c>
      <c r="BH2342">
        <v>9.4499999999999998E-4</v>
      </c>
      <c r="BI2342" t="s">
        <v>78</v>
      </c>
      <c r="BJ2342">
        <v>2.496E-3</v>
      </c>
      <c r="BK2342" t="s">
        <v>76</v>
      </c>
      <c r="BL2342" t="s">
        <v>85</v>
      </c>
    </row>
    <row r="2343" spans="1:64" x14ac:dyDescent="0.25">
      <c r="A2343">
        <v>2304</v>
      </c>
      <c r="B2343" t="s">
        <v>416</v>
      </c>
      <c r="C2343" t="s">
        <v>422</v>
      </c>
      <c r="D2343">
        <v>39</v>
      </c>
      <c r="E2343">
        <v>187</v>
      </c>
      <c r="F2343">
        <v>2</v>
      </c>
      <c r="G2343" t="s">
        <v>129</v>
      </c>
      <c r="H2343" t="s">
        <v>418</v>
      </c>
      <c r="I2343" t="s">
        <v>65</v>
      </c>
      <c r="J2343">
        <v>15</v>
      </c>
      <c r="K2343">
        <v>1909</v>
      </c>
      <c r="L2343">
        <v>1861</v>
      </c>
      <c r="M2343">
        <v>1976</v>
      </c>
      <c r="N2343">
        <v>100</v>
      </c>
      <c r="O2343">
        <v>35.950267891999999</v>
      </c>
      <c r="P2343">
        <v>0.14476303646999999</v>
      </c>
      <c r="Q2343">
        <v>100</v>
      </c>
      <c r="R2343">
        <v>1909</v>
      </c>
      <c r="S2343">
        <v>0.88</v>
      </c>
      <c r="T2343">
        <v>1913</v>
      </c>
      <c r="U2343">
        <v>0.08</v>
      </c>
      <c r="V2343">
        <v>1.6194061302400001E-3</v>
      </c>
      <c r="W2343">
        <v>-3.3954662412899999E-3</v>
      </c>
      <c r="X2343">
        <v>2.4513162818600001E-4</v>
      </c>
      <c r="Y2343">
        <v>0.21800052750400001</v>
      </c>
      <c r="Z2343">
        <v>2.1764935046800001E-2</v>
      </c>
      <c r="AA2343">
        <v>11.6758210365</v>
      </c>
      <c r="AB2343">
        <v>0.22508768349899999</v>
      </c>
      <c r="AC2343">
        <v>1909</v>
      </c>
      <c r="AD2343">
        <v>1</v>
      </c>
      <c r="AE2343">
        <v>0</v>
      </c>
      <c r="AF2343">
        <v>0</v>
      </c>
      <c r="AG2343">
        <v>0.99</v>
      </c>
      <c r="AH2343" t="s">
        <v>66</v>
      </c>
      <c r="AI2343" t="s">
        <v>419</v>
      </c>
      <c r="AJ2343" t="s">
        <v>420</v>
      </c>
      <c r="AK2343">
        <v>101</v>
      </c>
      <c r="AL2343" t="s">
        <v>421</v>
      </c>
      <c r="AM2343">
        <v>1</v>
      </c>
      <c r="AN2343">
        <v>10101</v>
      </c>
      <c r="AO2343" t="s">
        <v>134</v>
      </c>
      <c r="AP2343">
        <v>1101</v>
      </c>
      <c r="AQ2343" t="s">
        <v>71</v>
      </c>
      <c r="AR2343" t="s">
        <v>66</v>
      </c>
      <c r="AS2343">
        <v>1909</v>
      </c>
      <c r="AT2343">
        <v>-3.395E-3</v>
      </c>
      <c r="AU2343">
        <v>2.5400000000000002E-3</v>
      </c>
      <c r="AV2343" t="s">
        <v>80</v>
      </c>
      <c r="AW2343">
        <v>0.1779</v>
      </c>
      <c r="AX2343">
        <v>2.4509999999999999E-4</v>
      </c>
      <c r="AY2343">
        <v>0.70199999999999996</v>
      </c>
      <c r="AZ2343" t="s">
        <v>72</v>
      </c>
      <c r="BA2343">
        <v>2.2659999999999998E-3</v>
      </c>
      <c r="BB2343">
        <v>0.21800050000000001</v>
      </c>
      <c r="BC2343">
        <v>0</v>
      </c>
      <c r="BD2343" t="s">
        <v>78</v>
      </c>
      <c r="BE2343" t="s">
        <v>74</v>
      </c>
      <c r="BF2343">
        <v>3.64E-3</v>
      </c>
      <c r="BG2343" t="s">
        <v>76</v>
      </c>
      <c r="BH2343">
        <v>0</v>
      </c>
      <c r="BI2343" t="s">
        <v>78</v>
      </c>
      <c r="BJ2343">
        <v>0</v>
      </c>
      <c r="BK2343" t="s">
        <v>79</v>
      </c>
      <c r="BL2343" t="s">
        <v>85</v>
      </c>
    </row>
    <row r="2344" spans="1:64" x14ac:dyDescent="0.25">
      <c r="A2344">
        <v>2305</v>
      </c>
      <c r="B2344" t="s">
        <v>416</v>
      </c>
      <c r="C2344" t="s">
        <v>422</v>
      </c>
      <c r="D2344">
        <v>39</v>
      </c>
      <c r="E2344">
        <v>187</v>
      </c>
      <c r="F2344">
        <v>2</v>
      </c>
      <c r="G2344" t="s">
        <v>129</v>
      </c>
      <c r="H2344" t="s">
        <v>418</v>
      </c>
      <c r="I2344" t="s">
        <v>65</v>
      </c>
      <c r="J2344">
        <v>15</v>
      </c>
      <c r="K2344">
        <v>1976</v>
      </c>
      <c r="L2344">
        <v>1909</v>
      </c>
      <c r="M2344">
        <v>1998</v>
      </c>
      <c r="N2344">
        <v>100</v>
      </c>
      <c r="O2344">
        <v>50.3982850314</v>
      </c>
      <c r="P2344">
        <v>0.27841545685199998</v>
      </c>
      <c r="Q2344">
        <v>100</v>
      </c>
      <c r="R2344">
        <v>1976</v>
      </c>
      <c r="S2344">
        <v>0.96</v>
      </c>
      <c r="T2344">
        <v>1977</v>
      </c>
      <c r="U2344">
        <v>0.04</v>
      </c>
      <c r="V2344">
        <v>3.7542982209899998E-3</v>
      </c>
      <c r="W2344">
        <v>2.4513162818600001E-4</v>
      </c>
      <c r="X2344">
        <v>1.0167187086700001E-2</v>
      </c>
      <c r="Y2344">
        <v>0.15366090164599999</v>
      </c>
      <c r="Z2344">
        <v>1.90693664209E-2</v>
      </c>
      <c r="AA2344">
        <v>9.8879667516699996</v>
      </c>
      <c r="AB2344">
        <v>0.21350083050900001</v>
      </c>
      <c r="AC2344">
        <v>1976</v>
      </c>
      <c r="AD2344">
        <v>0.84</v>
      </c>
      <c r="AE2344">
        <v>1975</v>
      </c>
      <c r="AF2344">
        <v>0.16</v>
      </c>
      <c r="AG2344">
        <v>0.92</v>
      </c>
      <c r="AH2344" t="s">
        <v>66</v>
      </c>
      <c r="AI2344" t="s">
        <v>419</v>
      </c>
      <c r="AJ2344" t="s">
        <v>420</v>
      </c>
      <c r="AK2344">
        <v>101</v>
      </c>
      <c r="AL2344" t="s">
        <v>421</v>
      </c>
      <c r="AM2344">
        <v>1</v>
      </c>
      <c r="AN2344">
        <v>10101</v>
      </c>
      <c r="AO2344" t="s">
        <v>134</v>
      </c>
      <c r="AP2344">
        <v>1101</v>
      </c>
      <c r="AQ2344" t="s">
        <v>71</v>
      </c>
      <c r="AR2344" t="s">
        <v>66</v>
      </c>
      <c r="AS2344">
        <v>1976</v>
      </c>
      <c r="AT2344">
        <v>2.4509999999999999E-4</v>
      </c>
      <c r="AU2344">
        <v>0.70199999999999996</v>
      </c>
      <c r="AV2344" t="s">
        <v>72</v>
      </c>
      <c r="AW2344">
        <v>2.2659999999999998E-3</v>
      </c>
      <c r="AX2344">
        <v>1.0167000000000001E-2</v>
      </c>
      <c r="AY2344">
        <v>7.0200000000000002E-3</v>
      </c>
      <c r="AZ2344" t="s">
        <v>80</v>
      </c>
      <c r="BA2344">
        <v>0.31090000000000001</v>
      </c>
      <c r="BB2344">
        <v>0.15366099999999999</v>
      </c>
      <c r="BC2344">
        <v>3.2799999999999999E-3</v>
      </c>
      <c r="BD2344" t="s">
        <v>80</v>
      </c>
      <c r="BE2344" t="s">
        <v>74</v>
      </c>
      <c r="BF2344">
        <v>5.11E-3</v>
      </c>
      <c r="BG2344" t="s">
        <v>76</v>
      </c>
      <c r="BH2344">
        <v>3.2799999999999999E-3</v>
      </c>
      <c r="BI2344" t="s">
        <v>80</v>
      </c>
      <c r="BJ2344">
        <v>0</v>
      </c>
      <c r="BK2344" t="s">
        <v>79</v>
      </c>
      <c r="BL2344" t="s">
        <v>85</v>
      </c>
    </row>
    <row r="2345" spans="1:64" x14ac:dyDescent="0.25">
      <c r="A2345">
        <v>2306</v>
      </c>
      <c r="B2345" t="s">
        <v>416</v>
      </c>
      <c r="C2345" t="s">
        <v>422</v>
      </c>
      <c r="D2345">
        <v>39</v>
      </c>
      <c r="E2345">
        <v>187</v>
      </c>
      <c r="F2345">
        <v>2</v>
      </c>
      <c r="G2345" t="s">
        <v>129</v>
      </c>
      <c r="H2345" t="s">
        <v>418</v>
      </c>
      <c r="I2345" t="s">
        <v>65</v>
      </c>
      <c r="J2345">
        <v>15</v>
      </c>
      <c r="K2345">
        <v>1998</v>
      </c>
      <c r="L2345">
        <v>1976</v>
      </c>
      <c r="M2345">
        <v>2012</v>
      </c>
      <c r="N2345">
        <v>100</v>
      </c>
      <c r="O2345">
        <v>24.855323392700001</v>
      </c>
      <c r="P2345">
        <v>0.35116709589400003</v>
      </c>
      <c r="Q2345">
        <v>100</v>
      </c>
      <c r="R2345">
        <v>1998</v>
      </c>
      <c r="S2345">
        <v>0.96</v>
      </c>
      <c r="T2345">
        <v>1997</v>
      </c>
      <c r="U2345">
        <v>0.04</v>
      </c>
      <c r="V2345">
        <v>1.7170234877599999E-2</v>
      </c>
      <c r="W2345">
        <v>1.0167187086700001E-2</v>
      </c>
      <c r="X2345">
        <v>1.5168161171800001E-2</v>
      </c>
      <c r="Y2345">
        <v>0.13177268827999999</v>
      </c>
      <c r="Z2345">
        <v>3.5106000003400001E-2</v>
      </c>
      <c r="AA2345">
        <v>11.409888325800001</v>
      </c>
      <c r="AB2345">
        <v>0.30316106396300002</v>
      </c>
      <c r="AC2345">
        <v>1998</v>
      </c>
      <c r="AD2345">
        <v>0.96</v>
      </c>
      <c r="AE2345">
        <v>1995</v>
      </c>
      <c r="AF2345">
        <v>0.02</v>
      </c>
      <c r="AG2345">
        <v>0.97</v>
      </c>
      <c r="AH2345" t="s">
        <v>66</v>
      </c>
      <c r="AI2345" t="s">
        <v>419</v>
      </c>
      <c r="AJ2345" t="s">
        <v>420</v>
      </c>
      <c r="AK2345">
        <v>101</v>
      </c>
      <c r="AL2345" t="s">
        <v>421</v>
      </c>
      <c r="AM2345">
        <v>1</v>
      </c>
      <c r="AN2345">
        <v>10101</v>
      </c>
      <c r="AO2345" t="s">
        <v>134</v>
      </c>
      <c r="AP2345">
        <v>1101</v>
      </c>
      <c r="AQ2345" t="s">
        <v>71</v>
      </c>
      <c r="AR2345" t="s">
        <v>66</v>
      </c>
      <c r="AS2345">
        <v>1998</v>
      </c>
      <c r="AT2345">
        <v>1.0167000000000001E-2</v>
      </c>
      <c r="AU2345">
        <v>7.0200000000000002E-3</v>
      </c>
      <c r="AV2345" t="s">
        <v>80</v>
      </c>
      <c r="AW2345">
        <v>0.31090000000000001</v>
      </c>
      <c r="AX2345">
        <v>1.5169999999999999E-2</v>
      </c>
      <c r="AY2345">
        <v>1.8499999999999999E-2</v>
      </c>
      <c r="AZ2345" t="s">
        <v>81</v>
      </c>
      <c r="BA2345">
        <v>0.38190000000000002</v>
      </c>
      <c r="BB2345">
        <v>0.131773</v>
      </c>
      <c r="BC2345">
        <v>5.5399999999999998E-2</v>
      </c>
      <c r="BD2345" t="s">
        <v>73</v>
      </c>
      <c r="BE2345" t="s">
        <v>74</v>
      </c>
      <c r="BF2345">
        <v>0.48299999999999998</v>
      </c>
      <c r="BG2345" t="s">
        <v>75</v>
      </c>
      <c r="BH2345">
        <v>5.5399999999999998E-2</v>
      </c>
      <c r="BI2345" t="s">
        <v>73</v>
      </c>
      <c r="BJ2345">
        <v>4.752E-2</v>
      </c>
      <c r="BK2345" t="s">
        <v>82</v>
      </c>
      <c r="BL2345" t="s">
        <v>85</v>
      </c>
    </row>
    <row r="2346" spans="1:64" x14ac:dyDescent="0.25">
      <c r="A2346">
        <v>2307</v>
      </c>
      <c r="B2346" t="s">
        <v>416</v>
      </c>
      <c r="C2346" t="s">
        <v>422</v>
      </c>
      <c r="D2346">
        <v>39</v>
      </c>
      <c r="E2346">
        <v>187</v>
      </c>
      <c r="F2346">
        <v>2</v>
      </c>
      <c r="G2346" t="s">
        <v>129</v>
      </c>
      <c r="H2346" t="s">
        <v>418</v>
      </c>
      <c r="I2346" t="s">
        <v>65</v>
      </c>
      <c r="J2346">
        <v>15</v>
      </c>
      <c r="K2346">
        <v>2012</v>
      </c>
      <c r="L2346">
        <v>1998</v>
      </c>
      <c r="M2346">
        <v>2022</v>
      </c>
      <c r="N2346">
        <v>100</v>
      </c>
      <c r="O2346">
        <v>15.142533847299999</v>
      </c>
      <c r="P2346">
        <v>0.25180234250099998</v>
      </c>
      <c r="Q2346">
        <v>100</v>
      </c>
      <c r="R2346">
        <v>2012</v>
      </c>
      <c r="S2346">
        <v>0.71</v>
      </c>
      <c r="T2346">
        <v>2009</v>
      </c>
      <c r="U2346">
        <v>0.18</v>
      </c>
      <c r="V2346">
        <v>1.96517963772E-2</v>
      </c>
      <c r="W2346">
        <v>1.5168161171800001E-2</v>
      </c>
      <c r="X2346">
        <v>2.0463787880000001E-2</v>
      </c>
      <c r="Y2346">
        <v>3.8292500004600001E-2</v>
      </c>
      <c r="Z2346">
        <v>1.9935572303199998E-2</v>
      </c>
      <c r="AA2346">
        <v>8.8149411388200001</v>
      </c>
      <c r="AB2346">
        <v>0.18534907039000001</v>
      </c>
      <c r="AC2346">
        <v>2014</v>
      </c>
      <c r="AD2346">
        <v>0.54</v>
      </c>
      <c r="AE2346">
        <v>2012</v>
      </c>
      <c r="AF2346">
        <v>0.39</v>
      </c>
      <c r="AG2346">
        <v>0.47</v>
      </c>
      <c r="AH2346" t="s">
        <v>66</v>
      </c>
      <c r="AI2346" t="s">
        <v>419</v>
      </c>
      <c r="AJ2346" t="s">
        <v>420</v>
      </c>
      <c r="AK2346">
        <v>101</v>
      </c>
      <c r="AL2346" t="s">
        <v>421</v>
      </c>
      <c r="AM2346">
        <v>1</v>
      </c>
      <c r="AN2346">
        <v>10101</v>
      </c>
      <c r="AO2346" t="s">
        <v>134</v>
      </c>
      <c r="AP2346">
        <v>1101</v>
      </c>
      <c r="AQ2346" t="s">
        <v>71</v>
      </c>
      <c r="AR2346" t="s">
        <v>66</v>
      </c>
      <c r="AS2346">
        <v>2012</v>
      </c>
      <c r="AT2346">
        <v>1.5169999999999999E-2</v>
      </c>
      <c r="AU2346">
        <v>1.8499999999999999E-2</v>
      </c>
      <c r="AV2346" t="s">
        <v>81</v>
      </c>
      <c r="AW2346">
        <v>0.38190000000000002</v>
      </c>
      <c r="AX2346">
        <v>2.0464E-2</v>
      </c>
      <c r="AY2346">
        <v>5.5500000000000002E-3</v>
      </c>
      <c r="AZ2346" t="s">
        <v>80</v>
      </c>
      <c r="BA2346">
        <v>0.63859999999999995</v>
      </c>
      <c r="BB2346">
        <v>3.8293000000000001E-2</v>
      </c>
      <c r="BC2346">
        <v>0.54010000000000002</v>
      </c>
      <c r="BD2346" t="s">
        <v>72</v>
      </c>
      <c r="BE2346" t="s">
        <v>74</v>
      </c>
      <c r="BF2346">
        <v>0.5746</v>
      </c>
      <c r="BG2346" t="s">
        <v>75</v>
      </c>
      <c r="BH2346">
        <v>0.54010000000000002</v>
      </c>
      <c r="BI2346" t="s">
        <v>72</v>
      </c>
      <c r="BJ2346">
        <v>0.58679999999999999</v>
      </c>
      <c r="BK2346" t="s">
        <v>75</v>
      </c>
      <c r="BL2346" t="s">
        <v>85</v>
      </c>
    </row>
    <row r="2347" spans="1:64" x14ac:dyDescent="0.25">
      <c r="A2347">
        <v>2308</v>
      </c>
      <c r="B2347" t="s">
        <v>416</v>
      </c>
      <c r="C2347" t="s">
        <v>422</v>
      </c>
      <c r="D2347">
        <v>39</v>
      </c>
      <c r="E2347">
        <v>187</v>
      </c>
      <c r="F2347">
        <v>2</v>
      </c>
      <c r="G2347" t="s">
        <v>129</v>
      </c>
      <c r="H2347" t="s">
        <v>418</v>
      </c>
      <c r="I2347" t="s">
        <v>65</v>
      </c>
      <c r="J2347">
        <v>15</v>
      </c>
      <c r="K2347">
        <v>2022</v>
      </c>
      <c r="L2347">
        <v>2012</v>
      </c>
      <c r="M2347">
        <v>2032</v>
      </c>
      <c r="N2347">
        <v>100</v>
      </c>
      <c r="O2347">
        <v>15.1725271266</v>
      </c>
      <c r="P2347">
        <v>0.318959969284</v>
      </c>
      <c r="Q2347">
        <v>100</v>
      </c>
      <c r="R2347">
        <v>2022</v>
      </c>
      <c r="S2347">
        <v>0.72</v>
      </c>
      <c r="T2347">
        <v>2024</v>
      </c>
      <c r="U2347">
        <v>0.23</v>
      </c>
      <c r="V2347">
        <v>2.9098627818799998E-2</v>
      </c>
      <c r="W2347">
        <v>2.0463787880000001E-2</v>
      </c>
      <c r="X2347">
        <v>2.0238383840199999E-2</v>
      </c>
      <c r="Y2347">
        <v>0.116455010069</v>
      </c>
      <c r="Z2347">
        <v>3.21990526956E-2</v>
      </c>
      <c r="AA2347">
        <v>11.901175109</v>
      </c>
      <c r="AB2347">
        <v>0.29652354900400002</v>
      </c>
      <c r="AC2347">
        <v>2024</v>
      </c>
      <c r="AD2347">
        <v>0.72</v>
      </c>
      <c r="AE2347">
        <v>2022</v>
      </c>
      <c r="AF2347">
        <v>0.19</v>
      </c>
      <c r="AG2347">
        <v>0.54</v>
      </c>
      <c r="AH2347" t="s">
        <v>66</v>
      </c>
      <c r="AI2347" t="s">
        <v>419</v>
      </c>
      <c r="AJ2347" t="s">
        <v>420</v>
      </c>
      <c r="AK2347">
        <v>101</v>
      </c>
      <c r="AL2347" t="s">
        <v>421</v>
      </c>
      <c r="AM2347">
        <v>1</v>
      </c>
      <c r="AN2347">
        <v>10101</v>
      </c>
      <c r="AO2347" t="s">
        <v>134</v>
      </c>
      <c r="AP2347">
        <v>1101</v>
      </c>
      <c r="AQ2347" t="s">
        <v>71</v>
      </c>
      <c r="AR2347" t="s">
        <v>66</v>
      </c>
      <c r="AS2347">
        <v>2022</v>
      </c>
      <c r="AT2347">
        <v>2.0464E-2</v>
      </c>
      <c r="AU2347">
        <v>5.5500000000000002E-3</v>
      </c>
      <c r="AV2347" t="s">
        <v>80</v>
      </c>
      <c r="AW2347">
        <v>0.63859999999999995</v>
      </c>
      <c r="AX2347">
        <v>2.0237999999999999E-2</v>
      </c>
      <c r="AY2347">
        <v>3.2599999999999997E-2</v>
      </c>
      <c r="AZ2347" t="s">
        <v>81</v>
      </c>
      <c r="BA2347">
        <v>0.4541</v>
      </c>
      <c r="BB2347">
        <v>0.116455</v>
      </c>
      <c r="BC2347">
        <v>5.1229999999999998E-2</v>
      </c>
      <c r="BD2347" t="s">
        <v>73</v>
      </c>
      <c r="BE2347" t="s">
        <v>74</v>
      </c>
      <c r="BF2347">
        <v>0.98146</v>
      </c>
      <c r="BG2347" t="s">
        <v>75</v>
      </c>
      <c r="BH2347">
        <v>5.1229999999999998E-2</v>
      </c>
      <c r="BI2347" t="s">
        <v>73</v>
      </c>
      <c r="BJ2347">
        <v>0.1396</v>
      </c>
      <c r="BK2347" t="s">
        <v>75</v>
      </c>
      <c r="BL2347" t="s">
        <v>85</v>
      </c>
    </row>
    <row r="2348" spans="1:64" x14ac:dyDescent="0.25">
      <c r="A2348">
        <v>2309</v>
      </c>
      <c r="B2348" t="s">
        <v>416</v>
      </c>
      <c r="C2348" t="s">
        <v>422</v>
      </c>
      <c r="D2348">
        <v>39</v>
      </c>
      <c r="E2348">
        <v>187</v>
      </c>
      <c r="F2348">
        <v>2</v>
      </c>
      <c r="G2348" t="s">
        <v>129</v>
      </c>
      <c r="H2348" t="s">
        <v>418</v>
      </c>
      <c r="I2348" t="s">
        <v>65</v>
      </c>
      <c r="J2348">
        <v>15</v>
      </c>
      <c r="K2348">
        <v>2032</v>
      </c>
      <c r="L2348">
        <v>2022</v>
      </c>
      <c r="M2348">
        <v>2043</v>
      </c>
      <c r="N2348">
        <v>100</v>
      </c>
      <c r="O2348">
        <v>16.261345569500001</v>
      </c>
      <c r="P2348">
        <v>0.33594860036899998</v>
      </c>
      <c r="Q2348">
        <v>100</v>
      </c>
      <c r="R2348">
        <v>2032</v>
      </c>
      <c r="S2348">
        <v>0.77</v>
      </c>
      <c r="T2348">
        <v>2033</v>
      </c>
      <c r="U2348">
        <v>0.14000000000000001</v>
      </c>
      <c r="V2348">
        <v>2.8099594157100002E-2</v>
      </c>
      <c r="W2348">
        <v>2.0238383840199999E-2</v>
      </c>
      <c r="X2348">
        <v>1.3514643936400001E-2</v>
      </c>
      <c r="Y2348">
        <v>0.16384686366500001</v>
      </c>
      <c r="Z2348">
        <v>3.0266825983200001E-2</v>
      </c>
      <c r="AA2348">
        <v>12.1867620431</v>
      </c>
      <c r="AB2348">
        <v>0.28923688922399998</v>
      </c>
      <c r="AC2348">
        <v>2033</v>
      </c>
      <c r="AD2348">
        <v>0.56999999999999995</v>
      </c>
      <c r="AE2348">
        <v>2032</v>
      </c>
      <c r="AF2348">
        <v>0.34</v>
      </c>
      <c r="AG2348">
        <v>0.79</v>
      </c>
      <c r="AH2348" t="s">
        <v>66</v>
      </c>
      <c r="AI2348" t="s">
        <v>419</v>
      </c>
      <c r="AJ2348" t="s">
        <v>420</v>
      </c>
      <c r="AK2348">
        <v>101</v>
      </c>
      <c r="AL2348" t="s">
        <v>421</v>
      </c>
      <c r="AM2348">
        <v>1</v>
      </c>
      <c r="AN2348">
        <v>10101</v>
      </c>
      <c r="AO2348" t="s">
        <v>134</v>
      </c>
      <c r="AP2348">
        <v>1101</v>
      </c>
      <c r="AQ2348" t="s">
        <v>71</v>
      </c>
      <c r="AR2348" t="s">
        <v>66</v>
      </c>
      <c r="AS2348">
        <v>2032</v>
      </c>
      <c r="AT2348">
        <v>2.0237999999999999E-2</v>
      </c>
      <c r="AU2348">
        <v>3.2599999999999997E-2</v>
      </c>
      <c r="AV2348" t="s">
        <v>81</v>
      </c>
      <c r="AW2348">
        <v>0.4541</v>
      </c>
      <c r="AX2348">
        <v>1.3514999999999999E-2</v>
      </c>
      <c r="AY2348">
        <v>6.1600000000000002E-2</v>
      </c>
      <c r="AZ2348" t="s">
        <v>73</v>
      </c>
      <c r="BA2348">
        <v>0.33589999999999998</v>
      </c>
      <c r="BB2348">
        <v>0.16384699999999999</v>
      </c>
      <c r="BC2348">
        <v>1.43E-2</v>
      </c>
      <c r="BD2348" t="s">
        <v>81</v>
      </c>
      <c r="BE2348" t="s">
        <v>74</v>
      </c>
      <c r="BF2348">
        <v>0.51090000000000002</v>
      </c>
      <c r="BG2348" t="s">
        <v>75</v>
      </c>
      <c r="BH2348">
        <v>1.43E-2</v>
      </c>
      <c r="BI2348" t="s">
        <v>81</v>
      </c>
      <c r="BJ2348">
        <v>3.9129999999999998E-2</v>
      </c>
      <c r="BK2348" t="s">
        <v>82</v>
      </c>
      <c r="BL2348" t="s">
        <v>85</v>
      </c>
    </row>
    <row r="2349" spans="1:64" x14ac:dyDescent="0.25">
      <c r="A2349">
        <v>2310</v>
      </c>
      <c r="B2349" t="s">
        <v>416</v>
      </c>
      <c r="C2349" t="s">
        <v>422</v>
      </c>
      <c r="D2349">
        <v>39</v>
      </c>
      <c r="E2349">
        <v>187</v>
      </c>
      <c r="F2349">
        <v>2</v>
      </c>
      <c r="G2349" t="s">
        <v>129</v>
      </c>
      <c r="H2349" t="s">
        <v>418</v>
      </c>
      <c r="I2349" t="s">
        <v>65</v>
      </c>
      <c r="J2349">
        <v>15</v>
      </c>
      <c r="K2349">
        <v>2043</v>
      </c>
      <c r="L2349">
        <v>2032</v>
      </c>
      <c r="M2349">
        <v>2050</v>
      </c>
      <c r="N2349">
        <v>100</v>
      </c>
      <c r="O2349">
        <v>13.145701390699999</v>
      </c>
      <c r="P2349">
        <v>0.27432896514400001</v>
      </c>
      <c r="Q2349">
        <v>100</v>
      </c>
      <c r="R2349">
        <v>2043</v>
      </c>
      <c r="S2349">
        <v>1</v>
      </c>
      <c r="T2349">
        <v>0</v>
      </c>
      <c r="U2349">
        <v>0</v>
      </c>
      <c r="V2349">
        <v>2.58872196403E-2</v>
      </c>
      <c r="W2349">
        <v>1.3514643936400001E-2</v>
      </c>
      <c r="X2349">
        <v>2.1306577382100001E-2</v>
      </c>
      <c r="Y2349">
        <v>0.118867040035</v>
      </c>
      <c r="Z2349">
        <v>2.9449944850699999E-2</v>
      </c>
      <c r="AA2349">
        <v>11.221555309199999</v>
      </c>
      <c r="AB2349">
        <v>0.26863531683300002</v>
      </c>
      <c r="AC2349">
        <v>2043</v>
      </c>
      <c r="AD2349">
        <v>0.96</v>
      </c>
      <c r="AE2349">
        <v>2047</v>
      </c>
      <c r="AF2349">
        <v>0.02</v>
      </c>
      <c r="AG2349">
        <v>0.81</v>
      </c>
      <c r="AH2349" t="s">
        <v>66</v>
      </c>
      <c r="AI2349" t="s">
        <v>419</v>
      </c>
      <c r="AJ2349" t="s">
        <v>420</v>
      </c>
      <c r="AK2349">
        <v>101</v>
      </c>
      <c r="AL2349" t="s">
        <v>421</v>
      </c>
      <c r="AM2349">
        <v>1</v>
      </c>
      <c r="AN2349">
        <v>10101</v>
      </c>
      <c r="AO2349" t="s">
        <v>134</v>
      </c>
      <c r="AP2349">
        <v>1101</v>
      </c>
      <c r="AQ2349" t="s">
        <v>71</v>
      </c>
      <c r="AR2349" t="s">
        <v>66</v>
      </c>
      <c r="AS2349">
        <v>2043</v>
      </c>
      <c r="AT2349">
        <v>1.3514999999999999E-2</v>
      </c>
      <c r="AU2349">
        <v>6.1600000000000002E-2</v>
      </c>
      <c r="AV2349" t="s">
        <v>73</v>
      </c>
      <c r="AW2349">
        <v>0.33589999999999998</v>
      </c>
      <c r="AX2349">
        <v>2.1309999999999999E-2</v>
      </c>
      <c r="AY2349">
        <v>0.15</v>
      </c>
      <c r="AZ2349" t="s">
        <v>72</v>
      </c>
      <c r="BA2349">
        <v>0.3659</v>
      </c>
      <c r="BB2349">
        <v>0.118867</v>
      </c>
      <c r="BC2349">
        <v>0.1</v>
      </c>
      <c r="BD2349" t="s">
        <v>73</v>
      </c>
      <c r="BE2349" t="s">
        <v>74</v>
      </c>
      <c r="BF2349">
        <v>0.58799999999999997</v>
      </c>
      <c r="BG2349" t="s">
        <v>75</v>
      </c>
      <c r="BH2349">
        <v>0.1</v>
      </c>
      <c r="BI2349" t="s">
        <v>73</v>
      </c>
      <c r="BJ2349">
        <v>0.1018</v>
      </c>
      <c r="BK2349" t="s">
        <v>75</v>
      </c>
      <c r="BL2349" t="s">
        <v>85</v>
      </c>
    </row>
    <row r="2350" spans="1:64" x14ac:dyDescent="0.25">
      <c r="A2350">
        <v>2311</v>
      </c>
      <c r="B2350" t="s">
        <v>416</v>
      </c>
      <c r="C2350" t="s">
        <v>422</v>
      </c>
      <c r="D2350">
        <v>39</v>
      </c>
      <c r="E2350">
        <v>187</v>
      </c>
      <c r="F2350">
        <v>2</v>
      </c>
      <c r="G2350" t="s">
        <v>129</v>
      </c>
      <c r="H2350" t="s">
        <v>418</v>
      </c>
      <c r="I2350" t="s">
        <v>65</v>
      </c>
      <c r="J2350">
        <v>15</v>
      </c>
      <c r="K2350">
        <v>2050</v>
      </c>
      <c r="L2350">
        <v>2043</v>
      </c>
      <c r="M2350">
        <v>2060</v>
      </c>
      <c r="N2350">
        <v>100</v>
      </c>
      <c r="O2350">
        <v>13.218619501699999</v>
      </c>
      <c r="P2350">
        <v>0.30006991938200001</v>
      </c>
      <c r="Q2350">
        <v>100</v>
      </c>
      <c r="R2350">
        <v>2050</v>
      </c>
      <c r="S2350">
        <v>0.91</v>
      </c>
      <c r="T2350">
        <v>2049</v>
      </c>
      <c r="U2350">
        <v>0.08</v>
      </c>
      <c r="V2350">
        <v>3.07841605411E-2</v>
      </c>
      <c r="W2350">
        <v>2.1306577382100001E-2</v>
      </c>
      <c r="X2350">
        <v>1.7910646466000001E-2</v>
      </c>
      <c r="Y2350">
        <v>0.13716385516999999</v>
      </c>
      <c r="Z2350">
        <v>3.5416926472499999E-2</v>
      </c>
      <c r="AA2350">
        <v>12.0544459045</v>
      </c>
      <c r="AB2350">
        <v>0.316893089884</v>
      </c>
      <c r="AC2350">
        <v>2049</v>
      </c>
      <c r="AD2350">
        <v>0.79</v>
      </c>
      <c r="AE2350">
        <v>2050</v>
      </c>
      <c r="AF2350">
        <v>0.18</v>
      </c>
      <c r="AG2350">
        <v>0.72</v>
      </c>
      <c r="AH2350" t="s">
        <v>66</v>
      </c>
      <c r="AI2350" t="s">
        <v>419</v>
      </c>
      <c r="AJ2350" t="s">
        <v>420</v>
      </c>
      <c r="AK2350">
        <v>101</v>
      </c>
      <c r="AL2350" t="s">
        <v>421</v>
      </c>
      <c r="AM2350">
        <v>1</v>
      </c>
      <c r="AN2350">
        <v>10101</v>
      </c>
      <c r="AO2350" t="s">
        <v>134</v>
      </c>
      <c r="AP2350">
        <v>1101</v>
      </c>
      <c r="AQ2350" t="s">
        <v>71</v>
      </c>
      <c r="AR2350" t="s">
        <v>66</v>
      </c>
      <c r="AS2350">
        <v>2050</v>
      </c>
      <c r="AT2350">
        <v>2.1309999999999999E-2</v>
      </c>
      <c r="AU2350">
        <v>0.15</v>
      </c>
      <c r="AV2350" t="s">
        <v>72</v>
      </c>
      <c r="AW2350">
        <v>0.3659</v>
      </c>
      <c r="AX2350">
        <v>1.7909999999999999E-2</v>
      </c>
      <c r="AY2350">
        <v>7.7799999999999996E-3</v>
      </c>
      <c r="AZ2350" t="s">
        <v>80</v>
      </c>
      <c r="BA2350">
        <v>0.60840000000000005</v>
      </c>
      <c r="BB2350">
        <v>0.13716400000000001</v>
      </c>
      <c r="BC2350">
        <v>2.23E-2</v>
      </c>
      <c r="BD2350" t="s">
        <v>81</v>
      </c>
      <c r="BE2350" t="s">
        <v>74</v>
      </c>
      <c r="BF2350">
        <v>0.78139999999999998</v>
      </c>
      <c r="BG2350" t="s">
        <v>75</v>
      </c>
      <c r="BH2350">
        <v>2.23E-2</v>
      </c>
      <c r="BI2350" t="s">
        <v>81</v>
      </c>
      <c r="BJ2350">
        <v>5.4179999999999999E-2</v>
      </c>
      <c r="BK2350" t="s">
        <v>83</v>
      </c>
      <c r="BL2350" t="s">
        <v>85</v>
      </c>
    </row>
    <row r="2351" spans="1:64" x14ac:dyDescent="0.25">
      <c r="A2351">
        <v>2312</v>
      </c>
      <c r="B2351" t="s">
        <v>416</v>
      </c>
      <c r="C2351" t="s">
        <v>422</v>
      </c>
      <c r="D2351">
        <v>39</v>
      </c>
      <c r="E2351">
        <v>187</v>
      </c>
      <c r="F2351">
        <v>2</v>
      </c>
      <c r="G2351" t="s">
        <v>129</v>
      </c>
      <c r="H2351" t="s">
        <v>418</v>
      </c>
      <c r="I2351" t="s">
        <v>65</v>
      </c>
      <c r="J2351">
        <v>15</v>
      </c>
      <c r="K2351">
        <v>2060</v>
      </c>
      <c r="L2351">
        <v>2050</v>
      </c>
      <c r="M2351">
        <v>2070</v>
      </c>
      <c r="N2351">
        <v>100</v>
      </c>
      <c r="O2351">
        <v>16.6625249989</v>
      </c>
      <c r="P2351">
        <v>0.48495868009699999</v>
      </c>
      <c r="Q2351">
        <v>100</v>
      </c>
      <c r="R2351">
        <v>2060</v>
      </c>
      <c r="S2351">
        <v>1</v>
      </c>
      <c r="T2351">
        <v>0</v>
      </c>
      <c r="U2351">
        <v>0</v>
      </c>
      <c r="V2351">
        <v>4.2647507517199999E-2</v>
      </c>
      <c r="W2351">
        <v>1.7910646466000001E-2</v>
      </c>
      <c r="X2351">
        <v>3.20714848432E-2</v>
      </c>
      <c r="Y2351">
        <v>0.227750257585</v>
      </c>
      <c r="Z2351">
        <v>4.7480941175199999E-2</v>
      </c>
      <c r="AA2351">
        <v>13.133643810700001</v>
      </c>
      <c r="AB2351">
        <v>0.437704798783</v>
      </c>
      <c r="AC2351">
        <v>2060</v>
      </c>
      <c r="AD2351">
        <v>1</v>
      </c>
      <c r="AE2351">
        <v>0</v>
      </c>
      <c r="AF2351">
        <v>0</v>
      </c>
      <c r="AG2351">
        <v>0.96</v>
      </c>
      <c r="AH2351" t="s">
        <v>66</v>
      </c>
      <c r="AI2351" t="s">
        <v>419</v>
      </c>
      <c r="AJ2351" t="s">
        <v>420</v>
      </c>
      <c r="AK2351">
        <v>101</v>
      </c>
      <c r="AL2351" t="s">
        <v>421</v>
      </c>
      <c r="AM2351">
        <v>1</v>
      </c>
      <c r="AN2351">
        <v>10101</v>
      </c>
      <c r="AO2351" t="s">
        <v>134</v>
      </c>
      <c r="AP2351">
        <v>1101</v>
      </c>
      <c r="AQ2351" t="s">
        <v>71</v>
      </c>
      <c r="AR2351" t="s">
        <v>66</v>
      </c>
      <c r="AS2351">
        <v>2060</v>
      </c>
      <c r="AT2351">
        <v>1.7909999999999999E-2</v>
      </c>
      <c r="AU2351">
        <v>7.7799999999999996E-3</v>
      </c>
      <c r="AV2351" t="s">
        <v>80</v>
      </c>
      <c r="AW2351">
        <v>0.60840000000000005</v>
      </c>
      <c r="AX2351">
        <v>3.2070000000000001E-2</v>
      </c>
      <c r="AY2351">
        <v>1.66E-3</v>
      </c>
      <c r="AZ2351" t="s">
        <v>80</v>
      </c>
      <c r="BA2351">
        <v>0.72919999999999996</v>
      </c>
      <c r="BB2351">
        <v>0.22775000000000001</v>
      </c>
      <c r="BC2351">
        <v>3.0299999999999999E-4</v>
      </c>
      <c r="BD2351" t="s">
        <v>78</v>
      </c>
      <c r="BE2351" t="s">
        <v>74</v>
      </c>
      <c r="BF2351">
        <v>0.118189</v>
      </c>
      <c r="BG2351" t="s">
        <v>75</v>
      </c>
      <c r="BH2351">
        <v>3.0299999999999999E-4</v>
      </c>
      <c r="BI2351" t="s">
        <v>78</v>
      </c>
      <c r="BJ2351">
        <v>5.1000000000000004E-4</v>
      </c>
      <c r="BK2351" t="s">
        <v>79</v>
      </c>
      <c r="BL2351" t="s">
        <v>85</v>
      </c>
    </row>
    <row r="2352" spans="1:64" x14ac:dyDescent="0.25">
      <c r="A2352">
        <v>2313</v>
      </c>
      <c r="B2352" t="s">
        <v>416</v>
      </c>
      <c r="C2352" t="s">
        <v>422</v>
      </c>
      <c r="D2352">
        <v>39</v>
      </c>
      <c r="E2352">
        <v>187</v>
      </c>
      <c r="F2352">
        <v>2</v>
      </c>
      <c r="G2352" t="s">
        <v>129</v>
      </c>
      <c r="H2352" t="s">
        <v>418</v>
      </c>
      <c r="I2352" t="s">
        <v>65</v>
      </c>
      <c r="J2352">
        <v>15</v>
      </c>
      <c r="K2352">
        <v>2070</v>
      </c>
      <c r="L2352">
        <v>2060</v>
      </c>
      <c r="M2352">
        <v>2080</v>
      </c>
      <c r="N2352">
        <v>83</v>
      </c>
      <c r="O2352">
        <v>15.098355438800001</v>
      </c>
      <c r="P2352">
        <v>0.38960522530899999</v>
      </c>
      <c r="Q2352">
        <v>100</v>
      </c>
      <c r="R2352">
        <v>2070</v>
      </c>
      <c r="S2352">
        <v>0.63</v>
      </c>
      <c r="T2352">
        <v>2069</v>
      </c>
      <c r="U2352">
        <v>0.16</v>
      </c>
      <c r="V2352">
        <v>3.5385479950300003E-2</v>
      </c>
      <c r="W2352">
        <v>3.20714848432E-2</v>
      </c>
      <c r="X2352">
        <v>1.8630363641499999E-2</v>
      </c>
      <c r="Y2352">
        <v>0.140180151517</v>
      </c>
      <c r="Z2352">
        <v>4.1659265932599998E-2</v>
      </c>
      <c r="AA2352">
        <v>11.450949464200001</v>
      </c>
      <c r="AB2352">
        <v>0.35917052393600002</v>
      </c>
      <c r="AC2352">
        <v>2070</v>
      </c>
      <c r="AD2352">
        <v>0.47</v>
      </c>
      <c r="AE2352">
        <v>2071</v>
      </c>
      <c r="AF2352">
        <v>0.28999999999999998</v>
      </c>
      <c r="AG2352">
        <v>0.35</v>
      </c>
      <c r="AH2352" t="s">
        <v>66</v>
      </c>
      <c r="AI2352" t="s">
        <v>419</v>
      </c>
      <c r="AJ2352" t="s">
        <v>420</v>
      </c>
      <c r="AK2352">
        <v>101</v>
      </c>
      <c r="AL2352" t="s">
        <v>421</v>
      </c>
      <c r="AM2352">
        <v>1</v>
      </c>
      <c r="AN2352">
        <v>10101</v>
      </c>
      <c r="AO2352" t="s">
        <v>134</v>
      </c>
      <c r="AP2352">
        <v>1101</v>
      </c>
      <c r="AQ2352" t="s">
        <v>71</v>
      </c>
      <c r="AR2352" t="s">
        <v>66</v>
      </c>
      <c r="AS2352">
        <v>2070</v>
      </c>
      <c r="AT2352">
        <v>3.2070000000000001E-2</v>
      </c>
      <c r="AU2352">
        <v>1.66E-3</v>
      </c>
      <c r="AV2352" t="s">
        <v>80</v>
      </c>
      <c r="AW2352">
        <v>0.72919999999999996</v>
      </c>
      <c r="AX2352">
        <v>1.8630000000000001E-2</v>
      </c>
      <c r="AY2352">
        <v>6.8199999999999997E-2</v>
      </c>
      <c r="AZ2352" t="s">
        <v>73</v>
      </c>
      <c r="BA2352">
        <v>0.35680000000000001</v>
      </c>
      <c r="BB2352">
        <v>0.14018</v>
      </c>
      <c r="BC2352">
        <v>4.65E-2</v>
      </c>
      <c r="BD2352" t="s">
        <v>81</v>
      </c>
      <c r="BE2352" t="s">
        <v>74</v>
      </c>
      <c r="BF2352">
        <v>0.2485</v>
      </c>
      <c r="BG2352" t="s">
        <v>75</v>
      </c>
      <c r="BH2352">
        <v>4.65E-2</v>
      </c>
      <c r="BI2352" t="s">
        <v>81</v>
      </c>
      <c r="BJ2352">
        <v>8.7760000000000005E-2</v>
      </c>
      <c r="BK2352" t="s">
        <v>83</v>
      </c>
      <c r="BL2352" t="s">
        <v>85</v>
      </c>
    </row>
    <row r="2353" spans="1:64" x14ac:dyDescent="0.25">
      <c r="A2353">
        <v>2314</v>
      </c>
      <c r="B2353" t="s">
        <v>416</v>
      </c>
      <c r="C2353" t="s">
        <v>422</v>
      </c>
      <c r="D2353">
        <v>39</v>
      </c>
      <c r="E2353">
        <v>187</v>
      </c>
      <c r="F2353">
        <v>2</v>
      </c>
      <c r="G2353" t="s">
        <v>129</v>
      </c>
      <c r="H2353" t="s">
        <v>418</v>
      </c>
      <c r="I2353" t="s">
        <v>65</v>
      </c>
      <c r="J2353">
        <v>15</v>
      </c>
      <c r="K2353">
        <v>2080</v>
      </c>
      <c r="L2353">
        <v>2070</v>
      </c>
      <c r="M2353">
        <v>2086</v>
      </c>
      <c r="N2353">
        <v>15</v>
      </c>
      <c r="O2353">
        <v>11.2708091358</v>
      </c>
      <c r="P2353">
        <v>0.27738397540100002</v>
      </c>
      <c r="Q2353">
        <v>83</v>
      </c>
      <c r="R2353">
        <v>2080</v>
      </c>
      <c r="S2353">
        <v>1</v>
      </c>
      <c r="T2353">
        <v>0</v>
      </c>
      <c r="U2353">
        <v>0</v>
      </c>
      <c r="V2353">
        <v>2.9451079655999999E-2</v>
      </c>
      <c r="W2353">
        <v>1.8630363641499999E-2</v>
      </c>
      <c r="X2353">
        <v>8.4031190567999993E-3</v>
      </c>
      <c r="Y2353">
        <v>0.16439603022499999</v>
      </c>
      <c r="Z2353">
        <v>3.8263066176300001E-2</v>
      </c>
      <c r="AA2353">
        <v>9.8464620223499999</v>
      </c>
      <c r="AB2353">
        <v>0.50418425025299995</v>
      </c>
      <c r="AC2353">
        <v>2086</v>
      </c>
      <c r="AD2353">
        <v>0.59</v>
      </c>
      <c r="AE2353">
        <v>2080</v>
      </c>
      <c r="AF2353">
        <v>0.18</v>
      </c>
      <c r="AG2353">
        <v>0.64</v>
      </c>
      <c r="AH2353" t="s">
        <v>66</v>
      </c>
      <c r="AI2353" t="s">
        <v>419</v>
      </c>
      <c r="AJ2353" t="s">
        <v>420</v>
      </c>
      <c r="AK2353">
        <v>101</v>
      </c>
      <c r="AL2353" t="s">
        <v>421</v>
      </c>
      <c r="AM2353">
        <v>1</v>
      </c>
      <c r="AN2353">
        <v>10101</v>
      </c>
      <c r="AO2353" t="s">
        <v>134</v>
      </c>
      <c r="AP2353">
        <v>1101</v>
      </c>
      <c r="AQ2353" t="s">
        <v>71</v>
      </c>
      <c r="AR2353" t="s">
        <v>66</v>
      </c>
      <c r="AS2353">
        <v>2080</v>
      </c>
      <c r="AT2353">
        <v>1.8630000000000001E-2</v>
      </c>
      <c r="AU2353">
        <v>6.8199999999999997E-2</v>
      </c>
      <c r="AV2353" t="s">
        <v>73</v>
      </c>
      <c r="AW2353">
        <v>0.35680000000000001</v>
      </c>
      <c r="AX2353">
        <v>8.4030000000000007E-3</v>
      </c>
      <c r="AY2353">
        <v>0.54</v>
      </c>
      <c r="AZ2353" t="s">
        <v>72</v>
      </c>
      <c r="BA2353">
        <v>0.1007</v>
      </c>
      <c r="BB2353">
        <v>0.16439599999999999</v>
      </c>
      <c r="BC2353">
        <v>6.1100000000000002E-2</v>
      </c>
      <c r="BD2353" t="s">
        <v>73</v>
      </c>
      <c r="BE2353" t="s">
        <v>74</v>
      </c>
      <c r="BF2353">
        <v>0.60050000000000003</v>
      </c>
      <c r="BG2353" t="s">
        <v>75</v>
      </c>
      <c r="BH2353">
        <v>6.1100000000000002E-2</v>
      </c>
      <c r="BI2353" t="s">
        <v>73</v>
      </c>
      <c r="BJ2353">
        <v>0.14249999999999999</v>
      </c>
      <c r="BK2353" t="s">
        <v>75</v>
      </c>
      <c r="BL2353" t="s">
        <v>85</v>
      </c>
    </row>
    <row r="2354" spans="1:64" x14ac:dyDescent="0.25">
      <c r="A2354">
        <v>2315</v>
      </c>
      <c r="B2354" t="s">
        <v>416</v>
      </c>
      <c r="C2354" t="s">
        <v>422</v>
      </c>
      <c r="D2354">
        <v>39</v>
      </c>
      <c r="E2354">
        <v>187</v>
      </c>
      <c r="F2354">
        <v>2</v>
      </c>
      <c r="G2354" t="s">
        <v>129</v>
      </c>
      <c r="H2354" t="s">
        <v>418</v>
      </c>
      <c r="I2354" t="s">
        <v>65</v>
      </c>
      <c r="J2354">
        <v>15</v>
      </c>
      <c r="K2354">
        <v>2086</v>
      </c>
      <c r="L2354">
        <v>2080</v>
      </c>
      <c r="M2354">
        <v>2100</v>
      </c>
      <c r="N2354">
        <v>15</v>
      </c>
      <c r="O2354">
        <v>14.655585391200001</v>
      </c>
      <c r="P2354">
        <v>0.50403671695700003</v>
      </c>
      <c r="Q2354">
        <v>32</v>
      </c>
      <c r="R2354">
        <v>2087</v>
      </c>
      <c r="S2354">
        <v>0.49</v>
      </c>
      <c r="T2354">
        <v>2086</v>
      </c>
      <c r="U2354">
        <v>0.47</v>
      </c>
      <c r="V2354">
        <v>4.4506564537399998E-2</v>
      </c>
      <c r="W2354">
        <v>8.4031190567999993E-3</v>
      </c>
      <c r="X2354">
        <v>3.2940014649699999E-2</v>
      </c>
      <c r="Y2354">
        <v>0.25470298536399999</v>
      </c>
      <c r="Z2354">
        <v>5.3105514707500003E-2</v>
      </c>
      <c r="AA2354">
        <v>12.218668642700001</v>
      </c>
      <c r="AB2354">
        <v>0.473038022266</v>
      </c>
      <c r="AC2354">
        <v>2086</v>
      </c>
      <c r="AD2354">
        <v>0.96</v>
      </c>
      <c r="AE2354">
        <v>2081</v>
      </c>
      <c r="AF2354">
        <v>0.01</v>
      </c>
      <c r="AG2354">
        <v>0.98</v>
      </c>
      <c r="AH2354" t="s">
        <v>66</v>
      </c>
      <c r="AI2354" t="s">
        <v>419</v>
      </c>
      <c r="AJ2354" t="s">
        <v>420</v>
      </c>
      <c r="AK2354">
        <v>101</v>
      </c>
      <c r="AL2354" t="s">
        <v>421</v>
      </c>
      <c r="AM2354">
        <v>1</v>
      </c>
      <c r="AN2354">
        <v>10101</v>
      </c>
      <c r="AO2354" t="s">
        <v>134</v>
      </c>
      <c r="AP2354">
        <v>1101</v>
      </c>
      <c r="AQ2354" t="s">
        <v>71</v>
      </c>
      <c r="AR2354" t="s">
        <v>66</v>
      </c>
      <c r="AS2354">
        <v>2086</v>
      </c>
      <c r="AT2354">
        <v>8.4030000000000007E-3</v>
      </c>
      <c r="AU2354">
        <v>0.54</v>
      </c>
      <c r="AV2354" t="s">
        <v>72</v>
      </c>
      <c r="AW2354">
        <v>0.1007</v>
      </c>
      <c r="AX2354">
        <v>3.2939999999999997E-2</v>
      </c>
      <c r="AY2354">
        <v>1.02E-4</v>
      </c>
      <c r="AZ2354" t="s">
        <v>78</v>
      </c>
      <c r="BA2354">
        <v>0.72909999999999997</v>
      </c>
      <c r="BB2354">
        <v>0.25470300000000001</v>
      </c>
      <c r="BC2354">
        <v>3.2100000000000002E-3</v>
      </c>
      <c r="BD2354" t="s">
        <v>80</v>
      </c>
      <c r="BE2354" t="s">
        <v>74</v>
      </c>
      <c r="BF2354">
        <v>0.23491999999999999</v>
      </c>
      <c r="BG2354" t="s">
        <v>75</v>
      </c>
      <c r="BH2354">
        <v>3.2100000000000002E-3</v>
      </c>
      <c r="BI2354" t="s">
        <v>80</v>
      </c>
      <c r="BJ2354">
        <v>1.0619999999999999E-2</v>
      </c>
      <c r="BK2354" t="s">
        <v>82</v>
      </c>
      <c r="BL2354" t="s">
        <v>85</v>
      </c>
    </row>
    <row r="2355" spans="1:64" x14ac:dyDescent="0.25">
      <c r="A2355">
        <v>2316</v>
      </c>
      <c r="B2355" t="s">
        <v>416</v>
      </c>
      <c r="C2355" t="s">
        <v>423</v>
      </c>
      <c r="D2355">
        <v>39</v>
      </c>
      <c r="E2355">
        <v>188</v>
      </c>
      <c r="F2355">
        <v>3</v>
      </c>
      <c r="G2355" t="s">
        <v>129</v>
      </c>
      <c r="H2355" t="s">
        <v>418</v>
      </c>
      <c r="I2355" t="s">
        <v>65</v>
      </c>
      <c r="J2355">
        <v>68</v>
      </c>
      <c r="K2355">
        <v>1909</v>
      </c>
      <c r="L2355">
        <v>1861</v>
      </c>
      <c r="M2355">
        <v>1976</v>
      </c>
      <c r="N2355">
        <v>100</v>
      </c>
      <c r="O2355">
        <v>35.950267891999999</v>
      </c>
      <c r="P2355">
        <v>0.14476303646999999</v>
      </c>
      <c r="Q2355">
        <v>100</v>
      </c>
      <c r="R2355">
        <v>1909</v>
      </c>
      <c r="S2355">
        <v>0.88</v>
      </c>
      <c r="T2355">
        <v>1913</v>
      </c>
      <c r="U2355">
        <v>0.08</v>
      </c>
      <c r="V2355">
        <v>1.6194061302400001E-3</v>
      </c>
      <c r="W2355">
        <v>-3.3954662412899999E-3</v>
      </c>
      <c r="X2355">
        <v>2.4513162818600001E-4</v>
      </c>
      <c r="Y2355">
        <v>0.21800052750400001</v>
      </c>
      <c r="Z2355">
        <v>2.1764935046800001E-2</v>
      </c>
      <c r="AA2355">
        <v>11.6758210365</v>
      </c>
      <c r="AB2355">
        <v>0.22508768349899999</v>
      </c>
      <c r="AC2355">
        <v>1909</v>
      </c>
      <c r="AD2355">
        <v>1</v>
      </c>
      <c r="AE2355">
        <v>0</v>
      </c>
      <c r="AF2355">
        <v>0</v>
      </c>
      <c r="AG2355">
        <v>0.99</v>
      </c>
      <c r="AH2355" t="s">
        <v>66</v>
      </c>
      <c r="AI2355" t="s">
        <v>419</v>
      </c>
      <c r="AJ2355" t="s">
        <v>420</v>
      </c>
      <c r="AK2355">
        <v>101</v>
      </c>
      <c r="AL2355" t="s">
        <v>421</v>
      </c>
      <c r="AM2355">
        <v>1</v>
      </c>
      <c r="AN2355">
        <v>10101</v>
      </c>
      <c r="AO2355" t="s">
        <v>134</v>
      </c>
      <c r="AP2355">
        <v>1101</v>
      </c>
      <c r="AQ2355" t="s">
        <v>71</v>
      </c>
      <c r="AR2355" t="s">
        <v>66</v>
      </c>
      <c r="AS2355">
        <v>1909</v>
      </c>
      <c r="AT2355">
        <v>-3.395E-3</v>
      </c>
      <c r="AU2355">
        <v>2.5400000000000002E-3</v>
      </c>
      <c r="AV2355" t="s">
        <v>80</v>
      </c>
      <c r="AW2355">
        <v>0.1779</v>
      </c>
      <c r="AX2355">
        <v>2.4509999999999999E-4</v>
      </c>
      <c r="AY2355">
        <v>0.70199999999999996</v>
      </c>
      <c r="AZ2355" t="s">
        <v>72</v>
      </c>
      <c r="BA2355">
        <v>2.2659999999999998E-3</v>
      </c>
      <c r="BB2355">
        <v>0.21800050000000001</v>
      </c>
      <c r="BC2355">
        <v>0</v>
      </c>
      <c r="BD2355" t="s">
        <v>78</v>
      </c>
      <c r="BE2355" t="s">
        <v>74</v>
      </c>
      <c r="BF2355">
        <v>3.64E-3</v>
      </c>
      <c r="BG2355" t="s">
        <v>76</v>
      </c>
      <c r="BH2355">
        <v>0</v>
      </c>
      <c r="BI2355" t="s">
        <v>78</v>
      </c>
      <c r="BJ2355">
        <v>0</v>
      </c>
      <c r="BK2355" t="s">
        <v>79</v>
      </c>
      <c r="BL2355" t="s">
        <v>77</v>
      </c>
    </row>
    <row r="2356" spans="1:64" x14ac:dyDescent="0.25">
      <c r="A2356">
        <v>2317</v>
      </c>
      <c r="B2356" t="s">
        <v>416</v>
      </c>
      <c r="C2356" t="s">
        <v>423</v>
      </c>
      <c r="D2356">
        <v>39</v>
      </c>
      <c r="E2356">
        <v>188</v>
      </c>
      <c r="F2356">
        <v>3</v>
      </c>
      <c r="G2356" t="s">
        <v>129</v>
      </c>
      <c r="H2356" t="s">
        <v>418</v>
      </c>
      <c r="I2356" t="s">
        <v>65</v>
      </c>
      <c r="J2356">
        <v>68</v>
      </c>
      <c r="K2356">
        <v>1976</v>
      </c>
      <c r="L2356">
        <v>1909</v>
      </c>
      <c r="M2356">
        <v>1998</v>
      </c>
      <c r="N2356">
        <v>100</v>
      </c>
      <c r="O2356">
        <v>50.3982850314</v>
      </c>
      <c r="P2356">
        <v>0.27841545685199998</v>
      </c>
      <c r="Q2356">
        <v>100</v>
      </c>
      <c r="R2356">
        <v>1976</v>
      </c>
      <c r="S2356">
        <v>0.96</v>
      </c>
      <c r="T2356">
        <v>1977</v>
      </c>
      <c r="U2356">
        <v>0.04</v>
      </c>
      <c r="V2356">
        <v>3.7542982209899998E-3</v>
      </c>
      <c r="W2356">
        <v>2.4513162818600001E-4</v>
      </c>
      <c r="X2356">
        <v>1.0167187086700001E-2</v>
      </c>
      <c r="Y2356">
        <v>0.15366090164599999</v>
      </c>
      <c r="Z2356">
        <v>1.90693664209E-2</v>
      </c>
      <c r="AA2356">
        <v>9.8879667516699996</v>
      </c>
      <c r="AB2356">
        <v>0.21350083050900001</v>
      </c>
      <c r="AC2356">
        <v>1976</v>
      </c>
      <c r="AD2356">
        <v>0.84</v>
      </c>
      <c r="AE2356">
        <v>1975</v>
      </c>
      <c r="AF2356">
        <v>0.16</v>
      </c>
      <c r="AG2356">
        <v>0.92</v>
      </c>
      <c r="AH2356" t="s">
        <v>66</v>
      </c>
      <c r="AI2356" t="s">
        <v>419</v>
      </c>
      <c r="AJ2356" t="s">
        <v>420</v>
      </c>
      <c r="AK2356">
        <v>101</v>
      </c>
      <c r="AL2356" t="s">
        <v>421</v>
      </c>
      <c r="AM2356">
        <v>1</v>
      </c>
      <c r="AN2356">
        <v>10101</v>
      </c>
      <c r="AO2356" t="s">
        <v>134</v>
      </c>
      <c r="AP2356">
        <v>1101</v>
      </c>
      <c r="AQ2356" t="s">
        <v>71</v>
      </c>
      <c r="AR2356" t="s">
        <v>66</v>
      </c>
      <c r="AS2356">
        <v>1976</v>
      </c>
      <c r="AT2356">
        <v>2.4509999999999999E-4</v>
      </c>
      <c r="AU2356">
        <v>0.70199999999999996</v>
      </c>
      <c r="AV2356" t="s">
        <v>72</v>
      </c>
      <c r="AW2356">
        <v>2.2659999999999998E-3</v>
      </c>
      <c r="AX2356">
        <v>1.0167000000000001E-2</v>
      </c>
      <c r="AY2356">
        <v>7.0200000000000002E-3</v>
      </c>
      <c r="AZ2356" t="s">
        <v>80</v>
      </c>
      <c r="BA2356">
        <v>0.31090000000000001</v>
      </c>
      <c r="BB2356">
        <v>0.15366099999999999</v>
      </c>
      <c r="BC2356">
        <v>3.2799999999999999E-3</v>
      </c>
      <c r="BD2356" t="s">
        <v>80</v>
      </c>
      <c r="BE2356" t="s">
        <v>74</v>
      </c>
      <c r="BF2356">
        <v>5.11E-3</v>
      </c>
      <c r="BG2356" t="s">
        <v>76</v>
      </c>
      <c r="BH2356">
        <v>3.2799999999999999E-3</v>
      </c>
      <c r="BI2356" t="s">
        <v>80</v>
      </c>
      <c r="BJ2356">
        <v>0</v>
      </c>
      <c r="BK2356" t="s">
        <v>79</v>
      </c>
      <c r="BL2356" t="s">
        <v>77</v>
      </c>
    </row>
    <row r="2357" spans="1:64" x14ac:dyDescent="0.25">
      <c r="A2357">
        <v>2318</v>
      </c>
      <c r="B2357" t="s">
        <v>416</v>
      </c>
      <c r="C2357" t="s">
        <v>423</v>
      </c>
      <c r="D2357">
        <v>39</v>
      </c>
      <c r="E2357">
        <v>188</v>
      </c>
      <c r="F2357">
        <v>3</v>
      </c>
      <c r="G2357" t="s">
        <v>129</v>
      </c>
      <c r="H2357" t="s">
        <v>418</v>
      </c>
      <c r="I2357" t="s">
        <v>65</v>
      </c>
      <c r="J2357">
        <v>68</v>
      </c>
      <c r="K2357">
        <v>1998</v>
      </c>
      <c r="L2357">
        <v>1976</v>
      </c>
      <c r="M2357">
        <v>2012</v>
      </c>
      <c r="N2357">
        <v>100</v>
      </c>
      <c r="O2357">
        <v>24.855323392700001</v>
      </c>
      <c r="P2357">
        <v>0.35116709589400003</v>
      </c>
      <c r="Q2357">
        <v>100</v>
      </c>
      <c r="R2357">
        <v>1998</v>
      </c>
      <c r="S2357">
        <v>0.96</v>
      </c>
      <c r="T2357">
        <v>1997</v>
      </c>
      <c r="U2357">
        <v>0.04</v>
      </c>
      <c r="V2357">
        <v>1.7170234877599999E-2</v>
      </c>
      <c r="W2357">
        <v>1.0167187086700001E-2</v>
      </c>
      <c r="X2357">
        <v>1.5168161171800001E-2</v>
      </c>
      <c r="Y2357">
        <v>0.13177268827999999</v>
      </c>
      <c r="Z2357">
        <v>3.5106000003400001E-2</v>
      </c>
      <c r="AA2357">
        <v>11.409888325800001</v>
      </c>
      <c r="AB2357">
        <v>0.30316106396300002</v>
      </c>
      <c r="AC2357">
        <v>1998</v>
      </c>
      <c r="AD2357">
        <v>0.96</v>
      </c>
      <c r="AE2357">
        <v>1995</v>
      </c>
      <c r="AF2357">
        <v>0.02</v>
      </c>
      <c r="AG2357">
        <v>0.97</v>
      </c>
      <c r="AH2357" t="s">
        <v>66</v>
      </c>
      <c r="AI2357" t="s">
        <v>419</v>
      </c>
      <c r="AJ2357" t="s">
        <v>420</v>
      </c>
      <c r="AK2357">
        <v>101</v>
      </c>
      <c r="AL2357" t="s">
        <v>421</v>
      </c>
      <c r="AM2357">
        <v>1</v>
      </c>
      <c r="AN2357">
        <v>10101</v>
      </c>
      <c r="AO2357" t="s">
        <v>134</v>
      </c>
      <c r="AP2357">
        <v>1101</v>
      </c>
      <c r="AQ2357" t="s">
        <v>71</v>
      </c>
      <c r="AR2357" t="s">
        <v>66</v>
      </c>
      <c r="AS2357">
        <v>1998</v>
      </c>
      <c r="AT2357">
        <v>1.0167000000000001E-2</v>
      </c>
      <c r="AU2357">
        <v>7.0200000000000002E-3</v>
      </c>
      <c r="AV2357" t="s">
        <v>80</v>
      </c>
      <c r="AW2357">
        <v>0.31090000000000001</v>
      </c>
      <c r="AX2357">
        <v>1.5169999999999999E-2</v>
      </c>
      <c r="AY2357">
        <v>1.8499999999999999E-2</v>
      </c>
      <c r="AZ2357" t="s">
        <v>81</v>
      </c>
      <c r="BA2357">
        <v>0.38190000000000002</v>
      </c>
      <c r="BB2357">
        <v>0.131773</v>
      </c>
      <c r="BC2357">
        <v>5.5399999999999998E-2</v>
      </c>
      <c r="BD2357" t="s">
        <v>73</v>
      </c>
      <c r="BE2357" t="s">
        <v>74</v>
      </c>
      <c r="BF2357">
        <v>0.48299999999999998</v>
      </c>
      <c r="BG2357" t="s">
        <v>75</v>
      </c>
      <c r="BH2357">
        <v>5.5399999999999998E-2</v>
      </c>
      <c r="BI2357" t="s">
        <v>73</v>
      </c>
      <c r="BJ2357">
        <v>4.752E-2</v>
      </c>
      <c r="BK2357" t="s">
        <v>82</v>
      </c>
      <c r="BL2357" t="s">
        <v>77</v>
      </c>
    </row>
    <row r="2358" spans="1:64" x14ac:dyDescent="0.25">
      <c r="A2358">
        <v>2319</v>
      </c>
      <c r="B2358" t="s">
        <v>416</v>
      </c>
      <c r="C2358" t="s">
        <v>423</v>
      </c>
      <c r="D2358">
        <v>39</v>
      </c>
      <c r="E2358">
        <v>188</v>
      </c>
      <c r="F2358">
        <v>3</v>
      </c>
      <c r="G2358" t="s">
        <v>129</v>
      </c>
      <c r="H2358" t="s">
        <v>418</v>
      </c>
      <c r="I2358" t="s">
        <v>65</v>
      </c>
      <c r="J2358">
        <v>68</v>
      </c>
      <c r="K2358">
        <v>2012</v>
      </c>
      <c r="L2358">
        <v>1998</v>
      </c>
      <c r="M2358">
        <v>2022</v>
      </c>
      <c r="N2358">
        <v>100</v>
      </c>
      <c r="O2358">
        <v>15.142533847299999</v>
      </c>
      <c r="P2358">
        <v>0.25180234250099998</v>
      </c>
      <c r="Q2358">
        <v>100</v>
      </c>
      <c r="R2358">
        <v>2012</v>
      </c>
      <c r="S2358">
        <v>0.71</v>
      </c>
      <c r="T2358">
        <v>2009</v>
      </c>
      <c r="U2358">
        <v>0.18</v>
      </c>
      <c r="V2358">
        <v>1.96517963772E-2</v>
      </c>
      <c r="W2358">
        <v>1.5168161171800001E-2</v>
      </c>
      <c r="X2358">
        <v>2.0463787880000001E-2</v>
      </c>
      <c r="Y2358">
        <v>3.8292500004600001E-2</v>
      </c>
      <c r="Z2358">
        <v>1.9935572303199998E-2</v>
      </c>
      <c r="AA2358">
        <v>8.8149411388200001</v>
      </c>
      <c r="AB2358">
        <v>0.18534907039000001</v>
      </c>
      <c r="AC2358">
        <v>2014</v>
      </c>
      <c r="AD2358">
        <v>0.54</v>
      </c>
      <c r="AE2358">
        <v>2012</v>
      </c>
      <c r="AF2358">
        <v>0.39</v>
      </c>
      <c r="AG2358">
        <v>0.47</v>
      </c>
      <c r="AH2358" t="s">
        <v>66</v>
      </c>
      <c r="AI2358" t="s">
        <v>419</v>
      </c>
      <c r="AJ2358" t="s">
        <v>420</v>
      </c>
      <c r="AK2358">
        <v>101</v>
      </c>
      <c r="AL2358" t="s">
        <v>421</v>
      </c>
      <c r="AM2358">
        <v>1</v>
      </c>
      <c r="AN2358">
        <v>10101</v>
      </c>
      <c r="AO2358" t="s">
        <v>134</v>
      </c>
      <c r="AP2358">
        <v>1101</v>
      </c>
      <c r="AQ2358" t="s">
        <v>71</v>
      </c>
      <c r="AR2358" t="s">
        <v>66</v>
      </c>
      <c r="AS2358">
        <v>2012</v>
      </c>
      <c r="AT2358">
        <v>1.5169999999999999E-2</v>
      </c>
      <c r="AU2358">
        <v>1.8499999999999999E-2</v>
      </c>
      <c r="AV2358" t="s">
        <v>81</v>
      </c>
      <c r="AW2358">
        <v>0.38190000000000002</v>
      </c>
      <c r="AX2358">
        <v>2.0464E-2</v>
      </c>
      <c r="AY2358">
        <v>5.5500000000000002E-3</v>
      </c>
      <c r="AZ2358" t="s">
        <v>80</v>
      </c>
      <c r="BA2358">
        <v>0.63859999999999995</v>
      </c>
      <c r="BB2358">
        <v>3.8293000000000001E-2</v>
      </c>
      <c r="BC2358">
        <v>0.54010000000000002</v>
      </c>
      <c r="BD2358" t="s">
        <v>72</v>
      </c>
      <c r="BE2358" t="s">
        <v>74</v>
      </c>
      <c r="BF2358">
        <v>0.5746</v>
      </c>
      <c r="BG2358" t="s">
        <v>75</v>
      </c>
      <c r="BH2358">
        <v>0.54010000000000002</v>
      </c>
      <c r="BI2358" t="s">
        <v>72</v>
      </c>
      <c r="BJ2358">
        <v>0.58679999999999999</v>
      </c>
      <c r="BK2358" t="s">
        <v>75</v>
      </c>
      <c r="BL2358" t="s">
        <v>77</v>
      </c>
    </row>
    <row r="2359" spans="1:64" x14ac:dyDescent="0.25">
      <c r="A2359">
        <v>2320</v>
      </c>
      <c r="B2359" t="s">
        <v>416</v>
      </c>
      <c r="C2359" t="s">
        <v>423</v>
      </c>
      <c r="D2359">
        <v>39</v>
      </c>
      <c r="E2359">
        <v>188</v>
      </c>
      <c r="F2359">
        <v>3</v>
      </c>
      <c r="G2359" t="s">
        <v>129</v>
      </c>
      <c r="H2359" t="s">
        <v>418</v>
      </c>
      <c r="I2359" t="s">
        <v>65</v>
      </c>
      <c r="J2359">
        <v>68</v>
      </c>
      <c r="K2359">
        <v>2022</v>
      </c>
      <c r="L2359">
        <v>2012</v>
      </c>
      <c r="M2359">
        <v>2032</v>
      </c>
      <c r="N2359">
        <v>100</v>
      </c>
      <c r="O2359">
        <v>15.1725271266</v>
      </c>
      <c r="P2359">
        <v>0.318959969284</v>
      </c>
      <c r="Q2359">
        <v>100</v>
      </c>
      <c r="R2359">
        <v>2022</v>
      </c>
      <c r="S2359">
        <v>0.72</v>
      </c>
      <c r="T2359">
        <v>2024</v>
      </c>
      <c r="U2359">
        <v>0.23</v>
      </c>
      <c r="V2359">
        <v>2.9098627818799998E-2</v>
      </c>
      <c r="W2359">
        <v>2.0463787880000001E-2</v>
      </c>
      <c r="X2359">
        <v>2.0238383840199999E-2</v>
      </c>
      <c r="Y2359">
        <v>0.116455010069</v>
      </c>
      <c r="Z2359">
        <v>3.21990526956E-2</v>
      </c>
      <c r="AA2359">
        <v>11.901175109</v>
      </c>
      <c r="AB2359">
        <v>0.29652354900400002</v>
      </c>
      <c r="AC2359">
        <v>2024</v>
      </c>
      <c r="AD2359">
        <v>0.72</v>
      </c>
      <c r="AE2359">
        <v>2022</v>
      </c>
      <c r="AF2359">
        <v>0.19</v>
      </c>
      <c r="AG2359">
        <v>0.54</v>
      </c>
      <c r="AH2359" t="s">
        <v>66</v>
      </c>
      <c r="AI2359" t="s">
        <v>419</v>
      </c>
      <c r="AJ2359" t="s">
        <v>420</v>
      </c>
      <c r="AK2359">
        <v>101</v>
      </c>
      <c r="AL2359" t="s">
        <v>421</v>
      </c>
      <c r="AM2359">
        <v>1</v>
      </c>
      <c r="AN2359">
        <v>10101</v>
      </c>
      <c r="AO2359" t="s">
        <v>134</v>
      </c>
      <c r="AP2359">
        <v>1101</v>
      </c>
      <c r="AQ2359" t="s">
        <v>71</v>
      </c>
      <c r="AR2359" t="s">
        <v>66</v>
      </c>
      <c r="AS2359">
        <v>2022</v>
      </c>
      <c r="AT2359">
        <v>2.0464E-2</v>
      </c>
      <c r="AU2359">
        <v>5.5500000000000002E-3</v>
      </c>
      <c r="AV2359" t="s">
        <v>80</v>
      </c>
      <c r="AW2359">
        <v>0.63859999999999995</v>
      </c>
      <c r="AX2359">
        <v>2.0237999999999999E-2</v>
      </c>
      <c r="AY2359">
        <v>3.2599999999999997E-2</v>
      </c>
      <c r="AZ2359" t="s">
        <v>81</v>
      </c>
      <c r="BA2359">
        <v>0.4541</v>
      </c>
      <c r="BB2359">
        <v>0.116455</v>
      </c>
      <c r="BC2359">
        <v>5.1229999999999998E-2</v>
      </c>
      <c r="BD2359" t="s">
        <v>73</v>
      </c>
      <c r="BE2359" t="s">
        <v>74</v>
      </c>
      <c r="BF2359">
        <v>0.98146</v>
      </c>
      <c r="BG2359" t="s">
        <v>75</v>
      </c>
      <c r="BH2359">
        <v>5.1229999999999998E-2</v>
      </c>
      <c r="BI2359" t="s">
        <v>73</v>
      </c>
      <c r="BJ2359">
        <v>0.1396</v>
      </c>
      <c r="BK2359" t="s">
        <v>75</v>
      </c>
      <c r="BL2359" t="s">
        <v>77</v>
      </c>
    </row>
    <row r="2360" spans="1:64" x14ac:dyDescent="0.25">
      <c r="A2360">
        <v>2321</v>
      </c>
      <c r="B2360" t="s">
        <v>416</v>
      </c>
      <c r="C2360" t="s">
        <v>423</v>
      </c>
      <c r="D2360">
        <v>39</v>
      </c>
      <c r="E2360">
        <v>188</v>
      </c>
      <c r="F2360">
        <v>3</v>
      </c>
      <c r="G2360" t="s">
        <v>129</v>
      </c>
      <c r="H2360" t="s">
        <v>418</v>
      </c>
      <c r="I2360" t="s">
        <v>65</v>
      </c>
      <c r="J2360">
        <v>68</v>
      </c>
      <c r="K2360">
        <v>2032</v>
      </c>
      <c r="L2360">
        <v>2022</v>
      </c>
      <c r="M2360">
        <v>2043</v>
      </c>
      <c r="N2360">
        <v>100</v>
      </c>
      <c r="O2360">
        <v>16.261345569500001</v>
      </c>
      <c r="P2360">
        <v>0.33594860036899998</v>
      </c>
      <c r="Q2360">
        <v>100</v>
      </c>
      <c r="R2360">
        <v>2032</v>
      </c>
      <c r="S2360">
        <v>0.77</v>
      </c>
      <c r="T2360">
        <v>2033</v>
      </c>
      <c r="U2360">
        <v>0.14000000000000001</v>
      </c>
      <c r="V2360">
        <v>2.8099594157100002E-2</v>
      </c>
      <c r="W2360">
        <v>2.0238383840199999E-2</v>
      </c>
      <c r="X2360">
        <v>1.3514643936400001E-2</v>
      </c>
      <c r="Y2360">
        <v>0.16384686366500001</v>
      </c>
      <c r="Z2360">
        <v>3.0266825983200001E-2</v>
      </c>
      <c r="AA2360">
        <v>12.1867620431</v>
      </c>
      <c r="AB2360">
        <v>0.28923688922399998</v>
      </c>
      <c r="AC2360">
        <v>2033</v>
      </c>
      <c r="AD2360">
        <v>0.56999999999999995</v>
      </c>
      <c r="AE2360">
        <v>2032</v>
      </c>
      <c r="AF2360">
        <v>0.34</v>
      </c>
      <c r="AG2360">
        <v>0.79</v>
      </c>
      <c r="AH2360" t="s">
        <v>66</v>
      </c>
      <c r="AI2360" t="s">
        <v>419</v>
      </c>
      <c r="AJ2360" t="s">
        <v>420</v>
      </c>
      <c r="AK2360">
        <v>101</v>
      </c>
      <c r="AL2360" t="s">
        <v>421</v>
      </c>
      <c r="AM2360">
        <v>1</v>
      </c>
      <c r="AN2360">
        <v>10101</v>
      </c>
      <c r="AO2360" t="s">
        <v>134</v>
      </c>
      <c r="AP2360">
        <v>1101</v>
      </c>
      <c r="AQ2360" t="s">
        <v>71</v>
      </c>
      <c r="AR2360" t="s">
        <v>66</v>
      </c>
      <c r="AS2360">
        <v>2032</v>
      </c>
      <c r="AT2360">
        <v>2.0237999999999999E-2</v>
      </c>
      <c r="AU2360">
        <v>3.2599999999999997E-2</v>
      </c>
      <c r="AV2360" t="s">
        <v>81</v>
      </c>
      <c r="AW2360">
        <v>0.4541</v>
      </c>
      <c r="AX2360">
        <v>1.3514999999999999E-2</v>
      </c>
      <c r="AY2360">
        <v>6.1600000000000002E-2</v>
      </c>
      <c r="AZ2360" t="s">
        <v>73</v>
      </c>
      <c r="BA2360">
        <v>0.33589999999999998</v>
      </c>
      <c r="BB2360">
        <v>0.16384699999999999</v>
      </c>
      <c r="BC2360">
        <v>1.43E-2</v>
      </c>
      <c r="BD2360" t="s">
        <v>81</v>
      </c>
      <c r="BE2360" t="s">
        <v>74</v>
      </c>
      <c r="BF2360">
        <v>0.51090000000000002</v>
      </c>
      <c r="BG2360" t="s">
        <v>75</v>
      </c>
      <c r="BH2360">
        <v>1.43E-2</v>
      </c>
      <c r="BI2360" t="s">
        <v>81</v>
      </c>
      <c r="BJ2360">
        <v>3.9129999999999998E-2</v>
      </c>
      <c r="BK2360" t="s">
        <v>82</v>
      </c>
      <c r="BL2360" t="s">
        <v>77</v>
      </c>
    </row>
    <row r="2361" spans="1:64" x14ac:dyDescent="0.25">
      <c r="A2361">
        <v>2322</v>
      </c>
      <c r="B2361" t="s">
        <v>416</v>
      </c>
      <c r="C2361" t="s">
        <v>423</v>
      </c>
      <c r="D2361">
        <v>39</v>
      </c>
      <c r="E2361">
        <v>188</v>
      </c>
      <c r="F2361">
        <v>3</v>
      </c>
      <c r="G2361" t="s">
        <v>129</v>
      </c>
      <c r="H2361" t="s">
        <v>418</v>
      </c>
      <c r="I2361" t="s">
        <v>65</v>
      </c>
      <c r="J2361">
        <v>68</v>
      </c>
      <c r="K2361">
        <v>2043</v>
      </c>
      <c r="L2361">
        <v>2032</v>
      </c>
      <c r="M2361">
        <v>2050</v>
      </c>
      <c r="N2361">
        <v>100</v>
      </c>
      <c r="O2361">
        <v>13.145701390699999</v>
      </c>
      <c r="P2361">
        <v>0.27432896514400001</v>
      </c>
      <c r="Q2361">
        <v>100</v>
      </c>
      <c r="R2361">
        <v>2043</v>
      </c>
      <c r="S2361">
        <v>1</v>
      </c>
      <c r="T2361">
        <v>0</v>
      </c>
      <c r="U2361">
        <v>0</v>
      </c>
      <c r="V2361">
        <v>2.58872196403E-2</v>
      </c>
      <c r="W2361">
        <v>1.3514643936400001E-2</v>
      </c>
      <c r="X2361">
        <v>2.1306577382100001E-2</v>
      </c>
      <c r="Y2361">
        <v>0.118867040035</v>
      </c>
      <c r="Z2361">
        <v>2.9449944850699999E-2</v>
      </c>
      <c r="AA2361">
        <v>11.221555309199999</v>
      </c>
      <c r="AB2361">
        <v>0.26863531683300002</v>
      </c>
      <c r="AC2361">
        <v>2043</v>
      </c>
      <c r="AD2361">
        <v>0.96</v>
      </c>
      <c r="AE2361">
        <v>2047</v>
      </c>
      <c r="AF2361">
        <v>0.02</v>
      </c>
      <c r="AG2361">
        <v>0.81</v>
      </c>
      <c r="AH2361" t="s">
        <v>66</v>
      </c>
      <c r="AI2361" t="s">
        <v>419</v>
      </c>
      <c r="AJ2361" t="s">
        <v>420</v>
      </c>
      <c r="AK2361">
        <v>101</v>
      </c>
      <c r="AL2361" t="s">
        <v>421</v>
      </c>
      <c r="AM2361">
        <v>1</v>
      </c>
      <c r="AN2361">
        <v>10101</v>
      </c>
      <c r="AO2361" t="s">
        <v>134</v>
      </c>
      <c r="AP2361">
        <v>1101</v>
      </c>
      <c r="AQ2361" t="s">
        <v>71</v>
      </c>
      <c r="AR2361" t="s">
        <v>66</v>
      </c>
      <c r="AS2361">
        <v>2043</v>
      </c>
      <c r="AT2361">
        <v>1.3514999999999999E-2</v>
      </c>
      <c r="AU2361">
        <v>6.1600000000000002E-2</v>
      </c>
      <c r="AV2361" t="s">
        <v>73</v>
      </c>
      <c r="AW2361">
        <v>0.33589999999999998</v>
      </c>
      <c r="AX2361">
        <v>2.1309999999999999E-2</v>
      </c>
      <c r="AY2361">
        <v>0.15</v>
      </c>
      <c r="AZ2361" t="s">
        <v>72</v>
      </c>
      <c r="BA2361">
        <v>0.3659</v>
      </c>
      <c r="BB2361">
        <v>0.118867</v>
      </c>
      <c r="BC2361">
        <v>0.1</v>
      </c>
      <c r="BD2361" t="s">
        <v>73</v>
      </c>
      <c r="BE2361" t="s">
        <v>74</v>
      </c>
      <c r="BF2361">
        <v>0.58799999999999997</v>
      </c>
      <c r="BG2361" t="s">
        <v>75</v>
      </c>
      <c r="BH2361">
        <v>0.1</v>
      </c>
      <c r="BI2361" t="s">
        <v>73</v>
      </c>
      <c r="BJ2361">
        <v>0.1018</v>
      </c>
      <c r="BK2361" t="s">
        <v>75</v>
      </c>
      <c r="BL2361" t="s">
        <v>77</v>
      </c>
    </row>
    <row r="2362" spans="1:64" x14ac:dyDescent="0.25">
      <c r="A2362">
        <v>2323</v>
      </c>
      <c r="B2362" t="s">
        <v>416</v>
      </c>
      <c r="C2362" t="s">
        <v>423</v>
      </c>
      <c r="D2362">
        <v>39</v>
      </c>
      <c r="E2362">
        <v>188</v>
      </c>
      <c r="F2362">
        <v>3</v>
      </c>
      <c r="G2362" t="s">
        <v>129</v>
      </c>
      <c r="H2362" t="s">
        <v>418</v>
      </c>
      <c r="I2362" t="s">
        <v>65</v>
      </c>
      <c r="J2362">
        <v>68</v>
      </c>
      <c r="K2362">
        <v>2050</v>
      </c>
      <c r="L2362">
        <v>2043</v>
      </c>
      <c r="M2362">
        <v>2060</v>
      </c>
      <c r="N2362">
        <v>100</v>
      </c>
      <c r="O2362">
        <v>13.218619501699999</v>
      </c>
      <c r="P2362">
        <v>0.30006991938200001</v>
      </c>
      <c r="Q2362">
        <v>100</v>
      </c>
      <c r="R2362">
        <v>2050</v>
      </c>
      <c r="S2362">
        <v>0.91</v>
      </c>
      <c r="T2362">
        <v>2049</v>
      </c>
      <c r="U2362">
        <v>0.08</v>
      </c>
      <c r="V2362">
        <v>3.07841605411E-2</v>
      </c>
      <c r="W2362">
        <v>2.1306577382100001E-2</v>
      </c>
      <c r="X2362">
        <v>1.7910646466000001E-2</v>
      </c>
      <c r="Y2362">
        <v>0.13716385516999999</v>
      </c>
      <c r="Z2362">
        <v>3.5416926472499999E-2</v>
      </c>
      <c r="AA2362">
        <v>12.0544459045</v>
      </c>
      <c r="AB2362">
        <v>0.316893089884</v>
      </c>
      <c r="AC2362">
        <v>2049</v>
      </c>
      <c r="AD2362">
        <v>0.79</v>
      </c>
      <c r="AE2362">
        <v>2050</v>
      </c>
      <c r="AF2362">
        <v>0.18</v>
      </c>
      <c r="AG2362">
        <v>0.72</v>
      </c>
      <c r="AH2362" t="s">
        <v>66</v>
      </c>
      <c r="AI2362" t="s">
        <v>419</v>
      </c>
      <c r="AJ2362" t="s">
        <v>420</v>
      </c>
      <c r="AK2362">
        <v>101</v>
      </c>
      <c r="AL2362" t="s">
        <v>421</v>
      </c>
      <c r="AM2362">
        <v>1</v>
      </c>
      <c r="AN2362">
        <v>10101</v>
      </c>
      <c r="AO2362" t="s">
        <v>134</v>
      </c>
      <c r="AP2362">
        <v>1101</v>
      </c>
      <c r="AQ2362" t="s">
        <v>71</v>
      </c>
      <c r="AR2362" t="s">
        <v>66</v>
      </c>
      <c r="AS2362">
        <v>2050</v>
      </c>
      <c r="AT2362">
        <v>2.1309999999999999E-2</v>
      </c>
      <c r="AU2362">
        <v>0.15</v>
      </c>
      <c r="AV2362" t="s">
        <v>72</v>
      </c>
      <c r="AW2362">
        <v>0.3659</v>
      </c>
      <c r="AX2362">
        <v>1.7909999999999999E-2</v>
      </c>
      <c r="AY2362">
        <v>7.7799999999999996E-3</v>
      </c>
      <c r="AZ2362" t="s">
        <v>80</v>
      </c>
      <c r="BA2362">
        <v>0.60840000000000005</v>
      </c>
      <c r="BB2362">
        <v>0.13716400000000001</v>
      </c>
      <c r="BC2362">
        <v>2.23E-2</v>
      </c>
      <c r="BD2362" t="s">
        <v>81</v>
      </c>
      <c r="BE2362" t="s">
        <v>74</v>
      </c>
      <c r="BF2362">
        <v>0.78139999999999998</v>
      </c>
      <c r="BG2362" t="s">
        <v>75</v>
      </c>
      <c r="BH2362">
        <v>2.23E-2</v>
      </c>
      <c r="BI2362" t="s">
        <v>81</v>
      </c>
      <c r="BJ2362">
        <v>5.4179999999999999E-2</v>
      </c>
      <c r="BK2362" t="s">
        <v>83</v>
      </c>
      <c r="BL2362" t="s">
        <v>77</v>
      </c>
    </row>
    <row r="2363" spans="1:64" x14ac:dyDescent="0.25">
      <c r="A2363">
        <v>2324</v>
      </c>
      <c r="B2363" t="s">
        <v>416</v>
      </c>
      <c r="C2363" t="s">
        <v>423</v>
      </c>
      <c r="D2363">
        <v>39</v>
      </c>
      <c r="E2363">
        <v>188</v>
      </c>
      <c r="F2363">
        <v>3</v>
      </c>
      <c r="G2363" t="s">
        <v>129</v>
      </c>
      <c r="H2363" t="s">
        <v>418</v>
      </c>
      <c r="I2363" t="s">
        <v>65</v>
      </c>
      <c r="J2363">
        <v>68</v>
      </c>
      <c r="K2363">
        <v>2060</v>
      </c>
      <c r="L2363">
        <v>2050</v>
      </c>
      <c r="M2363">
        <v>2070</v>
      </c>
      <c r="N2363">
        <v>100</v>
      </c>
      <c r="O2363">
        <v>16.6625249989</v>
      </c>
      <c r="P2363">
        <v>0.48495868009699999</v>
      </c>
      <c r="Q2363">
        <v>100</v>
      </c>
      <c r="R2363">
        <v>2060</v>
      </c>
      <c r="S2363">
        <v>1</v>
      </c>
      <c r="T2363">
        <v>0</v>
      </c>
      <c r="U2363">
        <v>0</v>
      </c>
      <c r="V2363">
        <v>4.2647507517199999E-2</v>
      </c>
      <c r="W2363">
        <v>1.7910646466000001E-2</v>
      </c>
      <c r="X2363">
        <v>3.20714848432E-2</v>
      </c>
      <c r="Y2363">
        <v>0.227750257585</v>
      </c>
      <c r="Z2363">
        <v>4.7480941175199999E-2</v>
      </c>
      <c r="AA2363">
        <v>13.133643810700001</v>
      </c>
      <c r="AB2363">
        <v>0.437704798783</v>
      </c>
      <c r="AC2363">
        <v>2060</v>
      </c>
      <c r="AD2363">
        <v>1</v>
      </c>
      <c r="AE2363">
        <v>0</v>
      </c>
      <c r="AF2363">
        <v>0</v>
      </c>
      <c r="AG2363">
        <v>0.96</v>
      </c>
      <c r="AH2363" t="s">
        <v>66</v>
      </c>
      <c r="AI2363" t="s">
        <v>419</v>
      </c>
      <c r="AJ2363" t="s">
        <v>420</v>
      </c>
      <c r="AK2363">
        <v>101</v>
      </c>
      <c r="AL2363" t="s">
        <v>421</v>
      </c>
      <c r="AM2363">
        <v>1</v>
      </c>
      <c r="AN2363">
        <v>10101</v>
      </c>
      <c r="AO2363" t="s">
        <v>134</v>
      </c>
      <c r="AP2363">
        <v>1101</v>
      </c>
      <c r="AQ2363" t="s">
        <v>71</v>
      </c>
      <c r="AR2363" t="s">
        <v>66</v>
      </c>
      <c r="AS2363">
        <v>2060</v>
      </c>
      <c r="AT2363">
        <v>1.7909999999999999E-2</v>
      </c>
      <c r="AU2363">
        <v>7.7799999999999996E-3</v>
      </c>
      <c r="AV2363" t="s">
        <v>80</v>
      </c>
      <c r="AW2363">
        <v>0.60840000000000005</v>
      </c>
      <c r="AX2363">
        <v>3.2070000000000001E-2</v>
      </c>
      <c r="AY2363">
        <v>1.66E-3</v>
      </c>
      <c r="AZ2363" t="s">
        <v>80</v>
      </c>
      <c r="BA2363">
        <v>0.72919999999999996</v>
      </c>
      <c r="BB2363">
        <v>0.22775000000000001</v>
      </c>
      <c r="BC2363">
        <v>3.0299999999999999E-4</v>
      </c>
      <c r="BD2363" t="s">
        <v>78</v>
      </c>
      <c r="BE2363" t="s">
        <v>74</v>
      </c>
      <c r="BF2363">
        <v>0.118189</v>
      </c>
      <c r="BG2363" t="s">
        <v>75</v>
      </c>
      <c r="BH2363">
        <v>3.0299999999999999E-4</v>
      </c>
      <c r="BI2363" t="s">
        <v>78</v>
      </c>
      <c r="BJ2363">
        <v>5.1000000000000004E-4</v>
      </c>
      <c r="BK2363" t="s">
        <v>79</v>
      </c>
      <c r="BL2363" t="s">
        <v>77</v>
      </c>
    </row>
    <row r="2364" spans="1:64" x14ac:dyDescent="0.25">
      <c r="A2364">
        <v>2325</v>
      </c>
      <c r="B2364" t="s">
        <v>416</v>
      </c>
      <c r="C2364" t="s">
        <v>423</v>
      </c>
      <c r="D2364">
        <v>39</v>
      </c>
      <c r="E2364">
        <v>188</v>
      </c>
      <c r="F2364">
        <v>3</v>
      </c>
      <c r="G2364" t="s">
        <v>129</v>
      </c>
      <c r="H2364" t="s">
        <v>418</v>
      </c>
      <c r="I2364" t="s">
        <v>65</v>
      </c>
      <c r="J2364">
        <v>68</v>
      </c>
      <c r="K2364">
        <v>2070</v>
      </c>
      <c r="L2364">
        <v>2060</v>
      </c>
      <c r="M2364">
        <v>2080</v>
      </c>
      <c r="N2364">
        <v>83</v>
      </c>
      <c r="O2364">
        <v>15.098355438800001</v>
      </c>
      <c r="P2364">
        <v>0.38960522530899999</v>
      </c>
      <c r="Q2364">
        <v>100</v>
      </c>
      <c r="R2364">
        <v>2070</v>
      </c>
      <c r="S2364">
        <v>0.63</v>
      </c>
      <c r="T2364">
        <v>2069</v>
      </c>
      <c r="U2364">
        <v>0.16</v>
      </c>
      <c r="V2364">
        <v>3.5385479950300003E-2</v>
      </c>
      <c r="W2364">
        <v>3.20714848432E-2</v>
      </c>
      <c r="X2364">
        <v>1.8630363641499999E-2</v>
      </c>
      <c r="Y2364">
        <v>0.140180151517</v>
      </c>
      <c r="Z2364">
        <v>4.1659265932599998E-2</v>
      </c>
      <c r="AA2364">
        <v>11.450949464200001</v>
      </c>
      <c r="AB2364">
        <v>0.35917052393600002</v>
      </c>
      <c r="AC2364">
        <v>2070</v>
      </c>
      <c r="AD2364">
        <v>0.47</v>
      </c>
      <c r="AE2364">
        <v>2071</v>
      </c>
      <c r="AF2364">
        <v>0.28999999999999998</v>
      </c>
      <c r="AG2364">
        <v>0.35</v>
      </c>
      <c r="AH2364" t="s">
        <v>66</v>
      </c>
      <c r="AI2364" t="s">
        <v>419</v>
      </c>
      <c r="AJ2364" t="s">
        <v>420</v>
      </c>
      <c r="AK2364">
        <v>101</v>
      </c>
      <c r="AL2364" t="s">
        <v>421</v>
      </c>
      <c r="AM2364">
        <v>1</v>
      </c>
      <c r="AN2364">
        <v>10101</v>
      </c>
      <c r="AO2364" t="s">
        <v>134</v>
      </c>
      <c r="AP2364">
        <v>1101</v>
      </c>
      <c r="AQ2364" t="s">
        <v>71</v>
      </c>
      <c r="AR2364" t="s">
        <v>66</v>
      </c>
      <c r="AS2364">
        <v>2070</v>
      </c>
      <c r="AT2364">
        <v>3.2070000000000001E-2</v>
      </c>
      <c r="AU2364">
        <v>1.66E-3</v>
      </c>
      <c r="AV2364" t="s">
        <v>80</v>
      </c>
      <c r="AW2364">
        <v>0.72919999999999996</v>
      </c>
      <c r="AX2364">
        <v>1.8630000000000001E-2</v>
      </c>
      <c r="AY2364">
        <v>6.8199999999999997E-2</v>
      </c>
      <c r="AZ2364" t="s">
        <v>73</v>
      </c>
      <c r="BA2364">
        <v>0.35680000000000001</v>
      </c>
      <c r="BB2364">
        <v>0.14018</v>
      </c>
      <c r="BC2364">
        <v>4.65E-2</v>
      </c>
      <c r="BD2364" t="s">
        <v>81</v>
      </c>
      <c r="BE2364" t="s">
        <v>74</v>
      </c>
      <c r="BF2364">
        <v>0.2485</v>
      </c>
      <c r="BG2364" t="s">
        <v>75</v>
      </c>
      <c r="BH2364">
        <v>4.65E-2</v>
      </c>
      <c r="BI2364" t="s">
        <v>81</v>
      </c>
      <c r="BJ2364">
        <v>8.7760000000000005E-2</v>
      </c>
      <c r="BK2364" t="s">
        <v>83</v>
      </c>
      <c r="BL2364" t="s">
        <v>77</v>
      </c>
    </row>
    <row r="2365" spans="1:64" x14ac:dyDescent="0.25">
      <c r="A2365">
        <v>2326</v>
      </c>
      <c r="B2365" t="s">
        <v>416</v>
      </c>
      <c r="C2365" t="s">
        <v>423</v>
      </c>
      <c r="D2365">
        <v>39</v>
      </c>
      <c r="E2365">
        <v>188</v>
      </c>
      <c r="F2365">
        <v>3</v>
      </c>
      <c r="G2365" t="s">
        <v>129</v>
      </c>
      <c r="H2365" t="s">
        <v>418</v>
      </c>
      <c r="I2365" t="s">
        <v>65</v>
      </c>
      <c r="J2365">
        <v>68</v>
      </c>
      <c r="K2365">
        <v>2080</v>
      </c>
      <c r="L2365">
        <v>2070</v>
      </c>
      <c r="M2365">
        <v>2087</v>
      </c>
      <c r="N2365">
        <v>68</v>
      </c>
      <c r="O2365">
        <v>11.494645112800001</v>
      </c>
      <c r="P2365">
        <v>0.31519430496900003</v>
      </c>
      <c r="Q2365">
        <v>83</v>
      </c>
      <c r="R2365">
        <v>2080</v>
      </c>
      <c r="S2365">
        <v>0.95</v>
      </c>
      <c r="T2365">
        <v>2081</v>
      </c>
      <c r="U2365">
        <v>0.03</v>
      </c>
      <c r="V2365">
        <v>3.3317830882500003E-2</v>
      </c>
      <c r="W2365">
        <v>1.8630363641499999E-2</v>
      </c>
      <c r="X2365">
        <v>3.4610297629499999E-2</v>
      </c>
      <c r="Y2365">
        <v>9.4510220698299993E-2</v>
      </c>
      <c r="Z2365">
        <v>3.8263066176300001E-2</v>
      </c>
      <c r="AA2365">
        <v>9.8464620223499999</v>
      </c>
      <c r="AB2365">
        <v>0.50418425025299995</v>
      </c>
      <c r="AC2365">
        <v>2086</v>
      </c>
      <c r="AD2365">
        <v>0.59</v>
      </c>
      <c r="AE2365">
        <v>2080</v>
      </c>
      <c r="AF2365">
        <v>0.18</v>
      </c>
      <c r="AG2365">
        <v>0.64</v>
      </c>
      <c r="AH2365" t="s">
        <v>66</v>
      </c>
      <c r="AI2365" t="s">
        <v>419</v>
      </c>
      <c r="AJ2365" t="s">
        <v>420</v>
      </c>
      <c r="AK2365">
        <v>101</v>
      </c>
      <c r="AL2365" t="s">
        <v>421</v>
      </c>
      <c r="AM2365">
        <v>1</v>
      </c>
      <c r="AN2365">
        <v>10101</v>
      </c>
      <c r="AO2365" t="s">
        <v>134</v>
      </c>
      <c r="AP2365">
        <v>1101</v>
      </c>
      <c r="AQ2365" t="s">
        <v>71</v>
      </c>
      <c r="AR2365" t="s">
        <v>66</v>
      </c>
      <c r="AS2365">
        <v>2080</v>
      </c>
      <c r="AT2365">
        <v>1.8630000000000001E-2</v>
      </c>
      <c r="AU2365">
        <v>6.8199999999999997E-2</v>
      </c>
      <c r="AV2365" t="s">
        <v>73</v>
      </c>
      <c r="AW2365">
        <v>0.35680000000000001</v>
      </c>
      <c r="AX2365">
        <v>3.4610000000000002E-2</v>
      </c>
      <c r="AY2365">
        <v>0.106</v>
      </c>
      <c r="AZ2365" t="s">
        <v>72</v>
      </c>
      <c r="BA2365">
        <v>0.43769999999999998</v>
      </c>
      <c r="BB2365">
        <v>9.4509999999999997E-2</v>
      </c>
      <c r="BC2365">
        <v>0.30159999999999998</v>
      </c>
      <c r="BD2365" t="s">
        <v>72</v>
      </c>
      <c r="BE2365" t="s">
        <v>74</v>
      </c>
      <c r="BF2365">
        <v>0.40749999999999997</v>
      </c>
      <c r="BG2365" t="s">
        <v>75</v>
      </c>
      <c r="BH2365">
        <v>0.30159999999999998</v>
      </c>
      <c r="BI2365" t="s">
        <v>72</v>
      </c>
      <c r="BJ2365">
        <v>0.25030000000000002</v>
      </c>
      <c r="BK2365" t="s">
        <v>75</v>
      </c>
      <c r="BL2365" t="s">
        <v>77</v>
      </c>
    </row>
    <row r="2366" spans="1:64" x14ac:dyDescent="0.25">
      <c r="A2366">
        <v>2327</v>
      </c>
      <c r="B2366" t="s">
        <v>416</v>
      </c>
      <c r="C2366" t="s">
        <v>423</v>
      </c>
      <c r="D2366">
        <v>39</v>
      </c>
      <c r="E2366">
        <v>188</v>
      </c>
      <c r="F2366">
        <v>3</v>
      </c>
      <c r="G2366" t="s">
        <v>129</v>
      </c>
      <c r="H2366" t="s">
        <v>418</v>
      </c>
      <c r="I2366" t="s">
        <v>65</v>
      </c>
      <c r="J2366">
        <v>68</v>
      </c>
      <c r="K2366">
        <v>2087</v>
      </c>
      <c r="L2366">
        <v>2080</v>
      </c>
      <c r="M2366">
        <v>2100</v>
      </c>
      <c r="N2366">
        <v>68</v>
      </c>
      <c r="O2366">
        <v>14.655585391200001</v>
      </c>
      <c r="P2366">
        <v>0.50403671695700003</v>
      </c>
      <c r="Q2366">
        <v>68</v>
      </c>
      <c r="R2366">
        <v>2087</v>
      </c>
      <c r="S2366">
        <v>0.49</v>
      </c>
      <c r="T2366">
        <v>2086</v>
      </c>
      <c r="U2366">
        <v>0.47</v>
      </c>
      <c r="V2366">
        <v>4.4506564537399998E-2</v>
      </c>
      <c r="W2366">
        <v>3.4610297629499999E-2</v>
      </c>
      <c r="X2366">
        <v>3.1607724357400002E-2</v>
      </c>
      <c r="Y2366">
        <v>0.177666053106</v>
      </c>
      <c r="Z2366">
        <v>5.2024855393099999E-2</v>
      </c>
      <c r="AA2366">
        <v>12.2452584127</v>
      </c>
      <c r="AB2366">
        <v>0.46645183784900002</v>
      </c>
      <c r="AC2366">
        <v>2086</v>
      </c>
      <c r="AD2366">
        <v>0.96</v>
      </c>
      <c r="AE2366">
        <v>2087</v>
      </c>
      <c r="AF2366">
        <v>0.04</v>
      </c>
      <c r="AG2366">
        <v>0.99</v>
      </c>
      <c r="AH2366" t="s">
        <v>66</v>
      </c>
      <c r="AI2366" t="s">
        <v>419</v>
      </c>
      <c r="AJ2366" t="s">
        <v>420</v>
      </c>
      <c r="AK2366">
        <v>101</v>
      </c>
      <c r="AL2366" t="s">
        <v>421</v>
      </c>
      <c r="AM2366">
        <v>1</v>
      </c>
      <c r="AN2366">
        <v>10101</v>
      </c>
      <c r="AO2366" t="s">
        <v>134</v>
      </c>
      <c r="AP2366">
        <v>1101</v>
      </c>
      <c r="AQ2366" t="s">
        <v>71</v>
      </c>
      <c r="AR2366" t="s">
        <v>66</v>
      </c>
      <c r="AS2366">
        <v>2087</v>
      </c>
      <c r="AT2366">
        <v>3.4610000000000002E-2</v>
      </c>
      <c r="AU2366">
        <v>0.106</v>
      </c>
      <c r="AV2366" t="s">
        <v>72</v>
      </c>
      <c r="AW2366">
        <v>0.43769999999999998</v>
      </c>
      <c r="AX2366">
        <v>3.1607999999999997E-2</v>
      </c>
      <c r="AY2366">
        <v>6.38E-4</v>
      </c>
      <c r="AZ2366" t="s">
        <v>78</v>
      </c>
      <c r="BA2366">
        <v>0.66859999999999997</v>
      </c>
      <c r="BB2366">
        <v>0.17766599999999999</v>
      </c>
      <c r="BC2366">
        <v>4.6018999999999997E-2</v>
      </c>
      <c r="BD2366" t="s">
        <v>81</v>
      </c>
      <c r="BE2366" t="s">
        <v>74</v>
      </c>
      <c r="BF2366">
        <v>0.87324400000000002</v>
      </c>
      <c r="BG2366" t="s">
        <v>75</v>
      </c>
      <c r="BH2366">
        <v>4.6018999999999997E-2</v>
      </c>
      <c r="BI2366" t="s">
        <v>81</v>
      </c>
      <c r="BJ2366">
        <v>8.4629999999999997E-2</v>
      </c>
      <c r="BK2366" t="s">
        <v>83</v>
      </c>
      <c r="BL2366" t="s">
        <v>77</v>
      </c>
    </row>
    <row r="2367" spans="1:64" x14ac:dyDescent="0.25">
      <c r="A2367" t="s">
        <v>0</v>
      </c>
      <c r="B2367" t="s">
        <v>1</v>
      </c>
      <c r="C2367" t="s">
        <v>2</v>
      </c>
      <c r="D2367" t="s">
        <v>3</v>
      </c>
      <c r="E2367" t="s">
        <v>4</v>
      </c>
      <c r="F2367" t="s">
        <v>5</v>
      </c>
      <c r="G2367" t="s">
        <v>6</v>
      </c>
      <c r="H2367" t="s">
        <v>7</v>
      </c>
      <c r="I2367" t="s">
        <v>8</v>
      </c>
      <c r="J2367" t="s">
        <v>9</v>
      </c>
      <c r="K2367" t="s">
        <v>10</v>
      </c>
      <c r="L2367" t="s">
        <v>11</v>
      </c>
      <c r="M2367" t="s">
        <v>12</v>
      </c>
      <c r="N2367" t="s">
        <v>13</v>
      </c>
      <c r="O2367" t="s">
        <v>14</v>
      </c>
      <c r="P2367" t="s">
        <v>15</v>
      </c>
      <c r="Q2367" t="s">
        <v>16</v>
      </c>
      <c r="R2367" t="s">
        <v>17</v>
      </c>
      <c r="S2367" t="s">
        <v>18</v>
      </c>
      <c r="T2367" t="s">
        <v>19</v>
      </c>
      <c r="U2367" t="s">
        <v>20</v>
      </c>
      <c r="V2367" t="s">
        <v>21</v>
      </c>
      <c r="W2367" t="s">
        <v>22</v>
      </c>
      <c r="X2367" t="s">
        <v>23</v>
      </c>
      <c r="Y2367" t="s">
        <v>24</v>
      </c>
      <c r="Z2367" t="s">
        <v>25</v>
      </c>
      <c r="AA2367" t="s">
        <v>26</v>
      </c>
      <c r="AB2367" t="s">
        <v>27</v>
      </c>
      <c r="AC2367" t="s">
        <v>28</v>
      </c>
      <c r="AD2367" t="s">
        <v>29</v>
      </c>
      <c r="AE2367" t="s">
        <v>30</v>
      </c>
      <c r="AF2367" t="s">
        <v>31</v>
      </c>
      <c r="AG2367" t="s">
        <v>32</v>
      </c>
      <c r="AH2367" t="s">
        <v>33</v>
      </c>
      <c r="AI2367" t="s">
        <v>34</v>
      </c>
      <c r="AJ2367" t="s">
        <v>35</v>
      </c>
      <c r="AK2367" t="s">
        <v>36</v>
      </c>
      <c r="AL2367" t="s">
        <v>7</v>
      </c>
      <c r="AM2367" t="s">
        <v>37</v>
      </c>
      <c r="AN2367" t="s">
        <v>38</v>
      </c>
      <c r="AO2367" t="s">
        <v>39</v>
      </c>
      <c r="AP2367" t="s">
        <v>40</v>
      </c>
      <c r="AQ2367" t="s">
        <v>41</v>
      </c>
      <c r="AR2367" t="s">
        <v>33</v>
      </c>
      <c r="AS2367" t="s">
        <v>42</v>
      </c>
      <c r="AT2367" t="s">
        <v>43</v>
      </c>
      <c r="AU2367" t="s">
        <v>44</v>
      </c>
      <c r="AV2367" t="s">
        <v>45</v>
      </c>
      <c r="AW2367" t="s">
        <v>46</v>
      </c>
      <c r="AX2367" t="s">
        <v>47</v>
      </c>
      <c r="AY2367" t="s">
        <v>48</v>
      </c>
      <c r="AZ2367" t="s">
        <v>49</v>
      </c>
      <c r="BA2367" t="s">
        <v>50</v>
      </c>
      <c r="BB2367" t="s">
        <v>51</v>
      </c>
      <c r="BC2367" t="s">
        <v>52</v>
      </c>
      <c r="BD2367" t="s">
        <v>53</v>
      </c>
      <c r="BE2367" t="s">
        <v>33</v>
      </c>
      <c r="BF2367" t="s">
        <v>54</v>
      </c>
      <c r="BG2367" t="s">
        <v>55</v>
      </c>
      <c r="BH2367" t="s">
        <v>56</v>
      </c>
      <c r="BI2367" t="s">
        <v>57</v>
      </c>
      <c r="BJ2367" t="s">
        <v>58</v>
      </c>
      <c r="BK2367" t="s">
        <v>59</v>
      </c>
      <c r="BL2367" t="s">
        <v>60</v>
      </c>
    </row>
    <row r="2368" spans="1:64" x14ac:dyDescent="0.25">
      <c r="A2368">
        <v>2328</v>
      </c>
      <c r="B2368" t="s">
        <v>424</v>
      </c>
      <c r="C2368" t="s">
        <v>425</v>
      </c>
      <c r="D2368">
        <v>40</v>
      </c>
      <c r="E2368">
        <v>189</v>
      </c>
      <c r="F2368">
        <v>1</v>
      </c>
      <c r="G2368" t="s">
        <v>129</v>
      </c>
      <c r="H2368" t="s">
        <v>426</v>
      </c>
      <c r="I2368" t="s">
        <v>65</v>
      </c>
      <c r="J2368">
        <v>16</v>
      </c>
      <c r="K2368">
        <v>1923</v>
      </c>
      <c r="L2368">
        <v>1861</v>
      </c>
      <c r="M2368">
        <v>1977</v>
      </c>
      <c r="N2368">
        <v>100</v>
      </c>
      <c r="O2368">
        <v>49.385732732299999</v>
      </c>
      <c r="P2368">
        <v>0.17935020626299999</v>
      </c>
      <c r="Q2368">
        <v>100</v>
      </c>
      <c r="R2368">
        <v>1923</v>
      </c>
      <c r="S2368">
        <v>0.96</v>
      </c>
      <c r="T2368">
        <v>1913</v>
      </c>
      <c r="U2368">
        <v>0.04</v>
      </c>
      <c r="V2368">
        <v>2.2181588153300002E-3</v>
      </c>
      <c r="W2368">
        <v>3.2093641993000003E-4</v>
      </c>
      <c r="X2368">
        <v>-1.19301731134E-3</v>
      </c>
      <c r="Y2368">
        <v>0.202162119448</v>
      </c>
      <c r="Z2368">
        <v>1.0863220586900001E-2</v>
      </c>
      <c r="AA2368">
        <v>7.2300961422899999</v>
      </c>
      <c r="AB2368">
        <v>0.12583791457999999</v>
      </c>
      <c r="AC2368">
        <v>1923</v>
      </c>
      <c r="AD2368">
        <v>0.86</v>
      </c>
      <c r="AE2368">
        <v>1924</v>
      </c>
      <c r="AF2368">
        <v>0.14000000000000001</v>
      </c>
      <c r="AG2368">
        <v>0.52</v>
      </c>
      <c r="AH2368" t="s">
        <v>66</v>
      </c>
      <c r="AI2368" t="s">
        <v>419</v>
      </c>
      <c r="AJ2368" t="s">
        <v>420</v>
      </c>
      <c r="AK2368">
        <v>101</v>
      </c>
      <c r="AL2368" t="s">
        <v>421</v>
      </c>
      <c r="AM2368">
        <v>1</v>
      </c>
      <c r="AN2368">
        <v>10101</v>
      </c>
      <c r="AO2368" t="s">
        <v>134</v>
      </c>
      <c r="AP2368">
        <v>1101</v>
      </c>
      <c r="AQ2368" t="s">
        <v>71</v>
      </c>
      <c r="AR2368" t="s">
        <v>66</v>
      </c>
      <c r="AS2368">
        <v>1923</v>
      </c>
      <c r="AT2368">
        <v>3.2089999999999999E-4</v>
      </c>
      <c r="AU2368">
        <v>0.67300000000000004</v>
      </c>
      <c r="AV2368" t="s">
        <v>72</v>
      </c>
      <c r="AW2368">
        <v>2.9429999999999999E-3</v>
      </c>
      <c r="AX2368">
        <v>-1.193E-3</v>
      </c>
      <c r="AY2368">
        <v>0.17499999999999999</v>
      </c>
      <c r="AZ2368" t="s">
        <v>72</v>
      </c>
      <c r="BA2368">
        <v>3.5020000000000003E-2</v>
      </c>
      <c r="BB2368">
        <v>0.20216210000000001</v>
      </c>
      <c r="BC2368">
        <v>9.9999999999999995E-7</v>
      </c>
      <c r="BD2368" t="s">
        <v>78</v>
      </c>
      <c r="BE2368" t="s">
        <v>74</v>
      </c>
      <c r="BF2368">
        <v>0.19800000000000001</v>
      </c>
      <c r="BG2368" t="s">
        <v>75</v>
      </c>
      <c r="BH2368">
        <v>9.9999999999999995E-7</v>
      </c>
      <c r="BI2368" t="s">
        <v>78</v>
      </c>
      <c r="BJ2368">
        <v>5.0000000000000004E-6</v>
      </c>
      <c r="BK2368" t="s">
        <v>79</v>
      </c>
      <c r="BL2368" t="s">
        <v>85</v>
      </c>
    </row>
    <row r="2369" spans="1:64" x14ac:dyDescent="0.25">
      <c r="A2369">
        <v>2329</v>
      </c>
      <c r="B2369" t="s">
        <v>424</v>
      </c>
      <c r="C2369" t="s">
        <v>425</v>
      </c>
      <c r="D2369">
        <v>40</v>
      </c>
      <c r="E2369">
        <v>189</v>
      </c>
      <c r="F2369">
        <v>1</v>
      </c>
      <c r="G2369" t="s">
        <v>129</v>
      </c>
      <c r="H2369" t="s">
        <v>426</v>
      </c>
      <c r="I2369" t="s">
        <v>65</v>
      </c>
      <c r="J2369">
        <v>16</v>
      </c>
      <c r="K2369">
        <v>1977</v>
      </c>
      <c r="L2369">
        <v>1923</v>
      </c>
      <c r="M2369">
        <v>1999</v>
      </c>
      <c r="N2369">
        <v>100</v>
      </c>
      <c r="O2369">
        <v>36.579357301800002</v>
      </c>
      <c r="P2369">
        <v>0.22718208717800001</v>
      </c>
      <c r="Q2369">
        <v>100</v>
      </c>
      <c r="R2369">
        <v>1977</v>
      </c>
      <c r="S2369">
        <v>1</v>
      </c>
      <c r="T2369">
        <v>0</v>
      </c>
      <c r="U2369">
        <v>0</v>
      </c>
      <c r="V2369">
        <v>3.2366585553899999E-3</v>
      </c>
      <c r="W2369">
        <v>-1.19301731134E-3</v>
      </c>
      <c r="X2369">
        <v>-1.22908573217E-3</v>
      </c>
      <c r="Y2369">
        <v>0.27322174544599998</v>
      </c>
      <c r="Z2369">
        <v>2.3009212007600002E-2</v>
      </c>
      <c r="AA2369">
        <v>11.541799951</v>
      </c>
      <c r="AB2369">
        <v>0.25176090990700001</v>
      </c>
      <c r="AC2369">
        <v>1977</v>
      </c>
      <c r="AD2369">
        <v>1</v>
      </c>
      <c r="AE2369">
        <v>0</v>
      </c>
      <c r="AF2369">
        <v>0</v>
      </c>
      <c r="AG2369">
        <v>1</v>
      </c>
      <c r="AH2369" t="s">
        <v>66</v>
      </c>
      <c r="AI2369" t="s">
        <v>419</v>
      </c>
      <c r="AJ2369" t="s">
        <v>420</v>
      </c>
      <c r="AK2369">
        <v>101</v>
      </c>
      <c r="AL2369" t="s">
        <v>421</v>
      </c>
      <c r="AM2369">
        <v>1</v>
      </c>
      <c r="AN2369">
        <v>10101</v>
      </c>
      <c r="AO2369" t="s">
        <v>134</v>
      </c>
      <c r="AP2369">
        <v>1101</v>
      </c>
      <c r="AQ2369" t="s">
        <v>71</v>
      </c>
      <c r="AR2369" t="s">
        <v>66</v>
      </c>
      <c r="AS2369">
        <v>1977</v>
      </c>
      <c r="AT2369">
        <v>-1.193E-3</v>
      </c>
      <c r="AU2369">
        <v>0.17499999999999999</v>
      </c>
      <c r="AV2369" t="s">
        <v>72</v>
      </c>
      <c r="AW2369">
        <v>3.5020000000000003E-2</v>
      </c>
      <c r="AX2369">
        <v>-1.2290000000000001E-3</v>
      </c>
      <c r="AY2369">
        <v>0.77300000000000002</v>
      </c>
      <c r="AZ2369" t="s">
        <v>72</v>
      </c>
      <c r="BA2369">
        <v>4.2589999999999998E-3</v>
      </c>
      <c r="BB2369">
        <v>0.2732</v>
      </c>
      <c r="BC2369">
        <v>5.0000000000000004E-6</v>
      </c>
      <c r="BD2369" t="s">
        <v>78</v>
      </c>
      <c r="BE2369" t="s">
        <v>74</v>
      </c>
      <c r="BF2369">
        <v>0.99199999999999999</v>
      </c>
      <c r="BG2369" t="s">
        <v>75</v>
      </c>
      <c r="BH2369">
        <v>5.0000000000000004E-6</v>
      </c>
      <c r="BI2369" t="s">
        <v>78</v>
      </c>
      <c r="BJ2369">
        <v>0</v>
      </c>
      <c r="BK2369" t="s">
        <v>79</v>
      </c>
      <c r="BL2369" t="s">
        <v>85</v>
      </c>
    </row>
    <row r="2370" spans="1:64" x14ac:dyDescent="0.25">
      <c r="A2370">
        <v>2330</v>
      </c>
      <c r="B2370" t="s">
        <v>424</v>
      </c>
      <c r="C2370" t="s">
        <v>425</v>
      </c>
      <c r="D2370">
        <v>40</v>
      </c>
      <c r="E2370">
        <v>189</v>
      </c>
      <c r="F2370">
        <v>1</v>
      </c>
      <c r="G2370" t="s">
        <v>129</v>
      </c>
      <c r="H2370" t="s">
        <v>426</v>
      </c>
      <c r="I2370" t="s">
        <v>65</v>
      </c>
      <c r="J2370">
        <v>16</v>
      </c>
      <c r="K2370">
        <v>1999</v>
      </c>
      <c r="L2370">
        <v>1977</v>
      </c>
      <c r="M2370">
        <v>2015</v>
      </c>
      <c r="N2370">
        <v>100</v>
      </c>
      <c r="O2370">
        <v>30.459934963199998</v>
      </c>
      <c r="P2370">
        <v>0.48661947516600002</v>
      </c>
      <c r="Q2370">
        <v>100</v>
      </c>
      <c r="R2370">
        <v>1999</v>
      </c>
      <c r="S2370">
        <v>0.98</v>
      </c>
      <c r="T2370">
        <v>1998</v>
      </c>
      <c r="U2370">
        <v>0.02</v>
      </c>
      <c r="V2370">
        <v>1.91403868045E-2</v>
      </c>
      <c r="W2370">
        <v>-1.22908573217E-3</v>
      </c>
      <c r="X2370">
        <v>9.0369325987199999E-3</v>
      </c>
      <c r="Y2370">
        <v>0.42176076761800002</v>
      </c>
      <c r="Z2370">
        <v>5.7847422796199997E-2</v>
      </c>
      <c r="AA2370">
        <v>12.698035104500001</v>
      </c>
      <c r="AB2370">
        <v>0.52480761456799996</v>
      </c>
      <c r="AC2370">
        <v>1998</v>
      </c>
      <c r="AD2370">
        <v>0.7</v>
      </c>
      <c r="AE2370">
        <v>1999</v>
      </c>
      <c r="AF2370">
        <v>0.28999999999999998</v>
      </c>
      <c r="AG2370">
        <v>0.86</v>
      </c>
      <c r="AH2370" t="s">
        <v>66</v>
      </c>
      <c r="AI2370" t="s">
        <v>419</v>
      </c>
      <c r="AJ2370" t="s">
        <v>420</v>
      </c>
      <c r="AK2370">
        <v>101</v>
      </c>
      <c r="AL2370" t="s">
        <v>421</v>
      </c>
      <c r="AM2370">
        <v>1</v>
      </c>
      <c r="AN2370">
        <v>10101</v>
      </c>
      <c r="AO2370" t="s">
        <v>134</v>
      </c>
      <c r="AP2370">
        <v>1101</v>
      </c>
      <c r="AQ2370" t="s">
        <v>71</v>
      </c>
      <c r="AR2370" t="s">
        <v>66</v>
      </c>
      <c r="AS2370">
        <v>1999</v>
      </c>
      <c r="AT2370">
        <v>-1.2290000000000001E-3</v>
      </c>
      <c r="AU2370">
        <v>0.77300000000000002</v>
      </c>
      <c r="AV2370" t="s">
        <v>72</v>
      </c>
      <c r="AW2370">
        <v>4.2589999999999998E-3</v>
      </c>
      <c r="AX2370">
        <v>9.0369999999999999E-3</v>
      </c>
      <c r="AY2370">
        <v>0.10299999999999999</v>
      </c>
      <c r="AZ2370" t="s">
        <v>72</v>
      </c>
      <c r="BA2370">
        <v>0.17899999999999999</v>
      </c>
      <c r="BB2370">
        <v>0.421761</v>
      </c>
      <c r="BC2370">
        <v>3.0000000000000001E-6</v>
      </c>
      <c r="BD2370" t="s">
        <v>78</v>
      </c>
      <c r="BE2370" t="s">
        <v>74</v>
      </c>
      <c r="BF2370">
        <v>0.16600000000000001</v>
      </c>
      <c r="BG2370" t="s">
        <v>75</v>
      </c>
      <c r="BH2370">
        <v>3.0000000000000001E-6</v>
      </c>
      <c r="BI2370" t="s">
        <v>78</v>
      </c>
      <c r="BJ2370">
        <v>9.9999999999999995E-7</v>
      </c>
      <c r="BK2370" t="s">
        <v>79</v>
      </c>
      <c r="BL2370" t="s">
        <v>85</v>
      </c>
    </row>
    <row r="2371" spans="1:64" x14ac:dyDescent="0.25">
      <c r="A2371">
        <v>2331</v>
      </c>
      <c r="B2371" t="s">
        <v>424</v>
      </c>
      <c r="C2371" t="s">
        <v>425</v>
      </c>
      <c r="D2371">
        <v>40</v>
      </c>
      <c r="E2371">
        <v>189</v>
      </c>
      <c r="F2371">
        <v>1</v>
      </c>
      <c r="G2371" t="s">
        <v>129</v>
      </c>
      <c r="H2371" t="s">
        <v>426</v>
      </c>
      <c r="I2371" t="s">
        <v>65</v>
      </c>
      <c r="J2371">
        <v>16</v>
      </c>
      <c r="K2371">
        <v>2015</v>
      </c>
      <c r="L2371">
        <v>1999</v>
      </c>
      <c r="M2371">
        <v>2032</v>
      </c>
      <c r="N2371">
        <v>100</v>
      </c>
      <c r="O2371">
        <v>23.7253440261</v>
      </c>
      <c r="P2371">
        <v>0.37102205308800001</v>
      </c>
      <c r="Q2371">
        <v>100</v>
      </c>
      <c r="R2371">
        <v>2015</v>
      </c>
      <c r="S2371">
        <v>0.95</v>
      </c>
      <c r="T2371">
        <v>2014</v>
      </c>
      <c r="U2371">
        <v>0.05</v>
      </c>
      <c r="V2371">
        <v>1.9993878119E-2</v>
      </c>
      <c r="W2371">
        <v>9.0369325987199999E-3</v>
      </c>
      <c r="X2371">
        <v>1.5576135620000001E-2</v>
      </c>
      <c r="Y2371">
        <v>0.16258236518899999</v>
      </c>
      <c r="Z2371">
        <v>2.6064656862000001E-2</v>
      </c>
      <c r="AA2371">
        <v>10.0710184678</v>
      </c>
      <c r="AB2371">
        <v>0.26931597710100003</v>
      </c>
      <c r="AC2371">
        <v>2015</v>
      </c>
      <c r="AD2371">
        <v>0.61</v>
      </c>
      <c r="AE2371">
        <v>2014</v>
      </c>
      <c r="AF2371">
        <v>0.38</v>
      </c>
      <c r="AG2371">
        <v>0.71</v>
      </c>
      <c r="AH2371" t="s">
        <v>66</v>
      </c>
      <c r="AI2371" t="s">
        <v>419</v>
      </c>
      <c r="AJ2371" t="s">
        <v>420</v>
      </c>
      <c r="AK2371">
        <v>101</v>
      </c>
      <c r="AL2371" t="s">
        <v>421</v>
      </c>
      <c r="AM2371">
        <v>1</v>
      </c>
      <c r="AN2371">
        <v>10101</v>
      </c>
      <c r="AO2371" t="s">
        <v>134</v>
      </c>
      <c r="AP2371">
        <v>1101</v>
      </c>
      <c r="AQ2371" t="s">
        <v>71</v>
      </c>
      <c r="AR2371" t="s">
        <v>66</v>
      </c>
      <c r="AS2371">
        <v>2015</v>
      </c>
      <c r="AT2371">
        <v>9.0369999999999999E-3</v>
      </c>
      <c r="AU2371">
        <v>0.10299999999999999</v>
      </c>
      <c r="AV2371" t="s">
        <v>72</v>
      </c>
      <c r="AW2371">
        <v>0.17899999999999999</v>
      </c>
      <c r="AX2371">
        <v>1.5576E-2</v>
      </c>
      <c r="AY2371">
        <v>4.8500000000000001E-3</v>
      </c>
      <c r="AZ2371" t="s">
        <v>80</v>
      </c>
      <c r="BA2371">
        <v>0.42080000000000001</v>
      </c>
      <c r="BB2371">
        <v>0.162582</v>
      </c>
      <c r="BC2371">
        <v>2.0660000000000001E-2</v>
      </c>
      <c r="BD2371" t="s">
        <v>81</v>
      </c>
      <c r="BE2371" t="s">
        <v>74</v>
      </c>
      <c r="BF2371">
        <v>0.35802</v>
      </c>
      <c r="BG2371" t="s">
        <v>75</v>
      </c>
      <c r="BH2371">
        <v>2.0660000000000001E-2</v>
      </c>
      <c r="BI2371" t="s">
        <v>81</v>
      </c>
      <c r="BJ2371">
        <v>4.5949999999999998E-2</v>
      </c>
      <c r="BK2371" t="s">
        <v>82</v>
      </c>
      <c r="BL2371" t="s">
        <v>85</v>
      </c>
    </row>
    <row r="2372" spans="1:64" x14ac:dyDescent="0.25">
      <c r="A2372">
        <v>2332</v>
      </c>
      <c r="B2372" t="s">
        <v>424</v>
      </c>
      <c r="C2372" t="s">
        <v>425</v>
      </c>
      <c r="D2372">
        <v>40</v>
      </c>
      <c r="E2372">
        <v>189</v>
      </c>
      <c r="F2372">
        <v>1</v>
      </c>
      <c r="G2372" t="s">
        <v>129</v>
      </c>
      <c r="H2372" t="s">
        <v>426</v>
      </c>
      <c r="I2372" t="s">
        <v>65</v>
      </c>
      <c r="J2372">
        <v>16</v>
      </c>
      <c r="K2372">
        <v>2032</v>
      </c>
      <c r="L2372">
        <v>2015</v>
      </c>
      <c r="M2372">
        <v>2042</v>
      </c>
      <c r="N2372">
        <v>97</v>
      </c>
      <c r="O2372">
        <v>20.150820107600001</v>
      </c>
      <c r="P2372">
        <v>0.392133393572</v>
      </c>
      <c r="Q2372">
        <v>100</v>
      </c>
      <c r="R2372">
        <v>2032</v>
      </c>
      <c r="S2372">
        <v>0.96</v>
      </c>
      <c r="T2372">
        <v>2028</v>
      </c>
      <c r="U2372">
        <v>0.04</v>
      </c>
      <c r="V2372">
        <v>2.4923727614699999E-2</v>
      </c>
      <c r="W2372">
        <v>1.5576135620000001E-2</v>
      </c>
      <c r="X2372">
        <v>1.4904525254E-2</v>
      </c>
      <c r="Y2372">
        <v>0.184479310456</v>
      </c>
      <c r="Z2372">
        <v>2.9747884804100001E-2</v>
      </c>
      <c r="AA2372">
        <v>12.3963748219</v>
      </c>
      <c r="AB2372">
        <v>0.28608214247899999</v>
      </c>
      <c r="AC2372">
        <v>2032</v>
      </c>
      <c r="AD2372">
        <v>1</v>
      </c>
      <c r="AE2372">
        <v>0</v>
      </c>
      <c r="AF2372">
        <v>0</v>
      </c>
      <c r="AG2372">
        <v>0.99</v>
      </c>
      <c r="AH2372" t="s">
        <v>66</v>
      </c>
      <c r="AI2372" t="s">
        <v>419</v>
      </c>
      <c r="AJ2372" t="s">
        <v>420</v>
      </c>
      <c r="AK2372">
        <v>101</v>
      </c>
      <c r="AL2372" t="s">
        <v>421</v>
      </c>
      <c r="AM2372">
        <v>1</v>
      </c>
      <c r="AN2372">
        <v>10101</v>
      </c>
      <c r="AO2372" t="s">
        <v>134</v>
      </c>
      <c r="AP2372">
        <v>1101</v>
      </c>
      <c r="AQ2372" t="s">
        <v>71</v>
      </c>
      <c r="AR2372" t="s">
        <v>66</v>
      </c>
      <c r="AS2372">
        <v>2032</v>
      </c>
      <c r="AT2372">
        <v>1.5576E-2</v>
      </c>
      <c r="AU2372">
        <v>4.8500000000000001E-3</v>
      </c>
      <c r="AV2372" t="s">
        <v>80</v>
      </c>
      <c r="AW2372">
        <v>0.42080000000000001</v>
      </c>
      <c r="AX2372">
        <v>1.4905E-2</v>
      </c>
      <c r="AY2372">
        <v>3.6900000000000002E-2</v>
      </c>
      <c r="AZ2372" t="s">
        <v>81</v>
      </c>
      <c r="BA2372">
        <v>0.43880000000000002</v>
      </c>
      <c r="BB2372">
        <v>0.18447930000000001</v>
      </c>
      <c r="BC2372">
        <v>1.34E-2</v>
      </c>
      <c r="BD2372" t="s">
        <v>81</v>
      </c>
      <c r="BE2372" t="s">
        <v>74</v>
      </c>
      <c r="BF2372">
        <v>0.94730000000000003</v>
      </c>
      <c r="BG2372" t="s">
        <v>75</v>
      </c>
      <c r="BH2372">
        <v>1.34E-2</v>
      </c>
      <c r="BI2372" t="s">
        <v>81</v>
      </c>
      <c r="BJ2372">
        <v>2.2179999999999998E-2</v>
      </c>
      <c r="BK2372" t="s">
        <v>82</v>
      </c>
      <c r="BL2372" t="s">
        <v>85</v>
      </c>
    </row>
    <row r="2373" spans="1:64" x14ac:dyDescent="0.25">
      <c r="A2373">
        <v>2333</v>
      </c>
      <c r="B2373" t="s">
        <v>424</v>
      </c>
      <c r="C2373" t="s">
        <v>425</v>
      </c>
      <c r="D2373">
        <v>40</v>
      </c>
      <c r="E2373">
        <v>189</v>
      </c>
      <c r="F2373">
        <v>1</v>
      </c>
      <c r="G2373" t="s">
        <v>129</v>
      </c>
      <c r="H2373" t="s">
        <v>426</v>
      </c>
      <c r="I2373" t="s">
        <v>65</v>
      </c>
      <c r="J2373">
        <v>16</v>
      </c>
      <c r="K2373">
        <v>2042</v>
      </c>
      <c r="L2373">
        <v>2032</v>
      </c>
      <c r="M2373">
        <v>2056</v>
      </c>
      <c r="N2373">
        <v>97</v>
      </c>
      <c r="O2373">
        <v>18.156862148799998</v>
      </c>
      <c r="P2373">
        <v>0.45438956896299998</v>
      </c>
      <c r="Q2373">
        <v>97</v>
      </c>
      <c r="R2373">
        <v>2042</v>
      </c>
      <c r="S2373">
        <v>0.52</v>
      </c>
      <c r="T2373">
        <v>2043</v>
      </c>
      <c r="U2373">
        <v>0.22</v>
      </c>
      <c r="V2373">
        <v>3.5577319566300003E-2</v>
      </c>
      <c r="W2373">
        <v>1.4904525254E-2</v>
      </c>
      <c r="X2373">
        <v>3.4359681320600001E-2</v>
      </c>
      <c r="Y2373">
        <v>0.130481550271</v>
      </c>
      <c r="Z2373">
        <v>3.9368339460900001E-2</v>
      </c>
      <c r="AA2373">
        <v>12.279709129</v>
      </c>
      <c r="AB2373">
        <v>0.34268782245099999</v>
      </c>
      <c r="AC2373">
        <v>2042</v>
      </c>
      <c r="AD2373">
        <v>0.86</v>
      </c>
      <c r="AE2373">
        <v>2041</v>
      </c>
      <c r="AF2373">
        <v>0.11</v>
      </c>
      <c r="AG2373">
        <v>0.63</v>
      </c>
      <c r="AH2373" t="s">
        <v>66</v>
      </c>
      <c r="AI2373" t="s">
        <v>419</v>
      </c>
      <c r="AJ2373" t="s">
        <v>420</v>
      </c>
      <c r="AK2373">
        <v>101</v>
      </c>
      <c r="AL2373" t="s">
        <v>421</v>
      </c>
      <c r="AM2373">
        <v>1</v>
      </c>
      <c r="AN2373">
        <v>10101</v>
      </c>
      <c r="AO2373" t="s">
        <v>134</v>
      </c>
      <c r="AP2373">
        <v>1101</v>
      </c>
      <c r="AQ2373" t="s">
        <v>71</v>
      </c>
      <c r="AR2373" t="s">
        <v>66</v>
      </c>
      <c r="AS2373">
        <v>2042</v>
      </c>
      <c r="AT2373">
        <v>1.4905E-2</v>
      </c>
      <c r="AU2373">
        <v>3.6900000000000002E-2</v>
      </c>
      <c r="AV2373" t="s">
        <v>81</v>
      </c>
      <c r="AW2373">
        <v>0.43880000000000002</v>
      </c>
      <c r="AX2373">
        <v>3.4360000000000002E-2</v>
      </c>
      <c r="AY2373">
        <v>0</v>
      </c>
      <c r="AZ2373" t="s">
        <v>78</v>
      </c>
      <c r="BA2373">
        <v>0.93330000000000002</v>
      </c>
      <c r="BB2373">
        <v>0.13048199999999999</v>
      </c>
      <c r="BC2373">
        <v>2.4299999999999999E-3</v>
      </c>
      <c r="BD2373" t="s">
        <v>80</v>
      </c>
      <c r="BE2373" t="s">
        <v>74</v>
      </c>
      <c r="BF2373">
        <v>3.7599999999999999E-3</v>
      </c>
      <c r="BG2373" t="s">
        <v>76</v>
      </c>
      <c r="BH2373">
        <v>2.4299999999999999E-3</v>
      </c>
      <c r="BI2373" t="s">
        <v>80</v>
      </c>
      <c r="BJ2373">
        <v>1.2949999999999999E-3</v>
      </c>
      <c r="BK2373" t="s">
        <v>76</v>
      </c>
      <c r="BL2373" t="s">
        <v>85</v>
      </c>
    </row>
    <row r="2374" spans="1:64" x14ac:dyDescent="0.25">
      <c r="A2374">
        <v>2334</v>
      </c>
      <c r="B2374" t="s">
        <v>424</v>
      </c>
      <c r="C2374" t="s">
        <v>425</v>
      </c>
      <c r="D2374">
        <v>40</v>
      </c>
      <c r="E2374">
        <v>189</v>
      </c>
      <c r="F2374">
        <v>1</v>
      </c>
      <c r="G2374" t="s">
        <v>129</v>
      </c>
      <c r="H2374" t="s">
        <v>426</v>
      </c>
      <c r="I2374" t="s">
        <v>65</v>
      </c>
      <c r="J2374">
        <v>16</v>
      </c>
      <c r="K2374">
        <v>2056</v>
      </c>
      <c r="L2374">
        <v>2042</v>
      </c>
      <c r="M2374">
        <v>2068</v>
      </c>
      <c r="N2374">
        <v>97</v>
      </c>
      <c r="O2374">
        <v>20.6435464805</v>
      </c>
      <c r="P2374">
        <v>0.625615584891</v>
      </c>
      <c r="Q2374">
        <v>97</v>
      </c>
      <c r="R2374">
        <v>2056</v>
      </c>
      <c r="S2374">
        <v>0.85</v>
      </c>
      <c r="T2374">
        <v>2057</v>
      </c>
      <c r="U2374">
        <v>0.15</v>
      </c>
      <c r="V2374">
        <v>4.5001997150500003E-2</v>
      </c>
      <c r="W2374">
        <v>3.4359681320600001E-2</v>
      </c>
      <c r="X2374">
        <v>3.7796946386299997E-2</v>
      </c>
      <c r="Y2374">
        <v>0.15709656275200001</v>
      </c>
      <c r="Z2374">
        <v>5.1381606615500001E-2</v>
      </c>
      <c r="AA2374">
        <v>12.5916114469</v>
      </c>
      <c r="AB2374">
        <v>0.45426553216499999</v>
      </c>
      <c r="AC2374">
        <v>2057</v>
      </c>
      <c r="AD2374">
        <v>0.67</v>
      </c>
      <c r="AE2374">
        <v>2056</v>
      </c>
      <c r="AF2374">
        <v>0.32</v>
      </c>
      <c r="AG2374">
        <v>0.61</v>
      </c>
      <c r="AH2374" t="s">
        <v>66</v>
      </c>
      <c r="AI2374" t="s">
        <v>419</v>
      </c>
      <c r="AJ2374" t="s">
        <v>420</v>
      </c>
      <c r="AK2374">
        <v>101</v>
      </c>
      <c r="AL2374" t="s">
        <v>421</v>
      </c>
      <c r="AM2374">
        <v>1</v>
      </c>
      <c r="AN2374">
        <v>10101</v>
      </c>
      <c r="AO2374" t="s">
        <v>134</v>
      </c>
      <c r="AP2374">
        <v>1101</v>
      </c>
      <c r="AQ2374" t="s">
        <v>71</v>
      </c>
      <c r="AR2374" t="s">
        <v>66</v>
      </c>
      <c r="AS2374">
        <v>2056</v>
      </c>
      <c r="AT2374">
        <v>3.4360000000000002E-2</v>
      </c>
      <c r="AU2374">
        <v>0</v>
      </c>
      <c r="AV2374" t="s">
        <v>78</v>
      </c>
      <c r="AW2374">
        <v>0.93330000000000002</v>
      </c>
      <c r="AX2374">
        <v>3.7796999999999997E-2</v>
      </c>
      <c r="AY2374">
        <v>3.4999999999999997E-5</v>
      </c>
      <c r="AZ2374" t="s">
        <v>78</v>
      </c>
      <c r="BA2374">
        <v>0.83289999999999997</v>
      </c>
      <c r="BB2374">
        <v>0.15709699999999999</v>
      </c>
      <c r="BC2374">
        <v>1.06E-3</v>
      </c>
      <c r="BD2374" t="s">
        <v>80</v>
      </c>
      <c r="BE2374" t="s">
        <v>74</v>
      </c>
      <c r="BF2374">
        <v>0.54435999999999996</v>
      </c>
      <c r="BG2374" t="s">
        <v>75</v>
      </c>
      <c r="BH2374">
        <v>1.06E-3</v>
      </c>
      <c r="BI2374" t="s">
        <v>80</v>
      </c>
      <c r="BJ2374">
        <v>2.3670000000000002E-3</v>
      </c>
      <c r="BK2374" t="s">
        <v>76</v>
      </c>
      <c r="BL2374" t="s">
        <v>85</v>
      </c>
    </row>
    <row r="2375" spans="1:64" x14ac:dyDescent="0.25">
      <c r="A2375">
        <v>2335</v>
      </c>
      <c r="B2375" t="s">
        <v>424</v>
      </c>
      <c r="C2375" t="s">
        <v>425</v>
      </c>
      <c r="D2375">
        <v>40</v>
      </c>
      <c r="E2375">
        <v>189</v>
      </c>
      <c r="F2375">
        <v>1</v>
      </c>
      <c r="G2375" t="s">
        <v>129</v>
      </c>
      <c r="H2375" t="s">
        <v>426</v>
      </c>
      <c r="I2375" t="s">
        <v>65</v>
      </c>
      <c r="J2375">
        <v>16</v>
      </c>
      <c r="K2375">
        <v>2068</v>
      </c>
      <c r="L2375">
        <v>2056</v>
      </c>
      <c r="M2375">
        <v>2080</v>
      </c>
      <c r="N2375">
        <v>16</v>
      </c>
      <c r="O2375">
        <v>17.540274585799999</v>
      </c>
      <c r="P2375">
        <v>0.531141886934</v>
      </c>
      <c r="Q2375">
        <v>98</v>
      </c>
      <c r="R2375">
        <v>2068</v>
      </c>
      <c r="S2375">
        <v>0.74</v>
      </c>
      <c r="T2375">
        <v>2067</v>
      </c>
      <c r="U2375">
        <v>0.15</v>
      </c>
      <c r="V2375">
        <v>4.2617494927400003E-2</v>
      </c>
      <c r="W2375">
        <v>3.7796946386299997E-2</v>
      </c>
      <c r="X2375">
        <v>3.8258222609599997E-2</v>
      </c>
      <c r="Y2375">
        <v>7.3080431254599995E-2</v>
      </c>
      <c r="Z2375">
        <v>4.47624828452E-2</v>
      </c>
      <c r="AA2375">
        <v>11.0435705322</v>
      </c>
      <c r="AB2375">
        <v>0.37653158444200002</v>
      </c>
      <c r="AC2375">
        <v>2068</v>
      </c>
      <c r="AD2375">
        <v>0.77</v>
      </c>
      <c r="AE2375">
        <v>2071</v>
      </c>
      <c r="AF2375">
        <v>0.12</v>
      </c>
      <c r="AG2375">
        <v>0.57999999999999996</v>
      </c>
      <c r="AH2375" t="s">
        <v>66</v>
      </c>
      <c r="AI2375" t="s">
        <v>419</v>
      </c>
      <c r="AJ2375" t="s">
        <v>420</v>
      </c>
      <c r="AK2375">
        <v>101</v>
      </c>
      <c r="AL2375" t="s">
        <v>421</v>
      </c>
      <c r="AM2375">
        <v>1</v>
      </c>
      <c r="AN2375">
        <v>10101</v>
      </c>
      <c r="AO2375" t="s">
        <v>134</v>
      </c>
      <c r="AP2375">
        <v>1101</v>
      </c>
      <c r="AQ2375" t="s">
        <v>71</v>
      </c>
      <c r="AR2375" t="s">
        <v>66</v>
      </c>
      <c r="AS2375">
        <v>2068</v>
      </c>
      <c r="AT2375">
        <v>3.7796999999999997E-2</v>
      </c>
      <c r="AU2375">
        <v>3.4999999999999997E-5</v>
      </c>
      <c r="AV2375" t="s">
        <v>78</v>
      </c>
      <c r="AW2375">
        <v>0.83289999999999997</v>
      </c>
      <c r="AX2375">
        <v>3.8258E-2</v>
      </c>
      <c r="AY2375">
        <v>2.1900000000000001E-4</v>
      </c>
      <c r="AZ2375" t="s">
        <v>78</v>
      </c>
      <c r="BA2375">
        <v>0.76</v>
      </c>
      <c r="BB2375">
        <v>7.3080400000000004E-2</v>
      </c>
      <c r="BC2375">
        <v>0.23799999999999999</v>
      </c>
      <c r="BD2375" t="s">
        <v>72</v>
      </c>
      <c r="BE2375" t="s">
        <v>74</v>
      </c>
      <c r="BF2375">
        <v>0.95799999999999996</v>
      </c>
      <c r="BG2375" t="s">
        <v>75</v>
      </c>
      <c r="BH2375">
        <v>0.23799999999999999</v>
      </c>
      <c r="BI2375" t="s">
        <v>72</v>
      </c>
      <c r="BJ2375">
        <v>0.48499999999999999</v>
      </c>
      <c r="BK2375" t="s">
        <v>75</v>
      </c>
      <c r="BL2375" t="s">
        <v>85</v>
      </c>
    </row>
    <row r="2376" spans="1:64" x14ac:dyDescent="0.25">
      <c r="A2376">
        <v>2336</v>
      </c>
      <c r="B2376" t="s">
        <v>424</v>
      </c>
      <c r="C2376" t="s">
        <v>425</v>
      </c>
      <c r="D2376">
        <v>40</v>
      </c>
      <c r="E2376">
        <v>189</v>
      </c>
      <c r="F2376">
        <v>1</v>
      </c>
      <c r="G2376" t="s">
        <v>129</v>
      </c>
      <c r="H2376" t="s">
        <v>426</v>
      </c>
      <c r="I2376" t="s">
        <v>65</v>
      </c>
      <c r="J2376">
        <v>16</v>
      </c>
      <c r="K2376">
        <v>2080</v>
      </c>
      <c r="L2376">
        <v>2068</v>
      </c>
      <c r="M2376">
        <v>2090</v>
      </c>
      <c r="N2376">
        <v>16</v>
      </c>
      <c r="O2376">
        <v>15.2099167107</v>
      </c>
      <c r="P2376">
        <v>0.470994874919</v>
      </c>
      <c r="Q2376">
        <v>16</v>
      </c>
      <c r="R2376">
        <v>2080</v>
      </c>
      <c r="S2376">
        <v>0.35</v>
      </c>
      <c r="T2376">
        <v>2082</v>
      </c>
      <c r="U2376">
        <v>0.28000000000000003</v>
      </c>
      <c r="V2376">
        <v>4.0288986917899998E-2</v>
      </c>
      <c r="W2376">
        <v>3.8258222609599997E-2</v>
      </c>
      <c r="X2376">
        <v>2.9094570707E-2</v>
      </c>
      <c r="Y2376">
        <v>9.2970803412099998E-2</v>
      </c>
      <c r="Z2376">
        <v>3.6413749997999997E-2</v>
      </c>
      <c r="AA2376">
        <v>11.5163769048</v>
      </c>
      <c r="AB2376">
        <v>0.35727641006100003</v>
      </c>
      <c r="AC2376">
        <v>2082</v>
      </c>
      <c r="AD2376">
        <v>0.9</v>
      </c>
      <c r="AE2376">
        <v>2080</v>
      </c>
      <c r="AF2376">
        <v>0.05</v>
      </c>
      <c r="AG2376">
        <v>0.38</v>
      </c>
      <c r="AH2376" t="s">
        <v>66</v>
      </c>
      <c r="AI2376" t="s">
        <v>419</v>
      </c>
      <c r="AJ2376" t="s">
        <v>420</v>
      </c>
      <c r="AK2376">
        <v>101</v>
      </c>
      <c r="AL2376" t="s">
        <v>421</v>
      </c>
      <c r="AM2376">
        <v>1</v>
      </c>
      <c r="AN2376">
        <v>10101</v>
      </c>
      <c r="AO2376" t="s">
        <v>134</v>
      </c>
      <c r="AP2376">
        <v>1101</v>
      </c>
      <c r="AQ2376" t="s">
        <v>71</v>
      </c>
      <c r="AR2376" t="s">
        <v>66</v>
      </c>
      <c r="AS2376">
        <v>2080</v>
      </c>
      <c r="AT2376">
        <v>3.8258E-2</v>
      </c>
      <c r="AU2376">
        <v>2.1900000000000001E-4</v>
      </c>
      <c r="AV2376" t="s">
        <v>78</v>
      </c>
      <c r="AW2376">
        <v>0.76</v>
      </c>
      <c r="AX2376">
        <v>2.9090000000000001E-2</v>
      </c>
      <c r="AY2376">
        <v>5.4699999999999999E-2</v>
      </c>
      <c r="AZ2376" t="s">
        <v>73</v>
      </c>
      <c r="BA2376">
        <v>0.3871</v>
      </c>
      <c r="BB2376">
        <v>9.2970999999999998E-2</v>
      </c>
      <c r="BC2376">
        <v>0.2964</v>
      </c>
      <c r="BD2376" t="s">
        <v>72</v>
      </c>
      <c r="BE2376" t="s">
        <v>74</v>
      </c>
      <c r="BF2376">
        <v>0.51200000000000001</v>
      </c>
      <c r="BG2376" t="s">
        <v>75</v>
      </c>
      <c r="BH2376">
        <v>0.2964</v>
      </c>
      <c r="BI2376" t="s">
        <v>72</v>
      </c>
      <c r="BJ2376">
        <v>0.52380000000000004</v>
      </c>
      <c r="BK2376" t="s">
        <v>75</v>
      </c>
      <c r="BL2376" t="s">
        <v>85</v>
      </c>
    </row>
    <row r="2377" spans="1:64" x14ac:dyDescent="0.25">
      <c r="A2377">
        <v>2337</v>
      </c>
      <c r="B2377" t="s">
        <v>424</v>
      </c>
      <c r="C2377" t="s">
        <v>425</v>
      </c>
      <c r="D2377">
        <v>40</v>
      </c>
      <c r="E2377">
        <v>189</v>
      </c>
      <c r="F2377">
        <v>1</v>
      </c>
      <c r="G2377" t="s">
        <v>129</v>
      </c>
      <c r="H2377" t="s">
        <v>426</v>
      </c>
      <c r="I2377" t="s">
        <v>65</v>
      </c>
      <c r="J2377">
        <v>16</v>
      </c>
      <c r="K2377">
        <v>2090</v>
      </c>
      <c r="L2377">
        <v>2080</v>
      </c>
      <c r="M2377">
        <v>2100</v>
      </c>
      <c r="N2377">
        <v>16</v>
      </c>
      <c r="O2377">
        <v>14.216179672100001</v>
      </c>
      <c r="P2377">
        <v>0.42220572780400001</v>
      </c>
      <c r="Q2377">
        <v>100</v>
      </c>
      <c r="R2377">
        <v>2090</v>
      </c>
      <c r="S2377">
        <v>0.93</v>
      </c>
      <c r="T2377">
        <v>2091</v>
      </c>
      <c r="U2377">
        <v>0.05</v>
      </c>
      <c r="V2377">
        <v>3.9566359023900002E-2</v>
      </c>
      <c r="W2377">
        <v>2.9094570707E-2</v>
      </c>
      <c r="X2377">
        <v>3.5034111109400003E-2</v>
      </c>
      <c r="Y2377">
        <v>9.6807070736800005E-2</v>
      </c>
      <c r="Z2377">
        <v>3.5144856618E-2</v>
      </c>
      <c r="AA2377">
        <v>11.640134439800001</v>
      </c>
      <c r="AB2377">
        <v>0.32500678582600001</v>
      </c>
      <c r="AC2377">
        <v>2090</v>
      </c>
      <c r="AD2377">
        <v>0.91</v>
      </c>
      <c r="AE2377">
        <v>2091</v>
      </c>
      <c r="AF2377">
        <v>0.04</v>
      </c>
      <c r="AG2377">
        <v>0.62</v>
      </c>
      <c r="AH2377" t="s">
        <v>66</v>
      </c>
      <c r="AI2377" t="s">
        <v>419</v>
      </c>
      <c r="AJ2377" t="s">
        <v>420</v>
      </c>
      <c r="AK2377">
        <v>101</v>
      </c>
      <c r="AL2377" t="s">
        <v>421</v>
      </c>
      <c r="AM2377">
        <v>1</v>
      </c>
      <c r="AN2377">
        <v>10101</v>
      </c>
      <c r="AO2377" t="s">
        <v>134</v>
      </c>
      <c r="AP2377">
        <v>1101</v>
      </c>
      <c r="AQ2377" t="s">
        <v>71</v>
      </c>
      <c r="AR2377" t="s">
        <v>66</v>
      </c>
      <c r="AS2377">
        <v>2090</v>
      </c>
      <c r="AT2377">
        <v>2.9090000000000001E-2</v>
      </c>
      <c r="AU2377">
        <v>5.4699999999999999E-2</v>
      </c>
      <c r="AV2377" t="s">
        <v>73</v>
      </c>
      <c r="AW2377">
        <v>0.3871</v>
      </c>
      <c r="AX2377">
        <v>3.5034000000000003E-2</v>
      </c>
      <c r="AY2377">
        <v>1.65E-4</v>
      </c>
      <c r="AZ2377" t="s">
        <v>78</v>
      </c>
      <c r="BA2377">
        <v>0.84589999999999999</v>
      </c>
      <c r="BB2377">
        <v>9.6807000000000004E-2</v>
      </c>
      <c r="BC2377">
        <v>0.249</v>
      </c>
      <c r="BD2377" t="s">
        <v>72</v>
      </c>
      <c r="BE2377" t="s">
        <v>74</v>
      </c>
      <c r="BF2377">
        <v>0.67659999999999998</v>
      </c>
      <c r="BG2377" t="s">
        <v>75</v>
      </c>
      <c r="BH2377">
        <v>0.249</v>
      </c>
      <c r="BI2377" t="s">
        <v>72</v>
      </c>
      <c r="BJ2377">
        <v>0.44340000000000002</v>
      </c>
      <c r="BK2377" t="s">
        <v>75</v>
      </c>
      <c r="BL2377" t="s">
        <v>85</v>
      </c>
    </row>
    <row r="2378" spans="1:64" x14ac:dyDescent="0.25">
      <c r="A2378">
        <v>2338</v>
      </c>
      <c r="B2378" t="s">
        <v>424</v>
      </c>
      <c r="C2378" t="s">
        <v>427</v>
      </c>
      <c r="D2378">
        <v>40</v>
      </c>
      <c r="E2378">
        <v>190</v>
      </c>
      <c r="F2378">
        <v>2</v>
      </c>
      <c r="G2378" t="s">
        <v>129</v>
      </c>
      <c r="H2378" t="s">
        <v>426</v>
      </c>
      <c r="I2378" t="s">
        <v>65</v>
      </c>
      <c r="J2378">
        <v>2</v>
      </c>
      <c r="K2378">
        <v>1923</v>
      </c>
      <c r="L2378">
        <v>1861</v>
      </c>
      <c r="M2378">
        <v>1977</v>
      </c>
      <c r="N2378">
        <v>100</v>
      </c>
      <c r="O2378">
        <v>49.385732732299999</v>
      </c>
      <c r="P2378">
        <v>0.17935020626299999</v>
      </c>
      <c r="Q2378">
        <v>100</v>
      </c>
      <c r="R2378">
        <v>1923</v>
      </c>
      <c r="S2378">
        <v>0.96</v>
      </c>
      <c r="T2378">
        <v>1913</v>
      </c>
      <c r="U2378">
        <v>0.04</v>
      </c>
      <c r="V2378">
        <v>2.2181588153300002E-3</v>
      </c>
      <c r="W2378">
        <v>3.2093641993000003E-4</v>
      </c>
      <c r="X2378">
        <v>-1.19301731134E-3</v>
      </c>
      <c r="Y2378">
        <v>0.202162119448</v>
      </c>
      <c r="Z2378">
        <v>1.0863220586900001E-2</v>
      </c>
      <c r="AA2378">
        <v>7.2300961422899999</v>
      </c>
      <c r="AB2378">
        <v>0.12583791457999999</v>
      </c>
      <c r="AC2378">
        <v>1923</v>
      </c>
      <c r="AD2378">
        <v>0.86</v>
      </c>
      <c r="AE2378">
        <v>1924</v>
      </c>
      <c r="AF2378">
        <v>0.14000000000000001</v>
      </c>
      <c r="AG2378">
        <v>0.52</v>
      </c>
      <c r="AH2378" t="s">
        <v>66</v>
      </c>
      <c r="AI2378" t="s">
        <v>419</v>
      </c>
      <c r="AJ2378" t="s">
        <v>420</v>
      </c>
      <c r="AK2378">
        <v>101</v>
      </c>
      <c r="AL2378" t="s">
        <v>421</v>
      </c>
      <c r="AM2378">
        <v>1</v>
      </c>
      <c r="AN2378">
        <v>10101</v>
      </c>
      <c r="AO2378" t="s">
        <v>134</v>
      </c>
      <c r="AP2378">
        <v>1101</v>
      </c>
      <c r="AQ2378" t="s">
        <v>71</v>
      </c>
      <c r="AR2378" t="s">
        <v>66</v>
      </c>
      <c r="AS2378">
        <v>1923</v>
      </c>
      <c r="AT2378">
        <v>3.2089999999999999E-4</v>
      </c>
      <c r="AU2378">
        <v>0.67300000000000004</v>
      </c>
      <c r="AV2378" t="s">
        <v>72</v>
      </c>
      <c r="AW2378">
        <v>2.9429999999999999E-3</v>
      </c>
      <c r="AX2378">
        <v>-1.193E-3</v>
      </c>
      <c r="AY2378">
        <v>0.17499999999999999</v>
      </c>
      <c r="AZ2378" t="s">
        <v>72</v>
      </c>
      <c r="BA2378">
        <v>3.5020000000000003E-2</v>
      </c>
      <c r="BB2378">
        <v>0.20216210000000001</v>
      </c>
      <c r="BC2378">
        <v>9.9999999999999995E-7</v>
      </c>
      <c r="BD2378" t="s">
        <v>78</v>
      </c>
      <c r="BE2378" t="s">
        <v>74</v>
      </c>
      <c r="BF2378">
        <v>0.19800000000000001</v>
      </c>
      <c r="BG2378" t="s">
        <v>75</v>
      </c>
      <c r="BH2378">
        <v>9.9999999999999995E-7</v>
      </c>
      <c r="BI2378" t="s">
        <v>78</v>
      </c>
      <c r="BJ2378">
        <v>5.0000000000000004E-6</v>
      </c>
      <c r="BK2378" t="s">
        <v>79</v>
      </c>
      <c r="BL2378" t="s">
        <v>85</v>
      </c>
    </row>
    <row r="2379" spans="1:64" x14ac:dyDescent="0.25">
      <c r="A2379">
        <v>2339</v>
      </c>
      <c r="B2379" t="s">
        <v>424</v>
      </c>
      <c r="C2379" t="s">
        <v>427</v>
      </c>
      <c r="D2379">
        <v>40</v>
      </c>
      <c r="E2379">
        <v>190</v>
      </c>
      <c r="F2379">
        <v>2</v>
      </c>
      <c r="G2379" t="s">
        <v>129</v>
      </c>
      <c r="H2379" t="s">
        <v>426</v>
      </c>
      <c r="I2379" t="s">
        <v>65</v>
      </c>
      <c r="J2379">
        <v>2</v>
      </c>
      <c r="K2379">
        <v>1977</v>
      </c>
      <c r="L2379">
        <v>1923</v>
      </c>
      <c r="M2379">
        <v>1999</v>
      </c>
      <c r="N2379">
        <v>100</v>
      </c>
      <c r="O2379">
        <v>36.579357301800002</v>
      </c>
      <c r="P2379">
        <v>0.22718208717800001</v>
      </c>
      <c r="Q2379">
        <v>100</v>
      </c>
      <c r="R2379">
        <v>1977</v>
      </c>
      <c r="S2379">
        <v>1</v>
      </c>
      <c r="T2379">
        <v>0</v>
      </c>
      <c r="U2379">
        <v>0</v>
      </c>
      <c r="V2379">
        <v>3.2366585553899999E-3</v>
      </c>
      <c r="W2379">
        <v>-1.19301731134E-3</v>
      </c>
      <c r="X2379">
        <v>-1.22908573217E-3</v>
      </c>
      <c r="Y2379">
        <v>0.27322174544599998</v>
      </c>
      <c r="Z2379">
        <v>2.3009212007600002E-2</v>
      </c>
      <c r="AA2379">
        <v>11.541799951</v>
      </c>
      <c r="AB2379">
        <v>0.25176090990700001</v>
      </c>
      <c r="AC2379">
        <v>1977</v>
      </c>
      <c r="AD2379">
        <v>1</v>
      </c>
      <c r="AE2379">
        <v>0</v>
      </c>
      <c r="AF2379">
        <v>0</v>
      </c>
      <c r="AG2379">
        <v>1</v>
      </c>
      <c r="AH2379" t="s">
        <v>66</v>
      </c>
      <c r="AI2379" t="s">
        <v>419</v>
      </c>
      <c r="AJ2379" t="s">
        <v>420</v>
      </c>
      <c r="AK2379">
        <v>101</v>
      </c>
      <c r="AL2379" t="s">
        <v>421</v>
      </c>
      <c r="AM2379">
        <v>1</v>
      </c>
      <c r="AN2379">
        <v>10101</v>
      </c>
      <c r="AO2379" t="s">
        <v>134</v>
      </c>
      <c r="AP2379">
        <v>1101</v>
      </c>
      <c r="AQ2379" t="s">
        <v>71</v>
      </c>
      <c r="AR2379" t="s">
        <v>66</v>
      </c>
      <c r="AS2379">
        <v>1977</v>
      </c>
      <c r="AT2379">
        <v>-1.193E-3</v>
      </c>
      <c r="AU2379">
        <v>0.17499999999999999</v>
      </c>
      <c r="AV2379" t="s">
        <v>72</v>
      </c>
      <c r="AW2379">
        <v>3.5020000000000003E-2</v>
      </c>
      <c r="AX2379">
        <v>-1.2290000000000001E-3</v>
      </c>
      <c r="AY2379">
        <v>0.77300000000000002</v>
      </c>
      <c r="AZ2379" t="s">
        <v>72</v>
      </c>
      <c r="BA2379">
        <v>4.2589999999999998E-3</v>
      </c>
      <c r="BB2379">
        <v>0.2732</v>
      </c>
      <c r="BC2379">
        <v>5.0000000000000004E-6</v>
      </c>
      <c r="BD2379" t="s">
        <v>78</v>
      </c>
      <c r="BE2379" t="s">
        <v>74</v>
      </c>
      <c r="BF2379">
        <v>0.99199999999999999</v>
      </c>
      <c r="BG2379" t="s">
        <v>75</v>
      </c>
      <c r="BH2379">
        <v>5.0000000000000004E-6</v>
      </c>
      <c r="BI2379" t="s">
        <v>78</v>
      </c>
      <c r="BJ2379">
        <v>0</v>
      </c>
      <c r="BK2379" t="s">
        <v>79</v>
      </c>
      <c r="BL2379" t="s">
        <v>85</v>
      </c>
    </row>
    <row r="2380" spans="1:64" x14ac:dyDescent="0.25">
      <c r="A2380">
        <v>2340</v>
      </c>
      <c r="B2380" t="s">
        <v>424</v>
      </c>
      <c r="C2380" t="s">
        <v>427</v>
      </c>
      <c r="D2380">
        <v>40</v>
      </c>
      <c r="E2380">
        <v>190</v>
      </c>
      <c r="F2380">
        <v>2</v>
      </c>
      <c r="G2380" t="s">
        <v>129</v>
      </c>
      <c r="H2380" t="s">
        <v>426</v>
      </c>
      <c r="I2380" t="s">
        <v>65</v>
      </c>
      <c r="J2380">
        <v>2</v>
      </c>
      <c r="K2380">
        <v>1999</v>
      </c>
      <c r="L2380">
        <v>1977</v>
      </c>
      <c r="M2380">
        <v>2015</v>
      </c>
      <c r="N2380">
        <v>100</v>
      </c>
      <c r="O2380">
        <v>30.459934963199998</v>
      </c>
      <c r="P2380">
        <v>0.48661947516600002</v>
      </c>
      <c r="Q2380">
        <v>100</v>
      </c>
      <c r="R2380">
        <v>1999</v>
      </c>
      <c r="S2380">
        <v>0.98</v>
      </c>
      <c r="T2380">
        <v>1998</v>
      </c>
      <c r="U2380">
        <v>0.02</v>
      </c>
      <c r="V2380">
        <v>1.91403868045E-2</v>
      </c>
      <c r="W2380">
        <v>-1.22908573217E-3</v>
      </c>
      <c r="X2380">
        <v>9.0369325987199999E-3</v>
      </c>
      <c r="Y2380">
        <v>0.42176076761800002</v>
      </c>
      <c r="Z2380">
        <v>5.7847422796199997E-2</v>
      </c>
      <c r="AA2380">
        <v>12.698035104500001</v>
      </c>
      <c r="AB2380">
        <v>0.52480761456799996</v>
      </c>
      <c r="AC2380">
        <v>1998</v>
      </c>
      <c r="AD2380">
        <v>0.7</v>
      </c>
      <c r="AE2380">
        <v>1999</v>
      </c>
      <c r="AF2380">
        <v>0.28999999999999998</v>
      </c>
      <c r="AG2380">
        <v>0.86</v>
      </c>
      <c r="AH2380" t="s">
        <v>66</v>
      </c>
      <c r="AI2380" t="s">
        <v>419</v>
      </c>
      <c r="AJ2380" t="s">
        <v>420</v>
      </c>
      <c r="AK2380">
        <v>101</v>
      </c>
      <c r="AL2380" t="s">
        <v>421</v>
      </c>
      <c r="AM2380">
        <v>1</v>
      </c>
      <c r="AN2380">
        <v>10101</v>
      </c>
      <c r="AO2380" t="s">
        <v>134</v>
      </c>
      <c r="AP2380">
        <v>1101</v>
      </c>
      <c r="AQ2380" t="s">
        <v>71</v>
      </c>
      <c r="AR2380" t="s">
        <v>66</v>
      </c>
      <c r="AS2380">
        <v>1999</v>
      </c>
      <c r="AT2380">
        <v>-1.2290000000000001E-3</v>
      </c>
      <c r="AU2380">
        <v>0.77300000000000002</v>
      </c>
      <c r="AV2380" t="s">
        <v>72</v>
      </c>
      <c r="AW2380">
        <v>4.2589999999999998E-3</v>
      </c>
      <c r="AX2380">
        <v>9.0369999999999999E-3</v>
      </c>
      <c r="AY2380">
        <v>0.10299999999999999</v>
      </c>
      <c r="AZ2380" t="s">
        <v>72</v>
      </c>
      <c r="BA2380">
        <v>0.17899999999999999</v>
      </c>
      <c r="BB2380">
        <v>0.421761</v>
      </c>
      <c r="BC2380">
        <v>3.0000000000000001E-6</v>
      </c>
      <c r="BD2380" t="s">
        <v>78</v>
      </c>
      <c r="BE2380" t="s">
        <v>74</v>
      </c>
      <c r="BF2380">
        <v>0.16600000000000001</v>
      </c>
      <c r="BG2380" t="s">
        <v>75</v>
      </c>
      <c r="BH2380">
        <v>3.0000000000000001E-6</v>
      </c>
      <c r="BI2380" t="s">
        <v>78</v>
      </c>
      <c r="BJ2380">
        <v>9.9999999999999995E-7</v>
      </c>
      <c r="BK2380" t="s">
        <v>79</v>
      </c>
      <c r="BL2380" t="s">
        <v>85</v>
      </c>
    </row>
    <row r="2381" spans="1:64" x14ac:dyDescent="0.25">
      <c r="A2381">
        <v>2341</v>
      </c>
      <c r="B2381" t="s">
        <v>424</v>
      </c>
      <c r="C2381" t="s">
        <v>427</v>
      </c>
      <c r="D2381">
        <v>40</v>
      </c>
      <c r="E2381">
        <v>190</v>
      </c>
      <c r="F2381">
        <v>2</v>
      </c>
      <c r="G2381" t="s">
        <v>129</v>
      </c>
      <c r="H2381" t="s">
        <v>426</v>
      </c>
      <c r="I2381" t="s">
        <v>65</v>
      </c>
      <c r="J2381">
        <v>2</v>
      </c>
      <c r="K2381">
        <v>2015</v>
      </c>
      <c r="L2381">
        <v>1999</v>
      </c>
      <c r="M2381">
        <v>2032</v>
      </c>
      <c r="N2381">
        <v>100</v>
      </c>
      <c r="O2381">
        <v>23.7253440261</v>
      </c>
      <c r="P2381">
        <v>0.37102205308800001</v>
      </c>
      <c r="Q2381">
        <v>100</v>
      </c>
      <c r="R2381">
        <v>2015</v>
      </c>
      <c r="S2381">
        <v>0.95</v>
      </c>
      <c r="T2381">
        <v>2014</v>
      </c>
      <c r="U2381">
        <v>0.05</v>
      </c>
      <c r="V2381">
        <v>1.9993878119E-2</v>
      </c>
      <c r="W2381">
        <v>9.0369325987199999E-3</v>
      </c>
      <c r="X2381">
        <v>1.5576135620000001E-2</v>
      </c>
      <c r="Y2381">
        <v>0.16258236518899999</v>
      </c>
      <c r="Z2381">
        <v>2.6064656862000001E-2</v>
      </c>
      <c r="AA2381">
        <v>10.0710184678</v>
      </c>
      <c r="AB2381">
        <v>0.26931597710100003</v>
      </c>
      <c r="AC2381">
        <v>2015</v>
      </c>
      <c r="AD2381">
        <v>0.61</v>
      </c>
      <c r="AE2381">
        <v>2014</v>
      </c>
      <c r="AF2381">
        <v>0.38</v>
      </c>
      <c r="AG2381">
        <v>0.71</v>
      </c>
      <c r="AH2381" t="s">
        <v>66</v>
      </c>
      <c r="AI2381" t="s">
        <v>419</v>
      </c>
      <c r="AJ2381" t="s">
        <v>420</v>
      </c>
      <c r="AK2381">
        <v>101</v>
      </c>
      <c r="AL2381" t="s">
        <v>421</v>
      </c>
      <c r="AM2381">
        <v>1</v>
      </c>
      <c r="AN2381">
        <v>10101</v>
      </c>
      <c r="AO2381" t="s">
        <v>134</v>
      </c>
      <c r="AP2381">
        <v>1101</v>
      </c>
      <c r="AQ2381" t="s">
        <v>71</v>
      </c>
      <c r="AR2381" t="s">
        <v>66</v>
      </c>
      <c r="AS2381">
        <v>2015</v>
      </c>
      <c r="AT2381">
        <v>9.0369999999999999E-3</v>
      </c>
      <c r="AU2381">
        <v>0.10299999999999999</v>
      </c>
      <c r="AV2381" t="s">
        <v>72</v>
      </c>
      <c r="AW2381">
        <v>0.17899999999999999</v>
      </c>
      <c r="AX2381">
        <v>1.5576E-2</v>
      </c>
      <c r="AY2381">
        <v>4.8500000000000001E-3</v>
      </c>
      <c r="AZ2381" t="s">
        <v>80</v>
      </c>
      <c r="BA2381">
        <v>0.42080000000000001</v>
      </c>
      <c r="BB2381">
        <v>0.162582</v>
      </c>
      <c r="BC2381">
        <v>2.0660000000000001E-2</v>
      </c>
      <c r="BD2381" t="s">
        <v>81</v>
      </c>
      <c r="BE2381" t="s">
        <v>74</v>
      </c>
      <c r="BF2381">
        <v>0.35802</v>
      </c>
      <c r="BG2381" t="s">
        <v>75</v>
      </c>
      <c r="BH2381">
        <v>2.0660000000000001E-2</v>
      </c>
      <c r="BI2381" t="s">
        <v>81</v>
      </c>
      <c r="BJ2381">
        <v>4.5949999999999998E-2</v>
      </c>
      <c r="BK2381" t="s">
        <v>82</v>
      </c>
      <c r="BL2381" t="s">
        <v>85</v>
      </c>
    </row>
    <row r="2382" spans="1:64" x14ac:dyDescent="0.25">
      <c r="A2382">
        <v>2342</v>
      </c>
      <c r="B2382" t="s">
        <v>424</v>
      </c>
      <c r="C2382" t="s">
        <v>427</v>
      </c>
      <c r="D2382">
        <v>40</v>
      </c>
      <c r="E2382">
        <v>190</v>
      </c>
      <c r="F2382">
        <v>2</v>
      </c>
      <c r="G2382" t="s">
        <v>129</v>
      </c>
      <c r="H2382" t="s">
        <v>426</v>
      </c>
      <c r="I2382" t="s">
        <v>65</v>
      </c>
      <c r="J2382">
        <v>2</v>
      </c>
      <c r="K2382">
        <v>2032</v>
      </c>
      <c r="L2382">
        <v>2015</v>
      </c>
      <c r="M2382">
        <v>2046</v>
      </c>
      <c r="N2382">
        <v>3</v>
      </c>
      <c r="O2382">
        <v>23.240848701200001</v>
      </c>
      <c r="P2382">
        <v>0.46777882914199997</v>
      </c>
      <c r="Q2382">
        <v>100</v>
      </c>
      <c r="R2382">
        <v>2032</v>
      </c>
      <c r="S2382">
        <v>1</v>
      </c>
      <c r="T2382">
        <v>0</v>
      </c>
      <c r="U2382">
        <v>0</v>
      </c>
      <c r="V2382">
        <v>2.7693952956600001E-2</v>
      </c>
      <c r="W2382">
        <v>1.5576135620000001E-2</v>
      </c>
      <c r="X2382">
        <v>2.9147747253200001E-2</v>
      </c>
      <c r="Y2382">
        <v>0.124806571144</v>
      </c>
      <c r="Z2382">
        <v>2.9747884804100001E-2</v>
      </c>
      <c r="AA2382">
        <v>12.3963748219</v>
      </c>
      <c r="AB2382">
        <v>0.28608214247899999</v>
      </c>
      <c r="AC2382">
        <v>2032</v>
      </c>
      <c r="AD2382">
        <v>1</v>
      </c>
      <c r="AE2382">
        <v>0</v>
      </c>
      <c r="AF2382">
        <v>0</v>
      </c>
      <c r="AG2382">
        <v>0.99</v>
      </c>
      <c r="AH2382" t="s">
        <v>66</v>
      </c>
      <c r="AI2382" t="s">
        <v>419</v>
      </c>
      <c r="AJ2382" t="s">
        <v>420</v>
      </c>
      <c r="AK2382">
        <v>101</v>
      </c>
      <c r="AL2382" t="s">
        <v>421</v>
      </c>
      <c r="AM2382">
        <v>1</v>
      </c>
      <c r="AN2382">
        <v>10101</v>
      </c>
      <c r="AO2382" t="s">
        <v>134</v>
      </c>
      <c r="AP2382">
        <v>1101</v>
      </c>
      <c r="AQ2382" t="s">
        <v>71</v>
      </c>
      <c r="AR2382" t="s">
        <v>66</v>
      </c>
      <c r="AS2382">
        <v>2032</v>
      </c>
      <c r="AT2382">
        <v>1.5576E-2</v>
      </c>
      <c r="AU2382">
        <v>4.8500000000000001E-3</v>
      </c>
      <c r="AV2382" t="s">
        <v>80</v>
      </c>
      <c r="AW2382">
        <v>0.42080000000000001</v>
      </c>
      <c r="AX2382">
        <v>2.9148E-2</v>
      </c>
      <c r="AY2382">
        <v>3.6000000000000001E-5</v>
      </c>
      <c r="AZ2382" t="s">
        <v>78</v>
      </c>
      <c r="BA2382">
        <v>0.77129999999999999</v>
      </c>
      <c r="BB2382">
        <v>0.124807</v>
      </c>
      <c r="BC2382">
        <v>5.3800000000000001E-2</v>
      </c>
      <c r="BD2382" t="s">
        <v>73</v>
      </c>
      <c r="BE2382" t="s">
        <v>74</v>
      </c>
      <c r="BF2382">
        <v>6.3299999999999995E-2</v>
      </c>
      <c r="BG2382" t="s">
        <v>83</v>
      </c>
      <c r="BH2382">
        <v>5.3800000000000001E-2</v>
      </c>
      <c r="BI2382" t="s">
        <v>73</v>
      </c>
      <c r="BJ2382">
        <v>1.404E-2</v>
      </c>
      <c r="BK2382" t="s">
        <v>82</v>
      </c>
      <c r="BL2382" t="s">
        <v>85</v>
      </c>
    </row>
    <row r="2383" spans="1:64" x14ac:dyDescent="0.25">
      <c r="A2383">
        <v>2343</v>
      </c>
      <c r="B2383" t="s">
        <v>424</v>
      </c>
      <c r="C2383" t="s">
        <v>427</v>
      </c>
      <c r="D2383">
        <v>40</v>
      </c>
      <c r="E2383">
        <v>190</v>
      </c>
      <c r="F2383">
        <v>2</v>
      </c>
      <c r="G2383" t="s">
        <v>129</v>
      </c>
      <c r="H2383" t="s">
        <v>426</v>
      </c>
      <c r="I2383" t="s">
        <v>65</v>
      </c>
      <c r="J2383">
        <v>2</v>
      </c>
      <c r="K2383">
        <v>2046</v>
      </c>
      <c r="L2383">
        <v>2032</v>
      </c>
      <c r="M2383">
        <v>2057</v>
      </c>
      <c r="N2383">
        <v>3</v>
      </c>
      <c r="O2383">
        <v>18.647611570599999</v>
      </c>
      <c r="P2383">
        <v>0.47884436427600002</v>
      </c>
      <c r="Q2383">
        <v>3</v>
      </c>
      <c r="R2383">
        <v>2046</v>
      </c>
      <c r="S2383">
        <v>0.54</v>
      </c>
      <c r="T2383">
        <v>2047</v>
      </c>
      <c r="U2383">
        <v>0.19</v>
      </c>
      <c r="V2383">
        <v>3.6388831411400001E-2</v>
      </c>
      <c r="W2383">
        <v>2.9147747253200001E-2</v>
      </c>
      <c r="X2383">
        <v>3.5824098486899998E-2</v>
      </c>
      <c r="Y2383">
        <v>7.2656318183100005E-2</v>
      </c>
      <c r="Z2383">
        <v>4.3445307598799998E-2</v>
      </c>
      <c r="AA2383">
        <v>10.992249813700001</v>
      </c>
      <c r="AB2383">
        <v>0.35179170660199999</v>
      </c>
      <c r="AC2383">
        <v>2047</v>
      </c>
      <c r="AD2383">
        <v>0.68</v>
      </c>
      <c r="AE2383">
        <v>2046</v>
      </c>
      <c r="AF2383">
        <v>0.25</v>
      </c>
      <c r="AG2383">
        <v>0.4</v>
      </c>
      <c r="AH2383" t="s">
        <v>66</v>
      </c>
      <c r="AI2383" t="s">
        <v>419</v>
      </c>
      <c r="AJ2383" t="s">
        <v>420</v>
      </c>
      <c r="AK2383">
        <v>101</v>
      </c>
      <c r="AL2383" t="s">
        <v>421</v>
      </c>
      <c r="AM2383">
        <v>1</v>
      </c>
      <c r="AN2383">
        <v>10101</v>
      </c>
      <c r="AO2383" t="s">
        <v>134</v>
      </c>
      <c r="AP2383">
        <v>1101</v>
      </c>
      <c r="AQ2383" t="s">
        <v>71</v>
      </c>
      <c r="AR2383" t="s">
        <v>66</v>
      </c>
      <c r="AS2383">
        <v>2046</v>
      </c>
      <c r="AT2383">
        <v>2.9148E-2</v>
      </c>
      <c r="AU2383">
        <v>3.6000000000000001E-5</v>
      </c>
      <c r="AV2383" t="s">
        <v>78</v>
      </c>
      <c r="AW2383">
        <v>0.77129999999999999</v>
      </c>
      <c r="AX2383">
        <v>3.5824000000000002E-2</v>
      </c>
      <c r="AY2383">
        <v>1.2E-5</v>
      </c>
      <c r="AZ2383" t="s">
        <v>78</v>
      </c>
      <c r="BA2383">
        <v>0.89149999999999996</v>
      </c>
      <c r="BB2383">
        <v>7.2655999999999998E-2</v>
      </c>
      <c r="BC2383">
        <v>0.153</v>
      </c>
      <c r="BD2383" t="s">
        <v>72</v>
      </c>
      <c r="BE2383" t="s">
        <v>74</v>
      </c>
      <c r="BF2383">
        <v>0.34499999999999997</v>
      </c>
      <c r="BG2383" t="s">
        <v>75</v>
      </c>
      <c r="BH2383">
        <v>0.153</v>
      </c>
      <c r="BI2383" t="s">
        <v>72</v>
      </c>
      <c r="BJ2383">
        <v>0.1457</v>
      </c>
      <c r="BK2383" t="s">
        <v>75</v>
      </c>
      <c r="BL2383" t="s">
        <v>85</v>
      </c>
    </row>
    <row r="2384" spans="1:64" x14ac:dyDescent="0.25">
      <c r="A2384">
        <v>2344</v>
      </c>
      <c r="B2384" t="s">
        <v>424</v>
      </c>
      <c r="C2384" t="s">
        <v>427</v>
      </c>
      <c r="D2384">
        <v>40</v>
      </c>
      <c r="E2384">
        <v>190</v>
      </c>
      <c r="F2384">
        <v>2</v>
      </c>
      <c r="G2384" t="s">
        <v>129</v>
      </c>
      <c r="H2384" t="s">
        <v>426</v>
      </c>
      <c r="I2384" t="s">
        <v>65</v>
      </c>
      <c r="J2384">
        <v>2</v>
      </c>
      <c r="K2384">
        <v>2057</v>
      </c>
      <c r="L2384">
        <v>2046</v>
      </c>
      <c r="M2384">
        <v>2071</v>
      </c>
      <c r="N2384">
        <v>2</v>
      </c>
      <c r="O2384">
        <v>19.4985130285</v>
      </c>
      <c r="P2384">
        <v>0.61543886176700002</v>
      </c>
      <c r="Q2384">
        <v>3</v>
      </c>
      <c r="R2384">
        <v>2057</v>
      </c>
      <c r="S2384">
        <v>0.94</v>
      </c>
      <c r="T2384">
        <v>2056</v>
      </c>
      <c r="U2384">
        <v>0.05</v>
      </c>
      <c r="V2384">
        <v>4.6155517306699999E-2</v>
      </c>
      <c r="W2384">
        <v>3.5824098486899998E-2</v>
      </c>
      <c r="X2384">
        <v>3.7656989011499997E-2</v>
      </c>
      <c r="Y2384">
        <v>0.15526451420099999</v>
      </c>
      <c r="Z2384">
        <v>5.0693884803499997E-2</v>
      </c>
      <c r="AA2384">
        <v>12.722411703800001</v>
      </c>
      <c r="AB2384">
        <v>0.45050238927699998</v>
      </c>
      <c r="AC2384">
        <v>2057</v>
      </c>
      <c r="AD2384">
        <v>0.89</v>
      </c>
      <c r="AE2384">
        <v>2056</v>
      </c>
      <c r="AF2384">
        <v>0.11</v>
      </c>
      <c r="AG2384">
        <v>0.51</v>
      </c>
      <c r="AH2384" t="s">
        <v>66</v>
      </c>
      <c r="AI2384" t="s">
        <v>419</v>
      </c>
      <c r="AJ2384" t="s">
        <v>420</v>
      </c>
      <c r="AK2384">
        <v>101</v>
      </c>
      <c r="AL2384" t="s">
        <v>421</v>
      </c>
      <c r="AM2384">
        <v>1</v>
      </c>
      <c r="AN2384">
        <v>10101</v>
      </c>
      <c r="AO2384" t="s">
        <v>134</v>
      </c>
      <c r="AP2384">
        <v>1101</v>
      </c>
      <c r="AQ2384" t="s">
        <v>71</v>
      </c>
      <c r="AR2384" t="s">
        <v>66</v>
      </c>
      <c r="AS2384">
        <v>2057</v>
      </c>
      <c r="AT2384">
        <v>3.5824000000000002E-2</v>
      </c>
      <c r="AU2384">
        <v>1.2E-5</v>
      </c>
      <c r="AV2384" t="s">
        <v>78</v>
      </c>
      <c r="AW2384">
        <v>0.89149999999999996</v>
      </c>
      <c r="AX2384">
        <v>3.7659999999999999E-2</v>
      </c>
      <c r="AY2384">
        <v>9.9999999999999995E-7</v>
      </c>
      <c r="AZ2384" t="s">
        <v>78</v>
      </c>
      <c r="BA2384">
        <v>0.87229999999999996</v>
      </c>
      <c r="BB2384">
        <v>0.15526499999999999</v>
      </c>
      <c r="BC2384">
        <v>2.0699999999999998E-3</v>
      </c>
      <c r="BD2384" t="s">
        <v>80</v>
      </c>
      <c r="BE2384" t="s">
        <v>74</v>
      </c>
      <c r="BF2384">
        <v>0.77846000000000004</v>
      </c>
      <c r="BG2384" t="s">
        <v>75</v>
      </c>
      <c r="BH2384">
        <v>2.0699999999999998E-3</v>
      </c>
      <c r="BI2384" t="s">
        <v>80</v>
      </c>
      <c r="BJ2384">
        <v>7.7120000000000001E-3</v>
      </c>
      <c r="BK2384" t="s">
        <v>76</v>
      </c>
      <c r="BL2384" t="s">
        <v>85</v>
      </c>
    </row>
    <row r="2385" spans="1:64" x14ac:dyDescent="0.25">
      <c r="A2385">
        <v>2345</v>
      </c>
      <c r="B2385" t="s">
        <v>424</v>
      </c>
      <c r="C2385" t="s">
        <v>427</v>
      </c>
      <c r="D2385">
        <v>40</v>
      </c>
      <c r="E2385">
        <v>190</v>
      </c>
      <c r="F2385">
        <v>2</v>
      </c>
      <c r="G2385" t="s">
        <v>129</v>
      </c>
      <c r="H2385" t="s">
        <v>426</v>
      </c>
      <c r="I2385" t="s">
        <v>65</v>
      </c>
      <c r="J2385">
        <v>2</v>
      </c>
      <c r="K2385">
        <v>2071</v>
      </c>
      <c r="L2385">
        <v>2057</v>
      </c>
      <c r="M2385">
        <v>2082</v>
      </c>
      <c r="N2385">
        <v>2</v>
      </c>
      <c r="O2385">
        <v>18.703647720700001</v>
      </c>
      <c r="P2385">
        <v>0.54727424812900005</v>
      </c>
      <c r="Q2385">
        <v>2</v>
      </c>
      <c r="R2385">
        <v>2071</v>
      </c>
      <c r="S2385">
        <v>0.42</v>
      </c>
      <c r="T2385">
        <v>2072</v>
      </c>
      <c r="U2385">
        <v>0.31</v>
      </c>
      <c r="V2385">
        <v>4.1456726923200002E-2</v>
      </c>
      <c r="W2385">
        <v>3.7656989011499997E-2</v>
      </c>
      <c r="X2385">
        <v>3.1768128782300002E-2</v>
      </c>
      <c r="Y2385">
        <v>0.107897238137</v>
      </c>
      <c r="Z2385">
        <v>4.4966561273999998E-2</v>
      </c>
      <c r="AA2385">
        <v>11.8463483356</v>
      </c>
      <c r="AB2385">
        <v>0.39310349800400002</v>
      </c>
      <c r="AC2385">
        <v>2072</v>
      </c>
      <c r="AD2385">
        <v>0.77</v>
      </c>
      <c r="AE2385">
        <v>2071</v>
      </c>
      <c r="AF2385">
        <v>0.2</v>
      </c>
      <c r="AG2385">
        <v>0.49</v>
      </c>
      <c r="AH2385" t="s">
        <v>66</v>
      </c>
      <c r="AI2385" t="s">
        <v>419</v>
      </c>
      <c r="AJ2385" t="s">
        <v>420</v>
      </c>
      <c r="AK2385">
        <v>101</v>
      </c>
      <c r="AL2385" t="s">
        <v>421</v>
      </c>
      <c r="AM2385">
        <v>1</v>
      </c>
      <c r="AN2385">
        <v>10101</v>
      </c>
      <c r="AO2385" t="s">
        <v>134</v>
      </c>
      <c r="AP2385">
        <v>1101</v>
      </c>
      <c r="AQ2385" t="s">
        <v>71</v>
      </c>
      <c r="AR2385" t="s">
        <v>66</v>
      </c>
      <c r="AS2385">
        <v>2071</v>
      </c>
      <c r="AT2385">
        <v>3.7659999999999999E-2</v>
      </c>
      <c r="AU2385">
        <v>9.9999999999999995E-7</v>
      </c>
      <c r="AV2385" t="s">
        <v>78</v>
      </c>
      <c r="AW2385">
        <v>0.87229999999999996</v>
      </c>
      <c r="AX2385">
        <v>3.177E-2</v>
      </c>
      <c r="AY2385">
        <v>1.4E-3</v>
      </c>
      <c r="AZ2385" t="s">
        <v>80</v>
      </c>
      <c r="BA2385">
        <v>0.69650000000000001</v>
      </c>
      <c r="BB2385">
        <v>0.10789700000000001</v>
      </c>
      <c r="BC2385">
        <v>6.5199999999999994E-2</v>
      </c>
      <c r="BD2385" t="s">
        <v>73</v>
      </c>
      <c r="BE2385" t="s">
        <v>74</v>
      </c>
      <c r="BF2385">
        <v>0.4607</v>
      </c>
      <c r="BG2385" t="s">
        <v>75</v>
      </c>
      <c r="BH2385">
        <v>6.5199999999999994E-2</v>
      </c>
      <c r="BI2385" t="s">
        <v>73</v>
      </c>
      <c r="BJ2385">
        <v>0.17150000000000001</v>
      </c>
      <c r="BK2385" t="s">
        <v>75</v>
      </c>
      <c r="BL2385" t="s">
        <v>85</v>
      </c>
    </row>
    <row r="2386" spans="1:64" x14ac:dyDescent="0.25">
      <c r="A2386">
        <v>2346</v>
      </c>
      <c r="B2386" t="s">
        <v>424</v>
      </c>
      <c r="C2386" t="s">
        <v>427</v>
      </c>
      <c r="D2386">
        <v>40</v>
      </c>
      <c r="E2386">
        <v>190</v>
      </c>
      <c r="F2386">
        <v>2</v>
      </c>
      <c r="G2386" t="s">
        <v>129</v>
      </c>
      <c r="H2386" t="s">
        <v>426</v>
      </c>
      <c r="I2386" t="s">
        <v>65</v>
      </c>
      <c r="J2386">
        <v>2</v>
      </c>
      <c r="K2386">
        <v>2082</v>
      </c>
      <c r="L2386">
        <v>2071</v>
      </c>
      <c r="M2386">
        <v>2090</v>
      </c>
      <c r="N2386">
        <v>2</v>
      </c>
      <c r="O2386">
        <v>13.9114839394</v>
      </c>
      <c r="P2386">
        <v>0.41306175425899999</v>
      </c>
      <c r="Q2386">
        <v>3</v>
      </c>
      <c r="R2386">
        <v>2082</v>
      </c>
      <c r="S2386">
        <v>0.92</v>
      </c>
      <c r="T2386">
        <v>2081</v>
      </c>
      <c r="U2386">
        <v>0.04</v>
      </c>
      <c r="V2386">
        <v>3.8519280699500003E-2</v>
      </c>
      <c r="W2386">
        <v>3.1768128782300002E-2</v>
      </c>
      <c r="X2386">
        <v>8.1175793616499996E-3</v>
      </c>
      <c r="Y2386">
        <v>0.21646110122100001</v>
      </c>
      <c r="Z2386">
        <v>4.0856474264399999E-2</v>
      </c>
      <c r="AA2386">
        <v>11.932143037099999</v>
      </c>
      <c r="AB2386">
        <v>0.37630753966800001</v>
      </c>
      <c r="AC2386">
        <v>2082</v>
      </c>
      <c r="AD2386">
        <v>0.97</v>
      </c>
      <c r="AE2386">
        <v>2081</v>
      </c>
      <c r="AF2386">
        <v>0.02</v>
      </c>
      <c r="AG2386">
        <v>0.76</v>
      </c>
      <c r="AH2386" t="s">
        <v>66</v>
      </c>
      <c r="AI2386" t="s">
        <v>419</v>
      </c>
      <c r="AJ2386" t="s">
        <v>420</v>
      </c>
      <c r="AK2386">
        <v>101</v>
      </c>
      <c r="AL2386" t="s">
        <v>421</v>
      </c>
      <c r="AM2386">
        <v>1</v>
      </c>
      <c r="AN2386">
        <v>10101</v>
      </c>
      <c r="AO2386" t="s">
        <v>134</v>
      </c>
      <c r="AP2386">
        <v>1101</v>
      </c>
      <c r="AQ2386" t="s">
        <v>71</v>
      </c>
      <c r="AR2386" t="s">
        <v>66</v>
      </c>
      <c r="AS2386">
        <v>2082</v>
      </c>
      <c r="AT2386">
        <v>3.177E-2</v>
      </c>
      <c r="AU2386">
        <v>1.4E-3</v>
      </c>
      <c r="AV2386" t="s">
        <v>80</v>
      </c>
      <c r="AW2386">
        <v>0.69650000000000001</v>
      </c>
      <c r="AX2386">
        <v>8.1180000000000002E-3</v>
      </c>
      <c r="AY2386">
        <v>0.64700000000000002</v>
      </c>
      <c r="AZ2386" t="s">
        <v>72</v>
      </c>
      <c r="BA2386">
        <v>3.73E-2</v>
      </c>
      <c r="BB2386">
        <v>0.21646099999999999</v>
      </c>
      <c r="BC2386">
        <v>2.3699999999999999E-2</v>
      </c>
      <c r="BD2386" t="s">
        <v>81</v>
      </c>
      <c r="BE2386" t="s">
        <v>74</v>
      </c>
      <c r="BF2386">
        <v>0.16520000000000001</v>
      </c>
      <c r="BG2386" t="s">
        <v>75</v>
      </c>
      <c r="BH2386">
        <v>2.3699999999999999E-2</v>
      </c>
      <c r="BI2386" t="s">
        <v>81</v>
      </c>
      <c r="BJ2386">
        <v>6.25E-2</v>
      </c>
      <c r="BK2386" t="s">
        <v>83</v>
      </c>
      <c r="BL2386" t="s">
        <v>85</v>
      </c>
    </row>
    <row r="2387" spans="1:64" x14ac:dyDescent="0.25">
      <c r="A2387">
        <v>2347</v>
      </c>
      <c r="B2387" t="s">
        <v>424</v>
      </c>
      <c r="C2387" t="s">
        <v>427</v>
      </c>
      <c r="D2387">
        <v>40</v>
      </c>
      <c r="E2387">
        <v>190</v>
      </c>
      <c r="F2387">
        <v>2</v>
      </c>
      <c r="G2387" t="s">
        <v>129</v>
      </c>
      <c r="H2387" t="s">
        <v>426</v>
      </c>
      <c r="I2387" t="s">
        <v>65</v>
      </c>
      <c r="J2387">
        <v>2</v>
      </c>
      <c r="K2387">
        <v>2090</v>
      </c>
      <c r="L2387">
        <v>2082</v>
      </c>
      <c r="M2387">
        <v>2100</v>
      </c>
      <c r="N2387">
        <v>3</v>
      </c>
      <c r="O2387">
        <v>12.8843823197</v>
      </c>
      <c r="P2387">
        <v>0.37038540453800001</v>
      </c>
      <c r="Q2387">
        <v>100</v>
      </c>
      <c r="R2387">
        <v>2090</v>
      </c>
      <c r="S2387">
        <v>0.71</v>
      </c>
      <c r="T2387">
        <v>2091</v>
      </c>
      <c r="U2387">
        <v>0.14000000000000001</v>
      </c>
      <c r="V2387">
        <v>3.7125079120200001E-2</v>
      </c>
      <c r="W2387">
        <v>8.1175793616499996E-3</v>
      </c>
      <c r="X2387">
        <v>3.5034111109400003E-2</v>
      </c>
      <c r="Y2387">
        <v>0.14779706948499999</v>
      </c>
      <c r="Z2387">
        <v>3.5144856618E-2</v>
      </c>
      <c r="AA2387">
        <v>11.640134439800001</v>
      </c>
      <c r="AB2387">
        <v>0.32500678582600001</v>
      </c>
      <c r="AC2387">
        <v>2090</v>
      </c>
      <c r="AD2387">
        <v>0.91</v>
      </c>
      <c r="AE2387">
        <v>2091</v>
      </c>
      <c r="AF2387">
        <v>0.04</v>
      </c>
      <c r="AG2387">
        <v>0.62</v>
      </c>
      <c r="AH2387" t="s">
        <v>66</v>
      </c>
      <c r="AI2387" t="s">
        <v>419</v>
      </c>
      <c r="AJ2387" t="s">
        <v>420</v>
      </c>
      <c r="AK2387">
        <v>101</v>
      </c>
      <c r="AL2387" t="s">
        <v>421</v>
      </c>
      <c r="AM2387">
        <v>1</v>
      </c>
      <c r="AN2387">
        <v>10101</v>
      </c>
      <c r="AO2387" t="s">
        <v>134</v>
      </c>
      <c r="AP2387">
        <v>1101</v>
      </c>
      <c r="AQ2387" t="s">
        <v>71</v>
      </c>
      <c r="AR2387" t="s">
        <v>66</v>
      </c>
      <c r="AS2387">
        <v>2090</v>
      </c>
      <c r="AT2387">
        <v>8.1180000000000002E-3</v>
      </c>
      <c r="AU2387">
        <v>0.64700000000000002</v>
      </c>
      <c r="AV2387" t="s">
        <v>72</v>
      </c>
      <c r="AW2387">
        <v>3.73E-2</v>
      </c>
      <c r="AX2387">
        <v>3.5034000000000003E-2</v>
      </c>
      <c r="AY2387">
        <v>1.65E-4</v>
      </c>
      <c r="AZ2387" t="s">
        <v>78</v>
      </c>
      <c r="BA2387">
        <v>0.84589999999999999</v>
      </c>
      <c r="BB2387">
        <v>0.14779700000000001</v>
      </c>
      <c r="BC2387">
        <v>6.9870000000000002E-2</v>
      </c>
      <c r="BD2387" t="s">
        <v>73</v>
      </c>
      <c r="BE2387" t="s">
        <v>74</v>
      </c>
      <c r="BF2387">
        <v>9.8100000000000007E-2</v>
      </c>
      <c r="BG2387" t="s">
        <v>83</v>
      </c>
      <c r="BH2387">
        <v>6.9870000000000002E-2</v>
      </c>
      <c r="BI2387" t="s">
        <v>73</v>
      </c>
      <c r="BJ2387">
        <v>7.1739999999999998E-2</v>
      </c>
      <c r="BK2387" t="s">
        <v>83</v>
      </c>
      <c r="BL2387" t="s">
        <v>85</v>
      </c>
    </row>
    <row r="2388" spans="1:64" x14ac:dyDescent="0.25">
      <c r="A2388">
        <v>2348</v>
      </c>
      <c r="B2388" t="s">
        <v>424</v>
      </c>
      <c r="C2388" t="s">
        <v>428</v>
      </c>
      <c r="D2388">
        <v>40</v>
      </c>
      <c r="E2388">
        <v>191</v>
      </c>
      <c r="F2388">
        <v>3</v>
      </c>
      <c r="G2388" t="s">
        <v>129</v>
      </c>
      <c r="H2388" t="s">
        <v>426</v>
      </c>
      <c r="I2388" t="s">
        <v>65</v>
      </c>
      <c r="J2388">
        <v>80</v>
      </c>
      <c r="K2388">
        <v>1923</v>
      </c>
      <c r="L2388">
        <v>1861</v>
      </c>
      <c r="M2388">
        <v>1977</v>
      </c>
      <c r="N2388">
        <v>100</v>
      </c>
      <c r="O2388">
        <v>49.385732732299999</v>
      </c>
      <c r="P2388">
        <v>0.17935020626299999</v>
      </c>
      <c r="Q2388">
        <v>100</v>
      </c>
      <c r="R2388">
        <v>1923</v>
      </c>
      <c r="S2388">
        <v>0.96</v>
      </c>
      <c r="T2388">
        <v>1913</v>
      </c>
      <c r="U2388">
        <v>0.04</v>
      </c>
      <c r="V2388">
        <v>2.2181588153300002E-3</v>
      </c>
      <c r="W2388">
        <v>3.2093641993000003E-4</v>
      </c>
      <c r="X2388">
        <v>-1.19301731134E-3</v>
      </c>
      <c r="Y2388">
        <v>0.202162119448</v>
      </c>
      <c r="Z2388">
        <v>1.0863220586900001E-2</v>
      </c>
      <c r="AA2388">
        <v>7.2300961422899999</v>
      </c>
      <c r="AB2388">
        <v>0.12583791457999999</v>
      </c>
      <c r="AC2388">
        <v>1923</v>
      </c>
      <c r="AD2388">
        <v>0.86</v>
      </c>
      <c r="AE2388">
        <v>1924</v>
      </c>
      <c r="AF2388">
        <v>0.14000000000000001</v>
      </c>
      <c r="AG2388">
        <v>0.52</v>
      </c>
      <c r="AH2388" t="s">
        <v>66</v>
      </c>
      <c r="AI2388" t="s">
        <v>419</v>
      </c>
      <c r="AJ2388" t="s">
        <v>420</v>
      </c>
      <c r="AK2388">
        <v>101</v>
      </c>
      <c r="AL2388" t="s">
        <v>421</v>
      </c>
      <c r="AM2388">
        <v>1</v>
      </c>
      <c r="AN2388">
        <v>10101</v>
      </c>
      <c r="AO2388" t="s">
        <v>134</v>
      </c>
      <c r="AP2388">
        <v>1101</v>
      </c>
      <c r="AQ2388" t="s">
        <v>71</v>
      </c>
      <c r="AR2388" t="s">
        <v>66</v>
      </c>
      <c r="AS2388">
        <v>1923</v>
      </c>
      <c r="AT2388">
        <v>3.2089999999999999E-4</v>
      </c>
      <c r="AU2388">
        <v>0.67300000000000004</v>
      </c>
      <c r="AV2388" t="s">
        <v>72</v>
      </c>
      <c r="AW2388">
        <v>2.9429999999999999E-3</v>
      </c>
      <c r="AX2388">
        <v>-1.193E-3</v>
      </c>
      <c r="AY2388">
        <v>0.17499999999999999</v>
      </c>
      <c r="AZ2388" t="s">
        <v>72</v>
      </c>
      <c r="BA2388">
        <v>3.5020000000000003E-2</v>
      </c>
      <c r="BB2388">
        <v>0.20216210000000001</v>
      </c>
      <c r="BC2388">
        <v>9.9999999999999995E-7</v>
      </c>
      <c r="BD2388" t="s">
        <v>78</v>
      </c>
      <c r="BE2388" t="s">
        <v>74</v>
      </c>
      <c r="BF2388">
        <v>0.19800000000000001</v>
      </c>
      <c r="BG2388" t="s">
        <v>75</v>
      </c>
      <c r="BH2388">
        <v>9.9999999999999995E-7</v>
      </c>
      <c r="BI2388" t="s">
        <v>78</v>
      </c>
      <c r="BJ2388">
        <v>5.0000000000000004E-6</v>
      </c>
      <c r="BK2388" t="s">
        <v>79</v>
      </c>
      <c r="BL2388" t="s">
        <v>77</v>
      </c>
    </row>
    <row r="2389" spans="1:64" x14ac:dyDescent="0.25">
      <c r="A2389">
        <v>2349</v>
      </c>
      <c r="B2389" t="s">
        <v>424</v>
      </c>
      <c r="C2389" t="s">
        <v>428</v>
      </c>
      <c r="D2389">
        <v>40</v>
      </c>
      <c r="E2389">
        <v>191</v>
      </c>
      <c r="F2389">
        <v>3</v>
      </c>
      <c r="G2389" t="s">
        <v>129</v>
      </c>
      <c r="H2389" t="s">
        <v>426</v>
      </c>
      <c r="I2389" t="s">
        <v>65</v>
      </c>
      <c r="J2389">
        <v>80</v>
      </c>
      <c r="K2389">
        <v>1977</v>
      </c>
      <c r="L2389">
        <v>1923</v>
      </c>
      <c r="M2389">
        <v>1999</v>
      </c>
      <c r="N2389">
        <v>100</v>
      </c>
      <c r="O2389">
        <v>36.579357301800002</v>
      </c>
      <c r="P2389">
        <v>0.22718208717800001</v>
      </c>
      <c r="Q2389">
        <v>100</v>
      </c>
      <c r="R2389">
        <v>1977</v>
      </c>
      <c r="S2389">
        <v>1</v>
      </c>
      <c r="T2389">
        <v>0</v>
      </c>
      <c r="U2389">
        <v>0</v>
      </c>
      <c r="V2389">
        <v>3.2366585553899999E-3</v>
      </c>
      <c r="W2389">
        <v>-1.19301731134E-3</v>
      </c>
      <c r="X2389">
        <v>-1.22908573217E-3</v>
      </c>
      <c r="Y2389">
        <v>0.27322174544599998</v>
      </c>
      <c r="Z2389">
        <v>2.3009212007600002E-2</v>
      </c>
      <c r="AA2389">
        <v>11.541799951</v>
      </c>
      <c r="AB2389">
        <v>0.25176090990700001</v>
      </c>
      <c r="AC2389">
        <v>1977</v>
      </c>
      <c r="AD2389">
        <v>1</v>
      </c>
      <c r="AE2389">
        <v>0</v>
      </c>
      <c r="AF2389">
        <v>0</v>
      </c>
      <c r="AG2389">
        <v>1</v>
      </c>
      <c r="AH2389" t="s">
        <v>66</v>
      </c>
      <c r="AI2389" t="s">
        <v>419</v>
      </c>
      <c r="AJ2389" t="s">
        <v>420</v>
      </c>
      <c r="AK2389">
        <v>101</v>
      </c>
      <c r="AL2389" t="s">
        <v>421</v>
      </c>
      <c r="AM2389">
        <v>1</v>
      </c>
      <c r="AN2389">
        <v>10101</v>
      </c>
      <c r="AO2389" t="s">
        <v>134</v>
      </c>
      <c r="AP2389">
        <v>1101</v>
      </c>
      <c r="AQ2389" t="s">
        <v>71</v>
      </c>
      <c r="AR2389" t="s">
        <v>66</v>
      </c>
      <c r="AS2389">
        <v>1977</v>
      </c>
      <c r="AT2389">
        <v>-1.193E-3</v>
      </c>
      <c r="AU2389">
        <v>0.17499999999999999</v>
      </c>
      <c r="AV2389" t="s">
        <v>72</v>
      </c>
      <c r="AW2389">
        <v>3.5020000000000003E-2</v>
      </c>
      <c r="AX2389">
        <v>-1.2290000000000001E-3</v>
      </c>
      <c r="AY2389">
        <v>0.77300000000000002</v>
      </c>
      <c r="AZ2389" t="s">
        <v>72</v>
      </c>
      <c r="BA2389">
        <v>4.2589999999999998E-3</v>
      </c>
      <c r="BB2389">
        <v>0.2732</v>
      </c>
      <c r="BC2389">
        <v>5.0000000000000004E-6</v>
      </c>
      <c r="BD2389" t="s">
        <v>78</v>
      </c>
      <c r="BE2389" t="s">
        <v>74</v>
      </c>
      <c r="BF2389">
        <v>0.99199999999999999</v>
      </c>
      <c r="BG2389" t="s">
        <v>75</v>
      </c>
      <c r="BH2389">
        <v>5.0000000000000004E-6</v>
      </c>
      <c r="BI2389" t="s">
        <v>78</v>
      </c>
      <c r="BJ2389">
        <v>0</v>
      </c>
      <c r="BK2389" t="s">
        <v>79</v>
      </c>
      <c r="BL2389" t="s">
        <v>77</v>
      </c>
    </row>
    <row r="2390" spans="1:64" x14ac:dyDescent="0.25">
      <c r="A2390">
        <v>2350</v>
      </c>
      <c r="B2390" t="s">
        <v>424</v>
      </c>
      <c r="C2390" t="s">
        <v>428</v>
      </c>
      <c r="D2390">
        <v>40</v>
      </c>
      <c r="E2390">
        <v>191</v>
      </c>
      <c r="F2390">
        <v>3</v>
      </c>
      <c r="G2390" t="s">
        <v>129</v>
      </c>
      <c r="H2390" t="s">
        <v>426</v>
      </c>
      <c r="I2390" t="s">
        <v>65</v>
      </c>
      <c r="J2390">
        <v>80</v>
      </c>
      <c r="K2390">
        <v>1999</v>
      </c>
      <c r="L2390">
        <v>1977</v>
      </c>
      <c r="M2390">
        <v>2015</v>
      </c>
      <c r="N2390">
        <v>100</v>
      </c>
      <c r="O2390">
        <v>30.459934963199998</v>
      </c>
      <c r="P2390">
        <v>0.48661947516600002</v>
      </c>
      <c r="Q2390">
        <v>100</v>
      </c>
      <c r="R2390">
        <v>1999</v>
      </c>
      <c r="S2390">
        <v>0.98</v>
      </c>
      <c r="T2390">
        <v>1998</v>
      </c>
      <c r="U2390">
        <v>0.02</v>
      </c>
      <c r="V2390">
        <v>1.91403868045E-2</v>
      </c>
      <c r="W2390">
        <v>-1.22908573217E-3</v>
      </c>
      <c r="X2390">
        <v>9.0369325987199999E-3</v>
      </c>
      <c r="Y2390">
        <v>0.42176076761800002</v>
      </c>
      <c r="Z2390">
        <v>5.7847422796199997E-2</v>
      </c>
      <c r="AA2390">
        <v>12.698035104500001</v>
      </c>
      <c r="AB2390">
        <v>0.52480761456799996</v>
      </c>
      <c r="AC2390">
        <v>1998</v>
      </c>
      <c r="AD2390">
        <v>0.7</v>
      </c>
      <c r="AE2390">
        <v>1999</v>
      </c>
      <c r="AF2390">
        <v>0.28999999999999998</v>
      </c>
      <c r="AG2390">
        <v>0.86</v>
      </c>
      <c r="AH2390" t="s">
        <v>66</v>
      </c>
      <c r="AI2390" t="s">
        <v>419</v>
      </c>
      <c r="AJ2390" t="s">
        <v>420</v>
      </c>
      <c r="AK2390">
        <v>101</v>
      </c>
      <c r="AL2390" t="s">
        <v>421</v>
      </c>
      <c r="AM2390">
        <v>1</v>
      </c>
      <c r="AN2390">
        <v>10101</v>
      </c>
      <c r="AO2390" t="s">
        <v>134</v>
      </c>
      <c r="AP2390">
        <v>1101</v>
      </c>
      <c r="AQ2390" t="s">
        <v>71</v>
      </c>
      <c r="AR2390" t="s">
        <v>66</v>
      </c>
      <c r="AS2390">
        <v>1999</v>
      </c>
      <c r="AT2390">
        <v>-1.2290000000000001E-3</v>
      </c>
      <c r="AU2390">
        <v>0.77300000000000002</v>
      </c>
      <c r="AV2390" t="s">
        <v>72</v>
      </c>
      <c r="AW2390">
        <v>4.2589999999999998E-3</v>
      </c>
      <c r="AX2390">
        <v>9.0369999999999999E-3</v>
      </c>
      <c r="AY2390">
        <v>0.10299999999999999</v>
      </c>
      <c r="AZ2390" t="s">
        <v>72</v>
      </c>
      <c r="BA2390">
        <v>0.17899999999999999</v>
      </c>
      <c r="BB2390">
        <v>0.421761</v>
      </c>
      <c r="BC2390">
        <v>3.0000000000000001E-6</v>
      </c>
      <c r="BD2390" t="s">
        <v>78</v>
      </c>
      <c r="BE2390" t="s">
        <v>74</v>
      </c>
      <c r="BF2390">
        <v>0.16600000000000001</v>
      </c>
      <c r="BG2390" t="s">
        <v>75</v>
      </c>
      <c r="BH2390">
        <v>3.0000000000000001E-6</v>
      </c>
      <c r="BI2390" t="s">
        <v>78</v>
      </c>
      <c r="BJ2390">
        <v>9.9999999999999995E-7</v>
      </c>
      <c r="BK2390" t="s">
        <v>79</v>
      </c>
      <c r="BL2390" t="s">
        <v>77</v>
      </c>
    </row>
    <row r="2391" spans="1:64" x14ac:dyDescent="0.25">
      <c r="A2391">
        <v>2351</v>
      </c>
      <c r="B2391" t="s">
        <v>424</v>
      </c>
      <c r="C2391" t="s">
        <v>428</v>
      </c>
      <c r="D2391">
        <v>40</v>
      </c>
      <c r="E2391">
        <v>191</v>
      </c>
      <c r="F2391">
        <v>3</v>
      </c>
      <c r="G2391" t="s">
        <v>129</v>
      </c>
      <c r="H2391" t="s">
        <v>426</v>
      </c>
      <c r="I2391" t="s">
        <v>65</v>
      </c>
      <c r="J2391">
        <v>80</v>
      </c>
      <c r="K2391">
        <v>2015</v>
      </c>
      <c r="L2391">
        <v>1999</v>
      </c>
      <c r="M2391">
        <v>2032</v>
      </c>
      <c r="N2391">
        <v>100</v>
      </c>
      <c r="O2391">
        <v>23.7253440261</v>
      </c>
      <c r="P2391">
        <v>0.37102205308800001</v>
      </c>
      <c r="Q2391">
        <v>100</v>
      </c>
      <c r="R2391">
        <v>2015</v>
      </c>
      <c r="S2391">
        <v>0.95</v>
      </c>
      <c r="T2391">
        <v>2014</v>
      </c>
      <c r="U2391">
        <v>0.05</v>
      </c>
      <c r="V2391">
        <v>1.9993878119E-2</v>
      </c>
      <c r="W2391">
        <v>9.0369325987199999E-3</v>
      </c>
      <c r="X2391">
        <v>1.5576135620000001E-2</v>
      </c>
      <c r="Y2391">
        <v>0.16258236518899999</v>
      </c>
      <c r="Z2391">
        <v>2.6064656862000001E-2</v>
      </c>
      <c r="AA2391">
        <v>10.0710184678</v>
      </c>
      <c r="AB2391">
        <v>0.26931597710100003</v>
      </c>
      <c r="AC2391">
        <v>2015</v>
      </c>
      <c r="AD2391">
        <v>0.61</v>
      </c>
      <c r="AE2391">
        <v>2014</v>
      </c>
      <c r="AF2391">
        <v>0.38</v>
      </c>
      <c r="AG2391">
        <v>0.71</v>
      </c>
      <c r="AH2391" t="s">
        <v>66</v>
      </c>
      <c r="AI2391" t="s">
        <v>419</v>
      </c>
      <c r="AJ2391" t="s">
        <v>420</v>
      </c>
      <c r="AK2391">
        <v>101</v>
      </c>
      <c r="AL2391" t="s">
        <v>421</v>
      </c>
      <c r="AM2391">
        <v>1</v>
      </c>
      <c r="AN2391">
        <v>10101</v>
      </c>
      <c r="AO2391" t="s">
        <v>134</v>
      </c>
      <c r="AP2391">
        <v>1101</v>
      </c>
      <c r="AQ2391" t="s">
        <v>71</v>
      </c>
      <c r="AR2391" t="s">
        <v>66</v>
      </c>
      <c r="AS2391">
        <v>2015</v>
      </c>
      <c r="AT2391">
        <v>9.0369999999999999E-3</v>
      </c>
      <c r="AU2391">
        <v>0.10299999999999999</v>
      </c>
      <c r="AV2391" t="s">
        <v>72</v>
      </c>
      <c r="AW2391">
        <v>0.17899999999999999</v>
      </c>
      <c r="AX2391">
        <v>1.5576E-2</v>
      </c>
      <c r="AY2391">
        <v>4.8500000000000001E-3</v>
      </c>
      <c r="AZ2391" t="s">
        <v>80</v>
      </c>
      <c r="BA2391">
        <v>0.42080000000000001</v>
      </c>
      <c r="BB2391">
        <v>0.162582</v>
      </c>
      <c r="BC2391">
        <v>2.0660000000000001E-2</v>
      </c>
      <c r="BD2391" t="s">
        <v>81</v>
      </c>
      <c r="BE2391" t="s">
        <v>74</v>
      </c>
      <c r="BF2391">
        <v>0.35802</v>
      </c>
      <c r="BG2391" t="s">
        <v>75</v>
      </c>
      <c r="BH2391">
        <v>2.0660000000000001E-2</v>
      </c>
      <c r="BI2391" t="s">
        <v>81</v>
      </c>
      <c r="BJ2391">
        <v>4.5949999999999998E-2</v>
      </c>
      <c r="BK2391" t="s">
        <v>82</v>
      </c>
      <c r="BL2391" t="s">
        <v>77</v>
      </c>
    </row>
    <row r="2392" spans="1:64" x14ac:dyDescent="0.25">
      <c r="A2392">
        <v>2352</v>
      </c>
      <c r="B2392" t="s">
        <v>424</v>
      </c>
      <c r="C2392" t="s">
        <v>428</v>
      </c>
      <c r="D2392">
        <v>40</v>
      </c>
      <c r="E2392">
        <v>191</v>
      </c>
      <c r="F2392">
        <v>3</v>
      </c>
      <c r="G2392" t="s">
        <v>129</v>
      </c>
      <c r="H2392" t="s">
        <v>426</v>
      </c>
      <c r="I2392" t="s">
        <v>65</v>
      </c>
      <c r="J2392">
        <v>80</v>
      </c>
      <c r="K2392">
        <v>2032</v>
      </c>
      <c r="L2392">
        <v>2015</v>
      </c>
      <c r="M2392">
        <v>2042</v>
      </c>
      <c r="N2392">
        <v>97</v>
      </c>
      <c r="O2392">
        <v>20.150820107600001</v>
      </c>
      <c r="P2392">
        <v>0.392133393572</v>
      </c>
      <c r="Q2392">
        <v>100</v>
      </c>
      <c r="R2392">
        <v>2032</v>
      </c>
      <c r="S2392">
        <v>0.96</v>
      </c>
      <c r="T2392">
        <v>2028</v>
      </c>
      <c r="U2392">
        <v>0.04</v>
      </c>
      <c r="V2392">
        <v>2.4923727614699999E-2</v>
      </c>
      <c r="W2392">
        <v>1.5576135620000001E-2</v>
      </c>
      <c r="X2392">
        <v>1.4904525254E-2</v>
      </c>
      <c r="Y2392">
        <v>0.184479310456</v>
      </c>
      <c r="Z2392">
        <v>2.9747884804100001E-2</v>
      </c>
      <c r="AA2392">
        <v>12.3963748219</v>
      </c>
      <c r="AB2392">
        <v>0.28608214247899999</v>
      </c>
      <c r="AC2392">
        <v>2032</v>
      </c>
      <c r="AD2392">
        <v>1</v>
      </c>
      <c r="AE2392">
        <v>0</v>
      </c>
      <c r="AF2392">
        <v>0</v>
      </c>
      <c r="AG2392">
        <v>0.99</v>
      </c>
      <c r="AH2392" t="s">
        <v>66</v>
      </c>
      <c r="AI2392" t="s">
        <v>419</v>
      </c>
      <c r="AJ2392" t="s">
        <v>420</v>
      </c>
      <c r="AK2392">
        <v>101</v>
      </c>
      <c r="AL2392" t="s">
        <v>421</v>
      </c>
      <c r="AM2392">
        <v>1</v>
      </c>
      <c r="AN2392">
        <v>10101</v>
      </c>
      <c r="AO2392" t="s">
        <v>134</v>
      </c>
      <c r="AP2392">
        <v>1101</v>
      </c>
      <c r="AQ2392" t="s">
        <v>71</v>
      </c>
      <c r="AR2392" t="s">
        <v>66</v>
      </c>
      <c r="AS2392">
        <v>2032</v>
      </c>
      <c r="AT2392">
        <v>1.5576E-2</v>
      </c>
      <c r="AU2392">
        <v>4.8500000000000001E-3</v>
      </c>
      <c r="AV2392" t="s">
        <v>80</v>
      </c>
      <c r="AW2392">
        <v>0.42080000000000001</v>
      </c>
      <c r="AX2392">
        <v>1.4905E-2</v>
      </c>
      <c r="AY2392">
        <v>3.6900000000000002E-2</v>
      </c>
      <c r="AZ2392" t="s">
        <v>81</v>
      </c>
      <c r="BA2392">
        <v>0.43880000000000002</v>
      </c>
      <c r="BB2392">
        <v>0.18447930000000001</v>
      </c>
      <c r="BC2392">
        <v>1.34E-2</v>
      </c>
      <c r="BD2392" t="s">
        <v>81</v>
      </c>
      <c r="BE2392" t="s">
        <v>74</v>
      </c>
      <c r="BF2392">
        <v>0.94730000000000003</v>
      </c>
      <c r="BG2392" t="s">
        <v>75</v>
      </c>
      <c r="BH2392">
        <v>1.34E-2</v>
      </c>
      <c r="BI2392" t="s">
        <v>81</v>
      </c>
      <c r="BJ2392">
        <v>2.2179999999999998E-2</v>
      </c>
      <c r="BK2392" t="s">
        <v>82</v>
      </c>
      <c r="BL2392" t="s">
        <v>77</v>
      </c>
    </row>
    <row r="2393" spans="1:64" x14ac:dyDescent="0.25">
      <c r="A2393">
        <v>2353</v>
      </c>
      <c r="B2393" t="s">
        <v>424</v>
      </c>
      <c r="C2393" t="s">
        <v>428</v>
      </c>
      <c r="D2393">
        <v>40</v>
      </c>
      <c r="E2393">
        <v>191</v>
      </c>
      <c r="F2393">
        <v>3</v>
      </c>
      <c r="G2393" t="s">
        <v>129</v>
      </c>
      <c r="H2393" t="s">
        <v>426</v>
      </c>
      <c r="I2393" t="s">
        <v>65</v>
      </c>
      <c r="J2393">
        <v>80</v>
      </c>
      <c r="K2393">
        <v>2042</v>
      </c>
      <c r="L2393">
        <v>2032</v>
      </c>
      <c r="M2393">
        <v>2056</v>
      </c>
      <c r="N2393">
        <v>97</v>
      </c>
      <c r="O2393">
        <v>18.156862148799998</v>
      </c>
      <c r="P2393">
        <v>0.45438956896299998</v>
      </c>
      <c r="Q2393">
        <v>97</v>
      </c>
      <c r="R2393">
        <v>2042</v>
      </c>
      <c r="S2393">
        <v>0.52</v>
      </c>
      <c r="T2393">
        <v>2043</v>
      </c>
      <c r="U2393">
        <v>0.22</v>
      </c>
      <c r="V2393">
        <v>3.5577319566300003E-2</v>
      </c>
      <c r="W2393">
        <v>1.4904525254E-2</v>
      </c>
      <c r="X2393">
        <v>3.4359681320600001E-2</v>
      </c>
      <c r="Y2393">
        <v>0.130481550271</v>
      </c>
      <c r="Z2393">
        <v>3.9368339460900001E-2</v>
      </c>
      <c r="AA2393">
        <v>12.279709129</v>
      </c>
      <c r="AB2393">
        <v>0.34268782245099999</v>
      </c>
      <c r="AC2393">
        <v>2042</v>
      </c>
      <c r="AD2393">
        <v>0.86</v>
      </c>
      <c r="AE2393">
        <v>2041</v>
      </c>
      <c r="AF2393">
        <v>0.11</v>
      </c>
      <c r="AG2393">
        <v>0.63</v>
      </c>
      <c r="AH2393" t="s">
        <v>66</v>
      </c>
      <c r="AI2393" t="s">
        <v>419</v>
      </c>
      <c r="AJ2393" t="s">
        <v>420</v>
      </c>
      <c r="AK2393">
        <v>101</v>
      </c>
      <c r="AL2393" t="s">
        <v>421</v>
      </c>
      <c r="AM2393">
        <v>1</v>
      </c>
      <c r="AN2393">
        <v>10101</v>
      </c>
      <c r="AO2393" t="s">
        <v>134</v>
      </c>
      <c r="AP2393">
        <v>1101</v>
      </c>
      <c r="AQ2393" t="s">
        <v>71</v>
      </c>
      <c r="AR2393" t="s">
        <v>66</v>
      </c>
      <c r="AS2393">
        <v>2042</v>
      </c>
      <c r="AT2393">
        <v>1.4905E-2</v>
      </c>
      <c r="AU2393">
        <v>3.6900000000000002E-2</v>
      </c>
      <c r="AV2393" t="s">
        <v>81</v>
      </c>
      <c r="AW2393">
        <v>0.43880000000000002</v>
      </c>
      <c r="AX2393">
        <v>3.4360000000000002E-2</v>
      </c>
      <c r="AY2393">
        <v>0</v>
      </c>
      <c r="AZ2393" t="s">
        <v>78</v>
      </c>
      <c r="BA2393">
        <v>0.93330000000000002</v>
      </c>
      <c r="BB2393">
        <v>0.13048199999999999</v>
      </c>
      <c r="BC2393">
        <v>2.4299999999999999E-3</v>
      </c>
      <c r="BD2393" t="s">
        <v>80</v>
      </c>
      <c r="BE2393" t="s">
        <v>74</v>
      </c>
      <c r="BF2393">
        <v>3.7599999999999999E-3</v>
      </c>
      <c r="BG2393" t="s">
        <v>76</v>
      </c>
      <c r="BH2393">
        <v>2.4299999999999999E-3</v>
      </c>
      <c r="BI2393" t="s">
        <v>80</v>
      </c>
      <c r="BJ2393">
        <v>1.2949999999999999E-3</v>
      </c>
      <c r="BK2393" t="s">
        <v>76</v>
      </c>
      <c r="BL2393" t="s">
        <v>77</v>
      </c>
    </row>
    <row r="2394" spans="1:64" x14ac:dyDescent="0.25">
      <c r="A2394">
        <v>2354</v>
      </c>
      <c r="B2394" t="s">
        <v>424</v>
      </c>
      <c r="C2394" t="s">
        <v>428</v>
      </c>
      <c r="D2394">
        <v>40</v>
      </c>
      <c r="E2394">
        <v>191</v>
      </c>
      <c r="F2394">
        <v>3</v>
      </c>
      <c r="G2394" t="s">
        <v>129</v>
      </c>
      <c r="H2394" t="s">
        <v>426</v>
      </c>
      <c r="I2394" t="s">
        <v>65</v>
      </c>
      <c r="J2394">
        <v>80</v>
      </c>
      <c r="K2394">
        <v>2056</v>
      </c>
      <c r="L2394">
        <v>2042</v>
      </c>
      <c r="M2394">
        <v>2068</v>
      </c>
      <c r="N2394">
        <v>97</v>
      </c>
      <c r="O2394">
        <v>20.6435464805</v>
      </c>
      <c r="P2394">
        <v>0.625615584891</v>
      </c>
      <c r="Q2394">
        <v>97</v>
      </c>
      <c r="R2394">
        <v>2056</v>
      </c>
      <c r="S2394">
        <v>0.85</v>
      </c>
      <c r="T2394">
        <v>2057</v>
      </c>
      <c r="U2394">
        <v>0.15</v>
      </c>
      <c r="V2394">
        <v>4.5001997150500003E-2</v>
      </c>
      <c r="W2394">
        <v>3.4359681320600001E-2</v>
      </c>
      <c r="X2394">
        <v>3.7796946386299997E-2</v>
      </c>
      <c r="Y2394">
        <v>0.15709656275200001</v>
      </c>
      <c r="Z2394">
        <v>5.1381606615500001E-2</v>
      </c>
      <c r="AA2394">
        <v>12.5916114469</v>
      </c>
      <c r="AB2394">
        <v>0.45426553216499999</v>
      </c>
      <c r="AC2394">
        <v>2057</v>
      </c>
      <c r="AD2394">
        <v>0.67</v>
      </c>
      <c r="AE2394">
        <v>2056</v>
      </c>
      <c r="AF2394">
        <v>0.32</v>
      </c>
      <c r="AG2394">
        <v>0.61</v>
      </c>
      <c r="AH2394" t="s">
        <v>66</v>
      </c>
      <c r="AI2394" t="s">
        <v>419</v>
      </c>
      <c r="AJ2394" t="s">
        <v>420</v>
      </c>
      <c r="AK2394">
        <v>101</v>
      </c>
      <c r="AL2394" t="s">
        <v>421</v>
      </c>
      <c r="AM2394">
        <v>1</v>
      </c>
      <c r="AN2394">
        <v>10101</v>
      </c>
      <c r="AO2394" t="s">
        <v>134</v>
      </c>
      <c r="AP2394">
        <v>1101</v>
      </c>
      <c r="AQ2394" t="s">
        <v>71</v>
      </c>
      <c r="AR2394" t="s">
        <v>66</v>
      </c>
      <c r="AS2394">
        <v>2056</v>
      </c>
      <c r="AT2394">
        <v>3.4360000000000002E-2</v>
      </c>
      <c r="AU2394">
        <v>0</v>
      </c>
      <c r="AV2394" t="s">
        <v>78</v>
      </c>
      <c r="AW2394">
        <v>0.93330000000000002</v>
      </c>
      <c r="AX2394">
        <v>3.7796999999999997E-2</v>
      </c>
      <c r="AY2394">
        <v>3.4999999999999997E-5</v>
      </c>
      <c r="AZ2394" t="s">
        <v>78</v>
      </c>
      <c r="BA2394">
        <v>0.83289999999999997</v>
      </c>
      <c r="BB2394">
        <v>0.15709699999999999</v>
      </c>
      <c r="BC2394">
        <v>1.06E-3</v>
      </c>
      <c r="BD2394" t="s">
        <v>80</v>
      </c>
      <c r="BE2394" t="s">
        <v>74</v>
      </c>
      <c r="BF2394">
        <v>0.54435999999999996</v>
      </c>
      <c r="BG2394" t="s">
        <v>75</v>
      </c>
      <c r="BH2394">
        <v>1.06E-3</v>
      </c>
      <c r="BI2394" t="s">
        <v>80</v>
      </c>
      <c r="BJ2394">
        <v>2.3670000000000002E-3</v>
      </c>
      <c r="BK2394" t="s">
        <v>76</v>
      </c>
      <c r="BL2394" t="s">
        <v>77</v>
      </c>
    </row>
    <row r="2395" spans="1:64" x14ac:dyDescent="0.25">
      <c r="A2395">
        <v>2355</v>
      </c>
      <c r="B2395" t="s">
        <v>424</v>
      </c>
      <c r="C2395" t="s">
        <v>428</v>
      </c>
      <c r="D2395">
        <v>40</v>
      </c>
      <c r="E2395">
        <v>191</v>
      </c>
      <c r="F2395">
        <v>3</v>
      </c>
      <c r="G2395" t="s">
        <v>129</v>
      </c>
      <c r="H2395" t="s">
        <v>426</v>
      </c>
      <c r="I2395" t="s">
        <v>65</v>
      </c>
      <c r="J2395">
        <v>80</v>
      </c>
      <c r="K2395">
        <v>2068</v>
      </c>
      <c r="L2395">
        <v>2056</v>
      </c>
      <c r="M2395">
        <v>2090</v>
      </c>
      <c r="N2395">
        <v>80</v>
      </c>
      <c r="O2395">
        <v>25.290174453900001</v>
      </c>
      <c r="P2395">
        <v>0.74618904920100004</v>
      </c>
      <c r="Q2395">
        <v>98</v>
      </c>
      <c r="R2395">
        <v>2072</v>
      </c>
      <c r="S2395">
        <v>0.87</v>
      </c>
      <c r="T2395">
        <v>2073</v>
      </c>
      <c r="U2395">
        <v>7.0000000000000007E-2</v>
      </c>
      <c r="V2395">
        <v>4.2413532849100002E-2</v>
      </c>
      <c r="W2395">
        <v>3.7796946386299997E-2</v>
      </c>
      <c r="X2395">
        <v>4.0288986917899998E-2</v>
      </c>
      <c r="Y2395">
        <v>6.9076968049699997E-2</v>
      </c>
      <c r="Z2395">
        <v>4.47624828452E-2</v>
      </c>
      <c r="AA2395">
        <v>11.0435705322</v>
      </c>
      <c r="AB2395">
        <v>0.37653158444200002</v>
      </c>
      <c r="AC2395">
        <v>2068</v>
      </c>
      <c r="AD2395">
        <v>0.77</v>
      </c>
      <c r="AE2395">
        <v>2071</v>
      </c>
      <c r="AF2395">
        <v>0.12</v>
      </c>
      <c r="AG2395">
        <v>0.57999999999999996</v>
      </c>
      <c r="AH2395" t="s">
        <v>66</v>
      </c>
      <c r="AI2395" t="s">
        <v>419</v>
      </c>
      <c r="AJ2395" t="s">
        <v>420</v>
      </c>
      <c r="AK2395">
        <v>101</v>
      </c>
      <c r="AL2395" t="s">
        <v>421</v>
      </c>
      <c r="AM2395">
        <v>1</v>
      </c>
      <c r="AN2395">
        <v>10101</v>
      </c>
      <c r="AO2395" t="s">
        <v>134</v>
      </c>
      <c r="AP2395">
        <v>1101</v>
      </c>
      <c r="AQ2395" t="s">
        <v>71</v>
      </c>
      <c r="AR2395" t="s">
        <v>66</v>
      </c>
      <c r="AS2395">
        <v>2068</v>
      </c>
      <c r="AT2395">
        <v>3.7796999999999997E-2</v>
      </c>
      <c r="AU2395">
        <v>3.4999999999999997E-5</v>
      </c>
      <c r="AV2395" t="s">
        <v>78</v>
      </c>
      <c r="AW2395">
        <v>0.83289999999999997</v>
      </c>
      <c r="AX2395">
        <v>4.0288999999999998E-2</v>
      </c>
      <c r="AY2395">
        <v>0</v>
      </c>
      <c r="AZ2395" t="s">
        <v>78</v>
      </c>
      <c r="BA2395">
        <v>0.88329999999999997</v>
      </c>
      <c r="BB2395">
        <v>6.9077E-2</v>
      </c>
      <c r="BC2395">
        <v>0.26900000000000002</v>
      </c>
      <c r="BD2395" t="s">
        <v>72</v>
      </c>
      <c r="BE2395" t="s">
        <v>74</v>
      </c>
      <c r="BF2395">
        <v>0.755</v>
      </c>
      <c r="BG2395" t="s">
        <v>75</v>
      </c>
      <c r="BH2395">
        <v>0.26900000000000002</v>
      </c>
      <c r="BI2395" t="s">
        <v>72</v>
      </c>
      <c r="BJ2395">
        <v>0.53180000000000005</v>
      </c>
      <c r="BK2395" t="s">
        <v>75</v>
      </c>
      <c r="BL2395" t="s">
        <v>77</v>
      </c>
    </row>
    <row r="2396" spans="1:64" x14ac:dyDescent="0.25">
      <c r="A2396">
        <v>2356</v>
      </c>
      <c r="B2396" t="s">
        <v>424</v>
      </c>
      <c r="C2396" t="s">
        <v>428</v>
      </c>
      <c r="D2396">
        <v>40</v>
      </c>
      <c r="E2396">
        <v>191</v>
      </c>
      <c r="F2396">
        <v>3</v>
      </c>
      <c r="G2396" t="s">
        <v>129</v>
      </c>
      <c r="H2396" t="s">
        <v>426</v>
      </c>
      <c r="I2396" t="s">
        <v>65</v>
      </c>
      <c r="J2396">
        <v>80</v>
      </c>
      <c r="K2396">
        <v>2090</v>
      </c>
      <c r="L2396">
        <v>2068</v>
      </c>
      <c r="M2396">
        <v>2100</v>
      </c>
      <c r="N2396">
        <v>81</v>
      </c>
      <c r="O2396">
        <v>23.403451459100001</v>
      </c>
      <c r="P2396">
        <v>0.68372885747500001</v>
      </c>
      <c r="Q2396">
        <v>100</v>
      </c>
      <c r="R2396">
        <v>2082</v>
      </c>
      <c r="S2396">
        <v>0.97</v>
      </c>
      <c r="T2396">
        <v>2083</v>
      </c>
      <c r="U2396">
        <v>0.02</v>
      </c>
      <c r="V2396">
        <v>4.12819316654E-2</v>
      </c>
      <c r="W2396">
        <v>4.0288986917899998E-2</v>
      </c>
      <c r="X2396">
        <v>3.5034111109400003E-2</v>
      </c>
      <c r="Y2396">
        <v>5.7468003546100002E-2</v>
      </c>
      <c r="Z2396">
        <v>3.5144856618E-2</v>
      </c>
      <c r="AA2396">
        <v>11.640134439800001</v>
      </c>
      <c r="AB2396">
        <v>0.32500678582600001</v>
      </c>
      <c r="AC2396">
        <v>2090</v>
      </c>
      <c r="AD2396">
        <v>0.91</v>
      </c>
      <c r="AE2396">
        <v>2091</v>
      </c>
      <c r="AF2396">
        <v>0.04</v>
      </c>
      <c r="AG2396">
        <v>0.62</v>
      </c>
      <c r="AH2396" t="s">
        <v>66</v>
      </c>
      <c r="AI2396" t="s">
        <v>419</v>
      </c>
      <c r="AJ2396" t="s">
        <v>420</v>
      </c>
      <c r="AK2396">
        <v>101</v>
      </c>
      <c r="AL2396" t="s">
        <v>421</v>
      </c>
      <c r="AM2396">
        <v>1</v>
      </c>
      <c r="AN2396">
        <v>10101</v>
      </c>
      <c r="AO2396" t="s">
        <v>134</v>
      </c>
      <c r="AP2396">
        <v>1101</v>
      </c>
      <c r="AQ2396" t="s">
        <v>71</v>
      </c>
      <c r="AR2396" t="s">
        <v>66</v>
      </c>
      <c r="AS2396">
        <v>2090</v>
      </c>
      <c r="AT2396">
        <v>4.0288999999999998E-2</v>
      </c>
      <c r="AU2396">
        <v>0</v>
      </c>
      <c r="AV2396" t="s">
        <v>78</v>
      </c>
      <c r="AW2396">
        <v>0.88329999999999997</v>
      </c>
      <c r="AX2396">
        <v>3.5034000000000003E-2</v>
      </c>
      <c r="AY2396">
        <v>1.65E-4</v>
      </c>
      <c r="AZ2396" t="s">
        <v>78</v>
      </c>
      <c r="BA2396">
        <v>0.84589999999999999</v>
      </c>
      <c r="BB2396">
        <v>5.7467999999999998E-2</v>
      </c>
      <c r="BC2396">
        <v>0.41070800000000002</v>
      </c>
      <c r="BD2396" t="s">
        <v>72</v>
      </c>
      <c r="BE2396" t="s">
        <v>74</v>
      </c>
      <c r="BF2396">
        <v>0.60075199999999995</v>
      </c>
      <c r="BG2396" t="s">
        <v>75</v>
      </c>
      <c r="BH2396">
        <v>0.41070800000000002</v>
      </c>
      <c r="BI2396" t="s">
        <v>72</v>
      </c>
      <c r="BJ2396">
        <v>0.70809999999999995</v>
      </c>
      <c r="BK2396" t="s">
        <v>75</v>
      </c>
      <c r="BL2396" t="s">
        <v>77</v>
      </c>
    </row>
    <row r="2397" spans="1:64" x14ac:dyDescent="0.25">
      <c r="A2397">
        <v>2357</v>
      </c>
      <c r="B2397" t="s">
        <v>424</v>
      </c>
      <c r="C2397" t="s">
        <v>429</v>
      </c>
      <c r="D2397">
        <v>40</v>
      </c>
      <c r="E2397">
        <v>192</v>
      </c>
      <c r="F2397">
        <v>4</v>
      </c>
      <c r="G2397" t="s">
        <v>129</v>
      </c>
      <c r="H2397" t="s">
        <v>426</v>
      </c>
      <c r="I2397" t="s">
        <v>65</v>
      </c>
      <c r="J2397">
        <v>1</v>
      </c>
      <c r="K2397">
        <v>1923</v>
      </c>
      <c r="L2397">
        <v>1861</v>
      </c>
      <c r="M2397">
        <v>1977</v>
      </c>
      <c r="N2397">
        <v>100</v>
      </c>
      <c r="O2397">
        <v>49.385732732299999</v>
      </c>
      <c r="P2397">
        <v>0.17935020626299999</v>
      </c>
      <c r="Q2397">
        <v>100</v>
      </c>
      <c r="R2397">
        <v>1923</v>
      </c>
      <c r="S2397">
        <v>0.96</v>
      </c>
      <c r="T2397">
        <v>1913</v>
      </c>
      <c r="U2397">
        <v>0.04</v>
      </c>
      <c r="V2397">
        <v>2.2181588153300002E-3</v>
      </c>
      <c r="W2397">
        <v>3.2093641993000003E-4</v>
      </c>
      <c r="X2397">
        <v>-1.19301731134E-3</v>
      </c>
      <c r="Y2397">
        <v>0.202162119448</v>
      </c>
      <c r="Z2397">
        <v>1.0863220586900001E-2</v>
      </c>
      <c r="AA2397">
        <v>7.2300961422899999</v>
      </c>
      <c r="AB2397">
        <v>0.12583791457999999</v>
      </c>
      <c r="AC2397">
        <v>1923</v>
      </c>
      <c r="AD2397">
        <v>0.86</v>
      </c>
      <c r="AE2397">
        <v>1924</v>
      </c>
      <c r="AF2397">
        <v>0.14000000000000001</v>
      </c>
      <c r="AG2397">
        <v>0.52</v>
      </c>
      <c r="AH2397" t="s">
        <v>66</v>
      </c>
      <c r="AI2397" t="s">
        <v>419</v>
      </c>
      <c r="AJ2397" t="s">
        <v>420</v>
      </c>
      <c r="AK2397">
        <v>101</v>
      </c>
      <c r="AL2397" t="s">
        <v>421</v>
      </c>
      <c r="AM2397">
        <v>1</v>
      </c>
      <c r="AN2397">
        <v>10101</v>
      </c>
      <c r="AO2397" t="s">
        <v>134</v>
      </c>
      <c r="AP2397">
        <v>1101</v>
      </c>
      <c r="AQ2397" t="s">
        <v>71</v>
      </c>
      <c r="AR2397" t="s">
        <v>66</v>
      </c>
      <c r="AS2397">
        <v>1923</v>
      </c>
      <c r="AT2397">
        <v>3.2089999999999999E-4</v>
      </c>
      <c r="AU2397">
        <v>0.67300000000000004</v>
      </c>
      <c r="AV2397" t="s">
        <v>72</v>
      </c>
      <c r="AW2397">
        <v>2.9429999999999999E-3</v>
      </c>
      <c r="AX2397">
        <v>-1.193E-3</v>
      </c>
      <c r="AY2397">
        <v>0.17499999999999999</v>
      </c>
      <c r="AZ2397" t="s">
        <v>72</v>
      </c>
      <c r="BA2397">
        <v>3.5020000000000003E-2</v>
      </c>
      <c r="BB2397">
        <v>0.20216210000000001</v>
      </c>
      <c r="BC2397">
        <v>9.9999999999999995E-7</v>
      </c>
      <c r="BD2397" t="s">
        <v>78</v>
      </c>
      <c r="BE2397" t="s">
        <v>74</v>
      </c>
      <c r="BF2397">
        <v>0.19800000000000001</v>
      </c>
      <c r="BG2397" t="s">
        <v>75</v>
      </c>
      <c r="BH2397">
        <v>9.9999999999999995E-7</v>
      </c>
      <c r="BI2397" t="s">
        <v>78</v>
      </c>
      <c r="BJ2397">
        <v>5.0000000000000004E-6</v>
      </c>
      <c r="BK2397" t="s">
        <v>79</v>
      </c>
      <c r="BL2397" t="s">
        <v>85</v>
      </c>
    </row>
    <row r="2398" spans="1:64" x14ac:dyDescent="0.25">
      <c r="A2398">
        <v>2358</v>
      </c>
      <c r="B2398" t="s">
        <v>424</v>
      </c>
      <c r="C2398" t="s">
        <v>429</v>
      </c>
      <c r="D2398">
        <v>40</v>
      </c>
      <c r="E2398">
        <v>192</v>
      </c>
      <c r="F2398">
        <v>4</v>
      </c>
      <c r="G2398" t="s">
        <v>129</v>
      </c>
      <c r="H2398" t="s">
        <v>426</v>
      </c>
      <c r="I2398" t="s">
        <v>65</v>
      </c>
      <c r="J2398">
        <v>1</v>
      </c>
      <c r="K2398">
        <v>1977</v>
      </c>
      <c r="L2398">
        <v>1923</v>
      </c>
      <c r="M2398">
        <v>1999</v>
      </c>
      <c r="N2398">
        <v>100</v>
      </c>
      <c r="O2398">
        <v>36.579357301800002</v>
      </c>
      <c r="P2398">
        <v>0.22718208717800001</v>
      </c>
      <c r="Q2398">
        <v>100</v>
      </c>
      <c r="R2398">
        <v>1977</v>
      </c>
      <c r="S2398">
        <v>1</v>
      </c>
      <c r="T2398">
        <v>0</v>
      </c>
      <c r="U2398">
        <v>0</v>
      </c>
      <c r="V2398">
        <v>3.2366585553899999E-3</v>
      </c>
      <c r="W2398">
        <v>-1.19301731134E-3</v>
      </c>
      <c r="X2398">
        <v>-1.22908573217E-3</v>
      </c>
      <c r="Y2398">
        <v>0.27322174544599998</v>
      </c>
      <c r="Z2398">
        <v>2.3009212007600002E-2</v>
      </c>
      <c r="AA2398">
        <v>11.541799951</v>
      </c>
      <c r="AB2398">
        <v>0.25176090990700001</v>
      </c>
      <c r="AC2398">
        <v>1977</v>
      </c>
      <c r="AD2398">
        <v>1</v>
      </c>
      <c r="AE2398">
        <v>0</v>
      </c>
      <c r="AF2398">
        <v>0</v>
      </c>
      <c r="AG2398">
        <v>1</v>
      </c>
      <c r="AH2398" t="s">
        <v>66</v>
      </c>
      <c r="AI2398" t="s">
        <v>419</v>
      </c>
      <c r="AJ2398" t="s">
        <v>420</v>
      </c>
      <c r="AK2398">
        <v>101</v>
      </c>
      <c r="AL2398" t="s">
        <v>421</v>
      </c>
      <c r="AM2398">
        <v>1</v>
      </c>
      <c r="AN2398">
        <v>10101</v>
      </c>
      <c r="AO2398" t="s">
        <v>134</v>
      </c>
      <c r="AP2398">
        <v>1101</v>
      </c>
      <c r="AQ2398" t="s">
        <v>71</v>
      </c>
      <c r="AR2398" t="s">
        <v>66</v>
      </c>
      <c r="AS2398">
        <v>1977</v>
      </c>
      <c r="AT2398">
        <v>-1.193E-3</v>
      </c>
      <c r="AU2398">
        <v>0.17499999999999999</v>
      </c>
      <c r="AV2398" t="s">
        <v>72</v>
      </c>
      <c r="AW2398">
        <v>3.5020000000000003E-2</v>
      </c>
      <c r="AX2398">
        <v>-1.2290000000000001E-3</v>
      </c>
      <c r="AY2398">
        <v>0.77300000000000002</v>
      </c>
      <c r="AZ2398" t="s">
        <v>72</v>
      </c>
      <c r="BA2398">
        <v>4.2589999999999998E-3</v>
      </c>
      <c r="BB2398">
        <v>0.2732</v>
      </c>
      <c r="BC2398">
        <v>5.0000000000000004E-6</v>
      </c>
      <c r="BD2398" t="s">
        <v>78</v>
      </c>
      <c r="BE2398" t="s">
        <v>74</v>
      </c>
      <c r="BF2398">
        <v>0.99199999999999999</v>
      </c>
      <c r="BG2398" t="s">
        <v>75</v>
      </c>
      <c r="BH2398">
        <v>5.0000000000000004E-6</v>
      </c>
      <c r="BI2398" t="s">
        <v>78</v>
      </c>
      <c r="BJ2398">
        <v>0</v>
      </c>
      <c r="BK2398" t="s">
        <v>79</v>
      </c>
      <c r="BL2398" t="s">
        <v>85</v>
      </c>
    </row>
    <row r="2399" spans="1:64" x14ac:dyDescent="0.25">
      <c r="A2399">
        <v>2359</v>
      </c>
      <c r="B2399" t="s">
        <v>424</v>
      </c>
      <c r="C2399" t="s">
        <v>429</v>
      </c>
      <c r="D2399">
        <v>40</v>
      </c>
      <c r="E2399">
        <v>192</v>
      </c>
      <c r="F2399">
        <v>4</v>
      </c>
      <c r="G2399" t="s">
        <v>129</v>
      </c>
      <c r="H2399" t="s">
        <v>426</v>
      </c>
      <c r="I2399" t="s">
        <v>65</v>
      </c>
      <c r="J2399">
        <v>1</v>
      </c>
      <c r="K2399">
        <v>1999</v>
      </c>
      <c r="L2399">
        <v>1977</v>
      </c>
      <c r="M2399">
        <v>2015</v>
      </c>
      <c r="N2399">
        <v>100</v>
      </c>
      <c r="O2399">
        <v>30.459934963199998</v>
      </c>
      <c r="P2399">
        <v>0.48661947516600002</v>
      </c>
      <c r="Q2399">
        <v>100</v>
      </c>
      <c r="R2399">
        <v>1999</v>
      </c>
      <c r="S2399">
        <v>0.98</v>
      </c>
      <c r="T2399">
        <v>1998</v>
      </c>
      <c r="U2399">
        <v>0.02</v>
      </c>
      <c r="V2399">
        <v>1.91403868045E-2</v>
      </c>
      <c r="W2399">
        <v>-1.22908573217E-3</v>
      </c>
      <c r="X2399">
        <v>9.0369325987199999E-3</v>
      </c>
      <c r="Y2399">
        <v>0.42176076761800002</v>
      </c>
      <c r="Z2399">
        <v>5.7847422796199997E-2</v>
      </c>
      <c r="AA2399">
        <v>12.698035104500001</v>
      </c>
      <c r="AB2399">
        <v>0.52480761456799996</v>
      </c>
      <c r="AC2399">
        <v>1998</v>
      </c>
      <c r="AD2399">
        <v>0.7</v>
      </c>
      <c r="AE2399">
        <v>1999</v>
      </c>
      <c r="AF2399">
        <v>0.28999999999999998</v>
      </c>
      <c r="AG2399">
        <v>0.86</v>
      </c>
      <c r="AH2399" t="s">
        <v>66</v>
      </c>
      <c r="AI2399" t="s">
        <v>419</v>
      </c>
      <c r="AJ2399" t="s">
        <v>420</v>
      </c>
      <c r="AK2399">
        <v>101</v>
      </c>
      <c r="AL2399" t="s">
        <v>421</v>
      </c>
      <c r="AM2399">
        <v>1</v>
      </c>
      <c r="AN2399">
        <v>10101</v>
      </c>
      <c r="AO2399" t="s">
        <v>134</v>
      </c>
      <c r="AP2399">
        <v>1101</v>
      </c>
      <c r="AQ2399" t="s">
        <v>71</v>
      </c>
      <c r="AR2399" t="s">
        <v>66</v>
      </c>
      <c r="AS2399">
        <v>1999</v>
      </c>
      <c r="AT2399">
        <v>-1.2290000000000001E-3</v>
      </c>
      <c r="AU2399">
        <v>0.77300000000000002</v>
      </c>
      <c r="AV2399" t="s">
        <v>72</v>
      </c>
      <c r="AW2399">
        <v>4.2589999999999998E-3</v>
      </c>
      <c r="AX2399">
        <v>9.0369999999999999E-3</v>
      </c>
      <c r="AY2399">
        <v>0.10299999999999999</v>
      </c>
      <c r="AZ2399" t="s">
        <v>72</v>
      </c>
      <c r="BA2399">
        <v>0.17899999999999999</v>
      </c>
      <c r="BB2399">
        <v>0.421761</v>
      </c>
      <c r="BC2399">
        <v>3.0000000000000001E-6</v>
      </c>
      <c r="BD2399" t="s">
        <v>78</v>
      </c>
      <c r="BE2399" t="s">
        <v>74</v>
      </c>
      <c r="BF2399">
        <v>0.16600000000000001</v>
      </c>
      <c r="BG2399" t="s">
        <v>75</v>
      </c>
      <c r="BH2399">
        <v>3.0000000000000001E-6</v>
      </c>
      <c r="BI2399" t="s">
        <v>78</v>
      </c>
      <c r="BJ2399">
        <v>9.9999999999999995E-7</v>
      </c>
      <c r="BK2399" t="s">
        <v>79</v>
      </c>
      <c r="BL2399" t="s">
        <v>85</v>
      </c>
    </row>
    <row r="2400" spans="1:64" x14ac:dyDescent="0.25">
      <c r="A2400">
        <v>2360</v>
      </c>
      <c r="B2400" t="s">
        <v>424</v>
      </c>
      <c r="C2400" t="s">
        <v>429</v>
      </c>
      <c r="D2400">
        <v>40</v>
      </c>
      <c r="E2400">
        <v>192</v>
      </c>
      <c r="F2400">
        <v>4</v>
      </c>
      <c r="G2400" t="s">
        <v>129</v>
      </c>
      <c r="H2400" t="s">
        <v>426</v>
      </c>
      <c r="I2400" t="s">
        <v>65</v>
      </c>
      <c r="J2400">
        <v>1</v>
      </c>
      <c r="K2400">
        <v>2015</v>
      </c>
      <c r="L2400">
        <v>1999</v>
      </c>
      <c r="M2400">
        <v>2032</v>
      </c>
      <c r="N2400">
        <v>100</v>
      </c>
      <c r="O2400">
        <v>23.7253440261</v>
      </c>
      <c r="P2400">
        <v>0.37102205308800001</v>
      </c>
      <c r="Q2400">
        <v>100</v>
      </c>
      <c r="R2400">
        <v>2015</v>
      </c>
      <c r="S2400">
        <v>0.95</v>
      </c>
      <c r="T2400">
        <v>2014</v>
      </c>
      <c r="U2400">
        <v>0.05</v>
      </c>
      <c r="V2400">
        <v>1.9993878119E-2</v>
      </c>
      <c r="W2400">
        <v>9.0369325987199999E-3</v>
      </c>
      <c r="X2400">
        <v>1.5576135620000001E-2</v>
      </c>
      <c r="Y2400">
        <v>0.16258236518899999</v>
      </c>
      <c r="Z2400">
        <v>2.6064656862000001E-2</v>
      </c>
      <c r="AA2400">
        <v>10.0710184678</v>
      </c>
      <c r="AB2400">
        <v>0.26931597710100003</v>
      </c>
      <c r="AC2400">
        <v>2015</v>
      </c>
      <c r="AD2400">
        <v>0.61</v>
      </c>
      <c r="AE2400">
        <v>2014</v>
      </c>
      <c r="AF2400">
        <v>0.38</v>
      </c>
      <c r="AG2400">
        <v>0.71</v>
      </c>
      <c r="AH2400" t="s">
        <v>66</v>
      </c>
      <c r="AI2400" t="s">
        <v>419</v>
      </c>
      <c r="AJ2400" t="s">
        <v>420</v>
      </c>
      <c r="AK2400">
        <v>101</v>
      </c>
      <c r="AL2400" t="s">
        <v>421</v>
      </c>
      <c r="AM2400">
        <v>1</v>
      </c>
      <c r="AN2400">
        <v>10101</v>
      </c>
      <c r="AO2400" t="s">
        <v>134</v>
      </c>
      <c r="AP2400">
        <v>1101</v>
      </c>
      <c r="AQ2400" t="s">
        <v>71</v>
      </c>
      <c r="AR2400" t="s">
        <v>66</v>
      </c>
      <c r="AS2400">
        <v>2015</v>
      </c>
      <c r="AT2400">
        <v>9.0369999999999999E-3</v>
      </c>
      <c r="AU2400">
        <v>0.10299999999999999</v>
      </c>
      <c r="AV2400" t="s">
        <v>72</v>
      </c>
      <c r="AW2400">
        <v>0.17899999999999999</v>
      </c>
      <c r="AX2400">
        <v>1.5576E-2</v>
      </c>
      <c r="AY2400">
        <v>4.8500000000000001E-3</v>
      </c>
      <c r="AZ2400" t="s">
        <v>80</v>
      </c>
      <c r="BA2400">
        <v>0.42080000000000001</v>
      </c>
      <c r="BB2400">
        <v>0.162582</v>
      </c>
      <c r="BC2400">
        <v>2.0660000000000001E-2</v>
      </c>
      <c r="BD2400" t="s">
        <v>81</v>
      </c>
      <c r="BE2400" t="s">
        <v>74</v>
      </c>
      <c r="BF2400">
        <v>0.35802</v>
      </c>
      <c r="BG2400" t="s">
        <v>75</v>
      </c>
      <c r="BH2400">
        <v>2.0660000000000001E-2</v>
      </c>
      <c r="BI2400" t="s">
        <v>81</v>
      </c>
      <c r="BJ2400">
        <v>4.5949999999999998E-2</v>
      </c>
      <c r="BK2400" t="s">
        <v>82</v>
      </c>
      <c r="BL2400" t="s">
        <v>85</v>
      </c>
    </row>
    <row r="2401" spans="1:64" x14ac:dyDescent="0.25">
      <c r="A2401">
        <v>2361</v>
      </c>
      <c r="B2401" t="s">
        <v>424</v>
      </c>
      <c r="C2401" t="s">
        <v>429</v>
      </c>
      <c r="D2401">
        <v>40</v>
      </c>
      <c r="E2401">
        <v>192</v>
      </c>
      <c r="F2401">
        <v>4</v>
      </c>
      <c r="G2401" t="s">
        <v>129</v>
      </c>
      <c r="H2401" t="s">
        <v>426</v>
      </c>
      <c r="I2401" t="s">
        <v>65</v>
      </c>
      <c r="J2401">
        <v>1</v>
      </c>
      <c r="K2401">
        <v>2032</v>
      </c>
      <c r="L2401">
        <v>2015</v>
      </c>
      <c r="M2401">
        <v>2046</v>
      </c>
      <c r="N2401">
        <v>3</v>
      </c>
      <c r="O2401">
        <v>23.240848701200001</v>
      </c>
      <c r="P2401">
        <v>0.46777882914199997</v>
      </c>
      <c r="Q2401">
        <v>100</v>
      </c>
      <c r="R2401">
        <v>2032</v>
      </c>
      <c r="S2401">
        <v>1</v>
      </c>
      <c r="T2401">
        <v>0</v>
      </c>
      <c r="U2401">
        <v>0</v>
      </c>
      <c r="V2401">
        <v>2.7693952956600001E-2</v>
      </c>
      <c r="W2401">
        <v>1.5576135620000001E-2</v>
      </c>
      <c r="X2401">
        <v>2.9147747253200001E-2</v>
      </c>
      <c r="Y2401">
        <v>0.124806571144</v>
      </c>
      <c r="Z2401">
        <v>2.9747884804100001E-2</v>
      </c>
      <c r="AA2401">
        <v>12.3963748219</v>
      </c>
      <c r="AB2401">
        <v>0.28608214247899999</v>
      </c>
      <c r="AC2401">
        <v>2032</v>
      </c>
      <c r="AD2401">
        <v>1</v>
      </c>
      <c r="AE2401">
        <v>0</v>
      </c>
      <c r="AF2401">
        <v>0</v>
      </c>
      <c r="AG2401">
        <v>0.99</v>
      </c>
      <c r="AH2401" t="s">
        <v>66</v>
      </c>
      <c r="AI2401" t="s">
        <v>419</v>
      </c>
      <c r="AJ2401" t="s">
        <v>420</v>
      </c>
      <c r="AK2401">
        <v>101</v>
      </c>
      <c r="AL2401" t="s">
        <v>421</v>
      </c>
      <c r="AM2401">
        <v>1</v>
      </c>
      <c r="AN2401">
        <v>10101</v>
      </c>
      <c r="AO2401" t="s">
        <v>134</v>
      </c>
      <c r="AP2401">
        <v>1101</v>
      </c>
      <c r="AQ2401" t="s">
        <v>71</v>
      </c>
      <c r="AR2401" t="s">
        <v>66</v>
      </c>
      <c r="AS2401">
        <v>2032</v>
      </c>
      <c r="AT2401">
        <v>1.5576E-2</v>
      </c>
      <c r="AU2401">
        <v>4.8500000000000001E-3</v>
      </c>
      <c r="AV2401" t="s">
        <v>80</v>
      </c>
      <c r="AW2401">
        <v>0.42080000000000001</v>
      </c>
      <c r="AX2401">
        <v>2.9148E-2</v>
      </c>
      <c r="AY2401">
        <v>3.6000000000000001E-5</v>
      </c>
      <c r="AZ2401" t="s">
        <v>78</v>
      </c>
      <c r="BA2401">
        <v>0.77129999999999999</v>
      </c>
      <c r="BB2401">
        <v>0.124807</v>
      </c>
      <c r="BC2401">
        <v>5.3800000000000001E-2</v>
      </c>
      <c r="BD2401" t="s">
        <v>73</v>
      </c>
      <c r="BE2401" t="s">
        <v>74</v>
      </c>
      <c r="BF2401">
        <v>6.3299999999999995E-2</v>
      </c>
      <c r="BG2401" t="s">
        <v>83</v>
      </c>
      <c r="BH2401">
        <v>5.3800000000000001E-2</v>
      </c>
      <c r="BI2401" t="s">
        <v>73</v>
      </c>
      <c r="BJ2401">
        <v>1.404E-2</v>
      </c>
      <c r="BK2401" t="s">
        <v>82</v>
      </c>
      <c r="BL2401" t="s">
        <v>85</v>
      </c>
    </row>
    <row r="2402" spans="1:64" x14ac:dyDescent="0.25">
      <c r="A2402">
        <v>2362</v>
      </c>
      <c r="B2402" t="s">
        <v>424</v>
      </c>
      <c r="C2402" t="s">
        <v>429</v>
      </c>
      <c r="D2402">
        <v>40</v>
      </c>
      <c r="E2402">
        <v>192</v>
      </c>
      <c r="F2402">
        <v>4</v>
      </c>
      <c r="G2402" t="s">
        <v>129</v>
      </c>
      <c r="H2402" t="s">
        <v>426</v>
      </c>
      <c r="I2402" t="s">
        <v>65</v>
      </c>
      <c r="J2402">
        <v>1</v>
      </c>
      <c r="K2402">
        <v>2046</v>
      </c>
      <c r="L2402">
        <v>2032</v>
      </c>
      <c r="M2402">
        <v>2057</v>
      </c>
      <c r="N2402">
        <v>3</v>
      </c>
      <c r="O2402">
        <v>18.647611570599999</v>
      </c>
      <c r="P2402">
        <v>0.47884436427600002</v>
      </c>
      <c r="Q2402">
        <v>3</v>
      </c>
      <c r="R2402">
        <v>2046</v>
      </c>
      <c r="S2402">
        <v>0.54</v>
      </c>
      <c r="T2402">
        <v>2047</v>
      </c>
      <c r="U2402">
        <v>0.19</v>
      </c>
      <c r="V2402">
        <v>3.6388831411400001E-2</v>
      </c>
      <c r="W2402">
        <v>2.9147747253200001E-2</v>
      </c>
      <c r="X2402">
        <v>3.5824098486899998E-2</v>
      </c>
      <c r="Y2402">
        <v>7.2656318183100005E-2</v>
      </c>
      <c r="Z2402">
        <v>4.3445307598799998E-2</v>
      </c>
      <c r="AA2402">
        <v>10.992249813700001</v>
      </c>
      <c r="AB2402">
        <v>0.35179170660199999</v>
      </c>
      <c r="AC2402">
        <v>2047</v>
      </c>
      <c r="AD2402">
        <v>0.68</v>
      </c>
      <c r="AE2402">
        <v>2046</v>
      </c>
      <c r="AF2402">
        <v>0.25</v>
      </c>
      <c r="AG2402">
        <v>0.4</v>
      </c>
      <c r="AH2402" t="s">
        <v>66</v>
      </c>
      <c r="AI2402" t="s">
        <v>419</v>
      </c>
      <c r="AJ2402" t="s">
        <v>420</v>
      </c>
      <c r="AK2402">
        <v>101</v>
      </c>
      <c r="AL2402" t="s">
        <v>421</v>
      </c>
      <c r="AM2402">
        <v>1</v>
      </c>
      <c r="AN2402">
        <v>10101</v>
      </c>
      <c r="AO2402" t="s">
        <v>134</v>
      </c>
      <c r="AP2402">
        <v>1101</v>
      </c>
      <c r="AQ2402" t="s">
        <v>71</v>
      </c>
      <c r="AR2402" t="s">
        <v>66</v>
      </c>
      <c r="AS2402">
        <v>2046</v>
      </c>
      <c r="AT2402">
        <v>2.9148E-2</v>
      </c>
      <c r="AU2402">
        <v>3.6000000000000001E-5</v>
      </c>
      <c r="AV2402" t="s">
        <v>78</v>
      </c>
      <c r="AW2402">
        <v>0.77129999999999999</v>
      </c>
      <c r="AX2402">
        <v>3.5824000000000002E-2</v>
      </c>
      <c r="AY2402">
        <v>1.2E-5</v>
      </c>
      <c r="AZ2402" t="s">
        <v>78</v>
      </c>
      <c r="BA2402">
        <v>0.89149999999999996</v>
      </c>
      <c r="BB2402">
        <v>7.2655999999999998E-2</v>
      </c>
      <c r="BC2402">
        <v>0.153</v>
      </c>
      <c r="BD2402" t="s">
        <v>72</v>
      </c>
      <c r="BE2402" t="s">
        <v>74</v>
      </c>
      <c r="BF2402">
        <v>0.34499999999999997</v>
      </c>
      <c r="BG2402" t="s">
        <v>75</v>
      </c>
      <c r="BH2402">
        <v>0.153</v>
      </c>
      <c r="BI2402" t="s">
        <v>72</v>
      </c>
      <c r="BJ2402">
        <v>0.1457</v>
      </c>
      <c r="BK2402" t="s">
        <v>75</v>
      </c>
      <c r="BL2402" t="s">
        <v>85</v>
      </c>
    </row>
    <row r="2403" spans="1:64" x14ac:dyDescent="0.25">
      <c r="A2403">
        <v>2363</v>
      </c>
      <c r="B2403" t="s">
        <v>424</v>
      </c>
      <c r="C2403" t="s">
        <v>429</v>
      </c>
      <c r="D2403">
        <v>40</v>
      </c>
      <c r="E2403">
        <v>192</v>
      </c>
      <c r="F2403">
        <v>4</v>
      </c>
      <c r="G2403" t="s">
        <v>129</v>
      </c>
      <c r="H2403" t="s">
        <v>426</v>
      </c>
      <c r="I2403" t="s">
        <v>65</v>
      </c>
      <c r="J2403">
        <v>1</v>
      </c>
      <c r="K2403">
        <v>2057</v>
      </c>
      <c r="L2403">
        <v>2046</v>
      </c>
      <c r="M2403">
        <v>2068</v>
      </c>
      <c r="N2403">
        <v>1</v>
      </c>
      <c r="O2403">
        <v>17.597349782999999</v>
      </c>
      <c r="P2403">
        <v>0.55255428268899998</v>
      </c>
      <c r="Q2403">
        <v>3</v>
      </c>
      <c r="R2403">
        <v>2057</v>
      </c>
      <c r="S2403">
        <v>0.88</v>
      </c>
      <c r="T2403">
        <v>2056</v>
      </c>
      <c r="U2403">
        <v>0.12</v>
      </c>
      <c r="V2403">
        <v>4.6423766232700003E-2</v>
      </c>
      <c r="W2403">
        <v>3.5824098486899998E-2</v>
      </c>
      <c r="X2403">
        <v>3.3690303031100002E-2</v>
      </c>
      <c r="Y2403">
        <v>0.171822992388</v>
      </c>
      <c r="Z2403">
        <v>5.0693884803499997E-2</v>
      </c>
      <c r="AA2403">
        <v>12.722411703800001</v>
      </c>
      <c r="AB2403">
        <v>0.45050238927699998</v>
      </c>
      <c r="AC2403">
        <v>2057</v>
      </c>
      <c r="AD2403">
        <v>0.89</v>
      </c>
      <c r="AE2403">
        <v>2056</v>
      </c>
      <c r="AF2403">
        <v>0.11</v>
      </c>
      <c r="AG2403">
        <v>0.51</v>
      </c>
      <c r="AH2403" t="s">
        <v>66</v>
      </c>
      <c r="AI2403" t="s">
        <v>419</v>
      </c>
      <c r="AJ2403" t="s">
        <v>420</v>
      </c>
      <c r="AK2403">
        <v>101</v>
      </c>
      <c r="AL2403" t="s">
        <v>421</v>
      </c>
      <c r="AM2403">
        <v>1</v>
      </c>
      <c r="AN2403">
        <v>10101</v>
      </c>
      <c r="AO2403" t="s">
        <v>134</v>
      </c>
      <c r="AP2403">
        <v>1101</v>
      </c>
      <c r="AQ2403" t="s">
        <v>71</v>
      </c>
      <c r="AR2403" t="s">
        <v>66</v>
      </c>
      <c r="AS2403">
        <v>2057</v>
      </c>
      <c r="AT2403">
        <v>3.5824000000000002E-2</v>
      </c>
      <c r="AU2403">
        <v>1.2E-5</v>
      </c>
      <c r="AV2403" t="s">
        <v>78</v>
      </c>
      <c r="AW2403">
        <v>0.89149999999999996</v>
      </c>
      <c r="AX2403">
        <v>3.3689999999999998E-2</v>
      </c>
      <c r="AY2403">
        <v>2.4699999999999999E-4</v>
      </c>
      <c r="AZ2403" t="s">
        <v>78</v>
      </c>
      <c r="BA2403">
        <v>0.79120000000000001</v>
      </c>
      <c r="BB2403">
        <v>0.171823</v>
      </c>
      <c r="BC2403">
        <v>1.33E-3</v>
      </c>
      <c r="BD2403" t="s">
        <v>80</v>
      </c>
      <c r="BE2403" t="s">
        <v>74</v>
      </c>
      <c r="BF2403">
        <v>0.76770000000000005</v>
      </c>
      <c r="BG2403" t="s">
        <v>75</v>
      </c>
      <c r="BH2403">
        <v>1.33E-3</v>
      </c>
      <c r="BI2403" t="s">
        <v>80</v>
      </c>
      <c r="BJ2403">
        <v>5.0439999999999999E-3</v>
      </c>
      <c r="BK2403" t="s">
        <v>76</v>
      </c>
      <c r="BL2403" t="s">
        <v>85</v>
      </c>
    </row>
    <row r="2404" spans="1:64" x14ac:dyDescent="0.25">
      <c r="A2404">
        <v>2364</v>
      </c>
      <c r="B2404" t="s">
        <v>424</v>
      </c>
      <c r="C2404" t="s">
        <v>429</v>
      </c>
      <c r="D2404">
        <v>40</v>
      </c>
      <c r="E2404">
        <v>192</v>
      </c>
      <c r="F2404">
        <v>4</v>
      </c>
      <c r="G2404" t="s">
        <v>129</v>
      </c>
      <c r="H2404" t="s">
        <v>426</v>
      </c>
      <c r="I2404" t="s">
        <v>65</v>
      </c>
      <c r="J2404">
        <v>1</v>
      </c>
      <c r="K2404">
        <v>2068</v>
      </c>
      <c r="L2404">
        <v>2057</v>
      </c>
      <c r="M2404">
        <v>2090</v>
      </c>
      <c r="N2404">
        <v>1</v>
      </c>
      <c r="O2404">
        <v>24.516604881500001</v>
      </c>
      <c r="P2404">
        <v>0.72096237371299998</v>
      </c>
      <c r="Q2404">
        <v>98</v>
      </c>
      <c r="R2404">
        <v>2072</v>
      </c>
      <c r="S2404">
        <v>0.88</v>
      </c>
      <c r="T2404">
        <v>2073</v>
      </c>
      <c r="U2404">
        <v>0.11</v>
      </c>
      <c r="V2404">
        <v>4.2059241031500001E-2</v>
      </c>
      <c r="W2404">
        <v>3.3690303031100002E-2</v>
      </c>
      <c r="X2404">
        <v>4.0288986917899998E-2</v>
      </c>
      <c r="Y2404">
        <v>8.2765779234799997E-2</v>
      </c>
      <c r="Z2404">
        <v>4.47624828452E-2</v>
      </c>
      <c r="AA2404">
        <v>11.0435705322</v>
      </c>
      <c r="AB2404">
        <v>0.37653158444200002</v>
      </c>
      <c r="AC2404">
        <v>2068</v>
      </c>
      <c r="AD2404">
        <v>0.77</v>
      </c>
      <c r="AE2404">
        <v>2071</v>
      </c>
      <c r="AF2404">
        <v>0.12</v>
      </c>
      <c r="AG2404">
        <v>0.57999999999999996</v>
      </c>
      <c r="AH2404" t="s">
        <v>66</v>
      </c>
      <c r="AI2404" t="s">
        <v>419</v>
      </c>
      <c r="AJ2404" t="s">
        <v>420</v>
      </c>
      <c r="AK2404">
        <v>101</v>
      </c>
      <c r="AL2404" t="s">
        <v>421</v>
      </c>
      <c r="AM2404">
        <v>1</v>
      </c>
      <c r="AN2404">
        <v>10101</v>
      </c>
      <c r="AO2404" t="s">
        <v>134</v>
      </c>
      <c r="AP2404">
        <v>1101</v>
      </c>
      <c r="AQ2404" t="s">
        <v>71</v>
      </c>
      <c r="AR2404" t="s">
        <v>66</v>
      </c>
      <c r="AS2404">
        <v>2068</v>
      </c>
      <c r="AT2404">
        <v>3.3689999999999998E-2</v>
      </c>
      <c r="AU2404">
        <v>2.4699999999999999E-4</v>
      </c>
      <c r="AV2404" t="s">
        <v>78</v>
      </c>
      <c r="AW2404">
        <v>0.79120000000000001</v>
      </c>
      <c r="AX2404">
        <v>4.0288999999999998E-2</v>
      </c>
      <c r="AY2404">
        <v>0</v>
      </c>
      <c r="AZ2404" t="s">
        <v>78</v>
      </c>
      <c r="BA2404">
        <v>0.88329999999999997</v>
      </c>
      <c r="BB2404">
        <v>8.2766000000000006E-2</v>
      </c>
      <c r="BC2404">
        <v>0.19800000000000001</v>
      </c>
      <c r="BD2404" t="s">
        <v>72</v>
      </c>
      <c r="BE2404" t="s">
        <v>74</v>
      </c>
      <c r="BF2404">
        <v>0.46200000000000002</v>
      </c>
      <c r="BG2404" t="s">
        <v>75</v>
      </c>
      <c r="BH2404">
        <v>0.19800000000000001</v>
      </c>
      <c r="BI2404" t="s">
        <v>72</v>
      </c>
      <c r="BJ2404">
        <v>0.42399999999999999</v>
      </c>
      <c r="BK2404" t="s">
        <v>75</v>
      </c>
      <c r="BL2404" t="s">
        <v>85</v>
      </c>
    </row>
    <row r="2405" spans="1:64" x14ac:dyDescent="0.25">
      <c r="A2405">
        <v>2365</v>
      </c>
      <c r="B2405" t="s">
        <v>424</v>
      </c>
      <c r="C2405" t="s">
        <v>429</v>
      </c>
      <c r="D2405">
        <v>40</v>
      </c>
      <c r="E2405">
        <v>192</v>
      </c>
      <c r="F2405">
        <v>4</v>
      </c>
      <c r="G2405" t="s">
        <v>129</v>
      </c>
      <c r="H2405" t="s">
        <v>426</v>
      </c>
      <c r="I2405" t="s">
        <v>65</v>
      </c>
      <c r="J2405">
        <v>1</v>
      </c>
      <c r="K2405">
        <v>2090</v>
      </c>
      <c r="L2405">
        <v>2068</v>
      </c>
      <c r="M2405">
        <v>2100</v>
      </c>
      <c r="N2405">
        <v>81</v>
      </c>
      <c r="O2405">
        <v>23.403451459100001</v>
      </c>
      <c r="P2405">
        <v>0.68372885747500001</v>
      </c>
      <c r="Q2405">
        <v>100</v>
      </c>
      <c r="R2405">
        <v>2082</v>
      </c>
      <c r="S2405">
        <v>0.97</v>
      </c>
      <c r="T2405">
        <v>2083</v>
      </c>
      <c r="U2405">
        <v>0.02</v>
      </c>
      <c r="V2405">
        <v>4.12819316654E-2</v>
      </c>
      <c r="W2405">
        <v>4.0288986917899998E-2</v>
      </c>
      <c r="X2405">
        <v>3.5034111109400003E-2</v>
      </c>
      <c r="Y2405">
        <v>5.7468003546100002E-2</v>
      </c>
      <c r="Z2405">
        <v>3.5144856618E-2</v>
      </c>
      <c r="AA2405">
        <v>11.640134439800001</v>
      </c>
      <c r="AB2405">
        <v>0.32500678582600001</v>
      </c>
      <c r="AC2405">
        <v>2090</v>
      </c>
      <c r="AD2405">
        <v>0.91</v>
      </c>
      <c r="AE2405">
        <v>2091</v>
      </c>
      <c r="AF2405">
        <v>0.04</v>
      </c>
      <c r="AG2405">
        <v>0.62</v>
      </c>
      <c r="AH2405" t="s">
        <v>66</v>
      </c>
      <c r="AI2405" t="s">
        <v>419</v>
      </c>
      <c r="AJ2405" t="s">
        <v>420</v>
      </c>
      <c r="AK2405">
        <v>101</v>
      </c>
      <c r="AL2405" t="s">
        <v>421</v>
      </c>
      <c r="AM2405">
        <v>1</v>
      </c>
      <c r="AN2405">
        <v>10101</v>
      </c>
      <c r="AO2405" t="s">
        <v>134</v>
      </c>
      <c r="AP2405">
        <v>1101</v>
      </c>
      <c r="AQ2405" t="s">
        <v>71</v>
      </c>
      <c r="AR2405" t="s">
        <v>66</v>
      </c>
      <c r="AS2405">
        <v>2090</v>
      </c>
      <c r="AT2405">
        <v>4.0288999999999998E-2</v>
      </c>
      <c r="AU2405">
        <v>0</v>
      </c>
      <c r="AV2405" t="s">
        <v>78</v>
      </c>
      <c r="AW2405">
        <v>0.88329999999999997</v>
      </c>
      <c r="AX2405">
        <v>3.5034000000000003E-2</v>
      </c>
      <c r="AY2405">
        <v>1.65E-4</v>
      </c>
      <c r="AZ2405" t="s">
        <v>78</v>
      </c>
      <c r="BA2405">
        <v>0.84589999999999999</v>
      </c>
      <c r="BB2405">
        <v>5.7467999999999998E-2</v>
      </c>
      <c r="BC2405">
        <v>0.41070800000000002</v>
      </c>
      <c r="BD2405" t="s">
        <v>72</v>
      </c>
      <c r="BE2405" t="s">
        <v>74</v>
      </c>
      <c r="BF2405">
        <v>0.60075199999999995</v>
      </c>
      <c r="BG2405" t="s">
        <v>75</v>
      </c>
      <c r="BH2405">
        <v>0.41070800000000002</v>
      </c>
      <c r="BI2405" t="s">
        <v>72</v>
      </c>
      <c r="BJ2405">
        <v>0.70809999999999995</v>
      </c>
      <c r="BK2405" t="s">
        <v>75</v>
      </c>
      <c r="BL2405" t="s">
        <v>85</v>
      </c>
    </row>
    <row r="2406" spans="1:64" x14ac:dyDescent="0.25">
      <c r="A2406">
        <v>2366</v>
      </c>
      <c r="B2406" t="s">
        <v>424</v>
      </c>
      <c r="C2406" t="s">
        <v>430</v>
      </c>
      <c r="D2406">
        <v>40</v>
      </c>
      <c r="E2406">
        <v>193</v>
      </c>
      <c r="F2406">
        <v>5</v>
      </c>
      <c r="G2406" t="s">
        <v>129</v>
      </c>
      <c r="H2406" t="s">
        <v>426</v>
      </c>
      <c r="I2406" t="s">
        <v>65</v>
      </c>
      <c r="J2406">
        <v>1</v>
      </c>
      <c r="K2406">
        <v>1923</v>
      </c>
      <c r="L2406">
        <v>1861</v>
      </c>
      <c r="M2406">
        <v>1977</v>
      </c>
      <c r="N2406">
        <v>100</v>
      </c>
      <c r="O2406">
        <v>49.385732732299999</v>
      </c>
      <c r="P2406">
        <v>0.17935020626299999</v>
      </c>
      <c r="Q2406">
        <v>100</v>
      </c>
      <c r="R2406">
        <v>1923</v>
      </c>
      <c r="S2406">
        <v>0.96</v>
      </c>
      <c r="T2406">
        <v>1913</v>
      </c>
      <c r="U2406">
        <v>0.04</v>
      </c>
      <c r="V2406">
        <v>2.2181588153300002E-3</v>
      </c>
      <c r="W2406">
        <v>3.2093641993000003E-4</v>
      </c>
      <c r="X2406">
        <v>-1.19301731134E-3</v>
      </c>
      <c r="Y2406">
        <v>0.202162119448</v>
      </c>
      <c r="Z2406">
        <v>1.0863220586900001E-2</v>
      </c>
      <c r="AA2406">
        <v>7.2300961422899999</v>
      </c>
      <c r="AB2406">
        <v>0.12583791457999999</v>
      </c>
      <c r="AC2406">
        <v>1923</v>
      </c>
      <c r="AD2406">
        <v>0.86</v>
      </c>
      <c r="AE2406">
        <v>1924</v>
      </c>
      <c r="AF2406">
        <v>0.14000000000000001</v>
      </c>
      <c r="AG2406">
        <v>0.52</v>
      </c>
      <c r="AH2406" t="s">
        <v>66</v>
      </c>
      <c r="AI2406" t="s">
        <v>419</v>
      </c>
      <c r="AJ2406" t="s">
        <v>420</v>
      </c>
      <c r="AK2406">
        <v>101</v>
      </c>
      <c r="AL2406" t="s">
        <v>421</v>
      </c>
      <c r="AM2406">
        <v>1</v>
      </c>
      <c r="AN2406">
        <v>10101</v>
      </c>
      <c r="AO2406" t="s">
        <v>134</v>
      </c>
      <c r="AP2406">
        <v>1101</v>
      </c>
      <c r="AQ2406" t="s">
        <v>71</v>
      </c>
      <c r="AR2406" t="s">
        <v>66</v>
      </c>
      <c r="AS2406">
        <v>1923</v>
      </c>
      <c r="AT2406">
        <v>3.2089999999999999E-4</v>
      </c>
      <c r="AU2406">
        <v>0.67300000000000004</v>
      </c>
      <c r="AV2406" t="s">
        <v>72</v>
      </c>
      <c r="AW2406">
        <v>2.9429999999999999E-3</v>
      </c>
      <c r="AX2406">
        <v>-1.193E-3</v>
      </c>
      <c r="AY2406">
        <v>0.17499999999999999</v>
      </c>
      <c r="AZ2406" t="s">
        <v>72</v>
      </c>
      <c r="BA2406">
        <v>3.5020000000000003E-2</v>
      </c>
      <c r="BB2406">
        <v>0.20216210000000001</v>
      </c>
      <c r="BC2406">
        <v>9.9999999999999995E-7</v>
      </c>
      <c r="BD2406" t="s">
        <v>78</v>
      </c>
      <c r="BE2406" t="s">
        <v>74</v>
      </c>
      <c r="BF2406">
        <v>0.19800000000000001</v>
      </c>
      <c r="BG2406" t="s">
        <v>75</v>
      </c>
      <c r="BH2406">
        <v>9.9999999999999995E-7</v>
      </c>
      <c r="BI2406" t="s">
        <v>78</v>
      </c>
      <c r="BJ2406">
        <v>5.0000000000000004E-6</v>
      </c>
      <c r="BK2406" t="s">
        <v>79</v>
      </c>
      <c r="BL2406" t="s">
        <v>85</v>
      </c>
    </row>
    <row r="2407" spans="1:64" x14ac:dyDescent="0.25">
      <c r="A2407">
        <v>2367</v>
      </c>
      <c r="B2407" t="s">
        <v>424</v>
      </c>
      <c r="C2407" t="s">
        <v>430</v>
      </c>
      <c r="D2407">
        <v>40</v>
      </c>
      <c r="E2407">
        <v>193</v>
      </c>
      <c r="F2407">
        <v>5</v>
      </c>
      <c r="G2407" t="s">
        <v>129</v>
      </c>
      <c r="H2407" t="s">
        <v>426</v>
      </c>
      <c r="I2407" t="s">
        <v>65</v>
      </c>
      <c r="J2407">
        <v>1</v>
      </c>
      <c r="K2407">
        <v>1977</v>
      </c>
      <c r="L2407">
        <v>1923</v>
      </c>
      <c r="M2407">
        <v>1999</v>
      </c>
      <c r="N2407">
        <v>100</v>
      </c>
      <c r="O2407">
        <v>36.579357301800002</v>
      </c>
      <c r="P2407">
        <v>0.22718208717800001</v>
      </c>
      <c r="Q2407">
        <v>100</v>
      </c>
      <c r="R2407">
        <v>1977</v>
      </c>
      <c r="S2407">
        <v>1</v>
      </c>
      <c r="T2407">
        <v>0</v>
      </c>
      <c r="U2407">
        <v>0</v>
      </c>
      <c r="V2407">
        <v>3.2366585553899999E-3</v>
      </c>
      <c r="W2407">
        <v>-1.19301731134E-3</v>
      </c>
      <c r="X2407">
        <v>-1.22908573217E-3</v>
      </c>
      <c r="Y2407">
        <v>0.27322174544599998</v>
      </c>
      <c r="Z2407">
        <v>2.3009212007600002E-2</v>
      </c>
      <c r="AA2407">
        <v>11.541799951</v>
      </c>
      <c r="AB2407">
        <v>0.25176090990700001</v>
      </c>
      <c r="AC2407">
        <v>1977</v>
      </c>
      <c r="AD2407">
        <v>1</v>
      </c>
      <c r="AE2407">
        <v>0</v>
      </c>
      <c r="AF2407">
        <v>0</v>
      </c>
      <c r="AG2407">
        <v>1</v>
      </c>
      <c r="AH2407" t="s">
        <v>66</v>
      </c>
      <c r="AI2407" t="s">
        <v>419</v>
      </c>
      <c r="AJ2407" t="s">
        <v>420</v>
      </c>
      <c r="AK2407">
        <v>101</v>
      </c>
      <c r="AL2407" t="s">
        <v>421</v>
      </c>
      <c r="AM2407">
        <v>1</v>
      </c>
      <c r="AN2407">
        <v>10101</v>
      </c>
      <c r="AO2407" t="s">
        <v>134</v>
      </c>
      <c r="AP2407">
        <v>1101</v>
      </c>
      <c r="AQ2407" t="s">
        <v>71</v>
      </c>
      <c r="AR2407" t="s">
        <v>66</v>
      </c>
      <c r="AS2407">
        <v>1977</v>
      </c>
      <c r="AT2407">
        <v>-1.193E-3</v>
      </c>
      <c r="AU2407">
        <v>0.17499999999999999</v>
      </c>
      <c r="AV2407" t="s">
        <v>72</v>
      </c>
      <c r="AW2407">
        <v>3.5020000000000003E-2</v>
      </c>
      <c r="AX2407">
        <v>-1.2290000000000001E-3</v>
      </c>
      <c r="AY2407">
        <v>0.77300000000000002</v>
      </c>
      <c r="AZ2407" t="s">
        <v>72</v>
      </c>
      <c r="BA2407">
        <v>4.2589999999999998E-3</v>
      </c>
      <c r="BB2407">
        <v>0.2732</v>
      </c>
      <c r="BC2407">
        <v>5.0000000000000004E-6</v>
      </c>
      <c r="BD2407" t="s">
        <v>78</v>
      </c>
      <c r="BE2407" t="s">
        <v>74</v>
      </c>
      <c r="BF2407">
        <v>0.99199999999999999</v>
      </c>
      <c r="BG2407" t="s">
        <v>75</v>
      </c>
      <c r="BH2407">
        <v>5.0000000000000004E-6</v>
      </c>
      <c r="BI2407" t="s">
        <v>78</v>
      </c>
      <c r="BJ2407">
        <v>0</v>
      </c>
      <c r="BK2407" t="s">
        <v>79</v>
      </c>
      <c r="BL2407" t="s">
        <v>85</v>
      </c>
    </row>
    <row r="2408" spans="1:64" x14ac:dyDescent="0.25">
      <c r="A2408">
        <v>2368</v>
      </c>
      <c r="B2408" t="s">
        <v>424</v>
      </c>
      <c r="C2408" t="s">
        <v>430</v>
      </c>
      <c r="D2408">
        <v>40</v>
      </c>
      <c r="E2408">
        <v>193</v>
      </c>
      <c r="F2408">
        <v>5</v>
      </c>
      <c r="G2408" t="s">
        <v>129</v>
      </c>
      <c r="H2408" t="s">
        <v>426</v>
      </c>
      <c r="I2408" t="s">
        <v>65</v>
      </c>
      <c r="J2408">
        <v>1</v>
      </c>
      <c r="K2408">
        <v>1999</v>
      </c>
      <c r="L2408">
        <v>1977</v>
      </c>
      <c r="M2408">
        <v>2015</v>
      </c>
      <c r="N2408">
        <v>100</v>
      </c>
      <c r="O2408">
        <v>30.459934963199998</v>
      </c>
      <c r="P2408">
        <v>0.48661947516600002</v>
      </c>
      <c r="Q2408">
        <v>100</v>
      </c>
      <c r="R2408">
        <v>1999</v>
      </c>
      <c r="S2408">
        <v>0.98</v>
      </c>
      <c r="T2408">
        <v>1998</v>
      </c>
      <c r="U2408">
        <v>0.02</v>
      </c>
      <c r="V2408">
        <v>1.91403868045E-2</v>
      </c>
      <c r="W2408">
        <v>-1.22908573217E-3</v>
      </c>
      <c r="X2408">
        <v>9.0369325987199999E-3</v>
      </c>
      <c r="Y2408">
        <v>0.42176076761800002</v>
      </c>
      <c r="Z2408">
        <v>5.7847422796199997E-2</v>
      </c>
      <c r="AA2408">
        <v>12.698035104500001</v>
      </c>
      <c r="AB2408">
        <v>0.52480761456799996</v>
      </c>
      <c r="AC2408">
        <v>1998</v>
      </c>
      <c r="AD2408">
        <v>0.7</v>
      </c>
      <c r="AE2408">
        <v>1999</v>
      </c>
      <c r="AF2408">
        <v>0.28999999999999998</v>
      </c>
      <c r="AG2408">
        <v>0.86</v>
      </c>
      <c r="AH2408" t="s">
        <v>66</v>
      </c>
      <c r="AI2408" t="s">
        <v>419</v>
      </c>
      <c r="AJ2408" t="s">
        <v>420</v>
      </c>
      <c r="AK2408">
        <v>101</v>
      </c>
      <c r="AL2408" t="s">
        <v>421</v>
      </c>
      <c r="AM2408">
        <v>1</v>
      </c>
      <c r="AN2408">
        <v>10101</v>
      </c>
      <c r="AO2408" t="s">
        <v>134</v>
      </c>
      <c r="AP2408">
        <v>1101</v>
      </c>
      <c r="AQ2408" t="s">
        <v>71</v>
      </c>
      <c r="AR2408" t="s">
        <v>66</v>
      </c>
      <c r="AS2408">
        <v>1999</v>
      </c>
      <c r="AT2408">
        <v>-1.2290000000000001E-3</v>
      </c>
      <c r="AU2408">
        <v>0.77300000000000002</v>
      </c>
      <c r="AV2408" t="s">
        <v>72</v>
      </c>
      <c r="AW2408">
        <v>4.2589999999999998E-3</v>
      </c>
      <c r="AX2408">
        <v>9.0369999999999999E-3</v>
      </c>
      <c r="AY2408">
        <v>0.10299999999999999</v>
      </c>
      <c r="AZ2408" t="s">
        <v>72</v>
      </c>
      <c r="BA2408">
        <v>0.17899999999999999</v>
      </c>
      <c r="BB2408">
        <v>0.421761</v>
      </c>
      <c r="BC2408">
        <v>3.0000000000000001E-6</v>
      </c>
      <c r="BD2408" t="s">
        <v>78</v>
      </c>
      <c r="BE2408" t="s">
        <v>74</v>
      </c>
      <c r="BF2408">
        <v>0.16600000000000001</v>
      </c>
      <c r="BG2408" t="s">
        <v>75</v>
      </c>
      <c r="BH2408">
        <v>3.0000000000000001E-6</v>
      </c>
      <c r="BI2408" t="s">
        <v>78</v>
      </c>
      <c r="BJ2408">
        <v>9.9999999999999995E-7</v>
      </c>
      <c r="BK2408" t="s">
        <v>79</v>
      </c>
      <c r="BL2408" t="s">
        <v>85</v>
      </c>
    </row>
    <row r="2409" spans="1:64" x14ac:dyDescent="0.25">
      <c r="A2409">
        <v>2369</v>
      </c>
      <c r="B2409" t="s">
        <v>424</v>
      </c>
      <c r="C2409" t="s">
        <v>430</v>
      </c>
      <c r="D2409">
        <v>40</v>
      </c>
      <c r="E2409">
        <v>193</v>
      </c>
      <c r="F2409">
        <v>5</v>
      </c>
      <c r="G2409" t="s">
        <v>129</v>
      </c>
      <c r="H2409" t="s">
        <v>426</v>
      </c>
      <c r="I2409" t="s">
        <v>65</v>
      </c>
      <c r="J2409">
        <v>1</v>
      </c>
      <c r="K2409">
        <v>2015</v>
      </c>
      <c r="L2409">
        <v>1999</v>
      </c>
      <c r="M2409">
        <v>2032</v>
      </c>
      <c r="N2409">
        <v>100</v>
      </c>
      <c r="O2409">
        <v>23.7253440261</v>
      </c>
      <c r="P2409">
        <v>0.37102205308800001</v>
      </c>
      <c r="Q2409">
        <v>100</v>
      </c>
      <c r="R2409">
        <v>2015</v>
      </c>
      <c r="S2409">
        <v>0.95</v>
      </c>
      <c r="T2409">
        <v>2014</v>
      </c>
      <c r="U2409">
        <v>0.05</v>
      </c>
      <c r="V2409">
        <v>1.9993878119E-2</v>
      </c>
      <c r="W2409">
        <v>9.0369325987199999E-3</v>
      </c>
      <c r="X2409">
        <v>1.5576135620000001E-2</v>
      </c>
      <c r="Y2409">
        <v>0.16258236518899999</v>
      </c>
      <c r="Z2409">
        <v>2.6064656862000001E-2</v>
      </c>
      <c r="AA2409">
        <v>10.0710184678</v>
      </c>
      <c r="AB2409">
        <v>0.26931597710100003</v>
      </c>
      <c r="AC2409">
        <v>2015</v>
      </c>
      <c r="AD2409">
        <v>0.61</v>
      </c>
      <c r="AE2409">
        <v>2014</v>
      </c>
      <c r="AF2409">
        <v>0.38</v>
      </c>
      <c r="AG2409">
        <v>0.71</v>
      </c>
      <c r="AH2409" t="s">
        <v>66</v>
      </c>
      <c r="AI2409" t="s">
        <v>419</v>
      </c>
      <c r="AJ2409" t="s">
        <v>420</v>
      </c>
      <c r="AK2409">
        <v>101</v>
      </c>
      <c r="AL2409" t="s">
        <v>421</v>
      </c>
      <c r="AM2409">
        <v>1</v>
      </c>
      <c r="AN2409">
        <v>10101</v>
      </c>
      <c r="AO2409" t="s">
        <v>134</v>
      </c>
      <c r="AP2409">
        <v>1101</v>
      </c>
      <c r="AQ2409" t="s">
        <v>71</v>
      </c>
      <c r="AR2409" t="s">
        <v>66</v>
      </c>
      <c r="AS2409">
        <v>2015</v>
      </c>
      <c r="AT2409">
        <v>9.0369999999999999E-3</v>
      </c>
      <c r="AU2409">
        <v>0.10299999999999999</v>
      </c>
      <c r="AV2409" t="s">
        <v>72</v>
      </c>
      <c r="AW2409">
        <v>0.17899999999999999</v>
      </c>
      <c r="AX2409">
        <v>1.5576E-2</v>
      </c>
      <c r="AY2409">
        <v>4.8500000000000001E-3</v>
      </c>
      <c r="AZ2409" t="s">
        <v>80</v>
      </c>
      <c r="BA2409">
        <v>0.42080000000000001</v>
      </c>
      <c r="BB2409">
        <v>0.162582</v>
      </c>
      <c r="BC2409">
        <v>2.0660000000000001E-2</v>
      </c>
      <c r="BD2409" t="s">
        <v>81</v>
      </c>
      <c r="BE2409" t="s">
        <v>74</v>
      </c>
      <c r="BF2409">
        <v>0.35802</v>
      </c>
      <c r="BG2409" t="s">
        <v>75</v>
      </c>
      <c r="BH2409">
        <v>2.0660000000000001E-2</v>
      </c>
      <c r="BI2409" t="s">
        <v>81</v>
      </c>
      <c r="BJ2409">
        <v>4.5949999999999998E-2</v>
      </c>
      <c r="BK2409" t="s">
        <v>82</v>
      </c>
      <c r="BL2409" t="s">
        <v>85</v>
      </c>
    </row>
    <row r="2410" spans="1:64" x14ac:dyDescent="0.25">
      <c r="A2410">
        <v>2370</v>
      </c>
      <c r="B2410" t="s">
        <v>424</v>
      </c>
      <c r="C2410" t="s">
        <v>430</v>
      </c>
      <c r="D2410">
        <v>40</v>
      </c>
      <c r="E2410">
        <v>193</v>
      </c>
      <c r="F2410">
        <v>5</v>
      </c>
      <c r="G2410" t="s">
        <v>129</v>
      </c>
      <c r="H2410" t="s">
        <v>426</v>
      </c>
      <c r="I2410" t="s">
        <v>65</v>
      </c>
      <c r="J2410">
        <v>1</v>
      </c>
      <c r="K2410">
        <v>2032</v>
      </c>
      <c r="L2410">
        <v>2015</v>
      </c>
      <c r="M2410">
        <v>2042</v>
      </c>
      <c r="N2410">
        <v>97</v>
      </c>
      <c r="O2410">
        <v>20.150820107600001</v>
      </c>
      <c r="P2410">
        <v>0.392133393572</v>
      </c>
      <c r="Q2410">
        <v>100</v>
      </c>
      <c r="R2410">
        <v>2032</v>
      </c>
      <c r="S2410">
        <v>0.96</v>
      </c>
      <c r="T2410">
        <v>2028</v>
      </c>
      <c r="U2410">
        <v>0.04</v>
      </c>
      <c r="V2410">
        <v>2.4923727614699999E-2</v>
      </c>
      <c r="W2410">
        <v>1.5576135620000001E-2</v>
      </c>
      <c r="X2410">
        <v>1.4904525254E-2</v>
      </c>
      <c r="Y2410">
        <v>0.184479310456</v>
      </c>
      <c r="Z2410">
        <v>2.9747884804100001E-2</v>
      </c>
      <c r="AA2410">
        <v>12.3963748219</v>
      </c>
      <c r="AB2410">
        <v>0.28608214247899999</v>
      </c>
      <c r="AC2410">
        <v>2032</v>
      </c>
      <c r="AD2410">
        <v>1</v>
      </c>
      <c r="AE2410">
        <v>0</v>
      </c>
      <c r="AF2410">
        <v>0</v>
      </c>
      <c r="AG2410">
        <v>0.99</v>
      </c>
      <c r="AH2410" t="s">
        <v>66</v>
      </c>
      <c r="AI2410" t="s">
        <v>419</v>
      </c>
      <c r="AJ2410" t="s">
        <v>420</v>
      </c>
      <c r="AK2410">
        <v>101</v>
      </c>
      <c r="AL2410" t="s">
        <v>421</v>
      </c>
      <c r="AM2410">
        <v>1</v>
      </c>
      <c r="AN2410">
        <v>10101</v>
      </c>
      <c r="AO2410" t="s">
        <v>134</v>
      </c>
      <c r="AP2410">
        <v>1101</v>
      </c>
      <c r="AQ2410" t="s">
        <v>71</v>
      </c>
      <c r="AR2410" t="s">
        <v>66</v>
      </c>
      <c r="AS2410">
        <v>2032</v>
      </c>
      <c r="AT2410">
        <v>1.5576E-2</v>
      </c>
      <c r="AU2410">
        <v>4.8500000000000001E-3</v>
      </c>
      <c r="AV2410" t="s">
        <v>80</v>
      </c>
      <c r="AW2410">
        <v>0.42080000000000001</v>
      </c>
      <c r="AX2410">
        <v>1.4905E-2</v>
      </c>
      <c r="AY2410">
        <v>3.6900000000000002E-2</v>
      </c>
      <c r="AZ2410" t="s">
        <v>81</v>
      </c>
      <c r="BA2410">
        <v>0.43880000000000002</v>
      </c>
      <c r="BB2410">
        <v>0.18447930000000001</v>
      </c>
      <c r="BC2410">
        <v>1.34E-2</v>
      </c>
      <c r="BD2410" t="s">
        <v>81</v>
      </c>
      <c r="BE2410" t="s">
        <v>74</v>
      </c>
      <c r="BF2410">
        <v>0.94730000000000003</v>
      </c>
      <c r="BG2410" t="s">
        <v>75</v>
      </c>
      <c r="BH2410">
        <v>1.34E-2</v>
      </c>
      <c r="BI2410" t="s">
        <v>81</v>
      </c>
      <c r="BJ2410">
        <v>2.2179999999999998E-2</v>
      </c>
      <c r="BK2410" t="s">
        <v>82</v>
      </c>
      <c r="BL2410" t="s">
        <v>85</v>
      </c>
    </row>
    <row r="2411" spans="1:64" x14ac:dyDescent="0.25">
      <c r="A2411">
        <v>2371</v>
      </c>
      <c r="B2411" t="s">
        <v>424</v>
      </c>
      <c r="C2411" t="s">
        <v>430</v>
      </c>
      <c r="D2411">
        <v>40</v>
      </c>
      <c r="E2411">
        <v>193</v>
      </c>
      <c r="F2411">
        <v>5</v>
      </c>
      <c r="G2411" t="s">
        <v>129</v>
      </c>
      <c r="H2411" t="s">
        <v>426</v>
      </c>
      <c r="I2411" t="s">
        <v>65</v>
      </c>
      <c r="J2411">
        <v>1</v>
      </c>
      <c r="K2411">
        <v>2042</v>
      </c>
      <c r="L2411">
        <v>2032</v>
      </c>
      <c r="M2411">
        <v>2056</v>
      </c>
      <c r="N2411">
        <v>97</v>
      </c>
      <c r="O2411">
        <v>18.156862148799998</v>
      </c>
      <c r="P2411">
        <v>0.45438956896299998</v>
      </c>
      <c r="Q2411">
        <v>97</v>
      </c>
      <c r="R2411">
        <v>2042</v>
      </c>
      <c r="S2411">
        <v>0.52</v>
      </c>
      <c r="T2411">
        <v>2043</v>
      </c>
      <c r="U2411">
        <v>0.22</v>
      </c>
      <c r="V2411">
        <v>3.5577319566300003E-2</v>
      </c>
      <c r="W2411">
        <v>1.4904525254E-2</v>
      </c>
      <c r="X2411">
        <v>3.4359681320600001E-2</v>
      </c>
      <c r="Y2411">
        <v>0.130481550271</v>
      </c>
      <c r="Z2411">
        <v>3.9368339460900001E-2</v>
      </c>
      <c r="AA2411">
        <v>12.279709129</v>
      </c>
      <c r="AB2411">
        <v>0.34268782245099999</v>
      </c>
      <c r="AC2411">
        <v>2042</v>
      </c>
      <c r="AD2411">
        <v>0.86</v>
      </c>
      <c r="AE2411">
        <v>2041</v>
      </c>
      <c r="AF2411">
        <v>0.11</v>
      </c>
      <c r="AG2411">
        <v>0.63</v>
      </c>
      <c r="AH2411" t="s">
        <v>66</v>
      </c>
      <c r="AI2411" t="s">
        <v>419</v>
      </c>
      <c r="AJ2411" t="s">
        <v>420</v>
      </c>
      <c r="AK2411">
        <v>101</v>
      </c>
      <c r="AL2411" t="s">
        <v>421</v>
      </c>
      <c r="AM2411">
        <v>1</v>
      </c>
      <c r="AN2411">
        <v>10101</v>
      </c>
      <c r="AO2411" t="s">
        <v>134</v>
      </c>
      <c r="AP2411">
        <v>1101</v>
      </c>
      <c r="AQ2411" t="s">
        <v>71</v>
      </c>
      <c r="AR2411" t="s">
        <v>66</v>
      </c>
      <c r="AS2411">
        <v>2042</v>
      </c>
      <c r="AT2411">
        <v>1.4905E-2</v>
      </c>
      <c r="AU2411">
        <v>3.6900000000000002E-2</v>
      </c>
      <c r="AV2411" t="s">
        <v>81</v>
      </c>
      <c r="AW2411">
        <v>0.43880000000000002</v>
      </c>
      <c r="AX2411">
        <v>3.4360000000000002E-2</v>
      </c>
      <c r="AY2411">
        <v>0</v>
      </c>
      <c r="AZ2411" t="s">
        <v>78</v>
      </c>
      <c r="BA2411">
        <v>0.93330000000000002</v>
      </c>
      <c r="BB2411">
        <v>0.13048199999999999</v>
      </c>
      <c r="BC2411">
        <v>2.4299999999999999E-3</v>
      </c>
      <c r="BD2411" t="s">
        <v>80</v>
      </c>
      <c r="BE2411" t="s">
        <v>74</v>
      </c>
      <c r="BF2411">
        <v>3.7599999999999999E-3</v>
      </c>
      <c r="BG2411" t="s">
        <v>76</v>
      </c>
      <c r="BH2411">
        <v>2.4299999999999999E-3</v>
      </c>
      <c r="BI2411" t="s">
        <v>80</v>
      </c>
      <c r="BJ2411">
        <v>1.2949999999999999E-3</v>
      </c>
      <c r="BK2411" t="s">
        <v>76</v>
      </c>
      <c r="BL2411" t="s">
        <v>85</v>
      </c>
    </row>
    <row r="2412" spans="1:64" x14ac:dyDescent="0.25">
      <c r="A2412">
        <v>2372</v>
      </c>
      <c r="B2412" t="s">
        <v>424</v>
      </c>
      <c r="C2412" t="s">
        <v>430</v>
      </c>
      <c r="D2412">
        <v>40</v>
      </c>
      <c r="E2412">
        <v>193</v>
      </c>
      <c r="F2412">
        <v>5</v>
      </c>
      <c r="G2412" t="s">
        <v>129</v>
      </c>
      <c r="H2412" t="s">
        <v>426</v>
      </c>
      <c r="I2412" t="s">
        <v>65</v>
      </c>
      <c r="J2412">
        <v>1</v>
      </c>
      <c r="K2412">
        <v>2056</v>
      </c>
      <c r="L2412">
        <v>2042</v>
      </c>
      <c r="M2412">
        <v>2068</v>
      </c>
      <c r="N2412">
        <v>97</v>
      </c>
      <c r="O2412">
        <v>20.6435464805</v>
      </c>
      <c r="P2412">
        <v>0.625615584891</v>
      </c>
      <c r="Q2412">
        <v>97</v>
      </c>
      <c r="R2412">
        <v>2056</v>
      </c>
      <c r="S2412">
        <v>0.85</v>
      </c>
      <c r="T2412">
        <v>2057</v>
      </c>
      <c r="U2412">
        <v>0.15</v>
      </c>
      <c r="V2412">
        <v>4.5001997150500003E-2</v>
      </c>
      <c r="W2412">
        <v>3.4359681320600001E-2</v>
      </c>
      <c r="X2412">
        <v>3.7796946386299997E-2</v>
      </c>
      <c r="Y2412">
        <v>0.15709656275200001</v>
      </c>
      <c r="Z2412">
        <v>5.1381606615500001E-2</v>
      </c>
      <c r="AA2412">
        <v>12.5916114469</v>
      </c>
      <c r="AB2412">
        <v>0.45426553216499999</v>
      </c>
      <c r="AC2412">
        <v>2057</v>
      </c>
      <c r="AD2412">
        <v>0.67</v>
      </c>
      <c r="AE2412">
        <v>2056</v>
      </c>
      <c r="AF2412">
        <v>0.32</v>
      </c>
      <c r="AG2412">
        <v>0.61</v>
      </c>
      <c r="AH2412" t="s">
        <v>66</v>
      </c>
      <c r="AI2412" t="s">
        <v>419</v>
      </c>
      <c r="AJ2412" t="s">
        <v>420</v>
      </c>
      <c r="AK2412">
        <v>101</v>
      </c>
      <c r="AL2412" t="s">
        <v>421</v>
      </c>
      <c r="AM2412">
        <v>1</v>
      </c>
      <c r="AN2412">
        <v>10101</v>
      </c>
      <c r="AO2412" t="s">
        <v>134</v>
      </c>
      <c r="AP2412">
        <v>1101</v>
      </c>
      <c r="AQ2412" t="s">
        <v>71</v>
      </c>
      <c r="AR2412" t="s">
        <v>66</v>
      </c>
      <c r="AS2412">
        <v>2056</v>
      </c>
      <c r="AT2412">
        <v>3.4360000000000002E-2</v>
      </c>
      <c r="AU2412">
        <v>0</v>
      </c>
      <c r="AV2412" t="s">
        <v>78</v>
      </c>
      <c r="AW2412">
        <v>0.93330000000000002</v>
      </c>
      <c r="AX2412">
        <v>3.7796999999999997E-2</v>
      </c>
      <c r="AY2412">
        <v>3.4999999999999997E-5</v>
      </c>
      <c r="AZ2412" t="s">
        <v>78</v>
      </c>
      <c r="BA2412">
        <v>0.83289999999999997</v>
      </c>
      <c r="BB2412">
        <v>0.15709699999999999</v>
      </c>
      <c r="BC2412">
        <v>1.06E-3</v>
      </c>
      <c r="BD2412" t="s">
        <v>80</v>
      </c>
      <c r="BE2412" t="s">
        <v>74</v>
      </c>
      <c r="BF2412">
        <v>0.54435999999999996</v>
      </c>
      <c r="BG2412" t="s">
        <v>75</v>
      </c>
      <c r="BH2412">
        <v>1.06E-3</v>
      </c>
      <c r="BI2412" t="s">
        <v>80</v>
      </c>
      <c r="BJ2412">
        <v>2.3670000000000002E-3</v>
      </c>
      <c r="BK2412" t="s">
        <v>76</v>
      </c>
      <c r="BL2412" t="s">
        <v>85</v>
      </c>
    </row>
    <row r="2413" spans="1:64" x14ac:dyDescent="0.25">
      <c r="A2413">
        <v>2373</v>
      </c>
      <c r="B2413" t="s">
        <v>424</v>
      </c>
      <c r="C2413" t="s">
        <v>430</v>
      </c>
      <c r="D2413">
        <v>40</v>
      </c>
      <c r="E2413">
        <v>193</v>
      </c>
      <c r="F2413">
        <v>5</v>
      </c>
      <c r="G2413" t="s">
        <v>129</v>
      </c>
      <c r="H2413" t="s">
        <v>426</v>
      </c>
      <c r="I2413" t="s">
        <v>65</v>
      </c>
      <c r="J2413">
        <v>1</v>
      </c>
      <c r="K2413">
        <v>2068</v>
      </c>
      <c r="L2413">
        <v>2056</v>
      </c>
      <c r="M2413">
        <v>2082</v>
      </c>
      <c r="N2413">
        <v>1</v>
      </c>
      <c r="O2413">
        <v>19.169491471099999</v>
      </c>
      <c r="P2413">
        <v>0.56807809008300003</v>
      </c>
      <c r="Q2413">
        <v>98</v>
      </c>
      <c r="R2413">
        <v>2068</v>
      </c>
      <c r="S2413">
        <v>0.61</v>
      </c>
      <c r="T2413">
        <v>2071</v>
      </c>
      <c r="U2413">
        <v>0.17</v>
      </c>
      <c r="V2413">
        <v>4.2078486324599998E-2</v>
      </c>
      <c r="W2413">
        <v>3.7796946386299997E-2</v>
      </c>
      <c r="X2413">
        <v>3.7613661170799999E-2</v>
      </c>
      <c r="Y2413">
        <v>7.6415705147700005E-2</v>
      </c>
      <c r="Z2413">
        <v>4.47624828452E-2</v>
      </c>
      <c r="AA2413">
        <v>11.0435705322</v>
      </c>
      <c r="AB2413">
        <v>0.37653158444200002</v>
      </c>
      <c r="AC2413">
        <v>2068</v>
      </c>
      <c r="AD2413">
        <v>0.77</v>
      </c>
      <c r="AE2413">
        <v>2071</v>
      </c>
      <c r="AF2413">
        <v>0.12</v>
      </c>
      <c r="AG2413">
        <v>0.57999999999999996</v>
      </c>
      <c r="AH2413" t="s">
        <v>66</v>
      </c>
      <c r="AI2413" t="s">
        <v>419</v>
      </c>
      <c r="AJ2413" t="s">
        <v>420</v>
      </c>
      <c r="AK2413">
        <v>101</v>
      </c>
      <c r="AL2413" t="s">
        <v>421</v>
      </c>
      <c r="AM2413">
        <v>1</v>
      </c>
      <c r="AN2413">
        <v>10101</v>
      </c>
      <c r="AO2413" t="s">
        <v>134</v>
      </c>
      <c r="AP2413">
        <v>1101</v>
      </c>
      <c r="AQ2413" t="s">
        <v>71</v>
      </c>
      <c r="AR2413" t="s">
        <v>66</v>
      </c>
      <c r="AS2413">
        <v>2068</v>
      </c>
      <c r="AT2413">
        <v>3.7796999999999997E-2</v>
      </c>
      <c r="AU2413">
        <v>3.4999999999999997E-5</v>
      </c>
      <c r="AV2413" t="s">
        <v>78</v>
      </c>
      <c r="AW2413">
        <v>0.83289999999999997</v>
      </c>
      <c r="AX2413">
        <v>3.7614000000000002E-2</v>
      </c>
      <c r="AY2413">
        <v>6.0000000000000002E-6</v>
      </c>
      <c r="AZ2413" t="s">
        <v>78</v>
      </c>
      <c r="BA2413">
        <v>0.8276</v>
      </c>
      <c r="BB2413">
        <v>7.6415700000000003E-2</v>
      </c>
      <c r="BC2413">
        <v>0.17799999999999999</v>
      </c>
      <c r="BD2413" t="s">
        <v>72</v>
      </c>
      <c r="BE2413" t="s">
        <v>74</v>
      </c>
      <c r="BF2413">
        <v>0.98099999999999998</v>
      </c>
      <c r="BG2413" t="s">
        <v>75</v>
      </c>
      <c r="BH2413">
        <v>0.17799999999999999</v>
      </c>
      <c r="BI2413" t="s">
        <v>72</v>
      </c>
      <c r="BJ2413">
        <v>0.3926</v>
      </c>
      <c r="BK2413" t="s">
        <v>75</v>
      </c>
      <c r="BL2413" t="s">
        <v>85</v>
      </c>
    </row>
    <row r="2414" spans="1:64" x14ac:dyDescent="0.25">
      <c r="A2414">
        <v>2374</v>
      </c>
      <c r="B2414" t="s">
        <v>424</v>
      </c>
      <c r="C2414" t="s">
        <v>430</v>
      </c>
      <c r="D2414">
        <v>40</v>
      </c>
      <c r="E2414">
        <v>193</v>
      </c>
      <c r="F2414">
        <v>5</v>
      </c>
      <c r="G2414" t="s">
        <v>129</v>
      </c>
      <c r="H2414" t="s">
        <v>426</v>
      </c>
      <c r="I2414" t="s">
        <v>65</v>
      </c>
      <c r="J2414">
        <v>1</v>
      </c>
      <c r="K2414">
        <v>2082</v>
      </c>
      <c r="L2414">
        <v>2068</v>
      </c>
      <c r="M2414">
        <v>2090</v>
      </c>
      <c r="N2414">
        <v>1</v>
      </c>
      <c r="O2414">
        <v>15.2099167107</v>
      </c>
      <c r="P2414">
        <v>0.470994874919</v>
      </c>
      <c r="Q2414">
        <v>3</v>
      </c>
      <c r="R2414">
        <v>2080</v>
      </c>
      <c r="S2414">
        <v>0.35</v>
      </c>
      <c r="T2414">
        <v>2082</v>
      </c>
      <c r="U2414">
        <v>0.28000000000000003</v>
      </c>
      <c r="V2414">
        <v>4.0288986917899998E-2</v>
      </c>
      <c r="W2414">
        <v>3.7613661170799999E-2</v>
      </c>
      <c r="X2414">
        <v>8.1175793616499996E-3</v>
      </c>
      <c r="Y2414">
        <v>0.19715801787100001</v>
      </c>
      <c r="Z2414">
        <v>4.0856474264399999E-2</v>
      </c>
      <c r="AA2414">
        <v>11.932143037099999</v>
      </c>
      <c r="AB2414">
        <v>0.37630753966800001</v>
      </c>
      <c r="AC2414">
        <v>2082</v>
      </c>
      <c r="AD2414">
        <v>0.97</v>
      </c>
      <c r="AE2414">
        <v>2081</v>
      </c>
      <c r="AF2414">
        <v>0.02</v>
      </c>
      <c r="AG2414">
        <v>0.76</v>
      </c>
      <c r="AH2414" t="s">
        <v>66</v>
      </c>
      <c r="AI2414" t="s">
        <v>419</v>
      </c>
      <c r="AJ2414" t="s">
        <v>420</v>
      </c>
      <c r="AK2414">
        <v>101</v>
      </c>
      <c r="AL2414" t="s">
        <v>421</v>
      </c>
      <c r="AM2414">
        <v>1</v>
      </c>
      <c r="AN2414">
        <v>10101</v>
      </c>
      <c r="AO2414" t="s">
        <v>134</v>
      </c>
      <c r="AP2414">
        <v>1101</v>
      </c>
      <c r="AQ2414" t="s">
        <v>71</v>
      </c>
      <c r="AR2414" t="s">
        <v>66</v>
      </c>
      <c r="AS2414">
        <v>2082</v>
      </c>
      <c r="AT2414">
        <v>3.7614000000000002E-2</v>
      </c>
      <c r="AU2414">
        <v>6.0000000000000002E-6</v>
      </c>
      <c r="AV2414" t="s">
        <v>78</v>
      </c>
      <c r="AW2414">
        <v>0.8276</v>
      </c>
      <c r="AX2414">
        <v>8.1180000000000002E-3</v>
      </c>
      <c r="AY2414">
        <v>0.64700000000000002</v>
      </c>
      <c r="AZ2414" t="s">
        <v>72</v>
      </c>
      <c r="BA2414">
        <v>3.73E-2</v>
      </c>
      <c r="BB2414">
        <v>0.197158</v>
      </c>
      <c r="BC2414">
        <v>2.64E-2</v>
      </c>
      <c r="BD2414" t="s">
        <v>81</v>
      </c>
      <c r="BE2414" t="s">
        <v>74</v>
      </c>
      <c r="BF2414">
        <v>6.0600000000000001E-2</v>
      </c>
      <c r="BG2414" t="s">
        <v>83</v>
      </c>
      <c r="BH2414">
        <v>2.64E-2</v>
      </c>
      <c r="BI2414" t="s">
        <v>81</v>
      </c>
      <c r="BJ2414">
        <v>5.8560000000000001E-2</v>
      </c>
      <c r="BK2414" t="s">
        <v>83</v>
      </c>
      <c r="BL2414" t="s">
        <v>85</v>
      </c>
    </row>
    <row r="2415" spans="1:64" x14ac:dyDescent="0.25">
      <c r="A2415">
        <v>2375</v>
      </c>
      <c r="B2415" t="s">
        <v>424</v>
      </c>
      <c r="C2415" t="s">
        <v>430</v>
      </c>
      <c r="D2415">
        <v>40</v>
      </c>
      <c r="E2415">
        <v>193</v>
      </c>
      <c r="F2415">
        <v>5</v>
      </c>
      <c r="G2415" t="s">
        <v>129</v>
      </c>
      <c r="H2415" t="s">
        <v>426</v>
      </c>
      <c r="I2415" t="s">
        <v>65</v>
      </c>
      <c r="J2415">
        <v>1</v>
      </c>
      <c r="K2415">
        <v>2090</v>
      </c>
      <c r="L2415">
        <v>2082</v>
      </c>
      <c r="M2415">
        <v>2100</v>
      </c>
      <c r="N2415">
        <v>3</v>
      </c>
      <c r="O2415">
        <v>12.8843823197</v>
      </c>
      <c r="P2415">
        <v>0.37038540453800001</v>
      </c>
      <c r="Q2415">
        <v>100</v>
      </c>
      <c r="R2415">
        <v>2090</v>
      </c>
      <c r="S2415">
        <v>0.71</v>
      </c>
      <c r="T2415">
        <v>2091</v>
      </c>
      <c r="U2415">
        <v>0.14000000000000001</v>
      </c>
      <c r="V2415">
        <v>3.7125079120200001E-2</v>
      </c>
      <c r="W2415">
        <v>8.1175793616499996E-3</v>
      </c>
      <c r="X2415">
        <v>3.5034111109400003E-2</v>
      </c>
      <c r="Y2415">
        <v>0.14779706948499999</v>
      </c>
      <c r="Z2415">
        <v>3.5144856618E-2</v>
      </c>
      <c r="AA2415">
        <v>11.640134439800001</v>
      </c>
      <c r="AB2415">
        <v>0.32500678582600001</v>
      </c>
      <c r="AC2415">
        <v>2090</v>
      </c>
      <c r="AD2415">
        <v>0.91</v>
      </c>
      <c r="AE2415">
        <v>2091</v>
      </c>
      <c r="AF2415">
        <v>0.04</v>
      </c>
      <c r="AG2415">
        <v>0.62</v>
      </c>
      <c r="AH2415" t="s">
        <v>66</v>
      </c>
      <c r="AI2415" t="s">
        <v>419</v>
      </c>
      <c r="AJ2415" t="s">
        <v>420</v>
      </c>
      <c r="AK2415">
        <v>101</v>
      </c>
      <c r="AL2415" t="s">
        <v>421</v>
      </c>
      <c r="AM2415">
        <v>1</v>
      </c>
      <c r="AN2415">
        <v>10101</v>
      </c>
      <c r="AO2415" t="s">
        <v>134</v>
      </c>
      <c r="AP2415">
        <v>1101</v>
      </c>
      <c r="AQ2415" t="s">
        <v>71</v>
      </c>
      <c r="AR2415" t="s">
        <v>66</v>
      </c>
      <c r="AS2415">
        <v>2090</v>
      </c>
      <c r="AT2415">
        <v>8.1180000000000002E-3</v>
      </c>
      <c r="AU2415">
        <v>0.64700000000000002</v>
      </c>
      <c r="AV2415" t="s">
        <v>72</v>
      </c>
      <c r="AW2415">
        <v>3.73E-2</v>
      </c>
      <c r="AX2415">
        <v>3.5034000000000003E-2</v>
      </c>
      <c r="AY2415">
        <v>1.65E-4</v>
      </c>
      <c r="AZ2415" t="s">
        <v>78</v>
      </c>
      <c r="BA2415">
        <v>0.84589999999999999</v>
      </c>
      <c r="BB2415">
        <v>0.14779700000000001</v>
      </c>
      <c r="BC2415">
        <v>6.9870000000000002E-2</v>
      </c>
      <c r="BD2415" t="s">
        <v>73</v>
      </c>
      <c r="BE2415" t="s">
        <v>74</v>
      </c>
      <c r="BF2415">
        <v>9.8100000000000007E-2</v>
      </c>
      <c r="BG2415" t="s">
        <v>83</v>
      </c>
      <c r="BH2415">
        <v>6.9870000000000002E-2</v>
      </c>
      <c r="BI2415" t="s">
        <v>73</v>
      </c>
      <c r="BJ2415">
        <v>7.1739999999999998E-2</v>
      </c>
      <c r="BK2415" t="s">
        <v>83</v>
      </c>
      <c r="BL2415" t="s">
        <v>85</v>
      </c>
    </row>
    <row r="2416" spans="1:64" x14ac:dyDescent="0.25">
      <c r="A2416" t="s">
        <v>0</v>
      </c>
      <c r="B2416" t="s">
        <v>1</v>
      </c>
      <c r="C2416" t="s">
        <v>2</v>
      </c>
      <c r="D2416" t="s">
        <v>3</v>
      </c>
      <c r="E2416" t="s">
        <v>4</v>
      </c>
      <c r="F2416" t="s">
        <v>5</v>
      </c>
      <c r="G2416" t="s">
        <v>6</v>
      </c>
      <c r="H2416" t="s">
        <v>7</v>
      </c>
      <c r="I2416" t="s">
        <v>8</v>
      </c>
      <c r="J2416" t="s">
        <v>9</v>
      </c>
      <c r="K2416" t="s">
        <v>10</v>
      </c>
      <c r="L2416" t="s">
        <v>11</v>
      </c>
      <c r="M2416" t="s">
        <v>12</v>
      </c>
      <c r="N2416" t="s">
        <v>13</v>
      </c>
      <c r="O2416" t="s">
        <v>14</v>
      </c>
      <c r="P2416" t="s">
        <v>15</v>
      </c>
      <c r="Q2416" t="s">
        <v>16</v>
      </c>
      <c r="R2416" t="s">
        <v>17</v>
      </c>
      <c r="S2416" t="s">
        <v>18</v>
      </c>
      <c r="T2416" t="s">
        <v>19</v>
      </c>
      <c r="U2416" t="s">
        <v>20</v>
      </c>
      <c r="V2416" t="s">
        <v>21</v>
      </c>
      <c r="W2416" t="s">
        <v>22</v>
      </c>
      <c r="X2416" t="s">
        <v>23</v>
      </c>
      <c r="Y2416" t="s">
        <v>24</v>
      </c>
      <c r="Z2416" t="s">
        <v>25</v>
      </c>
      <c r="AA2416" t="s">
        <v>26</v>
      </c>
      <c r="AB2416" t="s">
        <v>27</v>
      </c>
      <c r="AC2416" t="s">
        <v>28</v>
      </c>
      <c r="AD2416" t="s">
        <v>29</v>
      </c>
      <c r="AE2416" t="s">
        <v>30</v>
      </c>
      <c r="AF2416" t="s">
        <v>31</v>
      </c>
      <c r="AG2416" t="s">
        <v>32</v>
      </c>
      <c r="AH2416" t="s">
        <v>33</v>
      </c>
      <c r="AI2416" t="s">
        <v>34</v>
      </c>
      <c r="AJ2416" t="s">
        <v>35</v>
      </c>
      <c r="AK2416" t="s">
        <v>36</v>
      </c>
      <c r="AL2416" t="s">
        <v>7</v>
      </c>
      <c r="AM2416" t="s">
        <v>37</v>
      </c>
      <c r="AN2416" t="s">
        <v>38</v>
      </c>
      <c r="AO2416" t="s">
        <v>39</v>
      </c>
      <c r="AP2416" t="s">
        <v>40</v>
      </c>
      <c r="AQ2416" t="s">
        <v>41</v>
      </c>
      <c r="AR2416" t="s">
        <v>33</v>
      </c>
      <c r="AS2416" t="s">
        <v>42</v>
      </c>
      <c r="AT2416" t="s">
        <v>43</v>
      </c>
      <c r="AU2416" t="s">
        <v>44</v>
      </c>
      <c r="AV2416" t="s">
        <v>45</v>
      </c>
      <c r="AW2416" t="s">
        <v>46</v>
      </c>
      <c r="AX2416" t="s">
        <v>47</v>
      </c>
      <c r="AY2416" t="s">
        <v>48</v>
      </c>
      <c r="AZ2416" t="s">
        <v>49</v>
      </c>
      <c r="BA2416" t="s">
        <v>50</v>
      </c>
      <c r="BB2416" t="s">
        <v>51</v>
      </c>
      <c r="BC2416" t="s">
        <v>52</v>
      </c>
      <c r="BD2416" t="s">
        <v>53</v>
      </c>
      <c r="BE2416" t="s">
        <v>33</v>
      </c>
      <c r="BF2416" t="s">
        <v>54</v>
      </c>
      <c r="BG2416" t="s">
        <v>55</v>
      </c>
      <c r="BH2416" t="s">
        <v>56</v>
      </c>
      <c r="BI2416" t="s">
        <v>57</v>
      </c>
      <c r="BJ2416" t="s">
        <v>58</v>
      </c>
      <c r="BK2416" t="s">
        <v>59</v>
      </c>
      <c r="BL2416" t="s">
        <v>60</v>
      </c>
    </row>
    <row r="2417" spans="1:64" x14ac:dyDescent="0.25">
      <c r="A2417">
        <v>2376</v>
      </c>
      <c r="B2417" t="s">
        <v>431</v>
      </c>
      <c r="C2417" t="s">
        <v>432</v>
      </c>
      <c r="D2417">
        <v>41</v>
      </c>
      <c r="E2417">
        <v>194</v>
      </c>
      <c r="F2417">
        <v>1</v>
      </c>
      <c r="G2417" t="s">
        <v>433</v>
      </c>
      <c r="H2417" t="s">
        <v>270</v>
      </c>
      <c r="I2417" t="s">
        <v>65</v>
      </c>
      <c r="J2417">
        <v>3</v>
      </c>
      <c r="K2417">
        <v>1883</v>
      </c>
      <c r="L2417">
        <v>1861</v>
      </c>
      <c r="M2417">
        <v>1893</v>
      </c>
      <c r="N2417">
        <v>100</v>
      </c>
      <c r="O2417">
        <v>13.338877721799999</v>
      </c>
      <c r="P2417">
        <v>-0.17149525549799999</v>
      </c>
      <c r="Q2417">
        <v>100</v>
      </c>
      <c r="R2417">
        <v>1883</v>
      </c>
      <c r="S2417">
        <v>1</v>
      </c>
      <c r="T2417">
        <v>0</v>
      </c>
      <c r="U2417">
        <v>0</v>
      </c>
      <c r="V2417">
        <v>-2.17141042739E-3</v>
      </c>
      <c r="W2417">
        <v>1.12215456187E-2</v>
      </c>
      <c r="X2417">
        <v>2.20256010099E-2</v>
      </c>
      <c r="Y2417">
        <v>-0.41562281821399999</v>
      </c>
      <c r="Z2417">
        <v>-1.9384474262799999E-2</v>
      </c>
      <c r="AA2417">
        <v>11.726433916</v>
      </c>
      <c r="AB2417">
        <v>-0.246595646532</v>
      </c>
      <c r="AC2417">
        <v>1883</v>
      </c>
      <c r="AD2417">
        <v>1</v>
      </c>
      <c r="AE2417">
        <v>0</v>
      </c>
      <c r="AF2417">
        <v>0</v>
      </c>
      <c r="AG2417">
        <v>1</v>
      </c>
      <c r="AH2417" t="s">
        <v>66</v>
      </c>
      <c r="AI2417" t="s">
        <v>271</v>
      </c>
      <c r="AJ2417" t="s">
        <v>272</v>
      </c>
      <c r="AK2417">
        <v>135</v>
      </c>
      <c r="AL2417" t="s">
        <v>273</v>
      </c>
      <c r="AM2417">
        <v>2</v>
      </c>
      <c r="AN2417">
        <v>13502</v>
      </c>
      <c r="AO2417" t="s">
        <v>434</v>
      </c>
      <c r="AP2417">
        <v>2101</v>
      </c>
      <c r="AQ2417" t="s">
        <v>71</v>
      </c>
      <c r="AR2417" t="s">
        <v>66</v>
      </c>
      <c r="AS2417">
        <v>1883</v>
      </c>
      <c r="AT2417">
        <v>1.1220000000000001E-2</v>
      </c>
      <c r="AU2417">
        <v>3.0000000000000001E-5</v>
      </c>
      <c r="AV2417" t="s">
        <v>78</v>
      </c>
      <c r="AW2417">
        <v>0.57150000000000001</v>
      </c>
      <c r="AX2417">
        <v>2.2026E-2</v>
      </c>
      <c r="AY2417">
        <v>5.5599999999999998E-3</v>
      </c>
      <c r="AZ2417" t="s">
        <v>80</v>
      </c>
      <c r="BA2417">
        <v>0.63839999999999997</v>
      </c>
      <c r="BB2417">
        <v>-0.41562300000000002</v>
      </c>
      <c r="BC2417">
        <v>0</v>
      </c>
      <c r="BD2417" t="s">
        <v>78</v>
      </c>
      <c r="BE2417" t="s">
        <v>74</v>
      </c>
      <c r="BF2417">
        <v>0.15021999999999999</v>
      </c>
      <c r="BG2417" t="s">
        <v>75</v>
      </c>
      <c r="BH2417">
        <v>0</v>
      </c>
      <c r="BI2417" t="s">
        <v>78</v>
      </c>
      <c r="BJ2417">
        <v>0</v>
      </c>
      <c r="BK2417" t="s">
        <v>79</v>
      </c>
      <c r="BL2417" t="s">
        <v>85</v>
      </c>
    </row>
    <row r="2418" spans="1:64" x14ac:dyDescent="0.25">
      <c r="A2418">
        <v>2377</v>
      </c>
      <c r="B2418" t="s">
        <v>431</v>
      </c>
      <c r="C2418" t="s">
        <v>432</v>
      </c>
      <c r="D2418">
        <v>41</v>
      </c>
      <c r="E2418">
        <v>194</v>
      </c>
      <c r="F2418">
        <v>1</v>
      </c>
      <c r="G2418" t="s">
        <v>433</v>
      </c>
      <c r="H2418" t="s">
        <v>270</v>
      </c>
      <c r="I2418" t="s">
        <v>65</v>
      </c>
      <c r="J2418">
        <v>3</v>
      </c>
      <c r="K2418">
        <v>1893</v>
      </c>
      <c r="L2418">
        <v>1883</v>
      </c>
      <c r="M2418">
        <v>1907</v>
      </c>
      <c r="N2418">
        <v>100</v>
      </c>
      <c r="O2418">
        <v>16.049597945599999</v>
      </c>
      <c r="P2418">
        <v>0.226065794879</v>
      </c>
      <c r="Q2418">
        <v>100</v>
      </c>
      <c r="R2418">
        <v>1893</v>
      </c>
      <c r="S2418">
        <v>0.96</v>
      </c>
      <c r="T2418">
        <v>1891</v>
      </c>
      <c r="U2418">
        <v>0.03</v>
      </c>
      <c r="V2418">
        <v>1.48761561593E-2</v>
      </c>
      <c r="W2418">
        <v>2.20256010099E-2</v>
      </c>
      <c r="X2418">
        <v>-2.2921098887400001E-3</v>
      </c>
      <c r="Y2418">
        <v>0.14396022675799999</v>
      </c>
      <c r="Z2418">
        <v>2.54780845592E-2</v>
      </c>
      <c r="AA2418">
        <v>12.3436869884</v>
      </c>
      <c r="AB2418">
        <v>0.22290887794200001</v>
      </c>
      <c r="AC2418">
        <v>1893</v>
      </c>
      <c r="AD2418">
        <v>1</v>
      </c>
      <c r="AE2418">
        <v>0</v>
      </c>
      <c r="AF2418">
        <v>0</v>
      </c>
      <c r="AG2418">
        <v>0.96</v>
      </c>
      <c r="AH2418" t="s">
        <v>66</v>
      </c>
      <c r="AI2418" t="s">
        <v>271</v>
      </c>
      <c r="AJ2418" t="s">
        <v>272</v>
      </c>
      <c r="AK2418">
        <v>135</v>
      </c>
      <c r="AL2418" t="s">
        <v>273</v>
      </c>
      <c r="AM2418">
        <v>2</v>
      </c>
      <c r="AN2418">
        <v>13502</v>
      </c>
      <c r="AO2418" t="s">
        <v>434</v>
      </c>
      <c r="AP2418">
        <v>2101</v>
      </c>
      <c r="AQ2418" t="s">
        <v>71</v>
      </c>
      <c r="AR2418" t="s">
        <v>66</v>
      </c>
      <c r="AS2418">
        <v>1893</v>
      </c>
      <c r="AT2418">
        <v>2.2026E-2</v>
      </c>
      <c r="AU2418">
        <v>5.5599999999999998E-3</v>
      </c>
      <c r="AV2418" t="s">
        <v>80</v>
      </c>
      <c r="AW2418">
        <v>0.63839999999999997</v>
      </c>
      <c r="AX2418">
        <v>-2.2920000000000002E-3</v>
      </c>
      <c r="AY2418">
        <v>0.64500000000000002</v>
      </c>
      <c r="AZ2418" t="s">
        <v>72</v>
      </c>
      <c r="BA2418">
        <v>1.8239999999999999E-2</v>
      </c>
      <c r="BB2418">
        <v>0.14396</v>
      </c>
      <c r="BC2418">
        <v>1.444E-2</v>
      </c>
      <c r="BD2418" t="s">
        <v>81</v>
      </c>
      <c r="BE2418" t="s">
        <v>74</v>
      </c>
      <c r="BF2418">
        <v>9.4900000000000002E-3</v>
      </c>
      <c r="BG2418" t="s">
        <v>76</v>
      </c>
      <c r="BH2418">
        <v>1.444E-2</v>
      </c>
      <c r="BI2418" t="s">
        <v>81</v>
      </c>
      <c r="BJ2418">
        <v>1.137E-3</v>
      </c>
      <c r="BK2418" t="s">
        <v>76</v>
      </c>
      <c r="BL2418" t="s">
        <v>85</v>
      </c>
    </row>
    <row r="2419" spans="1:64" x14ac:dyDescent="0.25">
      <c r="A2419">
        <v>2378</v>
      </c>
      <c r="B2419" t="s">
        <v>431</v>
      </c>
      <c r="C2419" t="s">
        <v>432</v>
      </c>
      <c r="D2419">
        <v>41</v>
      </c>
      <c r="E2419">
        <v>194</v>
      </c>
      <c r="F2419">
        <v>1</v>
      </c>
      <c r="G2419" t="s">
        <v>433</v>
      </c>
      <c r="H2419" t="s">
        <v>270</v>
      </c>
      <c r="I2419" t="s">
        <v>65</v>
      </c>
      <c r="J2419">
        <v>3</v>
      </c>
      <c r="K2419">
        <v>1907</v>
      </c>
      <c r="L2419">
        <v>1893</v>
      </c>
      <c r="M2419">
        <v>1920</v>
      </c>
      <c r="N2419">
        <v>100</v>
      </c>
      <c r="O2419">
        <v>11.385686125099999</v>
      </c>
      <c r="P2419">
        <v>0.104852085052</v>
      </c>
      <c r="Q2419">
        <v>100</v>
      </c>
      <c r="R2419">
        <v>1907</v>
      </c>
      <c r="S2419">
        <v>0.88</v>
      </c>
      <c r="T2419">
        <v>1906</v>
      </c>
      <c r="U2419">
        <v>0.12</v>
      </c>
      <c r="V2419">
        <v>5.2651867119899998E-3</v>
      </c>
      <c r="W2419">
        <v>-2.2921098887400001E-3</v>
      </c>
      <c r="X2419">
        <v>-2.0333241749300002E-3</v>
      </c>
      <c r="Y2419">
        <v>0.13370226738999999</v>
      </c>
      <c r="Z2419">
        <v>6.2616752462300003E-3</v>
      </c>
      <c r="AA2419">
        <v>5.45418421841</v>
      </c>
      <c r="AB2419">
        <v>0.103862527922</v>
      </c>
      <c r="AC2419">
        <v>1907</v>
      </c>
      <c r="AD2419">
        <v>0.52</v>
      </c>
      <c r="AE2419">
        <v>1906</v>
      </c>
      <c r="AF2419">
        <v>0.45</v>
      </c>
      <c r="AG2419">
        <v>0.78</v>
      </c>
      <c r="AH2419" t="s">
        <v>66</v>
      </c>
      <c r="AI2419" t="s">
        <v>271</v>
      </c>
      <c r="AJ2419" t="s">
        <v>272</v>
      </c>
      <c r="AK2419">
        <v>135</v>
      </c>
      <c r="AL2419" t="s">
        <v>273</v>
      </c>
      <c r="AM2419">
        <v>2</v>
      </c>
      <c r="AN2419">
        <v>13502</v>
      </c>
      <c r="AO2419" t="s">
        <v>434</v>
      </c>
      <c r="AP2419">
        <v>2101</v>
      </c>
      <c r="AQ2419" t="s">
        <v>71</v>
      </c>
      <c r="AR2419" t="s">
        <v>66</v>
      </c>
      <c r="AS2419">
        <v>1907</v>
      </c>
      <c r="AT2419">
        <v>-2.2920000000000002E-3</v>
      </c>
      <c r="AU2419">
        <v>0.64500000000000002</v>
      </c>
      <c r="AV2419" t="s">
        <v>72</v>
      </c>
      <c r="AW2419">
        <v>1.8239999999999999E-2</v>
      </c>
      <c r="AX2419">
        <v>-2.0330000000000001E-3</v>
      </c>
      <c r="AY2419">
        <v>0.60599999999999998</v>
      </c>
      <c r="AZ2419" t="s">
        <v>72</v>
      </c>
      <c r="BA2419">
        <v>2.5010000000000001E-2</v>
      </c>
      <c r="BB2419">
        <v>0.1337023</v>
      </c>
      <c r="BC2419">
        <v>1.2800000000000001E-2</v>
      </c>
      <c r="BD2419" t="s">
        <v>81</v>
      </c>
      <c r="BE2419" t="s">
        <v>74</v>
      </c>
      <c r="BF2419">
        <v>0.96779999999999999</v>
      </c>
      <c r="BG2419" t="s">
        <v>75</v>
      </c>
      <c r="BH2419">
        <v>1.2800000000000001E-2</v>
      </c>
      <c r="BI2419" t="s">
        <v>81</v>
      </c>
      <c r="BJ2419">
        <v>4.0009999999999997E-2</v>
      </c>
      <c r="BK2419" t="s">
        <v>82</v>
      </c>
      <c r="BL2419" t="s">
        <v>85</v>
      </c>
    </row>
    <row r="2420" spans="1:64" x14ac:dyDescent="0.25">
      <c r="A2420">
        <v>2379</v>
      </c>
      <c r="B2420" t="s">
        <v>431</v>
      </c>
      <c r="C2420" t="s">
        <v>432</v>
      </c>
      <c r="D2420">
        <v>41</v>
      </c>
      <c r="E2420">
        <v>194</v>
      </c>
      <c r="F2420">
        <v>1</v>
      </c>
      <c r="G2420" t="s">
        <v>433</v>
      </c>
      <c r="H2420" t="s">
        <v>270</v>
      </c>
      <c r="I2420" t="s">
        <v>65</v>
      </c>
      <c r="J2420">
        <v>3</v>
      </c>
      <c r="K2420">
        <v>1920</v>
      </c>
      <c r="L2420">
        <v>1907</v>
      </c>
      <c r="M2420">
        <v>1963</v>
      </c>
      <c r="N2420">
        <v>100</v>
      </c>
      <c r="O2420">
        <v>30.949859909499999</v>
      </c>
      <c r="P2420">
        <v>0.150371527404</v>
      </c>
      <c r="Q2420">
        <v>100</v>
      </c>
      <c r="R2420">
        <v>1920</v>
      </c>
      <c r="S2420">
        <v>0.8</v>
      </c>
      <c r="T2420">
        <v>1923</v>
      </c>
      <c r="U2420">
        <v>0.18</v>
      </c>
      <c r="V2420">
        <v>2.5006191039599998E-3</v>
      </c>
      <c r="W2420">
        <v>-2.0333241749300002E-3</v>
      </c>
      <c r="X2420">
        <v>-7.6348447113100003E-4</v>
      </c>
      <c r="Y2420">
        <v>0.17930041972399999</v>
      </c>
      <c r="Z2420">
        <v>1.9192232841399998E-2</v>
      </c>
      <c r="AA2420">
        <v>10.4992324205</v>
      </c>
      <c r="AB2420">
        <v>0.199212804647</v>
      </c>
      <c r="AC2420">
        <v>1924</v>
      </c>
      <c r="AD2420">
        <v>0.56999999999999995</v>
      </c>
      <c r="AE2420">
        <v>1923</v>
      </c>
      <c r="AF2420">
        <v>0.31</v>
      </c>
      <c r="AG2420">
        <v>0.55000000000000004</v>
      </c>
      <c r="AH2420" t="s">
        <v>66</v>
      </c>
      <c r="AI2420" t="s">
        <v>271</v>
      </c>
      <c r="AJ2420" t="s">
        <v>272</v>
      </c>
      <c r="AK2420">
        <v>135</v>
      </c>
      <c r="AL2420" t="s">
        <v>273</v>
      </c>
      <c r="AM2420">
        <v>2</v>
      </c>
      <c r="AN2420">
        <v>13502</v>
      </c>
      <c r="AO2420" t="s">
        <v>434</v>
      </c>
      <c r="AP2420">
        <v>2101</v>
      </c>
      <c r="AQ2420" t="s">
        <v>71</v>
      </c>
      <c r="AR2420" t="s">
        <v>66</v>
      </c>
      <c r="AS2420">
        <v>1920</v>
      </c>
      <c r="AT2420">
        <v>-2.0330000000000001E-3</v>
      </c>
      <c r="AU2420">
        <v>0.60599999999999998</v>
      </c>
      <c r="AV2420" t="s">
        <v>72</v>
      </c>
      <c r="AW2420">
        <v>2.5010000000000001E-2</v>
      </c>
      <c r="AX2420">
        <v>-7.6349999999999996E-4</v>
      </c>
      <c r="AY2420">
        <v>0.29699999999999999</v>
      </c>
      <c r="AZ2420" t="s">
        <v>72</v>
      </c>
      <c r="BA2420">
        <v>2.648E-2</v>
      </c>
      <c r="BB2420">
        <v>0.1793004</v>
      </c>
      <c r="BC2420">
        <v>3.9999999999999998E-6</v>
      </c>
      <c r="BD2420" t="s">
        <v>78</v>
      </c>
      <c r="BE2420" t="s">
        <v>74</v>
      </c>
      <c r="BF2420">
        <v>0.77</v>
      </c>
      <c r="BG2420" t="s">
        <v>75</v>
      </c>
      <c r="BH2420">
        <v>3.9999999999999998E-6</v>
      </c>
      <c r="BI2420" t="s">
        <v>78</v>
      </c>
      <c r="BJ2420">
        <v>0</v>
      </c>
      <c r="BK2420" t="s">
        <v>79</v>
      </c>
      <c r="BL2420" t="s">
        <v>85</v>
      </c>
    </row>
    <row r="2421" spans="1:64" x14ac:dyDescent="0.25">
      <c r="A2421">
        <v>2380</v>
      </c>
      <c r="B2421" t="s">
        <v>431</v>
      </c>
      <c r="C2421" t="s">
        <v>432</v>
      </c>
      <c r="D2421">
        <v>41</v>
      </c>
      <c r="E2421">
        <v>194</v>
      </c>
      <c r="F2421">
        <v>1</v>
      </c>
      <c r="G2421" t="s">
        <v>433</v>
      </c>
      <c r="H2421" t="s">
        <v>270</v>
      </c>
      <c r="I2421" t="s">
        <v>65</v>
      </c>
      <c r="J2421">
        <v>3</v>
      </c>
      <c r="K2421">
        <v>1963</v>
      </c>
      <c r="L2421">
        <v>1920</v>
      </c>
      <c r="M2421">
        <v>1977</v>
      </c>
      <c r="N2421">
        <v>100</v>
      </c>
      <c r="O2421">
        <v>17.209201524000001</v>
      </c>
      <c r="P2421">
        <v>-0.10135760098799999</v>
      </c>
      <c r="Q2421">
        <v>100</v>
      </c>
      <c r="R2421">
        <v>1963</v>
      </c>
      <c r="S2421">
        <v>1</v>
      </c>
      <c r="T2421">
        <v>0</v>
      </c>
      <c r="U2421">
        <v>0</v>
      </c>
      <c r="V2421">
        <v>-2.0864541202100001E-3</v>
      </c>
      <c r="W2421">
        <v>-7.6348447113100003E-4</v>
      </c>
      <c r="X2421">
        <v>1.5077954209899999E-2</v>
      </c>
      <c r="Y2421">
        <v>-0.19859385670800001</v>
      </c>
      <c r="Z2421">
        <v>-1.059535294E-2</v>
      </c>
      <c r="AA2421">
        <v>8.1100819522900007</v>
      </c>
      <c r="AB2421">
        <v>-0.13918386008200001</v>
      </c>
      <c r="AC2421">
        <v>1963</v>
      </c>
      <c r="AD2421">
        <v>0.98</v>
      </c>
      <c r="AE2421">
        <v>1960</v>
      </c>
      <c r="AF2421">
        <v>0.01</v>
      </c>
      <c r="AG2421">
        <v>0.98</v>
      </c>
      <c r="AH2421" t="s">
        <v>66</v>
      </c>
      <c r="AI2421" t="s">
        <v>271</v>
      </c>
      <c r="AJ2421" t="s">
        <v>272</v>
      </c>
      <c r="AK2421">
        <v>135</v>
      </c>
      <c r="AL2421" t="s">
        <v>273</v>
      </c>
      <c r="AM2421">
        <v>2</v>
      </c>
      <c r="AN2421">
        <v>13502</v>
      </c>
      <c r="AO2421" t="s">
        <v>434</v>
      </c>
      <c r="AP2421">
        <v>2101</v>
      </c>
      <c r="AQ2421" t="s">
        <v>71</v>
      </c>
      <c r="AR2421" t="s">
        <v>66</v>
      </c>
      <c r="AS2421">
        <v>1963</v>
      </c>
      <c r="AT2421">
        <v>-7.6349999999999996E-4</v>
      </c>
      <c r="AU2421">
        <v>0.29699999999999999</v>
      </c>
      <c r="AV2421" t="s">
        <v>72</v>
      </c>
      <c r="AW2421">
        <v>2.648E-2</v>
      </c>
      <c r="AX2421">
        <v>1.5077999999999999E-2</v>
      </c>
      <c r="AY2421">
        <v>3.5699999999999998E-3</v>
      </c>
      <c r="AZ2421" t="s">
        <v>80</v>
      </c>
      <c r="BA2421">
        <v>0.52090000000000003</v>
      </c>
      <c r="BB2421">
        <v>-0.19859399999999999</v>
      </c>
      <c r="BC2421">
        <v>3.0000000000000001E-6</v>
      </c>
      <c r="BD2421" t="s">
        <v>78</v>
      </c>
      <c r="BE2421" t="s">
        <v>74</v>
      </c>
      <c r="BF2421">
        <v>2.4800000000000001E-4</v>
      </c>
      <c r="BG2421" t="s">
        <v>79</v>
      </c>
      <c r="BH2421">
        <v>3.0000000000000001E-6</v>
      </c>
      <c r="BI2421" t="s">
        <v>78</v>
      </c>
      <c r="BJ2421">
        <v>1.7E-5</v>
      </c>
      <c r="BK2421" t="s">
        <v>79</v>
      </c>
      <c r="BL2421" t="s">
        <v>85</v>
      </c>
    </row>
    <row r="2422" spans="1:64" x14ac:dyDescent="0.25">
      <c r="A2422">
        <v>2381</v>
      </c>
      <c r="B2422" t="s">
        <v>431</v>
      </c>
      <c r="C2422" t="s">
        <v>432</v>
      </c>
      <c r="D2422">
        <v>41</v>
      </c>
      <c r="E2422">
        <v>194</v>
      </c>
      <c r="F2422">
        <v>1</v>
      </c>
      <c r="G2422" t="s">
        <v>433</v>
      </c>
      <c r="H2422" t="s">
        <v>270</v>
      </c>
      <c r="I2422" t="s">
        <v>65</v>
      </c>
      <c r="J2422">
        <v>3</v>
      </c>
      <c r="K2422">
        <v>1977</v>
      </c>
      <c r="L2422">
        <v>1963</v>
      </c>
      <c r="M2422">
        <v>1995</v>
      </c>
      <c r="N2422">
        <v>100</v>
      </c>
      <c r="O2422">
        <v>23.666462131399999</v>
      </c>
      <c r="P2422">
        <v>0.311665873629</v>
      </c>
      <c r="Q2422">
        <v>100</v>
      </c>
      <c r="R2422">
        <v>1977</v>
      </c>
      <c r="S2422">
        <v>1</v>
      </c>
      <c r="T2422">
        <v>0</v>
      </c>
      <c r="U2422">
        <v>0</v>
      </c>
      <c r="V2422">
        <v>1.6417585379399999E-2</v>
      </c>
      <c r="W2422">
        <v>1.5077954209899999E-2</v>
      </c>
      <c r="X2422">
        <v>4.5058359148000002E-3</v>
      </c>
      <c r="Y2422">
        <v>0.170091513838</v>
      </c>
      <c r="Z2422">
        <v>2.0771481617400001E-2</v>
      </c>
      <c r="AA2422">
        <v>11.469194508399999</v>
      </c>
      <c r="AB2422">
        <v>0.218542693707</v>
      </c>
      <c r="AC2422">
        <v>1977</v>
      </c>
      <c r="AD2422">
        <v>0.99</v>
      </c>
      <c r="AE2422">
        <v>1978</v>
      </c>
      <c r="AF2422">
        <v>0.01</v>
      </c>
      <c r="AG2422">
        <v>1</v>
      </c>
      <c r="AH2422" t="s">
        <v>66</v>
      </c>
      <c r="AI2422" t="s">
        <v>271</v>
      </c>
      <c r="AJ2422" t="s">
        <v>272</v>
      </c>
      <c r="AK2422">
        <v>135</v>
      </c>
      <c r="AL2422" t="s">
        <v>273</v>
      </c>
      <c r="AM2422">
        <v>2</v>
      </c>
      <c r="AN2422">
        <v>13502</v>
      </c>
      <c r="AO2422" t="s">
        <v>434</v>
      </c>
      <c r="AP2422">
        <v>2101</v>
      </c>
      <c r="AQ2422" t="s">
        <v>71</v>
      </c>
      <c r="AR2422" t="s">
        <v>66</v>
      </c>
      <c r="AS2422">
        <v>1977</v>
      </c>
      <c r="AT2422">
        <v>1.5077999999999999E-2</v>
      </c>
      <c r="AU2422">
        <v>3.5699999999999998E-3</v>
      </c>
      <c r="AV2422" t="s">
        <v>80</v>
      </c>
      <c r="AW2422">
        <v>0.52090000000000003</v>
      </c>
      <c r="AX2422">
        <v>4.5059999999999996E-3</v>
      </c>
      <c r="AY2422">
        <v>0.28299999999999997</v>
      </c>
      <c r="AZ2422" t="s">
        <v>72</v>
      </c>
      <c r="BA2422">
        <v>7.1559999999999999E-2</v>
      </c>
      <c r="BB2422">
        <v>0.17009199999999999</v>
      </c>
      <c r="BC2422">
        <v>5.0299999999999997E-3</v>
      </c>
      <c r="BD2422" t="s">
        <v>80</v>
      </c>
      <c r="BE2422" t="s">
        <v>74</v>
      </c>
      <c r="BF2422">
        <v>0.10747</v>
      </c>
      <c r="BG2422" t="s">
        <v>75</v>
      </c>
      <c r="BH2422">
        <v>5.0299999999999997E-3</v>
      </c>
      <c r="BI2422" t="s">
        <v>80</v>
      </c>
      <c r="BJ2422">
        <v>3.4489999999999998E-3</v>
      </c>
      <c r="BK2422" t="s">
        <v>76</v>
      </c>
      <c r="BL2422" t="s">
        <v>85</v>
      </c>
    </row>
    <row r="2423" spans="1:64" x14ac:dyDescent="0.25">
      <c r="A2423">
        <v>2382</v>
      </c>
      <c r="B2423" t="s">
        <v>431</v>
      </c>
      <c r="C2423" t="s">
        <v>432</v>
      </c>
      <c r="D2423">
        <v>41</v>
      </c>
      <c r="E2423">
        <v>194</v>
      </c>
      <c r="F2423">
        <v>1</v>
      </c>
      <c r="G2423" t="s">
        <v>433</v>
      </c>
      <c r="H2423" t="s">
        <v>270</v>
      </c>
      <c r="I2423" t="s">
        <v>65</v>
      </c>
      <c r="J2423">
        <v>3</v>
      </c>
      <c r="K2423">
        <v>1995</v>
      </c>
      <c r="L2423">
        <v>1977</v>
      </c>
      <c r="M2423">
        <v>2003</v>
      </c>
      <c r="N2423">
        <v>100</v>
      </c>
      <c r="O2423">
        <v>16.301376698799999</v>
      </c>
      <c r="P2423">
        <v>0.26426525200899997</v>
      </c>
      <c r="Q2423">
        <v>100</v>
      </c>
      <c r="R2423">
        <v>1995</v>
      </c>
      <c r="S2423">
        <v>0.99</v>
      </c>
      <c r="T2423">
        <v>1996</v>
      </c>
      <c r="U2423">
        <v>0.01</v>
      </c>
      <c r="V2423">
        <v>1.51228512829E-2</v>
      </c>
      <c r="W2423">
        <v>4.5058359148000002E-3</v>
      </c>
      <c r="X2423">
        <v>2.27664484188E-2</v>
      </c>
      <c r="Y2423">
        <v>0.122833344442</v>
      </c>
      <c r="Z2423">
        <v>2.2028799020999999E-2</v>
      </c>
      <c r="AA2423">
        <v>9.2031855758700001</v>
      </c>
      <c r="AB2423">
        <v>0.22793836706100001</v>
      </c>
      <c r="AC2423">
        <v>1995</v>
      </c>
      <c r="AD2423">
        <v>0.79</v>
      </c>
      <c r="AE2423">
        <v>1996</v>
      </c>
      <c r="AF2423">
        <v>0.14000000000000001</v>
      </c>
      <c r="AG2423">
        <v>0.53</v>
      </c>
      <c r="AH2423" t="s">
        <v>66</v>
      </c>
      <c r="AI2423" t="s">
        <v>271</v>
      </c>
      <c r="AJ2423" t="s">
        <v>272</v>
      </c>
      <c r="AK2423">
        <v>135</v>
      </c>
      <c r="AL2423" t="s">
        <v>273</v>
      </c>
      <c r="AM2423">
        <v>2</v>
      </c>
      <c r="AN2423">
        <v>13502</v>
      </c>
      <c r="AO2423" t="s">
        <v>434</v>
      </c>
      <c r="AP2423">
        <v>2101</v>
      </c>
      <c r="AQ2423" t="s">
        <v>71</v>
      </c>
      <c r="AR2423" t="s">
        <v>66</v>
      </c>
      <c r="AS2423">
        <v>1995</v>
      </c>
      <c r="AT2423">
        <v>4.5059999999999996E-3</v>
      </c>
      <c r="AU2423">
        <v>0.28299999999999997</v>
      </c>
      <c r="AV2423" t="s">
        <v>72</v>
      </c>
      <c r="AW2423">
        <v>7.1559999999999999E-2</v>
      </c>
      <c r="AX2423">
        <v>2.2769999999999999E-2</v>
      </c>
      <c r="AY2423">
        <v>0.13200000000000001</v>
      </c>
      <c r="AZ2423" t="s">
        <v>72</v>
      </c>
      <c r="BA2423">
        <v>0.33600000000000002</v>
      </c>
      <c r="BB2423">
        <v>0.12282999999999999</v>
      </c>
      <c r="BC2423">
        <v>0.13600000000000001</v>
      </c>
      <c r="BD2423" t="s">
        <v>72</v>
      </c>
      <c r="BE2423" t="s">
        <v>74</v>
      </c>
      <c r="BF2423">
        <v>0.21099999999999999</v>
      </c>
      <c r="BG2423" t="s">
        <v>75</v>
      </c>
      <c r="BH2423">
        <v>0.13600000000000001</v>
      </c>
      <c r="BI2423" t="s">
        <v>72</v>
      </c>
      <c r="BJ2423">
        <v>1.3390000000000001E-2</v>
      </c>
      <c r="BK2423" t="s">
        <v>82</v>
      </c>
      <c r="BL2423" t="s">
        <v>85</v>
      </c>
    </row>
    <row r="2424" spans="1:64" x14ac:dyDescent="0.25">
      <c r="A2424">
        <v>2383</v>
      </c>
      <c r="B2424" t="s">
        <v>431</v>
      </c>
      <c r="C2424" t="s">
        <v>432</v>
      </c>
      <c r="D2424">
        <v>41</v>
      </c>
      <c r="E2424">
        <v>194</v>
      </c>
      <c r="F2424">
        <v>1</v>
      </c>
      <c r="G2424" t="s">
        <v>433</v>
      </c>
      <c r="H2424" t="s">
        <v>270</v>
      </c>
      <c r="I2424" t="s">
        <v>65</v>
      </c>
      <c r="J2424">
        <v>3</v>
      </c>
      <c r="K2424">
        <v>2003</v>
      </c>
      <c r="L2424">
        <v>1995</v>
      </c>
      <c r="M2424">
        <v>2016</v>
      </c>
      <c r="N2424">
        <v>100</v>
      </c>
      <c r="O2424">
        <v>15.4982241719</v>
      </c>
      <c r="P2424">
        <v>0.27346429419899998</v>
      </c>
      <c r="Q2424">
        <v>100</v>
      </c>
      <c r="R2424">
        <v>2003</v>
      </c>
      <c r="S2424">
        <v>0.94</v>
      </c>
      <c r="T2424">
        <v>2004</v>
      </c>
      <c r="U2424">
        <v>0.06</v>
      </c>
      <c r="V2424">
        <v>2.30401060618E-2</v>
      </c>
      <c r="W2424">
        <v>2.27664484188E-2</v>
      </c>
      <c r="X2424">
        <v>1.4040998170200001E-2</v>
      </c>
      <c r="Y2424">
        <v>9.5669465787100005E-2</v>
      </c>
      <c r="Z2424">
        <v>2.65107634811E-2</v>
      </c>
      <c r="AA2424">
        <v>11.1299759294</v>
      </c>
      <c r="AB2424">
        <v>0.235623275232</v>
      </c>
      <c r="AC2424">
        <v>2003</v>
      </c>
      <c r="AD2424">
        <v>0.89</v>
      </c>
      <c r="AE2424">
        <v>2000</v>
      </c>
      <c r="AF2424">
        <v>0.11</v>
      </c>
      <c r="AG2424">
        <v>0.39</v>
      </c>
      <c r="AH2424" t="s">
        <v>66</v>
      </c>
      <c r="AI2424" t="s">
        <v>271</v>
      </c>
      <c r="AJ2424" t="s">
        <v>272</v>
      </c>
      <c r="AK2424">
        <v>135</v>
      </c>
      <c r="AL2424" t="s">
        <v>273</v>
      </c>
      <c r="AM2424">
        <v>2</v>
      </c>
      <c r="AN2424">
        <v>13502</v>
      </c>
      <c r="AO2424" t="s">
        <v>434</v>
      </c>
      <c r="AP2424">
        <v>2101</v>
      </c>
      <c r="AQ2424" t="s">
        <v>71</v>
      </c>
      <c r="AR2424" t="s">
        <v>66</v>
      </c>
      <c r="AS2424">
        <v>2003</v>
      </c>
      <c r="AT2424">
        <v>2.2769999999999999E-2</v>
      </c>
      <c r="AU2424">
        <v>0.13200000000000001</v>
      </c>
      <c r="AV2424" t="s">
        <v>72</v>
      </c>
      <c r="AW2424">
        <v>0.33600000000000002</v>
      </c>
      <c r="AX2424">
        <v>1.4041E-2</v>
      </c>
      <c r="AY2424">
        <v>6.0000000000000002E-6</v>
      </c>
      <c r="AZ2424" t="s">
        <v>78</v>
      </c>
      <c r="BA2424">
        <v>0.85629999999999995</v>
      </c>
      <c r="BB2424">
        <v>9.5669000000000004E-2</v>
      </c>
      <c r="BC2424">
        <v>5.7270000000000001E-2</v>
      </c>
      <c r="BD2424" t="s">
        <v>73</v>
      </c>
      <c r="BE2424" t="s">
        <v>74</v>
      </c>
      <c r="BF2424">
        <v>0.35592000000000001</v>
      </c>
      <c r="BG2424" t="s">
        <v>75</v>
      </c>
      <c r="BH2424">
        <v>5.7270000000000001E-2</v>
      </c>
      <c r="BI2424" t="s">
        <v>73</v>
      </c>
      <c r="BJ2424">
        <v>5.6509999999999998E-2</v>
      </c>
      <c r="BK2424" t="s">
        <v>83</v>
      </c>
      <c r="BL2424" t="s">
        <v>85</v>
      </c>
    </row>
    <row r="2425" spans="1:64" x14ac:dyDescent="0.25">
      <c r="A2425">
        <v>2384</v>
      </c>
      <c r="B2425" t="s">
        <v>431</v>
      </c>
      <c r="C2425" t="s">
        <v>432</v>
      </c>
      <c r="D2425">
        <v>41</v>
      </c>
      <c r="E2425">
        <v>194</v>
      </c>
      <c r="F2425">
        <v>1</v>
      </c>
      <c r="G2425" t="s">
        <v>433</v>
      </c>
      <c r="H2425" t="s">
        <v>270</v>
      </c>
      <c r="I2425" t="s">
        <v>65</v>
      </c>
      <c r="J2425">
        <v>3</v>
      </c>
      <c r="K2425">
        <v>2016</v>
      </c>
      <c r="L2425">
        <v>2003</v>
      </c>
      <c r="M2425">
        <v>2025</v>
      </c>
      <c r="N2425">
        <v>100</v>
      </c>
      <c r="O2425">
        <v>16.431592051100001</v>
      </c>
      <c r="P2425">
        <v>0.26977717061399997</v>
      </c>
      <c r="Q2425">
        <v>100</v>
      </c>
      <c r="R2425">
        <v>2016</v>
      </c>
      <c r="S2425">
        <v>0.82</v>
      </c>
      <c r="T2425">
        <v>2017</v>
      </c>
      <c r="U2425">
        <v>0.16</v>
      </c>
      <c r="V2425">
        <v>2.28145096937E-2</v>
      </c>
      <c r="W2425">
        <v>1.4040998170200001E-2</v>
      </c>
      <c r="X2425">
        <v>3.1045624994100001E-2</v>
      </c>
      <c r="Y2425">
        <v>3.0338692283700001E-2</v>
      </c>
      <c r="Z2425">
        <v>2.6155238972700001E-2</v>
      </c>
      <c r="AA2425">
        <v>11.4359653088</v>
      </c>
      <c r="AB2425">
        <v>0.22098746567200001</v>
      </c>
      <c r="AC2425">
        <v>2017</v>
      </c>
      <c r="AD2425">
        <v>0.48</v>
      </c>
      <c r="AE2425">
        <v>2016</v>
      </c>
      <c r="AF2425">
        <v>0.38</v>
      </c>
      <c r="AG2425">
        <v>0.54</v>
      </c>
      <c r="AH2425" t="s">
        <v>66</v>
      </c>
      <c r="AI2425" t="s">
        <v>271</v>
      </c>
      <c r="AJ2425" t="s">
        <v>272</v>
      </c>
      <c r="AK2425">
        <v>135</v>
      </c>
      <c r="AL2425" t="s">
        <v>273</v>
      </c>
      <c r="AM2425">
        <v>2</v>
      </c>
      <c r="AN2425">
        <v>13502</v>
      </c>
      <c r="AO2425" t="s">
        <v>434</v>
      </c>
      <c r="AP2425">
        <v>2101</v>
      </c>
      <c r="AQ2425" t="s">
        <v>71</v>
      </c>
      <c r="AR2425" t="s">
        <v>66</v>
      </c>
      <c r="AS2425">
        <v>2016</v>
      </c>
      <c r="AT2425">
        <v>1.4041E-2</v>
      </c>
      <c r="AU2425">
        <v>6.0000000000000002E-6</v>
      </c>
      <c r="AV2425" t="s">
        <v>78</v>
      </c>
      <c r="AW2425">
        <v>0.85629999999999995</v>
      </c>
      <c r="AX2425">
        <v>3.1046000000000001E-2</v>
      </c>
      <c r="AY2425">
        <v>9.5000000000000005E-5</v>
      </c>
      <c r="AZ2425" t="s">
        <v>78</v>
      </c>
      <c r="BA2425">
        <v>0.9002</v>
      </c>
      <c r="BB2425">
        <v>3.0339000000000001E-2</v>
      </c>
      <c r="BC2425">
        <v>0.21380099999999999</v>
      </c>
      <c r="BD2425" t="s">
        <v>72</v>
      </c>
      <c r="BE2425" t="s">
        <v>74</v>
      </c>
      <c r="BF2425">
        <v>3.8900000000000002E-4</v>
      </c>
      <c r="BG2425" t="s">
        <v>79</v>
      </c>
      <c r="BH2425">
        <v>0.21380099999999999</v>
      </c>
      <c r="BI2425" t="s">
        <v>72</v>
      </c>
      <c r="BJ2425">
        <v>1.8000000000000001E-4</v>
      </c>
      <c r="BK2425" t="s">
        <v>79</v>
      </c>
      <c r="BL2425" t="s">
        <v>85</v>
      </c>
    </row>
    <row r="2426" spans="1:64" x14ac:dyDescent="0.25">
      <c r="A2426">
        <v>2385</v>
      </c>
      <c r="B2426" t="s">
        <v>431</v>
      </c>
      <c r="C2426" t="s">
        <v>432</v>
      </c>
      <c r="D2426">
        <v>41</v>
      </c>
      <c r="E2426">
        <v>194</v>
      </c>
      <c r="F2426">
        <v>1</v>
      </c>
      <c r="G2426" t="s">
        <v>433</v>
      </c>
      <c r="H2426" t="s">
        <v>270</v>
      </c>
      <c r="I2426" t="s">
        <v>65</v>
      </c>
      <c r="J2426">
        <v>3</v>
      </c>
      <c r="K2426">
        <v>2025</v>
      </c>
      <c r="L2426">
        <v>2016</v>
      </c>
      <c r="M2426">
        <v>2037</v>
      </c>
      <c r="N2426">
        <v>100</v>
      </c>
      <c r="O2426">
        <v>15.3563251269</v>
      </c>
      <c r="P2426">
        <v>0.336348688349</v>
      </c>
      <c r="Q2426">
        <v>100</v>
      </c>
      <c r="R2426">
        <v>2025</v>
      </c>
      <c r="S2426">
        <v>0.92</v>
      </c>
      <c r="T2426">
        <v>2024</v>
      </c>
      <c r="U2426">
        <v>0.04</v>
      </c>
      <c r="V2426">
        <v>3.0512646103300001E-2</v>
      </c>
      <c r="W2426">
        <v>3.1045624994100001E-2</v>
      </c>
      <c r="X2426">
        <v>2.4619160837100001E-2</v>
      </c>
      <c r="Y2426">
        <v>5.1190361988100001E-2</v>
      </c>
      <c r="Z2426">
        <v>3.1948476715799999E-2</v>
      </c>
      <c r="AA2426">
        <v>11.4709549337</v>
      </c>
      <c r="AB2426">
        <v>0.26890332490500002</v>
      </c>
      <c r="AC2426">
        <v>2025</v>
      </c>
      <c r="AD2426">
        <v>0.85</v>
      </c>
      <c r="AE2426">
        <v>2024</v>
      </c>
      <c r="AF2426">
        <v>0.09</v>
      </c>
      <c r="AG2426">
        <v>0.53</v>
      </c>
      <c r="AH2426" t="s">
        <v>66</v>
      </c>
      <c r="AI2426" t="s">
        <v>271</v>
      </c>
      <c r="AJ2426" t="s">
        <v>272</v>
      </c>
      <c r="AK2426">
        <v>135</v>
      </c>
      <c r="AL2426" t="s">
        <v>273</v>
      </c>
      <c r="AM2426">
        <v>2</v>
      </c>
      <c r="AN2426">
        <v>13502</v>
      </c>
      <c r="AO2426" t="s">
        <v>434</v>
      </c>
      <c r="AP2426">
        <v>2101</v>
      </c>
      <c r="AQ2426" t="s">
        <v>71</v>
      </c>
      <c r="AR2426" t="s">
        <v>66</v>
      </c>
      <c r="AS2426">
        <v>2025</v>
      </c>
      <c r="AT2426">
        <v>3.1046000000000001E-2</v>
      </c>
      <c r="AU2426">
        <v>9.5000000000000005E-5</v>
      </c>
      <c r="AV2426" t="s">
        <v>78</v>
      </c>
      <c r="AW2426">
        <v>0.9002</v>
      </c>
      <c r="AX2426">
        <v>2.4618999999999999E-2</v>
      </c>
      <c r="AY2426">
        <v>6.8999999999999997E-5</v>
      </c>
      <c r="AZ2426" t="s">
        <v>78</v>
      </c>
      <c r="BA2426">
        <v>0.80840000000000001</v>
      </c>
      <c r="BB2426">
        <v>5.1189999999999999E-2</v>
      </c>
      <c r="BC2426">
        <v>0.158</v>
      </c>
      <c r="BD2426" t="s">
        <v>72</v>
      </c>
      <c r="BE2426" t="s">
        <v>74</v>
      </c>
      <c r="BF2426">
        <v>0.309</v>
      </c>
      <c r="BG2426" t="s">
        <v>75</v>
      </c>
      <c r="BH2426">
        <v>0.158</v>
      </c>
      <c r="BI2426" t="s">
        <v>72</v>
      </c>
      <c r="BJ2426">
        <v>0.17460000000000001</v>
      </c>
      <c r="BK2426" t="s">
        <v>75</v>
      </c>
      <c r="BL2426" t="s">
        <v>85</v>
      </c>
    </row>
    <row r="2427" spans="1:64" x14ac:dyDescent="0.25">
      <c r="A2427">
        <v>2386</v>
      </c>
      <c r="B2427" t="s">
        <v>431</v>
      </c>
      <c r="C2427" t="s">
        <v>432</v>
      </c>
      <c r="D2427">
        <v>41</v>
      </c>
      <c r="E2427">
        <v>194</v>
      </c>
      <c r="F2427">
        <v>1</v>
      </c>
      <c r="G2427" t="s">
        <v>433</v>
      </c>
      <c r="H2427" t="s">
        <v>270</v>
      </c>
      <c r="I2427" t="s">
        <v>65</v>
      </c>
      <c r="J2427">
        <v>3</v>
      </c>
      <c r="K2427">
        <v>2037</v>
      </c>
      <c r="L2427">
        <v>2025</v>
      </c>
      <c r="M2427">
        <v>2049</v>
      </c>
      <c r="N2427">
        <v>100</v>
      </c>
      <c r="O2427">
        <v>18.191590633099999</v>
      </c>
      <c r="P2427">
        <v>0.37423765772099998</v>
      </c>
      <c r="Q2427">
        <v>100</v>
      </c>
      <c r="R2427">
        <v>2037</v>
      </c>
      <c r="S2427">
        <v>0.83</v>
      </c>
      <c r="T2427">
        <v>2039</v>
      </c>
      <c r="U2427">
        <v>0.08</v>
      </c>
      <c r="V2427">
        <v>2.9640399999199998E-2</v>
      </c>
      <c r="W2427">
        <v>2.4619160837100001E-2</v>
      </c>
      <c r="X2427">
        <v>2.58594405591E-2</v>
      </c>
      <c r="Y2427">
        <v>6.96751961951E-2</v>
      </c>
      <c r="Z2427">
        <v>3.5486496322800001E-2</v>
      </c>
      <c r="AA2427">
        <v>11.009253210800001</v>
      </c>
      <c r="AB2427">
        <v>0.28642020761600001</v>
      </c>
      <c r="AC2427">
        <v>2037</v>
      </c>
      <c r="AD2427">
        <v>0.7</v>
      </c>
      <c r="AE2427">
        <v>2039</v>
      </c>
      <c r="AF2427">
        <v>0.16</v>
      </c>
      <c r="AG2427">
        <v>0.66</v>
      </c>
      <c r="AH2427" t="s">
        <v>66</v>
      </c>
      <c r="AI2427" t="s">
        <v>271</v>
      </c>
      <c r="AJ2427" t="s">
        <v>272</v>
      </c>
      <c r="AK2427">
        <v>135</v>
      </c>
      <c r="AL2427" t="s">
        <v>273</v>
      </c>
      <c r="AM2427">
        <v>2</v>
      </c>
      <c r="AN2427">
        <v>13502</v>
      </c>
      <c r="AO2427" t="s">
        <v>434</v>
      </c>
      <c r="AP2427">
        <v>2101</v>
      </c>
      <c r="AQ2427" t="s">
        <v>71</v>
      </c>
      <c r="AR2427" t="s">
        <v>66</v>
      </c>
      <c r="AS2427">
        <v>2037</v>
      </c>
      <c r="AT2427">
        <v>2.4618999999999999E-2</v>
      </c>
      <c r="AU2427">
        <v>6.8999999999999997E-5</v>
      </c>
      <c r="AV2427" t="s">
        <v>78</v>
      </c>
      <c r="AW2427">
        <v>0.80840000000000001</v>
      </c>
      <c r="AX2427">
        <v>2.5859E-2</v>
      </c>
      <c r="AY2427">
        <v>3.4999999999999997E-5</v>
      </c>
      <c r="AZ2427" t="s">
        <v>78</v>
      </c>
      <c r="BA2427">
        <v>0.83250000000000002</v>
      </c>
      <c r="BB2427">
        <v>6.9675000000000001E-2</v>
      </c>
      <c r="BC2427">
        <v>7.1499999999999994E-2</v>
      </c>
      <c r="BD2427" t="s">
        <v>73</v>
      </c>
      <c r="BE2427" t="s">
        <v>74</v>
      </c>
      <c r="BF2427">
        <v>0.8165</v>
      </c>
      <c r="BG2427" t="s">
        <v>75</v>
      </c>
      <c r="BH2427">
        <v>7.1499999999999994E-2</v>
      </c>
      <c r="BI2427" t="s">
        <v>73</v>
      </c>
      <c r="BJ2427">
        <v>0.1784</v>
      </c>
      <c r="BK2427" t="s">
        <v>75</v>
      </c>
      <c r="BL2427" t="s">
        <v>85</v>
      </c>
    </row>
    <row r="2428" spans="1:64" x14ac:dyDescent="0.25">
      <c r="A2428">
        <v>2387</v>
      </c>
      <c r="B2428" t="s">
        <v>431</v>
      </c>
      <c r="C2428" t="s">
        <v>432</v>
      </c>
      <c r="D2428">
        <v>41</v>
      </c>
      <c r="E2428">
        <v>194</v>
      </c>
      <c r="F2428">
        <v>1</v>
      </c>
      <c r="G2428" t="s">
        <v>433</v>
      </c>
      <c r="H2428" t="s">
        <v>270</v>
      </c>
      <c r="I2428" t="s">
        <v>65</v>
      </c>
      <c r="J2428">
        <v>3</v>
      </c>
      <c r="K2428">
        <v>2049</v>
      </c>
      <c r="L2428">
        <v>2037</v>
      </c>
      <c r="M2428">
        <v>2060</v>
      </c>
      <c r="N2428">
        <v>94</v>
      </c>
      <c r="O2428">
        <v>16.366784014699999</v>
      </c>
      <c r="P2428">
        <v>0.36761681362699999</v>
      </c>
      <c r="Q2428">
        <v>100</v>
      </c>
      <c r="R2428">
        <v>2049</v>
      </c>
      <c r="S2428">
        <v>0.88</v>
      </c>
      <c r="T2428">
        <v>2050</v>
      </c>
      <c r="U2428">
        <v>7.0000000000000007E-2</v>
      </c>
      <c r="V2428">
        <v>3.1444123848200001E-2</v>
      </c>
      <c r="W2428">
        <v>2.58594405591E-2</v>
      </c>
      <c r="X2428">
        <v>3.5235590907999999E-2</v>
      </c>
      <c r="Y2428">
        <v>1.37479910938E-2</v>
      </c>
      <c r="Z2428">
        <v>2.9151943630399999E-2</v>
      </c>
      <c r="AA2428">
        <v>11.8055122748</v>
      </c>
      <c r="AB2428">
        <v>0.25228381991600002</v>
      </c>
      <c r="AC2428">
        <v>2049</v>
      </c>
      <c r="AD2428">
        <v>0.88</v>
      </c>
      <c r="AE2428">
        <v>2050</v>
      </c>
      <c r="AF2428">
        <v>0.08</v>
      </c>
      <c r="AG2428">
        <v>0.74</v>
      </c>
      <c r="AH2428" t="s">
        <v>66</v>
      </c>
      <c r="AI2428" t="s">
        <v>271</v>
      </c>
      <c r="AJ2428" t="s">
        <v>272</v>
      </c>
      <c r="AK2428">
        <v>135</v>
      </c>
      <c r="AL2428" t="s">
        <v>273</v>
      </c>
      <c r="AM2428">
        <v>2</v>
      </c>
      <c r="AN2428">
        <v>13502</v>
      </c>
      <c r="AO2428" t="s">
        <v>434</v>
      </c>
      <c r="AP2428">
        <v>2101</v>
      </c>
      <c r="AQ2428" t="s">
        <v>71</v>
      </c>
      <c r="AR2428" t="s">
        <v>66</v>
      </c>
      <c r="AS2428">
        <v>2049</v>
      </c>
      <c r="AT2428">
        <v>2.5859E-2</v>
      </c>
      <c r="AU2428">
        <v>3.4999999999999997E-5</v>
      </c>
      <c r="AV2428" t="s">
        <v>78</v>
      </c>
      <c r="AW2428">
        <v>0.83250000000000002</v>
      </c>
      <c r="AX2428">
        <v>3.5236000000000003E-2</v>
      </c>
      <c r="AY2428">
        <v>1.0000000000000001E-5</v>
      </c>
      <c r="AZ2428" t="s">
        <v>78</v>
      </c>
      <c r="BA2428">
        <v>0.89600000000000002</v>
      </c>
      <c r="BB2428">
        <v>1.3748E-2</v>
      </c>
      <c r="BC2428">
        <v>0.70899999999999996</v>
      </c>
      <c r="BD2428" t="s">
        <v>72</v>
      </c>
      <c r="BE2428" t="s">
        <v>74</v>
      </c>
      <c r="BF2428">
        <v>0.10199999999999999</v>
      </c>
      <c r="BG2428" t="s">
        <v>75</v>
      </c>
      <c r="BH2428">
        <v>0.70899999999999996</v>
      </c>
      <c r="BI2428" t="s">
        <v>72</v>
      </c>
      <c r="BJ2428">
        <v>0.21149999999999999</v>
      </c>
      <c r="BK2428" t="s">
        <v>75</v>
      </c>
      <c r="BL2428" t="s">
        <v>85</v>
      </c>
    </row>
    <row r="2429" spans="1:64" x14ac:dyDescent="0.25">
      <c r="A2429">
        <v>2388</v>
      </c>
      <c r="B2429" t="s">
        <v>431</v>
      </c>
      <c r="C2429" t="s">
        <v>432</v>
      </c>
      <c r="D2429">
        <v>41</v>
      </c>
      <c r="E2429">
        <v>194</v>
      </c>
      <c r="F2429">
        <v>1</v>
      </c>
      <c r="G2429" t="s">
        <v>433</v>
      </c>
      <c r="H2429" t="s">
        <v>270</v>
      </c>
      <c r="I2429" t="s">
        <v>65</v>
      </c>
      <c r="J2429">
        <v>3</v>
      </c>
      <c r="K2429">
        <v>2060</v>
      </c>
      <c r="L2429">
        <v>2049</v>
      </c>
      <c r="M2429">
        <v>2068</v>
      </c>
      <c r="N2429">
        <v>4</v>
      </c>
      <c r="O2429">
        <v>14.827971889100001</v>
      </c>
      <c r="P2429">
        <v>0.43233013585699998</v>
      </c>
      <c r="Q2429">
        <v>94</v>
      </c>
      <c r="R2429">
        <v>2059</v>
      </c>
      <c r="S2429">
        <v>0.41</v>
      </c>
      <c r="T2429">
        <v>2058</v>
      </c>
      <c r="U2429">
        <v>0.38</v>
      </c>
      <c r="V2429">
        <v>4.2389948828999997E-2</v>
      </c>
      <c r="W2429">
        <v>3.5235590907999999E-2</v>
      </c>
      <c r="X2429">
        <v>3.14435813496E-2</v>
      </c>
      <c r="Y2429">
        <v>0.113365143387</v>
      </c>
      <c r="Z2429">
        <v>4.5191270832000002E-2</v>
      </c>
      <c r="AA2429">
        <v>12.186248388599999</v>
      </c>
      <c r="AB2429">
        <v>0.383182028861</v>
      </c>
      <c r="AC2429">
        <v>2060</v>
      </c>
      <c r="AD2429">
        <v>0.77</v>
      </c>
      <c r="AE2429">
        <v>2059</v>
      </c>
      <c r="AF2429">
        <v>0.16</v>
      </c>
      <c r="AG2429">
        <v>0.44</v>
      </c>
      <c r="AH2429" t="s">
        <v>66</v>
      </c>
      <c r="AI2429" t="s">
        <v>271</v>
      </c>
      <c r="AJ2429" t="s">
        <v>272</v>
      </c>
      <c r="AK2429">
        <v>135</v>
      </c>
      <c r="AL2429" t="s">
        <v>273</v>
      </c>
      <c r="AM2429">
        <v>2</v>
      </c>
      <c r="AN2429">
        <v>13502</v>
      </c>
      <c r="AO2429" t="s">
        <v>434</v>
      </c>
      <c r="AP2429">
        <v>2101</v>
      </c>
      <c r="AQ2429" t="s">
        <v>71</v>
      </c>
      <c r="AR2429" t="s">
        <v>66</v>
      </c>
      <c r="AS2429">
        <v>2060</v>
      </c>
      <c r="AT2429">
        <v>3.5236000000000003E-2</v>
      </c>
      <c r="AU2429">
        <v>1.0000000000000001E-5</v>
      </c>
      <c r="AV2429" t="s">
        <v>78</v>
      </c>
      <c r="AW2429">
        <v>0.89600000000000002</v>
      </c>
      <c r="AX2429">
        <v>3.1440000000000003E-2</v>
      </c>
      <c r="AY2429">
        <v>1.66E-4</v>
      </c>
      <c r="AZ2429" t="s">
        <v>78</v>
      </c>
      <c r="BA2429">
        <v>0.91979999999999995</v>
      </c>
      <c r="BB2429">
        <v>0.11336499999999999</v>
      </c>
      <c r="BC2429">
        <v>5.1500000000000001E-3</v>
      </c>
      <c r="BD2429" t="s">
        <v>80</v>
      </c>
      <c r="BE2429" t="s">
        <v>74</v>
      </c>
      <c r="BF2429">
        <v>0.57032000000000005</v>
      </c>
      <c r="BG2429" t="s">
        <v>75</v>
      </c>
      <c r="BH2429">
        <v>5.1500000000000001E-3</v>
      </c>
      <c r="BI2429" t="s">
        <v>80</v>
      </c>
      <c r="BJ2429">
        <v>1.5789999999999998E-2</v>
      </c>
      <c r="BK2429" t="s">
        <v>82</v>
      </c>
      <c r="BL2429" t="s">
        <v>85</v>
      </c>
    </row>
    <row r="2430" spans="1:64" x14ac:dyDescent="0.25">
      <c r="A2430">
        <v>2389</v>
      </c>
      <c r="B2430" t="s">
        <v>431</v>
      </c>
      <c r="C2430" t="s">
        <v>432</v>
      </c>
      <c r="D2430">
        <v>41</v>
      </c>
      <c r="E2430">
        <v>194</v>
      </c>
      <c r="F2430">
        <v>1</v>
      </c>
      <c r="G2430" t="s">
        <v>433</v>
      </c>
      <c r="H2430" t="s">
        <v>270</v>
      </c>
      <c r="I2430" t="s">
        <v>65</v>
      </c>
      <c r="J2430">
        <v>3</v>
      </c>
      <c r="K2430">
        <v>2068</v>
      </c>
      <c r="L2430">
        <v>2060</v>
      </c>
      <c r="M2430">
        <v>2082</v>
      </c>
      <c r="N2430">
        <v>4</v>
      </c>
      <c r="O2430">
        <v>16.024472585200002</v>
      </c>
      <c r="P2430">
        <v>0.34412077538699998</v>
      </c>
      <c r="Q2430">
        <v>7</v>
      </c>
      <c r="R2430">
        <v>2069</v>
      </c>
      <c r="S2430">
        <v>0.54</v>
      </c>
      <c r="T2430">
        <v>2068</v>
      </c>
      <c r="U2430">
        <v>0.21</v>
      </c>
      <c r="V2430">
        <v>3.00415814979E-2</v>
      </c>
      <c r="W2430">
        <v>3.14435813496E-2</v>
      </c>
      <c r="X2430">
        <v>2.5238582417899998E-2</v>
      </c>
      <c r="Y2430">
        <v>4.9576177492299998E-2</v>
      </c>
      <c r="Z2430">
        <v>3.3759816174500003E-2</v>
      </c>
      <c r="AA2430">
        <v>11.6050865376</v>
      </c>
      <c r="AB2430">
        <v>0.27701790860800002</v>
      </c>
      <c r="AC2430">
        <v>2068</v>
      </c>
      <c r="AD2430">
        <v>0.88</v>
      </c>
      <c r="AE2430">
        <v>2069</v>
      </c>
      <c r="AF2430">
        <v>0.06</v>
      </c>
      <c r="AG2430">
        <v>0.37</v>
      </c>
      <c r="AH2430" t="s">
        <v>66</v>
      </c>
      <c r="AI2430" t="s">
        <v>271</v>
      </c>
      <c r="AJ2430" t="s">
        <v>272</v>
      </c>
      <c r="AK2430">
        <v>135</v>
      </c>
      <c r="AL2430" t="s">
        <v>273</v>
      </c>
      <c r="AM2430">
        <v>2</v>
      </c>
      <c r="AN2430">
        <v>13502</v>
      </c>
      <c r="AO2430" t="s">
        <v>434</v>
      </c>
      <c r="AP2430">
        <v>2101</v>
      </c>
      <c r="AQ2430" t="s">
        <v>71</v>
      </c>
      <c r="AR2430" t="s">
        <v>66</v>
      </c>
      <c r="AS2430">
        <v>2068</v>
      </c>
      <c r="AT2430">
        <v>3.1440000000000003E-2</v>
      </c>
      <c r="AU2430">
        <v>1.66E-4</v>
      </c>
      <c r="AV2430" t="s">
        <v>78</v>
      </c>
      <c r="AW2430">
        <v>0.91979999999999995</v>
      </c>
      <c r="AX2430">
        <v>2.5239000000000001E-2</v>
      </c>
      <c r="AY2430">
        <v>0</v>
      </c>
      <c r="AZ2430" t="s">
        <v>78</v>
      </c>
      <c r="BA2430">
        <v>0.96279999999999999</v>
      </c>
      <c r="BB2430">
        <v>4.9576000000000002E-2</v>
      </c>
      <c r="BC2430">
        <v>1.9900000000000001E-2</v>
      </c>
      <c r="BD2430" t="s">
        <v>81</v>
      </c>
      <c r="BE2430" t="s">
        <v>74</v>
      </c>
      <c r="BF2430">
        <v>0.1198</v>
      </c>
      <c r="BG2430" t="s">
        <v>75</v>
      </c>
      <c r="BH2430">
        <v>1.9900000000000001E-2</v>
      </c>
      <c r="BI2430" t="s">
        <v>81</v>
      </c>
      <c r="BJ2430">
        <v>5.9579999999999998E-3</v>
      </c>
      <c r="BK2430" t="s">
        <v>76</v>
      </c>
      <c r="BL2430" t="s">
        <v>85</v>
      </c>
    </row>
    <row r="2431" spans="1:64" x14ac:dyDescent="0.25">
      <c r="A2431">
        <v>2390</v>
      </c>
      <c r="B2431" t="s">
        <v>431</v>
      </c>
      <c r="C2431" t="s">
        <v>432</v>
      </c>
      <c r="D2431">
        <v>41</v>
      </c>
      <c r="E2431">
        <v>194</v>
      </c>
      <c r="F2431">
        <v>1</v>
      </c>
      <c r="G2431" t="s">
        <v>433</v>
      </c>
      <c r="H2431" t="s">
        <v>270</v>
      </c>
      <c r="I2431" t="s">
        <v>65</v>
      </c>
      <c r="J2431">
        <v>3</v>
      </c>
      <c r="K2431">
        <v>2082</v>
      </c>
      <c r="L2431">
        <v>2068</v>
      </c>
      <c r="M2431">
        <v>2090</v>
      </c>
      <c r="N2431">
        <v>3</v>
      </c>
      <c r="O2431">
        <v>15.8590094023</v>
      </c>
      <c r="P2431">
        <v>0.335930538226</v>
      </c>
      <c r="Q2431">
        <v>95</v>
      </c>
      <c r="R2431">
        <v>2082</v>
      </c>
      <c r="S2431">
        <v>0.71</v>
      </c>
      <c r="T2431">
        <v>2080</v>
      </c>
      <c r="U2431">
        <v>0.12</v>
      </c>
      <c r="V2431">
        <v>2.9109510164800002E-2</v>
      </c>
      <c r="W2431">
        <v>2.5238582417899998E-2</v>
      </c>
      <c r="X2431">
        <v>2.8560625008099999E-2</v>
      </c>
      <c r="Y2431">
        <v>4.3768321397299997E-2</v>
      </c>
      <c r="Z2431">
        <v>2.9855871325200001E-2</v>
      </c>
      <c r="AA2431">
        <v>12.4474189368</v>
      </c>
      <c r="AB2431">
        <v>0.25577423170300001</v>
      </c>
      <c r="AC2431">
        <v>2082</v>
      </c>
      <c r="AD2431">
        <v>0.95</v>
      </c>
      <c r="AE2431">
        <v>2083</v>
      </c>
      <c r="AF2431">
        <v>0.03</v>
      </c>
      <c r="AG2431">
        <v>0.89</v>
      </c>
      <c r="AH2431" t="s">
        <v>66</v>
      </c>
      <c r="AI2431" t="s">
        <v>271</v>
      </c>
      <c r="AJ2431" t="s">
        <v>272</v>
      </c>
      <c r="AK2431">
        <v>135</v>
      </c>
      <c r="AL2431" t="s">
        <v>273</v>
      </c>
      <c r="AM2431">
        <v>2</v>
      </c>
      <c r="AN2431">
        <v>13502</v>
      </c>
      <c r="AO2431" t="s">
        <v>434</v>
      </c>
      <c r="AP2431">
        <v>2101</v>
      </c>
      <c r="AQ2431" t="s">
        <v>71</v>
      </c>
      <c r="AR2431" t="s">
        <v>66</v>
      </c>
      <c r="AS2431">
        <v>2082</v>
      </c>
      <c r="AT2431">
        <v>2.5239000000000001E-2</v>
      </c>
      <c r="AU2431">
        <v>0</v>
      </c>
      <c r="AV2431" t="s">
        <v>78</v>
      </c>
      <c r="AW2431">
        <v>0.96279999999999999</v>
      </c>
      <c r="AX2431">
        <v>2.8561E-2</v>
      </c>
      <c r="AY2431">
        <v>2.5799999999999998E-4</v>
      </c>
      <c r="AZ2431" t="s">
        <v>78</v>
      </c>
      <c r="BA2431">
        <v>0.9073</v>
      </c>
      <c r="BB2431">
        <v>4.3768000000000001E-2</v>
      </c>
      <c r="BC2431">
        <v>5.0599999999999999E-2</v>
      </c>
      <c r="BD2431" t="s">
        <v>73</v>
      </c>
      <c r="BE2431" t="s">
        <v>74</v>
      </c>
      <c r="BF2431">
        <v>0.39040000000000002</v>
      </c>
      <c r="BG2431" t="s">
        <v>75</v>
      </c>
      <c r="BH2431">
        <v>5.0599999999999999E-2</v>
      </c>
      <c r="BI2431" t="s">
        <v>73</v>
      </c>
      <c r="BJ2431">
        <v>2.281E-2</v>
      </c>
      <c r="BK2431" t="s">
        <v>82</v>
      </c>
      <c r="BL2431" t="s">
        <v>85</v>
      </c>
    </row>
    <row r="2432" spans="1:64" x14ac:dyDescent="0.25">
      <c r="A2432">
        <v>2391</v>
      </c>
      <c r="B2432" t="s">
        <v>431</v>
      </c>
      <c r="C2432" t="s">
        <v>432</v>
      </c>
      <c r="D2432">
        <v>41</v>
      </c>
      <c r="E2432">
        <v>194</v>
      </c>
      <c r="F2432">
        <v>1</v>
      </c>
      <c r="G2432" t="s">
        <v>433</v>
      </c>
      <c r="H2432" t="s">
        <v>270</v>
      </c>
      <c r="I2432" t="s">
        <v>65</v>
      </c>
      <c r="J2432">
        <v>3</v>
      </c>
      <c r="K2432">
        <v>2090</v>
      </c>
      <c r="L2432">
        <v>2082</v>
      </c>
      <c r="M2432">
        <v>2100</v>
      </c>
      <c r="N2432">
        <v>36</v>
      </c>
      <c r="O2432">
        <v>12.7527180904</v>
      </c>
      <c r="P2432">
        <v>0.28833501825899999</v>
      </c>
      <c r="Q2432">
        <v>36</v>
      </c>
      <c r="R2432">
        <v>2090</v>
      </c>
      <c r="S2432">
        <v>0.42</v>
      </c>
      <c r="T2432">
        <v>2091</v>
      </c>
      <c r="U2432">
        <v>0.25</v>
      </c>
      <c r="V2432">
        <v>3.1380119541799999E-2</v>
      </c>
      <c r="W2432">
        <v>2.8560625008099999E-2</v>
      </c>
      <c r="X2432">
        <v>3.0634878790899999E-2</v>
      </c>
      <c r="Y2432">
        <v>1.8464583302000001E-2</v>
      </c>
      <c r="Z2432">
        <v>3.08506605414E-2</v>
      </c>
      <c r="AA2432">
        <v>11.567601632100001</v>
      </c>
      <c r="AB2432">
        <v>0.25569631535100001</v>
      </c>
      <c r="AC2432">
        <v>2090</v>
      </c>
      <c r="AD2432">
        <v>0.74</v>
      </c>
      <c r="AE2432">
        <v>2091</v>
      </c>
      <c r="AF2432">
        <v>0.1</v>
      </c>
      <c r="AG2432">
        <v>0.38</v>
      </c>
      <c r="AH2432" t="s">
        <v>66</v>
      </c>
      <c r="AI2432" t="s">
        <v>271</v>
      </c>
      <c r="AJ2432" t="s">
        <v>272</v>
      </c>
      <c r="AK2432">
        <v>135</v>
      </c>
      <c r="AL2432" t="s">
        <v>273</v>
      </c>
      <c r="AM2432">
        <v>2</v>
      </c>
      <c r="AN2432">
        <v>13502</v>
      </c>
      <c r="AO2432" t="s">
        <v>434</v>
      </c>
      <c r="AP2432">
        <v>2101</v>
      </c>
      <c r="AQ2432" t="s">
        <v>71</v>
      </c>
      <c r="AR2432" t="s">
        <v>66</v>
      </c>
      <c r="AS2432">
        <v>2090</v>
      </c>
      <c r="AT2432">
        <v>2.8561E-2</v>
      </c>
      <c r="AU2432">
        <v>2.5799999999999998E-4</v>
      </c>
      <c r="AV2432" t="s">
        <v>78</v>
      </c>
      <c r="AW2432">
        <v>0.9073</v>
      </c>
      <c r="AX2432">
        <v>3.0634999999999999E-2</v>
      </c>
      <c r="AY2432">
        <v>2.9E-5</v>
      </c>
      <c r="AZ2432" t="s">
        <v>78</v>
      </c>
      <c r="BA2432">
        <v>0.89990000000000003</v>
      </c>
      <c r="BB2432">
        <v>1.8464999999999999E-2</v>
      </c>
      <c r="BC2432">
        <v>0.51500000000000001</v>
      </c>
      <c r="BD2432" t="s">
        <v>72</v>
      </c>
      <c r="BE2432" t="s">
        <v>74</v>
      </c>
      <c r="BF2432">
        <v>0.71499999999999997</v>
      </c>
      <c r="BG2432" t="s">
        <v>75</v>
      </c>
      <c r="BH2432">
        <v>0.51500000000000001</v>
      </c>
      <c r="BI2432" t="s">
        <v>72</v>
      </c>
      <c r="BJ2432">
        <v>0.76619999999999999</v>
      </c>
      <c r="BK2432" t="s">
        <v>75</v>
      </c>
      <c r="BL2432" t="s">
        <v>85</v>
      </c>
    </row>
    <row r="2433" spans="1:64" x14ac:dyDescent="0.25">
      <c r="A2433">
        <v>2392</v>
      </c>
      <c r="B2433" t="s">
        <v>431</v>
      </c>
      <c r="C2433" t="s">
        <v>435</v>
      </c>
      <c r="D2433">
        <v>41</v>
      </c>
      <c r="E2433">
        <v>195</v>
      </c>
      <c r="F2433">
        <v>2</v>
      </c>
      <c r="G2433" t="s">
        <v>433</v>
      </c>
      <c r="H2433" t="s">
        <v>270</v>
      </c>
      <c r="I2433" t="s">
        <v>65</v>
      </c>
      <c r="J2433">
        <v>55</v>
      </c>
      <c r="K2433">
        <v>1883</v>
      </c>
      <c r="L2433">
        <v>1861</v>
      </c>
      <c r="M2433">
        <v>1893</v>
      </c>
      <c r="N2433">
        <v>100</v>
      </c>
      <c r="O2433">
        <v>13.338877721799999</v>
      </c>
      <c r="P2433">
        <v>-0.17149525549799999</v>
      </c>
      <c r="Q2433">
        <v>100</v>
      </c>
      <c r="R2433">
        <v>1883</v>
      </c>
      <c r="S2433">
        <v>1</v>
      </c>
      <c r="T2433">
        <v>0</v>
      </c>
      <c r="U2433">
        <v>0</v>
      </c>
      <c r="V2433">
        <v>-2.17141042739E-3</v>
      </c>
      <c r="W2433">
        <v>1.12215456187E-2</v>
      </c>
      <c r="X2433">
        <v>2.20256010099E-2</v>
      </c>
      <c r="Y2433">
        <v>-0.41562281821399999</v>
      </c>
      <c r="Z2433">
        <v>-1.9384474262799999E-2</v>
      </c>
      <c r="AA2433">
        <v>11.726433916</v>
      </c>
      <c r="AB2433">
        <v>-0.246595646532</v>
      </c>
      <c r="AC2433">
        <v>1883</v>
      </c>
      <c r="AD2433">
        <v>1</v>
      </c>
      <c r="AE2433">
        <v>0</v>
      </c>
      <c r="AF2433">
        <v>0</v>
      </c>
      <c r="AG2433">
        <v>1</v>
      </c>
      <c r="AH2433" t="s">
        <v>66</v>
      </c>
      <c r="AI2433" t="s">
        <v>271</v>
      </c>
      <c r="AJ2433" t="s">
        <v>272</v>
      </c>
      <c r="AK2433">
        <v>135</v>
      </c>
      <c r="AL2433" t="s">
        <v>273</v>
      </c>
      <c r="AM2433">
        <v>2</v>
      </c>
      <c r="AN2433">
        <v>13502</v>
      </c>
      <c r="AO2433" t="s">
        <v>434</v>
      </c>
      <c r="AP2433">
        <v>2101</v>
      </c>
      <c r="AQ2433" t="s">
        <v>71</v>
      </c>
      <c r="AR2433" t="s">
        <v>66</v>
      </c>
      <c r="AS2433">
        <v>1883</v>
      </c>
      <c r="AT2433">
        <v>1.1220000000000001E-2</v>
      </c>
      <c r="AU2433">
        <v>3.0000000000000001E-5</v>
      </c>
      <c r="AV2433" t="s">
        <v>78</v>
      </c>
      <c r="AW2433">
        <v>0.57150000000000001</v>
      </c>
      <c r="AX2433">
        <v>2.2026E-2</v>
      </c>
      <c r="AY2433">
        <v>5.5599999999999998E-3</v>
      </c>
      <c r="AZ2433" t="s">
        <v>80</v>
      </c>
      <c r="BA2433">
        <v>0.63839999999999997</v>
      </c>
      <c r="BB2433">
        <v>-0.41562300000000002</v>
      </c>
      <c r="BC2433">
        <v>0</v>
      </c>
      <c r="BD2433" t="s">
        <v>78</v>
      </c>
      <c r="BE2433" t="s">
        <v>74</v>
      </c>
      <c r="BF2433">
        <v>0.15021999999999999</v>
      </c>
      <c r="BG2433" t="s">
        <v>75</v>
      </c>
      <c r="BH2433">
        <v>0</v>
      </c>
      <c r="BI2433" t="s">
        <v>78</v>
      </c>
      <c r="BJ2433">
        <v>0</v>
      </c>
      <c r="BK2433" t="s">
        <v>79</v>
      </c>
      <c r="BL2433" t="s">
        <v>77</v>
      </c>
    </row>
    <row r="2434" spans="1:64" x14ac:dyDescent="0.25">
      <c r="A2434">
        <v>2393</v>
      </c>
      <c r="B2434" t="s">
        <v>431</v>
      </c>
      <c r="C2434" t="s">
        <v>435</v>
      </c>
      <c r="D2434">
        <v>41</v>
      </c>
      <c r="E2434">
        <v>195</v>
      </c>
      <c r="F2434">
        <v>2</v>
      </c>
      <c r="G2434" t="s">
        <v>433</v>
      </c>
      <c r="H2434" t="s">
        <v>270</v>
      </c>
      <c r="I2434" t="s">
        <v>65</v>
      </c>
      <c r="J2434">
        <v>55</v>
      </c>
      <c r="K2434">
        <v>1893</v>
      </c>
      <c r="L2434">
        <v>1883</v>
      </c>
      <c r="M2434">
        <v>1907</v>
      </c>
      <c r="N2434">
        <v>100</v>
      </c>
      <c r="O2434">
        <v>16.049597945599999</v>
      </c>
      <c r="P2434">
        <v>0.226065794879</v>
      </c>
      <c r="Q2434">
        <v>100</v>
      </c>
      <c r="R2434">
        <v>1893</v>
      </c>
      <c r="S2434">
        <v>0.96</v>
      </c>
      <c r="T2434">
        <v>1891</v>
      </c>
      <c r="U2434">
        <v>0.03</v>
      </c>
      <c r="V2434">
        <v>1.48761561593E-2</v>
      </c>
      <c r="W2434">
        <v>2.20256010099E-2</v>
      </c>
      <c r="X2434">
        <v>-2.2921098887400001E-3</v>
      </c>
      <c r="Y2434">
        <v>0.14396022675799999</v>
      </c>
      <c r="Z2434">
        <v>2.54780845592E-2</v>
      </c>
      <c r="AA2434">
        <v>12.3436869884</v>
      </c>
      <c r="AB2434">
        <v>0.22290887794200001</v>
      </c>
      <c r="AC2434">
        <v>1893</v>
      </c>
      <c r="AD2434">
        <v>1</v>
      </c>
      <c r="AE2434">
        <v>0</v>
      </c>
      <c r="AF2434">
        <v>0</v>
      </c>
      <c r="AG2434">
        <v>0.96</v>
      </c>
      <c r="AH2434" t="s">
        <v>66</v>
      </c>
      <c r="AI2434" t="s">
        <v>271</v>
      </c>
      <c r="AJ2434" t="s">
        <v>272</v>
      </c>
      <c r="AK2434">
        <v>135</v>
      </c>
      <c r="AL2434" t="s">
        <v>273</v>
      </c>
      <c r="AM2434">
        <v>2</v>
      </c>
      <c r="AN2434">
        <v>13502</v>
      </c>
      <c r="AO2434" t="s">
        <v>434</v>
      </c>
      <c r="AP2434">
        <v>2101</v>
      </c>
      <c r="AQ2434" t="s">
        <v>71</v>
      </c>
      <c r="AR2434" t="s">
        <v>66</v>
      </c>
      <c r="AS2434">
        <v>1893</v>
      </c>
      <c r="AT2434">
        <v>2.2026E-2</v>
      </c>
      <c r="AU2434">
        <v>5.5599999999999998E-3</v>
      </c>
      <c r="AV2434" t="s">
        <v>80</v>
      </c>
      <c r="AW2434">
        <v>0.63839999999999997</v>
      </c>
      <c r="AX2434">
        <v>-2.2920000000000002E-3</v>
      </c>
      <c r="AY2434">
        <v>0.64500000000000002</v>
      </c>
      <c r="AZ2434" t="s">
        <v>72</v>
      </c>
      <c r="BA2434">
        <v>1.8239999999999999E-2</v>
      </c>
      <c r="BB2434">
        <v>0.14396</v>
      </c>
      <c r="BC2434">
        <v>1.444E-2</v>
      </c>
      <c r="BD2434" t="s">
        <v>81</v>
      </c>
      <c r="BE2434" t="s">
        <v>74</v>
      </c>
      <c r="BF2434">
        <v>9.4900000000000002E-3</v>
      </c>
      <c r="BG2434" t="s">
        <v>76</v>
      </c>
      <c r="BH2434">
        <v>1.444E-2</v>
      </c>
      <c r="BI2434" t="s">
        <v>81</v>
      </c>
      <c r="BJ2434">
        <v>1.137E-3</v>
      </c>
      <c r="BK2434" t="s">
        <v>76</v>
      </c>
      <c r="BL2434" t="s">
        <v>77</v>
      </c>
    </row>
    <row r="2435" spans="1:64" x14ac:dyDescent="0.25">
      <c r="A2435">
        <v>2394</v>
      </c>
      <c r="B2435" t="s">
        <v>431</v>
      </c>
      <c r="C2435" t="s">
        <v>435</v>
      </c>
      <c r="D2435">
        <v>41</v>
      </c>
      <c r="E2435">
        <v>195</v>
      </c>
      <c r="F2435">
        <v>2</v>
      </c>
      <c r="G2435" t="s">
        <v>433</v>
      </c>
      <c r="H2435" t="s">
        <v>270</v>
      </c>
      <c r="I2435" t="s">
        <v>65</v>
      </c>
      <c r="J2435">
        <v>55</v>
      </c>
      <c r="K2435">
        <v>1907</v>
      </c>
      <c r="L2435">
        <v>1893</v>
      </c>
      <c r="M2435">
        <v>1920</v>
      </c>
      <c r="N2435">
        <v>100</v>
      </c>
      <c r="O2435">
        <v>11.385686125099999</v>
      </c>
      <c r="P2435">
        <v>0.104852085052</v>
      </c>
      <c r="Q2435">
        <v>100</v>
      </c>
      <c r="R2435">
        <v>1907</v>
      </c>
      <c r="S2435">
        <v>0.88</v>
      </c>
      <c r="T2435">
        <v>1906</v>
      </c>
      <c r="U2435">
        <v>0.12</v>
      </c>
      <c r="V2435">
        <v>5.2651867119899998E-3</v>
      </c>
      <c r="W2435">
        <v>-2.2921098887400001E-3</v>
      </c>
      <c r="X2435">
        <v>-2.0333241749300002E-3</v>
      </c>
      <c r="Y2435">
        <v>0.13370226738999999</v>
      </c>
      <c r="Z2435">
        <v>6.2616752462300003E-3</v>
      </c>
      <c r="AA2435">
        <v>5.45418421841</v>
      </c>
      <c r="AB2435">
        <v>0.103862527922</v>
      </c>
      <c r="AC2435">
        <v>1907</v>
      </c>
      <c r="AD2435">
        <v>0.52</v>
      </c>
      <c r="AE2435">
        <v>1906</v>
      </c>
      <c r="AF2435">
        <v>0.45</v>
      </c>
      <c r="AG2435">
        <v>0.78</v>
      </c>
      <c r="AH2435" t="s">
        <v>66</v>
      </c>
      <c r="AI2435" t="s">
        <v>271</v>
      </c>
      <c r="AJ2435" t="s">
        <v>272</v>
      </c>
      <c r="AK2435">
        <v>135</v>
      </c>
      <c r="AL2435" t="s">
        <v>273</v>
      </c>
      <c r="AM2435">
        <v>2</v>
      </c>
      <c r="AN2435">
        <v>13502</v>
      </c>
      <c r="AO2435" t="s">
        <v>434</v>
      </c>
      <c r="AP2435">
        <v>2101</v>
      </c>
      <c r="AQ2435" t="s">
        <v>71</v>
      </c>
      <c r="AR2435" t="s">
        <v>66</v>
      </c>
      <c r="AS2435">
        <v>1907</v>
      </c>
      <c r="AT2435">
        <v>-2.2920000000000002E-3</v>
      </c>
      <c r="AU2435">
        <v>0.64500000000000002</v>
      </c>
      <c r="AV2435" t="s">
        <v>72</v>
      </c>
      <c r="AW2435">
        <v>1.8239999999999999E-2</v>
      </c>
      <c r="AX2435">
        <v>-2.0330000000000001E-3</v>
      </c>
      <c r="AY2435">
        <v>0.60599999999999998</v>
      </c>
      <c r="AZ2435" t="s">
        <v>72</v>
      </c>
      <c r="BA2435">
        <v>2.5010000000000001E-2</v>
      </c>
      <c r="BB2435">
        <v>0.1337023</v>
      </c>
      <c r="BC2435">
        <v>1.2800000000000001E-2</v>
      </c>
      <c r="BD2435" t="s">
        <v>81</v>
      </c>
      <c r="BE2435" t="s">
        <v>74</v>
      </c>
      <c r="BF2435">
        <v>0.96779999999999999</v>
      </c>
      <c r="BG2435" t="s">
        <v>75</v>
      </c>
      <c r="BH2435">
        <v>1.2800000000000001E-2</v>
      </c>
      <c r="BI2435" t="s">
        <v>81</v>
      </c>
      <c r="BJ2435">
        <v>4.0009999999999997E-2</v>
      </c>
      <c r="BK2435" t="s">
        <v>82</v>
      </c>
      <c r="BL2435" t="s">
        <v>77</v>
      </c>
    </row>
    <row r="2436" spans="1:64" x14ac:dyDescent="0.25">
      <c r="A2436">
        <v>2395</v>
      </c>
      <c r="B2436" t="s">
        <v>431</v>
      </c>
      <c r="C2436" t="s">
        <v>435</v>
      </c>
      <c r="D2436">
        <v>41</v>
      </c>
      <c r="E2436">
        <v>195</v>
      </c>
      <c r="F2436">
        <v>2</v>
      </c>
      <c r="G2436" t="s">
        <v>433</v>
      </c>
      <c r="H2436" t="s">
        <v>270</v>
      </c>
      <c r="I2436" t="s">
        <v>65</v>
      </c>
      <c r="J2436">
        <v>55</v>
      </c>
      <c r="K2436">
        <v>1920</v>
      </c>
      <c r="L2436">
        <v>1907</v>
      </c>
      <c r="M2436">
        <v>1963</v>
      </c>
      <c r="N2436">
        <v>100</v>
      </c>
      <c r="O2436">
        <v>30.949859909499999</v>
      </c>
      <c r="P2436">
        <v>0.150371527404</v>
      </c>
      <c r="Q2436">
        <v>100</v>
      </c>
      <c r="R2436">
        <v>1920</v>
      </c>
      <c r="S2436">
        <v>0.8</v>
      </c>
      <c r="T2436">
        <v>1923</v>
      </c>
      <c r="U2436">
        <v>0.18</v>
      </c>
      <c r="V2436">
        <v>2.5006191039599998E-3</v>
      </c>
      <c r="W2436">
        <v>-2.0333241749300002E-3</v>
      </c>
      <c r="X2436">
        <v>-7.6348447113100003E-4</v>
      </c>
      <c r="Y2436">
        <v>0.17930041972399999</v>
      </c>
      <c r="Z2436">
        <v>1.9192232841399998E-2</v>
      </c>
      <c r="AA2436">
        <v>10.4992324205</v>
      </c>
      <c r="AB2436">
        <v>0.199212804647</v>
      </c>
      <c r="AC2436">
        <v>1924</v>
      </c>
      <c r="AD2436">
        <v>0.56999999999999995</v>
      </c>
      <c r="AE2436">
        <v>1923</v>
      </c>
      <c r="AF2436">
        <v>0.31</v>
      </c>
      <c r="AG2436">
        <v>0.55000000000000004</v>
      </c>
      <c r="AH2436" t="s">
        <v>66</v>
      </c>
      <c r="AI2436" t="s">
        <v>271</v>
      </c>
      <c r="AJ2436" t="s">
        <v>272</v>
      </c>
      <c r="AK2436">
        <v>135</v>
      </c>
      <c r="AL2436" t="s">
        <v>273</v>
      </c>
      <c r="AM2436">
        <v>2</v>
      </c>
      <c r="AN2436">
        <v>13502</v>
      </c>
      <c r="AO2436" t="s">
        <v>434</v>
      </c>
      <c r="AP2436">
        <v>2101</v>
      </c>
      <c r="AQ2436" t="s">
        <v>71</v>
      </c>
      <c r="AR2436" t="s">
        <v>66</v>
      </c>
      <c r="AS2436">
        <v>1920</v>
      </c>
      <c r="AT2436">
        <v>-2.0330000000000001E-3</v>
      </c>
      <c r="AU2436">
        <v>0.60599999999999998</v>
      </c>
      <c r="AV2436" t="s">
        <v>72</v>
      </c>
      <c r="AW2436">
        <v>2.5010000000000001E-2</v>
      </c>
      <c r="AX2436">
        <v>-7.6349999999999996E-4</v>
      </c>
      <c r="AY2436">
        <v>0.29699999999999999</v>
      </c>
      <c r="AZ2436" t="s">
        <v>72</v>
      </c>
      <c r="BA2436">
        <v>2.648E-2</v>
      </c>
      <c r="BB2436">
        <v>0.1793004</v>
      </c>
      <c r="BC2436">
        <v>3.9999999999999998E-6</v>
      </c>
      <c r="BD2436" t="s">
        <v>78</v>
      </c>
      <c r="BE2436" t="s">
        <v>74</v>
      </c>
      <c r="BF2436">
        <v>0.77</v>
      </c>
      <c r="BG2436" t="s">
        <v>75</v>
      </c>
      <c r="BH2436">
        <v>3.9999999999999998E-6</v>
      </c>
      <c r="BI2436" t="s">
        <v>78</v>
      </c>
      <c r="BJ2436">
        <v>0</v>
      </c>
      <c r="BK2436" t="s">
        <v>79</v>
      </c>
      <c r="BL2436" t="s">
        <v>77</v>
      </c>
    </row>
    <row r="2437" spans="1:64" x14ac:dyDescent="0.25">
      <c r="A2437">
        <v>2396</v>
      </c>
      <c r="B2437" t="s">
        <v>431</v>
      </c>
      <c r="C2437" t="s">
        <v>435</v>
      </c>
      <c r="D2437">
        <v>41</v>
      </c>
      <c r="E2437">
        <v>195</v>
      </c>
      <c r="F2437">
        <v>2</v>
      </c>
      <c r="G2437" t="s">
        <v>433</v>
      </c>
      <c r="H2437" t="s">
        <v>270</v>
      </c>
      <c r="I2437" t="s">
        <v>65</v>
      </c>
      <c r="J2437">
        <v>55</v>
      </c>
      <c r="K2437">
        <v>1963</v>
      </c>
      <c r="L2437">
        <v>1920</v>
      </c>
      <c r="M2437">
        <v>1977</v>
      </c>
      <c r="N2437">
        <v>100</v>
      </c>
      <c r="O2437">
        <v>17.209201524000001</v>
      </c>
      <c r="P2437">
        <v>-0.10135760098799999</v>
      </c>
      <c r="Q2437">
        <v>100</v>
      </c>
      <c r="R2437">
        <v>1963</v>
      </c>
      <c r="S2437">
        <v>1</v>
      </c>
      <c r="T2437">
        <v>0</v>
      </c>
      <c r="U2437">
        <v>0</v>
      </c>
      <c r="V2437">
        <v>-2.0864541202100001E-3</v>
      </c>
      <c r="W2437">
        <v>-7.6348447113100003E-4</v>
      </c>
      <c r="X2437">
        <v>1.5077954209899999E-2</v>
      </c>
      <c r="Y2437">
        <v>-0.19859385670800001</v>
      </c>
      <c r="Z2437">
        <v>-1.059535294E-2</v>
      </c>
      <c r="AA2437">
        <v>8.1100819522900007</v>
      </c>
      <c r="AB2437">
        <v>-0.13918386008200001</v>
      </c>
      <c r="AC2437">
        <v>1963</v>
      </c>
      <c r="AD2437">
        <v>0.98</v>
      </c>
      <c r="AE2437">
        <v>1960</v>
      </c>
      <c r="AF2437">
        <v>0.01</v>
      </c>
      <c r="AG2437">
        <v>0.98</v>
      </c>
      <c r="AH2437" t="s">
        <v>66</v>
      </c>
      <c r="AI2437" t="s">
        <v>271</v>
      </c>
      <c r="AJ2437" t="s">
        <v>272</v>
      </c>
      <c r="AK2437">
        <v>135</v>
      </c>
      <c r="AL2437" t="s">
        <v>273</v>
      </c>
      <c r="AM2437">
        <v>2</v>
      </c>
      <c r="AN2437">
        <v>13502</v>
      </c>
      <c r="AO2437" t="s">
        <v>434</v>
      </c>
      <c r="AP2437">
        <v>2101</v>
      </c>
      <c r="AQ2437" t="s">
        <v>71</v>
      </c>
      <c r="AR2437" t="s">
        <v>66</v>
      </c>
      <c r="AS2437">
        <v>1963</v>
      </c>
      <c r="AT2437">
        <v>-7.6349999999999996E-4</v>
      </c>
      <c r="AU2437">
        <v>0.29699999999999999</v>
      </c>
      <c r="AV2437" t="s">
        <v>72</v>
      </c>
      <c r="AW2437">
        <v>2.648E-2</v>
      </c>
      <c r="AX2437">
        <v>1.5077999999999999E-2</v>
      </c>
      <c r="AY2437">
        <v>3.5699999999999998E-3</v>
      </c>
      <c r="AZ2437" t="s">
        <v>80</v>
      </c>
      <c r="BA2437">
        <v>0.52090000000000003</v>
      </c>
      <c r="BB2437">
        <v>-0.19859399999999999</v>
      </c>
      <c r="BC2437">
        <v>3.0000000000000001E-6</v>
      </c>
      <c r="BD2437" t="s">
        <v>78</v>
      </c>
      <c r="BE2437" t="s">
        <v>74</v>
      </c>
      <c r="BF2437">
        <v>2.4800000000000001E-4</v>
      </c>
      <c r="BG2437" t="s">
        <v>79</v>
      </c>
      <c r="BH2437">
        <v>3.0000000000000001E-6</v>
      </c>
      <c r="BI2437" t="s">
        <v>78</v>
      </c>
      <c r="BJ2437">
        <v>1.7E-5</v>
      </c>
      <c r="BK2437" t="s">
        <v>79</v>
      </c>
      <c r="BL2437" t="s">
        <v>77</v>
      </c>
    </row>
    <row r="2438" spans="1:64" x14ac:dyDescent="0.25">
      <c r="A2438">
        <v>2397</v>
      </c>
      <c r="B2438" t="s">
        <v>431</v>
      </c>
      <c r="C2438" t="s">
        <v>435</v>
      </c>
      <c r="D2438">
        <v>41</v>
      </c>
      <c r="E2438">
        <v>195</v>
      </c>
      <c r="F2438">
        <v>2</v>
      </c>
      <c r="G2438" t="s">
        <v>433</v>
      </c>
      <c r="H2438" t="s">
        <v>270</v>
      </c>
      <c r="I2438" t="s">
        <v>65</v>
      </c>
      <c r="J2438">
        <v>55</v>
      </c>
      <c r="K2438">
        <v>1977</v>
      </c>
      <c r="L2438">
        <v>1963</v>
      </c>
      <c r="M2438">
        <v>1995</v>
      </c>
      <c r="N2438">
        <v>100</v>
      </c>
      <c r="O2438">
        <v>23.666462131399999</v>
      </c>
      <c r="P2438">
        <v>0.311665873629</v>
      </c>
      <c r="Q2438">
        <v>100</v>
      </c>
      <c r="R2438">
        <v>1977</v>
      </c>
      <c r="S2438">
        <v>1</v>
      </c>
      <c r="T2438">
        <v>0</v>
      </c>
      <c r="U2438">
        <v>0</v>
      </c>
      <c r="V2438">
        <v>1.6417585379399999E-2</v>
      </c>
      <c r="W2438">
        <v>1.5077954209899999E-2</v>
      </c>
      <c r="X2438">
        <v>4.5058359148000002E-3</v>
      </c>
      <c r="Y2438">
        <v>0.170091513838</v>
      </c>
      <c r="Z2438">
        <v>2.0771481617400001E-2</v>
      </c>
      <c r="AA2438">
        <v>11.469194508399999</v>
      </c>
      <c r="AB2438">
        <v>0.218542693707</v>
      </c>
      <c r="AC2438">
        <v>1977</v>
      </c>
      <c r="AD2438">
        <v>0.99</v>
      </c>
      <c r="AE2438">
        <v>1978</v>
      </c>
      <c r="AF2438">
        <v>0.01</v>
      </c>
      <c r="AG2438">
        <v>1</v>
      </c>
      <c r="AH2438" t="s">
        <v>66</v>
      </c>
      <c r="AI2438" t="s">
        <v>271</v>
      </c>
      <c r="AJ2438" t="s">
        <v>272</v>
      </c>
      <c r="AK2438">
        <v>135</v>
      </c>
      <c r="AL2438" t="s">
        <v>273</v>
      </c>
      <c r="AM2438">
        <v>2</v>
      </c>
      <c r="AN2438">
        <v>13502</v>
      </c>
      <c r="AO2438" t="s">
        <v>434</v>
      </c>
      <c r="AP2438">
        <v>2101</v>
      </c>
      <c r="AQ2438" t="s">
        <v>71</v>
      </c>
      <c r="AR2438" t="s">
        <v>66</v>
      </c>
      <c r="AS2438">
        <v>1977</v>
      </c>
      <c r="AT2438">
        <v>1.5077999999999999E-2</v>
      </c>
      <c r="AU2438">
        <v>3.5699999999999998E-3</v>
      </c>
      <c r="AV2438" t="s">
        <v>80</v>
      </c>
      <c r="AW2438">
        <v>0.52090000000000003</v>
      </c>
      <c r="AX2438">
        <v>4.5059999999999996E-3</v>
      </c>
      <c r="AY2438">
        <v>0.28299999999999997</v>
      </c>
      <c r="AZ2438" t="s">
        <v>72</v>
      </c>
      <c r="BA2438">
        <v>7.1559999999999999E-2</v>
      </c>
      <c r="BB2438">
        <v>0.17009199999999999</v>
      </c>
      <c r="BC2438">
        <v>5.0299999999999997E-3</v>
      </c>
      <c r="BD2438" t="s">
        <v>80</v>
      </c>
      <c r="BE2438" t="s">
        <v>74</v>
      </c>
      <c r="BF2438">
        <v>0.10747</v>
      </c>
      <c r="BG2438" t="s">
        <v>75</v>
      </c>
      <c r="BH2438">
        <v>5.0299999999999997E-3</v>
      </c>
      <c r="BI2438" t="s">
        <v>80</v>
      </c>
      <c r="BJ2438">
        <v>3.4489999999999998E-3</v>
      </c>
      <c r="BK2438" t="s">
        <v>76</v>
      </c>
      <c r="BL2438" t="s">
        <v>77</v>
      </c>
    </row>
    <row r="2439" spans="1:64" x14ac:dyDescent="0.25">
      <c r="A2439">
        <v>2398</v>
      </c>
      <c r="B2439" t="s">
        <v>431</v>
      </c>
      <c r="C2439" t="s">
        <v>435</v>
      </c>
      <c r="D2439">
        <v>41</v>
      </c>
      <c r="E2439">
        <v>195</v>
      </c>
      <c r="F2439">
        <v>2</v>
      </c>
      <c r="G2439" t="s">
        <v>433</v>
      </c>
      <c r="H2439" t="s">
        <v>270</v>
      </c>
      <c r="I2439" t="s">
        <v>65</v>
      </c>
      <c r="J2439">
        <v>55</v>
      </c>
      <c r="K2439">
        <v>1995</v>
      </c>
      <c r="L2439">
        <v>1977</v>
      </c>
      <c r="M2439">
        <v>2003</v>
      </c>
      <c r="N2439">
        <v>100</v>
      </c>
      <c r="O2439">
        <v>16.301376698799999</v>
      </c>
      <c r="P2439">
        <v>0.26426525200899997</v>
      </c>
      <c r="Q2439">
        <v>100</v>
      </c>
      <c r="R2439">
        <v>1995</v>
      </c>
      <c r="S2439">
        <v>0.99</v>
      </c>
      <c r="T2439">
        <v>1996</v>
      </c>
      <c r="U2439">
        <v>0.01</v>
      </c>
      <c r="V2439">
        <v>1.51228512829E-2</v>
      </c>
      <c r="W2439">
        <v>4.5058359148000002E-3</v>
      </c>
      <c r="X2439">
        <v>2.27664484188E-2</v>
      </c>
      <c r="Y2439">
        <v>0.122833344442</v>
      </c>
      <c r="Z2439">
        <v>2.2028799020999999E-2</v>
      </c>
      <c r="AA2439">
        <v>9.2031855758700001</v>
      </c>
      <c r="AB2439">
        <v>0.22793836706100001</v>
      </c>
      <c r="AC2439">
        <v>1995</v>
      </c>
      <c r="AD2439">
        <v>0.79</v>
      </c>
      <c r="AE2439">
        <v>1996</v>
      </c>
      <c r="AF2439">
        <v>0.14000000000000001</v>
      </c>
      <c r="AG2439">
        <v>0.53</v>
      </c>
      <c r="AH2439" t="s">
        <v>66</v>
      </c>
      <c r="AI2439" t="s">
        <v>271</v>
      </c>
      <c r="AJ2439" t="s">
        <v>272</v>
      </c>
      <c r="AK2439">
        <v>135</v>
      </c>
      <c r="AL2439" t="s">
        <v>273</v>
      </c>
      <c r="AM2439">
        <v>2</v>
      </c>
      <c r="AN2439">
        <v>13502</v>
      </c>
      <c r="AO2439" t="s">
        <v>434</v>
      </c>
      <c r="AP2439">
        <v>2101</v>
      </c>
      <c r="AQ2439" t="s">
        <v>71</v>
      </c>
      <c r="AR2439" t="s">
        <v>66</v>
      </c>
      <c r="AS2439">
        <v>1995</v>
      </c>
      <c r="AT2439">
        <v>4.5059999999999996E-3</v>
      </c>
      <c r="AU2439">
        <v>0.28299999999999997</v>
      </c>
      <c r="AV2439" t="s">
        <v>72</v>
      </c>
      <c r="AW2439">
        <v>7.1559999999999999E-2</v>
      </c>
      <c r="AX2439">
        <v>2.2769999999999999E-2</v>
      </c>
      <c r="AY2439">
        <v>0.13200000000000001</v>
      </c>
      <c r="AZ2439" t="s">
        <v>72</v>
      </c>
      <c r="BA2439">
        <v>0.33600000000000002</v>
      </c>
      <c r="BB2439">
        <v>0.12282999999999999</v>
      </c>
      <c r="BC2439">
        <v>0.13600000000000001</v>
      </c>
      <c r="BD2439" t="s">
        <v>72</v>
      </c>
      <c r="BE2439" t="s">
        <v>74</v>
      </c>
      <c r="BF2439">
        <v>0.21099999999999999</v>
      </c>
      <c r="BG2439" t="s">
        <v>75</v>
      </c>
      <c r="BH2439">
        <v>0.13600000000000001</v>
      </c>
      <c r="BI2439" t="s">
        <v>72</v>
      </c>
      <c r="BJ2439">
        <v>1.3390000000000001E-2</v>
      </c>
      <c r="BK2439" t="s">
        <v>82</v>
      </c>
      <c r="BL2439" t="s">
        <v>77</v>
      </c>
    </row>
    <row r="2440" spans="1:64" x14ac:dyDescent="0.25">
      <c r="A2440">
        <v>2399</v>
      </c>
      <c r="B2440" t="s">
        <v>431</v>
      </c>
      <c r="C2440" t="s">
        <v>435</v>
      </c>
      <c r="D2440">
        <v>41</v>
      </c>
      <c r="E2440">
        <v>195</v>
      </c>
      <c r="F2440">
        <v>2</v>
      </c>
      <c r="G2440" t="s">
        <v>433</v>
      </c>
      <c r="H2440" t="s">
        <v>270</v>
      </c>
      <c r="I2440" t="s">
        <v>65</v>
      </c>
      <c r="J2440">
        <v>55</v>
      </c>
      <c r="K2440">
        <v>2003</v>
      </c>
      <c r="L2440">
        <v>1995</v>
      </c>
      <c r="M2440">
        <v>2016</v>
      </c>
      <c r="N2440">
        <v>100</v>
      </c>
      <c r="O2440">
        <v>15.4982241719</v>
      </c>
      <c r="P2440">
        <v>0.27346429419899998</v>
      </c>
      <c r="Q2440">
        <v>100</v>
      </c>
      <c r="R2440">
        <v>2003</v>
      </c>
      <c r="S2440">
        <v>0.94</v>
      </c>
      <c r="T2440">
        <v>2004</v>
      </c>
      <c r="U2440">
        <v>0.06</v>
      </c>
      <c r="V2440">
        <v>2.30401060618E-2</v>
      </c>
      <c r="W2440">
        <v>2.27664484188E-2</v>
      </c>
      <c r="X2440">
        <v>1.4040998170200001E-2</v>
      </c>
      <c r="Y2440">
        <v>9.5669465787100005E-2</v>
      </c>
      <c r="Z2440">
        <v>2.65107634811E-2</v>
      </c>
      <c r="AA2440">
        <v>11.1299759294</v>
      </c>
      <c r="AB2440">
        <v>0.235623275232</v>
      </c>
      <c r="AC2440">
        <v>2003</v>
      </c>
      <c r="AD2440">
        <v>0.89</v>
      </c>
      <c r="AE2440">
        <v>2000</v>
      </c>
      <c r="AF2440">
        <v>0.11</v>
      </c>
      <c r="AG2440">
        <v>0.39</v>
      </c>
      <c r="AH2440" t="s">
        <v>66</v>
      </c>
      <c r="AI2440" t="s">
        <v>271</v>
      </c>
      <c r="AJ2440" t="s">
        <v>272</v>
      </c>
      <c r="AK2440">
        <v>135</v>
      </c>
      <c r="AL2440" t="s">
        <v>273</v>
      </c>
      <c r="AM2440">
        <v>2</v>
      </c>
      <c r="AN2440">
        <v>13502</v>
      </c>
      <c r="AO2440" t="s">
        <v>434</v>
      </c>
      <c r="AP2440">
        <v>2101</v>
      </c>
      <c r="AQ2440" t="s">
        <v>71</v>
      </c>
      <c r="AR2440" t="s">
        <v>66</v>
      </c>
      <c r="AS2440">
        <v>2003</v>
      </c>
      <c r="AT2440">
        <v>2.2769999999999999E-2</v>
      </c>
      <c r="AU2440">
        <v>0.13200000000000001</v>
      </c>
      <c r="AV2440" t="s">
        <v>72</v>
      </c>
      <c r="AW2440">
        <v>0.33600000000000002</v>
      </c>
      <c r="AX2440">
        <v>1.4041E-2</v>
      </c>
      <c r="AY2440">
        <v>6.0000000000000002E-6</v>
      </c>
      <c r="AZ2440" t="s">
        <v>78</v>
      </c>
      <c r="BA2440">
        <v>0.85629999999999995</v>
      </c>
      <c r="BB2440">
        <v>9.5669000000000004E-2</v>
      </c>
      <c r="BC2440">
        <v>5.7270000000000001E-2</v>
      </c>
      <c r="BD2440" t="s">
        <v>73</v>
      </c>
      <c r="BE2440" t="s">
        <v>74</v>
      </c>
      <c r="BF2440">
        <v>0.35592000000000001</v>
      </c>
      <c r="BG2440" t="s">
        <v>75</v>
      </c>
      <c r="BH2440">
        <v>5.7270000000000001E-2</v>
      </c>
      <c r="BI2440" t="s">
        <v>73</v>
      </c>
      <c r="BJ2440">
        <v>5.6509999999999998E-2</v>
      </c>
      <c r="BK2440" t="s">
        <v>83</v>
      </c>
      <c r="BL2440" t="s">
        <v>77</v>
      </c>
    </row>
    <row r="2441" spans="1:64" x14ac:dyDescent="0.25">
      <c r="A2441">
        <v>2400</v>
      </c>
      <c r="B2441" t="s">
        <v>431</v>
      </c>
      <c r="C2441" t="s">
        <v>435</v>
      </c>
      <c r="D2441">
        <v>41</v>
      </c>
      <c r="E2441">
        <v>195</v>
      </c>
      <c r="F2441">
        <v>2</v>
      </c>
      <c r="G2441" t="s">
        <v>433</v>
      </c>
      <c r="H2441" t="s">
        <v>270</v>
      </c>
      <c r="I2441" t="s">
        <v>65</v>
      </c>
      <c r="J2441">
        <v>55</v>
      </c>
      <c r="K2441">
        <v>2016</v>
      </c>
      <c r="L2441">
        <v>2003</v>
      </c>
      <c r="M2441">
        <v>2025</v>
      </c>
      <c r="N2441">
        <v>100</v>
      </c>
      <c r="O2441">
        <v>16.431592051100001</v>
      </c>
      <c r="P2441">
        <v>0.26977717061399997</v>
      </c>
      <c r="Q2441">
        <v>100</v>
      </c>
      <c r="R2441">
        <v>2016</v>
      </c>
      <c r="S2441">
        <v>0.82</v>
      </c>
      <c r="T2441">
        <v>2017</v>
      </c>
      <c r="U2441">
        <v>0.16</v>
      </c>
      <c r="V2441">
        <v>2.28145096937E-2</v>
      </c>
      <c r="W2441">
        <v>1.4040998170200001E-2</v>
      </c>
      <c r="X2441">
        <v>3.1045624994100001E-2</v>
      </c>
      <c r="Y2441">
        <v>3.0338692283700001E-2</v>
      </c>
      <c r="Z2441">
        <v>2.6155238972700001E-2</v>
      </c>
      <c r="AA2441">
        <v>11.4359653088</v>
      </c>
      <c r="AB2441">
        <v>0.22098746567200001</v>
      </c>
      <c r="AC2441">
        <v>2017</v>
      </c>
      <c r="AD2441">
        <v>0.48</v>
      </c>
      <c r="AE2441">
        <v>2016</v>
      </c>
      <c r="AF2441">
        <v>0.38</v>
      </c>
      <c r="AG2441">
        <v>0.54</v>
      </c>
      <c r="AH2441" t="s">
        <v>66</v>
      </c>
      <c r="AI2441" t="s">
        <v>271</v>
      </c>
      <c r="AJ2441" t="s">
        <v>272</v>
      </c>
      <c r="AK2441">
        <v>135</v>
      </c>
      <c r="AL2441" t="s">
        <v>273</v>
      </c>
      <c r="AM2441">
        <v>2</v>
      </c>
      <c r="AN2441">
        <v>13502</v>
      </c>
      <c r="AO2441" t="s">
        <v>434</v>
      </c>
      <c r="AP2441">
        <v>2101</v>
      </c>
      <c r="AQ2441" t="s">
        <v>71</v>
      </c>
      <c r="AR2441" t="s">
        <v>66</v>
      </c>
      <c r="AS2441">
        <v>2016</v>
      </c>
      <c r="AT2441">
        <v>1.4041E-2</v>
      </c>
      <c r="AU2441">
        <v>6.0000000000000002E-6</v>
      </c>
      <c r="AV2441" t="s">
        <v>78</v>
      </c>
      <c r="AW2441">
        <v>0.85629999999999995</v>
      </c>
      <c r="AX2441">
        <v>3.1046000000000001E-2</v>
      </c>
      <c r="AY2441">
        <v>9.5000000000000005E-5</v>
      </c>
      <c r="AZ2441" t="s">
        <v>78</v>
      </c>
      <c r="BA2441">
        <v>0.9002</v>
      </c>
      <c r="BB2441">
        <v>3.0339000000000001E-2</v>
      </c>
      <c r="BC2441">
        <v>0.21380099999999999</v>
      </c>
      <c r="BD2441" t="s">
        <v>72</v>
      </c>
      <c r="BE2441" t="s">
        <v>74</v>
      </c>
      <c r="BF2441">
        <v>3.8900000000000002E-4</v>
      </c>
      <c r="BG2441" t="s">
        <v>79</v>
      </c>
      <c r="BH2441">
        <v>0.21380099999999999</v>
      </c>
      <c r="BI2441" t="s">
        <v>72</v>
      </c>
      <c r="BJ2441">
        <v>1.8000000000000001E-4</v>
      </c>
      <c r="BK2441" t="s">
        <v>79</v>
      </c>
      <c r="BL2441" t="s">
        <v>77</v>
      </c>
    </row>
    <row r="2442" spans="1:64" x14ac:dyDescent="0.25">
      <c r="A2442">
        <v>2401</v>
      </c>
      <c r="B2442" t="s">
        <v>431</v>
      </c>
      <c r="C2442" t="s">
        <v>435</v>
      </c>
      <c r="D2442">
        <v>41</v>
      </c>
      <c r="E2442">
        <v>195</v>
      </c>
      <c r="F2442">
        <v>2</v>
      </c>
      <c r="G2442" t="s">
        <v>433</v>
      </c>
      <c r="H2442" t="s">
        <v>270</v>
      </c>
      <c r="I2442" t="s">
        <v>65</v>
      </c>
      <c r="J2442">
        <v>55</v>
      </c>
      <c r="K2442">
        <v>2025</v>
      </c>
      <c r="L2442">
        <v>2016</v>
      </c>
      <c r="M2442">
        <v>2037</v>
      </c>
      <c r="N2442">
        <v>100</v>
      </c>
      <c r="O2442">
        <v>15.3563251269</v>
      </c>
      <c r="P2442">
        <v>0.336348688349</v>
      </c>
      <c r="Q2442">
        <v>100</v>
      </c>
      <c r="R2442">
        <v>2025</v>
      </c>
      <c r="S2442">
        <v>0.92</v>
      </c>
      <c r="T2442">
        <v>2024</v>
      </c>
      <c r="U2442">
        <v>0.04</v>
      </c>
      <c r="V2442">
        <v>3.0512646103300001E-2</v>
      </c>
      <c r="W2442">
        <v>3.1045624994100001E-2</v>
      </c>
      <c r="X2442">
        <v>2.4619160837100001E-2</v>
      </c>
      <c r="Y2442">
        <v>5.1190361988100001E-2</v>
      </c>
      <c r="Z2442">
        <v>3.1948476715799999E-2</v>
      </c>
      <c r="AA2442">
        <v>11.4709549337</v>
      </c>
      <c r="AB2442">
        <v>0.26890332490500002</v>
      </c>
      <c r="AC2442">
        <v>2025</v>
      </c>
      <c r="AD2442">
        <v>0.85</v>
      </c>
      <c r="AE2442">
        <v>2024</v>
      </c>
      <c r="AF2442">
        <v>0.09</v>
      </c>
      <c r="AG2442">
        <v>0.53</v>
      </c>
      <c r="AH2442" t="s">
        <v>66</v>
      </c>
      <c r="AI2442" t="s">
        <v>271</v>
      </c>
      <c r="AJ2442" t="s">
        <v>272</v>
      </c>
      <c r="AK2442">
        <v>135</v>
      </c>
      <c r="AL2442" t="s">
        <v>273</v>
      </c>
      <c r="AM2442">
        <v>2</v>
      </c>
      <c r="AN2442">
        <v>13502</v>
      </c>
      <c r="AO2442" t="s">
        <v>434</v>
      </c>
      <c r="AP2442">
        <v>2101</v>
      </c>
      <c r="AQ2442" t="s">
        <v>71</v>
      </c>
      <c r="AR2442" t="s">
        <v>66</v>
      </c>
      <c r="AS2442">
        <v>2025</v>
      </c>
      <c r="AT2442">
        <v>3.1046000000000001E-2</v>
      </c>
      <c r="AU2442">
        <v>9.5000000000000005E-5</v>
      </c>
      <c r="AV2442" t="s">
        <v>78</v>
      </c>
      <c r="AW2442">
        <v>0.9002</v>
      </c>
      <c r="AX2442">
        <v>2.4618999999999999E-2</v>
      </c>
      <c r="AY2442">
        <v>6.8999999999999997E-5</v>
      </c>
      <c r="AZ2442" t="s">
        <v>78</v>
      </c>
      <c r="BA2442">
        <v>0.80840000000000001</v>
      </c>
      <c r="BB2442">
        <v>5.1189999999999999E-2</v>
      </c>
      <c r="BC2442">
        <v>0.158</v>
      </c>
      <c r="BD2442" t="s">
        <v>72</v>
      </c>
      <c r="BE2442" t="s">
        <v>74</v>
      </c>
      <c r="BF2442">
        <v>0.309</v>
      </c>
      <c r="BG2442" t="s">
        <v>75</v>
      </c>
      <c r="BH2442">
        <v>0.158</v>
      </c>
      <c r="BI2442" t="s">
        <v>72</v>
      </c>
      <c r="BJ2442">
        <v>0.17460000000000001</v>
      </c>
      <c r="BK2442" t="s">
        <v>75</v>
      </c>
      <c r="BL2442" t="s">
        <v>77</v>
      </c>
    </row>
    <row r="2443" spans="1:64" x14ac:dyDescent="0.25">
      <c r="A2443">
        <v>2402</v>
      </c>
      <c r="B2443" t="s">
        <v>431</v>
      </c>
      <c r="C2443" t="s">
        <v>435</v>
      </c>
      <c r="D2443">
        <v>41</v>
      </c>
      <c r="E2443">
        <v>195</v>
      </c>
      <c r="F2443">
        <v>2</v>
      </c>
      <c r="G2443" t="s">
        <v>433</v>
      </c>
      <c r="H2443" t="s">
        <v>270</v>
      </c>
      <c r="I2443" t="s">
        <v>65</v>
      </c>
      <c r="J2443">
        <v>55</v>
      </c>
      <c r="K2443">
        <v>2037</v>
      </c>
      <c r="L2443">
        <v>2025</v>
      </c>
      <c r="M2443">
        <v>2049</v>
      </c>
      <c r="N2443">
        <v>100</v>
      </c>
      <c r="O2443">
        <v>18.191590633099999</v>
      </c>
      <c r="P2443">
        <v>0.37423765772099998</v>
      </c>
      <c r="Q2443">
        <v>100</v>
      </c>
      <c r="R2443">
        <v>2037</v>
      </c>
      <c r="S2443">
        <v>0.83</v>
      </c>
      <c r="T2443">
        <v>2039</v>
      </c>
      <c r="U2443">
        <v>0.08</v>
      </c>
      <c r="V2443">
        <v>2.9640399999199998E-2</v>
      </c>
      <c r="W2443">
        <v>2.4619160837100001E-2</v>
      </c>
      <c r="X2443">
        <v>2.58594405591E-2</v>
      </c>
      <c r="Y2443">
        <v>6.96751961951E-2</v>
      </c>
      <c r="Z2443">
        <v>3.5486496322800001E-2</v>
      </c>
      <c r="AA2443">
        <v>11.009253210800001</v>
      </c>
      <c r="AB2443">
        <v>0.28642020761600001</v>
      </c>
      <c r="AC2443">
        <v>2037</v>
      </c>
      <c r="AD2443">
        <v>0.7</v>
      </c>
      <c r="AE2443">
        <v>2039</v>
      </c>
      <c r="AF2443">
        <v>0.16</v>
      </c>
      <c r="AG2443">
        <v>0.66</v>
      </c>
      <c r="AH2443" t="s">
        <v>66</v>
      </c>
      <c r="AI2443" t="s">
        <v>271</v>
      </c>
      <c r="AJ2443" t="s">
        <v>272</v>
      </c>
      <c r="AK2443">
        <v>135</v>
      </c>
      <c r="AL2443" t="s">
        <v>273</v>
      </c>
      <c r="AM2443">
        <v>2</v>
      </c>
      <c r="AN2443">
        <v>13502</v>
      </c>
      <c r="AO2443" t="s">
        <v>434</v>
      </c>
      <c r="AP2443">
        <v>2101</v>
      </c>
      <c r="AQ2443" t="s">
        <v>71</v>
      </c>
      <c r="AR2443" t="s">
        <v>66</v>
      </c>
      <c r="AS2443">
        <v>2037</v>
      </c>
      <c r="AT2443">
        <v>2.4618999999999999E-2</v>
      </c>
      <c r="AU2443">
        <v>6.8999999999999997E-5</v>
      </c>
      <c r="AV2443" t="s">
        <v>78</v>
      </c>
      <c r="AW2443">
        <v>0.80840000000000001</v>
      </c>
      <c r="AX2443">
        <v>2.5859E-2</v>
      </c>
      <c r="AY2443">
        <v>3.4999999999999997E-5</v>
      </c>
      <c r="AZ2443" t="s">
        <v>78</v>
      </c>
      <c r="BA2443">
        <v>0.83250000000000002</v>
      </c>
      <c r="BB2443">
        <v>6.9675000000000001E-2</v>
      </c>
      <c r="BC2443">
        <v>7.1499999999999994E-2</v>
      </c>
      <c r="BD2443" t="s">
        <v>73</v>
      </c>
      <c r="BE2443" t="s">
        <v>74</v>
      </c>
      <c r="BF2443">
        <v>0.8165</v>
      </c>
      <c r="BG2443" t="s">
        <v>75</v>
      </c>
      <c r="BH2443">
        <v>7.1499999999999994E-2</v>
      </c>
      <c r="BI2443" t="s">
        <v>73</v>
      </c>
      <c r="BJ2443">
        <v>0.1784</v>
      </c>
      <c r="BK2443" t="s">
        <v>75</v>
      </c>
      <c r="BL2443" t="s">
        <v>77</v>
      </c>
    </row>
    <row r="2444" spans="1:64" x14ac:dyDescent="0.25">
      <c r="A2444">
        <v>2403</v>
      </c>
      <c r="B2444" t="s">
        <v>431</v>
      </c>
      <c r="C2444" t="s">
        <v>435</v>
      </c>
      <c r="D2444">
        <v>41</v>
      </c>
      <c r="E2444">
        <v>195</v>
      </c>
      <c r="F2444">
        <v>2</v>
      </c>
      <c r="G2444" t="s">
        <v>433</v>
      </c>
      <c r="H2444" t="s">
        <v>270</v>
      </c>
      <c r="I2444" t="s">
        <v>65</v>
      </c>
      <c r="J2444">
        <v>55</v>
      </c>
      <c r="K2444">
        <v>2049</v>
      </c>
      <c r="L2444">
        <v>2037</v>
      </c>
      <c r="M2444">
        <v>2060</v>
      </c>
      <c r="N2444">
        <v>94</v>
      </c>
      <c r="O2444">
        <v>16.366784014699999</v>
      </c>
      <c r="P2444">
        <v>0.36761681362699999</v>
      </c>
      <c r="Q2444">
        <v>100</v>
      </c>
      <c r="R2444">
        <v>2049</v>
      </c>
      <c r="S2444">
        <v>0.88</v>
      </c>
      <c r="T2444">
        <v>2050</v>
      </c>
      <c r="U2444">
        <v>7.0000000000000007E-2</v>
      </c>
      <c r="V2444">
        <v>3.1444123848200001E-2</v>
      </c>
      <c r="W2444">
        <v>2.58594405591E-2</v>
      </c>
      <c r="X2444">
        <v>3.5235590907999999E-2</v>
      </c>
      <c r="Y2444">
        <v>1.37479910938E-2</v>
      </c>
      <c r="Z2444">
        <v>2.9151943630399999E-2</v>
      </c>
      <c r="AA2444">
        <v>11.8055122748</v>
      </c>
      <c r="AB2444">
        <v>0.25228381991600002</v>
      </c>
      <c r="AC2444">
        <v>2049</v>
      </c>
      <c r="AD2444">
        <v>0.88</v>
      </c>
      <c r="AE2444">
        <v>2050</v>
      </c>
      <c r="AF2444">
        <v>0.08</v>
      </c>
      <c r="AG2444">
        <v>0.74</v>
      </c>
      <c r="AH2444" t="s">
        <v>66</v>
      </c>
      <c r="AI2444" t="s">
        <v>271</v>
      </c>
      <c r="AJ2444" t="s">
        <v>272</v>
      </c>
      <c r="AK2444">
        <v>135</v>
      </c>
      <c r="AL2444" t="s">
        <v>273</v>
      </c>
      <c r="AM2444">
        <v>2</v>
      </c>
      <c r="AN2444">
        <v>13502</v>
      </c>
      <c r="AO2444" t="s">
        <v>434</v>
      </c>
      <c r="AP2444">
        <v>2101</v>
      </c>
      <c r="AQ2444" t="s">
        <v>71</v>
      </c>
      <c r="AR2444" t="s">
        <v>66</v>
      </c>
      <c r="AS2444">
        <v>2049</v>
      </c>
      <c r="AT2444">
        <v>2.5859E-2</v>
      </c>
      <c r="AU2444">
        <v>3.4999999999999997E-5</v>
      </c>
      <c r="AV2444" t="s">
        <v>78</v>
      </c>
      <c r="AW2444">
        <v>0.83250000000000002</v>
      </c>
      <c r="AX2444">
        <v>3.5236000000000003E-2</v>
      </c>
      <c r="AY2444">
        <v>1.0000000000000001E-5</v>
      </c>
      <c r="AZ2444" t="s">
        <v>78</v>
      </c>
      <c r="BA2444">
        <v>0.89600000000000002</v>
      </c>
      <c r="BB2444">
        <v>1.3748E-2</v>
      </c>
      <c r="BC2444">
        <v>0.70899999999999996</v>
      </c>
      <c r="BD2444" t="s">
        <v>72</v>
      </c>
      <c r="BE2444" t="s">
        <v>74</v>
      </c>
      <c r="BF2444">
        <v>0.10199999999999999</v>
      </c>
      <c r="BG2444" t="s">
        <v>75</v>
      </c>
      <c r="BH2444">
        <v>0.70899999999999996</v>
      </c>
      <c r="BI2444" t="s">
        <v>72</v>
      </c>
      <c r="BJ2444">
        <v>0.21149999999999999</v>
      </c>
      <c r="BK2444" t="s">
        <v>75</v>
      </c>
      <c r="BL2444" t="s">
        <v>77</v>
      </c>
    </row>
    <row r="2445" spans="1:64" x14ac:dyDescent="0.25">
      <c r="A2445">
        <v>2404</v>
      </c>
      <c r="B2445" t="s">
        <v>431</v>
      </c>
      <c r="C2445" t="s">
        <v>435</v>
      </c>
      <c r="D2445">
        <v>41</v>
      </c>
      <c r="E2445">
        <v>195</v>
      </c>
      <c r="F2445">
        <v>2</v>
      </c>
      <c r="G2445" t="s">
        <v>433</v>
      </c>
      <c r="H2445" t="s">
        <v>270</v>
      </c>
      <c r="I2445" t="s">
        <v>65</v>
      </c>
      <c r="J2445">
        <v>55</v>
      </c>
      <c r="K2445">
        <v>2060</v>
      </c>
      <c r="L2445">
        <v>2049</v>
      </c>
      <c r="M2445">
        <v>2069</v>
      </c>
      <c r="N2445">
        <v>88</v>
      </c>
      <c r="O2445">
        <v>15.5882760348</v>
      </c>
      <c r="P2445">
        <v>0.45106592816899999</v>
      </c>
      <c r="Q2445">
        <v>94</v>
      </c>
      <c r="R2445">
        <v>2060</v>
      </c>
      <c r="S2445">
        <v>0.5</v>
      </c>
      <c r="T2445">
        <v>2059</v>
      </c>
      <c r="U2445">
        <v>0.38</v>
      </c>
      <c r="V2445">
        <v>4.2425300750900001E-2</v>
      </c>
      <c r="W2445">
        <v>3.5235590907999999E-2</v>
      </c>
      <c r="X2445">
        <v>3.3798847224999998E-2</v>
      </c>
      <c r="Y2445">
        <v>0.105514257135</v>
      </c>
      <c r="Z2445">
        <v>4.5191270832000002E-2</v>
      </c>
      <c r="AA2445">
        <v>12.186248388599999</v>
      </c>
      <c r="AB2445">
        <v>0.383182028861</v>
      </c>
      <c r="AC2445">
        <v>2060</v>
      </c>
      <c r="AD2445">
        <v>0.77</v>
      </c>
      <c r="AE2445">
        <v>2059</v>
      </c>
      <c r="AF2445">
        <v>0.16</v>
      </c>
      <c r="AG2445">
        <v>0.44</v>
      </c>
      <c r="AH2445" t="s">
        <v>66</v>
      </c>
      <c r="AI2445" t="s">
        <v>271</v>
      </c>
      <c r="AJ2445" t="s">
        <v>272</v>
      </c>
      <c r="AK2445">
        <v>135</v>
      </c>
      <c r="AL2445" t="s">
        <v>273</v>
      </c>
      <c r="AM2445">
        <v>2</v>
      </c>
      <c r="AN2445">
        <v>13502</v>
      </c>
      <c r="AO2445" t="s">
        <v>434</v>
      </c>
      <c r="AP2445">
        <v>2101</v>
      </c>
      <c r="AQ2445" t="s">
        <v>71</v>
      </c>
      <c r="AR2445" t="s">
        <v>66</v>
      </c>
      <c r="AS2445">
        <v>2060</v>
      </c>
      <c r="AT2445">
        <v>3.5236000000000003E-2</v>
      </c>
      <c r="AU2445">
        <v>1.0000000000000001E-5</v>
      </c>
      <c r="AV2445" t="s">
        <v>78</v>
      </c>
      <c r="AW2445">
        <v>0.89600000000000002</v>
      </c>
      <c r="AX2445">
        <v>3.3799000000000003E-2</v>
      </c>
      <c r="AY2445">
        <v>1.5999999999999999E-5</v>
      </c>
      <c r="AZ2445" t="s">
        <v>78</v>
      </c>
      <c r="BA2445">
        <v>0.93969999999999998</v>
      </c>
      <c r="BB2445">
        <v>0.105514</v>
      </c>
      <c r="BC2445">
        <v>5.2900000000000004E-3</v>
      </c>
      <c r="BD2445" t="s">
        <v>80</v>
      </c>
      <c r="BE2445" t="s">
        <v>74</v>
      </c>
      <c r="BF2445">
        <v>0.80449999999999999</v>
      </c>
      <c r="BG2445" t="s">
        <v>75</v>
      </c>
      <c r="BH2445">
        <v>5.2900000000000004E-3</v>
      </c>
      <c r="BI2445" t="s">
        <v>80</v>
      </c>
      <c r="BJ2445">
        <v>1.635E-2</v>
      </c>
      <c r="BK2445" t="s">
        <v>82</v>
      </c>
      <c r="BL2445" t="s">
        <v>77</v>
      </c>
    </row>
    <row r="2446" spans="1:64" x14ac:dyDescent="0.25">
      <c r="A2446">
        <v>2405</v>
      </c>
      <c r="B2446" t="s">
        <v>431</v>
      </c>
      <c r="C2446" t="s">
        <v>435</v>
      </c>
      <c r="D2446">
        <v>41</v>
      </c>
      <c r="E2446">
        <v>195</v>
      </c>
      <c r="F2446">
        <v>2</v>
      </c>
      <c r="G2446" t="s">
        <v>433</v>
      </c>
      <c r="H2446" t="s">
        <v>270</v>
      </c>
      <c r="I2446" t="s">
        <v>65</v>
      </c>
      <c r="J2446">
        <v>55</v>
      </c>
      <c r="K2446">
        <v>2069</v>
      </c>
      <c r="L2446">
        <v>2060</v>
      </c>
      <c r="M2446">
        <v>2082</v>
      </c>
      <c r="N2446">
        <v>88</v>
      </c>
      <c r="O2446">
        <v>16.024472585200002</v>
      </c>
      <c r="P2446">
        <v>0.34412077538699998</v>
      </c>
      <c r="Q2446">
        <v>91</v>
      </c>
      <c r="R2446">
        <v>2069</v>
      </c>
      <c r="S2446">
        <v>0.54</v>
      </c>
      <c r="T2446">
        <v>2068</v>
      </c>
      <c r="U2446">
        <v>0.21</v>
      </c>
      <c r="V2446">
        <v>3.00415814979E-2</v>
      </c>
      <c r="W2446">
        <v>3.3798847224999998E-2</v>
      </c>
      <c r="X2446">
        <v>2.4929267400799999E-2</v>
      </c>
      <c r="Y2446">
        <v>3.2808507086799998E-2</v>
      </c>
      <c r="Z2446">
        <v>3.3181887254200002E-2</v>
      </c>
      <c r="AA2446">
        <v>11.537031696</v>
      </c>
      <c r="AB2446">
        <v>0.27385392321699997</v>
      </c>
      <c r="AC2446">
        <v>2068</v>
      </c>
      <c r="AD2446">
        <v>0.84</v>
      </c>
      <c r="AE2446">
        <v>2069</v>
      </c>
      <c r="AF2446">
        <v>0.09</v>
      </c>
      <c r="AG2446">
        <v>0.47</v>
      </c>
      <c r="AH2446" t="s">
        <v>66</v>
      </c>
      <c r="AI2446" t="s">
        <v>271</v>
      </c>
      <c r="AJ2446" t="s">
        <v>272</v>
      </c>
      <c r="AK2446">
        <v>135</v>
      </c>
      <c r="AL2446" t="s">
        <v>273</v>
      </c>
      <c r="AM2446">
        <v>2</v>
      </c>
      <c r="AN2446">
        <v>13502</v>
      </c>
      <c r="AO2446" t="s">
        <v>434</v>
      </c>
      <c r="AP2446">
        <v>2101</v>
      </c>
      <c r="AQ2446" t="s">
        <v>71</v>
      </c>
      <c r="AR2446" t="s">
        <v>66</v>
      </c>
      <c r="AS2446">
        <v>2069</v>
      </c>
      <c r="AT2446">
        <v>3.3799000000000003E-2</v>
      </c>
      <c r="AU2446">
        <v>1.5999999999999999E-5</v>
      </c>
      <c r="AV2446" t="s">
        <v>78</v>
      </c>
      <c r="AW2446">
        <v>0.93969999999999998</v>
      </c>
      <c r="AX2446">
        <v>2.4929E-2</v>
      </c>
      <c r="AY2446">
        <v>0</v>
      </c>
      <c r="AZ2446" t="s">
        <v>78</v>
      </c>
      <c r="BA2446">
        <v>0.9536</v>
      </c>
      <c r="BB2446">
        <v>3.2808999999999998E-2</v>
      </c>
      <c r="BC2446">
        <v>0.11749999999999999</v>
      </c>
      <c r="BD2446" t="s">
        <v>72</v>
      </c>
      <c r="BE2446" t="s">
        <v>74</v>
      </c>
      <c r="BF2446">
        <v>2.0500000000000001E-2</v>
      </c>
      <c r="BG2446" t="s">
        <v>82</v>
      </c>
      <c r="BH2446">
        <v>0.11749999999999999</v>
      </c>
      <c r="BI2446" t="s">
        <v>72</v>
      </c>
      <c r="BJ2446">
        <v>1.141E-2</v>
      </c>
      <c r="BK2446" t="s">
        <v>82</v>
      </c>
      <c r="BL2446" t="s">
        <v>77</v>
      </c>
    </row>
    <row r="2447" spans="1:64" x14ac:dyDescent="0.25">
      <c r="A2447">
        <v>2406</v>
      </c>
      <c r="B2447" t="s">
        <v>431</v>
      </c>
      <c r="C2447" t="s">
        <v>435</v>
      </c>
      <c r="D2447">
        <v>41</v>
      </c>
      <c r="E2447">
        <v>195</v>
      </c>
      <c r="F2447">
        <v>2</v>
      </c>
      <c r="G2447" t="s">
        <v>433</v>
      </c>
      <c r="H2447" t="s">
        <v>270</v>
      </c>
      <c r="I2447" t="s">
        <v>65</v>
      </c>
      <c r="J2447">
        <v>55</v>
      </c>
      <c r="K2447">
        <v>2082</v>
      </c>
      <c r="L2447">
        <v>2069</v>
      </c>
      <c r="M2447">
        <v>2100</v>
      </c>
      <c r="N2447">
        <v>57</v>
      </c>
      <c r="O2447">
        <v>23.036267291200001</v>
      </c>
      <c r="P2447">
        <v>0.48424278279299998</v>
      </c>
      <c r="Q2447">
        <v>95</v>
      </c>
      <c r="R2447">
        <v>2085</v>
      </c>
      <c r="S2447">
        <v>0.75</v>
      </c>
      <c r="T2447">
        <v>2084</v>
      </c>
      <c r="U2447">
        <v>0.15</v>
      </c>
      <c r="V2447">
        <v>3.07232547057E-2</v>
      </c>
      <c r="W2447">
        <v>2.4929267400799999E-2</v>
      </c>
      <c r="X2447">
        <v>3.1380119541799999E-2</v>
      </c>
      <c r="Y2447">
        <v>3.4816482900299997E-2</v>
      </c>
      <c r="Z2447">
        <v>2.9855871325200001E-2</v>
      </c>
      <c r="AA2447">
        <v>12.4474189368</v>
      </c>
      <c r="AB2447">
        <v>0.25577423170300001</v>
      </c>
      <c r="AC2447">
        <v>2082</v>
      </c>
      <c r="AD2447">
        <v>0.95</v>
      </c>
      <c r="AE2447">
        <v>2083</v>
      </c>
      <c r="AF2447">
        <v>0.03</v>
      </c>
      <c r="AG2447">
        <v>0.89</v>
      </c>
      <c r="AH2447" t="s">
        <v>66</v>
      </c>
      <c r="AI2447" t="s">
        <v>271</v>
      </c>
      <c r="AJ2447" t="s">
        <v>272</v>
      </c>
      <c r="AK2447">
        <v>135</v>
      </c>
      <c r="AL2447" t="s">
        <v>273</v>
      </c>
      <c r="AM2447">
        <v>2</v>
      </c>
      <c r="AN2447">
        <v>13502</v>
      </c>
      <c r="AO2447" t="s">
        <v>434</v>
      </c>
      <c r="AP2447">
        <v>2101</v>
      </c>
      <c r="AQ2447" t="s">
        <v>71</v>
      </c>
      <c r="AR2447" t="s">
        <v>66</v>
      </c>
      <c r="AS2447">
        <v>2082</v>
      </c>
      <c r="AT2447">
        <v>2.4929E-2</v>
      </c>
      <c r="AU2447">
        <v>0</v>
      </c>
      <c r="AV2447" t="s">
        <v>78</v>
      </c>
      <c r="AW2447">
        <v>0.9536</v>
      </c>
      <c r="AX2447">
        <v>3.1379999999999998E-2</v>
      </c>
      <c r="AY2447">
        <v>0</v>
      </c>
      <c r="AZ2447" t="s">
        <v>78</v>
      </c>
      <c r="BA2447">
        <v>0.97430000000000005</v>
      </c>
      <c r="BB2447">
        <v>3.4816E-2</v>
      </c>
      <c r="BC2447">
        <v>7.2109999999999994E-2</v>
      </c>
      <c r="BD2447" t="s">
        <v>73</v>
      </c>
      <c r="BE2447" t="s">
        <v>74</v>
      </c>
      <c r="BF2447">
        <v>7.9399999999999991E-3</v>
      </c>
      <c r="BG2447" t="s">
        <v>76</v>
      </c>
      <c r="BH2447">
        <v>7.2109999999999994E-2</v>
      </c>
      <c r="BI2447" t="s">
        <v>73</v>
      </c>
      <c r="BJ2447">
        <v>1.485E-2</v>
      </c>
      <c r="BK2447" t="s">
        <v>82</v>
      </c>
      <c r="BL2447" t="s">
        <v>77</v>
      </c>
    </row>
    <row r="2448" spans="1:64" x14ac:dyDescent="0.25">
      <c r="A2448">
        <v>2407</v>
      </c>
      <c r="B2448" t="s">
        <v>431</v>
      </c>
      <c r="C2448" t="s">
        <v>436</v>
      </c>
      <c r="D2448">
        <v>41</v>
      </c>
      <c r="E2448">
        <v>196</v>
      </c>
      <c r="F2448">
        <v>3</v>
      </c>
      <c r="G2448" t="s">
        <v>433</v>
      </c>
      <c r="H2448" t="s">
        <v>270</v>
      </c>
      <c r="I2448" t="s">
        <v>65</v>
      </c>
      <c r="J2448">
        <v>1</v>
      </c>
      <c r="K2448">
        <v>1883</v>
      </c>
      <c r="L2448">
        <v>1861</v>
      </c>
      <c r="M2448">
        <v>1893</v>
      </c>
      <c r="N2448">
        <v>100</v>
      </c>
      <c r="O2448">
        <v>13.338877721799999</v>
      </c>
      <c r="P2448">
        <v>-0.17149525549799999</v>
      </c>
      <c r="Q2448">
        <v>100</v>
      </c>
      <c r="R2448">
        <v>1883</v>
      </c>
      <c r="S2448">
        <v>1</v>
      </c>
      <c r="T2448">
        <v>0</v>
      </c>
      <c r="U2448">
        <v>0</v>
      </c>
      <c r="V2448">
        <v>-2.17141042739E-3</v>
      </c>
      <c r="W2448">
        <v>1.12215456187E-2</v>
      </c>
      <c r="X2448">
        <v>2.20256010099E-2</v>
      </c>
      <c r="Y2448">
        <v>-0.41562281821399999</v>
      </c>
      <c r="Z2448">
        <v>-1.9384474262799999E-2</v>
      </c>
      <c r="AA2448">
        <v>11.726433916</v>
      </c>
      <c r="AB2448">
        <v>-0.246595646532</v>
      </c>
      <c r="AC2448">
        <v>1883</v>
      </c>
      <c r="AD2448">
        <v>1</v>
      </c>
      <c r="AE2448">
        <v>0</v>
      </c>
      <c r="AF2448">
        <v>0</v>
      </c>
      <c r="AG2448">
        <v>1</v>
      </c>
      <c r="AH2448" t="s">
        <v>66</v>
      </c>
      <c r="AI2448" t="s">
        <v>271</v>
      </c>
      <c r="AJ2448" t="s">
        <v>272</v>
      </c>
      <c r="AK2448">
        <v>135</v>
      </c>
      <c r="AL2448" t="s">
        <v>273</v>
      </c>
      <c r="AM2448">
        <v>2</v>
      </c>
      <c r="AN2448">
        <v>13502</v>
      </c>
      <c r="AO2448" t="s">
        <v>434</v>
      </c>
      <c r="AP2448">
        <v>2101</v>
      </c>
      <c r="AQ2448" t="s">
        <v>71</v>
      </c>
      <c r="AR2448" t="s">
        <v>66</v>
      </c>
      <c r="AS2448">
        <v>1883</v>
      </c>
      <c r="AT2448">
        <v>1.1220000000000001E-2</v>
      </c>
      <c r="AU2448">
        <v>3.0000000000000001E-5</v>
      </c>
      <c r="AV2448" t="s">
        <v>78</v>
      </c>
      <c r="AW2448">
        <v>0.57150000000000001</v>
      </c>
      <c r="AX2448">
        <v>2.2026E-2</v>
      </c>
      <c r="AY2448">
        <v>5.5599999999999998E-3</v>
      </c>
      <c r="AZ2448" t="s">
        <v>80</v>
      </c>
      <c r="BA2448">
        <v>0.63839999999999997</v>
      </c>
      <c r="BB2448">
        <v>-0.41562300000000002</v>
      </c>
      <c r="BC2448">
        <v>0</v>
      </c>
      <c r="BD2448" t="s">
        <v>78</v>
      </c>
      <c r="BE2448" t="s">
        <v>74</v>
      </c>
      <c r="BF2448">
        <v>0.15021999999999999</v>
      </c>
      <c r="BG2448" t="s">
        <v>75</v>
      </c>
      <c r="BH2448">
        <v>0</v>
      </c>
      <c r="BI2448" t="s">
        <v>78</v>
      </c>
      <c r="BJ2448">
        <v>0</v>
      </c>
      <c r="BK2448" t="s">
        <v>79</v>
      </c>
      <c r="BL2448" t="s">
        <v>85</v>
      </c>
    </row>
    <row r="2449" spans="1:64" x14ac:dyDescent="0.25">
      <c r="A2449">
        <v>2408</v>
      </c>
      <c r="B2449" t="s">
        <v>431</v>
      </c>
      <c r="C2449" t="s">
        <v>436</v>
      </c>
      <c r="D2449">
        <v>41</v>
      </c>
      <c r="E2449">
        <v>196</v>
      </c>
      <c r="F2449">
        <v>3</v>
      </c>
      <c r="G2449" t="s">
        <v>433</v>
      </c>
      <c r="H2449" t="s">
        <v>270</v>
      </c>
      <c r="I2449" t="s">
        <v>65</v>
      </c>
      <c r="J2449">
        <v>1</v>
      </c>
      <c r="K2449">
        <v>1893</v>
      </c>
      <c r="L2449">
        <v>1883</v>
      </c>
      <c r="M2449">
        <v>1907</v>
      </c>
      <c r="N2449">
        <v>100</v>
      </c>
      <c r="O2449">
        <v>16.049597945599999</v>
      </c>
      <c r="P2449">
        <v>0.226065794879</v>
      </c>
      <c r="Q2449">
        <v>100</v>
      </c>
      <c r="R2449">
        <v>1893</v>
      </c>
      <c r="S2449">
        <v>0.96</v>
      </c>
      <c r="T2449">
        <v>1891</v>
      </c>
      <c r="U2449">
        <v>0.03</v>
      </c>
      <c r="V2449">
        <v>1.48761561593E-2</v>
      </c>
      <c r="W2449">
        <v>2.20256010099E-2</v>
      </c>
      <c r="X2449">
        <v>-2.2921098887400001E-3</v>
      </c>
      <c r="Y2449">
        <v>0.14396022675799999</v>
      </c>
      <c r="Z2449">
        <v>2.54780845592E-2</v>
      </c>
      <c r="AA2449">
        <v>12.3436869884</v>
      </c>
      <c r="AB2449">
        <v>0.22290887794200001</v>
      </c>
      <c r="AC2449">
        <v>1893</v>
      </c>
      <c r="AD2449">
        <v>1</v>
      </c>
      <c r="AE2449">
        <v>0</v>
      </c>
      <c r="AF2449">
        <v>0</v>
      </c>
      <c r="AG2449">
        <v>0.96</v>
      </c>
      <c r="AH2449" t="s">
        <v>66</v>
      </c>
      <c r="AI2449" t="s">
        <v>271</v>
      </c>
      <c r="AJ2449" t="s">
        <v>272</v>
      </c>
      <c r="AK2449">
        <v>135</v>
      </c>
      <c r="AL2449" t="s">
        <v>273</v>
      </c>
      <c r="AM2449">
        <v>2</v>
      </c>
      <c r="AN2449">
        <v>13502</v>
      </c>
      <c r="AO2449" t="s">
        <v>434</v>
      </c>
      <c r="AP2449">
        <v>2101</v>
      </c>
      <c r="AQ2449" t="s">
        <v>71</v>
      </c>
      <c r="AR2449" t="s">
        <v>66</v>
      </c>
      <c r="AS2449">
        <v>1893</v>
      </c>
      <c r="AT2449">
        <v>2.2026E-2</v>
      </c>
      <c r="AU2449">
        <v>5.5599999999999998E-3</v>
      </c>
      <c r="AV2449" t="s">
        <v>80</v>
      </c>
      <c r="AW2449">
        <v>0.63839999999999997</v>
      </c>
      <c r="AX2449">
        <v>-2.2920000000000002E-3</v>
      </c>
      <c r="AY2449">
        <v>0.64500000000000002</v>
      </c>
      <c r="AZ2449" t="s">
        <v>72</v>
      </c>
      <c r="BA2449">
        <v>1.8239999999999999E-2</v>
      </c>
      <c r="BB2449">
        <v>0.14396</v>
      </c>
      <c r="BC2449">
        <v>1.444E-2</v>
      </c>
      <c r="BD2449" t="s">
        <v>81</v>
      </c>
      <c r="BE2449" t="s">
        <v>74</v>
      </c>
      <c r="BF2449">
        <v>9.4900000000000002E-3</v>
      </c>
      <c r="BG2449" t="s">
        <v>76</v>
      </c>
      <c r="BH2449">
        <v>1.444E-2</v>
      </c>
      <c r="BI2449" t="s">
        <v>81</v>
      </c>
      <c r="BJ2449">
        <v>1.137E-3</v>
      </c>
      <c r="BK2449" t="s">
        <v>76</v>
      </c>
      <c r="BL2449" t="s">
        <v>85</v>
      </c>
    </row>
    <row r="2450" spans="1:64" x14ac:dyDescent="0.25">
      <c r="A2450">
        <v>2409</v>
      </c>
      <c r="B2450" t="s">
        <v>431</v>
      </c>
      <c r="C2450" t="s">
        <v>436</v>
      </c>
      <c r="D2450">
        <v>41</v>
      </c>
      <c r="E2450">
        <v>196</v>
      </c>
      <c r="F2450">
        <v>3</v>
      </c>
      <c r="G2450" t="s">
        <v>433</v>
      </c>
      <c r="H2450" t="s">
        <v>270</v>
      </c>
      <c r="I2450" t="s">
        <v>65</v>
      </c>
      <c r="J2450">
        <v>1</v>
      </c>
      <c r="K2450">
        <v>1907</v>
      </c>
      <c r="L2450">
        <v>1893</v>
      </c>
      <c r="M2450">
        <v>1920</v>
      </c>
      <c r="N2450">
        <v>100</v>
      </c>
      <c r="O2450">
        <v>11.385686125099999</v>
      </c>
      <c r="P2450">
        <v>0.104852085052</v>
      </c>
      <c r="Q2450">
        <v>100</v>
      </c>
      <c r="R2450">
        <v>1907</v>
      </c>
      <c r="S2450">
        <v>0.88</v>
      </c>
      <c r="T2450">
        <v>1906</v>
      </c>
      <c r="U2450">
        <v>0.12</v>
      </c>
      <c r="V2450">
        <v>5.2651867119899998E-3</v>
      </c>
      <c r="W2450">
        <v>-2.2921098887400001E-3</v>
      </c>
      <c r="X2450">
        <v>-2.0333241749300002E-3</v>
      </c>
      <c r="Y2450">
        <v>0.13370226738999999</v>
      </c>
      <c r="Z2450">
        <v>6.2616752462300003E-3</v>
      </c>
      <c r="AA2450">
        <v>5.45418421841</v>
      </c>
      <c r="AB2450">
        <v>0.103862527922</v>
      </c>
      <c r="AC2450">
        <v>1907</v>
      </c>
      <c r="AD2450">
        <v>0.52</v>
      </c>
      <c r="AE2450">
        <v>1906</v>
      </c>
      <c r="AF2450">
        <v>0.45</v>
      </c>
      <c r="AG2450">
        <v>0.78</v>
      </c>
      <c r="AH2450" t="s">
        <v>66</v>
      </c>
      <c r="AI2450" t="s">
        <v>271</v>
      </c>
      <c r="AJ2450" t="s">
        <v>272</v>
      </c>
      <c r="AK2450">
        <v>135</v>
      </c>
      <c r="AL2450" t="s">
        <v>273</v>
      </c>
      <c r="AM2450">
        <v>2</v>
      </c>
      <c r="AN2450">
        <v>13502</v>
      </c>
      <c r="AO2450" t="s">
        <v>434</v>
      </c>
      <c r="AP2450">
        <v>2101</v>
      </c>
      <c r="AQ2450" t="s">
        <v>71</v>
      </c>
      <c r="AR2450" t="s">
        <v>66</v>
      </c>
      <c r="AS2450">
        <v>1907</v>
      </c>
      <c r="AT2450">
        <v>-2.2920000000000002E-3</v>
      </c>
      <c r="AU2450">
        <v>0.64500000000000002</v>
      </c>
      <c r="AV2450" t="s">
        <v>72</v>
      </c>
      <c r="AW2450">
        <v>1.8239999999999999E-2</v>
      </c>
      <c r="AX2450">
        <v>-2.0330000000000001E-3</v>
      </c>
      <c r="AY2450">
        <v>0.60599999999999998</v>
      </c>
      <c r="AZ2450" t="s">
        <v>72</v>
      </c>
      <c r="BA2450">
        <v>2.5010000000000001E-2</v>
      </c>
      <c r="BB2450">
        <v>0.1337023</v>
      </c>
      <c r="BC2450">
        <v>1.2800000000000001E-2</v>
      </c>
      <c r="BD2450" t="s">
        <v>81</v>
      </c>
      <c r="BE2450" t="s">
        <v>74</v>
      </c>
      <c r="BF2450">
        <v>0.96779999999999999</v>
      </c>
      <c r="BG2450" t="s">
        <v>75</v>
      </c>
      <c r="BH2450">
        <v>1.2800000000000001E-2</v>
      </c>
      <c r="BI2450" t="s">
        <v>81</v>
      </c>
      <c r="BJ2450">
        <v>4.0009999999999997E-2</v>
      </c>
      <c r="BK2450" t="s">
        <v>82</v>
      </c>
      <c r="BL2450" t="s">
        <v>85</v>
      </c>
    </row>
    <row r="2451" spans="1:64" x14ac:dyDescent="0.25">
      <c r="A2451">
        <v>2410</v>
      </c>
      <c r="B2451" t="s">
        <v>431</v>
      </c>
      <c r="C2451" t="s">
        <v>436</v>
      </c>
      <c r="D2451">
        <v>41</v>
      </c>
      <c r="E2451">
        <v>196</v>
      </c>
      <c r="F2451">
        <v>3</v>
      </c>
      <c r="G2451" t="s">
        <v>433</v>
      </c>
      <c r="H2451" t="s">
        <v>270</v>
      </c>
      <c r="I2451" t="s">
        <v>65</v>
      </c>
      <c r="J2451">
        <v>1</v>
      </c>
      <c r="K2451">
        <v>1920</v>
      </c>
      <c r="L2451">
        <v>1907</v>
      </c>
      <c r="M2451">
        <v>1963</v>
      </c>
      <c r="N2451">
        <v>100</v>
      </c>
      <c r="O2451">
        <v>30.949859909499999</v>
      </c>
      <c r="P2451">
        <v>0.150371527404</v>
      </c>
      <c r="Q2451">
        <v>100</v>
      </c>
      <c r="R2451">
        <v>1920</v>
      </c>
      <c r="S2451">
        <v>0.8</v>
      </c>
      <c r="T2451">
        <v>1923</v>
      </c>
      <c r="U2451">
        <v>0.18</v>
      </c>
      <c r="V2451">
        <v>2.5006191039599998E-3</v>
      </c>
      <c r="W2451">
        <v>-2.0333241749300002E-3</v>
      </c>
      <c r="X2451">
        <v>-7.6348447113100003E-4</v>
      </c>
      <c r="Y2451">
        <v>0.17930041972399999</v>
      </c>
      <c r="Z2451">
        <v>1.9192232841399998E-2</v>
      </c>
      <c r="AA2451">
        <v>10.4992324205</v>
      </c>
      <c r="AB2451">
        <v>0.199212804647</v>
      </c>
      <c r="AC2451">
        <v>1924</v>
      </c>
      <c r="AD2451">
        <v>0.56999999999999995</v>
      </c>
      <c r="AE2451">
        <v>1923</v>
      </c>
      <c r="AF2451">
        <v>0.31</v>
      </c>
      <c r="AG2451">
        <v>0.55000000000000004</v>
      </c>
      <c r="AH2451" t="s">
        <v>66</v>
      </c>
      <c r="AI2451" t="s">
        <v>271</v>
      </c>
      <c r="AJ2451" t="s">
        <v>272</v>
      </c>
      <c r="AK2451">
        <v>135</v>
      </c>
      <c r="AL2451" t="s">
        <v>273</v>
      </c>
      <c r="AM2451">
        <v>2</v>
      </c>
      <c r="AN2451">
        <v>13502</v>
      </c>
      <c r="AO2451" t="s">
        <v>434</v>
      </c>
      <c r="AP2451">
        <v>2101</v>
      </c>
      <c r="AQ2451" t="s">
        <v>71</v>
      </c>
      <c r="AR2451" t="s">
        <v>66</v>
      </c>
      <c r="AS2451">
        <v>1920</v>
      </c>
      <c r="AT2451">
        <v>-2.0330000000000001E-3</v>
      </c>
      <c r="AU2451">
        <v>0.60599999999999998</v>
      </c>
      <c r="AV2451" t="s">
        <v>72</v>
      </c>
      <c r="AW2451">
        <v>2.5010000000000001E-2</v>
      </c>
      <c r="AX2451">
        <v>-7.6349999999999996E-4</v>
      </c>
      <c r="AY2451">
        <v>0.29699999999999999</v>
      </c>
      <c r="AZ2451" t="s">
        <v>72</v>
      </c>
      <c r="BA2451">
        <v>2.648E-2</v>
      </c>
      <c r="BB2451">
        <v>0.1793004</v>
      </c>
      <c r="BC2451">
        <v>3.9999999999999998E-6</v>
      </c>
      <c r="BD2451" t="s">
        <v>78</v>
      </c>
      <c r="BE2451" t="s">
        <v>74</v>
      </c>
      <c r="BF2451">
        <v>0.77</v>
      </c>
      <c r="BG2451" t="s">
        <v>75</v>
      </c>
      <c r="BH2451">
        <v>3.9999999999999998E-6</v>
      </c>
      <c r="BI2451" t="s">
        <v>78</v>
      </c>
      <c r="BJ2451">
        <v>0</v>
      </c>
      <c r="BK2451" t="s">
        <v>79</v>
      </c>
      <c r="BL2451" t="s">
        <v>85</v>
      </c>
    </row>
    <row r="2452" spans="1:64" x14ac:dyDescent="0.25">
      <c r="A2452">
        <v>2411</v>
      </c>
      <c r="B2452" t="s">
        <v>431</v>
      </c>
      <c r="C2452" t="s">
        <v>436</v>
      </c>
      <c r="D2452">
        <v>41</v>
      </c>
      <c r="E2452">
        <v>196</v>
      </c>
      <c r="F2452">
        <v>3</v>
      </c>
      <c r="G2452" t="s">
        <v>433</v>
      </c>
      <c r="H2452" t="s">
        <v>270</v>
      </c>
      <c r="I2452" t="s">
        <v>65</v>
      </c>
      <c r="J2452">
        <v>1</v>
      </c>
      <c r="K2452">
        <v>1963</v>
      </c>
      <c r="L2452">
        <v>1920</v>
      </c>
      <c r="M2452">
        <v>1977</v>
      </c>
      <c r="N2452">
        <v>100</v>
      </c>
      <c r="O2452">
        <v>17.209201524000001</v>
      </c>
      <c r="P2452">
        <v>-0.10135760098799999</v>
      </c>
      <c r="Q2452">
        <v>100</v>
      </c>
      <c r="R2452">
        <v>1963</v>
      </c>
      <c r="S2452">
        <v>1</v>
      </c>
      <c r="T2452">
        <v>0</v>
      </c>
      <c r="U2452">
        <v>0</v>
      </c>
      <c r="V2452">
        <v>-2.0864541202100001E-3</v>
      </c>
      <c r="W2452">
        <v>-7.6348447113100003E-4</v>
      </c>
      <c r="X2452">
        <v>1.5077954209899999E-2</v>
      </c>
      <c r="Y2452">
        <v>-0.19859385670800001</v>
      </c>
      <c r="Z2452">
        <v>-1.059535294E-2</v>
      </c>
      <c r="AA2452">
        <v>8.1100819522900007</v>
      </c>
      <c r="AB2452">
        <v>-0.13918386008200001</v>
      </c>
      <c r="AC2452">
        <v>1963</v>
      </c>
      <c r="AD2452">
        <v>0.98</v>
      </c>
      <c r="AE2452">
        <v>1960</v>
      </c>
      <c r="AF2452">
        <v>0.01</v>
      </c>
      <c r="AG2452">
        <v>0.98</v>
      </c>
      <c r="AH2452" t="s">
        <v>66</v>
      </c>
      <c r="AI2452" t="s">
        <v>271</v>
      </c>
      <c r="AJ2452" t="s">
        <v>272</v>
      </c>
      <c r="AK2452">
        <v>135</v>
      </c>
      <c r="AL2452" t="s">
        <v>273</v>
      </c>
      <c r="AM2452">
        <v>2</v>
      </c>
      <c r="AN2452">
        <v>13502</v>
      </c>
      <c r="AO2452" t="s">
        <v>434</v>
      </c>
      <c r="AP2452">
        <v>2101</v>
      </c>
      <c r="AQ2452" t="s">
        <v>71</v>
      </c>
      <c r="AR2452" t="s">
        <v>66</v>
      </c>
      <c r="AS2452">
        <v>1963</v>
      </c>
      <c r="AT2452">
        <v>-7.6349999999999996E-4</v>
      </c>
      <c r="AU2452">
        <v>0.29699999999999999</v>
      </c>
      <c r="AV2452" t="s">
        <v>72</v>
      </c>
      <c r="AW2452">
        <v>2.648E-2</v>
      </c>
      <c r="AX2452">
        <v>1.5077999999999999E-2</v>
      </c>
      <c r="AY2452">
        <v>3.5699999999999998E-3</v>
      </c>
      <c r="AZ2452" t="s">
        <v>80</v>
      </c>
      <c r="BA2452">
        <v>0.52090000000000003</v>
      </c>
      <c r="BB2452">
        <v>-0.19859399999999999</v>
      </c>
      <c r="BC2452">
        <v>3.0000000000000001E-6</v>
      </c>
      <c r="BD2452" t="s">
        <v>78</v>
      </c>
      <c r="BE2452" t="s">
        <v>74</v>
      </c>
      <c r="BF2452">
        <v>2.4800000000000001E-4</v>
      </c>
      <c r="BG2452" t="s">
        <v>79</v>
      </c>
      <c r="BH2452">
        <v>3.0000000000000001E-6</v>
      </c>
      <c r="BI2452" t="s">
        <v>78</v>
      </c>
      <c r="BJ2452">
        <v>1.7E-5</v>
      </c>
      <c r="BK2452" t="s">
        <v>79</v>
      </c>
      <c r="BL2452" t="s">
        <v>85</v>
      </c>
    </row>
    <row r="2453" spans="1:64" x14ac:dyDescent="0.25">
      <c r="A2453">
        <v>2412</v>
      </c>
      <c r="B2453" t="s">
        <v>431</v>
      </c>
      <c r="C2453" t="s">
        <v>436</v>
      </c>
      <c r="D2453">
        <v>41</v>
      </c>
      <c r="E2453">
        <v>196</v>
      </c>
      <c r="F2453">
        <v>3</v>
      </c>
      <c r="G2453" t="s">
        <v>433</v>
      </c>
      <c r="H2453" t="s">
        <v>270</v>
      </c>
      <c r="I2453" t="s">
        <v>65</v>
      </c>
      <c r="J2453">
        <v>1</v>
      </c>
      <c r="K2453">
        <v>1977</v>
      </c>
      <c r="L2453">
        <v>1963</v>
      </c>
      <c r="M2453">
        <v>1995</v>
      </c>
      <c r="N2453">
        <v>100</v>
      </c>
      <c r="O2453">
        <v>23.666462131399999</v>
      </c>
      <c r="P2453">
        <v>0.311665873629</v>
      </c>
      <c r="Q2453">
        <v>100</v>
      </c>
      <c r="R2453">
        <v>1977</v>
      </c>
      <c r="S2453">
        <v>1</v>
      </c>
      <c r="T2453">
        <v>0</v>
      </c>
      <c r="U2453">
        <v>0</v>
      </c>
      <c r="V2453">
        <v>1.6417585379399999E-2</v>
      </c>
      <c r="W2453">
        <v>1.5077954209899999E-2</v>
      </c>
      <c r="X2453">
        <v>4.5058359148000002E-3</v>
      </c>
      <c r="Y2453">
        <v>0.170091513838</v>
      </c>
      <c r="Z2453">
        <v>2.0771481617400001E-2</v>
      </c>
      <c r="AA2453">
        <v>11.469194508399999</v>
      </c>
      <c r="AB2453">
        <v>0.218542693707</v>
      </c>
      <c r="AC2453">
        <v>1977</v>
      </c>
      <c r="AD2453">
        <v>0.99</v>
      </c>
      <c r="AE2453">
        <v>1978</v>
      </c>
      <c r="AF2453">
        <v>0.01</v>
      </c>
      <c r="AG2453">
        <v>1</v>
      </c>
      <c r="AH2453" t="s">
        <v>66</v>
      </c>
      <c r="AI2453" t="s">
        <v>271</v>
      </c>
      <c r="AJ2453" t="s">
        <v>272</v>
      </c>
      <c r="AK2453">
        <v>135</v>
      </c>
      <c r="AL2453" t="s">
        <v>273</v>
      </c>
      <c r="AM2453">
        <v>2</v>
      </c>
      <c r="AN2453">
        <v>13502</v>
      </c>
      <c r="AO2453" t="s">
        <v>434</v>
      </c>
      <c r="AP2453">
        <v>2101</v>
      </c>
      <c r="AQ2453" t="s">
        <v>71</v>
      </c>
      <c r="AR2453" t="s">
        <v>66</v>
      </c>
      <c r="AS2453">
        <v>1977</v>
      </c>
      <c r="AT2453">
        <v>1.5077999999999999E-2</v>
      </c>
      <c r="AU2453">
        <v>3.5699999999999998E-3</v>
      </c>
      <c r="AV2453" t="s">
        <v>80</v>
      </c>
      <c r="AW2453">
        <v>0.52090000000000003</v>
      </c>
      <c r="AX2453">
        <v>4.5059999999999996E-3</v>
      </c>
      <c r="AY2453">
        <v>0.28299999999999997</v>
      </c>
      <c r="AZ2453" t="s">
        <v>72</v>
      </c>
      <c r="BA2453">
        <v>7.1559999999999999E-2</v>
      </c>
      <c r="BB2453">
        <v>0.17009199999999999</v>
      </c>
      <c r="BC2453">
        <v>5.0299999999999997E-3</v>
      </c>
      <c r="BD2453" t="s">
        <v>80</v>
      </c>
      <c r="BE2453" t="s">
        <v>74</v>
      </c>
      <c r="BF2453">
        <v>0.10747</v>
      </c>
      <c r="BG2453" t="s">
        <v>75</v>
      </c>
      <c r="BH2453">
        <v>5.0299999999999997E-3</v>
      </c>
      <c r="BI2453" t="s">
        <v>80</v>
      </c>
      <c r="BJ2453">
        <v>3.4489999999999998E-3</v>
      </c>
      <c r="BK2453" t="s">
        <v>76</v>
      </c>
      <c r="BL2453" t="s">
        <v>85</v>
      </c>
    </row>
    <row r="2454" spans="1:64" x14ac:dyDescent="0.25">
      <c r="A2454">
        <v>2413</v>
      </c>
      <c r="B2454" t="s">
        <v>431</v>
      </c>
      <c r="C2454" t="s">
        <v>436</v>
      </c>
      <c r="D2454">
        <v>41</v>
      </c>
      <c r="E2454">
        <v>196</v>
      </c>
      <c r="F2454">
        <v>3</v>
      </c>
      <c r="G2454" t="s">
        <v>433</v>
      </c>
      <c r="H2454" t="s">
        <v>270</v>
      </c>
      <c r="I2454" t="s">
        <v>65</v>
      </c>
      <c r="J2454">
        <v>1</v>
      </c>
      <c r="K2454">
        <v>1995</v>
      </c>
      <c r="L2454">
        <v>1977</v>
      </c>
      <c r="M2454">
        <v>2003</v>
      </c>
      <c r="N2454">
        <v>100</v>
      </c>
      <c r="O2454">
        <v>16.301376698799999</v>
      </c>
      <c r="P2454">
        <v>0.26426525200899997</v>
      </c>
      <c r="Q2454">
        <v>100</v>
      </c>
      <c r="R2454">
        <v>1995</v>
      </c>
      <c r="S2454">
        <v>0.99</v>
      </c>
      <c r="T2454">
        <v>1996</v>
      </c>
      <c r="U2454">
        <v>0.01</v>
      </c>
      <c r="V2454">
        <v>1.51228512829E-2</v>
      </c>
      <c r="W2454">
        <v>4.5058359148000002E-3</v>
      </c>
      <c r="X2454">
        <v>2.27664484188E-2</v>
      </c>
      <c r="Y2454">
        <v>0.122833344442</v>
      </c>
      <c r="Z2454">
        <v>2.2028799020999999E-2</v>
      </c>
      <c r="AA2454">
        <v>9.2031855758700001</v>
      </c>
      <c r="AB2454">
        <v>0.22793836706100001</v>
      </c>
      <c r="AC2454">
        <v>1995</v>
      </c>
      <c r="AD2454">
        <v>0.79</v>
      </c>
      <c r="AE2454">
        <v>1996</v>
      </c>
      <c r="AF2454">
        <v>0.14000000000000001</v>
      </c>
      <c r="AG2454">
        <v>0.53</v>
      </c>
      <c r="AH2454" t="s">
        <v>66</v>
      </c>
      <c r="AI2454" t="s">
        <v>271</v>
      </c>
      <c r="AJ2454" t="s">
        <v>272</v>
      </c>
      <c r="AK2454">
        <v>135</v>
      </c>
      <c r="AL2454" t="s">
        <v>273</v>
      </c>
      <c r="AM2454">
        <v>2</v>
      </c>
      <c r="AN2454">
        <v>13502</v>
      </c>
      <c r="AO2454" t="s">
        <v>434</v>
      </c>
      <c r="AP2454">
        <v>2101</v>
      </c>
      <c r="AQ2454" t="s">
        <v>71</v>
      </c>
      <c r="AR2454" t="s">
        <v>66</v>
      </c>
      <c r="AS2454">
        <v>1995</v>
      </c>
      <c r="AT2454">
        <v>4.5059999999999996E-3</v>
      </c>
      <c r="AU2454">
        <v>0.28299999999999997</v>
      </c>
      <c r="AV2454" t="s">
        <v>72</v>
      </c>
      <c r="AW2454">
        <v>7.1559999999999999E-2</v>
      </c>
      <c r="AX2454">
        <v>2.2769999999999999E-2</v>
      </c>
      <c r="AY2454">
        <v>0.13200000000000001</v>
      </c>
      <c r="AZ2454" t="s">
        <v>72</v>
      </c>
      <c r="BA2454">
        <v>0.33600000000000002</v>
      </c>
      <c r="BB2454">
        <v>0.12282999999999999</v>
      </c>
      <c r="BC2454">
        <v>0.13600000000000001</v>
      </c>
      <c r="BD2454" t="s">
        <v>72</v>
      </c>
      <c r="BE2454" t="s">
        <v>74</v>
      </c>
      <c r="BF2454">
        <v>0.21099999999999999</v>
      </c>
      <c r="BG2454" t="s">
        <v>75</v>
      </c>
      <c r="BH2454">
        <v>0.13600000000000001</v>
      </c>
      <c r="BI2454" t="s">
        <v>72</v>
      </c>
      <c r="BJ2454">
        <v>1.3390000000000001E-2</v>
      </c>
      <c r="BK2454" t="s">
        <v>82</v>
      </c>
      <c r="BL2454" t="s">
        <v>85</v>
      </c>
    </row>
    <row r="2455" spans="1:64" x14ac:dyDescent="0.25">
      <c r="A2455">
        <v>2414</v>
      </c>
      <c r="B2455" t="s">
        <v>431</v>
      </c>
      <c r="C2455" t="s">
        <v>436</v>
      </c>
      <c r="D2455">
        <v>41</v>
      </c>
      <c r="E2455">
        <v>196</v>
      </c>
      <c r="F2455">
        <v>3</v>
      </c>
      <c r="G2455" t="s">
        <v>433</v>
      </c>
      <c r="H2455" t="s">
        <v>270</v>
      </c>
      <c r="I2455" t="s">
        <v>65</v>
      </c>
      <c r="J2455">
        <v>1</v>
      </c>
      <c r="K2455">
        <v>2003</v>
      </c>
      <c r="L2455">
        <v>1995</v>
      </c>
      <c r="M2455">
        <v>2016</v>
      </c>
      <c r="N2455">
        <v>100</v>
      </c>
      <c r="O2455">
        <v>15.4982241719</v>
      </c>
      <c r="P2455">
        <v>0.27346429419899998</v>
      </c>
      <c r="Q2455">
        <v>100</v>
      </c>
      <c r="R2455">
        <v>2003</v>
      </c>
      <c r="S2455">
        <v>0.94</v>
      </c>
      <c r="T2455">
        <v>2004</v>
      </c>
      <c r="U2455">
        <v>0.06</v>
      </c>
      <c r="V2455">
        <v>2.30401060618E-2</v>
      </c>
      <c r="W2455">
        <v>2.27664484188E-2</v>
      </c>
      <c r="X2455">
        <v>1.4040998170200001E-2</v>
      </c>
      <c r="Y2455">
        <v>9.5669465787100005E-2</v>
      </c>
      <c r="Z2455">
        <v>2.65107634811E-2</v>
      </c>
      <c r="AA2455">
        <v>11.1299759294</v>
      </c>
      <c r="AB2455">
        <v>0.235623275232</v>
      </c>
      <c r="AC2455">
        <v>2003</v>
      </c>
      <c r="AD2455">
        <v>0.89</v>
      </c>
      <c r="AE2455">
        <v>2000</v>
      </c>
      <c r="AF2455">
        <v>0.11</v>
      </c>
      <c r="AG2455">
        <v>0.39</v>
      </c>
      <c r="AH2455" t="s">
        <v>66</v>
      </c>
      <c r="AI2455" t="s">
        <v>271</v>
      </c>
      <c r="AJ2455" t="s">
        <v>272</v>
      </c>
      <c r="AK2455">
        <v>135</v>
      </c>
      <c r="AL2455" t="s">
        <v>273</v>
      </c>
      <c r="AM2455">
        <v>2</v>
      </c>
      <c r="AN2455">
        <v>13502</v>
      </c>
      <c r="AO2455" t="s">
        <v>434</v>
      </c>
      <c r="AP2455">
        <v>2101</v>
      </c>
      <c r="AQ2455" t="s">
        <v>71</v>
      </c>
      <c r="AR2455" t="s">
        <v>66</v>
      </c>
      <c r="AS2455">
        <v>2003</v>
      </c>
      <c r="AT2455">
        <v>2.2769999999999999E-2</v>
      </c>
      <c r="AU2455">
        <v>0.13200000000000001</v>
      </c>
      <c r="AV2455" t="s">
        <v>72</v>
      </c>
      <c r="AW2455">
        <v>0.33600000000000002</v>
      </c>
      <c r="AX2455">
        <v>1.4041E-2</v>
      </c>
      <c r="AY2455">
        <v>6.0000000000000002E-6</v>
      </c>
      <c r="AZ2455" t="s">
        <v>78</v>
      </c>
      <c r="BA2455">
        <v>0.85629999999999995</v>
      </c>
      <c r="BB2455">
        <v>9.5669000000000004E-2</v>
      </c>
      <c r="BC2455">
        <v>5.7270000000000001E-2</v>
      </c>
      <c r="BD2455" t="s">
        <v>73</v>
      </c>
      <c r="BE2455" t="s">
        <v>74</v>
      </c>
      <c r="BF2455">
        <v>0.35592000000000001</v>
      </c>
      <c r="BG2455" t="s">
        <v>75</v>
      </c>
      <c r="BH2455">
        <v>5.7270000000000001E-2</v>
      </c>
      <c r="BI2455" t="s">
        <v>73</v>
      </c>
      <c r="BJ2455">
        <v>5.6509999999999998E-2</v>
      </c>
      <c r="BK2455" t="s">
        <v>83</v>
      </c>
      <c r="BL2455" t="s">
        <v>85</v>
      </c>
    </row>
    <row r="2456" spans="1:64" x14ac:dyDescent="0.25">
      <c r="A2456">
        <v>2415</v>
      </c>
      <c r="B2456" t="s">
        <v>431</v>
      </c>
      <c r="C2456" t="s">
        <v>436</v>
      </c>
      <c r="D2456">
        <v>41</v>
      </c>
      <c r="E2456">
        <v>196</v>
      </c>
      <c r="F2456">
        <v>3</v>
      </c>
      <c r="G2456" t="s">
        <v>433</v>
      </c>
      <c r="H2456" t="s">
        <v>270</v>
      </c>
      <c r="I2456" t="s">
        <v>65</v>
      </c>
      <c r="J2456">
        <v>1</v>
      </c>
      <c r="K2456">
        <v>2016</v>
      </c>
      <c r="L2456">
        <v>2003</v>
      </c>
      <c r="M2456">
        <v>2025</v>
      </c>
      <c r="N2456">
        <v>100</v>
      </c>
      <c r="O2456">
        <v>16.431592051100001</v>
      </c>
      <c r="P2456">
        <v>0.26977717061399997</v>
      </c>
      <c r="Q2456">
        <v>100</v>
      </c>
      <c r="R2456">
        <v>2016</v>
      </c>
      <c r="S2456">
        <v>0.82</v>
      </c>
      <c r="T2456">
        <v>2017</v>
      </c>
      <c r="U2456">
        <v>0.16</v>
      </c>
      <c r="V2456">
        <v>2.28145096937E-2</v>
      </c>
      <c r="W2456">
        <v>1.4040998170200001E-2</v>
      </c>
      <c r="X2456">
        <v>3.1045624994100001E-2</v>
      </c>
      <c r="Y2456">
        <v>3.0338692283700001E-2</v>
      </c>
      <c r="Z2456">
        <v>2.6155238972700001E-2</v>
      </c>
      <c r="AA2456">
        <v>11.4359653088</v>
      </c>
      <c r="AB2456">
        <v>0.22098746567200001</v>
      </c>
      <c r="AC2456">
        <v>2017</v>
      </c>
      <c r="AD2456">
        <v>0.48</v>
      </c>
      <c r="AE2456">
        <v>2016</v>
      </c>
      <c r="AF2456">
        <v>0.38</v>
      </c>
      <c r="AG2456">
        <v>0.54</v>
      </c>
      <c r="AH2456" t="s">
        <v>66</v>
      </c>
      <c r="AI2456" t="s">
        <v>271</v>
      </c>
      <c r="AJ2456" t="s">
        <v>272</v>
      </c>
      <c r="AK2456">
        <v>135</v>
      </c>
      <c r="AL2456" t="s">
        <v>273</v>
      </c>
      <c r="AM2456">
        <v>2</v>
      </c>
      <c r="AN2456">
        <v>13502</v>
      </c>
      <c r="AO2456" t="s">
        <v>434</v>
      </c>
      <c r="AP2456">
        <v>2101</v>
      </c>
      <c r="AQ2456" t="s">
        <v>71</v>
      </c>
      <c r="AR2456" t="s">
        <v>66</v>
      </c>
      <c r="AS2456">
        <v>2016</v>
      </c>
      <c r="AT2456">
        <v>1.4041E-2</v>
      </c>
      <c r="AU2456">
        <v>6.0000000000000002E-6</v>
      </c>
      <c r="AV2456" t="s">
        <v>78</v>
      </c>
      <c r="AW2456">
        <v>0.85629999999999995</v>
      </c>
      <c r="AX2456">
        <v>3.1046000000000001E-2</v>
      </c>
      <c r="AY2456">
        <v>9.5000000000000005E-5</v>
      </c>
      <c r="AZ2456" t="s">
        <v>78</v>
      </c>
      <c r="BA2456">
        <v>0.9002</v>
      </c>
      <c r="BB2456">
        <v>3.0339000000000001E-2</v>
      </c>
      <c r="BC2456">
        <v>0.21380099999999999</v>
      </c>
      <c r="BD2456" t="s">
        <v>72</v>
      </c>
      <c r="BE2456" t="s">
        <v>74</v>
      </c>
      <c r="BF2456">
        <v>3.8900000000000002E-4</v>
      </c>
      <c r="BG2456" t="s">
        <v>79</v>
      </c>
      <c r="BH2456">
        <v>0.21380099999999999</v>
      </c>
      <c r="BI2456" t="s">
        <v>72</v>
      </c>
      <c r="BJ2456">
        <v>1.8000000000000001E-4</v>
      </c>
      <c r="BK2456" t="s">
        <v>79</v>
      </c>
      <c r="BL2456" t="s">
        <v>85</v>
      </c>
    </row>
    <row r="2457" spans="1:64" x14ac:dyDescent="0.25">
      <c r="A2457">
        <v>2416</v>
      </c>
      <c r="B2457" t="s">
        <v>431</v>
      </c>
      <c r="C2457" t="s">
        <v>436</v>
      </c>
      <c r="D2457">
        <v>41</v>
      </c>
      <c r="E2457">
        <v>196</v>
      </c>
      <c r="F2457">
        <v>3</v>
      </c>
      <c r="G2457" t="s">
        <v>433</v>
      </c>
      <c r="H2457" t="s">
        <v>270</v>
      </c>
      <c r="I2457" t="s">
        <v>65</v>
      </c>
      <c r="J2457">
        <v>1</v>
      </c>
      <c r="K2457">
        <v>2025</v>
      </c>
      <c r="L2457">
        <v>2016</v>
      </c>
      <c r="M2457">
        <v>2037</v>
      </c>
      <c r="N2457">
        <v>100</v>
      </c>
      <c r="O2457">
        <v>15.3563251269</v>
      </c>
      <c r="P2457">
        <v>0.336348688349</v>
      </c>
      <c r="Q2457">
        <v>100</v>
      </c>
      <c r="R2457">
        <v>2025</v>
      </c>
      <c r="S2457">
        <v>0.92</v>
      </c>
      <c r="T2457">
        <v>2024</v>
      </c>
      <c r="U2457">
        <v>0.04</v>
      </c>
      <c r="V2457">
        <v>3.0512646103300001E-2</v>
      </c>
      <c r="W2457">
        <v>3.1045624994100001E-2</v>
      </c>
      <c r="X2457">
        <v>2.4619160837100001E-2</v>
      </c>
      <c r="Y2457">
        <v>5.1190361988100001E-2</v>
      </c>
      <c r="Z2457">
        <v>3.1948476715799999E-2</v>
      </c>
      <c r="AA2457">
        <v>11.4709549337</v>
      </c>
      <c r="AB2457">
        <v>0.26890332490500002</v>
      </c>
      <c r="AC2457">
        <v>2025</v>
      </c>
      <c r="AD2457">
        <v>0.85</v>
      </c>
      <c r="AE2457">
        <v>2024</v>
      </c>
      <c r="AF2457">
        <v>0.09</v>
      </c>
      <c r="AG2457">
        <v>0.53</v>
      </c>
      <c r="AH2457" t="s">
        <v>66</v>
      </c>
      <c r="AI2457" t="s">
        <v>271</v>
      </c>
      <c r="AJ2457" t="s">
        <v>272</v>
      </c>
      <c r="AK2457">
        <v>135</v>
      </c>
      <c r="AL2457" t="s">
        <v>273</v>
      </c>
      <c r="AM2457">
        <v>2</v>
      </c>
      <c r="AN2457">
        <v>13502</v>
      </c>
      <c r="AO2457" t="s">
        <v>434</v>
      </c>
      <c r="AP2457">
        <v>2101</v>
      </c>
      <c r="AQ2457" t="s">
        <v>71</v>
      </c>
      <c r="AR2457" t="s">
        <v>66</v>
      </c>
      <c r="AS2457">
        <v>2025</v>
      </c>
      <c r="AT2457">
        <v>3.1046000000000001E-2</v>
      </c>
      <c r="AU2457">
        <v>9.5000000000000005E-5</v>
      </c>
      <c r="AV2457" t="s">
        <v>78</v>
      </c>
      <c r="AW2457">
        <v>0.9002</v>
      </c>
      <c r="AX2457">
        <v>2.4618999999999999E-2</v>
      </c>
      <c r="AY2457">
        <v>6.8999999999999997E-5</v>
      </c>
      <c r="AZ2457" t="s">
        <v>78</v>
      </c>
      <c r="BA2457">
        <v>0.80840000000000001</v>
      </c>
      <c r="BB2457">
        <v>5.1189999999999999E-2</v>
      </c>
      <c r="BC2457">
        <v>0.158</v>
      </c>
      <c r="BD2457" t="s">
        <v>72</v>
      </c>
      <c r="BE2457" t="s">
        <v>74</v>
      </c>
      <c r="BF2457">
        <v>0.309</v>
      </c>
      <c r="BG2457" t="s">
        <v>75</v>
      </c>
      <c r="BH2457">
        <v>0.158</v>
      </c>
      <c r="BI2457" t="s">
        <v>72</v>
      </c>
      <c r="BJ2457">
        <v>0.17460000000000001</v>
      </c>
      <c r="BK2457" t="s">
        <v>75</v>
      </c>
      <c r="BL2457" t="s">
        <v>85</v>
      </c>
    </row>
    <row r="2458" spans="1:64" x14ac:dyDescent="0.25">
      <c r="A2458">
        <v>2417</v>
      </c>
      <c r="B2458" t="s">
        <v>431</v>
      </c>
      <c r="C2458" t="s">
        <v>436</v>
      </c>
      <c r="D2458">
        <v>41</v>
      </c>
      <c r="E2458">
        <v>196</v>
      </c>
      <c r="F2458">
        <v>3</v>
      </c>
      <c r="G2458" t="s">
        <v>433</v>
      </c>
      <c r="H2458" t="s">
        <v>270</v>
      </c>
      <c r="I2458" t="s">
        <v>65</v>
      </c>
      <c r="J2458">
        <v>1</v>
      </c>
      <c r="K2458">
        <v>2037</v>
      </c>
      <c r="L2458">
        <v>2025</v>
      </c>
      <c r="M2458">
        <v>2049</v>
      </c>
      <c r="N2458">
        <v>100</v>
      </c>
      <c r="O2458">
        <v>18.191590633099999</v>
      </c>
      <c r="P2458">
        <v>0.37423765772099998</v>
      </c>
      <c r="Q2458">
        <v>100</v>
      </c>
      <c r="R2458">
        <v>2037</v>
      </c>
      <c r="S2458">
        <v>0.83</v>
      </c>
      <c r="T2458">
        <v>2039</v>
      </c>
      <c r="U2458">
        <v>0.08</v>
      </c>
      <c r="V2458">
        <v>2.9640399999199998E-2</v>
      </c>
      <c r="W2458">
        <v>2.4619160837100001E-2</v>
      </c>
      <c r="X2458">
        <v>2.58594405591E-2</v>
      </c>
      <c r="Y2458">
        <v>6.96751961951E-2</v>
      </c>
      <c r="Z2458">
        <v>3.5486496322800001E-2</v>
      </c>
      <c r="AA2458">
        <v>11.009253210800001</v>
      </c>
      <c r="AB2458">
        <v>0.28642020761600001</v>
      </c>
      <c r="AC2458">
        <v>2037</v>
      </c>
      <c r="AD2458">
        <v>0.7</v>
      </c>
      <c r="AE2458">
        <v>2039</v>
      </c>
      <c r="AF2458">
        <v>0.16</v>
      </c>
      <c r="AG2458">
        <v>0.66</v>
      </c>
      <c r="AH2458" t="s">
        <v>66</v>
      </c>
      <c r="AI2458" t="s">
        <v>271</v>
      </c>
      <c r="AJ2458" t="s">
        <v>272</v>
      </c>
      <c r="AK2458">
        <v>135</v>
      </c>
      <c r="AL2458" t="s">
        <v>273</v>
      </c>
      <c r="AM2458">
        <v>2</v>
      </c>
      <c r="AN2458">
        <v>13502</v>
      </c>
      <c r="AO2458" t="s">
        <v>434</v>
      </c>
      <c r="AP2458">
        <v>2101</v>
      </c>
      <c r="AQ2458" t="s">
        <v>71</v>
      </c>
      <c r="AR2458" t="s">
        <v>66</v>
      </c>
      <c r="AS2458">
        <v>2037</v>
      </c>
      <c r="AT2458">
        <v>2.4618999999999999E-2</v>
      </c>
      <c r="AU2458">
        <v>6.8999999999999997E-5</v>
      </c>
      <c r="AV2458" t="s">
        <v>78</v>
      </c>
      <c r="AW2458">
        <v>0.80840000000000001</v>
      </c>
      <c r="AX2458">
        <v>2.5859E-2</v>
      </c>
      <c r="AY2458">
        <v>3.4999999999999997E-5</v>
      </c>
      <c r="AZ2458" t="s">
        <v>78</v>
      </c>
      <c r="BA2458">
        <v>0.83250000000000002</v>
      </c>
      <c r="BB2458">
        <v>6.9675000000000001E-2</v>
      </c>
      <c r="BC2458">
        <v>7.1499999999999994E-2</v>
      </c>
      <c r="BD2458" t="s">
        <v>73</v>
      </c>
      <c r="BE2458" t="s">
        <v>74</v>
      </c>
      <c r="BF2458">
        <v>0.8165</v>
      </c>
      <c r="BG2458" t="s">
        <v>75</v>
      </c>
      <c r="BH2458">
        <v>7.1499999999999994E-2</v>
      </c>
      <c r="BI2458" t="s">
        <v>73</v>
      </c>
      <c r="BJ2458">
        <v>0.1784</v>
      </c>
      <c r="BK2458" t="s">
        <v>75</v>
      </c>
      <c r="BL2458" t="s">
        <v>85</v>
      </c>
    </row>
    <row r="2459" spans="1:64" x14ac:dyDescent="0.25">
      <c r="A2459">
        <v>2418</v>
      </c>
      <c r="B2459" t="s">
        <v>431</v>
      </c>
      <c r="C2459" t="s">
        <v>436</v>
      </c>
      <c r="D2459">
        <v>41</v>
      </c>
      <c r="E2459">
        <v>196</v>
      </c>
      <c r="F2459">
        <v>3</v>
      </c>
      <c r="G2459" t="s">
        <v>433</v>
      </c>
      <c r="H2459" t="s">
        <v>270</v>
      </c>
      <c r="I2459" t="s">
        <v>65</v>
      </c>
      <c r="J2459">
        <v>1</v>
      </c>
      <c r="K2459">
        <v>2049</v>
      </c>
      <c r="L2459">
        <v>2037</v>
      </c>
      <c r="M2459">
        <v>2060</v>
      </c>
      <c r="N2459">
        <v>94</v>
      </c>
      <c r="O2459">
        <v>16.366784014699999</v>
      </c>
      <c r="P2459">
        <v>0.36761681362699999</v>
      </c>
      <c r="Q2459">
        <v>100</v>
      </c>
      <c r="R2459">
        <v>2049</v>
      </c>
      <c r="S2459">
        <v>0.88</v>
      </c>
      <c r="T2459">
        <v>2050</v>
      </c>
      <c r="U2459">
        <v>7.0000000000000007E-2</v>
      </c>
      <c r="V2459">
        <v>3.1444123848200001E-2</v>
      </c>
      <c r="W2459">
        <v>2.58594405591E-2</v>
      </c>
      <c r="X2459">
        <v>3.5235590907999999E-2</v>
      </c>
      <c r="Y2459">
        <v>1.37479910938E-2</v>
      </c>
      <c r="Z2459">
        <v>2.9151943630399999E-2</v>
      </c>
      <c r="AA2459">
        <v>11.8055122748</v>
      </c>
      <c r="AB2459">
        <v>0.25228381991600002</v>
      </c>
      <c r="AC2459">
        <v>2049</v>
      </c>
      <c r="AD2459">
        <v>0.88</v>
      </c>
      <c r="AE2459">
        <v>2050</v>
      </c>
      <c r="AF2459">
        <v>0.08</v>
      </c>
      <c r="AG2459">
        <v>0.74</v>
      </c>
      <c r="AH2459" t="s">
        <v>66</v>
      </c>
      <c r="AI2459" t="s">
        <v>271</v>
      </c>
      <c r="AJ2459" t="s">
        <v>272</v>
      </c>
      <c r="AK2459">
        <v>135</v>
      </c>
      <c r="AL2459" t="s">
        <v>273</v>
      </c>
      <c r="AM2459">
        <v>2</v>
      </c>
      <c r="AN2459">
        <v>13502</v>
      </c>
      <c r="AO2459" t="s">
        <v>434</v>
      </c>
      <c r="AP2459">
        <v>2101</v>
      </c>
      <c r="AQ2459" t="s">
        <v>71</v>
      </c>
      <c r="AR2459" t="s">
        <v>66</v>
      </c>
      <c r="AS2459">
        <v>2049</v>
      </c>
      <c r="AT2459">
        <v>2.5859E-2</v>
      </c>
      <c r="AU2459">
        <v>3.4999999999999997E-5</v>
      </c>
      <c r="AV2459" t="s">
        <v>78</v>
      </c>
      <c r="AW2459">
        <v>0.83250000000000002</v>
      </c>
      <c r="AX2459">
        <v>3.5236000000000003E-2</v>
      </c>
      <c r="AY2459">
        <v>1.0000000000000001E-5</v>
      </c>
      <c r="AZ2459" t="s">
        <v>78</v>
      </c>
      <c r="BA2459">
        <v>0.89600000000000002</v>
      </c>
      <c r="BB2459">
        <v>1.3748E-2</v>
      </c>
      <c r="BC2459">
        <v>0.70899999999999996</v>
      </c>
      <c r="BD2459" t="s">
        <v>72</v>
      </c>
      <c r="BE2459" t="s">
        <v>74</v>
      </c>
      <c r="BF2459">
        <v>0.10199999999999999</v>
      </c>
      <c r="BG2459" t="s">
        <v>75</v>
      </c>
      <c r="BH2459">
        <v>0.70899999999999996</v>
      </c>
      <c r="BI2459" t="s">
        <v>72</v>
      </c>
      <c r="BJ2459">
        <v>0.21149999999999999</v>
      </c>
      <c r="BK2459" t="s">
        <v>75</v>
      </c>
      <c r="BL2459" t="s">
        <v>85</v>
      </c>
    </row>
    <row r="2460" spans="1:64" x14ac:dyDescent="0.25">
      <c r="A2460">
        <v>2419</v>
      </c>
      <c r="B2460" t="s">
        <v>431</v>
      </c>
      <c r="C2460" t="s">
        <v>436</v>
      </c>
      <c r="D2460">
        <v>41</v>
      </c>
      <c r="E2460">
        <v>196</v>
      </c>
      <c r="F2460">
        <v>3</v>
      </c>
      <c r="G2460" t="s">
        <v>433</v>
      </c>
      <c r="H2460" t="s">
        <v>270</v>
      </c>
      <c r="I2460" t="s">
        <v>65</v>
      </c>
      <c r="J2460">
        <v>1</v>
      </c>
      <c r="K2460">
        <v>2060</v>
      </c>
      <c r="L2460">
        <v>2049</v>
      </c>
      <c r="M2460">
        <v>2068</v>
      </c>
      <c r="N2460">
        <v>4</v>
      </c>
      <c r="O2460">
        <v>14.827971889100001</v>
      </c>
      <c r="P2460">
        <v>0.43233013585699998</v>
      </c>
      <c r="Q2460">
        <v>94</v>
      </c>
      <c r="R2460">
        <v>2059</v>
      </c>
      <c r="S2460">
        <v>0.41</v>
      </c>
      <c r="T2460">
        <v>2058</v>
      </c>
      <c r="U2460">
        <v>0.38</v>
      </c>
      <c r="V2460">
        <v>4.2389948828999997E-2</v>
      </c>
      <c r="W2460">
        <v>3.5235590907999999E-2</v>
      </c>
      <c r="X2460">
        <v>3.14435813496E-2</v>
      </c>
      <c r="Y2460">
        <v>0.113365143387</v>
      </c>
      <c r="Z2460">
        <v>4.5191270832000002E-2</v>
      </c>
      <c r="AA2460">
        <v>12.186248388599999</v>
      </c>
      <c r="AB2460">
        <v>0.383182028861</v>
      </c>
      <c r="AC2460">
        <v>2060</v>
      </c>
      <c r="AD2460">
        <v>0.77</v>
      </c>
      <c r="AE2460">
        <v>2059</v>
      </c>
      <c r="AF2460">
        <v>0.16</v>
      </c>
      <c r="AG2460">
        <v>0.44</v>
      </c>
      <c r="AH2460" t="s">
        <v>66</v>
      </c>
      <c r="AI2460" t="s">
        <v>271</v>
      </c>
      <c r="AJ2460" t="s">
        <v>272</v>
      </c>
      <c r="AK2460">
        <v>135</v>
      </c>
      <c r="AL2460" t="s">
        <v>273</v>
      </c>
      <c r="AM2460">
        <v>2</v>
      </c>
      <c r="AN2460">
        <v>13502</v>
      </c>
      <c r="AO2460" t="s">
        <v>434</v>
      </c>
      <c r="AP2460">
        <v>2101</v>
      </c>
      <c r="AQ2460" t="s">
        <v>71</v>
      </c>
      <c r="AR2460" t="s">
        <v>66</v>
      </c>
      <c r="AS2460">
        <v>2060</v>
      </c>
      <c r="AT2460">
        <v>3.5236000000000003E-2</v>
      </c>
      <c r="AU2460">
        <v>1.0000000000000001E-5</v>
      </c>
      <c r="AV2460" t="s">
        <v>78</v>
      </c>
      <c r="AW2460">
        <v>0.89600000000000002</v>
      </c>
      <c r="AX2460">
        <v>3.1440000000000003E-2</v>
      </c>
      <c r="AY2460">
        <v>1.66E-4</v>
      </c>
      <c r="AZ2460" t="s">
        <v>78</v>
      </c>
      <c r="BA2460">
        <v>0.91979999999999995</v>
      </c>
      <c r="BB2460">
        <v>0.11336499999999999</v>
      </c>
      <c r="BC2460">
        <v>5.1500000000000001E-3</v>
      </c>
      <c r="BD2460" t="s">
        <v>80</v>
      </c>
      <c r="BE2460" t="s">
        <v>74</v>
      </c>
      <c r="BF2460">
        <v>0.57032000000000005</v>
      </c>
      <c r="BG2460" t="s">
        <v>75</v>
      </c>
      <c r="BH2460">
        <v>5.1500000000000001E-3</v>
      </c>
      <c r="BI2460" t="s">
        <v>80</v>
      </c>
      <c r="BJ2460">
        <v>1.5789999999999998E-2</v>
      </c>
      <c r="BK2460" t="s">
        <v>82</v>
      </c>
      <c r="BL2460" t="s">
        <v>85</v>
      </c>
    </row>
    <row r="2461" spans="1:64" x14ac:dyDescent="0.25">
      <c r="A2461">
        <v>2420</v>
      </c>
      <c r="B2461" t="s">
        <v>431</v>
      </c>
      <c r="C2461" t="s">
        <v>436</v>
      </c>
      <c r="D2461">
        <v>41</v>
      </c>
      <c r="E2461">
        <v>196</v>
      </c>
      <c r="F2461">
        <v>3</v>
      </c>
      <c r="G2461" t="s">
        <v>433</v>
      </c>
      <c r="H2461" t="s">
        <v>270</v>
      </c>
      <c r="I2461" t="s">
        <v>65</v>
      </c>
      <c r="J2461">
        <v>1</v>
      </c>
      <c r="K2461">
        <v>2068</v>
      </c>
      <c r="L2461">
        <v>2060</v>
      </c>
      <c r="M2461">
        <v>2082</v>
      </c>
      <c r="N2461">
        <v>4</v>
      </c>
      <c r="O2461">
        <v>16.024472585200002</v>
      </c>
      <c r="P2461">
        <v>0.34412077538699998</v>
      </c>
      <c r="Q2461">
        <v>7</v>
      </c>
      <c r="R2461">
        <v>2069</v>
      </c>
      <c r="S2461">
        <v>0.54</v>
      </c>
      <c r="T2461">
        <v>2068</v>
      </c>
      <c r="U2461">
        <v>0.21</v>
      </c>
      <c r="V2461">
        <v>3.00415814979E-2</v>
      </c>
      <c r="W2461">
        <v>3.14435813496E-2</v>
      </c>
      <c r="X2461">
        <v>2.5238582417899998E-2</v>
      </c>
      <c r="Y2461">
        <v>4.9576177492299998E-2</v>
      </c>
      <c r="Z2461">
        <v>3.3759816174500003E-2</v>
      </c>
      <c r="AA2461">
        <v>11.6050865376</v>
      </c>
      <c r="AB2461">
        <v>0.27701790860800002</v>
      </c>
      <c r="AC2461">
        <v>2068</v>
      </c>
      <c r="AD2461">
        <v>0.88</v>
      </c>
      <c r="AE2461">
        <v>2069</v>
      </c>
      <c r="AF2461">
        <v>0.06</v>
      </c>
      <c r="AG2461">
        <v>0.37</v>
      </c>
      <c r="AH2461" t="s">
        <v>66</v>
      </c>
      <c r="AI2461" t="s">
        <v>271</v>
      </c>
      <c r="AJ2461" t="s">
        <v>272</v>
      </c>
      <c r="AK2461">
        <v>135</v>
      </c>
      <c r="AL2461" t="s">
        <v>273</v>
      </c>
      <c r="AM2461">
        <v>2</v>
      </c>
      <c r="AN2461">
        <v>13502</v>
      </c>
      <c r="AO2461" t="s">
        <v>434</v>
      </c>
      <c r="AP2461">
        <v>2101</v>
      </c>
      <c r="AQ2461" t="s">
        <v>71</v>
      </c>
      <c r="AR2461" t="s">
        <v>66</v>
      </c>
      <c r="AS2461">
        <v>2068</v>
      </c>
      <c r="AT2461">
        <v>3.1440000000000003E-2</v>
      </c>
      <c r="AU2461">
        <v>1.66E-4</v>
      </c>
      <c r="AV2461" t="s">
        <v>78</v>
      </c>
      <c r="AW2461">
        <v>0.91979999999999995</v>
      </c>
      <c r="AX2461">
        <v>2.5239000000000001E-2</v>
      </c>
      <c r="AY2461">
        <v>0</v>
      </c>
      <c r="AZ2461" t="s">
        <v>78</v>
      </c>
      <c r="BA2461">
        <v>0.96279999999999999</v>
      </c>
      <c r="BB2461">
        <v>4.9576000000000002E-2</v>
      </c>
      <c r="BC2461">
        <v>1.9900000000000001E-2</v>
      </c>
      <c r="BD2461" t="s">
        <v>81</v>
      </c>
      <c r="BE2461" t="s">
        <v>74</v>
      </c>
      <c r="BF2461">
        <v>0.1198</v>
      </c>
      <c r="BG2461" t="s">
        <v>75</v>
      </c>
      <c r="BH2461">
        <v>1.9900000000000001E-2</v>
      </c>
      <c r="BI2461" t="s">
        <v>81</v>
      </c>
      <c r="BJ2461">
        <v>5.9579999999999998E-3</v>
      </c>
      <c r="BK2461" t="s">
        <v>76</v>
      </c>
      <c r="BL2461" t="s">
        <v>85</v>
      </c>
    </row>
    <row r="2462" spans="1:64" x14ac:dyDescent="0.25">
      <c r="A2462">
        <v>2421</v>
      </c>
      <c r="B2462" t="s">
        <v>431</v>
      </c>
      <c r="C2462" t="s">
        <v>436</v>
      </c>
      <c r="D2462">
        <v>41</v>
      </c>
      <c r="E2462">
        <v>196</v>
      </c>
      <c r="F2462">
        <v>3</v>
      </c>
      <c r="G2462" t="s">
        <v>433</v>
      </c>
      <c r="H2462" t="s">
        <v>270</v>
      </c>
      <c r="I2462" t="s">
        <v>65</v>
      </c>
      <c r="J2462">
        <v>1</v>
      </c>
      <c r="K2462">
        <v>2082</v>
      </c>
      <c r="L2462">
        <v>2068</v>
      </c>
      <c r="M2462">
        <v>2100</v>
      </c>
      <c r="N2462">
        <v>2</v>
      </c>
      <c r="O2462">
        <v>23.696366921199999</v>
      </c>
      <c r="P2462">
        <v>0.497481322891</v>
      </c>
      <c r="Q2462">
        <v>95</v>
      </c>
      <c r="R2462">
        <v>2085</v>
      </c>
      <c r="S2462">
        <v>0.64</v>
      </c>
      <c r="T2462">
        <v>2084</v>
      </c>
      <c r="U2462">
        <v>0.15</v>
      </c>
      <c r="V2462">
        <v>3.0575084159399999E-2</v>
      </c>
      <c r="W2462">
        <v>2.5238582417899998E-2</v>
      </c>
      <c r="X2462">
        <v>3.1380119541799999E-2</v>
      </c>
      <c r="Y2462">
        <v>3.3579222830799997E-2</v>
      </c>
      <c r="Z2462">
        <v>2.9855871325200001E-2</v>
      </c>
      <c r="AA2462">
        <v>12.4474189368</v>
      </c>
      <c r="AB2462">
        <v>0.25577423170300001</v>
      </c>
      <c r="AC2462">
        <v>2082</v>
      </c>
      <c r="AD2462">
        <v>0.95</v>
      </c>
      <c r="AE2462">
        <v>2083</v>
      </c>
      <c r="AF2462">
        <v>0.03</v>
      </c>
      <c r="AG2462">
        <v>0.89</v>
      </c>
      <c r="AH2462" t="s">
        <v>66</v>
      </c>
      <c r="AI2462" t="s">
        <v>271</v>
      </c>
      <c r="AJ2462" t="s">
        <v>272</v>
      </c>
      <c r="AK2462">
        <v>135</v>
      </c>
      <c r="AL2462" t="s">
        <v>273</v>
      </c>
      <c r="AM2462">
        <v>2</v>
      </c>
      <c r="AN2462">
        <v>13502</v>
      </c>
      <c r="AO2462" t="s">
        <v>434</v>
      </c>
      <c r="AP2462">
        <v>2101</v>
      </c>
      <c r="AQ2462" t="s">
        <v>71</v>
      </c>
      <c r="AR2462" t="s">
        <v>66</v>
      </c>
      <c r="AS2462">
        <v>2082</v>
      </c>
      <c r="AT2462">
        <v>2.5239000000000001E-2</v>
      </c>
      <c r="AU2462">
        <v>0</v>
      </c>
      <c r="AV2462" t="s">
        <v>78</v>
      </c>
      <c r="AW2462">
        <v>0.96279999999999999</v>
      </c>
      <c r="AX2462">
        <v>3.1379999999999998E-2</v>
      </c>
      <c r="AY2462">
        <v>0</v>
      </c>
      <c r="AZ2462" t="s">
        <v>78</v>
      </c>
      <c r="BA2462">
        <v>0.97430000000000005</v>
      </c>
      <c r="BB2462">
        <v>3.3578999999999998E-2</v>
      </c>
      <c r="BC2462">
        <v>7.2550000000000003E-2</v>
      </c>
      <c r="BD2462" t="s">
        <v>73</v>
      </c>
      <c r="BE2462" t="s">
        <v>74</v>
      </c>
      <c r="BF2462">
        <v>5.62E-3</v>
      </c>
      <c r="BG2462" t="s">
        <v>76</v>
      </c>
      <c r="BH2462">
        <v>7.2550000000000003E-2</v>
      </c>
      <c r="BI2462" t="s">
        <v>73</v>
      </c>
      <c r="BJ2462">
        <v>9.7169999999999999E-3</v>
      </c>
      <c r="BK2462" t="s">
        <v>76</v>
      </c>
      <c r="BL2462" t="s">
        <v>85</v>
      </c>
    </row>
    <row r="2463" spans="1:64" x14ac:dyDescent="0.25">
      <c r="A2463">
        <v>2422</v>
      </c>
      <c r="B2463" t="s">
        <v>431</v>
      </c>
      <c r="C2463" t="s">
        <v>437</v>
      </c>
      <c r="D2463">
        <v>41</v>
      </c>
      <c r="E2463">
        <v>197</v>
      </c>
      <c r="F2463">
        <v>4</v>
      </c>
      <c r="G2463" t="s">
        <v>433</v>
      </c>
      <c r="H2463" t="s">
        <v>270</v>
      </c>
      <c r="I2463" t="s">
        <v>65</v>
      </c>
      <c r="J2463">
        <v>2</v>
      </c>
      <c r="K2463">
        <v>1883</v>
      </c>
      <c r="L2463">
        <v>1861</v>
      </c>
      <c r="M2463">
        <v>1893</v>
      </c>
      <c r="N2463">
        <v>100</v>
      </c>
      <c r="O2463">
        <v>13.338877721799999</v>
      </c>
      <c r="P2463">
        <v>-0.17149525549799999</v>
      </c>
      <c r="Q2463">
        <v>100</v>
      </c>
      <c r="R2463">
        <v>1883</v>
      </c>
      <c r="S2463">
        <v>1</v>
      </c>
      <c r="T2463">
        <v>0</v>
      </c>
      <c r="U2463">
        <v>0</v>
      </c>
      <c r="V2463">
        <v>-2.17141042739E-3</v>
      </c>
      <c r="W2463">
        <v>1.12215456187E-2</v>
      </c>
      <c r="X2463">
        <v>2.20256010099E-2</v>
      </c>
      <c r="Y2463">
        <v>-0.41562281821399999</v>
      </c>
      <c r="Z2463">
        <v>-1.9384474262799999E-2</v>
      </c>
      <c r="AA2463">
        <v>11.726433916</v>
      </c>
      <c r="AB2463">
        <v>-0.246595646532</v>
      </c>
      <c r="AC2463">
        <v>1883</v>
      </c>
      <c r="AD2463">
        <v>1</v>
      </c>
      <c r="AE2463">
        <v>0</v>
      </c>
      <c r="AF2463">
        <v>0</v>
      </c>
      <c r="AG2463">
        <v>1</v>
      </c>
      <c r="AH2463" t="s">
        <v>66</v>
      </c>
      <c r="AI2463" t="s">
        <v>271</v>
      </c>
      <c r="AJ2463" t="s">
        <v>272</v>
      </c>
      <c r="AK2463">
        <v>135</v>
      </c>
      <c r="AL2463" t="s">
        <v>273</v>
      </c>
      <c r="AM2463">
        <v>2</v>
      </c>
      <c r="AN2463">
        <v>13502</v>
      </c>
      <c r="AO2463" t="s">
        <v>434</v>
      </c>
      <c r="AP2463">
        <v>2101</v>
      </c>
      <c r="AQ2463" t="s">
        <v>71</v>
      </c>
      <c r="AR2463" t="s">
        <v>66</v>
      </c>
      <c r="AS2463">
        <v>1883</v>
      </c>
      <c r="AT2463">
        <v>1.1220000000000001E-2</v>
      </c>
      <c r="AU2463">
        <v>3.0000000000000001E-5</v>
      </c>
      <c r="AV2463" t="s">
        <v>78</v>
      </c>
      <c r="AW2463">
        <v>0.57150000000000001</v>
      </c>
      <c r="AX2463">
        <v>2.2026E-2</v>
      </c>
      <c r="AY2463">
        <v>5.5599999999999998E-3</v>
      </c>
      <c r="AZ2463" t="s">
        <v>80</v>
      </c>
      <c r="BA2463">
        <v>0.63839999999999997</v>
      </c>
      <c r="BB2463">
        <v>-0.41562300000000002</v>
      </c>
      <c r="BC2463">
        <v>0</v>
      </c>
      <c r="BD2463" t="s">
        <v>78</v>
      </c>
      <c r="BE2463" t="s">
        <v>74</v>
      </c>
      <c r="BF2463">
        <v>0.15021999999999999</v>
      </c>
      <c r="BG2463" t="s">
        <v>75</v>
      </c>
      <c r="BH2463">
        <v>0</v>
      </c>
      <c r="BI2463" t="s">
        <v>78</v>
      </c>
      <c r="BJ2463">
        <v>0</v>
      </c>
      <c r="BK2463" t="s">
        <v>79</v>
      </c>
      <c r="BL2463" t="s">
        <v>85</v>
      </c>
    </row>
    <row r="2464" spans="1:64" x14ac:dyDescent="0.25">
      <c r="A2464">
        <v>2423</v>
      </c>
      <c r="B2464" t="s">
        <v>431</v>
      </c>
      <c r="C2464" t="s">
        <v>437</v>
      </c>
      <c r="D2464">
        <v>41</v>
      </c>
      <c r="E2464">
        <v>197</v>
      </c>
      <c r="F2464">
        <v>4</v>
      </c>
      <c r="G2464" t="s">
        <v>433</v>
      </c>
      <c r="H2464" t="s">
        <v>270</v>
      </c>
      <c r="I2464" t="s">
        <v>65</v>
      </c>
      <c r="J2464">
        <v>2</v>
      </c>
      <c r="K2464">
        <v>1893</v>
      </c>
      <c r="L2464">
        <v>1883</v>
      </c>
      <c r="M2464">
        <v>1907</v>
      </c>
      <c r="N2464">
        <v>100</v>
      </c>
      <c r="O2464">
        <v>16.049597945599999</v>
      </c>
      <c r="P2464">
        <v>0.226065794879</v>
      </c>
      <c r="Q2464">
        <v>100</v>
      </c>
      <c r="R2464">
        <v>1893</v>
      </c>
      <c r="S2464">
        <v>0.96</v>
      </c>
      <c r="T2464">
        <v>1891</v>
      </c>
      <c r="U2464">
        <v>0.03</v>
      </c>
      <c r="V2464">
        <v>1.48761561593E-2</v>
      </c>
      <c r="W2464">
        <v>2.20256010099E-2</v>
      </c>
      <c r="X2464">
        <v>-2.2921098887400001E-3</v>
      </c>
      <c r="Y2464">
        <v>0.14396022675799999</v>
      </c>
      <c r="Z2464">
        <v>2.54780845592E-2</v>
      </c>
      <c r="AA2464">
        <v>12.3436869884</v>
      </c>
      <c r="AB2464">
        <v>0.22290887794200001</v>
      </c>
      <c r="AC2464">
        <v>1893</v>
      </c>
      <c r="AD2464">
        <v>1</v>
      </c>
      <c r="AE2464">
        <v>0</v>
      </c>
      <c r="AF2464">
        <v>0</v>
      </c>
      <c r="AG2464">
        <v>0.96</v>
      </c>
      <c r="AH2464" t="s">
        <v>66</v>
      </c>
      <c r="AI2464" t="s">
        <v>271</v>
      </c>
      <c r="AJ2464" t="s">
        <v>272</v>
      </c>
      <c r="AK2464">
        <v>135</v>
      </c>
      <c r="AL2464" t="s">
        <v>273</v>
      </c>
      <c r="AM2464">
        <v>2</v>
      </c>
      <c r="AN2464">
        <v>13502</v>
      </c>
      <c r="AO2464" t="s">
        <v>434</v>
      </c>
      <c r="AP2464">
        <v>2101</v>
      </c>
      <c r="AQ2464" t="s">
        <v>71</v>
      </c>
      <c r="AR2464" t="s">
        <v>66</v>
      </c>
      <c r="AS2464">
        <v>1893</v>
      </c>
      <c r="AT2464">
        <v>2.2026E-2</v>
      </c>
      <c r="AU2464">
        <v>5.5599999999999998E-3</v>
      </c>
      <c r="AV2464" t="s">
        <v>80</v>
      </c>
      <c r="AW2464">
        <v>0.63839999999999997</v>
      </c>
      <c r="AX2464">
        <v>-2.2920000000000002E-3</v>
      </c>
      <c r="AY2464">
        <v>0.64500000000000002</v>
      </c>
      <c r="AZ2464" t="s">
        <v>72</v>
      </c>
      <c r="BA2464">
        <v>1.8239999999999999E-2</v>
      </c>
      <c r="BB2464">
        <v>0.14396</v>
      </c>
      <c r="BC2464">
        <v>1.444E-2</v>
      </c>
      <c r="BD2464" t="s">
        <v>81</v>
      </c>
      <c r="BE2464" t="s">
        <v>74</v>
      </c>
      <c r="BF2464">
        <v>9.4900000000000002E-3</v>
      </c>
      <c r="BG2464" t="s">
        <v>76</v>
      </c>
      <c r="BH2464">
        <v>1.444E-2</v>
      </c>
      <c r="BI2464" t="s">
        <v>81</v>
      </c>
      <c r="BJ2464">
        <v>1.137E-3</v>
      </c>
      <c r="BK2464" t="s">
        <v>76</v>
      </c>
      <c r="BL2464" t="s">
        <v>85</v>
      </c>
    </row>
    <row r="2465" spans="1:64" x14ac:dyDescent="0.25">
      <c r="A2465">
        <v>2424</v>
      </c>
      <c r="B2465" t="s">
        <v>431</v>
      </c>
      <c r="C2465" t="s">
        <v>437</v>
      </c>
      <c r="D2465">
        <v>41</v>
      </c>
      <c r="E2465">
        <v>197</v>
      </c>
      <c r="F2465">
        <v>4</v>
      </c>
      <c r="G2465" t="s">
        <v>433</v>
      </c>
      <c r="H2465" t="s">
        <v>270</v>
      </c>
      <c r="I2465" t="s">
        <v>65</v>
      </c>
      <c r="J2465">
        <v>2</v>
      </c>
      <c r="K2465">
        <v>1907</v>
      </c>
      <c r="L2465">
        <v>1893</v>
      </c>
      <c r="M2465">
        <v>1920</v>
      </c>
      <c r="N2465">
        <v>100</v>
      </c>
      <c r="O2465">
        <v>11.385686125099999</v>
      </c>
      <c r="P2465">
        <v>0.104852085052</v>
      </c>
      <c r="Q2465">
        <v>100</v>
      </c>
      <c r="R2465">
        <v>1907</v>
      </c>
      <c r="S2465">
        <v>0.88</v>
      </c>
      <c r="T2465">
        <v>1906</v>
      </c>
      <c r="U2465">
        <v>0.12</v>
      </c>
      <c r="V2465">
        <v>5.2651867119899998E-3</v>
      </c>
      <c r="W2465">
        <v>-2.2921098887400001E-3</v>
      </c>
      <c r="X2465">
        <v>-2.0333241749300002E-3</v>
      </c>
      <c r="Y2465">
        <v>0.13370226738999999</v>
      </c>
      <c r="Z2465">
        <v>6.2616752462300003E-3</v>
      </c>
      <c r="AA2465">
        <v>5.45418421841</v>
      </c>
      <c r="AB2465">
        <v>0.103862527922</v>
      </c>
      <c r="AC2465">
        <v>1907</v>
      </c>
      <c r="AD2465">
        <v>0.52</v>
      </c>
      <c r="AE2465">
        <v>1906</v>
      </c>
      <c r="AF2465">
        <v>0.45</v>
      </c>
      <c r="AG2465">
        <v>0.78</v>
      </c>
      <c r="AH2465" t="s">
        <v>66</v>
      </c>
      <c r="AI2465" t="s">
        <v>271</v>
      </c>
      <c r="AJ2465" t="s">
        <v>272</v>
      </c>
      <c r="AK2465">
        <v>135</v>
      </c>
      <c r="AL2465" t="s">
        <v>273</v>
      </c>
      <c r="AM2465">
        <v>2</v>
      </c>
      <c r="AN2465">
        <v>13502</v>
      </c>
      <c r="AO2465" t="s">
        <v>434</v>
      </c>
      <c r="AP2465">
        <v>2101</v>
      </c>
      <c r="AQ2465" t="s">
        <v>71</v>
      </c>
      <c r="AR2465" t="s">
        <v>66</v>
      </c>
      <c r="AS2465">
        <v>1907</v>
      </c>
      <c r="AT2465">
        <v>-2.2920000000000002E-3</v>
      </c>
      <c r="AU2465">
        <v>0.64500000000000002</v>
      </c>
      <c r="AV2465" t="s">
        <v>72</v>
      </c>
      <c r="AW2465">
        <v>1.8239999999999999E-2</v>
      </c>
      <c r="AX2465">
        <v>-2.0330000000000001E-3</v>
      </c>
      <c r="AY2465">
        <v>0.60599999999999998</v>
      </c>
      <c r="AZ2465" t="s">
        <v>72</v>
      </c>
      <c r="BA2465">
        <v>2.5010000000000001E-2</v>
      </c>
      <c r="BB2465">
        <v>0.1337023</v>
      </c>
      <c r="BC2465">
        <v>1.2800000000000001E-2</v>
      </c>
      <c r="BD2465" t="s">
        <v>81</v>
      </c>
      <c r="BE2465" t="s">
        <v>74</v>
      </c>
      <c r="BF2465">
        <v>0.96779999999999999</v>
      </c>
      <c r="BG2465" t="s">
        <v>75</v>
      </c>
      <c r="BH2465">
        <v>1.2800000000000001E-2</v>
      </c>
      <c r="BI2465" t="s">
        <v>81</v>
      </c>
      <c r="BJ2465">
        <v>4.0009999999999997E-2</v>
      </c>
      <c r="BK2465" t="s">
        <v>82</v>
      </c>
      <c r="BL2465" t="s">
        <v>85</v>
      </c>
    </row>
    <row r="2466" spans="1:64" x14ac:dyDescent="0.25">
      <c r="A2466">
        <v>2425</v>
      </c>
      <c r="B2466" t="s">
        <v>431</v>
      </c>
      <c r="C2466" t="s">
        <v>437</v>
      </c>
      <c r="D2466">
        <v>41</v>
      </c>
      <c r="E2466">
        <v>197</v>
      </c>
      <c r="F2466">
        <v>4</v>
      </c>
      <c r="G2466" t="s">
        <v>433</v>
      </c>
      <c r="H2466" t="s">
        <v>270</v>
      </c>
      <c r="I2466" t="s">
        <v>65</v>
      </c>
      <c r="J2466">
        <v>2</v>
      </c>
      <c r="K2466">
        <v>1920</v>
      </c>
      <c r="L2466">
        <v>1907</v>
      </c>
      <c r="M2466">
        <v>1963</v>
      </c>
      <c r="N2466">
        <v>100</v>
      </c>
      <c r="O2466">
        <v>30.949859909499999</v>
      </c>
      <c r="P2466">
        <v>0.150371527404</v>
      </c>
      <c r="Q2466">
        <v>100</v>
      </c>
      <c r="R2466">
        <v>1920</v>
      </c>
      <c r="S2466">
        <v>0.8</v>
      </c>
      <c r="T2466">
        <v>1923</v>
      </c>
      <c r="U2466">
        <v>0.18</v>
      </c>
      <c r="V2466">
        <v>2.5006191039599998E-3</v>
      </c>
      <c r="W2466">
        <v>-2.0333241749300002E-3</v>
      </c>
      <c r="X2466">
        <v>-7.6348447113100003E-4</v>
      </c>
      <c r="Y2466">
        <v>0.17930041972399999</v>
      </c>
      <c r="Z2466">
        <v>1.9192232841399998E-2</v>
      </c>
      <c r="AA2466">
        <v>10.4992324205</v>
      </c>
      <c r="AB2466">
        <v>0.199212804647</v>
      </c>
      <c r="AC2466">
        <v>1924</v>
      </c>
      <c r="AD2466">
        <v>0.56999999999999995</v>
      </c>
      <c r="AE2466">
        <v>1923</v>
      </c>
      <c r="AF2466">
        <v>0.31</v>
      </c>
      <c r="AG2466">
        <v>0.55000000000000004</v>
      </c>
      <c r="AH2466" t="s">
        <v>66</v>
      </c>
      <c r="AI2466" t="s">
        <v>271</v>
      </c>
      <c r="AJ2466" t="s">
        <v>272</v>
      </c>
      <c r="AK2466">
        <v>135</v>
      </c>
      <c r="AL2466" t="s">
        <v>273</v>
      </c>
      <c r="AM2466">
        <v>2</v>
      </c>
      <c r="AN2466">
        <v>13502</v>
      </c>
      <c r="AO2466" t="s">
        <v>434</v>
      </c>
      <c r="AP2466">
        <v>2101</v>
      </c>
      <c r="AQ2466" t="s">
        <v>71</v>
      </c>
      <c r="AR2466" t="s">
        <v>66</v>
      </c>
      <c r="AS2466">
        <v>1920</v>
      </c>
      <c r="AT2466">
        <v>-2.0330000000000001E-3</v>
      </c>
      <c r="AU2466">
        <v>0.60599999999999998</v>
      </c>
      <c r="AV2466" t="s">
        <v>72</v>
      </c>
      <c r="AW2466">
        <v>2.5010000000000001E-2</v>
      </c>
      <c r="AX2466">
        <v>-7.6349999999999996E-4</v>
      </c>
      <c r="AY2466">
        <v>0.29699999999999999</v>
      </c>
      <c r="AZ2466" t="s">
        <v>72</v>
      </c>
      <c r="BA2466">
        <v>2.648E-2</v>
      </c>
      <c r="BB2466">
        <v>0.1793004</v>
      </c>
      <c r="BC2466">
        <v>3.9999999999999998E-6</v>
      </c>
      <c r="BD2466" t="s">
        <v>78</v>
      </c>
      <c r="BE2466" t="s">
        <v>74</v>
      </c>
      <c r="BF2466">
        <v>0.77</v>
      </c>
      <c r="BG2466" t="s">
        <v>75</v>
      </c>
      <c r="BH2466">
        <v>3.9999999999999998E-6</v>
      </c>
      <c r="BI2466" t="s">
        <v>78</v>
      </c>
      <c r="BJ2466">
        <v>0</v>
      </c>
      <c r="BK2466" t="s">
        <v>79</v>
      </c>
      <c r="BL2466" t="s">
        <v>85</v>
      </c>
    </row>
    <row r="2467" spans="1:64" x14ac:dyDescent="0.25">
      <c r="A2467">
        <v>2426</v>
      </c>
      <c r="B2467" t="s">
        <v>431</v>
      </c>
      <c r="C2467" t="s">
        <v>437</v>
      </c>
      <c r="D2467">
        <v>41</v>
      </c>
      <c r="E2467">
        <v>197</v>
      </c>
      <c r="F2467">
        <v>4</v>
      </c>
      <c r="G2467" t="s">
        <v>433</v>
      </c>
      <c r="H2467" t="s">
        <v>270</v>
      </c>
      <c r="I2467" t="s">
        <v>65</v>
      </c>
      <c r="J2467">
        <v>2</v>
      </c>
      <c r="K2467">
        <v>1963</v>
      </c>
      <c r="L2467">
        <v>1920</v>
      </c>
      <c r="M2467">
        <v>1977</v>
      </c>
      <c r="N2467">
        <v>100</v>
      </c>
      <c r="O2467">
        <v>17.209201524000001</v>
      </c>
      <c r="P2467">
        <v>-0.10135760098799999</v>
      </c>
      <c r="Q2467">
        <v>100</v>
      </c>
      <c r="R2467">
        <v>1963</v>
      </c>
      <c r="S2467">
        <v>1</v>
      </c>
      <c r="T2467">
        <v>0</v>
      </c>
      <c r="U2467">
        <v>0</v>
      </c>
      <c r="V2467">
        <v>-2.0864541202100001E-3</v>
      </c>
      <c r="W2467">
        <v>-7.6348447113100003E-4</v>
      </c>
      <c r="X2467">
        <v>1.5077954209899999E-2</v>
      </c>
      <c r="Y2467">
        <v>-0.19859385670800001</v>
      </c>
      <c r="Z2467">
        <v>-1.059535294E-2</v>
      </c>
      <c r="AA2467">
        <v>8.1100819522900007</v>
      </c>
      <c r="AB2467">
        <v>-0.13918386008200001</v>
      </c>
      <c r="AC2467">
        <v>1963</v>
      </c>
      <c r="AD2467">
        <v>0.98</v>
      </c>
      <c r="AE2467">
        <v>1960</v>
      </c>
      <c r="AF2467">
        <v>0.01</v>
      </c>
      <c r="AG2467">
        <v>0.98</v>
      </c>
      <c r="AH2467" t="s">
        <v>66</v>
      </c>
      <c r="AI2467" t="s">
        <v>271</v>
      </c>
      <c r="AJ2467" t="s">
        <v>272</v>
      </c>
      <c r="AK2467">
        <v>135</v>
      </c>
      <c r="AL2467" t="s">
        <v>273</v>
      </c>
      <c r="AM2467">
        <v>2</v>
      </c>
      <c r="AN2467">
        <v>13502</v>
      </c>
      <c r="AO2467" t="s">
        <v>434</v>
      </c>
      <c r="AP2467">
        <v>2101</v>
      </c>
      <c r="AQ2467" t="s">
        <v>71</v>
      </c>
      <c r="AR2467" t="s">
        <v>66</v>
      </c>
      <c r="AS2467">
        <v>1963</v>
      </c>
      <c r="AT2467">
        <v>-7.6349999999999996E-4</v>
      </c>
      <c r="AU2467">
        <v>0.29699999999999999</v>
      </c>
      <c r="AV2467" t="s">
        <v>72</v>
      </c>
      <c r="AW2467">
        <v>2.648E-2</v>
      </c>
      <c r="AX2467">
        <v>1.5077999999999999E-2</v>
      </c>
      <c r="AY2467">
        <v>3.5699999999999998E-3</v>
      </c>
      <c r="AZ2467" t="s">
        <v>80</v>
      </c>
      <c r="BA2467">
        <v>0.52090000000000003</v>
      </c>
      <c r="BB2467">
        <v>-0.19859399999999999</v>
      </c>
      <c r="BC2467">
        <v>3.0000000000000001E-6</v>
      </c>
      <c r="BD2467" t="s">
        <v>78</v>
      </c>
      <c r="BE2467" t="s">
        <v>74</v>
      </c>
      <c r="BF2467">
        <v>2.4800000000000001E-4</v>
      </c>
      <c r="BG2467" t="s">
        <v>79</v>
      </c>
      <c r="BH2467">
        <v>3.0000000000000001E-6</v>
      </c>
      <c r="BI2467" t="s">
        <v>78</v>
      </c>
      <c r="BJ2467">
        <v>1.7E-5</v>
      </c>
      <c r="BK2467" t="s">
        <v>79</v>
      </c>
      <c r="BL2467" t="s">
        <v>85</v>
      </c>
    </row>
    <row r="2468" spans="1:64" x14ac:dyDescent="0.25">
      <c r="A2468">
        <v>2427</v>
      </c>
      <c r="B2468" t="s">
        <v>431</v>
      </c>
      <c r="C2468" t="s">
        <v>437</v>
      </c>
      <c r="D2468">
        <v>41</v>
      </c>
      <c r="E2468">
        <v>197</v>
      </c>
      <c r="F2468">
        <v>4</v>
      </c>
      <c r="G2468" t="s">
        <v>433</v>
      </c>
      <c r="H2468" t="s">
        <v>270</v>
      </c>
      <c r="I2468" t="s">
        <v>65</v>
      </c>
      <c r="J2468">
        <v>2</v>
      </c>
      <c r="K2468">
        <v>1977</v>
      </c>
      <c r="L2468">
        <v>1963</v>
      </c>
      <c r="M2468">
        <v>1995</v>
      </c>
      <c r="N2468">
        <v>100</v>
      </c>
      <c r="O2468">
        <v>23.666462131399999</v>
      </c>
      <c r="P2468">
        <v>0.311665873629</v>
      </c>
      <c r="Q2468">
        <v>100</v>
      </c>
      <c r="R2468">
        <v>1977</v>
      </c>
      <c r="S2468">
        <v>1</v>
      </c>
      <c r="T2468">
        <v>0</v>
      </c>
      <c r="U2468">
        <v>0</v>
      </c>
      <c r="V2468">
        <v>1.6417585379399999E-2</v>
      </c>
      <c r="W2468">
        <v>1.5077954209899999E-2</v>
      </c>
      <c r="X2468">
        <v>4.5058359148000002E-3</v>
      </c>
      <c r="Y2468">
        <v>0.170091513838</v>
      </c>
      <c r="Z2468">
        <v>2.0771481617400001E-2</v>
      </c>
      <c r="AA2468">
        <v>11.469194508399999</v>
      </c>
      <c r="AB2468">
        <v>0.218542693707</v>
      </c>
      <c r="AC2468">
        <v>1977</v>
      </c>
      <c r="AD2468">
        <v>0.99</v>
      </c>
      <c r="AE2468">
        <v>1978</v>
      </c>
      <c r="AF2468">
        <v>0.01</v>
      </c>
      <c r="AG2468">
        <v>1</v>
      </c>
      <c r="AH2468" t="s">
        <v>66</v>
      </c>
      <c r="AI2468" t="s">
        <v>271</v>
      </c>
      <c r="AJ2468" t="s">
        <v>272</v>
      </c>
      <c r="AK2468">
        <v>135</v>
      </c>
      <c r="AL2468" t="s">
        <v>273</v>
      </c>
      <c r="AM2468">
        <v>2</v>
      </c>
      <c r="AN2468">
        <v>13502</v>
      </c>
      <c r="AO2468" t="s">
        <v>434</v>
      </c>
      <c r="AP2468">
        <v>2101</v>
      </c>
      <c r="AQ2468" t="s">
        <v>71</v>
      </c>
      <c r="AR2468" t="s">
        <v>66</v>
      </c>
      <c r="AS2468">
        <v>1977</v>
      </c>
      <c r="AT2468">
        <v>1.5077999999999999E-2</v>
      </c>
      <c r="AU2468">
        <v>3.5699999999999998E-3</v>
      </c>
      <c r="AV2468" t="s">
        <v>80</v>
      </c>
      <c r="AW2468">
        <v>0.52090000000000003</v>
      </c>
      <c r="AX2468">
        <v>4.5059999999999996E-3</v>
      </c>
      <c r="AY2468">
        <v>0.28299999999999997</v>
      </c>
      <c r="AZ2468" t="s">
        <v>72</v>
      </c>
      <c r="BA2468">
        <v>7.1559999999999999E-2</v>
      </c>
      <c r="BB2468">
        <v>0.17009199999999999</v>
      </c>
      <c r="BC2468">
        <v>5.0299999999999997E-3</v>
      </c>
      <c r="BD2468" t="s">
        <v>80</v>
      </c>
      <c r="BE2468" t="s">
        <v>74</v>
      </c>
      <c r="BF2468">
        <v>0.10747</v>
      </c>
      <c r="BG2468" t="s">
        <v>75</v>
      </c>
      <c r="BH2468">
        <v>5.0299999999999997E-3</v>
      </c>
      <c r="BI2468" t="s">
        <v>80</v>
      </c>
      <c r="BJ2468">
        <v>3.4489999999999998E-3</v>
      </c>
      <c r="BK2468" t="s">
        <v>76</v>
      </c>
      <c r="BL2468" t="s">
        <v>85</v>
      </c>
    </row>
    <row r="2469" spans="1:64" x14ac:dyDescent="0.25">
      <c r="A2469">
        <v>2428</v>
      </c>
      <c r="B2469" t="s">
        <v>431</v>
      </c>
      <c r="C2469" t="s">
        <v>437</v>
      </c>
      <c r="D2469">
        <v>41</v>
      </c>
      <c r="E2469">
        <v>197</v>
      </c>
      <c r="F2469">
        <v>4</v>
      </c>
      <c r="G2469" t="s">
        <v>433</v>
      </c>
      <c r="H2469" t="s">
        <v>270</v>
      </c>
      <c r="I2469" t="s">
        <v>65</v>
      </c>
      <c r="J2469">
        <v>2</v>
      </c>
      <c r="K2469">
        <v>1995</v>
      </c>
      <c r="L2469">
        <v>1977</v>
      </c>
      <c r="M2469">
        <v>2003</v>
      </c>
      <c r="N2469">
        <v>100</v>
      </c>
      <c r="O2469">
        <v>16.301376698799999</v>
      </c>
      <c r="P2469">
        <v>0.26426525200899997</v>
      </c>
      <c r="Q2469">
        <v>100</v>
      </c>
      <c r="R2469">
        <v>1995</v>
      </c>
      <c r="S2469">
        <v>0.99</v>
      </c>
      <c r="T2469">
        <v>1996</v>
      </c>
      <c r="U2469">
        <v>0.01</v>
      </c>
      <c r="V2469">
        <v>1.51228512829E-2</v>
      </c>
      <c r="W2469">
        <v>4.5058359148000002E-3</v>
      </c>
      <c r="X2469">
        <v>2.27664484188E-2</v>
      </c>
      <c r="Y2469">
        <v>0.122833344442</v>
      </c>
      <c r="Z2469">
        <v>2.2028799020999999E-2</v>
      </c>
      <c r="AA2469">
        <v>9.2031855758700001</v>
      </c>
      <c r="AB2469">
        <v>0.22793836706100001</v>
      </c>
      <c r="AC2469">
        <v>1995</v>
      </c>
      <c r="AD2469">
        <v>0.79</v>
      </c>
      <c r="AE2469">
        <v>1996</v>
      </c>
      <c r="AF2469">
        <v>0.14000000000000001</v>
      </c>
      <c r="AG2469">
        <v>0.53</v>
      </c>
      <c r="AH2469" t="s">
        <v>66</v>
      </c>
      <c r="AI2469" t="s">
        <v>271</v>
      </c>
      <c r="AJ2469" t="s">
        <v>272</v>
      </c>
      <c r="AK2469">
        <v>135</v>
      </c>
      <c r="AL2469" t="s">
        <v>273</v>
      </c>
      <c r="AM2469">
        <v>2</v>
      </c>
      <c r="AN2469">
        <v>13502</v>
      </c>
      <c r="AO2469" t="s">
        <v>434</v>
      </c>
      <c r="AP2469">
        <v>2101</v>
      </c>
      <c r="AQ2469" t="s">
        <v>71</v>
      </c>
      <c r="AR2469" t="s">
        <v>66</v>
      </c>
      <c r="AS2469">
        <v>1995</v>
      </c>
      <c r="AT2469">
        <v>4.5059999999999996E-3</v>
      </c>
      <c r="AU2469">
        <v>0.28299999999999997</v>
      </c>
      <c r="AV2469" t="s">
        <v>72</v>
      </c>
      <c r="AW2469">
        <v>7.1559999999999999E-2</v>
      </c>
      <c r="AX2469">
        <v>2.2769999999999999E-2</v>
      </c>
      <c r="AY2469">
        <v>0.13200000000000001</v>
      </c>
      <c r="AZ2469" t="s">
        <v>72</v>
      </c>
      <c r="BA2469">
        <v>0.33600000000000002</v>
      </c>
      <c r="BB2469">
        <v>0.12282999999999999</v>
      </c>
      <c r="BC2469">
        <v>0.13600000000000001</v>
      </c>
      <c r="BD2469" t="s">
        <v>72</v>
      </c>
      <c r="BE2469" t="s">
        <v>74</v>
      </c>
      <c r="BF2469">
        <v>0.21099999999999999</v>
      </c>
      <c r="BG2469" t="s">
        <v>75</v>
      </c>
      <c r="BH2469">
        <v>0.13600000000000001</v>
      </c>
      <c r="BI2469" t="s">
        <v>72</v>
      </c>
      <c r="BJ2469">
        <v>1.3390000000000001E-2</v>
      </c>
      <c r="BK2469" t="s">
        <v>82</v>
      </c>
      <c r="BL2469" t="s">
        <v>85</v>
      </c>
    </row>
    <row r="2470" spans="1:64" x14ac:dyDescent="0.25">
      <c r="A2470">
        <v>2429</v>
      </c>
      <c r="B2470" t="s">
        <v>431</v>
      </c>
      <c r="C2470" t="s">
        <v>437</v>
      </c>
      <c r="D2470">
        <v>41</v>
      </c>
      <c r="E2470">
        <v>197</v>
      </c>
      <c r="F2470">
        <v>4</v>
      </c>
      <c r="G2470" t="s">
        <v>433</v>
      </c>
      <c r="H2470" t="s">
        <v>270</v>
      </c>
      <c r="I2470" t="s">
        <v>65</v>
      </c>
      <c r="J2470">
        <v>2</v>
      </c>
      <c r="K2470">
        <v>2003</v>
      </c>
      <c r="L2470">
        <v>1995</v>
      </c>
      <c r="M2470">
        <v>2016</v>
      </c>
      <c r="N2470">
        <v>100</v>
      </c>
      <c r="O2470">
        <v>15.4982241719</v>
      </c>
      <c r="P2470">
        <v>0.27346429419899998</v>
      </c>
      <c r="Q2470">
        <v>100</v>
      </c>
      <c r="R2470">
        <v>2003</v>
      </c>
      <c r="S2470">
        <v>0.94</v>
      </c>
      <c r="T2470">
        <v>2004</v>
      </c>
      <c r="U2470">
        <v>0.06</v>
      </c>
      <c r="V2470">
        <v>2.30401060618E-2</v>
      </c>
      <c r="W2470">
        <v>2.27664484188E-2</v>
      </c>
      <c r="X2470">
        <v>1.4040998170200001E-2</v>
      </c>
      <c r="Y2470">
        <v>9.5669465787100005E-2</v>
      </c>
      <c r="Z2470">
        <v>2.65107634811E-2</v>
      </c>
      <c r="AA2470">
        <v>11.1299759294</v>
      </c>
      <c r="AB2470">
        <v>0.235623275232</v>
      </c>
      <c r="AC2470">
        <v>2003</v>
      </c>
      <c r="AD2470">
        <v>0.89</v>
      </c>
      <c r="AE2470">
        <v>2000</v>
      </c>
      <c r="AF2470">
        <v>0.11</v>
      </c>
      <c r="AG2470">
        <v>0.39</v>
      </c>
      <c r="AH2470" t="s">
        <v>66</v>
      </c>
      <c r="AI2470" t="s">
        <v>271</v>
      </c>
      <c r="AJ2470" t="s">
        <v>272</v>
      </c>
      <c r="AK2470">
        <v>135</v>
      </c>
      <c r="AL2470" t="s">
        <v>273</v>
      </c>
      <c r="AM2470">
        <v>2</v>
      </c>
      <c r="AN2470">
        <v>13502</v>
      </c>
      <c r="AO2470" t="s">
        <v>434</v>
      </c>
      <c r="AP2470">
        <v>2101</v>
      </c>
      <c r="AQ2470" t="s">
        <v>71</v>
      </c>
      <c r="AR2470" t="s">
        <v>66</v>
      </c>
      <c r="AS2470">
        <v>2003</v>
      </c>
      <c r="AT2470">
        <v>2.2769999999999999E-2</v>
      </c>
      <c r="AU2470">
        <v>0.13200000000000001</v>
      </c>
      <c r="AV2470" t="s">
        <v>72</v>
      </c>
      <c r="AW2470">
        <v>0.33600000000000002</v>
      </c>
      <c r="AX2470">
        <v>1.4041E-2</v>
      </c>
      <c r="AY2470">
        <v>6.0000000000000002E-6</v>
      </c>
      <c r="AZ2470" t="s">
        <v>78</v>
      </c>
      <c r="BA2470">
        <v>0.85629999999999995</v>
      </c>
      <c r="BB2470">
        <v>9.5669000000000004E-2</v>
      </c>
      <c r="BC2470">
        <v>5.7270000000000001E-2</v>
      </c>
      <c r="BD2470" t="s">
        <v>73</v>
      </c>
      <c r="BE2470" t="s">
        <v>74</v>
      </c>
      <c r="BF2470">
        <v>0.35592000000000001</v>
      </c>
      <c r="BG2470" t="s">
        <v>75</v>
      </c>
      <c r="BH2470">
        <v>5.7270000000000001E-2</v>
      </c>
      <c r="BI2470" t="s">
        <v>73</v>
      </c>
      <c r="BJ2470">
        <v>5.6509999999999998E-2</v>
      </c>
      <c r="BK2470" t="s">
        <v>83</v>
      </c>
      <c r="BL2470" t="s">
        <v>85</v>
      </c>
    </row>
    <row r="2471" spans="1:64" x14ac:dyDescent="0.25">
      <c r="A2471">
        <v>2430</v>
      </c>
      <c r="B2471" t="s">
        <v>431</v>
      </c>
      <c r="C2471" t="s">
        <v>437</v>
      </c>
      <c r="D2471">
        <v>41</v>
      </c>
      <c r="E2471">
        <v>197</v>
      </c>
      <c r="F2471">
        <v>4</v>
      </c>
      <c r="G2471" t="s">
        <v>433</v>
      </c>
      <c r="H2471" t="s">
        <v>270</v>
      </c>
      <c r="I2471" t="s">
        <v>65</v>
      </c>
      <c r="J2471">
        <v>2</v>
      </c>
      <c r="K2471">
        <v>2016</v>
      </c>
      <c r="L2471">
        <v>2003</v>
      </c>
      <c r="M2471">
        <v>2025</v>
      </c>
      <c r="N2471">
        <v>100</v>
      </c>
      <c r="O2471">
        <v>16.431592051100001</v>
      </c>
      <c r="P2471">
        <v>0.26977717061399997</v>
      </c>
      <c r="Q2471">
        <v>100</v>
      </c>
      <c r="R2471">
        <v>2016</v>
      </c>
      <c r="S2471">
        <v>0.82</v>
      </c>
      <c r="T2471">
        <v>2017</v>
      </c>
      <c r="U2471">
        <v>0.16</v>
      </c>
      <c r="V2471">
        <v>2.28145096937E-2</v>
      </c>
      <c r="W2471">
        <v>1.4040998170200001E-2</v>
      </c>
      <c r="X2471">
        <v>3.1045624994100001E-2</v>
      </c>
      <c r="Y2471">
        <v>3.0338692283700001E-2</v>
      </c>
      <c r="Z2471">
        <v>2.6155238972700001E-2</v>
      </c>
      <c r="AA2471">
        <v>11.4359653088</v>
      </c>
      <c r="AB2471">
        <v>0.22098746567200001</v>
      </c>
      <c r="AC2471">
        <v>2017</v>
      </c>
      <c r="AD2471">
        <v>0.48</v>
      </c>
      <c r="AE2471">
        <v>2016</v>
      </c>
      <c r="AF2471">
        <v>0.38</v>
      </c>
      <c r="AG2471">
        <v>0.54</v>
      </c>
      <c r="AH2471" t="s">
        <v>66</v>
      </c>
      <c r="AI2471" t="s">
        <v>271</v>
      </c>
      <c r="AJ2471" t="s">
        <v>272</v>
      </c>
      <c r="AK2471">
        <v>135</v>
      </c>
      <c r="AL2471" t="s">
        <v>273</v>
      </c>
      <c r="AM2471">
        <v>2</v>
      </c>
      <c r="AN2471">
        <v>13502</v>
      </c>
      <c r="AO2471" t="s">
        <v>434</v>
      </c>
      <c r="AP2471">
        <v>2101</v>
      </c>
      <c r="AQ2471" t="s">
        <v>71</v>
      </c>
      <c r="AR2471" t="s">
        <v>66</v>
      </c>
      <c r="AS2471">
        <v>2016</v>
      </c>
      <c r="AT2471">
        <v>1.4041E-2</v>
      </c>
      <c r="AU2471">
        <v>6.0000000000000002E-6</v>
      </c>
      <c r="AV2471" t="s">
        <v>78</v>
      </c>
      <c r="AW2471">
        <v>0.85629999999999995</v>
      </c>
      <c r="AX2471">
        <v>3.1046000000000001E-2</v>
      </c>
      <c r="AY2471">
        <v>9.5000000000000005E-5</v>
      </c>
      <c r="AZ2471" t="s">
        <v>78</v>
      </c>
      <c r="BA2471">
        <v>0.9002</v>
      </c>
      <c r="BB2471">
        <v>3.0339000000000001E-2</v>
      </c>
      <c r="BC2471">
        <v>0.21380099999999999</v>
      </c>
      <c r="BD2471" t="s">
        <v>72</v>
      </c>
      <c r="BE2471" t="s">
        <v>74</v>
      </c>
      <c r="BF2471">
        <v>3.8900000000000002E-4</v>
      </c>
      <c r="BG2471" t="s">
        <v>79</v>
      </c>
      <c r="BH2471">
        <v>0.21380099999999999</v>
      </c>
      <c r="BI2471" t="s">
        <v>72</v>
      </c>
      <c r="BJ2471">
        <v>1.8000000000000001E-4</v>
      </c>
      <c r="BK2471" t="s">
        <v>79</v>
      </c>
      <c r="BL2471" t="s">
        <v>85</v>
      </c>
    </row>
    <row r="2472" spans="1:64" x14ac:dyDescent="0.25">
      <c r="A2472">
        <v>2431</v>
      </c>
      <c r="B2472" t="s">
        <v>431</v>
      </c>
      <c r="C2472" t="s">
        <v>437</v>
      </c>
      <c r="D2472">
        <v>41</v>
      </c>
      <c r="E2472">
        <v>197</v>
      </c>
      <c r="F2472">
        <v>4</v>
      </c>
      <c r="G2472" t="s">
        <v>433</v>
      </c>
      <c r="H2472" t="s">
        <v>270</v>
      </c>
      <c r="I2472" t="s">
        <v>65</v>
      </c>
      <c r="J2472">
        <v>2</v>
      </c>
      <c r="K2472">
        <v>2025</v>
      </c>
      <c r="L2472">
        <v>2016</v>
      </c>
      <c r="M2472">
        <v>2037</v>
      </c>
      <c r="N2472">
        <v>100</v>
      </c>
      <c r="O2472">
        <v>15.3563251269</v>
      </c>
      <c r="P2472">
        <v>0.336348688349</v>
      </c>
      <c r="Q2472">
        <v>100</v>
      </c>
      <c r="R2472">
        <v>2025</v>
      </c>
      <c r="S2472">
        <v>0.92</v>
      </c>
      <c r="T2472">
        <v>2024</v>
      </c>
      <c r="U2472">
        <v>0.04</v>
      </c>
      <c r="V2472">
        <v>3.0512646103300001E-2</v>
      </c>
      <c r="W2472">
        <v>3.1045624994100001E-2</v>
      </c>
      <c r="X2472">
        <v>2.4619160837100001E-2</v>
      </c>
      <c r="Y2472">
        <v>5.1190361988100001E-2</v>
      </c>
      <c r="Z2472">
        <v>3.1948476715799999E-2</v>
      </c>
      <c r="AA2472">
        <v>11.4709549337</v>
      </c>
      <c r="AB2472">
        <v>0.26890332490500002</v>
      </c>
      <c r="AC2472">
        <v>2025</v>
      </c>
      <c r="AD2472">
        <v>0.85</v>
      </c>
      <c r="AE2472">
        <v>2024</v>
      </c>
      <c r="AF2472">
        <v>0.09</v>
      </c>
      <c r="AG2472">
        <v>0.53</v>
      </c>
      <c r="AH2472" t="s">
        <v>66</v>
      </c>
      <c r="AI2472" t="s">
        <v>271</v>
      </c>
      <c r="AJ2472" t="s">
        <v>272</v>
      </c>
      <c r="AK2472">
        <v>135</v>
      </c>
      <c r="AL2472" t="s">
        <v>273</v>
      </c>
      <c r="AM2472">
        <v>2</v>
      </c>
      <c r="AN2472">
        <v>13502</v>
      </c>
      <c r="AO2472" t="s">
        <v>434</v>
      </c>
      <c r="AP2472">
        <v>2101</v>
      </c>
      <c r="AQ2472" t="s">
        <v>71</v>
      </c>
      <c r="AR2472" t="s">
        <v>66</v>
      </c>
      <c r="AS2472">
        <v>2025</v>
      </c>
      <c r="AT2472">
        <v>3.1046000000000001E-2</v>
      </c>
      <c r="AU2472">
        <v>9.5000000000000005E-5</v>
      </c>
      <c r="AV2472" t="s">
        <v>78</v>
      </c>
      <c r="AW2472">
        <v>0.9002</v>
      </c>
      <c r="AX2472">
        <v>2.4618999999999999E-2</v>
      </c>
      <c r="AY2472">
        <v>6.8999999999999997E-5</v>
      </c>
      <c r="AZ2472" t="s">
        <v>78</v>
      </c>
      <c r="BA2472">
        <v>0.80840000000000001</v>
      </c>
      <c r="BB2472">
        <v>5.1189999999999999E-2</v>
      </c>
      <c r="BC2472">
        <v>0.158</v>
      </c>
      <c r="BD2472" t="s">
        <v>72</v>
      </c>
      <c r="BE2472" t="s">
        <v>74</v>
      </c>
      <c r="BF2472">
        <v>0.309</v>
      </c>
      <c r="BG2472" t="s">
        <v>75</v>
      </c>
      <c r="BH2472">
        <v>0.158</v>
      </c>
      <c r="BI2472" t="s">
        <v>72</v>
      </c>
      <c r="BJ2472">
        <v>0.17460000000000001</v>
      </c>
      <c r="BK2472" t="s">
        <v>75</v>
      </c>
      <c r="BL2472" t="s">
        <v>85</v>
      </c>
    </row>
    <row r="2473" spans="1:64" x14ac:dyDescent="0.25">
      <c r="A2473">
        <v>2432</v>
      </c>
      <c r="B2473" t="s">
        <v>431</v>
      </c>
      <c r="C2473" t="s">
        <v>437</v>
      </c>
      <c r="D2473">
        <v>41</v>
      </c>
      <c r="E2473">
        <v>197</v>
      </c>
      <c r="F2473">
        <v>4</v>
      </c>
      <c r="G2473" t="s">
        <v>433</v>
      </c>
      <c r="H2473" t="s">
        <v>270</v>
      </c>
      <c r="I2473" t="s">
        <v>65</v>
      </c>
      <c r="J2473">
        <v>2</v>
      </c>
      <c r="K2473">
        <v>2037</v>
      </c>
      <c r="L2473">
        <v>2025</v>
      </c>
      <c r="M2473">
        <v>2049</v>
      </c>
      <c r="N2473">
        <v>100</v>
      </c>
      <c r="O2473">
        <v>18.191590633099999</v>
      </c>
      <c r="P2473">
        <v>0.37423765772099998</v>
      </c>
      <c r="Q2473">
        <v>100</v>
      </c>
      <c r="R2473">
        <v>2037</v>
      </c>
      <c r="S2473">
        <v>0.83</v>
      </c>
      <c r="T2473">
        <v>2039</v>
      </c>
      <c r="U2473">
        <v>0.08</v>
      </c>
      <c r="V2473">
        <v>2.9640399999199998E-2</v>
      </c>
      <c r="W2473">
        <v>2.4619160837100001E-2</v>
      </c>
      <c r="X2473">
        <v>2.58594405591E-2</v>
      </c>
      <c r="Y2473">
        <v>6.96751961951E-2</v>
      </c>
      <c r="Z2473">
        <v>3.5486496322800001E-2</v>
      </c>
      <c r="AA2473">
        <v>11.009253210800001</v>
      </c>
      <c r="AB2473">
        <v>0.28642020761600001</v>
      </c>
      <c r="AC2473">
        <v>2037</v>
      </c>
      <c r="AD2473">
        <v>0.7</v>
      </c>
      <c r="AE2473">
        <v>2039</v>
      </c>
      <c r="AF2473">
        <v>0.16</v>
      </c>
      <c r="AG2473">
        <v>0.66</v>
      </c>
      <c r="AH2473" t="s">
        <v>66</v>
      </c>
      <c r="AI2473" t="s">
        <v>271</v>
      </c>
      <c r="AJ2473" t="s">
        <v>272</v>
      </c>
      <c r="AK2473">
        <v>135</v>
      </c>
      <c r="AL2473" t="s">
        <v>273</v>
      </c>
      <c r="AM2473">
        <v>2</v>
      </c>
      <c r="AN2473">
        <v>13502</v>
      </c>
      <c r="AO2473" t="s">
        <v>434</v>
      </c>
      <c r="AP2473">
        <v>2101</v>
      </c>
      <c r="AQ2473" t="s">
        <v>71</v>
      </c>
      <c r="AR2473" t="s">
        <v>66</v>
      </c>
      <c r="AS2473">
        <v>2037</v>
      </c>
      <c r="AT2473">
        <v>2.4618999999999999E-2</v>
      </c>
      <c r="AU2473">
        <v>6.8999999999999997E-5</v>
      </c>
      <c r="AV2473" t="s">
        <v>78</v>
      </c>
      <c r="AW2473">
        <v>0.80840000000000001</v>
      </c>
      <c r="AX2473">
        <v>2.5859E-2</v>
      </c>
      <c r="AY2473">
        <v>3.4999999999999997E-5</v>
      </c>
      <c r="AZ2473" t="s">
        <v>78</v>
      </c>
      <c r="BA2473">
        <v>0.83250000000000002</v>
      </c>
      <c r="BB2473">
        <v>6.9675000000000001E-2</v>
      </c>
      <c r="BC2473">
        <v>7.1499999999999994E-2</v>
      </c>
      <c r="BD2473" t="s">
        <v>73</v>
      </c>
      <c r="BE2473" t="s">
        <v>74</v>
      </c>
      <c r="BF2473">
        <v>0.8165</v>
      </c>
      <c r="BG2473" t="s">
        <v>75</v>
      </c>
      <c r="BH2473">
        <v>7.1499999999999994E-2</v>
      </c>
      <c r="BI2473" t="s">
        <v>73</v>
      </c>
      <c r="BJ2473">
        <v>0.1784</v>
      </c>
      <c r="BK2473" t="s">
        <v>75</v>
      </c>
      <c r="BL2473" t="s">
        <v>85</v>
      </c>
    </row>
    <row r="2474" spans="1:64" x14ac:dyDescent="0.25">
      <c r="A2474">
        <v>2433</v>
      </c>
      <c r="B2474" t="s">
        <v>431</v>
      </c>
      <c r="C2474" t="s">
        <v>437</v>
      </c>
      <c r="D2474">
        <v>41</v>
      </c>
      <c r="E2474">
        <v>197</v>
      </c>
      <c r="F2474">
        <v>4</v>
      </c>
      <c r="G2474" t="s">
        <v>433</v>
      </c>
      <c r="H2474" t="s">
        <v>270</v>
      </c>
      <c r="I2474" t="s">
        <v>65</v>
      </c>
      <c r="J2474">
        <v>2</v>
      </c>
      <c r="K2474">
        <v>2049</v>
      </c>
      <c r="L2474">
        <v>2037</v>
      </c>
      <c r="M2474">
        <v>2059</v>
      </c>
      <c r="N2474">
        <v>4</v>
      </c>
      <c r="O2474">
        <v>15.8307336842</v>
      </c>
      <c r="P2474">
        <v>0.34987992073599999</v>
      </c>
      <c r="Q2474">
        <v>100</v>
      </c>
      <c r="R2474">
        <v>2049</v>
      </c>
      <c r="S2474">
        <v>0.92</v>
      </c>
      <c r="T2474">
        <v>2050</v>
      </c>
      <c r="U2474">
        <v>7.0000000000000007E-2</v>
      </c>
      <c r="V2474">
        <v>3.0731452099900001E-2</v>
      </c>
      <c r="W2474">
        <v>2.58594405591E-2</v>
      </c>
      <c r="X2474">
        <v>3.3042111110099998E-2</v>
      </c>
      <c r="Y2474">
        <v>2.25219102863E-2</v>
      </c>
      <c r="Z2474">
        <v>2.9151943630399999E-2</v>
      </c>
      <c r="AA2474">
        <v>11.8055122748</v>
      </c>
      <c r="AB2474">
        <v>0.25228381991600002</v>
      </c>
      <c r="AC2474">
        <v>2049</v>
      </c>
      <c r="AD2474">
        <v>0.88</v>
      </c>
      <c r="AE2474">
        <v>2050</v>
      </c>
      <c r="AF2474">
        <v>0.08</v>
      </c>
      <c r="AG2474">
        <v>0.74</v>
      </c>
      <c r="AH2474" t="s">
        <v>66</v>
      </c>
      <c r="AI2474" t="s">
        <v>271</v>
      </c>
      <c r="AJ2474" t="s">
        <v>272</v>
      </c>
      <c r="AK2474">
        <v>135</v>
      </c>
      <c r="AL2474" t="s">
        <v>273</v>
      </c>
      <c r="AM2474">
        <v>2</v>
      </c>
      <c r="AN2474">
        <v>13502</v>
      </c>
      <c r="AO2474" t="s">
        <v>434</v>
      </c>
      <c r="AP2474">
        <v>2101</v>
      </c>
      <c r="AQ2474" t="s">
        <v>71</v>
      </c>
      <c r="AR2474" t="s">
        <v>66</v>
      </c>
      <c r="AS2474">
        <v>2049</v>
      </c>
      <c r="AT2474">
        <v>2.5859E-2</v>
      </c>
      <c r="AU2474">
        <v>3.4999999999999997E-5</v>
      </c>
      <c r="AV2474" t="s">
        <v>78</v>
      </c>
      <c r="AW2474">
        <v>0.83250000000000002</v>
      </c>
      <c r="AX2474">
        <v>3.3042000000000002E-2</v>
      </c>
      <c r="AY2474">
        <v>1.01E-4</v>
      </c>
      <c r="AZ2474" t="s">
        <v>78</v>
      </c>
      <c r="BA2474">
        <v>0.86329999999999996</v>
      </c>
      <c r="BB2474">
        <v>2.2522E-2</v>
      </c>
      <c r="BC2474">
        <v>0.55700000000000005</v>
      </c>
      <c r="BD2474" t="s">
        <v>72</v>
      </c>
      <c r="BE2474" t="s">
        <v>74</v>
      </c>
      <c r="BF2474">
        <v>0.24399999999999999</v>
      </c>
      <c r="BG2474" t="s">
        <v>75</v>
      </c>
      <c r="BH2474">
        <v>0.55700000000000005</v>
      </c>
      <c r="BI2474" t="s">
        <v>72</v>
      </c>
      <c r="BJ2474">
        <v>0.34350000000000003</v>
      </c>
      <c r="BK2474" t="s">
        <v>75</v>
      </c>
      <c r="BL2474" t="s">
        <v>85</v>
      </c>
    </row>
    <row r="2475" spans="1:64" x14ac:dyDescent="0.25">
      <c r="A2475">
        <v>2434</v>
      </c>
      <c r="B2475" t="s">
        <v>431</v>
      </c>
      <c r="C2475" t="s">
        <v>437</v>
      </c>
      <c r="D2475">
        <v>41</v>
      </c>
      <c r="E2475">
        <v>197</v>
      </c>
      <c r="F2475">
        <v>4</v>
      </c>
      <c r="G2475" t="s">
        <v>433</v>
      </c>
      <c r="H2475" t="s">
        <v>270</v>
      </c>
      <c r="I2475" t="s">
        <v>65</v>
      </c>
      <c r="J2475">
        <v>2</v>
      </c>
      <c r="K2475">
        <v>2059</v>
      </c>
      <c r="L2475">
        <v>2049</v>
      </c>
      <c r="M2475">
        <v>2068</v>
      </c>
      <c r="N2475">
        <v>2</v>
      </c>
      <c r="O2475">
        <v>14.827971889100001</v>
      </c>
      <c r="P2475">
        <v>0.43233013585699998</v>
      </c>
      <c r="Q2475">
        <v>4</v>
      </c>
      <c r="R2475">
        <v>2059</v>
      </c>
      <c r="S2475">
        <v>0.41</v>
      </c>
      <c r="T2475">
        <v>2058</v>
      </c>
      <c r="U2475">
        <v>0.38</v>
      </c>
      <c r="V2475">
        <v>4.2389948828999997E-2</v>
      </c>
      <c r="W2475">
        <v>3.3042111110099998E-2</v>
      </c>
      <c r="X2475">
        <v>3.6807777776599999E-2</v>
      </c>
      <c r="Y2475">
        <v>9.4556722216199998E-2</v>
      </c>
      <c r="Z2475">
        <v>4.5568762252899998E-2</v>
      </c>
      <c r="AA2475">
        <v>12.2759055999</v>
      </c>
      <c r="AB2475">
        <v>0.39568443557100003</v>
      </c>
      <c r="AC2475">
        <v>2060</v>
      </c>
      <c r="AD2475">
        <v>0.48</v>
      </c>
      <c r="AE2475">
        <v>2059</v>
      </c>
      <c r="AF2475">
        <v>0.31</v>
      </c>
      <c r="AG2475">
        <v>0.54</v>
      </c>
      <c r="AH2475" t="s">
        <v>66</v>
      </c>
      <c r="AI2475" t="s">
        <v>271</v>
      </c>
      <c r="AJ2475" t="s">
        <v>272</v>
      </c>
      <c r="AK2475">
        <v>135</v>
      </c>
      <c r="AL2475" t="s">
        <v>273</v>
      </c>
      <c r="AM2475">
        <v>2</v>
      </c>
      <c r="AN2475">
        <v>13502</v>
      </c>
      <c r="AO2475" t="s">
        <v>434</v>
      </c>
      <c r="AP2475">
        <v>2101</v>
      </c>
      <c r="AQ2475" t="s">
        <v>71</v>
      </c>
      <c r="AR2475" t="s">
        <v>66</v>
      </c>
      <c r="AS2475">
        <v>2059</v>
      </c>
      <c r="AT2475">
        <v>3.3042000000000002E-2</v>
      </c>
      <c r="AU2475">
        <v>1.01E-4</v>
      </c>
      <c r="AV2475" t="s">
        <v>78</v>
      </c>
      <c r="AW2475">
        <v>0.86329999999999996</v>
      </c>
      <c r="AX2475">
        <v>3.6808E-2</v>
      </c>
      <c r="AY2475">
        <v>5.5999999999999999E-5</v>
      </c>
      <c r="AZ2475" t="s">
        <v>78</v>
      </c>
      <c r="BA2475">
        <v>0.91400000000000003</v>
      </c>
      <c r="BB2475">
        <v>9.4557000000000002E-2</v>
      </c>
      <c r="BC2475">
        <v>1.83E-2</v>
      </c>
      <c r="BD2475" t="s">
        <v>81</v>
      </c>
      <c r="BE2475" t="s">
        <v>74</v>
      </c>
      <c r="BF2475">
        <v>0.56999999999999995</v>
      </c>
      <c r="BG2475" t="s">
        <v>75</v>
      </c>
      <c r="BH2475">
        <v>1.83E-2</v>
      </c>
      <c r="BI2475" t="s">
        <v>81</v>
      </c>
      <c r="BJ2475">
        <v>3.8280000000000002E-2</v>
      </c>
      <c r="BK2475" t="s">
        <v>82</v>
      </c>
      <c r="BL2475" t="s">
        <v>85</v>
      </c>
    </row>
    <row r="2476" spans="1:64" x14ac:dyDescent="0.25">
      <c r="A2476">
        <v>2435</v>
      </c>
      <c r="B2476" t="s">
        <v>431</v>
      </c>
      <c r="C2476" t="s">
        <v>437</v>
      </c>
      <c r="D2476">
        <v>41</v>
      </c>
      <c r="E2476">
        <v>197</v>
      </c>
      <c r="F2476">
        <v>4</v>
      </c>
      <c r="G2476" t="s">
        <v>433</v>
      </c>
      <c r="H2476" t="s">
        <v>270</v>
      </c>
      <c r="I2476" t="s">
        <v>65</v>
      </c>
      <c r="J2476">
        <v>2</v>
      </c>
      <c r="K2476">
        <v>2068</v>
      </c>
      <c r="L2476">
        <v>2059</v>
      </c>
      <c r="M2476">
        <v>2088</v>
      </c>
      <c r="N2476">
        <v>2</v>
      </c>
      <c r="O2476">
        <v>20.408190519600002</v>
      </c>
      <c r="P2476">
        <v>0.44674203851799998</v>
      </c>
      <c r="Q2476">
        <v>7</v>
      </c>
      <c r="R2476">
        <v>2073</v>
      </c>
      <c r="S2476">
        <v>0.55000000000000004</v>
      </c>
      <c r="T2476">
        <v>2072</v>
      </c>
      <c r="U2476">
        <v>0.16</v>
      </c>
      <c r="V2476">
        <v>3.1057027093000001E-2</v>
      </c>
      <c r="W2476">
        <v>3.6807777776599999E-2</v>
      </c>
      <c r="X2476">
        <v>2.85510914787E-2</v>
      </c>
      <c r="Y2476">
        <v>1.7991567248099999E-2</v>
      </c>
      <c r="Z2476">
        <v>3.3759816174500003E-2</v>
      </c>
      <c r="AA2476">
        <v>11.6050865376</v>
      </c>
      <c r="AB2476">
        <v>0.27701790860800002</v>
      </c>
      <c r="AC2476">
        <v>2068</v>
      </c>
      <c r="AD2476">
        <v>0.88</v>
      </c>
      <c r="AE2476">
        <v>2069</v>
      </c>
      <c r="AF2476">
        <v>0.06</v>
      </c>
      <c r="AG2476">
        <v>0.37</v>
      </c>
      <c r="AH2476" t="s">
        <v>66</v>
      </c>
      <c r="AI2476" t="s">
        <v>271</v>
      </c>
      <c r="AJ2476" t="s">
        <v>272</v>
      </c>
      <c r="AK2476">
        <v>135</v>
      </c>
      <c r="AL2476" t="s">
        <v>273</v>
      </c>
      <c r="AM2476">
        <v>2</v>
      </c>
      <c r="AN2476">
        <v>13502</v>
      </c>
      <c r="AO2476" t="s">
        <v>434</v>
      </c>
      <c r="AP2476">
        <v>2101</v>
      </c>
      <c r="AQ2476" t="s">
        <v>71</v>
      </c>
      <c r="AR2476" t="s">
        <v>66</v>
      </c>
      <c r="AS2476">
        <v>2068</v>
      </c>
      <c r="AT2476">
        <v>3.6808E-2</v>
      </c>
      <c r="AU2476">
        <v>5.5999999999999999E-5</v>
      </c>
      <c r="AV2476" t="s">
        <v>78</v>
      </c>
      <c r="AW2476">
        <v>0.91400000000000003</v>
      </c>
      <c r="AX2476">
        <v>2.8551E-2</v>
      </c>
      <c r="AY2476">
        <v>0</v>
      </c>
      <c r="AZ2476" t="s">
        <v>78</v>
      </c>
      <c r="BA2476">
        <v>0.9778</v>
      </c>
      <c r="BB2476">
        <v>1.7992000000000001E-2</v>
      </c>
      <c r="BC2476">
        <v>0.41699999999999998</v>
      </c>
      <c r="BD2476" t="s">
        <v>72</v>
      </c>
      <c r="BE2476" t="s">
        <v>74</v>
      </c>
      <c r="BF2476">
        <v>0.04</v>
      </c>
      <c r="BG2476" t="s">
        <v>82</v>
      </c>
      <c r="BH2476">
        <v>0.41699999999999998</v>
      </c>
      <c r="BI2476" t="s">
        <v>72</v>
      </c>
      <c r="BJ2476">
        <v>1.8620000000000001E-2</v>
      </c>
      <c r="BK2476" t="s">
        <v>82</v>
      </c>
      <c r="BL2476" t="s">
        <v>85</v>
      </c>
    </row>
    <row r="2477" spans="1:64" x14ac:dyDescent="0.25">
      <c r="A2477">
        <v>2436</v>
      </c>
      <c r="B2477" t="s">
        <v>431</v>
      </c>
      <c r="C2477" t="s">
        <v>437</v>
      </c>
      <c r="D2477">
        <v>41</v>
      </c>
      <c r="E2477">
        <v>197</v>
      </c>
      <c r="F2477">
        <v>4</v>
      </c>
      <c r="G2477" t="s">
        <v>433</v>
      </c>
      <c r="H2477" t="s">
        <v>270</v>
      </c>
      <c r="I2477" t="s">
        <v>65</v>
      </c>
      <c r="J2477">
        <v>2</v>
      </c>
      <c r="K2477">
        <v>2088</v>
      </c>
      <c r="L2477">
        <v>2068</v>
      </c>
      <c r="M2477">
        <v>2100</v>
      </c>
      <c r="N2477">
        <v>2</v>
      </c>
      <c r="O2477">
        <v>23.696366921199999</v>
      </c>
      <c r="P2477">
        <v>0.497481322891</v>
      </c>
      <c r="Q2477">
        <v>3</v>
      </c>
      <c r="R2477">
        <v>2085</v>
      </c>
      <c r="S2477">
        <v>0.64</v>
      </c>
      <c r="T2477">
        <v>2084</v>
      </c>
      <c r="U2477">
        <v>0.15</v>
      </c>
      <c r="V2477">
        <v>3.0575084159399999E-2</v>
      </c>
      <c r="W2477">
        <v>2.85510914787E-2</v>
      </c>
      <c r="X2477">
        <v>3.1092368882599999E-2</v>
      </c>
      <c r="Y2477">
        <v>2.6465441574199999E-2</v>
      </c>
      <c r="Z2477">
        <v>3.2762724266599999E-2</v>
      </c>
      <c r="AA2477">
        <v>11.15928946</v>
      </c>
      <c r="AB2477">
        <v>0.26360746022600001</v>
      </c>
      <c r="AC2477">
        <v>2088</v>
      </c>
      <c r="AD2477">
        <v>0.75</v>
      </c>
      <c r="AE2477">
        <v>2087</v>
      </c>
      <c r="AF2477">
        <v>7.0000000000000007E-2</v>
      </c>
      <c r="AG2477">
        <v>0.4</v>
      </c>
      <c r="AH2477" t="s">
        <v>66</v>
      </c>
      <c r="AI2477" t="s">
        <v>271</v>
      </c>
      <c r="AJ2477" t="s">
        <v>272</v>
      </c>
      <c r="AK2477">
        <v>135</v>
      </c>
      <c r="AL2477" t="s">
        <v>273</v>
      </c>
      <c r="AM2477">
        <v>2</v>
      </c>
      <c r="AN2477">
        <v>13502</v>
      </c>
      <c r="AO2477" t="s">
        <v>434</v>
      </c>
      <c r="AP2477">
        <v>2101</v>
      </c>
      <c r="AQ2477" t="s">
        <v>71</v>
      </c>
      <c r="AR2477" t="s">
        <v>66</v>
      </c>
      <c r="AS2477">
        <v>2088</v>
      </c>
      <c r="AT2477">
        <v>2.8551E-2</v>
      </c>
      <c r="AU2477">
        <v>0</v>
      </c>
      <c r="AV2477" t="s">
        <v>78</v>
      </c>
      <c r="AW2477">
        <v>0.9778</v>
      </c>
      <c r="AX2477">
        <v>3.1092000000000002E-2</v>
      </c>
      <c r="AY2477">
        <v>0</v>
      </c>
      <c r="AZ2477" t="s">
        <v>78</v>
      </c>
      <c r="BA2477">
        <v>0.9365</v>
      </c>
      <c r="BB2477">
        <v>2.6464999999999999E-2</v>
      </c>
      <c r="BC2477">
        <v>0.216</v>
      </c>
      <c r="BD2477" t="s">
        <v>72</v>
      </c>
      <c r="BE2477" t="s">
        <v>74</v>
      </c>
      <c r="BF2477">
        <v>0.33</v>
      </c>
      <c r="BG2477" t="s">
        <v>75</v>
      </c>
      <c r="BH2477">
        <v>0.216</v>
      </c>
      <c r="BI2477" t="s">
        <v>72</v>
      </c>
      <c r="BJ2477">
        <v>0.1162</v>
      </c>
      <c r="BK2477" t="s">
        <v>75</v>
      </c>
      <c r="BL2477" t="s">
        <v>85</v>
      </c>
    </row>
    <row r="2478" spans="1:64" x14ac:dyDescent="0.25">
      <c r="A2478">
        <v>2437</v>
      </c>
      <c r="B2478" t="s">
        <v>431</v>
      </c>
      <c r="C2478" t="s">
        <v>438</v>
      </c>
      <c r="D2478">
        <v>41</v>
      </c>
      <c r="E2478">
        <v>198</v>
      </c>
      <c r="F2478">
        <v>5</v>
      </c>
      <c r="G2478" t="s">
        <v>433</v>
      </c>
      <c r="H2478" t="s">
        <v>270</v>
      </c>
      <c r="I2478" t="s">
        <v>65</v>
      </c>
      <c r="J2478">
        <v>1</v>
      </c>
      <c r="K2478">
        <v>1883</v>
      </c>
      <c r="L2478">
        <v>1861</v>
      </c>
      <c r="M2478">
        <v>1893</v>
      </c>
      <c r="N2478">
        <v>100</v>
      </c>
      <c r="O2478">
        <v>13.338877721799999</v>
      </c>
      <c r="P2478">
        <v>-0.17149525549799999</v>
      </c>
      <c r="Q2478">
        <v>100</v>
      </c>
      <c r="R2478">
        <v>1883</v>
      </c>
      <c r="S2478">
        <v>1</v>
      </c>
      <c r="T2478">
        <v>0</v>
      </c>
      <c r="U2478">
        <v>0</v>
      </c>
      <c r="V2478">
        <v>-2.17141042739E-3</v>
      </c>
      <c r="W2478">
        <v>1.12215456187E-2</v>
      </c>
      <c r="X2478">
        <v>2.20256010099E-2</v>
      </c>
      <c r="Y2478">
        <v>-0.41562281821399999</v>
      </c>
      <c r="Z2478">
        <v>-1.9384474262799999E-2</v>
      </c>
      <c r="AA2478">
        <v>11.726433916</v>
      </c>
      <c r="AB2478">
        <v>-0.246595646532</v>
      </c>
      <c r="AC2478">
        <v>1883</v>
      </c>
      <c r="AD2478">
        <v>1</v>
      </c>
      <c r="AE2478">
        <v>0</v>
      </c>
      <c r="AF2478">
        <v>0</v>
      </c>
      <c r="AG2478">
        <v>1</v>
      </c>
      <c r="AH2478" t="s">
        <v>66</v>
      </c>
      <c r="AI2478" t="s">
        <v>271</v>
      </c>
      <c r="AJ2478" t="s">
        <v>272</v>
      </c>
      <c r="AK2478">
        <v>135</v>
      </c>
      <c r="AL2478" t="s">
        <v>273</v>
      </c>
      <c r="AM2478">
        <v>2</v>
      </c>
      <c r="AN2478">
        <v>13502</v>
      </c>
      <c r="AO2478" t="s">
        <v>434</v>
      </c>
      <c r="AP2478">
        <v>2101</v>
      </c>
      <c r="AQ2478" t="s">
        <v>71</v>
      </c>
      <c r="AR2478" t="s">
        <v>66</v>
      </c>
      <c r="AS2478">
        <v>1883</v>
      </c>
      <c r="AT2478">
        <v>1.1220000000000001E-2</v>
      </c>
      <c r="AU2478">
        <v>3.0000000000000001E-5</v>
      </c>
      <c r="AV2478" t="s">
        <v>78</v>
      </c>
      <c r="AW2478">
        <v>0.57150000000000001</v>
      </c>
      <c r="AX2478">
        <v>2.2026E-2</v>
      </c>
      <c r="AY2478">
        <v>5.5599999999999998E-3</v>
      </c>
      <c r="AZ2478" t="s">
        <v>80</v>
      </c>
      <c r="BA2478">
        <v>0.63839999999999997</v>
      </c>
      <c r="BB2478">
        <v>-0.41562300000000002</v>
      </c>
      <c r="BC2478">
        <v>0</v>
      </c>
      <c r="BD2478" t="s">
        <v>78</v>
      </c>
      <c r="BE2478" t="s">
        <v>74</v>
      </c>
      <c r="BF2478">
        <v>0.15021999999999999</v>
      </c>
      <c r="BG2478" t="s">
        <v>75</v>
      </c>
      <c r="BH2478">
        <v>0</v>
      </c>
      <c r="BI2478" t="s">
        <v>78</v>
      </c>
      <c r="BJ2478">
        <v>0</v>
      </c>
      <c r="BK2478" t="s">
        <v>79</v>
      </c>
      <c r="BL2478" t="s">
        <v>85</v>
      </c>
    </row>
    <row r="2479" spans="1:64" x14ac:dyDescent="0.25">
      <c r="A2479">
        <v>2438</v>
      </c>
      <c r="B2479" t="s">
        <v>431</v>
      </c>
      <c r="C2479" t="s">
        <v>438</v>
      </c>
      <c r="D2479">
        <v>41</v>
      </c>
      <c r="E2479">
        <v>198</v>
      </c>
      <c r="F2479">
        <v>5</v>
      </c>
      <c r="G2479" t="s">
        <v>433</v>
      </c>
      <c r="H2479" t="s">
        <v>270</v>
      </c>
      <c r="I2479" t="s">
        <v>65</v>
      </c>
      <c r="J2479">
        <v>1</v>
      </c>
      <c r="K2479">
        <v>1893</v>
      </c>
      <c r="L2479">
        <v>1883</v>
      </c>
      <c r="M2479">
        <v>1907</v>
      </c>
      <c r="N2479">
        <v>100</v>
      </c>
      <c r="O2479">
        <v>16.049597945599999</v>
      </c>
      <c r="P2479">
        <v>0.226065794879</v>
      </c>
      <c r="Q2479">
        <v>100</v>
      </c>
      <c r="R2479">
        <v>1893</v>
      </c>
      <c r="S2479">
        <v>0.96</v>
      </c>
      <c r="T2479">
        <v>1891</v>
      </c>
      <c r="U2479">
        <v>0.03</v>
      </c>
      <c r="V2479">
        <v>1.48761561593E-2</v>
      </c>
      <c r="W2479">
        <v>2.20256010099E-2</v>
      </c>
      <c r="X2479">
        <v>-2.2921098887400001E-3</v>
      </c>
      <c r="Y2479">
        <v>0.14396022675799999</v>
      </c>
      <c r="Z2479">
        <v>2.54780845592E-2</v>
      </c>
      <c r="AA2479">
        <v>12.3436869884</v>
      </c>
      <c r="AB2479">
        <v>0.22290887794200001</v>
      </c>
      <c r="AC2479">
        <v>1893</v>
      </c>
      <c r="AD2479">
        <v>1</v>
      </c>
      <c r="AE2479">
        <v>0</v>
      </c>
      <c r="AF2479">
        <v>0</v>
      </c>
      <c r="AG2479">
        <v>0.96</v>
      </c>
      <c r="AH2479" t="s">
        <v>66</v>
      </c>
      <c r="AI2479" t="s">
        <v>271</v>
      </c>
      <c r="AJ2479" t="s">
        <v>272</v>
      </c>
      <c r="AK2479">
        <v>135</v>
      </c>
      <c r="AL2479" t="s">
        <v>273</v>
      </c>
      <c r="AM2479">
        <v>2</v>
      </c>
      <c r="AN2479">
        <v>13502</v>
      </c>
      <c r="AO2479" t="s">
        <v>434</v>
      </c>
      <c r="AP2479">
        <v>2101</v>
      </c>
      <c r="AQ2479" t="s">
        <v>71</v>
      </c>
      <c r="AR2479" t="s">
        <v>66</v>
      </c>
      <c r="AS2479">
        <v>1893</v>
      </c>
      <c r="AT2479">
        <v>2.2026E-2</v>
      </c>
      <c r="AU2479">
        <v>5.5599999999999998E-3</v>
      </c>
      <c r="AV2479" t="s">
        <v>80</v>
      </c>
      <c r="AW2479">
        <v>0.63839999999999997</v>
      </c>
      <c r="AX2479">
        <v>-2.2920000000000002E-3</v>
      </c>
      <c r="AY2479">
        <v>0.64500000000000002</v>
      </c>
      <c r="AZ2479" t="s">
        <v>72</v>
      </c>
      <c r="BA2479">
        <v>1.8239999999999999E-2</v>
      </c>
      <c r="BB2479">
        <v>0.14396</v>
      </c>
      <c r="BC2479">
        <v>1.444E-2</v>
      </c>
      <c r="BD2479" t="s">
        <v>81</v>
      </c>
      <c r="BE2479" t="s">
        <v>74</v>
      </c>
      <c r="BF2479">
        <v>9.4900000000000002E-3</v>
      </c>
      <c r="BG2479" t="s">
        <v>76</v>
      </c>
      <c r="BH2479">
        <v>1.444E-2</v>
      </c>
      <c r="BI2479" t="s">
        <v>81</v>
      </c>
      <c r="BJ2479">
        <v>1.137E-3</v>
      </c>
      <c r="BK2479" t="s">
        <v>76</v>
      </c>
      <c r="BL2479" t="s">
        <v>85</v>
      </c>
    </row>
    <row r="2480" spans="1:64" x14ac:dyDescent="0.25">
      <c r="A2480">
        <v>2439</v>
      </c>
      <c r="B2480" t="s">
        <v>431</v>
      </c>
      <c r="C2480" t="s">
        <v>438</v>
      </c>
      <c r="D2480">
        <v>41</v>
      </c>
      <c r="E2480">
        <v>198</v>
      </c>
      <c r="F2480">
        <v>5</v>
      </c>
      <c r="G2480" t="s">
        <v>433</v>
      </c>
      <c r="H2480" t="s">
        <v>270</v>
      </c>
      <c r="I2480" t="s">
        <v>65</v>
      </c>
      <c r="J2480">
        <v>1</v>
      </c>
      <c r="K2480">
        <v>1907</v>
      </c>
      <c r="L2480">
        <v>1893</v>
      </c>
      <c r="M2480">
        <v>1920</v>
      </c>
      <c r="N2480">
        <v>100</v>
      </c>
      <c r="O2480">
        <v>11.385686125099999</v>
      </c>
      <c r="P2480">
        <v>0.104852085052</v>
      </c>
      <c r="Q2480">
        <v>100</v>
      </c>
      <c r="R2480">
        <v>1907</v>
      </c>
      <c r="S2480">
        <v>0.88</v>
      </c>
      <c r="T2480">
        <v>1906</v>
      </c>
      <c r="U2480">
        <v>0.12</v>
      </c>
      <c r="V2480">
        <v>5.2651867119899998E-3</v>
      </c>
      <c r="W2480">
        <v>-2.2921098887400001E-3</v>
      </c>
      <c r="X2480">
        <v>-2.0333241749300002E-3</v>
      </c>
      <c r="Y2480">
        <v>0.13370226738999999</v>
      </c>
      <c r="Z2480">
        <v>6.2616752462300003E-3</v>
      </c>
      <c r="AA2480">
        <v>5.45418421841</v>
      </c>
      <c r="AB2480">
        <v>0.103862527922</v>
      </c>
      <c r="AC2480">
        <v>1907</v>
      </c>
      <c r="AD2480">
        <v>0.52</v>
      </c>
      <c r="AE2480">
        <v>1906</v>
      </c>
      <c r="AF2480">
        <v>0.45</v>
      </c>
      <c r="AG2480">
        <v>0.78</v>
      </c>
      <c r="AH2480" t="s">
        <v>66</v>
      </c>
      <c r="AI2480" t="s">
        <v>271</v>
      </c>
      <c r="AJ2480" t="s">
        <v>272</v>
      </c>
      <c r="AK2480">
        <v>135</v>
      </c>
      <c r="AL2480" t="s">
        <v>273</v>
      </c>
      <c r="AM2480">
        <v>2</v>
      </c>
      <c r="AN2480">
        <v>13502</v>
      </c>
      <c r="AO2480" t="s">
        <v>434</v>
      </c>
      <c r="AP2480">
        <v>2101</v>
      </c>
      <c r="AQ2480" t="s">
        <v>71</v>
      </c>
      <c r="AR2480" t="s">
        <v>66</v>
      </c>
      <c r="AS2480">
        <v>1907</v>
      </c>
      <c r="AT2480">
        <v>-2.2920000000000002E-3</v>
      </c>
      <c r="AU2480">
        <v>0.64500000000000002</v>
      </c>
      <c r="AV2480" t="s">
        <v>72</v>
      </c>
      <c r="AW2480">
        <v>1.8239999999999999E-2</v>
      </c>
      <c r="AX2480">
        <v>-2.0330000000000001E-3</v>
      </c>
      <c r="AY2480">
        <v>0.60599999999999998</v>
      </c>
      <c r="AZ2480" t="s">
        <v>72</v>
      </c>
      <c r="BA2480">
        <v>2.5010000000000001E-2</v>
      </c>
      <c r="BB2480">
        <v>0.1337023</v>
      </c>
      <c r="BC2480">
        <v>1.2800000000000001E-2</v>
      </c>
      <c r="BD2480" t="s">
        <v>81</v>
      </c>
      <c r="BE2480" t="s">
        <v>74</v>
      </c>
      <c r="BF2480">
        <v>0.96779999999999999</v>
      </c>
      <c r="BG2480" t="s">
        <v>75</v>
      </c>
      <c r="BH2480">
        <v>1.2800000000000001E-2</v>
      </c>
      <c r="BI2480" t="s">
        <v>81</v>
      </c>
      <c r="BJ2480">
        <v>4.0009999999999997E-2</v>
      </c>
      <c r="BK2480" t="s">
        <v>82</v>
      </c>
      <c r="BL2480" t="s">
        <v>85</v>
      </c>
    </row>
    <row r="2481" spans="1:64" x14ac:dyDescent="0.25">
      <c r="A2481">
        <v>2440</v>
      </c>
      <c r="B2481" t="s">
        <v>431</v>
      </c>
      <c r="C2481" t="s">
        <v>438</v>
      </c>
      <c r="D2481">
        <v>41</v>
      </c>
      <c r="E2481">
        <v>198</v>
      </c>
      <c r="F2481">
        <v>5</v>
      </c>
      <c r="G2481" t="s">
        <v>433</v>
      </c>
      <c r="H2481" t="s">
        <v>270</v>
      </c>
      <c r="I2481" t="s">
        <v>65</v>
      </c>
      <c r="J2481">
        <v>1</v>
      </c>
      <c r="K2481">
        <v>1920</v>
      </c>
      <c r="L2481">
        <v>1907</v>
      </c>
      <c r="M2481">
        <v>1963</v>
      </c>
      <c r="N2481">
        <v>100</v>
      </c>
      <c r="O2481">
        <v>30.949859909499999</v>
      </c>
      <c r="P2481">
        <v>0.150371527404</v>
      </c>
      <c r="Q2481">
        <v>100</v>
      </c>
      <c r="R2481">
        <v>1920</v>
      </c>
      <c r="S2481">
        <v>0.8</v>
      </c>
      <c r="T2481">
        <v>1923</v>
      </c>
      <c r="U2481">
        <v>0.18</v>
      </c>
      <c r="V2481">
        <v>2.5006191039599998E-3</v>
      </c>
      <c r="W2481">
        <v>-2.0333241749300002E-3</v>
      </c>
      <c r="X2481">
        <v>-7.6348447113100003E-4</v>
      </c>
      <c r="Y2481">
        <v>0.17930041972399999</v>
      </c>
      <c r="Z2481">
        <v>1.9192232841399998E-2</v>
      </c>
      <c r="AA2481">
        <v>10.4992324205</v>
      </c>
      <c r="AB2481">
        <v>0.199212804647</v>
      </c>
      <c r="AC2481">
        <v>1924</v>
      </c>
      <c r="AD2481">
        <v>0.56999999999999995</v>
      </c>
      <c r="AE2481">
        <v>1923</v>
      </c>
      <c r="AF2481">
        <v>0.31</v>
      </c>
      <c r="AG2481">
        <v>0.55000000000000004</v>
      </c>
      <c r="AH2481" t="s">
        <v>66</v>
      </c>
      <c r="AI2481" t="s">
        <v>271</v>
      </c>
      <c r="AJ2481" t="s">
        <v>272</v>
      </c>
      <c r="AK2481">
        <v>135</v>
      </c>
      <c r="AL2481" t="s">
        <v>273</v>
      </c>
      <c r="AM2481">
        <v>2</v>
      </c>
      <c r="AN2481">
        <v>13502</v>
      </c>
      <c r="AO2481" t="s">
        <v>434</v>
      </c>
      <c r="AP2481">
        <v>2101</v>
      </c>
      <c r="AQ2481" t="s">
        <v>71</v>
      </c>
      <c r="AR2481" t="s">
        <v>66</v>
      </c>
      <c r="AS2481">
        <v>1920</v>
      </c>
      <c r="AT2481">
        <v>-2.0330000000000001E-3</v>
      </c>
      <c r="AU2481">
        <v>0.60599999999999998</v>
      </c>
      <c r="AV2481" t="s">
        <v>72</v>
      </c>
      <c r="AW2481">
        <v>2.5010000000000001E-2</v>
      </c>
      <c r="AX2481">
        <v>-7.6349999999999996E-4</v>
      </c>
      <c r="AY2481">
        <v>0.29699999999999999</v>
      </c>
      <c r="AZ2481" t="s">
        <v>72</v>
      </c>
      <c r="BA2481">
        <v>2.648E-2</v>
      </c>
      <c r="BB2481">
        <v>0.1793004</v>
      </c>
      <c r="BC2481">
        <v>3.9999999999999998E-6</v>
      </c>
      <c r="BD2481" t="s">
        <v>78</v>
      </c>
      <c r="BE2481" t="s">
        <v>74</v>
      </c>
      <c r="BF2481">
        <v>0.77</v>
      </c>
      <c r="BG2481" t="s">
        <v>75</v>
      </c>
      <c r="BH2481">
        <v>3.9999999999999998E-6</v>
      </c>
      <c r="BI2481" t="s">
        <v>78</v>
      </c>
      <c r="BJ2481">
        <v>0</v>
      </c>
      <c r="BK2481" t="s">
        <v>79</v>
      </c>
      <c r="BL2481" t="s">
        <v>85</v>
      </c>
    </row>
    <row r="2482" spans="1:64" x14ac:dyDescent="0.25">
      <c r="A2482">
        <v>2441</v>
      </c>
      <c r="B2482" t="s">
        <v>431</v>
      </c>
      <c r="C2482" t="s">
        <v>438</v>
      </c>
      <c r="D2482">
        <v>41</v>
      </c>
      <c r="E2482">
        <v>198</v>
      </c>
      <c r="F2482">
        <v>5</v>
      </c>
      <c r="G2482" t="s">
        <v>433</v>
      </c>
      <c r="H2482" t="s">
        <v>270</v>
      </c>
      <c r="I2482" t="s">
        <v>65</v>
      </c>
      <c r="J2482">
        <v>1</v>
      </c>
      <c r="K2482">
        <v>1963</v>
      </c>
      <c r="L2482">
        <v>1920</v>
      </c>
      <c r="M2482">
        <v>1977</v>
      </c>
      <c r="N2482">
        <v>100</v>
      </c>
      <c r="O2482">
        <v>17.209201524000001</v>
      </c>
      <c r="P2482">
        <v>-0.10135760098799999</v>
      </c>
      <c r="Q2482">
        <v>100</v>
      </c>
      <c r="R2482">
        <v>1963</v>
      </c>
      <c r="S2482">
        <v>1</v>
      </c>
      <c r="T2482">
        <v>0</v>
      </c>
      <c r="U2482">
        <v>0</v>
      </c>
      <c r="V2482">
        <v>-2.0864541202100001E-3</v>
      </c>
      <c r="W2482">
        <v>-7.6348447113100003E-4</v>
      </c>
      <c r="X2482">
        <v>1.5077954209899999E-2</v>
      </c>
      <c r="Y2482">
        <v>-0.19859385670800001</v>
      </c>
      <c r="Z2482">
        <v>-1.059535294E-2</v>
      </c>
      <c r="AA2482">
        <v>8.1100819522900007</v>
      </c>
      <c r="AB2482">
        <v>-0.13918386008200001</v>
      </c>
      <c r="AC2482">
        <v>1963</v>
      </c>
      <c r="AD2482">
        <v>0.98</v>
      </c>
      <c r="AE2482">
        <v>1960</v>
      </c>
      <c r="AF2482">
        <v>0.01</v>
      </c>
      <c r="AG2482">
        <v>0.98</v>
      </c>
      <c r="AH2482" t="s">
        <v>66</v>
      </c>
      <c r="AI2482" t="s">
        <v>271</v>
      </c>
      <c r="AJ2482" t="s">
        <v>272</v>
      </c>
      <c r="AK2482">
        <v>135</v>
      </c>
      <c r="AL2482" t="s">
        <v>273</v>
      </c>
      <c r="AM2482">
        <v>2</v>
      </c>
      <c r="AN2482">
        <v>13502</v>
      </c>
      <c r="AO2482" t="s">
        <v>434</v>
      </c>
      <c r="AP2482">
        <v>2101</v>
      </c>
      <c r="AQ2482" t="s">
        <v>71</v>
      </c>
      <c r="AR2482" t="s">
        <v>66</v>
      </c>
      <c r="AS2482">
        <v>1963</v>
      </c>
      <c r="AT2482">
        <v>-7.6349999999999996E-4</v>
      </c>
      <c r="AU2482">
        <v>0.29699999999999999</v>
      </c>
      <c r="AV2482" t="s">
        <v>72</v>
      </c>
      <c r="AW2482">
        <v>2.648E-2</v>
      </c>
      <c r="AX2482">
        <v>1.5077999999999999E-2</v>
      </c>
      <c r="AY2482">
        <v>3.5699999999999998E-3</v>
      </c>
      <c r="AZ2482" t="s">
        <v>80</v>
      </c>
      <c r="BA2482">
        <v>0.52090000000000003</v>
      </c>
      <c r="BB2482">
        <v>-0.19859399999999999</v>
      </c>
      <c r="BC2482">
        <v>3.0000000000000001E-6</v>
      </c>
      <c r="BD2482" t="s">
        <v>78</v>
      </c>
      <c r="BE2482" t="s">
        <v>74</v>
      </c>
      <c r="BF2482">
        <v>2.4800000000000001E-4</v>
      </c>
      <c r="BG2482" t="s">
        <v>79</v>
      </c>
      <c r="BH2482">
        <v>3.0000000000000001E-6</v>
      </c>
      <c r="BI2482" t="s">
        <v>78</v>
      </c>
      <c r="BJ2482">
        <v>1.7E-5</v>
      </c>
      <c r="BK2482" t="s">
        <v>79</v>
      </c>
      <c r="BL2482" t="s">
        <v>85</v>
      </c>
    </row>
    <row r="2483" spans="1:64" x14ac:dyDescent="0.25">
      <c r="A2483">
        <v>2442</v>
      </c>
      <c r="B2483" t="s">
        <v>431</v>
      </c>
      <c r="C2483" t="s">
        <v>438</v>
      </c>
      <c r="D2483">
        <v>41</v>
      </c>
      <c r="E2483">
        <v>198</v>
      </c>
      <c r="F2483">
        <v>5</v>
      </c>
      <c r="G2483" t="s">
        <v>433</v>
      </c>
      <c r="H2483" t="s">
        <v>270</v>
      </c>
      <c r="I2483" t="s">
        <v>65</v>
      </c>
      <c r="J2483">
        <v>1</v>
      </c>
      <c r="K2483">
        <v>1977</v>
      </c>
      <c r="L2483">
        <v>1963</v>
      </c>
      <c r="M2483">
        <v>1995</v>
      </c>
      <c r="N2483">
        <v>100</v>
      </c>
      <c r="O2483">
        <v>23.666462131399999</v>
      </c>
      <c r="P2483">
        <v>0.311665873629</v>
      </c>
      <c r="Q2483">
        <v>100</v>
      </c>
      <c r="R2483">
        <v>1977</v>
      </c>
      <c r="S2483">
        <v>1</v>
      </c>
      <c r="T2483">
        <v>0</v>
      </c>
      <c r="U2483">
        <v>0</v>
      </c>
      <c r="V2483">
        <v>1.6417585379399999E-2</v>
      </c>
      <c r="W2483">
        <v>1.5077954209899999E-2</v>
      </c>
      <c r="X2483">
        <v>4.5058359148000002E-3</v>
      </c>
      <c r="Y2483">
        <v>0.170091513838</v>
      </c>
      <c r="Z2483">
        <v>2.0771481617400001E-2</v>
      </c>
      <c r="AA2483">
        <v>11.469194508399999</v>
      </c>
      <c r="AB2483">
        <v>0.218542693707</v>
      </c>
      <c r="AC2483">
        <v>1977</v>
      </c>
      <c r="AD2483">
        <v>0.99</v>
      </c>
      <c r="AE2483">
        <v>1978</v>
      </c>
      <c r="AF2483">
        <v>0.01</v>
      </c>
      <c r="AG2483">
        <v>1</v>
      </c>
      <c r="AH2483" t="s">
        <v>66</v>
      </c>
      <c r="AI2483" t="s">
        <v>271</v>
      </c>
      <c r="AJ2483" t="s">
        <v>272</v>
      </c>
      <c r="AK2483">
        <v>135</v>
      </c>
      <c r="AL2483" t="s">
        <v>273</v>
      </c>
      <c r="AM2483">
        <v>2</v>
      </c>
      <c r="AN2483">
        <v>13502</v>
      </c>
      <c r="AO2483" t="s">
        <v>434</v>
      </c>
      <c r="AP2483">
        <v>2101</v>
      </c>
      <c r="AQ2483" t="s">
        <v>71</v>
      </c>
      <c r="AR2483" t="s">
        <v>66</v>
      </c>
      <c r="AS2483">
        <v>1977</v>
      </c>
      <c r="AT2483">
        <v>1.5077999999999999E-2</v>
      </c>
      <c r="AU2483">
        <v>3.5699999999999998E-3</v>
      </c>
      <c r="AV2483" t="s">
        <v>80</v>
      </c>
      <c r="AW2483">
        <v>0.52090000000000003</v>
      </c>
      <c r="AX2483">
        <v>4.5059999999999996E-3</v>
      </c>
      <c r="AY2483">
        <v>0.28299999999999997</v>
      </c>
      <c r="AZ2483" t="s">
        <v>72</v>
      </c>
      <c r="BA2483">
        <v>7.1559999999999999E-2</v>
      </c>
      <c r="BB2483">
        <v>0.17009199999999999</v>
      </c>
      <c r="BC2483">
        <v>5.0299999999999997E-3</v>
      </c>
      <c r="BD2483" t="s">
        <v>80</v>
      </c>
      <c r="BE2483" t="s">
        <v>74</v>
      </c>
      <c r="BF2483">
        <v>0.10747</v>
      </c>
      <c r="BG2483" t="s">
        <v>75</v>
      </c>
      <c r="BH2483">
        <v>5.0299999999999997E-3</v>
      </c>
      <c r="BI2483" t="s">
        <v>80</v>
      </c>
      <c r="BJ2483">
        <v>3.4489999999999998E-3</v>
      </c>
      <c r="BK2483" t="s">
        <v>76</v>
      </c>
      <c r="BL2483" t="s">
        <v>85</v>
      </c>
    </row>
    <row r="2484" spans="1:64" x14ac:dyDescent="0.25">
      <c r="A2484">
        <v>2443</v>
      </c>
      <c r="B2484" t="s">
        <v>431</v>
      </c>
      <c r="C2484" t="s">
        <v>438</v>
      </c>
      <c r="D2484">
        <v>41</v>
      </c>
      <c r="E2484">
        <v>198</v>
      </c>
      <c r="F2484">
        <v>5</v>
      </c>
      <c r="G2484" t="s">
        <v>433</v>
      </c>
      <c r="H2484" t="s">
        <v>270</v>
      </c>
      <c r="I2484" t="s">
        <v>65</v>
      </c>
      <c r="J2484">
        <v>1</v>
      </c>
      <c r="K2484">
        <v>1995</v>
      </c>
      <c r="L2484">
        <v>1977</v>
      </c>
      <c r="M2484">
        <v>2003</v>
      </c>
      <c r="N2484">
        <v>100</v>
      </c>
      <c r="O2484">
        <v>16.301376698799999</v>
      </c>
      <c r="P2484">
        <v>0.26426525200899997</v>
      </c>
      <c r="Q2484">
        <v>100</v>
      </c>
      <c r="R2484">
        <v>1995</v>
      </c>
      <c r="S2484">
        <v>0.99</v>
      </c>
      <c r="T2484">
        <v>1996</v>
      </c>
      <c r="U2484">
        <v>0.01</v>
      </c>
      <c r="V2484">
        <v>1.51228512829E-2</v>
      </c>
      <c r="W2484">
        <v>4.5058359148000002E-3</v>
      </c>
      <c r="X2484">
        <v>2.27664484188E-2</v>
      </c>
      <c r="Y2484">
        <v>0.122833344442</v>
      </c>
      <c r="Z2484">
        <v>2.2028799020999999E-2</v>
      </c>
      <c r="AA2484">
        <v>9.2031855758700001</v>
      </c>
      <c r="AB2484">
        <v>0.22793836706100001</v>
      </c>
      <c r="AC2484">
        <v>1995</v>
      </c>
      <c r="AD2484">
        <v>0.79</v>
      </c>
      <c r="AE2484">
        <v>1996</v>
      </c>
      <c r="AF2484">
        <v>0.14000000000000001</v>
      </c>
      <c r="AG2484">
        <v>0.53</v>
      </c>
      <c r="AH2484" t="s">
        <v>66</v>
      </c>
      <c r="AI2484" t="s">
        <v>271</v>
      </c>
      <c r="AJ2484" t="s">
        <v>272</v>
      </c>
      <c r="AK2484">
        <v>135</v>
      </c>
      <c r="AL2484" t="s">
        <v>273</v>
      </c>
      <c r="AM2484">
        <v>2</v>
      </c>
      <c r="AN2484">
        <v>13502</v>
      </c>
      <c r="AO2484" t="s">
        <v>434</v>
      </c>
      <c r="AP2484">
        <v>2101</v>
      </c>
      <c r="AQ2484" t="s">
        <v>71</v>
      </c>
      <c r="AR2484" t="s">
        <v>66</v>
      </c>
      <c r="AS2484">
        <v>1995</v>
      </c>
      <c r="AT2484">
        <v>4.5059999999999996E-3</v>
      </c>
      <c r="AU2484">
        <v>0.28299999999999997</v>
      </c>
      <c r="AV2484" t="s">
        <v>72</v>
      </c>
      <c r="AW2484">
        <v>7.1559999999999999E-2</v>
      </c>
      <c r="AX2484">
        <v>2.2769999999999999E-2</v>
      </c>
      <c r="AY2484">
        <v>0.13200000000000001</v>
      </c>
      <c r="AZ2484" t="s">
        <v>72</v>
      </c>
      <c r="BA2484">
        <v>0.33600000000000002</v>
      </c>
      <c r="BB2484">
        <v>0.12282999999999999</v>
      </c>
      <c r="BC2484">
        <v>0.13600000000000001</v>
      </c>
      <c r="BD2484" t="s">
        <v>72</v>
      </c>
      <c r="BE2484" t="s">
        <v>74</v>
      </c>
      <c r="BF2484">
        <v>0.21099999999999999</v>
      </c>
      <c r="BG2484" t="s">
        <v>75</v>
      </c>
      <c r="BH2484">
        <v>0.13600000000000001</v>
      </c>
      <c r="BI2484" t="s">
        <v>72</v>
      </c>
      <c r="BJ2484">
        <v>1.3390000000000001E-2</v>
      </c>
      <c r="BK2484" t="s">
        <v>82</v>
      </c>
      <c r="BL2484" t="s">
        <v>85</v>
      </c>
    </row>
    <row r="2485" spans="1:64" x14ac:dyDescent="0.25">
      <c r="A2485">
        <v>2444</v>
      </c>
      <c r="B2485" t="s">
        <v>431</v>
      </c>
      <c r="C2485" t="s">
        <v>438</v>
      </c>
      <c r="D2485">
        <v>41</v>
      </c>
      <c r="E2485">
        <v>198</v>
      </c>
      <c r="F2485">
        <v>5</v>
      </c>
      <c r="G2485" t="s">
        <v>433</v>
      </c>
      <c r="H2485" t="s">
        <v>270</v>
      </c>
      <c r="I2485" t="s">
        <v>65</v>
      </c>
      <c r="J2485">
        <v>1</v>
      </c>
      <c r="K2485">
        <v>2003</v>
      </c>
      <c r="L2485">
        <v>1995</v>
      </c>
      <c r="M2485">
        <v>2016</v>
      </c>
      <c r="N2485">
        <v>100</v>
      </c>
      <c r="O2485">
        <v>15.4982241719</v>
      </c>
      <c r="P2485">
        <v>0.27346429419899998</v>
      </c>
      <c r="Q2485">
        <v>100</v>
      </c>
      <c r="R2485">
        <v>2003</v>
      </c>
      <c r="S2485">
        <v>0.94</v>
      </c>
      <c r="T2485">
        <v>2004</v>
      </c>
      <c r="U2485">
        <v>0.06</v>
      </c>
      <c r="V2485">
        <v>2.30401060618E-2</v>
      </c>
      <c r="W2485">
        <v>2.27664484188E-2</v>
      </c>
      <c r="X2485">
        <v>1.4040998170200001E-2</v>
      </c>
      <c r="Y2485">
        <v>9.5669465787100005E-2</v>
      </c>
      <c r="Z2485">
        <v>2.65107634811E-2</v>
      </c>
      <c r="AA2485">
        <v>11.1299759294</v>
      </c>
      <c r="AB2485">
        <v>0.235623275232</v>
      </c>
      <c r="AC2485">
        <v>2003</v>
      </c>
      <c r="AD2485">
        <v>0.89</v>
      </c>
      <c r="AE2485">
        <v>2000</v>
      </c>
      <c r="AF2485">
        <v>0.11</v>
      </c>
      <c r="AG2485">
        <v>0.39</v>
      </c>
      <c r="AH2485" t="s">
        <v>66</v>
      </c>
      <c r="AI2485" t="s">
        <v>271</v>
      </c>
      <c r="AJ2485" t="s">
        <v>272</v>
      </c>
      <c r="AK2485">
        <v>135</v>
      </c>
      <c r="AL2485" t="s">
        <v>273</v>
      </c>
      <c r="AM2485">
        <v>2</v>
      </c>
      <c r="AN2485">
        <v>13502</v>
      </c>
      <c r="AO2485" t="s">
        <v>434</v>
      </c>
      <c r="AP2485">
        <v>2101</v>
      </c>
      <c r="AQ2485" t="s">
        <v>71</v>
      </c>
      <c r="AR2485" t="s">
        <v>66</v>
      </c>
      <c r="AS2485">
        <v>2003</v>
      </c>
      <c r="AT2485">
        <v>2.2769999999999999E-2</v>
      </c>
      <c r="AU2485">
        <v>0.13200000000000001</v>
      </c>
      <c r="AV2485" t="s">
        <v>72</v>
      </c>
      <c r="AW2485">
        <v>0.33600000000000002</v>
      </c>
      <c r="AX2485">
        <v>1.4041E-2</v>
      </c>
      <c r="AY2485">
        <v>6.0000000000000002E-6</v>
      </c>
      <c r="AZ2485" t="s">
        <v>78</v>
      </c>
      <c r="BA2485">
        <v>0.85629999999999995</v>
      </c>
      <c r="BB2485">
        <v>9.5669000000000004E-2</v>
      </c>
      <c r="BC2485">
        <v>5.7270000000000001E-2</v>
      </c>
      <c r="BD2485" t="s">
        <v>73</v>
      </c>
      <c r="BE2485" t="s">
        <v>74</v>
      </c>
      <c r="BF2485">
        <v>0.35592000000000001</v>
      </c>
      <c r="BG2485" t="s">
        <v>75</v>
      </c>
      <c r="BH2485">
        <v>5.7270000000000001E-2</v>
      </c>
      <c r="BI2485" t="s">
        <v>73</v>
      </c>
      <c r="BJ2485">
        <v>5.6509999999999998E-2</v>
      </c>
      <c r="BK2485" t="s">
        <v>83</v>
      </c>
      <c r="BL2485" t="s">
        <v>85</v>
      </c>
    </row>
    <row r="2486" spans="1:64" x14ac:dyDescent="0.25">
      <c r="A2486">
        <v>2445</v>
      </c>
      <c r="B2486" t="s">
        <v>431</v>
      </c>
      <c r="C2486" t="s">
        <v>438</v>
      </c>
      <c r="D2486">
        <v>41</v>
      </c>
      <c r="E2486">
        <v>198</v>
      </c>
      <c r="F2486">
        <v>5</v>
      </c>
      <c r="G2486" t="s">
        <v>433</v>
      </c>
      <c r="H2486" t="s">
        <v>270</v>
      </c>
      <c r="I2486" t="s">
        <v>65</v>
      </c>
      <c r="J2486">
        <v>1</v>
      </c>
      <c r="K2486">
        <v>2016</v>
      </c>
      <c r="L2486">
        <v>2003</v>
      </c>
      <c r="M2486">
        <v>2025</v>
      </c>
      <c r="N2486">
        <v>100</v>
      </c>
      <c r="O2486">
        <v>16.431592051100001</v>
      </c>
      <c r="P2486">
        <v>0.26977717061399997</v>
      </c>
      <c r="Q2486">
        <v>100</v>
      </c>
      <c r="R2486">
        <v>2016</v>
      </c>
      <c r="S2486">
        <v>0.82</v>
      </c>
      <c r="T2486">
        <v>2017</v>
      </c>
      <c r="U2486">
        <v>0.16</v>
      </c>
      <c r="V2486">
        <v>2.28145096937E-2</v>
      </c>
      <c r="W2486">
        <v>1.4040998170200001E-2</v>
      </c>
      <c r="X2486">
        <v>3.1045624994100001E-2</v>
      </c>
      <c r="Y2486">
        <v>3.0338692283700001E-2</v>
      </c>
      <c r="Z2486">
        <v>2.6155238972700001E-2</v>
      </c>
      <c r="AA2486">
        <v>11.4359653088</v>
      </c>
      <c r="AB2486">
        <v>0.22098746567200001</v>
      </c>
      <c r="AC2486">
        <v>2017</v>
      </c>
      <c r="AD2486">
        <v>0.48</v>
      </c>
      <c r="AE2486">
        <v>2016</v>
      </c>
      <c r="AF2486">
        <v>0.38</v>
      </c>
      <c r="AG2486">
        <v>0.54</v>
      </c>
      <c r="AH2486" t="s">
        <v>66</v>
      </c>
      <c r="AI2486" t="s">
        <v>271</v>
      </c>
      <c r="AJ2486" t="s">
        <v>272</v>
      </c>
      <c r="AK2486">
        <v>135</v>
      </c>
      <c r="AL2486" t="s">
        <v>273</v>
      </c>
      <c r="AM2486">
        <v>2</v>
      </c>
      <c r="AN2486">
        <v>13502</v>
      </c>
      <c r="AO2486" t="s">
        <v>434</v>
      </c>
      <c r="AP2486">
        <v>2101</v>
      </c>
      <c r="AQ2486" t="s">
        <v>71</v>
      </c>
      <c r="AR2486" t="s">
        <v>66</v>
      </c>
      <c r="AS2486">
        <v>2016</v>
      </c>
      <c r="AT2486">
        <v>1.4041E-2</v>
      </c>
      <c r="AU2486">
        <v>6.0000000000000002E-6</v>
      </c>
      <c r="AV2486" t="s">
        <v>78</v>
      </c>
      <c r="AW2486">
        <v>0.85629999999999995</v>
      </c>
      <c r="AX2486">
        <v>3.1046000000000001E-2</v>
      </c>
      <c r="AY2486">
        <v>9.5000000000000005E-5</v>
      </c>
      <c r="AZ2486" t="s">
        <v>78</v>
      </c>
      <c r="BA2486">
        <v>0.9002</v>
      </c>
      <c r="BB2486">
        <v>3.0339000000000001E-2</v>
      </c>
      <c r="BC2486">
        <v>0.21380099999999999</v>
      </c>
      <c r="BD2486" t="s">
        <v>72</v>
      </c>
      <c r="BE2486" t="s">
        <v>74</v>
      </c>
      <c r="BF2486">
        <v>3.8900000000000002E-4</v>
      </c>
      <c r="BG2486" t="s">
        <v>79</v>
      </c>
      <c r="BH2486">
        <v>0.21380099999999999</v>
      </c>
      <c r="BI2486" t="s">
        <v>72</v>
      </c>
      <c r="BJ2486">
        <v>1.8000000000000001E-4</v>
      </c>
      <c r="BK2486" t="s">
        <v>79</v>
      </c>
      <c r="BL2486" t="s">
        <v>85</v>
      </c>
    </row>
    <row r="2487" spans="1:64" x14ac:dyDescent="0.25">
      <c r="A2487">
        <v>2446</v>
      </c>
      <c r="B2487" t="s">
        <v>431</v>
      </c>
      <c r="C2487" t="s">
        <v>438</v>
      </c>
      <c r="D2487">
        <v>41</v>
      </c>
      <c r="E2487">
        <v>198</v>
      </c>
      <c r="F2487">
        <v>5</v>
      </c>
      <c r="G2487" t="s">
        <v>433</v>
      </c>
      <c r="H2487" t="s">
        <v>270</v>
      </c>
      <c r="I2487" t="s">
        <v>65</v>
      </c>
      <c r="J2487">
        <v>1</v>
      </c>
      <c r="K2487">
        <v>2025</v>
      </c>
      <c r="L2487">
        <v>2016</v>
      </c>
      <c r="M2487">
        <v>2037</v>
      </c>
      <c r="N2487">
        <v>100</v>
      </c>
      <c r="O2487">
        <v>15.3563251269</v>
      </c>
      <c r="P2487">
        <v>0.336348688349</v>
      </c>
      <c r="Q2487">
        <v>100</v>
      </c>
      <c r="R2487">
        <v>2025</v>
      </c>
      <c r="S2487">
        <v>0.92</v>
      </c>
      <c r="T2487">
        <v>2024</v>
      </c>
      <c r="U2487">
        <v>0.04</v>
      </c>
      <c r="V2487">
        <v>3.0512646103300001E-2</v>
      </c>
      <c r="W2487">
        <v>3.1045624994100001E-2</v>
      </c>
      <c r="X2487">
        <v>2.4619160837100001E-2</v>
      </c>
      <c r="Y2487">
        <v>5.1190361988100001E-2</v>
      </c>
      <c r="Z2487">
        <v>3.1948476715799999E-2</v>
      </c>
      <c r="AA2487">
        <v>11.4709549337</v>
      </c>
      <c r="AB2487">
        <v>0.26890332490500002</v>
      </c>
      <c r="AC2487">
        <v>2025</v>
      </c>
      <c r="AD2487">
        <v>0.85</v>
      </c>
      <c r="AE2487">
        <v>2024</v>
      </c>
      <c r="AF2487">
        <v>0.09</v>
      </c>
      <c r="AG2487">
        <v>0.53</v>
      </c>
      <c r="AH2487" t="s">
        <v>66</v>
      </c>
      <c r="AI2487" t="s">
        <v>271</v>
      </c>
      <c r="AJ2487" t="s">
        <v>272</v>
      </c>
      <c r="AK2487">
        <v>135</v>
      </c>
      <c r="AL2487" t="s">
        <v>273</v>
      </c>
      <c r="AM2487">
        <v>2</v>
      </c>
      <c r="AN2487">
        <v>13502</v>
      </c>
      <c r="AO2487" t="s">
        <v>434</v>
      </c>
      <c r="AP2487">
        <v>2101</v>
      </c>
      <c r="AQ2487" t="s">
        <v>71</v>
      </c>
      <c r="AR2487" t="s">
        <v>66</v>
      </c>
      <c r="AS2487">
        <v>2025</v>
      </c>
      <c r="AT2487">
        <v>3.1046000000000001E-2</v>
      </c>
      <c r="AU2487">
        <v>9.5000000000000005E-5</v>
      </c>
      <c r="AV2487" t="s">
        <v>78</v>
      </c>
      <c r="AW2487">
        <v>0.9002</v>
      </c>
      <c r="AX2487">
        <v>2.4618999999999999E-2</v>
      </c>
      <c r="AY2487">
        <v>6.8999999999999997E-5</v>
      </c>
      <c r="AZ2487" t="s">
        <v>78</v>
      </c>
      <c r="BA2487">
        <v>0.80840000000000001</v>
      </c>
      <c r="BB2487">
        <v>5.1189999999999999E-2</v>
      </c>
      <c r="BC2487">
        <v>0.158</v>
      </c>
      <c r="BD2487" t="s">
        <v>72</v>
      </c>
      <c r="BE2487" t="s">
        <v>74</v>
      </c>
      <c r="BF2487">
        <v>0.309</v>
      </c>
      <c r="BG2487" t="s">
        <v>75</v>
      </c>
      <c r="BH2487">
        <v>0.158</v>
      </c>
      <c r="BI2487" t="s">
        <v>72</v>
      </c>
      <c r="BJ2487">
        <v>0.17460000000000001</v>
      </c>
      <c r="BK2487" t="s">
        <v>75</v>
      </c>
      <c r="BL2487" t="s">
        <v>85</v>
      </c>
    </row>
    <row r="2488" spans="1:64" x14ac:dyDescent="0.25">
      <c r="A2488">
        <v>2447</v>
      </c>
      <c r="B2488" t="s">
        <v>431</v>
      </c>
      <c r="C2488" t="s">
        <v>438</v>
      </c>
      <c r="D2488">
        <v>41</v>
      </c>
      <c r="E2488">
        <v>198</v>
      </c>
      <c r="F2488">
        <v>5</v>
      </c>
      <c r="G2488" t="s">
        <v>433</v>
      </c>
      <c r="H2488" t="s">
        <v>270</v>
      </c>
      <c r="I2488" t="s">
        <v>65</v>
      </c>
      <c r="J2488">
        <v>1</v>
      </c>
      <c r="K2488">
        <v>2037</v>
      </c>
      <c r="L2488">
        <v>2025</v>
      </c>
      <c r="M2488">
        <v>2049</v>
      </c>
      <c r="N2488">
        <v>100</v>
      </c>
      <c r="O2488">
        <v>18.191590633099999</v>
      </c>
      <c r="P2488">
        <v>0.37423765772099998</v>
      </c>
      <c r="Q2488">
        <v>100</v>
      </c>
      <c r="R2488">
        <v>2037</v>
      </c>
      <c r="S2488">
        <v>0.83</v>
      </c>
      <c r="T2488">
        <v>2039</v>
      </c>
      <c r="U2488">
        <v>0.08</v>
      </c>
      <c r="V2488">
        <v>2.9640399999199998E-2</v>
      </c>
      <c r="W2488">
        <v>2.4619160837100001E-2</v>
      </c>
      <c r="X2488">
        <v>2.58594405591E-2</v>
      </c>
      <c r="Y2488">
        <v>6.96751961951E-2</v>
      </c>
      <c r="Z2488">
        <v>3.5486496322800001E-2</v>
      </c>
      <c r="AA2488">
        <v>11.009253210800001</v>
      </c>
      <c r="AB2488">
        <v>0.28642020761600001</v>
      </c>
      <c r="AC2488">
        <v>2037</v>
      </c>
      <c r="AD2488">
        <v>0.7</v>
      </c>
      <c r="AE2488">
        <v>2039</v>
      </c>
      <c r="AF2488">
        <v>0.16</v>
      </c>
      <c r="AG2488">
        <v>0.66</v>
      </c>
      <c r="AH2488" t="s">
        <v>66</v>
      </c>
      <c r="AI2488" t="s">
        <v>271</v>
      </c>
      <c r="AJ2488" t="s">
        <v>272</v>
      </c>
      <c r="AK2488">
        <v>135</v>
      </c>
      <c r="AL2488" t="s">
        <v>273</v>
      </c>
      <c r="AM2488">
        <v>2</v>
      </c>
      <c r="AN2488">
        <v>13502</v>
      </c>
      <c r="AO2488" t="s">
        <v>434</v>
      </c>
      <c r="AP2488">
        <v>2101</v>
      </c>
      <c r="AQ2488" t="s">
        <v>71</v>
      </c>
      <c r="AR2488" t="s">
        <v>66</v>
      </c>
      <c r="AS2488">
        <v>2037</v>
      </c>
      <c r="AT2488">
        <v>2.4618999999999999E-2</v>
      </c>
      <c r="AU2488">
        <v>6.8999999999999997E-5</v>
      </c>
      <c r="AV2488" t="s">
        <v>78</v>
      </c>
      <c r="AW2488">
        <v>0.80840000000000001</v>
      </c>
      <c r="AX2488">
        <v>2.5859E-2</v>
      </c>
      <c r="AY2488">
        <v>3.4999999999999997E-5</v>
      </c>
      <c r="AZ2488" t="s">
        <v>78</v>
      </c>
      <c r="BA2488">
        <v>0.83250000000000002</v>
      </c>
      <c r="BB2488">
        <v>6.9675000000000001E-2</v>
      </c>
      <c r="BC2488">
        <v>7.1499999999999994E-2</v>
      </c>
      <c r="BD2488" t="s">
        <v>73</v>
      </c>
      <c r="BE2488" t="s">
        <v>74</v>
      </c>
      <c r="BF2488">
        <v>0.8165</v>
      </c>
      <c r="BG2488" t="s">
        <v>75</v>
      </c>
      <c r="BH2488">
        <v>7.1499999999999994E-2</v>
      </c>
      <c r="BI2488" t="s">
        <v>73</v>
      </c>
      <c r="BJ2488">
        <v>0.1784</v>
      </c>
      <c r="BK2488" t="s">
        <v>75</v>
      </c>
      <c r="BL2488" t="s">
        <v>85</v>
      </c>
    </row>
    <row r="2489" spans="1:64" x14ac:dyDescent="0.25">
      <c r="A2489">
        <v>2448</v>
      </c>
      <c r="B2489" t="s">
        <v>431</v>
      </c>
      <c r="C2489" t="s">
        <v>438</v>
      </c>
      <c r="D2489">
        <v>41</v>
      </c>
      <c r="E2489">
        <v>198</v>
      </c>
      <c r="F2489">
        <v>5</v>
      </c>
      <c r="G2489" t="s">
        <v>433</v>
      </c>
      <c r="H2489" t="s">
        <v>270</v>
      </c>
      <c r="I2489" t="s">
        <v>65</v>
      </c>
      <c r="J2489">
        <v>1</v>
      </c>
      <c r="K2489">
        <v>2049</v>
      </c>
      <c r="L2489">
        <v>2037</v>
      </c>
      <c r="M2489">
        <v>2060</v>
      </c>
      <c r="N2489">
        <v>94</v>
      </c>
      <c r="O2489">
        <v>16.366784014699999</v>
      </c>
      <c r="P2489">
        <v>0.36761681362699999</v>
      </c>
      <c r="Q2489">
        <v>100</v>
      </c>
      <c r="R2489">
        <v>2049</v>
      </c>
      <c r="S2489">
        <v>0.88</v>
      </c>
      <c r="T2489">
        <v>2050</v>
      </c>
      <c r="U2489">
        <v>7.0000000000000007E-2</v>
      </c>
      <c r="V2489">
        <v>3.1444123848200001E-2</v>
      </c>
      <c r="W2489">
        <v>2.58594405591E-2</v>
      </c>
      <c r="X2489">
        <v>3.5235590907999999E-2</v>
      </c>
      <c r="Y2489">
        <v>1.37479910938E-2</v>
      </c>
      <c r="Z2489">
        <v>2.9151943630399999E-2</v>
      </c>
      <c r="AA2489">
        <v>11.8055122748</v>
      </c>
      <c r="AB2489">
        <v>0.25228381991600002</v>
      </c>
      <c r="AC2489">
        <v>2049</v>
      </c>
      <c r="AD2489">
        <v>0.88</v>
      </c>
      <c r="AE2489">
        <v>2050</v>
      </c>
      <c r="AF2489">
        <v>0.08</v>
      </c>
      <c r="AG2489">
        <v>0.74</v>
      </c>
      <c r="AH2489" t="s">
        <v>66</v>
      </c>
      <c r="AI2489" t="s">
        <v>271</v>
      </c>
      <c r="AJ2489" t="s">
        <v>272</v>
      </c>
      <c r="AK2489">
        <v>135</v>
      </c>
      <c r="AL2489" t="s">
        <v>273</v>
      </c>
      <c r="AM2489">
        <v>2</v>
      </c>
      <c r="AN2489">
        <v>13502</v>
      </c>
      <c r="AO2489" t="s">
        <v>434</v>
      </c>
      <c r="AP2489">
        <v>2101</v>
      </c>
      <c r="AQ2489" t="s">
        <v>71</v>
      </c>
      <c r="AR2489" t="s">
        <v>66</v>
      </c>
      <c r="AS2489">
        <v>2049</v>
      </c>
      <c r="AT2489">
        <v>2.5859E-2</v>
      </c>
      <c r="AU2489">
        <v>3.4999999999999997E-5</v>
      </c>
      <c r="AV2489" t="s">
        <v>78</v>
      </c>
      <c r="AW2489">
        <v>0.83250000000000002</v>
      </c>
      <c r="AX2489">
        <v>3.5236000000000003E-2</v>
      </c>
      <c r="AY2489">
        <v>1.0000000000000001E-5</v>
      </c>
      <c r="AZ2489" t="s">
        <v>78</v>
      </c>
      <c r="BA2489">
        <v>0.89600000000000002</v>
      </c>
      <c r="BB2489">
        <v>1.3748E-2</v>
      </c>
      <c r="BC2489">
        <v>0.70899999999999996</v>
      </c>
      <c r="BD2489" t="s">
        <v>72</v>
      </c>
      <c r="BE2489" t="s">
        <v>74</v>
      </c>
      <c r="BF2489">
        <v>0.10199999999999999</v>
      </c>
      <c r="BG2489" t="s">
        <v>75</v>
      </c>
      <c r="BH2489">
        <v>0.70899999999999996</v>
      </c>
      <c r="BI2489" t="s">
        <v>72</v>
      </c>
      <c r="BJ2489">
        <v>0.21149999999999999</v>
      </c>
      <c r="BK2489" t="s">
        <v>75</v>
      </c>
      <c r="BL2489" t="s">
        <v>85</v>
      </c>
    </row>
    <row r="2490" spans="1:64" x14ac:dyDescent="0.25">
      <c r="A2490">
        <v>2449</v>
      </c>
      <c r="B2490" t="s">
        <v>431</v>
      </c>
      <c r="C2490" t="s">
        <v>438</v>
      </c>
      <c r="D2490">
        <v>41</v>
      </c>
      <c r="E2490">
        <v>198</v>
      </c>
      <c r="F2490">
        <v>5</v>
      </c>
      <c r="G2490" t="s">
        <v>433</v>
      </c>
      <c r="H2490" t="s">
        <v>270</v>
      </c>
      <c r="I2490" t="s">
        <v>65</v>
      </c>
      <c r="J2490">
        <v>1</v>
      </c>
      <c r="K2490">
        <v>2060</v>
      </c>
      <c r="L2490">
        <v>2049</v>
      </c>
      <c r="M2490">
        <v>2085</v>
      </c>
      <c r="N2490">
        <v>1</v>
      </c>
      <c r="O2490">
        <v>26.884638687199999</v>
      </c>
      <c r="P2490">
        <v>0.66933730261799995</v>
      </c>
      <c r="Q2490">
        <v>94</v>
      </c>
      <c r="R2490">
        <v>2064</v>
      </c>
      <c r="S2490">
        <v>0.68</v>
      </c>
      <c r="T2490">
        <v>2063</v>
      </c>
      <c r="U2490">
        <v>0.13</v>
      </c>
      <c r="V2490">
        <v>3.5868334619399998E-2</v>
      </c>
      <c r="W2490">
        <v>3.5235590907999999E-2</v>
      </c>
      <c r="X2490">
        <v>3.0248624999099999E-2</v>
      </c>
      <c r="Y2490">
        <v>0.12985793863100001</v>
      </c>
      <c r="Z2490">
        <v>4.5191270832000002E-2</v>
      </c>
      <c r="AA2490">
        <v>12.186248388599999</v>
      </c>
      <c r="AB2490">
        <v>0.383182028861</v>
      </c>
      <c r="AC2490">
        <v>2060</v>
      </c>
      <c r="AD2490">
        <v>0.77</v>
      </c>
      <c r="AE2490">
        <v>2059</v>
      </c>
      <c r="AF2490">
        <v>0.16</v>
      </c>
      <c r="AG2490">
        <v>0.44</v>
      </c>
      <c r="AH2490" t="s">
        <v>66</v>
      </c>
      <c r="AI2490" t="s">
        <v>271</v>
      </c>
      <c r="AJ2490" t="s">
        <v>272</v>
      </c>
      <c r="AK2490">
        <v>135</v>
      </c>
      <c r="AL2490" t="s">
        <v>273</v>
      </c>
      <c r="AM2490">
        <v>2</v>
      </c>
      <c r="AN2490">
        <v>13502</v>
      </c>
      <c r="AO2490" t="s">
        <v>434</v>
      </c>
      <c r="AP2490">
        <v>2101</v>
      </c>
      <c r="AQ2490" t="s">
        <v>71</v>
      </c>
      <c r="AR2490" t="s">
        <v>66</v>
      </c>
      <c r="AS2490">
        <v>2060</v>
      </c>
      <c r="AT2490">
        <v>3.5236000000000003E-2</v>
      </c>
      <c r="AU2490">
        <v>1.0000000000000001E-5</v>
      </c>
      <c r="AV2490" t="s">
        <v>78</v>
      </c>
      <c r="AW2490">
        <v>0.89600000000000002</v>
      </c>
      <c r="AX2490">
        <v>3.0249999999999999E-2</v>
      </c>
      <c r="AY2490">
        <v>0</v>
      </c>
      <c r="AZ2490" t="s">
        <v>78</v>
      </c>
      <c r="BA2490">
        <v>0.98560000000000003</v>
      </c>
      <c r="BB2490">
        <v>0.1298579</v>
      </c>
      <c r="BC2490">
        <v>1.9999999999999999E-6</v>
      </c>
      <c r="BD2490" t="s">
        <v>78</v>
      </c>
      <c r="BE2490" t="s">
        <v>74</v>
      </c>
      <c r="BF2490">
        <v>0.129</v>
      </c>
      <c r="BG2490" t="s">
        <v>75</v>
      </c>
      <c r="BH2490">
        <v>1.9999999999999999E-6</v>
      </c>
      <c r="BI2490" t="s">
        <v>78</v>
      </c>
      <c r="BJ2490">
        <v>0</v>
      </c>
      <c r="BK2490" t="s">
        <v>79</v>
      </c>
      <c r="BL2490" t="s">
        <v>85</v>
      </c>
    </row>
    <row r="2491" spans="1:64" x14ac:dyDescent="0.25">
      <c r="A2491">
        <v>2450</v>
      </c>
      <c r="B2491" t="s">
        <v>431</v>
      </c>
      <c r="C2491" t="s">
        <v>438</v>
      </c>
      <c r="D2491">
        <v>41</v>
      </c>
      <c r="E2491">
        <v>198</v>
      </c>
      <c r="F2491">
        <v>5</v>
      </c>
      <c r="G2491" t="s">
        <v>433</v>
      </c>
      <c r="H2491" t="s">
        <v>270</v>
      </c>
      <c r="I2491" t="s">
        <v>65</v>
      </c>
      <c r="J2491">
        <v>1</v>
      </c>
      <c r="K2491">
        <v>2085</v>
      </c>
      <c r="L2491">
        <v>2060</v>
      </c>
      <c r="M2491">
        <v>2100</v>
      </c>
      <c r="N2491">
        <v>1</v>
      </c>
      <c r="O2491">
        <v>29.127171159700001</v>
      </c>
      <c r="P2491">
        <v>0.62398254858799995</v>
      </c>
      <c r="Q2491">
        <v>2</v>
      </c>
      <c r="R2491">
        <v>2082</v>
      </c>
      <c r="S2491">
        <v>0.81</v>
      </c>
      <c r="T2491">
        <v>2080</v>
      </c>
      <c r="U2491">
        <v>0.06</v>
      </c>
      <c r="V2491">
        <v>3.0972671044900001E-2</v>
      </c>
      <c r="W2491">
        <v>3.0248624999099999E-2</v>
      </c>
      <c r="X2491">
        <v>3.13090595262E-2</v>
      </c>
      <c r="Y2491">
        <v>1.05151571545E-2</v>
      </c>
      <c r="Z2491">
        <v>3.23916286771E-2</v>
      </c>
      <c r="AA2491">
        <v>11.552067167100001</v>
      </c>
      <c r="AB2491">
        <v>0.265058940435</v>
      </c>
      <c r="AC2491">
        <v>2085</v>
      </c>
      <c r="AD2491">
        <v>0.78</v>
      </c>
      <c r="AE2491">
        <v>2084</v>
      </c>
      <c r="AF2491">
        <v>0.11</v>
      </c>
      <c r="AG2491">
        <v>0.39</v>
      </c>
      <c r="AH2491" t="s">
        <v>66</v>
      </c>
      <c r="AI2491" t="s">
        <v>271</v>
      </c>
      <c r="AJ2491" t="s">
        <v>272</v>
      </c>
      <c r="AK2491">
        <v>135</v>
      </c>
      <c r="AL2491" t="s">
        <v>273</v>
      </c>
      <c r="AM2491">
        <v>2</v>
      </c>
      <c r="AN2491">
        <v>13502</v>
      </c>
      <c r="AO2491" t="s">
        <v>434</v>
      </c>
      <c r="AP2491">
        <v>2101</v>
      </c>
      <c r="AQ2491" t="s">
        <v>71</v>
      </c>
      <c r="AR2491" t="s">
        <v>66</v>
      </c>
      <c r="AS2491">
        <v>2085</v>
      </c>
      <c r="AT2491">
        <v>3.0249999999999999E-2</v>
      </c>
      <c r="AU2491">
        <v>0</v>
      </c>
      <c r="AV2491" t="s">
        <v>78</v>
      </c>
      <c r="AW2491">
        <v>0.98560000000000003</v>
      </c>
      <c r="AX2491">
        <v>3.1308999999999997E-2</v>
      </c>
      <c r="AY2491">
        <v>0</v>
      </c>
      <c r="AZ2491" t="s">
        <v>78</v>
      </c>
      <c r="BA2491">
        <v>0.95989999999999998</v>
      </c>
      <c r="BB2491">
        <v>1.0515E-2</v>
      </c>
      <c r="BC2491">
        <v>0.58199999999999996</v>
      </c>
      <c r="BD2491" t="s">
        <v>72</v>
      </c>
      <c r="BE2491" t="s">
        <v>74</v>
      </c>
      <c r="BF2491">
        <v>0.57399999999999995</v>
      </c>
      <c r="BG2491" t="s">
        <v>75</v>
      </c>
      <c r="BH2491">
        <v>0.58199999999999996</v>
      </c>
      <c r="BI2491" t="s">
        <v>72</v>
      </c>
      <c r="BJ2491">
        <v>0.57420000000000004</v>
      </c>
      <c r="BK2491" t="s">
        <v>75</v>
      </c>
      <c r="BL2491" t="s">
        <v>85</v>
      </c>
    </row>
    <row r="2492" spans="1:64" x14ac:dyDescent="0.25">
      <c r="A2492">
        <v>2451</v>
      </c>
      <c r="B2492" t="s">
        <v>431</v>
      </c>
      <c r="C2492" t="s">
        <v>439</v>
      </c>
      <c r="D2492">
        <v>41</v>
      </c>
      <c r="E2492">
        <v>199</v>
      </c>
      <c r="F2492">
        <v>6</v>
      </c>
      <c r="G2492" t="s">
        <v>433</v>
      </c>
      <c r="H2492" t="s">
        <v>270</v>
      </c>
      <c r="I2492" t="s">
        <v>65</v>
      </c>
      <c r="J2492">
        <v>1</v>
      </c>
      <c r="K2492">
        <v>1883</v>
      </c>
      <c r="L2492">
        <v>1861</v>
      </c>
      <c r="M2492">
        <v>1893</v>
      </c>
      <c r="N2492">
        <v>100</v>
      </c>
      <c r="O2492">
        <v>13.338877721799999</v>
      </c>
      <c r="P2492">
        <v>-0.17149525549799999</v>
      </c>
      <c r="Q2492">
        <v>100</v>
      </c>
      <c r="R2492">
        <v>1883</v>
      </c>
      <c r="S2492">
        <v>1</v>
      </c>
      <c r="T2492">
        <v>0</v>
      </c>
      <c r="U2492">
        <v>0</v>
      </c>
      <c r="V2492">
        <v>-2.17141042739E-3</v>
      </c>
      <c r="W2492">
        <v>1.12215456187E-2</v>
      </c>
      <c r="X2492">
        <v>2.20256010099E-2</v>
      </c>
      <c r="Y2492">
        <v>-0.41562281821399999</v>
      </c>
      <c r="Z2492">
        <v>-1.9384474262799999E-2</v>
      </c>
      <c r="AA2492">
        <v>11.726433916</v>
      </c>
      <c r="AB2492">
        <v>-0.246595646532</v>
      </c>
      <c r="AC2492">
        <v>1883</v>
      </c>
      <c r="AD2492">
        <v>1</v>
      </c>
      <c r="AE2492">
        <v>0</v>
      </c>
      <c r="AF2492">
        <v>0</v>
      </c>
      <c r="AG2492">
        <v>1</v>
      </c>
      <c r="AH2492" t="s">
        <v>66</v>
      </c>
      <c r="AI2492" t="s">
        <v>271</v>
      </c>
      <c r="AJ2492" t="s">
        <v>272</v>
      </c>
      <c r="AK2492">
        <v>135</v>
      </c>
      <c r="AL2492" t="s">
        <v>273</v>
      </c>
      <c r="AM2492">
        <v>2</v>
      </c>
      <c r="AN2492">
        <v>13502</v>
      </c>
      <c r="AO2492" t="s">
        <v>434</v>
      </c>
      <c r="AP2492">
        <v>2101</v>
      </c>
      <c r="AQ2492" t="s">
        <v>71</v>
      </c>
      <c r="AR2492" t="s">
        <v>66</v>
      </c>
      <c r="AS2492">
        <v>1883</v>
      </c>
      <c r="AT2492">
        <v>1.1220000000000001E-2</v>
      </c>
      <c r="AU2492">
        <v>3.0000000000000001E-5</v>
      </c>
      <c r="AV2492" t="s">
        <v>78</v>
      </c>
      <c r="AW2492">
        <v>0.57150000000000001</v>
      </c>
      <c r="AX2492">
        <v>2.2026E-2</v>
      </c>
      <c r="AY2492">
        <v>5.5599999999999998E-3</v>
      </c>
      <c r="AZ2492" t="s">
        <v>80</v>
      </c>
      <c r="BA2492">
        <v>0.63839999999999997</v>
      </c>
      <c r="BB2492">
        <v>-0.41562300000000002</v>
      </c>
      <c r="BC2492">
        <v>0</v>
      </c>
      <c r="BD2492" t="s">
        <v>78</v>
      </c>
      <c r="BE2492" t="s">
        <v>74</v>
      </c>
      <c r="BF2492">
        <v>0.15021999999999999</v>
      </c>
      <c r="BG2492" t="s">
        <v>75</v>
      </c>
      <c r="BH2492">
        <v>0</v>
      </c>
      <c r="BI2492" t="s">
        <v>78</v>
      </c>
      <c r="BJ2492">
        <v>0</v>
      </c>
      <c r="BK2492" t="s">
        <v>79</v>
      </c>
      <c r="BL2492" t="s">
        <v>85</v>
      </c>
    </row>
    <row r="2493" spans="1:64" x14ac:dyDescent="0.25">
      <c r="A2493">
        <v>2452</v>
      </c>
      <c r="B2493" t="s">
        <v>431</v>
      </c>
      <c r="C2493" t="s">
        <v>439</v>
      </c>
      <c r="D2493">
        <v>41</v>
      </c>
      <c r="E2493">
        <v>199</v>
      </c>
      <c r="F2493">
        <v>6</v>
      </c>
      <c r="G2493" t="s">
        <v>433</v>
      </c>
      <c r="H2493" t="s">
        <v>270</v>
      </c>
      <c r="I2493" t="s">
        <v>65</v>
      </c>
      <c r="J2493">
        <v>1</v>
      </c>
      <c r="K2493">
        <v>1893</v>
      </c>
      <c r="L2493">
        <v>1883</v>
      </c>
      <c r="M2493">
        <v>1907</v>
      </c>
      <c r="N2493">
        <v>100</v>
      </c>
      <c r="O2493">
        <v>16.049597945599999</v>
      </c>
      <c r="P2493">
        <v>0.226065794879</v>
      </c>
      <c r="Q2493">
        <v>100</v>
      </c>
      <c r="R2493">
        <v>1893</v>
      </c>
      <c r="S2493">
        <v>0.96</v>
      </c>
      <c r="T2493">
        <v>1891</v>
      </c>
      <c r="U2493">
        <v>0.03</v>
      </c>
      <c r="V2493">
        <v>1.48761561593E-2</v>
      </c>
      <c r="W2493">
        <v>2.20256010099E-2</v>
      </c>
      <c r="X2493">
        <v>-2.2921098887400001E-3</v>
      </c>
      <c r="Y2493">
        <v>0.14396022675799999</v>
      </c>
      <c r="Z2493">
        <v>2.54780845592E-2</v>
      </c>
      <c r="AA2493">
        <v>12.3436869884</v>
      </c>
      <c r="AB2493">
        <v>0.22290887794200001</v>
      </c>
      <c r="AC2493">
        <v>1893</v>
      </c>
      <c r="AD2493">
        <v>1</v>
      </c>
      <c r="AE2493">
        <v>0</v>
      </c>
      <c r="AF2493">
        <v>0</v>
      </c>
      <c r="AG2493">
        <v>0.96</v>
      </c>
      <c r="AH2493" t="s">
        <v>66</v>
      </c>
      <c r="AI2493" t="s">
        <v>271</v>
      </c>
      <c r="AJ2493" t="s">
        <v>272</v>
      </c>
      <c r="AK2493">
        <v>135</v>
      </c>
      <c r="AL2493" t="s">
        <v>273</v>
      </c>
      <c r="AM2493">
        <v>2</v>
      </c>
      <c r="AN2493">
        <v>13502</v>
      </c>
      <c r="AO2493" t="s">
        <v>434</v>
      </c>
      <c r="AP2493">
        <v>2101</v>
      </c>
      <c r="AQ2493" t="s">
        <v>71</v>
      </c>
      <c r="AR2493" t="s">
        <v>66</v>
      </c>
      <c r="AS2493">
        <v>1893</v>
      </c>
      <c r="AT2493">
        <v>2.2026E-2</v>
      </c>
      <c r="AU2493">
        <v>5.5599999999999998E-3</v>
      </c>
      <c r="AV2493" t="s">
        <v>80</v>
      </c>
      <c r="AW2493">
        <v>0.63839999999999997</v>
      </c>
      <c r="AX2493">
        <v>-2.2920000000000002E-3</v>
      </c>
      <c r="AY2493">
        <v>0.64500000000000002</v>
      </c>
      <c r="AZ2493" t="s">
        <v>72</v>
      </c>
      <c r="BA2493">
        <v>1.8239999999999999E-2</v>
      </c>
      <c r="BB2493">
        <v>0.14396</v>
      </c>
      <c r="BC2493">
        <v>1.444E-2</v>
      </c>
      <c r="BD2493" t="s">
        <v>81</v>
      </c>
      <c r="BE2493" t="s">
        <v>74</v>
      </c>
      <c r="BF2493">
        <v>9.4900000000000002E-3</v>
      </c>
      <c r="BG2493" t="s">
        <v>76</v>
      </c>
      <c r="BH2493">
        <v>1.444E-2</v>
      </c>
      <c r="BI2493" t="s">
        <v>81</v>
      </c>
      <c r="BJ2493">
        <v>1.137E-3</v>
      </c>
      <c r="BK2493" t="s">
        <v>76</v>
      </c>
      <c r="BL2493" t="s">
        <v>85</v>
      </c>
    </row>
    <row r="2494" spans="1:64" x14ac:dyDescent="0.25">
      <c r="A2494">
        <v>2453</v>
      </c>
      <c r="B2494" t="s">
        <v>431</v>
      </c>
      <c r="C2494" t="s">
        <v>439</v>
      </c>
      <c r="D2494">
        <v>41</v>
      </c>
      <c r="E2494">
        <v>199</v>
      </c>
      <c r="F2494">
        <v>6</v>
      </c>
      <c r="G2494" t="s">
        <v>433</v>
      </c>
      <c r="H2494" t="s">
        <v>270</v>
      </c>
      <c r="I2494" t="s">
        <v>65</v>
      </c>
      <c r="J2494">
        <v>1</v>
      </c>
      <c r="K2494">
        <v>1907</v>
      </c>
      <c r="L2494">
        <v>1893</v>
      </c>
      <c r="M2494">
        <v>1920</v>
      </c>
      <c r="N2494">
        <v>100</v>
      </c>
      <c r="O2494">
        <v>11.385686125099999</v>
      </c>
      <c r="P2494">
        <v>0.104852085052</v>
      </c>
      <c r="Q2494">
        <v>100</v>
      </c>
      <c r="R2494">
        <v>1907</v>
      </c>
      <c r="S2494">
        <v>0.88</v>
      </c>
      <c r="T2494">
        <v>1906</v>
      </c>
      <c r="U2494">
        <v>0.12</v>
      </c>
      <c r="V2494">
        <v>5.2651867119899998E-3</v>
      </c>
      <c r="W2494">
        <v>-2.2921098887400001E-3</v>
      </c>
      <c r="X2494">
        <v>-2.0333241749300002E-3</v>
      </c>
      <c r="Y2494">
        <v>0.13370226738999999</v>
      </c>
      <c r="Z2494">
        <v>6.2616752462300003E-3</v>
      </c>
      <c r="AA2494">
        <v>5.45418421841</v>
      </c>
      <c r="AB2494">
        <v>0.103862527922</v>
      </c>
      <c r="AC2494">
        <v>1907</v>
      </c>
      <c r="AD2494">
        <v>0.52</v>
      </c>
      <c r="AE2494">
        <v>1906</v>
      </c>
      <c r="AF2494">
        <v>0.45</v>
      </c>
      <c r="AG2494">
        <v>0.78</v>
      </c>
      <c r="AH2494" t="s">
        <v>66</v>
      </c>
      <c r="AI2494" t="s">
        <v>271</v>
      </c>
      <c r="AJ2494" t="s">
        <v>272</v>
      </c>
      <c r="AK2494">
        <v>135</v>
      </c>
      <c r="AL2494" t="s">
        <v>273</v>
      </c>
      <c r="AM2494">
        <v>2</v>
      </c>
      <c r="AN2494">
        <v>13502</v>
      </c>
      <c r="AO2494" t="s">
        <v>434</v>
      </c>
      <c r="AP2494">
        <v>2101</v>
      </c>
      <c r="AQ2494" t="s">
        <v>71</v>
      </c>
      <c r="AR2494" t="s">
        <v>66</v>
      </c>
      <c r="AS2494">
        <v>1907</v>
      </c>
      <c r="AT2494">
        <v>-2.2920000000000002E-3</v>
      </c>
      <c r="AU2494">
        <v>0.64500000000000002</v>
      </c>
      <c r="AV2494" t="s">
        <v>72</v>
      </c>
      <c r="AW2494">
        <v>1.8239999999999999E-2</v>
      </c>
      <c r="AX2494">
        <v>-2.0330000000000001E-3</v>
      </c>
      <c r="AY2494">
        <v>0.60599999999999998</v>
      </c>
      <c r="AZ2494" t="s">
        <v>72</v>
      </c>
      <c r="BA2494">
        <v>2.5010000000000001E-2</v>
      </c>
      <c r="BB2494">
        <v>0.1337023</v>
      </c>
      <c r="BC2494">
        <v>1.2800000000000001E-2</v>
      </c>
      <c r="BD2494" t="s">
        <v>81</v>
      </c>
      <c r="BE2494" t="s">
        <v>74</v>
      </c>
      <c r="BF2494">
        <v>0.96779999999999999</v>
      </c>
      <c r="BG2494" t="s">
        <v>75</v>
      </c>
      <c r="BH2494">
        <v>1.2800000000000001E-2</v>
      </c>
      <c r="BI2494" t="s">
        <v>81</v>
      </c>
      <c r="BJ2494">
        <v>4.0009999999999997E-2</v>
      </c>
      <c r="BK2494" t="s">
        <v>82</v>
      </c>
      <c r="BL2494" t="s">
        <v>85</v>
      </c>
    </row>
    <row r="2495" spans="1:64" x14ac:dyDescent="0.25">
      <c r="A2495">
        <v>2454</v>
      </c>
      <c r="B2495" t="s">
        <v>431</v>
      </c>
      <c r="C2495" t="s">
        <v>439</v>
      </c>
      <c r="D2495">
        <v>41</v>
      </c>
      <c r="E2495">
        <v>199</v>
      </c>
      <c r="F2495">
        <v>6</v>
      </c>
      <c r="G2495" t="s">
        <v>433</v>
      </c>
      <c r="H2495" t="s">
        <v>270</v>
      </c>
      <c r="I2495" t="s">
        <v>65</v>
      </c>
      <c r="J2495">
        <v>1</v>
      </c>
      <c r="K2495">
        <v>1920</v>
      </c>
      <c r="L2495">
        <v>1907</v>
      </c>
      <c r="M2495">
        <v>1963</v>
      </c>
      <c r="N2495">
        <v>100</v>
      </c>
      <c r="O2495">
        <v>30.949859909499999</v>
      </c>
      <c r="P2495">
        <v>0.150371527404</v>
      </c>
      <c r="Q2495">
        <v>100</v>
      </c>
      <c r="R2495">
        <v>1920</v>
      </c>
      <c r="S2495">
        <v>0.8</v>
      </c>
      <c r="T2495">
        <v>1923</v>
      </c>
      <c r="U2495">
        <v>0.18</v>
      </c>
      <c r="V2495">
        <v>2.5006191039599998E-3</v>
      </c>
      <c r="W2495">
        <v>-2.0333241749300002E-3</v>
      </c>
      <c r="X2495">
        <v>-7.6348447113100003E-4</v>
      </c>
      <c r="Y2495">
        <v>0.17930041972399999</v>
      </c>
      <c r="Z2495">
        <v>1.9192232841399998E-2</v>
      </c>
      <c r="AA2495">
        <v>10.4992324205</v>
      </c>
      <c r="AB2495">
        <v>0.199212804647</v>
      </c>
      <c r="AC2495">
        <v>1924</v>
      </c>
      <c r="AD2495">
        <v>0.56999999999999995</v>
      </c>
      <c r="AE2495">
        <v>1923</v>
      </c>
      <c r="AF2495">
        <v>0.31</v>
      </c>
      <c r="AG2495">
        <v>0.55000000000000004</v>
      </c>
      <c r="AH2495" t="s">
        <v>66</v>
      </c>
      <c r="AI2495" t="s">
        <v>271</v>
      </c>
      <c r="AJ2495" t="s">
        <v>272</v>
      </c>
      <c r="AK2495">
        <v>135</v>
      </c>
      <c r="AL2495" t="s">
        <v>273</v>
      </c>
      <c r="AM2495">
        <v>2</v>
      </c>
      <c r="AN2495">
        <v>13502</v>
      </c>
      <c r="AO2495" t="s">
        <v>434</v>
      </c>
      <c r="AP2495">
        <v>2101</v>
      </c>
      <c r="AQ2495" t="s">
        <v>71</v>
      </c>
      <c r="AR2495" t="s">
        <v>66</v>
      </c>
      <c r="AS2495">
        <v>1920</v>
      </c>
      <c r="AT2495">
        <v>-2.0330000000000001E-3</v>
      </c>
      <c r="AU2495">
        <v>0.60599999999999998</v>
      </c>
      <c r="AV2495" t="s">
        <v>72</v>
      </c>
      <c r="AW2495">
        <v>2.5010000000000001E-2</v>
      </c>
      <c r="AX2495">
        <v>-7.6349999999999996E-4</v>
      </c>
      <c r="AY2495">
        <v>0.29699999999999999</v>
      </c>
      <c r="AZ2495" t="s">
        <v>72</v>
      </c>
      <c r="BA2495">
        <v>2.648E-2</v>
      </c>
      <c r="BB2495">
        <v>0.1793004</v>
      </c>
      <c r="BC2495">
        <v>3.9999999999999998E-6</v>
      </c>
      <c r="BD2495" t="s">
        <v>78</v>
      </c>
      <c r="BE2495" t="s">
        <v>74</v>
      </c>
      <c r="BF2495">
        <v>0.77</v>
      </c>
      <c r="BG2495" t="s">
        <v>75</v>
      </c>
      <c r="BH2495">
        <v>3.9999999999999998E-6</v>
      </c>
      <c r="BI2495" t="s">
        <v>78</v>
      </c>
      <c r="BJ2495">
        <v>0</v>
      </c>
      <c r="BK2495" t="s">
        <v>79</v>
      </c>
      <c r="BL2495" t="s">
        <v>85</v>
      </c>
    </row>
    <row r="2496" spans="1:64" x14ac:dyDescent="0.25">
      <c r="A2496">
        <v>2455</v>
      </c>
      <c r="B2496" t="s">
        <v>431</v>
      </c>
      <c r="C2496" t="s">
        <v>439</v>
      </c>
      <c r="D2496">
        <v>41</v>
      </c>
      <c r="E2496">
        <v>199</v>
      </c>
      <c r="F2496">
        <v>6</v>
      </c>
      <c r="G2496" t="s">
        <v>433</v>
      </c>
      <c r="H2496" t="s">
        <v>270</v>
      </c>
      <c r="I2496" t="s">
        <v>65</v>
      </c>
      <c r="J2496">
        <v>1</v>
      </c>
      <c r="K2496">
        <v>1963</v>
      </c>
      <c r="L2496">
        <v>1920</v>
      </c>
      <c r="M2496">
        <v>1977</v>
      </c>
      <c r="N2496">
        <v>100</v>
      </c>
      <c r="O2496">
        <v>17.209201524000001</v>
      </c>
      <c r="P2496">
        <v>-0.10135760098799999</v>
      </c>
      <c r="Q2496">
        <v>100</v>
      </c>
      <c r="R2496">
        <v>1963</v>
      </c>
      <c r="S2496">
        <v>1</v>
      </c>
      <c r="T2496">
        <v>0</v>
      </c>
      <c r="U2496">
        <v>0</v>
      </c>
      <c r="V2496">
        <v>-2.0864541202100001E-3</v>
      </c>
      <c r="W2496">
        <v>-7.6348447113100003E-4</v>
      </c>
      <c r="X2496">
        <v>1.5077954209899999E-2</v>
      </c>
      <c r="Y2496">
        <v>-0.19859385670800001</v>
      </c>
      <c r="Z2496">
        <v>-1.059535294E-2</v>
      </c>
      <c r="AA2496">
        <v>8.1100819522900007</v>
      </c>
      <c r="AB2496">
        <v>-0.13918386008200001</v>
      </c>
      <c r="AC2496">
        <v>1963</v>
      </c>
      <c r="AD2496">
        <v>0.98</v>
      </c>
      <c r="AE2496">
        <v>1960</v>
      </c>
      <c r="AF2496">
        <v>0.01</v>
      </c>
      <c r="AG2496">
        <v>0.98</v>
      </c>
      <c r="AH2496" t="s">
        <v>66</v>
      </c>
      <c r="AI2496" t="s">
        <v>271</v>
      </c>
      <c r="AJ2496" t="s">
        <v>272</v>
      </c>
      <c r="AK2496">
        <v>135</v>
      </c>
      <c r="AL2496" t="s">
        <v>273</v>
      </c>
      <c r="AM2496">
        <v>2</v>
      </c>
      <c r="AN2496">
        <v>13502</v>
      </c>
      <c r="AO2496" t="s">
        <v>434</v>
      </c>
      <c r="AP2496">
        <v>2101</v>
      </c>
      <c r="AQ2496" t="s">
        <v>71</v>
      </c>
      <c r="AR2496" t="s">
        <v>66</v>
      </c>
      <c r="AS2496">
        <v>1963</v>
      </c>
      <c r="AT2496">
        <v>-7.6349999999999996E-4</v>
      </c>
      <c r="AU2496">
        <v>0.29699999999999999</v>
      </c>
      <c r="AV2496" t="s">
        <v>72</v>
      </c>
      <c r="AW2496">
        <v>2.648E-2</v>
      </c>
      <c r="AX2496">
        <v>1.5077999999999999E-2</v>
      </c>
      <c r="AY2496">
        <v>3.5699999999999998E-3</v>
      </c>
      <c r="AZ2496" t="s">
        <v>80</v>
      </c>
      <c r="BA2496">
        <v>0.52090000000000003</v>
      </c>
      <c r="BB2496">
        <v>-0.19859399999999999</v>
      </c>
      <c r="BC2496">
        <v>3.0000000000000001E-6</v>
      </c>
      <c r="BD2496" t="s">
        <v>78</v>
      </c>
      <c r="BE2496" t="s">
        <v>74</v>
      </c>
      <c r="BF2496">
        <v>2.4800000000000001E-4</v>
      </c>
      <c r="BG2496" t="s">
        <v>79</v>
      </c>
      <c r="BH2496">
        <v>3.0000000000000001E-6</v>
      </c>
      <c r="BI2496" t="s">
        <v>78</v>
      </c>
      <c r="BJ2496">
        <v>1.7E-5</v>
      </c>
      <c r="BK2496" t="s">
        <v>79</v>
      </c>
      <c r="BL2496" t="s">
        <v>85</v>
      </c>
    </row>
    <row r="2497" spans="1:64" x14ac:dyDescent="0.25">
      <c r="A2497">
        <v>2456</v>
      </c>
      <c r="B2497" t="s">
        <v>431</v>
      </c>
      <c r="C2497" t="s">
        <v>439</v>
      </c>
      <c r="D2497">
        <v>41</v>
      </c>
      <c r="E2497">
        <v>199</v>
      </c>
      <c r="F2497">
        <v>6</v>
      </c>
      <c r="G2497" t="s">
        <v>433</v>
      </c>
      <c r="H2497" t="s">
        <v>270</v>
      </c>
      <c r="I2497" t="s">
        <v>65</v>
      </c>
      <c r="J2497">
        <v>1</v>
      </c>
      <c r="K2497">
        <v>1977</v>
      </c>
      <c r="L2497">
        <v>1963</v>
      </c>
      <c r="M2497">
        <v>1995</v>
      </c>
      <c r="N2497">
        <v>100</v>
      </c>
      <c r="O2497">
        <v>23.666462131399999</v>
      </c>
      <c r="P2497">
        <v>0.311665873629</v>
      </c>
      <c r="Q2497">
        <v>100</v>
      </c>
      <c r="R2497">
        <v>1977</v>
      </c>
      <c r="S2497">
        <v>1</v>
      </c>
      <c r="T2497">
        <v>0</v>
      </c>
      <c r="U2497">
        <v>0</v>
      </c>
      <c r="V2497">
        <v>1.6417585379399999E-2</v>
      </c>
      <c r="W2497">
        <v>1.5077954209899999E-2</v>
      </c>
      <c r="X2497">
        <v>4.5058359148000002E-3</v>
      </c>
      <c r="Y2497">
        <v>0.170091513838</v>
      </c>
      <c r="Z2497">
        <v>2.0771481617400001E-2</v>
      </c>
      <c r="AA2497">
        <v>11.469194508399999</v>
      </c>
      <c r="AB2497">
        <v>0.218542693707</v>
      </c>
      <c r="AC2497">
        <v>1977</v>
      </c>
      <c r="AD2497">
        <v>0.99</v>
      </c>
      <c r="AE2497">
        <v>1978</v>
      </c>
      <c r="AF2497">
        <v>0.01</v>
      </c>
      <c r="AG2497">
        <v>1</v>
      </c>
      <c r="AH2497" t="s">
        <v>66</v>
      </c>
      <c r="AI2497" t="s">
        <v>271</v>
      </c>
      <c r="AJ2497" t="s">
        <v>272</v>
      </c>
      <c r="AK2497">
        <v>135</v>
      </c>
      <c r="AL2497" t="s">
        <v>273</v>
      </c>
      <c r="AM2497">
        <v>2</v>
      </c>
      <c r="AN2497">
        <v>13502</v>
      </c>
      <c r="AO2497" t="s">
        <v>434</v>
      </c>
      <c r="AP2497">
        <v>2101</v>
      </c>
      <c r="AQ2497" t="s">
        <v>71</v>
      </c>
      <c r="AR2497" t="s">
        <v>66</v>
      </c>
      <c r="AS2497">
        <v>1977</v>
      </c>
      <c r="AT2497">
        <v>1.5077999999999999E-2</v>
      </c>
      <c r="AU2497">
        <v>3.5699999999999998E-3</v>
      </c>
      <c r="AV2497" t="s">
        <v>80</v>
      </c>
      <c r="AW2497">
        <v>0.52090000000000003</v>
      </c>
      <c r="AX2497">
        <v>4.5059999999999996E-3</v>
      </c>
      <c r="AY2497">
        <v>0.28299999999999997</v>
      </c>
      <c r="AZ2497" t="s">
        <v>72</v>
      </c>
      <c r="BA2497">
        <v>7.1559999999999999E-2</v>
      </c>
      <c r="BB2497">
        <v>0.17009199999999999</v>
      </c>
      <c r="BC2497">
        <v>5.0299999999999997E-3</v>
      </c>
      <c r="BD2497" t="s">
        <v>80</v>
      </c>
      <c r="BE2497" t="s">
        <v>74</v>
      </c>
      <c r="BF2497">
        <v>0.10747</v>
      </c>
      <c r="BG2497" t="s">
        <v>75</v>
      </c>
      <c r="BH2497">
        <v>5.0299999999999997E-3</v>
      </c>
      <c r="BI2497" t="s">
        <v>80</v>
      </c>
      <c r="BJ2497">
        <v>3.4489999999999998E-3</v>
      </c>
      <c r="BK2497" t="s">
        <v>76</v>
      </c>
      <c r="BL2497" t="s">
        <v>85</v>
      </c>
    </row>
    <row r="2498" spans="1:64" x14ac:dyDescent="0.25">
      <c r="A2498">
        <v>2457</v>
      </c>
      <c r="B2498" t="s">
        <v>431</v>
      </c>
      <c r="C2498" t="s">
        <v>439</v>
      </c>
      <c r="D2498">
        <v>41</v>
      </c>
      <c r="E2498">
        <v>199</v>
      </c>
      <c r="F2498">
        <v>6</v>
      </c>
      <c r="G2498" t="s">
        <v>433</v>
      </c>
      <c r="H2498" t="s">
        <v>270</v>
      </c>
      <c r="I2498" t="s">
        <v>65</v>
      </c>
      <c r="J2498">
        <v>1</v>
      </c>
      <c r="K2498">
        <v>1995</v>
      </c>
      <c r="L2498">
        <v>1977</v>
      </c>
      <c r="M2498">
        <v>2003</v>
      </c>
      <c r="N2498">
        <v>100</v>
      </c>
      <c r="O2498">
        <v>16.301376698799999</v>
      </c>
      <c r="P2498">
        <v>0.26426525200899997</v>
      </c>
      <c r="Q2498">
        <v>100</v>
      </c>
      <c r="R2498">
        <v>1995</v>
      </c>
      <c r="S2498">
        <v>0.99</v>
      </c>
      <c r="T2498">
        <v>1996</v>
      </c>
      <c r="U2498">
        <v>0.01</v>
      </c>
      <c r="V2498">
        <v>1.51228512829E-2</v>
      </c>
      <c r="W2498">
        <v>4.5058359148000002E-3</v>
      </c>
      <c r="X2498">
        <v>2.27664484188E-2</v>
      </c>
      <c r="Y2498">
        <v>0.122833344442</v>
      </c>
      <c r="Z2498">
        <v>2.2028799020999999E-2</v>
      </c>
      <c r="AA2498">
        <v>9.2031855758700001</v>
      </c>
      <c r="AB2498">
        <v>0.22793836706100001</v>
      </c>
      <c r="AC2498">
        <v>1995</v>
      </c>
      <c r="AD2498">
        <v>0.79</v>
      </c>
      <c r="AE2498">
        <v>1996</v>
      </c>
      <c r="AF2498">
        <v>0.14000000000000001</v>
      </c>
      <c r="AG2498">
        <v>0.53</v>
      </c>
      <c r="AH2498" t="s">
        <v>66</v>
      </c>
      <c r="AI2498" t="s">
        <v>271</v>
      </c>
      <c r="AJ2498" t="s">
        <v>272</v>
      </c>
      <c r="AK2498">
        <v>135</v>
      </c>
      <c r="AL2498" t="s">
        <v>273</v>
      </c>
      <c r="AM2498">
        <v>2</v>
      </c>
      <c r="AN2498">
        <v>13502</v>
      </c>
      <c r="AO2498" t="s">
        <v>434</v>
      </c>
      <c r="AP2498">
        <v>2101</v>
      </c>
      <c r="AQ2498" t="s">
        <v>71</v>
      </c>
      <c r="AR2498" t="s">
        <v>66</v>
      </c>
      <c r="AS2498">
        <v>1995</v>
      </c>
      <c r="AT2498">
        <v>4.5059999999999996E-3</v>
      </c>
      <c r="AU2498">
        <v>0.28299999999999997</v>
      </c>
      <c r="AV2498" t="s">
        <v>72</v>
      </c>
      <c r="AW2498">
        <v>7.1559999999999999E-2</v>
      </c>
      <c r="AX2498">
        <v>2.2769999999999999E-2</v>
      </c>
      <c r="AY2498">
        <v>0.13200000000000001</v>
      </c>
      <c r="AZ2498" t="s">
        <v>72</v>
      </c>
      <c r="BA2498">
        <v>0.33600000000000002</v>
      </c>
      <c r="BB2498">
        <v>0.12282999999999999</v>
      </c>
      <c r="BC2498">
        <v>0.13600000000000001</v>
      </c>
      <c r="BD2498" t="s">
        <v>72</v>
      </c>
      <c r="BE2498" t="s">
        <v>74</v>
      </c>
      <c r="BF2498">
        <v>0.21099999999999999</v>
      </c>
      <c r="BG2498" t="s">
        <v>75</v>
      </c>
      <c r="BH2498">
        <v>0.13600000000000001</v>
      </c>
      <c r="BI2498" t="s">
        <v>72</v>
      </c>
      <c r="BJ2498">
        <v>1.3390000000000001E-2</v>
      </c>
      <c r="BK2498" t="s">
        <v>82</v>
      </c>
      <c r="BL2498" t="s">
        <v>85</v>
      </c>
    </row>
    <row r="2499" spans="1:64" x14ac:dyDescent="0.25">
      <c r="A2499">
        <v>2458</v>
      </c>
      <c r="B2499" t="s">
        <v>431</v>
      </c>
      <c r="C2499" t="s">
        <v>439</v>
      </c>
      <c r="D2499">
        <v>41</v>
      </c>
      <c r="E2499">
        <v>199</v>
      </c>
      <c r="F2499">
        <v>6</v>
      </c>
      <c r="G2499" t="s">
        <v>433</v>
      </c>
      <c r="H2499" t="s">
        <v>270</v>
      </c>
      <c r="I2499" t="s">
        <v>65</v>
      </c>
      <c r="J2499">
        <v>1</v>
      </c>
      <c r="K2499">
        <v>2003</v>
      </c>
      <c r="L2499">
        <v>1995</v>
      </c>
      <c r="M2499">
        <v>2016</v>
      </c>
      <c r="N2499">
        <v>100</v>
      </c>
      <c r="O2499">
        <v>15.4982241719</v>
      </c>
      <c r="P2499">
        <v>0.27346429419899998</v>
      </c>
      <c r="Q2499">
        <v>100</v>
      </c>
      <c r="R2499">
        <v>2003</v>
      </c>
      <c r="S2499">
        <v>0.94</v>
      </c>
      <c r="T2499">
        <v>2004</v>
      </c>
      <c r="U2499">
        <v>0.06</v>
      </c>
      <c r="V2499">
        <v>2.30401060618E-2</v>
      </c>
      <c r="W2499">
        <v>2.27664484188E-2</v>
      </c>
      <c r="X2499">
        <v>1.4040998170200001E-2</v>
      </c>
      <c r="Y2499">
        <v>9.5669465787100005E-2</v>
      </c>
      <c r="Z2499">
        <v>2.65107634811E-2</v>
      </c>
      <c r="AA2499">
        <v>11.1299759294</v>
      </c>
      <c r="AB2499">
        <v>0.235623275232</v>
      </c>
      <c r="AC2499">
        <v>2003</v>
      </c>
      <c r="AD2499">
        <v>0.89</v>
      </c>
      <c r="AE2499">
        <v>2000</v>
      </c>
      <c r="AF2499">
        <v>0.11</v>
      </c>
      <c r="AG2499">
        <v>0.39</v>
      </c>
      <c r="AH2499" t="s">
        <v>66</v>
      </c>
      <c r="AI2499" t="s">
        <v>271</v>
      </c>
      <c r="AJ2499" t="s">
        <v>272</v>
      </c>
      <c r="AK2499">
        <v>135</v>
      </c>
      <c r="AL2499" t="s">
        <v>273</v>
      </c>
      <c r="AM2499">
        <v>2</v>
      </c>
      <c r="AN2499">
        <v>13502</v>
      </c>
      <c r="AO2499" t="s">
        <v>434</v>
      </c>
      <c r="AP2499">
        <v>2101</v>
      </c>
      <c r="AQ2499" t="s">
        <v>71</v>
      </c>
      <c r="AR2499" t="s">
        <v>66</v>
      </c>
      <c r="AS2499">
        <v>2003</v>
      </c>
      <c r="AT2499">
        <v>2.2769999999999999E-2</v>
      </c>
      <c r="AU2499">
        <v>0.13200000000000001</v>
      </c>
      <c r="AV2499" t="s">
        <v>72</v>
      </c>
      <c r="AW2499">
        <v>0.33600000000000002</v>
      </c>
      <c r="AX2499">
        <v>1.4041E-2</v>
      </c>
      <c r="AY2499">
        <v>6.0000000000000002E-6</v>
      </c>
      <c r="AZ2499" t="s">
        <v>78</v>
      </c>
      <c r="BA2499">
        <v>0.85629999999999995</v>
      </c>
      <c r="BB2499">
        <v>9.5669000000000004E-2</v>
      </c>
      <c r="BC2499">
        <v>5.7270000000000001E-2</v>
      </c>
      <c r="BD2499" t="s">
        <v>73</v>
      </c>
      <c r="BE2499" t="s">
        <v>74</v>
      </c>
      <c r="BF2499">
        <v>0.35592000000000001</v>
      </c>
      <c r="BG2499" t="s">
        <v>75</v>
      </c>
      <c r="BH2499">
        <v>5.7270000000000001E-2</v>
      </c>
      <c r="BI2499" t="s">
        <v>73</v>
      </c>
      <c r="BJ2499">
        <v>5.6509999999999998E-2</v>
      </c>
      <c r="BK2499" t="s">
        <v>83</v>
      </c>
      <c r="BL2499" t="s">
        <v>85</v>
      </c>
    </row>
    <row r="2500" spans="1:64" x14ac:dyDescent="0.25">
      <c r="A2500">
        <v>2459</v>
      </c>
      <c r="B2500" t="s">
        <v>431</v>
      </c>
      <c r="C2500" t="s">
        <v>439</v>
      </c>
      <c r="D2500">
        <v>41</v>
      </c>
      <c r="E2500">
        <v>199</v>
      </c>
      <c r="F2500">
        <v>6</v>
      </c>
      <c r="G2500" t="s">
        <v>433</v>
      </c>
      <c r="H2500" t="s">
        <v>270</v>
      </c>
      <c r="I2500" t="s">
        <v>65</v>
      </c>
      <c r="J2500">
        <v>1</v>
      </c>
      <c r="K2500">
        <v>2016</v>
      </c>
      <c r="L2500">
        <v>2003</v>
      </c>
      <c r="M2500">
        <v>2025</v>
      </c>
      <c r="N2500">
        <v>100</v>
      </c>
      <c r="O2500">
        <v>16.431592051100001</v>
      </c>
      <c r="P2500">
        <v>0.26977717061399997</v>
      </c>
      <c r="Q2500">
        <v>100</v>
      </c>
      <c r="R2500">
        <v>2016</v>
      </c>
      <c r="S2500">
        <v>0.82</v>
      </c>
      <c r="T2500">
        <v>2017</v>
      </c>
      <c r="U2500">
        <v>0.16</v>
      </c>
      <c r="V2500">
        <v>2.28145096937E-2</v>
      </c>
      <c r="W2500">
        <v>1.4040998170200001E-2</v>
      </c>
      <c r="X2500">
        <v>3.1045624994100001E-2</v>
      </c>
      <c r="Y2500">
        <v>3.0338692283700001E-2</v>
      </c>
      <c r="Z2500">
        <v>2.6155238972700001E-2</v>
      </c>
      <c r="AA2500">
        <v>11.4359653088</v>
      </c>
      <c r="AB2500">
        <v>0.22098746567200001</v>
      </c>
      <c r="AC2500">
        <v>2017</v>
      </c>
      <c r="AD2500">
        <v>0.48</v>
      </c>
      <c r="AE2500">
        <v>2016</v>
      </c>
      <c r="AF2500">
        <v>0.38</v>
      </c>
      <c r="AG2500">
        <v>0.54</v>
      </c>
      <c r="AH2500" t="s">
        <v>66</v>
      </c>
      <c r="AI2500" t="s">
        <v>271</v>
      </c>
      <c r="AJ2500" t="s">
        <v>272</v>
      </c>
      <c r="AK2500">
        <v>135</v>
      </c>
      <c r="AL2500" t="s">
        <v>273</v>
      </c>
      <c r="AM2500">
        <v>2</v>
      </c>
      <c r="AN2500">
        <v>13502</v>
      </c>
      <c r="AO2500" t="s">
        <v>434</v>
      </c>
      <c r="AP2500">
        <v>2101</v>
      </c>
      <c r="AQ2500" t="s">
        <v>71</v>
      </c>
      <c r="AR2500" t="s">
        <v>66</v>
      </c>
      <c r="AS2500">
        <v>2016</v>
      </c>
      <c r="AT2500">
        <v>1.4041E-2</v>
      </c>
      <c r="AU2500">
        <v>6.0000000000000002E-6</v>
      </c>
      <c r="AV2500" t="s">
        <v>78</v>
      </c>
      <c r="AW2500">
        <v>0.85629999999999995</v>
      </c>
      <c r="AX2500">
        <v>3.1046000000000001E-2</v>
      </c>
      <c r="AY2500">
        <v>9.5000000000000005E-5</v>
      </c>
      <c r="AZ2500" t="s">
        <v>78</v>
      </c>
      <c r="BA2500">
        <v>0.9002</v>
      </c>
      <c r="BB2500">
        <v>3.0339000000000001E-2</v>
      </c>
      <c r="BC2500">
        <v>0.21380099999999999</v>
      </c>
      <c r="BD2500" t="s">
        <v>72</v>
      </c>
      <c r="BE2500" t="s">
        <v>74</v>
      </c>
      <c r="BF2500">
        <v>3.8900000000000002E-4</v>
      </c>
      <c r="BG2500" t="s">
        <v>79</v>
      </c>
      <c r="BH2500">
        <v>0.21380099999999999</v>
      </c>
      <c r="BI2500" t="s">
        <v>72</v>
      </c>
      <c r="BJ2500">
        <v>1.8000000000000001E-4</v>
      </c>
      <c r="BK2500" t="s">
        <v>79</v>
      </c>
      <c r="BL2500" t="s">
        <v>85</v>
      </c>
    </row>
    <row r="2501" spans="1:64" x14ac:dyDescent="0.25">
      <c r="A2501">
        <v>2460</v>
      </c>
      <c r="B2501" t="s">
        <v>431</v>
      </c>
      <c r="C2501" t="s">
        <v>439</v>
      </c>
      <c r="D2501">
        <v>41</v>
      </c>
      <c r="E2501">
        <v>199</v>
      </c>
      <c r="F2501">
        <v>6</v>
      </c>
      <c r="G2501" t="s">
        <v>433</v>
      </c>
      <c r="H2501" t="s">
        <v>270</v>
      </c>
      <c r="I2501" t="s">
        <v>65</v>
      </c>
      <c r="J2501">
        <v>1</v>
      </c>
      <c r="K2501">
        <v>2025</v>
      </c>
      <c r="L2501">
        <v>2016</v>
      </c>
      <c r="M2501">
        <v>2037</v>
      </c>
      <c r="N2501">
        <v>100</v>
      </c>
      <c r="O2501">
        <v>15.3563251269</v>
      </c>
      <c r="P2501">
        <v>0.336348688349</v>
      </c>
      <c r="Q2501">
        <v>100</v>
      </c>
      <c r="R2501">
        <v>2025</v>
      </c>
      <c r="S2501">
        <v>0.92</v>
      </c>
      <c r="T2501">
        <v>2024</v>
      </c>
      <c r="U2501">
        <v>0.04</v>
      </c>
      <c r="V2501">
        <v>3.0512646103300001E-2</v>
      </c>
      <c r="W2501">
        <v>3.1045624994100001E-2</v>
      </c>
      <c r="X2501">
        <v>2.4619160837100001E-2</v>
      </c>
      <c r="Y2501">
        <v>5.1190361988100001E-2</v>
      </c>
      <c r="Z2501">
        <v>3.1948476715799999E-2</v>
      </c>
      <c r="AA2501">
        <v>11.4709549337</v>
      </c>
      <c r="AB2501">
        <v>0.26890332490500002</v>
      </c>
      <c r="AC2501">
        <v>2025</v>
      </c>
      <c r="AD2501">
        <v>0.85</v>
      </c>
      <c r="AE2501">
        <v>2024</v>
      </c>
      <c r="AF2501">
        <v>0.09</v>
      </c>
      <c r="AG2501">
        <v>0.53</v>
      </c>
      <c r="AH2501" t="s">
        <v>66</v>
      </c>
      <c r="AI2501" t="s">
        <v>271</v>
      </c>
      <c r="AJ2501" t="s">
        <v>272</v>
      </c>
      <c r="AK2501">
        <v>135</v>
      </c>
      <c r="AL2501" t="s">
        <v>273</v>
      </c>
      <c r="AM2501">
        <v>2</v>
      </c>
      <c r="AN2501">
        <v>13502</v>
      </c>
      <c r="AO2501" t="s">
        <v>434</v>
      </c>
      <c r="AP2501">
        <v>2101</v>
      </c>
      <c r="AQ2501" t="s">
        <v>71</v>
      </c>
      <c r="AR2501" t="s">
        <v>66</v>
      </c>
      <c r="AS2501">
        <v>2025</v>
      </c>
      <c r="AT2501">
        <v>3.1046000000000001E-2</v>
      </c>
      <c r="AU2501">
        <v>9.5000000000000005E-5</v>
      </c>
      <c r="AV2501" t="s">
        <v>78</v>
      </c>
      <c r="AW2501">
        <v>0.9002</v>
      </c>
      <c r="AX2501">
        <v>2.4618999999999999E-2</v>
      </c>
      <c r="AY2501">
        <v>6.8999999999999997E-5</v>
      </c>
      <c r="AZ2501" t="s">
        <v>78</v>
      </c>
      <c r="BA2501">
        <v>0.80840000000000001</v>
      </c>
      <c r="BB2501">
        <v>5.1189999999999999E-2</v>
      </c>
      <c r="BC2501">
        <v>0.158</v>
      </c>
      <c r="BD2501" t="s">
        <v>72</v>
      </c>
      <c r="BE2501" t="s">
        <v>74</v>
      </c>
      <c r="BF2501">
        <v>0.309</v>
      </c>
      <c r="BG2501" t="s">
        <v>75</v>
      </c>
      <c r="BH2501">
        <v>0.158</v>
      </c>
      <c r="BI2501" t="s">
        <v>72</v>
      </c>
      <c r="BJ2501">
        <v>0.17460000000000001</v>
      </c>
      <c r="BK2501" t="s">
        <v>75</v>
      </c>
      <c r="BL2501" t="s">
        <v>85</v>
      </c>
    </row>
    <row r="2502" spans="1:64" x14ac:dyDescent="0.25">
      <c r="A2502">
        <v>2461</v>
      </c>
      <c r="B2502" t="s">
        <v>431</v>
      </c>
      <c r="C2502" t="s">
        <v>439</v>
      </c>
      <c r="D2502">
        <v>41</v>
      </c>
      <c r="E2502">
        <v>199</v>
      </c>
      <c r="F2502">
        <v>6</v>
      </c>
      <c r="G2502" t="s">
        <v>433</v>
      </c>
      <c r="H2502" t="s">
        <v>270</v>
      </c>
      <c r="I2502" t="s">
        <v>65</v>
      </c>
      <c r="J2502">
        <v>1</v>
      </c>
      <c r="K2502">
        <v>2037</v>
      </c>
      <c r="L2502">
        <v>2025</v>
      </c>
      <c r="M2502">
        <v>2049</v>
      </c>
      <c r="N2502">
        <v>100</v>
      </c>
      <c r="O2502">
        <v>18.191590633099999</v>
      </c>
      <c r="P2502">
        <v>0.37423765772099998</v>
      </c>
      <c r="Q2502">
        <v>100</v>
      </c>
      <c r="R2502">
        <v>2037</v>
      </c>
      <c r="S2502">
        <v>0.83</v>
      </c>
      <c r="T2502">
        <v>2039</v>
      </c>
      <c r="U2502">
        <v>0.08</v>
      </c>
      <c r="V2502">
        <v>2.9640399999199998E-2</v>
      </c>
      <c r="W2502">
        <v>2.4619160837100001E-2</v>
      </c>
      <c r="X2502">
        <v>2.58594405591E-2</v>
      </c>
      <c r="Y2502">
        <v>6.96751961951E-2</v>
      </c>
      <c r="Z2502">
        <v>3.5486496322800001E-2</v>
      </c>
      <c r="AA2502">
        <v>11.009253210800001</v>
      </c>
      <c r="AB2502">
        <v>0.28642020761600001</v>
      </c>
      <c r="AC2502">
        <v>2037</v>
      </c>
      <c r="AD2502">
        <v>0.7</v>
      </c>
      <c r="AE2502">
        <v>2039</v>
      </c>
      <c r="AF2502">
        <v>0.16</v>
      </c>
      <c r="AG2502">
        <v>0.66</v>
      </c>
      <c r="AH2502" t="s">
        <v>66</v>
      </c>
      <c r="AI2502" t="s">
        <v>271</v>
      </c>
      <c r="AJ2502" t="s">
        <v>272</v>
      </c>
      <c r="AK2502">
        <v>135</v>
      </c>
      <c r="AL2502" t="s">
        <v>273</v>
      </c>
      <c r="AM2502">
        <v>2</v>
      </c>
      <c r="AN2502">
        <v>13502</v>
      </c>
      <c r="AO2502" t="s">
        <v>434</v>
      </c>
      <c r="AP2502">
        <v>2101</v>
      </c>
      <c r="AQ2502" t="s">
        <v>71</v>
      </c>
      <c r="AR2502" t="s">
        <v>66</v>
      </c>
      <c r="AS2502">
        <v>2037</v>
      </c>
      <c r="AT2502">
        <v>2.4618999999999999E-2</v>
      </c>
      <c r="AU2502">
        <v>6.8999999999999997E-5</v>
      </c>
      <c r="AV2502" t="s">
        <v>78</v>
      </c>
      <c r="AW2502">
        <v>0.80840000000000001</v>
      </c>
      <c r="AX2502">
        <v>2.5859E-2</v>
      </c>
      <c r="AY2502">
        <v>3.4999999999999997E-5</v>
      </c>
      <c r="AZ2502" t="s">
        <v>78</v>
      </c>
      <c r="BA2502">
        <v>0.83250000000000002</v>
      </c>
      <c r="BB2502">
        <v>6.9675000000000001E-2</v>
      </c>
      <c r="BC2502">
        <v>7.1499999999999994E-2</v>
      </c>
      <c r="BD2502" t="s">
        <v>73</v>
      </c>
      <c r="BE2502" t="s">
        <v>74</v>
      </c>
      <c r="BF2502">
        <v>0.8165</v>
      </c>
      <c r="BG2502" t="s">
        <v>75</v>
      </c>
      <c r="BH2502">
        <v>7.1499999999999994E-2</v>
      </c>
      <c r="BI2502" t="s">
        <v>73</v>
      </c>
      <c r="BJ2502">
        <v>0.1784</v>
      </c>
      <c r="BK2502" t="s">
        <v>75</v>
      </c>
      <c r="BL2502" t="s">
        <v>85</v>
      </c>
    </row>
    <row r="2503" spans="1:64" x14ac:dyDescent="0.25">
      <c r="A2503">
        <v>2462</v>
      </c>
      <c r="B2503" t="s">
        <v>431</v>
      </c>
      <c r="C2503" t="s">
        <v>439</v>
      </c>
      <c r="D2503">
        <v>41</v>
      </c>
      <c r="E2503">
        <v>199</v>
      </c>
      <c r="F2503">
        <v>6</v>
      </c>
      <c r="G2503" t="s">
        <v>433</v>
      </c>
      <c r="H2503" t="s">
        <v>270</v>
      </c>
      <c r="I2503" t="s">
        <v>65</v>
      </c>
      <c r="J2503">
        <v>1</v>
      </c>
      <c r="K2503">
        <v>2049</v>
      </c>
      <c r="L2503">
        <v>2037</v>
      </c>
      <c r="M2503">
        <v>2058</v>
      </c>
      <c r="N2503">
        <v>2</v>
      </c>
      <c r="O2503">
        <v>15.0679080503</v>
      </c>
      <c r="P2503">
        <v>0.32318549381200001</v>
      </c>
      <c r="Q2503">
        <v>100</v>
      </c>
      <c r="R2503">
        <v>2049</v>
      </c>
      <c r="S2503">
        <v>0.95</v>
      </c>
      <c r="T2503">
        <v>2050</v>
      </c>
      <c r="U2503">
        <v>0.04</v>
      </c>
      <c r="V2503">
        <v>2.9758241343400001E-2</v>
      </c>
      <c r="W2503">
        <v>2.58594405591E-2</v>
      </c>
      <c r="X2503">
        <v>2.86149305559E-2</v>
      </c>
      <c r="Y2503">
        <v>3.87549056511E-2</v>
      </c>
      <c r="Z2503">
        <v>2.9151943630399999E-2</v>
      </c>
      <c r="AA2503">
        <v>11.8055122748</v>
      </c>
      <c r="AB2503">
        <v>0.25228381991600002</v>
      </c>
      <c r="AC2503">
        <v>2049</v>
      </c>
      <c r="AD2503">
        <v>0.88</v>
      </c>
      <c r="AE2503">
        <v>2050</v>
      </c>
      <c r="AF2503">
        <v>0.08</v>
      </c>
      <c r="AG2503">
        <v>0.74</v>
      </c>
      <c r="AH2503" t="s">
        <v>66</v>
      </c>
      <c r="AI2503" t="s">
        <v>271</v>
      </c>
      <c r="AJ2503" t="s">
        <v>272</v>
      </c>
      <c r="AK2503">
        <v>135</v>
      </c>
      <c r="AL2503" t="s">
        <v>273</v>
      </c>
      <c r="AM2503">
        <v>2</v>
      </c>
      <c r="AN2503">
        <v>13502</v>
      </c>
      <c r="AO2503" t="s">
        <v>434</v>
      </c>
      <c r="AP2503">
        <v>2101</v>
      </c>
      <c r="AQ2503" t="s">
        <v>71</v>
      </c>
      <c r="AR2503" t="s">
        <v>66</v>
      </c>
      <c r="AS2503">
        <v>2049</v>
      </c>
      <c r="AT2503">
        <v>2.5859E-2</v>
      </c>
      <c r="AU2503">
        <v>3.4999999999999997E-5</v>
      </c>
      <c r="AV2503" t="s">
        <v>78</v>
      </c>
      <c r="AW2503">
        <v>0.83250000000000002</v>
      </c>
      <c r="AX2503">
        <v>2.8615000000000002E-2</v>
      </c>
      <c r="AY2503">
        <v>6.1200000000000002E-4</v>
      </c>
      <c r="AZ2503" t="s">
        <v>78</v>
      </c>
      <c r="BA2503">
        <v>0.83160000000000001</v>
      </c>
      <c r="BB2503">
        <v>3.8754999999999998E-2</v>
      </c>
      <c r="BC2503">
        <v>0.317</v>
      </c>
      <c r="BD2503" t="s">
        <v>72</v>
      </c>
      <c r="BE2503" t="s">
        <v>74</v>
      </c>
      <c r="BF2503">
        <v>0.67100000000000004</v>
      </c>
      <c r="BG2503" t="s">
        <v>75</v>
      </c>
      <c r="BH2503">
        <v>0.317</v>
      </c>
      <c r="BI2503" t="s">
        <v>72</v>
      </c>
      <c r="BJ2503">
        <v>0.44190000000000002</v>
      </c>
      <c r="BK2503" t="s">
        <v>75</v>
      </c>
      <c r="BL2503" t="s">
        <v>85</v>
      </c>
    </row>
    <row r="2504" spans="1:64" x14ac:dyDescent="0.25">
      <c r="A2504">
        <v>2463</v>
      </c>
      <c r="B2504" t="s">
        <v>431</v>
      </c>
      <c r="C2504" t="s">
        <v>439</v>
      </c>
      <c r="D2504">
        <v>41</v>
      </c>
      <c r="E2504">
        <v>199</v>
      </c>
      <c r="F2504">
        <v>6</v>
      </c>
      <c r="G2504" t="s">
        <v>433</v>
      </c>
      <c r="H2504" t="s">
        <v>270</v>
      </c>
      <c r="I2504" t="s">
        <v>65</v>
      </c>
      <c r="J2504">
        <v>1</v>
      </c>
      <c r="K2504">
        <v>2058</v>
      </c>
      <c r="L2504">
        <v>2049</v>
      </c>
      <c r="M2504">
        <v>2068</v>
      </c>
      <c r="N2504">
        <v>1</v>
      </c>
      <c r="O2504">
        <v>14.827971889100001</v>
      </c>
      <c r="P2504">
        <v>0.43233013585699998</v>
      </c>
      <c r="Q2504">
        <v>2</v>
      </c>
      <c r="R2504">
        <v>2059</v>
      </c>
      <c r="S2504">
        <v>0.41</v>
      </c>
      <c r="T2504">
        <v>2058</v>
      </c>
      <c r="U2504">
        <v>0.38</v>
      </c>
      <c r="V2504">
        <v>4.2389948828999997E-2</v>
      </c>
      <c r="W2504">
        <v>2.86149305559E-2</v>
      </c>
      <c r="X2504">
        <v>3.9067626262999998E-2</v>
      </c>
      <c r="Y2504">
        <v>9.78304629408E-2</v>
      </c>
      <c r="Z2504">
        <v>4.4975906860799997E-2</v>
      </c>
      <c r="AA2504">
        <v>12.257469709900001</v>
      </c>
      <c r="AB2504">
        <v>0.38679173019700003</v>
      </c>
      <c r="AC2504">
        <v>2058</v>
      </c>
      <c r="AD2504">
        <v>0.66</v>
      </c>
      <c r="AE2504">
        <v>2059</v>
      </c>
      <c r="AF2504">
        <v>0.27</v>
      </c>
      <c r="AG2504">
        <v>0.57999999999999996</v>
      </c>
      <c r="AH2504" t="s">
        <v>66</v>
      </c>
      <c r="AI2504" t="s">
        <v>271</v>
      </c>
      <c r="AJ2504" t="s">
        <v>272</v>
      </c>
      <c r="AK2504">
        <v>135</v>
      </c>
      <c r="AL2504" t="s">
        <v>273</v>
      </c>
      <c r="AM2504">
        <v>2</v>
      </c>
      <c r="AN2504">
        <v>13502</v>
      </c>
      <c r="AO2504" t="s">
        <v>434</v>
      </c>
      <c r="AP2504">
        <v>2101</v>
      </c>
      <c r="AQ2504" t="s">
        <v>71</v>
      </c>
      <c r="AR2504" t="s">
        <v>66</v>
      </c>
      <c r="AS2504">
        <v>2058</v>
      </c>
      <c r="AT2504">
        <v>2.8615000000000002E-2</v>
      </c>
      <c r="AU2504">
        <v>6.1200000000000002E-4</v>
      </c>
      <c r="AV2504" t="s">
        <v>78</v>
      </c>
      <c r="AW2504">
        <v>0.83160000000000001</v>
      </c>
      <c r="AX2504">
        <v>3.9067999999999999E-2</v>
      </c>
      <c r="AY2504">
        <v>5.0000000000000004E-6</v>
      </c>
      <c r="AZ2504" t="s">
        <v>78</v>
      </c>
      <c r="BA2504">
        <v>0.93489999999999995</v>
      </c>
      <c r="BB2504">
        <v>9.783E-2</v>
      </c>
      <c r="BC2504">
        <v>8.7299999999999999E-3</v>
      </c>
      <c r="BD2504" t="s">
        <v>80</v>
      </c>
      <c r="BE2504" t="s">
        <v>74</v>
      </c>
      <c r="BF2504">
        <v>0.10163</v>
      </c>
      <c r="BG2504" t="s">
        <v>75</v>
      </c>
      <c r="BH2504">
        <v>8.7299999999999999E-3</v>
      </c>
      <c r="BI2504" t="s">
        <v>80</v>
      </c>
      <c r="BJ2504">
        <v>1.1769999999999999E-2</v>
      </c>
      <c r="BK2504" t="s">
        <v>82</v>
      </c>
      <c r="BL2504" t="s">
        <v>85</v>
      </c>
    </row>
    <row r="2505" spans="1:64" x14ac:dyDescent="0.25">
      <c r="A2505">
        <v>2464</v>
      </c>
      <c r="B2505" t="s">
        <v>431</v>
      </c>
      <c r="C2505" t="s">
        <v>439</v>
      </c>
      <c r="D2505">
        <v>41</v>
      </c>
      <c r="E2505">
        <v>199</v>
      </c>
      <c r="F2505">
        <v>6</v>
      </c>
      <c r="G2505" t="s">
        <v>433</v>
      </c>
      <c r="H2505" t="s">
        <v>270</v>
      </c>
      <c r="I2505" t="s">
        <v>65</v>
      </c>
      <c r="J2505">
        <v>1</v>
      </c>
      <c r="K2505">
        <v>2068</v>
      </c>
      <c r="L2505">
        <v>2058</v>
      </c>
      <c r="M2505">
        <v>2082</v>
      </c>
      <c r="N2505">
        <v>1</v>
      </c>
      <c r="O2505">
        <v>17.5733525759</v>
      </c>
      <c r="P2505">
        <v>0.39744819042500001</v>
      </c>
      <c r="Q2505">
        <v>7</v>
      </c>
      <c r="R2505">
        <v>2068</v>
      </c>
      <c r="S2505">
        <v>0.84</v>
      </c>
      <c r="T2505">
        <v>2069</v>
      </c>
      <c r="U2505">
        <v>0.13</v>
      </c>
      <c r="V2505">
        <v>3.19076144925E-2</v>
      </c>
      <c r="W2505">
        <v>3.9067626262999998E-2</v>
      </c>
      <c r="X2505">
        <v>2.5238582417899998E-2</v>
      </c>
      <c r="Y2505">
        <v>3.10334565321E-2</v>
      </c>
      <c r="Z2505">
        <v>3.3759816174500003E-2</v>
      </c>
      <c r="AA2505">
        <v>11.6050865376</v>
      </c>
      <c r="AB2505">
        <v>0.27701790860800002</v>
      </c>
      <c r="AC2505">
        <v>2068</v>
      </c>
      <c r="AD2505">
        <v>0.88</v>
      </c>
      <c r="AE2505">
        <v>2069</v>
      </c>
      <c r="AF2505">
        <v>0.06</v>
      </c>
      <c r="AG2505">
        <v>0.37</v>
      </c>
      <c r="AH2505" t="s">
        <v>66</v>
      </c>
      <c r="AI2505" t="s">
        <v>271</v>
      </c>
      <c r="AJ2505" t="s">
        <v>272</v>
      </c>
      <c r="AK2505">
        <v>135</v>
      </c>
      <c r="AL2505" t="s">
        <v>273</v>
      </c>
      <c r="AM2505">
        <v>2</v>
      </c>
      <c r="AN2505">
        <v>13502</v>
      </c>
      <c r="AO2505" t="s">
        <v>434</v>
      </c>
      <c r="AP2505">
        <v>2101</v>
      </c>
      <c r="AQ2505" t="s">
        <v>71</v>
      </c>
      <c r="AR2505" t="s">
        <v>66</v>
      </c>
      <c r="AS2505">
        <v>2068</v>
      </c>
      <c r="AT2505">
        <v>3.9067999999999999E-2</v>
      </c>
      <c r="AU2505">
        <v>5.0000000000000004E-6</v>
      </c>
      <c r="AV2505" t="s">
        <v>78</v>
      </c>
      <c r="AW2505">
        <v>0.93489999999999995</v>
      </c>
      <c r="AX2505">
        <v>2.5239000000000001E-2</v>
      </c>
      <c r="AY2505">
        <v>0</v>
      </c>
      <c r="AZ2505" t="s">
        <v>78</v>
      </c>
      <c r="BA2505">
        <v>0.96279999999999999</v>
      </c>
      <c r="BB2505">
        <v>3.1033000000000002E-2</v>
      </c>
      <c r="BC2505">
        <v>0.17075599999999999</v>
      </c>
      <c r="BD2505" t="s">
        <v>72</v>
      </c>
      <c r="BE2505" t="s">
        <v>74</v>
      </c>
      <c r="BF2505">
        <v>6.7900000000000002E-4</v>
      </c>
      <c r="BG2505" t="s">
        <v>79</v>
      </c>
      <c r="BH2505">
        <v>0.17075599999999999</v>
      </c>
      <c r="BI2505" t="s">
        <v>72</v>
      </c>
      <c r="BJ2505">
        <v>6.9300000000000004E-4</v>
      </c>
      <c r="BK2505" t="s">
        <v>79</v>
      </c>
      <c r="BL2505" t="s">
        <v>85</v>
      </c>
    </row>
    <row r="2506" spans="1:64" x14ac:dyDescent="0.25">
      <c r="A2506">
        <v>2465</v>
      </c>
      <c r="B2506" t="s">
        <v>431</v>
      </c>
      <c r="C2506" t="s">
        <v>439</v>
      </c>
      <c r="D2506">
        <v>41</v>
      </c>
      <c r="E2506">
        <v>199</v>
      </c>
      <c r="F2506">
        <v>6</v>
      </c>
      <c r="G2506" t="s">
        <v>433</v>
      </c>
      <c r="H2506" t="s">
        <v>270</v>
      </c>
      <c r="I2506" t="s">
        <v>65</v>
      </c>
      <c r="J2506">
        <v>1</v>
      </c>
      <c r="K2506">
        <v>2082</v>
      </c>
      <c r="L2506">
        <v>2068</v>
      </c>
      <c r="M2506">
        <v>2100</v>
      </c>
      <c r="N2506">
        <v>2</v>
      </c>
      <c r="O2506">
        <v>23.696366921199999</v>
      </c>
      <c r="P2506">
        <v>0.497481322891</v>
      </c>
      <c r="Q2506">
        <v>95</v>
      </c>
      <c r="R2506">
        <v>2085</v>
      </c>
      <c r="S2506">
        <v>0.64</v>
      </c>
      <c r="T2506">
        <v>2084</v>
      </c>
      <c r="U2506">
        <v>0.15</v>
      </c>
      <c r="V2506">
        <v>3.0575084159399999E-2</v>
      </c>
      <c r="W2506">
        <v>2.5238582417899998E-2</v>
      </c>
      <c r="X2506">
        <v>3.1380119541799999E-2</v>
      </c>
      <c r="Y2506">
        <v>3.3579222830799997E-2</v>
      </c>
      <c r="Z2506">
        <v>2.9855871325200001E-2</v>
      </c>
      <c r="AA2506">
        <v>12.4474189368</v>
      </c>
      <c r="AB2506">
        <v>0.25577423170300001</v>
      </c>
      <c r="AC2506">
        <v>2082</v>
      </c>
      <c r="AD2506">
        <v>0.95</v>
      </c>
      <c r="AE2506">
        <v>2083</v>
      </c>
      <c r="AF2506">
        <v>0.03</v>
      </c>
      <c r="AG2506">
        <v>0.89</v>
      </c>
      <c r="AH2506" t="s">
        <v>66</v>
      </c>
      <c r="AI2506" t="s">
        <v>271</v>
      </c>
      <c r="AJ2506" t="s">
        <v>272</v>
      </c>
      <c r="AK2506">
        <v>135</v>
      </c>
      <c r="AL2506" t="s">
        <v>273</v>
      </c>
      <c r="AM2506">
        <v>2</v>
      </c>
      <c r="AN2506">
        <v>13502</v>
      </c>
      <c r="AO2506" t="s">
        <v>434</v>
      </c>
      <c r="AP2506">
        <v>2101</v>
      </c>
      <c r="AQ2506" t="s">
        <v>71</v>
      </c>
      <c r="AR2506" t="s">
        <v>66</v>
      </c>
      <c r="AS2506">
        <v>2082</v>
      </c>
      <c r="AT2506">
        <v>2.5239000000000001E-2</v>
      </c>
      <c r="AU2506">
        <v>0</v>
      </c>
      <c r="AV2506" t="s">
        <v>78</v>
      </c>
      <c r="AW2506">
        <v>0.96279999999999999</v>
      </c>
      <c r="AX2506">
        <v>3.1379999999999998E-2</v>
      </c>
      <c r="AY2506">
        <v>0</v>
      </c>
      <c r="AZ2506" t="s">
        <v>78</v>
      </c>
      <c r="BA2506">
        <v>0.97430000000000005</v>
      </c>
      <c r="BB2506">
        <v>3.3578999999999998E-2</v>
      </c>
      <c r="BC2506">
        <v>7.2550000000000003E-2</v>
      </c>
      <c r="BD2506" t="s">
        <v>73</v>
      </c>
      <c r="BE2506" t="s">
        <v>74</v>
      </c>
      <c r="BF2506">
        <v>5.62E-3</v>
      </c>
      <c r="BG2506" t="s">
        <v>76</v>
      </c>
      <c r="BH2506">
        <v>7.2550000000000003E-2</v>
      </c>
      <c r="BI2506" t="s">
        <v>73</v>
      </c>
      <c r="BJ2506">
        <v>9.7169999999999999E-3</v>
      </c>
      <c r="BK2506" t="s">
        <v>76</v>
      </c>
      <c r="BL2506" t="s">
        <v>85</v>
      </c>
    </row>
    <row r="2507" spans="1:64" x14ac:dyDescent="0.25">
      <c r="A2507">
        <v>2466</v>
      </c>
      <c r="B2507" t="s">
        <v>431</v>
      </c>
      <c r="C2507" t="s">
        <v>440</v>
      </c>
      <c r="D2507">
        <v>41</v>
      </c>
      <c r="E2507">
        <v>200</v>
      </c>
      <c r="F2507">
        <v>7</v>
      </c>
      <c r="G2507" t="s">
        <v>433</v>
      </c>
      <c r="H2507" t="s">
        <v>270</v>
      </c>
      <c r="I2507" t="s">
        <v>65</v>
      </c>
      <c r="J2507">
        <v>1</v>
      </c>
      <c r="K2507">
        <v>1883</v>
      </c>
      <c r="L2507">
        <v>1861</v>
      </c>
      <c r="M2507">
        <v>1893</v>
      </c>
      <c r="N2507">
        <v>100</v>
      </c>
      <c r="O2507">
        <v>13.338877721799999</v>
      </c>
      <c r="P2507">
        <v>-0.17149525549799999</v>
      </c>
      <c r="Q2507">
        <v>100</v>
      </c>
      <c r="R2507">
        <v>1883</v>
      </c>
      <c r="S2507">
        <v>1</v>
      </c>
      <c r="T2507">
        <v>0</v>
      </c>
      <c r="U2507">
        <v>0</v>
      </c>
      <c r="V2507">
        <v>-2.17141042739E-3</v>
      </c>
      <c r="W2507">
        <v>1.12215456187E-2</v>
      </c>
      <c r="X2507">
        <v>2.20256010099E-2</v>
      </c>
      <c r="Y2507">
        <v>-0.41562281821399999</v>
      </c>
      <c r="Z2507">
        <v>-1.9384474262799999E-2</v>
      </c>
      <c r="AA2507">
        <v>11.726433916</v>
      </c>
      <c r="AB2507">
        <v>-0.246595646532</v>
      </c>
      <c r="AC2507">
        <v>1883</v>
      </c>
      <c r="AD2507">
        <v>1</v>
      </c>
      <c r="AE2507">
        <v>0</v>
      </c>
      <c r="AF2507">
        <v>0</v>
      </c>
      <c r="AG2507">
        <v>1</v>
      </c>
      <c r="AH2507" t="s">
        <v>66</v>
      </c>
      <c r="AI2507" t="s">
        <v>271</v>
      </c>
      <c r="AJ2507" t="s">
        <v>272</v>
      </c>
      <c r="AK2507">
        <v>135</v>
      </c>
      <c r="AL2507" t="s">
        <v>273</v>
      </c>
      <c r="AM2507">
        <v>2</v>
      </c>
      <c r="AN2507">
        <v>13502</v>
      </c>
      <c r="AO2507" t="s">
        <v>434</v>
      </c>
      <c r="AP2507">
        <v>2101</v>
      </c>
      <c r="AQ2507" t="s">
        <v>71</v>
      </c>
      <c r="AR2507" t="s">
        <v>66</v>
      </c>
      <c r="AS2507">
        <v>1883</v>
      </c>
      <c r="AT2507">
        <v>1.1220000000000001E-2</v>
      </c>
      <c r="AU2507">
        <v>3.0000000000000001E-5</v>
      </c>
      <c r="AV2507" t="s">
        <v>78</v>
      </c>
      <c r="AW2507">
        <v>0.57150000000000001</v>
      </c>
      <c r="AX2507">
        <v>2.2026E-2</v>
      </c>
      <c r="AY2507">
        <v>5.5599999999999998E-3</v>
      </c>
      <c r="AZ2507" t="s">
        <v>80</v>
      </c>
      <c r="BA2507">
        <v>0.63839999999999997</v>
      </c>
      <c r="BB2507">
        <v>-0.41562300000000002</v>
      </c>
      <c r="BC2507">
        <v>0</v>
      </c>
      <c r="BD2507" t="s">
        <v>78</v>
      </c>
      <c r="BE2507" t="s">
        <v>74</v>
      </c>
      <c r="BF2507">
        <v>0.15021999999999999</v>
      </c>
      <c r="BG2507" t="s">
        <v>75</v>
      </c>
      <c r="BH2507">
        <v>0</v>
      </c>
      <c r="BI2507" t="s">
        <v>78</v>
      </c>
      <c r="BJ2507">
        <v>0</v>
      </c>
      <c r="BK2507" t="s">
        <v>79</v>
      </c>
      <c r="BL2507" t="s">
        <v>85</v>
      </c>
    </row>
    <row r="2508" spans="1:64" x14ac:dyDescent="0.25">
      <c r="A2508">
        <v>2467</v>
      </c>
      <c r="B2508" t="s">
        <v>431</v>
      </c>
      <c r="C2508" t="s">
        <v>440</v>
      </c>
      <c r="D2508">
        <v>41</v>
      </c>
      <c r="E2508">
        <v>200</v>
      </c>
      <c r="F2508">
        <v>7</v>
      </c>
      <c r="G2508" t="s">
        <v>433</v>
      </c>
      <c r="H2508" t="s">
        <v>270</v>
      </c>
      <c r="I2508" t="s">
        <v>65</v>
      </c>
      <c r="J2508">
        <v>1</v>
      </c>
      <c r="K2508">
        <v>1893</v>
      </c>
      <c r="L2508">
        <v>1883</v>
      </c>
      <c r="M2508">
        <v>1907</v>
      </c>
      <c r="N2508">
        <v>100</v>
      </c>
      <c r="O2508">
        <v>16.049597945599999</v>
      </c>
      <c r="P2508">
        <v>0.226065794879</v>
      </c>
      <c r="Q2508">
        <v>100</v>
      </c>
      <c r="R2508">
        <v>1893</v>
      </c>
      <c r="S2508">
        <v>0.96</v>
      </c>
      <c r="T2508">
        <v>1891</v>
      </c>
      <c r="U2508">
        <v>0.03</v>
      </c>
      <c r="V2508">
        <v>1.48761561593E-2</v>
      </c>
      <c r="W2508">
        <v>2.20256010099E-2</v>
      </c>
      <c r="X2508">
        <v>-2.2921098887400001E-3</v>
      </c>
      <c r="Y2508">
        <v>0.14396022675799999</v>
      </c>
      <c r="Z2508">
        <v>2.54780845592E-2</v>
      </c>
      <c r="AA2508">
        <v>12.3436869884</v>
      </c>
      <c r="AB2508">
        <v>0.22290887794200001</v>
      </c>
      <c r="AC2508">
        <v>1893</v>
      </c>
      <c r="AD2508">
        <v>1</v>
      </c>
      <c r="AE2508">
        <v>0</v>
      </c>
      <c r="AF2508">
        <v>0</v>
      </c>
      <c r="AG2508">
        <v>0.96</v>
      </c>
      <c r="AH2508" t="s">
        <v>66</v>
      </c>
      <c r="AI2508" t="s">
        <v>271</v>
      </c>
      <c r="AJ2508" t="s">
        <v>272</v>
      </c>
      <c r="AK2508">
        <v>135</v>
      </c>
      <c r="AL2508" t="s">
        <v>273</v>
      </c>
      <c r="AM2508">
        <v>2</v>
      </c>
      <c r="AN2508">
        <v>13502</v>
      </c>
      <c r="AO2508" t="s">
        <v>434</v>
      </c>
      <c r="AP2508">
        <v>2101</v>
      </c>
      <c r="AQ2508" t="s">
        <v>71</v>
      </c>
      <c r="AR2508" t="s">
        <v>66</v>
      </c>
      <c r="AS2508">
        <v>1893</v>
      </c>
      <c r="AT2508">
        <v>2.2026E-2</v>
      </c>
      <c r="AU2508">
        <v>5.5599999999999998E-3</v>
      </c>
      <c r="AV2508" t="s">
        <v>80</v>
      </c>
      <c r="AW2508">
        <v>0.63839999999999997</v>
      </c>
      <c r="AX2508">
        <v>-2.2920000000000002E-3</v>
      </c>
      <c r="AY2508">
        <v>0.64500000000000002</v>
      </c>
      <c r="AZ2508" t="s">
        <v>72</v>
      </c>
      <c r="BA2508">
        <v>1.8239999999999999E-2</v>
      </c>
      <c r="BB2508">
        <v>0.14396</v>
      </c>
      <c r="BC2508">
        <v>1.444E-2</v>
      </c>
      <c r="BD2508" t="s">
        <v>81</v>
      </c>
      <c r="BE2508" t="s">
        <v>74</v>
      </c>
      <c r="BF2508">
        <v>9.4900000000000002E-3</v>
      </c>
      <c r="BG2508" t="s">
        <v>76</v>
      </c>
      <c r="BH2508">
        <v>1.444E-2</v>
      </c>
      <c r="BI2508" t="s">
        <v>81</v>
      </c>
      <c r="BJ2508">
        <v>1.137E-3</v>
      </c>
      <c r="BK2508" t="s">
        <v>76</v>
      </c>
      <c r="BL2508" t="s">
        <v>85</v>
      </c>
    </row>
    <row r="2509" spans="1:64" x14ac:dyDescent="0.25">
      <c r="A2509">
        <v>2468</v>
      </c>
      <c r="B2509" t="s">
        <v>431</v>
      </c>
      <c r="C2509" t="s">
        <v>440</v>
      </c>
      <c r="D2509">
        <v>41</v>
      </c>
      <c r="E2509">
        <v>200</v>
      </c>
      <c r="F2509">
        <v>7</v>
      </c>
      <c r="G2509" t="s">
        <v>433</v>
      </c>
      <c r="H2509" t="s">
        <v>270</v>
      </c>
      <c r="I2509" t="s">
        <v>65</v>
      </c>
      <c r="J2509">
        <v>1</v>
      </c>
      <c r="K2509">
        <v>1907</v>
      </c>
      <c r="L2509">
        <v>1893</v>
      </c>
      <c r="M2509">
        <v>1920</v>
      </c>
      <c r="N2509">
        <v>100</v>
      </c>
      <c r="O2509">
        <v>11.385686125099999</v>
      </c>
      <c r="P2509">
        <v>0.104852085052</v>
      </c>
      <c r="Q2509">
        <v>100</v>
      </c>
      <c r="R2509">
        <v>1907</v>
      </c>
      <c r="S2509">
        <v>0.88</v>
      </c>
      <c r="T2509">
        <v>1906</v>
      </c>
      <c r="U2509">
        <v>0.12</v>
      </c>
      <c r="V2509">
        <v>5.2651867119899998E-3</v>
      </c>
      <c r="W2509">
        <v>-2.2921098887400001E-3</v>
      </c>
      <c r="X2509">
        <v>-2.0333241749300002E-3</v>
      </c>
      <c r="Y2509">
        <v>0.13370226738999999</v>
      </c>
      <c r="Z2509">
        <v>6.2616752462300003E-3</v>
      </c>
      <c r="AA2509">
        <v>5.45418421841</v>
      </c>
      <c r="AB2509">
        <v>0.103862527922</v>
      </c>
      <c r="AC2509">
        <v>1907</v>
      </c>
      <c r="AD2509">
        <v>0.52</v>
      </c>
      <c r="AE2509">
        <v>1906</v>
      </c>
      <c r="AF2509">
        <v>0.45</v>
      </c>
      <c r="AG2509">
        <v>0.78</v>
      </c>
      <c r="AH2509" t="s">
        <v>66</v>
      </c>
      <c r="AI2509" t="s">
        <v>271</v>
      </c>
      <c r="AJ2509" t="s">
        <v>272</v>
      </c>
      <c r="AK2509">
        <v>135</v>
      </c>
      <c r="AL2509" t="s">
        <v>273</v>
      </c>
      <c r="AM2509">
        <v>2</v>
      </c>
      <c r="AN2509">
        <v>13502</v>
      </c>
      <c r="AO2509" t="s">
        <v>434</v>
      </c>
      <c r="AP2509">
        <v>2101</v>
      </c>
      <c r="AQ2509" t="s">
        <v>71</v>
      </c>
      <c r="AR2509" t="s">
        <v>66</v>
      </c>
      <c r="AS2509">
        <v>1907</v>
      </c>
      <c r="AT2509">
        <v>-2.2920000000000002E-3</v>
      </c>
      <c r="AU2509">
        <v>0.64500000000000002</v>
      </c>
      <c r="AV2509" t="s">
        <v>72</v>
      </c>
      <c r="AW2509">
        <v>1.8239999999999999E-2</v>
      </c>
      <c r="AX2509">
        <v>-2.0330000000000001E-3</v>
      </c>
      <c r="AY2509">
        <v>0.60599999999999998</v>
      </c>
      <c r="AZ2509" t="s">
        <v>72</v>
      </c>
      <c r="BA2509">
        <v>2.5010000000000001E-2</v>
      </c>
      <c r="BB2509">
        <v>0.1337023</v>
      </c>
      <c r="BC2509">
        <v>1.2800000000000001E-2</v>
      </c>
      <c r="BD2509" t="s">
        <v>81</v>
      </c>
      <c r="BE2509" t="s">
        <v>74</v>
      </c>
      <c r="BF2509">
        <v>0.96779999999999999</v>
      </c>
      <c r="BG2509" t="s">
        <v>75</v>
      </c>
      <c r="BH2509">
        <v>1.2800000000000001E-2</v>
      </c>
      <c r="BI2509" t="s">
        <v>81</v>
      </c>
      <c r="BJ2509">
        <v>4.0009999999999997E-2</v>
      </c>
      <c r="BK2509" t="s">
        <v>82</v>
      </c>
      <c r="BL2509" t="s">
        <v>85</v>
      </c>
    </row>
    <row r="2510" spans="1:64" x14ac:dyDescent="0.25">
      <c r="A2510">
        <v>2469</v>
      </c>
      <c r="B2510" t="s">
        <v>431</v>
      </c>
      <c r="C2510" t="s">
        <v>440</v>
      </c>
      <c r="D2510">
        <v>41</v>
      </c>
      <c r="E2510">
        <v>200</v>
      </c>
      <c r="F2510">
        <v>7</v>
      </c>
      <c r="G2510" t="s">
        <v>433</v>
      </c>
      <c r="H2510" t="s">
        <v>270</v>
      </c>
      <c r="I2510" t="s">
        <v>65</v>
      </c>
      <c r="J2510">
        <v>1</v>
      </c>
      <c r="K2510">
        <v>1920</v>
      </c>
      <c r="L2510">
        <v>1907</v>
      </c>
      <c r="M2510">
        <v>1963</v>
      </c>
      <c r="N2510">
        <v>100</v>
      </c>
      <c r="O2510">
        <v>30.949859909499999</v>
      </c>
      <c r="P2510">
        <v>0.150371527404</v>
      </c>
      <c r="Q2510">
        <v>100</v>
      </c>
      <c r="R2510">
        <v>1920</v>
      </c>
      <c r="S2510">
        <v>0.8</v>
      </c>
      <c r="T2510">
        <v>1923</v>
      </c>
      <c r="U2510">
        <v>0.18</v>
      </c>
      <c r="V2510">
        <v>2.5006191039599998E-3</v>
      </c>
      <c r="W2510">
        <v>-2.0333241749300002E-3</v>
      </c>
      <c r="X2510">
        <v>-7.6348447113100003E-4</v>
      </c>
      <c r="Y2510">
        <v>0.17930041972399999</v>
      </c>
      <c r="Z2510">
        <v>1.9192232841399998E-2</v>
      </c>
      <c r="AA2510">
        <v>10.4992324205</v>
      </c>
      <c r="AB2510">
        <v>0.199212804647</v>
      </c>
      <c r="AC2510">
        <v>1924</v>
      </c>
      <c r="AD2510">
        <v>0.56999999999999995</v>
      </c>
      <c r="AE2510">
        <v>1923</v>
      </c>
      <c r="AF2510">
        <v>0.31</v>
      </c>
      <c r="AG2510">
        <v>0.55000000000000004</v>
      </c>
      <c r="AH2510" t="s">
        <v>66</v>
      </c>
      <c r="AI2510" t="s">
        <v>271</v>
      </c>
      <c r="AJ2510" t="s">
        <v>272</v>
      </c>
      <c r="AK2510">
        <v>135</v>
      </c>
      <c r="AL2510" t="s">
        <v>273</v>
      </c>
      <c r="AM2510">
        <v>2</v>
      </c>
      <c r="AN2510">
        <v>13502</v>
      </c>
      <c r="AO2510" t="s">
        <v>434</v>
      </c>
      <c r="AP2510">
        <v>2101</v>
      </c>
      <c r="AQ2510" t="s">
        <v>71</v>
      </c>
      <c r="AR2510" t="s">
        <v>66</v>
      </c>
      <c r="AS2510">
        <v>1920</v>
      </c>
      <c r="AT2510">
        <v>-2.0330000000000001E-3</v>
      </c>
      <c r="AU2510">
        <v>0.60599999999999998</v>
      </c>
      <c r="AV2510" t="s">
        <v>72</v>
      </c>
      <c r="AW2510">
        <v>2.5010000000000001E-2</v>
      </c>
      <c r="AX2510">
        <v>-7.6349999999999996E-4</v>
      </c>
      <c r="AY2510">
        <v>0.29699999999999999</v>
      </c>
      <c r="AZ2510" t="s">
        <v>72</v>
      </c>
      <c r="BA2510">
        <v>2.648E-2</v>
      </c>
      <c r="BB2510">
        <v>0.1793004</v>
      </c>
      <c r="BC2510">
        <v>3.9999999999999998E-6</v>
      </c>
      <c r="BD2510" t="s">
        <v>78</v>
      </c>
      <c r="BE2510" t="s">
        <v>74</v>
      </c>
      <c r="BF2510">
        <v>0.77</v>
      </c>
      <c r="BG2510" t="s">
        <v>75</v>
      </c>
      <c r="BH2510">
        <v>3.9999999999999998E-6</v>
      </c>
      <c r="BI2510" t="s">
        <v>78</v>
      </c>
      <c r="BJ2510">
        <v>0</v>
      </c>
      <c r="BK2510" t="s">
        <v>79</v>
      </c>
      <c r="BL2510" t="s">
        <v>85</v>
      </c>
    </row>
    <row r="2511" spans="1:64" x14ac:dyDescent="0.25">
      <c r="A2511">
        <v>2470</v>
      </c>
      <c r="B2511" t="s">
        <v>431</v>
      </c>
      <c r="C2511" t="s">
        <v>440</v>
      </c>
      <c r="D2511">
        <v>41</v>
      </c>
      <c r="E2511">
        <v>200</v>
      </c>
      <c r="F2511">
        <v>7</v>
      </c>
      <c r="G2511" t="s">
        <v>433</v>
      </c>
      <c r="H2511" t="s">
        <v>270</v>
      </c>
      <c r="I2511" t="s">
        <v>65</v>
      </c>
      <c r="J2511">
        <v>1</v>
      </c>
      <c r="K2511">
        <v>1963</v>
      </c>
      <c r="L2511">
        <v>1920</v>
      </c>
      <c r="M2511">
        <v>1977</v>
      </c>
      <c r="N2511">
        <v>100</v>
      </c>
      <c r="O2511">
        <v>17.209201524000001</v>
      </c>
      <c r="P2511">
        <v>-0.10135760098799999</v>
      </c>
      <c r="Q2511">
        <v>100</v>
      </c>
      <c r="R2511">
        <v>1963</v>
      </c>
      <c r="S2511">
        <v>1</v>
      </c>
      <c r="T2511">
        <v>0</v>
      </c>
      <c r="U2511">
        <v>0</v>
      </c>
      <c r="V2511">
        <v>-2.0864541202100001E-3</v>
      </c>
      <c r="W2511">
        <v>-7.6348447113100003E-4</v>
      </c>
      <c r="X2511">
        <v>1.5077954209899999E-2</v>
      </c>
      <c r="Y2511">
        <v>-0.19859385670800001</v>
      </c>
      <c r="Z2511">
        <v>-1.059535294E-2</v>
      </c>
      <c r="AA2511">
        <v>8.1100819522900007</v>
      </c>
      <c r="AB2511">
        <v>-0.13918386008200001</v>
      </c>
      <c r="AC2511">
        <v>1963</v>
      </c>
      <c r="AD2511">
        <v>0.98</v>
      </c>
      <c r="AE2511">
        <v>1960</v>
      </c>
      <c r="AF2511">
        <v>0.01</v>
      </c>
      <c r="AG2511">
        <v>0.98</v>
      </c>
      <c r="AH2511" t="s">
        <v>66</v>
      </c>
      <c r="AI2511" t="s">
        <v>271</v>
      </c>
      <c r="AJ2511" t="s">
        <v>272</v>
      </c>
      <c r="AK2511">
        <v>135</v>
      </c>
      <c r="AL2511" t="s">
        <v>273</v>
      </c>
      <c r="AM2511">
        <v>2</v>
      </c>
      <c r="AN2511">
        <v>13502</v>
      </c>
      <c r="AO2511" t="s">
        <v>434</v>
      </c>
      <c r="AP2511">
        <v>2101</v>
      </c>
      <c r="AQ2511" t="s">
        <v>71</v>
      </c>
      <c r="AR2511" t="s">
        <v>66</v>
      </c>
      <c r="AS2511">
        <v>1963</v>
      </c>
      <c r="AT2511">
        <v>-7.6349999999999996E-4</v>
      </c>
      <c r="AU2511">
        <v>0.29699999999999999</v>
      </c>
      <c r="AV2511" t="s">
        <v>72</v>
      </c>
      <c r="AW2511">
        <v>2.648E-2</v>
      </c>
      <c r="AX2511">
        <v>1.5077999999999999E-2</v>
      </c>
      <c r="AY2511">
        <v>3.5699999999999998E-3</v>
      </c>
      <c r="AZ2511" t="s">
        <v>80</v>
      </c>
      <c r="BA2511">
        <v>0.52090000000000003</v>
      </c>
      <c r="BB2511">
        <v>-0.19859399999999999</v>
      </c>
      <c r="BC2511">
        <v>3.0000000000000001E-6</v>
      </c>
      <c r="BD2511" t="s">
        <v>78</v>
      </c>
      <c r="BE2511" t="s">
        <v>74</v>
      </c>
      <c r="BF2511">
        <v>2.4800000000000001E-4</v>
      </c>
      <c r="BG2511" t="s">
        <v>79</v>
      </c>
      <c r="BH2511">
        <v>3.0000000000000001E-6</v>
      </c>
      <c r="BI2511" t="s">
        <v>78</v>
      </c>
      <c r="BJ2511">
        <v>1.7E-5</v>
      </c>
      <c r="BK2511" t="s">
        <v>79</v>
      </c>
      <c r="BL2511" t="s">
        <v>85</v>
      </c>
    </row>
    <row r="2512" spans="1:64" x14ac:dyDescent="0.25">
      <c r="A2512">
        <v>2471</v>
      </c>
      <c r="B2512" t="s">
        <v>431</v>
      </c>
      <c r="C2512" t="s">
        <v>440</v>
      </c>
      <c r="D2512">
        <v>41</v>
      </c>
      <c r="E2512">
        <v>200</v>
      </c>
      <c r="F2512">
        <v>7</v>
      </c>
      <c r="G2512" t="s">
        <v>433</v>
      </c>
      <c r="H2512" t="s">
        <v>270</v>
      </c>
      <c r="I2512" t="s">
        <v>65</v>
      </c>
      <c r="J2512">
        <v>1</v>
      </c>
      <c r="K2512">
        <v>1977</v>
      </c>
      <c r="L2512">
        <v>1963</v>
      </c>
      <c r="M2512">
        <v>1995</v>
      </c>
      <c r="N2512">
        <v>100</v>
      </c>
      <c r="O2512">
        <v>23.666462131399999</v>
      </c>
      <c r="P2512">
        <v>0.311665873629</v>
      </c>
      <c r="Q2512">
        <v>100</v>
      </c>
      <c r="R2512">
        <v>1977</v>
      </c>
      <c r="S2512">
        <v>1</v>
      </c>
      <c r="T2512">
        <v>0</v>
      </c>
      <c r="U2512">
        <v>0</v>
      </c>
      <c r="V2512">
        <v>1.6417585379399999E-2</v>
      </c>
      <c r="W2512">
        <v>1.5077954209899999E-2</v>
      </c>
      <c r="X2512">
        <v>4.5058359148000002E-3</v>
      </c>
      <c r="Y2512">
        <v>0.170091513838</v>
      </c>
      <c r="Z2512">
        <v>2.0771481617400001E-2</v>
      </c>
      <c r="AA2512">
        <v>11.469194508399999</v>
      </c>
      <c r="AB2512">
        <v>0.218542693707</v>
      </c>
      <c r="AC2512">
        <v>1977</v>
      </c>
      <c r="AD2512">
        <v>0.99</v>
      </c>
      <c r="AE2512">
        <v>1978</v>
      </c>
      <c r="AF2512">
        <v>0.01</v>
      </c>
      <c r="AG2512">
        <v>1</v>
      </c>
      <c r="AH2512" t="s">
        <v>66</v>
      </c>
      <c r="AI2512" t="s">
        <v>271</v>
      </c>
      <c r="AJ2512" t="s">
        <v>272</v>
      </c>
      <c r="AK2512">
        <v>135</v>
      </c>
      <c r="AL2512" t="s">
        <v>273</v>
      </c>
      <c r="AM2512">
        <v>2</v>
      </c>
      <c r="AN2512">
        <v>13502</v>
      </c>
      <c r="AO2512" t="s">
        <v>434</v>
      </c>
      <c r="AP2512">
        <v>2101</v>
      </c>
      <c r="AQ2512" t="s">
        <v>71</v>
      </c>
      <c r="AR2512" t="s">
        <v>66</v>
      </c>
      <c r="AS2512">
        <v>1977</v>
      </c>
      <c r="AT2512">
        <v>1.5077999999999999E-2</v>
      </c>
      <c r="AU2512">
        <v>3.5699999999999998E-3</v>
      </c>
      <c r="AV2512" t="s">
        <v>80</v>
      </c>
      <c r="AW2512">
        <v>0.52090000000000003</v>
      </c>
      <c r="AX2512">
        <v>4.5059999999999996E-3</v>
      </c>
      <c r="AY2512">
        <v>0.28299999999999997</v>
      </c>
      <c r="AZ2512" t="s">
        <v>72</v>
      </c>
      <c r="BA2512">
        <v>7.1559999999999999E-2</v>
      </c>
      <c r="BB2512">
        <v>0.17009199999999999</v>
      </c>
      <c r="BC2512">
        <v>5.0299999999999997E-3</v>
      </c>
      <c r="BD2512" t="s">
        <v>80</v>
      </c>
      <c r="BE2512" t="s">
        <v>74</v>
      </c>
      <c r="BF2512">
        <v>0.10747</v>
      </c>
      <c r="BG2512" t="s">
        <v>75</v>
      </c>
      <c r="BH2512">
        <v>5.0299999999999997E-3</v>
      </c>
      <c r="BI2512" t="s">
        <v>80</v>
      </c>
      <c r="BJ2512">
        <v>3.4489999999999998E-3</v>
      </c>
      <c r="BK2512" t="s">
        <v>76</v>
      </c>
      <c r="BL2512" t="s">
        <v>85</v>
      </c>
    </row>
    <row r="2513" spans="1:64" x14ac:dyDescent="0.25">
      <c r="A2513">
        <v>2472</v>
      </c>
      <c r="B2513" t="s">
        <v>431</v>
      </c>
      <c r="C2513" t="s">
        <v>440</v>
      </c>
      <c r="D2513">
        <v>41</v>
      </c>
      <c r="E2513">
        <v>200</v>
      </c>
      <c r="F2513">
        <v>7</v>
      </c>
      <c r="G2513" t="s">
        <v>433</v>
      </c>
      <c r="H2513" t="s">
        <v>270</v>
      </c>
      <c r="I2513" t="s">
        <v>65</v>
      </c>
      <c r="J2513">
        <v>1</v>
      </c>
      <c r="K2513">
        <v>1995</v>
      </c>
      <c r="L2513">
        <v>1977</v>
      </c>
      <c r="M2513">
        <v>2003</v>
      </c>
      <c r="N2513">
        <v>100</v>
      </c>
      <c r="O2513">
        <v>16.301376698799999</v>
      </c>
      <c r="P2513">
        <v>0.26426525200899997</v>
      </c>
      <c r="Q2513">
        <v>100</v>
      </c>
      <c r="R2513">
        <v>1995</v>
      </c>
      <c r="S2513">
        <v>0.99</v>
      </c>
      <c r="T2513">
        <v>1996</v>
      </c>
      <c r="U2513">
        <v>0.01</v>
      </c>
      <c r="V2513">
        <v>1.51228512829E-2</v>
      </c>
      <c r="W2513">
        <v>4.5058359148000002E-3</v>
      </c>
      <c r="X2513">
        <v>2.27664484188E-2</v>
      </c>
      <c r="Y2513">
        <v>0.122833344442</v>
      </c>
      <c r="Z2513">
        <v>2.2028799020999999E-2</v>
      </c>
      <c r="AA2513">
        <v>9.2031855758700001</v>
      </c>
      <c r="AB2513">
        <v>0.22793836706100001</v>
      </c>
      <c r="AC2513">
        <v>1995</v>
      </c>
      <c r="AD2513">
        <v>0.79</v>
      </c>
      <c r="AE2513">
        <v>1996</v>
      </c>
      <c r="AF2513">
        <v>0.14000000000000001</v>
      </c>
      <c r="AG2513">
        <v>0.53</v>
      </c>
      <c r="AH2513" t="s">
        <v>66</v>
      </c>
      <c r="AI2513" t="s">
        <v>271</v>
      </c>
      <c r="AJ2513" t="s">
        <v>272</v>
      </c>
      <c r="AK2513">
        <v>135</v>
      </c>
      <c r="AL2513" t="s">
        <v>273</v>
      </c>
      <c r="AM2513">
        <v>2</v>
      </c>
      <c r="AN2513">
        <v>13502</v>
      </c>
      <c r="AO2513" t="s">
        <v>434</v>
      </c>
      <c r="AP2513">
        <v>2101</v>
      </c>
      <c r="AQ2513" t="s">
        <v>71</v>
      </c>
      <c r="AR2513" t="s">
        <v>66</v>
      </c>
      <c r="AS2513">
        <v>1995</v>
      </c>
      <c r="AT2513">
        <v>4.5059999999999996E-3</v>
      </c>
      <c r="AU2513">
        <v>0.28299999999999997</v>
      </c>
      <c r="AV2513" t="s">
        <v>72</v>
      </c>
      <c r="AW2513">
        <v>7.1559999999999999E-2</v>
      </c>
      <c r="AX2513">
        <v>2.2769999999999999E-2</v>
      </c>
      <c r="AY2513">
        <v>0.13200000000000001</v>
      </c>
      <c r="AZ2513" t="s">
        <v>72</v>
      </c>
      <c r="BA2513">
        <v>0.33600000000000002</v>
      </c>
      <c r="BB2513">
        <v>0.12282999999999999</v>
      </c>
      <c r="BC2513">
        <v>0.13600000000000001</v>
      </c>
      <c r="BD2513" t="s">
        <v>72</v>
      </c>
      <c r="BE2513" t="s">
        <v>74</v>
      </c>
      <c r="BF2513">
        <v>0.21099999999999999</v>
      </c>
      <c r="BG2513" t="s">
        <v>75</v>
      </c>
      <c r="BH2513">
        <v>0.13600000000000001</v>
      </c>
      <c r="BI2513" t="s">
        <v>72</v>
      </c>
      <c r="BJ2513">
        <v>1.3390000000000001E-2</v>
      </c>
      <c r="BK2513" t="s">
        <v>82</v>
      </c>
      <c r="BL2513" t="s">
        <v>85</v>
      </c>
    </row>
    <row r="2514" spans="1:64" x14ac:dyDescent="0.25">
      <c r="A2514">
        <v>2473</v>
      </c>
      <c r="B2514" t="s">
        <v>431</v>
      </c>
      <c r="C2514" t="s">
        <v>440</v>
      </c>
      <c r="D2514">
        <v>41</v>
      </c>
      <c r="E2514">
        <v>200</v>
      </c>
      <c r="F2514">
        <v>7</v>
      </c>
      <c r="G2514" t="s">
        <v>433</v>
      </c>
      <c r="H2514" t="s">
        <v>270</v>
      </c>
      <c r="I2514" t="s">
        <v>65</v>
      </c>
      <c r="J2514">
        <v>1</v>
      </c>
      <c r="K2514">
        <v>2003</v>
      </c>
      <c r="L2514">
        <v>1995</v>
      </c>
      <c r="M2514">
        <v>2016</v>
      </c>
      <c r="N2514">
        <v>100</v>
      </c>
      <c r="O2514">
        <v>15.4982241719</v>
      </c>
      <c r="P2514">
        <v>0.27346429419899998</v>
      </c>
      <c r="Q2514">
        <v>100</v>
      </c>
      <c r="R2514">
        <v>2003</v>
      </c>
      <c r="S2514">
        <v>0.94</v>
      </c>
      <c r="T2514">
        <v>2004</v>
      </c>
      <c r="U2514">
        <v>0.06</v>
      </c>
      <c r="V2514">
        <v>2.30401060618E-2</v>
      </c>
      <c r="W2514">
        <v>2.27664484188E-2</v>
      </c>
      <c r="X2514">
        <v>1.4040998170200001E-2</v>
      </c>
      <c r="Y2514">
        <v>9.5669465787100005E-2</v>
      </c>
      <c r="Z2514">
        <v>2.65107634811E-2</v>
      </c>
      <c r="AA2514">
        <v>11.1299759294</v>
      </c>
      <c r="AB2514">
        <v>0.235623275232</v>
      </c>
      <c r="AC2514">
        <v>2003</v>
      </c>
      <c r="AD2514">
        <v>0.89</v>
      </c>
      <c r="AE2514">
        <v>2000</v>
      </c>
      <c r="AF2514">
        <v>0.11</v>
      </c>
      <c r="AG2514">
        <v>0.39</v>
      </c>
      <c r="AH2514" t="s">
        <v>66</v>
      </c>
      <c r="AI2514" t="s">
        <v>271</v>
      </c>
      <c r="AJ2514" t="s">
        <v>272</v>
      </c>
      <c r="AK2514">
        <v>135</v>
      </c>
      <c r="AL2514" t="s">
        <v>273</v>
      </c>
      <c r="AM2514">
        <v>2</v>
      </c>
      <c r="AN2514">
        <v>13502</v>
      </c>
      <c r="AO2514" t="s">
        <v>434</v>
      </c>
      <c r="AP2514">
        <v>2101</v>
      </c>
      <c r="AQ2514" t="s">
        <v>71</v>
      </c>
      <c r="AR2514" t="s">
        <v>66</v>
      </c>
      <c r="AS2514">
        <v>2003</v>
      </c>
      <c r="AT2514">
        <v>2.2769999999999999E-2</v>
      </c>
      <c r="AU2514">
        <v>0.13200000000000001</v>
      </c>
      <c r="AV2514" t="s">
        <v>72</v>
      </c>
      <c r="AW2514">
        <v>0.33600000000000002</v>
      </c>
      <c r="AX2514">
        <v>1.4041E-2</v>
      </c>
      <c r="AY2514">
        <v>6.0000000000000002E-6</v>
      </c>
      <c r="AZ2514" t="s">
        <v>78</v>
      </c>
      <c r="BA2514">
        <v>0.85629999999999995</v>
      </c>
      <c r="BB2514">
        <v>9.5669000000000004E-2</v>
      </c>
      <c r="BC2514">
        <v>5.7270000000000001E-2</v>
      </c>
      <c r="BD2514" t="s">
        <v>73</v>
      </c>
      <c r="BE2514" t="s">
        <v>74</v>
      </c>
      <c r="BF2514">
        <v>0.35592000000000001</v>
      </c>
      <c r="BG2514" t="s">
        <v>75</v>
      </c>
      <c r="BH2514">
        <v>5.7270000000000001E-2</v>
      </c>
      <c r="BI2514" t="s">
        <v>73</v>
      </c>
      <c r="BJ2514">
        <v>5.6509999999999998E-2</v>
      </c>
      <c r="BK2514" t="s">
        <v>83</v>
      </c>
      <c r="BL2514" t="s">
        <v>85</v>
      </c>
    </row>
    <row r="2515" spans="1:64" x14ac:dyDescent="0.25">
      <c r="A2515">
        <v>2474</v>
      </c>
      <c r="B2515" t="s">
        <v>431</v>
      </c>
      <c r="C2515" t="s">
        <v>440</v>
      </c>
      <c r="D2515">
        <v>41</v>
      </c>
      <c r="E2515">
        <v>200</v>
      </c>
      <c r="F2515">
        <v>7</v>
      </c>
      <c r="G2515" t="s">
        <v>433</v>
      </c>
      <c r="H2515" t="s">
        <v>270</v>
      </c>
      <c r="I2515" t="s">
        <v>65</v>
      </c>
      <c r="J2515">
        <v>1</v>
      </c>
      <c r="K2515">
        <v>2016</v>
      </c>
      <c r="L2515">
        <v>2003</v>
      </c>
      <c r="M2515">
        <v>2025</v>
      </c>
      <c r="N2515">
        <v>100</v>
      </c>
      <c r="O2515">
        <v>16.431592051100001</v>
      </c>
      <c r="P2515">
        <v>0.26977717061399997</v>
      </c>
      <c r="Q2515">
        <v>100</v>
      </c>
      <c r="R2515">
        <v>2016</v>
      </c>
      <c r="S2515">
        <v>0.82</v>
      </c>
      <c r="T2515">
        <v>2017</v>
      </c>
      <c r="U2515">
        <v>0.16</v>
      </c>
      <c r="V2515">
        <v>2.28145096937E-2</v>
      </c>
      <c r="W2515">
        <v>1.4040998170200001E-2</v>
      </c>
      <c r="X2515">
        <v>3.1045624994100001E-2</v>
      </c>
      <c r="Y2515">
        <v>3.0338692283700001E-2</v>
      </c>
      <c r="Z2515">
        <v>2.6155238972700001E-2</v>
      </c>
      <c r="AA2515">
        <v>11.4359653088</v>
      </c>
      <c r="AB2515">
        <v>0.22098746567200001</v>
      </c>
      <c r="AC2515">
        <v>2017</v>
      </c>
      <c r="AD2515">
        <v>0.48</v>
      </c>
      <c r="AE2515">
        <v>2016</v>
      </c>
      <c r="AF2515">
        <v>0.38</v>
      </c>
      <c r="AG2515">
        <v>0.54</v>
      </c>
      <c r="AH2515" t="s">
        <v>66</v>
      </c>
      <c r="AI2515" t="s">
        <v>271</v>
      </c>
      <c r="AJ2515" t="s">
        <v>272</v>
      </c>
      <c r="AK2515">
        <v>135</v>
      </c>
      <c r="AL2515" t="s">
        <v>273</v>
      </c>
      <c r="AM2515">
        <v>2</v>
      </c>
      <c r="AN2515">
        <v>13502</v>
      </c>
      <c r="AO2515" t="s">
        <v>434</v>
      </c>
      <c r="AP2515">
        <v>2101</v>
      </c>
      <c r="AQ2515" t="s">
        <v>71</v>
      </c>
      <c r="AR2515" t="s">
        <v>66</v>
      </c>
      <c r="AS2515">
        <v>2016</v>
      </c>
      <c r="AT2515">
        <v>1.4041E-2</v>
      </c>
      <c r="AU2515">
        <v>6.0000000000000002E-6</v>
      </c>
      <c r="AV2515" t="s">
        <v>78</v>
      </c>
      <c r="AW2515">
        <v>0.85629999999999995</v>
      </c>
      <c r="AX2515">
        <v>3.1046000000000001E-2</v>
      </c>
      <c r="AY2515">
        <v>9.5000000000000005E-5</v>
      </c>
      <c r="AZ2515" t="s">
        <v>78</v>
      </c>
      <c r="BA2515">
        <v>0.9002</v>
      </c>
      <c r="BB2515">
        <v>3.0339000000000001E-2</v>
      </c>
      <c r="BC2515">
        <v>0.21380099999999999</v>
      </c>
      <c r="BD2515" t="s">
        <v>72</v>
      </c>
      <c r="BE2515" t="s">
        <v>74</v>
      </c>
      <c r="BF2515">
        <v>3.8900000000000002E-4</v>
      </c>
      <c r="BG2515" t="s">
        <v>79</v>
      </c>
      <c r="BH2515">
        <v>0.21380099999999999</v>
      </c>
      <c r="BI2515" t="s">
        <v>72</v>
      </c>
      <c r="BJ2515">
        <v>1.8000000000000001E-4</v>
      </c>
      <c r="BK2515" t="s">
        <v>79</v>
      </c>
      <c r="BL2515" t="s">
        <v>85</v>
      </c>
    </row>
    <row r="2516" spans="1:64" x14ac:dyDescent="0.25">
      <c r="A2516">
        <v>2475</v>
      </c>
      <c r="B2516" t="s">
        <v>431</v>
      </c>
      <c r="C2516" t="s">
        <v>440</v>
      </c>
      <c r="D2516">
        <v>41</v>
      </c>
      <c r="E2516">
        <v>200</v>
      </c>
      <c r="F2516">
        <v>7</v>
      </c>
      <c r="G2516" t="s">
        <v>433</v>
      </c>
      <c r="H2516" t="s">
        <v>270</v>
      </c>
      <c r="I2516" t="s">
        <v>65</v>
      </c>
      <c r="J2516">
        <v>1</v>
      </c>
      <c r="K2516">
        <v>2025</v>
      </c>
      <c r="L2516">
        <v>2016</v>
      </c>
      <c r="M2516">
        <v>2037</v>
      </c>
      <c r="N2516">
        <v>100</v>
      </c>
      <c r="O2516">
        <v>15.3563251269</v>
      </c>
      <c r="P2516">
        <v>0.336348688349</v>
      </c>
      <c r="Q2516">
        <v>100</v>
      </c>
      <c r="R2516">
        <v>2025</v>
      </c>
      <c r="S2516">
        <v>0.92</v>
      </c>
      <c r="T2516">
        <v>2024</v>
      </c>
      <c r="U2516">
        <v>0.04</v>
      </c>
      <c r="V2516">
        <v>3.0512646103300001E-2</v>
      </c>
      <c r="W2516">
        <v>3.1045624994100001E-2</v>
      </c>
      <c r="X2516">
        <v>2.4619160837100001E-2</v>
      </c>
      <c r="Y2516">
        <v>5.1190361988100001E-2</v>
      </c>
      <c r="Z2516">
        <v>3.1948476715799999E-2</v>
      </c>
      <c r="AA2516">
        <v>11.4709549337</v>
      </c>
      <c r="AB2516">
        <v>0.26890332490500002</v>
      </c>
      <c r="AC2516">
        <v>2025</v>
      </c>
      <c r="AD2516">
        <v>0.85</v>
      </c>
      <c r="AE2516">
        <v>2024</v>
      </c>
      <c r="AF2516">
        <v>0.09</v>
      </c>
      <c r="AG2516">
        <v>0.53</v>
      </c>
      <c r="AH2516" t="s">
        <v>66</v>
      </c>
      <c r="AI2516" t="s">
        <v>271</v>
      </c>
      <c r="AJ2516" t="s">
        <v>272</v>
      </c>
      <c r="AK2516">
        <v>135</v>
      </c>
      <c r="AL2516" t="s">
        <v>273</v>
      </c>
      <c r="AM2516">
        <v>2</v>
      </c>
      <c r="AN2516">
        <v>13502</v>
      </c>
      <c r="AO2516" t="s">
        <v>434</v>
      </c>
      <c r="AP2516">
        <v>2101</v>
      </c>
      <c r="AQ2516" t="s">
        <v>71</v>
      </c>
      <c r="AR2516" t="s">
        <v>66</v>
      </c>
      <c r="AS2516">
        <v>2025</v>
      </c>
      <c r="AT2516">
        <v>3.1046000000000001E-2</v>
      </c>
      <c r="AU2516">
        <v>9.5000000000000005E-5</v>
      </c>
      <c r="AV2516" t="s">
        <v>78</v>
      </c>
      <c r="AW2516">
        <v>0.9002</v>
      </c>
      <c r="AX2516">
        <v>2.4618999999999999E-2</v>
      </c>
      <c r="AY2516">
        <v>6.8999999999999997E-5</v>
      </c>
      <c r="AZ2516" t="s">
        <v>78</v>
      </c>
      <c r="BA2516">
        <v>0.80840000000000001</v>
      </c>
      <c r="BB2516">
        <v>5.1189999999999999E-2</v>
      </c>
      <c r="BC2516">
        <v>0.158</v>
      </c>
      <c r="BD2516" t="s">
        <v>72</v>
      </c>
      <c r="BE2516" t="s">
        <v>74</v>
      </c>
      <c r="BF2516">
        <v>0.309</v>
      </c>
      <c r="BG2516" t="s">
        <v>75</v>
      </c>
      <c r="BH2516">
        <v>0.158</v>
      </c>
      <c r="BI2516" t="s">
        <v>72</v>
      </c>
      <c r="BJ2516">
        <v>0.17460000000000001</v>
      </c>
      <c r="BK2516" t="s">
        <v>75</v>
      </c>
      <c r="BL2516" t="s">
        <v>85</v>
      </c>
    </row>
    <row r="2517" spans="1:64" x14ac:dyDescent="0.25">
      <c r="A2517">
        <v>2476</v>
      </c>
      <c r="B2517" t="s">
        <v>431</v>
      </c>
      <c r="C2517" t="s">
        <v>440</v>
      </c>
      <c r="D2517">
        <v>41</v>
      </c>
      <c r="E2517">
        <v>200</v>
      </c>
      <c r="F2517">
        <v>7</v>
      </c>
      <c r="G2517" t="s">
        <v>433</v>
      </c>
      <c r="H2517" t="s">
        <v>270</v>
      </c>
      <c r="I2517" t="s">
        <v>65</v>
      </c>
      <c r="J2517">
        <v>1</v>
      </c>
      <c r="K2517">
        <v>2037</v>
      </c>
      <c r="L2517">
        <v>2025</v>
      </c>
      <c r="M2517">
        <v>2049</v>
      </c>
      <c r="N2517">
        <v>100</v>
      </c>
      <c r="O2517">
        <v>18.191590633099999</v>
      </c>
      <c r="P2517">
        <v>0.37423765772099998</v>
      </c>
      <c r="Q2517">
        <v>100</v>
      </c>
      <c r="R2517">
        <v>2037</v>
      </c>
      <c r="S2517">
        <v>0.83</v>
      </c>
      <c r="T2517">
        <v>2039</v>
      </c>
      <c r="U2517">
        <v>0.08</v>
      </c>
      <c r="V2517">
        <v>2.9640399999199998E-2</v>
      </c>
      <c r="W2517">
        <v>2.4619160837100001E-2</v>
      </c>
      <c r="X2517">
        <v>2.58594405591E-2</v>
      </c>
      <c r="Y2517">
        <v>6.96751961951E-2</v>
      </c>
      <c r="Z2517">
        <v>3.5486496322800001E-2</v>
      </c>
      <c r="AA2517">
        <v>11.009253210800001</v>
      </c>
      <c r="AB2517">
        <v>0.28642020761600001</v>
      </c>
      <c r="AC2517">
        <v>2037</v>
      </c>
      <c r="AD2517">
        <v>0.7</v>
      </c>
      <c r="AE2517">
        <v>2039</v>
      </c>
      <c r="AF2517">
        <v>0.16</v>
      </c>
      <c r="AG2517">
        <v>0.66</v>
      </c>
      <c r="AH2517" t="s">
        <v>66</v>
      </c>
      <c r="AI2517" t="s">
        <v>271</v>
      </c>
      <c r="AJ2517" t="s">
        <v>272</v>
      </c>
      <c r="AK2517">
        <v>135</v>
      </c>
      <c r="AL2517" t="s">
        <v>273</v>
      </c>
      <c r="AM2517">
        <v>2</v>
      </c>
      <c r="AN2517">
        <v>13502</v>
      </c>
      <c r="AO2517" t="s">
        <v>434</v>
      </c>
      <c r="AP2517">
        <v>2101</v>
      </c>
      <c r="AQ2517" t="s">
        <v>71</v>
      </c>
      <c r="AR2517" t="s">
        <v>66</v>
      </c>
      <c r="AS2517">
        <v>2037</v>
      </c>
      <c r="AT2517">
        <v>2.4618999999999999E-2</v>
      </c>
      <c r="AU2517">
        <v>6.8999999999999997E-5</v>
      </c>
      <c r="AV2517" t="s">
        <v>78</v>
      </c>
      <c r="AW2517">
        <v>0.80840000000000001</v>
      </c>
      <c r="AX2517">
        <v>2.5859E-2</v>
      </c>
      <c r="AY2517">
        <v>3.4999999999999997E-5</v>
      </c>
      <c r="AZ2517" t="s">
        <v>78</v>
      </c>
      <c r="BA2517">
        <v>0.83250000000000002</v>
      </c>
      <c r="BB2517">
        <v>6.9675000000000001E-2</v>
      </c>
      <c r="BC2517">
        <v>7.1499999999999994E-2</v>
      </c>
      <c r="BD2517" t="s">
        <v>73</v>
      </c>
      <c r="BE2517" t="s">
        <v>74</v>
      </c>
      <c r="BF2517">
        <v>0.8165</v>
      </c>
      <c r="BG2517" t="s">
        <v>75</v>
      </c>
      <c r="BH2517">
        <v>7.1499999999999994E-2</v>
      </c>
      <c r="BI2517" t="s">
        <v>73</v>
      </c>
      <c r="BJ2517">
        <v>0.1784</v>
      </c>
      <c r="BK2517" t="s">
        <v>75</v>
      </c>
      <c r="BL2517" t="s">
        <v>85</v>
      </c>
    </row>
    <row r="2518" spans="1:64" x14ac:dyDescent="0.25">
      <c r="A2518">
        <v>2477</v>
      </c>
      <c r="B2518" t="s">
        <v>431</v>
      </c>
      <c r="C2518" t="s">
        <v>440</v>
      </c>
      <c r="D2518">
        <v>41</v>
      </c>
      <c r="E2518">
        <v>200</v>
      </c>
      <c r="F2518">
        <v>7</v>
      </c>
      <c r="G2518" t="s">
        <v>433</v>
      </c>
      <c r="H2518" t="s">
        <v>270</v>
      </c>
      <c r="I2518" t="s">
        <v>65</v>
      </c>
      <c r="J2518">
        <v>1</v>
      </c>
      <c r="K2518">
        <v>2049</v>
      </c>
      <c r="L2518">
        <v>2037</v>
      </c>
      <c r="M2518">
        <v>2060</v>
      </c>
      <c r="N2518">
        <v>94</v>
      </c>
      <c r="O2518">
        <v>16.366784014699999</v>
      </c>
      <c r="P2518">
        <v>0.36761681362699999</v>
      </c>
      <c r="Q2518">
        <v>100</v>
      </c>
      <c r="R2518">
        <v>2049</v>
      </c>
      <c r="S2518">
        <v>0.88</v>
      </c>
      <c r="T2518">
        <v>2050</v>
      </c>
      <c r="U2518">
        <v>7.0000000000000007E-2</v>
      </c>
      <c r="V2518">
        <v>3.1444123848200001E-2</v>
      </c>
      <c r="W2518">
        <v>2.58594405591E-2</v>
      </c>
      <c r="X2518">
        <v>3.5235590907999999E-2</v>
      </c>
      <c r="Y2518">
        <v>1.37479910938E-2</v>
      </c>
      <c r="Z2518">
        <v>2.9151943630399999E-2</v>
      </c>
      <c r="AA2518">
        <v>11.8055122748</v>
      </c>
      <c r="AB2518">
        <v>0.25228381991600002</v>
      </c>
      <c r="AC2518">
        <v>2049</v>
      </c>
      <c r="AD2518">
        <v>0.88</v>
      </c>
      <c r="AE2518">
        <v>2050</v>
      </c>
      <c r="AF2518">
        <v>0.08</v>
      </c>
      <c r="AG2518">
        <v>0.74</v>
      </c>
      <c r="AH2518" t="s">
        <v>66</v>
      </c>
      <c r="AI2518" t="s">
        <v>271</v>
      </c>
      <c r="AJ2518" t="s">
        <v>272</v>
      </c>
      <c r="AK2518">
        <v>135</v>
      </c>
      <c r="AL2518" t="s">
        <v>273</v>
      </c>
      <c r="AM2518">
        <v>2</v>
      </c>
      <c r="AN2518">
        <v>13502</v>
      </c>
      <c r="AO2518" t="s">
        <v>434</v>
      </c>
      <c r="AP2518">
        <v>2101</v>
      </c>
      <c r="AQ2518" t="s">
        <v>71</v>
      </c>
      <c r="AR2518" t="s">
        <v>66</v>
      </c>
      <c r="AS2518">
        <v>2049</v>
      </c>
      <c r="AT2518">
        <v>2.5859E-2</v>
      </c>
      <c r="AU2518">
        <v>3.4999999999999997E-5</v>
      </c>
      <c r="AV2518" t="s">
        <v>78</v>
      </c>
      <c r="AW2518">
        <v>0.83250000000000002</v>
      </c>
      <c r="AX2518">
        <v>3.5236000000000003E-2</v>
      </c>
      <c r="AY2518">
        <v>1.0000000000000001E-5</v>
      </c>
      <c r="AZ2518" t="s">
        <v>78</v>
      </c>
      <c r="BA2518">
        <v>0.89600000000000002</v>
      </c>
      <c r="BB2518">
        <v>1.3748E-2</v>
      </c>
      <c r="BC2518">
        <v>0.70899999999999996</v>
      </c>
      <c r="BD2518" t="s">
        <v>72</v>
      </c>
      <c r="BE2518" t="s">
        <v>74</v>
      </c>
      <c r="BF2518">
        <v>0.10199999999999999</v>
      </c>
      <c r="BG2518" t="s">
        <v>75</v>
      </c>
      <c r="BH2518">
        <v>0.70899999999999996</v>
      </c>
      <c r="BI2518" t="s">
        <v>72</v>
      </c>
      <c r="BJ2518">
        <v>0.21149999999999999</v>
      </c>
      <c r="BK2518" t="s">
        <v>75</v>
      </c>
      <c r="BL2518" t="s">
        <v>85</v>
      </c>
    </row>
    <row r="2519" spans="1:64" x14ac:dyDescent="0.25">
      <c r="A2519">
        <v>2478</v>
      </c>
      <c r="B2519" t="s">
        <v>431</v>
      </c>
      <c r="C2519" t="s">
        <v>440</v>
      </c>
      <c r="D2519">
        <v>41</v>
      </c>
      <c r="E2519">
        <v>200</v>
      </c>
      <c r="F2519">
        <v>7</v>
      </c>
      <c r="G2519" t="s">
        <v>433</v>
      </c>
      <c r="H2519" t="s">
        <v>270</v>
      </c>
      <c r="I2519" t="s">
        <v>65</v>
      </c>
      <c r="J2519">
        <v>1</v>
      </c>
      <c r="K2519">
        <v>2060</v>
      </c>
      <c r="L2519">
        <v>2049</v>
      </c>
      <c r="M2519">
        <v>2072</v>
      </c>
      <c r="N2519">
        <v>1</v>
      </c>
      <c r="O2519">
        <v>17.967244052400002</v>
      </c>
      <c r="P2519">
        <v>0.50532376405900004</v>
      </c>
      <c r="Q2519">
        <v>94</v>
      </c>
      <c r="R2519">
        <v>2060</v>
      </c>
      <c r="S2519">
        <v>0.91</v>
      </c>
      <c r="T2519">
        <v>2059</v>
      </c>
      <c r="U2519">
        <v>0.05</v>
      </c>
      <c r="V2519">
        <v>4.1499636033100001E-2</v>
      </c>
      <c r="W2519">
        <v>3.5235590907999999E-2</v>
      </c>
      <c r="X2519">
        <v>3.4253053612500001E-2</v>
      </c>
      <c r="Y2519">
        <v>0.104564015146</v>
      </c>
      <c r="Z2519">
        <v>4.5191270832000002E-2</v>
      </c>
      <c r="AA2519">
        <v>12.186248388599999</v>
      </c>
      <c r="AB2519">
        <v>0.383182028861</v>
      </c>
      <c r="AC2519">
        <v>2060</v>
      </c>
      <c r="AD2519">
        <v>0.77</v>
      </c>
      <c r="AE2519">
        <v>2059</v>
      </c>
      <c r="AF2519">
        <v>0.16</v>
      </c>
      <c r="AG2519">
        <v>0.44</v>
      </c>
      <c r="AH2519" t="s">
        <v>66</v>
      </c>
      <c r="AI2519" t="s">
        <v>271</v>
      </c>
      <c r="AJ2519" t="s">
        <v>272</v>
      </c>
      <c r="AK2519">
        <v>135</v>
      </c>
      <c r="AL2519" t="s">
        <v>273</v>
      </c>
      <c r="AM2519">
        <v>2</v>
      </c>
      <c r="AN2519">
        <v>13502</v>
      </c>
      <c r="AO2519" t="s">
        <v>434</v>
      </c>
      <c r="AP2519">
        <v>2101</v>
      </c>
      <c r="AQ2519" t="s">
        <v>71</v>
      </c>
      <c r="AR2519" t="s">
        <v>66</v>
      </c>
      <c r="AS2519">
        <v>2060</v>
      </c>
      <c r="AT2519">
        <v>3.5236000000000003E-2</v>
      </c>
      <c r="AU2519">
        <v>1.0000000000000001E-5</v>
      </c>
      <c r="AV2519" t="s">
        <v>78</v>
      </c>
      <c r="AW2519">
        <v>0.89600000000000002</v>
      </c>
      <c r="AX2519">
        <v>3.4250000000000003E-2</v>
      </c>
      <c r="AY2519">
        <v>0</v>
      </c>
      <c r="AZ2519" t="s">
        <v>78</v>
      </c>
      <c r="BA2519">
        <v>0.96479999999999999</v>
      </c>
      <c r="BB2519">
        <v>0.104564</v>
      </c>
      <c r="BC2519">
        <v>1.58E-3</v>
      </c>
      <c r="BD2519" t="s">
        <v>80</v>
      </c>
      <c r="BE2519" t="s">
        <v>74</v>
      </c>
      <c r="BF2519">
        <v>0.82223999999999997</v>
      </c>
      <c r="BG2519" t="s">
        <v>75</v>
      </c>
      <c r="BH2519">
        <v>1.58E-3</v>
      </c>
      <c r="BI2519" t="s">
        <v>80</v>
      </c>
      <c r="BJ2519">
        <v>5.8979999999999996E-3</v>
      </c>
      <c r="BK2519" t="s">
        <v>76</v>
      </c>
      <c r="BL2519" t="s">
        <v>85</v>
      </c>
    </row>
    <row r="2520" spans="1:64" x14ac:dyDescent="0.25">
      <c r="A2520">
        <v>2479</v>
      </c>
      <c r="B2520" t="s">
        <v>431</v>
      </c>
      <c r="C2520" t="s">
        <v>440</v>
      </c>
      <c r="D2520">
        <v>41</v>
      </c>
      <c r="E2520">
        <v>200</v>
      </c>
      <c r="F2520">
        <v>7</v>
      </c>
      <c r="G2520" t="s">
        <v>433</v>
      </c>
      <c r="H2520" t="s">
        <v>270</v>
      </c>
      <c r="I2520" t="s">
        <v>65</v>
      </c>
      <c r="J2520">
        <v>1</v>
      </c>
      <c r="K2520">
        <v>2072</v>
      </c>
      <c r="L2520">
        <v>2060</v>
      </c>
      <c r="M2520">
        <v>2088</v>
      </c>
      <c r="N2520">
        <v>1</v>
      </c>
      <c r="O2520">
        <v>19.910347813200001</v>
      </c>
      <c r="P2520">
        <v>0.42656727622599999</v>
      </c>
      <c r="Q2520">
        <v>1</v>
      </c>
      <c r="R2520">
        <v>2073</v>
      </c>
      <c r="S2520">
        <v>0.56000000000000005</v>
      </c>
      <c r="T2520">
        <v>2074</v>
      </c>
      <c r="U2520">
        <v>0.27</v>
      </c>
      <c r="V2520">
        <v>3.0396753101199998E-2</v>
      </c>
      <c r="W2520">
        <v>3.4253053612500001E-2</v>
      </c>
      <c r="X2520">
        <v>2.9263047795599999E-2</v>
      </c>
      <c r="Y2520">
        <v>-1.33022323912E-2</v>
      </c>
      <c r="Z2520">
        <v>2.9109075978800001E-2</v>
      </c>
      <c r="AA2520">
        <v>11.2810649415</v>
      </c>
      <c r="AB2520">
        <v>0.23530001939199999</v>
      </c>
      <c r="AC2520">
        <v>2073</v>
      </c>
      <c r="AD2520">
        <v>0.34</v>
      </c>
      <c r="AE2520">
        <v>2072</v>
      </c>
      <c r="AF2520">
        <v>0.28000000000000003</v>
      </c>
      <c r="AG2520">
        <v>0.4</v>
      </c>
      <c r="AH2520" t="s">
        <v>66</v>
      </c>
      <c r="AI2520" t="s">
        <v>271</v>
      </c>
      <c r="AJ2520" t="s">
        <v>272</v>
      </c>
      <c r="AK2520">
        <v>135</v>
      </c>
      <c r="AL2520" t="s">
        <v>273</v>
      </c>
      <c r="AM2520">
        <v>2</v>
      </c>
      <c r="AN2520">
        <v>13502</v>
      </c>
      <c r="AO2520" t="s">
        <v>434</v>
      </c>
      <c r="AP2520">
        <v>2101</v>
      </c>
      <c r="AQ2520" t="s">
        <v>71</v>
      </c>
      <c r="AR2520" t="s">
        <v>66</v>
      </c>
      <c r="AS2520">
        <v>2072</v>
      </c>
      <c r="AT2520">
        <v>3.4250000000000003E-2</v>
      </c>
      <c r="AU2520">
        <v>0</v>
      </c>
      <c r="AV2520" t="s">
        <v>78</v>
      </c>
      <c r="AW2520">
        <v>0.96479999999999999</v>
      </c>
      <c r="AX2520">
        <v>2.9263000000000001E-2</v>
      </c>
      <c r="AY2520">
        <v>0</v>
      </c>
      <c r="AZ2520" t="s">
        <v>78</v>
      </c>
      <c r="BA2520">
        <v>0.96419999999999995</v>
      </c>
      <c r="BB2520">
        <v>-1.3302E-2</v>
      </c>
      <c r="BC2520">
        <v>0.51329999999999998</v>
      </c>
      <c r="BD2520" t="s">
        <v>72</v>
      </c>
      <c r="BE2520" t="s">
        <v>74</v>
      </c>
      <c r="BF2520">
        <v>7.1599999999999997E-2</v>
      </c>
      <c r="BG2520" t="s">
        <v>83</v>
      </c>
      <c r="BH2520">
        <v>0.51329999999999998</v>
      </c>
      <c r="BI2520" t="s">
        <v>72</v>
      </c>
      <c r="BJ2520">
        <v>0.18179999999999999</v>
      </c>
      <c r="BK2520" t="s">
        <v>75</v>
      </c>
      <c r="BL2520" t="s">
        <v>85</v>
      </c>
    </row>
    <row r="2521" spans="1:64" x14ac:dyDescent="0.25">
      <c r="A2521">
        <v>2480</v>
      </c>
      <c r="B2521" t="s">
        <v>431</v>
      </c>
      <c r="C2521" t="s">
        <v>440</v>
      </c>
      <c r="D2521">
        <v>41</v>
      </c>
      <c r="E2521">
        <v>200</v>
      </c>
      <c r="F2521">
        <v>7</v>
      </c>
      <c r="G2521" t="s">
        <v>433</v>
      </c>
      <c r="H2521" t="s">
        <v>270</v>
      </c>
      <c r="I2521" t="s">
        <v>65</v>
      </c>
      <c r="J2521">
        <v>1</v>
      </c>
      <c r="K2521">
        <v>2088</v>
      </c>
      <c r="L2521">
        <v>2072</v>
      </c>
      <c r="M2521">
        <v>2100</v>
      </c>
      <c r="N2521">
        <v>1</v>
      </c>
      <c r="O2521">
        <v>20.440905301099999</v>
      </c>
      <c r="P2521">
        <v>0.44194442776999998</v>
      </c>
      <c r="Q2521">
        <v>3</v>
      </c>
      <c r="R2521">
        <v>2085</v>
      </c>
      <c r="S2521">
        <v>0.67</v>
      </c>
      <c r="T2521">
        <v>2087</v>
      </c>
      <c r="U2521">
        <v>0.14000000000000001</v>
      </c>
      <c r="V2521">
        <v>3.1208133554100001E-2</v>
      </c>
      <c r="W2521">
        <v>2.9263047795599999E-2</v>
      </c>
      <c r="X2521">
        <v>3.1092368882599999E-2</v>
      </c>
      <c r="Y2521">
        <v>2.24019000736E-2</v>
      </c>
      <c r="Z2521">
        <v>3.2762724266599999E-2</v>
      </c>
      <c r="AA2521">
        <v>11.15928946</v>
      </c>
      <c r="AB2521">
        <v>0.26360746022600001</v>
      </c>
      <c r="AC2521">
        <v>2088</v>
      </c>
      <c r="AD2521">
        <v>0.75</v>
      </c>
      <c r="AE2521">
        <v>2087</v>
      </c>
      <c r="AF2521">
        <v>7.0000000000000007E-2</v>
      </c>
      <c r="AG2521">
        <v>0.4</v>
      </c>
      <c r="AH2521" t="s">
        <v>66</v>
      </c>
      <c r="AI2521" t="s">
        <v>271</v>
      </c>
      <c r="AJ2521" t="s">
        <v>272</v>
      </c>
      <c r="AK2521">
        <v>135</v>
      </c>
      <c r="AL2521" t="s">
        <v>273</v>
      </c>
      <c r="AM2521">
        <v>2</v>
      </c>
      <c r="AN2521">
        <v>13502</v>
      </c>
      <c r="AO2521" t="s">
        <v>434</v>
      </c>
      <c r="AP2521">
        <v>2101</v>
      </c>
      <c r="AQ2521" t="s">
        <v>71</v>
      </c>
      <c r="AR2521" t="s">
        <v>66</v>
      </c>
      <c r="AS2521">
        <v>2088</v>
      </c>
      <c r="AT2521">
        <v>2.9263000000000001E-2</v>
      </c>
      <c r="AU2521">
        <v>0</v>
      </c>
      <c r="AV2521" t="s">
        <v>78</v>
      </c>
      <c r="AW2521">
        <v>0.96419999999999995</v>
      </c>
      <c r="AX2521">
        <v>3.1092000000000002E-2</v>
      </c>
      <c r="AY2521">
        <v>0</v>
      </c>
      <c r="AZ2521" t="s">
        <v>78</v>
      </c>
      <c r="BA2521">
        <v>0.9365</v>
      </c>
      <c r="BB2521">
        <v>2.2401999999999998E-2</v>
      </c>
      <c r="BC2521">
        <v>0.33100000000000002</v>
      </c>
      <c r="BD2521" t="s">
        <v>72</v>
      </c>
      <c r="BE2521" t="s">
        <v>74</v>
      </c>
      <c r="BF2521">
        <v>0.53300000000000003</v>
      </c>
      <c r="BG2521" t="s">
        <v>75</v>
      </c>
      <c r="BH2521">
        <v>0.33100000000000002</v>
      </c>
      <c r="BI2521" t="s">
        <v>72</v>
      </c>
      <c r="BJ2521">
        <v>0.39340000000000003</v>
      </c>
      <c r="BK2521" t="s">
        <v>75</v>
      </c>
      <c r="BL2521" t="s">
        <v>85</v>
      </c>
    </row>
    <row r="2522" spans="1:64" x14ac:dyDescent="0.25">
      <c r="A2522">
        <v>2481</v>
      </c>
      <c r="B2522" t="s">
        <v>431</v>
      </c>
      <c r="C2522" t="s">
        <v>441</v>
      </c>
      <c r="D2522">
        <v>41</v>
      </c>
      <c r="E2522">
        <v>201</v>
      </c>
      <c r="F2522">
        <v>8</v>
      </c>
      <c r="G2522" t="s">
        <v>433</v>
      </c>
      <c r="H2522" t="s">
        <v>270</v>
      </c>
      <c r="I2522" t="s">
        <v>65</v>
      </c>
      <c r="J2522">
        <v>33</v>
      </c>
      <c r="K2522">
        <v>1883</v>
      </c>
      <c r="L2522">
        <v>1861</v>
      </c>
      <c r="M2522">
        <v>1893</v>
      </c>
      <c r="N2522">
        <v>100</v>
      </c>
      <c r="O2522">
        <v>13.338877721799999</v>
      </c>
      <c r="P2522">
        <v>-0.17149525549799999</v>
      </c>
      <c r="Q2522">
        <v>100</v>
      </c>
      <c r="R2522">
        <v>1883</v>
      </c>
      <c r="S2522">
        <v>1</v>
      </c>
      <c r="T2522">
        <v>0</v>
      </c>
      <c r="U2522">
        <v>0</v>
      </c>
      <c r="V2522">
        <v>-2.17141042739E-3</v>
      </c>
      <c r="W2522">
        <v>1.12215456187E-2</v>
      </c>
      <c r="X2522">
        <v>2.20256010099E-2</v>
      </c>
      <c r="Y2522">
        <v>-0.41562281821399999</v>
      </c>
      <c r="Z2522">
        <v>-1.9384474262799999E-2</v>
      </c>
      <c r="AA2522">
        <v>11.726433916</v>
      </c>
      <c r="AB2522">
        <v>-0.246595646532</v>
      </c>
      <c r="AC2522">
        <v>1883</v>
      </c>
      <c r="AD2522">
        <v>1</v>
      </c>
      <c r="AE2522">
        <v>0</v>
      </c>
      <c r="AF2522">
        <v>0</v>
      </c>
      <c r="AG2522">
        <v>1</v>
      </c>
      <c r="AH2522" t="s">
        <v>66</v>
      </c>
      <c r="AI2522" t="s">
        <v>271</v>
      </c>
      <c r="AJ2522" t="s">
        <v>272</v>
      </c>
      <c r="AK2522">
        <v>135</v>
      </c>
      <c r="AL2522" t="s">
        <v>273</v>
      </c>
      <c r="AM2522">
        <v>2</v>
      </c>
      <c r="AN2522">
        <v>13502</v>
      </c>
      <c r="AO2522" t="s">
        <v>434</v>
      </c>
      <c r="AP2522">
        <v>2101</v>
      </c>
      <c r="AQ2522" t="s">
        <v>71</v>
      </c>
      <c r="AR2522" t="s">
        <v>66</v>
      </c>
      <c r="AS2522">
        <v>1883</v>
      </c>
      <c r="AT2522">
        <v>1.1220000000000001E-2</v>
      </c>
      <c r="AU2522">
        <v>3.0000000000000001E-5</v>
      </c>
      <c r="AV2522" t="s">
        <v>78</v>
      </c>
      <c r="AW2522">
        <v>0.57150000000000001</v>
      </c>
      <c r="AX2522">
        <v>2.2026E-2</v>
      </c>
      <c r="AY2522">
        <v>5.5599999999999998E-3</v>
      </c>
      <c r="AZ2522" t="s">
        <v>80</v>
      </c>
      <c r="BA2522">
        <v>0.63839999999999997</v>
      </c>
      <c r="BB2522">
        <v>-0.41562300000000002</v>
      </c>
      <c r="BC2522">
        <v>0</v>
      </c>
      <c r="BD2522" t="s">
        <v>78</v>
      </c>
      <c r="BE2522" t="s">
        <v>74</v>
      </c>
      <c r="BF2522">
        <v>0.15021999999999999</v>
      </c>
      <c r="BG2522" t="s">
        <v>75</v>
      </c>
      <c r="BH2522">
        <v>0</v>
      </c>
      <c r="BI2522" t="s">
        <v>78</v>
      </c>
      <c r="BJ2522">
        <v>0</v>
      </c>
      <c r="BK2522" t="s">
        <v>79</v>
      </c>
      <c r="BL2522" t="s">
        <v>85</v>
      </c>
    </row>
    <row r="2523" spans="1:64" x14ac:dyDescent="0.25">
      <c r="A2523">
        <v>2482</v>
      </c>
      <c r="B2523" t="s">
        <v>431</v>
      </c>
      <c r="C2523" t="s">
        <v>441</v>
      </c>
      <c r="D2523">
        <v>41</v>
      </c>
      <c r="E2523">
        <v>201</v>
      </c>
      <c r="F2523">
        <v>8</v>
      </c>
      <c r="G2523" t="s">
        <v>433</v>
      </c>
      <c r="H2523" t="s">
        <v>270</v>
      </c>
      <c r="I2523" t="s">
        <v>65</v>
      </c>
      <c r="J2523">
        <v>33</v>
      </c>
      <c r="K2523">
        <v>1893</v>
      </c>
      <c r="L2523">
        <v>1883</v>
      </c>
      <c r="M2523">
        <v>1907</v>
      </c>
      <c r="N2523">
        <v>100</v>
      </c>
      <c r="O2523">
        <v>16.049597945599999</v>
      </c>
      <c r="P2523">
        <v>0.226065794879</v>
      </c>
      <c r="Q2523">
        <v>100</v>
      </c>
      <c r="R2523">
        <v>1893</v>
      </c>
      <c r="S2523">
        <v>0.96</v>
      </c>
      <c r="T2523">
        <v>1891</v>
      </c>
      <c r="U2523">
        <v>0.03</v>
      </c>
      <c r="V2523">
        <v>1.48761561593E-2</v>
      </c>
      <c r="W2523">
        <v>2.20256010099E-2</v>
      </c>
      <c r="X2523">
        <v>-2.2921098887400001E-3</v>
      </c>
      <c r="Y2523">
        <v>0.14396022675799999</v>
      </c>
      <c r="Z2523">
        <v>2.54780845592E-2</v>
      </c>
      <c r="AA2523">
        <v>12.3436869884</v>
      </c>
      <c r="AB2523">
        <v>0.22290887794200001</v>
      </c>
      <c r="AC2523">
        <v>1893</v>
      </c>
      <c r="AD2523">
        <v>1</v>
      </c>
      <c r="AE2523">
        <v>0</v>
      </c>
      <c r="AF2523">
        <v>0</v>
      </c>
      <c r="AG2523">
        <v>0.96</v>
      </c>
      <c r="AH2523" t="s">
        <v>66</v>
      </c>
      <c r="AI2523" t="s">
        <v>271</v>
      </c>
      <c r="AJ2523" t="s">
        <v>272</v>
      </c>
      <c r="AK2523">
        <v>135</v>
      </c>
      <c r="AL2523" t="s">
        <v>273</v>
      </c>
      <c r="AM2523">
        <v>2</v>
      </c>
      <c r="AN2523">
        <v>13502</v>
      </c>
      <c r="AO2523" t="s">
        <v>434</v>
      </c>
      <c r="AP2523">
        <v>2101</v>
      </c>
      <c r="AQ2523" t="s">
        <v>71</v>
      </c>
      <c r="AR2523" t="s">
        <v>66</v>
      </c>
      <c r="AS2523">
        <v>1893</v>
      </c>
      <c r="AT2523">
        <v>2.2026E-2</v>
      </c>
      <c r="AU2523">
        <v>5.5599999999999998E-3</v>
      </c>
      <c r="AV2523" t="s">
        <v>80</v>
      </c>
      <c r="AW2523">
        <v>0.63839999999999997</v>
      </c>
      <c r="AX2523">
        <v>-2.2920000000000002E-3</v>
      </c>
      <c r="AY2523">
        <v>0.64500000000000002</v>
      </c>
      <c r="AZ2523" t="s">
        <v>72</v>
      </c>
      <c r="BA2523">
        <v>1.8239999999999999E-2</v>
      </c>
      <c r="BB2523">
        <v>0.14396</v>
      </c>
      <c r="BC2523">
        <v>1.444E-2</v>
      </c>
      <c r="BD2523" t="s">
        <v>81</v>
      </c>
      <c r="BE2523" t="s">
        <v>74</v>
      </c>
      <c r="BF2523">
        <v>9.4900000000000002E-3</v>
      </c>
      <c r="BG2523" t="s">
        <v>76</v>
      </c>
      <c r="BH2523">
        <v>1.444E-2</v>
      </c>
      <c r="BI2523" t="s">
        <v>81</v>
      </c>
      <c r="BJ2523">
        <v>1.137E-3</v>
      </c>
      <c r="BK2523" t="s">
        <v>76</v>
      </c>
      <c r="BL2523" t="s">
        <v>85</v>
      </c>
    </row>
    <row r="2524" spans="1:64" x14ac:dyDescent="0.25">
      <c r="A2524">
        <v>2483</v>
      </c>
      <c r="B2524" t="s">
        <v>431</v>
      </c>
      <c r="C2524" t="s">
        <v>441</v>
      </c>
      <c r="D2524">
        <v>41</v>
      </c>
      <c r="E2524">
        <v>201</v>
      </c>
      <c r="F2524">
        <v>8</v>
      </c>
      <c r="G2524" t="s">
        <v>433</v>
      </c>
      <c r="H2524" t="s">
        <v>270</v>
      </c>
      <c r="I2524" t="s">
        <v>65</v>
      </c>
      <c r="J2524">
        <v>33</v>
      </c>
      <c r="K2524">
        <v>1907</v>
      </c>
      <c r="L2524">
        <v>1893</v>
      </c>
      <c r="M2524">
        <v>1920</v>
      </c>
      <c r="N2524">
        <v>100</v>
      </c>
      <c r="O2524">
        <v>11.385686125099999</v>
      </c>
      <c r="P2524">
        <v>0.104852085052</v>
      </c>
      <c r="Q2524">
        <v>100</v>
      </c>
      <c r="R2524">
        <v>1907</v>
      </c>
      <c r="S2524">
        <v>0.88</v>
      </c>
      <c r="T2524">
        <v>1906</v>
      </c>
      <c r="U2524">
        <v>0.12</v>
      </c>
      <c r="V2524">
        <v>5.2651867119899998E-3</v>
      </c>
      <c r="W2524">
        <v>-2.2921098887400001E-3</v>
      </c>
      <c r="X2524">
        <v>-2.0333241749300002E-3</v>
      </c>
      <c r="Y2524">
        <v>0.13370226738999999</v>
      </c>
      <c r="Z2524">
        <v>6.2616752462300003E-3</v>
      </c>
      <c r="AA2524">
        <v>5.45418421841</v>
      </c>
      <c r="AB2524">
        <v>0.103862527922</v>
      </c>
      <c r="AC2524">
        <v>1907</v>
      </c>
      <c r="AD2524">
        <v>0.52</v>
      </c>
      <c r="AE2524">
        <v>1906</v>
      </c>
      <c r="AF2524">
        <v>0.45</v>
      </c>
      <c r="AG2524">
        <v>0.78</v>
      </c>
      <c r="AH2524" t="s">
        <v>66</v>
      </c>
      <c r="AI2524" t="s">
        <v>271</v>
      </c>
      <c r="AJ2524" t="s">
        <v>272</v>
      </c>
      <c r="AK2524">
        <v>135</v>
      </c>
      <c r="AL2524" t="s">
        <v>273</v>
      </c>
      <c r="AM2524">
        <v>2</v>
      </c>
      <c r="AN2524">
        <v>13502</v>
      </c>
      <c r="AO2524" t="s">
        <v>434</v>
      </c>
      <c r="AP2524">
        <v>2101</v>
      </c>
      <c r="AQ2524" t="s">
        <v>71</v>
      </c>
      <c r="AR2524" t="s">
        <v>66</v>
      </c>
      <c r="AS2524">
        <v>1907</v>
      </c>
      <c r="AT2524">
        <v>-2.2920000000000002E-3</v>
      </c>
      <c r="AU2524">
        <v>0.64500000000000002</v>
      </c>
      <c r="AV2524" t="s">
        <v>72</v>
      </c>
      <c r="AW2524">
        <v>1.8239999999999999E-2</v>
      </c>
      <c r="AX2524">
        <v>-2.0330000000000001E-3</v>
      </c>
      <c r="AY2524">
        <v>0.60599999999999998</v>
      </c>
      <c r="AZ2524" t="s">
        <v>72</v>
      </c>
      <c r="BA2524">
        <v>2.5010000000000001E-2</v>
      </c>
      <c r="BB2524">
        <v>0.1337023</v>
      </c>
      <c r="BC2524">
        <v>1.2800000000000001E-2</v>
      </c>
      <c r="BD2524" t="s">
        <v>81</v>
      </c>
      <c r="BE2524" t="s">
        <v>74</v>
      </c>
      <c r="BF2524">
        <v>0.96779999999999999</v>
      </c>
      <c r="BG2524" t="s">
        <v>75</v>
      </c>
      <c r="BH2524">
        <v>1.2800000000000001E-2</v>
      </c>
      <c r="BI2524" t="s">
        <v>81</v>
      </c>
      <c r="BJ2524">
        <v>4.0009999999999997E-2</v>
      </c>
      <c r="BK2524" t="s">
        <v>82</v>
      </c>
      <c r="BL2524" t="s">
        <v>85</v>
      </c>
    </row>
    <row r="2525" spans="1:64" x14ac:dyDescent="0.25">
      <c r="A2525">
        <v>2484</v>
      </c>
      <c r="B2525" t="s">
        <v>431</v>
      </c>
      <c r="C2525" t="s">
        <v>441</v>
      </c>
      <c r="D2525">
        <v>41</v>
      </c>
      <c r="E2525">
        <v>201</v>
      </c>
      <c r="F2525">
        <v>8</v>
      </c>
      <c r="G2525" t="s">
        <v>433</v>
      </c>
      <c r="H2525" t="s">
        <v>270</v>
      </c>
      <c r="I2525" t="s">
        <v>65</v>
      </c>
      <c r="J2525">
        <v>33</v>
      </c>
      <c r="K2525">
        <v>1920</v>
      </c>
      <c r="L2525">
        <v>1907</v>
      </c>
      <c r="M2525">
        <v>1963</v>
      </c>
      <c r="N2525">
        <v>100</v>
      </c>
      <c r="O2525">
        <v>30.949859909499999</v>
      </c>
      <c r="P2525">
        <v>0.150371527404</v>
      </c>
      <c r="Q2525">
        <v>100</v>
      </c>
      <c r="R2525">
        <v>1920</v>
      </c>
      <c r="S2525">
        <v>0.8</v>
      </c>
      <c r="T2525">
        <v>1923</v>
      </c>
      <c r="U2525">
        <v>0.18</v>
      </c>
      <c r="V2525">
        <v>2.5006191039599998E-3</v>
      </c>
      <c r="W2525">
        <v>-2.0333241749300002E-3</v>
      </c>
      <c r="X2525">
        <v>-7.6348447113100003E-4</v>
      </c>
      <c r="Y2525">
        <v>0.17930041972399999</v>
      </c>
      <c r="Z2525">
        <v>1.9192232841399998E-2</v>
      </c>
      <c r="AA2525">
        <v>10.4992324205</v>
      </c>
      <c r="AB2525">
        <v>0.199212804647</v>
      </c>
      <c r="AC2525">
        <v>1924</v>
      </c>
      <c r="AD2525">
        <v>0.56999999999999995</v>
      </c>
      <c r="AE2525">
        <v>1923</v>
      </c>
      <c r="AF2525">
        <v>0.31</v>
      </c>
      <c r="AG2525">
        <v>0.55000000000000004</v>
      </c>
      <c r="AH2525" t="s">
        <v>66</v>
      </c>
      <c r="AI2525" t="s">
        <v>271</v>
      </c>
      <c r="AJ2525" t="s">
        <v>272</v>
      </c>
      <c r="AK2525">
        <v>135</v>
      </c>
      <c r="AL2525" t="s">
        <v>273</v>
      </c>
      <c r="AM2525">
        <v>2</v>
      </c>
      <c r="AN2525">
        <v>13502</v>
      </c>
      <c r="AO2525" t="s">
        <v>434</v>
      </c>
      <c r="AP2525">
        <v>2101</v>
      </c>
      <c r="AQ2525" t="s">
        <v>71</v>
      </c>
      <c r="AR2525" t="s">
        <v>66</v>
      </c>
      <c r="AS2525">
        <v>1920</v>
      </c>
      <c r="AT2525">
        <v>-2.0330000000000001E-3</v>
      </c>
      <c r="AU2525">
        <v>0.60599999999999998</v>
      </c>
      <c r="AV2525" t="s">
        <v>72</v>
      </c>
      <c r="AW2525">
        <v>2.5010000000000001E-2</v>
      </c>
      <c r="AX2525">
        <v>-7.6349999999999996E-4</v>
      </c>
      <c r="AY2525">
        <v>0.29699999999999999</v>
      </c>
      <c r="AZ2525" t="s">
        <v>72</v>
      </c>
      <c r="BA2525">
        <v>2.648E-2</v>
      </c>
      <c r="BB2525">
        <v>0.1793004</v>
      </c>
      <c r="BC2525">
        <v>3.9999999999999998E-6</v>
      </c>
      <c r="BD2525" t="s">
        <v>78</v>
      </c>
      <c r="BE2525" t="s">
        <v>74</v>
      </c>
      <c r="BF2525">
        <v>0.77</v>
      </c>
      <c r="BG2525" t="s">
        <v>75</v>
      </c>
      <c r="BH2525">
        <v>3.9999999999999998E-6</v>
      </c>
      <c r="BI2525" t="s">
        <v>78</v>
      </c>
      <c r="BJ2525">
        <v>0</v>
      </c>
      <c r="BK2525" t="s">
        <v>79</v>
      </c>
      <c r="BL2525" t="s">
        <v>85</v>
      </c>
    </row>
    <row r="2526" spans="1:64" x14ac:dyDescent="0.25">
      <c r="A2526">
        <v>2485</v>
      </c>
      <c r="B2526" t="s">
        <v>431</v>
      </c>
      <c r="C2526" t="s">
        <v>441</v>
      </c>
      <c r="D2526">
        <v>41</v>
      </c>
      <c r="E2526">
        <v>201</v>
      </c>
      <c r="F2526">
        <v>8</v>
      </c>
      <c r="G2526" t="s">
        <v>433</v>
      </c>
      <c r="H2526" t="s">
        <v>270</v>
      </c>
      <c r="I2526" t="s">
        <v>65</v>
      </c>
      <c r="J2526">
        <v>33</v>
      </c>
      <c r="K2526">
        <v>1963</v>
      </c>
      <c r="L2526">
        <v>1920</v>
      </c>
      <c r="M2526">
        <v>1977</v>
      </c>
      <c r="N2526">
        <v>100</v>
      </c>
      <c r="O2526">
        <v>17.209201524000001</v>
      </c>
      <c r="P2526">
        <v>-0.10135760098799999</v>
      </c>
      <c r="Q2526">
        <v>100</v>
      </c>
      <c r="R2526">
        <v>1963</v>
      </c>
      <c r="S2526">
        <v>1</v>
      </c>
      <c r="T2526">
        <v>0</v>
      </c>
      <c r="U2526">
        <v>0</v>
      </c>
      <c r="V2526">
        <v>-2.0864541202100001E-3</v>
      </c>
      <c r="W2526">
        <v>-7.6348447113100003E-4</v>
      </c>
      <c r="X2526">
        <v>1.5077954209899999E-2</v>
      </c>
      <c r="Y2526">
        <v>-0.19859385670800001</v>
      </c>
      <c r="Z2526">
        <v>-1.059535294E-2</v>
      </c>
      <c r="AA2526">
        <v>8.1100819522900007</v>
      </c>
      <c r="AB2526">
        <v>-0.13918386008200001</v>
      </c>
      <c r="AC2526">
        <v>1963</v>
      </c>
      <c r="AD2526">
        <v>0.98</v>
      </c>
      <c r="AE2526">
        <v>1960</v>
      </c>
      <c r="AF2526">
        <v>0.01</v>
      </c>
      <c r="AG2526">
        <v>0.98</v>
      </c>
      <c r="AH2526" t="s">
        <v>66</v>
      </c>
      <c r="AI2526" t="s">
        <v>271</v>
      </c>
      <c r="AJ2526" t="s">
        <v>272</v>
      </c>
      <c r="AK2526">
        <v>135</v>
      </c>
      <c r="AL2526" t="s">
        <v>273</v>
      </c>
      <c r="AM2526">
        <v>2</v>
      </c>
      <c r="AN2526">
        <v>13502</v>
      </c>
      <c r="AO2526" t="s">
        <v>434</v>
      </c>
      <c r="AP2526">
        <v>2101</v>
      </c>
      <c r="AQ2526" t="s">
        <v>71</v>
      </c>
      <c r="AR2526" t="s">
        <v>66</v>
      </c>
      <c r="AS2526">
        <v>1963</v>
      </c>
      <c r="AT2526">
        <v>-7.6349999999999996E-4</v>
      </c>
      <c r="AU2526">
        <v>0.29699999999999999</v>
      </c>
      <c r="AV2526" t="s">
        <v>72</v>
      </c>
      <c r="AW2526">
        <v>2.648E-2</v>
      </c>
      <c r="AX2526">
        <v>1.5077999999999999E-2</v>
      </c>
      <c r="AY2526">
        <v>3.5699999999999998E-3</v>
      </c>
      <c r="AZ2526" t="s">
        <v>80</v>
      </c>
      <c r="BA2526">
        <v>0.52090000000000003</v>
      </c>
      <c r="BB2526">
        <v>-0.19859399999999999</v>
      </c>
      <c r="BC2526">
        <v>3.0000000000000001E-6</v>
      </c>
      <c r="BD2526" t="s">
        <v>78</v>
      </c>
      <c r="BE2526" t="s">
        <v>74</v>
      </c>
      <c r="BF2526">
        <v>2.4800000000000001E-4</v>
      </c>
      <c r="BG2526" t="s">
        <v>79</v>
      </c>
      <c r="BH2526">
        <v>3.0000000000000001E-6</v>
      </c>
      <c r="BI2526" t="s">
        <v>78</v>
      </c>
      <c r="BJ2526">
        <v>1.7E-5</v>
      </c>
      <c r="BK2526" t="s">
        <v>79</v>
      </c>
      <c r="BL2526" t="s">
        <v>85</v>
      </c>
    </row>
    <row r="2527" spans="1:64" x14ac:dyDescent="0.25">
      <c r="A2527">
        <v>2486</v>
      </c>
      <c r="B2527" t="s">
        <v>431</v>
      </c>
      <c r="C2527" t="s">
        <v>441</v>
      </c>
      <c r="D2527">
        <v>41</v>
      </c>
      <c r="E2527">
        <v>201</v>
      </c>
      <c r="F2527">
        <v>8</v>
      </c>
      <c r="G2527" t="s">
        <v>433</v>
      </c>
      <c r="H2527" t="s">
        <v>270</v>
      </c>
      <c r="I2527" t="s">
        <v>65</v>
      </c>
      <c r="J2527">
        <v>33</v>
      </c>
      <c r="K2527">
        <v>1977</v>
      </c>
      <c r="L2527">
        <v>1963</v>
      </c>
      <c r="M2527">
        <v>1995</v>
      </c>
      <c r="N2527">
        <v>100</v>
      </c>
      <c r="O2527">
        <v>23.666462131399999</v>
      </c>
      <c r="P2527">
        <v>0.311665873629</v>
      </c>
      <c r="Q2527">
        <v>100</v>
      </c>
      <c r="R2527">
        <v>1977</v>
      </c>
      <c r="S2527">
        <v>1</v>
      </c>
      <c r="T2527">
        <v>0</v>
      </c>
      <c r="U2527">
        <v>0</v>
      </c>
      <c r="V2527">
        <v>1.6417585379399999E-2</v>
      </c>
      <c r="W2527">
        <v>1.5077954209899999E-2</v>
      </c>
      <c r="X2527">
        <v>4.5058359148000002E-3</v>
      </c>
      <c r="Y2527">
        <v>0.170091513838</v>
      </c>
      <c r="Z2527">
        <v>2.0771481617400001E-2</v>
      </c>
      <c r="AA2527">
        <v>11.469194508399999</v>
      </c>
      <c r="AB2527">
        <v>0.218542693707</v>
      </c>
      <c r="AC2527">
        <v>1977</v>
      </c>
      <c r="AD2527">
        <v>0.99</v>
      </c>
      <c r="AE2527">
        <v>1978</v>
      </c>
      <c r="AF2527">
        <v>0.01</v>
      </c>
      <c r="AG2527">
        <v>1</v>
      </c>
      <c r="AH2527" t="s">
        <v>66</v>
      </c>
      <c r="AI2527" t="s">
        <v>271</v>
      </c>
      <c r="AJ2527" t="s">
        <v>272</v>
      </c>
      <c r="AK2527">
        <v>135</v>
      </c>
      <c r="AL2527" t="s">
        <v>273</v>
      </c>
      <c r="AM2527">
        <v>2</v>
      </c>
      <c r="AN2527">
        <v>13502</v>
      </c>
      <c r="AO2527" t="s">
        <v>434</v>
      </c>
      <c r="AP2527">
        <v>2101</v>
      </c>
      <c r="AQ2527" t="s">
        <v>71</v>
      </c>
      <c r="AR2527" t="s">
        <v>66</v>
      </c>
      <c r="AS2527">
        <v>1977</v>
      </c>
      <c r="AT2527">
        <v>1.5077999999999999E-2</v>
      </c>
      <c r="AU2527">
        <v>3.5699999999999998E-3</v>
      </c>
      <c r="AV2527" t="s">
        <v>80</v>
      </c>
      <c r="AW2527">
        <v>0.52090000000000003</v>
      </c>
      <c r="AX2527">
        <v>4.5059999999999996E-3</v>
      </c>
      <c r="AY2527">
        <v>0.28299999999999997</v>
      </c>
      <c r="AZ2527" t="s">
        <v>72</v>
      </c>
      <c r="BA2527">
        <v>7.1559999999999999E-2</v>
      </c>
      <c r="BB2527">
        <v>0.17009199999999999</v>
      </c>
      <c r="BC2527">
        <v>5.0299999999999997E-3</v>
      </c>
      <c r="BD2527" t="s">
        <v>80</v>
      </c>
      <c r="BE2527" t="s">
        <v>74</v>
      </c>
      <c r="BF2527">
        <v>0.10747</v>
      </c>
      <c r="BG2527" t="s">
        <v>75</v>
      </c>
      <c r="BH2527">
        <v>5.0299999999999997E-3</v>
      </c>
      <c r="BI2527" t="s">
        <v>80</v>
      </c>
      <c r="BJ2527">
        <v>3.4489999999999998E-3</v>
      </c>
      <c r="BK2527" t="s">
        <v>76</v>
      </c>
      <c r="BL2527" t="s">
        <v>85</v>
      </c>
    </row>
    <row r="2528" spans="1:64" x14ac:dyDescent="0.25">
      <c r="A2528">
        <v>2487</v>
      </c>
      <c r="B2528" t="s">
        <v>431</v>
      </c>
      <c r="C2528" t="s">
        <v>441</v>
      </c>
      <c r="D2528">
        <v>41</v>
      </c>
      <c r="E2528">
        <v>201</v>
      </c>
      <c r="F2528">
        <v>8</v>
      </c>
      <c r="G2528" t="s">
        <v>433</v>
      </c>
      <c r="H2528" t="s">
        <v>270</v>
      </c>
      <c r="I2528" t="s">
        <v>65</v>
      </c>
      <c r="J2528">
        <v>33</v>
      </c>
      <c r="K2528">
        <v>1995</v>
      </c>
      <c r="L2528">
        <v>1977</v>
      </c>
      <c r="M2528">
        <v>2003</v>
      </c>
      <c r="N2528">
        <v>100</v>
      </c>
      <c r="O2528">
        <v>16.301376698799999</v>
      </c>
      <c r="P2528">
        <v>0.26426525200899997</v>
      </c>
      <c r="Q2528">
        <v>100</v>
      </c>
      <c r="R2528">
        <v>1995</v>
      </c>
      <c r="S2528">
        <v>0.99</v>
      </c>
      <c r="T2528">
        <v>1996</v>
      </c>
      <c r="U2528">
        <v>0.01</v>
      </c>
      <c r="V2528">
        <v>1.51228512829E-2</v>
      </c>
      <c r="W2528">
        <v>4.5058359148000002E-3</v>
      </c>
      <c r="X2528">
        <v>2.27664484188E-2</v>
      </c>
      <c r="Y2528">
        <v>0.122833344442</v>
      </c>
      <c r="Z2528">
        <v>2.2028799020999999E-2</v>
      </c>
      <c r="AA2528">
        <v>9.2031855758700001</v>
      </c>
      <c r="AB2528">
        <v>0.22793836706100001</v>
      </c>
      <c r="AC2528">
        <v>1995</v>
      </c>
      <c r="AD2528">
        <v>0.79</v>
      </c>
      <c r="AE2528">
        <v>1996</v>
      </c>
      <c r="AF2528">
        <v>0.14000000000000001</v>
      </c>
      <c r="AG2528">
        <v>0.53</v>
      </c>
      <c r="AH2528" t="s">
        <v>66</v>
      </c>
      <c r="AI2528" t="s">
        <v>271</v>
      </c>
      <c r="AJ2528" t="s">
        <v>272</v>
      </c>
      <c r="AK2528">
        <v>135</v>
      </c>
      <c r="AL2528" t="s">
        <v>273</v>
      </c>
      <c r="AM2528">
        <v>2</v>
      </c>
      <c r="AN2528">
        <v>13502</v>
      </c>
      <c r="AO2528" t="s">
        <v>434</v>
      </c>
      <c r="AP2528">
        <v>2101</v>
      </c>
      <c r="AQ2528" t="s">
        <v>71</v>
      </c>
      <c r="AR2528" t="s">
        <v>66</v>
      </c>
      <c r="AS2528">
        <v>1995</v>
      </c>
      <c r="AT2528">
        <v>4.5059999999999996E-3</v>
      </c>
      <c r="AU2528">
        <v>0.28299999999999997</v>
      </c>
      <c r="AV2528" t="s">
        <v>72</v>
      </c>
      <c r="AW2528">
        <v>7.1559999999999999E-2</v>
      </c>
      <c r="AX2528">
        <v>2.2769999999999999E-2</v>
      </c>
      <c r="AY2528">
        <v>0.13200000000000001</v>
      </c>
      <c r="AZ2528" t="s">
        <v>72</v>
      </c>
      <c r="BA2528">
        <v>0.33600000000000002</v>
      </c>
      <c r="BB2528">
        <v>0.12282999999999999</v>
      </c>
      <c r="BC2528">
        <v>0.13600000000000001</v>
      </c>
      <c r="BD2528" t="s">
        <v>72</v>
      </c>
      <c r="BE2528" t="s">
        <v>74</v>
      </c>
      <c r="BF2528">
        <v>0.21099999999999999</v>
      </c>
      <c r="BG2528" t="s">
        <v>75</v>
      </c>
      <c r="BH2528">
        <v>0.13600000000000001</v>
      </c>
      <c r="BI2528" t="s">
        <v>72</v>
      </c>
      <c r="BJ2528">
        <v>1.3390000000000001E-2</v>
      </c>
      <c r="BK2528" t="s">
        <v>82</v>
      </c>
      <c r="BL2528" t="s">
        <v>85</v>
      </c>
    </row>
    <row r="2529" spans="1:64" x14ac:dyDescent="0.25">
      <c r="A2529">
        <v>2488</v>
      </c>
      <c r="B2529" t="s">
        <v>431</v>
      </c>
      <c r="C2529" t="s">
        <v>441</v>
      </c>
      <c r="D2529">
        <v>41</v>
      </c>
      <c r="E2529">
        <v>201</v>
      </c>
      <c r="F2529">
        <v>8</v>
      </c>
      <c r="G2529" t="s">
        <v>433</v>
      </c>
      <c r="H2529" t="s">
        <v>270</v>
      </c>
      <c r="I2529" t="s">
        <v>65</v>
      </c>
      <c r="J2529">
        <v>33</v>
      </c>
      <c r="K2529">
        <v>2003</v>
      </c>
      <c r="L2529">
        <v>1995</v>
      </c>
      <c r="M2529">
        <v>2016</v>
      </c>
      <c r="N2529">
        <v>100</v>
      </c>
      <c r="O2529">
        <v>15.4982241719</v>
      </c>
      <c r="P2529">
        <v>0.27346429419899998</v>
      </c>
      <c r="Q2529">
        <v>100</v>
      </c>
      <c r="R2529">
        <v>2003</v>
      </c>
      <c r="S2529">
        <v>0.94</v>
      </c>
      <c r="T2529">
        <v>2004</v>
      </c>
      <c r="U2529">
        <v>0.06</v>
      </c>
      <c r="V2529">
        <v>2.30401060618E-2</v>
      </c>
      <c r="W2529">
        <v>2.27664484188E-2</v>
      </c>
      <c r="X2529">
        <v>1.4040998170200001E-2</v>
      </c>
      <c r="Y2529">
        <v>9.5669465787100005E-2</v>
      </c>
      <c r="Z2529">
        <v>2.65107634811E-2</v>
      </c>
      <c r="AA2529">
        <v>11.1299759294</v>
      </c>
      <c r="AB2529">
        <v>0.235623275232</v>
      </c>
      <c r="AC2529">
        <v>2003</v>
      </c>
      <c r="AD2529">
        <v>0.89</v>
      </c>
      <c r="AE2529">
        <v>2000</v>
      </c>
      <c r="AF2529">
        <v>0.11</v>
      </c>
      <c r="AG2529">
        <v>0.39</v>
      </c>
      <c r="AH2529" t="s">
        <v>66</v>
      </c>
      <c r="AI2529" t="s">
        <v>271</v>
      </c>
      <c r="AJ2529" t="s">
        <v>272</v>
      </c>
      <c r="AK2529">
        <v>135</v>
      </c>
      <c r="AL2529" t="s">
        <v>273</v>
      </c>
      <c r="AM2529">
        <v>2</v>
      </c>
      <c r="AN2529">
        <v>13502</v>
      </c>
      <c r="AO2529" t="s">
        <v>434</v>
      </c>
      <c r="AP2529">
        <v>2101</v>
      </c>
      <c r="AQ2529" t="s">
        <v>71</v>
      </c>
      <c r="AR2529" t="s">
        <v>66</v>
      </c>
      <c r="AS2529">
        <v>2003</v>
      </c>
      <c r="AT2529">
        <v>2.2769999999999999E-2</v>
      </c>
      <c r="AU2529">
        <v>0.13200000000000001</v>
      </c>
      <c r="AV2529" t="s">
        <v>72</v>
      </c>
      <c r="AW2529">
        <v>0.33600000000000002</v>
      </c>
      <c r="AX2529">
        <v>1.4041E-2</v>
      </c>
      <c r="AY2529">
        <v>6.0000000000000002E-6</v>
      </c>
      <c r="AZ2529" t="s">
        <v>78</v>
      </c>
      <c r="BA2529">
        <v>0.85629999999999995</v>
      </c>
      <c r="BB2529">
        <v>9.5669000000000004E-2</v>
      </c>
      <c r="BC2529">
        <v>5.7270000000000001E-2</v>
      </c>
      <c r="BD2529" t="s">
        <v>73</v>
      </c>
      <c r="BE2529" t="s">
        <v>74</v>
      </c>
      <c r="BF2529">
        <v>0.35592000000000001</v>
      </c>
      <c r="BG2529" t="s">
        <v>75</v>
      </c>
      <c r="BH2529">
        <v>5.7270000000000001E-2</v>
      </c>
      <c r="BI2529" t="s">
        <v>73</v>
      </c>
      <c r="BJ2529">
        <v>5.6509999999999998E-2</v>
      </c>
      <c r="BK2529" t="s">
        <v>83</v>
      </c>
      <c r="BL2529" t="s">
        <v>85</v>
      </c>
    </row>
    <row r="2530" spans="1:64" x14ac:dyDescent="0.25">
      <c r="A2530">
        <v>2489</v>
      </c>
      <c r="B2530" t="s">
        <v>431</v>
      </c>
      <c r="C2530" t="s">
        <v>441</v>
      </c>
      <c r="D2530">
        <v>41</v>
      </c>
      <c r="E2530">
        <v>201</v>
      </c>
      <c r="F2530">
        <v>8</v>
      </c>
      <c r="G2530" t="s">
        <v>433</v>
      </c>
      <c r="H2530" t="s">
        <v>270</v>
      </c>
      <c r="I2530" t="s">
        <v>65</v>
      </c>
      <c r="J2530">
        <v>33</v>
      </c>
      <c r="K2530">
        <v>2016</v>
      </c>
      <c r="L2530">
        <v>2003</v>
      </c>
      <c r="M2530">
        <v>2025</v>
      </c>
      <c r="N2530">
        <v>100</v>
      </c>
      <c r="O2530">
        <v>16.431592051100001</v>
      </c>
      <c r="P2530">
        <v>0.26977717061399997</v>
      </c>
      <c r="Q2530">
        <v>100</v>
      </c>
      <c r="R2530">
        <v>2016</v>
      </c>
      <c r="S2530">
        <v>0.82</v>
      </c>
      <c r="T2530">
        <v>2017</v>
      </c>
      <c r="U2530">
        <v>0.16</v>
      </c>
      <c r="V2530">
        <v>2.28145096937E-2</v>
      </c>
      <c r="W2530">
        <v>1.4040998170200001E-2</v>
      </c>
      <c r="X2530">
        <v>3.1045624994100001E-2</v>
      </c>
      <c r="Y2530">
        <v>3.0338692283700001E-2</v>
      </c>
      <c r="Z2530">
        <v>2.6155238972700001E-2</v>
      </c>
      <c r="AA2530">
        <v>11.4359653088</v>
      </c>
      <c r="AB2530">
        <v>0.22098746567200001</v>
      </c>
      <c r="AC2530">
        <v>2017</v>
      </c>
      <c r="AD2530">
        <v>0.48</v>
      </c>
      <c r="AE2530">
        <v>2016</v>
      </c>
      <c r="AF2530">
        <v>0.38</v>
      </c>
      <c r="AG2530">
        <v>0.54</v>
      </c>
      <c r="AH2530" t="s">
        <v>66</v>
      </c>
      <c r="AI2530" t="s">
        <v>271</v>
      </c>
      <c r="AJ2530" t="s">
        <v>272</v>
      </c>
      <c r="AK2530">
        <v>135</v>
      </c>
      <c r="AL2530" t="s">
        <v>273</v>
      </c>
      <c r="AM2530">
        <v>2</v>
      </c>
      <c r="AN2530">
        <v>13502</v>
      </c>
      <c r="AO2530" t="s">
        <v>434</v>
      </c>
      <c r="AP2530">
        <v>2101</v>
      </c>
      <c r="AQ2530" t="s">
        <v>71</v>
      </c>
      <c r="AR2530" t="s">
        <v>66</v>
      </c>
      <c r="AS2530">
        <v>2016</v>
      </c>
      <c r="AT2530">
        <v>1.4041E-2</v>
      </c>
      <c r="AU2530">
        <v>6.0000000000000002E-6</v>
      </c>
      <c r="AV2530" t="s">
        <v>78</v>
      </c>
      <c r="AW2530">
        <v>0.85629999999999995</v>
      </c>
      <c r="AX2530">
        <v>3.1046000000000001E-2</v>
      </c>
      <c r="AY2530">
        <v>9.5000000000000005E-5</v>
      </c>
      <c r="AZ2530" t="s">
        <v>78</v>
      </c>
      <c r="BA2530">
        <v>0.9002</v>
      </c>
      <c r="BB2530">
        <v>3.0339000000000001E-2</v>
      </c>
      <c r="BC2530">
        <v>0.21380099999999999</v>
      </c>
      <c r="BD2530" t="s">
        <v>72</v>
      </c>
      <c r="BE2530" t="s">
        <v>74</v>
      </c>
      <c r="BF2530">
        <v>3.8900000000000002E-4</v>
      </c>
      <c r="BG2530" t="s">
        <v>79</v>
      </c>
      <c r="BH2530">
        <v>0.21380099999999999</v>
      </c>
      <c r="BI2530" t="s">
        <v>72</v>
      </c>
      <c r="BJ2530">
        <v>1.8000000000000001E-4</v>
      </c>
      <c r="BK2530" t="s">
        <v>79</v>
      </c>
      <c r="BL2530" t="s">
        <v>85</v>
      </c>
    </row>
    <row r="2531" spans="1:64" x14ac:dyDescent="0.25">
      <c r="A2531">
        <v>2490</v>
      </c>
      <c r="B2531" t="s">
        <v>431</v>
      </c>
      <c r="C2531" t="s">
        <v>441</v>
      </c>
      <c r="D2531">
        <v>41</v>
      </c>
      <c r="E2531">
        <v>201</v>
      </c>
      <c r="F2531">
        <v>8</v>
      </c>
      <c r="G2531" t="s">
        <v>433</v>
      </c>
      <c r="H2531" t="s">
        <v>270</v>
      </c>
      <c r="I2531" t="s">
        <v>65</v>
      </c>
      <c r="J2531">
        <v>33</v>
      </c>
      <c r="K2531">
        <v>2025</v>
      </c>
      <c r="L2531">
        <v>2016</v>
      </c>
      <c r="M2531">
        <v>2037</v>
      </c>
      <c r="N2531">
        <v>100</v>
      </c>
      <c r="O2531">
        <v>15.3563251269</v>
      </c>
      <c r="P2531">
        <v>0.336348688349</v>
      </c>
      <c r="Q2531">
        <v>100</v>
      </c>
      <c r="R2531">
        <v>2025</v>
      </c>
      <c r="S2531">
        <v>0.92</v>
      </c>
      <c r="T2531">
        <v>2024</v>
      </c>
      <c r="U2531">
        <v>0.04</v>
      </c>
      <c r="V2531">
        <v>3.0512646103300001E-2</v>
      </c>
      <c r="W2531">
        <v>3.1045624994100001E-2</v>
      </c>
      <c r="X2531">
        <v>2.4619160837100001E-2</v>
      </c>
      <c r="Y2531">
        <v>5.1190361988100001E-2</v>
      </c>
      <c r="Z2531">
        <v>3.1948476715799999E-2</v>
      </c>
      <c r="AA2531">
        <v>11.4709549337</v>
      </c>
      <c r="AB2531">
        <v>0.26890332490500002</v>
      </c>
      <c r="AC2531">
        <v>2025</v>
      </c>
      <c r="AD2531">
        <v>0.85</v>
      </c>
      <c r="AE2531">
        <v>2024</v>
      </c>
      <c r="AF2531">
        <v>0.09</v>
      </c>
      <c r="AG2531">
        <v>0.53</v>
      </c>
      <c r="AH2531" t="s">
        <v>66</v>
      </c>
      <c r="AI2531" t="s">
        <v>271</v>
      </c>
      <c r="AJ2531" t="s">
        <v>272</v>
      </c>
      <c r="AK2531">
        <v>135</v>
      </c>
      <c r="AL2531" t="s">
        <v>273</v>
      </c>
      <c r="AM2531">
        <v>2</v>
      </c>
      <c r="AN2531">
        <v>13502</v>
      </c>
      <c r="AO2531" t="s">
        <v>434</v>
      </c>
      <c r="AP2531">
        <v>2101</v>
      </c>
      <c r="AQ2531" t="s">
        <v>71</v>
      </c>
      <c r="AR2531" t="s">
        <v>66</v>
      </c>
      <c r="AS2531">
        <v>2025</v>
      </c>
      <c r="AT2531">
        <v>3.1046000000000001E-2</v>
      </c>
      <c r="AU2531">
        <v>9.5000000000000005E-5</v>
      </c>
      <c r="AV2531" t="s">
        <v>78</v>
      </c>
      <c r="AW2531">
        <v>0.9002</v>
      </c>
      <c r="AX2531">
        <v>2.4618999999999999E-2</v>
      </c>
      <c r="AY2531">
        <v>6.8999999999999997E-5</v>
      </c>
      <c r="AZ2531" t="s">
        <v>78</v>
      </c>
      <c r="BA2531">
        <v>0.80840000000000001</v>
      </c>
      <c r="BB2531">
        <v>5.1189999999999999E-2</v>
      </c>
      <c r="BC2531">
        <v>0.158</v>
      </c>
      <c r="BD2531" t="s">
        <v>72</v>
      </c>
      <c r="BE2531" t="s">
        <v>74</v>
      </c>
      <c r="BF2531">
        <v>0.309</v>
      </c>
      <c r="BG2531" t="s">
        <v>75</v>
      </c>
      <c r="BH2531">
        <v>0.158</v>
      </c>
      <c r="BI2531" t="s">
        <v>72</v>
      </c>
      <c r="BJ2531">
        <v>0.17460000000000001</v>
      </c>
      <c r="BK2531" t="s">
        <v>75</v>
      </c>
      <c r="BL2531" t="s">
        <v>85</v>
      </c>
    </row>
    <row r="2532" spans="1:64" x14ac:dyDescent="0.25">
      <c r="A2532">
        <v>2491</v>
      </c>
      <c r="B2532" t="s">
        <v>431</v>
      </c>
      <c r="C2532" t="s">
        <v>441</v>
      </c>
      <c r="D2532">
        <v>41</v>
      </c>
      <c r="E2532">
        <v>201</v>
      </c>
      <c r="F2532">
        <v>8</v>
      </c>
      <c r="G2532" t="s">
        <v>433</v>
      </c>
      <c r="H2532" t="s">
        <v>270</v>
      </c>
      <c r="I2532" t="s">
        <v>65</v>
      </c>
      <c r="J2532">
        <v>33</v>
      </c>
      <c r="K2532">
        <v>2037</v>
      </c>
      <c r="L2532">
        <v>2025</v>
      </c>
      <c r="M2532">
        <v>2049</v>
      </c>
      <c r="N2532">
        <v>100</v>
      </c>
      <c r="O2532">
        <v>18.191590633099999</v>
      </c>
      <c r="P2532">
        <v>0.37423765772099998</v>
      </c>
      <c r="Q2532">
        <v>100</v>
      </c>
      <c r="R2532">
        <v>2037</v>
      </c>
      <c r="S2532">
        <v>0.83</v>
      </c>
      <c r="T2532">
        <v>2039</v>
      </c>
      <c r="U2532">
        <v>0.08</v>
      </c>
      <c r="V2532">
        <v>2.9640399999199998E-2</v>
      </c>
      <c r="W2532">
        <v>2.4619160837100001E-2</v>
      </c>
      <c r="X2532">
        <v>2.58594405591E-2</v>
      </c>
      <c r="Y2532">
        <v>6.96751961951E-2</v>
      </c>
      <c r="Z2532">
        <v>3.5486496322800001E-2</v>
      </c>
      <c r="AA2532">
        <v>11.009253210800001</v>
      </c>
      <c r="AB2532">
        <v>0.28642020761600001</v>
      </c>
      <c r="AC2532">
        <v>2037</v>
      </c>
      <c r="AD2532">
        <v>0.7</v>
      </c>
      <c r="AE2532">
        <v>2039</v>
      </c>
      <c r="AF2532">
        <v>0.16</v>
      </c>
      <c r="AG2532">
        <v>0.66</v>
      </c>
      <c r="AH2532" t="s">
        <v>66</v>
      </c>
      <c r="AI2532" t="s">
        <v>271</v>
      </c>
      <c r="AJ2532" t="s">
        <v>272</v>
      </c>
      <c r="AK2532">
        <v>135</v>
      </c>
      <c r="AL2532" t="s">
        <v>273</v>
      </c>
      <c r="AM2532">
        <v>2</v>
      </c>
      <c r="AN2532">
        <v>13502</v>
      </c>
      <c r="AO2532" t="s">
        <v>434</v>
      </c>
      <c r="AP2532">
        <v>2101</v>
      </c>
      <c r="AQ2532" t="s">
        <v>71</v>
      </c>
      <c r="AR2532" t="s">
        <v>66</v>
      </c>
      <c r="AS2532">
        <v>2037</v>
      </c>
      <c r="AT2532">
        <v>2.4618999999999999E-2</v>
      </c>
      <c r="AU2532">
        <v>6.8999999999999997E-5</v>
      </c>
      <c r="AV2532" t="s">
        <v>78</v>
      </c>
      <c r="AW2532">
        <v>0.80840000000000001</v>
      </c>
      <c r="AX2532">
        <v>2.5859E-2</v>
      </c>
      <c r="AY2532">
        <v>3.4999999999999997E-5</v>
      </c>
      <c r="AZ2532" t="s">
        <v>78</v>
      </c>
      <c r="BA2532">
        <v>0.83250000000000002</v>
      </c>
      <c r="BB2532">
        <v>6.9675000000000001E-2</v>
      </c>
      <c r="BC2532">
        <v>7.1499999999999994E-2</v>
      </c>
      <c r="BD2532" t="s">
        <v>73</v>
      </c>
      <c r="BE2532" t="s">
        <v>74</v>
      </c>
      <c r="BF2532">
        <v>0.8165</v>
      </c>
      <c r="BG2532" t="s">
        <v>75</v>
      </c>
      <c r="BH2532">
        <v>7.1499999999999994E-2</v>
      </c>
      <c r="BI2532" t="s">
        <v>73</v>
      </c>
      <c r="BJ2532">
        <v>0.1784</v>
      </c>
      <c r="BK2532" t="s">
        <v>75</v>
      </c>
      <c r="BL2532" t="s">
        <v>85</v>
      </c>
    </row>
    <row r="2533" spans="1:64" x14ac:dyDescent="0.25">
      <c r="A2533">
        <v>2492</v>
      </c>
      <c r="B2533" t="s">
        <v>431</v>
      </c>
      <c r="C2533" t="s">
        <v>441</v>
      </c>
      <c r="D2533">
        <v>41</v>
      </c>
      <c r="E2533">
        <v>201</v>
      </c>
      <c r="F2533">
        <v>8</v>
      </c>
      <c r="G2533" t="s">
        <v>433</v>
      </c>
      <c r="H2533" t="s">
        <v>270</v>
      </c>
      <c r="I2533" t="s">
        <v>65</v>
      </c>
      <c r="J2533">
        <v>33</v>
      </c>
      <c r="K2533">
        <v>2049</v>
      </c>
      <c r="L2533">
        <v>2037</v>
      </c>
      <c r="M2533">
        <v>2060</v>
      </c>
      <c r="N2533">
        <v>94</v>
      </c>
      <c r="O2533">
        <v>16.366784014699999</v>
      </c>
      <c r="P2533">
        <v>0.36761681362699999</v>
      </c>
      <c r="Q2533">
        <v>100</v>
      </c>
      <c r="R2533">
        <v>2049</v>
      </c>
      <c r="S2533">
        <v>0.88</v>
      </c>
      <c r="T2533">
        <v>2050</v>
      </c>
      <c r="U2533">
        <v>7.0000000000000007E-2</v>
      </c>
      <c r="V2533">
        <v>3.1444123848200001E-2</v>
      </c>
      <c r="W2533">
        <v>2.58594405591E-2</v>
      </c>
      <c r="X2533">
        <v>3.5235590907999999E-2</v>
      </c>
      <c r="Y2533">
        <v>1.37479910938E-2</v>
      </c>
      <c r="Z2533">
        <v>2.9151943630399999E-2</v>
      </c>
      <c r="AA2533">
        <v>11.8055122748</v>
      </c>
      <c r="AB2533">
        <v>0.25228381991600002</v>
      </c>
      <c r="AC2533">
        <v>2049</v>
      </c>
      <c r="AD2533">
        <v>0.88</v>
      </c>
      <c r="AE2533">
        <v>2050</v>
      </c>
      <c r="AF2533">
        <v>0.08</v>
      </c>
      <c r="AG2533">
        <v>0.74</v>
      </c>
      <c r="AH2533" t="s">
        <v>66</v>
      </c>
      <c r="AI2533" t="s">
        <v>271</v>
      </c>
      <c r="AJ2533" t="s">
        <v>272</v>
      </c>
      <c r="AK2533">
        <v>135</v>
      </c>
      <c r="AL2533" t="s">
        <v>273</v>
      </c>
      <c r="AM2533">
        <v>2</v>
      </c>
      <c r="AN2533">
        <v>13502</v>
      </c>
      <c r="AO2533" t="s">
        <v>434</v>
      </c>
      <c r="AP2533">
        <v>2101</v>
      </c>
      <c r="AQ2533" t="s">
        <v>71</v>
      </c>
      <c r="AR2533" t="s">
        <v>66</v>
      </c>
      <c r="AS2533">
        <v>2049</v>
      </c>
      <c r="AT2533">
        <v>2.5859E-2</v>
      </c>
      <c r="AU2533">
        <v>3.4999999999999997E-5</v>
      </c>
      <c r="AV2533" t="s">
        <v>78</v>
      </c>
      <c r="AW2533">
        <v>0.83250000000000002</v>
      </c>
      <c r="AX2533">
        <v>3.5236000000000003E-2</v>
      </c>
      <c r="AY2533">
        <v>1.0000000000000001E-5</v>
      </c>
      <c r="AZ2533" t="s">
        <v>78</v>
      </c>
      <c r="BA2533">
        <v>0.89600000000000002</v>
      </c>
      <c r="BB2533">
        <v>1.3748E-2</v>
      </c>
      <c r="BC2533">
        <v>0.70899999999999996</v>
      </c>
      <c r="BD2533" t="s">
        <v>72</v>
      </c>
      <c r="BE2533" t="s">
        <v>74</v>
      </c>
      <c r="BF2533">
        <v>0.10199999999999999</v>
      </c>
      <c r="BG2533" t="s">
        <v>75</v>
      </c>
      <c r="BH2533">
        <v>0.70899999999999996</v>
      </c>
      <c r="BI2533" t="s">
        <v>72</v>
      </c>
      <c r="BJ2533">
        <v>0.21149999999999999</v>
      </c>
      <c r="BK2533" t="s">
        <v>75</v>
      </c>
      <c r="BL2533" t="s">
        <v>85</v>
      </c>
    </row>
    <row r="2534" spans="1:64" x14ac:dyDescent="0.25">
      <c r="A2534">
        <v>2493</v>
      </c>
      <c r="B2534" t="s">
        <v>431</v>
      </c>
      <c r="C2534" t="s">
        <v>441</v>
      </c>
      <c r="D2534">
        <v>41</v>
      </c>
      <c r="E2534">
        <v>201</v>
      </c>
      <c r="F2534">
        <v>8</v>
      </c>
      <c r="G2534" t="s">
        <v>433</v>
      </c>
      <c r="H2534" t="s">
        <v>270</v>
      </c>
      <c r="I2534" t="s">
        <v>65</v>
      </c>
      <c r="J2534">
        <v>33</v>
      </c>
      <c r="K2534">
        <v>2060</v>
      </c>
      <c r="L2534">
        <v>2049</v>
      </c>
      <c r="M2534">
        <v>2069</v>
      </c>
      <c r="N2534">
        <v>88</v>
      </c>
      <c r="O2534">
        <v>15.5882760348</v>
      </c>
      <c r="P2534">
        <v>0.45106592816899999</v>
      </c>
      <c r="Q2534">
        <v>94</v>
      </c>
      <c r="R2534">
        <v>2060</v>
      </c>
      <c r="S2534">
        <v>0.5</v>
      </c>
      <c r="T2534">
        <v>2059</v>
      </c>
      <c r="U2534">
        <v>0.38</v>
      </c>
      <c r="V2534">
        <v>4.2425300750900001E-2</v>
      </c>
      <c r="W2534">
        <v>3.5235590907999999E-2</v>
      </c>
      <c r="X2534">
        <v>3.3798847224999998E-2</v>
      </c>
      <c r="Y2534">
        <v>0.105514257135</v>
      </c>
      <c r="Z2534">
        <v>4.5191270832000002E-2</v>
      </c>
      <c r="AA2534">
        <v>12.186248388599999</v>
      </c>
      <c r="AB2534">
        <v>0.383182028861</v>
      </c>
      <c r="AC2534">
        <v>2060</v>
      </c>
      <c r="AD2534">
        <v>0.77</v>
      </c>
      <c r="AE2534">
        <v>2059</v>
      </c>
      <c r="AF2534">
        <v>0.16</v>
      </c>
      <c r="AG2534">
        <v>0.44</v>
      </c>
      <c r="AH2534" t="s">
        <v>66</v>
      </c>
      <c r="AI2534" t="s">
        <v>271</v>
      </c>
      <c r="AJ2534" t="s">
        <v>272</v>
      </c>
      <c r="AK2534">
        <v>135</v>
      </c>
      <c r="AL2534" t="s">
        <v>273</v>
      </c>
      <c r="AM2534">
        <v>2</v>
      </c>
      <c r="AN2534">
        <v>13502</v>
      </c>
      <c r="AO2534" t="s">
        <v>434</v>
      </c>
      <c r="AP2534">
        <v>2101</v>
      </c>
      <c r="AQ2534" t="s">
        <v>71</v>
      </c>
      <c r="AR2534" t="s">
        <v>66</v>
      </c>
      <c r="AS2534">
        <v>2060</v>
      </c>
      <c r="AT2534">
        <v>3.5236000000000003E-2</v>
      </c>
      <c r="AU2534">
        <v>1.0000000000000001E-5</v>
      </c>
      <c r="AV2534" t="s">
        <v>78</v>
      </c>
      <c r="AW2534">
        <v>0.89600000000000002</v>
      </c>
      <c r="AX2534">
        <v>3.3799000000000003E-2</v>
      </c>
      <c r="AY2534">
        <v>1.5999999999999999E-5</v>
      </c>
      <c r="AZ2534" t="s">
        <v>78</v>
      </c>
      <c r="BA2534">
        <v>0.93969999999999998</v>
      </c>
      <c r="BB2534">
        <v>0.105514</v>
      </c>
      <c r="BC2534">
        <v>5.2900000000000004E-3</v>
      </c>
      <c r="BD2534" t="s">
        <v>80</v>
      </c>
      <c r="BE2534" t="s">
        <v>74</v>
      </c>
      <c r="BF2534">
        <v>0.80449999999999999</v>
      </c>
      <c r="BG2534" t="s">
        <v>75</v>
      </c>
      <c r="BH2534">
        <v>5.2900000000000004E-3</v>
      </c>
      <c r="BI2534" t="s">
        <v>80</v>
      </c>
      <c r="BJ2534">
        <v>1.635E-2</v>
      </c>
      <c r="BK2534" t="s">
        <v>82</v>
      </c>
      <c r="BL2534" t="s">
        <v>85</v>
      </c>
    </row>
    <row r="2535" spans="1:64" x14ac:dyDescent="0.25">
      <c r="A2535">
        <v>2494</v>
      </c>
      <c r="B2535" t="s">
        <v>431</v>
      </c>
      <c r="C2535" t="s">
        <v>441</v>
      </c>
      <c r="D2535">
        <v>41</v>
      </c>
      <c r="E2535">
        <v>201</v>
      </c>
      <c r="F2535">
        <v>8</v>
      </c>
      <c r="G2535" t="s">
        <v>433</v>
      </c>
      <c r="H2535" t="s">
        <v>270</v>
      </c>
      <c r="I2535" t="s">
        <v>65</v>
      </c>
      <c r="J2535">
        <v>33</v>
      </c>
      <c r="K2535">
        <v>2069</v>
      </c>
      <c r="L2535">
        <v>2060</v>
      </c>
      <c r="M2535">
        <v>2082</v>
      </c>
      <c r="N2535">
        <v>88</v>
      </c>
      <c r="O2535">
        <v>16.024472585200002</v>
      </c>
      <c r="P2535">
        <v>0.34412077538699998</v>
      </c>
      <c r="Q2535">
        <v>91</v>
      </c>
      <c r="R2535">
        <v>2069</v>
      </c>
      <c r="S2535">
        <v>0.54</v>
      </c>
      <c r="T2535">
        <v>2068</v>
      </c>
      <c r="U2535">
        <v>0.21</v>
      </c>
      <c r="V2535">
        <v>3.00415814979E-2</v>
      </c>
      <c r="W2535">
        <v>3.3798847224999998E-2</v>
      </c>
      <c r="X2535">
        <v>2.4929267400799999E-2</v>
      </c>
      <c r="Y2535">
        <v>3.2808507086799998E-2</v>
      </c>
      <c r="Z2535">
        <v>3.3181887254200002E-2</v>
      </c>
      <c r="AA2535">
        <v>11.537031696</v>
      </c>
      <c r="AB2535">
        <v>0.27385392321699997</v>
      </c>
      <c r="AC2535">
        <v>2068</v>
      </c>
      <c r="AD2535">
        <v>0.84</v>
      </c>
      <c r="AE2535">
        <v>2069</v>
      </c>
      <c r="AF2535">
        <v>0.09</v>
      </c>
      <c r="AG2535">
        <v>0.47</v>
      </c>
      <c r="AH2535" t="s">
        <v>66</v>
      </c>
      <c r="AI2535" t="s">
        <v>271</v>
      </c>
      <c r="AJ2535" t="s">
        <v>272</v>
      </c>
      <c r="AK2535">
        <v>135</v>
      </c>
      <c r="AL2535" t="s">
        <v>273</v>
      </c>
      <c r="AM2535">
        <v>2</v>
      </c>
      <c r="AN2535">
        <v>13502</v>
      </c>
      <c r="AO2535" t="s">
        <v>434</v>
      </c>
      <c r="AP2535">
        <v>2101</v>
      </c>
      <c r="AQ2535" t="s">
        <v>71</v>
      </c>
      <c r="AR2535" t="s">
        <v>66</v>
      </c>
      <c r="AS2535">
        <v>2069</v>
      </c>
      <c r="AT2535">
        <v>3.3799000000000003E-2</v>
      </c>
      <c r="AU2535">
        <v>1.5999999999999999E-5</v>
      </c>
      <c r="AV2535" t="s">
        <v>78</v>
      </c>
      <c r="AW2535">
        <v>0.93969999999999998</v>
      </c>
      <c r="AX2535">
        <v>2.4929E-2</v>
      </c>
      <c r="AY2535">
        <v>0</v>
      </c>
      <c r="AZ2535" t="s">
        <v>78</v>
      </c>
      <c r="BA2535">
        <v>0.9536</v>
      </c>
      <c r="BB2535">
        <v>3.2808999999999998E-2</v>
      </c>
      <c r="BC2535">
        <v>0.11749999999999999</v>
      </c>
      <c r="BD2535" t="s">
        <v>72</v>
      </c>
      <c r="BE2535" t="s">
        <v>74</v>
      </c>
      <c r="BF2535">
        <v>2.0500000000000001E-2</v>
      </c>
      <c r="BG2535" t="s">
        <v>82</v>
      </c>
      <c r="BH2535">
        <v>0.11749999999999999</v>
      </c>
      <c r="BI2535" t="s">
        <v>72</v>
      </c>
      <c r="BJ2535">
        <v>1.141E-2</v>
      </c>
      <c r="BK2535" t="s">
        <v>82</v>
      </c>
      <c r="BL2535" t="s">
        <v>85</v>
      </c>
    </row>
    <row r="2536" spans="1:64" x14ac:dyDescent="0.25">
      <c r="A2536">
        <v>2495</v>
      </c>
      <c r="B2536" t="s">
        <v>431</v>
      </c>
      <c r="C2536" t="s">
        <v>441</v>
      </c>
      <c r="D2536">
        <v>41</v>
      </c>
      <c r="E2536">
        <v>201</v>
      </c>
      <c r="F2536">
        <v>8</v>
      </c>
      <c r="G2536" t="s">
        <v>433</v>
      </c>
      <c r="H2536" t="s">
        <v>270</v>
      </c>
      <c r="I2536" t="s">
        <v>65</v>
      </c>
      <c r="J2536">
        <v>33</v>
      </c>
      <c r="K2536">
        <v>2082</v>
      </c>
      <c r="L2536">
        <v>2069</v>
      </c>
      <c r="M2536">
        <v>2090</v>
      </c>
      <c r="N2536">
        <v>33</v>
      </c>
      <c r="O2536">
        <v>15.301175133499999</v>
      </c>
      <c r="P2536">
        <v>0.32328888467599998</v>
      </c>
      <c r="Q2536">
        <v>95</v>
      </c>
      <c r="R2536">
        <v>2082</v>
      </c>
      <c r="S2536">
        <v>0.89</v>
      </c>
      <c r="T2536">
        <v>2080</v>
      </c>
      <c r="U2536">
        <v>0.05</v>
      </c>
      <c r="V2536">
        <v>2.927023485E-2</v>
      </c>
      <c r="W2536">
        <v>2.4929267400799999E-2</v>
      </c>
      <c r="X2536">
        <v>2.8560625008099999E-2</v>
      </c>
      <c r="Y2536">
        <v>4.5005581466700001E-2</v>
      </c>
      <c r="Z2536">
        <v>2.9855871325200001E-2</v>
      </c>
      <c r="AA2536">
        <v>12.4474189368</v>
      </c>
      <c r="AB2536">
        <v>0.25577423170300001</v>
      </c>
      <c r="AC2536">
        <v>2082</v>
      </c>
      <c r="AD2536">
        <v>0.95</v>
      </c>
      <c r="AE2536">
        <v>2083</v>
      </c>
      <c r="AF2536">
        <v>0.03</v>
      </c>
      <c r="AG2536">
        <v>0.89</v>
      </c>
      <c r="AH2536" t="s">
        <v>66</v>
      </c>
      <c r="AI2536" t="s">
        <v>271</v>
      </c>
      <c r="AJ2536" t="s">
        <v>272</v>
      </c>
      <c r="AK2536">
        <v>135</v>
      </c>
      <c r="AL2536" t="s">
        <v>273</v>
      </c>
      <c r="AM2536">
        <v>2</v>
      </c>
      <c r="AN2536">
        <v>13502</v>
      </c>
      <c r="AO2536" t="s">
        <v>434</v>
      </c>
      <c r="AP2536">
        <v>2101</v>
      </c>
      <c r="AQ2536" t="s">
        <v>71</v>
      </c>
      <c r="AR2536" t="s">
        <v>66</v>
      </c>
      <c r="AS2536">
        <v>2082</v>
      </c>
      <c r="AT2536">
        <v>2.4929E-2</v>
      </c>
      <c r="AU2536">
        <v>0</v>
      </c>
      <c r="AV2536" t="s">
        <v>78</v>
      </c>
      <c r="AW2536">
        <v>0.9536</v>
      </c>
      <c r="AX2536">
        <v>2.8561E-2</v>
      </c>
      <c r="AY2536">
        <v>2.5799999999999998E-4</v>
      </c>
      <c r="AZ2536" t="s">
        <v>78</v>
      </c>
      <c r="BA2536">
        <v>0.9073</v>
      </c>
      <c r="BB2536">
        <v>4.5005999999999997E-2</v>
      </c>
      <c r="BC2536">
        <v>5.2699999999999997E-2</v>
      </c>
      <c r="BD2536" t="s">
        <v>73</v>
      </c>
      <c r="BE2536" t="s">
        <v>74</v>
      </c>
      <c r="BF2536">
        <v>0.36959999999999998</v>
      </c>
      <c r="BG2536" t="s">
        <v>75</v>
      </c>
      <c r="BH2536">
        <v>5.2699999999999997E-2</v>
      </c>
      <c r="BI2536" t="s">
        <v>73</v>
      </c>
      <c r="BJ2536">
        <v>2.8490000000000001E-2</v>
      </c>
      <c r="BK2536" t="s">
        <v>82</v>
      </c>
      <c r="BL2536" t="s">
        <v>85</v>
      </c>
    </row>
    <row r="2537" spans="1:64" x14ac:dyDescent="0.25">
      <c r="A2537">
        <v>2496</v>
      </c>
      <c r="B2537" t="s">
        <v>431</v>
      </c>
      <c r="C2537" t="s">
        <v>441</v>
      </c>
      <c r="D2537">
        <v>41</v>
      </c>
      <c r="E2537">
        <v>201</v>
      </c>
      <c r="F2537">
        <v>8</v>
      </c>
      <c r="G2537" t="s">
        <v>433</v>
      </c>
      <c r="H2537" t="s">
        <v>270</v>
      </c>
      <c r="I2537" t="s">
        <v>65</v>
      </c>
      <c r="J2537">
        <v>33</v>
      </c>
      <c r="K2537">
        <v>2090</v>
      </c>
      <c r="L2537">
        <v>2082</v>
      </c>
      <c r="M2537">
        <v>2100</v>
      </c>
      <c r="N2537">
        <v>36</v>
      </c>
      <c r="O2537">
        <v>12.7527180904</v>
      </c>
      <c r="P2537">
        <v>0.28833501825899999</v>
      </c>
      <c r="Q2537">
        <v>36</v>
      </c>
      <c r="R2537">
        <v>2090</v>
      </c>
      <c r="S2537">
        <v>0.42</v>
      </c>
      <c r="T2537">
        <v>2091</v>
      </c>
      <c r="U2537">
        <v>0.25</v>
      </c>
      <c r="V2537">
        <v>3.1380119541799999E-2</v>
      </c>
      <c r="W2537">
        <v>2.8560625008099999E-2</v>
      </c>
      <c r="X2537">
        <v>3.0634878790899999E-2</v>
      </c>
      <c r="Y2537">
        <v>1.8464583302000001E-2</v>
      </c>
      <c r="Z2537">
        <v>3.08506605414E-2</v>
      </c>
      <c r="AA2537">
        <v>11.567601632100001</v>
      </c>
      <c r="AB2537">
        <v>0.25569631535100001</v>
      </c>
      <c r="AC2537">
        <v>2090</v>
      </c>
      <c r="AD2537">
        <v>0.74</v>
      </c>
      <c r="AE2537">
        <v>2091</v>
      </c>
      <c r="AF2537">
        <v>0.1</v>
      </c>
      <c r="AG2537">
        <v>0.38</v>
      </c>
      <c r="AH2537" t="s">
        <v>66</v>
      </c>
      <c r="AI2537" t="s">
        <v>271</v>
      </c>
      <c r="AJ2537" t="s">
        <v>272</v>
      </c>
      <c r="AK2537">
        <v>135</v>
      </c>
      <c r="AL2537" t="s">
        <v>273</v>
      </c>
      <c r="AM2537">
        <v>2</v>
      </c>
      <c r="AN2537">
        <v>13502</v>
      </c>
      <c r="AO2537" t="s">
        <v>434</v>
      </c>
      <c r="AP2537">
        <v>2101</v>
      </c>
      <c r="AQ2537" t="s">
        <v>71</v>
      </c>
      <c r="AR2537" t="s">
        <v>66</v>
      </c>
      <c r="AS2537">
        <v>2090</v>
      </c>
      <c r="AT2537">
        <v>2.8561E-2</v>
      </c>
      <c r="AU2537">
        <v>2.5799999999999998E-4</v>
      </c>
      <c r="AV2537" t="s">
        <v>78</v>
      </c>
      <c r="AW2537">
        <v>0.9073</v>
      </c>
      <c r="AX2537">
        <v>3.0634999999999999E-2</v>
      </c>
      <c r="AY2537">
        <v>2.9E-5</v>
      </c>
      <c r="AZ2537" t="s">
        <v>78</v>
      </c>
      <c r="BA2537">
        <v>0.89990000000000003</v>
      </c>
      <c r="BB2537">
        <v>1.8464999999999999E-2</v>
      </c>
      <c r="BC2537">
        <v>0.51500000000000001</v>
      </c>
      <c r="BD2537" t="s">
        <v>72</v>
      </c>
      <c r="BE2537" t="s">
        <v>74</v>
      </c>
      <c r="BF2537">
        <v>0.71499999999999997</v>
      </c>
      <c r="BG2537" t="s">
        <v>75</v>
      </c>
      <c r="BH2537">
        <v>0.51500000000000001</v>
      </c>
      <c r="BI2537" t="s">
        <v>72</v>
      </c>
      <c r="BJ2537">
        <v>0.76619999999999999</v>
      </c>
      <c r="BK2537" t="s">
        <v>75</v>
      </c>
      <c r="BL2537" t="s">
        <v>85</v>
      </c>
    </row>
    <row r="2538" spans="1:64" x14ac:dyDescent="0.25">
      <c r="A2538">
        <v>2497</v>
      </c>
      <c r="B2538" t="s">
        <v>431</v>
      </c>
      <c r="C2538" t="s">
        <v>442</v>
      </c>
      <c r="D2538">
        <v>41</v>
      </c>
      <c r="E2538">
        <v>202</v>
      </c>
      <c r="F2538">
        <v>9</v>
      </c>
      <c r="G2538" t="s">
        <v>433</v>
      </c>
      <c r="H2538" t="s">
        <v>270</v>
      </c>
      <c r="I2538" t="s">
        <v>65</v>
      </c>
      <c r="J2538">
        <v>1</v>
      </c>
      <c r="K2538">
        <v>1883</v>
      </c>
      <c r="L2538">
        <v>1861</v>
      </c>
      <c r="M2538">
        <v>1893</v>
      </c>
      <c r="N2538">
        <v>100</v>
      </c>
      <c r="O2538">
        <v>13.338877721799999</v>
      </c>
      <c r="P2538">
        <v>-0.17149525549799999</v>
      </c>
      <c r="Q2538">
        <v>100</v>
      </c>
      <c r="R2538">
        <v>1883</v>
      </c>
      <c r="S2538">
        <v>1</v>
      </c>
      <c r="T2538">
        <v>0</v>
      </c>
      <c r="U2538">
        <v>0</v>
      </c>
      <c r="V2538">
        <v>-2.17141042739E-3</v>
      </c>
      <c r="W2538">
        <v>1.12215456187E-2</v>
      </c>
      <c r="X2538">
        <v>2.20256010099E-2</v>
      </c>
      <c r="Y2538">
        <v>-0.41562281821399999</v>
      </c>
      <c r="Z2538">
        <v>-1.9384474262799999E-2</v>
      </c>
      <c r="AA2538">
        <v>11.726433916</v>
      </c>
      <c r="AB2538">
        <v>-0.246595646532</v>
      </c>
      <c r="AC2538">
        <v>1883</v>
      </c>
      <c r="AD2538">
        <v>1</v>
      </c>
      <c r="AE2538">
        <v>0</v>
      </c>
      <c r="AF2538">
        <v>0</v>
      </c>
      <c r="AG2538">
        <v>1</v>
      </c>
      <c r="AH2538" t="s">
        <v>66</v>
      </c>
      <c r="AI2538" t="s">
        <v>271</v>
      </c>
      <c r="AJ2538" t="s">
        <v>272</v>
      </c>
      <c r="AK2538">
        <v>135</v>
      </c>
      <c r="AL2538" t="s">
        <v>273</v>
      </c>
      <c r="AM2538">
        <v>2</v>
      </c>
      <c r="AN2538">
        <v>13502</v>
      </c>
      <c r="AO2538" t="s">
        <v>434</v>
      </c>
      <c r="AP2538">
        <v>2101</v>
      </c>
      <c r="AQ2538" t="s">
        <v>71</v>
      </c>
      <c r="AR2538" t="s">
        <v>66</v>
      </c>
      <c r="AS2538">
        <v>1883</v>
      </c>
      <c r="AT2538">
        <v>1.1220000000000001E-2</v>
      </c>
      <c r="AU2538">
        <v>3.0000000000000001E-5</v>
      </c>
      <c r="AV2538" t="s">
        <v>78</v>
      </c>
      <c r="AW2538">
        <v>0.57150000000000001</v>
      </c>
      <c r="AX2538">
        <v>2.2026E-2</v>
      </c>
      <c r="AY2538">
        <v>5.5599999999999998E-3</v>
      </c>
      <c r="AZ2538" t="s">
        <v>80</v>
      </c>
      <c r="BA2538">
        <v>0.63839999999999997</v>
      </c>
      <c r="BB2538">
        <v>-0.41562300000000002</v>
      </c>
      <c r="BC2538">
        <v>0</v>
      </c>
      <c r="BD2538" t="s">
        <v>78</v>
      </c>
      <c r="BE2538" t="s">
        <v>74</v>
      </c>
      <c r="BF2538">
        <v>0.15021999999999999</v>
      </c>
      <c r="BG2538" t="s">
        <v>75</v>
      </c>
      <c r="BH2538">
        <v>0</v>
      </c>
      <c r="BI2538" t="s">
        <v>78</v>
      </c>
      <c r="BJ2538">
        <v>0</v>
      </c>
      <c r="BK2538" t="s">
        <v>79</v>
      </c>
      <c r="BL2538" t="s">
        <v>85</v>
      </c>
    </row>
    <row r="2539" spans="1:64" x14ac:dyDescent="0.25">
      <c r="A2539">
        <v>2498</v>
      </c>
      <c r="B2539" t="s">
        <v>431</v>
      </c>
      <c r="C2539" t="s">
        <v>442</v>
      </c>
      <c r="D2539">
        <v>41</v>
      </c>
      <c r="E2539">
        <v>202</v>
      </c>
      <c r="F2539">
        <v>9</v>
      </c>
      <c r="G2539" t="s">
        <v>433</v>
      </c>
      <c r="H2539" t="s">
        <v>270</v>
      </c>
      <c r="I2539" t="s">
        <v>65</v>
      </c>
      <c r="J2539">
        <v>1</v>
      </c>
      <c r="K2539">
        <v>1893</v>
      </c>
      <c r="L2539">
        <v>1883</v>
      </c>
      <c r="M2539">
        <v>1907</v>
      </c>
      <c r="N2539">
        <v>100</v>
      </c>
      <c r="O2539">
        <v>16.049597945599999</v>
      </c>
      <c r="P2539">
        <v>0.226065794879</v>
      </c>
      <c r="Q2539">
        <v>100</v>
      </c>
      <c r="R2539">
        <v>1893</v>
      </c>
      <c r="S2539">
        <v>0.96</v>
      </c>
      <c r="T2539">
        <v>1891</v>
      </c>
      <c r="U2539">
        <v>0.03</v>
      </c>
      <c r="V2539">
        <v>1.48761561593E-2</v>
      </c>
      <c r="W2539">
        <v>2.20256010099E-2</v>
      </c>
      <c r="X2539">
        <v>-2.2921098887400001E-3</v>
      </c>
      <c r="Y2539">
        <v>0.14396022675799999</v>
      </c>
      <c r="Z2539">
        <v>2.54780845592E-2</v>
      </c>
      <c r="AA2539">
        <v>12.3436869884</v>
      </c>
      <c r="AB2539">
        <v>0.22290887794200001</v>
      </c>
      <c r="AC2539">
        <v>1893</v>
      </c>
      <c r="AD2539">
        <v>1</v>
      </c>
      <c r="AE2539">
        <v>0</v>
      </c>
      <c r="AF2539">
        <v>0</v>
      </c>
      <c r="AG2539">
        <v>0.96</v>
      </c>
      <c r="AH2539" t="s">
        <v>66</v>
      </c>
      <c r="AI2539" t="s">
        <v>271</v>
      </c>
      <c r="AJ2539" t="s">
        <v>272</v>
      </c>
      <c r="AK2539">
        <v>135</v>
      </c>
      <c r="AL2539" t="s">
        <v>273</v>
      </c>
      <c r="AM2539">
        <v>2</v>
      </c>
      <c r="AN2539">
        <v>13502</v>
      </c>
      <c r="AO2539" t="s">
        <v>434</v>
      </c>
      <c r="AP2539">
        <v>2101</v>
      </c>
      <c r="AQ2539" t="s">
        <v>71</v>
      </c>
      <c r="AR2539" t="s">
        <v>66</v>
      </c>
      <c r="AS2539">
        <v>1893</v>
      </c>
      <c r="AT2539">
        <v>2.2026E-2</v>
      </c>
      <c r="AU2539">
        <v>5.5599999999999998E-3</v>
      </c>
      <c r="AV2539" t="s">
        <v>80</v>
      </c>
      <c r="AW2539">
        <v>0.63839999999999997</v>
      </c>
      <c r="AX2539">
        <v>-2.2920000000000002E-3</v>
      </c>
      <c r="AY2539">
        <v>0.64500000000000002</v>
      </c>
      <c r="AZ2539" t="s">
        <v>72</v>
      </c>
      <c r="BA2539">
        <v>1.8239999999999999E-2</v>
      </c>
      <c r="BB2539">
        <v>0.14396</v>
      </c>
      <c r="BC2539">
        <v>1.444E-2</v>
      </c>
      <c r="BD2539" t="s">
        <v>81</v>
      </c>
      <c r="BE2539" t="s">
        <v>74</v>
      </c>
      <c r="BF2539">
        <v>9.4900000000000002E-3</v>
      </c>
      <c r="BG2539" t="s">
        <v>76</v>
      </c>
      <c r="BH2539">
        <v>1.444E-2</v>
      </c>
      <c r="BI2539" t="s">
        <v>81</v>
      </c>
      <c r="BJ2539">
        <v>1.137E-3</v>
      </c>
      <c r="BK2539" t="s">
        <v>76</v>
      </c>
      <c r="BL2539" t="s">
        <v>85</v>
      </c>
    </row>
    <row r="2540" spans="1:64" x14ac:dyDescent="0.25">
      <c r="A2540">
        <v>2499</v>
      </c>
      <c r="B2540" t="s">
        <v>431</v>
      </c>
      <c r="C2540" t="s">
        <v>442</v>
      </c>
      <c r="D2540">
        <v>41</v>
      </c>
      <c r="E2540">
        <v>202</v>
      </c>
      <c r="F2540">
        <v>9</v>
      </c>
      <c r="G2540" t="s">
        <v>433</v>
      </c>
      <c r="H2540" t="s">
        <v>270</v>
      </c>
      <c r="I2540" t="s">
        <v>65</v>
      </c>
      <c r="J2540">
        <v>1</v>
      </c>
      <c r="K2540">
        <v>1907</v>
      </c>
      <c r="L2540">
        <v>1893</v>
      </c>
      <c r="M2540">
        <v>1920</v>
      </c>
      <c r="N2540">
        <v>100</v>
      </c>
      <c r="O2540">
        <v>11.385686125099999</v>
      </c>
      <c r="P2540">
        <v>0.104852085052</v>
      </c>
      <c r="Q2540">
        <v>100</v>
      </c>
      <c r="R2540">
        <v>1907</v>
      </c>
      <c r="S2540">
        <v>0.88</v>
      </c>
      <c r="T2540">
        <v>1906</v>
      </c>
      <c r="U2540">
        <v>0.12</v>
      </c>
      <c r="V2540">
        <v>5.2651867119899998E-3</v>
      </c>
      <c r="W2540">
        <v>-2.2921098887400001E-3</v>
      </c>
      <c r="X2540">
        <v>-2.0333241749300002E-3</v>
      </c>
      <c r="Y2540">
        <v>0.13370226738999999</v>
      </c>
      <c r="Z2540">
        <v>6.2616752462300003E-3</v>
      </c>
      <c r="AA2540">
        <v>5.45418421841</v>
      </c>
      <c r="AB2540">
        <v>0.103862527922</v>
      </c>
      <c r="AC2540">
        <v>1907</v>
      </c>
      <c r="AD2540">
        <v>0.52</v>
      </c>
      <c r="AE2540">
        <v>1906</v>
      </c>
      <c r="AF2540">
        <v>0.45</v>
      </c>
      <c r="AG2540">
        <v>0.78</v>
      </c>
      <c r="AH2540" t="s">
        <v>66</v>
      </c>
      <c r="AI2540" t="s">
        <v>271</v>
      </c>
      <c r="AJ2540" t="s">
        <v>272</v>
      </c>
      <c r="AK2540">
        <v>135</v>
      </c>
      <c r="AL2540" t="s">
        <v>273</v>
      </c>
      <c r="AM2540">
        <v>2</v>
      </c>
      <c r="AN2540">
        <v>13502</v>
      </c>
      <c r="AO2540" t="s">
        <v>434</v>
      </c>
      <c r="AP2540">
        <v>2101</v>
      </c>
      <c r="AQ2540" t="s">
        <v>71</v>
      </c>
      <c r="AR2540" t="s">
        <v>66</v>
      </c>
      <c r="AS2540">
        <v>1907</v>
      </c>
      <c r="AT2540">
        <v>-2.2920000000000002E-3</v>
      </c>
      <c r="AU2540">
        <v>0.64500000000000002</v>
      </c>
      <c r="AV2540" t="s">
        <v>72</v>
      </c>
      <c r="AW2540">
        <v>1.8239999999999999E-2</v>
      </c>
      <c r="AX2540">
        <v>-2.0330000000000001E-3</v>
      </c>
      <c r="AY2540">
        <v>0.60599999999999998</v>
      </c>
      <c r="AZ2540" t="s">
        <v>72</v>
      </c>
      <c r="BA2540">
        <v>2.5010000000000001E-2</v>
      </c>
      <c r="BB2540">
        <v>0.1337023</v>
      </c>
      <c r="BC2540">
        <v>1.2800000000000001E-2</v>
      </c>
      <c r="BD2540" t="s">
        <v>81</v>
      </c>
      <c r="BE2540" t="s">
        <v>74</v>
      </c>
      <c r="BF2540">
        <v>0.96779999999999999</v>
      </c>
      <c r="BG2540" t="s">
        <v>75</v>
      </c>
      <c r="BH2540">
        <v>1.2800000000000001E-2</v>
      </c>
      <c r="BI2540" t="s">
        <v>81</v>
      </c>
      <c r="BJ2540">
        <v>4.0009999999999997E-2</v>
      </c>
      <c r="BK2540" t="s">
        <v>82</v>
      </c>
      <c r="BL2540" t="s">
        <v>85</v>
      </c>
    </row>
    <row r="2541" spans="1:64" x14ac:dyDescent="0.25">
      <c r="A2541">
        <v>2500</v>
      </c>
      <c r="B2541" t="s">
        <v>431</v>
      </c>
      <c r="C2541" t="s">
        <v>442</v>
      </c>
      <c r="D2541">
        <v>41</v>
      </c>
      <c r="E2541">
        <v>202</v>
      </c>
      <c r="F2541">
        <v>9</v>
      </c>
      <c r="G2541" t="s">
        <v>433</v>
      </c>
      <c r="H2541" t="s">
        <v>270</v>
      </c>
      <c r="I2541" t="s">
        <v>65</v>
      </c>
      <c r="J2541">
        <v>1</v>
      </c>
      <c r="K2541">
        <v>1920</v>
      </c>
      <c r="L2541">
        <v>1907</v>
      </c>
      <c r="M2541">
        <v>1963</v>
      </c>
      <c r="N2541">
        <v>100</v>
      </c>
      <c r="O2541">
        <v>30.949859909499999</v>
      </c>
      <c r="P2541">
        <v>0.150371527404</v>
      </c>
      <c r="Q2541">
        <v>100</v>
      </c>
      <c r="R2541">
        <v>1920</v>
      </c>
      <c r="S2541">
        <v>0.8</v>
      </c>
      <c r="T2541">
        <v>1923</v>
      </c>
      <c r="U2541">
        <v>0.18</v>
      </c>
      <c r="V2541">
        <v>2.5006191039599998E-3</v>
      </c>
      <c r="W2541">
        <v>-2.0333241749300002E-3</v>
      </c>
      <c r="X2541">
        <v>-7.6348447113100003E-4</v>
      </c>
      <c r="Y2541">
        <v>0.17930041972399999</v>
      </c>
      <c r="Z2541">
        <v>1.9192232841399998E-2</v>
      </c>
      <c r="AA2541">
        <v>10.4992324205</v>
      </c>
      <c r="AB2541">
        <v>0.199212804647</v>
      </c>
      <c r="AC2541">
        <v>1924</v>
      </c>
      <c r="AD2541">
        <v>0.56999999999999995</v>
      </c>
      <c r="AE2541">
        <v>1923</v>
      </c>
      <c r="AF2541">
        <v>0.31</v>
      </c>
      <c r="AG2541">
        <v>0.55000000000000004</v>
      </c>
      <c r="AH2541" t="s">
        <v>66</v>
      </c>
      <c r="AI2541" t="s">
        <v>271</v>
      </c>
      <c r="AJ2541" t="s">
        <v>272</v>
      </c>
      <c r="AK2541">
        <v>135</v>
      </c>
      <c r="AL2541" t="s">
        <v>273</v>
      </c>
      <c r="AM2541">
        <v>2</v>
      </c>
      <c r="AN2541">
        <v>13502</v>
      </c>
      <c r="AO2541" t="s">
        <v>434</v>
      </c>
      <c r="AP2541">
        <v>2101</v>
      </c>
      <c r="AQ2541" t="s">
        <v>71</v>
      </c>
      <c r="AR2541" t="s">
        <v>66</v>
      </c>
      <c r="AS2541">
        <v>1920</v>
      </c>
      <c r="AT2541">
        <v>-2.0330000000000001E-3</v>
      </c>
      <c r="AU2541">
        <v>0.60599999999999998</v>
      </c>
      <c r="AV2541" t="s">
        <v>72</v>
      </c>
      <c r="AW2541">
        <v>2.5010000000000001E-2</v>
      </c>
      <c r="AX2541">
        <v>-7.6349999999999996E-4</v>
      </c>
      <c r="AY2541">
        <v>0.29699999999999999</v>
      </c>
      <c r="AZ2541" t="s">
        <v>72</v>
      </c>
      <c r="BA2541">
        <v>2.648E-2</v>
      </c>
      <c r="BB2541">
        <v>0.1793004</v>
      </c>
      <c r="BC2541">
        <v>3.9999999999999998E-6</v>
      </c>
      <c r="BD2541" t="s">
        <v>78</v>
      </c>
      <c r="BE2541" t="s">
        <v>74</v>
      </c>
      <c r="BF2541">
        <v>0.77</v>
      </c>
      <c r="BG2541" t="s">
        <v>75</v>
      </c>
      <c r="BH2541">
        <v>3.9999999999999998E-6</v>
      </c>
      <c r="BI2541" t="s">
        <v>78</v>
      </c>
      <c r="BJ2541">
        <v>0</v>
      </c>
      <c r="BK2541" t="s">
        <v>79</v>
      </c>
      <c r="BL2541" t="s">
        <v>85</v>
      </c>
    </row>
    <row r="2542" spans="1:64" x14ac:dyDescent="0.25">
      <c r="A2542">
        <v>2501</v>
      </c>
      <c r="B2542" t="s">
        <v>431</v>
      </c>
      <c r="C2542" t="s">
        <v>442</v>
      </c>
      <c r="D2542">
        <v>41</v>
      </c>
      <c r="E2542">
        <v>202</v>
      </c>
      <c r="F2542">
        <v>9</v>
      </c>
      <c r="G2542" t="s">
        <v>433</v>
      </c>
      <c r="H2542" t="s">
        <v>270</v>
      </c>
      <c r="I2542" t="s">
        <v>65</v>
      </c>
      <c r="J2542">
        <v>1</v>
      </c>
      <c r="K2542">
        <v>1963</v>
      </c>
      <c r="L2542">
        <v>1920</v>
      </c>
      <c r="M2542">
        <v>1977</v>
      </c>
      <c r="N2542">
        <v>100</v>
      </c>
      <c r="O2542">
        <v>17.209201524000001</v>
      </c>
      <c r="P2542">
        <v>-0.10135760098799999</v>
      </c>
      <c r="Q2542">
        <v>100</v>
      </c>
      <c r="R2542">
        <v>1963</v>
      </c>
      <c r="S2542">
        <v>1</v>
      </c>
      <c r="T2542">
        <v>0</v>
      </c>
      <c r="U2542">
        <v>0</v>
      </c>
      <c r="V2542">
        <v>-2.0864541202100001E-3</v>
      </c>
      <c r="W2542">
        <v>-7.6348447113100003E-4</v>
      </c>
      <c r="X2542">
        <v>1.5077954209899999E-2</v>
      </c>
      <c r="Y2542">
        <v>-0.19859385670800001</v>
      </c>
      <c r="Z2542">
        <v>-1.059535294E-2</v>
      </c>
      <c r="AA2542">
        <v>8.1100819522900007</v>
      </c>
      <c r="AB2542">
        <v>-0.13918386008200001</v>
      </c>
      <c r="AC2542">
        <v>1963</v>
      </c>
      <c r="AD2542">
        <v>0.98</v>
      </c>
      <c r="AE2542">
        <v>1960</v>
      </c>
      <c r="AF2542">
        <v>0.01</v>
      </c>
      <c r="AG2542">
        <v>0.98</v>
      </c>
      <c r="AH2542" t="s">
        <v>66</v>
      </c>
      <c r="AI2542" t="s">
        <v>271</v>
      </c>
      <c r="AJ2542" t="s">
        <v>272</v>
      </c>
      <c r="AK2542">
        <v>135</v>
      </c>
      <c r="AL2542" t="s">
        <v>273</v>
      </c>
      <c r="AM2542">
        <v>2</v>
      </c>
      <c r="AN2542">
        <v>13502</v>
      </c>
      <c r="AO2542" t="s">
        <v>434</v>
      </c>
      <c r="AP2542">
        <v>2101</v>
      </c>
      <c r="AQ2542" t="s">
        <v>71</v>
      </c>
      <c r="AR2542" t="s">
        <v>66</v>
      </c>
      <c r="AS2542">
        <v>1963</v>
      </c>
      <c r="AT2542">
        <v>-7.6349999999999996E-4</v>
      </c>
      <c r="AU2542">
        <v>0.29699999999999999</v>
      </c>
      <c r="AV2542" t="s">
        <v>72</v>
      </c>
      <c r="AW2542">
        <v>2.648E-2</v>
      </c>
      <c r="AX2542">
        <v>1.5077999999999999E-2</v>
      </c>
      <c r="AY2542">
        <v>3.5699999999999998E-3</v>
      </c>
      <c r="AZ2542" t="s">
        <v>80</v>
      </c>
      <c r="BA2542">
        <v>0.52090000000000003</v>
      </c>
      <c r="BB2542">
        <v>-0.19859399999999999</v>
      </c>
      <c r="BC2542">
        <v>3.0000000000000001E-6</v>
      </c>
      <c r="BD2542" t="s">
        <v>78</v>
      </c>
      <c r="BE2542" t="s">
        <v>74</v>
      </c>
      <c r="BF2542">
        <v>2.4800000000000001E-4</v>
      </c>
      <c r="BG2542" t="s">
        <v>79</v>
      </c>
      <c r="BH2542">
        <v>3.0000000000000001E-6</v>
      </c>
      <c r="BI2542" t="s">
        <v>78</v>
      </c>
      <c r="BJ2542">
        <v>1.7E-5</v>
      </c>
      <c r="BK2542" t="s">
        <v>79</v>
      </c>
      <c r="BL2542" t="s">
        <v>85</v>
      </c>
    </row>
    <row r="2543" spans="1:64" x14ac:dyDescent="0.25">
      <c r="A2543">
        <v>2502</v>
      </c>
      <c r="B2543" t="s">
        <v>431</v>
      </c>
      <c r="C2543" t="s">
        <v>442</v>
      </c>
      <c r="D2543">
        <v>41</v>
      </c>
      <c r="E2543">
        <v>202</v>
      </c>
      <c r="F2543">
        <v>9</v>
      </c>
      <c r="G2543" t="s">
        <v>433</v>
      </c>
      <c r="H2543" t="s">
        <v>270</v>
      </c>
      <c r="I2543" t="s">
        <v>65</v>
      </c>
      <c r="J2543">
        <v>1</v>
      </c>
      <c r="K2543">
        <v>1977</v>
      </c>
      <c r="L2543">
        <v>1963</v>
      </c>
      <c r="M2543">
        <v>1995</v>
      </c>
      <c r="N2543">
        <v>100</v>
      </c>
      <c r="O2543">
        <v>23.666462131399999</v>
      </c>
      <c r="P2543">
        <v>0.311665873629</v>
      </c>
      <c r="Q2543">
        <v>100</v>
      </c>
      <c r="R2543">
        <v>1977</v>
      </c>
      <c r="S2543">
        <v>1</v>
      </c>
      <c r="T2543">
        <v>0</v>
      </c>
      <c r="U2543">
        <v>0</v>
      </c>
      <c r="V2543">
        <v>1.6417585379399999E-2</v>
      </c>
      <c r="W2543">
        <v>1.5077954209899999E-2</v>
      </c>
      <c r="X2543">
        <v>4.5058359148000002E-3</v>
      </c>
      <c r="Y2543">
        <v>0.170091513838</v>
      </c>
      <c r="Z2543">
        <v>2.0771481617400001E-2</v>
      </c>
      <c r="AA2543">
        <v>11.469194508399999</v>
      </c>
      <c r="AB2543">
        <v>0.218542693707</v>
      </c>
      <c r="AC2543">
        <v>1977</v>
      </c>
      <c r="AD2543">
        <v>0.99</v>
      </c>
      <c r="AE2543">
        <v>1978</v>
      </c>
      <c r="AF2543">
        <v>0.01</v>
      </c>
      <c r="AG2543">
        <v>1</v>
      </c>
      <c r="AH2543" t="s">
        <v>66</v>
      </c>
      <c r="AI2543" t="s">
        <v>271</v>
      </c>
      <c r="AJ2543" t="s">
        <v>272</v>
      </c>
      <c r="AK2543">
        <v>135</v>
      </c>
      <c r="AL2543" t="s">
        <v>273</v>
      </c>
      <c r="AM2543">
        <v>2</v>
      </c>
      <c r="AN2543">
        <v>13502</v>
      </c>
      <c r="AO2543" t="s">
        <v>434</v>
      </c>
      <c r="AP2543">
        <v>2101</v>
      </c>
      <c r="AQ2543" t="s">
        <v>71</v>
      </c>
      <c r="AR2543" t="s">
        <v>66</v>
      </c>
      <c r="AS2543">
        <v>1977</v>
      </c>
      <c r="AT2543">
        <v>1.5077999999999999E-2</v>
      </c>
      <c r="AU2543">
        <v>3.5699999999999998E-3</v>
      </c>
      <c r="AV2543" t="s">
        <v>80</v>
      </c>
      <c r="AW2543">
        <v>0.52090000000000003</v>
      </c>
      <c r="AX2543">
        <v>4.5059999999999996E-3</v>
      </c>
      <c r="AY2543">
        <v>0.28299999999999997</v>
      </c>
      <c r="AZ2543" t="s">
        <v>72</v>
      </c>
      <c r="BA2543">
        <v>7.1559999999999999E-2</v>
      </c>
      <c r="BB2543">
        <v>0.17009199999999999</v>
      </c>
      <c r="BC2543">
        <v>5.0299999999999997E-3</v>
      </c>
      <c r="BD2543" t="s">
        <v>80</v>
      </c>
      <c r="BE2543" t="s">
        <v>74</v>
      </c>
      <c r="BF2543">
        <v>0.10747</v>
      </c>
      <c r="BG2543" t="s">
        <v>75</v>
      </c>
      <c r="BH2543">
        <v>5.0299999999999997E-3</v>
      </c>
      <c r="BI2543" t="s">
        <v>80</v>
      </c>
      <c r="BJ2543">
        <v>3.4489999999999998E-3</v>
      </c>
      <c r="BK2543" t="s">
        <v>76</v>
      </c>
      <c r="BL2543" t="s">
        <v>85</v>
      </c>
    </row>
    <row r="2544" spans="1:64" x14ac:dyDescent="0.25">
      <c r="A2544">
        <v>2503</v>
      </c>
      <c r="B2544" t="s">
        <v>431</v>
      </c>
      <c r="C2544" t="s">
        <v>442</v>
      </c>
      <c r="D2544">
        <v>41</v>
      </c>
      <c r="E2544">
        <v>202</v>
      </c>
      <c r="F2544">
        <v>9</v>
      </c>
      <c r="G2544" t="s">
        <v>433</v>
      </c>
      <c r="H2544" t="s">
        <v>270</v>
      </c>
      <c r="I2544" t="s">
        <v>65</v>
      </c>
      <c r="J2544">
        <v>1</v>
      </c>
      <c r="K2544">
        <v>1995</v>
      </c>
      <c r="L2544">
        <v>1977</v>
      </c>
      <c r="M2544">
        <v>2003</v>
      </c>
      <c r="N2544">
        <v>100</v>
      </c>
      <c r="O2544">
        <v>16.301376698799999</v>
      </c>
      <c r="P2544">
        <v>0.26426525200899997</v>
      </c>
      <c r="Q2544">
        <v>100</v>
      </c>
      <c r="R2544">
        <v>1995</v>
      </c>
      <c r="S2544">
        <v>0.99</v>
      </c>
      <c r="T2544">
        <v>1996</v>
      </c>
      <c r="U2544">
        <v>0.01</v>
      </c>
      <c r="V2544">
        <v>1.51228512829E-2</v>
      </c>
      <c r="W2544">
        <v>4.5058359148000002E-3</v>
      </c>
      <c r="X2544">
        <v>2.27664484188E-2</v>
      </c>
      <c r="Y2544">
        <v>0.122833344442</v>
      </c>
      <c r="Z2544">
        <v>2.2028799020999999E-2</v>
      </c>
      <c r="AA2544">
        <v>9.2031855758700001</v>
      </c>
      <c r="AB2544">
        <v>0.22793836706100001</v>
      </c>
      <c r="AC2544">
        <v>1995</v>
      </c>
      <c r="AD2544">
        <v>0.79</v>
      </c>
      <c r="AE2544">
        <v>1996</v>
      </c>
      <c r="AF2544">
        <v>0.14000000000000001</v>
      </c>
      <c r="AG2544">
        <v>0.53</v>
      </c>
      <c r="AH2544" t="s">
        <v>66</v>
      </c>
      <c r="AI2544" t="s">
        <v>271</v>
      </c>
      <c r="AJ2544" t="s">
        <v>272</v>
      </c>
      <c r="AK2544">
        <v>135</v>
      </c>
      <c r="AL2544" t="s">
        <v>273</v>
      </c>
      <c r="AM2544">
        <v>2</v>
      </c>
      <c r="AN2544">
        <v>13502</v>
      </c>
      <c r="AO2544" t="s">
        <v>434</v>
      </c>
      <c r="AP2544">
        <v>2101</v>
      </c>
      <c r="AQ2544" t="s">
        <v>71</v>
      </c>
      <c r="AR2544" t="s">
        <v>66</v>
      </c>
      <c r="AS2544">
        <v>1995</v>
      </c>
      <c r="AT2544">
        <v>4.5059999999999996E-3</v>
      </c>
      <c r="AU2544">
        <v>0.28299999999999997</v>
      </c>
      <c r="AV2544" t="s">
        <v>72</v>
      </c>
      <c r="AW2544">
        <v>7.1559999999999999E-2</v>
      </c>
      <c r="AX2544">
        <v>2.2769999999999999E-2</v>
      </c>
      <c r="AY2544">
        <v>0.13200000000000001</v>
      </c>
      <c r="AZ2544" t="s">
        <v>72</v>
      </c>
      <c r="BA2544">
        <v>0.33600000000000002</v>
      </c>
      <c r="BB2544">
        <v>0.12282999999999999</v>
      </c>
      <c r="BC2544">
        <v>0.13600000000000001</v>
      </c>
      <c r="BD2544" t="s">
        <v>72</v>
      </c>
      <c r="BE2544" t="s">
        <v>74</v>
      </c>
      <c r="BF2544">
        <v>0.21099999999999999</v>
      </c>
      <c r="BG2544" t="s">
        <v>75</v>
      </c>
      <c r="BH2544">
        <v>0.13600000000000001</v>
      </c>
      <c r="BI2544" t="s">
        <v>72</v>
      </c>
      <c r="BJ2544">
        <v>1.3390000000000001E-2</v>
      </c>
      <c r="BK2544" t="s">
        <v>82</v>
      </c>
      <c r="BL2544" t="s">
        <v>85</v>
      </c>
    </row>
    <row r="2545" spans="1:64" x14ac:dyDescent="0.25">
      <c r="A2545">
        <v>2504</v>
      </c>
      <c r="B2545" t="s">
        <v>431</v>
      </c>
      <c r="C2545" t="s">
        <v>442</v>
      </c>
      <c r="D2545">
        <v>41</v>
      </c>
      <c r="E2545">
        <v>202</v>
      </c>
      <c r="F2545">
        <v>9</v>
      </c>
      <c r="G2545" t="s">
        <v>433</v>
      </c>
      <c r="H2545" t="s">
        <v>270</v>
      </c>
      <c r="I2545" t="s">
        <v>65</v>
      </c>
      <c r="J2545">
        <v>1</v>
      </c>
      <c r="K2545">
        <v>2003</v>
      </c>
      <c r="L2545">
        <v>1995</v>
      </c>
      <c r="M2545">
        <v>2016</v>
      </c>
      <c r="N2545">
        <v>100</v>
      </c>
      <c r="O2545">
        <v>15.4982241719</v>
      </c>
      <c r="P2545">
        <v>0.27346429419899998</v>
      </c>
      <c r="Q2545">
        <v>100</v>
      </c>
      <c r="R2545">
        <v>2003</v>
      </c>
      <c r="S2545">
        <v>0.94</v>
      </c>
      <c r="T2545">
        <v>2004</v>
      </c>
      <c r="U2545">
        <v>0.06</v>
      </c>
      <c r="V2545">
        <v>2.30401060618E-2</v>
      </c>
      <c r="W2545">
        <v>2.27664484188E-2</v>
      </c>
      <c r="X2545">
        <v>1.4040998170200001E-2</v>
      </c>
      <c r="Y2545">
        <v>9.5669465787100005E-2</v>
      </c>
      <c r="Z2545">
        <v>2.65107634811E-2</v>
      </c>
      <c r="AA2545">
        <v>11.1299759294</v>
      </c>
      <c r="AB2545">
        <v>0.235623275232</v>
      </c>
      <c r="AC2545">
        <v>2003</v>
      </c>
      <c r="AD2545">
        <v>0.89</v>
      </c>
      <c r="AE2545">
        <v>2000</v>
      </c>
      <c r="AF2545">
        <v>0.11</v>
      </c>
      <c r="AG2545">
        <v>0.39</v>
      </c>
      <c r="AH2545" t="s">
        <v>66</v>
      </c>
      <c r="AI2545" t="s">
        <v>271</v>
      </c>
      <c r="AJ2545" t="s">
        <v>272</v>
      </c>
      <c r="AK2545">
        <v>135</v>
      </c>
      <c r="AL2545" t="s">
        <v>273</v>
      </c>
      <c r="AM2545">
        <v>2</v>
      </c>
      <c r="AN2545">
        <v>13502</v>
      </c>
      <c r="AO2545" t="s">
        <v>434</v>
      </c>
      <c r="AP2545">
        <v>2101</v>
      </c>
      <c r="AQ2545" t="s">
        <v>71</v>
      </c>
      <c r="AR2545" t="s">
        <v>66</v>
      </c>
      <c r="AS2545">
        <v>2003</v>
      </c>
      <c r="AT2545">
        <v>2.2769999999999999E-2</v>
      </c>
      <c r="AU2545">
        <v>0.13200000000000001</v>
      </c>
      <c r="AV2545" t="s">
        <v>72</v>
      </c>
      <c r="AW2545">
        <v>0.33600000000000002</v>
      </c>
      <c r="AX2545">
        <v>1.4041E-2</v>
      </c>
      <c r="AY2545">
        <v>6.0000000000000002E-6</v>
      </c>
      <c r="AZ2545" t="s">
        <v>78</v>
      </c>
      <c r="BA2545">
        <v>0.85629999999999995</v>
      </c>
      <c r="BB2545">
        <v>9.5669000000000004E-2</v>
      </c>
      <c r="BC2545">
        <v>5.7270000000000001E-2</v>
      </c>
      <c r="BD2545" t="s">
        <v>73</v>
      </c>
      <c r="BE2545" t="s">
        <v>74</v>
      </c>
      <c r="BF2545">
        <v>0.35592000000000001</v>
      </c>
      <c r="BG2545" t="s">
        <v>75</v>
      </c>
      <c r="BH2545">
        <v>5.7270000000000001E-2</v>
      </c>
      <c r="BI2545" t="s">
        <v>73</v>
      </c>
      <c r="BJ2545">
        <v>5.6509999999999998E-2</v>
      </c>
      <c r="BK2545" t="s">
        <v>83</v>
      </c>
      <c r="BL2545" t="s">
        <v>85</v>
      </c>
    </row>
    <row r="2546" spans="1:64" x14ac:dyDescent="0.25">
      <c r="A2546">
        <v>2505</v>
      </c>
      <c r="B2546" t="s">
        <v>431</v>
      </c>
      <c r="C2546" t="s">
        <v>442</v>
      </c>
      <c r="D2546">
        <v>41</v>
      </c>
      <c r="E2546">
        <v>202</v>
      </c>
      <c r="F2546">
        <v>9</v>
      </c>
      <c r="G2546" t="s">
        <v>433</v>
      </c>
      <c r="H2546" t="s">
        <v>270</v>
      </c>
      <c r="I2546" t="s">
        <v>65</v>
      </c>
      <c r="J2546">
        <v>1</v>
      </c>
      <c r="K2546">
        <v>2016</v>
      </c>
      <c r="L2546">
        <v>2003</v>
      </c>
      <c r="M2546">
        <v>2025</v>
      </c>
      <c r="N2546">
        <v>100</v>
      </c>
      <c r="O2546">
        <v>16.431592051100001</v>
      </c>
      <c r="P2546">
        <v>0.26977717061399997</v>
      </c>
      <c r="Q2546">
        <v>100</v>
      </c>
      <c r="R2546">
        <v>2016</v>
      </c>
      <c r="S2546">
        <v>0.82</v>
      </c>
      <c r="T2546">
        <v>2017</v>
      </c>
      <c r="U2546">
        <v>0.16</v>
      </c>
      <c r="V2546">
        <v>2.28145096937E-2</v>
      </c>
      <c r="W2546">
        <v>1.4040998170200001E-2</v>
      </c>
      <c r="X2546">
        <v>3.1045624994100001E-2</v>
      </c>
      <c r="Y2546">
        <v>3.0338692283700001E-2</v>
      </c>
      <c r="Z2546">
        <v>2.6155238972700001E-2</v>
      </c>
      <c r="AA2546">
        <v>11.4359653088</v>
      </c>
      <c r="AB2546">
        <v>0.22098746567200001</v>
      </c>
      <c r="AC2546">
        <v>2017</v>
      </c>
      <c r="AD2546">
        <v>0.48</v>
      </c>
      <c r="AE2546">
        <v>2016</v>
      </c>
      <c r="AF2546">
        <v>0.38</v>
      </c>
      <c r="AG2546">
        <v>0.54</v>
      </c>
      <c r="AH2546" t="s">
        <v>66</v>
      </c>
      <c r="AI2546" t="s">
        <v>271</v>
      </c>
      <c r="AJ2546" t="s">
        <v>272</v>
      </c>
      <c r="AK2546">
        <v>135</v>
      </c>
      <c r="AL2546" t="s">
        <v>273</v>
      </c>
      <c r="AM2546">
        <v>2</v>
      </c>
      <c r="AN2546">
        <v>13502</v>
      </c>
      <c r="AO2546" t="s">
        <v>434</v>
      </c>
      <c r="AP2546">
        <v>2101</v>
      </c>
      <c r="AQ2546" t="s">
        <v>71</v>
      </c>
      <c r="AR2546" t="s">
        <v>66</v>
      </c>
      <c r="AS2546">
        <v>2016</v>
      </c>
      <c r="AT2546">
        <v>1.4041E-2</v>
      </c>
      <c r="AU2546">
        <v>6.0000000000000002E-6</v>
      </c>
      <c r="AV2546" t="s">
        <v>78</v>
      </c>
      <c r="AW2546">
        <v>0.85629999999999995</v>
      </c>
      <c r="AX2546">
        <v>3.1046000000000001E-2</v>
      </c>
      <c r="AY2546">
        <v>9.5000000000000005E-5</v>
      </c>
      <c r="AZ2546" t="s">
        <v>78</v>
      </c>
      <c r="BA2546">
        <v>0.9002</v>
      </c>
      <c r="BB2546">
        <v>3.0339000000000001E-2</v>
      </c>
      <c r="BC2546">
        <v>0.21380099999999999</v>
      </c>
      <c r="BD2546" t="s">
        <v>72</v>
      </c>
      <c r="BE2546" t="s">
        <v>74</v>
      </c>
      <c r="BF2546">
        <v>3.8900000000000002E-4</v>
      </c>
      <c r="BG2546" t="s">
        <v>79</v>
      </c>
      <c r="BH2546">
        <v>0.21380099999999999</v>
      </c>
      <c r="BI2546" t="s">
        <v>72</v>
      </c>
      <c r="BJ2546">
        <v>1.8000000000000001E-4</v>
      </c>
      <c r="BK2546" t="s">
        <v>79</v>
      </c>
      <c r="BL2546" t="s">
        <v>85</v>
      </c>
    </row>
    <row r="2547" spans="1:64" x14ac:dyDescent="0.25">
      <c r="A2547">
        <v>2506</v>
      </c>
      <c r="B2547" t="s">
        <v>431</v>
      </c>
      <c r="C2547" t="s">
        <v>442</v>
      </c>
      <c r="D2547">
        <v>41</v>
      </c>
      <c r="E2547">
        <v>202</v>
      </c>
      <c r="F2547">
        <v>9</v>
      </c>
      <c r="G2547" t="s">
        <v>433</v>
      </c>
      <c r="H2547" t="s">
        <v>270</v>
      </c>
      <c r="I2547" t="s">
        <v>65</v>
      </c>
      <c r="J2547">
        <v>1</v>
      </c>
      <c r="K2547">
        <v>2025</v>
      </c>
      <c r="L2547">
        <v>2016</v>
      </c>
      <c r="M2547">
        <v>2037</v>
      </c>
      <c r="N2547">
        <v>100</v>
      </c>
      <c r="O2547">
        <v>15.3563251269</v>
      </c>
      <c r="P2547">
        <v>0.336348688349</v>
      </c>
      <c r="Q2547">
        <v>100</v>
      </c>
      <c r="R2547">
        <v>2025</v>
      </c>
      <c r="S2547">
        <v>0.92</v>
      </c>
      <c r="T2547">
        <v>2024</v>
      </c>
      <c r="U2547">
        <v>0.04</v>
      </c>
      <c r="V2547">
        <v>3.0512646103300001E-2</v>
      </c>
      <c r="W2547">
        <v>3.1045624994100001E-2</v>
      </c>
      <c r="X2547">
        <v>2.4619160837100001E-2</v>
      </c>
      <c r="Y2547">
        <v>5.1190361988100001E-2</v>
      </c>
      <c r="Z2547">
        <v>3.1948476715799999E-2</v>
      </c>
      <c r="AA2547">
        <v>11.4709549337</v>
      </c>
      <c r="AB2547">
        <v>0.26890332490500002</v>
      </c>
      <c r="AC2547">
        <v>2025</v>
      </c>
      <c r="AD2547">
        <v>0.85</v>
      </c>
      <c r="AE2547">
        <v>2024</v>
      </c>
      <c r="AF2547">
        <v>0.09</v>
      </c>
      <c r="AG2547">
        <v>0.53</v>
      </c>
      <c r="AH2547" t="s">
        <v>66</v>
      </c>
      <c r="AI2547" t="s">
        <v>271</v>
      </c>
      <c r="AJ2547" t="s">
        <v>272</v>
      </c>
      <c r="AK2547">
        <v>135</v>
      </c>
      <c r="AL2547" t="s">
        <v>273</v>
      </c>
      <c r="AM2547">
        <v>2</v>
      </c>
      <c r="AN2547">
        <v>13502</v>
      </c>
      <c r="AO2547" t="s">
        <v>434</v>
      </c>
      <c r="AP2547">
        <v>2101</v>
      </c>
      <c r="AQ2547" t="s">
        <v>71</v>
      </c>
      <c r="AR2547" t="s">
        <v>66</v>
      </c>
      <c r="AS2547">
        <v>2025</v>
      </c>
      <c r="AT2547">
        <v>3.1046000000000001E-2</v>
      </c>
      <c r="AU2547">
        <v>9.5000000000000005E-5</v>
      </c>
      <c r="AV2547" t="s">
        <v>78</v>
      </c>
      <c r="AW2547">
        <v>0.9002</v>
      </c>
      <c r="AX2547">
        <v>2.4618999999999999E-2</v>
      </c>
      <c r="AY2547">
        <v>6.8999999999999997E-5</v>
      </c>
      <c r="AZ2547" t="s">
        <v>78</v>
      </c>
      <c r="BA2547">
        <v>0.80840000000000001</v>
      </c>
      <c r="BB2547">
        <v>5.1189999999999999E-2</v>
      </c>
      <c r="BC2547">
        <v>0.158</v>
      </c>
      <c r="BD2547" t="s">
        <v>72</v>
      </c>
      <c r="BE2547" t="s">
        <v>74</v>
      </c>
      <c r="BF2547">
        <v>0.309</v>
      </c>
      <c r="BG2547" t="s">
        <v>75</v>
      </c>
      <c r="BH2547">
        <v>0.158</v>
      </c>
      <c r="BI2547" t="s">
        <v>72</v>
      </c>
      <c r="BJ2547">
        <v>0.17460000000000001</v>
      </c>
      <c r="BK2547" t="s">
        <v>75</v>
      </c>
      <c r="BL2547" t="s">
        <v>85</v>
      </c>
    </row>
    <row r="2548" spans="1:64" x14ac:dyDescent="0.25">
      <c r="A2548">
        <v>2507</v>
      </c>
      <c r="B2548" t="s">
        <v>431</v>
      </c>
      <c r="C2548" t="s">
        <v>442</v>
      </c>
      <c r="D2548">
        <v>41</v>
      </c>
      <c r="E2548">
        <v>202</v>
      </c>
      <c r="F2548">
        <v>9</v>
      </c>
      <c r="G2548" t="s">
        <v>433</v>
      </c>
      <c r="H2548" t="s">
        <v>270</v>
      </c>
      <c r="I2548" t="s">
        <v>65</v>
      </c>
      <c r="J2548">
        <v>1</v>
      </c>
      <c r="K2548">
        <v>2037</v>
      </c>
      <c r="L2548">
        <v>2025</v>
      </c>
      <c r="M2548">
        <v>2049</v>
      </c>
      <c r="N2548">
        <v>100</v>
      </c>
      <c r="O2548">
        <v>18.191590633099999</v>
      </c>
      <c r="P2548">
        <v>0.37423765772099998</v>
      </c>
      <c r="Q2548">
        <v>100</v>
      </c>
      <c r="R2548">
        <v>2037</v>
      </c>
      <c r="S2548">
        <v>0.83</v>
      </c>
      <c r="T2548">
        <v>2039</v>
      </c>
      <c r="U2548">
        <v>0.08</v>
      </c>
      <c r="V2548">
        <v>2.9640399999199998E-2</v>
      </c>
      <c r="W2548">
        <v>2.4619160837100001E-2</v>
      </c>
      <c r="X2548">
        <v>2.58594405591E-2</v>
      </c>
      <c r="Y2548">
        <v>6.96751961951E-2</v>
      </c>
      <c r="Z2548">
        <v>3.5486496322800001E-2</v>
      </c>
      <c r="AA2548">
        <v>11.009253210800001</v>
      </c>
      <c r="AB2548">
        <v>0.28642020761600001</v>
      </c>
      <c r="AC2548">
        <v>2037</v>
      </c>
      <c r="AD2548">
        <v>0.7</v>
      </c>
      <c r="AE2548">
        <v>2039</v>
      </c>
      <c r="AF2548">
        <v>0.16</v>
      </c>
      <c r="AG2548">
        <v>0.66</v>
      </c>
      <c r="AH2548" t="s">
        <v>66</v>
      </c>
      <c r="AI2548" t="s">
        <v>271</v>
      </c>
      <c r="AJ2548" t="s">
        <v>272</v>
      </c>
      <c r="AK2548">
        <v>135</v>
      </c>
      <c r="AL2548" t="s">
        <v>273</v>
      </c>
      <c r="AM2548">
        <v>2</v>
      </c>
      <c r="AN2548">
        <v>13502</v>
      </c>
      <c r="AO2548" t="s">
        <v>434</v>
      </c>
      <c r="AP2548">
        <v>2101</v>
      </c>
      <c r="AQ2548" t="s">
        <v>71</v>
      </c>
      <c r="AR2548" t="s">
        <v>66</v>
      </c>
      <c r="AS2548">
        <v>2037</v>
      </c>
      <c r="AT2548">
        <v>2.4618999999999999E-2</v>
      </c>
      <c r="AU2548">
        <v>6.8999999999999997E-5</v>
      </c>
      <c r="AV2548" t="s">
        <v>78</v>
      </c>
      <c r="AW2548">
        <v>0.80840000000000001</v>
      </c>
      <c r="AX2548">
        <v>2.5859E-2</v>
      </c>
      <c r="AY2548">
        <v>3.4999999999999997E-5</v>
      </c>
      <c r="AZ2548" t="s">
        <v>78</v>
      </c>
      <c r="BA2548">
        <v>0.83250000000000002</v>
      </c>
      <c r="BB2548">
        <v>6.9675000000000001E-2</v>
      </c>
      <c r="BC2548">
        <v>7.1499999999999994E-2</v>
      </c>
      <c r="BD2548" t="s">
        <v>73</v>
      </c>
      <c r="BE2548" t="s">
        <v>74</v>
      </c>
      <c r="BF2548">
        <v>0.8165</v>
      </c>
      <c r="BG2548" t="s">
        <v>75</v>
      </c>
      <c r="BH2548">
        <v>7.1499999999999994E-2</v>
      </c>
      <c r="BI2548" t="s">
        <v>73</v>
      </c>
      <c r="BJ2548">
        <v>0.1784</v>
      </c>
      <c r="BK2548" t="s">
        <v>75</v>
      </c>
      <c r="BL2548" t="s">
        <v>85</v>
      </c>
    </row>
    <row r="2549" spans="1:64" x14ac:dyDescent="0.25">
      <c r="A2549">
        <v>2508</v>
      </c>
      <c r="B2549" t="s">
        <v>431</v>
      </c>
      <c r="C2549" t="s">
        <v>442</v>
      </c>
      <c r="D2549">
        <v>41</v>
      </c>
      <c r="E2549">
        <v>202</v>
      </c>
      <c r="F2549">
        <v>9</v>
      </c>
      <c r="G2549" t="s">
        <v>433</v>
      </c>
      <c r="H2549" t="s">
        <v>270</v>
      </c>
      <c r="I2549" t="s">
        <v>65</v>
      </c>
      <c r="J2549">
        <v>1</v>
      </c>
      <c r="K2549">
        <v>2049</v>
      </c>
      <c r="L2549">
        <v>2037</v>
      </c>
      <c r="M2549">
        <v>2059</v>
      </c>
      <c r="N2549">
        <v>4</v>
      </c>
      <c r="O2549">
        <v>15.8307336842</v>
      </c>
      <c r="P2549">
        <v>0.34987992073599999</v>
      </c>
      <c r="Q2549">
        <v>100</v>
      </c>
      <c r="R2549">
        <v>2049</v>
      </c>
      <c r="S2549">
        <v>0.92</v>
      </c>
      <c r="T2549">
        <v>2050</v>
      </c>
      <c r="U2549">
        <v>7.0000000000000007E-2</v>
      </c>
      <c r="V2549">
        <v>3.0731452099900001E-2</v>
      </c>
      <c r="W2549">
        <v>2.58594405591E-2</v>
      </c>
      <c r="X2549">
        <v>3.3042111110099998E-2</v>
      </c>
      <c r="Y2549">
        <v>2.25219102863E-2</v>
      </c>
      <c r="Z2549">
        <v>2.9151943630399999E-2</v>
      </c>
      <c r="AA2549">
        <v>11.8055122748</v>
      </c>
      <c r="AB2549">
        <v>0.25228381991600002</v>
      </c>
      <c r="AC2549">
        <v>2049</v>
      </c>
      <c r="AD2549">
        <v>0.88</v>
      </c>
      <c r="AE2549">
        <v>2050</v>
      </c>
      <c r="AF2549">
        <v>0.08</v>
      </c>
      <c r="AG2549">
        <v>0.74</v>
      </c>
      <c r="AH2549" t="s">
        <v>66</v>
      </c>
      <c r="AI2549" t="s">
        <v>271</v>
      </c>
      <c r="AJ2549" t="s">
        <v>272</v>
      </c>
      <c r="AK2549">
        <v>135</v>
      </c>
      <c r="AL2549" t="s">
        <v>273</v>
      </c>
      <c r="AM2549">
        <v>2</v>
      </c>
      <c r="AN2549">
        <v>13502</v>
      </c>
      <c r="AO2549" t="s">
        <v>434</v>
      </c>
      <c r="AP2549">
        <v>2101</v>
      </c>
      <c r="AQ2549" t="s">
        <v>71</v>
      </c>
      <c r="AR2549" t="s">
        <v>66</v>
      </c>
      <c r="AS2549">
        <v>2049</v>
      </c>
      <c r="AT2549">
        <v>2.5859E-2</v>
      </c>
      <c r="AU2549">
        <v>3.4999999999999997E-5</v>
      </c>
      <c r="AV2549" t="s">
        <v>78</v>
      </c>
      <c r="AW2549">
        <v>0.83250000000000002</v>
      </c>
      <c r="AX2549">
        <v>3.3042000000000002E-2</v>
      </c>
      <c r="AY2549">
        <v>1.01E-4</v>
      </c>
      <c r="AZ2549" t="s">
        <v>78</v>
      </c>
      <c r="BA2549">
        <v>0.86329999999999996</v>
      </c>
      <c r="BB2549">
        <v>2.2522E-2</v>
      </c>
      <c r="BC2549">
        <v>0.55700000000000005</v>
      </c>
      <c r="BD2549" t="s">
        <v>72</v>
      </c>
      <c r="BE2549" t="s">
        <v>74</v>
      </c>
      <c r="BF2549">
        <v>0.24399999999999999</v>
      </c>
      <c r="BG2549" t="s">
        <v>75</v>
      </c>
      <c r="BH2549">
        <v>0.55700000000000005</v>
      </c>
      <c r="BI2549" t="s">
        <v>72</v>
      </c>
      <c r="BJ2549">
        <v>0.34350000000000003</v>
      </c>
      <c r="BK2549" t="s">
        <v>75</v>
      </c>
      <c r="BL2549" t="s">
        <v>85</v>
      </c>
    </row>
    <row r="2550" spans="1:64" x14ac:dyDescent="0.25">
      <c r="A2550">
        <v>2509</v>
      </c>
      <c r="B2550" t="s">
        <v>431</v>
      </c>
      <c r="C2550" t="s">
        <v>442</v>
      </c>
      <c r="D2550">
        <v>41</v>
      </c>
      <c r="E2550">
        <v>202</v>
      </c>
      <c r="F2550">
        <v>9</v>
      </c>
      <c r="G2550" t="s">
        <v>433</v>
      </c>
      <c r="H2550" t="s">
        <v>270</v>
      </c>
      <c r="I2550" t="s">
        <v>65</v>
      </c>
      <c r="J2550">
        <v>1</v>
      </c>
      <c r="K2550">
        <v>2059</v>
      </c>
      <c r="L2550">
        <v>2049</v>
      </c>
      <c r="M2550">
        <v>2069</v>
      </c>
      <c r="N2550">
        <v>2</v>
      </c>
      <c r="O2550">
        <v>15.5882760348</v>
      </c>
      <c r="P2550">
        <v>0.45106592816899999</v>
      </c>
      <c r="Q2550">
        <v>4</v>
      </c>
      <c r="R2550">
        <v>2060</v>
      </c>
      <c r="S2550">
        <v>0.5</v>
      </c>
      <c r="T2550">
        <v>2059</v>
      </c>
      <c r="U2550">
        <v>0.38</v>
      </c>
      <c r="V2550">
        <v>4.2425300750900001E-2</v>
      </c>
      <c r="W2550">
        <v>3.3042111110099998E-2</v>
      </c>
      <c r="X2550">
        <v>3.7759505051400001E-2</v>
      </c>
      <c r="Y2550">
        <v>9.1067055541800002E-2</v>
      </c>
      <c r="Z2550">
        <v>4.5568762252899998E-2</v>
      </c>
      <c r="AA2550">
        <v>12.2759055999</v>
      </c>
      <c r="AB2550">
        <v>0.39568443557100003</v>
      </c>
      <c r="AC2550">
        <v>2060</v>
      </c>
      <c r="AD2550">
        <v>0.48</v>
      </c>
      <c r="AE2550">
        <v>2059</v>
      </c>
      <c r="AF2550">
        <v>0.31</v>
      </c>
      <c r="AG2550">
        <v>0.54</v>
      </c>
      <c r="AH2550" t="s">
        <v>66</v>
      </c>
      <c r="AI2550" t="s">
        <v>271</v>
      </c>
      <c r="AJ2550" t="s">
        <v>272</v>
      </c>
      <c r="AK2550">
        <v>135</v>
      </c>
      <c r="AL2550" t="s">
        <v>273</v>
      </c>
      <c r="AM2550">
        <v>2</v>
      </c>
      <c r="AN2550">
        <v>13502</v>
      </c>
      <c r="AO2550" t="s">
        <v>434</v>
      </c>
      <c r="AP2550">
        <v>2101</v>
      </c>
      <c r="AQ2550" t="s">
        <v>71</v>
      </c>
      <c r="AR2550" t="s">
        <v>66</v>
      </c>
      <c r="AS2550">
        <v>2059</v>
      </c>
      <c r="AT2550">
        <v>3.3042000000000002E-2</v>
      </c>
      <c r="AU2550">
        <v>1.01E-4</v>
      </c>
      <c r="AV2550" t="s">
        <v>78</v>
      </c>
      <c r="AW2550">
        <v>0.86329999999999996</v>
      </c>
      <c r="AX2550">
        <v>3.7760000000000002E-2</v>
      </c>
      <c r="AY2550">
        <v>3.9999999999999998E-6</v>
      </c>
      <c r="AZ2550" t="s">
        <v>78</v>
      </c>
      <c r="BA2550">
        <v>0.9375</v>
      </c>
      <c r="BB2550">
        <v>9.1066999999999995E-2</v>
      </c>
      <c r="BC2550">
        <v>1.52E-2</v>
      </c>
      <c r="BD2550" t="s">
        <v>81</v>
      </c>
      <c r="BE2550" t="s">
        <v>74</v>
      </c>
      <c r="BF2550">
        <v>0.42699999999999999</v>
      </c>
      <c r="BG2550" t="s">
        <v>75</v>
      </c>
      <c r="BH2550">
        <v>1.52E-2</v>
      </c>
      <c r="BI2550" t="s">
        <v>81</v>
      </c>
      <c r="BJ2550">
        <v>3.3070000000000002E-2</v>
      </c>
      <c r="BK2550" t="s">
        <v>82</v>
      </c>
      <c r="BL2550" t="s">
        <v>85</v>
      </c>
    </row>
    <row r="2551" spans="1:64" x14ac:dyDescent="0.25">
      <c r="A2551">
        <v>2510</v>
      </c>
      <c r="B2551" t="s">
        <v>431</v>
      </c>
      <c r="C2551" t="s">
        <v>442</v>
      </c>
      <c r="D2551">
        <v>41</v>
      </c>
      <c r="E2551">
        <v>202</v>
      </c>
      <c r="F2551">
        <v>9</v>
      </c>
      <c r="G2551" t="s">
        <v>433</v>
      </c>
      <c r="H2551" t="s">
        <v>270</v>
      </c>
      <c r="I2551" t="s">
        <v>65</v>
      </c>
      <c r="J2551">
        <v>1</v>
      </c>
      <c r="K2551">
        <v>2069</v>
      </c>
      <c r="L2551">
        <v>2059</v>
      </c>
      <c r="M2551">
        <v>2082</v>
      </c>
      <c r="N2551">
        <v>1</v>
      </c>
      <c r="O2551">
        <v>16.744563672000002</v>
      </c>
      <c r="P2551">
        <v>0.37373390646900001</v>
      </c>
      <c r="Q2551">
        <v>91</v>
      </c>
      <c r="R2551">
        <v>2068</v>
      </c>
      <c r="S2551">
        <v>0.52</v>
      </c>
      <c r="T2551">
        <v>2069</v>
      </c>
      <c r="U2551">
        <v>0.35</v>
      </c>
      <c r="V2551">
        <v>3.11124472986E-2</v>
      </c>
      <c r="W2551">
        <v>3.7759505051400001E-2</v>
      </c>
      <c r="X2551">
        <v>2.4929267400799999E-2</v>
      </c>
      <c r="Y2551">
        <v>2.2246752885500001E-2</v>
      </c>
      <c r="Z2551">
        <v>3.3181887254200002E-2</v>
      </c>
      <c r="AA2551">
        <v>11.537031696</v>
      </c>
      <c r="AB2551">
        <v>0.27385392321699997</v>
      </c>
      <c r="AC2551">
        <v>2068</v>
      </c>
      <c r="AD2551">
        <v>0.84</v>
      </c>
      <c r="AE2551">
        <v>2069</v>
      </c>
      <c r="AF2551">
        <v>0.09</v>
      </c>
      <c r="AG2551">
        <v>0.47</v>
      </c>
      <c r="AH2551" t="s">
        <v>66</v>
      </c>
      <c r="AI2551" t="s">
        <v>271</v>
      </c>
      <c r="AJ2551" t="s">
        <v>272</v>
      </c>
      <c r="AK2551">
        <v>135</v>
      </c>
      <c r="AL2551" t="s">
        <v>273</v>
      </c>
      <c r="AM2551">
        <v>2</v>
      </c>
      <c r="AN2551">
        <v>13502</v>
      </c>
      <c r="AO2551" t="s">
        <v>434</v>
      </c>
      <c r="AP2551">
        <v>2101</v>
      </c>
      <c r="AQ2551" t="s">
        <v>71</v>
      </c>
      <c r="AR2551" t="s">
        <v>66</v>
      </c>
      <c r="AS2551">
        <v>2069</v>
      </c>
      <c r="AT2551">
        <v>3.7760000000000002E-2</v>
      </c>
      <c r="AU2551">
        <v>3.9999999999999998E-6</v>
      </c>
      <c r="AV2551" t="s">
        <v>78</v>
      </c>
      <c r="AW2551">
        <v>0.9375</v>
      </c>
      <c r="AX2551">
        <v>2.4929E-2</v>
      </c>
      <c r="AY2551">
        <v>0</v>
      </c>
      <c r="AZ2551" t="s">
        <v>78</v>
      </c>
      <c r="BA2551">
        <v>0.9536</v>
      </c>
      <c r="BB2551">
        <v>2.2246999999999999E-2</v>
      </c>
      <c r="BC2551">
        <v>0.32563999999999999</v>
      </c>
      <c r="BD2551" t="s">
        <v>72</v>
      </c>
      <c r="BE2551" t="s">
        <v>74</v>
      </c>
      <c r="BF2551">
        <v>1.72E-3</v>
      </c>
      <c r="BG2551" t="s">
        <v>76</v>
      </c>
      <c r="BH2551">
        <v>0.32563999999999999</v>
      </c>
      <c r="BI2551" t="s">
        <v>72</v>
      </c>
      <c r="BJ2551">
        <v>3.2560000000000002E-3</v>
      </c>
      <c r="BK2551" t="s">
        <v>76</v>
      </c>
      <c r="BL2551" t="s">
        <v>85</v>
      </c>
    </row>
    <row r="2552" spans="1:64" x14ac:dyDescent="0.25">
      <c r="A2552">
        <v>2511</v>
      </c>
      <c r="B2552" t="s">
        <v>431</v>
      </c>
      <c r="C2552" t="s">
        <v>442</v>
      </c>
      <c r="D2552">
        <v>41</v>
      </c>
      <c r="E2552">
        <v>202</v>
      </c>
      <c r="F2552">
        <v>9</v>
      </c>
      <c r="G2552" t="s">
        <v>433</v>
      </c>
      <c r="H2552" t="s">
        <v>270</v>
      </c>
      <c r="I2552" t="s">
        <v>65</v>
      </c>
      <c r="J2552">
        <v>1</v>
      </c>
      <c r="K2552">
        <v>2082</v>
      </c>
      <c r="L2552">
        <v>2069</v>
      </c>
      <c r="M2552">
        <v>2100</v>
      </c>
      <c r="N2552">
        <v>57</v>
      </c>
      <c r="O2552">
        <v>23.036267291200001</v>
      </c>
      <c r="P2552">
        <v>0.48424278279299998</v>
      </c>
      <c r="Q2552">
        <v>95</v>
      </c>
      <c r="R2552">
        <v>2085</v>
      </c>
      <c r="S2552">
        <v>0.75</v>
      </c>
      <c r="T2552">
        <v>2084</v>
      </c>
      <c r="U2552">
        <v>0.15</v>
      </c>
      <c r="V2552">
        <v>3.07232547057E-2</v>
      </c>
      <c r="W2552">
        <v>2.4929267400799999E-2</v>
      </c>
      <c r="X2552">
        <v>3.1380119541799999E-2</v>
      </c>
      <c r="Y2552">
        <v>3.4816482900299997E-2</v>
      </c>
      <c r="Z2552">
        <v>2.9855871325200001E-2</v>
      </c>
      <c r="AA2552">
        <v>12.4474189368</v>
      </c>
      <c r="AB2552">
        <v>0.25577423170300001</v>
      </c>
      <c r="AC2552">
        <v>2082</v>
      </c>
      <c r="AD2552">
        <v>0.95</v>
      </c>
      <c r="AE2552">
        <v>2083</v>
      </c>
      <c r="AF2552">
        <v>0.03</v>
      </c>
      <c r="AG2552">
        <v>0.89</v>
      </c>
      <c r="AH2552" t="s">
        <v>66</v>
      </c>
      <c r="AI2552" t="s">
        <v>271</v>
      </c>
      <c r="AJ2552" t="s">
        <v>272</v>
      </c>
      <c r="AK2552">
        <v>135</v>
      </c>
      <c r="AL2552" t="s">
        <v>273</v>
      </c>
      <c r="AM2552">
        <v>2</v>
      </c>
      <c r="AN2552">
        <v>13502</v>
      </c>
      <c r="AO2552" t="s">
        <v>434</v>
      </c>
      <c r="AP2552">
        <v>2101</v>
      </c>
      <c r="AQ2552" t="s">
        <v>71</v>
      </c>
      <c r="AR2552" t="s">
        <v>66</v>
      </c>
      <c r="AS2552">
        <v>2082</v>
      </c>
      <c r="AT2552">
        <v>2.4929E-2</v>
      </c>
      <c r="AU2552">
        <v>0</v>
      </c>
      <c r="AV2552" t="s">
        <v>78</v>
      </c>
      <c r="AW2552">
        <v>0.9536</v>
      </c>
      <c r="AX2552">
        <v>3.1379999999999998E-2</v>
      </c>
      <c r="AY2552">
        <v>0</v>
      </c>
      <c r="AZ2552" t="s">
        <v>78</v>
      </c>
      <c r="BA2552">
        <v>0.97430000000000005</v>
      </c>
      <c r="BB2552">
        <v>3.4816E-2</v>
      </c>
      <c r="BC2552">
        <v>7.2109999999999994E-2</v>
      </c>
      <c r="BD2552" t="s">
        <v>73</v>
      </c>
      <c r="BE2552" t="s">
        <v>74</v>
      </c>
      <c r="BF2552">
        <v>7.9399999999999991E-3</v>
      </c>
      <c r="BG2552" t="s">
        <v>76</v>
      </c>
      <c r="BH2552">
        <v>7.2109999999999994E-2</v>
      </c>
      <c r="BI2552" t="s">
        <v>73</v>
      </c>
      <c r="BJ2552">
        <v>1.485E-2</v>
      </c>
      <c r="BK2552" t="s">
        <v>82</v>
      </c>
      <c r="BL2552" t="s">
        <v>85</v>
      </c>
    </row>
    <row r="2553" spans="1:64" x14ac:dyDescent="0.25">
      <c r="A2553">
        <v>2512</v>
      </c>
      <c r="B2553" t="s">
        <v>431</v>
      </c>
      <c r="C2553" t="s">
        <v>443</v>
      </c>
      <c r="D2553">
        <v>41</v>
      </c>
      <c r="E2553">
        <v>203</v>
      </c>
      <c r="F2553">
        <v>10</v>
      </c>
      <c r="G2553" t="s">
        <v>433</v>
      </c>
      <c r="H2553" t="s">
        <v>270</v>
      </c>
      <c r="I2553" t="s">
        <v>65</v>
      </c>
      <c r="J2553">
        <v>1</v>
      </c>
      <c r="K2553">
        <v>1883</v>
      </c>
      <c r="L2553">
        <v>1861</v>
      </c>
      <c r="M2553">
        <v>1893</v>
      </c>
      <c r="N2553">
        <v>100</v>
      </c>
      <c r="O2553">
        <v>13.338877721799999</v>
      </c>
      <c r="P2553">
        <v>-0.17149525549799999</v>
      </c>
      <c r="Q2553">
        <v>100</v>
      </c>
      <c r="R2553">
        <v>1883</v>
      </c>
      <c r="S2553">
        <v>1</v>
      </c>
      <c r="T2553">
        <v>0</v>
      </c>
      <c r="U2553">
        <v>0</v>
      </c>
      <c r="V2553">
        <v>-2.17141042739E-3</v>
      </c>
      <c r="W2553">
        <v>1.12215456187E-2</v>
      </c>
      <c r="X2553">
        <v>2.20256010099E-2</v>
      </c>
      <c r="Y2553">
        <v>-0.41562281821399999</v>
      </c>
      <c r="Z2553">
        <v>-1.9384474262799999E-2</v>
      </c>
      <c r="AA2553">
        <v>11.726433916</v>
      </c>
      <c r="AB2553">
        <v>-0.246595646532</v>
      </c>
      <c r="AC2553">
        <v>1883</v>
      </c>
      <c r="AD2553">
        <v>1</v>
      </c>
      <c r="AE2553">
        <v>0</v>
      </c>
      <c r="AF2553">
        <v>0</v>
      </c>
      <c r="AG2553">
        <v>1</v>
      </c>
      <c r="AH2553" t="s">
        <v>66</v>
      </c>
      <c r="AI2553" t="s">
        <v>271</v>
      </c>
      <c r="AJ2553" t="s">
        <v>272</v>
      </c>
      <c r="AK2553">
        <v>135</v>
      </c>
      <c r="AL2553" t="s">
        <v>273</v>
      </c>
      <c r="AM2553">
        <v>2</v>
      </c>
      <c r="AN2553">
        <v>13502</v>
      </c>
      <c r="AO2553" t="s">
        <v>434</v>
      </c>
      <c r="AP2553">
        <v>2101</v>
      </c>
      <c r="AQ2553" t="s">
        <v>71</v>
      </c>
      <c r="AR2553" t="s">
        <v>66</v>
      </c>
      <c r="AS2553">
        <v>1883</v>
      </c>
      <c r="AT2553">
        <v>1.1220000000000001E-2</v>
      </c>
      <c r="AU2553">
        <v>3.0000000000000001E-5</v>
      </c>
      <c r="AV2553" t="s">
        <v>78</v>
      </c>
      <c r="AW2553">
        <v>0.57150000000000001</v>
      </c>
      <c r="AX2553">
        <v>2.2026E-2</v>
      </c>
      <c r="AY2553">
        <v>5.5599999999999998E-3</v>
      </c>
      <c r="AZ2553" t="s">
        <v>80</v>
      </c>
      <c r="BA2553">
        <v>0.63839999999999997</v>
      </c>
      <c r="BB2553">
        <v>-0.41562300000000002</v>
      </c>
      <c r="BC2553">
        <v>0</v>
      </c>
      <c r="BD2553" t="s">
        <v>78</v>
      </c>
      <c r="BE2553" t="s">
        <v>74</v>
      </c>
      <c r="BF2553">
        <v>0.15021999999999999</v>
      </c>
      <c r="BG2553" t="s">
        <v>75</v>
      </c>
      <c r="BH2553">
        <v>0</v>
      </c>
      <c r="BI2553" t="s">
        <v>78</v>
      </c>
      <c r="BJ2553">
        <v>0</v>
      </c>
      <c r="BK2553" t="s">
        <v>79</v>
      </c>
      <c r="BL2553" t="s">
        <v>85</v>
      </c>
    </row>
    <row r="2554" spans="1:64" x14ac:dyDescent="0.25">
      <c r="A2554">
        <v>2513</v>
      </c>
      <c r="B2554" t="s">
        <v>431</v>
      </c>
      <c r="C2554" t="s">
        <v>443</v>
      </c>
      <c r="D2554">
        <v>41</v>
      </c>
      <c r="E2554">
        <v>203</v>
      </c>
      <c r="F2554">
        <v>10</v>
      </c>
      <c r="G2554" t="s">
        <v>433</v>
      </c>
      <c r="H2554" t="s">
        <v>270</v>
      </c>
      <c r="I2554" t="s">
        <v>65</v>
      </c>
      <c r="J2554">
        <v>1</v>
      </c>
      <c r="K2554">
        <v>1893</v>
      </c>
      <c r="L2554">
        <v>1883</v>
      </c>
      <c r="M2554">
        <v>1907</v>
      </c>
      <c r="N2554">
        <v>100</v>
      </c>
      <c r="O2554">
        <v>16.049597945599999</v>
      </c>
      <c r="P2554">
        <v>0.226065794879</v>
      </c>
      <c r="Q2554">
        <v>100</v>
      </c>
      <c r="R2554">
        <v>1893</v>
      </c>
      <c r="S2554">
        <v>0.96</v>
      </c>
      <c r="T2554">
        <v>1891</v>
      </c>
      <c r="U2554">
        <v>0.03</v>
      </c>
      <c r="V2554">
        <v>1.48761561593E-2</v>
      </c>
      <c r="W2554">
        <v>2.20256010099E-2</v>
      </c>
      <c r="X2554">
        <v>-2.2921098887400001E-3</v>
      </c>
      <c r="Y2554">
        <v>0.14396022675799999</v>
      </c>
      <c r="Z2554">
        <v>2.54780845592E-2</v>
      </c>
      <c r="AA2554">
        <v>12.3436869884</v>
      </c>
      <c r="AB2554">
        <v>0.22290887794200001</v>
      </c>
      <c r="AC2554">
        <v>1893</v>
      </c>
      <c r="AD2554">
        <v>1</v>
      </c>
      <c r="AE2554">
        <v>0</v>
      </c>
      <c r="AF2554">
        <v>0</v>
      </c>
      <c r="AG2554">
        <v>0.96</v>
      </c>
      <c r="AH2554" t="s">
        <v>66</v>
      </c>
      <c r="AI2554" t="s">
        <v>271</v>
      </c>
      <c r="AJ2554" t="s">
        <v>272</v>
      </c>
      <c r="AK2554">
        <v>135</v>
      </c>
      <c r="AL2554" t="s">
        <v>273</v>
      </c>
      <c r="AM2554">
        <v>2</v>
      </c>
      <c r="AN2554">
        <v>13502</v>
      </c>
      <c r="AO2554" t="s">
        <v>434</v>
      </c>
      <c r="AP2554">
        <v>2101</v>
      </c>
      <c r="AQ2554" t="s">
        <v>71</v>
      </c>
      <c r="AR2554" t="s">
        <v>66</v>
      </c>
      <c r="AS2554">
        <v>1893</v>
      </c>
      <c r="AT2554">
        <v>2.2026E-2</v>
      </c>
      <c r="AU2554">
        <v>5.5599999999999998E-3</v>
      </c>
      <c r="AV2554" t="s">
        <v>80</v>
      </c>
      <c r="AW2554">
        <v>0.63839999999999997</v>
      </c>
      <c r="AX2554">
        <v>-2.2920000000000002E-3</v>
      </c>
      <c r="AY2554">
        <v>0.64500000000000002</v>
      </c>
      <c r="AZ2554" t="s">
        <v>72</v>
      </c>
      <c r="BA2554">
        <v>1.8239999999999999E-2</v>
      </c>
      <c r="BB2554">
        <v>0.14396</v>
      </c>
      <c r="BC2554">
        <v>1.444E-2</v>
      </c>
      <c r="BD2554" t="s">
        <v>81</v>
      </c>
      <c r="BE2554" t="s">
        <v>74</v>
      </c>
      <c r="BF2554">
        <v>9.4900000000000002E-3</v>
      </c>
      <c r="BG2554" t="s">
        <v>76</v>
      </c>
      <c r="BH2554">
        <v>1.444E-2</v>
      </c>
      <c r="BI2554" t="s">
        <v>81</v>
      </c>
      <c r="BJ2554">
        <v>1.137E-3</v>
      </c>
      <c r="BK2554" t="s">
        <v>76</v>
      </c>
      <c r="BL2554" t="s">
        <v>85</v>
      </c>
    </row>
    <row r="2555" spans="1:64" x14ac:dyDescent="0.25">
      <c r="A2555">
        <v>2514</v>
      </c>
      <c r="B2555" t="s">
        <v>431</v>
      </c>
      <c r="C2555" t="s">
        <v>443</v>
      </c>
      <c r="D2555">
        <v>41</v>
      </c>
      <c r="E2555">
        <v>203</v>
      </c>
      <c r="F2555">
        <v>10</v>
      </c>
      <c r="G2555" t="s">
        <v>433</v>
      </c>
      <c r="H2555" t="s">
        <v>270</v>
      </c>
      <c r="I2555" t="s">
        <v>65</v>
      </c>
      <c r="J2555">
        <v>1</v>
      </c>
      <c r="K2555">
        <v>1907</v>
      </c>
      <c r="L2555">
        <v>1893</v>
      </c>
      <c r="M2555">
        <v>1920</v>
      </c>
      <c r="N2555">
        <v>100</v>
      </c>
      <c r="O2555">
        <v>11.385686125099999</v>
      </c>
      <c r="P2555">
        <v>0.104852085052</v>
      </c>
      <c r="Q2555">
        <v>100</v>
      </c>
      <c r="R2555">
        <v>1907</v>
      </c>
      <c r="S2555">
        <v>0.88</v>
      </c>
      <c r="T2555">
        <v>1906</v>
      </c>
      <c r="U2555">
        <v>0.12</v>
      </c>
      <c r="V2555">
        <v>5.2651867119899998E-3</v>
      </c>
      <c r="W2555">
        <v>-2.2921098887400001E-3</v>
      </c>
      <c r="X2555">
        <v>-2.0333241749300002E-3</v>
      </c>
      <c r="Y2555">
        <v>0.13370226738999999</v>
      </c>
      <c r="Z2555">
        <v>6.2616752462300003E-3</v>
      </c>
      <c r="AA2555">
        <v>5.45418421841</v>
      </c>
      <c r="AB2555">
        <v>0.103862527922</v>
      </c>
      <c r="AC2555">
        <v>1907</v>
      </c>
      <c r="AD2555">
        <v>0.52</v>
      </c>
      <c r="AE2555">
        <v>1906</v>
      </c>
      <c r="AF2555">
        <v>0.45</v>
      </c>
      <c r="AG2555">
        <v>0.78</v>
      </c>
      <c r="AH2555" t="s">
        <v>66</v>
      </c>
      <c r="AI2555" t="s">
        <v>271</v>
      </c>
      <c r="AJ2555" t="s">
        <v>272</v>
      </c>
      <c r="AK2555">
        <v>135</v>
      </c>
      <c r="AL2555" t="s">
        <v>273</v>
      </c>
      <c r="AM2555">
        <v>2</v>
      </c>
      <c r="AN2555">
        <v>13502</v>
      </c>
      <c r="AO2555" t="s">
        <v>434</v>
      </c>
      <c r="AP2555">
        <v>2101</v>
      </c>
      <c r="AQ2555" t="s">
        <v>71</v>
      </c>
      <c r="AR2555" t="s">
        <v>66</v>
      </c>
      <c r="AS2555">
        <v>1907</v>
      </c>
      <c r="AT2555">
        <v>-2.2920000000000002E-3</v>
      </c>
      <c r="AU2555">
        <v>0.64500000000000002</v>
      </c>
      <c r="AV2555" t="s">
        <v>72</v>
      </c>
      <c r="AW2555">
        <v>1.8239999999999999E-2</v>
      </c>
      <c r="AX2555">
        <v>-2.0330000000000001E-3</v>
      </c>
      <c r="AY2555">
        <v>0.60599999999999998</v>
      </c>
      <c r="AZ2555" t="s">
        <v>72</v>
      </c>
      <c r="BA2555">
        <v>2.5010000000000001E-2</v>
      </c>
      <c r="BB2555">
        <v>0.1337023</v>
      </c>
      <c r="BC2555">
        <v>1.2800000000000001E-2</v>
      </c>
      <c r="BD2555" t="s">
        <v>81</v>
      </c>
      <c r="BE2555" t="s">
        <v>74</v>
      </c>
      <c r="BF2555">
        <v>0.96779999999999999</v>
      </c>
      <c r="BG2555" t="s">
        <v>75</v>
      </c>
      <c r="BH2555">
        <v>1.2800000000000001E-2</v>
      </c>
      <c r="BI2555" t="s">
        <v>81</v>
      </c>
      <c r="BJ2555">
        <v>4.0009999999999997E-2</v>
      </c>
      <c r="BK2555" t="s">
        <v>82</v>
      </c>
      <c r="BL2555" t="s">
        <v>85</v>
      </c>
    </row>
    <row r="2556" spans="1:64" x14ac:dyDescent="0.25">
      <c r="A2556">
        <v>2515</v>
      </c>
      <c r="B2556" t="s">
        <v>431</v>
      </c>
      <c r="C2556" t="s">
        <v>443</v>
      </c>
      <c r="D2556">
        <v>41</v>
      </c>
      <c r="E2556">
        <v>203</v>
      </c>
      <c r="F2556">
        <v>10</v>
      </c>
      <c r="G2556" t="s">
        <v>433</v>
      </c>
      <c r="H2556" t="s">
        <v>270</v>
      </c>
      <c r="I2556" t="s">
        <v>65</v>
      </c>
      <c r="J2556">
        <v>1</v>
      </c>
      <c r="K2556">
        <v>1920</v>
      </c>
      <c r="L2556">
        <v>1907</v>
      </c>
      <c r="M2556">
        <v>1963</v>
      </c>
      <c r="N2556">
        <v>100</v>
      </c>
      <c r="O2556">
        <v>30.949859909499999</v>
      </c>
      <c r="P2556">
        <v>0.150371527404</v>
      </c>
      <c r="Q2556">
        <v>100</v>
      </c>
      <c r="R2556">
        <v>1920</v>
      </c>
      <c r="S2556">
        <v>0.8</v>
      </c>
      <c r="T2556">
        <v>1923</v>
      </c>
      <c r="U2556">
        <v>0.18</v>
      </c>
      <c r="V2556">
        <v>2.5006191039599998E-3</v>
      </c>
      <c r="W2556">
        <v>-2.0333241749300002E-3</v>
      </c>
      <c r="X2556">
        <v>-7.6348447113100003E-4</v>
      </c>
      <c r="Y2556">
        <v>0.17930041972399999</v>
      </c>
      <c r="Z2556">
        <v>1.9192232841399998E-2</v>
      </c>
      <c r="AA2556">
        <v>10.4992324205</v>
      </c>
      <c r="AB2556">
        <v>0.199212804647</v>
      </c>
      <c r="AC2556">
        <v>1924</v>
      </c>
      <c r="AD2556">
        <v>0.56999999999999995</v>
      </c>
      <c r="AE2556">
        <v>1923</v>
      </c>
      <c r="AF2556">
        <v>0.31</v>
      </c>
      <c r="AG2556">
        <v>0.55000000000000004</v>
      </c>
      <c r="AH2556" t="s">
        <v>66</v>
      </c>
      <c r="AI2556" t="s">
        <v>271</v>
      </c>
      <c r="AJ2556" t="s">
        <v>272</v>
      </c>
      <c r="AK2556">
        <v>135</v>
      </c>
      <c r="AL2556" t="s">
        <v>273</v>
      </c>
      <c r="AM2556">
        <v>2</v>
      </c>
      <c r="AN2556">
        <v>13502</v>
      </c>
      <c r="AO2556" t="s">
        <v>434</v>
      </c>
      <c r="AP2556">
        <v>2101</v>
      </c>
      <c r="AQ2556" t="s">
        <v>71</v>
      </c>
      <c r="AR2556" t="s">
        <v>66</v>
      </c>
      <c r="AS2556">
        <v>1920</v>
      </c>
      <c r="AT2556">
        <v>-2.0330000000000001E-3</v>
      </c>
      <c r="AU2556">
        <v>0.60599999999999998</v>
      </c>
      <c r="AV2556" t="s">
        <v>72</v>
      </c>
      <c r="AW2556">
        <v>2.5010000000000001E-2</v>
      </c>
      <c r="AX2556">
        <v>-7.6349999999999996E-4</v>
      </c>
      <c r="AY2556">
        <v>0.29699999999999999</v>
      </c>
      <c r="AZ2556" t="s">
        <v>72</v>
      </c>
      <c r="BA2556">
        <v>2.648E-2</v>
      </c>
      <c r="BB2556">
        <v>0.1793004</v>
      </c>
      <c r="BC2556">
        <v>3.9999999999999998E-6</v>
      </c>
      <c r="BD2556" t="s">
        <v>78</v>
      </c>
      <c r="BE2556" t="s">
        <v>74</v>
      </c>
      <c r="BF2556">
        <v>0.77</v>
      </c>
      <c r="BG2556" t="s">
        <v>75</v>
      </c>
      <c r="BH2556">
        <v>3.9999999999999998E-6</v>
      </c>
      <c r="BI2556" t="s">
        <v>78</v>
      </c>
      <c r="BJ2556">
        <v>0</v>
      </c>
      <c r="BK2556" t="s">
        <v>79</v>
      </c>
      <c r="BL2556" t="s">
        <v>85</v>
      </c>
    </row>
    <row r="2557" spans="1:64" x14ac:dyDescent="0.25">
      <c r="A2557">
        <v>2516</v>
      </c>
      <c r="B2557" t="s">
        <v>431</v>
      </c>
      <c r="C2557" t="s">
        <v>443</v>
      </c>
      <c r="D2557">
        <v>41</v>
      </c>
      <c r="E2557">
        <v>203</v>
      </c>
      <c r="F2557">
        <v>10</v>
      </c>
      <c r="G2557" t="s">
        <v>433</v>
      </c>
      <c r="H2557" t="s">
        <v>270</v>
      </c>
      <c r="I2557" t="s">
        <v>65</v>
      </c>
      <c r="J2557">
        <v>1</v>
      </c>
      <c r="K2557">
        <v>1963</v>
      </c>
      <c r="L2557">
        <v>1920</v>
      </c>
      <c r="M2557">
        <v>1977</v>
      </c>
      <c r="N2557">
        <v>100</v>
      </c>
      <c r="O2557">
        <v>17.209201524000001</v>
      </c>
      <c r="P2557">
        <v>-0.10135760098799999</v>
      </c>
      <c r="Q2557">
        <v>100</v>
      </c>
      <c r="R2557">
        <v>1963</v>
      </c>
      <c r="S2557">
        <v>1</v>
      </c>
      <c r="T2557">
        <v>0</v>
      </c>
      <c r="U2557">
        <v>0</v>
      </c>
      <c r="V2557">
        <v>-2.0864541202100001E-3</v>
      </c>
      <c r="W2557">
        <v>-7.6348447113100003E-4</v>
      </c>
      <c r="X2557">
        <v>1.5077954209899999E-2</v>
      </c>
      <c r="Y2557">
        <v>-0.19859385670800001</v>
      </c>
      <c r="Z2557">
        <v>-1.059535294E-2</v>
      </c>
      <c r="AA2557">
        <v>8.1100819522900007</v>
      </c>
      <c r="AB2557">
        <v>-0.13918386008200001</v>
      </c>
      <c r="AC2557">
        <v>1963</v>
      </c>
      <c r="AD2557">
        <v>0.98</v>
      </c>
      <c r="AE2557">
        <v>1960</v>
      </c>
      <c r="AF2557">
        <v>0.01</v>
      </c>
      <c r="AG2557">
        <v>0.98</v>
      </c>
      <c r="AH2557" t="s">
        <v>66</v>
      </c>
      <c r="AI2557" t="s">
        <v>271</v>
      </c>
      <c r="AJ2557" t="s">
        <v>272</v>
      </c>
      <c r="AK2557">
        <v>135</v>
      </c>
      <c r="AL2557" t="s">
        <v>273</v>
      </c>
      <c r="AM2557">
        <v>2</v>
      </c>
      <c r="AN2557">
        <v>13502</v>
      </c>
      <c r="AO2557" t="s">
        <v>434</v>
      </c>
      <c r="AP2557">
        <v>2101</v>
      </c>
      <c r="AQ2557" t="s">
        <v>71</v>
      </c>
      <c r="AR2557" t="s">
        <v>66</v>
      </c>
      <c r="AS2557">
        <v>1963</v>
      </c>
      <c r="AT2557">
        <v>-7.6349999999999996E-4</v>
      </c>
      <c r="AU2557">
        <v>0.29699999999999999</v>
      </c>
      <c r="AV2557" t="s">
        <v>72</v>
      </c>
      <c r="AW2557">
        <v>2.648E-2</v>
      </c>
      <c r="AX2557">
        <v>1.5077999999999999E-2</v>
      </c>
      <c r="AY2557">
        <v>3.5699999999999998E-3</v>
      </c>
      <c r="AZ2557" t="s">
        <v>80</v>
      </c>
      <c r="BA2557">
        <v>0.52090000000000003</v>
      </c>
      <c r="BB2557">
        <v>-0.19859399999999999</v>
      </c>
      <c r="BC2557">
        <v>3.0000000000000001E-6</v>
      </c>
      <c r="BD2557" t="s">
        <v>78</v>
      </c>
      <c r="BE2557" t="s">
        <v>74</v>
      </c>
      <c r="BF2557">
        <v>2.4800000000000001E-4</v>
      </c>
      <c r="BG2557" t="s">
        <v>79</v>
      </c>
      <c r="BH2557">
        <v>3.0000000000000001E-6</v>
      </c>
      <c r="BI2557" t="s">
        <v>78</v>
      </c>
      <c r="BJ2557">
        <v>1.7E-5</v>
      </c>
      <c r="BK2557" t="s">
        <v>79</v>
      </c>
      <c r="BL2557" t="s">
        <v>85</v>
      </c>
    </row>
    <row r="2558" spans="1:64" x14ac:dyDescent="0.25">
      <c r="A2558">
        <v>2517</v>
      </c>
      <c r="B2558" t="s">
        <v>431</v>
      </c>
      <c r="C2558" t="s">
        <v>443</v>
      </c>
      <c r="D2558">
        <v>41</v>
      </c>
      <c r="E2558">
        <v>203</v>
      </c>
      <c r="F2558">
        <v>10</v>
      </c>
      <c r="G2558" t="s">
        <v>433</v>
      </c>
      <c r="H2558" t="s">
        <v>270</v>
      </c>
      <c r="I2558" t="s">
        <v>65</v>
      </c>
      <c r="J2558">
        <v>1</v>
      </c>
      <c r="K2558">
        <v>1977</v>
      </c>
      <c r="L2558">
        <v>1963</v>
      </c>
      <c r="M2558">
        <v>1995</v>
      </c>
      <c r="N2558">
        <v>100</v>
      </c>
      <c r="O2558">
        <v>23.666462131399999</v>
      </c>
      <c r="P2558">
        <v>0.311665873629</v>
      </c>
      <c r="Q2558">
        <v>100</v>
      </c>
      <c r="R2558">
        <v>1977</v>
      </c>
      <c r="S2558">
        <v>1</v>
      </c>
      <c r="T2558">
        <v>0</v>
      </c>
      <c r="U2558">
        <v>0</v>
      </c>
      <c r="V2558">
        <v>1.6417585379399999E-2</v>
      </c>
      <c r="W2558">
        <v>1.5077954209899999E-2</v>
      </c>
      <c r="X2558">
        <v>4.5058359148000002E-3</v>
      </c>
      <c r="Y2558">
        <v>0.170091513838</v>
      </c>
      <c r="Z2558">
        <v>2.0771481617400001E-2</v>
      </c>
      <c r="AA2558">
        <v>11.469194508399999</v>
      </c>
      <c r="AB2558">
        <v>0.218542693707</v>
      </c>
      <c r="AC2558">
        <v>1977</v>
      </c>
      <c r="AD2558">
        <v>0.99</v>
      </c>
      <c r="AE2558">
        <v>1978</v>
      </c>
      <c r="AF2558">
        <v>0.01</v>
      </c>
      <c r="AG2558">
        <v>1</v>
      </c>
      <c r="AH2558" t="s">
        <v>66</v>
      </c>
      <c r="AI2558" t="s">
        <v>271</v>
      </c>
      <c r="AJ2558" t="s">
        <v>272</v>
      </c>
      <c r="AK2558">
        <v>135</v>
      </c>
      <c r="AL2558" t="s">
        <v>273</v>
      </c>
      <c r="AM2558">
        <v>2</v>
      </c>
      <c r="AN2558">
        <v>13502</v>
      </c>
      <c r="AO2558" t="s">
        <v>434</v>
      </c>
      <c r="AP2558">
        <v>2101</v>
      </c>
      <c r="AQ2558" t="s">
        <v>71</v>
      </c>
      <c r="AR2558" t="s">
        <v>66</v>
      </c>
      <c r="AS2558">
        <v>1977</v>
      </c>
      <c r="AT2558">
        <v>1.5077999999999999E-2</v>
      </c>
      <c r="AU2558">
        <v>3.5699999999999998E-3</v>
      </c>
      <c r="AV2558" t="s">
        <v>80</v>
      </c>
      <c r="AW2558">
        <v>0.52090000000000003</v>
      </c>
      <c r="AX2558">
        <v>4.5059999999999996E-3</v>
      </c>
      <c r="AY2558">
        <v>0.28299999999999997</v>
      </c>
      <c r="AZ2558" t="s">
        <v>72</v>
      </c>
      <c r="BA2558">
        <v>7.1559999999999999E-2</v>
      </c>
      <c r="BB2558">
        <v>0.17009199999999999</v>
      </c>
      <c r="BC2558">
        <v>5.0299999999999997E-3</v>
      </c>
      <c r="BD2558" t="s">
        <v>80</v>
      </c>
      <c r="BE2558" t="s">
        <v>74</v>
      </c>
      <c r="BF2558">
        <v>0.10747</v>
      </c>
      <c r="BG2558" t="s">
        <v>75</v>
      </c>
      <c r="BH2558">
        <v>5.0299999999999997E-3</v>
      </c>
      <c r="BI2558" t="s">
        <v>80</v>
      </c>
      <c r="BJ2558">
        <v>3.4489999999999998E-3</v>
      </c>
      <c r="BK2558" t="s">
        <v>76</v>
      </c>
      <c r="BL2558" t="s">
        <v>85</v>
      </c>
    </row>
    <row r="2559" spans="1:64" x14ac:dyDescent="0.25">
      <c r="A2559">
        <v>2518</v>
      </c>
      <c r="B2559" t="s">
        <v>431</v>
      </c>
      <c r="C2559" t="s">
        <v>443</v>
      </c>
      <c r="D2559">
        <v>41</v>
      </c>
      <c r="E2559">
        <v>203</v>
      </c>
      <c r="F2559">
        <v>10</v>
      </c>
      <c r="G2559" t="s">
        <v>433</v>
      </c>
      <c r="H2559" t="s">
        <v>270</v>
      </c>
      <c r="I2559" t="s">
        <v>65</v>
      </c>
      <c r="J2559">
        <v>1</v>
      </c>
      <c r="K2559">
        <v>1995</v>
      </c>
      <c r="L2559">
        <v>1977</v>
      </c>
      <c r="M2559">
        <v>2003</v>
      </c>
      <c r="N2559">
        <v>100</v>
      </c>
      <c r="O2559">
        <v>16.301376698799999</v>
      </c>
      <c r="P2559">
        <v>0.26426525200899997</v>
      </c>
      <c r="Q2559">
        <v>100</v>
      </c>
      <c r="R2559">
        <v>1995</v>
      </c>
      <c r="S2559">
        <v>0.99</v>
      </c>
      <c r="T2559">
        <v>1996</v>
      </c>
      <c r="U2559">
        <v>0.01</v>
      </c>
      <c r="V2559">
        <v>1.51228512829E-2</v>
      </c>
      <c r="W2559">
        <v>4.5058359148000002E-3</v>
      </c>
      <c r="X2559">
        <v>2.27664484188E-2</v>
      </c>
      <c r="Y2559">
        <v>0.122833344442</v>
      </c>
      <c r="Z2559">
        <v>2.2028799020999999E-2</v>
      </c>
      <c r="AA2559">
        <v>9.2031855758700001</v>
      </c>
      <c r="AB2559">
        <v>0.22793836706100001</v>
      </c>
      <c r="AC2559">
        <v>1995</v>
      </c>
      <c r="AD2559">
        <v>0.79</v>
      </c>
      <c r="AE2559">
        <v>1996</v>
      </c>
      <c r="AF2559">
        <v>0.14000000000000001</v>
      </c>
      <c r="AG2559">
        <v>0.53</v>
      </c>
      <c r="AH2559" t="s">
        <v>66</v>
      </c>
      <c r="AI2559" t="s">
        <v>271</v>
      </c>
      <c r="AJ2559" t="s">
        <v>272</v>
      </c>
      <c r="AK2559">
        <v>135</v>
      </c>
      <c r="AL2559" t="s">
        <v>273</v>
      </c>
      <c r="AM2559">
        <v>2</v>
      </c>
      <c r="AN2559">
        <v>13502</v>
      </c>
      <c r="AO2559" t="s">
        <v>434</v>
      </c>
      <c r="AP2559">
        <v>2101</v>
      </c>
      <c r="AQ2559" t="s">
        <v>71</v>
      </c>
      <c r="AR2559" t="s">
        <v>66</v>
      </c>
      <c r="AS2559">
        <v>1995</v>
      </c>
      <c r="AT2559">
        <v>4.5059999999999996E-3</v>
      </c>
      <c r="AU2559">
        <v>0.28299999999999997</v>
      </c>
      <c r="AV2559" t="s">
        <v>72</v>
      </c>
      <c r="AW2559">
        <v>7.1559999999999999E-2</v>
      </c>
      <c r="AX2559">
        <v>2.2769999999999999E-2</v>
      </c>
      <c r="AY2559">
        <v>0.13200000000000001</v>
      </c>
      <c r="AZ2559" t="s">
        <v>72</v>
      </c>
      <c r="BA2559">
        <v>0.33600000000000002</v>
      </c>
      <c r="BB2559">
        <v>0.12282999999999999</v>
      </c>
      <c r="BC2559">
        <v>0.13600000000000001</v>
      </c>
      <c r="BD2559" t="s">
        <v>72</v>
      </c>
      <c r="BE2559" t="s">
        <v>74</v>
      </c>
      <c r="BF2559">
        <v>0.21099999999999999</v>
      </c>
      <c r="BG2559" t="s">
        <v>75</v>
      </c>
      <c r="BH2559">
        <v>0.13600000000000001</v>
      </c>
      <c r="BI2559" t="s">
        <v>72</v>
      </c>
      <c r="BJ2559">
        <v>1.3390000000000001E-2</v>
      </c>
      <c r="BK2559" t="s">
        <v>82</v>
      </c>
      <c r="BL2559" t="s">
        <v>85</v>
      </c>
    </row>
    <row r="2560" spans="1:64" x14ac:dyDescent="0.25">
      <c r="A2560">
        <v>2519</v>
      </c>
      <c r="B2560" t="s">
        <v>431</v>
      </c>
      <c r="C2560" t="s">
        <v>443</v>
      </c>
      <c r="D2560">
        <v>41</v>
      </c>
      <c r="E2560">
        <v>203</v>
      </c>
      <c r="F2560">
        <v>10</v>
      </c>
      <c r="G2560" t="s">
        <v>433</v>
      </c>
      <c r="H2560" t="s">
        <v>270</v>
      </c>
      <c r="I2560" t="s">
        <v>65</v>
      </c>
      <c r="J2560">
        <v>1</v>
      </c>
      <c r="K2560">
        <v>2003</v>
      </c>
      <c r="L2560">
        <v>1995</v>
      </c>
      <c r="M2560">
        <v>2016</v>
      </c>
      <c r="N2560">
        <v>100</v>
      </c>
      <c r="O2560">
        <v>15.4982241719</v>
      </c>
      <c r="P2560">
        <v>0.27346429419899998</v>
      </c>
      <c r="Q2560">
        <v>100</v>
      </c>
      <c r="R2560">
        <v>2003</v>
      </c>
      <c r="S2560">
        <v>0.94</v>
      </c>
      <c r="T2560">
        <v>2004</v>
      </c>
      <c r="U2560">
        <v>0.06</v>
      </c>
      <c r="V2560">
        <v>2.30401060618E-2</v>
      </c>
      <c r="W2560">
        <v>2.27664484188E-2</v>
      </c>
      <c r="X2560">
        <v>1.4040998170200001E-2</v>
      </c>
      <c r="Y2560">
        <v>9.5669465787100005E-2</v>
      </c>
      <c r="Z2560">
        <v>2.65107634811E-2</v>
      </c>
      <c r="AA2560">
        <v>11.1299759294</v>
      </c>
      <c r="AB2560">
        <v>0.235623275232</v>
      </c>
      <c r="AC2560">
        <v>2003</v>
      </c>
      <c r="AD2560">
        <v>0.89</v>
      </c>
      <c r="AE2560">
        <v>2000</v>
      </c>
      <c r="AF2560">
        <v>0.11</v>
      </c>
      <c r="AG2560">
        <v>0.39</v>
      </c>
      <c r="AH2560" t="s">
        <v>66</v>
      </c>
      <c r="AI2560" t="s">
        <v>271</v>
      </c>
      <c r="AJ2560" t="s">
        <v>272</v>
      </c>
      <c r="AK2560">
        <v>135</v>
      </c>
      <c r="AL2560" t="s">
        <v>273</v>
      </c>
      <c r="AM2560">
        <v>2</v>
      </c>
      <c r="AN2560">
        <v>13502</v>
      </c>
      <c r="AO2560" t="s">
        <v>434</v>
      </c>
      <c r="AP2560">
        <v>2101</v>
      </c>
      <c r="AQ2560" t="s">
        <v>71</v>
      </c>
      <c r="AR2560" t="s">
        <v>66</v>
      </c>
      <c r="AS2560">
        <v>2003</v>
      </c>
      <c r="AT2560">
        <v>2.2769999999999999E-2</v>
      </c>
      <c r="AU2560">
        <v>0.13200000000000001</v>
      </c>
      <c r="AV2560" t="s">
        <v>72</v>
      </c>
      <c r="AW2560">
        <v>0.33600000000000002</v>
      </c>
      <c r="AX2560">
        <v>1.4041E-2</v>
      </c>
      <c r="AY2560">
        <v>6.0000000000000002E-6</v>
      </c>
      <c r="AZ2560" t="s">
        <v>78</v>
      </c>
      <c r="BA2560">
        <v>0.85629999999999995</v>
      </c>
      <c r="BB2560">
        <v>9.5669000000000004E-2</v>
      </c>
      <c r="BC2560">
        <v>5.7270000000000001E-2</v>
      </c>
      <c r="BD2560" t="s">
        <v>73</v>
      </c>
      <c r="BE2560" t="s">
        <v>74</v>
      </c>
      <c r="BF2560">
        <v>0.35592000000000001</v>
      </c>
      <c r="BG2560" t="s">
        <v>75</v>
      </c>
      <c r="BH2560">
        <v>5.7270000000000001E-2</v>
      </c>
      <c r="BI2560" t="s">
        <v>73</v>
      </c>
      <c r="BJ2560">
        <v>5.6509999999999998E-2</v>
      </c>
      <c r="BK2560" t="s">
        <v>83</v>
      </c>
      <c r="BL2560" t="s">
        <v>85</v>
      </c>
    </row>
    <row r="2561" spans="1:64" x14ac:dyDescent="0.25">
      <c r="A2561">
        <v>2520</v>
      </c>
      <c r="B2561" t="s">
        <v>431</v>
      </c>
      <c r="C2561" t="s">
        <v>443</v>
      </c>
      <c r="D2561">
        <v>41</v>
      </c>
      <c r="E2561">
        <v>203</v>
      </c>
      <c r="F2561">
        <v>10</v>
      </c>
      <c r="G2561" t="s">
        <v>433</v>
      </c>
      <c r="H2561" t="s">
        <v>270</v>
      </c>
      <c r="I2561" t="s">
        <v>65</v>
      </c>
      <c r="J2561">
        <v>1</v>
      </c>
      <c r="K2561">
        <v>2016</v>
      </c>
      <c r="L2561">
        <v>2003</v>
      </c>
      <c r="M2561">
        <v>2025</v>
      </c>
      <c r="N2561">
        <v>100</v>
      </c>
      <c r="O2561">
        <v>16.431592051100001</v>
      </c>
      <c r="P2561">
        <v>0.26977717061399997</v>
      </c>
      <c r="Q2561">
        <v>100</v>
      </c>
      <c r="R2561">
        <v>2016</v>
      </c>
      <c r="S2561">
        <v>0.82</v>
      </c>
      <c r="T2561">
        <v>2017</v>
      </c>
      <c r="U2561">
        <v>0.16</v>
      </c>
      <c r="V2561">
        <v>2.28145096937E-2</v>
      </c>
      <c r="W2561">
        <v>1.4040998170200001E-2</v>
      </c>
      <c r="X2561">
        <v>3.1045624994100001E-2</v>
      </c>
      <c r="Y2561">
        <v>3.0338692283700001E-2</v>
      </c>
      <c r="Z2561">
        <v>2.6155238972700001E-2</v>
      </c>
      <c r="AA2561">
        <v>11.4359653088</v>
      </c>
      <c r="AB2561">
        <v>0.22098746567200001</v>
      </c>
      <c r="AC2561">
        <v>2017</v>
      </c>
      <c r="AD2561">
        <v>0.48</v>
      </c>
      <c r="AE2561">
        <v>2016</v>
      </c>
      <c r="AF2561">
        <v>0.38</v>
      </c>
      <c r="AG2561">
        <v>0.54</v>
      </c>
      <c r="AH2561" t="s">
        <v>66</v>
      </c>
      <c r="AI2561" t="s">
        <v>271</v>
      </c>
      <c r="AJ2561" t="s">
        <v>272</v>
      </c>
      <c r="AK2561">
        <v>135</v>
      </c>
      <c r="AL2561" t="s">
        <v>273</v>
      </c>
      <c r="AM2561">
        <v>2</v>
      </c>
      <c r="AN2561">
        <v>13502</v>
      </c>
      <c r="AO2561" t="s">
        <v>434</v>
      </c>
      <c r="AP2561">
        <v>2101</v>
      </c>
      <c r="AQ2561" t="s">
        <v>71</v>
      </c>
      <c r="AR2561" t="s">
        <v>66</v>
      </c>
      <c r="AS2561">
        <v>2016</v>
      </c>
      <c r="AT2561">
        <v>1.4041E-2</v>
      </c>
      <c r="AU2561">
        <v>6.0000000000000002E-6</v>
      </c>
      <c r="AV2561" t="s">
        <v>78</v>
      </c>
      <c r="AW2561">
        <v>0.85629999999999995</v>
      </c>
      <c r="AX2561">
        <v>3.1046000000000001E-2</v>
      </c>
      <c r="AY2561">
        <v>9.5000000000000005E-5</v>
      </c>
      <c r="AZ2561" t="s">
        <v>78</v>
      </c>
      <c r="BA2561">
        <v>0.9002</v>
      </c>
      <c r="BB2561">
        <v>3.0339000000000001E-2</v>
      </c>
      <c r="BC2561">
        <v>0.21380099999999999</v>
      </c>
      <c r="BD2561" t="s">
        <v>72</v>
      </c>
      <c r="BE2561" t="s">
        <v>74</v>
      </c>
      <c r="BF2561">
        <v>3.8900000000000002E-4</v>
      </c>
      <c r="BG2561" t="s">
        <v>79</v>
      </c>
      <c r="BH2561">
        <v>0.21380099999999999</v>
      </c>
      <c r="BI2561" t="s">
        <v>72</v>
      </c>
      <c r="BJ2561">
        <v>1.8000000000000001E-4</v>
      </c>
      <c r="BK2561" t="s">
        <v>79</v>
      </c>
      <c r="BL2561" t="s">
        <v>85</v>
      </c>
    </row>
    <row r="2562" spans="1:64" x14ac:dyDescent="0.25">
      <c r="A2562">
        <v>2521</v>
      </c>
      <c r="B2562" t="s">
        <v>431</v>
      </c>
      <c r="C2562" t="s">
        <v>443</v>
      </c>
      <c r="D2562">
        <v>41</v>
      </c>
      <c r="E2562">
        <v>203</v>
      </c>
      <c r="F2562">
        <v>10</v>
      </c>
      <c r="G2562" t="s">
        <v>433</v>
      </c>
      <c r="H2562" t="s">
        <v>270</v>
      </c>
      <c r="I2562" t="s">
        <v>65</v>
      </c>
      <c r="J2562">
        <v>1</v>
      </c>
      <c r="K2562">
        <v>2025</v>
      </c>
      <c r="L2562">
        <v>2016</v>
      </c>
      <c r="M2562">
        <v>2037</v>
      </c>
      <c r="N2562">
        <v>100</v>
      </c>
      <c r="O2562">
        <v>15.3563251269</v>
      </c>
      <c r="P2562">
        <v>0.336348688349</v>
      </c>
      <c r="Q2562">
        <v>100</v>
      </c>
      <c r="R2562">
        <v>2025</v>
      </c>
      <c r="S2562">
        <v>0.92</v>
      </c>
      <c r="T2562">
        <v>2024</v>
      </c>
      <c r="U2562">
        <v>0.04</v>
      </c>
      <c r="V2562">
        <v>3.0512646103300001E-2</v>
      </c>
      <c r="W2562">
        <v>3.1045624994100001E-2</v>
      </c>
      <c r="X2562">
        <v>2.4619160837100001E-2</v>
      </c>
      <c r="Y2562">
        <v>5.1190361988100001E-2</v>
      </c>
      <c r="Z2562">
        <v>3.1948476715799999E-2</v>
      </c>
      <c r="AA2562">
        <v>11.4709549337</v>
      </c>
      <c r="AB2562">
        <v>0.26890332490500002</v>
      </c>
      <c r="AC2562">
        <v>2025</v>
      </c>
      <c r="AD2562">
        <v>0.85</v>
      </c>
      <c r="AE2562">
        <v>2024</v>
      </c>
      <c r="AF2562">
        <v>0.09</v>
      </c>
      <c r="AG2562">
        <v>0.53</v>
      </c>
      <c r="AH2562" t="s">
        <v>66</v>
      </c>
      <c r="AI2562" t="s">
        <v>271</v>
      </c>
      <c r="AJ2562" t="s">
        <v>272</v>
      </c>
      <c r="AK2562">
        <v>135</v>
      </c>
      <c r="AL2562" t="s">
        <v>273</v>
      </c>
      <c r="AM2562">
        <v>2</v>
      </c>
      <c r="AN2562">
        <v>13502</v>
      </c>
      <c r="AO2562" t="s">
        <v>434</v>
      </c>
      <c r="AP2562">
        <v>2101</v>
      </c>
      <c r="AQ2562" t="s">
        <v>71</v>
      </c>
      <c r="AR2562" t="s">
        <v>66</v>
      </c>
      <c r="AS2562">
        <v>2025</v>
      </c>
      <c r="AT2562">
        <v>3.1046000000000001E-2</v>
      </c>
      <c r="AU2562">
        <v>9.5000000000000005E-5</v>
      </c>
      <c r="AV2562" t="s">
        <v>78</v>
      </c>
      <c r="AW2562">
        <v>0.9002</v>
      </c>
      <c r="AX2562">
        <v>2.4618999999999999E-2</v>
      </c>
      <c r="AY2562">
        <v>6.8999999999999997E-5</v>
      </c>
      <c r="AZ2562" t="s">
        <v>78</v>
      </c>
      <c r="BA2562">
        <v>0.80840000000000001</v>
      </c>
      <c r="BB2562">
        <v>5.1189999999999999E-2</v>
      </c>
      <c r="BC2562">
        <v>0.158</v>
      </c>
      <c r="BD2562" t="s">
        <v>72</v>
      </c>
      <c r="BE2562" t="s">
        <v>74</v>
      </c>
      <c r="BF2562">
        <v>0.309</v>
      </c>
      <c r="BG2562" t="s">
        <v>75</v>
      </c>
      <c r="BH2562">
        <v>0.158</v>
      </c>
      <c r="BI2562" t="s">
        <v>72</v>
      </c>
      <c r="BJ2562">
        <v>0.17460000000000001</v>
      </c>
      <c r="BK2562" t="s">
        <v>75</v>
      </c>
      <c r="BL2562" t="s">
        <v>85</v>
      </c>
    </row>
    <row r="2563" spans="1:64" x14ac:dyDescent="0.25">
      <c r="A2563">
        <v>2522</v>
      </c>
      <c r="B2563" t="s">
        <v>431</v>
      </c>
      <c r="C2563" t="s">
        <v>443</v>
      </c>
      <c r="D2563">
        <v>41</v>
      </c>
      <c r="E2563">
        <v>203</v>
      </c>
      <c r="F2563">
        <v>10</v>
      </c>
      <c r="G2563" t="s">
        <v>433</v>
      </c>
      <c r="H2563" t="s">
        <v>270</v>
      </c>
      <c r="I2563" t="s">
        <v>65</v>
      </c>
      <c r="J2563">
        <v>1</v>
      </c>
      <c r="K2563">
        <v>2037</v>
      </c>
      <c r="L2563">
        <v>2025</v>
      </c>
      <c r="M2563">
        <v>2049</v>
      </c>
      <c r="N2563">
        <v>100</v>
      </c>
      <c r="O2563">
        <v>18.191590633099999</v>
      </c>
      <c r="P2563">
        <v>0.37423765772099998</v>
      </c>
      <c r="Q2563">
        <v>100</v>
      </c>
      <c r="R2563">
        <v>2037</v>
      </c>
      <c r="S2563">
        <v>0.83</v>
      </c>
      <c r="T2563">
        <v>2039</v>
      </c>
      <c r="U2563">
        <v>0.08</v>
      </c>
      <c r="V2563">
        <v>2.9640399999199998E-2</v>
      </c>
      <c r="W2563">
        <v>2.4619160837100001E-2</v>
      </c>
      <c r="X2563">
        <v>2.58594405591E-2</v>
      </c>
      <c r="Y2563">
        <v>6.96751961951E-2</v>
      </c>
      <c r="Z2563">
        <v>3.5486496322800001E-2</v>
      </c>
      <c r="AA2563">
        <v>11.009253210800001</v>
      </c>
      <c r="AB2563">
        <v>0.28642020761600001</v>
      </c>
      <c r="AC2563">
        <v>2037</v>
      </c>
      <c r="AD2563">
        <v>0.7</v>
      </c>
      <c r="AE2563">
        <v>2039</v>
      </c>
      <c r="AF2563">
        <v>0.16</v>
      </c>
      <c r="AG2563">
        <v>0.66</v>
      </c>
      <c r="AH2563" t="s">
        <v>66</v>
      </c>
      <c r="AI2563" t="s">
        <v>271</v>
      </c>
      <c r="AJ2563" t="s">
        <v>272</v>
      </c>
      <c r="AK2563">
        <v>135</v>
      </c>
      <c r="AL2563" t="s">
        <v>273</v>
      </c>
      <c r="AM2563">
        <v>2</v>
      </c>
      <c r="AN2563">
        <v>13502</v>
      </c>
      <c r="AO2563" t="s">
        <v>434</v>
      </c>
      <c r="AP2563">
        <v>2101</v>
      </c>
      <c r="AQ2563" t="s">
        <v>71</v>
      </c>
      <c r="AR2563" t="s">
        <v>66</v>
      </c>
      <c r="AS2563">
        <v>2037</v>
      </c>
      <c r="AT2563">
        <v>2.4618999999999999E-2</v>
      </c>
      <c r="AU2563">
        <v>6.8999999999999997E-5</v>
      </c>
      <c r="AV2563" t="s">
        <v>78</v>
      </c>
      <c r="AW2563">
        <v>0.80840000000000001</v>
      </c>
      <c r="AX2563">
        <v>2.5859E-2</v>
      </c>
      <c r="AY2563">
        <v>3.4999999999999997E-5</v>
      </c>
      <c r="AZ2563" t="s">
        <v>78</v>
      </c>
      <c r="BA2563">
        <v>0.83250000000000002</v>
      </c>
      <c r="BB2563">
        <v>6.9675000000000001E-2</v>
      </c>
      <c r="BC2563">
        <v>7.1499999999999994E-2</v>
      </c>
      <c r="BD2563" t="s">
        <v>73</v>
      </c>
      <c r="BE2563" t="s">
        <v>74</v>
      </c>
      <c r="BF2563">
        <v>0.8165</v>
      </c>
      <c r="BG2563" t="s">
        <v>75</v>
      </c>
      <c r="BH2563">
        <v>7.1499999999999994E-2</v>
      </c>
      <c r="BI2563" t="s">
        <v>73</v>
      </c>
      <c r="BJ2563">
        <v>0.1784</v>
      </c>
      <c r="BK2563" t="s">
        <v>75</v>
      </c>
      <c r="BL2563" t="s">
        <v>85</v>
      </c>
    </row>
    <row r="2564" spans="1:64" x14ac:dyDescent="0.25">
      <c r="A2564">
        <v>2523</v>
      </c>
      <c r="B2564" t="s">
        <v>431</v>
      </c>
      <c r="C2564" t="s">
        <v>443</v>
      </c>
      <c r="D2564">
        <v>41</v>
      </c>
      <c r="E2564">
        <v>203</v>
      </c>
      <c r="F2564">
        <v>10</v>
      </c>
      <c r="G2564" t="s">
        <v>433</v>
      </c>
      <c r="H2564" t="s">
        <v>270</v>
      </c>
      <c r="I2564" t="s">
        <v>65</v>
      </c>
      <c r="J2564">
        <v>1</v>
      </c>
      <c r="K2564">
        <v>2049</v>
      </c>
      <c r="L2564">
        <v>2037</v>
      </c>
      <c r="M2564">
        <v>2058</v>
      </c>
      <c r="N2564">
        <v>2</v>
      </c>
      <c r="O2564">
        <v>15.0679080503</v>
      </c>
      <c r="P2564">
        <v>0.32318549381200001</v>
      </c>
      <c r="Q2564">
        <v>100</v>
      </c>
      <c r="R2564">
        <v>2049</v>
      </c>
      <c r="S2564">
        <v>0.95</v>
      </c>
      <c r="T2564">
        <v>2050</v>
      </c>
      <c r="U2564">
        <v>0.04</v>
      </c>
      <c r="V2564">
        <v>2.9758241343400001E-2</v>
      </c>
      <c r="W2564">
        <v>2.58594405591E-2</v>
      </c>
      <c r="X2564">
        <v>2.86149305559E-2</v>
      </c>
      <c r="Y2564">
        <v>3.87549056511E-2</v>
      </c>
      <c r="Z2564">
        <v>2.9151943630399999E-2</v>
      </c>
      <c r="AA2564">
        <v>11.8055122748</v>
      </c>
      <c r="AB2564">
        <v>0.25228381991600002</v>
      </c>
      <c r="AC2564">
        <v>2049</v>
      </c>
      <c r="AD2564">
        <v>0.88</v>
      </c>
      <c r="AE2564">
        <v>2050</v>
      </c>
      <c r="AF2564">
        <v>0.08</v>
      </c>
      <c r="AG2564">
        <v>0.74</v>
      </c>
      <c r="AH2564" t="s">
        <v>66</v>
      </c>
      <c r="AI2564" t="s">
        <v>271</v>
      </c>
      <c r="AJ2564" t="s">
        <v>272</v>
      </c>
      <c r="AK2564">
        <v>135</v>
      </c>
      <c r="AL2564" t="s">
        <v>273</v>
      </c>
      <c r="AM2564">
        <v>2</v>
      </c>
      <c r="AN2564">
        <v>13502</v>
      </c>
      <c r="AO2564" t="s">
        <v>434</v>
      </c>
      <c r="AP2564">
        <v>2101</v>
      </c>
      <c r="AQ2564" t="s">
        <v>71</v>
      </c>
      <c r="AR2564" t="s">
        <v>66</v>
      </c>
      <c r="AS2564">
        <v>2049</v>
      </c>
      <c r="AT2564">
        <v>2.5859E-2</v>
      </c>
      <c r="AU2564">
        <v>3.4999999999999997E-5</v>
      </c>
      <c r="AV2564" t="s">
        <v>78</v>
      </c>
      <c r="AW2564">
        <v>0.83250000000000002</v>
      </c>
      <c r="AX2564">
        <v>2.8615000000000002E-2</v>
      </c>
      <c r="AY2564">
        <v>6.1200000000000002E-4</v>
      </c>
      <c r="AZ2564" t="s">
        <v>78</v>
      </c>
      <c r="BA2564">
        <v>0.83160000000000001</v>
      </c>
      <c r="BB2564">
        <v>3.8754999999999998E-2</v>
      </c>
      <c r="BC2564">
        <v>0.317</v>
      </c>
      <c r="BD2564" t="s">
        <v>72</v>
      </c>
      <c r="BE2564" t="s">
        <v>74</v>
      </c>
      <c r="BF2564">
        <v>0.67100000000000004</v>
      </c>
      <c r="BG2564" t="s">
        <v>75</v>
      </c>
      <c r="BH2564">
        <v>0.317</v>
      </c>
      <c r="BI2564" t="s">
        <v>72</v>
      </c>
      <c r="BJ2564">
        <v>0.44190000000000002</v>
      </c>
      <c r="BK2564" t="s">
        <v>75</v>
      </c>
      <c r="BL2564" t="s">
        <v>85</v>
      </c>
    </row>
    <row r="2565" spans="1:64" x14ac:dyDescent="0.25">
      <c r="A2565">
        <v>2524</v>
      </c>
      <c r="B2565" t="s">
        <v>431</v>
      </c>
      <c r="C2565" t="s">
        <v>443</v>
      </c>
      <c r="D2565">
        <v>41</v>
      </c>
      <c r="E2565">
        <v>203</v>
      </c>
      <c r="F2565">
        <v>10</v>
      </c>
      <c r="G2565" t="s">
        <v>433</v>
      </c>
      <c r="H2565" t="s">
        <v>270</v>
      </c>
      <c r="I2565" t="s">
        <v>65</v>
      </c>
      <c r="J2565">
        <v>1</v>
      </c>
      <c r="K2565">
        <v>2058</v>
      </c>
      <c r="L2565">
        <v>2049</v>
      </c>
      <c r="M2565">
        <v>2069</v>
      </c>
      <c r="N2565">
        <v>1</v>
      </c>
      <c r="O2565">
        <v>15.5882760348</v>
      </c>
      <c r="P2565">
        <v>0.45106592816899999</v>
      </c>
      <c r="Q2565">
        <v>2</v>
      </c>
      <c r="R2565">
        <v>2060</v>
      </c>
      <c r="S2565">
        <v>0.5</v>
      </c>
      <c r="T2565">
        <v>2059</v>
      </c>
      <c r="U2565">
        <v>0.38</v>
      </c>
      <c r="V2565">
        <v>4.2425300750900001E-2</v>
      </c>
      <c r="W2565">
        <v>2.86149305559E-2</v>
      </c>
      <c r="X2565">
        <v>3.9484090911399997E-2</v>
      </c>
      <c r="Y2565">
        <v>9.6164604346300003E-2</v>
      </c>
      <c r="Z2565">
        <v>4.4975906860799997E-2</v>
      </c>
      <c r="AA2565">
        <v>12.257469709900001</v>
      </c>
      <c r="AB2565">
        <v>0.38679173019700003</v>
      </c>
      <c r="AC2565">
        <v>2058</v>
      </c>
      <c r="AD2565">
        <v>0.66</v>
      </c>
      <c r="AE2565">
        <v>2059</v>
      </c>
      <c r="AF2565">
        <v>0.27</v>
      </c>
      <c r="AG2565">
        <v>0.57999999999999996</v>
      </c>
      <c r="AH2565" t="s">
        <v>66</v>
      </c>
      <c r="AI2565" t="s">
        <v>271</v>
      </c>
      <c r="AJ2565" t="s">
        <v>272</v>
      </c>
      <c r="AK2565">
        <v>135</v>
      </c>
      <c r="AL2565" t="s">
        <v>273</v>
      </c>
      <c r="AM2565">
        <v>2</v>
      </c>
      <c r="AN2565">
        <v>13502</v>
      </c>
      <c r="AO2565" t="s">
        <v>434</v>
      </c>
      <c r="AP2565">
        <v>2101</v>
      </c>
      <c r="AQ2565" t="s">
        <v>71</v>
      </c>
      <c r="AR2565" t="s">
        <v>66</v>
      </c>
      <c r="AS2565">
        <v>2058</v>
      </c>
      <c r="AT2565">
        <v>2.8615000000000002E-2</v>
      </c>
      <c r="AU2565">
        <v>6.1200000000000002E-4</v>
      </c>
      <c r="AV2565" t="s">
        <v>78</v>
      </c>
      <c r="AW2565">
        <v>0.83160000000000001</v>
      </c>
      <c r="AX2565">
        <v>3.9483999999999998E-2</v>
      </c>
      <c r="AY2565">
        <v>0</v>
      </c>
      <c r="AZ2565" t="s">
        <v>78</v>
      </c>
      <c r="BA2565">
        <v>0.95099999999999996</v>
      </c>
      <c r="BB2565">
        <v>9.6165E-2</v>
      </c>
      <c r="BC2565">
        <v>6.2399999999999999E-3</v>
      </c>
      <c r="BD2565" t="s">
        <v>80</v>
      </c>
      <c r="BE2565" t="s">
        <v>74</v>
      </c>
      <c r="BF2565">
        <v>6.5549999999999997E-2</v>
      </c>
      <c r="BG2565" t="s">
        <v>83</v>
      </c>
      <c r="BH2565">
        <v>6.2399999999999999E-3</v>
      </c>
      <c r="BI2565" t="s">
        <v>80</v>
      </c>
      <c r="BJ2565">
        <v>8.9569999999999997E-3</v>
      </c>
      <c r="BK2565" t="s">
        <v>76</v>
      </c>
      <c r="BL2565" t="s">
        <v>85</v>
      </c>
    </row>
    <row r="2566" spans="1:64" x14ac:dyDescent="0.25">
      <c r="A2566">
        <v>2525</v>
      </c>
      <c r="B2566" t="s">
        <v>431</v>
      </c>
      <c r="C2566" t="s">
        <v>443</v>
      </c>
      <c r="D2566">
        <v>41</v>
      </c>
      <c r="E2566">
        <v>203</v>
      </c>
      <c r="F2566">
        <v>10</v>
      </c>
      <c r="G2566" t="s">
        <v>433</v>
      </c>
      <c r="H2566" t="s">
        <v>270</v>
      </c>
      <c r="I2566" t="s">
        <v>65</v>
      </c>
      <c r="J2566">
        <v>1</v>
      </c>
      <c r="K2566">
        <v>2069</v>
      </c>
      <c r="L2566">
        <v>2058</v>
      </c>
      <c r="M2566">
        <v>2082</v>
      </c>
      <c r="N2566">
        <v>1</v>
      </c>
      <c r="O2566">
        <v>17.5733525759</v>
      </c>
      <c r="P2566">
        <v>0.39744819042500001</v>
      </c>
      <c r="Q2566">
        <v>91</v>
      </c>
      <c r="R2566">
        <v>2068</v>
      </c>
      <c r="S2566">
        <v>0.84</v>
      </c>
      <c r="T2566">
        <v>2069</v>
      </c>
      <c r="U2566">
        <v>0.13</v>
      </c>
      <c r="V2566">
        <v>3.19076144925E-2</v>
      </c>
      <c r="W2566">
        <v>3.9484090911399997E-2</v>
      </c>
      <c r="X2566">
        <v>2.4929267400799999E-2</v>
      </c>
      <c r="Y2566">
        <v>1.7072995302600001E-2</v>
      </c>
      <c r="Z2566">
        <v>3.3181887254200002E-2</v>
      </c>
      <c r="AA2566">
        <v>11.537031696</v>
      </c>
      <c r="AB2566">
        <v>0.27385392321699997</v>
      </c>
      <c r="AC2566">
        <v>2068</v>
      </c>
      <c r="AD2566">
        <v>0.84</v>
      </c>
      <c r="AE2566">
        <v>2069</v>
      </c>
      <c r="AF2566">
        <v>0.09</v>
      </c>
      <c r="AG2566">
        <v>0.47</v>
      </c>
      <c r="AH2566" t="s">
        <v>66</v>
      </c>
      <c r="AI2566" t="s">
        <v>271</v>
      </c>
      <c r="AJ2566" t="s">
        <v>272</v>
      </c>
      <c r="AK2566">
        <v>135</v>
      </c>
      <c r="AL2566" t="s">
        <v>273</v>
      </c>
      <c r="AM2566">
        <v>2</v>
      </c>
      <c r="AN2566">
        <v>13502</v>
      </c>
      <c r="AO2566" t="s">
        <v>434</v>
      </c>
      <c r="AP2566">
        <v>2101</v>
      </c>
      <c r="AQ2566" t="s">
        <v>71</v>
      </c>
      <c r="AR2566" t="s">
        <v>66</v>
      </c>
      <c r="AS2566">
        <v>2069</v>
      </c>
      <c r="AT2566">
        <v>3.9483999999999998E-2</v>
      </c>
      <c r="AU2566">
        <v>0</v>
      </c>
      <c r="AV2566" t="s">
        <v>78</v>
      </c>
      <c r="AW2566">
        <v>0.95099999999999996</v>
      </c>
      <c r="AX2566">
        <v>2.4929E-2</v>
      </c>
      <c r="AY2566">
        <v>0</v>
      </c>
      <c r="AZ2566" t="s">
        <v>78</v>
      </c>
      <c r="BA2566">
        <v>0.9536</v>
      </c>
      <c r="BB2566">
        <v>1.7073000000000001E-2</v>
      </c>
      <c r="BC2566">
        <v>0.44315100000000002</v>
      </c>
      <c r="BD2566" t="s">
        <v>72</v>
      </c>
      <c r="BE2566" t="s">
        <v>74</v>
      </c>
      <c r="BF2566">
        <v>2.1800000000000001E-4</v>
      </c>
      <c r="BG2566" t="s">
        <v>79</v>
      </c>
      <c r="BH2566">
        <v>0.44315100000000002</v>
      </c>
      <c r="BI2566" t="s">
        <v>72</v>
      </c>
      <c r="BJ2566">
        <v>6.78E-4</v>
      </c>
      <c r="BK2566" t="s">
        <v>79</v>
      </c>
      <c r="BL2566" t="s">
        <v>85</v>
      </c>
    </row>
    <row r="2567" spans="1:64" x14ac:dyDescent="0.25">
      <c r="A2567">
        <v>2526</v>
      </c>
      <c r="B2567" t="s">
        <v>431</v>
      </c>
      <c r="C2567" t="s">
        <v>443</v>
      </c>
      <c r="D2567">
        <v>41</v>
      </c>
      <c r="E2567">
        <v>203</v>
      </c>
      <c r="F2567">
        <v>10</v>
      </c>
      <c r="G2567" t="s">
        <v>433</v>
      </c>
      <c r="H2567" t="s">
        <v>270</v>
      </c>
      <c r="I2567" t="s">
        <v>65</v>
      </c>
      <c r="J2567">
        <v>1</v>
      </c>
      <c r="K2567">
        <v>2082</v>
      </c>
      <c r="L2567">
        <v>2069</v>
      </c>
      <c r="M2567">
        <v>2100</v>
      </c>
      <c r="N2567">
        <v>57</v>
      </c>
      <c r="O2567">
        <v>23.036267291200001</v>
      </c>
      <c r="P2567">
        <v>0.48424278279299998</v>
      </c>
      <c r="Q2567">
        <v>95</v>
      </c>
      <c r="R2567">
        <v>2085</v>
      </c>
      <c r="S2567">
        <v>0.75</v>
      </c>
      <c r="T2567">
        <v>2084</v>
      </c>
      <c r="U2567">
        <v>0.15</v>
      </c>
      <c r="V2567">
        <v>3.07232547057E-2</v>
      </c>
      <c r="W2567">
        <v>2.4929267400799999E-2</v>
      </c>
      <c r="X2567">
        <v>3.1380119541799999E-2</v>
      </c>
      <c r="Y2567">
        <v>3.4816482900299997E-2</v>
      </c>
      <c r="Z2567">
        <v>2.9855871325200001E-2</v>
      </c>
      <c r="AA2567">
        <v>12.4474189368</v>
      </c>
      <c r="AB2567">
        <v>0.25577423170300001</v>
      </c>
      <c r="AC2567">
        <v>2082</v>
      </c>
      <c r="AD2567">
        <v>0.95</v>
      </c>
      <c r="AE2567">
        <v>2083</v>
      </c>
      <c r="AF2567">
        <v>0.03</v>
      </c>
      <c r="AG2567">
        <v>0.89</v>
      </c>
      <c r="AH2567" t="s">
        <v>66</v>
      </c>
      <c r="AI2567" t="s">
        <v>271</v>
      </c>
      <c r="AJ2567" t="s">
        <v>272</v>
      </c>
      <c r="AK2567">
        <v>135</v>
      </c>
      <c r="AL2567" t="s">
        <v>273</v>
      </c>
      <c r="AM2567">
        <v>2</v>
      </c>
      <c r="AN2567">
        <v>13502</v>
      </c>
      <c r="AO2567" t="s">
        <v>434</v>
      </c>
      <c r="AP2567">
        <v>2101</v>
      </c>
      <c r="AQ2567" t="s">
        <v>71</v>
      </c>
      <c r="AR2567" t="s">
        <v>66</v>
      </c>
      <c r="AS2567">
        <v>2082</v>
      </c>
      <c r="AT2567">
        <v>2.4929E-2</v>
      </c>
      <c r="AU2567">
        <v>0</v>
      </c>
      <c r="AV2567" t="s">
        <v>78</v>
      </c>
      <c r="AW2567">
        <v>0.9536</v>
      </c>
      <c r="AX2567">
        <v>3.1379999999999998E-2</v>
      </c>
      <c r="AY2567">
        <v>0</v>
      </c>
      <c r="AZ2567" t="s">
        <v>78</v>
      </c>
      <c r="BA2567">
        <v>0.97430000000000005</v>
      </c>
      <c r="BB2567">
        <v>3.4816E-2</v>
      </c>
      <c r="BC2567">
        <v>7.2109999999999994E-2</v>
      </c>
      <c r="BD2567" t="s">
        <v>73</v>
      </c>
      <c r="BE2567" t="s">
        <v>74</v>
      </c>
      <c r="BF2567">
        <v>7.9399999999999991E-3</v>
      </c>
      <c r="BG2567" t="s">
        <v>76</v>
      </c>
      <c r="BH2567">
        <v>7.2109999999999994E-2</v>
      </c>
      <c r="BI2567" t="s">
        <v>73</v>
      </c>
      <c r="BJ2567">
        <v>1.485E-2</v>
      </c>
      <c r="BK2567" t="s">
        <v>82</v>
      </c>
      <c r="BL2567" t="s">
        <v>85</v>
      </c>
    </row>
    <row r="2568" spans="1:64" x14ac:dyDescent="0.25">
      <c r="A2568">
        <v>2527</v>
      </c>
      <c r="B2568" t="s">
        <v>431</v>
      </c>
      <c r="C2568" t="s">
        <v>444</v>
      </c>
      <c r="D2568">
        <v>41</v>
      </c>
      <c r="E2568">
        <v>204</v>
      </c>
      <c r="F2568">
        <v>11</v>
      </c>
      <c r="G2568" t="s">
        <v>433</v>
      </c>
      <c r="H2568" t="s">
        <v>270</v>
      </c>
      <c r="I2568" t="s">
        <v>65</v>
      </c>
      <c r="J2568">
        <v>1</v>
      </c>
      <c r="K2568">
        <v>1883</v>
      </c>
      <c r="L2568">
        <v>1861</v>
      </c>
      <c r="M2568">
        <v>1893</v>
      </c>
      <c r="N2568">
        <v>100</v>
      </c>
      <c r="O2568">
        <v>13.338877721799999</v>
      </c>
      <c r="P2568">
        <v>-0.17149525549799999</v>
      </c>
      <c r="Q2568">
        <v>100</v>
      </c>
      <c r="R2568">
        <v>1883</v>
      </c>
      <c r="S2568">
        <v>1</v>
      </c>
      <c r="T2568">
        <v>0</v>
      </c>
      <c r="U2568">
        <v>0</v>
      </c>
      <c r="V2568">
        <v>-2.17141042739E-3</v>
      </c>
      <c r="W2568">
        <v>1.12215456187E-2</v>
      </c>
      <c r="X2568">
        <v>2.20256010099E-2</v>
      </c>
      <c r="Y2568">
        <v>-0.41562281821399999</v>
      </c>
      <c r="Z2568">
        <v>-1.9384474262799999E-2</v>
      </c>
      <c r="AA2568">
        <v>11.726433916</v>
      </c>
      <c r="AB2568">
        <v>-0.246595646532</v>
      </c>
      <c r="AC2568">
        <v>1883</v>
      </c>
      <c r="AD2568">
        <v>1</v>
      </c>
      <c r="AE2568">
        <v>0</v>
      </c>
      <c r="AF2568">
        <v>0</v>
      </c>
      <c r="AG2568">
        <v>1</v>
      </c>
      <c r="AH2568" t="s">
        <v>66</v>
      </c>
      <c r="AI2568" t="s">
        <v>271</v>
      </c>
      <c r="AJ2568" t="s">
        <v>272</v>
      </c>
      <c r="AK2568">
        <v>135</v>
      </c>
      <c r="AL2568" t="s">
        <v>273</v>
      </c>
      <c r="AM2568">
        <v>2</v>
      </c>
      <c r="AN2568">
        <v>13502</v>
      </c>
      <c r="AO2568" t="s">
        <v>434</v>
      </c>
      <c r="AP2568">
        <v>2101</v>
      </c>
      <c r="AQ2568" t="s">
        <v>71</v>
      </c>
      <c r="AR2568" t="s">
        <v>66</v>
      </c>
      <c r="AS2568">
        <v>1883</v>
      </c>
      <c r="AT2568">
        <v>1.1220000000000001E-2</v>
      </c>
      <c r="AU2568">
        <v>3.0000000000000001E-5</v>
      </c>
      <c r="AV2568" t="s">
        <v>78</v>
      </c>
      <c r="AW2568">
        <v>0.57150000000000001</v>
      </c>
      <c r="AX2568">
        <v>2.2026E-2</v>
      </c>
      <c r="AY2568">
        <v>5.5599999999999998E-3</v>
      </c>
      <c r="AZ2568" t="s">
        <v>80</v>
      </c>
      <c r="BA2568">
        <v>0.63839999999999997</v>
      </c>
      <c r="BB2568">
        <v>-0.41562300000000002</v>
      </c>
      <c r="BC2568">
        <v>0</v>
      </c>
      <c r="BD2568" t="s">
        <v>78</v>
      </c>
      <c r="BE2568" t="s">
        <v>74</v>
      </c>
      <c r="BF2568">
        <v>0.15021999999999999</v>
      </c>
      <c r="BG2568" t="s">
        <v>75</v>
      </c>
      <c r="BH2568">
        <v>0</v>
      </c>
      <c r="BI2568" t="s">
        <v>78</v>
      </c>
      <c r="BJ2568">
        <v>0</v>
      </c>
      <c r="BK2568" t="s">
        <v>79</v>
      </c>
      <c r="BL2568" t="s">
        <v>85</v>
      </c>
    </row>
    <row r="2569" spans="1:64" x14ac:dyDescent="0.25">
      <c r="A2569">
        <v>2528</v>
      </c>
      <c r="B2569" t="s">
        <v>431</v>
      </c>
      <c r="C2569" t="s">
        <v>444</v>
      </c>
      <c r="D2569">
        <v>41</v>
      </c>
      <c r="E2569">
        <v>204</v>
      </c>
      <c r="F2569">
        <v>11</v>
      </c>
      <c r="G2569" t="s">
        <v>433</v>
      </c>
      <c r="H2569" t="s">
        <v>270</v>
      </c>
      <c r="I2569" t="s">
        <v>65</v>
      </c>
      <c r="J2569">
        <v>1</v>
      </c>
      <c r="K2569">
        <v>1893</v>
      </c>
      <c r="L2569">
        <v>1883</v>
      </c>
      <c r="M2569">
        <v>1907</v>
      </c>
      <c r="N2569">
        <v>100</v>
      </c>
      <c r="O2569">
        <v>16.049597945599999</v>
      </c>
      <c r="P2569">
        <v>0.226065794879</v>
      </c>
      <c r="Q2569">
        <v>100</v>
      </c>
      <c r="R2569">
        <v>1893</v>
      </c>
      <c r="S2569">
        <v>0.96</v>
      </c>
      <c r="T2569">
        <v>1891</v>
      </c>
      <c r="U2569">
        <v>0.03</v>
      </c>
      <c r="V2569">
        <v>1.48761561593E-2</v>
      </c>
      <c r="W2569">
        <v>2.20256010099E-2</v>
      </c>
      <c r="X2569">
        <v>-2.2921098887400001E-3</v>
      </c>
      <c r="Y2569">
        <v>0.14396022675799999</v>
      </c>
      <c r="Z2569">
        <v>2.54780845592E-2</v>
      </c>
      <c r="AA2569">
        <v>12.3436869884</v>
      </c>
      <c r="AB2569">
        <v>0.22290887794200001</v>
      </c>
      <c r="AC2569">
        <v>1893</v>
      </c>
      <c r="AD2569">
        <v>1</v>
      </c>
      <c r="AE2569">
        <v>0</v>
      </c>
      <c r="AF2569">
        <v>0</v>
      </c>
      <c r="AG2569">
        <v>0.96</v>
      </c>
      <c r="AH2569" t="s">
        <v>66</v>
      </c>
      <c r="AI2569" t="s">
        <v>271</v>
      </c>
      <c r="AJ2569" t="s">
        <v>272</v>
      </c>
      <c r="AK2569">
        <v>135</v>
      </c>
      <c r="AL2569" t="s">
        <v>273</v>
      </c>
      <c r="AM2569">
        <v>2</v>
      </c>
      <c r="AN2569">
        <v>13502</v>
      </c>
      <c r="AO2569" t="s">
        <v>434</v>
      </c>
      <c r="AP2569">
        <v>2101</v>
      </c>
      <c r="AQ2569" t="s">
        <v>71</v>
      </c>
      <c r="AR2569" t="s">
        <v>66</v>
      </c>
      <c r="AS2569">
        <v>1893</v>
      </c>
      <c r="AT2569">
        <v>2.2026E-2</v>
      </c>
      <c r="AU2569">
        <v>5.5599999999999998E-3</v>
      </c>
      <c r="AV2569" t="s">
        <v>80</v>
      </c>
      <c r="AW2569">
        <v>0.63839999999999997</v>
      </c>
      <c r="AX2569">
        <v>-2.2920000000000002E-3</v>
      </c>
      <c r="AY2569">
        <v>0.64500000000000002</v>
      </c>
      <c r="AZ2569" t="s">
        <v>72</v>
      </c>
      <c r="BA2569">
        <v>1.8239999999999999E-2</v>
      </c>
      <c r="BB2569">
        <v>0.14396</v>
      </c>
      <c r="BC2569">
        <v>1.444E-2</v>
      </c>
      <c r="BD2569" t="s">
        <v>81</v>
      </c>
      <c r="BE2569" t="s">
        <v>74</v>
      </c>
      <c r="BF2569">
        <v>9.4900000000000002E-3</v>
      </c>
      <c r="BG2569" t="s">
        <v>76</v>
      </c>
      <c r="BH2569">
        <v>1.444E-2</v>
      </c>
      <c r="BI2569" t="s">
        <v>81</v>
      </c>
      <c r="BJ2569">
        <v>1.137E-3</v>
      </c>
      <c r="BK2569" t="s">
        <v>76</v>
      </c>
      <c r="BL2569" t="s">
        <v>85</v>
      </c>
    </row>
    <row r="2570" spans="1:64" x14ac:dyDescent="0.25">
      <c r="A2570">
        <v>2529</v>
      </c>
      <c r="B2570" t="s">
        <v>431</v>
      </c>
      <c r="C2570" t="s">
        <v>444</v>
      </c>
      <c r="D2570">
        <v>41</v>
      </c>
      <c r="E2570">
        <v>204</v>
      </c>
      <c r="F2570">
        <v>11</v>
      </c>
      <c r="G2570" t="s">
        <v>433</v>
      </c>
      <c r="H2570" t="s">
        <v>270</v>
      </c>
      <c r="I2570" t="s">
        <v>65</v>
      </c>
      <c r="J2570">
        <v>1</v>
      </c>
      <c r="K2570">
        <v>1907</v>
      </c>
      <c r="L2570">
        <v>1893</v>
      </c>
      <c r="M2570">
        <v>1920</v>
      </c>
      <c r="N2570">
        <v>100</v>
      </c>
      <c r="O2570">
        <v>11.385686125099999</v>
      </c>
      <c r="P2570">
        <v>0.104852085052</v>
      </c>
      <c r="Q2570">
        <v>100</v>
      </c>
      <c r="R2570">
        <v>1907</v>
      </c>
      <c r="S2570">
        <v>0.88</v>
      </c>
      <c r="T2570">
        <v>1906</v>
      </c>
      <c r="U2570">
        <v>0.12</v>
      </c>
      <c r="V2570">
        <v>5.2651867119899998E-3</v>
      </c>
      <c r="W2570">
        <v>-2.2921098887400001E-3</v>
      </c>
      <c r="X2570">
        <v>-2.0333241749300002E-3</v>
      </c>
      <c r="Y2570">
        <v>0.13370226738999999</v>
      </c>
      <c r="Z2570">
        <v>6.2616752462300003E-3</v>
      </c>
      <c r="AA2570">
        <v>5.45418421841</v>
      </c>
      <c r="AB2570">
        <v>0.103862527922</v>
      </c>
      <c r="AC2570">
        <v>1907</v>
      </c>
      <c r="AD2570">
        <v>0.52</v>
      </c>
      <c r="AE2570">
        <v>1906</v>
      </c>
      <c r="AF2570">
        <v>0.45</v>
      </c>
      <c r="AG2570">
        <v>0.78</v>
      </c>
      <c r="AH2570" t="s">
        <v>66</v>
      </c>
      <c r="AI2570" t="s">
        <v>271</v>
      </c>
      <c r="AJ2570" t="s">
        <v>272</v>
      </c>
      <c r="AK2570">
        <v>135</v>
      </c>
      <c r="AL2570" t="s">
        <v>273</v>
      </c>
      <c r="AM2570">
        <v>2</v>
      </c>
      <c r="AN2570">
        <v>13502</v>
      </c>
      <c r="AO2570" t="s">
        <v>434</v>
      </c>
      <c r="AP2570">
        <v>2101</v>
      </c>
      <c r="AQ2570" t="s">
        <v>71</v>
      </c>
      <c r="AR2570" t="s">
        <v>66</v>
      </c>
      <c r="AS2570">
        <v>1907</v>
      </c>
      <c r="AT2570">
        <v>-2.2920000000000002E-3</v>
      </c>
      <c r="AU2570">
        <v>0.64500000000000002</v>
      </c>
      <c r="AV2570" t="s">
        <v>72</v>
      </c>
      <c r="AW2570">
        <v>1.8239999999999999E-2</v>
      </c>
      <c r="AX2570">
        <v>-2.0330000000000001E-3</v>
      </c>
      <c r="AY2570">
        <v>0.60599999999999998</v>
      </c>
      <c r="AZ2570" t="s">
        <v>72</v>
      </c>
      <c r="BA2570">
        <v>2.5010000000000001E-2</v>
      </c>
      <c r="BB2570">
        <v>0.1337023</v>
      </c>
      <c r="BC2570">
        <v>1.2800000000000001E-2</v>
      </c>
      <c r="BD2570" t="s">
        <v>81</v>
      </c>
      <c r="BE2570" t="s">
        <v>74</v>
      </c>
      <c r="BF2570">
        <v>0.96779999999999999</v>
      </c>
      <c r="BG2570" t="s">
        <v>75</v>
      </c>
      <c r="BH2570">
        <v>1.2800000000000001E-2</v>
      </c>
      <c r="BI2570" t="s">
        <v>81</v>
      </c>
      <c r="BJ2570">
        <v>4.0009999999999997E-2</v>
      </c>
      <c r="BK2570" t="s">
        <v>82</v>
      </c>
      <c r="BL2570" t="s">
        <v>85</v>
      </c>
    </row>
    <row r="2571" spans="1:64" x14ac:dyDescent="0.25">
      <c r="A2571">
        <v>2530</v>
      </c>
      <c r="B2571" t="s">
        <v>431</v>
      </c>
      <c r="C2571" t="s">
        <v>444</v>
      </c>
      <c r="D2571">
        <v>41</v>
      </c>
      <c r="E2571">
        <v>204</v>
      </c>
      <c r="F2571">
        <v>11</v>
      </c>
      <c r="G2571" t="s">
        <v>433</v>
      </c>
      <c r="H2571" t="s">
        <v>270</v>
      </c>
      <c r="I2571" t="s">
        <v>65</v>
      </c>
      <c r="J2571">
        <v>1</v>
      </c>
      <c r="K2571">
        <v>1920</v>
      </c>
      <c r="L2571">
        <v>1907</v>
      </c>
      <c r="M2571">
        <v>1963</v>
      </c>
      <c r="N2571">
        <v>100</v>
      </c>
      <c r="O2571">
        <v>30.949859909499999</v>
      </c>
      <c r="P2571">
        <v>0.150371527404</v>
      </c>
      <c r="Q2571">
        <v>100</v>
      </c>
      <c r="R2571">
        <v>1920</v>
      </c>
      <c r="S2571">
        <v>0.8</v>
      </c>
      <c r="T2571">
        <v>1923</v>
      </c>
      <c r="U2571">
        <v>0.18</v>
      </c>
      <c r="V2571">
        <v>2.5006191039599998E-3</v>
      </c>
      <c r="W2571">
        <v>-2.0333241749300002E-3</v>
      </c>
      <c r="X2571">
        <v>-7.6348447113100003E-4</v>
      </c>
      <c r="Y2571">
        <v>0.17930041972399999</v>
      </c>
      <c r="Z2571">
        <v>1.9192232841399998E-2</v>
      </c>
      <c r="AA2571">
        <v>10.4992324205</v>
      </c>
      <c r="AB2571">
        <v>0.199212804647</v>
      </c>
      <c r="AC2571">
        <v>1924</v>
      </c>
      <c r="AD2571">
        <v>0.56999999999999995</v>
      </c>
      <c r="AE2571">
        <v>1923</v>
      </c>
      <c r="AF2571">
        <v>0.31</v>
      </c>
      <c r="AG2571">
        <v>0.55000000000000004</v>
      </c>
      <c r="AH2571" t="s">
        <v>66</v>
      </c>
      <c r="AI2571" t="s">
        <v>271</v>
      </c>
      <c r="AJ2571" t="s">
        <v>272</v>
      </c>
      <c r="AK2571">
        <v>135</v>
      </c>
      <c r="AL2571" t="s">
        <v>273</v>
      </c>
      <c r="AM2571">
        <v>2</v>
      </c>
      <c r="AN2571">
        <v>13502</v>
      </c>
      <c r="AO2571" t="s">
        <v>434</v>
      </c>
      <c r="AP2571">
        <v>2101</v>
      </c>
      <c r="AQ2571" t="s">
        <v>71</v>
      </c>
      <c r="AR2571" t="s">
        <v>66</v>
      </c>
      <c r="AS2571">
        <v>1920</v>
      </c>
      <c r="AT2571">
        <v>-2.0330000000000001E-3</v>
      </c>
      <c r="AU2571">
        <v>0.60599999999999998</v>
      </c>
      <c r="AV2571" t="s">
        <v>72</v>
      </c>
      <c r="AW2571">
        <v>2.5010000000000001E-2</v>
      </c>
      <c r="AX2571">
        <v>-7.6349999999999996E-4</v>
      </c>
      <c r="AY2571">
        <v>0.29699999999999999</v>
      </c>
      <c r="AZ2571" t="s">
        <v>72</v>
      </c>
      <c r="BA2571">
        <v>2.648E-2</v>
      </c>
      <c r="BB2571">
        <v>0.1793004</v>
      </c>
      <c r="BC2571">
        <v>3.9999999999999998E-6</v>
      </c>
      <c r="BD2571" t="s">
        <v>78</v>
      </c>
      <c r="BE2571" t="s">
        <v>74</v>
      </c>
      <c r="BF2571">
        <v>0.77</v>
      </c>
      <c r="BG2571" t="s">
        <v>75</v>
      </c>
      <c r="BH2571">
        <v>3.9999999999999998E-6</v>
      </c>
      <c r="BI2571" t="s">
        <v>78</v>
      </c>
      <c r="BJ2571">
        <v>0</v>
      </c>
      <c r="BK2571" t="s">
        <v>79</v>
      </c>
      <c r="BL2571" t="s">
        <v>85</v>
      </c>
    </row>
    <row r="2572" spans="1:64" x14ac:dyDescent="0.25">
      <c r="A2572">
        <v>2531</v>
      </c>
      <c r="B2572" t="s">
        <v>431</v>
      </c>
      <c r="C2572" t="s">
        <v>444</v>
      </c>
      <c r="D2572">
        <v>41</v>
      </c>
      <c r="E2572">
        <v>204</v>
      </c>
      <c r="F2572">
        <v>11</v>
      </c>
      <c r="G2572" t="s">
        <v>433</v>
      </c>
      <c r="H2572" t="s">
        <v>270</v>
      </c>
      <c r="I2572" t="s">
        <v>65</v>
      </c>
      <c r="J2572">
        <v>1</v>
      </c>
      <c r="K2572">
        <v>1963</v>
      </c>
      <c r="L2572">
        <v>1920</v>
      </c>
      <c r="M2572">
        <v>1977</v>
      </c>
      <c r="N2572">
        <v>100</v>
      </c>
      <c r="O2572">
        <v>17.209201524000001</v>
      </c>
      <c r="P2572">
        <v>-0.10135760098799999</v>
      </c>
      <c r="Q2572">
        <v>100</v>
      </c>
      <c r="R2572">
        <v>1963</v>
      </c>
      <c r="S2572">
        <v>1</v>
      </c>
      <c r="T2572">
        <v>0</v>
      </c>
      <c r="U2572">
        <v>0</v>
      </c>
      <c r="V2572">
        <v>-2.0864541202100001E-3</v>
      </c>
      <c r="W2572">
        <v>-7.6348447113100003E-4</v>
      </c>
      <c r="X2572">
        <v>1.5077954209899999E-2</v>
      </c>
      <c r="Y2572">
        <v>-0.19859385670800001</v>
      </c>
      <c r="Z2572">
        <v>-1.059535294E-2</v>
      </c>
      <c r="AA2572">
        <v>8.1100819522900007</v>
      </c>
      <c r="AB2572">
        <v>-0.13918386008200001</v>
      </c>
      <c r="AC2572">
        <v>1963</v>
      </c>
      <c r="AD2572">
        <v>0.98</v>
      </c>
      <c r="AE2572">
        <v>1960</v>
      </c>
      <c r="AF2572">
        <v>0.01</v>
      </c>
      <c r="AG2572">
        <v>0.98</v>
      </c>
      <c r="AH2572" t="s">
        <v>66</v>
      </c>
      <c r="AI2572" t="s">
        <v>271</v>
      </c>
      <c r="AJ2572" t="s">
        <v>272</v>
      </c>
      <c r="AK2572">
        <v>135</v>
      </c>
      <c r="AL2572" t="s">
        <v>273</v>
      </c>
      <c r="AM2572">
        <v>2</v>
      </c>
      <c r="AN2572">
        <v>13502</v>
      </c>
      <c r="AO2572" t="s">
        <v>434</v>
      </c>
      <c r="AP2572">
        <v>2101</v>
      </c>
      <c r="AQ2572" t="s">
        <v>71</v>
      </c>
      <c r="AR2572" t="s">
        <v>66</v>
      </c>
      <c r="AS2572">
        <v>1963</v>
      </c>
      <c r="AT2572">
        <v>-7.6349999999999996E-4</v>
      </c>
      <c r="AU2572">
        <v>0.29699999999999999</v>
      </c>
      <c r="AV2572" t="s">
        <v>72</v>
      </c>
      <c r="AW2572">
        <v>2.648E-2</v>
      </c>
      <c r="AX2572">
        <v>1.5077999999999999E-2</v>
      </c>
      <c r="AY2572">
        <v>3.5699999999999998E-3</v>
      </c>
      <c r="AZ2572" t="s">
        <v>80</v>
      </c>
      <c r="BA2572">
        <v>0.52090000000000003</v>
      </c>
      <c r="BB2572">
        <v>-0.19859399999999999</v>
      </c>
      <c r="BC2572">
        <v>3.0000000000000001E-6</v>
      </c>
      <c r="BD2572" t="s">
        <v>78</v>
      </c>
      <c r="BE2572" t="s">
        <v>74</v>
      </c>
      <c r="BF2572">
        <v>2.4800000000000001E-4</v>
      </c>
      <c r="BG2572" t="s">
        <v>79</v>
      </c>
      <c r="BH2572">
        <v>3.0000000000000001E-6</v>
      </c>
      <c r="BI2572" t="s">
        <v>78</v>
      </c>
      <c r="BJ2572">
        <v>1.7E-5</v>
      </c>
      <c r="BK2572" t="s">
        <v>79</v>
      </c>
      <c r="BL2572" t="s">
        <v>85</v>
      </c>
    </row>
    <row r="2573" spans="1:64" x14ac:dyDescent="0.25">
      <c r="A2573">
        <v>2532</v>
      </c>
      <c r="B2573" t="s">
        <v>431</v>
      </c>
      <c r="C2573" t="s">
        <v>444</v>
      </c>
      <c r="D2573">
        <v>41</v>
      </c>
      <c r="E2573">
        <v>204</v>
      </c>
      <c r="F2573">
        <v>11</v>
      </c>
      <c r="G2573" t="s">
        <v>433</v>
      </c>
      <c r="H2573" t="s">
        <v>270</v>
      </c>
      <c r="I2573" t="s">
        <v>65</v>
      </c>
      <c r="J2573">
        <v>1</v>
      </c>
      <c r="K2573">
        <v>1977</v>
      </c>
      <c r="L2573">
        <v>1963</v>
      </c>
      <c r="M2573">
        <v>1995</v>
      </c>
      <c r="N2573">
        <v>100</v>
      </c>
      <c r="O2573">
        <v>23.666462131399999</v>
      </c>
      <c r="P2573">
        <v>0.311665873629</v>
      </c>
      <c r="Q2573">
        <v>100</v>
      </c>
      <c r="R2573">
        <v>1977</v>
      </c>
      <c r="S2573">
        <v>1</v>
      </c>
      <c r="T2573">
        <v>0</v>
      </c>
      <c r="U2573">
        <v>0</v>
      </c>
      <c r="V2573">
        <v>1.6417585379399999E-2</v>
      </c>
      <c r="W2573">
        <v>1.5077954209899999E-2</v>
      </c>
      <c r="X2573">
        <v>4.5058359148000002E-3</v>
      </c>
      <c r="Y2573">
        <v>0.170091513838</v>
      </c>
      <c r="Z2573">
        <v>2.0771481617400001E-2</v>
      </c>
      <c r="AA2573">
        <v>11.469194508399999</v>
      </c>
      <c r="AB2573">
        <v>0.218542693707</v>
      </c>
      <c r="AC2573">
        <v>1977</v>
      </c>
      <c r="AD2573">
        <v>0.99</v>
      </c>
      <c r="AE2573">
        <v>1978</v>
      </c>
      <c r="AF2573">
        <v>0.01</v>
      </c>
      <c r="AG2573">
        <v>1</v>
      </c>
      <c r="AH2573" t="s">
        <v>66</v>
      </c>
      <c r="AI2573" t="s">
        <v>271</v>
      </c>
      <c r="AJ2573" t="s">
        <v>272</v>
      </c>
      <c r="AK2573">
        <v>135</v>
      </c>
      <c r="AL2573" t="s">
        <v>273</v>
      </c>
      <c r="AM2573">
        <v>2</v>
      </c>
      <c r="AN2573">
        <v>13502</v>
      </c>
      <c r="AO2573" t="s">
        <v>434</v>
      </c>
      <c r="AP2573">
        <v>2101</v>
      </c>
      <c r="AQ2573" t="s">
        <v>71</v>
      </c>
      <c r="AR2573" t="s">
        <v>66</v>
      </c>
      <c r="AS2573">
        <v>1977</v>
      </c>
      <c r="AT2573">
        <v>1.5077999999999999E-2</v>
      </c>
      <c r="AU2573">
        <v>3.5699999999999998E-3</v>
      </c>
      <c r="AV2573" t="s">
        <v>80</v>
      </c>
      <c r="AW2573">
        <v>0.52090000000000003</v>
      </c>
      <c r="AX2573">
        <v>4.5059999999999996E-3</v>
      </c>
      <c r="AY2573">
        <v>0.28299999999999997</v>
      </c>
      <c r="AZ2573" t="s">
        <v>72</v>
      </c>
      <c r="BA2573">
        <v>7.1559999999999999E-2</v>
      </c>
      <c r="BB2573">
        <v>0.17009199999999999</v>
      </c>
      <c r="BC2573">
        <v>5.0299999999999997E-3</v>
      </c>
      <c r="BD2573" t="s">
        <v>80</v>
      </c>
      <c r="BE2573" t="s">
        <v>74</v>
      </c>
      <c r="BF2573">
        <v>0.10747</v>
      </c>
      <c r="BG2573" t="s">
        <v>75</v>
      </c>
      <c r="BH2573">
        <v>5.0299999999999997E-3</v>
      </c>
      <c r="BI2573" t="s">
        <v>80</v>
      </c>
      <c r="BJ2573">
        <v>3.4489999999999998E-3</v>
      </c>
      <c r="BK2573" t="s">
        <v>76</v>
      </c>
      <c r="BL2573" t="s">
        <v>85</v>
      </c>
    </row>
    <row r="2574" spans="1:64" x14ac:dyDescent="0.25">
      <c r="A2574">
        <v>2533</v>
      </c>
      <c r="B2574" t="s">
        <v>431</v>
      </c>
      <c r="C2574" t="s">
        <v>444</v>
      </c>
      <c r="D2574">
        <v>41</v>
      </c>
      <c r="E2574">
        <v>204</v>
      </c>
      <c r="F2574">
        <v>11</v>
      </c>
      <c r="G2574" t="s">
        <v>433</v>
      </c>
      <c r="H2574" t="s">
        <v>270</v>
      </c>
      <c r="I2574" t="s">
        <v>65</v>
      </c>
      <c r="J2574">
        <v>1</v>
      </c>
      <c r="K2574">
        <v>1995</v>
      </c>
      <c r="L2574">
        <v>1977</v>
      </c>
      <c r="M2574">
        <v>2003</v>
      </c>
      <c r="N2574">
        <v>100</v>
      </c>
      <c r="O2574">
        <v>16.301376698799999</v>
      </c>
      <c r="P2574">
        <v>0.26426525200899997</v>
      </c>
      <c r="Q2574">
        <v>100</v>
      </c>
      <c r="R2574">
        <v>1995</v>
      </c>
      <c r="S2574">
        <v>0.99</v>
      </c>
      <c r="T2574">
        <v>1996</v>
      </c>
      <c r="U2574">
        <v>0.01</v>
      </c>
      <c r="V2574">
        <v>1.51228512829E-2</v>
      </c>
      <c r="W2574">
        <v>4.5058359148000002E-3</v>
      </c>
      <c r="X2574">
        <v>2.27664484188E-2</v>
      </c>
      <c r="Y2574">
        <v>0.122833344442</v>
      </c>
      <c r="Z2574">
        <v>2.2028799020999999E-2</v>
      </c>
      <c r="AA2574">
        <v>9.2031855758700001</v>
      </c>
      <c r="AB2574">
        <v>0.22793836706100001</v>
      </c>
      <c r="AC2574">
        <v>1995</v>
      </c>
      <c r="AD2574">
        <v>0.79</v>
      </c>
      <c r="AE2574">
        <v>1996</v>
      </c>
      <c r="AF2574">
        <v>0.14000000000000001</v>
      </c>
      <c r="AG2574">
        <v>0.53</v>
      </c>
      <c r="AH2574" t="s">
        <v>66</v>
      </c>
      <c r="AI2574" t="s">
        <v>271</v>
      </c>
      <c r="AJ2574" t="s">
        <v>272</v>
      </c>
      <c r="AK2574">
        <v>135</v>
      </c>
      <c r="AL2574" t="s">
        <v>273</v>
      </c>
      <c r="AM2574">
        <v>2</v>
      </c>
      <c r="AN2574">
        <v>13502</v>
      </c>
      <c r="AO2574" t="s">
        <v>434</v>
      </c>
      <c r="AP2574">
        <v>2101</v>
      </c>
      <c r="AQ2574" t="s">
        <v>71</v>
      </c>
      <c r="AR2574" t="s">
        <v>66</v>
      </c>
      <c r="AS2574">
        <v>1995</v>
      </c>
      <c r="AT2574">
        <v>4.5059999999999996E-3</v>
      </c>
      <c r="AU2574">
        <v>0.28299999999999997</v>
      </c>
      <c r="AV2574" t="s">
        <v>72</v>
      </c>
      <c r="AW2574">
        <v>7.1559999999999999E-2</v>
      </c>
      <c r="AX2574">
        <v>2.2769999999999999E-2</v>
      </c>
      <c r="AY2574">
        <v>0.13200000000000001</v>
      </c>
      <c r="AZ2574" t="s">
        <v>72</v>
      </c>
      <c r="BA2574">
        <v>0.33600000000000002</v>
      </c>
      <c r="BB2574">
        <v>0.12282999999999999</v>
      </c>
      <c r="BC2574">
        <v>0.13600000000000001</v>
      </c>
      <c r="BD2574" t="s">
        <v>72</v>
      </c>
      <c r="BE2574" t="s">
        <v>74</v>
      </c>
      <c r="BF2574">
        <v>0.21099999999999999</v>
      </c>
      <c r="BG2574" t="s">
        <v>75</v>
      </c>
      <c r="BH2574">
        <v>0.13600000000000001</v>
      </c>
      <c r="BI2574" t="s">
        <v>72</v>
      </c>
      <c r="BJ2574">
        <v>1.3390000000000001E-2</v>
      </c>
      <c r="BK2574" t="s">
        <v>82</v>
      </c>
      <c r="BL2574" t="s">
        <v>85</v>
      </c>
    </row>
    <row r="2575" spans="1:64" x14ac:dyDescent="0.25">
      <c r="A2575">
        <v>2534</v>
      </c>
      <c r="B2575" t="s">
        <v>431</v>
      </c>
      <c r="C2575" t="s">
        <v>444</v>
      </c>
      <c r="D2575">
        <v>41</v>
      </c>
      <c r="E2575">
        <v>204</v>
      </c>
      <c r="F2575">
        <v>11</v>
      </c>
      <c r="G2575" t="s">
        <v>433</v>
      </c>
      <c r="H2575" t="s">
        <v>270</v>
      </c>
      <c r="I2575" t="s">
        <v>65</v>
      </c>
      <c r="J2575">
        <v>1</v>
      </c>
      <c r="K2575">
        <v>2003</v>
      </c>
      <c r="L2575">
        <v>1995</v>
      </c>
      <c r="M2575">
        <v>2016</v>
      </c>
      <c r="N2575">
        <v>100</v>
      </c>
      <c r="O2575">
        <v>15.4982241719</v>
      </c>
      <c r="P2575">
        <v>0.27346429419899998</v>
      </c>
      <c r="Q2575">
        <v>100</v>
      </c>
      <c r="R2575">
        <v>2003</v>
      </c>
      <c r="S2575">
        <v>0.94</v>
      </c>
      <c r="T2575">
        <v>2004</v>
      </c>
      <c r="U2575">
        <v>0.06</v>
      </c>
      <c r="V2575">
        <v>2.30401060618E-2</v>
      </c>
      <c r="W2575">
        <v>2.27664484188E-2</v>
      </c>
      <c r="X2575">
        <v>1.4040998170200001E-2</v>
      </c>
      <c r="Y2575">
        <v>9.5669465787100005E-2</v>
      </c>
      <c r="Z2575">
        <v>2.65107634811E-2</v>
      </c>
      <c r="AA2575">
        <v>11.1299759294</v>
      </c>
      <c r="AB2575">
        <v>0.235623275232</v>
      </c>
      <c r="AC2575">
        <v>2003</v>
      </c>
      <c r="AD2575">
        <v>0.89</v>
      </c>
      <c r="AE2575">
        <v>2000</v>
      </c>
      <c r="AF2575">
        <v>0.11</v>
      </c>
      <c r="AG2575">
        <v>0.39</v>
      </c>
      <c r="AH2575" t="s">
        <v>66</v>
      </c>
      <c r="AI2575" t="s">
        <v>271</v>
      </c>
      <c r="AJ2575" t="s">
        <v>272</v>
      </c>
      <c r="AK2575">
        <v>135</v>
      </c>
      <c r="AL2575" t="s">
        <v>273</v>
      </c>
      <c r="AM2575">
        <v>2</v>
      </c>
      <c r="AN2575">
        <v>13502</v>
      </c>
      <c r="AO2575" t="s">
        <v>434</v>
      </c>
      <c r="AP2575">
        <v>2101</v>
      </c>
      <c r="AQ2575" t="s">
        <v>71</v>
      </c>
      <c r="AR2575" t="s">
        <v>66</v>
      </c>
      <c r="AS2575">
        <v>2003</v>
      </c>
      <c r="AT2575">
        <v>2.2769999999999999E-2</v>
      </c>
      <c r="AU2575">
        <v>0.13200000000000001</v>
      </c>
      <c r="AV2575" t="s">
        <v>72</v>
      </c>
      <c r="AW2575">
        <v>0.33600000000000002</v>
      </c>
      <c r="AX2575">
        <v>1.4041E-2</v>
      </c>
      <c r="AY2575">
        <v>6.0000000000000002E-6</v>
      </c>
      <c r="AZ2575" t="s">
        <v>78</v>
      </c>
      <c r="BA2575">
        <v>0.85629999999999995</v>
      </c>
      <c r="BB2575">
        <v>9.5669000000000004E-2</v>
      </c>
      <c r="BC2575">
        <v>5.7270000000000001E-2</v>
      </c>
      <c r="BD2575" t="s">
        <v>73</v>
      </c>
      <c r="BE2575" t="s">
        <v>74</v>
      </c>
      <c r="BF2575">
        <v>0.35592000000000001</v>
      </c>
      <c r="BG2575" t="s">
        <v>75</v>
      </c>
      <c r="BH2575">
        <v>5.7270000000000001E-2</v>
      </c>
      <c r="BI2575" t="s">
        <v>73</v>
      </c>
      <c r="BJ2575">
        <v>5.6509999999999998E-2</v>
      </c>
      <c r="BK2575" t="s">
        <v>83</v>
      </c>
      <c r="BL2575" t="s">
        <v>85</v>
      </c>
    </row>
    <row r="2576" spans="1:64" x14ac:dyDescent="0.25">
      <c r="A2576">
        <v>2535</v>
      </c>
      <c r="B2576" t="s">
        <v>431</v>
      </c>
      <c r="C2576" t="s">
        <v>444</v>
      </c>
      <c r="D2576">
        <v>41</v>
      </c>
      <c r="E2576">
        <v>204</v>
      </c>
      <c r="F2576">
        <v>11</v>
      </c>
      <c r="G2576" t="s">
        <v>433</v>
      </c>
      <c r="H2576" t="s">
        <v>270</v>
      </c>
      <c r="I2576" t="s">
        <v>65</v>
      </c>
      <c r="J2576">
        <v>1</v>
      </c>
      <c r="K2576">
        <v>2016</v>
      </c>
      <c r="L2576">
        <v>2003</v>
      </c>
      <c r="M2576">
        <v>2025</v>
      </c>
      <c r="N2576">
        <v>100</v>
      </c>
      <c r="O2576">
        <v>16.431592051100001</v>
      </c>
      <c r="P2576">
        <v>0.26977717061399997</v>
      </c>
      <c r="Q2576">
        <v>100</v>
      </c>
      <c r="R2576">
        <v>2016</v>
      </c>
      <c r="S2576">
        <v>0.82</v>
      </c>
      <c r="T2576">
        <v>2017</v>
      </c>
      <c r="U2576">
        <v>0.16</v>
      </c>
      <c r="V2576">
        <v>2.28145096937E-2</v>
      </c>
      <c r="W2576">
        <v>1.4040998170200001E-2</v>
      </c>
      <c r="X2576">
        <v>3.1045624994100001E-2</v>
      </c>
      <c r="Y2576">
        <v>3.0338692283700001E-2</v>
      </c>
      <c r="Z2576">
        <v>2.6155238972700001E-2</v>
      </c>
      <c r="AA2576">
        <v>11.4359653088</v>
      </c>
      <c r="AB2576">
        <v>0.22098746567200001</v>
      </c>
      <c r="AC2576">
        <v>2017</v>
      </c>
      <c r="AD2576">
        <v>0.48</v>
      </c>
      <c r="AE2576">
        <v>2016</v>
      </c>
      <c r="AF2576">
        <v>0.38</v>
      </c>
      <c r="AG2576">
        <v>0.54</v>
      </c>
      <c r="AH2576" t="s">
        <v>66</v>
      </c>
      <c r="AI2576" t="s">
        <v>271</v>
      </c>
      <c r="AJ2576" t="s">
        <v>272</v>
      </c>
      <c r="AK2576">
        <v>135</v>
      </c>
      <c r="AL2576" t="s">
        <v>273</v>
      </c>
      <c r="AM2576">
        <v>2</v>
      </c>
      <c r="AN2576">
        <v>13502</v>
      </c>
      <c r="AO2576" t="s">
        <v>434</v>
      </c>
      <c r="AP2576">
        <v>2101</v>
      </c>
      <c r="AQ2576" t="s">
        <v>71</v>
      </c>
      <c r="AR2576" t="s">
        <v>66</v>
      </c>
      <c r="AS2576">
        <v>2016</v>
      </c>
      <c r="AT2576">
        <v>1.4041E-2</v>
      </c>
      <c r="AU2576">
        <v>6.0000000000000002E-6</v>
      </c>
      <c r="AV2576" t="s">
        <v>78</v>
      </c>
      <c r="AW2576">
        <v>0.85629999999999995</v>
      </c>
      <c r="AX2576">
        <v>3.1046000000000001E-2</v>
      </c>
      <c r="AY2576">
        <v>9.5000000000000005E-5</v>
      </c>
      <c r="AZ2576" t="s">
        <v>78</v>
      </c>
      <c r="BA2576">
        <v>0.9002</v>
      </c>
      <c r="BB2576">
        <v>3.0339000000000001E-2</v>
      </c>
      <c r="BC2576">
        <v>0.21380099999999999</v>
      </c>
      <c r="BD2576" t="s">
        <v>72</v>
      </c>
      <c r="BE2576" t="s">
        <v>74</v>
      </c>
      <c r="BF2576">
        <v>3.8900000000000002E-4</v>
      </c>
      <c r="BG2576" t="s">
        <v>79</v>
      </c>
      <c r="BH2576">
        <v>0.21380099999999999</v>
      </c>
      <c r="BI2576" t="s">
        <v>72</v>
      </c>
      <c r="BJ2576">
        <v>1.8000000000000001E-4</v>
      </c>
      <c r="BK2576" t="s">
        <v>79</v>
      </c>
      <c r="BL2576" t="s">
        <v>85</v>
      </c>
    </row>
    <row r="2577" spans="1:64" x14ac:dyDescent="0.25">
      <c r="A2577">
        <v>2536</v>
      </c>
      <c r="B2577" t="s">
        <v>431</v>
      </c>
      <c r="C2577" t="s">
        <v>444</v>
      </c>
      <c r="D2577">
        <v>41</v>
      </c>
      <c r="E2577">
        <v>204</v>
      </c>
      <c r="F2577">
        <v>11</v>
      </c>
      <c r="G2577" t="s">
        <v>433</v>
      </c>
      <c r="H2577" t="s">
        <v>270</v>
      </c>
      <c r="I2577" t="s">
        <v>65</v>
      </c>
      <c r="J2577">
        <v>1</v>
      </c>
      <c r="K2577">
        <v>2025</v>
      </c>
      <c r="L2577">
        <v>2016</v>
      </c>
      <c r="M2577">
        <v>2037</v>
      </c>
      <c r="N2577">
        <v>100</v>
      </c>
      <c r="O2577">
        <v>15.3563251269</v>
      </c>
      <c r="P2577">
        <v>0.336348688349</v>
      </c>
      <c r="Q2577">
        <v>100</v>
      </c>
      <c r="R2577">
        <v>2025</v>
      </c>
      <c r="S2577">
        <v>0.92</v>
      </c>
      <c r="T2577">
        <v>2024</v>
      </c>
      <c r="U2577">
        <v>0.04</v>
      </c>
      <c r="V2577">
        <v>3.0512646103300001E-2</v>
      </c>
      <c r="W2577">
        <v>3.1045624994100001E-2</v>
      </c>
      <c r="X2577">
        <v>2.4619160837100001E-2</v>
      </c>
      <c r="Y2577">
        <v>5.1190361988100001E-2</v>
      </c>
      <c r="Z2577">
        <v>3.1948476715799999E-2</v>
      </c>
      <c r="AA2577">
        <v>11.4709549337</v>
      </c>
      <c r="AB2577">
        <v>0.26890332490500002</v>
      </c>
      <c r="AC2577">
        <v>2025</v>
      </c>
      <c r="AD2577">
        <v>0.85</v>
      </c>
      <c r="AE2577">
        <v>2024</v>
      </c>
      <c r="AF2577">
        <v>0.09</v>
      </c>
      <c r="AG2577">
        <v>0.53</v>
      </c>
      <c r="AH2577" t="s">
        <v>66</v>
      </c>
      <c r="AI2577" t="s">
        <v>271</v>
      </c>
      <c r="AJ2577" t="s">
        <v>272</v>
      </c>
      <c r="AK2577">
        <v>135</v>
      </c>
      <c r="AL2577" t="s">
        <v>273</v>
      </c>
      <c r="AM2577">
        <v>2</v>
      </c>
      <c r="AN2577">
        <v>13502</v>
      </c>
      <c r="AO2577" t="s">
        <v>434</v>
      </c>
      <c r="AP2577">
        <v>2101</v>
      </c>
      <c r="AQ2577" t="s">
        <v>71</v>
      </c>
      <c r="AR2577" t="s">
        <v>66</v>
      </c>
      <c r="AS2577">
        <v>2025</v>
      </c>
      <c r="AT2577">
        <v>3.1046000000000001E-2</v>
      </c>
      <c r="AU2577">
        <v>9.5000000000000005E-5</v>
      </c>
      <c r="AV2577" t="s">
        <v>78</v>
      </c>
      <c r="AW2577">
        <v>0.9002</v>
      </c>
      <c r="AX2577">
        <v>2.4618999999999999E-2</v>
      </c>
      <c r="AY2577">
        <v>6.8999999999999997E-5</v>
      </c>
      <c r="AZ2577" t="s">
        <v>78</v>
      </c>
      <c r="BA2577">
        <v>0.80840000000000001</v>
      </c>
      <c r="BB2577">
        <v>5.1189999999999999E-2</v>
      </c>
      <c r="BC2577">
        <v>0.158</v>
      </c>
      <c r="BD2577" t="s">
        <v>72</v>
      </c>
      <c r="BE2577" t="s">
        <v>74</v>
      </c>
      <c r="BF2577">
        <v>0.309</v>
      </c>
      <c r="BG2577" t="s">
        <v>75</v>
      </c>
      <c r="BH2577">
        <v>0.158</v>
      </c>
      <c r="BI2577" t="s">
        <v>72</v>
      </c>
      <c r="BJ2577">
        <v>0.17460000000000001</v>
      </c>
      <c r="BK2577" t="s">
        <v>75</v>
      </c>
      <c r="BL2577" t="s">
        <v>85</v>
      </c>
    </row>
    <row r="2578" spans="1:64" x14ac:dyDescent="0.25">
      <c r="A2578">
        <v>2537</v>
      </c>
      <c r="B2578" t="s">
        <v>431</v>
      </c>
      <c r="C2578" t="s">
        <v>444</v>
      </c>
      <c r="D2578">
        <v>41</v>
      </c>
      <c r="E2578">
        <v>204</v>
      </c>
      <c r="F2578">
        <v>11</v>
      </c>
      <c r="G2578" t="s">
        <v>433</v>
      </c>
      <c r="H2578" t="s">
        <v>270</v>
      </c>
      <c r="I2578" t="s">
        <v>65</v>
      </c>
      <c r="J2578">
        <v>1</v>
      </c>
      <c r="K2578">
        <v>2037</v>
      </c>
      <c r="L2578">
        <v>2025</v>
      </c>
      <c r="M2578">
        <v>2049</v>
      </c>
      <c r="N2578">
        <v>100</v>
      </c>
      <c r="O2578">
        <v>18.191590633099999</v>
      </c>
      <c r="P2578">
        <v>0.37423765772099998</v>
      </c>
      <c r="Q2578">
        <v>100</v>
      </c>
      <c r="R2578">
        <v>2037</v>
      </c>
      <c r="S2578">
        <v>0.83</v>
      </c>
      <c r="T2578">
        <v>2039</v>
      </c>
      <c r="U2578">
        <v>0.08</v>
      </c>
      <c r="V2578">
        <v>2.9640399999199998E-2</v>
      </c>
      <c r="W2578">
        <v>2.4619160837100001E-2</v>
      </c>
      <c r="X2578">
        <v>2.58594405591E-2</v>
      </c>
      <c r="Y2578">
        <v>6.96751961951E-2</v>
      </c>
      <c r="Z2578">
        <v>3.5486496322800001E-2</v>
      </c>
      <c r="AA2578">
        <v>11.009253210800001</v>
      </c>
      <c r="AB2578">
        <v>0.28642020761600001</v>
      </c>
      <c r="AC2578">
        <v>2037</v>
      </c>
      <c r="AD2578">
        <v>0.7</v>
      </c>
      <c r="AE2578">
        <v>2039</v>
      </c>
      <c r="AF2578">
        <v>0.16</v>
      </c>
      <c r="AG2578">
        <v>0.66</v>
      </c>
      <c r="AH2578" t="s">
        <v>66</v>
      </c>
      <c r="AI2578" t="s">
        <v>271</v>
      </c>
      <c r="AJ2578" t="s">
        <v>272</v>
      </c>
      <c r="AK2578">
        <v>135</v>
      </c>
      <c r="AL2578" t="s">
        <v>273</v>
      </c>
      <c r="AM2578">
        <v>2</v>
      </c>
      <c r="AN2578">
        <v>13502</v>
      </c>
      <c r="AO2578" t="s">
        <v>434</v>
      </c>
      <c r="AP2578">
        <v>2101</v>
      </c>
      <c r="AQ2578" t="s">
        <v>71</v>
      </c>
      <c r="AR2578" t="s">
        <v>66</v>
      </c>
      <c r="AS2578">
        <v>2037</v>
      </c>
      <c r="AT2578">
        <v>2.4618999999999999E-2</v>
      </c>
      <c r="AU2578">
        <v>6.8999999999999997E-5</v>
      </c>
      <c r="AV2578" t="s">
        <v>78</v>
      </c>
      <c r="AW2578">
        <v>0.80840000000000001</v>
      </c>
      <c r="AX2578">
        <v>2.5859E-2</v>
      </c>
      <c r="AY2578">
        <v>3.4999999999999997E-5</v>
      </c>
      <c r="AZ2578" t="s">
        <v>78</v>
      </c>
      <c r="BA2578">
        <v>0.83250000000000002</v>
      </c>
      <c r="BB2578">
        <v>6.9675000000000001E-2</v>
      </c>
      <c r="BC2578">
        <v>7.1499999999999994E-2</v>
      </c>
      <c r="BD2578" t="s">
        <v>73</v>
      </c>
      <c r="BE2578" t="s">
        <v>74</v>
      </c>
      <c r="BF2578">
        <v>0.8165</v>
      </c>
      <c r="BG2578" t="s">
        <v>75</v>
      </c>
      <c r="BH2578">
        <v>7.1499999999999994E-2</v>
      </c>
      <c r="BI2578" t="s">
        <v>73</v>
      </c>
      <c r="BJ2578">
        <v>0.1784</v>
      </c>
      <c r="BK2578" t="s">
        <v>75</v>
      </c>
      <c r="BL2578" t="s">
        <v>85</v>
      </c>
    </row>
    <row r="2579" spans="1:64" x14ac:dyDescent="0.25">
      <c r="A2579">
        <v>2538</v>
      </c>
      <c r="B2579" t="s">
        <v>431</v>
      </c>
      <c r="C2579" t="s">
        <v>444</v>
      </c>
      <c r="D2579">
        <v>41</v>
      </c>
      <c r="E2579">
        <v>204</v>
      </c>
      <c r="F2579">
        <v>11</v>
      </c>
      <c r="G2579" t="s">
        <v>433</v>
      </c>
      <c r="H2579" t="s">
        <v>270</v>
      </c>
      <c r="I2579" t="s">
        <v>65</v>
      </c>
      <c r="J2579">
        <v>1</v>
      </c>
      <c r="K2579">
        <v>2049</v>
      </c>
      <c r="L2579">
        <v>2037</v>
      </c>
      <c r="M2579">
        <v>2059</v>
      </c>
      <c r="N2579">
        <v>4</v>
      </c>
      <c r="O2579">
        <v>15.8307336842</v>
      </c>
      <c r="P2579">
        <v>0.34987992073599999</v>
      </c>
      <c r="Q2579">
        <v>100</v>
      </c>
      <c r="R2579">
        <v>2049</v>
      </c>
      <c r="S2579">
        <v>0.92</v>
      </c>
      <c r="T2579">
        <v>2050</v>
      </c>
      <c r="U2579">
        <v>7.0000000000000007E-2</v>
      </c>
      <c r="V2579">
        <v>3.0731452099900001E-2</v>
      </c>
      <c r="W2579">
        <v>2.58594405591E-2</v>
      </c>
      <c r="X2579">
        <v>3.3042111110099998E-2</v>
      </c>
      <c r="Y2579">
        <v>2.25219102863E-2</v>
      </c>
      <c r="Z2579">
        <v>2.9151943630399999E-2</v>
      </c>
      <c r="AA2579">
        <v>11.8055122748</v>
      </c>
      <c r="AB2579">
        <v>0.25228381991600002</v>
      </c>
      <c r="AC2579">
        <v>2049</v>
      </c>
      <c r="AD2579">
        <v>0.88</v>
      </c>
      <c r="AE2579">
        <v>2050</v>
      </c>
      <c r="AF2579">
        <v>0.08</v>
      </c>
      <c r="AG2579">
        <v>0.74</v>
      </c>
      <c r="AH2579" t="s">
        <v>66</v>
      </c>
      <c r="AI2579" t="s">
        <v>271</v>
      </c>
      <c r="AJ2579" t="s">
        <v>272</v>
      </c>
      <c r="AK2579">
        <v>135</v>
      </c>
      <c r="AL2579" t="s">
        <v>273</v>
      </c>
      <c r="AM2579">
        <v>2</v>
      </c>
      <c r="AN2579">
        <v>13502</v>
      </c>
      <c r="AO2579" t="s">
        <v>434</v>
      </c>
      <c r="AP2579">
        <v>2101</v>
      </c>
      <c r="AQ2579" t="s">
        <v>71</v>
      </c>
      <c r="AR2579" t="s">
        <v>66</v>
      </c>
      <c r="AS2579">
        <v>2049</v>
      </c>
      <c r="AT2579">
        <v>2.5859E-2</v>
      </c>
      <c r="AU2579">
        <v>3.4999999999999997E-5</v>
      </c>
      <c r="AV2579" t="s">
        <v>78</v>
      </c>
      <c r="AW2579">
        <v>0.83250000000000002</v>
      </c>
      <c r="AX2579">
        <v>3.3042000000000002E-2</v>
      </c>
      <c r="AY2579">
        <v>1.01E-4</v>
      </c>
      <c r="AZ2579" t="s">
        <v>78</v>
      </c>
      <c r="BA2579">
        <v>0.86329999999999996</v>
      </c>
      <c r="BB2579">
        <v>2.2522E-2</v>
      </c>
      <c r="BC2579">
        <v>0.55700000000000005</v>
      </c>
      <c r="BD2579" t="s">
        <v>72</v>
      </c>
      <c r="BE2579" t="s">
        <v>74</v>
      </c>
      <c r="BF2579">
        <v>0.24399999999999999</v>
      </c>
      <c r="BG2579" t="s">
        <v>75</v>
      </c>
      <c r="BH2579">
        <v>0.55700000000000005</v>
      </c>
      <c r="BI2579" t="s">
        <v>72</v>
      </c>
      <c r="BJ2579">
        <v>0.34350000000000003</v>
      </c>
      <c r="BK2579" t="s">
        <v>75</v>
      </c>
      <c r="BL2579" t="s">
        <v>85</v>
      </c>
    </row>
    <row r="2580" spans="1:64" x14ac:dyDescent="0.25">
      <c r="A2580">
        <v>2539</v>
      </c>
      <c r="B2580" t="s">
        <v>431</v>
      </c>
      <c r="C2580" t="s">
        <v>444</v>
      </c>
      <c r="D2580">
        <v>41</v>
      </c>
      <c r="E2580">
        <v>204</v>
      </c>
      <c r="F2580">
        <v>11</v>
      </c>
      <c r="G2580" t="s">
        <v>433</v>
      </c>
      <c r="H2580" t="s">
        <v>270</v>
      </c>
      <c r="I2580" t="s">
        <v>65</v>
      </c>
      <c r="J2580">
        <v>1</v>
      </c>
      <c r="K2580">
        <v>2059</v>
      </c>
      <c r="L2580">
        <v>2049</v>
      </c>
      <c r="M2580">
        <v>2069</v>
      </c>
      <c r="N2580">
        <v>2</v>
      </c>
      <c r="O2580">
        <v>15.5882760348</v>
      </c>
      <c r="P2580">
        <v>0.45106592816899999</v>
      </c>
      <c r="Q2580">
        <v>4</v>
      </c>
      <c r="R2580">
        <v>2060</v>
      </c>
      <c r="S2580">
        <v>0.5</v>
      </c>
      <c r="T2580">
        <v>2059</v>
      </c>
      <c r="U2580">
        <v>0.38</v>
      </c>
      <c r="V2580">
        <v>4.2425300750900001E-2</v>
      </c>
      <c r="W2580">
        <v>3.3042111110099998E-2</v>
      </c>
      <c r="X2580">
        <v>3.7759505051400001E-2</v>
      </c>
      <c r="Y2580">
        <v>9.1067055541800002E-2</v>
      </c>
      <c r="Z2580">
        <v>4.5568762252899998E-2</v>
      </c>
      <c r="AA2580">
        <v>12.2759055999</v>
      </c>
      <c r="AB2580">
        <v>0.39568443557100003</v>
      </c>
      <c r="AC2580">
        <v>2060</v>
      </c>
      <c r="AD2580">
        <v>0.48</v>
      </c>
      <c r="AE2580">
        <v>2059</v>
      </c>
      <c r="AF2580">
        <v>0.31</v>
      </c>
      <c r="AG2580">
        <v>0.54</v>
      </c>
      <c r="AH2580" t="s">
        <v>66</v>
      </c>
      <c r="AI2580" t="s">
        <v>271</v>
      </c>
      <c r="AJ2580" t="s">
        <v>272</v>
      </c>
      <c r="AK2580">
        <v>135</v>
      </c>
      <c r="AL2580" t="s">
        <v>273</v>
      </c>
      <c r="AM2580">
        <v>2</v>
      </c>
      <c r="AN2580">
        <v>13502</v>
      </c>
      <c r="AO2580" t="s">
        <v>434</v>
      </c>
      <c r="AP2580">
        <v>2101</v>
      </c>
      <c r="AQ2580" t="s">
        <v>71</v>
      </c>
      <c r="AR2580" t="s">
        <v>66</v>
      </c>
      <c r="AS2580">
        <v>2059</v>
      </c>
      <c r="AT2580">
        <v>3.3042000000000002E-2</v>
      </c>
      <c r="AU2580">
        <v>1.01E-4</v>
      </c>
      <c r="AV2580" t="s">
        <v>78</v>
      </c>
      <c r="AW2580">
        <v>0.86329999999999996</v>
      </c>
      <c r="AX2580">
        <v>3.7760000000000002E-2</v>
      </c>
      <c r="AY2580">
        <v>3.9999999999999998E-6</v>
      </c>
      <c r="AZ2580" t="s">
        <v>78</v>
      </c>
      <c r="BA2580">
        <v>0.9375</v>
      </c>
      <c r="BB2580">
        <v>9.1066999999999995E-2</v>
      </c>
      <c r="BC2580">
        <v>1.52E-2</v>
      </c>
      <c r="BD2580" t="s">
        <v>81</v>
      </c>
      <c r="BE2580" t="s">
        <v>74</v>
      </c>
      <c r="BF2580">
        <v>0.42699999999999999</v>
      </c>
      <c r="BG2580" t="s">
        <v>75</v>
      </c>
      <c r="BH2580">
        <v>1.52E-2</v>
      </c>
      <c r="BI2580" t="s">
        <v>81</v>
      </c>
      <c r="BJ2580">
        <v>3.3070000000000002E-2</v>
      </c>
      <c r="BK2580" t="s">
        <v>82</v>
      </c>
      <c r="BL2580" t="s">
        <v>85</v>
      </c>
    </row>
    <row r="2581" spans="1:64" x14ac:dyDescent="0.25">
      <c r="A2581">
        <v>2540</v>
      </c>
      <c r="B2581" t="s">
        <v>431</v>
      </c>
      <c r="C2581" t="s">
        <v>444</v>
      </c>
      <c r="D2581">
        <v>41</v>
      </c>
      <c r="E2581">
        <v>204</v>
      </c>
      <c r="F2581">
        <v>11</v>
      </c>
      <c r="G2581" t="s">
        <v>433</v>
      </c>
      <c r="H2581" t="s">
        <v>270</v>
      </c>
      <c r="I2581" t="s">
        <v>65</v>
      </c>
      <c r="J2581">
        <v>1</v>
      </c>
      <c r="K2581">
        <v>2069</v>
      </c>
      <c r="L2581">
        <v>2059</v>
      </c>
      <c r="M2581">
        <v>2085</v>
      </c>
      <c r="N2581">
        <v>1</v>
      </c>
      <c r="O2581">
        <v>18.369466077999999</v>
      </c>
      <c r="P2581">
        <v>0.41394007950700001</v>
      </c>
      <c r="Q2581">
        <v>91</v>
      </c>
      <c r="R2581">
        <v>2069</v>
      </c>
      <c r="S2581">
        <v>0.34</v>
      </c>
      <c r="T2581">
        <v>2071</v>
      </c>
      <c r="U2581">
        <v>0.28000000000000003</v>
      </c>
      <c r="V2581">
        <v>3.1077306551800001E-2</v>
      </c>
      <c r="W2581">
        <v>3.7759505051400001E-2</v>
      </c>
      <c r="X2581">
        <v>2.74407499997E-2</v>
      </c>
      <c r="Y2581">
        <v>9.4051855884800008E-3</v>
      </c>
      <c r="Z2581">
        <v>3.3181887254200002E-2</v>
      </c>
      <c r="AA2581">
        <v>11.537031696</v>
      </c>
      <c r="AB2581">
        <v>0.27385392321699997</v>
      </c>
      <c r="AC2581">
        <v>2068</v>
      </c>
      <c r="AD2581">
        <v>0.84</v>
      </c>
      <c r="AE2581">
        <v>2069</v>
      </c>
      <c r="AF2581">
        <v>0.09</v>
      </c>
      <c r="AG2581">
        <v>0.47</v>
      </c>
      <c r="AH2581" t="s">
        <v>66</v>
      </c>
      <c r="AI2581" t="s">
        <v>271</v>
      </c>
      <c r="AJ2581" t="s">
        <v>272</v>
      </c>
      <c r="AK2581">
        <v>135</v>
      </c>
      <c r="AL2581" t="s">
        <v>273</v>
      </c>
      <c r="AM2581">
        <v>2</v>
      </c>
      <c r="AN2581">
        <v>13502</v>
      </c>
      <c r="AO2581" t="s">
        <v>434</v>
      </c>
      <c r="AP2581">
        <v>2101</v>
      </c>
      <c r="AQ2581" t="s">
        <v>71</v>
      </c>
      <c r="AR2581" t="s">
        <v>66</v>
      </c>
      <c r="AS2581">
        <v>2069</v>
      </c>
      <c r="AT2581">
        <v>3.7760000000000002E-2</v>
      </c>
      <c r="AU2581">
        <v>3.9999999999999998E-6</v>
      </c>
      <c r="AV2581" t="s">
        <v>78</v>
      </c>
      <c r="AW2581">
        <v>0.9375</v>
      </c>
      <c r="AX2581">
        <v>2.7441E-2</v>
      </c>
      <c r="AY2581">
        <v>0</v>
      </c>
      <c r="AZ2581" t="s">
        <v>78</v>
      </c>
      <c r="BA2581">
        <v>0.96609999999999996</v>
      </c>
      <c r="BB2581">
        <v>9.4050000000000002E-3</v>
      </c>
      <c r="BC2581">
        <v>0.67018999999999995</v>
      </c>
      <c r="BD2581" t="s">
        <v>72</v>
      </c>
      <c r="BE2581" t="s">
        <v>74</v>
      </c>
      <c r="BF2581">
        <v>6.0200000000000002E-3</v>
      </c>
      <c r="BG2581" t="s">
        <v>76</v>
      </c>
      <c r="BH2581">
        <v>0.67018999999999995</v>
      </c>
      <c r="BI2581" t="s">
        <v>72</v>
      </c>
      <c r="BJ2581">
        <v>1.0529999999999999E-2</v>
      </c>
      <c r="BK2581" t="s">
        <v>82</v>
      </c>
      <c r="BL2581" t="s">
        <v>85</v>
      </c>
    </row>
    <row r="2582" spans="1:64" x14ac:dyDescent="0.25">
      <c r="A2582">
        <v>2541</v>
      </c>
      <c r="B2582" t="s">
        <v>431</v>
      </c>
      <c r="C2582" t="s">
        <v>444</v>
      </c>
      <c r="D2582">
        <v>41</v>
      </c>
      <c r="E2582">
        <v>204</v>
      </c>
      <c r="F2582">
        <v>11</v>
      </c>
      <c r="G2582" t="s">
        <v>433</v>
      </c>
      <c r="H2582" t="s">
        <v>270</v>
      </c>
      <c r="I2582" t="s">
        <v>65</v>
      </c>
      <c r="J2582">
        <v>1</v>
      </c>
      <c r="K2582">
        <v>2085</v>
      </c>
      <c r="L2582">
        <v>2069</v>
      </c>
      <c r="M2582">
        <v>2100</v>
      </c>
      <c r="N2582">
        <v>1</v>
      </c>
      <c r="O2582">
        <v>23.036267291200001</v>
      </c>
      <c r="P2582">
        <v>0.48424278279299998</v>
      </c>
      <c r="Q2582">
        <v>2</v>
      </c>
      <c r="R2582">
        <v>2085</v>
      </c>
      <c r="S2582">
        <v>0.75</v>
      </c>
      <c r="T2582">
        <v>2084</v>
      </c>
      <c r="U2582">
        <v>0.15</v>
      </c>
      <c r="V2582">
        <v>3.07232547057E-2</v>
      </c>
      <c r="W2582">
        <v>2.74407499997E-2</v>
      </c>
      <c r="X2582">
        <v>3.13090595262E-2</v>
      </c>
      <c r="Y2582">
        <v>2.78658988188E-2</v>
      </c>
      <c r="Z2582">
        <v>3.23916286771E-2</v>
      </c>
      <c r="AA2582">
        <v>11.552067167100001</v>
      </c>
      <c r="AB2582">
        <v>0.265058940435</v>
      </c>
      <c r="AC2582">
        <v>2085</v>
      </c>
      <c r="AD2582">
        <v>0.78</v>
      </c>
      <c r="AE2582">
        <v>2084</v>
      </c>
      <c r="AF2582">
        <v>0.11</v>
      </c>
      <c r="AG2582">
        <v>0.39</v>
      </c>
      <c r="AH2582" t="s">
        <v>66</v>
      </c>
      <c r="AI2582" t="s">
        <v>271</v>
      </c>
      <c r="AJ2582" t="s">
        <v>272</v>
      </c>
      <c r="AK2582">
        <v>135</v>
      </c>
      <c r="AL2582" t="s">
        <v>273</v>
      </c>
      <c r="AM2582">
        <v>2</v>
      </c>
      <c r="AN2582">
        <v>13502</v>
      </c>
      <c r="AO2582" t="s">
        <v>434</v>
      </c>
      <c r="AP2582">
        <v>2101</v>
      </c>
      <c r="AQ2582" t="s">
        <v>71</v>
      </c>
      <c r="AR2582" t="s">
        <v>66</v>
      </c>
      <c r="AS2582">
        <v>2085</v>
      </c>
      <c r="AT2582">
        <v>2.7441E-2</v>
      </c>
      <c r="AU2582">
        <v>0</v>
      </c>
      <c r="AV2582" t="s">
        <v>78</v>
      </c>
      <c r="AW2582">
        <v>0.96609999999999996</v>
      </c>
      <c r="AX2582">
        <v>3.1308999999999997E-2</v>
      </c>
      <c r="AY2582">
        <v>0</v>
      </c>
      <c r="AZ2582" t="s">
        <v>78</v>
      </c>
      <c r="BA2582">
        <v>0.95989999999999998</v>
      </c>
      <c r="BB2582">
        <v>2.7865999999999998E-2</v>
      </c>
      <c r="BC2582">
        <v>0.17299999999999999</v>
      </c>
      <c r="BD2582" t="s">
        <v>72</v>
      </c>
      <c r="BE2582" t="s">
        <v>74</v>
      </c>
      <c r="BF2582">
        <v>9.2999999999999999E-2</v>
      </c>
      <c r="BG2582" t="s">
        <v>83</v>
      </c>
      <c r="BH2582">
        <v>0.17299999999999999</v>
      </c>
      <c r="BI2582" t="s">
        <v>72</v>
      </c>
      <c r="BJ2582">
        <v>7.8340000000000007E-2</v>
      </c>
      <c r="BK2582" t="s">
        <v>83</v>
      </c>
      <c r="BL2582" t="s">
        <v>85</v>
      </c>
    </row>
    <row r="2583" spans="1:64" x14ac:dyDescent="0.25">
      <c r="A2583" t="s">
        <v>0</v>
      </c>
      <c r="B2583" t="s">
        <v>1</v>
      </c>
      <c r="C2583" t="s">
        <v>2</v>
      </c>
      <c r="D2583" t="s">
        <v>3</v>
      </c>
      <c r="E2583" t="s">
        <v>4</v>
      </c>
      <c r="F2583" t="s">
        <v>5</v>
      </c>
      <c r="G2583" t="s">
        <v>6</v>
      </c>
      <c r="H2583" t="s">
        <v>7</v>
      </c>
      <c r="I2583" t="s">
        <v>8</v>
      </c>
      <c r="J2583" t="s">
        <v>9</v>
      </c>
      <c r="K2583" t="s">
        <v>10</v>
      </c>
      <c r="L2583" t="s">
        <v>11</v>
      </c>
      <c r="M2583" t="s">
        <v>12</v>
      </c>
      <c r="N2583" t="s">
        <v>13</v>
      </c>
      <c r="O2583" t="s">
        <v>14</v>
      </c>
      <c r="P2583" t="s">
        <v>15</v>
      </c>
      <c r="Q2583" t="s">
        <v>16</v>
      </c>
      <c r="R2583" t="s">
        <v>17</v>
      </c>
      <c r="S2583" t="s">
        <v>18</v>
      </c>
      <c r="T2583" t="s">
        <v>19</v>
      </c>
      <c r="U2583" t="s">
        <v>20</v>
      </c>
      <c r="V2583" t="s">
        <v>21</v>
      </c>
      <c r="W2583" t="s">
        <v>22</v>
      </c>
      <c r="X2583" t="s">
        <v>23</v>
      </c>
      <c r="Y2583" t="s">
        <v>24</v>
      </c>
      <c r="Z2583" t="s">
        <v>25</v>
      </c>
      <c r="AA2583" t="s">
        <v>26</v>
      </c>
      <c r="AB2583" t="s">
        <v>27</v>
      </c>
      <c r="AC2583" t="s">
        <v>28</v>
      </c>
      <c r="AD2583" t="s">
        <v>29</v>
      </c>
      <c r="AE2583" t="s">
        <v>30</v>
      </c>
      <c r="AF2583" t="s">
        <v>31</v>
      </c>
      <c r="AG2583" t="s">
        <v>32</v>
      </c>
      <c r="AH2583" t="s">
        <v>33</v>
      </c>
      <c r="AI2583" t="s">
        <v>34</v>
      </c>
      <c r="AJ2583" t="s">
        <v>35</v>
      </c>
      <c r="AK2583" t="s">
        <v>36</v>
      </c>
      <c r="AL2583" t="s">
        <v>7</v>
      </c>
      <c r="AM2583" t="s">
        <v>37</v>
      </c>
      <c r="AN2583" t="s">
        <v>38</v>
      </c>
      <c r="AO2583" t="s">
        <v>39</v>
      </c>
      <c r="AP2583" t="s">
        <v>40</v>
      </c>
      <c r="AQ2583" t="s">
        <v>41</v>
      </c>
      <c r="AR2583" t="s">
        <v>33</v>
      </c>
      <c r="AS2583" t="s">
        <v>42</v>
      </c>
      <c r="AT2583" t="s">
        <v>43</v>
      </c>
      <c r="AU2583" t="s">
        <v>44</v>
      </c>
      <c r="AV2583" t="s">
        <v>45</v>
      </c>
      <c r="AW2583" t="s">
        <v>46</v>
      </c>
      <c r="AX2583" t="s">
        <v>47</v>
      </c>
      <c r="AY2583" t="s">
        <v>48</v>
      </c>
      <c r="AZ2583" t="s">
        <v>49</v>
      </c>
      <c r="BA2583" t="s">
        <v>50</v>
      </c>
      <c r="BB2583" t="s">
        <v>51</v>
      </c>
      <c r="BC2583" t="s">
        <v>52</v>
      </c>
      <c r="BD2583" t="s">
        <v>53</v>
      </c>
      <c r="BE2583" t="s">
        <v>33</v>
      </c>
      <c r="BF2583" t="s">
        <v>54</v>
      </c>
      <c r="BG2583" t="s">
        <v>55</v>
      </c>
      <c r="BH2583" t="s">
        <v>56</v>
      </c>
      <c r="BI2583" t="s">
        <v>57</v>
      </c>
      <c r="BJ2583" t="s">
        <v>58</v>
      </c>
      <c r="BK2583" t="s">
        <v>59</v>
      </c>
      <c r="BL2583" t="s">
        <v>60</v>
      </c>
    </row>
    <row r="2584" spans="1:64" x14ac:dyDescent="0.25">
      <c r="A2584">
        <v>2542</v>
      </c>
      <c r="B2584" t="s">
        <v>445</v>
      </c>
      <c r="C2584" t="s">
        <v>446</v>
      </c>
      <c r="D2584">
        <v>42</v>
      </c>
      <c r="E2584">
        <v>205</v>
      </c>
      <c r="F2584">
        <v>1</v>
      </c>
      <c r="G2584" t="s">
        <v>433</v>
      </c>
      <c r="H2584" t="s">
        <v>296</v>
      </c>
      <c r="I2584" t="s">
        <v>65</v>
      </c>
      <c r="J2584">
        <v>3</v>
      </c>
      <c r="K2584">
        <v>1926</v>
      </c>
      <c r="L2584">
        <v>1861</v>
      </c>
      <c r="M2584">
        <v>1977</v>
      </c>
      <c r="N2584">
        <v>100</v>
      </c>
      <c r="O2584">
        <v>77.599547787299997</v>
      </c>
      <c r="P2584">
        <v>0.26862705014900001</v>
      </c>
      <c r="Q2584">
        <v>100</v>
      </c>
      <c r="R2584">
        <v>1926</v>
      </c>
      <c r="S2584">
        <v>0.87</v>
      </c>
      <c r="T2584">
        <v>1925</v>
      </c>
      <c r="U2584">
        <v>0.13</v>
      </c>
      <c r="V2584">
        <v>3.7574339305700001E-3</v>
      </c>
      <c r="W2584">
        <v>1.6829051944699999E-3</v>
      </c>
      <c r="X2584">
        <v>8.0277450972999998E-4</v>
      </c>
      <c r="Y2584">
        <v>0.19316735509899999</v>
      </c>
      <c r="Z2584">
        <v>1.27251323552E-2</v>
      </c>
      <c r="AA2584">
        <v>9.1839539982399998</v>
      </c>
      <c r="AB2584">
        <v>0.115158737271</v>
      </c>
      <c r="AC2584">
        <v>1926</v>
      </c>
      <c r="AD2584">
        <v>0.59</v>
      </c>
      <c r="AE2584">
        <v>1928</v>
      </c>
      <c r="AF2584">
        <v>0.32</v>
      </c>
      <c r="AG2584">
        <v>0.39</v>
      </c>
      <c r="AH2584" t="s">
        <v>66</v>
      </c>
      <c r="AI2584" t="s">
        <v>271</v>
      </c>
      <c r="AJ2584" t="s">
        <v>272</v>
      </c>
      <c r="AK2584">
        <v>135</v>
      </c>
      <c r="AL2584" t="s">
        <v>297</v>
      </c>
      <c r="AM2584">
        <v>3</v>
      </c>
      <c r="AN2584">
        <v>13503</v>
      </c>
      <c r="AO2584" t="s">
        <v>434</v>
      </c>
      <c r="AP2584">
        <v>2101</v>
      </c>
      <c r="AQ2584" t="s">
        <v>71</v>
      </c>
      <c r="AR2584" t="s">
        <v>66</v>
      </c>
      <c r="AS2584">
        <v>1926</v>
      </c>
      <c r="AT2584">
        <v>1.683E-3</v>
      </c>
      <c r="AU2584">
        <v>1.7500000000000002E-2</v>
      </c>
      <c r="AV2584" t="s">
        <v>81</v>
      </c>
      <c r="AW2584">
        <v>8.5099999999999995E-2</v>
      </c>
      <c r="AX2584">
        <v>8.028E-4</v>
      </c>
      <c r="AY2584">
        <v>0.217</v>
      </c>
      <c r="AZ2584" t="s">
        <v>72</v>
      </c>
      <c r="BA2584">
        <v>3.0880000000000001E-2</v>
      </c>
      <c r="BB2584">
        <v>0.19316739999999999</v>
      </c>
      <c r="BC2584">
        <v>0</v>
      </c>
      <c r="BD2584" t="s">
        <v>78</v>
      </c>
      <c r="BE2584" t="s">
        <v>74</v>
      </c>
      <c r="BF2584">
        <v>0.40600000000000003</v>
      </c>
      <c r="BG2584" t="s">
        <v>75</v>
      </c>
      <c r="BH2584">
        <v>0</v>
      </c>
      <c r="BI2584" t="s">
        <v>78</v>
      </c>
      <c r="BJ2584">
        <v>9.9999999999999995E-7</v>
      </c>
      <c r="BK2584" t="s">
        <v>79</v>
      </c>
      <c r="BL2584" t="s">
        <v>85</v>
      </c>
    </row>
    <row r="2585" spans="1:64" x14ac:dyDescent="0.25">
      <c r="A2585">
        <v>2543</v>
      </c>
      <c r="B2585" t="s">
        <v>445</v>
      </c>
      <c r="C2585" t="s">
        <v>446</v>
      </c>
      <c r="D2585">
        <v>42</v>
      </c>
      <c r="E2585">
        <v>205</v>
      </c>
      <c r="F2585">
        <v>1</v>
      </c>
      <c r="G2585" t="s">
        <v>433</v>
      </c>
      <c r="H2585" t="s">
        <v>296</v>
      </c>
      <c r="I2585" t="s">
        <v>65</v>
      </c>
      <c r="J2585">
        <v>3</v>
      </c>
      <c r="K2585">
        <v>1977</v>
      </c>
      <c r="L2585">
        <v>1926</v>
      </c>
      <c r="M2585">
        <v>1998</v>
      </c>
      <c r="N2585">
        <v>3</v>
      </c>
      <c r="O2585">
        <v>16.6960900694</v>
      </c>
      <c r="P2585">
        <v>0.109166003661</v>
      </c>
      <c r="Q2585">
        <v>100</v>
      </c>
      <c r="R2585">
        <v>1977</v>
      </c>
      <c r="S2585">
        <v>0.97</v>
      </c>
      <c r="T2585">
        <v>1971</v>
      </c>
      <c r="U2585">
        <v>0.02</v>
      </c>
      <c r="V2585">
        <v>2.1518537231400001E-3</v>
      </c>
      <c r="W2585">
        <v>8.0277450972999998E-4</v>
      </c>
      <c r="X2585">
        <v>-5.2718181651499997E-4</v>
      </c>
      <c r="Y2585">
        <v>9.4886721734999999E-2</v>
      </c>
      <c r="Z2585">
        <v>4.6545024504099997E-3</v>
      </c>
      <c r="AA2585">
        <v>3.15044978779</v>
      </c>
      <c r="AB2585">
        <v>8.7875661331900001E-2</v>
      </c>
      <c r="AC2585">
        <v>1977</v>
      </c>
      <c r="AD2585">
        <v>0.82</v>
      </c>
      <c r="AE2585">
        <v>1971</v>
      </c>
      <c r="AF2585">
        <v>0.08</v>
      </c>
      <c r="AG2585">
        <v>0.59</v>
      </c>
      <c r="AH2585" t="s">
        <v>66</v>
      </c>
      <c r="AI2585" t="s">
        <v>271</v>
      </c>
      <c r="AJ2585" t="s">
        <v>272</v>
      </c>
      <c r="AK2585">
        <v>135</v>
      </c>
      <c r="AL2585" t="s">
        <v>297</v>
      </c>
      <c r="AM2585">
        <v>3</v>
      </c>
      <c r="AN2585">
        <v>13503</v>
      </c>
      <c r="AO2585" t="s">
        <v>434</v>
      </c>
      <c r="AP2585">
        <v>2101</v>
      </c>
      <c r="AQ2585" t="s">
        <v>71</v>
      </c>
      <c r="AR2585" t="s">
        <v>66</v>
      </c>
      <c r="AS2585">
        <v>1977</v>
      </c>
      <c r="AT2585">
        <v>8.028E-4</v>
      </c>
      <c r="AU2585">
        <v>0.217</v>
      </c>
      <c r="AV2585" t="s">
        <v>72</v>
      </c>
      <c r="AW2585">
        <v>3.0880000000000001E-2</v>
      </c>
      <c r="AX2585">
        <v>-5.2720000000000002E-4</v>
      </c>
      <c r="AY2585">
        <v>0.91400000000000003</v>
      </c>
      <c r="AZ2585" t="s">
        <v>72</v>
      </c>
      <c r="BA2585">
        <v>6.2279999999999996E-4</v>
      </c>
      <c r="BB2585">
        <v>9.4886700000000004E-2</v>
      </c>
      <c r="BC2585">
        <v>5.3999999999999999E-2</v>
      </c>
      <c r="BD2585" t="s">
        <v>73</v>
      </c>
      <c r="BE2585" t="s">
        <v>74</v>
      </c>
      <c r="BF2585">
        <v>0.69699999999999995</v>
      </c>
      <c r="BG2585" t="s">
        <v>75</v>
      </c>
      <c r="BH2585">
        <v>5.3999999999999999E-2</v>
      </c>
      <c r="BI2585" t="s">
        <v>73</v>
      </c>
      <c r="BJ2585">
        <v>9.5320000000000002E-2</v>
      </c>
      <c r="BK2585" t="s">
        <v>83</v>
      </c>
      <c r="BL2585" t="s">
        <v>85</v>
      </c>
    </row>
    <row r="2586" spans="1:64" x14ac:dyDescent="0.25">
      <c r="A2586">
        <v>2544</v>
      </c>
      <c r="B2586" t="s">
        <v>445</v>
      </c>
      <c r="C2586" t="s">
        <v>446</v>
      </c>
      <c r="D2586">
        <v>42</v>
      </c>
      <c r="E2586">
        <v>205</v>
      </c>
      <c r="F2586">
        <v>1</v>
      </c>
      <c r="G2586" t="s">
        <v>433</v>
      </c>
      <c r="H2586" t="s">
        <v>296</v>
      </c>
      <c r="I2586" t="s">
        <v>65</v>
      </c>
      <c r="J2586">
        <v>3</v>
      </c>
      <c r="K2586">
        <v>1998</v>
      </c>
      <c r="L2586">
        <v>1977</v>
      </c>
      <c r="M2586">
        <v>2011</v>
      </c>
      <c r="N2586">
        <v>3</v>
      </c>
      <c r="O2586">
        <v>24.3145684337</v>
      </c>
      <c r="P2586">
        <v>0.39550145239700002</v>
      </c>
      <c r="Q2586">
        <v>3</v>
      </c>
      <c r="R2586">
        <v>1999</v>
      </c>
      <c r="S2586">
        <v>0.59</v>
      </c>
      <c r="T2586">
        <v>1998</v>
      </c>
      <c r="U2586">
        <v>0.34</v>
      </c>
      <c r="V2586">
        <v>1.6908570919800001E-2</v>
      </c>
      <c r="W2586">
        <v>-5.2718181651499997E-4</v>
      </c>
      <c r="X2586">
        <v>1.6056437724700001E-2</v>
      </c>
      <c r="Y2586">
        <v>0.279814165575</v>
      </c>
      <c r="Z2586">
        <v>4.80858186263E-2</v>
      </c>
      <c r="AA2586">
        <v>10.244768369399999</v>
      </c>
      <c r="AB2586">
        <v>0.40157394792899997</v>
      </c>
      <c r="AC2586">
        <v>1998</v>
      </c>
      <c r="AD2586">
        <v>0.44</v>
      </c>
      <c r="AE2586">
        <v>1996</v>
      </c>
      <c r="AF2586">
        <v>0.17</v>
      </c>
      <c r="AG2586">
        <v>0.54</v>
      </c>
      <c r="AH2586" t="s">
        <v>66</v>
      </c>
      <c r="AI2586" t="s">
        <v>271</v>
      </c>
      <c r="AJ2586" t="s">
        <v>272</v>
      </c>
      <c r="AK2586">
        <v>135</v>
      </c>
      <c r="AL2586" t="s">
        <v>297</v>
      </c>
      <c r="AM2586">
        <v>3</v>
      </c>
      <c r="AN2586">
        <v>13503</v>
      </c>
      <c r="AO2586" t="s">
        <v>434</v>
      </c>
      <c r="AP2586">
        <v>2101</v>
      </c>
      <c r="AQ2586" t="s">
        <v>71</v>
      </c>
      <c r="AR2586" t="s">
        <v>66</v>
      </c>
      <c r="AS2586">
        <v>1998</v>
      </c>
      <c r="AT2586">
        <v>-5.2720000000000002E-4</v>
      </c>
      <c r="AU2586">
        <v>0.91400000000000003</v>
      </c>
      <c r="AV2586" t="s">
        <v>72</v>
      </c>
      <c r="AW2586">
        <v>6.2279999999999996E-4</v>
      </c>
      <c r="AX2586">
        <v>1.6056000000000001E-2</v>
      </c>
      <c r="AY2586">
        <v>8.7799999999999996E-3</v>
      </c>
      <c r="AZ2586" t="s">
        <v>80</v>
      </c>
      <c r="BA2586">
        <v>0.4788</v>
      </c>
      <c r="BB2586">
        <v>0.27981400000000001</v>
      </c>
      <c r="BC2586">
        <v>2.0699999999999998E-3</v>
      </c>
      <c r="BD2586" t="s">
        <v>80</v>
      </c>
      <c r="BE2586" t="s">
        <v>74</v>
      </c>
      <c r="BF2586">
        <v>8.9520000000000002E-2</v>
      </c>
      <c r="BG2586" t="s">
        <v>83</v>
      </c>
      <c r="BH2586">
        <v>2.0699999999999998E-3</v>
      </c>
      <c r="BI2586" t="s">
        <v>80</v>
      </c>
      <c r="BJ2586">
        <v>1.54E-4</v>
      </c>
      <c r="BK2586" t="s">
        <v>79</v>
      </c>
      <c r="BL2586" t="s">
        <v>85</v>
      </c>
    </row>
    <row r="2587" spans="1:64" x14ac:dyDescent="0.25">
      <c r="A2587">
        <v>2545</v>
      </c>
      <c r="B2587" t="s">
        <v>445</v>
      </c>
      <c r="C2587" t="s">
        <v>446</v>
      </c>
      <c r="D2587">
        <v>42</v>
      </c>
      <c r="E2587">
        <v>205</v>
      </c>
      <c r="F2587">
        <v>1</v>
      </c>
      <c r="G2587" t="s">
        <v>433</v>
      </c>
      <c r="H2587" t="s">
        <v>296</v>
      </c>
      <c r="I2587" t="s">
        <v>65</v>
      </c>
      <c r="J2587">
        <v>3</v>
      </c>
      <c r="K2587">
        <v>2011</v>
      </c>
      <c r="L2587">
        <v>1998</v>
      </c>
      <c r="M2587">
        <v>2025</v>
      </c>
      <c r="N2587">
        <v>3</v>
      </c>
      <c r="O2587">
        <v>14.989031704</v>
      </c>
      <c r="P2587">
        <v>0.197793331642</v>
      </c>
      <c r="Q2587">
        <v>100</v>
      </c>
      <c r="R2587">
        <v>2011</v>
      </c>
      <c r="S2587">
        <v>0.7</v>
      </c>
      <c r="T2587">
        <v>2012</v>
      </c>
      <c r="U2587">
        <v>0.2</v>
      </c>
      <c r="V2587">
        <v>1.4880783474999999E-2</v>
      </c>
      <c r="W2587">
        <v>1.6056437724700001E-2</v>
      </c>
      <c r="X2587">
        <v>1.5591225273099999E-2</v>
      </c>
      <c r="Y2587">
        <v>-1.6509651977300002E-2</v>
      </c>
      <c r="Z2587">
        <v>8.5420637263100008E-3</v>
      </c>
      <c r="AA2587">
        <v>9.70167629026</v>
      </c>
      <c r="AB2587">
        <v>9.6108544103199994E-2</v>
      </c>
      <c r="AC2587">
        <v>2011</v>
      </c>
      <c r="AD2587">
        <v>0.97</v>
      </c>
      <c r="AE2587">
        <v>2012</v>
      </c>
      <c r="AF2587">
        <v>0.02</v>
      </c>
      <c r="AG2587">
        <v>0.45</v>
      </c>
      <c r="AH2587" t="s">
        <v>66</v>
      </c>
      <c r="AI2587" t="s">
        <v>271</v>
      </c>
      <c r="AJ2587" t="s">
        <v>272</v>
      </c>
      <c r="AK2587">
        <v>135</v>
      </c>
      <c r="AL2587" t="s">
        <v>297</v>
      </c>
      <c r="AM2587">
        <v>3</v>
      </c>
      <c r="AN2587">
        <v>13503</v>
      </c>
      <c r="AO2587" t="s">
        <v>434</v>
      </c>
      <c r="AP2587">
        <v>2101</v>
      </c>
      <c r="AQ2587" t="s">
        <v>71</v>
      </c>
      <c r="AR2587" t="s">
        <v>66</v>
      </c>
      <c r="AS2587">
        <v>2011</v>
      </c>
      <c r="AT2587">
        <v>1.6056000000000001E-2</v>
      </c>
      <c r="AU2587">
        <v>8.7799999999999996E-3</v>
      </c>
      <c r="AV2587" t="s">
        <v>80</v>
      </c>
      <c r="AW2587">
        <v>0.4788</v>
      </c>
      <c r="AX2587">
        <v>1.5591000000000001E-2</v>
      </c>
      <c r="AY2587">
        <v>1.6800000000000001E-3</v>
      </c>
      <c r="AZ2587" t="s">
        <v>80</v>
      </c>
      <c r="BA2587">
        <v>0.5746</v>
      </c>
      <c r="BB2587">
        <v>-1.651E-2</v>
      </c>
      <c r="BC2587">
        <v>0.73780999999999997</v>
      </c>
      <c r="BD2587" t="s">
        <v>72</v>
      </c>
      <c r="BE2587" t="s">
        <v>74</v>
      </c>
      <c r="BF2587">
        <v>0.94167999999999996</v>
      </c>
      <c r="BG2587" t="s">
        <v>75</v>
      </c>
      <c r="BH2587">
        <v>0.73780999999999997</v>
      </c>
      <c r="BI2587" t="s">
        <v>72</v>
      </c>
      <c r="BJ2587">
        <v>0.94179999999999997</v>
      </c>
      <c r="BK2587" t="s">
        <v>75</v>
      </c>
      <c r="BL2587" t="s">
        <v>85</v>
      </c>
    </row>
    <row r="2588" spans="1:64" x14ac:dyDescent="0.25">
      <c r="A2588">
        <v>2546</v>
      </c>
      <c r="B2588" t="s">
        <v>445</v>
      </c>
      <c r="C2588" t="s">
        <v>446</v>
      </c>
      <c r="D2588">
        <v>42</v>
      </c>
      <c r="E2588">
        <v>205</v>
      </c>
      <c r="F2588">
        <v>1</v>
      </c>
      <c r="G2588" t="s">
        <v>433</v>
      </c>
      <c r="H2588" t="s">
        <v>296</v>
      </c>
      <c r="I2588" t="s">
        <v>65</v>
      </c>
      <c r="J2588">
        <v>3</v>
      </c>
      <c r="K2588">
        <v>2025</v>
      </c>
      <c r="L2588">
        <v>2011</v>
      </c>
      <c r="M2588">
        <v>2036</v>
      </c>
      <c r="N2588">
        <v>88</v>
      </c>
      <c r="O2588">
        <v>19.474504759799999</v>
      </c>
      <c r="P2588">
        <v>0.33452037001599999</v>
      </c>
      <c r="Q2588">
        <v>100</v>
      </c>
      <c r="R2588">
        <v>2025</v>
      </c>
      <c r="S2588">
        <v>0.85</v>
      </c>
      <c r="T2588">
        <v>2024</v>
      </c>
      <c r="U2588">
        <v>0.12</v>
      </c>
      <c r="V2588">
        <v>2.42964532044E-2</v>
      </c>
      <c r="W2588">
        <v>1.5591225273099999E-2</v>
      </c>
      <c r="X2588">
        <v>2.1238022726300002E-2</v>
      </c>
      <c r="Y2588">
        <v>0.105023742435</v>
      </c>
      <c r="Z2588">
        <v>3.0796436274199999E-2</v>
      </c>
      <c r="AA2588">
        <v>11.5191298014</v>
      </c>
      <c r="AB2588">
        <v>0.260894964176</v>
      </c>
      <c r="AC2588">
        <v>2025</v>
      </c>
      <c r="AD2588">
        <v>0.86</v>
      </c>
      <c r="AE2588">
        <v>2026</v>
      </c>
      <c r="AF2588">
        <v>0.08</v>
      </c>
      <c r="AG2588">
        <v>0.72</v>
      </c>
      <c r="AH2588" t="s">
        <v>66</v>
      </c>
      <c r="AI2588" t="s">
        <v>271</v>
      </c>
      <c r="AJ2588" t="s">
        <v>272</v>
      </c>
      <c r="AK2588">
        <v>135</v>
      </c>
      <c r="AL2588" t="s">
        <v>297</v>
      </c>
      <c r="AM2588">
        <v>3</v>
      </c>
      <c r="AN2588">
        <v>13503</v>
      </c>
      <c r="AO2588" t="s">
        <v>434</v>
      </c>
      <c r="AP2588">
        <v>2101</v>
      </c>
      <c r="AQ2588" t="s">
        <v>71</v>
      </c>
      <c r="AR2588" t="s">
        <v>66</v>
      </c>
      <c r="AS2588">
        <v>2025</v>
      </c>
      <c r="AT2588">
        <v>1.5591000000000001E-2</v>
      </c>
      <c r="AU2588">
        <v>1.6800000000000001E-3</v>
      </c>
      <c r="AV2588" t="s">
        <v>80</v>
      </c>
      <c r="AW2588">
        <v>0.5746</v>
      </c>
      <c r="AX2588">
        <v>2.1238E-2</v>
      </c>
      <c r="AY2588">
        <v>3.3199999999999999E-4</v>
      </c>
      <c r="AZ2588" t="s">
        <v>78</v>
      </c>
      <c r="BA2588">
        <v>0.77729999999999999</v>
      </c>
      <c r="BB2588">
        <v>0.10502400000000001</v>
      </c>
      <c r="BC2588">
        <v>2.1062000000000001E-2</v>
      </c>
      <c r="BD2588" t="s">
        <v>81</v>
      </c>
      <c r="BE2588" t="s">
        <v>74</v>
      </c>
      <c r="BF2588">
        <v>0.35352099999999997</v>
      </c>
      <c r="BG2588" t="s">
        <v>75</v>
      </c>
      <c r="BH2588">
        <v>2.1062000000000001E-2</v>
      </c>
      <c r="BI2588" t="s">
        <v>81</v>
      </c>
      <c r="BJ2588">
        <v>2.299E-2</v>
      </c>
      <c r="BK2588" t="s">
        <v>82</v>
      </c>
      <c r="BL2588" t="s">
        <v>85</v>
      </c>
    </row>
    <row r="2589" spans="1:64" x14ac:dyDescent="0.25">
      <c r="A2589">
        <v>2547</v>
      </c>
      <c r="B2589" t="s">
        <v>445</v>
      </c>
      <c r="C2589" t="s">
        <v>446</v>
      </c>
      <c r="D2589">
        <v>42</v>
      </c>
      <c r="E2589">
        <v>205</v>
      </c>
      <c r="F2589">
        <v>1</v>
      </c>
      <c r="G2589" t="s">
        <v>433</v>
      </c>
      <c r="H2589" t="s">
        <v>296</v>
      </c>
      <c r="I2589" t="s">
        <v>65</v>
      </c>
      <c r="J2589">
        <v>3</v>
      </c>
      <c r="K2589">
        <v>2036</v>
      </c>
      <c r="L2589">
        <v>2025</v>
      </c>
      <c r="M2589">
        <v>2046</v>
      </c>
      <c r="N2589">
        <v>88</v>
      </c>
      <c r="O2589">
        <v>16.569242776500001</v>
      </c>
      <c r="P2589">
        <v>0.32461897342399998</v>
      </c>
      <c r="Q2589">
        <v>88</v>
      </c>
      <c r="R2589">
        <v>2036</v>
      </c>
      <c r="S2589">
        <v>0.88</v>
      </c>
      <c r="T2589">
        <v>2037</v>
      </c>
      <c r="U2589">
        <v>0.12</v>
      </c>
      <c r="V2589">
        <v>2.8357307359500001E-2</v>
      </c>
      <c r="W2589">
        <v>2.1238022726300002E-2</v>
      </c>
      <c r="X2589">
        <v>2.0306090911799999E-2</v>
      </c>
      <c r="Y2589">
        <v>0.106193507565</v>
      </c>
      <c r="Z2589">
        <v>3.1396322304200003E-2</v>
      </c>
      <c r="AA2589">
        <v>12.6316512124</v>
      </c>
      <c r="AB2589">
        <v>0.27880199537299999</v>
      </c>
      <c r="AC2589">
        <v>2036</v>
      </c>
      <c r="AD2589">
        <v>0.7</v>
      </c>
      <c r="AE2589">
        <v>2037</v>
      </c>
      <c r="AF2589">
        <v>0.21</v>
      </c>
      <c r="AG2589">
        <v>0.75</v>
      </c>
      <c r="AH2589" t="s">
        <v>66</v>
      </c>
      <c r="AI2589" t="s">
        <v>271</v>
      </c>
      <c r="AJ2589" t="s">
        <v>272</v>
      </c>
      <c r="AK2589">
        <v>135</v>
      </c>
      <c r="AL2589" t="s">
        <v>297</v>
      </c>
      <c r="AM2589">
        <v>3</v>
      </c>
      <c r="AN2589">
        <v>13503</v>
      </c>
      <c r="AO2589" t="s">
        <v>434</v>
      </c>
      <c r="AP2589">
        <v>2101</v>
      </c>
      <c r="AQ2589" t="s">
        <v>71</v>
      </c>
      <c r="AR2589" t="s">
        <v>66</v>
      </c>
      <c r="AS2589">
        <v>2036</v>
      </c>
      <c r="AT2589">
        <v>2.1238E-2</v>
      </c>
      <c r="AU2589">
        <v>3.3199999999999999E-4</v>
      </c>
      <c r="AV2589" t="s">
        <v>78</v>
      </c>
      <c r="AW2589">
        <v>0.77729999999999999</v>
      </c>
      <c r="AX2589">
        <v>2.0306000000000001E-2</v>
      </c>
      <c r="AY2589">
        <v>3.2599999999999999E-3</v>
      </c>
      <c r="AZ2589" t="s">
        <v>80</v>
      </c>
      <c r="BA2589">
        <v>0.68159999999999998</v>
      </c>
      <c r="BB2589">
        <v>0.1061935</v>
      </c>
      <c r="BC2589">
        <v>1.1103999999999999E-2</v>
      </c>
      <c r="BD2589" t="s">
        <v>81</v>
      </c>
      <c r="BE2589" t="s">
        <v>74</v>
      </c>
      <c r="BF2589">
        <v>0.88092400000000004</v>
      </c>
      <c r="BG2589" t="s">
        <v>75</v>
      </c>
      <c r="BH2589">
        <v>1.1103999999999999E-2</v>
      </c>
      <c r="BI2589" t="s">
        <v>81</v>
      </c>
      <c r="BJ2589">
        <v>3.5020000000000003E-2</v>
      </c>
      <c r="BK2589" t="s">
        <v>82</v>
      </c>
      <c r="BL2589" t="s">
        <v>85</v>
      </c>
    </row>
    <row r="2590" spans="1:64" x14ac:dyDescent="0.25">
      <c r="A2590">
        <v>2548</v>
      </c>
      <c r="B2590" t="s">
        <v>445</v>
      </c>
      <c r="C2590" t="s">
        <v>446</v>
      </c>
      <c r="D2590">
        <v>42</v>
      </c>
      <c r="E2590">
        <v>205</v>
      </c>
      <c r="F2590">
        <v>1</v>
      </c>
      <c r="G2590" t="s">
        <v>433</v>
      </c>
      <c r="H2590" t="s">
        <v>296</v>
      </c>
      <c r="I2590" t="s">
        <v>65</v>
      </c>
      <c r="J2590">
        <v>3</v>
      </c>
      <c r="K2590">
        <v>2046</v>
      </c>
      <c r="L2590">
        <v>2036</v>
      </c>
      <c r="M2590">
        <v>2055</v>
      </c>
      <c r="N2590">
        <v>88</v>
      </c>
      <c r="O2590">
        <v>14.1149966714</v>
      </c>
      <c r="P2590">
        <v>0.29428771101399998</v>
      </c>
      <c r="Q2590">
        <v>88</v>
      </c>
      <c r="R2590">
        <v>2046</v>
      </c>
      <c r="S2590">
        <v>0.94</v>
      </c>
      <c r="T2590">
        <v>2045</v>
      </c>
      <c r="U2590">
        <v>0.04</v>
      </c>
      <c r="V2590">
        <v>2.9343051170299998E-2</v>
      </c>
      <c r="W2590">
        <v>2.0306090911799999E-2</v>
      </c>
      <c r="X2590">
        <v>2.9544986105799999E-2</v>
      </c>
      <c r="Y2590">
        <v>5.5955160382399997E-2</v>
      </c>
      <c r="Z2590">
        <v>2.8659523284599999E-2</v>
      </c>
      <c r="AA2590">
        <v>12.211802522399999</v>
      </c>
      <c r="AB2590">
        <v>0.25438779485200003</v>
      </c>
      <c r="AC2590">
        <v>2046</v>
      </c>
      <c r="AD2590">
        <v>0.95</v>
      </c>
      <c r="AE2590">
        <v>2045</v>
      </c>
      <c r="AF2590">
        <v>0.03</v>
      </c>
      <c r="AG2590">
        <v>0.65</v>
      </c>
      <c r="AH2590" t="s">
        <v>66</v>
      </c>
      <c r="AI2590" t="s">
        <v>271</v>
      </c>
      <c r="AJ2590" t="s">
        <v>272</v>
      </c>
      <c r="AK2590">
        <v>135</v>
      </c>
      <c r="AL2590" t="s">
        <v>297</v>
      </c>
      <c r="AM2590">
        <v>3</v>
      </c>
      <c r="AN2590">
        <v>13503</v>
      </c>
      <c r="AO2590" t="s">
        <v>434</v>
      </c>
      <c r="AP2590">
        <v>2101</v>
      </c>
      <c r="AQ2590" t="s">
        <v>71</v>
      </c>
      <c r="AR2590" t="s">
        <v>66</v>
      </c>
      <c r="AS2590">
        <v>2046</v>
      </c>
      <c r="AT2590">
        <v>2.0306000000000001E-2</v>
      </c>
      <c r="AU2590">
        <v>3.2599999999999999E-3</v>
      </c>
      <c r="AV2590" t="s">
        <v>80</v>
      </c>
      <c r="AW2590">
        <v>0.68159999999999998</v>
      </c>
      <c r="AX2590">
        <v>2.954E-2</v>
      </c>
      <c r="AY2590">
        <v>2.02E-4</v>
      </c>
      <c r="AZ2590" t="s">
        <v>78</v>
      </c>
      <c r="BA2590">
        <v>0.87660000000000005</v>
      </c>
      <c r="BB2590">
        <v>5.5954999999999998E-2</v>
      </c>
      <c r="BC2590">
        <v>0.14899999999999999</v>
      </c>
      <c r="BD2590" t="s">
        <v>72</v>
      </c>
      <c r="BE2590" t="s">
        <v>74</v>
      </c>
      <c r="BF2590">
        <v>0.187</v>
      </c>
      <c r="BG2590" t="s">
        <v>75</v>
      </c>
      <c r="BH2590">
        <v>0.14899999999999999</v>
      </c>
      <c r="BI2590" t="s">
        <v>72</v>
      </c>
      <c r="BJ2590">
        <v>0.109</v>
      </c>
      <c r="BK2590" t="s">
        <v>75</v>
      </c>
      <c r="BL2590" t="s">
        <v>85</v>
      </c>
    </row>
    <row r="2591" spans="1:64" x14ac:dyDescent="0.25">
      <c r="A2591">
        <v>2549</v>
      </c>
      <c r="B2591" t="s">
        <v>445</v>
      </c>
      <c r="C2591" t="s">
        <v>446</v>
      </c>
      <c r="D2591">
        <v>42</v>
      </c>
      <c r="E2591">
        <v>205</v>
      </c>
      <c r="F2591">
        <v>1</v>
      </c>
      <c r="G2591" t="s">
        <v>433</v>
      </c>
      <c r="H2591" t="s">
        <v>296</v>
      </c>
      <c r="I2591" t="s">
        <v>65</v>
      </c>
      <c r="J2591">
        <v>3</v>
      </c>
      <c r="K2591">
        <v>2055</v>
      </c>
      <c r="L2591">
        <v>2046</v>
      </c>
      <c r="M2591">
        <v>2067</v>
      </c>
      <c r="N2591">
        <v>88</v>
      </c>
      <c r="O2591">
        <v>14.8412089028</v>
      </c>
      <c r="P2591">
        <v>0.303931421669</v>
      </c>
      <c r="Q2591">
        <v>88</v>
      </c>
      <c r="R2591">
        <v>2055</v>
      </c>
      <c r="S2591">
        <v>0.71</v>
      </c>
      <c r="T2591">
        <v>2058</v>
      </c>
      <c r="U2591">
        <v>0.11</v>
      </c>
      <c r="V2591">
        <v>2.8007327921899999E-2</v>
      </c>
      <c r="W2591">
        <v>2.9544986105799999E-2</v>
      </c>
      <c r="X2591">
        <v>2.3338117718100002E-2</v>
      </c>
      <c r="Y2591">
        <v>3.48554848477E-2</v>
      </c>
      <c r="Z2591">
        <v>3.2861023283299998E-2</v>
      </c>
      <c r="AA2591">
        <v>10.8341032117</v>
      </c>
      <c r="AB2591">
        <v>0.26101693416999999</v>
      </c>
      <c r="AC2591">
        <v>2055</v>
      </c>
      <c r="AD2591">
        <v>0.63</v>
      </c>
      <c r="AE2591">
        <v>2053</v>
      </c>
      <c r="AF2591">
        <v>0.16</v>
      </c>
      <c r="AG2591">
        <v>0.28999999999999998</v>
      </c>
      <c r="AH2591" t="s">
        <v>66</v>
      </c>
      <c r="AI2591" t="s">
        <v>271</v>
      </c>
      <c r="AJ2591" t="s">
        <v>272</v>
      </c>
      <c r="AK2591">
        <v>135</v>
      </c>
      <c r="AL2591" t="s">
        <v>297</v>
      </c>
      <c r="AM2591">
        <v>3</v>
      </c>
      <c r="AN2591">
        <v>13503</v>
      </c>
      <c r="AO2591" t="s">
        <v>434</v>
      </c>
      <c r="AP2591">
        <v>2101</v>
      </c>
      <c r="AQ2591" t="s">
        <v>71</v>
      </c>
      <c r="AR2591" t="s">
        <v>66</v>
      </c>
      <c r="AS2591">
        <v>2055</v>
      </c>
      <c r="AT2591">
        <v>2.954E-2</v>
      </c>
      <c r="AU2591">
        <v>2.02E-4</v>
      </c>
      <c r="AV2591" t="s">
        <v>78</v>
      </c>
      <c r="AW2591">
        <v>0.87660000000000005</v>
      </c>
      <c r="AX2591">
        <v>2.3338000000000001E-2</v>
      </c>
      <c r="AY2591">
        <v>3.1500000000000001E-4</v>
      </c>
      <c r="AZ2591" t="s">
        <v>78</v>
      </c>
      <c r="BA2591">
        <v>0.74250000000000005</v>
      </c>
      <c r="BB2591">
        <v>3.4854999999999997E-2</v>
      </c>
      <c r="BC2591">
        <v>0.38500000000000001</v>
      </c>
      <c r="BD2591" t="s">
        <v>72</v>
      </c>
      <c r="BE2591" t="s">
        <v>74</v>
      </c>
      <c r="BF2591">
        <v>0.38200000000000001</v>
      </c>
      <c r="BG2591" t="s">
        <v>75</v>
      </c>
      <c r="BH2591">
        <v>0.38500000000000001</v>
      </c>
      <c r="BI2591" t="s">
        <v>72</v>
      </c>
      <c r="BJ2591">
        <v>0.40629999999999999</v>
      </c>
      <c r="BK2591" t="s">
        <v>75</v>
      </c>
      <c r="BL2591" t="s">
        <v>85</v>
      </c>
    </row>
    <row r="2592" spans="1:64" x14ac:dyDescent="0.25">
      <c r="A2592">
        <v>2550</v>
      </c>
      <c r="B2592" t="s">
        <v>445</v>
      </c>
      <c r="C2592" t="s">
        <v>446</v>
      </c>
      <c r="D2592">
        <v>42</v>
      </c>
      <c r="E2592">
        <v>205</v>
      </c>
      <c r="F2592">
        <v>1</v>
      </c>
      <c r="G2592" t="s">
        <v>433</v>
      </c>
      <c r="H2592" t="s">
        <v>296</v>
      </c>
      <c r="I2592" t="s">
        <v>65</v>
      </c>
      <c r="J2592">
        <v>3</v>
      </c>
      <c r="K2592">
        <v>2067</v>
      </c>
      <c r="L2592">
        <v>2055</v>
      </c>
      <c r="M2592">
        <v>2079</v>
      </c>
      <c r="N2592">
        <v>88</v>
      </c>
      <c r="O2592">
        <v>19.352330339200002</v>
      </c>
      <c r="P2592">
        <v>0.42751988973999999</v>
      </c>
      <c r="Q2592">
        <v>88</v>
      </c>
      <c r="R2592">
        <v>2067</v>
      </c>
      <c r="S2592">
        <v>0.8</v>
      </c>
      <c r="T2592">
        <v>2066</v>
      </c>
      <c r="U2592">
        <v>0.1</v>
      </c>
      <c r="V2592">
        <v>3.2623297464000001E-2</v>
      </c>
      <c r="W2592">
        <v>2.3338117718100002E-2</v>
      </c>
      <c r="X2592">
        <v>2.4177176573899999E-2</v>
      </c>
      <c r="Y2592">
        <v>0.14118460759500001</v>
      </c>
      <c r="Z2592">
        <v>3.6937917890500001E-2</v>
      </c>
      <c r="AA2592">
        <v>12.4700541831</v>
      </c>
      <c r="AB2592">
        <v>0.32778472416400001</v>
      </c>
      <c r="AC2592">
        <v>2067</v>
      </c>
      <c r="AD2592">
        <v>0.83</v>
      </c>
      <c r="AE2592">
        <v>2068</v>
      </c>
      <c r="AF2592">
        <v>0.12</v>
      </c>
      <c r="AG2592">
        <v>0.53</v>
      </c>
      <c r="AH2592" t="s">
        <v>66</v>
      </c>
      <c r="AI2592" t="s">
        <v>271</v>
      </c>
      <c r="AJ2592" t="s">
        <v>272</v>
      </c>
      <c r="AK2592">
        <v>135</v>
      </c>
      <c r="AL2592" t="s">
        <v>297</v>
      </c>
      <c r="AM2592">
        <v>3</v>
      </c>
      <c r="AN2592">
        <v>13503</v>
      </c>
      <c r="AO2592" t="s">
        <v>434</v>
      </c>
      <c r="AP2592">
        <v>2101</v>
      </c>
      <c r="AQ2592" t="s">
        <v>71</v>
      </c>
      <c r="AR2592" t="s">
        <v>66</v>
      </c>
      <c r="AS2592">
        <v>2067</v>
      </c>
      <c r="AT2592">
        <v>2.3338000000000001E-2</v>
      </c>
      <c r="AU2592">
        <v>3.1500000000000001E-4</v>
      </c>
      <c r="AV2592" t="s">
        <v>78</v>
      </c>
      <c r="AW2592">
        <v>0.74250000000000005</v>
      </c>
      <c r="AX2592">
        <v>2.418E-2</v>
      </c>
      <c r="AY2592">
        <v>6.7999999999999999E-5</v>
      </c>
      <c r="AZ2592" t="s">
        <v>78</v>
      </c>
      <c r="BA2592">
        <v>0.80940000000000001</v>
      </c>
      <c r="BB2592">
        <v>0.14118459999999999</v>
      </c>
      <c r="BC2592">
        <v>1.9599999999999999E-3</v>
      </c>
      <c r="BD2592" t="s">
        <v>80</v>
      </c>
      <c r="BE2592" t="s">
        <v>74</v>
      </c>
      <c r="BF2592">
        <v>0.88473000000000002</v>
      </c>
      <c r="BG2592" t="s">
        <v>75</v>
      </c>
      <c r="BH2592">
        <v>1.9599999999999999E-3</v>
      </c>
      <c r="BI2592" t="s">
        <v>80</v>
      </c>
      <c r="BJ2592">
        <v>7.025E-3</v>
      </c>
      <c r="BK2592" t="s">
        <v>76</v>
      </c>
      <c r="BL2592" t="s">
        <v>85</v>
      </c>
    </row>
    <row r="2593" spans="1:64" x14ac:dyDescent="0.25">
      <c r="A2593">
        <v>2551</v>
      </c>
      <c r="B2593" t="s">
        <v>445</v>
      </c>
      <c r="C2593" t="s">
        <v>446</v>
      </c>
      <c r="D2593">
        <v>42</v>
      </c>
      <c r="E2593">
        <v>205</v>
      </c>
      <c r="F2593">
        <v>1</v>
      </c>
      <c r="G2593" t="s">
        <v>433</v>
      </c>
      <c r="H2593" t="s">
        <v>296</v>
      </c>
      <c r="I2593" t="s">
        <v>65</v>
      </c>
      <c r="J2593">
        <v>3</v>
      </c>
      <c r="K2593">
        <v>2079</v>
      </c>
      <c r="L2593">
        <v>2067</v>
      </c>
      <c r="M2593">
        <v>2089</v>
      </c>
      <c r="N2593">
        <v>88</v>
      </c>
      <c r="O2593">
        <v>15.7997617889</v>
      </c>
      <c r="P2593">
        <v>0.31504230103999997</v>
      </c>
      <c r="Q2593">
        <v>88</v>
      </c>
      <c r="R2593">
        <v>2079</v>
      </c>
      <c r="S2593">
        <v>0.92</v>
      </c>
      <c r="T2593">
        <v>2080</v>
      </c>
      <c r="U2593">
        <v>0.08</v>
      </c>
      <c r="V2593">
        <v>2.7814368530200001E-2</v>
      </c>
      <c r="W2593">
        <v>2.4177176573899999E-2</v>
      </c>
      <c r="X2593">
        <v>2.7934520200599999E-2</v>
      </c>
      <c r="Y2593">
        <v>2.7847153861899999E-2</v>
      </c>
      <c r="Z2593">
        <v>2.8076851716900001E-2</v>
      </c>
      <c r="AA2593">
        <v>11.566496597900001</v>
      </c>
      <c r="AB2593">
        <v>0.23856488381999999</v>
      </c>
      <c r="AC2593">
        <v>2079</v>
      </c>
      <c r="AD2593">
        <v>0.79</v>
      </c>
      <c r="AE2593">
        <v>2080</v>
      </c>
      <c r="AF2593">
        <v>0.19</v>
      </c>
      <c r="AG2593">
        <v>0.68</v>
      </c>
      <c r="AH2593" t="s">
        <v>66</v>
      </c>
      <c r="AI2593" t="s">
        <v>271</v>
      </c>
      <c r="AJ2593" t="s">
        <v>272</v>
      </c>
      <c r="AK2593">
        <v>135</v>
      </c>
      <c r="AL2593" t="s">
        <v>297</v>
      </c>
      <c r="AM2593">
        <v>3</v>
      </c>
      <c r="AN2593">
        <v>13503</v>
      </c>
      <c r="AO2593" t="s">
        <v>434</v>
      </c>
      <c r="AP2593">
        <v>2101</v>
      </c>
      <c r="AQ2593" t="s">
        <v>71</v>
      </c>
      <c r="AR2593" t="s">
        <v>66</v>
      </c>
      <c r="AS2593">
        <v>2079</v>
      </c>
      <c r="AT2593">
        <v>2.418E-2</v>
      </c>
      <c r="AU2593">
        <v>6.7999999999999999E-5</v>
      </c>
      <c r="AV2593" t="s">
        <v>78</v>
      </c>
      <c r="AW2593">
        <v>0.80940000000000001</v>
      </c>
      <c r="AX2593">
        <v>2.7935000000000001E-2</v>
      </c>
      <c r="AY2593">
        <v>3.1000000000000001E-5</v>
      </c>
      <c r="AZ2593" t="s">
        <v>78</v>
      </c>
      <c r="BA2593">
        <v>0.89800000000000002</v>
      </c>
      <c r="BB2593">
        <v>2.7847E-2</v>
      </c>
      <c r="BC2593">
        <v>0.42099999999999999</v>
      </c>
      <c r="BD2593" t="s">
        <v>72</v>
      </c>
      <c r="BE2593" t="s">
        <v>74</v>
      </c>
      <c r="BF2593">
        <v>0.49199999999999999</v>
      </c>
      <c r="BG2593" t="s">
        <v>75</v>
      </c>
      <c r="BH2593">
        <v>0.42099999999999999</v>
      </c>
      <c r="BI2593" t="s">
        <v>72</v>
      </c>
      <c r="BJ2593">
        <v>0.48099999999999998</v>
      </c>
      <c r="BK2593" t="s">
        <v>75</v>
      </c>
      <c r="BL2593" t="s">
        <v>85</v>
      </c>
    </row>
    <row r="2594" spans="1:64" x14ac:dyDescent="0.25">
      <c r="A2594">
        <v>2552</v>
      </c>
      <c r="B2594" t="s">
        <v>445</v>
      </c>
      <c r="C2594" t="s">
        <v>446</v>
      </c>
      <c r="D2594">
        <v>42</v>
      </c>
      <c r="E2594">
        <v>205</v>
      </c>
      <c r="F2594">
        <v>1</v>
      </c>
      <c r="G2594" t="s">
        <v>433</v>
      </c>
      <c r="H2594" t="s">
        <v>296</v>
      </c>
      <c r="I2594" t="s">
        <v>65</v>
      </c>
      <c r="J2594">
        <v>3</v>
      </c>
      <c r="K2594">
        <v>2089</v>
      </c>
      <c r="L2594">
        <v>2079</v>
      </c>
      <c r="M2594">
        <v>2100</v>
      </c>
      <c r="N2594">
        <v>88</v>
      </c>
      <c r="O2594">
        <v>14.975066996500001</v>
      </c>
      <c r="P2594">
        <v>0.31609332635199999</v>
      </c>
      <c r="Q2594">
        <v>88</v>
      </c>
      <c r="R2594">
        <v>2089</v>
      </c>
      <c r="S2594">
        <v>0.74</v>
      </c>
      <c r="T2594">
        <v>2088</v>
      </c>
      <c r="U2594">
        <v>0.23</v>
      </c>
      <c r="V2594">
        <v>2.93817445882E-2</v>
      </c>
      <c r="W2594">
        <v>2.7934520200599999E-2</v>
      </c>
      <c r="X2594">
        <v>2.75549848487E-2</v>
      </c>
      <c r="Y2594">
        <v>2.3297424243399999E-2</v>
      </c>
      <c r="Z2594">
        <v>3.0888662990299999E-2</v>
      </c>
      <c r="AA2594">
        <v>11.1465859212</v>
      </c>
      <c r="AB2594">
        <v>0.253246886522</v>
      </c>
      <c r="AC2594">
        <v>2089</v>
      </c>
      <c r="AD2594">
        <v>0.69</v>
      </c>
      <c r="AE2594">
        <v>2088</v>
      </c>
      <c r="AF2594">
        <v>0.26</v>
      </c>
      <c r="AG2594">
        <v>0.39</v>
      </c>
      <c r="AH2594" t="s">
        <v>66</v>
      </c>
      <c r="AI2594" t="s">
        <v>271</v>
      </c>
      <c r="AJ2594" t="s">
        <v>272</v>
      </c>
      <c r="AK2594">
        <v>135</v>
      </c>
      <c r="AL2594" t="s">
        <v>297</v>
      </c>
      <c r="AM2594">
        <v>3</v>
      </c>
      <c r="AN2594">
        <v>13503</v>
      </c>
      <c r="AO2594" t="s">
        <v>434</v>
      </c>
      <c r="AP2594">
        <v>2101</v>
      </c>
      <c r="AQ2594" t="s">
        <v>71</v>
      </c>
      <c r="AR2594" t="s">
        <v>66</v>
      </c>
      <c r="AS2594">
        <v>2089</v>
      </c>
      <c r="AT2594">
        <v>2.7935000000000001E-2</v>
      </c>
      <c r="AU2594">
        <v>3.1000000000000001E-5</v>
      </c>
      <c r="AV2594" t="s">
        <v>78</v>
      </c>
      <c r="AW2594">
        <v>0.89800000000000002</v>
      </c>
      <c r="AX2594">
        <v>2.7555E-2</v>
      </c>
      <c r="AY2594">
        <v>1.44E-4</v>
      </c>
      <c r="AZ2594" t="s">
        <v>78</v>
      </c>
      <c r="BA2594">
        <v>0.81430000000000002</v>
      </c>
      <c r="BB2594">
        <v>2.3297399999999999E-2</v>
      </c>
      <c r="BC2594">
        <v>0.50700000000000001</v>
      </c>
      <c r="BD2594" t="s">
        <v>72</v>
      </c>
      <c r="BE2594" t="s">
        <v>74</v>
      </c>
      <c r="BF2594">
        <v>0.94799999999999995</v>
      </c>
      <c r="BG2594" t="s">
        <v>75</v>
      </c>
      <c r="BH2594">
        <v>0.50700000000000001</v>
      </c>
      <c r="BI2594" t="s">
        <v>72</v>
      </c>
      <c r="BJ2594">
        <v>0.79590000000000005</v>
      </c>
      <c r="BK2594" t="s">
        <v>75</v>
      </c>
      <c r="BL2594" t="s">
        <v>85</v>
      </c>
    </row>
    <row r="2595" spans="1:64" x14ac:dyDescent="0.25">
      <c r="A2595">
        <v>2553</v>
      </c>
      <c r="B2595" t="s">
        <v>445</v>
      </c>
      <c r="C2595" t="s">
        <v>447</v>
      </c>
      <c r="D2595">
        <v>42</v>
      </c>
      <c r="E2595">
        <v>206</v>
      </c>
      <c r="F2595">
        <v>2</v>
      </c>
      <c r="G2595" t="s">
        <v>433</v>
      </c>
      <c r="H2595" t="s">
        <v>296</v>
      </c>
      <c r="I2595" t="s">
        <v>65</v>
      </c>
      <c r="J2595">
        <v>85</v>
      </c>
      <c r="K2595">
        <v>1926</v>
      </c>
      <c r="L2595">
        <v>1861</v>
      </c>
      <c r="M2595">
        <v>1977</v>
      </c>
      <c r="N2595">
        <v>100</v>
      </c>
      <c r="O2595">
        <v>77.599547787299997</v>
      </c>
      <c r="P2595">
        <v>0.26862705014900001</v>
      </c>
      <c r="Q2595">
        <v>100</v>
      </c>
      <c r="R2595">
        <v>1926</v>
      </c>
      <c r="S2595">
        <v>0.87</v>
      </c>
      <c r="T2595">
        <v>1925</v>
      </c>
      <c r="U2595">
        <v>0.13</v>
      </c>
      <c r="V2595">
        <v>3.7574339305700001E-3</v>
      </c>
      <c r="W2595">
        <v>1.6829051944699999E-3</v>
      </c>
      <c r="X2595">
        <v>8.0277450972999998E-4</v>
      </c>
      <c r="Y2595">
        <v>0.19316735509899999</v>
      </c>
      <c r="Z2595">
        <v>1.27251323552E-2</v>
      </c>
      <c r="AA2595">
        <v>9.1839539982399998</v>
      </c>
      <c r="AB2595">
        <v>0.115158737271</v>
      </c>
      <c r="AC2595">
        <v>1926</v>
      </c>
      <c r="AD2595">
        <v>0.59</v>
      </c>
      <c r="AE2595">
        <v>1928</v>
      </c>
      <c r="AF2595">
        <v>0.32</v>
      </c>
      <c r="AG2595">
        <v>0.39</v>
      </c>
      <c r="AH2595" t="s">
        <v>66</v>
      </c>
      <c r="AI2595" t="s">
        <v>271</v>
      </c>
      <c r="AJ2595" t="s">
        <v>272</v>
      </c>
      <c r="AK2595">
        <v>135</v>
      </c>
      <c r="AL2595" t="s">
        <v>297</v>
      </c>
      <c r="AM2595">
        <v>3</v>
      </c>
      <c r="AN2595">
        <v>13503</v>
      </c>
      <c r="AO2595" t="s">
        <v>434</v>
      </c>
      <c r="AP2595">
        <v>2101</v>
      </c>
      <c r="AQ2595" t="s">
        <v>71</v>
      </c>
      <c r="AR2595" t="s">
        <v>66</v>
      </c>
      <c r="AS2595">
        <v>1926</v>
      </c>
      <c r="AT2595">
        <v>1.683E-3</v>
      </c>
      <c r="AU2595">
        <v>1.7500000000000002E-2</v>
      </c>
      <c r="AV2595" t="s">
        <v>81</v>
      </c>
      <c r="AW2595">
        <v>8.5099999999999995E-2</v>
      </c>
      <c r="AX2595">
        <v>8.028E-4</v>
      </c>
      <c r="AY2595">
        <v>0.217</v>
      </c>
      <c r="AZ2595" t="s">
        <v>72</v>
      </c>
      <c r="BA2595">
        <v>3.0880000000000001E-2</v>
      </c>
      <c r="BB2595">
        <v>0.19316739999999999</v>
      </c>
      <c r="BC2595">
        <v>0</v>
      </c>
      <c r="BD2595" t="s">
        <v>78</v>
      </c>
      <c r="BE2595" t="s">
        <v>74</v>
      </c>
      <c r="BF2595">
        <v>0.40600000000000003</v>
      </c>
      <c r="BG2595" t="s">
        <v>75</v>
      </c>
      <c r="BH2595">
        <v>0</v>
      </c>
      <c r="BI2595" t="s">
        <v>78</v>
      </c>
      <c r="BJ2595">
        <v>9.9999999999999995E-7</v>
      </c>
      <c r="BK2595" t="s">
        <v>79</v>
      </c>
      <c r="BL2595" t="s">
        <v>77</v>
      </c>
    </row>
    <row r="2596" spans="1:64" x14ac:dyDescent="0.25">
      <c r="A2596">
        <v>2554</v>
      </c>
      <c r="B2596" t="s">
        <v>445</v>
      </c>
      <c r="C2596" t="s">
        <v>447</v>
      </c>
      <c r="D2596">
        <v>42</v>
      </c>
      <c r="E2596">
        <v>206</v>
      </c>
      <c r="F2596">
        <v>2</v>
      </c>
      <c r="G2596" t="s">
        <v>433</v>
      </c>
      <c r="H2596" t="s">
        <v>296</v>
      </c>
      <c r="I2596" t="s">
        <v>65</v>
      </c>
      <c r="J2596">
        <v>85</v>
      </c>
      <c r="K2596">
        <v>1977</v>
      </c>
      <c r="L2596">
        <v>1926</v>
      </c>
      <c r="M2596">
        <v>1999</v>
      </c>
      <c r="N2596">
        <v>97</v>
      </c>
      <c r="O2596">
        <v>18.732175433199998</v>
      </c>
      <c r="P2596">
        <v>0.118123476866</v>
      </c>
      <c r="Q2596">
        <v>100</v>
      </c>
      <c r="R2596">
        <v>1977</v>
      </c>
      <c r="S2596">
        <v>0.96</v>
      </c>
      <c r="T2596">
        <v>1970</v>
      </c>
      <c r="U2596">
        <v>0.03</v>
      </c>
      <c r="V2596">
        <v>2.3685460374700002E-3</v>
      </c>
      <c r="W2596">
        <v>8.0277450972999998E-4</v>
      </c>
      <c r="X2596">
        <v>1.8694668755500001E-3</v>
      </c>
      <c r="Y2596">
        <v>7.6512415096100003E-2</v>
      </c>
      <c r="Z2596">
        <v>4.6545024504099997E-3</v>
      </c>
      <c r="AA2596">
        <v>3.15044978779</v>
      </c>
      <c r="AB2596">
        <v>8.7875661331900001E-2</v>
      </c>
      <c r="AC2596">
        <v>1977</v>
      </c>
      <c r="AD2596">
        <v>0.82</v>
      </c>
      <c r="AE2596">
        <v>1971</v>
      </c>
      <c r="AF2596">
        <v>0.08</v>
      </c>
      <c r="AG2596">
        <v>0.59</v>
      </c>
      <c r="AH2596" t="s">
        <v>66</v>
      </c>
      <c r="AI2596" t="s">
        <v>271</v>
      </c>
      <c r="AJ2596" t="s">
        <v>272</v>
      </c>
      <c r="AK2596">
        <v>135</v>
      </c>
      <c r="AL2596" t="s">
        <v>297</v>
      </c>
      <c r="AM2596">
        <v>3</v>
      </c>
      <c r="AN2596">
        <v>13503</v>
      </c>
      <c r="AO2596" t="s">
        <v>434</v>
      </c>
      <c r="AP2596">
        <v>2101</v>
      </c>
      <c r="AQ2596" t="s">
        <v>71</v>
      </c>
      <c r="AR2596" t="s">
        <v>66</v>
      </c>
      <c r="AS2596">
        <v>1977</v>
      </c>
      <c r="AT2596">
        <v>8.028E-4</v>
      </c>
      <c r="AU2596">
        <v>0.217</v>
      </c>
      <c r="AV2596" t="s">
        <v>72</v>
      </c>
      <c r="AW2596">
        <v>3.0880000000000001E-2</v>
      </c>
      <c r="AX2596">
        <v>1.869E-3</v>
      </c>
      <c r="AY2596">
        <v>0.69</v>
      </c>
      <c r="AZ2596" t="s">
        <v>72</v>
      </c>
      <c r="BA2596">
        <v>8.1359999999999991E-3</v>
      </c>
      <c r="BB2596">
        <v>7.6511999999999997E-2</v>
      </c>
      <c r="BC2596">
        <v>0.12</v>
      </c>
      <c r="BD2596" t="s">
        <v>72</v>
      </c>
      <c r="BE2596" t="s">
        <v>74</v>
      </c>
      <c r="BF2596">
        <v>0.74399999999999999</v>
      </c>
      <c r="BG2596" t="s">
        <v>75</v>
      </c>
      <c r="BH2596">
        <v>0.12</v>
      </c>
      <c r="BI2596" t="s">
        <v>72</v>
      </c>
      <c r="BJ2596">
        <v>9.3659999999999993E-2</v>
      </c>
      <c r="BK2596" t="s">
        <v>83</v>
      </c>
      <c r="BL2596" t="s">
        <v>77</v>
      </c>
    </row>
    <row r="2597" spans="1:64" x14ac:dyDescent="0.25">
      <c r="A2597">
        <v>2555</v>
      </c>
      <c r="B2597" t="s">
        <v>445</v>
      </c>
      <c r="C2597" t="s">
        <v>447</v>
      </c>
      <c r="D2597">
        <v>42</v>
      </c>
      <c r="E2597">
        <v>206</v>
      </c>
      <c r="F2597">
        <v>2</v>
      </c>
      <c r="G2597" t="s">
        <v>433</v>
      </c>
      <c r="H2597" t="s">
        <v>296</v>
      </c>
      <c r="I2597" t="s">
        <v>65</v>
      </c>
      <c r="J2597">
        <v>85</v>
      </c>
      <c r="K2597">
        <v>1999</v>
      </c>
      <c r="L2597">
        <v>1977</v>
      </c>
      <c r="M2597">
        <v>2011</v>
      </c>
      <c r="N2597">
        <v>97</v>
      </c>
      <c r="O2597">
        <v>24.3145684337</v>
      </c>
      <c r="P2597">
        <v>0.39550145239700002</v>
      </c>
      <c r="Q2597">
        <v>97</v>
      </c>
      <c r="R2597">
        <v>1999</v>
      </c>
      <c r="S2597">
        <v>0.59</v>
      </c>
      <c r="T2597">
        <v>1998</v>
      </c>
      <c r="U2597">
        <v>0.34</v>
      </c>
      <c r="V2597">
        <v>1.6908570919800001E-2</v>
      </c>
      <c r="W2597">
        <v>1.8694668755500001E-3</v>
      </c>
      <c r="X2597">
        <v>1.1770964448700001E-2</v>
      </c>
      <c r="Y2597">
        <v>0.29775809783099999</v>
      </c>
      <c r="Z2597">
        <v>5.0188651959300001E-2</v>
      </c>
      <c r="AA2597">
        <v>10.6012948197</v>
      </c>
      <c r="AB2597">
        <v>0.417429184693</v>
      </c>
      <c r="AC2597">
        <v>1998</v>
      </c>
      <c r="AD2597">
        <v>0.46</v>
      </c>
      <c r="AE2597">
        <v>1996</v>
      </c>
      <c r="AF2597">
        <v>0.25</v>
      </c>
      <c r="AG2597">
        <v>0.51</v>
      </c>
      <c r="AH2597" t="s">
        <v>66</v>
      </c>
      <c r="AI2597" t="s">
        <v>271</v>
      </c>
      <c r="AJ2597" t="s">
        <v>272</v>
      </c>
      <c r="AK2597">
        <v>135</v>
      </c>
      <c r="AL2597" t="s">
        <v>297</v>
      </c>
      <c r="AM2597">
        <v>3</v>
      </c>
      <c r="AN2597">
        <v>13503</v>
      </c>
      <c r="AO2597" t="s">
        <v>434</v>
      </c>
      <c r="AP2597">
        <v>2101</v>
      </c>
      <c r="AQ2597" t="s">
        <v>71</v>
      </c>
      <c r="AR2597" t="s">
        <v>66</v>
      </c>
      <c r="AS2597">
        <v>1999</v>
      </c>
      <c r="AT2597">
        <v>1.869E-3</v>
      </c>
      <c r="AU2597">
        <v>0.69</v>
      </c>
      <c r="AV2597" t="s">
        <v>72</v>
      </c>
      <c r="AW2597">
        <v>8.1359999999999991E-3</v>
      </c>
      <c r="AX2597">
        <v>1.1769999999999999E-2</v>
      </c>
      <c r="AY2597">
        <v>4.7399999999999998E-2</v>
      </c>
      <c r="AZ2597" t="s">
        <v>81</v>
      </c>
      <c r="BA2597">
        <v>0.33789999999999998</v>
      </c>
      <c r="BB2597">
        <v>0.29775800000000002</v>
      </c>
      <c r="BC2597">
        <v>1.8600000000000001E-3</v>
      </c>
      <c r="BD2597" t="s">
        <v>80</v>
      </c>
      <c r="BE2597" t="s">
        <v>74</v>
      </c>
      <c r="BF2597">
        <v>0.35833999999999999</v>
      </c>
      <c r="BG2597" t="s">
        <v>75</v>
      </c>
      <c r="BH2597">
        <v>1.8600000000000001E-3</v>
      </c>
      <c r="BI2597" t="s">
        <v>80</v>
      </c>
      <c r="BJ2597">
        <v>3.4400000000000001E-4</v>
      </c>
      <c r="BK2597" t="s">
        <v>79</v>
      </c>
      <c r="BL2597" t="s">
        <v>77</v>
      </c>
    </row>
    <row r="2598" spans="1:64" x14ac:dyDescent="0.25">
      <c r="A2598">
        <v>2556</v>
      </c>
      <c r="B2598" t="s">
        <v>445</v>
      </c>
      <c r="C2598" t="s">
        <v>447</v>
      </c>
      <c r="D2598">
        <v>42</v>
      </c>
      <c r="E2598">
        <v>206</v>
      </c>
      <c r="F2598">
        <v>2</v>
      </c>
      <c r="G2598" t="s">
        <v>433</v>
      </c>
      <c r="H2598" t="s">
        <v>296</v>
      </c>
      <c r="I2598" t="s">
        <v>65</v>
      </c>
      <c r="J2598">
        <v>85</v>
      </c>
      <c r="K2598">
        <v>2011</v>
      </c>
      <c r="L2598">
        <v>1999</v>
      </c>
      <c r="M2598">
        <v>2025</v>
      </c>
      <c r="N2598">
        <v>97</v>
      </c>
      <c r="O2598">
        <v>14.6780340673</v>
      </c>
      <c r="P2598">
        <v>0.18202038885499999</v>
      </c>
      <c r="Q2598">
        <v>100</v>
      </c>
      <c r="R2598">
        <v>2011</v>
      </c>
      <c r="S2598">
        <v>0.5</v>
      </c>
      <c r="T2598">
        <v>2012</v>
      </c>
      <c r="U2598">
        <v>0.18</v>
      </c>
      <c r="V2598">
        <v>1.3965144729E-2</v>
      </c>
      <c r="W2598">
        <v>1.1770964448700001E-2</v>
      </c>
      <c r="X2598">
        <v>1.5591225273099999E-2</v>
      </c>
      <c r="Y2598">
        <v>-7.9624996606499998E-4</v>
      </c>
      <c r="Z2598">
        <v>8.5420637263100008E-3</v>
      </c>
      <c r="AA2598">
        <v>9.70167629026</v>
      </c>
      <c r="AB2598">
        <v>9.6108544103199994E-2</v>
      </c>
      <c r="AC2598">
        <v>2011</v>
      </c>
      <c r="AD2598">
        <v>0.97</v>
      </c>
      <c r="AE2598">
        <v>2012</v>
      </c>
      <c r="AF2598">
        <v>0.02</v>
      </c>
      <c r="AG2598">
        <v>0.45</v>
      </c>
      <c r="AH2598" t="s">
        <v>66</v>
      </c>
      <c r="AI2598" t="s">
        <v>271</v>
      </c>
      <c r="AJ2598" t="s">
        <v>272</v>
      </c>
      <c r="AK2598">
        <v>135</v>
      </c>
      <c r="AL2598" t="s">
        <v>297</v>
      </c>
      <c r="AM2598">
        <v>3</v>
      </c>
      <c r="AN2598">
        <v>13503</v>
      </c>
      <c r="AO2598" t="s">
        <v>434</v>
      </c>
      <c r="AP2598">
        <v>2101</v>
      </c>
      <c r="AQ2598" t="s">
        <v>71</v>
      </c>
      <c r="AR2598" t="s">
        <v>66</v>
      </c>
      <c r="AS2598">
        <v>2011</v>
      </c>
      <c r="AT2598">
        <v>1.1769999999999999E-2</v>
      </c>
      <c r="AU2598">
        <v>4.7399999999999998E-2</v>
      </c>
      <c r="AV2598" t="s">
        <v>81</v>
      </c>
      <c r="AW2598">
        <v>0.33789999999999998</v>
      </c>
      <c r="AX2598">
        <v>1.5591000000000001E-2</v>
      </c>
      <c r="AY2598">
        <v>1.6800000000000001E-3</v>
      </c>
      <c r="AZ2598" t="s">
        <v>80</v>
      </c>
      <c r="BA2598">
        <v>0.5746</v>
      </c>
      <c r="BB2598">
        <v>-7.9619999999999995E-4</v>
      </c>
      <c r="BC2598">
        <v>0.98668299999999998</v>
      </c>
      <c r="BD2598" t="s">
        <v>72</v>
      </c>
      <c r="BE2598" t="s">
        <v>74</v>
      </c>
      <c r="BF2598">
        <v>0.55822799999999995</v>
      </c>
      <c r="BG2598" t="s">
        <v>75</v>
      </c>
      <c r="BH2598">
        <v>0.98668299999999998</v>
      </c>
      <c r="BI2598" t="s">
        <v>72</v>
      </c>
      <c r="BJ2598">
        <v>0.83789999999999998</v>
      </c>
      <c r="BK2598" t="s">
        <v>75</v>
      </c>
      <c r="BL2598" t="s">
        <v>77</v>
      </c>
    </row>
    <row r="2599" spans="1:64" x14ac:dyDescent="0.25">
      <c r="A2599">
        <v>2557</v>
      </c>
      <c r="B2599" t="s">
        <v>445</v>
      </c>
      <c r="C2599" t="s">
        <v>447</v>
      </c>
      <c r="D2599">
        <v>42</v>
      </c>
      <c r="E2599">
        <v>206</v>
      </c>
      <c r="F2599">
        <v>2</v>
      </c>
      <c r="G2599" t="s">
        <v>433</v>
      </c>
      <c r="H2599" t="s">
        <v>296</v>
      </c>
      <c r="I2599" t="s">
        <v>65</v>
      </c>
      <c r="J2599">
        <v>85</v>
      </c>
      <c r="K2599">
        <v>2025</v>
      </c>
      <c r="L2599">
        <v>2011</v>
      </c>
      <c r="M2599">
        <v>2036</v>
      </c>
      <c r="N2599">
        <v>88</v>
      </c>
      <c r="O2599">
        <v>19.474504759799999</v>
      </c>
      <c r="P2599">
        <v>0.33452037001599999</v>
      </c>
      <c r="Q2599">
        <v>100</v>
      </c>
      <c r="R2599">
        <v>2025</v>
      </c>
      <c r="S2599">
        <v>0.85</v>
      </c>
      <c r="T2599">
        <v>2024</v>
      </c>
      <c r="U2599">
        <v>0.12</v>
      </c>
      <c r="V2599">
        <v>2.42964532044E-2</v>
      </c>
      <c r="W2599">
        <v>1.5591225273099999E-2</v>
      </c>
      <c r="X2599">
        <v>2.1238022726300002E-2</v>
      </c>
      <c r="Y2599">
        <v>0.105023742435</v>
      </c>
      <c r="Z2599">
        <v>3.0796436274199999E-2</v>
      </c>
      <c r="AA2599">
        <v>11.5191298014</v>
      </c>
      <c r="AB2599">
        <v>0.260894964176</v>
      </c>
      <c r="AC2599">
        <v>2025</v>
      </c>
      <c r="AD2599">
        <v>0.86</v>
      </c>
      <c r="AE2599">
        <v>2026</v>
      </c>
      <c r="AF2599">
        <v>0.08</v>
      </c>
      <c r="AG2599">
        <v>0.72</v>
      </c>
      <c r="AH2599" t="s">
        <v>66</v>
      </c>
      <c r="AI2599" t="s">
        <v>271</v>
      </c>
      <c r="AJ2599" t="s">
        <v>272</v>
      </c>
      <c r="AK2599">
        <v>135</v>
      </c>
      <c r="AL2599" t="s">
        <v>297</v>
      </c>
      <c r="AM2599">
        <v>3</v>
      </c>
      <c r="AN2599">
        <v>13503</v>
      </c>
      <c r="AO2599" t="s">
        <v>434</v>
      </c>
      <c r="AP2599">
        <v>2101</v>
      </c>
      <c r="AQ2599" t="s">
        <v>71</v>
      </c>
      <c r="AR2599" t="s">
        <v>66</v>
      </c>
      <c r="AS2599">
        <v>2025</v>
      </c>
      <c r="AT2599">
        <v>1.5591000000000001E-2</v>
      </c>
      <c r="AU2599">
        <v>1.6800000000000001E-3</v>
      </c>
      <c r="AV2599" t="s">
        <v>80</v>
      </c>
      <c r="AW2599">
        <v>0.5746</v>
      </c>
      <c r="AX2599">
        <v>2.1238E-2</v>
      </c>
      <c r="AY2599">
        <v>3.3199999999999999E-4</v>
      </c>
      <c r="AZ2599" t="s">
        <v>78</v>
      </c>
      <c r="BA2599">
        <v>0.77729999999999999</v>
      </c>
      <c r="BB2599">
        <v>0.10502400000000001</v>
      </c>
      <c r="BC2599">
        <v>2.1062000000000001E-2</v>
      </c>
      <c r="BD2599" t="s">
        <v>81</v>
      </c>
      <c r="BE2599" t="s">
        <v>74</v>
      </c>
      <c r="BF2599">
        <v>0.35352099999999997</v>
      </c>
      <c r="BG2599" t="s">
        <v>75</v>
      </c>
      <c r="BH2599">
        <v>2.1062000000000001E-2</v>
      </c>
      <c r="BI2599" t="s">
        <v>81</v>
      </c>
      <c r="BJ2599">
        <v>2.299E-2</v>
      </c>
      <c r="BK2599" t="s">
        <v>82</v>
      </c>
      <c r="BL2599" t="s">
        <v>77</v>
      </c>
    </row>
    <row r="2600" spans="1:64" x14ac:dyDescent="0.25">
      <c r="A2600">
        <v>2558</v>
      </c>
      <c r="B2600" t="s">
        <v>445</v>
      </c>
      <c r="C2600" t="s">
        <v>447</v>
      </c>
      <c r="D2600">
        <v>42</v>
      </c>
      <c r="E2600">
        <v>206</v>
      </c>
      <c r="F2600">
        <v>2</v>
      </c>
      <c r="G2600" t="s">
        <v>433</v>
      </c>
      <c r="H2600" t="s">
        <v>296</v>
      </c>
      <c r="I2600" t="s">
        <v>65</v>
      </c>
      <c r="J2600">
        <v>85</v>
      </c>
      <c r="K2600">
        <v>2036</v>
      </c>
      <c r="L2600">
        <v>2025</v>
      </c>
      <c r="M2600">
        <v>2046</v>
      </c>
      <c r="N2600">
        <v>88</v>
      </c>
      <c r="O2600">
        <v>16.569242776500001</v>
      </c>
      <c r="P2600">
        <v>0.32461897342399998</v>
      </c>
      <c r="Q2600">
        <v>88</v>
      </c>
      <c r="R2600">
        <v>2036</v>
      </c>
      <c r="S2600">
        <v>0.88</v>
      </c>
      <c r="T2600">
        <v>2037</v>
      </c>
      <c r="U2600">
        <v>0.12</v>
      </c>
      <c r="V2600">
        <v>2.8357307359500001E-2</v>
      </c>
      <c r="W2600">
        <v>2.1238022726300002E-2</v>
      </c>
      <c r="X2600">
        <v>2.0306090911799999E-2</v>
      </c>
      <c r="Y2600">
        <v>0.106193507565</v>
      </c>
      <c r="Z2600">
        <v>3.1396322304200003E-2</v>
      </c>
      <c r="AA2600">
        <v>12.6316512124</v>
      </c>
      <c r="AB2600">
        <v>0.27880199537299999</v>
      </c>
      <c r="AC2600">
        <v>2036</v>
      </c>
      <c r="AD2600">
        <v>0.7</v>
      </c>
      <c r="AE2600">
        <v>2037</v>
      </c>
      <c r="AF2600">
        <v>0.21</v>
      </c>
      <c r="AG2600">
        <v>0.75</v>
      </c>
      <c r="AH2600" t="s">
        <v>66</v>
      </c>
      <c r="AI2600" t="s">
        <v>271</v>
      </c>
      <c r="AJ2600" t="s">
        <v>272</v>
      </c>
      <c r="AK2600">
        <v>135</v>
      </c>
      <c r="AL2600" t="s">
        <v>297</v>
      </c>
      <c r="AM2600">
        <v>3</v>
      </c>
      <c r="AN2600">
        <v>13503</v>
      </c>
      <c r="AO2600" t="s">
        <v>434</v>
      </c>
      <c r="AP2600">
        <v>2101</v>
      </c>
      <c r="AQ2600" t="s">
        <v>71</v>
      </c>
      <c r="AR2600" t="s">
        <v>66</v>
      </c>
      <c r="AS2600">
        <v>2036</v>
      </c>
      <c r="AT2600">
        <v>2.1238E-2</v>
      </c>
      <c r="AU2600">
        <v>3.3199999999999999E-4</v>
      </c>
      <c r="AV2600" t="s">
        <v>78</v>
      </c>
      <c r="AW2600">
        <v>0.77729999999999999</v>
      </c>
      <c r="AX2600">
        <v>2.0306000000000001E-2</v>
      </c>
      <c r="AY2600">
        <v>3.2599999999999999E-3</v>
      </c>
      <c r="AZ2600" t="s">
        <v>80</v>
      </c>
      <c r="BA2600">
        <v>0.68159999999999998</v>
      </c>
      <c r="BB2600">
        <v>0.1061935</v>
      </c>
      <c r="BC2600">
        <v>1.1103999999999999E-2</v>
      </c>
      <c r="BD2600" t="s">
        <v>81</v>
      </c>
      <c r="BE2600" t="s">
        <v>74</v>
      </c>
      <c r="BF2600">
        <v>0.88092400000000004</v>
      </c>
      <c r="BG2600" t="s">
        <v>75</v>
      </c>
      <c r="BH2600">
        <v>1.1103999999999999E-2</v>
      </c>
      <c r="BI2600" t="s">
        <v>81</v>
      </c>
      <c r="BJ2600">
        <v>3.5020000000000003E-2</v>
      </c>
      <c r="BK2600" t="s">
        <v>82</v>
      </c>
      <c r="BL2600" t="s">
        <v>77</v>
      </c>
    </row>
    <row r="2601" spans="1:64" x14ac:dyDescent="0.25">
      <c r="A2601">
        <v>2559</v>
      </c>
      <c r="B2601" t="s">
        <v>445</v>
      </c>
      <c r="C2601" t="s">
        <v>447</v>
      </c>
      <c r="D2601">
        <v>42</v>
      </c>
      <c r="E2601">
        <v>206</v>
      </c>
      <c r="F2601">
        <v>2</v>
      </c>
      <c r="G2601" t="s">
        <v>433</v>
      </c>
      <c r="H2601" t="s">
        <v>296</v>
      </c>
      <c r="I2601" t="s">
        <v>65</v>
      </c>
      <c r="J2601">
        <v>85</v>
      </c>
      <c r="K2601">
        <v>2046</v>
      </c>
      <c r="L2601">
        <v>2036</v>
      </c>
      <c r="M2601">
        <v>2055</v>
      </c>
      <c r="N2601">
        <v>88</v>
      </c>
      <c r="O2601">
        <v>14.1149966714</v>
      </c>
      <c r="P2601">
        <v>0.29428771101399998</v>
      </c>
      <c r="Q2601">
        <v>88</v>
      </c>
      <c r="R2601">
        <v>2046</v>
      </c>
      <c r="S2601">
        <v>0.94</v>
      </c>
      <c r="T2601">
        <v>2045</v>
      </c>
      <c r="U2601">
        <v>0.04</v>
      </c>
      <c r="V2601">
        <v>2.9343051170299998E-2</v>
      </c>
      <c r="W2601">
        <v>2.0306090911799999E-2</v>
      </c>
      <c r="X2601">
        <v>2.9544986105799999E-2</v>
      </c>
      <c r="Y2601">
        <v>5.5955160382399997E-2</v>
      </c>
      <c r="Z2601">
        <v>2.8659523284599999E-2</v>
      </c>
      <c r="AA2601">
        <v>12.211802522399999</v>
      </c>
      <c r="AB2601">
        <v>0.25438779485200003</v>
      </c>
      <c r="AC2601">
        <v>2046</v>
      </c>
      <c r="AD2601">
        <v>0.95</v>
      </c>
      <c r="AE2601">
        <v>2045</v>
      </c>
      <c r="AF2601">
        <v>0.03</v>
      </c>
      <c r="AG2601">
        <v>0.65</v>
      </c>
      <c r="AH2601" t="s">
        <v>66</v>
      </c>
      <c r="AI2601" t="s">
        <v>271</v>
      </c>
      <c r="AJ2601" t="s">
        <v>272</v>
      </c>
      <c r="AK2601">
        <v>135</v>
      </c>
      <c r="AL2601" t="s">
        <v>297</v>
      </c>
      <c r="AM2601">
        <v>3</v>
      </c>
      <c r="AN2601">
        <v>13503</v>
      </c>
      <c r="AO2601" t="s">
        <v>434</v>
      </c>
      <c r="AP2601">
        <v>2101</v>
      </c>
      <c r="AQ2601" t="s">
        <v>71</v>
      </c>
      <c r="AR2601" t="s">
        <v>66</v>
      </c>
      <c r="AS2601">
        <v>2046</v>
      </c>
      <c r="AT2601">
        <v>2.0306000000000001E-2</v>
      </c>
      <c r="AU2601">
        <v>3.2599999999999999E-3</v>
      </c>
      <c r="AV2601" t="s">
        <v>80</v>
      </c>
      <c r="AW2601">
        <v>0.68159999999999998</v>
      </c>
      <c r="AX2601">
        <v>2.954E-2</v>
      </c>
      <c r="AY2601">
        <v>2.02E-4</v>
      </c>
      <c r="AZ2601" t="s">
        <v>78</v>
      </c>
      <c r="BA2601">
        <v>0.87660000000000005</v>
      </c>
      <c r="BB2601">
        <v>5.5954999999999998E-2</v>
      </c>
      <c r="BC2601">
        <v>0.14899999999999999</v>
      </c>
      <c r="BD2601" t="s">
        <v>72</v>
      </c>
      <c r="BE2601" t="s">
        <v>74</v>
      </c>
      <c r="BF2601">
        <v>0.187</v>
      </c>
      <c r="BG2601" t="s">
        <v>75</v>
      </c>
      <c r="BH2601">
        <v>0.14899999999999999</v>
      </c>
      <c r="BI2601" t="s">
        <v>72</v>
      </c>
      <c r="BJ2601">
        <v>0.109</v>
      </c>
      <c r="BK2601" t="s">
        <v>75</v>
      </c>
      <c r="BL2601" t="s">
        <v>77</v>
      </c>
    </row>
    <row r="2602" spans="1:64" x14ac:dyDescent="0.25">
      <c r="A2602">
        <v>2560</v>
      </c>
      <c r="B2602" t="s">
        <v>445</v>
      </c>
      <c r="C2602" t="s">
        <v>447</v>
      </c>
      <c r="D2602">
        <v>42</v>
      </c>
      <c r="E2602">
        <v>206</v>
      </c>
      <c r="F2602">
        <v>2</v>
      </c>
      <c r="G2602" t="s">
        <v>433</v>
      </c>
      <c r="H2602" t="s">
        <v>296</v>
      </c>
      <c r="I2602" t="s">
        <v>65</v>
      </c>
      <c r="J2602">
        <v>85</v>
      </c>
      <c r="K2602">
        <v>2055</v>
      </c>
      <c r="L2602">
        <v>2046</v>
      </c>
      <c r="M2602">
        <v>2067</v>
      </c>
      <c r="N2602">
        <v>88</v>
      </c>
      <c r="O2602">
        <v>14.8412089028</v>
      </c>
      <c r="P2602">
        <v>0.303931421669</v>
      </c>
      <c r="Q2602">
        <v>88</v>
      </c>
      <c r="R2602">
        <v>2055</v>
      </c>
      <c r="S2602">
        <v>0.71</v>
      </c>
      <c r="T2602">
        <v>2058</v>
      </c>
      <c r="U2602">
        <v>0.11</v>
      </c>
      <c r="V2602">
        <v>2.8007327921899999E-2</v>
      </c>
      <c r="W2602">
        <v>2.9544986105799999E-2</v>
      </c>
      <c r="X2602">
        <v>2.3338117718100002E-2</v>
      </c>
      <c r="Y2602">
        <v>3.48554848477E-2</v>
      </c>
      <c r="Z2602">
        <v>3.2861023283299998E-2</v>
      </c>
      <c r="AA2602">
        <v>10.8341032117</v>
      </c>
      <c r="AB2602">
        <v>0.26101693416999999</v>
      </c>
      <c r="AC2602">
        <v>2055</v>
      </c>
      <c r="AD2602">
        <v>0.63</v>
      </c>
      <c r="AE2602">
        <v>2053</v>
      </c>
      <c r="AF2602">
        <v>0.16</v>
      </c>
      <c r="AG2602">
        <v>0.28999999999999998</v>
      </c>
      <c r="AH2602" t="s">
        <v>66</v>
      </c>
      <c r="AI2602" t="s">
        <v>271</v>
      </c>
      <c r="AJ2602" t="s">
        <v>272</v>
      </c>
      <c r="AK2602">
        <v>135</v>
      </c>
      <c r="AL2602" t="s">
        <v>297</v>
      </c>
      <c r="AM2602">
        <v>3</v>
      </c>
      <c r="AN2602">
        <v>13503</v>
      </c>
      <c r="AO2602" t="s">
        <v>434</v>
      </c>
      <c r="AP2602">
        <v>2101</v>
      </c>
      <c r="AQ2602" t="s">
        <v>71</v>
      </c>
      <c r="AR2602" t="s">
        <v>66</v>
      </c>
      <c r="AS2602">
        <v>2055</v>
      </c>
      <c r="AT2602">
        <v>2.954E-2</v>
      </c>
      <c r="AU2602">
        <v>2.02E-4</v>
      </c>
      <c r="AV2602" t="s">
        <v>78</v>
      </c>
      <c r="AW2602">
        <v>0.87660000000000005</v>
      </c>
      <c r="AX2602">
        <v>2.3338000000000001E-2</v>
      </c>
      <c r="AY2602">
        <v>3.1500000000000001E-4</v>
      </c>
      <c r="AZ2602" t="s">
        <v>78</v>
      </c>
      <c r="BA2602">
        <v>0.74250000000000005</v>
      </c>
      <c r="BB2602">
        <v>3.4854999999999997E-2</v>
      </c>
      <c r="BC2602">
        <v>0.38500000000000001</v>
      </c>
      <c r="BD2602" t="s">
        <v>72</v>
      </c>
      <c r="BE2602" t="s">
        <v>74</v>
      </c>
      <c r="BF2602">
        <v>0.38200000000000001</v>
      </c>
      <c r="BG2602" t="s">
        <v>75</v>
      </c>
      <c r="BH2602">
        <v>0.38500000000000001</v>
      </c>
      <c r="BI2602" t="s">
        <v>72</v>
      </c>
      <c r="BJ2602">
        <v>0.40629999999999999</v>
      </c>
      <c r="BK2602" t="s">
        <v>75</v>
      </c>
      <c r="BL2602" t="s">
        <v>77</v>
      </c>
    </row>
    <row r="2603" spans="1:64" x14ac:dyDescent="0.25">
      <c r="A2603">
        <v>2561</v>
      </c>
      <c r="B2603" t="s">
        <v>445</v>
      </c>
      <c r="C2603" t="s">
        <v>447</v>
      </c>
      <c r="D2603">
        <v>42</v>
      </c>
      <c r="E2603">
        <v>206</v>
      </c>
      <c r="F2603">
        <v>2</v>
      </c>
      <c r="G2603" t="s">
        <v>433</v>
      </c>
      <c r="H2603" t="s">
        <v>296</v>
      </c>
      <c r="I2603" t="s">
        <v>65</v>
      </c>
      <c r="J2603">
        <v>85</v>
      </c>
      <c r="K2603">
        <v>2067</v>
      </c>
      <c r="L2603">
        <v>2055</v>
      </c>
      <c r="M2603">
        <v>2079</v>
      </c>
      <c r="N2603">
        <v>88</v>
      </c>
      <c r="O2603">
        <v>19.352330339200002</v>
      </c>
      <c r="P2603">
        <v>0.42751988973999999</v>
      </c>
      <c r="Q2603">
        <v>88</v>
      </c>
      <c r="R2603">
        <v>2067</v>
      </c>
      <c r="S2603">
        <v>0.8</v>
      </c>
      <c r="T2603">
        <v>2066</v>
      </c>
      <c r="U2603">
        <v>0.1</v>
      </c>
      <c r="V2603">
        <v>3.2623297464000001E-2</v>
      </c>
      <c r="W2603">
        <v>2.3338117718100002E-2</v>
      </c>
      <c r="X2603">
        <v>2.4177176573899999E-2</v>
      </c>
      <c r="Y2603">
        <v>0.14118460759500001</v>
      </c>
      <c r="Z2603">
        <v>3.6937917890500001E-2</v>
      </c>
      <c r="AA2603">
        <v>12.4700541831</v>
      </c>
      <c r="AB2603">
        <v>0.32778472416400001</v>
      </c>
      <c r="AC2603">
        <v>2067</v>
      </c>
      <c r="AD2603">
        <v>0.83</v>
      </c>
      <c r="AE2603">
        <v>2068</v>
      </c>
      <c r="AF2603">
        <v>0.12</v>
      </c>
      <c r="AG2603">
        <v>0.53</v>
      </c>
      <c r="AH2603" t="s">
        <v>66</v>
      </c>
      <c r="AI2603" t="s">
        <v>271</v>
      </c>
      <c r="AJ2603" t="s">
        <v>272</v>
      </c>
      <c r="AK2603">
        <v>135</v>
      </c>
      <c r="AL2603" t="s">
        <v>297</v>
      </c>
      <c r="AM2603">
        <v>3</v>
      </c>
      <c r="AN2603">
        <v>13503</v>
      </c>
      <c r="AO2603" t="s">
        <v>434</v>
      </c>
      <c r="AP2603">
        <v>2101</v>
      </c>
      <c r="AQ2603" t="s">
        <v>71</v>
      </c>
      <c r="AR2603" t="s">
        <v>66</v>
      </c>
      <c r="AS2603">
        <v>2067</v>
      </c>
      <c r="AT2603">
        <v>2.3338000000000001E-2</v>
      </c>
      <c r="AU2603">
        <v>3.1500000000000001E-4</v>
      </c>
      <c r="AV2603" t="s">
        <v>78</v>
      </c>
      <c r="AW2603">
        <v>0.74250000000000005</v>
      </c>
      <c r="AX2603">
        <v>2.418E-2</v>
      </c>
      <c r="AY2603">
        <v>6.7999999999999999E-5</v>
      </c>
      <c r="AZ2603" t="s">
        <v>78</v>
      </c>
      <c r="BA2603">
        <v>0.80940000000000001</v>
      </c>
      <c r="BB2603">
        <v>0.14118459999999999</v>
      </c>
      <c r="BC2603">
        <v>1.9599999999999999E-3</v>
      </c>
      <c r="BD2603" t="s">
        <v>80</v>
      </c>
      <c r="BE2603" t="s">
        <v>74</v>
      </c>
      <c r="BF2603">
        <v>0.88473000000000002</v>
      </c>
      <c r="BG2603" t="s">
        <v>75</v>
      </c>
      <c r="BH2603">
        <v>1.9599999999999999E-3</v>
      </c>
      <c r="BI2603" t="s">
        <v>80</v>
      </c>
      <c r="BJ2603">
        <v>7.025E-3</v>
      </c>
      <c r="BK2603" t="s">
        <v>76</v>
      </c>
      <c r="BL2603" t="s">
        <v>77</v>
      </c>
    </row>
    <row r="2604" spans="1:64" x14ac:dyDescent="0.25">
      <c r="A2604">
        <v>2562</v>
      </c>
      <c r="B2604" t="s">
        <v>445</v>
      </c>
      <c r="C2604" t="s">
        <v>447</v>
      </c>
      <c r="D2604">
        <v>42</v>
      </c>
      <c r="E2604">
        <v>206</v>
      </c>
      <c r="F2604">
        <v>2</v>
      </c>
      <c r="G2604" t="s">
        <v>433</v>
      </c>
      <c r="H2604" t="s">
        <v>296</v>
      </c>
      <c r="I2604" t="s">
        <v>65</v>
      </c>
      <c r="J2604">
        <v>85</v>
      </c>
      <c r="K2604">
        <v>2079</v>
      </c>
      <c r="L2604">
        <v>2067</v>
      </c>
      <c r="M2604">
        <v>2089</v>
      </c>
      <c r="N2604">
        <v>88</v>
      </c>
      <c r="O2604">
        <v>15.7997617889</v>
      </c>
      <c r="P2604">
        <v>0.31504230103999997</v>
      </c>
      <c r="Q2604">
        <v>88</v>
      </c>
      <c r="R2604">
        <v>2079</v>
      </c>
      <c r="S2604">
        <v>0.92</v>
      </c>
      <c r="T2604">
        <v>2080</v>
      </c>
      <c r="U2604">
        <v>0.08</v>
      </c>
      <c r="V2604">
        <v>2.7814368530200001E-2</v>
      </c>
      <c r="W2604">
        <v>2.4177176573899999E-2</v>
      </c>
      <c r="X2604">
        <v>2.7934520200599999E-2</v>
      </c>
      <c r="Y2604">
        <v>2.7847153861899999E-2</v>
      </c>
      <c r="Z2604">
        <v>2.8076851716900001E-2</v>
      </c>
      <c r="AA2604">
        <v>11.566496597900001</v>
      </c>
      <c r="AB2604">
        <v>0.23856488381999999</v>
      </c>
      <c r="AC2604">
        <v>2079</v>
      </c>
      <c r="AD2604">
        <v>0.79</v>
      </c>
      <c r="AE2604">
        <v>2080</v>
      </c>
      <c r="AF2604">
        <v>0.19</v>
      </c>
      <c r="AG2604">
        <v>0.68</v>
      </c>
      <c r="AH2604" t="s">
        <v>66</v>
      </c>
      <c r="AI2604" t="s">
        <v>271</v>
      </c>
      <c r="AJ2604" t="s">
        <v>272</v>
      </c>
      <c r="AK2604">
        <v>135</v>
      </c>
      <c r="AL2604" t="s">
        <v>297</v>
      </c>
      <c r="AM2604">
        <v>3</v>
      </c>
      <c r="AN2604">
        <v>13503</v>
      </c>
      <c r="AO2604" t="s">
        <v>434</v>
      </c>
      <c r="AP2604">
        <v>2101</v>
      </c>
      <c r="AQ2604" t="s">
        <v>71</v>
      </c>
      <c r="AR2604" t="s">
        <v>66</v>
      </c>
      <c r="AS2604">
        <v>2079</v>
      </c>
      <c r="AT2604">
        <v>2.418E-2</v>
      </c>
      <c r="AU2604">
        <v>6.7999999999999999E-5</v>
      </c>
      <c r="AV2604" t="s">
        <v>78</v>
      </c>
      <c r="AW2604">
        <v>0.80940000000000001</v>
      </c>
      <c r="AX2604">
        <v>2.7935000000000001E-2</v>
      </c>
      <c r="AY2604">
        <v>3.1000000000000001E-5</v>
      </c>
      <c r="AZ2604" t="s">
        <v>78</v>
      </c>
      <c r="BA2604">
        <v>0.89800000000000002</v>
      </c>
      <c r="BB2604">
        <v>2.7847E-2</v>
      </c>
      <c r="BC2604">
        <v>0.42099999999999999</v>
      </c>
      <c r="BD2604" t="s">
        <v>72</v>
      </c>
      <c r="BE2604" t="s">
        <v>74</v>
      </c>
      <c r="BF2604">
        <v>0.49199999999999999</v>
      </c>
      <c r="BG2604" t="s">
        <v>75</v>
      </c>
      <c r="BH2604">
        <v>0.42099999999999999</v>
      </c>
      <c r="BI2604" t="s">
        <v>72</v>
      </c>
      <c r="BJ2604">
        <v>0.48099999999999998</v>
      </c>
      <c r="BK2604" t="s">
        <v>75</v>
      </c>
      <c r="BL2604" t="s">
        <v>77</v>
      </c>
    </row>
    <row r="2605" spans="1:64" x14ac:dyDescent="0.25">
      <c r="A2605">
        <v>2563</v>
      </c>
      <c r="B2605" t="s">
        <v>445</v>
      </c>
      <c r="C2605" t="s">
        <v>447</v>
      </c>
      <c r="D2605">
        <v>42</v>
      </c>
      <c r="E2605">
        <v>206</v>
      </c>
      <c r="F2605">
        <v>2</v>
      </c>
      <c r="G2605" t="s">
        <v>433</v>
      </c>
      <c r="H2605" t="s">
        <v>296</v>
      </c>
      <c r="I2605" t="s">
        <v>65</v>
      </c>
      <c r="J2605">
        <v>85</v>
      </c>
      <c r="K2605">
        <v>2089</v>
      </c>
      <c r="L2605">
        <v>2079</v>
      </c>
      <c r="M2605">
        <v>2100</v>
      </c>
      <c r="N2605">
        <v>88</v>
      </c>
      <c r="O2605">
        <v>14.975066996500001</v>
      </c>
      <c r="P2605">
        <v>0.31609332635199999</v>
      </c>
      <c r="Q2605">
        <v>88</v>
      </c>
      <c r="R2605">
        <v>2089</v>
      </c>
      <c r="S2605">
        <v>0.74</v>
      </c>
      <c r="T2605">
        <v>2088</v>
      </c>
      <c r="U2605">
        <v>0.23</v>
      </c>
      <c r="V2605">
        <v>2.93817445882E-2</v>
      </c>
      <c r="W2605">
        <v>2.7934520200599999E-2</v>
      </c>
      <c r="X2605">
        <v>2.75549848487E-2</v>
      </c>
      <c r="Y2605">
        <v>2.3297424243399999E-2</v>
      </c>
      <c r="Z2605">
        <v>3.0888662990299999E-2</v>
      </c>
      <c r="AA2605">
        <v>11.1465859212</v>
      </c>
      <c r="AB2605">
        <v>0.253246886522</v>
      </c>
      <c r="AC2605">
        <v>2089</v>
      </c>
      <c r="AD2605">
        <v>0.69</v>
      </c>
      <c r="AE2605">
        <v>2088</v>
      </c>
      <c r="AF2605">
        <v>0.26</v>
      </c>
      <c r="AG2605">
        <v>0.39</v>
      </c>
      <c r="AH2605" t="s">
        <v>66</v>
      </c>
      <c r="AI2605" t="s">
        <v>271</v>
      </c>
      <c r="AJ2605" t="s">
        <v>272</v>
      </c>
      <c r="AK2605">
        <v>135</v>
      </c>
      <c r="AL2605" t="s">
        <v>297</v>
      </c>
      <c r="AM2605">
        <v>3</v>
      </c>
      <c r="AN2605">
        <v>13503</v>
      </c>
      <c r="AO2605" t="s">
        <v>434</v>
      </c>
      <c r="AP2605">
        <v>2101</v>
      </c>
      <c r="AQ2605" t="s">
        <v>71</v>
      </c>
      <c r="AR2605" t="s">
        <v>66</v>
      </c>
      <c r="AS2605">
        <v>2089</v>
      </c>
      <c r="AT2605">
        <v>2.7935000000000001E-2</v>
      </c>
      <c r="AU2605">
        <v>3.1000000000000001E-5</v>
      </c>
      <c r="AV2605" t="s">
        <v>78</v>
      </c>
      <c r="AW2605">
        <v>0.89800000000000002</v>
      </c>
      <c r="AX2605">
        <v>2.7555E-2</v>
      </c>
      <c r="AY2605">
        <v>1.44E-4</v>
      </c>
      <c r="AZ2605" t="s">
        <v>78</v>
      </c>
      <c r="BA2605">
        <v>0.81430000000000002</v>
      </c>
      <c r="BB2605">
        <v>2.3297399999999999E-2</v>
      </c>
      <c r="BC2605">
        <v>0.50700000000000001</v>
      </c>
      <c r="BD2605" t="s">
        <v>72</v>
      </c>
      <c r="BE2605" t="s">
        <v>74</v>
      </c>
      <c r="BF2605">
        <v>0.94799999999999995</v>
      </c>
      <c r="BG2605" t="s">
        <v>75</v>
      </c>
      <c r="BH2605">
        <v>0.50700000000000001</v>
      </c>
      <c r="BI2605" t="s">
        <v>72</v>
      </c>
      <c r="BJ2605">
        <v>0.79590000000000005</v>
      </c>
      <c r="BK2605" t="s">
        <v>75</v>
      </c>
      <c r="BL2605" t="s">
        <v>77</v>
      </c>
    </row>
    <row r="2606" spans="1:64" x14ac:dyDescent="0.25">
      <c r="A2606">
        <v>2564</v>
      </c>
      <c r="B2606" t="s">
        <v>445</v>
      </c>
      <c r="C2606" t="s">
        <v>448</v>
      </c>
      <c r="D2606">
        <v>42</v>
      </c>
      <c r="E2606">
        <v>207</v>
      </c>
      <c r="F2606">
        <v>3</v>
      </c>
      <c r="G2606" t="s">
        <v>433</v>
      </c>
      <c r="H2606" t="s">
        <v>296</v>
      </c>
      <c r="I2606" t="s">
        <v>65</v>
      </c>
      <c r="J2606">
        <v>12</v>
      </c>
      <c r="K2606">
        <v>1926</v>
      </c>
      <c r="L2606">
        <v>1861</v>
      </c>
      <c r="M2606">
        <v>1977</v>
      </c>
      <c r="N2606">
        <v>100</v>
      </c>
      <c r="O2606">
        <v>77.599547787299997</v>
      </c>
      <c r="P2606">
        <v>0.26862705014900001</v>
      </c>
      <c r="Q2606">
        <v>100</v>
      </c>
      <c r="R2606">
        <v>1926</v>
      </c>
      <c r="S2606">
        <v>0.87</v>
      </c>
      <c r="T2606">
        <v>1925</v>
      </c>
      <c r="U2606">
        <v>0.13</v>
      </c>
      <c r="V2606">
        <v>3.7574339305700001E-3</v>
      </c>
      <c r="W2606">
        <v>1.6829051944699999E-3</v>
      </c>
      <c r="X2606">
        <v>8.0277450972999998E-4</v>
      </c>
      <c r="Y2606">
        <v>0.19316735509899999</v>
      </c>
      <c r="Z2606">
        <v>1.27251323552E-2</v>
      </c>
      <c r="AA2606">
        <v>9.1839539982399998</v>
      </c>
      <c r="AB2606">
        <v>0.115158737271</v>
      </c>
      <c r="AC2606">
        <v>1926</v>
      </c>
      <c r="AD2606">
        <v>0.59</v>
      </c>
      <c r="AE2606">
        <v>1928</v>
      </c>
      <c r="AF2606">
        <v>0.32</v>
      </c>
      <c r="AG2606">
        <v>0.39</v>
      </c>
      <c r="AH2606" t="s">
        <v>66</v>
      </c>
      <c r="AI2606" t="s">
        <v>271</v>
      </c>
      <c r="AJ2606" t="s">
        <v>272</v>
      </c>
      <c r="AK2606">
        <v>135</v>
      </c>
      <c r="AL2606" t="s">
        <v>297</v>
      </c>
      <c r="AM2606">
        <v>3</v>
      </c>
      <c r="AN2606">
        <v>13503</v>
      </c>
      <c r="AO2606" t="s">
        <v>434</v>
      </c>
      <c r="AP2606">
        <v>2101</v>
      </c>
      <c r="AQ2606" t="s">
        <v>71</v>
      </c>
      <c r="AR2606" t="s">
        <v>66</v>
      </c>
      <c r="AS2606">
        <v>1926</v>
      </c>
      <c r="AT2606">
        <v>1.683E-3</v>
      </c>
      <c r="AU2606">
        <v>1.7500000000000002E-2</v>
      </c>
      <c r="AV2606" t="s">
        <v>81</v>
      </c>
      <c r="AW2606">
        <v>8.5099999999999995E-2</v>
      </c>
      <c r="AX2606">
        <v>8.028E-4</v>
      </c>
      <c r="AY2606">
        <v>0.217</v>
      </c>
      <c r="AZ2606" t="s">
        <v>72</v>
      </c>
      <c r="BA2606">
        <v>3.0880000000000001E-2</v>
      </c>
      <c r="BB2606">
        <v>0.19316739999999999</v>
      </c>
      <c r="BC2606">
        <v>0</v>
      </c>
      <c r="BD2606" t="s">
        <v>78</v>
      </c>
      <c r="BE2606" t="s">
        <v>74</v>
      </c>
      <c r="BF2606">
        <v>0.40600000000000003</v>
      </c>
      <c r="BG2606" t="s">
        <v>75</v>
      </c>
      <c r="BH2606">
        <v>0</v>
      </c>
      <c r="BI2606" t="s">
        <v>78</v>
      </c>
      <c r="BJ2606">
        <v>9.9999999999999995E-7</v>
      </c>
      <c r="BK2606" t="s">
        <v>79</v>
      </c>
      <c r="BL2606" t="s">
        <v>85</v>
      </c>
    </row>
    <row r="2607" spans="1:64" x14ac:dyDescent="0.25">
      <c r="A2607">
        <v>2565</v>
      </c>
      <c r="B2607" t="s">
        <v>445</v>
      </c>
      <c r="C2607" t="s">
        <v>448</v>
      </c>
      <c r="D2607">
        <v>42</v>
      </c>
      <c r="E2607">
        <v>207</v>
      </c>
      <c r="F2607">
        <v>3</v>
      </c>
      <c r="G2607" t="s">
        <v>433</v>
      </c>
      <c r="H2607" t="s">
        <v>296</v>
      </c>
      <c r="I2607" t="s">
        <v>65</v>
      </c>
      <c r="J2607">
        <v>12</v>
      </c>
      <c r="K2607">
        <v>1977</v>
      </c>
      <c r="L2607">
        <v>1926</v>
      </c>
      <c r="M2607">
        <v>1999</v>
      </c>
      <c r="N2607">
        <v>97</v>
      </c>
      <c r="O2607">
        <v>18.732175433199998</v>
      </c>
      <c r="P2607">
        <v>0.118123476866</v>
      </c>
      <c r="Q2607">
        <v>100</v>
      </c>
      <c r="R2607">
        <v>1977</v>
      </c>
      <c r="S2607">
        <v>0.96</v>
      </c>
      <c r="T2607">
        <v>1970</v>
      </c>
      <c r="U2607">
        <v>0.03</v>
      </c>
      <c r="V2607">
        <v>2.3685460374700002E-3</v>
      </c>
      <c r="W2607">
        <v>8.0277450972999998E-4</v>
      </c>
      <c r="X2607">
        <v>1.8694668755500001E-3</v>
      </c>
      <c r="Y2607">
        <v>7.6512415096100003E-2</v>
      </c>
      <c r="Z2607">
        <v>4.6545024504099997E-3</v>
      </c>
      <c r="AA2607">
        <v>3.15044978779</v>
      </c>
      <c r="AB2607">
        <v>8.7875661331900001E-2</v>
      </c>
      <c r="AC2607">
        <v>1977</v>
      </c>
      <c r="AD2607">
        <v>0.82</v>
      </c>
      <c r="AE2607">
        <v>1971</v>
      </c>
      <c r="AF2607">
        <v>0.08</v>
      </c>
      <c r="AG2607">
        <v>0.59</v>
      </c>
      <c r="AH2607" t="s">
        <v>66</v>
      </c>
      <c r="AI2607" t="s">
        <v>271</v>
      </c>
      <c r="AJ2607" t="s">
        <v>272</v>
      </c>
      <c r="AK2607">
        <v>135</v>
      </c>
      <c r="AL2607" t="s">
        <v>297</v>
      </c>
      <c r="AM2607">
        <v>3</v>
      </c>
      <c r="AN2607">
        <v>13503</v>
      </c>
      <c r="AO2607" t="s">
        <v>434</v>
      </c>
      <c r="AP2607">
        <v>2101</v>
      </c>
      <c r="AQ2607" t="s">
        <v>71</v>
      </c>
      <c r="AR2607" t="s">
        <v>66</v>
      </c>
      <c r="AS2607">
        <v>1977</v>
      </c>
      <c r="AT2607">
        <v>8.028E-4</v>
      </c>
      <c r="AU2607">
        <v>0.217</v>
      </c>
      <c r="AV2607" t="s">
        <v>72</v>
      </c>
      <c r="AW2607">
        <v>3.0880000000000001E-2</v>
      </c>
      <c r="AX2607">
        <v>1.869E-3</v>
      </c>
      <c r="AY2607">
        <v>0.69</v>
      </c>
      <c r="AZ2607" t="s">
        <v>72</v>
      </c>
      <c r="BA2607">
        <v>8.1359999999999991E-3</v>
      </c>
      <c r="BB2607">
        <v>7.6511999999999997E-2</v>
      </c>
      <c r="BC2607">
        <v>0.12</v>
      </c>
      <c r="BD2607" t="s">
        <v>72</v>
      </c>
      <c r="BE2607" t="s">
        <v>74</v>
      </c>
      <c r="BF2607">
        <v>0.74399999999999999</v>
      </c>
      <c r="BG2607" t="s">
        <v>75</v>
      </c>
      <c r="BH2607">
        <v>0.12</v>
      </c>
      <c r="BI2607" t="s">
        <v>72</v>
      </c>
      <c r="BJ2607">
        <v>9.3659999999999993E-2</v>
      </c>
      <c r="BK2607" t="s">
        <v>83</v>
      </c>
      <c r="BL2607" t="s">
        <v>85</v>
      </c>
    </row>
    <row r="2608" spans="1:64" x14ac:dyDescent="0.25">
      <c r="A2608">
        <v>2566</v>
      </c>
      <c r="B2608" t="s">
        <v>445</v>
      </c>
      <c r="C2608" t="s">
        <v>448</v>
      </c>
      <c r="D2608">
        <v>42</v>
      </c>
      <c r="E2608">
        <v>207</v>
      </c>
      <c r="F2608">
        <v>3</v>
      </c>
      <c r="G2608" t="s">
        <v>433</v>
      </c>
      <c r="H2608" t="s">
        <v>296</v>
      </c>
      <c r="I2608" t="s">
        <v>65</v>
      </c>
      <c r="J2608">
        <v>12</v>
      </c>
      <c r="K2608">
        <v>1999</v>
      </c>
      <c r="L2608">
        <v>1977</v>
      </c>
      <c r="M2608">
        <v>2011</v>
      </c>
      <c r="N2608">
        <v>97</v>
      </c>
      <c r="O2608">
        <v>24.3145684337</v>
      </c>
      <c r="P2608">
        <v>0.39550145239700002</v>
      </c>
      <c r="Q2608">
        <v>97</v>
      </c>
      <c r="R2608">
        <v>1999</v>
      </c>
      <c r="S2608">
        <v>0.59</v>
      </c>
      <c r="T2608">
        <v>1998</v>
      </c>
      <c r="U2608">
        <v>0.34</v>
      </c>
      <c r="V2608">
        <v>1.6908570919800001E-2</v>
      </c>
      <c r="W2608">
        <v>1.8694668755500001E-3</v>
      </c>
      <c r="X2608">
        <v>1.1770964448700001E-2</v>
      </c>
      <c r="Y2608">
        <v>0.29775809783099999</v>
      </c>
      <c r="Z2608">
        <v>5.0188651959300001E-2</v>
      </c>
      <c r="AA2608">
        <v>10.6012948197</v>
      </c>
      <c r="AB2608">
        <v>0.417429184693</v>
      </c>
      <c r="AC2608">
        <v>1998</v>
      </c>
      <c r="AD2608">
        <v>0.46</v>
      </c>
      <c r="AE2608">
        <v>1996</v>
      </c>
      <c r="AF2608">
        <v>0.25</v>
      </c>
      <c r="AG2608">
        <v>0.51</v>
      </c>
      <c r="AH2608" t="s">
        <v>66</v>
      </c>
      <c r="AI2608" t="s">
        <v>271</v>
      </c>
      <c r="AJ2608" t="s">
        <v>272</v>
      </c>
      <c r="AK2608">
        <v>135</v>
      </c>
      <c r="AL2608" t="s">
        <v>297</v>
      </c>
      <c r="AM2608">
        <v>3</v>
      </c>
      <c r="AN2608">
        <v>13503</v>
      </c>
      <c r="AO2608" t="s">
        <v>434</v>
      </c>
      <c r="AP2608">
        <v>2101</v>
      </c>
      <c r="AQ2608" t="s">
        <v>71</v>
      </c>
      <c r="AR2608" t="s">
        <v>66</v>
      </c>
      <c r="AS2608">
        <v>1999</v>
      </c>
      <c r="AT2608">
        <v>1.869E-3</v>
      </c>
      <c r="AU2608">
        <v>0.69</v>
      </c>
      <c r="AV2608" t="s">
        <v>72</v>
      </c>
      <c r="AW2608">
        <v>8.1359999999999991E-3</v>
      </c>
      <c r="AX2608">
        <v>1.1769999999999999E-2</v>
      </c>
      <c r="AY2608">
        <v>4.7399999999999998E-2</v>
      </c>
      <c r="AZ2608" t="s">
        <v>81</v>
      </c>
      <c r="BA2608">
        <v>0.33789999999999998</v>
      </c>
      <c r="BB2608">
        <v>0.29775800000000002</v>
      </c>
      <c r="BC2608">
        <v>1.8600000000000001E-3</v>
      </c>
      <c r="BD2608" t="s">
        <v>80</v>
      </c>
      <c r="BE2608" t="s">
        <v>74</v>
      </c>
      <c r="BF2608">
        <v>0.35833999999999999</v>
      </c>
      <c r="BG2608" t="s">
        <v>75</v>
      </c>
      <c r="BH2608">
        <v>1.8600000000000001E-3</v>
      </c>
      <c r="BI2608" t="s">
        <v>80</v>
      </c>
      <c r="BJ2608">
        <v>3.4400000000000001E-4</v>
      </c>
      <c r="BK2608" t="s">
        <v>79</v>
      </c>
      <c r="BL2608" t="s">
        <v>85</v>
      </c>
    </row>
    <row r="2609" spans="1:64" x14ac:dyDescent="0.25">
      <c r="A2609">
        <v>2567</v>
      </c>
      <c r="B2609" t="s">
        <v>445</v>
      </c>
      <c r="C2609" t="s">
        <v>448</v>
      </c>
      <c r="D2609">
        <v>42</v>
      </c>
      <c r="E2609">
        <v>207</v>
      </c>
      <c r="F2609">
        <v>3</v>
      </c>
      <c r="G2609" t="s">
        <v>433</v>
      </c>
      <c r="H2609" t="s">
        <v>296</v>
      </c>
      <c r="I2609" t="s">
        <v>65</v>
      </c>
      <c r="J2609">
        <v>12</v>
      </c>
      <c r="K2609">
        <v>2011</v>
      </c>
      <c r="L2609">
        <v>1999</v>
      </c>
      <c r="M2609">
        <v>2025</v>
      </c>
      <c r="N2609">
        <v>97</v>
      </c>
      <c r="O2609">
        <v>14.6780340673</v>
      </c>
      <c r="P2609">
        <v>0.18202038885499999</v>
      </c>
      <c r="Q2609">
        <v>100</v>
      </c>
      <c r="R2609">
        <v>2011</v>
      </c>
      <c r="S2609">
        <v>0.5</v>
      </c>
      <c r="T2609">
        <v>2012</v>
      </c>
      <c r="U2609">
        <v>0.18</v>
      </c>
      <c r="V2609">
        <v>1.3965144729E-2</v>
      </c>
      <c r="W2609">
        <v>1.1770964448700001E-2</v>
      </c>
      <c r="X2609">
        <v>1.5591225273099999E-2</v>
      </c>
      <c r="Y2609">
        <v>-7.9624996606499998E-4</v>
      </c>
      <c r="Z2609">
        <v>8.5420637263100008E-3</v>
      </c>
      <c r="AA2609">
        <v>9.70167629026</v>
      </c>
      <c r="AB2609">
        <v>9.6108544103199994E-2</v>
      </c>
      <c r="AC2609">
        <v>2011</v>
      </c>
      <c r="AD2609">
        <v>0.97</v>
      </c>
      <c r="AE2609">
        <v>2012</v>
      </c>
      <c r="AF2609">
        <v>0.02</v>
      </c>
      <c r="AG2609">
        <v>0.45</v>
      </c>
      <c r="AH2609" t="s">
        <v>66</v>
      </c>
      <c r="AI2609" t="s">
        <v>271</v>
      </c>
      <c r="AJ2609" t="s">
        <v>272</v>
      </c>
      <c r="AK2609">
        <v>135</v>
      </c>
      <c r="AL2609" t="s">
        <v>297</v>
      </c>
      <c r="AM2609">
        <v>3</v>
      </c>
      <c r="AN2609">
        <v>13503</v>
      </c>
      <c r="AO2609" t="s">
        <v>434</v>
      </c>
      <c r="AP2609">
        <v>2101</v>
      </c>
      <c r="AQ2609" t="s">
        <v>71</v>
      </c>
      <c r="AR2609" t="s">
        <v>66</v>
      </c>
      <c r="AS2609">
        <v>2011</v>
      </c>
      <c r="AT2609">
        <v>1.1769999999999999E-2</v>
      </c>
      <c r="AU2609">
        <v>4.7399999999999998E-2</v>
      </c>
      <c r="AV2609" t="s">
        <v>81</v>
      </c>
      <c r="AW2609">
        <v>0.33789999999999998</v>
      </c>
      <c r="AX2609">
        <v>1.5591000000000001E-2</v>
      </c>
      <c r="AY2609">
        <v>1.6800000000000001E-3</v>
      </c>
      <c r="AZ2609" t="s">
        <v>80</v>
      </c>
      <c r="BA2609">
        <v>0.5746</v>
      </c>
      <c r="BB2609">
        <v>-7.9619999999999995E-4</v>
      </c>
      <c r="BC2609">
        <v>0.98668299999999998</v>
      </c>
      <c r="BD2609" t="s">
        <v>72</v>
      </c>
      <c r="BE2609" t="s">
        <v>74</v>
      </c>
      <c r="BF2609">
        <v>0.55822799999999995</v>
      </c>
      <c r="BG2609" t="s">
        <v>75</v>
      </c>
      <c r="BH2609">
        <v>0.98668299999999998</v>
      </c>
      <c r="BI2609" t="s">
        <v>72</v>
      </c>
      <c r="BJ2609">
        <v>0.83789999999999998</v>
      </c>
      <c r="BK2609" t="s">
        <v>75</v>
      </c>
      <c r="BL2609" t="s">
        <v>85</v>
      </c>
    </row>
    <row r="2610" spans="1:64" x14ac:dyDescent="0.25">
      <c r="A2610">
        <v>2568</v>
      </c>
      <c r="B2610" t="s">
        <v>445</v>
      </c>
      <c r="C2610" t="s">
        <v>448</v>
      </c>
      <c r="D2610">
        <v>42</v>
      </c>
      <c r="E2610">
        <v>207</v>
      </c>
      <c r="F2610">
        <v>3</v>
      </c>
      <c r="G2610" t="s">
        <v>433</v>
      </c>
      <c r="H2610" t="s">
        <v>296</v>
      </c>
      <c r="I2610" t="s">
        <v>65</v>
      </c>
      <c r="J2610">
        <v>12</v>
      </c>
      <c r="K2610">
        <v>2025</v>
      </c>
      <c r="L2610">
        <v>2011</v>
      </c>
      <c r="M2610">
        <v>2038</v>
      </c>
      <c r="N2610">
        <v>12</v>
      </c>
      <c r="O2610">
        <v>20.7898885054</v>
      </c>
      <c r="P2610">
        <v>0.365059992118</v>
      </c>
      <c r="Q2610">
        <v>100</v>
      </c>
      <c r="R2610">
        <v>2025</v>
      </c>
      <c r="S2610">
        <v>0.86</v>
      </c>
      <c r="T2610">
        <v>2026</v>
      </c>
      <c r="U2610">
        <v>0.11</v>
      </c>
      <c r="V2610">
        <v>2.51539479031E-2</v>
      </c>
      <c r="W2610">
        <v>1.5591225273099999E-2</v>
      </c>
      <c r="X2610">
        <v>2.48234661163E-2</v>
      </c>
      <c r="Y2610">
        <v>8.9038839753199997E-2</v>
      </c>
      <c r="Z2610">
        <v>3.0796436274199999E-2</v>
      </c>
      <c r="AA2610">
        <v>11.5191298014</v>
      </c>
      <c r="AB2610">
        <v>0.260894964176</v>
      </c>
      <c r="AC2610">
        <v>2025</v>
      </c>
      <c r="AD2610">
        <v>0.86</v>
      </c>
      <c r="AE2610">
        <v>2026</v>
      </c>
      <c r="AF2610">
        <v>0.08</v>
      </c>
      <c r="AG2610">
        <v>0.72</v>
      </c>
      <c r="AH2610" t="s">
        <v>66</v>
      </c>
      <c r="AI2610" t="s">
        <v>271</v>
      </c>
      <c r="AJ2610" t="s">
        <v>272</v>
      </c>
      <c r="AK2610">
        <v>135</v>
      </c>
      <c r="AL2610" t="s">
        <v>297</v>
      </c>
      <c r="AM2610">
        <v>3</v>
      </c>
      <c r="AN2610">
        <v>13503</v>
      </c>
      <c r="AO2610" t="s">
        <v>434</v>
      </c>
      <c r="AP2610">
        <v>2101</v>
      </c>
      <c r="AQ2610" t="s">
        <v>71</v>
      </c>
      <c r="AR2610" t="s">
        <v>66</v>
      </c>
      <c r="AS2610">
        <v>2025</v>
      </c>
      <c r="AT2610">
        <v>1.5591000000000001E-2</v>
      </c>
      <c r="AU2610">
        <v>1.6800000000000001E-3</v>
      </c>
      <c r="AV2610" t="s">
        <v>80</v>
      </c>
      <c r="AW2610">
        <v>0.5746</v>
      </c>
      <c r="AX2610">
        <v>2.4823000000000001E-2</v>
      </c>
      <c r="AY2610">
        <v>3.9999999999999998E-6</v>
      </c>
      <c r="AZ2610" t="s">
        <v>78</v>
      </c>
      <c r="BA2610">
        <v>0.8629</v>
      </c>
      <c r="BB2610">
        <v>8.9038999999999993E-2</v>
      </c>
      <c r="BC2610">
        <v>3.3000000000000002E-2</v>
      </c>
      <c r="BD2610" t="s">
        <v>81</v>
      </c>
      <c r="BE2610" t="s">
        <v>74</v>
      </c>
      <c r="BF2610">
        <v>7.9200000000000007E-2</v>
      </c>
      <c r="BG2610" t="s">
        <v>83</v>
      </c>
      <c r="BH2610">
        <v>3.3000000000000002E-2</v>
      </c>
      <c r="BI2610" t="s">
        <v>81</v>
      </c>
      <c r="BJ2610">
        <v>1.721E-2</v>
      </c>
      <c r="BK2610" t="s">
        <v>82</v>
      </c>
      <c r="BL2610" t="s">
        <v>85</v>
      </c>
    </row>
    <row r="2611" spans="1:64" x14ac:dyDescent="0.25">
      <c r="A2611">
        <v>2569</v>
      </c>
      <c r="B2611" t="s">
        <v>445</v>
      </c>
      <c r="C2611" t="s">
        <v>448</v>
      </c>
      <c r="D2611">
        <v>42</v>
      </c>
      <c r="E2611">
        <v>207</v>
      </c>
      <c r="F2611">
        <v>3</v>
      </c>
      <c r="G2611" t="s">
        <v>433</v>
      </c>
      <c r="H2611" t="s">
        <v>296</v>
      </c>
      <c r="I2611" t="s">
        <v>65</v>
      </c>
      <c r="J2611">
        <v>12</v>
      </c>
      <c r="K2611">
        <v>2038</v>
      </c>
      <c r="L2611">
        <v>2025</v>
      </c>
      <c r="M2611">
        <v>2050</v>
      </c>
      <c r="N2611">
        <v>12</v>
      </c>
      <c r="O2611">
        <v>19.323019260900001</v>
      </c>
      <c r="P2611">
        <v>0.38683198213999997</v>
      </c>
      <c r="Q2611">
        <v>12</v>
      </c>
      <c r="R2611">
        <v>2038</v>
      </c>
      <c r="S2611">
        <v>0.7</v>
      </c>
      <c r="T2611">
        <v>2037</v>
      </c>
      <c r="U2611">
        <v>0.24</v>
      </c>
      <c r="V2611">
        <v>2.9166862180499999E-2</v>
      </c>
      <c r="W2611">
        <v>2.48234661163E-2</v>
      </c>
      <c r="X2611">
        <v>2.3044755248199999E-2</v>
      </c>
      <c r="Y2611">
        <v>8.7212524971800001E-2</v>
      </c>
      <c r="Z2611">
        <v>2.87290355393E-2</v>
      </c>
      <c r="AA2611">
        <v>12.899879090300001</v>
      </c>
      <c r="AB2611">
        <v>0.261397909416</v>
      </c>
      <c r="AC2611">
        <v>2038</v>
      </c>
      <c r="AD2611">
        <v>0.8</v>
      </c>
      <c r="AE2611">
        <v>2037</v>
      </c>
      <c r="AF2611">
        <v>0.16</v>
      </c>
      <c r="AG2611">
        <v>0.42</v>
      </c>
      <c r="AH2611" t="s">
        <v>66</v>
      </c>
      <c r="AI2611" t="s">
        <v>271</v>
      </c>
      <c r="AJ2611" t="s">
        <v>272</v>
      </c>
      <c r="AK2611">
        <v>135</v>
      </c>
      <c r="AL2611" t="s">
        <v>297</v>
      </c>
      <c r="AM2611">
        <v>3</v>
      </c>
      <c r="AN2611">
        <v>13503</v>
      </c>
      <c r="AO2611" t="s">
        <v>434</v>
      </c>
      <c r="AP2611">
        <v>2101</v>
      </c>
      <c r="AQ2611" t="s">
        <v>71</v>
      </c>
      <c r="AR2611" t="s">
        <v>66</v>
      </c>
      <c r="AS2611">
        <v>2038</v>
      </c>
      <c r="AT2611">
        <v>2.4823000000000001E-2</v>
      </c>
      <c r="AU2611">
        <v>3.9999999999999998E-6</v>
      </c>
      <c r="AV2611" t="s">
        <v>78</v>
      </c>
      <c r="AW2611">
        <v>0.8629</v>
      </c>
      <c r="AX2611">
        <v>2.3045E-2</v>
      </c>
      <c r="AY2611">
        <v>1.4999999999999999E-4</v>
      </c>
      <c r="AZ2611" t="s">
        <v>78</v>
      </c>
      <c r="BA2611">
        <v>0.77729999999999999</v>
      </c>
      <c r="BB2611">
        <v>8.7212999999999999E-2</v>
      </c>
      <c r="BC2611">
        <v>2.1499999999999998E-2</v>
      </c>
      <c r="BD2611" t="s">
        <v>81</v>
      </c>
      <c r="BE2611" t="s">
        <v>74</v>
      </c>
      <c r="BF2611">
        <v>0.71750000000000003</v>
      </c>
      <c r="BG2611" t="s">
        <v>75</v>
      </c>
      <c r="BH2611">
        <v>2.1499999999999998E-2</v>
      </c>
      <c r="BI2611" t="s">
        <v>81</v>
      </c>
      <c r="BJ2611">
        <v>6.6710000000000005E-2</v>
      </c>
      <c r="BK2611" t="s">
        <v>83</v>
      </c>
      <c r="BL2611" t="s">
        <v>85</v>
      </c>
    </row>
    <row r="2612" spans="1:64" x14ac:dyDescent="0.25">
      <c r="A2612">
        <v>2570</v>
      </c>
      <c r="B2612" t="s">
        <v>445</v>
      </c>
      <c r="C2612" t="s">
        <v>448</v>
      </c>
      <c r="D2612">
        <v>42</v>
      </c>
      <c r="E2612">
        <v>207</v>
      </c>
      <c r="F2612">
        <v>3</v>
      </c>
      <c r="G2612" t="s">
        <v>433</v>
      </c>
      <c r="H2612" t="s">
        <v>296</v>
      </c>
      <c r="I2612" t="s">
        <v>65</v>
      </c>
      <c r="J2612">
        <v>12</v>
      </c>
      <c r="K2612">
        <v>2050</v>
      </c>
      <c r="L2612">
        <v>2038</v>
      </c>
      <c r="M2612">
        <v>2059</v>
      </c>
      <c r="N2612">
        <v>12</v>
      </c>
      <c r="O2612">
        <v>15.7075500657</v>
      </c>
      <c r="P2612">
        <v>0.32337016026299997</v>
      </c>
      <c r="Q2612">
        <v>12</v>
      </c>
      <c r="R2612">
        <v>2050</v>
      </c>
      <c r="S2612">
        <v>0.76</v>
      </c>
      <c r="T2612">
        <v>2051</v>
      </c>
      <c r="U2612">
        <v>0.09</v>
      </c>
      <c r="V2612">
        <v>2.9142478355000001E-2</v>
      </c>
      <c r="W2612">
        <v>2.3044755248199999E-2</v>
      </c>
      <c r="X2612">
        <v>2.6930305555800001E-2</v>
      </c>
      <c r="Y2612">
        <v>6.3203985014600006E-2</v>
      </c>
      <c r="Z2612">
        <v>3.3148242645199999E-2</v>
      </c>
      <c r="AA2612">
        <v>11.493411269299999</v>
      </c>
      <c r="AB2612">
        <v>0.27527708791400002</v>
      </c>
      <c r="AC2612">
        <v>2050</v>
      </c>
      <c r="AD2612">
        <v>0.68</v>
      </c>
      <c r="AE2612">
        <v>2051</v>
      </c>
      <c r="AF2612">
        <v>0.22</v>
      </c>
      <c r="AG2612">
        <v>0.46</v>
      </c>
      <c r="AH2612" t="s">
        <v>66</v>
      </c>
      <c r="AI2612" t="s">
        <v>271</v>
      </c>
      <c r="AJ2612" t="s">
        <v>272</v>
      </c>
      <c r="AK2612">
        <v>135</v>
      </c>
      <c r="AL2612" t="s">
        <v>297</v>
      </c>
      <c r="AM2612">
        <v>3</v>
      </c>
      <c r="AN2612">
        <v>13503</v>
      </c>
      <c r="AO2612" t="s">
        <v>434</v>
      </c>
      <c r="AP2612">
        <v>2101</v>
      </c>
      <c r="AQ2612" t="s">
        <v>71</v>
      </c>
      <c r="AR2612" t="s">
        <v>66</v>
      </c>
      <c r="AS2612">
        <v>2050</v>
      </c>
      <c r="AT2612">
        <v>2.3045E-2</v>
      </c>
      <c r="AU2612">
        <v>1.4999999999999999E-4</v>
      </c>
      <c r="AV2612" t="s">
        <v>78</v>
      </c>
      <c r="AW2612">
        <v>0.77729999999999999</v>
      </c>
      <c r="AX2612">
        <v>2.6929999999999999E-2</v>
      </c>
      <c r="AY2612">
        <v>1.0900000000000001E-4</v>
      </c>
      <c r="AZ2612" t="s">
        <v>78</v>
      </c>
      <c r="BA2612">
        <v>0.8962</v>
      </c>
      <c r="BB2612">
        <v>6.3203999999999996E-2</v>
      </c>
      <c r="BC2612">
        <v>9.7299999999999998E-2</v>
      </c>
      <c r="BD2612" t="s">
        <v>73</v>
      </c>
      <c r="BE2612" t="s">
        <v>74</v>
      </c>
      <c r="BF2612">
        <v>0.53310000000000002</v>
      </c>
      <c r="BG2612" t="s">
        <v>75</v>
      </c>
      <c r="BH2612">
        <v>9.7299999999999998E-2</v>
      </c>
      <c r="BI2612" t="s">
        <v>73</v>
      </c>
      <c r="BJ2612">
        <v>0.12620000000000001</v>
      </c>
      <c r="BK2612" t="s">
        <v>75</v>
      </c>
      <c r="BL2612" t="s">
        <v>85</v>
      </c>
    </row>
    <row r="2613" spans="1:64" x14ac:dyDescent="0.25">
      <c r="A2613">
        <v>2571</v>
      </c>
      <c r="B2613" t="s">
        <v>445</v>
      </c>
      <c r="C2613" t="s">
        <v>448</v>
      </c>
      <c r="D2613">
        <v>42</v>
      </c>
      <c r="E2613">
        <v>207</v>
      </c>
      <c r="F2613">
        <v>3</v>
      </c>
      <c r="G2613" t="s">
        <v>433</v>
      </c>
      <c r="H2613" t="s">
        <v>296</v>
      </c>
      <c r="I2613" t="s">
        <v>65</v>
      </c>
      <c r="J2613">
        <v>12</v>
      </c>
      <c r="K2613">
        <v>2059</v>
      </c>
      <c r="L2613">
        <v>2050</v>
      </c>
      <c r="M2613">
        <v>2069</v>
      </c>
      <c r="N2613">
        <v>12</v>
      </c>
      <c r="O2613">
        <v>12.877503466</v>
      </c>
      <c r="P2613">
        <v>0.28026975385699998</v>
      </c>
      <c r="Q2613">
        <v>12</v>
      </c>
      <c r="R2613">
        <v>2059</v>
      </c>
      <c r="S2613">
        <v>0.87</v>
      </c>
      <c r="T2613">
        <v>2058</v>
      </c>
      <c r="U2613">
        <v>7.0000000000000007E-2</v>
      </c>
      <c r="V2613">
        <v>2.89506052637E-2</v>
      </c>
      <c r="W2613">
        <v>2.6930305555800001E-2</v>
      </c>
      <c r="X2613">
        <v>2.7455368687099999E-2</v>
      </c>
      <c r="Y2613">
        <v>2.17400000043E-2</v>
      </c>
      <c r="Z2613">
        <v>2.5784482844599999E-2</v>
      </c>
      <c r="AA2613">
        <v>11.5346747854</v>
      </c>
      <c r="AB2613">
        <v>0.223627248119</v>
      </c>
      <c r="AC2613">
        <v>2059</v>
      </c>
      <c r="AD2613">
        <v>0.9</v>
      </c>
      <c r="AE2613">
        <v>2058</v>
      </c>
      <c r="AF2613">
        <v>0.08</v>
      </c>
      <c r="AG2613">
        <v>0.42</v>
      </c>
      <c r="AH2613" t="s">
        <v>66</v>
      </c>
      <c r="AI2613" t="s">
        <v>271</v>
      </c>
      <c r="AJ2613" t="s">
        <v>272</v>
      </c>
      <c r="AK2613">
        <v>135</v>
      </c>
      <c r="AL2613" t="s">
        <v>297</v>
      </c>
      <c r="AM2613">
        <v>3</v>
      </c>
      <c r="AN2613">
        <v>13503</v>
      </c>
      <c r="AO2613" t="s">
        <v>434</v>
      </c>
      <c r="AP2613">
        <v>2101</v>
      </c>
      <c r="AQ2613" t="s">
        <v>71</v>
      </c>
      <c r="AR2613" t="s">
        <v>66</v>
      </c>
      <c r="AS2613">
        <v>2059</v>
      </c>
      <c r="AT2613">
        <v>2.6929999999999999E-2</v>
      </c>
      <c r="AU2613">
        <v>1.0900000000000001E-4</v>
      </c>
      <c r="AV2613" t="s">
        <v>78</v>
      </c>
      <c r="AW2613">
        <v>0.8962</v>
      </c>
      <c r="AX2613">
        <v>2.7455E-2</v>
      </c>
      <c r="AY2613">
        <v>5.0499999999999998E-3</v>
      </c>
      <c r="AZ2613" t="s">
        <v>80</v>
      </c>
      <c r="BA2613">
        <v>0.64649999999999996</v>
      </c>
      <c r="BB2613">
        <v>2.1739999999999999E-2</v>
      </c>
      <c r="BC2613">
        <v>0.64953399999999994</v>
      </c>
      <c r="BD2613" t="s">
        <v>72</v>
      </c>
      <c r="BE2613" t="s">
        <v>74</v>
      </c>
      <c r="BF2613">
        <v>0.95243599999999995</v>
      </c>
      <c r="BG2613" t="s">
        <v>75</v>
      </c>
      <c r="BH2613">
        <v>0.64953399999999994</v>
      </c>
      <c r="BI2613" t="s">
        <v>72</v>
      </c>
      <c r="BJ2613">
        <v>0.89710000000000001</v>
      </c>
      <c r="BK2613" t="s">
        <v>75</v>
      </c>
      <c r="BL2613" t="s">
        <v>85</v>
      </c>
    </row>
    <row r="2614" spans="1:64" x14ac:dyDescent="0.25">
      <c r="A2614">
        <v>2572</v>
      </c>
      <c r="B2614" t="s">
        <v>445</v>
      </c>
      <c r="C2614" t="s">
        <v>448</v>
      </c>
      <c r="D2614">
        <v>42</v>
      </c>
      <c r="E2614">
        <v>207</v>
      </c>
      <c r="F2614">
        <v>3</v>
      </c>
      <c r="G2614" t="s">
        <v>433</v>
      </c>
      <c r="H2614" t="s">
        <v>296</v>
      </c>
      <c r="I2614" t="s">
        <v>65</v>
      </c>
      <c r="J2614">
        <v>12</v>
      </c>
      <c r="K2614">
        <v>2069</v>
      </c>
      <c r="L2614">
        <v>2059</v>
      </c>
      <c r="M2614">
        <v>2083</v>
      </c>
      <c r="N2614">
        <v>12</v>
      </c>
      <c r="O2614">
        <v>18.5651214359</v>
      </c>
      <c r="P2614">
        <v>0.415475325806</v>
      </c>
      <c r="Q2614">
        <v>12</v>
      </c>
      <c r="R2614">
        <v>2069</v>
      </c>
      <c r="S2614">
        <v>0.75</v>
      </c>
      <c r="T2614">
        <v>2068</v>
      </c>
      <c r="U2614">
        <v>0.17</v>
      </c>
      <c r="V2614">
        <v>3.1891183333199999E-2</v>
      </c>
      <c r="W2614">
        <v>2.7455368687099999E-2</v>
      </c>
      <c r="X2614">
        <v>2.32129285723E-2</v>
      </c>
      <c r="Y2614">
        <v>0.11848032899700001</v>
      </c>
      <c r="Z2614">
        <v>3.8575980390799999E-2</v>
      </c>
      <c r="AA2614">
        <v>12.1107722674</v>
      </c>
      <c r="AB2614">
        <v>0.337552115002</v>
      </c>
      <c r="AC2614">
        <v>2068</v>
      </c>
      <c r="AD2614">
        <v>0.54</v>
      </c>
      <c r="AE2614">
        <v>2067</v>
      </c>
      <c r="AF2614">
        <v>0.22</v>
      </c>
      <c r="AG2614">
        <v>0.47</v>
      </c>
      <c r="AH2614" t="s">
        <v>66</v>
      </c>
      <c r="AI2614" t="s">
        <v>271</v>
      </c>
      <c r="AJ2614" t="s">
        <v>272</v>
      </c>
      <c r="AK2614">
        <v>135</v>
      </c>
      <c r="AL2614" t="s">
        <v>297</v>
      </c>
      <c r="AM2614">
        <v>3</v>
      </c>
      <c r="AN2614">
        <v>13503</v>
      </c>
      <c r="AO2614" t="s">
        <v>434</v>
      </c>
      <c r="AP2614">
        <v>2101</v>
      </c>
      <c r="AQ2614" t="s">
        <v>71</v>
      </c>
      <c r="AR2614" t="s">
        <v>66</v>
      </c>
      <c r="AS2614">
        <v>2069</v>
      </c>
      <c r="AT2614">
        <v>2.7455E-2</v>
      </c>
      <c r="AU2614">
        <v>5.0499999999999998E-3</v>
      </c>
      <c r="AV2614" t="s">
        <v>80</v>
      </c>
      <c r="AW2614">
        <v>0.64649999999999996</v>
      </c>
      <c r="AX2614">
        <v>2.3213000000000001E-2</v>
      </c>
      <c r="AY2614">
        <v>1.9999999999999999E-6</v>
      </c>
      <c r="AZ2614" t="s">
        <v>78</v>
      </c>
      <c r="BA2614">
        <v>0.86</v>
      </c>
      <c r="BB2614">
        <v>0.11848</v>
      </c>
      <c r="BC2614">
        <v>1.11E-2</v>
      </c>
      <c r="BD2614" t="s">
        <v>81</v>
      </c>
      <c r="BE2614" t="s">
        <v>74</v>
      </c>
      <c r="BF2614">
        <v>0.5323</v>
      </c>
      <c r="BG2614" t="s">
        <v>75</v>
      </c>
      <c r="BH2614">
        <v>1.11E-2</v>
      </c>
      <c r="BI2614" t="s">
        <v>81</v>
      </c>
      <c r="BJ2614">
        <v>2.146E-2</v>
      </c>
      <c r="BK2614" t="s">
        <v>82</v>
      </c>
      <c r="BL2614" t="s">
        <v>85</v>
      </c>
    </row>
    <row r="2615" spans="1:64" x14ac:dyDescent="0.25">
      <c r="A2615">
        <v>2573</v>
      </c>
      <c r="B2615" t="s">
        <v>445</v>
      </c>
      <c r="C2615" t="s">
        <v>448</v>
      </c>
      <c r="D2615">
        <v>42</v>
      </c>
      <c r="E2615">
        <v>207</v>
      </c>
      <c r="F2615">
        <v>3</v>
      </c>
      <c r="G2615" t="s">
        <v>433</v>
      </c>
      <c r="H2615" t="s">
        <v>296</v>
      </c>
      <c r="I2615" t="s">
        <v>65</v>
      </c>
      <c r="J2615">
        <v>12</v>
      </c>
      <c r="K2615">
        <v>2083</v>
      </c>
      <c r="L2615">
        <v>2069</v>
      </c>
      <c r="M2615">
        <v>2093</v>
      </c>
      <c r="N2615">
        <v>12</v>
      </c>
      <c r="O2615">
        <v>17.663488672500002</v>
      </c>
      <c r="P2615">
        <v>0.34506029817700001</v>
      </c>
      <c r="Q2615">
        <v>12</v>
      </c>
      <c r="R2615">
        <v>2083</v>
      </c>
      <c r="S2615">
        <v>0.71</v>
      </c>
      <c r="T2615">
        <v>2080</v>
      </c>
      <c r="U2615">
        <v>0.19</v>
      </c>
      <c r="V2615">
        <v>2.7509760144999999E-2</v>
      </c>
      <c r="W2615">
        <v>2.32129285723E-2</v>
      </c>
      <c r="X2615">
        <v>2.5476459593299999E-2</v>
      </c>
      <c r="Y2615">
        <v>5.5473650805600003E-2</v>
      </c>
      <c r="Z2615">
        <v>3.1498061276000001E-2</v>
      </c>
      <c r="AA2615">
        <v>11.3033896982</v>
      </c>
      <c r="AB2615">
        <v>0.26291110783999999</v>
      </c>
      <c r="AC2615">
        <v>2083</v>
      </c>
      <c r="AD2615">
        <v>0.8</v>
      </c>
      <c r="AE2615">
        <v>2085</v>
      </c>
      <c r="AF2615">
        <v>0.06</v>
      </c>
      <c r="AG2615">
        <v>0.7</v>
      </c>
      <c r="AH2615" t="s">
        <v>66</v>
      </c>
      <c r="AI2615" t="s">
        <v>271</v>
      </c>
      <c r="AJ2615" t="s">
        <v>272</v>
      </c>
      <c r="AK2615">
        <v>135</v>
      </c>
      <c r="AL2615" t="s">
        <v>297</v>
      </c>
      <c r="AM2615">
        <v>3</v>
      </c>
      <c r="AN2615">
        <v>13503</v>
      </c>
      <c r="AO2615" t="s">
        <v>434</v>
      </c>
      <c r="AP2615">
        <v>2101</v>
      </c>
      <c r="AQ2615" t="s">
        <v>71</v>
      </c>
      <c r="AR2615" t="s">
        <v>66</v>
      </c>
      <c r="AS2615">
        <v>2083</v>
      </c>
      <c r="AT2615">
        <v>2.3213000000000001E-2</v>
      </c>
      <c r="AU2615">
        <v>1.9999999999999999E-6</v>
      </c>
      <c r="AV2615" t="s">
        <v>78</v>
      </c>
      <c r="AW2615">
        <v>0.86</v>
      </c>
      <c r="AX2615">
        <v>2.5475999999999999E-2</v>
      </c>
      <c r="AY2615">
        <v>1.8799999999999999E-4</v>
      </c>
      <c r="AZ2615" t="s">
        <v>78</v>
      </c>
      <c r="BA2615">
        <v>0.84089999999999998</v>
      </c>
      <c r="BB2615">
        <v>5.5474000000000002E-2</v>
      </c>
      <c r="BC2615">
        <v>0.108</v>
      </c>
      <c r="BD2615" t="s">
        <v>72</v>
      </c>
      <c r="BE2615" t="s">
        <v>74</v>
      </c>
      <c r="BF2615">
        <v>0.65500000000000003</v>
      </c>
      <c r="BG2615" t="s">
        <v>75</v>
      </c>
      <c r="BH2615">
        <v>0.108</v>
      </c>
      <c r="BI2615" t="s">
        <v>72</v>
      </c>
      <c r="BJ2615">
        <v>0.1578</v>
      </c>
      <c r="BK2615" t="s">
        <v>75</v>
      </c>
      <c r="BL2615" t="s">
        <v>85</v>
      </c>
    </row>
    <row r="2616" spans="1:64" x14ac:dyDescent="0.25">
      <c r="A2616">
        <v>2574</v>
      </c>
      <c r="B2616" t="s">
        <v>445</v>
      </c>
      <c r="C2616" t="s">
        <v>448</v>
      </c>
      <c r="D2616">
        <v>42</v>
      </c>
      <c r="E2616">
        <v>207</v>
      </c>
      <c r="F2616">
        <v>3</v>
      </c>
      <c r="G2616" t="s">
        <v>433</v>
      </c>
      <c r="H2616" t="s">
        <v>296</v>
      </c>
      <c r="I2616" t="s">
        <v>65</v>
      </c>
      <c r="J2616">
        <v>12</v>
      </c>
      <c r="K2616">
        <v>2093</v>
      </c>
      <c r="L2616">
        <v>2083</v>
      </c>
      <c r="M2616">
        <v>2100</v>
      </c>
      <c r="N2616">
        <v>12</v>
      </c>
      <c r="O2616">
        <v>12.041685079700001</v>
      </c>
      <c r="P2616">
        <v>0.25812054045900001</v>
      </c>
      <c r="Q2616">
        <v>12</v>
      </c>
      <c r="R2616">
        <v>2093</v>
      </c>
      <c r="S2616">
        <v>0.9</v>
      </c>
      <c r="T2616">
        <v>2089</v>
      </c>
      <c r="U2616">
        <v>0.04</v>
      </c>
      <c r="V2616">
        <v>2.89387724667E-2</v>
      </c>
      <c r="W2616">
        <v>2.5476459593299999E-2</v>
      </c>
      <c r="X2616">
        <v>2.43652083374E-2</v>
      </c>
      <c r="Y2616">
        <v>4.5694681813600001E-2</v>
      </c>
      <c r="Z2616">
        <v>2.8775166666899998E-2</v>
      </c>
      <c r="AA2616">
        <v>10.844786738</v>
      </c>
      <c r="AB2616">
        <v>0.228966906784</v>
      </c>
      <c r="AC2616">
        <v>2093</v>
      </c>
      <c r="AD2616">
        <v>0.94</v>
      </c>
      <c r="AE2616">
        <v>2094</v>
      </c>
      <c r="AF2616">
        <v>0.03</v>
      </c>
      <c r="AG2616">
        <v>0.48</v>
      </c>
      <c r="AH2616" t="s">
        <v>66</v>
      </c>
      <c r="AI2616" t="s">
        <v>271</v>
      </c>
      <c r="AJ2616" t="s">
        <v>272</v>
      </c>
      <c r="AK2616">
        <v>135</v>
      </c>
      <c r="AL2616" t="s">
        <v>297</v>
      </c>
      <c r="AM2616">
        <v>3</v>
      </c>
      <c r="AN2616">
        <v>13503</v>
      </c>
      <c r="AO2616" t="s">
        <v>434</v>
      </c>
      <c r="AP2616">
        <v>2101</v>
      </c>
      <c r="AQ2616" t="s">
        <v>71</v>
      </c>
      <c r="AR2616" t="s">
        <v>66</v>
      </c>
      <c r="AS2616">
        <v>2093</v>
      </c>
      <c r="AT2616">
        <v>2.5475999999999999E-2</v>
      </c>
      <c r="AU2616">
        <v>1.8799999999999999E-4</v>
      </c>
      <c r="AV2616" t="s">
        <v>78</v>
      </c>
      <c r="AW2616">
        <v>0.84089999999999998</v>
      </c>
      <c r="AX2616">
        <v>2.4369999999999999E-2</v>
      </c>
      <c r="AY2616">
        <v>3.1099999999999999E-2</v>
      </c>
      <c r="AZ2616" t="s">
        <v>81</v>
      </c>
      <c r="BA2616">
        <v>0.63849999999999996</v>
      </c>
      <c r="BB2616">
        <v>4.5695E-2</v>
      </c>
      <c r="BC2616">
        <v>0.27295000000000003</v>
      </c>
      <c r="BD2616" t="s">
        <v>72</v>
      </c>
      <c r="BE2616" t="s">
        <v>74</v>
      </c>
      <c r="BF2616">
        <v>0.89775000000000005</v>
      </c>
      <c r="BG2616" t="s">
        <v>75</v>
      </c>
      <c r="BH2616">
        <v>0.27295000000000003</v>
      </c>
      <c r="BI2616" t="s">
        <v>72</v>
      </c>
      <c r="BJ2616">
        <v>0.50749999999999995</v>
      </c>
      <c r="BK2616" t="s">
        <v>75</v>
      </c>
      <c r="BL2616" t="s">
        <v>85</v>
      </c>
    </row>
    <row r="2617" spans="1:64" x14ac:dyDescent="0.25">
      <c r="A2617" t="s">
        <v>0</v>
      </c>
      <c r="B2617" t="s">
        <v>1</v>
      </c>
      <c r="C2617" t="s">
        <v>2</v>
      </c>
      <c r="D2617" t="s">
        <v>3</v>
      </c>
      <c r="E2617" t="s">
        <v>4</v>
      </c>
      <c r="F2617" t="s">
        <v>5</v>
      </c>
      <c r="G2617" t="s">
        <v>6</v>
      </c>
      <c r="H2617" t="s">
        <v>7</v>
      </c>
      <c r="I2617" t="s">
        <v>8</v>
      </c>
      <c r="J2617" t="s">
        <v>9</v>
      </c>
      <c r="K2617" t="s">
        <v>10</v>
      </c>
      <c r="L2617" t="s">
        <v>11</v>
      </c>
      <c r="M2617" t="s">
        <v>12</v>
      </c>
      <c r="N2617" t="s">
        <v>13</v>
      </c>
      <c r="O2617" t="s">
        <v>14</v>
      </c>
      <c r="P2617" t="s">
        <v>15</v>
      </c>
      <c r="Q2617" t="s">
        <v>16</v>
      </c>
      <c r="R2617" t="s">
        <v>17</v>
      </c>
      <c r="S2617" t="s">
        <v>18</v>
      </c>
      <c r="T2617" t="s">
        <v>19</v>
      </c>
      <c r="U2617" t="s">
        <v>20</v>
      </c>
      <c r="V2617" t="s">
        <v>21</v>
      </c>
      <c r="W2617" t="s">
        <v>22</v>
      </c>
      <c r="X2617" t="s">
        <v>23</v>
      </c>
      <c r="Y2617" t="s">
        <v>24</v>
      </c>
      <c r="Z2617" t="s">
        <v>25</v>
      </c>
      <c r="AA2617" t="s">
        <v>26</v>
      </c>
      <c r="AB2617" t="s">
        <v>27</v>
      </c>
      <c r="AC2617" t="s">
        <v>28</v>
      </c>
      <c r="AD2617" t="s">
        <v>29</v>
      </c>
      <c r="AE2617" t="s">
        <v>30</v>
      </c>
      <c r="AF2617" t="s">
        <v>31</v>
      </c>
      <c r="AG2617" t="s">
        <v>32</v>
      </c>
      <c r="AH2617" t="s">
        <v>33</v>
      </c>
      <c r="AI2617" t="s">
        <v>34</v>
      </c>
      <c r="AJ2617" t="s">
        <v>35</v>
      </c>
      <c r="AK2617" t="s">
        <v>36</v>
      </c>
      <c r="AL2617" t="s">
        <v>7</v>
      </c>
      <c r="AM2617" t="s">
        <v>37</v>
      </c>
      <c r="AN2617" t="s">
        <v>38</v>
      </c>
      <c r="AO2617" t="s">
        <v>39</v>
      </c>
      <c r="AP2617" t="s">
        <v>40</v>
      </c>
      <c r="AQ2617" t="s">
        <v>41</v>
      </c>
      <c r="AR2617" t="s">
        <v>33</v>
      </c>
      <c r="AS2617" t="s">
        <v>42</v>
      </c>
      <c r="AT2617" t="s">
        <v>43</v>
      </c>
      <c r="AU2617" t="s">
        <v>44</v>
      </c>
      <c r="AV2617" t="s">
        <v>45</v>
      </c>
      <c r="AW2617" t="s">
        <v>46</v>
      </c>
      <c r="AX2617" t="s">
        <v>47</v>
      </c>
      <c r="AY2617" t="s">
        <v>48</v>
      </c>
      <c r="AZ2617" t="s">
        <v>49</v>
      </c>
      <c r="BA2617" t="s">
        <v>50</v>
      </c>
      <c r="BB2617" t="s">
        <v>51</v>
      </c>
      <c r="BC2617" t="s">
        <v>52</v>
      </c>
      <c r="BD2617" t="s">
        <v>53</v>
      </c>
      <c r="BE2617" t="s">
        <v>33</v>
      </c>
      <c r="BF2617" t="s">
        <v>54</v>
      </c>
      <c r="BG2617" t="s">
        <v>55</v>
      </c>
      <c r="BH2617" t="s">
        <v>56</v>
      </c>
      <c r="BI2617" t="s">
        <v>57</v>
      </c>
      <c r="BJ2617" t="s">
        <v>58</v>
      </c>
      <c r="BK2617" t="s">
        <v>59</v>
      </c>
      <c r="BL2617" t="s">
        <v>60</v>
      </c>
    </row>
    <row r="2618" spans="1:64" x14ac:dyDescent="0.25">
      <c r="A2618">
        <v>2575</v>
      </c>
      <c r="B2618" t="s">
        <v>449</v>
      </c>
      <c r="C2618" t="s">
        <v>450</v>
      </c>
      <c r="D2618">
        <v>43</v>
      </c>
      <c r="E2618">
        <v>208</v>
      </c>
      <c r="F2618">
        <v>1</v>
      </c>
      <c r="G2618" t="s">
        <v>451</v>
      </c>
      <c r="H2618" t="s">
        <v>270</v>
      </c>
      <c r="I2618" t="s">
        <v>65</v>
      </c>
      <c r="J2618">
        <v>3</v>
      </c>
      <c r="K2618">
        <v>1863</v>
      </c>
      <c r="L2618">
        <v>1861</v>
      </c>
      <c r="M2618">
        <v>1882</v>
      </c>
      <c r="N2618">
        <v>99</v>
      </c>
      <c r="O2618">
        <v>10.5895529069</v>
      </c>
      <c r="P2618">
        <v>0.155263133665</v>
      </c>
      <c r="Q2618">
        <v>99</v>
      </c>
      <c r="R2618">
        <v>1863</v>
      </c>
      <c r="S2618">
        <v>1</v>
      </c>
      <c r="T2618">
        <v>0</v>
      </c>
      <c r="U2618">
        <v>0</v>
      </c>
      <c r="V2618">
        <v>3.21304771211E-3</v>
      </c>
      <c r="W2618">
        <v>-1.6390833358600001E-2</v>
      </c>
      <c r="X2618">
        <v>-2.7787719310600001E-3</v>
      </c>
      <c r="Y2618">
        <v>0.20073418131699999</v>
      </c>
      <c r="Z2618">
        <v>1.9845984847700001E-2</v>
      </c>
      <c r="AA2618">
        <v>7.8250072211199999</v>
      </c>
      <c r="AB2618">
        <v>0.16349735559699999</v>
      </c>
      <c r="AC2618">
        <v>1863</v>
      </c>
      <c r="AD2618">
        <v>1</v>
      </c>
      <c r="AE2618">
        <v>0</v>
      </c>
      <c r="AF2618">
        <v>0</v>
      </c>
      <c r="AG2618">
        <v>0.99</v>
      </c>
      <c r="AH2618" t="s">
        <v>66</v>
      </c>
      <c r="AI2618" t="s">
        <v>271</v>
      </c>
      <c r="AJ2618" t="s">
        <v>272</v>
      </c>
      <c r="AK2618">
        <v>135</v>
      </c>
      <c r="AL2618" t="s">
        <v>273</v>
      </c>
      <c r="AM2618">
        <v>2</v>
      </c>
      <c r="AN2618">
        <v>13502</v>
      </c>
      <c r="AO2618" t="s">
        <v>452</v>
      </c>
      <c r="AP2618">
        <v>3101</v>
      </c>
      <c r="AQ2618" t="s">
        <v>71</v>
      </c>
      <c r="AR2618" t="s">
        <v>66</v>
      </c>
      <c r="AS2618">
        <v>1863</v>
      </c>
      <c r="AT2618">
        <v>-1.6389999999999998E-2</v>
      </c>
      <c r="AU2618">
        <v>0.81164999999999998</v>
      </c>
      <c r="AV2618" t="s">
        <v>72</v>
      </c>
      <c r="AW2618">
        <v>8.5010000000000002E-2</v>
      </c>
      <c r="AX2618">
        <v>-2.7789999999999998E-3</v>
      </c>
      <c r="AY2618">
        <v>0.24199999999999999</v>
      </c>
      <c r="AZ2618" t="s">
        <v>72</v>
      </c>
      <c r="BA2618">
        <v>7.9640000000000002E-2</v>
      </c>
      <c r="BB2618">
        <v>0.200734</v>
      </c>
      <c r="BC2618">
        <v>2.7100000000000002E-3</v>
      </c>
      <c r="BD2618" t="s">
        <v>80</v>
      </c>
      <c r="BE2618" t="s">
        <v>74</v>
      </c>
      <c r="BF2618">
        <v>0.7359</v>
      </c>
      <c r="BG2618" t="s">
        <v>75</v>
      </c>
      <c r="BH2618">
        <v>2.7100000000000002E-3</v>
      </c>
      <c r="BI2618" t="s">
        <v>80</v>
      </c>
      <c r="BJ2618">
        <v>1.586E-3</v>
      </c>
      <c r="BK2618" t="s">
        <v>76</v>
      </c>
      <c r="BL2618" t="s">
        <v>85</v>
      </c>
    </row>
    <row r="2619" spans="1:64" x14ac:dyDescent="0.25">
      <c r="A2619">
        <v>2576</v>
      </c>
      <c r="B2619" t="s">
        <v>449</v>
      </c>
      <c r="C2619" t="s">
        <v>450</v>
      </c>
      <c r="D2619">
        <v>43</v>
      </c>
      <c r="E2619">
        <v>208</v>
      </c>
      <c r="F2619">
        <v>1</v>
      </c>
      <c r="G2619" t="s">
        <v>451</v>
      </c>
      <c r="H2619" t="s">
        <v>270</v>
      </c>
      <c r="I2619" t="s">
        <v>65</v>
      </c>
      <c r="J2619">
        <v>3</v>
      </c>
      <c r="K2619">
        <v>1882</v>
      </c>
      <c r="L2619">
        <v>1863</v>
      </c>
      <c r="M2619">
        <v>1891</v>
      </c>
      <c r="N2619">
        <v>99</v>
      </c>
      <c r="O2619">
        <v>22.002245945599999</v>
      </c>
      <c r="P2619">
        <v>-0.343651927932</v>
      </c>
      <c r="Q2619">
        <v>100</v>
      </c>
      <c r="R2619">
        <v>1882</v>
      </c>
      <c r="S2619">
        <v>0.95</v>
      </c>
      <c r="T2619">
        <v>1883</v>
      </c>
      <c r="U2619">
        <v>0.05</v>
      </c>
      <c r="V2619">
        <v>-1.6609399061000001E-2</v>
      </c>
      <c r="W2619">
        <v>-2.7787719310600001E-3</v>
      </c>
      <c r="X2619">
        <v>1.14869166674E-2</v>
      </c>
      <c r="Y2619">
        <v>-0.37687811647199998</v>
      </c>
      <c r="Z2619">
        <v>-2.7707745099700001E-2</v>
      </c>
      <c r="AA2619">
        <v>11.356624636799999</v>
      </c>
      <c r="AB2619">
        <v>-0.31277258419800003</v>
      </c>
      <c r="AC2619">
        <v>1882</v>
      </c>
      <c r="AD2619">
        <v>0.77</v>
      </c>
      <c r="AE2619">
        <v>1883</v>
      </c>
      <c r="AF2619">
        <v>0.23</v>
      </c>
      <c r="AG2619">
        <v>0.89</v>
      </c>
      <c r="AH2619" t="s">
        <v>66</v>
      </c>
      <c r="AI2619" t="s">
        <v>271</v>
      </c>
      <c r="AJ2619" t="s">
        <v>272</v>
      </c>
      <c r="AK2619">
        <v>135</v>
      </c>
      <c r="AL2619" t="s">
        <v>273</v>
      </c>
      <c r="AM2619">
        <v>2</v>
      </c>
      <c r="AN2619">
        <v>13502</v>
      </c>
      <c r="AO2619" t="s">
        <v>452</v>
      </c>
      <c r="AP2619">
        <v>3101</v>
      </c>
      <c r="AQ2619" t="s">
        <v>71</v>
      </c>
      <c r="AR2619" t="s">
        <v>66</v>
      </c>
      <c r="AS2619">
        <v>1882</v>
      </c>
      <c r="AT2619">
        <v>-2.7789999999999998E-3</v>
      </c>
      <c r="AU2619">
        <v>0.24199999999999999</v>
      </c>
      <c r="AV2619" t="s">
        <v>72</v>
      </c>
      <c r="AW2619">
        <v>7.9640000000000002E-2</v>
      </c>
      <c r="AX2619">
        <v>1.149E-2</v>
      </c>
      <c r="AY2619">
        <v>0.47599999999999998</v>
      </c>
      <c r="AZ2619" t="s">
        <v>72</v>
      </c>
      <c r="BA2619">
        <v>7.4840000000000004E-2</v>
      </c>
      <c r="BB2619">
        <v>-0.37687999999999999</v>
      </c>
      <c r="BC2619">
        <v>7.9999999999999996E-6</v>
      </c>
      <c r="BD2619" t="s">
        <v>78</v>
      </c>
      <c r="BE2619" t="s">
        <v>74</v>
      </c>
      <c r="BF2619">
        <v>0.19400000000000001</v>
      </c>
      <c r="BG2619" t="s">
        <v>75</v>
      </c>
      <c r="BH2619">
        <v>7.9999999999999996E-6</v>
      </c>
      <c r="BI2619" t="s">
        <v>78</v>
      </c>
      <c r="BJ2619">
        <v>1.2E-5</v>
      </c>
      <c r="BK2619" t="s">
        <v>79</v>
      </c>
      <c r="BL2619" t="s">
        <v>85</v>
      </c>
    </row>
    <row r="2620" spans="1:64" x14ac:dyDescent="0.25">
      <c r="A2620">
        <v>2577</v>
      </c>
      <c r="B2620" t="s">
        <v>449</v>
      </c>
      <c r="C2620" t="s">
        <v>450</v>
      </c>
      <c r="D2620">
        <v>43</v>
      </c>
      <c r="E2620">
        <v>208</v>
      </c>
      <c r="F2620">
        <v>1</v>
      </c>
      <c r="G2620" t="s">
        <v>451</v>
      </c>
      <c r="H2620" t="s">
        <v>270</v>
      </c>
      <c r="I2620" t="s">
        <v>65</v>
      </c>
      <c r="J2620">
        <v>3</v>
      </c>
      <c r="K2620">
        <v>1891</v>
      </c>
      <c r="L2620">
        <v>1882</v>
      </c>
      <c r="M2620">
        <v>1910</v>
      </c>
      <c r="N2620">
        <v>8</v>
      </c>
      <c r="O2620">
        <v>16.1030104554</v>
      </c>
      <c r="P2620">
        <v>0.24719375459599999</v>
      </c>
      <c r="Q2620">
        <v>100</v>
      </c>
      <c r="R2620">
        <v>1891</v>
      </c>
      <c r="S2620">
        <v>0.94</v>
      </c>
      <c r="T2620">
        <v>1892</v>
      </c>
      <c r="U2620">
        <v>0.06</v>
      </c>
      <c r="V2620">
        <v>1.2702087895699999E-2</v>
      </c>
      <c r="W2620">
        <v>1.14869166674E-2</v>
      </c>
      <c r="X2620">
        <v>2.31542105521E-3</v>
      </c>
      <c r="Y2620">
        <v>0.178824550661</v>
      </c>
      <c r="Z2620">
        <v>3.1746417892099997E-2</v>
      </c>
      <c r="AA2620">
        <v>11.0498481184</v>
      </c>
      <c r="AB2620">
        <v>0.27461521003799999</v>
      </c>
      <c r="AC2620">
        <v>1891</v>
      </c>
      <c r="AD2620">
        <v>0.85</v>
      </c>
      <c r="AE2620">
        <v>1892</v>
      </c>
      <c r="AF2620">
        <v>0.12</v>
      </c>
      <c r="AG2620">
        <v>0.44</v>
      </c>
      <c r="AH2620" t="s">
        <v>66</v>
      </c>
      <c r="AI2620" t="s">
        <v>271</v>
      </c>
      <c r="AJ2620" t="s">
        <v>272</v>
      </c>
      <c r="AK2620">
        <v>135</v>
      </c>
      <c r="AL2620" t="s">
        <v>273</v>
      </c>
      <c r="AM2620">
        <v>2</v>
      </c>
      <c r="AN2620">
        <v>13502</v>
      </c>
      <c r="AO2620" t="s">
        <v>452</v>
      </c>
      <c r="AP2620">
        <v>3101</v>
      </c>
      <c r="AQ2620" t="s">
        <v>71</v>
      </c>
      <c r="AR2620" t="s">
        <v>66</v>
      </c>
      <c r="AS2620">
        <v>1891</v>
      </c>
      <c r="AT2620">
        <v>1.149E-2</v>
      </c>
      <c r="AU2620">
        <v>0.47599999999999998</v>
      </c>
      <c r="AV2620" t="s">
        <v>72</v>
      </c>
      <c r="AW2620">
        <v>7.4840000000000004E-2</v>
      </c>
      <c r="AX2620">
        <v>2.3149999999999998E-3</v>
      </c>
      <c r="AY2620">
        <v>0.55100000000000005</v>
      </c>
      <c r="AZ2620" t="s">
        <v>72</v>
      </c>
      <c r="BA2620">
        <v>2.1270000000000001E-2</v>
      </c>
      <c r="BB2620">
        <v>0.17882500000000001</v>
      </c>
      <c r="BC2620">
        <v>3.0099999999999998E-2</v>
      </c>
      <c r="BD2620" t="s">
        <v>81</v>
      </c>
      <c r="BE2620" t="s">
        <v>74</v>
      </c>
      <c r="BF2620">
        <v>0.50429999999999997</v>
      </c>
      <c r="BG2620" t="s">
        <v>75</v>
      </c>
      <c r="BH2620">
        <v>3.0099999999999998E-2</v>
      </c>
      <c r="BI2620" t="s">
        <v>81</v>
      </c>
      <c r="BJ2620">
        <v>2.0240000000000001E-2</v>
      </c>
      <c r="BK2620" t="s">
        <v>82</v>
      </c>
      <c r="BL2620" t="s">
        <v>85</v>
      </c>
    </row>
    <row r="2621" spans="1:64" x14ac:dyDescent="0.25">
      <c r="A2621">
        <v>2578</v>
      </c>
      <c r="B2621" t="s">
        <v>449</v>
      </c>
      <c r="C2621" t="s">
        <v>450</v>
      </c>
      <c r="D2621">
        <v>43</v>
      </c>
      <c r="E2621">
        <v>208</v>
      </c>
      <c r="F2621">
        <v>1</v>
      </c>
      <c r="G2621" t="s">
        <v>451</v>
      </c>
      <c r="H2621" t="s">
        <v>270</v>
      </c>
      <c r="I2621" t="s">
        <v>65</v>
      </c>
      <c r="J2621">
        <v>3</v>
      </c>
      <c r="K2621">
        <v>1910</v>
      </c>
      <c r="L2621">
        <v>1891</v>
      </c>
      <c r="M2621">
        <v>1928</v>
      </c>
      <c r="N2621">
        <v>8</v>
      </c>
      <c r="O2621">
        <v>21.215282599199998</v>
      </c>
      <c r="P2621">
        <v>0.21002480767100001</v>
      </c>
      <c r="Q2621">
        <v>8</v>
      </c>
      <c r="R2621">
        <v>1910</v>
      </c>
      <c r="S2621">
        <v>0.73</v>
      </c>
      <c r="T2621">
        <v>1913</v>
      </c>
      <c r="U2621">
        <v>0.09</v>
      </c>
      <c r="V2621">
        <v>9.8228123521000004E-3</v>
      </c>
      <c r="W2621">
        <v>2.31542105521E-3</v>
      </c>
      <c r="X2621">
        <v>9.0823194003300002E-3</v>
      </c>
      <c r="Y2621">
        <v>0.101723905734</v>
      </c>
      <c r="Z2621">
        <v>2.2882778185200001E-2</v>
      </c>
      <c r="AA2621">
        <v>10.629338402</v>
      </c>
      <c r="AB2621">
        <v>0.27096580328999997</v>
      </c>
      <c r="AC2621">
        <v>1905</v>
      </c>
      <c r="AD2621">
        <v>0.76</v>
      </c>
      <c r="AE2621">
        <v>1906</v>
      </c>
      <c r="AF2621">
        <v>0.13</v>
      </c>
      <c r="AG2621">
        <v>0.69</v>
      </c>
      <c r="AH2621" t="s">
        <v>66</v>
      </c>
      <c r="AI2621" t="s">
        <v>271</v>
      </c>
      <c r="AJ2621" t="s">
        <v>272</v>
      </c>
      <c r="AK2621">
        <v>135</v>
      </c>
      <c r="AL2621" t="s">
        <v>273</v>
      </c>
      <c r="AM2621">
        <v>2</v>
      </c>
      <c r="AN2621">
        <v>13502</v>
      </c>
      <c r="AO2621" t="s">
        <v>452</v>
      </c>
      <c r="AP2621">
        <v>3101</v>
      </c>
      <c r="AQ2621" t="s">
        <v>71</v>
      </c>
      <c r="AR2621" t="s">
        <v>66</v>
      </c>
      <c r="AS2621">
        <v>1910</v>
      </c>
      <c r="AT2621">
        <v>2.3149999999999998E-3</v>
      </c>
      <c r="AU2621">
        <v>0.55100000000000005</v>
      </c>
      <c r="AV2621" t="s">
        <v>72</v>
      </c>
      <c r="AW2621">
        <v>2.1270000000000001E-2</v>
      </c>
      <c r="AX2621">
        <v>9.0819999999999998E-3</v>
      </c>
      <c r="AY2621">
        <v>2.2700000000000001E-2</v>
      </c>
      <c r="AZ2621" t="s">
        <v>81</v>
      </c>
      <c r="BA2621">
        <v>0.28420000000000001</v>
      </c>
      <c r="BB2621">
        <v>0.10172399999999999</v>
      </c>
      <c r="BC2621">
        <v>8.09E-2</v>
      </c>
      <c r="BD2621" t="s">
        <v>73</v>
      </c>
      <c r="BE2621" t="s">
        <v>74</v>
      </c>
      <c r="BF2621">
        <v>0.2092</v>
      </c>
      <c r="BG2621" t="s">
        <v>75</v>
      </c>
      <c r="BH2621">
        <v>8.09E-2</v>
      </c>
      <c r="BI2621" t="s">
        <v>73</v>
      </c>
      <c r="BJ2621">
        <v>8.344E-2</v>
      </c>
      <c r="BK2621" t="s">
        <v>83</v>
      </c>
      <c r="BL2621" t="s">
        <v>85</v>
      </c>
    </row>
    <row r="2622" spans="1:64" x14ac:dyDescent="0.25">
      <c r="A2622">
        <v>2579</v>
      </c>
      <c r="B2622" t="s">
        <v>449</v>
      </c>
      <c r="C2622" t="s">
        <v>450</v>
      </c>
      <c r="D2622">
        <v>43</v>
      </c>
      <c r="E2622">
        <v>208</v>
      </c>
      <c r="F2622">
        <v>1</v>
      </c>
      <c r="G2622" t="s">
        <v>451</v>
      </c>
      <c r="H2622" t="s">
        <v>270</v>
      </c>
      <c r="I2622" t="s">
        <v>65</v>
      </c>
      <c r="J2622">
        <v>3</v>
      </c>
      <c r="K2622">
        <v>1928</v>
      </c>
      <c r="L2622">
        <v>1910</v>
      </c>
      <c r="M2622">
        <v>1971</v>
      </c>
      <c r="N2622">
        <v>8</v>
      </c>
      <c r="O2622">
        <v>33.297618888499997</v>
      </c>
      <c r="P2622">
        <v>0.18963406897999999</v>
      </c>
      <c r="Q2622">
        <v>8</v>
      </c>
      <c r="R2622">
        <v>1928</v>
      </c>
      <c r="S2622">
        <v>0.98</v>
      </c>
      <c r="T2622">
        <v>1929</v>
      </c>
      <c r="U2622">
        <v>0.02</v>
      </c>
      <c r="V2622">
        <v>4.4866003878599996E-3</v>
      </c>
      <c r="W2622">
        <v>9.0823194003300002E-3</v>
      </c>
      <c r="X2622">
        <v>1.0945233066E-3</v>
      </c>
      <c r="Y2622">
        <v>8.7850736818299996E-2</v>
      </c>
      <c r="Z2622">
        <v>5.3099754903300003E-3</v>
      </c>
      <c r="AA2622">
        <v>3.27361727657</v>
      </c>
      <c r="AB2622">
        <v>7.8627131074599996E-2</v>
      </c>
      <c r="AC2622">
        <v>1928</v>
      </c>
      <c r="AD2622">
        <v>0.73</v>
      </c>
      <c r="AE2622">
        <v>1929</v>
      </c>
      <c r="AF2622">
        <v>0.17</v>
      </c>
      <c r="AG2622">
        <v>0.81</v>
      </c>
      <c r="AH2622" t="s">
        <v>66</v>
      </c>
      <c r="AI2622" t="s">
        <v>271</v>
      </c>
      <c r="AJ2622" t="s">
        <v>272</v>
      </c>
      <c r="AK2622">
        <v>135</v>
      </c>
      <c r="AL2622" t="s">
        <v>273</v>
      </c>
      <c r="AM2622">
        <v>2</v>
      </c>
      <c r="AN2622">
        <v>13502</v>
      </c>
      <c r="AO2622" t="s">
        <v>452</v>
      </c>
      <c r="AP2622">
        <v>3101</v>
      </c>
      <c r="AQ2622" t="s">
        <v>71</v>
      </c>
      <c r="AR2622" t="s">
        <v>66</v>
      </c>
      <c r="AS2622">
        <v>1928</v>
      </c>
      <c r="AT2622">
        <v>9.0819999999999998E-3</v>
      </c>
      <c r="AU2622">
        <v>2.2700000000000001E-2</v>
      </c>
      <c r="AV2622" t="s">
        <v>81</v>
      </c>
      <c r="AW2622">
        <v>0.28420000000000001</v>
      </c>
      <c r="AX2622">
        <v>1.0939999999999999E-3</v>
      </c>
      <c r="AY2622">
        <v>0.22800000000000001</v>
      </c>
      <c r="AZ2622" t="s">
        <v>72</v>
      </c>
      <c r="BA2622">
        <v>3.5310000000000001E-2</v>
      </c>
      <c r="BB2622">
        <v>8.7850999999999999E-2</v>
      </c>
      <c r="BC2622">
        <v>3.6200000000000003E-2</v>
      </c>
      <c r="BD2622" t="s">
        <v>81</v>
      </c>
      <c r="BE2622" t="s">
        <v>74</v>
      </c>
      <c r="BF2622">
        <v>2.6700000000000002E-2</v>
      </c>
      <c r="BG2622" t="s">
        <v>82</v>
      </c>
      <c r="BH2622">
        <v>3.6200000000000003E-2</v>
      </c>
      <c r="BI2622" t="s">
        <v>81</v>
      </c>
      <c r="BJ2622">
        <v>1E-4</v>
      </c>
      <c r="BK2622" t="s">
        <v>79</v>
      </c>
      <c r="BL2622" t="s">
        <v>85</v>
      </c>
    </row>
    <row r="2623" spans="1:64" x14ac:dyDescent="0.25">
      <c r="A2623">
        <v>2580</v>
      </c>
      <c r="B2623" t="s">
        <v>449</v>
      </c>
      <c r="C2623" t="s">
        <v>450</v>
      </c>
      <c r="D2623">
        <v>43</v>
      </c>
      <c r="E2623">
        <v>208</v>
      </c>
      <c r="F2623">
        <v>1</v>
      </c>
      <c r="G2623" t="s">
        <v>451</v>
      </c>
      <c r="H2623" t="s">
        <v>270</v>
      </c>
      <c r="I2623" t="s">
        <v>65</v>
      </c>
      <c r="J2623">
        <v>3</v>
      </c>
      <c r="K2623">
        <v>1971</v>
      </c>
      <c r="L2623">
        <v>1928</v>
      </c>
      <c r="M2623">
        <v>1994</v>
      </c>
      <c r="N2623">
        <v>8</v>
      </c>
      <c r="O2623">
        <v>35.619914261600002</v>
      </c>
      <c r="P2623">
        <v>0.19036341876000001</v>
      </c>
      <c r="Q2623">
        <v>100</v>
      </c>
      <c r="R2623">
        <v>1971</v>
      </c>
      <c r="S2623">
        <v>1</v>
      </c>
      <c r="T2623">
        <v>0</v>
      </c>
      <c r="U2623">
        <v>0</v>
      </c>
      <c r="V2623">
        <v>4.3224371845100003E-3</v>
      </c>
      <c r="W2623">
        <v>1.0945233066E-3</v>
      </c>
      <c r="X2623">
        <v>2.05408349852E-3</v>
      </c>
      <c r="Y2623">
        <v>0.14287462501100001</v>
      </c>
      <c r="Z2623">
        <v>2.3317096811400002E-2</v>
      </c>
      <c r="AA2623">
        <v>9.6859560794000004</v>
      </c>
      <c r="AB2623">
        <v>0.21272754036200001</v>
      </c>
      <c r="AC2623">
        <v>1971</v>
      </c>
      <c r="AD2623">
        <v>0.97</v>
      </c>
      <c r="AE2623">
        <v>1970</v>
      </c>
      <c r="AF2623">
        <v>0.03</v>
      </c>
      <c r="AG2623">
        <v>0.98</v>
      </c>
      <c r="AH2623" t="s">
        <v>66</v>
      </c>
      <c r="AI2623" t="s">
        <v>271</v>
      </c>
      <c r="AJ2623" t="s">
        <v>272</v>
      </c>
      <c r="AK2623">
        <v>135</v>
      </c>
      <c r="AL2623" t="s">
        <v>273</v>
      </c>
      <c r="AM2623">
        <v>2</v>
      </c>
      <c r="AN2623">
        <v>13502</v>
      </c>
      <c r="AO2623" t="s">
        <v>452</v>
      </c>
      <c r="AP2623">
        <v>3101</v>
      </c>
      <c r="AQ2623" t="s">
        <v>71</v>
      </c>
      <c r="AR2623" t="s">
        <v>66</v>
      </c>
      <c r="AS2623">
        <v>1971</v>
      </c>
      <c r="AT2623">
        <v>1.0939999999999999E-3</v>
      </c>
      <c r="AU2623">
        <v>0.22800000000000001</v>
      </c>
      <c r="AV2623" t="s">
        <v>72</v>
      </c>
      <c r="AW2623">
        <v>3.5310000000000001E-2</v>
      </c>
      <c r="AX2623">
        <v>2.0539999999999998E-3</v>
      </c>
      <c r="AY2623">
        <v>0.53</v>
      </c>
      <c r="AZ2623" t="s">
        <v>72</v>
      </c>
      <c r="BA2623">
        <v>1.9019999999999999E-2</v>
      </c>
      <c r="BB2623">
        <v>0.14287459999999999</v>
      </c>
      <c r="BC2623">
        <v>1.91E-3</v>
      </c>
      <c r="BD2623" t="s">
        <v>80</v>
      </c>
      <c r="BE2623" t="s">
        <v>74</v>
      </c>
      <c r="BF2623">
        <v>0.73599999999999999</v>
      </c>
      <c r="BG2623" t="s">
        <v>75</v>
      </c>
      <c r="BH2623">
        <v>1.91E-3</v>
      </c>
      <c r="BI2623" t="s">
        <v>80</v>
      </c>
      <c r="BJ2623">
        <v>1.0300000000000001E-3</v>
      </c>
      <c r="BK2623" t="s">
        <v>76</v>
      </c>
      <c r="BL2623" t="s">
        <v>85</v>
      </c>
    </row>
    <row r="2624" spans="1:64" x14ac:dyDescent="0.25">
      <c r="A2624">
        <v>2581</v>
      </c>
      <c r="B2624" t="s">
        <v>449</v>
      </c>
      <c r="C2624" t="s">
        <v>450</v>
      </c>
      <c r="D2624">
        <v>43</v>
      </c>
      <c r="E2624">
        <v>208</v>
      </c>
      <c r="F2624">
        <v>1</v>
      </c>
      <c r="G2624" t="s">
        <v>451</v>
      </c>
      <c r="H2624" t="s">
        <v>270</v>
      </c>
      <c r="I2624" t="s">
        <v>65</v>
      </c>
      <c r="J2624">
        <v>3</v>
      </c>
      <c r="K2624">
        <v>1994</v>
      </c>
      <c r="L2624">
        <v>1971</v>
      </c>
      <c r="M2624">
        <v>2001</v>
      </c>
      <c r="N2624">
        <v>100</v>
      </c>
      <c r="O2624">
        <v>18.2396644988</v>
      </c>
      <c r="P2624">
        <v>0.29372454102599999</v>
      </c>
      <c r="Q2624">
        <v>100</v>
      </c>
      <c r="R2624">
        <v>1994</v>
      </c>
      <c r="S2624">
        <v>0.79</v>
      </c>
      <c r="T2624">
        <v>1995</v>
      </c>
      <c r="U2624">
        <v>0.14000000000000001</v>
      </c>
      <c r="V2624">
        <v>1.19005020403E-2</v>
      </c>
      <c r="W2624">
        <v>2.05408349852E-3</v>
      </c>
      <c r="X2624">
        <v>4.1652291663899998E-2</v>
      </c>
      <c r="Y2624">
        <v>0.10273854428400001</v>
      </c>
      <c r="Z2624">
        <v>3.3605471815299999E-2</v>
      </c>
      <c r="AA2624">
        <v>10.5902337509</v>
      </c>
      <c r="AB2624">
        <v>0.324321117444</v>
      </c>
      <c r="AC2624">
        <v>1996</v>
      </c>
      <c r="AD2624">
        <v>0.67</v>
      </c>
      <c r="AE2624">
        <v>1995</v>
      </c>
      <c r="AF2624">
        <v>0.15</v>
      </c>
      <c r="AG2624">
        <v>0.63</v>
      </c>
      <c r="AH2624" t="s">
        <v>66</v>
      </c>
      <c r="AI2624" t="s">
        <v>271</v>
      </c>
      <c r="AJ2624" t="s">
        <v>272</v>
      </c>
      <c r="AK2624">
        <v>135</v>
      </c>
      <c r="AL2624" t="s">
        <v>273</v>
      </c>
      <c r="AM2624">
        <v>2</v>
      </c>
      <c r="AN2624">
        <v>13502</v>
      </c>
      <c r="AO2624" t="s">
        <v>452</v>
      </c>
      <c r="AP2624">
        <v>3101</v>
      </c>
      <c r="AQ2624" t="s">
        <v>71</v>
      </c>
      <c r="AR2624" t="s">
        <v>66</v>
      </c>
      <c r="AS2624">
        <v>1994</v>
      </c>
      <c r="AT2624">
        <v>2.0539999999999998E-3</v>
      </c>
      <c r="AU2624">
        <v>0.53</v>
      </c>
      <c r="AV2624" t="s">
        <v>72</v>
      </c>
      <c r="AW2624">
        <v>1.9019999999999999E-2</v>
      </c>
      <c r="AX2624">
        <v>4.1652000000000002E-2</v>
      </c>
      <c r="AY2624">
        <v>1.75E-4</v>
      </c>
      <c r="AZ2624" t="s">
        <v>78</v>
      </c>
      <c r="BA2624">
        <v>0.95189999999999997</v>
      </c>
      <c r="BB2624">
        <v>0.10274</v>
      </c>
      <c r="BC2624">
        <v>0.24660000000000001</v>
      </c>
      <c r="BD2624" t="s">
        <v>72</v>
      </c>
      <c r="BE2624" t="s">
        <v>74</v>
      </c>
      <c r="BF2624">
        <v>3.4299999999999997E-2</v>
      </c>
      <c r="BG2624" t="s">
        <v>82</v>
      </c>
      <c r="BH2624">
        <v>0.24660000000000001</v>
      </c>
      <c r="BI2624" t="s">
        <v>72</v>
      </c>
      <c r="BJ2624">
        <v>3.0899999999999998E-4</v>
      </c>
      <c r="BK2624" t="s">
        <v>79</v>
      </c>
      <c r="BL2624" t="s">
        <v>85</v>
      </c>
    </row>
    <row r="2625" spans="1:64" x14ac:dyDescent="0.25">
      <c r="A2625">
        <v>2582</v>
      </c>
      <c r="B2625" t="s">
        <v>449</v>
      </c>
      <c r="C2625" t="s">
        <v>450</v>
      </c>
      <c r="D2625">
        <v>43</v>
      </c>
      <c r="E2625">
        <v>208</v>
      </c>
      <c r="F2625">
        <v>1</v>
      </c>
      <c r="G2625" t="s">
        <v>451</v>
      </c>
      <c r="H2625" t="s">
        <v>270</v>
      </c>
      <c r="I2625" t="s">
        <v>65</v>
      </c>
      <c r="J2625">
        <v>3</v>
      </c>
      <c r="K2625">
        <v>2001</v>
      </c>
      <c r="L2625">
        <v>1994</v>
      </c>
      <c r="M2625">
        <v>2011</v>
      </c>
      <c r="N2625">
        <v>25</v>
      </c>
      <c r="O2625">
        <v>13.281270640200001</v>
      </c>
      <c r="P2625">
        <v>0.27894492601400001</v>
      </c>
      <c r="Q2625">
        <v>100</v>
      </c>
      <c r="R2625">
        <v>2001</v>
      </c>
      <c r="S2625">
        <v>0.81</v>
      </c>
      <c r="T2625">
        <v>2000</v>
      </c>
      <c r="U2625">
        <v>0.18</v>
      </c>
      <c r="V2625">
        <v>2.82784272882E-2</v>
      </c>
      <c r="W2625">
        <v>4.1652291663899998E-2</v>
      </c>
      <c r="X2625">
        <v>7.8997070737400008E-3</v>
      </c>
      <c r="Y2625">
        <v>0.109297831341</v>
      </c>
      <c r="Z2625">
        <v>3.3801936273800001E-2</v>
      </c>
      <c r="AA2625">
        <v>11.891048720700001</v>
      </c>
      <c r="AB2625">
        <v>0.29849212379899998</v>
      </c>
      <c r="AC2625">
        <v>2000</v>
      </c>
      <c r="AD2625">
        <v>0.65</v>
      </c>
      <c r="AE2625">
        <v>2001</v>
      </c>
      <c r="AF2625">
        <v>0.26</v>
      </c>
      <c r="AG2625">
        <v>0.36</v>
      </c>
      <c r="AH2625" t="s">
        <v>66</v>
      </c>
      <c r="AI2625" t="s">
        <v>271</v>
      </c>
      <c r="AJ2625" t="s">
        <v>272</v>
      </c>
      <c r="AK2625">
        <v>135</v>
      </c>
      <c r="AL2625" t="s">
        <v>273</v>
      </c>
      <c r="AM2625">
        <v>2</v>
      </c>
      <c r="AN2625">
        <v>13502</v>
      </c>
      <c r="AO2625" t="s">
        <v>452</v>
      </c>
      <c r="AP2625">
        <v>3101</v>
      </c>
      <c r="AQ2625" t="s">
        <v>71</v>
      </c>
      <c r="AR2625" t="s">
        <v>66</v>
      </c>
      <c r="AS2625">
        <v>2001</v>
      </c>
      <c r="AT2625">
        <v>4.1652000000000002E-2</v>
      </c>
      <c r="AU2625">
        <v>1.75E-4</v>
      </c>
      <c r="AV2625" t="s">
        <v>78</v>
      </c>
      <c r="AW2625">
        <v>0.95189999999999997</v>
      </c>
      <c r="AX2625">
        <v>7.9000000000000008E-3</v>
      </c>
      <c r="AY2625">
        <v>6.6699999999999995E-2</v>
      </c>
      <c r="AZ2625" t="s">
        <v>73</v>
      </c>
      <c r="BA2625">
        <v>0.36</v>
      </c>
      <c r="BB2625">
        <v>0.10929800000000001</v>
      </c>
      <c r="BC2625">
        <v>2.2460000000000002E-3</v>
      </c>
      <c r="BD2625" t="s">
        <v>80</v>
      </c>
      <c r="BE2625" t="s">
        <v>74</v>
      </c>
      <c r="BF2625">
        <v>1.8200000000000001E-4</v>
      </c>
      <c r="BG2625" t="s">
        <v>79</v>
      </c>
      <c r="BH2625">
        <v>2.2460000000000002E-3</v>
      </c>
      <c r="BI2625" t="s">
        <v>80</v>
      </c>
      <c r="BJ2625">
        <v>3.4E-5</v>
      </c>
      <c r="BK2625" t="s">
        <v>79</v>
      </c>
      <c r="BL2625" t="s">
        <v>85</v>
      </c>
    </row>
    <row r="2626" spans="1:64" x14ac:dyDescent="0.25">
      <c r="A2626">
        <v>2583</v>
      </c>
      <c r="B2626" t="s">
        <v>449</v>
      </c>
      <c r="C2626" t="s">
        <v>450</v>
      </c>
      <c r="D2626">
        <v>43</v>
      </c>
      <c r="E2626">
        <v>208</v>
      </c>
      <c r="F2626">
        <v>1</v>
      </c>
      <c r="G2626" t="s">
        <v>451</v>
      </c>
      <c r="H2626" t="s">
        <v>270</v>
      </c>
      <c r="I2626" t="s">
        <v>65</v>
      </c>
      <c r="J2626">
        <v>3</v>
      </c>
      <c r="K2626">
        <v>2011</v>
      </c>
      <c r="L2626">
        <v>2001</v>
      </c>
      <c r="M2626">
        <v>2019</v>
      </c>
      <c r="N2626">
        <v>24</v>
      </c>
      <c r="O2626">
        <v>13.7254317637</v>
      </c>
      <c r="P2626">
        <v>0.236635882661</v>
      </c>
      <c r="Q2626">
        <v>25</v>
      </c>
      <c r="R2626">
        <v>2011</v>
      </c>
      <c r="S2626">
        <v>0.84</v>
      </c>
      <c r="T2626">
        <v>2013</v>
      </c>
      <c r="U2626">
        <v>0.16</v>
      </c>
      <c r="V2626">
        <v>2.3340603716899999E-2</v>
      </c>
      <c r="W2626">
        <v>7.8997070737400008E-3</v>
      </c>
      <c r="X2626">
        <v>2.74578571428E-2</v>
      </c>
      <c r="Y2626">
        <v>7.8480127703199995E-2</v>
      </c>
      <c r="Z2626">
        <v>2.6180714462300001E-2</v>
      </c>
      <c r="AA2626">
        <v>12.0555632813</v>
      </c>
      <c r="AB2626">
        <v>0.24080905603700001</v>
      </c>
      <c r="AC2626">
        <v>2013</v>
      </c>
      <c r="AD2626">
        <v>0.53</v>
      </c>
      <c r="AE2626">
        <v>2011</v>
      </c>
      <c r="AF2626">
        <v>0.46</v>
      </c>
      <c r="AG2626">
        <v>0.49</v>
      </c>
      <c r="AH2626" t="s">
        <v>66</v>
      </c>
      <c r="AI2626" t="s">
        <v>271</v>
      </c>
      <c r="AJ2626" t="s">
        <v>272</v>
      </c>
      <c r="AK2626">
        <v>135</v>
      </c>
      <c r="AL2626" t="s">
        <v>273</v>
      </c>
      <c r="AM2626">
        <v>2</v>
      </c>
      <c r="AN2626">
        <v>13502</v>
      </c>
      <c r="AO2626" t="s">
        <v>452</v>
      </c>
      <c r="AP2626">
        <v>3101</v>
      </c>
      <c r="AQ2626" t="s">
        <v>71</v>
      </c>
      <c r="AR2626" t="s">
        <v>66</v>
      </c>
      <c r="AS2626">
        <v>2011</v>
      </c>
      <c r="AT2626">
        <v>7.9000000000000008E-3</v>
      </c>
      <c r="AU2626">
        <v>6.6699999999999995E-2</v>
      </c>
      <c r="AV2626" t="s">
        <v>73</v>
      </c>
      <c r="AW2626">
        <v>0.36</v>
      </c>
      <c r="AX2626">
        <v>2.7458E-2</v>
      </c>
      <c r="AY2626">
        <v>7.8899999999999994E-3</v>
      </c>
      <c r="AZ2626" t="s">
        <v>80</v>
      </c>
      <c r="BA2626">
        <v>0.71809999999999996</v>
      </c>
      <c r="BB2626">
        <v>7.8479999999999994E-2</v>
      </c>
      <c r="BC2626">
        <v>5.9804999999999997E-2</v>
      </c>
      <c r="BD2626" t="s">
        <v>73</v>
      </c>
      <c r="BE2626" t="s">
        <v>74</v>
      </c>
      <c r="BF2626">
        <v>1.9868E-2</v>
      </c>
      <c r="BG2626" t="s">
        <v>82</v>
      </c>
      <c r="BH2626">
        <v>5.9804999999999997E-2</v>
      </c>
      <c r="BI2626" t="s">
        <v>73</v>
      </c>
      <c r="BJ2626">
        <v>5.5459999999999997E-3</v>
      </c>
      <c r="BK2626" t="s">
        <v>76</v>
      </c>
      <c r="BL2626" t="s">
        <v>85</v>
      </c>
    </row>
    <row r="2627" spans="1:64" x14ac:dyDescent="0.25">
      <c r="A2627">
        <v>2584</v>
      </c>
      <c r="B2627" t="s">
        <v>449</v>
      </c>
      <c r="C2627" t="s">
        <v>450</v>
      </c>
      <c r="D2627">
        <v>43</v>
      </c>
      <c r="E2627">
        <v>208</v>
      </c>
      <c r="F2627">
        <v>1</v>
      </c>
      <c r="G2627" t="s">
        <v>451</v>
      </c>
      <c r="H2627" t="s">
        <v>270</v>
      </c>
      <c r="I2627" t="s">
        <v>65</v>
      </c>
      <c r="J2627">
        <v>3</v>
      </c>
      <c r="K2627">
        <v>2019</v>
      </c>
      <c r="L2627">
        <v>2011</v>
      </c>
      <c r="M2627">
        <v>2027</v>
      </c>
      <c r="N2627">
        <v>20</v>
      </c>
      <c r="O2627">
        <v>10.2717710756</v>
      </c>
      <c r="P2627">
        <v>0.215923233672</v>
      </c>
      <c r="Q2627">
        <v>24</v>
      </c>
      <c r="R2627">
        <v>2019</v>
      </c>
      <c r="S2627">
        <v>0.83</v>
      </c>
      <c r="T2627">
        <v>2017</v>
      </c>
      <c r="U2627">
        <v>7.0000000000000007E-2</v>
      </c>
      <c r="V2627">
        <v>2.6205846812799999E-2</v>
      </c>
      <c r="W2627">
        <v>2.74578571428E-2</v>
      </c>
      <c r="X2627">
        <v>2.0949236114499999E-2</v>
      </c>
      <c r="Y2627">
        <v>2.45287499724E-2</v>
      </c>
      <c r="Z2627">
        <v>2.6205846812799999E-2</v>
      </c>
      <c r="AA2627">
        <v>10.251222183699999</v>
      </c>
      <c r="AB2627">
        <v>0.21502513852300001</v>
      </c>
      <c r="AC2627">
        <v>2019</v>
      </c>
      <c r="AD2627">
        <v>0.83</v>
      </c>
      <c r="AE2627">
        <v>2017</v>
      </c>
      <c r="AF2627">
        <v>7.0000000000000007E-2</v>
      </c>
      <c r="AG2627">
        <v>0.28000000000000003</v>
      </c>
      <c r="AH2627" t="s">
        <v>66</v>
      </c>
      <c r="AI2627" t="s">
        <v>271</v>
      </c>
      <c r="AJ2627" t="s">
        <v>272</v>
      </c>
      <c r="AK2627">
        <v>135</v>
      </c>
      <c r="AL2627" t="s">
        <v>273</v>
      </c>
      <c r="AM2627">
        <v>2</v>
      </c>
      <c r="AN2627">
        <v>13502</v>
      </c>
      <c r="AO2627" t="s">
        <v>452</v>
      </c>
      <c r="AP2627">
        <v>3101</v>
      </c>
      <c r="AQ2627" t="s">
        <v>71</v>
      </c>
      <c r="AR2627" t="s">
        <v>66</v>
      </c>
      <c r="AS2627">
        <v>2019</v>
      </c>
      <c r="AT2627">
        <v>2.7458E-2</v>
      </c>
      <c r="AU2627">
        <v>7.8899999999999994E-3</v>
      </c>
      <c r="AV2627" t="s">
        <v>80</v>
      </c>
      <c r="AW2627">
        <v>0.71809999999999996</v>
      </c>
      <c r="AX2627">
        <v>2.095E-2</v>
      </c>
      <c r="AY2627">
        <v>7.2099999999999997E-2</v>
      </c>
      <c r="AZ2627" t="s">
        <v>73</v>
      </c>
      <c r="BA2627">
        <v>0.442</v>
      </c>
      <c r="BB2627">
        <v>2.4528999999999999E-2</v>
      </c>
      <c r="BC2627">
        <v>0.66459999999999997</v>
      </c>
      <c r="BD2627" t="s">
        <v>72</v>
      </c>
      <c r="BE2627" t="s">
        <v>74</v>
      </c>
      <c r="BF2627">
        <v>0.59450000000000003</v>
      </c>
      <c r="BG2627" t="s">
        <v>75</v>
      </c>
      <c r="BH2627">
        <v>0.66459999999999997</v>
      </c>
      <c r="BI2627" t="s">
        <v>72</v>
      </c>
      <c r="BJ2627">
        <v>0.80210000000000004</v>
      </c>
      <c r="BK2627" t="s">
        <v>75</v>
      </c>
      <c r="BL2627" t="s">
        <v>85</v>
      </c>
    </row>
    <row r="2628" spans="1:64" x14ac:dyDescent="0.25">
      <c r="A2628">
        <v>2585</v>
      </c>
      <c r="B2628" t="s">
        <v>449</v>
      </c>
      <c r="C2628" t="s">
        <v>450</v>
      </c>
      <c r="D2628">
        <v>43</v>
      </c>
      <c r="E2628">
        <v>208</v>
      </c>
      <c r="F2628">
        <v>1</v>
      </c>
      <c r="G2628" t="s">
        <v>451</v>
      </c>
      <c r="H2628" t="s">
        <v>270</v>
      </c>
      <c r="I2628" t="s">
        <v>65</v>
      </c>
      <c r="J2628">
        <v>3</v>
      </c>
      <c r="K2628">
        <v>2027</v>
      </c>
      <c r="L2628">
        <v>2019</v>
      </c>
      <c r="M2628">
        <v>2035</v>
      </c>
      <c r="N2628">
        <v>20</v>
      </c>
      <c r="O2628">
        <v>11.261991739799999</v>
      </c>
      <c r="P2628">
        <v>0.267604827569</v>
      </c>
      <c r="Q2628">
        <v>21</v>
      </c>
      <c r="R2628">
        <v>2027</v>
      </c>
      <c r="S2628">
        <v>0.72</v>
      </c>
      <c r="T2628">
        <v>2028</v>
      </c>
      <c r="U2628">
        <v>0.18</v>
      </c>
      <c r="V2628">
        <v>3.1565088232999999E-2</v>
      </c>
      <c r="W2628">
        <v>2.0949236114499999E-2</v>
      </c>
      <c r="X2628">
        <v>3.0659890875000002E-2</v>
      </c>
      <c r="Y2628">
        <v>5.6350247961499997E-2</v>
      </c>
      <c r="Z2628">
        <v>3.1565088232999999E-2</v>
      </c>
      <c r="AA2628">
        <v>11.312201758500001</v>
      </c>
      <c r="AB2628">
        <v>0.26945805523900002</v>
      </c>
      <c r="AC2628">
        <v>2027</v>
      </c>
      <c r="AD2628">
        <v>0.78</v>
      </c>
      <c r="AE2628">
        <v>2028</v>
      </c>
      <c r="AF2628">
        <v>0.11</v>
      </c>
      <c r="AG2628">
        <v>0.42</v>
      </c>
      <c r="AH2628" t="s">
        <v>66</v>
      </c>
      <c r="AI2628" t="s">
        <v>271</v>
      </c>
      <c r="AJ2628" t="s">
        <v>272</v>
      </c>
      <c r="AK2628">
        <v>135</v>
      </c>
      <c r="AL2628" t="s">
        <v>273</v>
      </c>
      <c r="AM2628">
        <v>2</v>
      </c>
      <c r="AN2628">
        <v>13502</v>
      </c>
      <c r="AO2628" t="s">
        <v>452</v>
      </c>
      <c r="AP2628">
        <v>3101</v>
      </c>
      <c r="AQ2628" t="s">
        <v>71</v>
      </c>
      <c r="AR2628" t="s">
        <v>66</v>
      </c>
      <c r="AS2628">
        <v>2027</v>
      </c>
      <c r="AT2628">
        <v>2.095E-2</v>
      </c>
      <c r="AU2628">
        <v>7.2099999999999997E-2</v>
      </c>
      <c r="AV2628" t="s">
        <v>73</v>
      </c>
      <c r="AW2628">
        <v>0.442</v>
      </c>
      <c r="AX2628">
        <v>3.066E-2</v>
      </c>
      <c r="AY2628">
        <v>6.1199999999999996E-3</v>
      </c>
      <c r="AZ2628" t="s">
        <v>80</v>
      </c>
      <c r="BA2628">
        <v>0.74009999999999998</v>
      </c>
      <c r="BB2628">
        <v>5.6349999999999997E-2</v>
      </c>
      <c r="BC2628">
        <v>0.33653</v>
      </c>
      <c r="BD2628" t="s">
        <v>72</v>
      </c>
      <c r="BE2628" t="s">
        <v>74</v>
      </c>
      <c r="BF2628">
        <v>0.43930000000000002</v>
      </c>
      <c r="BG2628" t="s">
        <v>75</v>
      </c>
      <c r="BH2628">
        <v>0.33653</v>
      </c>
      <c r="BI2628" t="s">
        <v>72</v>
      </c>
      <c r="BJ2628">
        <v>0.42559999999999998</v>
      </c>
      <c r="BK2628" t="s">
        <v>75</v>
      </c>
      <c r="BL2628" t="s">
        <v>85</v>
      </c>
    </row>
    <row r="2629" spans="1:64" x14ac:dyDescent="0.25">
      <c r="A2629">
        <v>2586</v>
      </c>
      <c r="B2629" t="s">
        <v>449</v>
      </c>
      <c r="C2629" t="s">
        <v>450</v>
      </c>
      <c r="D2629">
        <v>43</v>
      </c>
      <c r="E2629">
        <v>208</v>
      </c>
      <c r="F2629">
        <v>1</v>
      </c>
      <c r="G2629" t="s">
        <v>451</v>
      </c>
      <c r="H2629" t="s">
        <v>270</v>
      </c>
      <c r="I2629" t="s">
        <v>65</v>
      </c>
      <c r="J2629">
        <v>3</v>
      </c>
      <c r="K2629">
        <v>2035</v>
      </c>
      <c r="L2629">
        <v>2027</v>
      </c>
      <c r="M2629">
        <v>2046</v>
      </c>
      <c r="N2629">
        <v>21</v>
      </c>
      <c r="O2629">
        <v>14.062357008099999</v>
      </c>
      <c r="P2629">
        <v>0.38933585527800002</v>
      </c>
      <c r="Q2629">
        <v>96</v>
      </c>
      <c r="R2629">
        <v>2035</v>
      </c>
      <c r="S2629">
        <v>0.56000000000000005</v>
      </c>
      <c r="T2629">
        <v>2037</v>
      </c>
      <c r="U2629">
        <v>0.22</v>
      </c>
      <c r="V2629">
        <v>3.8935878658099998E-2</v>
      </c>
      <c r="W2629">
        <v>3.0659890875000002E-2</v>
      </c>
      <c r="X2629">
        <v>3.5114159095599999E-2</v>
      </c>
      <c r="Y2629">
        <v>6.9350380043399995E-2</v>
      </c>
      <c r="Z2629">
        <v>4.0720629905399999E-2</v>
      </c>
      <c r="AA2629">
        <v>11.576655621600001</v>
      </c>
      <c r="AB2629">
        <v>0.338800186733</v>
      </c>
      <c r="AC2629">
        <v>2035</v>
      </c>
      <c r="AD2629">
        <v>0.9</v>
      </c>
      <c r="AE2629">
        <v>2034</v>
      </c>
      <c r="AF2629">
        <v>0.04</v>
      </c>
      <c r="AG2629">
        <v>0.72</v>
      </c>
      <c r="AH2629" t="s">
        <v>66</v>
      </c>
      <c r="AI2629" t="s">
        <v>271</v>
      </c>
      <c r="AJ2629" t="s">
        <v>272</v>
      </c>
      <c r="AK2629">
        <v>135</v>
      </c>
      <c r="AL2629" t="s">
        <v>273</v>
      </c>
      <c r="AM2629">
        <v>2</v>
      </c>
      <c r="AN2629">
        <v>13502</v>
      </c>
      <c r="AO2629" t="s">
        <v>452</v>
      </c>
      <c r="AP2629">
        <v>3101</v>
      </c>
      <c r="AQ2629" t="s">
        <v>71</v>
      </c>
      <c r="AR2629" t="s">
        <v>66</v>
      </c>
      <c r="AS2629">
        <v>2035</v>
      </c>
      <c r="AT2629">
        <v>3.066E-2</v>
      </c>
      <c r="AU2629">
        <v>6.1199999999999996E-3</v>
      </c>
      <c r="AV2629" t="s">
        <v>80</v>
      </c>
      <c r="AW2629">
        <v>0.74009999999999998</v>
      </c>
      <c r="AX2629">
        <v>3.5113999999999999E-2</v>
      </c>
      <c r="AY2629">
        <v>3.9999999999999998E-6</v>
      </c>
      <c r="AZ2629" t="s">
        <v>78</v>
      </c>
      <c r="BA2629">
        <v>0.91759999999999997</v>
      </c>
      <c r="BB2629">
        <v>6.9349999999999995E-2</v>
      </c>
      <c r="BC2629">
        <v>8.8499999999999995E-2</v>
      </c>
      <c r="BD2629" t="s">
        <v>73</v>
      </c>
      <c r="BE2629" t="s">
        <v>74</v>
      </c>
      <c r="BF2629">
        <v>0.56440000000000001</v>
      </c>
      <c r="BG2629" t="s">
        <v>75</v>
      </c>
      <c r="BH2629">
        <v>8.8499999999999995E-2</v>
      </c>
      <c r="BI2629" t="s">
        <v>73</v>
      </c>
      <c r="BJ2629">
        <v>0.21640000000000001</v>
      </c>
      <c r="BK2629" t="s">
        <v>75</v>
      </c>
      <c r="BL2629" t="s">
        <v>85</v>
      </c>
    </row>
    <row r="2630" spans="1:64" x14ac:dyDescent="0.25">
      <c r="A2630">
        <v>2587</v>
      </c>
      <c r="B2630" t="s">
        <v>449</v>
      </c>
      <c r="C2630" t="s">
        <v>450</v>
      </c>
      <c r="D2630">
        <v>43</v>
      </c>
      <c r="E2630">
        <v>208</v>
      </c>
      <c r="F2630">
        <v>1</v>
      </c>
      <c r="G2630" t="s">
        <v>451</v>
      </c>
      <c r="H2630" t="s">
        <v>270</v>
      </c>
      <c r="I2630" t="s">
        <v>65</v>
      </c>
      <c r="J2630">
        <v>3</v>
      </c>
      <c r="K2630">
        <v>2046</v>
      </c>
      <c r="L2630">
        <v>2035</v>
      </c>
      <c r="M2630">
        <v>2056</v>
      </c>
      <c r="N2630">
        <v>87</v>
      </c>
      <c r="O2630">
        <v>16.215347250600001</v>
      </c>
      <c r="P2630">
        <v>0.43853730474000002</v>
      </c>
      <c r="Q2630">
        <v>96</v>
      </c>
      <c r="R2630">
        <v>2046</v>
      </c>
      <c r="S2630">
        <v>0.9</v>
      </c>
      <c r="T2630">
        <v>2048</v>
      </c>
      <c r="U2630">
        <v>0.04</v>
      </c>
      <c r="V2630">
        <v>3.9398071429099998E-2</v>
      </c>
      <c r="W2630">
        <v>3.5114159095599999E-2</v>
      </c>
      <c r="X2630">
        <v>2.8659186867299999E-2</v>
      </c>
      <c r="Y2630">
        <v>0.105159578268</v>
      </c>
      <c r="Z2630">
        <v>4.1257889705400001E-2</v>
      </c>
      <c r="AA2630">
        <v>12.379615922999999</v>
      </c>
      <c r="AB2630">
        <v>0.35876922664599997</v>
      </c>
      <c r="AC2630">
        <v>2046</v>
      </c>
      <c r="AD2630">
        <v>0.77</v>
      </c>
      <c r="AE2630">
        <v>2048</v>
      </c>
      <c r="AF2630">
        <v>0.13</v>
      </c>
      <c r="AG2630">
        <v>0.71</v>
      </c>
      <c r="AH2630" t="s">
        <v>66</v>
      </c>
      <c r="AI2630" t="s">
        <v>271</v>
      </c>
      <c r="AJ2630" t="s">
        <v>272</v>
      </c>
      <c r="AK2630">
        <v>135</v>
      </c>
      <c r="AL2630" t="s">
        <v>273</v>
      </c>
      <c r="AM2630">
        <v>2</v>
      </c>
      <c r="AN2630">
        <v>13502</v>
      </c>
      <c r="AO2630" t="s">
        <v>452</v>
      </c>
      <c r="AP2630">
        <v>3101</v>
      </c>
      <c r="AQ2630" t="s">
        <v>71</v>
      </c>
      <c r="AR2630" t="s">
        <v>66</v>
      </c>
      <c r="AS2630">
        <v>2046</v>
      </c>
      <c r="AT2630">
        <v>3.5113999999999999E-2</v>
      </c>
      <c r="AU2630">
        <v>3.9999999999999998E-6</v>
      </c>
      <c r="AV2630" t="s">
        <v>78</v>
      </c>
      <c r="AW2630">
        <v>0.91759999999999997</v>
      </c>
      <c r="AX2630">
        <v>2.8659E-2</v>
      </c>
      <c r="AY2630">
        <v>8.8099999999999995E-4</v>
      </c>
      <c r="AZ2630" t="s">
        <v>78</v>
      </c>
      <c r="BA2630">
        <v>0.76790000000000003</v>
      </c>
      <c r="BB2630">
        <v>0.10516</v>
      </c>
      <c r="BC2630">
        <v>1.49E-2</v>
      </c>
      <c r="BD2630" t="s">
        <v>81</v>
      </c>
      <c r="BE2630" t="s">
        <v>74</v>
      </c>
      <c r="BF2630">
        <v>0.3261</v>
      </c>
      <c r="BG2630" t="s">
        <v>75</v>
      </c>
      <c r="BH2630">
        <v>1.49E-2</v>
      </c>
      <c r="BI2630" t="s">
        <v>81</v>
      </c>
      <c r="BJ2630">
        <v>4.231E-2</v>
      </c>
      <c r="BK2630" t="s">
        <v>82</v>
      </c>
      <c r="BL2630" t="s">
        <v>85</v>
      </c>
    </row>
    <row r="2631" spans="1:64" x14ac:dyDescent="0.25">
      <c r="A2631">
        <v>2588</v>
      </c>
      <c r="B2631" t="s">
        <v>449</v>
      </c>
      <c r="C2631" t="s">
        <v>450</v>
      </c>
      <c r="D2631">
        <v>43</v>
      </c>
      <c r="E2631">
        <v>208</v>
      </c>
      <c r="F2631">
        <v>1</v>
      </c>
      <c r="G2631" t="s">
        <v>451</v>
      </c>
      <c r="H2631" t="s">
        <v>270</v>
      </c>
      <c r="I2631" t="s">
        <v>65</v>
      </c>
      <c r="J2631">
        <v>3</v>
      </c>
      <c r="K2631">
        <v>2056</v>
      </c>
      <c r="L2631">
        <v>2046</v>
      </c>
      <c r="M2631">
        <v>2063</v>
      </c>
      <c r="N2631">
        <v>87</v>
      </c>
      <c r="O2631">
        <v>12.2664199402</v>
      </c>
      <c r="P2631">
        <v>0.32960996462499997</v>
      </c>
      <c r="Q2631">
        <v>88</v>
      </c>
      <c r="R2631">
        <v>2056</v>
      </c>
      <c r="S2631">
        <v>0.92</v>
      </c>
      <c r="T2631">
        <v>2054</v>
      </c>
      <c r="U2631">
        <v>0.04</v>
      </c>
      <c r="V2631">
        <v>3.6757495914600001E-2</v>
      </c>
      <c r="W2631">
        <v>2.8659186867299999E-2</v>
      </c>
      <c r="X2631">
        <v>3.9831309525899999E-2</v>
      </c>
      <c r="Y2631">
        <v>4.07769567096E-2</v>
      </c>
      <c r="Z2631">
        <v>3.5558952206300003E-2</v>
      </c>
      <c r="AA2631">
        <v>12.2359476029</v>
      </c>
      <c r="AB2631">
        <v>0.30677279041200001</v>
      </c>
      <c r="AC2631">
        <v>2056</v>
      </c>
      <c r="AD2631">
        <v>0.7</v>
      </c>
      <c r="AE2631">
        <v>2057</v>
      </c>
      <c r="AF2631">
        <v>0.23</v>
      </c>
      <c r="AG2631">
        <v>0.61</v>
      </c>
      <c r="AH2631" t="s">
        <v>66</v>
      </c>
      <c r="AI2631" t="s">
        <v>271</v>
      </c>
      <c r="AJ2631" t="s">
        <v>272</v>
      </c>
      <c r="AK2631">
        <v>135</v>
      </c>
      <c r="AL2631" t="s">
        <v>273</v>
      </c>
      <c r="AM2631">
        <v>2</v>
      </c>
      <c r="AN2631">
        <v>13502</v>
      </c>
      <c r="AO2631" t="s">
        <v>452</v>
      </c>
      <c r="AP2631">
        <v>3101</v>
      </c>
      <c r="AQ2631" t="s">
        <v>71</v>
      </c>
      <c r="AR2631" t="s">
        <v>66</v>
      </c>
      <c r="AS2631">
        <v>2056</v>
      </c>
      <c r="AT2631">
        <v>2.8659E-2</v>
      </c>
      <c r="AU2631">
        <v>8.8099999999999995E-4</v>
      </c>
      <c r="AV2631" t="s">
        <v>78</v>
      </c>
      <c r="AW2631">
        <v>0.76790000000000003</v>
      </c>
      <c r="AX2631">
        <v>3.9830999999999998E-2</v>
      </c>
      <c r="AY2631">
        <v>1.9699999999999999E-4</v>
      </c>
      <c r="AZ2631" t="s">
        <v>78</v>
      </c>
      <c r="BA2631">
        <v>0.9496</v>
      </c>
      <c r="BB2631">
        <v>4.0777000000000001E-2</v>
      </c>
      <c r="BC2631">
        <v>0.36191099999999998</v>
      </c>
      <c r="BD2631" t="s">
        <v>72</v>
      </c>
      <c r="BE2631" t="s">
        <v>74</v>
      </c>
      <c r="BF2631">
        <v>0.24465000000000001</v>
      </c>
      <c r="BG2631" t="s">
        <v>75</v>
      </c>
      <c r="BH2631">
        <v>0.36191099999999998</v>
      </c>
      <c r="BI2631" t="s">
        <v>72</v>
      </c>
      <c r="BJ2631">
        <v>0.18329999999999999</v>
      </c>
      <c r="BK2631" t="s">
        <v>75</v>
      </c>
      <c r="BL2631" t="s">
        <v>85</v>
      </c>
    </row>
    <row r="2632" spans="1:64" x14ac:dyDescent="0.25">
      <c r="A2632">
        <v>2589</v>
      </c>
      <c r="B2632" t="s">
        <v>449</v>
      </c>
      <c r="C2632" t="s">
        <v>450</v>
      </c>
      <c r="D2632">
        <v>43</v>
      </c>
      <c r="E2632">
        <v>208</v>
      </c>
      <c r="F2632">
        <v>1</v>
      </c>
      <c r="G2632" t="s">
        <v>451</v>
      </c>
      <c r="H2632" t="s">
        <v>270</v>
      </c>
      <c r="I2632" t="s">
        <v>65</v>
      </c>
      <c r="J2632">
        <v>3</v>
      </c>
      <c r="K2632">
        <v>2063</v>
      </c>
      <c r="L2632">
        <v>2056</v>
      </c>
      <c r="M2632">
        <v>2071</v>
      </c>
      <c r="N2632">
        <v>88</v>
      </c>
      <c r="O2632">
        <v>11.1810040009</v>
      </c>
      <c r="P2632">
        <v>0.26544026113500002</v>
      </c>
      <c r="Q2632">
        <v>88</v>
      </c>
      <c r="R2632">
        <v>2063</v>
      </c>
      <c r="S2632">
        <v>0.65</v>
      </c>
      <c r="T2632">
        <v>2064</v>
      </c>
      <c r="U2632">
        <v>0.19</v>
      </c>
      <c r="V2632">
        <v>3.3378738094799999E-2</v>
      </c>
      <c r="W2632">
        <v>3.9831309525899999E-2</v>
      </c>
      <c r="X2632">
        <v>1.9881904757199999E-2</v>
      </c>
      <c r="Y2632">
        <v>5.5170714304400001E-2</v>
      </c>
      <c r="Z2632">
        <v>3.60898688727E-2</v>
      </c>
      <c r="AA2632">
        <v>11.3758947264</v>
      </c>
      <c r="AB2632">
        <v>0.30419041855700002</v>
      </c>
      <c r="AC2632">
        <v>2062</v>
      </c>
      <c r="AD2632">
        <v>0.37</v>
      </c>
      <c r="AE2632">
        <v>2061</v>
      </c>
      <c r="AF2632">
        <v>0.26</v>
      </c>
      <c r="AG2632">
        <v>0.38</v>
      </c>
      <c r="AH2632" t="s">
        <v>66</v>
      </c>
      <c r="AI2632" t="s">
        <v>271</v>
      </c>
      <c r="AJ2632" t="s">
        <v>272</v>
      </c>
      <c r="AK2632">
        <v>135</v>
      </c>
      <c r="AL2632" t="s">
        <v>273</v>
      </c>
      <c r="AM2632">
        <v>2</v>
      </c>
      <c r="AN2632">
        <v>13502</v>
      </c>
      <c r="AO2632" t="s">
        <v>452</v>
      </c>
      <c r="AP2632">
        <v>3101</v>
      </c>
      <c r="AQ2632" t="s">
        <v>71</v>
      </c>
      <c r="AR2632" t="s">
        <v>66</v>
      </c>
      <c r="AS2632">
        <v>2063</v>
      </c>
      <c r="AT2632">
        <v>3.9830999999999998E-2</v>
      </c>
      <c r="AU2632">
        <v>1.9699999999999999E-4</v>
      </c>
      <c r="AV2632" t="s">
        <v>78</v>
      </c>
      <c r="AW2632">
        <v>0.9496</v>
      </c>
      <c r="AX2632">
        <v>1.9882E-2</v>
      </c>
      <c r="AY2632">
        <v>2.9399999999999999E-3</v>
      </c>
      <c r="AZ2632" t="s">
        <v>80</v>
      </c>
      <c r="BA2632">
        <v>0.79479999999999995</v>
      </c>
      <c r="BB2632">
        <v>5.5170999999999998E-2</v>
      </c>
      <c r="BC2632">
        <v>5.2902999999999999E-2</v>
      </c>
      <c r="BD2632" t="s">
        <v>73</v>
      </c>
      <c r="BE2632" t="s">
        <v>74</v>
      </c>
      <c r="BF2632">
        <v>6.7479999999999997E-3</v>
      </c>
      <c r="BG2632" t="s">
        <v>76</v>
      </c>
      <c r="BH2632">
        <v>5.2902999999999999E-2</v>
      </c>
      <c r="BI2632" t="s">
        <v>73</v>
      </c>
      <c r="BJ2632">
        <v>7.5069999999999998E-3</v>
      </c>
      <c r="BK2632" t="s">
        <v>76</v>
      </c>
      <c r="BL2632" t="s">
        <v>85</v>
      </c>
    </row>
    <row r="2633" spans="1:64" x14ac:dyDescent="0.25">
      <c r="A2633">
        <v>2590</v>
      </c>
      <c r="B2633" t="s">
        <v>449</v>
      </c>
      <c r="C2633" t="s">
        <v>450</v>
      </c>
      <c r="D2633">
        <v>43</v>
      </c>
      <c r="E2633">
        <v>208</v>
      </c>
      <c r="F2633">
        <v>1</v>
      </c>
      <c r="G2633" t="s">
        <v>451</v>
      </c>
      <c r="H2633" t="s">
        <v>270</v>
      </c>
      <c r="I2633" t="s">
        <v>65</v>
      </c>
      <c r="J2633">
        <v>3</v>
      </c>
      <c r="K2633">
        <v>2071</v>
      </c>
      <c r="L2633">
        <v>2063</v>
      </c>
      <c r="M2633">
        <v>2083</v>
      </c>
      <c r="N2633">
        <v>88</v>
      </c>
      <c r="O2633">
        <v>15.4088073666</v>
      </c>
      <c r="P2633">
        <v>0.340965785154</v>
      </c>
      <c r="Q2633">
        <v>100</v>
      </c>
      <c r="R2633">
        <v>2071</v>
      </c>
      <c r="S2633">
        <v>0.96</v>
      </c>
      <c r="T2633">
        <v>2072</v>
      </c>
      <c r="U2633">
        <v>0.02</v>
      </c>
      <c r="V2633">
        <v>3.1241504383599999E-2</v>
      </c>
      <c r="W2633">
        <v>1.9881904757199999E-2</v>
      </c>
      <c r="X2633">
        <v>2.5376622958E-2</v>
      </c>
      <c r="Y2633">
        <v>0.105292436881</v>
      </c>
      <c r="Z2633">
        <v>3.2948949753000001E-2</v>
      </c>
      <c r="AA2633">
        <v>12.7393151168</v>
      </c>
      <c r="AB2633">
        <v>0.29059118249900001</v>
      </c>
      <c r="AC2633">
        <v>2071</v>
      </c>
      <c r="AD2633">
        <v>0.99</v>
      </c>
      <c r="AE2633">
        <v>2073</v>
      </c>
      <c r="AF2633">
        <v>0.01</v>
      </c>
      <c r="AG2633">
        <v>0.95</v>
      </c>
      <c r="AH2633" t="s">
        <v>66</v>
      </c>
      <c r="AI2633" t="s">
        <v>271</v>
      </c>
      <c r="AJ2633" t="s">
        <v>272</v>
      </c>
      <c r="AK2633">
        <v>135</v>
      </c>
      <c r="AL2633" t="s">
        <v>273</v>
      </c>
      <c r="AM2633">
        <v>2</v>
      </c>
      <c r="AN2633">
        <v>13502</v>
      </c>
      <c r="AO2633" t="s">
        <v>452</v>
      </c>
      <c r="AP2633">
        <v>3101</v>
      </c>
      <c r="AQ2633" t="s">
        <v>71</v>
      </c>
      <c r="AR2633" t="s">
        <v>66</v>
      </c>
      <c r="AS2633">
        <v>2071</v>
      </c>
      <c r="AT2633">
        <v>1.9882E-2</v>
      </c>
      <c r="AU2633">
        <v>2.9399999999999999E-3</v>
      </c>
      <c r="AV2633" t="s">
        <v>80</v>
      </c>
      <c r="AW2633">
        <v>0.79479999999999995</v>
      </c>
      <c r="AX2633">
        <v>2.5377E-2</v>
      </c>
      <c r="AY2633">
        <v>7.9999999999999996E-6</v>
      </c>
      <c r="AZ2633" t="s">
        <v>78</v>
      </c>
      <c r="BA2633">
        <v>0.87450000000000006</v>
      </c>
      <c r="BB2633">
        <v>0.105292</v>
      </c>
      <c r="BC2633">
        <v>2.5600000000000002E-3</v>
      </c>
      <c r="BD2633" t="s">
        <v>80</v>
      </c>
      <c r="BE2633" t="s">
        <v>74</v>
      </c>
      <c r="BF2633">
        <v>0.35798999999999997</v>
      </c>
      <c r="BG2633" t="s">
        <v>75</v>
      </c>
      <c r="BH2633">
        <v>2.5600000000000002E-3</v>
      </c>
      <c r="BI2633" t="s">
        <v>80</v>
      </c>
      <c r="BJ2633">
        <v>9.2149999999999992E-3</v>
      </c>
      <c r="BK2633" t="s">
        <v>76</v>
      </c>
      <c r="BL2633" t="s">
        <v>85</v>
      </c>
    </row>
    <row r="2634" spans="1:64" x14ac:dyDescent="0.25">
      <c r="A2634">
        <v>2591</v>
      </c>
      <c r="B2634" t="s">
        <v>449</v>
      </c>
      <c r="C2634" t="s">
        <v>450</v>
      </c>
      <c r="D2634">
        <v>43</v>
      </c>
      <c r="E2634">
        <v>208</v>
      </c>
      <c r="F2634">
        <v>1</v>
      </c>
      <c r="G2634" t="s">
        <v>451</v>
      </c>
      <c r="H2634" t="s">
        <v>270</v>
      </c>
      <c r="I2634" t="s">
        <v>65</v>
      </c>
      <c r="J2634">
        <v>3</v>
      </c>
      <c r="K2634">
        <v>2083</v>
      </c>
      <c r="L2634">
        <v>2071</v>
      </c>
      <c r="M2634">
        <v>2093</v>
      </c>
      <c r="N2634">
        <v>100</v>
      </c>
      <c r="O2634">
        <v>17.159536144600001</v>
      </c>
      <c r="P2634">
        <v>0.38009467987000001</v>
      </c>
      <c r="Q2634">
        <v>100</v>
      </c>
      <c r="R2634">
        <v>2083</v>
      </c>
      <c r="S2634">
        <v>0.71</v>
      </c>
      <c r="T2634">
        <v>2082</v>
      </c>
      <c r="U2634">
        <v>0.25</v>
      </c>
      <c r="V2634">
        <v>3.2370551007400002E-2</v>
      </c>
      <c r="W2634">
        <v>2.5376622958E-2</v>
      </c>
      <c r="X2634">
        <v>2.6748787881000002E-2</v>
      </c>
      <c r="Y2634">
        <v>9.3785087612200002E-2</v>
      </c>
      <c r="Z2634">
        <v>3.6286518383499999E-2</v>
      </c>
      <c r="AA2634">
        <v>12.2374899896</v>
      </c>
      <c r="AB2634">
        <v>0.308583795055</v>
      </c>
      <c r="AC2634">
        <v>2083</v>
      </c>
      <c r="AD2634">
        <v>0.82</v>
      </c>
      <c r="AE2634">
        <v>2082</v>
      </c>
      <c r="AF2634">
        <v>0.16</v>
      </c>
      <c r="AG2634">
        <v>0.53</v>
      </c>
      <c r="AH2634" t="s">
        <v>66</v>
      </c>
      <c r="AI2634" t="s">
        <v>271</v>
      </c>
      <c r="AJ2634" t="s">
        <v>272</v>
      </c>
      <c r="AK2634">
        <v>135</v>
      </c>
      <c r="AL2634" t="s">
        <v>273</v>
      </c>
      <c r="AM2634">
        <v>2</v>
      </c>
      <c r="AN2634">
        <v>13502</v>
      </c>
      <c r="AO2634" t="s">
        <v>452</v>
      </c>
      <c r="AP2634">
        <v>3101</v>
      </c>
      <c r="AQ2634" t="s">
        <v>71</v>
      </c>
      <c r="AR2634" t="s">
        <v>66</v>
      </c>
      <c r="AS2634">
        <v>2083</v>
      </c>
      <c r="AT2634">
        <v>2.5377E-2</v>
      </c>
      <c r="AU2634">
        <v>7.9999999999999996E-6</v>
      </c>
      <c r="AV2634" t="s">
        <v>78</v>
      </c>
      <c r="AW2634">
        <v>0.87450000000000006</v>
      </c>
      <c r="AX2634">
        <v>2.6748999999999998E-2</v>
      </c>
      <c r="AY2634">
        <v>7.7999999999999999E-5</v>
      </c>
      <c r="AZ2634" t="s">
        <v>78</v>
      </c>
      <c r="BA2634">
        <v>0.87180000000000002</v>
      </c>
      <c r="BB2634">
        <v>9.3784999999999993E-2</v>
      </c>
      <c r="BC2634">
        <v>6.4400000000000004E-3</v>
      </c>
      <c r="BD2634" t="s">
        <v>80</v>
      </c>
      <c r="BE2634" t="s">
        <v>74</v>
      </c>
      <c r="BF2634">
        <v>0.77924000000000004</v>
      </c>
      <c r="BG2634" t="s">
        <v>75</v>
      </c>
      <c r="BH2634">
        <v>6.4400000000000004E-3</v>
      </c>
      <c r="BI2634" t="s">
        <v>80</v>
      </c>
      <c r="BJ2634">
        <v>1.5679999999999999E-2</v>
      </c>
      <c r="BK2634" t="s">
        <v>82</v>
      </c>
      <c r="BL2634" t="s">
        <v>85</v>
      </c>
    </row>
    <row r="2635" spans="1:64" x14ac:dyDescent="0.25">
      <c r="A2635">
        <v>2592</v>
      </c>
      <c r="B2635" t="s">
        <v>449</v>
      </c>
      <c r="C2635" t="s">
        <v>450</v>
      </c>
      <c r="D2635">
        <v>43</v>
      </c>
      <c r="E2635">
        <v>208</v>
      </c>
      <c r="F2635">
        <v>1</v>
      </c>
      <c r="G2635" t="s">
        <v>451</v>
      </c>
      <c r="H2635" t="s">
        <v>270</v>
      </c>
      <c r="I2635" t="s">
        <v>65</v>
      </c>
      <c r="J2635">
        <v>3</v>
      </c>
      <c r="K2635">
        <v>2093</v>
      </c>
      <c r="L2635">
        <v>2083</v>
      </c>
      <c r="M2635">
        <v>2100</v>
      </c>
      <c r="N2635">
        <v>100</v>
      </c>
      <c r="O2635">
        <v>13.259017014599999</v>
      </c>
      <c r="P2635">
        <v>0.35498173009099998</v>
      </c>
      <c r="Q2635">
        <v>100</v>
      </c>
      <c r="R2635">
        <v>2093</v>
      </c>
      <c r="S2635">
        <v>0.92</v>
      </c>
      <c r="T2635">
        <v>2092</v>
      </c>
      <c r="U2635">
        <v>0.05</v>
      </c>
      <c r="V2635">
        <v>3.7980959967699998E-2</v>
      </c>
      <c r="W2635">
        <v>2.6748787881000002E-2</v>
      </c>
      <c r="X2635">
        <v>3.3426398816500003E-2</v>
      </c>
      <c r="Y2635">
        <v>9.8882502124100005E-2</v>
      </c>
      <c r="Z2635">
        <v>4.1585714285700001E-2</v>
      </c>
      <c r="AA2635">
        <v>11.5459529098</v>
      </c>
      <c r="AB2635">
        <v>0.33287787383</v>
      </c>
      <c r="AC2635">
        <v>2093</v>
      </c>
      <c r="AD2635">
        <v>0.97</v>
      </c>
      <c r="AE2635">
        <v>2092</v>
      </c>
      <c r="AF2635">
        <v>0.02</v>
      </c>
      <c r="AG2635">
        <v>0.87</v>
      </c>
      <c r="AH2635" t="s">
        <v>66</v>
      </c>
      <c r="AI2635" t="s">
        <v>271</v>
      </c>
      <c r="AJ2635" t="s">
        <v>272</v>
      </c>
      <c r="AK2635">
        <v>135</v>
      </c>
      <c r="AL2635" t="s">
        <v>273</v>
      </c>
      <c r="AM2635">
        <v>2</v>
      </c>
      <c r="AN2635">
        <v>13502</v>
      </c>
      <c r="AO2635" t="s">
        <v>452</v>
      </c>
      <c r="AP2635">
        <v>3101</v>
      </c>
      <c r="AQ2635" t="s">
        <v>71</v>
      </c>
      <c r="AR2635" t="s">
        <v>66</v>
      </c>
      <c r="AS2635">
        <v>2093</v>
      </c>
      <c r="AT2635">
        <v>2.6748999999999998E-2</v>
      </c>
      <c r="AU2635">
        <v>7.7999999999999999E-5</v>
      </c>
      <c r="AV2635" t="s">
        <v>78</v>
      </c>
      <c r="AW2635">
        <v>0.87180000000000002</v>
      </c>
      <c r="AX2635">
        <v>3.3425999999999997E-2</v>
      </c>
      <c r="AY2635">
        <v>4.4000000000000003E-3</v>
      </c>
      <c r="AZ2635" t="s">
        <v>80</v>
      </c>
      <c r="BA2635">
        <v>0.82879999999999998</v>
      </c>
      <c r="BB2635">
        <v>9.8882999999999999E-2</v>
      </c>
      <c r="BC2635">
        <v>1.4616000000000001E-2</v>
      </c>
      <c r="BD2635" t="s">
        <v>81</v>
      </c>
      <c r="BE2635" t="s">
        <v>74</v>
      </c>
      <c r="BF2635">
        <v>0.38725300000000001</v>
      </c>
      <c r="BG2635" t="s">
        <v>75</v>
      </c>
      <c r="BH2635">
        <v>1.4616000000000001E-2</v>
      </c>
      <c r="BI2635" t="s">
        <v>81</v>
      </c>
      <c r="BJ2635">
        <v>1.209E-2</v>
      </c>
      <c r="BK2635" t="s">
        <v>82</v>
      </c>
      <c r="BL2635" t="s">
        <v>85</v>
      </c>
    </row>
    <row r="2636" spans="1:64" x14ac:dyDescent="0.25">
      <c r="A2636">
        <v>2593</v>
      </c>
      <c r="B2636" t="s">
        <v>449</v>
      </c>
      <c r="C2636" t="s">
        <v>453</v>
      </c>
      <c r="D2636">
        <v>43</v>
      </c>
      <c r="E2636">
        <v>209</v>
      </c>
      <c r="F2636">
        <v>2</v>
      </c>
      <c r="G2636" t="s">
        <v>451</v>
      </c>
      <c r="H2636" t="s">
        <v>270</v>
      </c>
      <c r="I2636" t="s">
        <v>65</v>
      </c>
      <c r="J2636">
        <v>1</v>
      </c>
      <c r="K2636">
        <v>1863</v>
      </c>
      <c r="L2636">
        <v>1861</v>
      </c>
      <c r="M2636">
        <v>1882</v>
      </c>
      <c r="N2636">
        <v>99</v>
      </c>
      <c r="O2636">
        <v>10.5895529069</v>
      </c>
      <c r="P2636">
        <v>0.155263133665</v>
      </c>
      <c r="Q2636">
        <v>99</v>
      </c>
      <c r="R2636">
        <v>1863</v>
      </c>
      <c r="S2636">
        <v>1</v>
      </c>
      <c r="T2636">
        <v>0</v>
      </c>
      <c r="U2636">
        <v>0</v>
      </c>
      <c r="V2636">
        <v>3.21304771211E-3</v>
      </c>
      <c r="W2636">
        <v>-1.6390833358600001E-2</v>
      </c>
      <c r="X2636">
        <v>-2.7787719310600001E-3</v>
      </c>
      <c r="Y2636">
        <v>0.20073418131699999</v>
      </c>
      <c r="Z2636">
        <v>1.9845984847700001E-2</v>
      </c>
      <c r="AA2636">
        <v>7.8250072211199999</v>
      </c>
      <c r="AB2636">
        <v>0.16349735559699999</v>
      </c>
      <c r="AC2636">
        <v>1863</v>
      </c>
      <c r="AD2636">
        <v>1</v>
      </c>
      <c r="AE2636">
        <v>0</v>
      </c>
      <c r="AF2636">
        <v>0</v>
      </c>
      <c r="AG2636">
        <v>0.99</v>
      </c>
      <c r="AH2636" t="s">
        <v>66</v>
      </c>
      <c r="AI2636" t="s">
        <v>271</v>
      </c>
      <c r="AJ2636" t="s">
        <v>272</v>
      </c>
      <c r="AK2636">
        <v>135</v>
      </c>
      <c r="AL2636" t="s">
        <v>273</v>
      </c>
      <c r="AM2636">
        <v>2</v>
      </c>
      <c r="AN2636">
        <v>13502</v>
      </c>
      <c r="AO2636" t="s">
        <v>452</v>
      </c>
      <c r="AP2636">
        <v>3101</v>
      </c>
      <c r="AQ2636" t="s">
        <v>71</v>
      </c>
      <c r="AR2636" t="s">
        <v>66</v>
      </c>
      <c r="AS2636">
        <v>1863</v>
      </c>
      <c r="AT2636">
        <v>-1.6389999999999998E-2</v>
      </c>
      <c r="AU2636">
        <v>0.81164999999999998</v>
      </c>
      <c r="AV2636" t="s">
        <v>72</v>
      </c>
      <c r="AW2636">
        <v>8.5010000000000002E-2</v>
      </c>
      <c r="AX2636">
        <v>-2.7789999999999998E-3</v>
      </c>
      <c r="AY2636">
        <v>0.24199999999999999</v>
      </c>
      <c r="AZ2636" t="s">
        <v>72</v>
      </c>
      <c r="BA2636">
        <v>7.9640000000000002E-2</v>
      </c>
      <c r="BB2636">
        <v>0.200734</v>
      </c>
      <c r="BC2636">
        <v>2.7100000000000002E-3</v>
      </c>
      <c r="BD2636" t="s">
        <v>80</v>
      </c>
      <c r="BE2636" t="s">
        <v>74</v>
      </c>
      <c r="BF2636">
        <v>0.7359</v>
      </c>
      <c r="BG2636" t="s">
        <v>75</v>
      </c>
      <c r="BH2636">
        <v>2.7100000000000002E-3</v>
      </c>
      <c r="BI2636" t="s">
        <v>80</v>
      </c>
      <c r="BJ2636">
        <v>1.586E-3</v>
      </c>
      <c r="BK2636" t="s">
        <v>76</v>
      </c>
      <c r="BL2636" t="s">
        <v>85</v>
      </c>
    </row>
    <row r="2637" spans="1:64" x14ac:dyDescent="0.25">
      <c r="A2637">
        <v>2594</v>
      </c>
      <c r="B2637" t="s">
        <v>449</v>
      </c>
      <c r="C2637" t="s">
        <v>453</v>
      </c>
      <c r="D2637">
        <v>43</v>
      </c>
      <c r="E2637">
        <v>209</v>
      </c>
      <c r="F2637">
        <v>2</v>
      </c>
      <c r="G2637" t="s">
        <v>451</v>
      </c>
      <c r="H2637" t="s">
        <v>270</v>
      </c>
      <c r="I2637" t="s">
        <v>65</v>
      </c>
      <c r="J2637">
        <v>1</v>
      </c>
      <c r="K2637">
        <v>1882</v>
      </c>
      <c r="L2637">
        <v>1863</v>
      </c>
      <c r="M2637">
        <v>1891</v>
      </c>
      <c r="N2637">
        <v>99</v>
      </c>
      <c r="O2637">
        <v>22.002245945599999</v>
      </c>
      <c r="P2637">
        <v>-0.343651927932</v>
      </c>
      <c r="Q2637">
        <v>100</v>
      </c>
      <c r="R2637">
        <v>1882</v>
      </c>
      <c r="S2637">
        <v>0.95</v>
      </c>
      <c r="T2637">
        <v>1883</v>
      </c>
      <c r="U2637">
        <v>0.05</v>
      </c>
      <c r="V2637">
        <v>-1.6609399061000001E-2</v>
      </c>
      <c r="W2637">
        <v>-2.7787719310600001E-3</v>
      </c>
      <c r="X2637">
        <v>1.14869166674E-2</v>
      </c>
      <c r="Y2637">
        <v>-0.37687811647199998</v>
      </c>
      <c r="Z2637">
        <v>-2.7707745099700001E-2</v>
      </c>
      <c r="AA2637">
        <v>11.356624636799999</v>
      </c>
      <c r="AB2637">
        <v>-0.31277258419800003</v>
      </c>
      <c r="AC2637">
        <v>1882</v>
      </c>
      <c r="AD2637">
        <v>0.77</v>
      </c>
      <c r="AE2637">
        <v>1883</v>
      </c>
      <c r="AF2637">
        <v>0.23</v>
      </c>
      <c r="AG2637">
        <v>0.89</v>
      </c>
      <c r="AH2637" t="s">
        <v>66</v>
      </c>
      <c r="AI2637" t="s">
        <v>271</v>
      </c>
      <c r="AJ2637" t="s">
        <v>272</v>
      </c>
      <c r="AK2637">
        <v>135</v>
      </c>
      <c r="AL2637" t="s">
        <v>273</v>
      </c>
      <c r="AM2637">
        <v>2</v>
      </c>
      <c r="AN2637">
        <v>13502</v>
      </c>
      <c r="AO2637" t="s">
        <v>452</v>
      </c>
      <c r="AP2637">
        <v>3101</v>
      </c>
      <c r="AQ2637" t="s">
        <v>71</v>
      </c>
      <c r="AR2637" t="s">
        <v>66</v>
      </c>
      <c r="AS2637">
        <v>1882</v>
      </c>
      <c r="AT2637">
        <v>-2.7789999999999998E-3</v>
      </c>
      <c r="AU2637">
        <v>0.24199999999999999</v>
      </c>
      <c r="AV2637" t="s">
        <v>72</v>
      </c>
      <c r="AW2637">
        <v>7.9640000000000002E-2</v>
      </c>
      <c r="AX2637">
        <v>1.149E-2</v>
      </c>
      <c r="AY2637">
        <v>0.47599999999999998</v>
      </c>
      <c r="AZ2637" t="s">
        <v>72</v>
      </c>
      <c r="BA2637">
        <v>7.4840000000000004E-2</v>
      </c>
      <c r="BB2637">
        <v>-0.37687999999999999</v>
      </c>
      <c r="BC2637">
        <v>7.9999999999999996E-6</v>
      </c>
      <c r="BD2637" t="s">
        <v>78</v>
      </c>
      <c r="BE2637" t="s">
        <v>74</v>
      </c>
      <c r="BF2637">
        <v>0.19400000000000001</v>
      </c>
      <c r="BG2637" t="s">
        <v>75</v>
      </c>
      <c r="BH2637">
        <v>7.9999999999999996E-6</v>
      </c>
      <c r="BI2637" t="s">
        <v>78</v>
      </c>
      <c r="BJ2637">
        <v>1.2E-5</v>
      </c>
      <c r="BK2637" t="s">
        <v>79</v>
      </c>
      <c r="BL2637" t="s">
        <v>85</v>
      </c>
    </row>
    <row r="2638" spans="1:64" x14ac:dyDescent="0.25">
      <c r="A2638">
        <v>2595</v>
      </c>
      <c r="B2638" t="s">
        <v>449</v>
      </c>
      <c r="C2638" t="s">
        <v>453</v>
      </c>
      <c r="D2638">
        <v>43</v>
      </c>
      <c r="E2638">
        <v>209</v>
      </c>
      <c r="F2638">
        <v>2</v>
      </c>
      <c r="G2638" t="s">
        <v>451</v>
      </c>
      <c r="H2638" t="s">
        <v>270</v>
      </c>
      <c r="I2638" t="s">
        <v>65</v>
      </c>
      <c r="J2638">
        <v>1</v>
      </c>
      <c r="K2638">
        <v>1891</v>
      </c>
      <c r="L2638">
        <v>1882</v>
      </c>
      <c r="M2638">
        <v>1917</v>
      </c>
      <c r="N2638">
        <v>92</v>
      </c>
      <c r="O2638">
        <v>20.566874351300001</v>
      </c>
      <c r="P2638">
        <v>0.28287862714700002</v>
      </c>
      <c r="Q2638">
        <v>100</v>
      </c>
      <c r="R2638">
        <v>1891</v>
      </c>
      <c r="S2638">
        <v>0.66</v>
      </c>
      <c r="T2638">
        <v>1892</v>
      </c>
      <c r="U2638">
        <v>0.34</v>
      </c>
      <c r="V2638">
        <v>1.22742203557E-2</v>
      </c>
      <c r="W2638">
        <v>1.14869166674E-2</v>
      </c>
      <c r="X2638">
        <v>6.8356119671400001E-3</v>
      </c>
      <c r="Y2638">
        <v>0.14495677833699999</v>
      </c>
      <c r="Z2638">
        <v>3.1746417892099997E-2</v>
      </c>
      <c r="AA2638">
        <v>11.0498481184</v>
      </c>
      <c r="AB2638">
        <v>0.27461521003799999</v>
      </c>
      <c r="AC2638">
        <v>1891</v>
      </c>
      <c r="AD2638">
        <v>0.85</v>
      </c>
      <c r="AE2638">
        <v>1892</v>
      </c>
      <c r="AF2638">
        <v>0.12</v>
      </c>
      <c r="AG2638">
        <v>0.44</v>
      </c>
      <c r="AH2638" t="s">
        <v>66</v>
      </c>
      <c r="AI2638" t="s">
        <v>271</v>
      </c>
      <c r="AJ2638" t="s">
        <v>272</v>
      </c>
      <c r="AK2638">
        <v>135</v>
      </c>
      <c r="AL2638" t="s">
        <v>273</v>
      </c>
      <c r="AM2638">
        <v>2</v>
      </c>
      <c r="AN2638">
        <v>13502</v>
      </c>
      <c r="AO2638" t="s">
        <v>452</v>
      </c>
      <c r="AP2638">
        <v>3101</v>
      </c>
      <c r="AQ2638" t="s">
        <v>71</v>
      </c>
      <c r="AR2638" t="s">
        <v>66</v>
      </c>
      <c r="AS2638">
        <v>1891</v>
      </c>
      <c r="AT2638">
        <v>1.149E-2</v>
      </c>
      <c r="AU2638">
        <v>0.47599999999999998</v>
      </c>
      <c r="AV2638" t="s">
        <v>72</v>
      </c>
      <c r="AW2638">
        <v>7.4840000000000004E-2</v>
      </c>
      <c r="AX2638">
        <v>6.8360000000000001E-3</v>
      </c>
      <c r="AY2638">
        <v>5.5599999999999998E-3</v>
      </c>
      <c r="AZ2638" t="s">
        <v>80</v>
      </c>
      <c r="BA2638">
        <v>0.27879999999999999</v>
      </c>
      <c r="BB2638">
        <v>0.144957</v>
      </c>
      <c r="BC2638">
        <v>4.4519999999999997E-2</v>
      </c>
      <c r="BD2638" t="s">
        <v>81</v>
      </c>
      <c r="BE2638" t="s">
        <v>74</v>
      </c>
      <c r="BF2638">
        <v>0.71009</v>
      </c>
      <c r="BG2638" t="s">
        <v>75</v>
      </c>
      <c r="BH2638">
        <v>4.4519999999999997E-2</v>
      </c>
      <c r="BI2638" t="s">
        <v>81</v>
      </c>
      <c r="BJ2638">
        <v>2.4160000000000001E-2</v>
      </c>
      <c r="BK2638" t="s">
        <v>82</v>
      </c>
      <c r="BL2638" t="s">
        <v>85</v>
      </c>
    </row>
    <row r="2639" spans="1:64" x14ac:dyDescent="0.25">
      <c r="A2639">
        <v>2596</v>
      </c>
      <c r="B2639" t="s">
        <v>449</v>
      </c>
      <c r="C2639" t="s">
        <v>453</v>
      </c>
      <c r="D2639">
        <v>43</v>
      </c>
      <c r="E2639">
        <v>209</v>
      </c>
      <c r="F2639">
        <v>2</v>
      </c>
      <c r="G2639" t="s">
        <v>451</v>
      </c>
      <c r="H2639" t="s">
        <v>270</v>
      </c>
      <c r="I2639" t="s">
        <v>65</v>
      </c>
      <c r="J2639">
        <v>1</v>
      </c>
      <c r="K2639">
        <v>1917</v>
      </c>
      <c r="L2639">
        <v>1891</v>
      </c>
      <c r="M2639">
        <v>1935</v>
      </c>
      <c r="N2639">
        <v>92</v>
      </c>
      <c r="O2639">
        <v>27.884144469799999</v>
      </c>
      <c r="P2639">
        <v>0.25069435448799998</v>
      </c>
      <c r="Q2639">
        <v>92</v>
      </c>
      <c r="R2639">
        <v>1917</v>
      </c>
      <c r="S2639">
        <v>0.81</v>
      </c>
      <c r="T2639">
        <v>1915</v>
      </c>
      <c r="U2639">
        <v>0.09</v>
      </c>
      <c r="V2639">
        <v>9.9578577050900008E-3</v>
      </c>
      <c r="W2639">
        <v>6.8356119671400001E-3</v>
      </c>
      <c r="X2639">
        <v>3.9022506018499999E-3</v>
      </c>
      <c r="Y2639">
        <v>0.128608587208</v>
      </c>
      <c r="Z2639">
        <v>1.25281151937E-2</v>
      </c>
      <c r="AA2639">
        <v>7.9406767768600002</v>
      </c>
      <c r="AB2639">
        <v>0.14050630274799999</v>
      </c>
      <c r="AC2639">
        <v>1917</v>
      </c>
      <c r="AD2639">
        <v>0.99</v>
      </c>
      <c r="AE2639">
        <v>1916</v>
      </c>
      <c r="AF2639">
        <v>0.01</v>
      </c>
      <c r="AG2639">
        <v>0.97</v>
      </c>
      <c r="AH2639" t="s">
        <v>66</v>
      </c>
      <c r="AI2639" t="s">
        <v>271</v>
      </c>
      <c r="AJ2639" t="s">
        <v>272</v>
      </c>
      <c r="AK2639">
        <v>135</v>
      </c>
      <c r="AL2639" t="s">
        <v>273</v>
      </c>
      <c r="AM2639">
        <v>2</v>
      </c>
      <c r="AN2639">
        <v>13502</v>
      </c>
      <c r="AO2639" t="s">
        <v>452</v>
      </c>
      <c r="AP2639">
        <v>3101</v>
      </c>
      <c r="AQ2639" t="s">
        <v>71</v>
      </c>
      <c r="AR2639" t="s">
        <v>66</v>
      </c>
      <c r="AS2639">
        <v>1917</v>
      </c>
      <c r="AT2639">
        <v>6.8360000000000001E-3</v>
      </c>
      <c r="AU2639">
        <v>5.5599999999999998E-3</v>
      </c>
      <c r="AV2639" t="s">
        <v>80</v>
      </c>
      <c r="AW2639">
        <v>0.27879999999999999</v>
      </c>
      <c r="AX2639">
        <v>3.9020000000000001E-3</v>
      </c>
      <c r="AY2639">
        <v>0.311</v>
      </c>
      <c r="AZ2639" t="s">
        <v>72</v>
      </c>
      <c r="BA2639">
        <v>6.4149999999999999E-2</v>
      </c>
      <c r="BB2639">
        <v>0.128609</v>
      </c>
      <c r="BC2639">
        <v>1.8700000000000001E-2</v>
      </c>
      <c r="BD2639" t="s">
        <v>81</v>
      </c>
      <c r="BE2639" t="s">
        <v>74</v>
      </c>
      <c r="BF2639">
        <v>0.51070000000000004</v>
      </c>
      <c r="BG2639" t="s">
        <v>75</v>
      </c>
      <c r="BH2639">
        <v>1.8700000000000001E-2</v>
      </c>
      <c r="BI2639" t="s">
        <v>81</v>
      </c>
      <c r="BJ2639">
        <v>6.0019999999999997E-2</v>
      </c>
      <c r="BK2639" t="s">
        <v>83</v>
      </c>
      <c r="BL2639" t="s">
        <v>85</v>
      </c>
    </row>
    <row r="2640" spans="1:64" x14ac:dyDescent="0.25">
      <c r="A2640">
        <v>2597</v>
      </c>
      <c r="B2640" t="s">
        <v>449</v>
      </c>
      <c r="C2640" t="s">
        <v>453</v>
      </c>
      <c r="D2640">
        <v>43</v>
      </c>
      <c r="E2640">
        <v>209</v>
      </c>
      <c r="F2640">
        <v>2</v>
      </c>
      <c r="G2640" t="s">
        <v>451</v>
      </c>
      <c r="H2640" t="s">
        <v>270</v>
      </c>
      <c r="I2640" t="s">
        <v>65</v>
      </c>
      <c r="J2640">
        <v>1</v>
      </c>
      <c r="K2640">
        <v>1935</v>
      </c>
      <c r="L2640">
        <v>1917</v>
      </c>
      <c r="M2640">
        <v>1971</v>
      </c>
      <c r="N2640">
        <v>92</v>
      </c>
      <c r="O2640">
        <v>21.833542837700001</v>
      </c>
      <c r="P2640">
        <v>0.124570838643</v>
      </c>
      <c r="Q2640">
        <v>92</v>
      </c>
      <c r="R2640">
        <v>1935</v>
      </c>
      <c r="S2640">
        <v>1</v>
      </c>
      <c r="T2640">
        <v>0</v>
      </c>
      <c r="U2640">
        <v>0</v>
      </c>
      <c r="V2640">
        <v>3.0326694303999999E-3</v>
      </c>
      <c r="W2640">
        <v>3.9022506018499999E-3</v>
      </c>
      <c r="X2640">
        <v>-6.5007056978600005E-4</v>
      </c>
      <c r="Y2640">
        <v>0.103597684686</v>
      </c>
      <c r="Z2640">
        <v>8.2178884788499992E-3</v>
      </c>
      <c r="AA2640">
        <v>5.56089295614</v>
      </c>
      <c r="AB2640">
        <v>8.4744878440999996E-2</v>
      </c>
      <c r="AC2640">
        <v>1935</v>
      </c>
      <c r="AD2640">
        <v>0.9</v>
      </c>
      <c r="AE2640">
        <v>1938</v>
      </c>
      <c r="AF2640">
        <v>0.06</v>
      </c>
      <c r="AG2640">
        <v>0.49</v>
      </c>
      <c r="AH2640" t="s">
        <v>66</v>
      </c>
      <c r="AI2640" t="s">
        <v>271</v>
      </c>
      <c r="AJ2640" t="s">
        <v>272</v>
      </c>
      <c r="AK2640">
        <v>135</v>
      </c>
      <c r="AL2640" t="s">
        <v>273</v>
      </c>
      <c r="AM2640">
        <v>2</v>
      </c>
      <c r="AN2640">
        <v>13502</v>
      </c>
      <c r="AO2640" t="s">
        <v>452</v>
      </c>
      <c r="AP2640">
        <v>3101</v>
      </c>
      <c r="AQ2640" t="s">
        <v>71</v>
      </c>
      <c r="AR2640" t="s">
        <v>66</v>
      </c>
      <c r="AS2640">
        <v>1935</v>
      </c>
      <c r="AT2640">
        <v>3.9020000000000001E-3</v>
      </c>
      <c r="AU2640">
        <v>0.311</v>
      </c>
      <c r="AV2640" t="s">
        <v>72</v>
      </c>
      <c r="AW2640">
        <v>6.4149999999999999E-2</v>
      </c>
      <c r="AX2640">
        <v>-6.5010000000000003E-4</v>
      </c>
      <c r="AY2640">
        <v>0.54500000000000004</v>
      </c>
      <c r="AZ2640" t="s">
        <v>72</v>
      </c>
      <c r="BA2640">
        <v>1.0869999999999999E-2</v>
      </c>
      <c r="BB2640">
        <v>0.1035977</v>
      </c>
      <c r="BC2640">
        <v>1.38E-2</v>
      </c>
      <c r="BD2640" t="s">
        <v>81</v>
      </c>
      <c r="BE2640" t="s">
        <v>74</v>
      </c>
      <c r="BF2640">
        <v>0.19350000000000001</v>
      </c>
      <c r="BG2640" t="s">
        <v>75</v>
      </c>
      <c r="BH2640">
        <v>1.38E-2</v>
      </c>
      <c r="BI2640" t="s">
        <v>81</v>
      </c>
      <c r="BJ2640">
        <v>1.645E-3</v>
      </c>
      <c r="BK2640" t="s">
        <v>76</v>
      </c>
      <c r="BL2640" t="s">
        <v>85</v>
      </c>
    </row>
    <row r="2641" spans="1:64" x14ac:dyDescent="0.25">
      <c r="A2641">
        <v>2598</v>
      </c>
      <c r="B2641" t="s">
        <v>449</v>
      </c>
      <c r="C2641" t="s">
        <v>453</v>
      </c>
      <c r="D2641">
        <v>43</v>
      </c>
      <c r="E2641">
        <v>209</v>
      </c>
      <c r="F2641">
        <v>2</v>
      </c>
      <c r="G2641" t="s">
        <v>451</v>
      </c>
      <c r="H2641" t="s">
        <v>270</v>
      </c>
      <c r="I2641" t="s">
        <v>65</v>
      </c>
      <c r="J2641">
        <v>1</v>
      </c>
      <c r="K2641">
        <v>1971</v>
      </c>
      <c r="L2641">
        <v>1935</v>
      </c>
      <c r="M2641">
        <v>1994</v>
      </c>
      <c r="N2641">
        <v>92</v>
      </c>
      <c r="O2641">
        <v>31.4395859786</v>
      </c>
      <c r="P2641">
        <v>0.17762215833799999</v>
      </c>
      <c r="Q2641">
        <v>100</v>
      </c>
      <c r="R2641">
        <v>1971</v>
      </c>
      <c r="S2641">
        <v>1</v>
      </c>
      <c r="T2641">
        <v>0</v>
      </c>
      <c r="U2641">
        <v>0</v>
      </c>
      <c r="V2641">
        <v>4.2653299238300003E-3</v>
      </c>
      <c r="W2641">
        <v>-6.5007056978600005E-4</v>
      </c>
      <c r="X2641">
        <v>2.05408349852E-3</v>
      </c>
      <c r="Y2641">
        <v>0.16408613796499999</v>
      </c>
      <c r="Z2641">
        <v>2.3317096811400002E-2</v>
      </c>
      <c r="AA2641">
        <v>9.6859560794000004</v>
      </c>
      <c r="AB2641">
        <v>0.21272754036200001</v>
      </c>
      <c r="AC2641">
        <v>1971</v>
      </c>
      <c r="AD2641">
        <v>0.97</v>
      </c>
      <c r="AE2641">
        <v>1970</v>
      </c>
      <c r="AF2641">
        <v>0.03</v>
      </c>
      <c r="AG2641">
        <v>0.98</v>
      </c>
      <c r="AH2641" t="s">
        <v>66</v>
      </c>
      <c r="AI2641" t="s">
        <v>271</v>
      </c>
      <c r="AJ2641" t="s">
        <v>272</v>
      </c>
      <c r="AK2641">
        <v>135</v>
      </c>
      <c r="AL2641" t="s">
        <v>273</v>
      </c>
      <c r="AM2641">
        <v>2</v>
      </c>
      <c r="AN2641">
        <v>13502</v>
      </c>
      <c r="AO2641" t="s">
        <v>452</v>
      </c>
      <c r="AP2641">
        <v>3101</v>
      </c>
      <c r="AQ2641" t="s">
        <v>71</v>
      </c>
      <c r="AR2641" t="s">
        <v>66</v>
      </c>
      <c r="AS2641">
        <v>1971</v>
      </c>
      <c r="AT2641">
        <v>-6.5010000000000003E-4</v>
      </c>
      <c r="AU2641">
        <v>0.54500000000000004</v>
      </c>
      <c r="AV2641" t="s">
        <v>72</v>
      </c>
      <c r="AW2641">
        <v>1.0869999999999999E-2</v>
      </c>
      <c r="AX2641">
        <v>2.0539999999999998E-3</v>
      </c>
      <c r="AY2641">
        <v>0.53</v>
      </c>
      <c r="AZ2641" t="s">
        <v>72</v>
      </c>
      <c r="BA2641">
        <v>1.9019999999999999E-2</v>
      </c>
      <c r="BB2641">
        <v>0.16408600000000001</v>
      </c>
      <c r="BC2641">
        <v>4.9700000000000005E-4</v>
      </c>
      <c r="BD2641" t="s">
        <v>78</v>
      </c>
      <c r="BE2641" t="s">
        <v>74</v>
      </c>
      <c r="BF2641">
        <v>0.35399599999999998</v>
      </c>
      <c r="BG2641" t="s">
        <v>75</v>
      </c>
      <c r="BH2641">
        <v>4.9700000000000005E-4</v>
      </c>
      <c r="BI2641" t="s">
        <v>78</v>
      </c>
      <c r="BJ2641">
        <v>1.8000000000000001E-4</v>
      </c>
      <c r="BK2641" t="s">
        <v>79</v>
      </c>
      <c r="BL2641" t="s">
        <v>85</v>
      </c>
    </row>
    <row r="2642" spans="1:64" x14ac:dyDescent="0.25">
      <c r="A2642">
        <v>2599</v>
      </c>
      <c r="B2642" t="s">
        <v>449</v>
      </c>
      <c r="C2642" t="s">
        <v>453</v>
      </c>
      <c r="D2642">
        <v>43</v>
      </c>
      <c r="E2642">
        <v>209</v>
      </c>
      <c r="F2642">
        <v>2</v>
      </c>
      <c r="G2642" t="s">
        <v>451</v>
      </c>
      <c r="H2642" t="s">
        <v>270</v>
      </c>
      <c r="I2642" t="s">
        <v>65</v>
      </c>
      <c r="J2642">
        <v>1</v>
      </c>
      <c r="K2642">
        <v>1994</v>
      </c>
      <c r="L2642">
        <v>1971</v>
      </c>
      <c r="M2642">
        <v>2001</v>
      </c>
      <c r="N2642">
        <v>100</v>
      </c>
      <c r="O2642">
        <v>18.2396644988</v>
      </c>
      <c r="P2642">
        <v>0.29372454102599999</v>
      </c>
      <c r="Q2642">
        <v>100</v>
      </c>
      <c r="R2642">
        <v>1994</v>
      </c>
      <c r="S2642">
        <v>0.79</v>
      </c>
      <c r="T2642">
        <v>1995</v>
      </c>
      <c r="U2642">
        <v>0.14000000000000001</v>
      </c>
      <c r="V2642">
        <v>1.19005020403E-2</v>
      </c>
      <c r="W2642">
        <v>2.05408349852E-3</v>
      </c>
      <c r="X2642">
        <v>4.1652291663899998E-2</v>
      </c>
      <c r="Y2642">
        <v>0.10273854428400001</v>
      </c>
      <c r="Z2642">
        <v>3.3605471815299999E-2</v>
      </c>
      <c r="AA2642">
        <v>10.5902337509</v>
      </c>
      <c r="AB2642">
        <v>0.324321117444</v>
      </c>
      <c r="AC2642">
        <v>1996</v>
      </c>
      <c r="AD2642">
        <v>0.67</v>
      </c>
      <c r="AE2642">
        <v>1995</v>
      </c>
      <c r="AF2642">
        <v>0.15</v>
      </c>
      <c r="AG2642">
        <v>0.63</v>
      </c>
      <c r="AH2642" t="s">
        <v>66</v>
      </c>
      <c r="AI2642" t="s">
        <v>271</v>
      </c>
      <c r="AJ2642" t="s">
        <v>272</v>
      </c>
      <c r="AK2642">
        <v>135</v>
      </c>
      <c r="AL2642" t="s">
        <v>273</v>
      </c>
      <c r="AM2642">
        <v>2</v>
      </c>
      <c r="AN2642">
        <v>13502</v>
      </c>
      <c r="AO2642" t="s">
        <v>452</v>
      </c>
      <c r="AP2642">
        <v>3101</v>
      </c>
      <c r="AQ2642" t="s">
        <v>71</v>
      </c>
      <c r="AR2642" t="s">
        <v>66</v>
      </c>
      <c r="AS2642">
        <v>1994</v>
      </c>
      <c r="AT2642">
        <v>2.0539999999999998E-3</v>
      </c>
      <c r="AU2642">
        <v>0.53</v>
      </c>
      <c r="AV2642" t="s">
        <v>72</v>
      </c>
      <c r="AW2642">
        <v>1.9019999999999999E-2</v>
      </c>
      <c r="AX2642">
        <v>4.1652000000000002E-2</v>
      </c>
      <c r="AY2642">
        <v>1.75E-4</v>
      </c>
      <c r="AZ2642" t="s">
        <v>78</v>
      </c>
      <c r="BA2642">
        <v>0.95189999999999997</v>
      </c>
      <c r="BB2642">
        <v>0.10274</v>
      </c>
      <c r="BC2642">
        <v>0.24660000000000001</v>
      </c>
      <c r="BD2642" t="s">
        <v>72</v>
      </c>
      <c r="BE2642" t="s">
        <v>74</v>
      </c>
      <c r="BF2642">
        <v>3.4299999999999997E-2</v>
      </c>
      <c r="BG2642" t="s">
        <v>82</v>
      </c>
      <c r="BH2642">
        <v>0.24660000000000001</v>
      </c>
      <c r="BI2642" t="s">
        <v>72</v>
      </c>
      <c r="BJ2642">
        <v>3.0899999999999998E-4</v>
      </c>
      <c r="BK2642" t="s">
        <v>79</v>
      </c>
      <c r="BL2642" t="s">
        <v>85</v>
      </c>
    </row>
    <row r="2643" spans="1:64" x14ac:dyDescent="0.25">
      <c r="A2643">
        <v>2600</v>
      </c>
      <c r="B2643" t="s">
        <v>449</v>
      </c>
      <c r="C2643" t="s">
        <v>453</v>
      </c>
      <c r="D2643">
        <v>43</v>
      </c>
      <c r="E2643">
        <v>209</v>
      </c>
      <c r="F2643">
        <v>2</v>
      </c>
      <c r="G2643" t="s">
        <v>451</v>
      </c>
      <c r="H2643" t="s">
        <v>270</v>
      </c>
      <c r="I2643" t="s">
        <v>65</v>
      </c>
      <c r="J2643">
        <v>1</v>
      </c>
      <c r="K2643">
        <v>2001</v>
      </c>
      <c r="L2643">
        <v>1994</v>
      </c>
      <c r="M2643">
        <v>2011</v>
      </c>
      <c r="N2643">
        <v>25</v>
      </c>
      <c r="O2643">
        <v>13.281270640200001</v>
      </c>
      <c r="P2643">
        <v>0.27894492601400001</v>
      </c>
      <c r="Q2643">
        <v>100</v>
      </c>
      <c r="R2643">
        <v>2001</v>
      </c>
      <c r="S2643">
        <v>0.81</v>
      </c>
      <c r="T2643">
        <v>2000</v>
      </c>
      <c r="U2643">
        <v>0.18</v>
      </c>
      <c r="V2643">
        <v>2.82784272882E-2</v>
      </c>
      <c r="W2643">
        <v>4.1652291663899998E-2</v>
      </c>
      <c r="X2643">
        <v>7.8997070737400008E-3</v>
      </c>
      <c r="Y2643">
        <v>0.109297831341</v>
      </c>
      <c r="Z2643">
        <v>3.3801936273800001E-2</v>
      </c>
      <c r="AA2643">
        <v>11.891048720700001</v>
      </c>
      <c r="AB2643">
        <v>0.29849212379899998</v>
      </c>
      <c r="AC2643">
        <v>2000</v>
      </c>
      <c r="AD2643">
        <v>0.65</v>
      </c>
      <c r="AE2643">
        <v>2001</v>
      </c>
      <c r="AF2643">
        <v>0.26</v>
      </c>
      <c r="AG2643">
        <v>0.36</v>
      </c>
      <c r="AH2643" t="s">
        <v>66</v>
      </c>
      <c r="AI2643" t="s">
        <v>271</v>
      </c>
      <c r="AJ2643" t="s">
        <v>272</v>
      </c>
      <c r="AK2643">
        <v>135</v>
      </c>
      <c r="AL2643" t="s">
        <v>273</v>
      </c>
      <c r="AM2643">
        <v>2</v>
      </c>
      <c r="AN2643">
        <v>13502</v>
      </c>
      <c r="AO2643" t="s">
        <v>452</v>
      </c>
      <c r="AP2643">
        <v>3101</v>
      </c>
      <c r="AQ2643" t="s">
        <v>71</v>
      </c>
      <c r="AR2643" t="s">
        <v>66</v>
      </c>
      <c r="AS2643">
        <v>2001</v>
      </c>
      <c r="AT2643">
        <v>4.1652000000000002E-2</v>
      </c>
      <c r="AU2643">
        <v>1.75E-4</v>
      </c>
      <c r="AV2643" t="s">
        <v>78</v>
      </c>
      <c r="AW2643">
        <v>0.95189999999999997</v>
      </c>
      <c r="AX2643">
        <v>7.9000000000000008E-3</v>
      </c>
      <c r="AY2643">
        <v>6.6699999999999995E-2</v>
      </c>
      <c r="AZ2643" t="s">
        <v>73</v>
      </c>
      <c r="BA2643">
        <v>0.36</v>
      </c>
      <c r="BB2643">
        <v>0.10929800000000001</v>
      </c>
      <c r="BC2643">
        <v>2.2460000000000002E-3</v>
      </c>
      <c r="BD2643" t="s">
        <v>80</v>
      </c>
      <c r="BE2643" t="s">
        <v>74</v>
      </c>
      <c r="BF2643">
        <v>1.8200000000000001E-4</v>
      </c>
      <c r="BG2643" t="s">
        <v>79</v>
      </c>
      <c r="BH2643">
        <v>2.2460000000000002E-3</v>
      </c>
      <c r="BI2643" t="s">
        <v>80</v>
      </c>
      <c r="BJ2643">
        <v>3.4E-5</v>
      </c>
      <c r="BK2643" t="s">
        <v>79</v>
      </c>
      <c r="BL2643" t="s">
        <v>85</v>
      </c>
    </row>
    <row r="2644" spans="1:64" x14ac:dyDescent="0.25">
      <c r="A2644">
        <v>2601</v>
      </c>
      <c r="B2644" t="s">
        <v>449</v>
      </c>
      <c r="C2644" t="s">
        <v>453</v>
      </c>
      <c r="D2644">
        <v>43</v>
      </c>
      <c r="E2644">
        <v>209</v>
      </c>
      <c r="F2644">
        <v>2</v>
      </c>
      <c r="G2644" t="s">
        <v>451</v>
      </c>
      <c r="H2644" t="s">
        <v>270</v>
      </c>
      <c r="I2644" t="s">
        <v>65</v>
      </c>
      <c r="J2644">
        <v>1</v>
      </c>
      <c r="K2644">
        <v>2011</v>
      </c>
      <c r="L2644">
        <v>2001</v>
      </c>
      <c r="M2644">
        <v>2027</v>
      </c>
      <c r="N2644">
        <v>1</v>
      </c>
      <c r="O2644">
        <v>19.741403310500001</v>
      </c>
      <c r="P2644">
        <v>0.35228641597400001</v>
      </c>
      <c r="Q2644">
        <v>25</v>
      </c>
      <c r="R2644">
        <v>2013</v>
      </c>
      <c r="S2644">
        <v>0.49</v>
      </c>
      <c r="T2644">
        <v>2014</v>
      </c>
      <c r="U2644">
        <v>0.24</v>
      </c>
      <c r="V2644">
        <v>2.54119381771E-2</v>
      </c>
      <c r="W2644">
        <v>7.8997070737400008E-3</v>
      </c>
      <c r="X2644">
        <v>2.6205846812799999E-2</v>
      </c>
      <c r="Y2644">
        <v>8.6742193180499999E-2</v>
      </c>
      <c r="Z2644">
        <v>2.6180714462300001E-2</v>
      </c>
      <c r="AA2644">
        <v>12.0555632813</v>
      </c>
      <c r="AB2644">
        <v>0.24080905603700001</v>
      </c>
      <c r="AC2644">
        <v>2013</v>
      </c>
      <c r="AD2644">
        <v>0.53</v>
      </c>
      <c r="AE2644">
        <v>2011</v>
      </c>
      <c r="AF2644">
        <v>0.46</v>
      </c>
      <c r="AG2644">
        <v>0.49</v>
      </c>
      <c r="AH2644" t="s">
        <v>66</v>
      </c>
      <c r="AI2644" t="s">
        <v>271</v>
      </c>
      <c r="AJ2644" t="s">
        <v>272</v>
      </c>
      <c r="AK2644">
        <v>135</v>
      </c>
      <c r="AL2644" t="s">
        <v>273</v>
      </c>
      <c r="AM2644">
        <v>2</v>
      </c>
      <c r="AN2644">
        <v>13502</v>
      </c>
      <c r="AO2644" t="s">
        <v>452</v>
      </c>
      <c r="AP2644">
        <v>3101</v>
      </c>
      <c r="AQ2644" t="s">
        <v>71</v>
      </c>
      <c r="AR2644" t="s">
        <v>66</v>
      </c>
      <c r="AS2644">
        <v>2011</v>
      </c>
      <c r="AT2644">
        <v>7.9000000000000008E-3</v>
      </c>
      <c r="AU2644">
        <v>6.6699999999999995E-2</v>
      </c>
      <c r="AV2644" t="s">
        <v>73</v>
      </c>
      <c r="AW2644">
        <v>0.36</v>
      </c>
      <c r="AX2644">
        <v>2.6206E-2</v>
      </c>
      <c r="AY2644">
        <v>0</v>
      </c>
      <c r="AZ2644" t="s">
        <v>78</v>
      </c>
      <c r="BA2644">
        <v>0.86309999999999998</v>
      </c>
      <c r="BB2644">
        <v>8.6742E-2</v>
      </c>
      <c r="BC2644">
        <v>2.512E-2</v>
      </c>
      <c r="BD2644" t="s">
        <v>81</v>
      </c>
      <c r="BE2644" t="s">
        <v>74</v>
      </c>
      <c r="BF2644">
        <v>3.63E-3</v>
      </c>
      <c r="BG2644" t="s">
        <v>76</v>
      </c>
      <c r="BH2644">
        <v>2.512E-2</v>
      </c>
      <c r="BI2644" t="s">
        <v>81</v>
      </c>
      <c r="BJ2644">
        <v>6.4780000000000003E-3</v>
      </c>
      <c r="BK2644" t="s">
        <v>76</v>
      </c>
      <c r="BL2644" t="s">
        <v>85</v>
      </c>
    </row>
    <row r="2645" spans="1:64" x14ac:dyDescent="0.25">
      <c r="A2645">
        <v>2602</v>
      </c>
      <c r="B2645" t="s">
        <v>449</v>
      </c>
      <c r="C2645" t="s">
        <v>453</v>
      </c>
      <c r="D2645">
        <v>43</v>
      </c>
      <c r="E2645">
        <v>209</v>
      </c>
      <c r="F2645">
        <v>2</v>
      </c>
      <c r="G2645" t="s">
        <v>451</v>
      </c>
      <c r="H2645" t="s">
        <v>270</v>
      </c>
      <c r="I2645" t="s">
        <v>65</v>
      </c>
      <c r="J2645">
        <v>1</v>
      </c>
      <c r="K2645">
        <v>2027</v>
      </c>
      <c r="L2645">
        <v>2011</v>
      </c>
      <c r="M2645">
        <v>2035</v>
      </c>
      <c r="N2645">
        <v>1</v>
      </c>
      <c r="O2645">
        <v>17.086383248499999</v>
      </c>
      <c r="P2645">
        <v>0.36618708143000001</v>
      </c>
      <c r="Q2645">
        <v>21</v>
      </c>
      <c r="R2645">
        <v>2024</v>
      </c>
      <c r="S2645">
        <v>0.82</v>
      </c>
      <c r="T2645">
        <v>2025</v>
      </c>
      <c r="U2645">
        <v>0.14000000000000001</v>
      </c>
      <c r="V2645">
        <v>2.97423362296E-2</v>
      </c>
      <c r="W2645">
        <v>2.6205846812799999E-2</v>
      </c>
      <c r="X2645">
        <v>3.0659890875000002E-2</v>
      </c>
      <c r="Y2645">
        <v>4.0580129510100003E-2</v>
      </c>
      <c r="Z2645">
        <v>3.1565088232999999E-2</v>
      </c>
      <c r="AA2645">
        <v>11.312201758500001</v>
      </c>
      <c r="AB2645">
        <v>0.26945805523900002</v>
      </c>
      <c r="AC2645">
        <v>2027</v>
      </c>
      <c r="AD2645">
        <v>0.78</v>
      </c>
      <c r="AE2645">
        <v>2028</v>
      </c>
      <c r="AF2645">
        <v>0.11</v>
      </c>
      <c r="AG2645">
        <v>0.42</v>
      </c>
      <c r="AH2645" t="s">
        <v>66</v>
      </c>
      <c r="AI2645" t="s">
        <v>271</v>
      </c>
      <c r="AJ2645" t="s">
        <v>272</v>
      </c>
      <c r="AK2645">
        <v>135</v>
      </c>
      <c r="AL2645" t="s">
        <v>273</v>
      </c>
      <c r="AM2645">
        <v>2</v>
      </c>
      <c r="AN2645">
        <v>13502</v>
      </c>
      <c r="AO2645" t="s">
        <v>452</v>
      </c>
      <c r="AP2645">
        <v>3101</v>
      </c>
      <c r="AQ2645" t="s">
        <v>71</v>
      </c>
      <c r="AR2645" t="s">
        <v>66</v>
      </c>
      <c r="AS2645">
        <v>2027</v>
      </c>
      <c r="AT2645">
        <v>2.6206E-2</v>
      </c>
      <c r="AU2645">
        <v>0</v>
      </c>
      <c r="AV2645" t="s">
        <v>78</v>
      </c>
      <c r="AW2645">
        <v>0.86309999999999998</v>
      </c>
      <c r="AX2645">
        <v>3.066E-2</v>
      </c>
      <c r="AY2645">
        <v>6.1199999999999996E-3</v>
      </c>
      <c r="AZ2645" t="s">
        <v>80</v>
      </c>
      <c r="BA2645">
        <v>0.74009999999999998</v>
      </c>
      <c r="BB2645">
        <v>4.0579999999999998E-2</v>
      </c>
      <c r="BC2645">
        <v>0.38918199999999997</v>
      </c>
      <c r="BD2645" t="s">
        <v>72</v>
      </c>
      <c r="BE2645" t="s">
        <v>74</v>
      </c>
      <c r="BF2645">
        <v>0.59528700000000001</v>
      </c>
      <c r="BG2645" t="s">
        <v>75</v>
      </c>
      <c r="BH2645">
        <v>0.38918199999999997</v>
      </c>
      <c r="BI2645" t="s">
        <v>72</v>
      </c>
      <c r="BJ2645">
        <v>0.32519999999999999</v>
      </c>
      <c r="BK2645" t="s">
        <v>75</v>
      </c>
      <c r="BL2645" t="s">
        <v>85</v>
      </c>
    </row>
    <row r="2646" spans="1:64" x14ac:dyDescent="0.25">
      <c r="A2646">
        <v>2603</v>
      </c>
      <c r="B2646" t="s">
        <v>449</v>
      </c>
      <c r="C2646" t="s">
        <v>453</v>
      </c>
      <c r="D2646">
        <v>43</v>
      </c>
      <c r="E2646">
        <v>209</v>
      </c>
      <c r="F2646">
        <v>2</v>
      </c>
      <c r="G2646" t="s">
        <v>451</v>
      </c>
      <c r="H2646" t="s">
        <v>270</v>
      </c>
      <c r="I2646" t="s">
        <v>65</v>
      </c>
      <c r="J2646">
        <v>1</v>
      </c>
      <c r="K2646">
        <v>2035</v>
      </c>
      <c r="L2646">
        <v>2027</v>
      </c>
      <c r="M2646">
        <v>2046</v>
      </c>
      <c r="N2646">
        <v>21</v>
      </c>
      <c r="O2646">
        <v>14.062357008099999</v>
      </c>
      <c r="P2646">
        <v>0.38933585527800002</v>
      </c>
      <c r="Q2646">
        <v>96</v>
      </c>
      <c r="R2646">
        <v>2035</v>
      </c>
      <c r="S2646">
        <v>0.56000000000000005</v>
      </c>
      <c r="T2646">
        <v>2037</v>
      </c>
      <c r="U2646">
        <v>0.22</v>
      </c>
      <c r="V2646">
        <v>3.8935878658099998E-2</v>
      </c>
      <c r="W2646">
        <v>3.0659890875000002E-2</v>
      </c>
      <c r="X2646">
        <v>3.5114159095599999E-2</v>
      </c>
      <c r="Y2646">
        <v>6.9350380043399995E-2</v>
      </c>
      <c r="Z2646">
        <v>4.0720629905399999E-2</v>
      </c>
      <c r="AA2646">
        <v>11.576655621600001</v>
      </c>
      <c r="AB2646">
        <v>0.338800186733</v>
      </c>
      <c r="AC2646">
        <v>2035</v>
      </c>
      <c r="AD2646">
        <v>0.9</v>
      </c>
      <c r="AE2646">
        <v>2034</v>
      </c>
      <c r="AF2646">
        <v>0.04</v>
      </c>
      <c r="AG2646">
        <v>0.72</v>
      </c>
      <c r="AH2646" t="s">
        <v>66</v>
      </c>
      <c r="AI2646" t="s">
        <v>271</v>
      </c>
      <c r="AJ2646" t="s">
        <v>272</v>
      </c>
      <c r="AK2646">
        <v>135</v>
      </c>
      <c r="AL2646" t="s">
        <v>273</v>
      </c>
      <c r="AM2646">
        <v>2</v>
      </c>
      <c r="AN2646">
        <v>13502</v>
      </c>
      <c r="AO2646" t="s">
        <v>452</v>
      </c>
      <c r="AP2646">
        <v>3101</v>
      </c>
      <c r="AQ2646" t="s">
        <v>71</v>
      </c>
      <c r="AR2646" t="s">
        <v>66</v>
      </c>
      <c r="AS2646">
        <v>2035</v>
      </c>
      <c r="AT2646">
        <v>3.066E-2</v>
      </c>
      <c r="AU2646">
        <v>6.1199999999999996E-3</v>
      </c>
      <c r="AV2646" t="s">
        <v>80</v>
      </c>
      <c r="AW2646">
        <v>0.74009999999999998</v>
      </c>
      <c r="AX2646">
        <v>3.5113999999999999E-2</v>
      </c>
      <c r="AY2646">
        <v>3.9999999999999998E-6</v>
      </c>
      <c r="AZ2646" t="s">
        <v>78</v>
      </c>
      <c r="BA2646">
        <v>0.91759999999999997</v>
      </c>
      <c r="BB2646">
        <v>6.9349999999999995E-2</v>
      </c>
      <c r="BC2646">
        <v>8.8499999999999995E-2</v>
      </c>
      <c r="BD2646" t="s">
        <v>73</v>
      </c>
      <c r="BE2646" t="s">
        <v>74</v>
      </c>
      <c r="BF2646">
        <v>0.56440000000000001</v>
      </c>
      <c r="BG2646" t="s">
        <v>75</v>
      </c>
      <c r="BH2646">
        <v>8.8499999999999995E-2</v>
      </c>
      <c r="BI2646" t="s">
        <v>73</v>
      </c>
      <c r="BJ2646">
        <v>0.21640000000000001</v>
      </c>
      <c r="BK2646" t="s">
        <v>75</v>
      </c>
      <c r="BL2646" t="s">
        <v>85</v>
      </c>
    </row>
    <row r="2647" spans="1:64" x14ac:dyDescent="0.25">
      <c r="A2647">
        <v>2604</v>
      </c>
      <c r="B2647" t="s">
        <v>449</v>
      </c>
      <c r="C2647" t="s">
        <v>453</v>
      </c>
      <c r="D2647">
        <v>43</v>
      </c>
      <c r="E2647">
        <v>209</v>
      </c>
      <c r="F2647">
        <v>2</v>
      </c>
      <c r="G2647" t="s">
        <v>451</v>
      </c>
      <c r="H2647" t="s">
        <v>270</v>
      </c>
      <c r="I2647" t="s">
        <v>65</v>
      </c>
      <c r="J2647">
        <v>1</v>
      </c>
      <c r="K2647">
        <v>2046</v>
      </c>
      <c r="L2647">
        <v>2035</v>
      </c>
      <c r="M2647">
        <v>2056</v>
      </c>
      <c r="N2647">
        <v>87</v>
      </c>
      <c r="O2647">
        <v>16.215347250600001</v>
      </c>
      <c r="P2647">
        <v>0.43853730474000002</v>
      </c>
      <c r="Q2647">
        <v>96</v>
      </c>
      <c r="R2647">
        <v>2046</v>
      </c>
      <c r="S2647">
        <v>0.9</v>
      </c>
      <c r="T2647">
        <v>2048</v>
      </c>
      <c r="U2647">
        <v>0.04</v>
      </c>
      <c r="V2647">
        <v>3.9398071429099998E-2</v>
      </c>
      <c r="W2647">
        <v>3.5114159095599999E-2</v>
      </c>
      <c r="X2647">
        <v>2.8659186867299999E-2</v>
      </c>
      <c r="Y2647">
        <v>0.105159578268</v>
      </c>
      <c r="Z2647">
        <v>4.1257889705400001E-2</v>
      </c>
      <c r="AA2647">
        <v>12.379615922999999</v>
      </c>
      <c r="AB2647">
        <v>0.35876922664599997</v>
      </c>
      <c r="AC2647">
        <v>2046</v>
      </c>
      <c r="AD2647">
        <v>0.77</v>
      </c>
      <c r="AE2647">
        <v>2048</v>
      </c>
      <c r="AF2647">
        <v>0.13</v>
      </c>
      <c r="AG2647">
        <v>0.71</v>
      </c>
      <c r="AH2647" t="s">
        <v>66</v>
      </c>
      <c r="AI2647" t="s">
        <v>271</v>
      </c>
      <c r="AJ2647" t="s">
        <v>272</v>
      </c>
      <c r="AK2647">
        <v>135</v>
      </c>
      <c r="AL2647" t="s">
        <v>273</v>
      </c>
      <c r="AM2647">
        <v>2</v>
      </c>
      <c r="AN2647">
        <v>13502</v>
      </c>
      <c r="AO2647" t="s">
        <v>452</v>
      </c>
      <c r="AP2647">
        <v>3101</v>
      </c>
      <c r="AQ2647" t="s">
        <v>71</v>
      </c>
      <c r="AR2647" t="s">
        <v>66</v>
      </c>
      <c r="AS2647">
        <v>2046</v>
      </c>
      <c r="AT2647">
        <v>3.5113999999999999E-2</v>
      </c>
      <c r="AU2647">
        <v>3.9999999999999998E-6</v>
      </c>
      <c r="AV2647" t="s">
        <v>78</v>
      </c>
      <c r="AW2647">
        <v>0.91759999999999997</v>
      </c>
      <c r="AX2647">
        <v>2.8659E-2</v>
      </c>
      <c r="AY2647">
        <v>8.8099999999999995E-4</v>
      </c>
      <c r="AZ2647" t="s">
        <v>78</v>
      </c>
      <c r="BA2647">
        <v>0.76790000000000003</v>
      </c>
      <c r="BB2647">
        <v>0.10516</v>
      </c>
      <c r="BC2647">
        <v>1.49E-2</v>
      </c>
      <c r="BD2647" t="s">
        <v>81</v>
      </c>
      <c r="BE2647" t="s">
        <v>74</v>
      </c>
      <c r="BF2647">
        <v>0.3261</v>
      </c>
      <c r="BG2647" t="s">
        <v>75</v>
      </c>
      <c r="BH2647">
        <v>1.49E-2</v>
      </c>
      <c r="BI2647" t="s">
        <v>81</v>
      </c>
      <c r="BJ2647">
        <v>4.231E-2</v>
      </c>
      <c r="BK2647" t="s">
        <v>82</v>
      </c>
      <c r="BL2647" t="s">
        <v>85</v>
      </c>
    </row>
    <row r="2648" spans="1:64" x14ac:dyDescent="0.25">
      <c r="A2648">
        <v>2605</v>
      </c>
      <c r="B2648" t="s">
        <v>449</v>
      </c>
      <c r="C2648" t="s">
        <v>453</v>
      </c>
      <c r="D2648">
        <v>43</v>
      </c>
      <c r="E2648">
        <v>209</v>
      </c>
      <c r="F2648">
        <v>2</v>
      </c>
      <c r="G2648" t="s">
        <v>451</v>
      </c>
      <c r="H2648" t="s">
        <v>270</v>
      </c>
      <c r="I2648" t="s">
        <v>65</v>
      </c>
      <c r="J2648">
        <v>1</v>
      </c>
      <c r="K2648">
        <v>2056</v>
      </c>
      <c r="L2648">
        <v>2046</v>
      </c>
      <c r="M2648">
        <v>2063</v>
      </c>
      <c r="N2648">
        <v>87</v>
      </c>
      <c r="O2648">
        <v>12.2664199402</v>
      </c>
      <c r="P2648">
        <v>0.32960996462499997</v>
      </c>
      <c r="Q2648">
        <v>88</v>
      </c>
      <c r="R2648">
        <v>2056</v>
      </c>
      <c r="S2648">
        <v>0.92</v>
      </c>
      <c r="T2648">
        <v>2054</v>
      </c>
      <c r="U2648">
        <v>0.04</v>
      </c>
      <c r="V2648">
        <v>3.6757495914600001E-2</v>
      </c>
      <c r="W2648">
        <v>2.8659186867299999E-2</v>
      </c>
      <c r="X2648">
        <v>3.9831309525899999E-2</v>
      </c>
      <c r="Y2648">
        <v>4.07769567096E-2</v>
      </c>
      <c r="Z2648">
        <v>3.5558952206300003E-2</v>
      </c>
      <c r="AA2648">
        <v>12.2359476029</v>
      </c>
      <c r="AB2648">
        <v>0.30677279041200001</v>
      </c>
      <c r="AC2648">
        <v>2056</v>
      </c>
      <c r="AD2648">
        <v>0.7</v>
      </c>
      <c r="AE2648">
        <v>2057</v>
      </c>
      <c r="AF2648">
        <v>0.23</v>
      </c>
      <c r="AG2648">
        <v>0.61</v>
      </c>
      <c r="AH2648" t="s">
        <v>66</v>
      </c>
      <c r="AI2648" t="s">
        <v>271</v>
      </c>
      <c r="AJ2648" t="s">
        <v>272</v>
      </c>
      <c r="AK2648">
        <v>135</v>
      </c>
      <c r="AL2648" t="s">
        <v>273</v>
      </c>
      <c r="AM2648">
        <v>2</v>
      </c>
      <c r="AN2648">
        <v>13502</v>
      </c>
      <c r="AO2648" t="s">
        <v>452</v>
      </c>
      <c r="AP2648">
        <v>3101</v>
      </c>
      <c r="AQ2648" t="s">
        <v>71</v>
      </c>
      <c r="AR2648" t="s">
        <v>66</v>
      </c>
      <c r="AS2648">
        <v>2056</v>
      </c>
      <c r="AT2648">
        <v>2.8659E-2</v>
      </c>
      <c r="AU2648">
        <v>8.8099999999999995E-4</v>
      </c>
      <c r="AV2648" t="s">
        <v>78</v>
      </c>
      <c r="AW2648">
        <v>0.76790000000000003</v>
      </c>
      <c r="AX2648">
        <v>3.9830999999999998E-2</v>
      </c>
      <c r="AY2648">
        <v>1.9699999999999999E-4</v>
      </c>
      <c r="AZ2648" t="s">
        <v>78</v>
      </c>
      <c r="BA2648">
        <v>0.9496</v>
      </c>
      <c r="BB2648">
        <v>4.0777000000000001E-2</v>
      </c>
      <c r="BC2648">
        <v>0.36191099999999998</v>
      </c>
      <c r="BD2648" t="s">
        <v>72</v>
      </c>
      <c r="BE2648" t="s">
        <v>74</v>
      </c>
      <c r="BF2648">
        <v>0.24465000000000001</v>
      </c>
      <c r="BG2648" t="s">
        <v>75</v>
      </c>
      <c r="BH2648">
        <v>0.36191099999999998</v>
      </c>
      <c r="BI2648" t="s">
        <v>72</v>
      </c>
      <c r="BJ2648">
        <v>0.18329999999999999</v>
      </c>
      <c r="BK2648" t="s">
        <v>75</v>
      </c>
      <c r="BL2648" t="s">
        <v>85</v>
      </c>
    </row>
    <row r="2649" spans="1:64" x14ac:dyDescent="0.25">
      <c r="A2649">
        <v>2606</v>
      </c>
      <c r="B2649" t="s">
        <v>449</v>
      </c>
      <c r="C2649" t="s">
        <v>453</v>
      </c>
      <c r="D2649">
        <v>43</v>
      </c>
      <c r="E2649">
        <v>209</v>
      </c>
      <c r="F2649">
        <v>2</v>
      </c>
      <c r="G2649" t="s">
        <v>451</v>
      </c>
      <c r="H2649" t="s">
        <v>270</v>
      </c>
      <c r="I2649" t="s">
        <v>65</v>
      </c>
      <c r="J2649">
        <v>1</v>
      </c>
      <c r="K2649">
        <v>2063</v>
      </c>
      <c r="L2649">
        <v>2056</v>
      </c>
      <c r="M2649">
        <v>2071</v>
      </c>
      <c r="N2649">
        <v>88</v>
      </c>
      <c r="O2649">
        <v>11.1810040009</v>
      </c>
      <c r="P2649">
        <v>0.26544026113500002</v>
      </c>
      <c r="Q2649">
        <v>88</v>
      </c>
      <c r="R2649">
        <v>2063</v>
      </c>
      <c r="S2649">
        <v>0.65</v>
      </c>
      <c r="T2649">
        <v>2064</v>
      </c>
      <c r="U2649">
        <v>0.19</v>
      </c>
      <c r="V2649">
        <v>3.3378738094799999E-2</v>
      </c>
      <c r="W2649">
        <v>3.9831309525899999E-2</v>
      </c>
      <c r="X2649">
        <v>1.9881904757199999E-2</v>
      </c>
      <c r="Y2649">
        <v>5.5170714304400001E-2</v>
      </c>
      <c r="Z2649">
        <v>3.60898688727E-2</v>
      </c>
      <c r="AA2649">
        <v>11.3758947264</v>
      </c>
      <c r="AB2649">
        <v>0.30419041855700002</v>
      </c>
      <c r="AC2649">
        <v>2062</v>
      </c>
      <c r="AD2649">
        <v>0.37</v>
      </c>
      <c r="AE2649">
        <v>2061</v>
      </c>
      <c r="AF2649">
        <v>0.26</v>
      </c>
      <c r="AG2649">
        <v>0.38</v>
      </c>
      <c r="AH2649" t="s">
        <v>66</v>
      </c>
      <c r="AI2649" t="s">
        <v>271</v>
      </c>
      <c r="AJ2649" t="s">
        <v>272</v>
      </c>
      <c r="AK2649">
        <v>135</v>
      </c>
      <c r="AL2649" t="s">
        <v>273</v>
      </c>
      <c r="AM2649">
        <v>2</v>
      </c>
      <c r="AN2649">
        <v>13502</v>
      </c>
      <c r="AO2649" t="s">
        <v>452</v>
      </c>
      <c r="AP2649">
        <v>3101</v>
      </c>
      <c r="AQ2649" t="s">
        <v>71</v>
      </c>
      <c r="AR2649" t="s">
        <v>66</v>
      </c>
      <c r="AS2649">
        <v>2063</v>
      </c>
      <c r="AT2649">
        <v>3.9830999999999998E-2</v>
      </c>
      <c r="AU2649">
        <v>1.9699999999999999E-4</v>
      </c>
      <c r="AV2649" t="s">
        <v>78</v>
      </c>
      <c r="AW2649">
        <v>0.9496</v>
      </c>
      <c r="AX2649">
        <v>1.9882E-2</v>
      </c>
      <c r="AY2649">
        <v>2.9399999999999999E-3</v>
      </c>
      <c r="AZ2649" t="s">
        <v>80</v>
      </c>
      <c r="BA2649">
        <v>0.79479999999999995</v>
      </c>
      <c r="BB2649">
        <v>5.5170999999999998E-2</v>
      </c>
      <c r="BC2649">
        <v>5.2902999999999999E-2</v>
      </c>
      <c r="BD2649" t="s">
        <v>73</v>
      </c>
      <c r="BE2649" t="s">
        <v>74</v>
      </c>
      <c r="BF2649">
        <v>6.7479999999999997E-3</v>
      </c>
      <c r="BG2649" t="s">
        <v>76</v>
      </c>
      <c r="BH2649">
        <v>5.2902999999999999E-2</v>
      </c>
      <c r="BI2649" t="s">
        <v>73</v>
      </c>
      <c r="BJ2649">
        <v>7.5069999999999998E-3</v>
      </c>
      <c r="BK2649" t="s">
        <v>76</v>
      </c>
      <c r="BL2649" t="s">
        <v>85</v>
      </c>
    </row>
    <row r="2650" spans="1:64" x14ac:dyDescent="0.25">
      <c r="A2650">
        <v>2607</v>
      </c>
      <c r="B2650" t="s">
        <v>449</v>
      </c>
      <c r="C2650" t="s">
        <v>453</v>
      </c>
      <c r="D2650">
        <v>43</v>
      </c>
      <c r="E2650">
        <v>209</v>
      </c>
      <c r="F2650">
        <v>2</v>
      </c>
      <c r="G2650" t="s">
        <v>451</v>
      </c>
      <c r="H2650" t="s">
        <v>270</v>
      </c>
      <c r="I2650" t="s">
        <v>65</v>
      </c>
      <c r="J2650">
        <v>1</v>
      </c>
      <c r="K2650">
        <v>2071</v>
      </c>
      <c r="L2650">
        <v>2063</v>
      </c>
      <c r="M2650">
        <v>2083</v>
      </c>
      <c r="N2650">
        <v>88</v>
      </c>
      <c r="O2650">
        <v>15.4088073666</v>
      </c>
      <c r="P2650">
        <v>0.340965785154</v>
      </c>
      <c r="Q2650">
        <v>100</v>
      </c>
      <c r="R2650">
        <v>2071</v>
      </c>
      <c r="S2650">
        <v>0.96</v>
      </c>
      <c r="T2650">
        <v>2072</v>
      </c>
      <c r="U2650">
        <v>0.02</v>
      </c>
      <c r="V2650">
        <v>3.1241504383599999E-2</v>
      </c>
      <c r="W2650">
        <v>1.9881904757199999E-2</v>
      </c>
      <c r="X2650">
        <v>2.5376622958E-2</v>
      </c>
      <c r="Y2650">
        <v>0.105292436881</v>
      </c>
      <c r="Z2650">
        <v>3.2948949753000001E-2</v>
      </c>
      <c r="AA2650">
        <v>12.7393151168</v>
      </c>
      <c r="AB2650">
        <v>0.29059118249900001</v>
      </c>
      <c r="AC2650">
        <v>2071</v>
      </c>
      <c r="AD2650">
        <v>0.99</v>
      </c>
      <c r="AE2650">
        <v>2073</v>
      </c>
      <c r="AF2650">
        <v>0.01</v>
      </c>
      <c r="AG2650">
        <v>0.95</v>
      </c>
      <c r="AH2650" t="s">
        <v>66</v>
      </c>
      <c r="AI2650" t="s">
        <v>271</v>
      </c>
      <c r="AJ2650" t="s">
        <v>272</v>
      </c>
      <c r="AK2650">
        <v>135</v>
      </c>
      <c r="AL2650" t="s">
        <v>273</v>
      </c>
      <c r="AM2650">
        <v>2</v>
      </c>
      <c r="AN2650">
        <v>13502</v>
      </c>
      <c r="AO2650" t="s">
        <v>452</v>
      </c>
      <c r="AP2650">
        <v>3101</v>
      </c>
      <c r="AQ2650" t="s">
        <v>71</v>
      </c>
      <c r="AR2650" t="s">
        <v>66</v>
      </c>
      <c r="AS2650">
        <v>2071</v>
      </c>
      <c r="AT2650">
        <v>1.9882E-2</v>
      </c>
      <c r="AU2650">
        <v>2.9399999999999999E-3</v>
      </c>
      <c r="AV2650" t="s">
        <v>80</v>
      </c>
      <c r="AW2650">
        <v>0.79479999999999995</v>
      </c>
      <c r="AX2650">
        <v>2.5377E-2</v>
      </c>
      <c r="AY2650">
        <v>7.9999999999999996E-6</v>
      </c>
      <c r="AZ2650" t="s">
        <v>78</v>
      </c>
      <c r="BA2650">
        <v>0.87450000000000006</v>
      </c>
      <c r="BB2650">
        <v>0.105292</v>
      </c>
      <c r="BC2650">
        <v>2.5600000000000002E-3</v>
      </c>
      <c r="BD2650" t="s">
        <v>80</v>
      </c>
      <c r="BE2650" t="s">
        <v>74</v>
      </c>
      <c r="BF2650">
        <v>0.35798999999999997</v>
      </c>
      <c r="BG2650" t="s">
        <v>75</v>
      </c>
      <c r="BH2650">
        <v>2.5600000000000002E-3</v>
      </c>
      <c r="BI2650" t="s">
        <v>80</v>
      </c>
      <c r="BJ2650">
        <v>9.2149999999999992E-3</v>
      </c>
      <c r="BK2650" t="s">
        <v>76</v>
      </c>
      <c r="BL2650" t="s">
        <v>85</v>
      </c>
    </row>
    <row r="2651" spans="1:64" x14ac:dyDescent="0.25">
      <c r="A2651">
        <v>2608</v>
      </c>
      <c r="B2651" t="s">
        <v>449</v>
      </c>
      <c r="C2651" t="s">
        <v>453</v>
      </c>
      <c r="D2651">
        <v>43</v>
      </c>
      <c r="E2651">
        <v>209</v>
      </c>
      <c r="F2651">
        <v>2</v>
      </c>
      <c r="G2651" t="s">
        <v>451</v>
      </c>
      <c r="H2651" t="s">
        <v>270</v>
      </c>
      <c r="I2651" t="s">
        <v>65</v>
      </c>
      <c r="J2651">
        <v>1</v>
      </c>
      <c r="K2651">
        <v>2083</v>
      </c>
      <c r="L2651">
        <v>2071</v>
      </c>
      <c r="M2651">
        <v>2093</v>
      </c>
      <c r="N2651">
        <v>100</v>
      </c>
      <c r="O2651">
        <v>17.159536144600001</v>
      </c>
      <c r="P2651">
        <v>0.38009467987000001</v>
      </c>
      <c r="Q2651">
        <v>100</v>
      </c>
      <c r="R2651">
        <v>2083</v>
      </c>
      <c r="S2651">
        <v>0.71</v>
      </c>
      <c r="T2651">
        <v>2082</v>
      </c>
      <c r="U2651">
        <v>0.25</v>
      </c>
      <c r="V2651">
        <v>3.2370551007400002E-2</v>
      </c>
      <c r="W2651">
        <v>2.5376622958E-2</v>
      </c>
      <c r="X2651">
        <v>2.6748787881000002E-2</v>
      </c>
      <c r="Y2651">
        <v>9.3785087612200002E-2</v>
      </c>
      <c r="Z2651">
        <v>3.6286518383499999E-2</v>
      </c>
      <c r="AA2651">
        <v>12.2374899896</v>
      </c>
      <c r="AB2651">
        <v>0.308583795055</v>
      </c>
      <c r="AC2651">
        <v>2083</v>
      </c>
      <c r="AD2651">
        <v>0.82</v>
      </c>
      <c r="AE2651">
        <v>2082</v>
      </c>
      <c r="AF2651">
        <v>0.16</v>
      </c>
      <c r="AG2651">
        <v>0.53</v>
      </c>
      <c r="AH2651" t="s">
        <v>66</v>
      </c>
      <c r="AI2651" t="s">
        <v>271</v>
      </c>
      <c r="AJ2651" t="s">
        <v>272</v>
      </c>
      <c r="AK2651">
        <v>135</v>
      </c>
      <c r="AL2651" t="s">
        <v>273</v>
      </c>
      <c r="AM2651">
        <v>2</v>
      </c>
      <c r="AN2651">
        <v>13502</v>
      </c>
      <c r="AO2651" t="s">
        <v>452</v>
      </c>
      <c r="AP2651">
        <v>3101</v>
      </c>
      <c r="AQ2651" t="s">
        <v>71</v>
      </c>
      <c r="AR2651" t="s">
        <v>66</v>
      </c>
      <c r="AS2651">
        <v>2083</v>
      </c>
      <c r="AT2651">
        <v>2.5377E-2</v>
      </c>
      <c r="AU2651">
        <v>7.9999999999999996E-6</v>
      </c>
      <c r="AV2651" t="s">
        <v>78</v>
      </c>
      <c r="AW2651">
        <v>0.87450000000000006</v>
      </c>
      <c r="AX2651">
        <v>2.6748999999999998E-2</v>
      </c>
      <c r="AY2651">
        <v>7.7999999999999999E-5</v>
      </c>
      <c r="AZ2651" t="s">
        <v>78</v>
      </c>
      <c r="BA2651">
        <v>0.87180000000000002</v>
      </c>
      <c r="BB2651">
        <v>9.3784999999999993E-2</v>
      </c>
      <c r="BC2651">
        <v>6.4400000000000004E-3</v>
      </c>
      <c r="BD2651" t="s">
        <v>80</v>
      </c>
      <c r="BE2651" t="s">
        <v>74</v>
      </c>
      <c r="BF2651">
        <v>0.77924000000000004</v>
      </c>
      <c r="BG2651" t="s">
        <v>75</v>
      </c>
      <c r="BH2651">
        <v>6.4400000000000004E-3</v>
      </c>
      <c r="BI2651" t="s">
        <v>80</v>
      </c>
      <c r="BJ2651">
        <v>1.5679999999999999E-2</v>
      </c>
      <c r="BK2651" t="s">
        <v>82</v>
      </c>
      <c r="BL2651" t="s">
        <v>85</v>
      </c>
    </row>
    <row r="2652" spans="1:64" x14ac:dyDescent="0.25">
      <c r="A2652">
        <v>2609</v>
      </c>
      <c r="B2652" t="s">
        <v>449</v>
      </c>
      <c r="C2652" t="s">
        <v>453</v>
      </c>
      <c r="D2652">
        <v>43</v>
      </c>
      <c r="E2652">
        <v>209</v>
      </c>
      <c r="F2652">
        <v>2</v>
      </c>
      <c r="G2652" t="s">
        <v>451</v>
      </c>
      <c r="H2652" t="s">
        <v>270</v>
      </c>
      <c r="I2652" t="s">
        <v>65</v>
      </c>
      <c r="J2652">
        <v>1</v>
      </c>
      <c r="K2652">
        <v>2093</v>
      </c>
      <c r="L2652">
        <v>2083</v>
      </c>
      <c r="M2652">
        <v>2100</v>
      </c>
      <c r="N2652">
        <v>100</v>
      </c>
      <c r="O2652">
        <v>13.259017014599999</v>
      </c>
      <c r="P2652">
        <v>0.35498173009099998</v>
      </c>
      <c r="Q2652">
        <v>100</v>
      </c>
      <c r="R2652">
        <v>2093</v>
      </c>
      <c r="S2652">
        <v>0.92</v>
      </c>
      <c r="T2652">
        <v>2092</v>
      </c>
      <c r="U2652">
        <v>0.05</v>
      </c>
      <c r="V2652">
        <v>3.7980959967699998E-2</v>
      </c>
      <c r="W2652">
        <v>2.6748787881000002E-2</v>
      </c>
      <c r="X2652">
        <v>3.3426398816500003E-2</v>
      </c>
      <c r="Y2652">
        <v>9.8882502124100005E-2</v>
      </c>
      <c r="Z2652">
        <v>4.1585714285700001E-2</v>
      </c>
      <c r="AA2652">
        <v>11.5459529098</v>
      </c>
      <c r="AB2652">
        <v>0.33287787383</v>
      </c>
      <c r="AC2652">
        <v>2093</v>
      </c>
      <c r="AD2652">
        <v>0.97</v>
      </c>
      <c r="AE2652">
        <v>2092</v>
      </c>
      <c r="AF2652">
        <v>0.02</v>
      </c>
      <c r="AG2652">
        <v>0.87</v>
      </c>
      <c r="AH2652" t="s">
        <v>66</v>
      </c>
      <c r="AI2652" t="s">
        <v>271</v>
      </c>
      <c r="AJ2652" t="s">
        <v>272</v>
      </c>
      <c r="AK2652">
        <v>135</v>
      </c>
      <c r="AL2652" t="s">
        <v>273</v>
      </c>
      <c r="AM2652">
        <v>2</v>
      </c>
      <c r="AN2652">
        <v>13502</v>
      </c>
      <c r="AO2652" t="s">
        <v>452</v>
      </c>
      <c r="AP2652">
        <v>3101</v>
      </c>
      <c r="AQ2652" t="s">
        <v>71</v>
      </c>
      <c r="AR2652" t="s">
        <v>66</v>
      </c>
      <c r="AS2652">
        <v>2093</v>
      </c>
      <c r="AT2652">
        <v>2.6748999999999998E-2</v>
      </c>
      <c r="AU2652">
        <v>7.7999999999999999E-5</v>
      </c>
      <c r="AV2652" t="s">
        <v>78</v>
      </c>
      <c r="AW2652">
        <v>0.87180000000000002</v>
      </c>
      <c r="AX2652">
        <v>3.3425999999999997E-2</v>
      </c>
      <c r="AY2652">
        <v>4.4000000000000003E-3</v>
      </c>
      <c r="AZ2652" t="s">
        <v>80</v>
      </c>
      <c r="BA2652">
        <v>0.82879999999999998</v>
      </c>
      <c r="BB2652">
        <v>9.8882999999999999E-2</v>
      </c>
      <c r="BC2652">
        <v>1.4616000000000001E-2</v>
      </c>
      <c r="BD2652" t="s">
        <v>81</v>
      </c>
      <c r="BE2652" t="s">
        <v>74</v>
      </c>
      <c r="BF2652">
        <v>0.38725300000000001</v>
      </c>
      <c r="BG2652" t="s">
        <v>75</v>
      </c>
      <c r="BH2652">
        <v>1.4616000000000001E-2</v>
      </c>
      <c r="BI2652" t="s">
        <v>81</v>
      </c>
      <c r="BJ2652">
        <v>1.209E-2</v>
      </c>
      <c r="BK2652" t="s">
        <v>82</v>
      </c>
      <c r="BL2652" t="s">
        <v>85</v>
      </c>
    </row>
    <row r="2653" spans="1:64" x14ac:dyDescent="0.25">
      <c r="A2653">
        <v>2610</v>
      </c>
      <c r="B2653" t="s">
        <v>449</v>
      </c>
      <c r="C2653" t="s">
        <v>454</v>
      </c>
      <c r="D2653">
        <v>43</v>
      </c>
      <c r="E2653">
        <v>210</v>
      </c>
      <c r="F2653">
        <v>3</v>
      </c>
      <c r="G2653" t="s">
        <v>451</v>
      </c>
      <c r="H2653" t="s">
        <v>270</v>
      </c>
      <c r="I2653" t="s">
        <v>65</v>
      </c>
      <c r="J2653">
        <v>1</v>
      </c>
      <c r="K2653">
        <v>1863</v>
      </c>
      <c r="L2653">
        <v>1861</v>
      </c>
      <c r="M2653">
        <v>1882</v>
      </c>
      <c r="N2653">
        <v>99</v>
      </c>
      <c r="O2653">
        <v>10.5895529069</v>
      </c>
      <c r="P2653">
        <v>0.155263133665</v>
      </c>
      <c r="Q2653">
        <v>99</v>
      </c>
      <c r="R2653">
        <v>1863</v>
      </c>
      <c r="S2653">
        <v>1</v>
      </c>
      <c r="T2653">
        <v>0</v>
      </c>
      <c r="U2653">
        <v>0</v>
      </c>
      <c r="V2653">
        <v>3.21304771211E-3</v>
      </c>
      <c r="W2653">
        <v>-1.6390833358600001E-2</v>
      </c>
      <c r="X2653">
        <v>-2.7787719310600001E-3</v>
      </c>
      <c r="Y2653">
        <v>0.20073418131699999</v>
      </c>
      <c r="Z2653">
        <v>1.9845984847700001E-2</v>
      </c>
      <c r="AA2653">
        <v>7.8250072211199999</v>
      </c>
      <c r="AB2653">
        <v>0.16349735559699999</v>
      </c>
      <c r="AC2653">
        <v>1863</v>
      </c>
      <c r="AD2653">
        <v>1</v>
      </c>
      <c r="AE2653">
        <v>0</v>
      </c>
      <c r="AF2653">
        <v>0</v>
      </c>
      <c r="AG2653">
        <v>0.99</v>
      </c>
      <c r="AH2653" t="s">
        <v>66</v>
      </c>
      <c r="AI2653" t="s">
        <v>271</v>
      </c>
      <c r="AJ2653" t="s">
        <v>272</v>
      </c>
      <c r="AK2653">
        <v>135</v>
      </c>
      <c r="AL2653" t="s">
        <v>273</v>
      </c>
      <c r="AM2653">
        <v>2</v>
      </c>
      <c r="AN2653">
        <v>13502</v>
      </c>
      <c r="AO2653" t="s">
        <v>452</v>
      </c>
      <c r="AP2653">
        <v>3101</v>
      </c>
      <c r="AQ2653" t="s">
        <v>71</v>
      </c>
      <c r="AR2653" t="s">
        <v>66</v>
      </c>
      <c r="AS2653">
        <v>1863</v>
      </c>
      <c r="AT2653">
        <v>-1.6389999999999998E-2</v>
      </c>
      <c r="AU2653">
        <v>0.81164999999999998</v>
      </c>
      <c r="AV2653" t="s">
        <v>72</v>
      </c>
      <c r="AW2653">
        <v>8.5010000000000002E-2</v>
      </c>
      <c r="AX2653">
        <v>-2.7789999999999998E-3</v>
      </c>
      <c r="AY2653">
        <v>0.24199999999999999</v>
      </c>
      <c r="AZ2653" t="s">
        <v>72</v>
      </c>
      <c r="BA2653">
        <v>7.9640000000000002E-2</v>
      </c>
      <c r="BB2653">
        <v>0.200734</v>
      </c>
      <c r="BC2653">
        <v>2.7100000000000002E-3</v>
      </c>
      <c r="BD2653" t="s">
        <v>80</v>
      </c>
      <c r="BE2653" t="s">
        <v>74</v>
      </c>
      <c r="BF2653">
        <v>0.7359</v>
      </c>
      <c r="BG2653" t="s">
        <v>75</v>
      </c>
      <c r="BH2653">
        <v>2.7100000000000002E-3</v>
      </c>
      <c r="BI2653" t="s">
        <v>80</v>
      </c>
      <c r="BJ2653">
        <v>1.586E-3</v>
      </c>
      <c r="BK2653" t="s">
        <v>76</v>
      </c>
      <c r="BL2653" t="s">
        <v>85</v>
      </c>
    </row>
    <row r="2654" spans="1:64" x14ac:dyDescent="0.25">
      <c r="A2654">
        <v>2611</v>
      </c>
      <c r="B2654" t="s">
        <v>449</v>
      </c>
      <c r="C2654" t="s">
        <v>454</v>
      </c>
      <c r="D2654">
        <v>43</v>
      </c>
      <c r="E2654">
        <v>210</v>
      </c>
      <c r="F2654">
        <v>3</v>
      </c>
      <c r="G2654" t="s">
        <v>451</v>
      </c>
      <c r="H2654" t="s">
        <v>270</v>
      </c>
      <c r="I2654" t="s">
        <v>65</v>
      </c>
      <c r="J2654">
        <v>1</v>
      </c>
      <c r="K2654">
        <v>1882</v>
      </c>
      <c r="L2654">
        <v>1863</v>
      </c>
      <c r="M2654">
        <v>1891</v>
      </c>
      <c r="N2654">
        <v>99</v>
      </c>
      <c r="O2654">
        <v>22.002245945599999</v>
      </c>
      <c r="P2654">
        <v>-0.343651927932</v>
      </c>
      <c r="Q2654">
        <v>100</v>
      </c>
      <c r="R2654">
        <v>1882</v>
      </c>
      <c r="S2654">
        <v>0.95</v>
      </c>
      <c r="T2654">
        <v>1883</v>
      </c>
      <c r="U2654">
        <v>0.05</v>
      </c>
      <c r="V2654">
        <v>-1.6609399061000001E-2</v>
      </c>
      <c r="W2654">
        <v>-2.7787719310600001E-3</v>
      </c>
      <c r="X2654">
        <v>1.14869166674E-2</v>
      </c>
      <c r="Y2654">
        <v>-0.37687811647199998</v>
      </c>
      <c r="Z2654">
        <v>-2.7707745099700001E-2</v>
      </c>
      <c r="AA2654">
        <v>11.356624636799999</v>
      </c>
      <c r="AB2654">
        <v>-0.31277258419800003</v>
      </c>
      <c r="AC2654">
        <v>1882</v>
      </c>
      <c r="AD2654">
        <v>0.77</v>
      </c>
      <c r="AE2654">
        <v>1883</v>
      </c>
      <c r="AF2654">
        <v>0.23</v>
      </c>
      <c r="AG2654">
        <v>0.89</v>
      </c>
      <c r="AH2654" t="s">
        <v>66</v>
      </c>
      <c r="AI2654" t="s">
        <v>271</v>
      </c>
      <c r="AJ2654" t="s">
        <v>272</v>
      </c>
      <c r="AK2654">
        <v>135</v>
      </c>
      <c r="AL2654" t="s">
        <v>273</v>
      </c>
      <c r="AM2654">
        <v>2</v>
      </c>
      <c r="AN2654">
        <v>13502</v>
      </c>
      <c r="AO2654" t="s">
        <v>452</v>
      </c>
      <c r="AP2654">
        <v>3101</v>
      </c>
      <c r="AQ2654" t="s">
        <v>71</v>
      </c>
      <c r="AR2654" t="s">
        <v>66</v>
      </c>
      <c r="AS2654">
        <v>1882</v>
      </c>
      <c r="AT2654">
        <v>-2.7789999999999998E-3</v>
      </c>
      <c r="AU2654">
        <v>0.24199999999999999</v>
      </c>
      <c r="AV2654" t="s">
        <v>72</v>
      </c>
      <c r="AW2654">
        <v>7.9640000000000002E-2</v>
      </c>
      <c r="AX2654">
        <v>1.149E-2</v>
      </c>
      <c r="AY2654">
        <v>0.47599999999999998</v>
      </c>
      <c r="AZ2654" t="s">
        <v>72</v>
      </c>
      <c r="BA2654">
        <v>7.4840000000000004E-2</v>
      </c>
      <c r="BB2654">
        <v>-0.37687999999999999</v>
      </c>
      <c r="BC2654">
        <v>7.9999999999999996E-6</v>
      </c>
      <c r="BD2654" t="s">
        <v>78</v>
      </c>
      <c r="BE2654" t="s">
        <v>74</v>
      </c>
      <c r="BF2654">
        <v>0.19400000000000001</v>
      </c>
      <c r="BG2654" t="s">
        <v>75</v>
      </c>
      <c r="BH2654">
        <v>7.9999999999999996E-6</v>
      </c>
      <c r="BI2654" t="s">
        <v>78</v>
      </c>
      <c r="BJ2654">
        <v>1.2E-5</v>
      </c>
      <c r="BK2654" t="s">
        <v>79</v>
      </c>
      <c r="BL2654" t="s">
        <v>85</v>
      </c>
    </row>
    <row r="2655" spans="1:64" x14ac:dyDescent="0.25">
      <c r="A2655">
        <v>2612</v>
      </c>
      <c r="B2655" t="s">
        <v>449</v>
      </c>
      <c r="C2655" t="s">
        <v>454</v>
      </c>
      <c r="D2655">
        <v>43</v>
      </c>
      <c r="E2655">
        <v>210</v>
      </c>
      <c r="F2655">
        <v>3</v>
      </c>
      <c r="G2655" t="s">
        <v>451</v>
      </c>
      <c r="H2655" t="s">
        <v>270</v>
      </c>
      <c r="I2655" t="s">
        <v>65</v>
      </c>
      <c r="J2655">
        <v>1</v>
      </c>
      <c r="K2655">
        <v>1891</v>
      </c>
      <c r="L2655">
        <v>1882</v>
      </c>
      <c r="M2655">
        <v>1917</v>
      </c>
      <c r="N2655">
        <v>92</v>
      </c>
      <c r="O2655">
        <v>20.566874351300001</v>
      </c>
      <c r="P2655">
        <v>0.28287862714700002</v>
      </c>
      <c r="Q2655">
        <v>100</v>
      </c>
      <c r="R2655">
        <v>1891</v>
      </c>
      <c r="S2655">
        <v>0.66</v>
      </c>
      <c r="T2655">
        <v>1892</v>
      </c>
      <c r="U2655">
        <v>0.34</v>
      </c>
      <c r="V2655">
        <v>1.22742203557E-2</v>
      </c>
      <c r="W2655">
        <v>1.14869166674E-2</v>
      </c>
      <c r="X2655">
        <v>6.8356119671400001E-3</v>
      </c>
      <c r="Y2655">
        <v>0.14495677833699999</v>
      </c>
      <c r="Z2655">
        <v>3.1746417892099997E-2</v>
      </c>
      <c r="AA2655">
        <v>11.0498481184</v>
      </c>
      <c r="AB2655">
        <v>0.27461521003799999</v>
      </c>
      <c r="AC2655">
        <v>1891</v>
      </c>
      <c r="AD2655">
        <v>0.85</v>
      </c>
      <c r="AE2655">
        <v>1892</v>
      </c>
      <c r="AF2655">
        <v>0.12</v>
      </c>
      <c r="AG2655">
        <v>0.44</v>
      </c>
      <c r="AH2655" t="s">
        <v>66</v>
      </c>
      <c r="AI2655" t="s">
        <v>271</v>
      </c>
      <c r="AJ2655" t="s">
        <v>272</v>
      </c>
      <c r="AK2655">
        <v>135</v>
      </c>
      <c r="AL2655" t="s">
        <v>273</v>
      </c>
      <c r="AM2655">
        <v>2</v>
      </c>
      <c r="AN2655">
        <v>13502</v>
      </c>
      <c r="AO2655" t="s">
        <v>452</v>
      </c>
      <c r="AP2655">
        <v>3101</v>
      </c>
      <c r="AQ2655" t="s">
        <v>71</v>
      </c>
      <c r="AR2655" t="s">
        <v>66</v>
      </c>
      <c r="AS2655">
        <v>1891</v>
      </c>
      <c r="AT2655">
        <v>1.149E-2</v>
      </c>
      <c r="AU2655">
        <v>0.47599999999999998</v>
      </c>
      <c r="AV2655" t="s">
        <v>72</v>
      </c>
      <c r="AW2655">
        <v>7.4840000000000004E-2</v>
      </c>
      <c r="AX2655">
        <v>6.8360000000000001E-3</v>
      </c>
      <c r="AY2655">
        <v>5.5599999999999998E-3</v>
      </c>
      <c r="AZ2655" t="s">
        <v>80</v>
      </c>
      <c r="BA2655">
        <v>0.27879999999999999</v>
      </c>
      <c r="BB2655">
        <v>0.144957</v>
      </c>
      <c r="BC2655">
        <v>4.4519999999999997E-2</v>
      </c>
      <c r="BD2655" t="s">
        <v>81</v>
      </c>
      <c r="BE2655" t="s">
        <v>74</v>
      </c>
      <c r="BF2655">
        <v>0.71009</v>
      </c>
      <c r="BG2655" t="s">
        <v>75</v>
      </c>
      <c r="BH2655">
        <v>4.4519999999999997E-2</v>
      </c>
      <c r="BI2655" t="s">
        <v>81</v>
      </c>
      <c r="BJ2655">
        <v>2.4160000000000001E-2</v>
      </c>
      <c r="BK2655" t="s">
        <v>82</v>
      </c>
      <c r="BL2655" t="s">
        <v>85</v>
      </c>
    </row>
    <row r="2656" spans="1:64" x14ac:dyDescent="0.25">
      <c r="A2656">
        <v>2613</v>
      </c>
      <c r="B2656" t="s">
        <v>449</v>
      </c>
      <c r="C2656" t="s">
        <v>454</v>
      </c>
      <c r="D2656">
        <v>43</v>
      </c>
      <c r="E2656">
        <v>210</v>
      </c>
      <c r="F2656">
        <v>3</v>
      </c>
      <c r="G2656" t="s">
        <v>451</v>
      </c>
      <c r="H2656" t="s">
        <v>270</v>
      </c>
      <c r="I2656" t="s">
        <v>65</v>
      </c>
      <c r="J2656">
        <v>1</v>
      </c>
      <c r="K2656">
        <v>1917</v>
      </c>
      <c r="L2656">
        <v>1891</v>
      </c>
      <c r="M2656">
        <v>1935</v>
      </c>
      <c r="N2656">
        <v>92</v>
      </c>
      <c r="O2656">
        <v>27.884144469799999</v>
      </c>
      <c r="P2656">
        <v>0.25069435448799998</v>
      </c>
      <c r="Q2656">
        <v>92</v>
      </c>
      <c r="R2656">
        <v>1917</v>
      </c>
      <c r="S2656">
        <v>0.81</v>
      </c>
      <c r="T2656">
        <v>1915</v>
      </c>
      <c r="U2656">
        <v>0.09</v>
      </c>
      <c r="V2656">
        <v>9.9578577050900008E-3</v>
      </c>
      <c r="W2656">
        <v>6.8356119671400001E-3</v>
      </c>
      <c r="X2656">
        <v>3.9022506018499999E-3</v>
      </c>
      <c r="Y2656">
        <v>0.128608587208</v>
      </c>
      <c r="Z2656">
        <v>1.25281151937E-2</v>
      </c>
      <c r="AA2656">
        <v>7.9406767768600002</v>
      </c>
      <c r="AB2656">
        <v>0.14050630274799999</v>
      </c>
      <c r="AC2656">
        <v>1917</v>
      </c>
      <c r="AD2656">
        <v>0.99</v>
      </c>
      <c r="AE2656">
        <v>1916</v>
      </c>
      <c r="AF2656">
        <v>0.01</v>
      </c>
      <c r="AG2656">
        <v>0.97</v>
      </c>
      <c r="AH2656" t="s">
        <v>66</v>
      </c>
      <c r="AI2656" t="s">
        <v>271</v>
      </c>
      <c r="AJ2656" t="s">
        <v>272</v>
      </c>
      <c r="AK2656">
        <v>135</v>
      </c>
      <c r="AL2656" t="s">
        <v>273</v>
      </c>
      <c r="AM2656">
        <v>2</v>
      </c>
      <c r="AN2656">
        <v>13502</v>
      </c>
      <c r="AO2656" t="s">
        <v>452</v>
      </c>
      <c r="AP2656">
        <v>3101</v>
      </c>
      <c r="AQ2656" t="s">
        <v>71</v>
      </c>
      <c r="AR2656" t="s">
        <v>66</v>
      </c>
      <c r="AS2656">
        <v>1917</v>
      </c>
      <c r="AT2656">
        <v>6.8360000000000001E-3</v>
      </c>
      <c r="AU2656">
        <v>5.5599999999999998E-3</v>
      </c>
      <c r="AV2656" t="s">
        <v>80</v>
      </c>
      <c r="AW2656">
        <v>0.27879999999999999</v>
      </c>
      <c r="AX2656">
        <v>3.9020000000000001E-3</v>
      </c>
      <c r="AY2656">
        <v>0.311</v>
      </c>
      <c r="AZ2656" t="s">
        <v>72</v>
      </c>
      <c r="BA2656">
        <v>6.4149999999999999E-2</v>
      </c>
      <c r="BB2656">
        <v>0.128609</v>
      </c>
      <c r="BC2656">
        <v>1.8700000000000001E-2</v>
      </c>
      <c r="BD2656" t="s">
        <v>81</v>
      </c>
      <c r="BE2656" t="s">
        <v>74</v>
      </c>
      <c r="BF2656">
        <v>0.51070000000000004</v>
      </c>
      <c r="BG2656" t="s">
        <v>75</v>
      </c>
      <c r="BH2656">
        <v>1.8700000000000001E-2</v>
      </c>
      <c r="BI2656" t="s">
        <v>81</v>
      </c>
      <c r="BJ2656">
        <v>6.0019999999999997E-2</v>
      </c>
      <c r="BK2656" t="s">
        <v>83</v>
      </c>
      <c r="BL2656" t="s">
        <v>85</v>
      </c>
    </row>
    <row r="2657" spans="1:64" x14ac:dyDescent="0.25">
      <c r="A2657">
        <v>2614</v>
      </c>
      <c r="B2657" t="s">
        <v>449</v>
      </c>
      <c r="C2657" t="s">
        <v>454</v>
      </c>
      <c r="D2657">
        <v>43</v>
      </c>
      <c r="E2657">
        <v>210</v>
      </c>
      <c r="F2657">
        <v>3</v>
      </c>
      <c r="G2657" t="s">
        <v>451</v>
      </c>
      <c r="H2657" t="s">
        <v>270</v>
      </c>
      <c r="I2657" t="s">
        <v>65</v>
      </c>
      <c r="J2657">
        <v>1</v>
      </c>
      <c r="K2657">
        <v>1935</v>
      </c>
      <c r="L2657">
        <v>1917</v>
      </c>
      <c r="M2657">
        <v>1971</v>
      </c>
      <c r="N2657">
        <v>92</v>
      </c>
      <c r="O2657">
        <v>21.833542837700001</v>
      </c>
      <c r="P2657">
        <v>0.124570838643</v>
      </c>
      <c r="Q2657">
        <v>92</v>
      </c>
      <c r="R2657">
        <v>1935</v>
      </c>
      <c r="S2657">
        <v>1</v>
      </c>
      <c r="T2657">
        <v>0</v>
      </c>
      <c r="U2657">
        <v>0</v>
      </c>
      <c r="V2657">
        <v>3.0326694303999999E-3</v>
      </c>
      <c r="W2657">
        <v>3.9022506018499999E-3</v>
      </c>
      <c r="X2657">
        <v>-6.5007056978600005E-4</v>
      </c>
      <c r="Y2657">
        <v>0.103597684686</v>
      </c>
      <c r="Z2657">
        <v>8.2178884788499992E-3</v>
      </c>
      <c r="AA2657">
        <v>5.56089295614</v>
      </c>
      <c r="AB2657">
        <v>8.4744878440999996E-2</v>
      </c>
      <c r="AC2657">
        <v>1935</v>
      </c>
      <c r="AD2657">
        <v>0.9</v>
      </c>
      <c r="AE2657">
        <v>1938</v>
      </c>
      <c r="AF2657">
        <v>0.06</v>
      </c>
      <c r="AG2657">
        <v>0.49</v>
      </c>
      <c r="AH2657" t="s">
        <v>66</v>
      </c>
      <c r="AI2657" t="s">
        <v>271</v>
      </c>
      <c r="AJ2657" t="s">
        <v>272</v>
      </c>
      <c r="AK2657">
        <v>135</v>
      </c>
      <c r="AL2657" t="s">
        <v>273</v>
      </c>
      <c r="AM2657">
        <v>2</v>
      </c>
      <c r="AN2657">
        <v>13502</v>
      </c>
      <c r="AO2657" t="s">
        <v>452</v>
      </c>
      <c r="AP2657">
        <v>3101</v>
      </c>
      <c r="AQ2657" t="s">
        <v>71</v>
      </c>
      <c r="AR2657" t="s">
        <v>66</v>
      </c>
      <c r="AS2657">
        <v>1935</v>
      </c>
      <c r="AT2657">
        <v>3.9020000000000001E-3</v>
      </c>
      <c r="AU2657">
        <v>0.311</v>
      </c>
      <c r="AV2657" t="s">
        <v>72</v>
      </c>
      <c r="AW2657">
        <v>6.4149999999999999E-2</v>
      </c>
      <c r="AX2657">
        <v>-6.5010000000000003E-4</v>
      </c>
      <c r="AY2657">
        <v>0.54500000000000004</v>
      </c>
      <c r="AZ2657" t="s">
        <v>72</v>
      </c>
      <c r="BA2657">
        <v>1.0869999999999999E-2</v>
      </c>
      <c r="BB2657">
        <v>0.1035977</v>
      </c>
      <c r="BC2657">
        <v>1.38E-2</v>
      </c>
      <c r="BD2657" t="s">
        <v>81</v>
      </c>
      <c r="BE2657" t="s">
        <v>74</v>
      </c>
      <c r="BF2657">
        <v>0.19350000000000001</v>
      </c>
      <c r="BG2657" t="s">
        <v>75</v>
      </c>
      <c r="BH2657">
        <v>1.38E-2</v>
      </c>
      <c r="BI2657" t="s">
        <v>81</v>
      </c>
      <c r="BJ2657">
        <v>1.645E-3</v>
      </c>
      <c r="BK2657" t="s">
        <v>76</v>
      </c>
      <c r="BL2657" t="s">
        <v>85</v>
      </c>
    </row>
    <row r="2658" spans="1:64" x14ac:dyDescent="0.25">
      <c r="A2658">
        <v>2615</v>
      </c>
      <c r="B2658" t="s">
        <v>449</v>
      </c>
      <c r="C2658" t="s">
        <v>454</v>
      </c>
      <c r="D2658">
        <v>43</v>
      </c>
      <c r="E2658">
        <v>210</v>
      </c>
      <c r="F2658">
        <v>3</v>
      </c>
      <c r="G2658" t="s">
        <v>451</v>
      </c>
      <c r="H2658" t="s">
        <v>270</v>
      </c>
      <c r="I2658" t="s">
        <v>65</v>
      </c>
      <c r="J2658">
        <v>1</v>
      </c>
      <c r="K2658">
        <v>1971</v>
      </c>
      <c r="L2658">
        <v>1935</v>
      </c>
      <c r="M2658">
        <v>1994</v>
      </c>
      <c r="N2658">
        <v>92</v>
      </c>
      <c r="O2658">
        <v>31.4395859786</v>
      </c>
      <c r="P2658">
        <v>0.17762215833799999</v>
      </c>
      <c r="Q2658">
        <v>100</v>
      </c>
      <c r="R2658">
        <v>1971</v>
      </c>
      <c r="S2658">
        <v>1</v>
      </c>
      <c r="T2658">
        <v>0</v>
      </c>
      <c r="U2658">
        <v>0</v>
      </c>
      <c r="V2658">
        <v>4.2653299238300003E-3</v>
      </c>
      <c r="W2658">
        <v>-6.5007056978600005E-4</v>
      </c>
      <c r="X2658">
        <v>2.05408349852E-3</v>
      </c>
      <c r="Y2658">
        <v>0.16408613796499999</v>
      </c>
      <c r="Z2658">
        <v>2.3317096811400002E-2</v>
      </c>
      <c r="AA2658">
        <v>9.6859560794000004</v>
      </c>
      <c r="AB2658">
        <v>0.21272754036200001</v>
      </c>
      <c r="AC2658">
        <v>1971</v>
      </c>
      <c r="AD2658">
        <v>0.97</v>
      </c>
      <c r="AE2658">
        <v>1970</v>
      </c>
      <c r="AF2658">
        <v>0.03</v>
      </c>
      <c r="AG2658">
        <v>0.98</v>
      </c>
      <c r="AH2658" t="s">
        <v>66</v>
      </c>
      <c r="AI2658" t="s">
        <v>271</v>
      </c>
      <c r="AJ2658" t="s">
        <v>272</v>
      </c>
      <c r="AK2658">
        <v>135</v>
      </c>
      <c r="AL2658" t="s">
        <v>273</v>
      </c>
      <c r="AM2658">
        <v>2</v>
      </c>
      <c r="AN2658">
        <v>13502</v>
      </c>
      <c r="AO2658" t="s">
        <v>452</v>
      </c>
      <c r="AP2658">
        <v>3101</v>
      </c>
      <c r="AQ2658" t="s">
        <v>71</v>
      </c>
      <c r="AR2658" t="s">
        <v>66</v>
      </c>
      <c r="AS2658">
        <v>1971</v>
      </c>
      <c r="AT2658">
        <v>-6.5010000000000003E-4</v>
      </c>
      <c r="AU2658">
        <v>0.54500000000000004</v>
      </c>
      <c r="AV2658" t="s">
        <v>72</v>
      </c>
      <c r="AW2658">
        <v>1.0869999999999999E-2</v>
      </c>
      <c r="AX2658">
        <v>2.0539999999999998E-3</v>
      </c>
      <c r="AY2658">
        <v>0.53</v>
      </c>
      <c r="AZ2658" t="s">
        <v>72</v>
      </c>
      <c r="BA2658">
        <v>1.9019999999999999E-2</v>
      </c>
      <c r="BB2658">
        <v>0.16408600000000001</v>
      </c>
      <c r="BC2658">
        <v>4.9700000000000005E-4</v>
      </c>
      <c r="BD2658" t="s">
        <v>78</v>
      </c>
      <c r="BE2658" t="s">
        <v>74</v>
      </c>
      <c r="BF2658">
        <v>0.35399599999999998</v>
      </c>
      <c r="BG2658" t="s">
        <v>75</v>
      </c>
      <c r="BH2658">
        <v>4.9700000000000005E-4</v>
      </c>
      <c r="BI2658" t="s">
        <v>78</v>
      </c>
      <c r="BJ2658">
        <v>1.8000000000000001E-4</v>
      </c>
      <c r="BK2658" t="s">
        <v>79</v>
      </c>
      <c r="BL2658" t="s">
        <v>85</v>
      </c>
    </row>
    <row r="2659" spans="1:64" x14ac:dyDescent="0.25">
      <c r="A2659">
        <v>2616</v>
      </c>
      <c r="B2659" t="s">
        <v>449</v>
      </c>
      <c r="C2659" t="s">
        <v>454</v>
      </c>
      <c r="D2659">
        <v>43</v>
      </c>
      <c r="E2659">
        <v>210</v>
      </c>
      <c r="F2659">
        <v>3</v>
      </c>
      <c r="G2659" t="s">
        <v>451</v>
      </c>
      <c r="H2659" t="s">
        <v>270</v>
      </c>
      <c r="I2659" t="s">
        <v>65</v>
      </c>
      <c r="J2659">
        <v>1</v>
      </c>
      <c r="K2659">
        <v>1994</v>
      </c>
      <c r="L2659">
        <v>1971</v>
      </c>
      <c r="M2659">
        <v>2001</v>
      </c>
      <c r="N2659">
        <v>100</v>
      </c>
      <c r="O2659">
        <v>18.2396644988</v>
      </c>
      <c r="P2659">
        <v>0.29372454102599999</v>
      </c>
      <c r="Q2659">
        <v>100</v>
      </c>
      <c r="R2659">
        <v>1994</v>
      </c>
      <c r="S2659">
        <v>0.79</v>
      </c>
      <c r="T2659">
        <v>1995</v>
      </c>
      <c r="U2659">
        <v>0.14000000000000001</v>
      </c>
      <c r="V2659">
        <v>1.19005020403E-2</v>
      </c>
      <c r="W2659">
        <v>2.05408349852E-3</v>
      </c>
      <c r="X2659">
        <v>4.1652291663899998E-2</v>
      </c>
      <c r="Y2659">
        <v>0.10273854428400001</v>
      </c>
      <c r="Z2659">
        <v>3.3605471815299999E-2</v>
      </c>
      <c r="AA2659">
        <v>10.5902337509</v>
      </c>
      <c r="AB2659">
        <v>0.324321117444</v>
      </c>
      <c r="AC2659">
        <v>1996</v>
      </c>
      <c r="AD2659">
        <v>0.67</v>
      </c>
      <c r="AE2659">
        <v>1995</v>
      </c>
      <c r="AF2659">
        <v>0.15</v>
      </c>
      <c r="AG2659">
        <v>0.63</v>
      </c>
      <c r="AH2659" t="s">
        <v>66</v>
      </c>
      <c r="AI2659" t="s">
        <v>271</v>
      </c>
      <c r="AJ2659" t="s">
        <v>272</v>
      </c>
      <c r="AK2659">
        <v>135</v>
      </c>
      <c r="AL2659" t="s">
        <v>273</v>
      </c>
      <c r="AM2659">
        <v>2</v>
      </c>
      <c r="AN2659">
        <v>13502</v>
      </c>
      <c r="AO2659" t="s">
        <v>452</v>
      </c>
      <c r="AP2659">
        <v>3101</v>
      </c>
      <c r="AQ2659" t="s">
        <v>71</v>
      </c>
      <c r="AR2659" t="s">
        <v>66</v>
      </c>
      <c r="AS2659">
        <v>1994</v>
      </c>
      <c r="AT2659">
        <v>2.0539999999999998E-3</v>
      </c>
      <c r="AU2659">
        <v>0.53</v>
      </c>
      <c r="AV2659" t="s">
        <v>72</v>
      </c>
      <c r="AW2659">
        <v>1.9019999999999999E-2</v>
      </c>
      <c r="AX2659">
        <v>4.1652000000000002E-2</v>
      </c>
      <c r="AY2659">
        <v>1.75E-4</v>
      </c>
      <c r="AZ2659" t="s">
        <v>78</v>
      </c>
      <c r="BA2659">
        <v>0.95189999999999997</v>
      </c>
      <c r="BB2659">
        <v>0.10274</v>
      </c>
      <c r="BC2659">
        <v>0.24660000000000001</v>
      </c>
      <c r="BD2659" t="s">
        <v>72</v>
      </c>
      <c r="BE2659" t="s">
        <v>74</v>
      </c>
      <c r="BF2659">
        <v>3.4299999999999997E-2</v>
      </c>
      <c r="BG2659" t="s">
        <v>82</v>
      </c>
      <c r="BH2659">
        <v>0.24660000000000001</v>
      </c>
      <c r="BI2659" t="s">
        <v>72</v>
      </c>
      <c r="BJ2659">
        <v>3.0899999999999998E-4</v>
      </c>
      <c r="BK2659" t="s">
        <v>79</v>
      </c>
      <c r="BL2659" t="s">
        <v>85</v>
      </c>
    </row>
    <row r="2660" spans="1:64" x14ac:dyDescent="0.25">
      <c r="A2660">
        <v>2617</v>
      </c>
      <c r="B2660" t="s">
        <v>449</v>
      </c>
      <c r="C2660" t="s">
        <v>454</v>
      </c>
      <c r="D2660">
        <v>43</v>
      </c>
      <c r="E2660">
        <v>210</v>
      </c>
      <c r="F2660">
        <v>3</v>
      </c>
      <c r="G2660" t="s">
        <v>451</v>
      </c>
      <c r="H2660" t="s">
        <v>270</v>
      </c>
      <c r="I2660" t="s">
        <v>65</v>
      </c>
      <c r="J2660">
        <v>1</v>
      </c>
      <c r="K2660">
        <v>2001</v>
      </c>
      <c r="L2660">
        <v>1994</v>
      </c>
      <c r="M2660">
        <v>2011</v>
      </c>
      <c r="N2660">
        <v>25</v>
      </c>
      <c r="O2660">
        <v>13.281270640200001</v>
      </c>
      <c r="P2660">
        <v>0.27894492601400001</v>
      </c>
      <c r="Q2660">
        <v>100</v>
      </c>
      <c r="R2660">
        <v>2001</v>
      </c>
      <c r="S2660">
        <v>0.81</v>
      </c>
      <c r="T2660">
        <v>2000</v>
      </c>
      <c r="U2660">
        <v>0.18</v>
      </c>
      <c r="V2660">
        <v>2.82784272882E-2</v>
      </c>
      <c r="W2660">
        <v>4.1652291663899998E-2</v>
      </c>
      <c r="X2660">
        <v>7.8997070737400008E-3</v>
      </c>
      <c r="Y2660">
        <v>0.109297831341</v>
      </c>
      <c r="Z2660">
        <v>3.3801936273800001E-2</v>
      </c>
      <c r="AA2660">
        <v>11.891048720700001</v>
      </c>
      <c r="AB2660">
        <v>0.29849212379899998</v>
      </c>
      <c r="AC2660">
        <v>2000</v>
      </c>
      <c r="AD2660">
        <v>0.65</v>
      </c>
      <c r="AE2660">
        <v>2001</v>
      </c>
      <c r="AF2660">
        <v>0.26</v>
      </c>
      <c r="AG2660">
        <v>0.36</v>
      </c>
      <c r="AH2660" t="s">
        <v>66</v>
      </c>
      <c r="AI2660" t="s">
        <v>271</v>
      </c>
      <c r="AJ2660" t="s">
        <v>272</v>
      </c>
      <c r="AK2660">
        <v>135</v>
      </c>
      <c r="AL2660" t="s">
        <v>273</v>
      </c>
      <c r="AM2660">
        <v>2</v>
      </c>
      <c r="AN2660">
        <v>13502</v>
      </c>
      <c r="AO2660" t="s">
        <v>452</v>
      </c>
      <c r="AP2660">
        <v>3101</v>
      </c>
      <c r="AQ2660" t="s">
        <v>71</v>
      </c>
      <c r="AR2660" t="s">
        <v>66</v>
      </c>
      <c r="AS2660">
        <v>2001</v>
      </c>
      <c r="AT2660">
        <v>4.1652000000000002E-2</v>
      </c>
      <c r="AU2660">
        <v>1.75E-4</v>
      </c>
      <c r="AV2660" t="s">
        <v>78</v>
      </c>
      <c r="AW2660">
        <v>0.95189999999999997</v>
      </c>
      <c r="AX2660">
        <v>7.9000000000000008E-3</v>
      </c>
      <c r="AY2660">
        <v>6.6699999999999995E-2</v>
      </c>
      <c r="AZ2660" t="s">
        <v>73</v>
      </c>
      <c r="BA2660">
        <v>0.36</v>
      </c>
      <c r="BB2660">
        <v>0.10929800000000001</v>
      </c>
      <c r="BC2660">
        <v>2.2460000000000002E-3</v>
      </c>
      <c r="BD2660" t="s">
        <v>80</v>
      </c>
      <c r="BE2660" t="s">
        <v>74</v>
      </c>
      <c r="BF2660">
        <v>1.8200000000000001E-4</v>
      </c>
      <c r="BG2660" t="s">
        <v>79</v>
      </c>
      <c r="BH2660">
        <v>2.2460000000000002E-3</v>
      </c>
      <c r="BI2660" t="s">
        <v>80</v>
      </c>
      <c r="BJ2660">
        <v>3.4E-5</v>
      </c>
      <c r="BK2660" t="s">
        <v>79</v>
      </c>
      <c r="BL2660" t="s">
        <v>85</v>
      </c>
    </row>
    <row r="2661" spans="1:64" x14ac:dyDescent="0.25">
      <c r="A2661">
        <v>2618</v>
      </c>
      <c r="B2661" t="s">
        <v>449</v>
      </c>
      <c r="C2661" t="s">
        <v>454</v>
      </c>
      <c r="D2661">
        <v>43</v>
      </c>
      <c r="E2661">
        <v>210</v>
      </c>
      <c r="F2661">
        <v>3</v>
      </c>
      <c r="G2661" t="s">
        <v>451</v>
      </c>
      <c r="H2661" t="s">
        <v>270</v>
      </c>
      <c r="I2661" t="s">
        <v>65</v>
      </c>
      <c r="J2661">
        <v>1</v>
      </c>
      <c r="K2661">
        <v>2011</v>
      </c>
      <c r="L2661">
        <v>2001</v>
      </c>
      <c r="M2661">
        <v>2019</v>
      </c>
      <c r="N2661">
        <v>24</v>
      </c>
      <c r="O2661">
        <v>13.7254317637</v>
      </c>
      <c r="P2661">
        <v>0.236635882661</v>
      </c>
      <c r="Q2661">
        <v>25</v>
      </c>
      <c r="R2661">
        <v>2011</v>
      </c>
      <c r="S2661">
        <v>0.84</v>
      </c>
      <c r="T2661">
        <v>2013</v>
      </c>
      <c r="U2661">
        <v>0.16</v>
      </c>
      <c r="V2661">
        <v>2.3340603716899999E-2</v>
      </c>
      <c r="W2661">
        <v>7.8997070737400008E-3</v>
      </c>
      <c r="X2661">
        <v>2.74578571428E-2</v>
      </c>
      <c r="Y2661">
        <v>7.8480127703199995E-2</v>
      </c>
      <c r="Z2661">
        <v>2.6180714462300001E-2</v>
      </c>
      <c r="AA2661">
        <v>12.0555632813</v>
      </c>
      <c r="AB2661">
        <v>0.24080905603700001</v>
      </c>
      <c r="AC2661">
        <v>2013</v>
      </c>
      <c r="AD2661">
        <v>0.53</v>
      </c>
      <c r="AE2661">
        <v>2011</v>
      </c>
      <c r="AF2661">
        <v>0.46</v>
      </c>
      <c r="AG2661">
        <v>0.49</v>
      </c>
      <c r="AH2661" t="s">
        <v>66</v>
      </c>
      <c r="AI2661" t="s">
        <v>271</v>
      </c>
      <c r="AJ2661" t="s">
        <v>272</v>
      </c>
      <c r="AK2661">
        <v>135</v>
      </c>
      <c r="AL2661" t="s">
        <v>273</v>
      </c>
      <c r="AM2661">
        <v>2</v>
      </c>
      <c r="AN2661">
        <v>13502</v>
      </c>
      <c r="AO2661" t="s">
        <v>452</v>
      </c>
      <c r="AP2661">
        <v>3101</v>
      </c>
      <c r="AQ2661" t="s">
        <v>71</v>
      </c>
      <c r="AR2661" t="s">
        <v>66</v>
      </c>
      <c r="AS2661">
        <v>2011</v>
      </c>
      <c r="AT2661">
        <v>7.9000000000000008E-3</v>
      </c>
      <c r="AU2661">
        <v>6.6699999999999995E-2</v>
      </c>
      <c r="AV2661" t="s">
        <v>73</v>
      </c>
      <c r="AW2661">
        <v>0.36</v>
      </c>
      <c r="AX2661">
        <v>2.7458E-2</v>
      </c>
      <c r="AY2661">
        <v>7.8899999999999994E-3</v>
      </c>
      <c r="AZ2661" t="s">
        <v>80</v>
      </c>
      <c r="BA2661">
        <v>0.71809999999999996</v>
      </c>
      <c r="BB2661">
        <v>7.8479999999999994E-2</v>
      </c>
      <c r="BC2661">
        <v>5.9804999999999997E-2</v>
      </c>
      <c r="BD2661" t="s">
        <v>73</v>
      </c>
      <c r="BE2661" t="s">
        <v>74</v>
      </c>
      <c r="BF2661">
        <v>1.9868E-2</v>
      </c>
      <c r="BG2661" t="s">
        <v>82</v>
      </c>
      <c r="BH2661">
        <v>5.9804999999999997E-2</v>
      </c>
      <c r="BI2661" t="s">
        <v>73</v>
      </c>
      <c r="BJ2661">
        <v>5.5459999999999997E-3</v>
      </c>
      <c r="BK2661" t="s">
        <v>76</v>
      </c>
      <c r="BL2661" t="s">
        <v>85</v>
      </c>
    </row>
    <row r="2662" spans="1:64" x14ac:dyDescent="0.25">
      <c r="A2662">
        <v>2619</v>
      </c>
      <c r="B2662" t="s">
        <v>449</v>
      </c>
      <c r="C2662" t="s">
        <v>454</v>
      </c>
      <c r="D2662">
        <v>43</v>
      </c>
      <c r="E2662">
        <v>210</v>
      </c>
      <c r="F2662">
        <v>3</v>
      </c>
      <c r="G2662" t="s">
        <v>451</v>
      </c>
      <c r="H2662" t="s">
        <v>270</v>
      </c>
      <c r="I2662" t="s">
        <v>65</v>
      </c>
      <c r="J2662">
        <v>1</v>
      </c>
      <c r="K2662">
        <v>2019</v>
      </c>
      <c r="L2662">
        <v>2011</v>
      </c>
      <c r="M2662">
        <v>2030</v>
      </c>
      <c r="N2662">
        <v>4</v>
      </c>
      <c r="O2662">
        <v>12.237689451</v>
      </c>
      <c r="P2662">
        <v>0.262454121599</v>
      </c>
      <c r="Q2662">
        <v>24</v>
      </c>
      <c r="R2662">
        <v>2019</v>
      </c>
      <c r="S2662">
        <v>0.56999999999999995</v>
      </c>
      <c r="T2662">
        <v>2023</v>
      </c>
      <c r="U2662">
        <v>0.2</v>
      </c>
      <c r="V2662">
        <v>2.7229112570700001E-2</v>
      </c>
      <c r="W2662">
        <v>2.74578571428E-2</v>
      </c>
      <c r="X2662">
        <v>2.6271492421399999E-2</v>
      </c>
      <c r="Y2662">
        <v>7.1208181754400003E-3</v>
      </c>
      <c r="Z2662">
        <v>2.6205846812799999E-2</v>
      </c>
      <c r="AA2662">
        <v>10.251222183699999</v>
      </c>
      <c r="AB2662">
        <v>0.21502513852300001</v>
      </c>
      <c r="AC2662">
        <v>2019</v>
      </c>
      <c r="AD2662">
        <v>0.83</v>
      </c>
      <c r="AE2662">
        <v>2017</v>
      </c>
      <c r="AF2662">
        <v>7.0000000000000007E-2</v>
      </c>
      <c r="AG2662">
        <v>0.28000000000000003</v>
      </c>
      <c r="AH2662" t="s">
        <v>66</v>
      </c>
      <c r="AI2662" t="s">
        <v>271</v>
      </c>
      <c r="AJ2662" t="s">
        <v>272</v>
      </c>
      <c r="AK2662">
        <v>135</v>
      </c>
      <c r="AL2662" t="s">
        <v>273</v>
      </c>
      <c r="AM2662">
        <v>2</v>
      </c>
      <c r="AN2662">
        <v>13502</v>
      </c>
      <c r="AO2662" t="s">
        <v>452</v>
      </c>
      <c r="AP2662">
        <v>3101</v>
      </c>
      <c r="AQ2662" t="s">
        <v>71</v>
      </c>
      <c r="AR2662" t="s">
        <v>66</v>
      </c>
      <c r="AS2662">
        <v>2019</v>
      </c>
      <c r="AT2662">
        <v>2.7458E-2</v>
      </c>
      <c r="AU2662">
        <v>7.8899999999999994E-3</v>
      </c>
      <c r="AV2662" t="s">
        <v>80</v>
      </c>
      <c r="AW2662">
        <v>0.71809999999999996</v>
      </c>
      <c r="AX2662">
        <v>2.6270000000000002E-2</v>
      </c>
      <c r="AY2662">
        <v>9.9400000000000009E-4</v>
      </c>
      <c r="AZ2662" t="s">
        <v>78</v>
      </c>
      <c r="BA2662">
        <v>0.71789999999999998</v>
      </c>
      <c r="BB2662">
        <v>7.1209999999999997E-3</v>
      </c>
      <c r="BC2662">
        <v>0.88522999999999996</v>
      </c>
      <c r="BD2662" t="s">
        <v>72</v>
      </c>
      <c r="BE2662" t="s">
        <v>74</v>
      </c>
      <c r="BF2662">
        <v>0.90356999999999998</v>
      </c>
      <c r="BG2662" t="s">
        <v>75</v>
      </c>
      <c r="BH2662">
        <v>0.88522999999999996</v>
      </c>
      <c r="BI2662" t="s">
        <v>72</v>
      </c>
      <c r="BJ2662">
        <v>0.97809999999999997</v>
      </c>
      <c r="BK2662" t="s">
        <v>75</v>
      </c>
      <c r="BL2662" t="s">
        <v>85</v>
      </c>
    </row>
    <row r="2663" spans="1:64" x14ac:dyDescent="0.25">
      <c r="A2663">
        <v>2620</v>
      </c>
      <c r="B2663" t="s">
        <v>449</v>
      </c>
      <c r="C2663" t="s">
        <v>454</v>
      </c>
      <c r="D2663">
        <v>43</v>
      </c>
      <c r="E2663">
        <v>210</v>
      </c>
      <c r="F2663">
        <v>3</v>
      </c>
      <c r="G2663" t="s">
        <v>451</v>
      </c>
      <c r="H2663" t="s">
        <v>270</v>
      </c>
      <c r="I2663" t="s">
        <v>65</v>
      </c>
      <c r="J2663">
        <v>1</v>
      </c>
      <c r="K2663">
        <v>2030</v>
      </c>
      <c r="L2663">
        <v>2019</v>
      </c>
      <c r="M2663">
        <v>2038</v>
      </c>
      <c r="N2663">
        <v>1</v>
      </c>
      <c r="O2663">
        <v>13.8132234015</v>
      </c>
      <c r="P2663">
        <v>0.34807698694299999</v>
      </c>
      <c r="Q2663">
        <v>4</v>
      </c>
      <c r="R2663">
        <v>2030</v>
      </c>
      <c r="S2663">
        <v>0.94</v>
      </c>
      <c r="T2663">
        <v>2028</v>
      </c>
      <c r="U2663">
        <v>0.03</v>
      </c>
      <c r="V2663">
        <v>3.4302020466100001E-2</v>
      </c>
      <c r="W2663">
        <v>2.6271492421399999E-2</v>
      </c>
      <c r="X2663">
        <v>3.3740208337300001E-2</v>
      </c>
      <c r="Y2663">
        <v>6.3293390134200003E-2</v>
      </c>
      <c r="Z2663">
        <v>3.8410541665199999E-2</v>
      </c>
      <c r="AA2663">
        <v>10.931740355800001</v>
      </c>
      <c r="AB2663">
        <v>0.313696138013</v>
      </c>
      <c r="AC2663">
        <v>2030</v>
      </c>
      <c r="AD2663">
        <v>0.97</v>
      </c>
      <c r="AE2663">
        <v>2028</v>
      </c>
      <c r="AF2663">
        <v>0.02</v>
      </c>
      <c r="AG2663">
        <v>0.75</v>
      </c>
      <c r="AH2663" t="s">
        <v>66</v>
      </c>
      <c r="AI2663" t="s">
        <v>271</v>
      </c>
      <c r="AJ2663" t="s">
        <v>272</v>
      </c>
      <c r="AK2663">
        <v>135</v>
      </c>
      <c r="AL2663" t="s">
        <v>273</v>
      </c>
      <c r="AM2663">
        <v>2</v>
      </c>
      <c r="AN2663">
        <v>13502</v>
      </c>
      <c r="AO2663" t="s">
        <v>452</v>
      </c>
      <c r="AP2663">
        <v>3101</v>
      </c>
      <c r="AQ2663" t="s">
        <v>71</v>
      </c>
      <c r="AR2663" t="s">
        <v>66</v>
      </c>
      <c r="AS2663">
        <v>2030</v>
      </c>
      <c r="AT2663">
        <v>2.6270000000000002E-2</v>
      </c>
      <c r="AU2663">
        <v>9.9400000000000009E-4</v>
      </c>
      <c r="AV2663" t="s">
        <v>78</v>
      </c>
      <c r="AW2663">
        <v>0.71789999999999998</v>
      </c>
      <c r="AX2663">
        <v>3.3739999999999999E-2</v>
      </c>
      <c r="AY2663">
        <v>5.3200000000000001E-3</v>
      </c>
      <c r="AZ2663" t="s">
        <v>80</v>
      </c>
      <c r="BA2663">
        <v>0.75160000000000005</v>
      </c>
      <c r="BB2663">
        <v>6.3293000000000002E-2</v>
      </c>
      <c r="BC2663">
        <v>0.25146000000000002</v>
      </c>
      <c r="BD2663" t="s">
        <v>72</v>
      </c>
      <c r="BE2663" t="s">
        <v>74</v>
      </c>
      <c r="BF2663">
        <v>0.46692</v>
      </c>
      <c r="BG2663" t="s">
        <v>75</v>
      </c>
      <c r="BH2663">
        <v>0.25146000000000002</v>
      </c>
      <c r="BI2663" t="s">
        <v>72</v>
      </c>
      <c r="BJ2663">
        <v>0.25659999999999999</v>
      </c>
      <c r="BK2663" t="s">
        <v>75</v>
      </c>
      <c r="BL2663" t="s">
        <v>85</v>
      </c>
    </row>
    <row r="2664" spans="1:64" x14ac:dyDescent="0.25">
      <c r="A2664">
        <v>2621</v>
      </c>
      <c r="B2664" t="s">
        <v>449</v>
      </c>
      <c r="C2664" t="s">
        <v>454</v>
      </c>
      <c r="D2664">
        <v>43</v>
      </c>
      <c r="E2664">
        <v>210</v>
      </c>
      <c r="F2664">
        <v>3</v>
      </c>
      <c r="G2664" t="s">
        <v>451</v>
      </c>
      <c r="H2664" t="s">
        <v>270</v>
      </c>
      <c r="I2664" t="s">
        <v>65</v>
      </c>
      <c r="J2664">
        <v>1</v>
      </c>
      <c r="K2664">
        <v>2038</v>
      </c>
      <c r="L2664">
        <v>2030</v>
      </c>
      <c r="M2664">
        <v>2048</v>
      </c>
      <c r="N2664">
        <v>1</v>
      </c>
      <c r="O2664">
        <v>13.010647051399999</v>
      </c>
      <c r="P2664">
        <v>0.35988380675300002</v>
      </c>
      <c r="Q2664">
        <v>1</v>
      </c>
      <c r="R2664">
        <v>2039</v>
      </c>
      <c r="S2664">
        <v>0.65</v>
      </c>
      <c r="T2664">
        <v>2038</v>
      </c>
      <c r="U2664">
        <v>0.24</v>
      </c>
      <c r="V2664">
        <v>3.9112813900600001E-2</v>
      </c>
      <c r="W2664">
        <v>3.3740208337300001E-2</v>
      </c>
      <c r="X2664">
        <v>3.6674045458099998E-2</v>
      </c>
      <c r="Y2664">
        <v>4.2888541659800002E-2</v>
      </c>
      <c r="Z2664">
        <v>3.8199877454399997E-2</v>
      </c>
      <c r="AA2664">
        <v>11.711036872699999</v>
      </c>
      <c r="AB2664">
        <v>0.320771178198</v>
      </c>
      <c r="AC2664">
        <v>2038</v>
      </c>
      <c r="AD2664">
        <v>0.72</v>
      </c>
      <c r="AE2664">
        <v>2037</v>
      </c>
      <c r="AF2664">
        <v>0.16</v>
      </c>
      <c r="AG2664">
        <v>0.45</v>
      </c>
      <c r="AH2664" t="s">
        <v>66</v>
      </c>
      <c r="AI2664" t="s">
        <v>271</v>
      </c>
      <c r="AJ2664" t="s">
        <v>272</v>
      </c>
      <c r="AK2664">
        <v>135</v>
      </c>
      <c r="AL2664" t="s">
        <v>273</v>
      </c>
      <c r="AM2664">
        <v>2</v>
      </c>
      <c r="AN2664">
        <v>13502</v>
      </c>
      <c r="AO2664" t="s">
        <v>452</v>
      </c>
      <c r="AP2664">
        <v>3101</v>
      </c>
      <c r="AQ2664" t="s">
        <v>71</v>
      </c>
      <c r="AR2664" t="s">
        <v>66</v>
      </c>
      <c r="AS2664">
        <v>2038</v>
      </c>
      <c r="AT2664">
        <v>3.3739999999999999E-2</v>
      </c>
      <c r="AU2664">
        <v>5.3200000000000001E-3</v>
      </c>
      <c r="AV2664" t="s">
        <v>80</v>
      </c>
      <c r="AW2664">
        <v>0.75160000000000005</v>
      </c>
      <c r="AX2664">
        <v>3.6673999999999998E-2</v>
      </c>
      <c r="AY2664">
        <v>7.9999999999999996E-6</v>
      </c>
      <c r="AZ2664" t="s">
        <v>78</v>
      </c>
      <c r="BA2664">
        <v>0.92649999999999999</v>
      </c>
      <c r="BB2664">
        <v>4.2888999999999997E-2</v>
      </c>
      <c r="BC2664">
        <v>0.29499999999999998</v>
      </c>
      <c r="BD2664" t="s">
        <v>72</v>
      </c>
      <c r="BE2664" t="s">
        <v>74</v>
      </c>
      <c r="BF2664">
        <v>0.71699999999999997</v>
      </c>
      <c r="BG2664" t="s">
        <v>75</v>
      </c>
      <c r="BH2664">
        <v>0.29499999999999998</v>
      </c>
      <c r="BI2664" t="s">
        <v>72</v>
      </c>
      <c r="BJ2664">
        <v>0.54769999999999996</v>
      </c>
      <c r="BK2664" t="s">
        <v>75</v>
      </c>
      <c r="BL2664" t="s">
        <v>85</v>
      </c>
    </row>
    <row r="2665" spans="1:64" x14ac:dyDescent="0.25">
      <c r="A2665">
        <v>2622</v>
      </c>
      <c r="B2665" t="s">
        <v>449</v>
      </c>
      <c r="C2665" t="s">
        <v>454</v>
      </c>
      <c r="D2665">
        <v>43</v>
      </c>
      <c r="E2665">
        <v>210</v>
      </c>
      <c r="F2665">
        <v>3</v>
      </c>
      <c r="G2665" t="s">
        <v>451</v>
      </c>
      <c r="H2665" t="s">
        <v>270</v>
      </c>
      <c r="I2665" t="s">
        <v>65</v>
      </c>
      <c r="J2665">
        <v>1</v>
      </c>
      <c r="K2665">
        <v>2048</v>
      </c>
      <c r="L2665">
        <v>2038</v>
      </c>
      <c r="M2665">
        <v>2056</v>
      </c>
      <c r="N2665">
        <v>1</v>
      </c>
      <c r="O2665">
        <v>14.128450045799999</v>
      </c>
      <c r="P2665">
        <v>0.38420830463299999</v>
      </c>
      <c r="Q2665">
        <v>4</v>
      </c>
      <c r="R2665">
        <v>2046</v>
      </c>
      <c r="S2665">
        <v>0.51</v>
      </c>
      <c r="T2665">
        <v>2048</v>
      </c>
      <c r="U2665">
        <v>0.33</v>
      </c>
      <c r="V2665">
        <v>3.9044107326799998E-2</v>
      </c>
      <c r="W2665">
        <v>3.6674045458099998E-2</v>
      </c>
      <c r="X2665">
        <v>1.6171755949599999E-2</v>
      </c>
      <c r="Y2665">
        <v>0.14249508115500001</v>
      </c>
      <c r="Z2665">
        <v>3.90228321064E-2</v>
      </c>
      <c r="AA2665">
        <v>12.703951374700001</v>
      </c>
      <c r="AB2665">
        <v>0.343967600421</v>
      </c>
      <c r="AC2665">
        <v>2048</v>
      </c>
      <c r="AD2665">
        <v>0.87</v>
      </c>
      <c r="AE2665">
        <v>2046</v>
      </c>
      <c r="AF2665">
        <v>7.0000000000000007E-2</v>
      </c>
      <c r="AG2665">
        <v>0.47</v>
      </c>
      <c r="AH2665" t="s">
        <v>66</v>
      </c>
      <c r="AI2665" t="s">
        <v>271</v>
      </c>
      <c r="AJ2665" t="s">
        <v>272</v>
      </c>
      <c r="AK2665">
        <v>135</v>
      </c>
      <c r="AL2665" t="s">
        <v>273</v>
      </c>
      <c r="AM2665">
        <v>2</v>
      </c>
      <c r="AN2665">
        <v>13502</v>
      </c>
      <c r="AO2665" t="s">
        <v>452</v>
      </c>
      <c r="AP2665">
        <v>3101</v>
      </c>
      <c r="AQ2665" t="s">
        <v>71</v>
      </c>
      <c r="AR2665" t="s">
        <v>66</v>
      </c>
      <c r="AS2665">
        <v>2048</v>
      </c>
      <c r="AT2665">
        <v>3.6673999999999998E-2</v>
      </c>
      <c r="AU2665">
        <v>7.9999999999999996E-6</v>
      </c>
      <c r="AV2665" t="s">
        <v>78</v>
      </c>
      <c r="AW2665">
        <v>0.92649999999999999</v>
      </c>
      <c r="AX2665">
        <v>1.6171999999999999E-2</v>
      </c>
      <c r="AY2665">
        <v>1.8599999999999998E-2</v>
      </c>
      <c r="AZ2665" t="s">
        <v>81</v>
      </c>
      <c r="BA2665">
        <v>0.63049999999999995</v>
      </c>
      <c r="BB2665">
        <v>0.14249500000000001</v>
      </c>
      <c r="BC2665">
        <v>5.7499999999999999E-4</v>
      </c>
      <c r="BD2665" t="s">
        <v>78</v>
      </c>
      <c r="BE2665" t="s">
        <v>74</v>
      </c>
      <c r="BF2665">
        <v>5.4879999999999998E-3</v>
      </c>
      <c r="BG2665" t="s">
        <v>76</v>
      </c>
      <c r="BH2665">
        <v>5.7499999999999999E-4</v>
      </c>
      <c r="BI2665" t="s">
        <v>78</v>
      </c>
      <c r="BJ2665">
        <v>9.1600000000000004E-4</v>
      </c>
      <c r="BK2665" t="s">
        <v>79</v>
      </c>
      <c r="BL2665" t="s">
        <v>85</v>
      </c>
    </row>
    <row r="2666" spans="1:64" x14ac:dyDescent="0.25">
      <c r="A2666">
        <v>2623</v>
      </c>
      <c r="B2666" t="s">
        <v>449</v>
      </c>
      <c r="C2666" t="s">
        <v>454</v>
      </c>
      <c r="D2666">
        <v>43</v>
      </c>
      <c r="E2666">
        <v>210</v>
      </c>
      <c r="F2666">
        <v>3</v>
      </c>
      <c r="G2666" t="s">
        <v>451</v>
      </c>
      <c r="H2666" t="s">
        <v>270</v>
      </c>
      <c r="I2666" t="s">
        <v>65</v>
      </c>
      <c r="J2666">
        <v>1</v>
      </c>
      <c r="K2666">
        <v>2056</v>
      </c>
      <c r="L2666">
        <v>2048</v>
      </c>
      <c r="M2666">
        <v>2063</v>
      </c>
      <c r="N2666">
        <v>1</v>
      </c>
      <c r="O2666">
        <v>11.5250225437</v>
      </c>
      <c r="P2666">
        <v>0.28864061658399998</v>
      </c>
      <c r="Q2666">
        <v>88</v>
      </c>
      <c r="R2666">
        <v>2056</v>
      </c>
      <c r="S2666">
        <v>0.83</v>
      </c>
      <c r="T2666">
        <v>2057</v>
      </c>
      <c r="U2666">
        <v>0.13</v>
      </c>
      <c r="V2666">
        <v>3.5108145833699998E-2</v>
      </c>
      <c r="W2666">
        <v>1.6171755949599999E-2</v>
      </c>
      <c r="X2666">
        <v>3.9831309525899999E-2</v>
      </c>
      <c r="Y2666">
        <v>7.1066130958500007E-2</v>
      </c>
      <c r="Z2666">
        <v>3.5558952206300003E-2</v>
      </c>
      <c r="AA2666">
        <v>12.2359476029</v>
      </c>
      <c r="AB2666">
        <v>0.30677279041200001</v>
      </c>
      <c r="AC2666">
        <v>2056</v>
      </c>
      <c r="AD2666">
        <v>0.7</v>
      </c>
      <c r="AE2666">
        <v>2057</v>
      </c>
      <c r="AF2666">
        <v>0.23</v>
      </c>
      <c r="AG2666">
        <v>0.61</v>
      </c>
      <c r="AH2666" t="s">
        <v>66</v>
      </c>
      <c r="AI2666" t="s">
        <v>271</v>
      </c>
      <c r="AJ2666" t="s">
        <v>272</v>
      </c>
      <c r="AK2666">
        <v>135</v>
      </c>
      <c r="AL2666" t="s">
        <v>273</v>
      </c>
      <c r="AM2666">
        <v>2</v>
      </c>
      <c r="AN2666">
        <v>13502</v>
      </c>
      <c r="AO2666" t="s">
        <v>452</v>
      </c>
      <c r="AP2666">
        <v>3101</v>
      </c>
      <c r="AQ2666" t="s">
        <v>71</v>
      </c>
      <c r="AR2666" t="s">
        <v>66</v>
      </c>
      <c r="AS2666">
        <v>2056</v>
      </c>
      <c r="AT2666">
        <v>1.6171999999999999E-2</v>
      </c>
      <c r="AU2666">
        <v>1.8599999999999998E-2</v>
      </c>
      <c r="AV2666" t="s">
        <v>81</v>
      </c>
      <c r="AW2666">
        <v>0.63049999999999995</v>
      </c>
      <c r="AX2666">
        <v>3.9830999999999998E-2</v>
      </c>
      <c r="AY2666">
        <v>1.9699999999999999E-4</v>
      </c>
      <c r="AZ2666" t="s">
        <v>78</v>
      </c>
      <c r="BA2666">
        <v>0.9496</v>
      </c>
      <c r="BB2666">
        <v>7.1066000000000004E-2</v>
      </c>
      <c r="BC2666">
        <v>3.7589999999999998E-2</v>
      </c>
      <c r="BD2666" t="s">
        <v>81</v>
      </c>
      <c r="BE2666" t="s">
        <v>74</v>
      </c>
      <c r="BF2666">
        <v>5.6299999999999996E-3</v>
      </c>
      <c r="BG2666" t="s">
        <v>76</v>
      </c>
      <c r="BH2666">
        <v>3.7589999999999998E-2</v>
      </c>
      <c r="BI2666" t="s">
        <v>81</v>
      </c>
      <c r="BJ2666">
        <v>2.284E-3</v>
      </c>
      <c r="BK2666" t="s">
        <v>76</v>
      </c>
      <c r="BL2666" t="s">
        <v>85</v>
      </c>
    </row>
    <row r="2667" spans="1:64" x14ac:dyDescent="0.25">
      <c r="A2667">
        <v>2624</v>
      </c>
      <c r="B2667" t="s">
        <v>449</v>
      </c>
      <c r="C2667" t="s">
        <v>454</v>
      </c>
      <c r="D2667">
        <v>43</v>
      </c>
      <c r="E2667">
        <v>210</v>
      </c>
      <c r="F2667">
        <v>3</v>
      </c>
      <c r="G2667" t="s">
        <v>451</v>
      </c>
      <c r="H2667" t="s">
        <v>270</v>
      </c>
      <c r="I2667" t="s">
        <v>65</v>
      </c>
      <c r="J2667">
        <v>1</v>
      </c>
      <c r="K2667">
        <v>2063</v>
      </c>
      <c r="L2667">
        <v>2056</v>
      </c>
      <c r="M2667">
        <v>2071</v>
      </c>
      <c r="N2667">
        <v>88</v>
      </c>
      <c r="O2667">
        <v>11.1810040009</v>
      </c>
      <c r="P2667">
        <v>0.26544026113500002</v>
      </c>
      <c r="Q2667">
        <v>88</v>
      </c>
      <c r="R2667">
        <v>2063</v>
      </c>
      <c r="S2667">
        <v>0.65</v>
      </c>
      <c r="T2667">
        <v>2064</v>
      </c>
      <c r="U2667">
        <v>0.19</v>
      </c>
      <c r="V2667">
        <v>3.3378738094799999E-2</v>
      </c>
      <c r="W2667">
        <v>3.9831309525899999E-2</v>
      </c>
      <c r="X2667">
        <v>1.9881904757199999E-2</v>
      </c>
      <c r="Y2667">
        <v>5.5170714304400001E-2</v>
      </c>
      <c r="Z2667">
        <v>3.60898688727E-2</v>
      </c>
      <c r="AA2667">
        <v>11.3758947264</v>
      </c>
      <c r="AB2667">
        <v>0.30419041855700002</v>
      </c>
      <c r="AC2667">
        <v>2062</v>
      </c>
      <c r="AD2667">
        <v>0.37</v>
      </c>
      <c r="AE2667">
        <v>2061</v>
      </c>
      <c r="AF2667">
        <v>0.26</v>
      </c>
      <c r="AG2667">
        <v>0.38</v>
      </c>
      <c r="AH2667" t="s">
        <v>66</v>
      </c>
      <c r="AI2667" t="s">
        <v>271</v>
      </c>
      <c r="AJ2667" t="s">
        <v>272</v>
      </c>
      <c r="AK2667">
        <v>135</v>
      </c>
      <c r="AL2667" t="s">
        <v>273</v>
      </c>
      <c r="AM2667">
        <v>2</v>
      </c>
      <c r="AN2667">
        <v>13502</v>
      </c>
      <c r="AO2667" t="s">
        <v>452</v>
      </c>
      <c r="AP2667">
        <v>3101</v>
      </c>
      <c r="AQ2667" t="s">
        <v>71</v>
      </c>
      <c r="AR2667" t="s">
        <v>66</v>
      </c>
      <c r="AS2667">
        <v>2063</v>
      </c>
      <c r="AT2667">
        <v>3.9830999999999998E-2</v>
      </c>
      <c r="AU2667">
        <v>1.9699999999999999E-4</v>
      </c>
      <c r="AV2667" t="s">
        <v>78</v>
      </c>
      <c r="AW2667">
        <v>0.9496</v>
      </c>
      <c r="AX2667">
        <v>1.9882E-2</v>
      </c>
      <c r="AY2667">
        <v>2.9399999999999999E-3</v>
      </c>
      <c r="AZ2667" t="s">
        <v>80</v>
      </c>
      <c r="BA2667">
        <v>0.79479999999999995</v>
      </c>
      <c r="BB2667">
        <v>5.5170999999999998E-2</v>
      </c>
      <c r="BC2667">
        <v>5.2902999999999999E-2</v>
      </c>
      <c r="BD2667" t="s">
        <v>73</v>
      </c>
      <c r="BE2667" t="s">
        <v>74</v>
      </c>
      <c r="BF2667">
        <v>6.7479999999999997E-3</v>
      </c>
      <c r="BG2667" t="s">
        <v>76</v>
      </c>
      <c r="BH2667">
        <v>5.2902999999999999E-2</v>
      </c>
      <c r="BI2667" t="s">
        <v>73</v>
      </c>
      <c r="BJ2667">
        <v>7.5069999999999998E-3</v>
      </c>
      <c r="BK2667" t="s">
        <v>76</v>
      </c>
      <c r="BL2667" t="s">
        <v>85</v>
      </c>
    </row>
    <row r="2668" spans="1:64" x14ac:dyDescent="0.25">
      <c r="A2668">
        <v>2625</v>
      </c>
      <c r="B2668" t="s">
        <v>449</v>
      </c>
      <c r="C2668" t="s">
        <v>454</v>
      </c>
      <c r="D2668">
        <v>43</v>
      </c>
      <c r="E2668">
        <v>210</v>
      </c>
      <c r="F2668">
        <v>3</v>
      </c>
      <c r="G2668" t="s">
        <v>451</v>
      </c>
      <c r="H2668" t="s">
        <v>270</v>
      </c>
      <c r="I2668" t="s">
        <v>65</v>
      </c>
      <c r="J2668">
        <v>1</v>
      </c>
      <c r="K2668">
        <v>2071</v>
      </c>
      <c r="L2668">
        <v>2063</v>
      </c>
      <c r="M2668">
        <v>2083</v>
      </c>
      <c r="N2668">
        <v>88</v>
      </c>
      <c r="O2668">
        <v>15.4088073666</v>
      </c>
      <c r="P2668">
        <v>0.340965785154</v>
      </c>
      <c r="Q2668">
        <v>100</v>
      </c>
      <c r="R2668">
        <v>2071</v>
      </c>
      <c r="S2668">
        <v>0.96</v>
      </c>
      <c r="T2668">
        <v>2072</v>
      </c>
      <c r="U2668">
        <v>0.02</v>
      </c>
      <c r="V2668">
        <v>3.1241504383599999E-2</v>
      </c>
      <c r="W2668">
        <v>1.9881904757199999E-2</v>
      </c>
      <c r="X2668">
        <v>2.5376622958E-2</v>
      </c>
      <c r="Y2668">
        <v>0.105292436881</v>
      </c>
      <c r="Z2668">
        <v>3.2948949753000001E-2</v>
      </c>
      <c r="AA2668">
        <v>12.7393151168</v>
      </c>
      <c r="AB2668">
        <v>0.29059118249900001</v>
      </c>
      <c r="AC2668">
        <v>2071</v>
      </c>
      <c r="AD2668">
        <v>0.99</v>
      </c>
      <c r="AE2668">
        <v>2073</v>
      </c>
      <c r="AF2668">
        <v>0.01</v>
      </c>
      <c r="AG2668">
        <v>0.95</v>
      </c>
      <c r="AH2668" t="s">
        <v>66</v>
      </c>
      <c r="AI2668" t="s">
        <v>271</v>
      </c>
      <c r="AJ2668" t="s">
        <v>272</v>
      </c>
      <c r="AK2668">
        <v>135</v>
      </c>
      <c r="AL2668" t="s">
        <v>273</v>
      </c>
      <c r="AM2668">
        <v>2</v>
      </c>
      <c r="AN2668">
        <v>13502</v>
      </c>
      <c r="AO2668" t="s">
        <v>452</v>
      </c>
      <c r="AP2668">
        <v>3101</v>
      </c>
      <c r="AQ2668" t="s">
        <v>71</v>
      </c>
      <c r="AR2668" t="s">
        <v>66</v>
      </c>
      <c r="AS2668">
        <v>2071</v>
      </c>
      <c r="AT2668">
        <v>1.9882E-2</v>
      </c>
      <c r="AU2668">
        <v>2.9399999999999999E-3</v>
      </c>
      <c r="AV2668" t="s">
        <v>80</v>
      </c>
      <c r="AW2668">
        <v>0.79479999999999995</v>
      </c>
      <c r="AX2668">
        <v>2.5377E-2</v>
      </c>
      <c r="AY2668">
        <v>7.9999999999999996E-6</v>
      </c>
      <c r="AZ2668" t="s">
        <v>78</v>
      </c>
      <c r="BA2668">
        <v>0.87450000000000006</v>
      </c>
      <c r="BB2668">
        <v>0.105292</v>
      </c>
      <c r="BC2668">
        <v>2.5600000000000002E-3</v>
      </c>
      <c r="BD2668" t="s">
        <v>80</v>
      </c>
      <c r="BE2668" t="s">
        <v>74</v>
      </c>
      <c r="BF2668">
        <v>0.35798999999999997</v>
      </c>
      <c r="BG2668" t="s">
        <v>75</v>
      </c>
      <c r="BH2668">
        <v>2.5600000000000002E-3</v>
      </c>
      <c r="BI2668" t="s">
        <v>80</v>
      </c>
      <c r="BJ2668">
        <v>9.2149999999999992E-3</v>
      </c>
      <c r="BK2668" t="s">
        <v>76</v>
      </c>
      <c r="BL2668" t="s">
        <v>85</v>
      </c>
    </row>
    <row r="2669" spans="1:64" x14ac:dyDescent="0.25">
      <c r="A2669">
        <v>2626</v>
      </c>
      <c r="B2669" t="s">
        <v>449</v>
      </c>
      <c r="C2669" t="s">
        <v>454</v>
      </c>
      <c r="D2669">
        <v>43</v>
      </c>
      <c r="E2669">
        <v>210</v>
      </c>
      <c r="F2669">
        <v>3</v>
      </c>
      <c r="G2669" t="s">
        <v>451</v>
      </c>
      <c r="H2669" t="s">
        <v>270</v>
      </c>
      <c r="I2669" t="s">
        <v>65</v>
      </c>
      <c r="J2669">
        <v>1</v>
      </c>
      <c r="K2669">
        <v>2083</v>
      </c>
      <c r="L2669">
        <v>2071</v>
      </c>
      <c r="M2669">
        <v>2093</v>
      </c>
      <c r="N2669">
        <v>100</v>
      </c>
      <c r="O2669">
        <v>17.159536144600001</v>
      </c>
      <c r="P2669">
        <v>0.38009467987000001</v>
      </c>
      <c r="Q2669">
        <v>100</v>
      </c>
      <c r="R2669">
        <v>2083</v>
      </c>
      <c r="S2669">
        <v>0.71</v>
      </c>
      <c r="T2669">
        <v>2082</v>
      </c>
      <c r="U2669">
        <v>0.25</v>
      </c>
      <c r="V2669">
        <v>3.2370551007400002E-2</v>
      </c>
      <c r="W2669">
        <v>2.5376622958E-2</v>
      </c>
      <c r="X2669">
        <v>2.6748787881000002E-2</v>
      </c>
      <c r="Y2669">
        <v>9.3785087612200002E-2</v>
      </c>
      <c r="Z2669">
        <v>3.6286518383499999E-2</v>
      </c>
      <c r="AA2669">
        <v>12.2374899896</v>
      </c>
      <c r="AB2669">
        <v>0.308583795055</v>
      </c>
      <c r="AC2669">
        <v>2083</v>
      </c>
      <c r="AD2669">
        <v>0.82</v>
      </c>
      <c r="AE2669">
        <v>2082</v>
      </c>
      <c r="AF2669">
        <v>0.16</v>
      </c>
      <c r="AG2669">
        <v>0.53</v>
      </c>
      <c r="AH2669" t="s">
        <v>66</v>
      </c>
      <c r="AI2669" t="s">
        <v>271</v>
      </c>
      <c r="AJ2669" t="s">
        <v>272</v>
      </c>
      <c r="AK2669">
        <v>135</v>
      </c>
      <c r="AL2669" t="s">
        <v>273</v>
      </c>
      <c r="AM2669">
        <v>2</v>
      </c>
      <c r="AN2669">
        <v>13502</v>
      </c>
      <c r="AO2669" t="s">
        <v>452</v>
      </c>
      <c r="AP2669">
        <v>3101</v>
      </c>
      <c r="AQ2669" t="s">
        <v>71</v>
      </c>
      <c r="AR2669" t="s">
        <v>66</v>
      </c>
      <c r="AS2669">
        <v>2083</v>
      </c>
      <c r="AT2669">
        <v>2.5377E-2</v>
      </c>
      <c r="AU2669">
        <v>7.9999999999999996E-6</v>
      </c>
      <c r="AV2669" t="s">
        <v>78</v>
      </c>
      <c r="AW2669">
        <v>0.87450000000000006</v>
      </c>
      <c r="AX2669">
        <v>2.6748999999999998E-2</v>
      </c>
      <c r="AY2669">
        <v>7.7999999999999999E-5</v>
      </c>
      <c r="AZ2669" t="s">
        <v>78</v>
      </c>
      <c r="BA2669">
        <v>0.87180000000000002</v>
      </c>
      <c r="BB2669">
        <v>9.3784999999999993E-2</v>
      </c>
      <c r="BC2669">
        <v>6.4400000000000004E-3</v>
      </c>
      <c r="BD2669" t="s">
        <v>80</v>
      </c>
      <c r="BE2669" t="s">
        <v>74</v>
      </c>
      <c r="BF2669">
        <v>0.77924000000000004</v>
      </c>
      <c r="BG2669" t="s">
        <v>75</v>
      </c>
      <c r="BH2669">
        <v>6.4400000000000004E-3</v>
      </c>
      <c r="BI2669" t="s">
        <v>80</v>
      </c>
      <c r="BJ2669">
        <v>1.5679999999999999E-2</v>
      </c>
      <c r="BK2669" t="s">
        <v>82</v>
      </c>
      <c r="BL2669" t="s">
        <v>85</v>
      </c>
    </row>
    <row r="2670" spans="1:64" x14ac:dyDescent="0.25">
      <c r="A2670">
        <v>2627</v>
      </c>
      <c r="B2670" t="s">
        <v>449</v>
      </c>
      <c r="C2670" t="s">
        <v>454</v>
      </c>
      <c r="D2670">
        <v>43</v>
      </c>
      <c r="E2670">
        <v>210</v>
      </c>
      <c r="F2670">
        <v>3</v>
      </c>
      <c r="G2670" t="s">
        <v>451</v>
      </c>
      <c r="H2670" t="s">
        <v>270</v>
      </c>
      <c r="I2670" t="s">
        <v>65</v>
      </c>
      <c r="J2670">
        <v>1</v>
      </c>
      <c r="K2670">
        <v>2093</v>
      </c>
      <c r="L2670">
        <v>2083</v>
      </c>
      <c r="M2670">
        <v>2100</v>
      </c>
      <c r="N2670">
        <v>100</v>
      </c>
      <c r="O2670">
        <v>13.259017014599999</v>
      </c>
      <c r="P2670">
        <v>0.35498173009099998</v>
      </c>
      <c r="Q2670">
        <v>100</v>
      </c>
      <c r="R2670">
        <v>2093</v>
      </c>
      <c r="S2670">
        <v>0.92</v>
      </c>
      <c r="T2670">
        <v>2092</v>
      </c>
      <c r="U2670">
        <v>0.05</v>
      </c>
      <c r="V2670">
        <v>3.7980959967699998E-2</v>
      </c>
      <c r="W2670">
        <v>2.6748787881000002E-2</v>
      </c>
      <c r="X2670">
        <v>3.3426398816500003E-2</v>
      </c>
      <c r="Y2670">
        <v>9.8882502124100005E-2</v>
      </c>
      <c r="Z2670">
        <v>4.1585714285700001E-2</v>
      </c>
      <c r="AA2670">
        <v>11.5459529098</v>
      </c>
      <c r="AB2670">
        <v>0.33287787383</v>
      </c>
      <c r="AC2670">
        <v>2093</v>
      </c>
      <c r="AD2670">
        <v>0.97</v>
      </c>
      <c r="AE2670">
        <v>2092</v>
      </c>
      <c r="AF2670">
        <v>0.02</v>
      </c>
      <c r="AG2670">
        <v>0.87</v>
      </c>
      <c r="AH2670" t="s">
        <v>66</v>
      </c>
      <c r="AI2670" t="s">
        <v>271</v>
      </c>
      <c r="AJ2670" t="s">
        <v>272</v>
      </c>
      <c r="AK2670">
        <v>135</v>
      </c>
      <c r="AL2670" t="s">
        <v>273</v>
      </c>
      <c r="AM2670">
        <v>2</v>
      </c>
      <c r="AN2670">
        <v>13502</v>
      </c>
      <c r="AO2670" t="s">
        <v>452</v>
      </c>
      <c r="AP2670">
        <v>3101</v>
      </c>
      <c r="AQ2670" t="s">
        <v>71</v>
      </c>
      <c r="AR2670" t="s">
        <v>66</v>
      </c>
      <c r="AS2670">
        <v>2093</v>
      </c>
      <c r="AT2670">
        <v>2.6748999999999998E-2</v>
      </c>
      <c r="AU2670">
        <v>7.7999999999999999E-5</v>
      </c>
      <c r="AV2670" t="s">
        <v>78</v>
      </c>
      <c r="AW2670">
        <v>0.87180000000000002</v>
      </c>
      <c r="AX2670">
        <v>3.3425999999999997E-2</v>
      </c>
      <c r="AY2670">
        <v>4.4000000000000003E-3</v>
      </c>
      <c r="AZ2670" t="s">
        <v>80</v>
      </c>
      <c r="BA2670">
        <v>0.82879999999999998</v>
      </c>
      <c r="BB2670">
        <v>9.8882999999999999E-2</v>
      </c>
      <c r="BC2670">
        <v>1.4616000000000001E-2</v>
      </c>
      <c r="BD2670" t="s">
        <v>81</v>
      </c>
      <c r="BE2670" t="s">
        <v>74</v>
      </c>
      <c r="BF2670">
        <v>0.38725300000000001</v>
      </c>
      <c r="BG2670" t="s">
        <v>75</v>
      </c>
      <c r="BH2670">
        <v>1.4616000000000001E-2</v>
      </c>
      <c r="BI2670" t="s">
        <v>81</v>
      </c>
      <c r="BJ2670">
        <v>1.209E-2</v>
      </c>
      <c r="BK2670" t="s">
        <v>82</v>
      </c>
      <c r="BL2670" t="s">
        <v>85</v>
      </c>
    </row>
    <row r="2671" spans="1:64" x14ac:dyDescent="0.25">
      <c r="A2671">
        <v>2628</v>
      </c>
      <c r="B2671" t="s">
        <v>449</v>
      </c>
      <c r="C2671" t="s">
        <v>455</v>
      </c>
      <c r="D2671">
        <v>43</v>
      </c>
      <c r="E2671">
        <v>211</v>
      </c>
      <c r="F2671">
        <v>4</v>
      </c>
      <c r="G2671" t="s">
        <v>451</v>
      </c>
      <c r="H2671" t="s">
        <v>270</v>
      </c>
      <c r="I2671" t="s">
        <v>65</v>
      </c>
      <c r="J2671">
        <v>1</v>
      </c>
      <c r="K2671">
        <v>1882</v>
      </c>
      <c r="L2671">
        <v>1861</v>
      </c>
      <c r="M2671">
        <v>1891</v>
      </c>
      <c r="N2671">
        <v>1</v>
      </c>
      <c r="O2671">
        <v>22.356894862400001</v>
      </c>
      <c r="P2671">
        <v>-0.32404336097000003</v>
      </c>
      <c r="Q2671">
        <v>100</v>
      </c>
      <c r="R2671">
        <v>1882</v>
      </c>
      <c r="S2671">
        <v>0.95</v>
      </c>
      <c r="T2671">
        <v>1883</v>
      </c>
      <c r="U2671">
        <v>0.05</v>
      </c>
      <c r="V2671">
        <v>-1.14729539657E-2</v>
      </c>
      <c r="W2671">
        <v>3.21304771211E-3</v>
      </c>
      <c r="X2671">
        <v>1.14869166674E-2</v>
      </c>
      <c r="Y2671">
        <v>-0.41427557001300003</v>
      </c>
      <c r="Z2671">
        <v>-2.7707745099700001E-2</v>
      </c>
      <c r="AA2671">
        <v>11.356624636799999</v>
      </c>
      <c r="AB2671">
        <v>-0.31277258419800003</v>
      </c>
      <c r="AC2671">
        <v>1882</v>
      </c>
      <c r="AD2671">
        <v>0.77</v>
      </c>
      <c r="AE2671">
        <v>1883</v>
      </c>
      <c r="AF2671">
        <v>0.23</v>
      </c>
      <c r="AG2671">
        <v>0.89</v>
      </c>
      <c r="AH2671" t="s">
        <v>66</v>
      </c>
      <c r="AI2671" t="s">
        <v>271</v>
      </c>
      <c r="AJ2671" t="s">
        <v>272</v>
      </c>
      <c r="AK2671">
        <v>135</v>
      </c>
      <c r="AL2671" t="s">
        <v>273</v>
      </c>
      <c r="AM2671">
        <v>2</v>
      </c>
      <c r="AN2671">
        <v>13502</v>
      </c>
      <c r="AO2671" t="s">
        <v>452</v>
      </c>
      <c r="AP2671">
        <v>3101</v>
      </c>
      <c r="AQ2671" t="s">
        <v>71</v>
      </c>
      <c r="AR2671" t="s">
        <v>66</v>
      </c>
      <c r="AS2671">
        <v>1882</v>
      </c>
      <c r="AT2671">
        <v>3.2130000000000001E-3</v>
      </c>
      <c r="AU2671">
        <v>0.224</v>
      </c>
      <c r="AV2671" t="s">
        <v>72</v>
      </c>
      <c r="AW2671">
        <v>7.3080000000000006E-2</v>
      </c>
      <c r="AX2671">
        <v>1.149E-2</v>
      </c>
      <c r="AY2671">
        <v>0.47599999999999998</v>
      </c>
      <c r="AZ2671" t="s">
        <v>72</v>
      </c>
      <c r="BA2671">
        <v>7.4840000000000004E-2</v>
      </c>
      <c r="BB2671">
        <v>-0.41427599999999998</v>
      </c>
      <c r="BC2671">
        <v>6.9999999999999999E-6</v>
      </c>
      <c r="BD2671" t="s">
        <v>78</v>
      </c>
      <c r="BE2671" t="s">
        <v>74</v>
      </c>
      <c r="BF2671">
        <v>0.49199999999999999</v>
      </c>
      <c r="BG2671" t="s">
        <v>75</v>
      </c>
      <c r="BH2671">
        <v>6.9999999999999999E-6</v>
      </c>
      <c r="BI2671" t="s">
        <v>78</v>
      </c>
      <c r="BJ2671">
        <v>1.9999999999999999E-6</v>
      </c>
      <c r="BK2671" t="s">
        <v>79</v>
      </c>
      <c r="BL2671" t="s">
        <v>85</v>
      </c>
    </row>
    <row r="2672" spans="1:64" x14ac:dyDescent="0.25">
      <c r="A2672">
        <v>2629</v>
      </c>
      <c r="B2672" t="s">
        <v>449</v>
      </c>
      <c r="C2672" t="s">
        <v>455</v>
      </c>
      <c r="D2672">
        <v>43</v>
      </c>
      <c r="E2672">
        <v>211</v>
      </c>
      <c r="F2672">
        <v>4</v>
      </c>
      <c r="G2672" t="s">
        <v>451</v>
      </c>
      <c r="H2672" t="s">
        <v>270</v>
      </c>
      <c r="I2672" t="s">
        <v>65</v>
      </c>
      <c r="J2672">
        <v>1</v>
      </c>
      <c r="K2672">
        <v>1891</v>
      </c>
      <c r="L2672">
        <v>1882</v>
      </c>
      <c r="M2672">
        <v>1910</v>
      </c>
      <c r="N2672">
        <v>8</v>
      </c>
      <c r="O2672">
        <v>16.1030104554</v>
      </c>
      <c r="P2672">
        <v>0.24719375459599999</v>
      </c>
      <c r="Q2672">
        <v>100</v>
      </c>
      <c r="R2672">
        <v>1891</v>
      </c>
      <c r="S2672">
        <v>0.94</v>
      </c>
      <c r="T2672">
        <v>1892</v>
      </c>
      <c r="U2672">
        <v>0.06</v>
      </c>
      <c r="V2672">
        <v>1.2702087895699999E-2</v>
      </c>
      <c r="W2672">
        <v>1.14869166674E-2</v>
      </c>
      <c r="X2672">
        <v>2.31542105521E-3</v>
      </c>
      <c r="Y2672">
        <v>0.178824550661</v>
      </c>
      <c r="Z2672">
        <v>3.1746417892099997E-2</v>
      </c>
      <c r="AA2672">
        <v>11.0498481184</v>
      </c>
      <c r="AB2672">
        <v>0.27461521003799999</v>
      </c>
      <c r="AC2672">
        <v>1891</v>
      </c>
      <c r="AD2672">
        <v>0.85</v>
      </c>
      <c r="AE2672">
        <v>1892</v>
      </c>
      <c r="AF2672">
        <v>0.12</v>
      </c>
      <c r="AG2672">
        <v>0.44</v>
      </c>
      <c r="AH2672" t="s">
        <v>66</v>
      </c>
      <c r="AI2672" t="s">
        <v>271</v>
      </c>
      <c r="AJ2672" t="s">
        <v>272</v>
      </c>
      <c r="AK2672">
        <v>135</v>
      </c>
      <c r="AL2672" t="s">
        <v>273</v>
      </c>
      <c r="AM2672">
        <v>2</v>
      </c>
      <c r="AN2672">
        <v>13502</v>
      </c>
      <c r="AO2672" t="s">
        <v>452</v>
      </c>
      <c r="AP2672">
        <v>3101</v>
      </c>
      <c r="AQ2672" t="s">
        <v>71</v>
      </c>
      <c r="AR2672" t="s">
        <v>66</v>
      </c>
      <c r="AS2672">
        <v>1891</v>
      </c>
      <c r="AT2672">
        <v>1.149E-2</v>
      </c>
      <c r="AU2672">
        <v>0.47599999999999998</v>
      </c>
      <c r="AV2672" t="s">
        <v>72</v>
      </c>
      <c r="AW2672">
        <v>7.4840000000000004E-2</v>
      </c>
      <c r="AX2672">
        <v>2.3149999999999998E-3</v>
      </c>
      <c r="AY2672">
        <v>0.55100000000000005</v>
      </c>
      <c r="AZ2672" t="s">
        <v>72</v>
      </c>
      <c r="BA2672">
        <v>2.1270000000000001E-2</v>
      </c>
      <c r="BB2672">
        <v>0.17882500000000001</v>
      </c>
      <c r="BC2672">
        <v>3.0099999999999998E-2</v>
      </c>
      <c r="BD2672" t="s">
        <v>81</v>
      </c>
      <c r="BE2672" t="s">
        <v>74</v>
      </c>
      <c r="BF2672">
        <v>0.50429999999999997</v>
      </c>
      <c r="BG2672" t="s">
        <v>75</v>
      </c>
      <c r="BH2672">
        <v>3.0099999999999998E-2</v>
      </c>
      <c r="BI2672" t="s">
        <v>81</v>
      </c>
      <c r="BJ2672">
        <v>2.0240000000000001E-2</v>
      </c>
      <c r="BK2672" t="s">
        <v>82</v>
      </c>
      <c r="BL2672" t="s">
        <v>85</v>
      </c>
    </row>
    <row r="2673" spans="1:64" x14ac:dyDescent="0.25">
      <c r="A2673">
        <v>2630</v>
      </c>
      <c r="B2673" t="s">
        <v>449</v>
      </c>
      <c r="C2673" t="s">
        <v>455</v>
      </c>
      <c r="D2673">
        <v>43</v>
      </c>
      <c r="E2673">
        <v>211</v>
      </c>
      <c r="F2673">
        <v>4</v>
      </c>
      <c r="G2673" t="s">
        <v>451</v>
      </c>
      <c r="H2673" t="s">
        <v>270</v>
      </c>
      <c r="I2673" t="s">
        <v>65</v>
      </c>
      <c r="J2673">
        <v>1</v>
      </c>
      <c r="K2673">
        <v>1910</v>
      </c>
      <c r="L2673">
        <v>1891</v>
      </c>
      <c r="M2673">
        <v>1928</v>
      </c>
      <c r="N2673">
        <v>8</v>
      </c>
      <c r="O2673">
        <v>21.215282599199998</v>
      </c>
      <c r="P2673">
        <v>0.21002480767100001</v>
      </c>
      <c r="Q2673">
        <v>8</v>
      </c>
      <c r="R2673">
        <v>1910</v>
      </c>
      <c r="S2673">
        <v>0.73</v>
      </c>
      <c r="T2673">
        <v>1913</v>
      </c>
      <c r="U2673">
        <v>0.09</v>
      </c>
      <c r="V2673">
        <v>9.8228123521000004E-3</v>
      </c>
      <c r="W2673">
        <v>2.31542105521E-3</v>
      </c>
      <c r="X2673">
        <v>9.0823194003300002E-3</v>
      </c>
      <c r="Y2673">
        <v>0.101723905734</v>
      </c>
      <c r="Z2673">
        <v>2.2882778185200001E-2</v>
      </c>
      <c r="AA2673">
        <v>10.629338402</v>
      </c>
      <c r="AB2673">
        <v>0.27096580328999997</v>
      </c>
      <c r="AC2673">
        <v>1905</v>
      </c>
      <c r="AD2673">
        <v>0.76</v>
      </c>
      <c r="AE2673">
        <v>1906</v>
      </c>
      <c r="AF2673">
        <v>0.13</v>
      </c>
      <c r="AG2673">
        <v>0.69</v>
      </c>
      <c r="AH2673" t="s">
        <v>66</v>
      </c>
      <c r="AI2673" t="s">
        <v>271</v>
      </c>
      <c r="AJ2673" t="s">
        <v>272</v>
      </c>
      <c r="AK2673">
        <v>135</v>
      </c>
      <c r="AL2673" t="s">
        <v>273</v>
      </c>
      <c r="AM2673">
        <v>2</v>
      </c>
      <c r="AN2673">
        <v>13502</v>
      </c>
      <c r="AO2673" t="s">
        <v>452</v>
      </c>
      <c r="AP2673">
        <v>3101</v>
      </c>
      <c r="AQ2673" t="s">
        <v>71</v>
      </c>
      <c r="AR2673" t="s">
        <v>66</v>
      </c>
      <c r="AS2673">
        <v>1910</v>
      </c>
      <c r="AT2673">
        <v>2.3149999999999998E-3</v>
      </c>
      <c r="AU2673">
        <v>0.55100000000000005</v>
      </c>
      <c r="AV2673" t="s">
        <v>72</v>
      </c>
      <c r="AW2673">
        <v>2.1270000000000001E-2</v>
      </c>
      <c r="AX2673">
        <v>9.0819999999999998E-3</v>
      </c>
      <c r="AY2673">
        <v>2.2700000000000001E-2</v>
      </c>
      <c r="AZ2673" t="s">
        <v>81</v>
      </c>
      <c r="BA2673">
        <v>0.28420000000000001</v>
      </c>
      <c r="BB2673">
        <v>0.10172399999999999</v>
      </c>
      <c r="BC2673">
        <v>8.09E-2</v>
      </c>
      <c r="BD2673" t="s">
        <v>73</v>
      </c>
      <c r="BE2673" t="s">
        <v>74</v>
      </c>
      <c r="BF2673">
        <v>0.2092</v>
      </c>
      <c r="BG2673" t="s">
        <v>75</v>
      </c>
      <c r="BH2673">
        <v>8.09E-2</v>
      </c>
      <c r="BI2673" t="s">
        <v>73</v>
      </c>
      <c r="BJ2673">
        <v>8.344E-2</v>
      </c>
      <c r="BK2673" t="s">
        <v>83</v>
      </c>
      <c r="BL2673" t="s">
        <v>85</v>
      </c>
    </row>
    <row r="2674" spans="1:64" x14ac:dyDescent="0.25">
      <c r="A2674">
        <v>2631</v>
      </c>
      <c r="B2674" t="s">
        <v>449</v>
      </c>
      <c r="C2674" t="s">
        <v>455</v>
      </c>
      <c r="D2674">
        <v>43</v>
      </c>
      <c r="E2674">
        <v>211</v>
      </c>
      <c r="F2674">
        <v>4</v>
      </c>
      <c r="G2674" t="s">
        <v>451</v>
      </c>
      <c r="H2674" t="s">
        <v>270</v>
      </c>
      <c r="I2674" t="s">
        <v>65</v>
      </c>
      <c r="J2674">
        <v>1</v>
      </c>
      <c r="K2674">
        <v>1928</v>
      </c>
      <c r="L2674">
        <v>1910</v>
      </c>
      <c r="M2674">
        <v>1971</v>
      </c>
      <c r="N2674">
        <v>8</v>
      </c>
      <c r="O2674">
        <v>33.297618888499997</v>
      </c>
      <c r="P2674">
        <v>0.18963406897999999</v>
      </c>
      <c r="Q2674">
        <v>8</v>
      </c>
      <c r="R2674">
        <v>1928</v>
      </c>
      <c r="S2674">
        <v>0.98</v>
      </c>
      <c r="T2674">
        <v>1929</v>
      </c>
      <c r="U2674">
        <v>0.02</v>
      </c>
      <c r="V2674">
        <v>4.4866003878599996E-3</v>
      </c>
      <c r="W2674">
        <v>9.0823194003300002E-3</v>
      </c>
      <c r="X2674">
        <v>1.0945233066E-3</v>
      </c>
      <c r="Y2674">
        <v>8.7850736818299996E-2</v>
      </c>
      <c r="Z2674">
        <v>5.3099754903300003E-3</v>
      </c>
      <c r="AA2674">
        <v>3.27361727657</v>
      </c>
      <c r="AB2674">
        <v>7.8627131074599996E-2</v>
      </c>
      <c r="AC2674">
        <v>1928</v>
      </c>
      <c r="AD2674">
        <v>0.73</v>
      </c>
      <c r="AE2674">
        <v>1929</v>
      </c>
      <c r="AF2674">
        <v>0.17</v>
      </c>
      <c r="AG2674">
        <v>0.81</v>
      </c>
      <c r="AH2674" t="s">
        <v>66</v>
      </c>
      <c r="AI2674" t="s">
        <v>271</v>
      </c>
      <c r="AJ2674" t="s">
        <v>272</v>
      </c>
      <c r="AK2674">
        <v>135</v>
      </c>
      <c r="AL2674" t="s">
        <v>273</v>
      </c>
      <c r="AM2674">
        <v>2</v>
      </c>
      <c r="AN2674">
        <v>13502</v>
      </c>
      <c r="AO2674" t="s">
        <v>452</v>
      </c>
      <c r="AP2674">
        <v>3101</v>
      </c>
      <c r="AQ2674" t="s">
        <v>71</v>
      </c>
      <c r="AR2674" t="s">
        <v>66</v>
      </c>
      <c r="AS2674">
        <v>1928</v>
      </c>
      <c r="AT2674">
        <v>9.0819999999999998E-3</v>
      </c>
      <c r="AU2674">
        <v>2.2700000000000001E-2</v>
      </c>
      <c r="AV2674" t="s">
        <v>81</v>
      </c>
      <c r="AW2674">
        <v>0.28420000000000001</v>
      </c>
      <c r="AX2674">
        <v>1.0939999999999999E-3</v>
      </c>
      <c r="AY2674">
        <v>0.22800000000000001</v>
      </c>
      <c r="AZ2674" t="s">
        <v>72</v>
      </c>
      <c r="BA2674">
        <v>3.5310000000000001E-2</v>
      </c>
      <c r="BB2674">
        <v>8.7850999999999999E-2</v>
      </c>
      <c r="BC2674">
        <v>3.6200000000000003E-2</v>
      </c>
      <c r="BD2674" t="s">
        <v>81</v>
      </c>
      <c r="BE2674" t="s">
        <v>74</v>
      </c>
      <c r="BF2674">
        <v>2.6700000000000002E-2</v>
      </c>
      <c r="BG2674" t="s">
        <v>82</v>
      </c>
      <c r="BH2674">
        <v>3.6200000000000003E-2</v>
      </c>
      <c r="BI2674" t="s">
        <v>81</v>
      </c>
      <c r="BJ2674">
        <v>1E-4</v>
      </c>
      <c r="BK2674" t="s">
        <v>79</v>
      </c>
      <c r="BL2674" t="s">
        <v>85</v>
      </c>
    </row>
    <row r="2675" spans="1:64" x14ac:dyDescent="0.25">
      <c r="A2675">
        <v>2632</v>
      </c>
      <c r="B2675" t="s">
        <v>449</v>
      </c>
      <c r="C2675" t="s">
        <v>455</v>
      </c>
      <c r="D2675">
        <v>43</v>
      </c>
      <c r="E2675">
        <v>211</v>
      </c>
      <c r="F2675">
        <v>4</v>
      </c>
      <c r="G2675" t="s">
        <v>451</v>
      </c>
      <c r="H2675" t="s">
        <v>270</v>
      </c>
      <c r="I2675" t="s">
        <v>65</v>
      </c>
      <c r="J2675">
        <v>1</v>
      </c>
      <c r="K2675">
        <v>1971</v>
      </c>
      <c r="L2675">
        <v>1928</v>
      </c>
      <c r="M2675">
        <v>1994</v>
      </c>
      <c r="N2675">
        <v>8</v>
      </c>
      <c r="O2675">
        <v>35.619914261600002</v>
      </c>
      <c r="P2675">
        <v>0.19036341876000001</v>
      </c>
      <c r="Q2675">
        <v>100</v>
      </c>
      <c r="R2675">
        <v>1971</v>
      </c>
      <c r="S2675">
        <v>1</v>
      </c>
      <c r="T2675">
        <v>0</v>
      </c>
      <c r="U2675">
        <v>0</v>
      </c>
      <c r="V2675">
        <v>4.3224371845100003E-3</v>
      </c>
      <c r="W2675">
        <v>1.0945233066E-3</v>
      </c>
      <c r="X2675">
        <v>2.05408349852E-3</v>
      </c>
      <c r="Y2675">
        <v>0.14287462501100001</v>
      </c>
      <c r="Z2675">
        <v>2.3317096811400002E-2</v>
      </c>
      <c r="AA2675">
        <v>9.6859560794000004</v>
      </c>
      <c r="AB2675">
        <v>0.21272754036200001</v>
      </c>
      <c r="AC2675">
        <v>1971</v>
      </c>
      <c r="AD2675">
        <v>0.97</v>
      </c>
      <c r="AE2675">
        <v>1970</v>
      </c>
      <c r="AF2675">
        <v>0.03</v>
      </c>
      <c r="AG2675">
        <v>0.98</v>
      </c>
      <c r="AH2675" t="s">
        <v>66</v>
      </c>
      <c r="AI2675" t="s">
        <v>271</v>
      </c>
      <c r="AJ2675" t="s">
        <v>272</v>
      </c>
      <c r="AK2675">
        <v>135</v>
      </c>
      <c r="AL2675" t="s">
        <v>273</v>
      </c>
      <c r="AM2675">
        <v>2</v>
      </c>
      <c r="AN2675">
        <v>13502</v>
      </c>
      <c r="AO2675" t="s">
        <v>452</v>
      </c>
      <c r="AP2675">
        <v>3101</v>
      </c>
      <c r="AQ2675" t="s">
        <v>71</v>
      </c>
      <c r="AR2675" t="s">
        <v>66</v>
      </c>
      <c r="AS2675">
        <v>1971</v>
      </c>
      <c r="AT2675">
        <v>1.0939999999999999E-3</v>
      </c>
      <c r="AU2675">
        <v>0.22800000000000001</v>
      </c>
      <c r="AV2675" t="s">
        <v>72</v>
      </c>
      <c r="AW2675">
        <v>3.5310000000000001E-2</v>
      </c>
      <c r="AX2675">
        <v>2.0539999999999998E-3</v>
      </c>
      <c r="AY2675">
        <v>0.53</v>
      </c>
      <c r="AZ2675" t="s">
        <v>72</v>
      </c>
      <c r="BA2675">
        <v>1.9019999999999999E-2</v>
      </c>
      <c r="BB2675">
        <v>0.14287459999999999</v>
      </c>
      <c r="BC2675">
        <v>1.91E-3</v>
      </c>
      <c r="BD2675" t="s">
        <v>80</v>
      </c>
      <c r="BE2675" t="s">
        <v>74</v>
      </c>
      <c r="BF2675">
        <v>0.73599999999999999</v>
      </c>
      <c r="BG2675" t="s">
        <v>75</v>
      </c>
      <c r="BH2675">
        <v>1.91E-3</v>
      </c>
      <c r="BI2675" t="s">
        <v>80</v>
      </c>
      <c r="BJ2675">
        <v>1.0300000000000001E-3</v>
      </c>
      <c r="BK2675" t="s">
        <v>76</v>
      </c>
      <c r="BL2675" t="s">
        <v>85</v>
      </c>
    </row>
    <row r="2676" spans="1:64" x14ac:dyDescent="0.25">
      <c r="A2676">
        <v>2633</v>
      </c>
      <c r="B2676" t="s">
        <v>449</v>
      </c>
      <c r="C2676" t="s">
        <v>455</v>
      </c>
      <c r="D2676">
        <v>43</v>
      </c>
      <c r="E2676">
        <v>211</v>
      </c>
      <c r="F2676">
        <v>4</v>
      </c>
      <c r="G2676" t="s">
        <v>451</v>
      </c>
      <c r="H2676" t="s">
        <v>270</v>
      </c>
      <c r="I2676" t="s">
        <v>65</v>
      </c>
      <c r="J2676">
        <v>1</v>
      </c>
      <c r="K2676">
        <v>1994</v>
      </c>
      <c r="L2676">
        <v>1971</v>
      </c>
      <c r="M2676">
        <v>2001</v>
      </c>
      <c r="N2676">
        <v>100</v>
      </c>
      <c r="O2676">
        <v>18.2396644988</v>
      </c>
      <c r="P2676">
        <v>0.29372454102599999</v>
      </c>
      <c r="Q2676">
        <v>100</v>
      </c>
      <c r="R2676">
        <v>1994</v>
      </c>
      <c r="S2676">
        <v>0.79</v>
      </c>
      <c r="T2676">
        <v>1995</v>
      </c>
      <c r="U2676">
        <v>0.14000000000000001</v>
      </c>
      <c r="V2676">
        <v>1.19005020403E-2</v>
      </c>
      <c r="W2676">
        <v>2.05408349852E-3</v>
      </c>
      <c r="X2676">
        <v>4.1652291663899998E-2</v>
      </c>
      <c r="Y2676">
        <v>0.10273854428400001</v>
      </c>
      <c r="Z2676">
        <v>3.3605471815299999E-2</v>
      </c>
      <c r="AA2676">
        <v>10.5902337509</v>
      </c>
      <c r="AB2676">
        <v>0.324321117444</v>
      </c>
      <c r="AC2676">
        <v>1996</v>
      </c>
      <c r="AD2676">
        <v>0.67</v>
      </c>
      <c r="AE2676">
        <v>1995</v>
      </c>
      <c r="AF2676">
        <v>0.15</v>
      </c>
      <c r="AG2676">
        <v>0.63</v>
      </c>
      <c r="AH2676" t="s">
        <v>66</v>
      </c>
      <c r="AI2676" t="s">
        <v>271</v>
      </c>
      <c r="AJ2676" t="s">
        <v>272</v>
      </c>
      <c r="AK2676">
        <v>135</v>
      </c>
      <c r="AL2676" t="s">
        <v>273</v>
      </c>
      <c r="AM2676">
        <v>2</v>
      </c>
      <c r="AN2676">
        <v>13502</v>
      </c>
      <c r="AO2676" t="s">
        <v>452</v>
      </c>
      <c r="AP2676">
        <v>3101</v>
      </c>
      <c r="AQ2676" t="s">
        <v>71</v>
      </c>
      <c r="AR2676" t="s">
        <v>66</v>
      </c>
      <c r="AS2676">
        <v>1994</v>
      </c>
      <c r="AT2676">
        <v>2.0539999999999998E-3</v>
      </c>
      <c r="AU2676">
        <v>0.53</v>
      </c>
      <c r="AV2676" t="s">
        <v>72</v>
      </c>
      <c r="AW2676">
        <v>1.9019999999999999E-2</v>
      </c>
      <c r="AX2676">
        <v>4.1652000000000002E-2</v>
      </c>
      <c r="AY2676">
        <v>1.75E-4</v>
      </c>
      <c r="AZ2676" t="s">
        <v>78</v>
      </c>
      <c r="BA2676">
        <v>0.95189999999999997</v>
      </c>
      <c r="BB2676">
        <v>0.10274</v>
      </c>
      <c r="BC2676">
        <v>0.24660000000000001</v>
      </c>
      <c r="BD2676" t="s">
        <v>72</v>
      </c>
      <c r="BE2676" t="s">
        <v>74</v>
      </c>
      <c r="BF2676">
        <v>3.4299999999999997E-2</v>
      </c>
      <c r="BG2676" t="s">
        <v>82</v>
      </c>
      <c r="BH2676">
        <v>0.24660000000000001</v>
      </c>
      <c r="BI2676" t="s">
        <v>72</v>
      </c>
      <c r="BJ2676">
        <v>3.0899999999999998E-4</v>
      </c>
      <c r="BK2676" t="s">
        <v>79</v>
      </c>
      <c r="BL2676" t="s">
        <v>85</v>
      </c>
    </row>
    <row r="2677" spans="1:64" x14ac:dyDescent="0.25">
      <c r="A2677">
        <v>2634</v>
      </c>
      <c r="B2677" t="s">
        <v>449</v>
      </c>
      <c r="C2677" t="s">
        <v>455</v>
      </c>
      <c r="D2677">
        <v>43</v>
      </c>
      <c r="E2677">
        <v>211</v>
      </c>
      <c r="F2677">
        <v>4</v>
      </c>
      <c r="G2677" t="s">
        <v>451</v>
      </c>
      <c r="H2677" t="s">
        <v>270</v>
      </c>
      <c r="I2677" t="s">
        <v>65</v>
      </c>
      <c r="J2677">
        <v>1</v>
      </c>
      <c r="K2677">
        <v>2001</v>
      </c>
      <c r="L2677">
        <v>1994</v>
      </c>
      <c r="M2677">
        <v>2013</v>
      </c>
      <c r="N2677">
        <v>75</v>
      </c>
      <c r="O2677">
        <v>14.5379561342</v>
      </c>
      <c r="P2677">
        <v>0.30147379624499998</v>
      </c>
      <c r="Q2677">
        <v>100</v>
      </c>
      <c r="R2677">
        <v>2001</v>
      </c>
      <c r="S2677">
        <v>0.97</v>
      </c>
      <c r="T2677">
        <v>2000</v>
      </c>
      <c r="U2677">
        <v>0.03</v>
      </c>
      <c r="V2677">
        <v>2.76800277788E-2</v>
      </c>
      <c r="W2677">
        <v>4.1652291663899998E-2</v>
      </c>
      <c r="X2677">
        <v>1.39389073456E-2</v>
      </c>
      <c r="Y2677">
        <v>8.4870891948999994E-2</v>
      </c>
      <c r="Z2677">
        <v>3.3801936273800001E-2</v>
      </c>
      <c r="AA2677">
        <v>11.891048720700001</v>
      </c>
      <c r="AB2677">
        <v>0.29849212379899998</v>
      </c>
      <c r="AC2677">
        <v>2000</v>
      </c>
      <c r="AD2677">
        <v>0.65</v>
      </c>
      <c r="AE2677">
        <v>2001</v>
      </c>
      <c r="AF2677">
        <v>0.26</v>
      </c>
      <c r="AG2677">
        <v>0.36</v>
      </c>
      <c r="AH2677" t="s">
        <v>66</v>
      </c>
      <c r="AI2677" t="s">
        <v>271</v>
      </c>
      <c r="AJ2677" t="s">
        <v>272</v>
      </c>
      <c r="AK2677">
        <v>135</v>
      </c>
      <c r="AL2677" t="s">
        <v>273</v>
      </c>
      <c r="AM2677">
        <v>2</v>
      </c>
      <c r="AN2677">
        <v>13502</v>
      </c>
      <c r="AO2677" t="s">
        <v>452</v>
      </c>
      <c r="AP2677">
        <v>3101</v>
      </c>
      <c r="AQ2677" t="s">
        <v>71</v>
      </c>
      <c r="AR2677" t="s">
        <v>66</v>
      </c>
      <c r="AS2677">
        <v>2001</v>
      </c>
      <c r="AT2677">
        <v>4.1652000000000002E-2</v>
      </c>
      <c r="AU2677">
        <v>1.75E-4</v>
      </c>
      <c r="AV2677" t="s">
        <v>78</v>
      </c>
      <c r="AW2677">
        <v>0.95189999999999997</v>
      </c>
      <c r="AX2677">
        <v>1.3939E-2</v>
      </c>
      <c r="AY2677">
        <v>3.0799999999999998E-3</v>
      </c>
      <c r="AZ2677" t="s">
        <v>80</v>
      </c>
      <c r="BA2677">
        <v>0.60040000000000004</v>
      </c>
      <c r="BB2677">
        <v>8.4871000000000002E-2</v>
      </c>
      <c r="BC2677">
        <v>2.5812000000000002E-2</v>
      </c>
      <c r="BD2677" t="s">
        <v>81</v>
      </c>
      <c r="BE2677" t="s">
        <v>74</v>
      </c>
      <c r="BF2677">
        <v>2.6870000000000002E-3</v>
      </c>
      <c r="BG2677" t="s">
        <v>76</v>
      </c>
      <c r="BH2677">
        <v>2.5812000000000002E-2</v>
      </c>
      <c r="BI2677" t="s">
        <v>81</v>
      </c>
      <c r="BJ2677">
        <v>3.9100000000000002E-4</v>
      </c>
      <c r="BK2677" t="s">
        <v>79</v>
      </c>
      <c r="BL2677" t="s">
        <v>85</v>
      </c>
    </row>
    <row r="2678" spans="1:64" x14ac:dyDescent="0.25">
      <c r="A2678">
        <v>2635</v>
      </c>
      <c r="B2678" t="s">
        <v>449</v>
      </c>
      <c r="C2678" t="s">
        <v>455</v>
      </c>
      <c r="D2678">
        <v>43</v>
      </c>
      <c r="E2678">
        <v>211</v>
      </c>
      <c r="F2678">
        <v>4</v>
      </c>
      <c r="G2678" t="s">
        <v>451</v>
      </c>
      <c r="H2678" t="s">
        <v>270</v>
      </c>
      <c r="I2678" t="s">
        <v>65</v>
      </c>
      <c r="J2678">
        <v>1</v>
      </c>
      <c r="K2678">
        <v>2013</v>
      </c>
      <c r="L2678">
        <v>2001</v>
      </c>
      <c r="M2678">
        <v>2024</v>
      </c>
      <c r="N2678">
        <v>75</v>
      </c>
      <c r="O2678">
        <v>18.062778754899998</v>
      </c>
      <c r="P2678">
        <v>0.30986355653199998</v>
      </c>
      <c r="Q2678">
        <v>75</v>
      </c>
      <c r="R2678">
        <v>2013</v>
      </c>
      <c r="S2678">
        <v>0.92</v>
      </c>
      <c r="T2678">
        <v>2014</v>
      </c>
      <c r="U2678">
        <v>0.05</v>
      </c>
      <c r="V2678">
        <v>2.4496590085800001E-2</v>
      </c>
      <c r="W2678">
        <v>1.39389073456E-2</v>
      </c>
      <c r="X2678">
        <v>2.1433818179800002E-2</v>
      </c>
      <c r="Y2678">
        <v>0.104423485617</v>
      </c>
      <c r="Z2678">
        <v>3.0207917893000001E-2</v>
      </c>
      <c r="AA2678">
        <v>11.693202256099999</v>
      </c>
      <c r="AB2678">
        <v>0.25867803503999998</v>
      </c>
      <c r="AC2678">
        <v>2013</v>
      </c>
      <c r="AD2678">
        <v>0.87</v>
      </c>
      <c r="AE2678">
        <v>2014</v>
      </c>
      <c r="AF2678">
        <v>0.08</v>
      </c>
      <c r="AG2678">
        <v>0.83</v>
      </c>
      <c r="AH2678" t="s">
        <v>66</v>
      </c>
      <c r="AI2678" t="s">
        <v>271</v>
      </c>
      <c r="AJ2678" t="s">
        <v>272</v>
      </c>
      <c r="AK2678">
        <v>135</v>
      </c>
      <c r="AL2678" t="s">
        <v>273</v>
      </c>
      <c r="AM2678">
        <v>2</v>
      </c>
      <c r="AN2678">
        <v>13502</v>
      </c>
      <c r="AO2678" t="s">
        <v>452</v>
      </c>
      <c r="AP2678">
        <v>3101</v>
      </c>
      <c r="AQ2678" t="s">
        <v>71</v>
      </c>
      <c r="AR2678" t="s">
        <v>66</v>
      </c>
      <c r="AS2678">
        <v>2013</v>
      </c>
      <c r="AT2678">
        <v>1.3939E-2</v>
      </c>
      <c r="AU2678">
        <v>3.0799999999999998E-3</v>
      </c>
      <c r="AV2678" t="s">
        <v>80</v>
      </c>
      <c r="AW2678">
        <v>0.60040000000000004</v>
      </c>
      <c r="AX2678">
        <v>2.1434000000000002E-2</v>
      </c>
      <c r="AY2678">
        <v>1.14E-3</v>
      </c>
      <c r="AZ2678" t="s">
        <v>80</v>
      </c>
      <c r="BA2678">
        <v>0.70930000000000004</v>
      </c>
      <c r="BB2678">
        <v>0.104423</v>
      </c>
      <c r="BC2678">
        <v>1.35E-2</v>
      </c>
      <c r="BD2678" t="s">
        <v>81</v>
      </c>
      <c r="BE2678" t="s">
        <v>74</v>
      </c>
      <c r="BF2678">
        <v>0.20880000000000001</v>
      </c>
      <c r="BG2678" t="s">
        <v>75</v>
      </c>
      <c r="BH2678">
        <v>1.35E-2</v>
      </c>
      <c r="BI2678" t="s">
        <v>81</v>
      </c>
      <c r="BJ2678">
        <v>1.5789999999999998E-2</v>
      </c>
      <c r="BK2678" t="s">
        <v>82</v>
      </c>
      <c r="BL2678" t="s">
        <v>85</v>
      </c>
    </row>
    <row r="2679" spans="1:64" x14ac:dyDescent="0.25">
      <c r="A2679">
        <v>2636</v>
      </c>
      <c r="B2679" t="s">
        <v>449</v>
      </c>
      <c r="C2679" t="s">
        <v>455</v>
      </c>
      <c r="D2679">
        <v>43</v>
      </c>
      <c r="E2679">
        <v>211</v>
      </c>
      <c r="F2679">
        <v>4</v>
      </c>
      <c r="G2679" t="s">
        <v>451</v>
      </c>
      <c r="H2679" t="s">
        <v>270</v>
      </c>
      <c r="I2679" t="s">
        <v>65</v>
      </c>
      <c r="J2679">
        <v>1</v>
      </c>
      <c r="K2679">
        <v>2024</v>
      </c>
      <c r="L2679">
        <v>2013</v>
      </c>
      <c r="M2679">
        <v>2035</v>
      </c>
      <c r="N2679">
        <v>75</v>
      </c>
      <c r="O2679">
        <v>15.743374961700001</v>
      </c>
      <c r="P2679">
        <v>0.33785385549399999</v>
      </c>
      <c r="Q2679">
        <v>75</v>
      </c>
      <c r="R2679">
        <v>2024</v>
      </c>
      <c r="S2679">
        <v>0.68</v>
      </c>
      <c r="T2679">
        <v>2025</v>
      </c>
      <c r="U2679">
        <v>0.18</v>
      </c>
      <c r="V2679">
        <v>2.9606833707699998E-2</v>
      </c>
      <c r="W2679">
        <v>2.1433818179800002E-2</v>
      </c>
      <c r="X2679">
        <v>3.2111401510700001E-2</v>
      </c>
      <c r="Y2679">
        <v>3.61439394092E-2</v>
      </c>
      <c r="Z2679">
        <v>3.0027974260999998E-2</v>
      </c>
      <c r="AA2679">
        <v>10.716991140799999</v>
      </c>
      <c r="AB2679">
        <v>0.255147541689</v>
      </c>
      <c r="AC2679">
        <v>2024</v>
      </c>
      <c r="AD2679">
        <v>0.57999999999999996</v>
      </c>
      <c r="AE2679">
        <v>2025</v>
      </c>
      <c r="AF2679">
        <v>0.3</v>
      </c>
      <c r="AG2679">
        <v>0.65</v>
      </c>
      <c r="AH2679" t="s">
        <v>66</v>
      </c>
      <c r="AI2679" t="s">
        <v>271</v>
      </c>
      <c r="AJ2679" t="s">
        <v>272</v>
      </c>
      <c r="AK2679">
        <v>135</v>
      </c>
      <c r="AL2679" t="s">
        <v>273</v>
      </c>
      <c r="AM2679">
        <v>2</v>
      </c>
      <c r="AN2679">
        <v>13502</v>
      </c>
      <c r="AO2679" t="s">
        <v>452</v>
      </c>
      <c r="AP2679">
        <v>3101</v>
      </c>
      <c r="AQ2679" t="s">
        <v>71</v>
      </c>
      <c r="AR2679" t="s">
        <v>66</v>
      </c>
      <c r="AS2679">
        <v>2024</v>
      </c>
      <c r="AT2679">
        <v>2.1434000000000002E-2</v>
      </c>
      <c r="AU2679">
        <v>1.14E-3</v>
      </c>
      <c r="AV2679" t="s">
        <v>80</v>
      </c>
      <c r="AW2679">
        <v>0.70930000000000004</v>
      </c>
      <c r="AX2679">
        <v>3.2111000000000001E-2</v>
      </c>
      <c r="AY2679">
        <v>1.2300000000000001E-4</v>
      </c>
      <c r="AZ2679" t="s">
        <v>78</v>
      </c>
      <c r="BA2679">
        <v>0.82069999999999999</v>
      </c>
      <c r="BB2679">
        <v>3.6144000000000003E-2</v>
      </c>
      <c r="BC2679">
        <v>0.41299999999999998</v>
      </c>
      <c r="BD2679" t="s">
        <v>72</v>
      </c>
      <c r="BE2679" t="s">
        <v>74</v>
      </c>
      <c r="BF2679">
        <v>0.13300000000000001</v>
      </c>
      <c r="BG2679" t="s">
        <v>75</v>
      </c>
      <c r="BH2679">
        <v>0.41299999999999998</v>
      </c>
      <c r="BI2679" t="s">
        <v>72</v>
      </c>
      <c r="BJ2679">
        <v>0.2097</v>
      </c>
      <c r="BK2679" t="s">
        <v>75</v>
      </c>
      <c r="BL2679" t="s">
        <v>85</v>
      </c>
    </row>
    <row r="2680" spans="1:64" x14ac:dyDescent="0.25">
      <c r="A2680">
        <v>2637</v>
      </c>
      <c r="B2680" t="s">
        <v>449</v>
      </c>
      <c r="C2680" t="s">
        <v>455</v>
      </c>
      <c r="D2680">
        <v>43</v>
      </c>
      <c r="E2680">
        <v>211</v>
      </c>
      <c r="F2680">
        <v>4</v>
      </c>
      <c r="G2680" t="s">
        <v>451</v>
      </c>
      <c r="H2680" t="s">
        <v>270</v>
      </c>
      <c r="I2680" t="s">
        <v>65</v>
      </c>
      <c r="J2680">
        <v>1</v>
      </c>
      <c r="K2680">
        <v>2035</v>
      </c>
      <c r="L2680">
        <v>2024</v>
      </c>
      <c r="M2680">
        <v>2046</v>
      </c>
      <c r="N2680">
        <v>75</v>
      </c>
      <c r="O2680">
        <v>16.450001251300002</v>
      </c>
      <c r="P2680">
        <v>0.44020065981299999</v>
      </c>
      <c r="Q2680">
        <v>96</v>
      </c>
      <c r="R2680">
        <v>2035</v>
      </c>
      <c r="S2680">
        <v>0.89</v>
      </c>
      <c r="T2680">
        <v>2034</v>
      </c>
      <c r="U2680">
        <v>0.05</v>
      </c>
      <c r="V2680">
        <v>3.8350230096900001E-2</v>
      </c>
      <c r="W2680">
        <v>3.2111401510700001E-2</v>
      </c>
      <c r="X2680">
        <v>3.5114159095599999E-2</v>
      </c>
      <c r="Y2680">
        <v>6.7837659100000003E-2</v>
      </c>
      <c r="Z2680">
        <v>4.0720629905399999E-2</v>
      </c>
      <c r="AA2680">
        <v>11.576655621600001</v>
      </c>
      <c r="AB2680">
        <v>0.338800186733</v>
      </c>
      <c r="AC2680">
        <v>2035</v>
      </c>
      <c r="AD2680">
        <v>0.9</v>
      </c>
      <c r="AE2680">
        <v>2034</v>
      </c>
      <c r="AF2680">
        <v>0.04</v>
      </c>
      <c r="AG2680">
        <v>0.72</v>
      </c>
      <c r="AH2680" t="s">
        <v>66</v>
      </c>
      <c r="AI2680" t="s">
        <v>271</v>
      </c>
      <c r="AJ2680" t="s">
        <v>272</v>
      </c>
      <c r="AK2680">
        <v>135</v>
      </c>
      <c r="AL2680" t="s">
        <v>273</v>
      </c>
      <c r="AM2680">
        <v>2</v>
      </c>
      <c r="AN2680">
        <v>13502</v>
      </c>
      <c r="AO2680" t="s">
        <v>452</v>
      </c>
      <c r="AP2680">
        <v>3101</v>
      </c>
      <c r="AQ2680" t="s">
        <v>71</v>
      </c>
      <c r="AR2680" t="s">
        <v>66</v>
      </c>
      <c r="AS2680">
        <v>2035</v>
      </c>
      <c r="AT2680">
        <v>3.2111000000000001E-2</v>
      </c>
      <c r="AU2680">
        <v>1.2300000000000001E-4</v>
      </c>
      <c r="AV2680" t="s">
        <v>78</v>
      </c>
      <c r="AW2680">
        <v>0.82069999999999999</v>
      </c>
      <c r="AX2680">
        <v>3.5113999999999999E-2</v>
      </c>
      <c r="AY2680">
        <v>3.9999999999999998E-6</v>
      </c>
      <c r="AZ2680" t="s">
        <v>78</v>
      </c>
      <c r="BA2680">
        <v>0.91759999999999997</v>
      </c>
      <c r="BB2680">
        <v>6.7837999999999996E-2</v>
      </c>
      <c r="BC2680">
        <v>9.8100000000000007E-2</v>
      </c>
      <c r="BD2680" t="s">
        <v>73</v>
      </c>
      <c r="BE2680" t="s">
        <v>74</v>
      </c>
      <c r="BF2680">
        <v>0.629</v>
      </c>
      <c r="BG2680" t="s">
        <v>75</v>
      </c>
      <c r="BH2680">
        <v>9.8100000000000007E-2</v>
      </c>
      <c r="BI2680" t="s">
        <v>73</v>
      </c>
      <c r="BJ2680">
        <v>0.20710000000000001</v>
      </c>
      <c r="BK2680" t="s">
        <v>75</v>
      </c>
      <c r="BL2680" t="s">
        <v>85</v>
      </c>
    </row>
    <row r="2681" spans="1:64" x14ac:dyDescent="0.25">
      <c r="A2681">
        <v>2638</v>
      </c>
      <c r="B2681" t="s">
        <v>449</v>
      </c>
      <c r="C2681" t="s">
        <v>455</v>
      </c>
      <c r="D2681">
        <v>43</v>
      </c>
      <c r="E2681">
        <v>211</v>
      </c>
      <c r="F2681">
        <v>4</v>
      </c>
      <c r="G2681" t="s">
        <v>451</v>
      </c>
      <c r="H2681" t="s">
        <v>270</v>
      </c>
      <c r="I2681" t="s">
        <v>65</v>
      </c>
      <c r="J2681">
        <v>1</v>
      </c>
      <c r="K2681">
        <v>2046</v>
      </c>
      <c r="L2681">
        <v>2035</v>
      </c>
      <c r="M2681">
        <v>2056</v>
      </c>
      <c r="N2681">
        <v>87</v>
      </c>
      <c r="O2681">
        <v>16.215347250600001</v>
      </c>
      <c r="P2681">
        <v>0.43853730474000002</v>
      </c>
      <c r="Q2681">
        <v>96</v>
      </c>
      <c r="R2681">
        <v>2046</v>
      </c>
      <c r="S2681">
        <v>0.9</v>
      </c>
      <c r="T2681">
        <v>2048</v>
      </c>
      <c r="U2681">
        <v>0.04</v>
      </c>
      <c r="V2681">
        <v>3.9398071429099998E-2</v>
      </c>
      <c r="W2681">
        <v>3.5114159095599999E-2</v>
      </c>
      <c r="X2681">
        <v>2.8659186867299999E-2</v>
      </c>
      <c r="Y2681">
        <v>0.105159578268</v>
      </c>
      <c r="Z2681">
        <v>4.1257889705400001E-2</v>
      </c>
      <c r="AA2681">
        <v>12.379615922999999</v>
      </c>
      <c r="AB2681">
        <v>0.35876922664599997</v>
      </c>
      <c r="AC2681">
        <v>2046</v>
      </c>
      <c r="AD2681">
        <v>0.77</v>
      </c>
      <c r="AE2681">
        <v>2048</v>
      </c>
      <c r="AF2681">
        <v>0.13</v>
      </c>
      <c r="AG2681">
        <v>0.71</v>
      </c>
      <c r="AH2681" t="s">
        <v>66</v>
      </c>
      <c r="AI2681" t="s">
        <v>271</v>
      </c>
      <c r="AJ2681" t="s">
        <v>272</v>
      </c>
      <c r="AK2681">
        <v>135</v>
      </c>
      <c r="AL2681" t="s">
        <v>273</v>
      </c>
      <c r="AM2681">
        <v>2</v>
      </c>
      <c r="AN2681">
        <v>13502</v>
      </c>
      <c r="AO2681" t="s">
        <v>452</v>
      </c>
      <c r="AP2681">
        <v>3101</v>
      </c>
      <c r="AQ2681" t="s">
        <v>71</v>
      </c>
      <c r="AR2681" t="s">
        <v>66</v>
      </c>
      <c r="AS2681">
        <v>2046</v>
      </c>
      <c r="AT2681">
        <v>3.5113999999999999E-2</v>
      </c>
      <c r="AU2681">
        <v>3.9999999999999998E-6</v>
      </c>
      <c r="AV2681" t="s">
        <v>78</v>
      </c>
      <c r="AW2681">
        <v>0.91759999999999997</v>
      </c>
      <c r="AX2681">
        <v>2.8659E-2</v>
      </c>
      <c r="AY2681">
        <v>8.8099999999999995E-4</v>
      </c>
      <c r="AZ2681" t="s">
        <v>78</v>
      </c>
      <c r="BA2681">
        <v>0.76790000000000003</v>
      </c>
      <c r="BB2681">
        <v>0.10516</v>
      </c>
      <c r="BC2681">
        <v>1.49E-2</v>
      </c>
      <c r="BD2681" t="s">
        <v>81</v>
      </c>
      <c r="BE2681" t="s">
        <v>74</v>
      </c>
      <c r="BF2681">
        <v>0.3261</v>
      </c>
      <c r="BG2681" t="s">
        <v>75</v>
      </c>
      <c r="BH2681">
        <v>1.49E-2</v>
      </c>
      <c r="BI2681" t="s">
        <v>81</v>
      </c>
      <c r="BJ2681">
        <v>4.231E-2</v>
      </c>
      <c r="BK2681" t="s">
        <v>82</v>
      </c>
      <c r="BL2681" t="s">
        <v>85</v>
      </c>
    </row>
    <row r="2682" spans="1:64" x14ac:dyDescent="0.25">
      <c r="A2682">
        <v>2639</v>
      </c>
      <c r="B2682" t="s">
        <v>449</v>
      </c>
      <c r="C2682" t="s">
        <v>455</v>
      </c>
      <c r="D2682">
        <v>43</v>
      </c>
      <c r="E2682">
        <v>211</v>
      </c>
      <c r="F2682">
        <v>4</v>
      </c>
      <c r="G2682" t="s">
        <v>451</v>
      </c>
      <c r="H2682" t="s">
        <v>270</v>
      </c>
      <c r="I2682" t="s">
        <v>65</v>
      </c>
      <c r="J2682">
        <v>1</v>
      </c>
      <c r="K2682">
        <v>2056</v>
      </c>
      <c r="L2682">
        <v>2046</v>
      </c>
      <c r="M2682">
        <v>2063</v>
      </c>
      <c r="N2682">
        <v>87</v>
      </c>
      <c r="O2682">
        <v>12.2664199402</v>
      </c>
      <c r="P2682">
        <v>0.32960996462499997</v>
      </c>
      <c r="Q2682">
        <v>88</v>
      </c>
      <c r="R2682">
        <v>2056</v>
      </c>
      <c r="S2682">
        <v>0.92</v>
      </c>
      <c r="T2682">
        <v>2054</v>
      </c>
      <c r="U2682">
        <v>0.04</v>
      </c>
      <c r="V2682">
        <v>3.6757495914600001E-2</v>
      </c>
      <c r="W2682">
        <v>2.8659186867299999E-2</v>
      </c>
      <c r="X2682">
        <v>3.9831309525899999E-2</v>
      </c>
      <c r="Y2682">
        <v>4.07769567096E-2</v>
      </c>
      <c r="Z2682">
        <v>3.5558952206300003E-2</v>
      </c>
      <c r="AA2682">
        <v>12.2359476029</v>
      </c>
      <c r="AB2682">
        <v>0.30677279041200001</v>
      </c>
      <c r="AC2682">
        <v>2056</v>
      </c>
      <c r="AD2682">
        <v>0.7</v>
      </c>
      <c r="AE2682">
        <v>2057</v>
      </c>
      <c r="AF2682">
        <v>0.23</v>
      </c>
      <c r="AG2682">
        <v>0.61</v>
      </c>
      <c r="AH2682" t="s">
        <v>66</v>
      </c>
      <c r="AI2682" t="s">
        <v>271</v>
      </c>
      <c r="AJ2682" t="s">
        <v>272</v>
      </c>
      <c r="AK2682">
        <v>135</v>
      </c>
      <c r="AL2682" t="s">
        <v>273</v>
      </c>
      <c r="AM2682">
        <v>2</v>
      </c>
      <c r="AN2682">
        <v>13502</v>
      </c>
      <c r="AO2682" t="s">
        <v>452</v>
      </c>
      <c r="AP2682">
        <v>3101</v>
      </c>
      <c r="AQ2682" t="s">
        <v>71</v>
      </c>
      <c r="AR2682" t="s">
        <v>66</v>
      </c>
      <c r="AS2682">
        <v>2056</v>
      </c>
      <c r="AT2682">
        <v>2.8659E-2</v>
      </c>
      <c r="AU2682">
        <v>8.8099999999999995E-4</v>
      </c>
      <c r="AV2682" t="s">
        <v>78</v>
      </c>
      <c r="AW2682">
        <v>0.76790000000000003</v>
      </c>
      <c r="AX2682">
        <v>3.9830999999999998E-2</v>
      </c>
      <c r="AY2682">
        <v>1.9699999999999999E-4</v>
      </c>
      <c r="AZ2682" t="s">
        <v>78</v>
      </c>
      <c r="BA2682">
        <v>0.9496</v>
      </c>
      <c r="BB2682">
        <v>4.0777000000000001E-2</v>
      </c>
      <c r="BC2682">
        <v>0.36191099999999998</v>
      </c>
      <c r="BD2682" t="s">
        <v>72</v>
      </c>
      <c r="BE2682" t="s">
        <v>74</v>
      </c>
      <c r="BF2682">
        <v>0.24465000000000001</v>
      </c>
      <c r="BG2682" t="s">
        <v>75</v>
      </c>
      <c r="BH2682">
        <v>0.36191099999999998</v>
      </c>
      <c r="BI2682" t="s">
        <v>72</v>
      </c>
      <c r="BJ2682">
        <v>0.18329999999999999</v>
      </c>
      <c r="BK2682" t="s">
        <v>75</v>
      </c>
      <c r="BL2682" t="s">
        <v>85</v>
      </c>
    </row>
    <row r="2683" spans="1:64" x14ac:dyDescent="0.25">
      <c r="A2683">
        <v>2640</v>
      </c>
      <c r="B2683" t="s">
        <v>449</v>
      </c>
      <c r="C2683" t="s">
        <v>455</v>
      </c>
      <c r="D2683">
        <v>43</v>
      </c>
      <c r="E2683">
        <v>211</v>
      </c>
      <c r="F2683">
        <v>4</v>
      </c>
      <c r="G2683" t="s">
        <v>451</v>
      </c>
      <c r="H2683" t="s">
        <v>270</v>
      </c>
      <c r="I2683" t="s">
        <v>65</v>
      </c>
      <c r="J2683">
        <v>1</v>
      </c>
      <c r="K2683">
        <v>2063</v>
      </c>
      <c r="L2683">
        <v>2056</v>
      </c>
      <c r="M2683">
        <v>2071</v>
      </c>
      <c r="N2683">
        <v>88</v>
      </c>
      <c r="O2683">
        <v>11.1810040009</v>
      </c>
      <c r="P2683">
        <v>0.26544026113500002</v>
      </c>
      <c r="Q2683">
        <v>88</v>
      </c>
      <c r="R2683">
        <v>2063</v>
      </c>
      <c r="S2683">
        <v>0.65</v>
      </c>
      <c r="T2683">
        <v>2064</v>
      </c>
      <c r="U2683">
        <v>0.19</v>
      </c>
      <c r="V2683">
        <v>3.3378738094799999E-2</v>
      </c>
      <c r="W2683">
        <v>3.9831309525899999E-2</v>
      </c>
      <c r="X2683">
        <v>1.9881904757199999E-2</v>
      </c>
      <c r="Y2683">
        <v>5.5170714304400001E-2</v>
      </c>
      <c r="Z2683">
        <v>3.60898688727E-2</v>
      </c>
      <c r="AA2683">
        <v>11.3758947264</v>
      </c>
      <c r="AB2683">
        <v>0.30419041855700002</v>
      </c>
      <c r="AC2683">
        <v>2062</v>
      </c>
      <c r="AD2683">
        <v>0.37</v>
      </c>
      <c r="AE2683">
        <v>2061</v>
      </c>
      <c r="AF2683">
        <v>0.26</v>
      </c>
      <c r="AG2683">
        <v>0.38</v>
      </c>
      <c r="AH2683" t="s">
        <v>66</v>
      </c>
      <c r="AI2683" t="s">
        <v>271</v>
      </c>
      <c r="AJ2683" t="s">
        <v>272</v>
      </c>
      <c r="AK2683">
        <v>135</v>
      </c>
      <c r="AL2683" t="s">
        <v>273</v>
      </c>
      <c r="AM2683">
        <v>2</v>
      </c>
      <c r="AN2683">
        <v>13502</v>
      </c>
      <c r="AO2683" t="s">
        <v>452</v>
      </c>
      <c r="AP2683">
        <v>3101</v>
      </c>
      <c r="AQ2683" t="s">
        <v>71</v>
      </c>
      <c r="AR2683" t="s">
        <v>66</v>
      </c>
      <c r="AS2683">
        <v>2063</v>
      </c>
      <c r="AT2683">
        <v>3.9830999999999998E-2</v>
      </c>
      <c r="AU2683">
        <v>1.9699999999999999E-4</v>
      </c>
      <c r="AV2683" t="s">
        <v>78</v>
      </c>
      <c r="AW2683">
        <v>0.9496</v>
      </c>
      <c r="AX2683">
        <v>1.9882E-2</v>
      </c>
      <c r="AY2683">
        <v>2.9399999999999999E-3</v>
      </c>
      <c r="AZ2683" t="s">
        <v>80</v>
      </c>
      <c r="BA2683">
        <v>0.79479999999999995</v>
      </c>
      <c r="BB2683">
        <v>5.5170999999999998E-2</v>
      </c>
      <c r="BC2683">
        <v>5.2902999999999999E-2</v>
      </c>
      <c r="BD2683" t="s">
        <v>73</v>
      </c>
      <c r="BE2683" t="s">
        <v>74</v>
      </c>
      <c r="BF2683">
        <v>6.7479999999999997E-3</v>
      </c>
      <c r="BG2683" t="s">
        <v>76</v>
      </c>
      <c r="BH2683">
        <v>5.2902999999999999E-2</v>
      </c>
      <c r="BI2683" t="s">
        <v>73</v>
      </c>
      <c r="BJ2683">
        <v>7.5069999999999998E-3</v>
      </c>
      <c r="BK2683" t="s">
        <v>76</v>
      </c>
      <c r="BL2683" t="s">
        <v>85</v>
      </c>
    </row>
    <row r="2684" spans="1:64" x14ac:dyDescent="0.25">
      <c r="A2684">
        <v>2641</v>
      </c>
      <c r="B2684" t="s">
        <v>449</v>
      </c>
      <c r="C2684" t="s">
        <v>455</v>
      </c>
      <c r="D2684">
        <v>43</v>
      </c>
      <c r="E2684">
        <v>211</v>
      </c>
      <c r="F2684">
        <v>4</v>
      </c>
      <c r="G2684" t="s">
        <v>451</v>
      </c>
      <c r="H2684" t="s">
        <v>270</v>
      </c>
      <c r="I2684" t="s">
        <v>65</v>
      </c>
      <c r="J2684">
        <v>1</v>
      </c>
      <c r="K2684">
        <v>2071</v>
      </c>
      <c r="L2684">
        <v>2063</v>
      </c>
      <c r="M2684">
        <v>2083</v>
      </c>
      <c r="N2684">
        <v>88</v>
      </c>
      <c r="O2684">
        <v>15.4088073666</v>
      </c>
      <c r="P2684">
        <v>0.340965785154</v>
      </c>
      <c r="Q2684">
        <v>100</v>
      </c>
      <c r="R2684">
        <v>2071</v>
      </c>
      <c r="S2684">
        <v>0.96</v>
      </c>
      <c r="T2684">
        <v>2072</v>
      </c>
      <c r="U2684">
        <v>0.02</v>
      </c>
      <c r="V2684">
        <v>3.1241504383599999E-2</v>
      </c>
      <c r="W2684">
        <v>1.9881904757199999E-2</v>
      </c>
      <c r="X2684">
        <v>2.5376622958E-2</v>
      </c>
      <c r="Y2684">
        <v>0.105292436881</v>
      </c>
      <c r="Z2684">
        <v>3.2948949753000001E-2</v>
      </c>
      <c r="AA2684">
        <v>12.7393151168</v>
      </c>
      <c r="AB2684">
        <v>0.29059118249900001</v>
      </c>
      <c r="AC2684">
        <v>2071</v>
      </c>
      <c r="AD2684">
        <v>0.99</v>
      </c>
      <c r="AE2684">
        <v>2073</v>
      </c>
      <c r="AF2684">
        <v>0.01</v>
      </c>
      <c r="AG2684">
        <v>0.95</v>
      </c>
      <c r="AH2684" t="s">
        <v>66</v>
      </c>
      <c r="AI2684" t="s">
        <v>271</v>
      </c>
      <c r="AJ2684" t="s">
        <v>272</v>
      </c>
      <c r="AK2684">
        <v>135</v>
      </c>
      <c r="AL2684" t="s">
        <v>273</v>
      </c>
      <c r="AM2684">
        <v>2</v>
      </c>
      <c r="AN2684">
        <v>13502</v>
      </c>
      <c r="AO2684" t="s">
        <v>452</v>
      </c>
      <c r="AP2684">
        <v>3101</v>
      </c>
      <c r="AQ2684" t="s">
        <v>71</v>
      </c>
      <c r="AR2684" t="s">
        <v>66</v>
      </c>
      <c r="AS2684">
        <v>2071</v>
      </c>
      <c r="AT2684">
        <v>1.9882E-2</v>
      </c>
      <c r="AU2684">
        <v>2.9399999999999999E-3</v>
      </c>
      <c r="AV2684" t="s">
        <v>80</v>
      </c>
      <c r="AW2684">
        <v>0.79479999999999995</v>
      </c>
      <c r="AX2684">
        <v>2.5377E-2</v>
      </c>
      <c r="AY2684">
        <v>7.9999999999999996E-6</v>
      </c>
      <c r="AZ2684" t="s">
        <v>78</v>
      </c>
      <c r="BA2684">
        <v>0.87450000000000006</v>
      </c>
      <c r="BB2684">
        <v>0.105292</v>
      </c>
      <c r="BC2684">
        <v>2.5600000000000002E-3</v>
      </c>
      <c r="BD2684" t="s">
        <v>80</v>
      </c>
      <c r="BE2684" t="s">
        <v>74</v>
      </c>
      <c r="BF2684">
        <v>0.35798999999999997</v>
      </c>
      <c r="BG2684" t="s">
        <v>75</v>
      </c>
      <c r="BH2684">
        <v>2.5600000000000002E-3</v>
      </c>
      <c r="BI2684" t="s">
        <v>80</v>
      </c>
      <c r="BJ2684">
        <v>9.2149999999999992E-3</v>
      </c>
      <c r="BK2684" t="s">
        <v>76</v>
      </c>
      <c r="BL2684" t="s">
        <v>85</v>
      </c>
    </row>
    <row r="2685" spans="1:64" x14ac:dyDescent="0.25">
      <c r="A2685">
        <v>2642</v>
      </c>
      <c r="B2685" t="s">
        <v>449</v>
      </c>
      <c r="C2685" t="s">
        <v>455</v>
      </c>
      <c r="D2685">
        <v>43</v>
      </c>
      <c r="E2685">
        <v>211</v>
      </c>
      <c r="F2685">
        <v>4</v>
      </c>
      <c r="G2685" t="s">
        <v>451</v>
      </c>
      <c r="H2685" t="s">
        <v>270</v>
      </c>
      <c r="I2685" t="s">
        <v>65</v>
      </c>
      <c r="J2685">
        <v>1</v>
      </c>
      <c r="K2685">
        <v>2083</v>
      </c>
      <c r="L2685">
        <v>2071</v>
      </c>
      <c r="M2685">
        <v>2093</v>
      </c>
      <c r="N2685">
        <v>100</v>
      </c>
      <c r="O2685">
        <v>17.159536144600001</v>
      </c>
      <c r="P2685">
        <v>0.38009467987000001</v>
      </c>
      <c r="Q2685">
        <v>100</v>
      </c>
      <c r="R2685">
        <v>2083</v>
      </c>
      <c r="S2685">
        <v>0.71</v>
      </c>
      <c r="T2685">
        <v>2082</v>
      </c>
      <c r="U2685">
        <v>0.25</v>
      </c>
      <c r="V2685">
        <v>3.2370551007400002E-2</v>
      </c>
      <c r="W2685">
        <v>2.5376622958E-2</v>
      </c>
      <c r="X2685">
        <v>2.6748787881000002E-2</v>
      </c>
      <c r="Y2685">
        <v>9.3785087612200002E-2</v>
      </c>
      <c r="Z2685">
        <v>3.6286518383499999E-2</v>
      </c>
      <c r="AA2685">
        <v>12.2374899896</v>
      </c>
      <c r="AB2685">
        <v>0.308583795055</v>
      </c>
      <c r="AC2685">
        <v>2083</v>
      </c>
      <c r="AD2685">
        <v>0.82</v>
      </c>
      <c r="AE2685">
        <v>2082</v>
      </c>
      <c r="AF2685">
        <v>0.16</v>
      </c>
      <c r="AG2685">
        <v>0.53</v>
      </c>
      <c r="AH2685" t="s">
        <v>66</v>
      </c>
      <c r="AI2685" t="s">
        <v>271</v>
      </c>
      <c r="AJ2685" t="s">
        <v>272</v>
      </c>
      <c r="AK2685">
        <v>135</v>
      </c>
      <c r="AL2685" t="s">
        <v>273</v>
      </c>
      <c r="AM2685">
        <v>2</v>
      </c>
      <c r="AN2685">
        <v>13502</v>
      </c>
      <c r="AO2685" t="s">
        <v>452</v>
      </c>
      <c r="AP2685">
        <v>3101</v>
      </c>
      <c r="AQ2685" t="s">
        <v>71</v>
      </c>
      <c r="AR2685" t="s">
        <v>66</v>
      </c>
      <c r="AS2685">
        <v>2083</v>
      </c>
      <c r="AT2685">
        <v>2.5377E-2</v>
      </c>
      <c r="AU2685">
        <v>7.9999999999999996E-6</v>
      </c>
      <c r="AV2685" t="s">
        <v>78</v>
      </c>
      <c r="AW2685">
        <v>0.87450000000000006</v>
      </c>
      <c r="AX2685">
        <v>2.6748999999999998E-2</v>
      </c>
      <c r="AY2685">
        <v>7.7999999999999999E-5</v>
      </c>
      <c r="AZ2685" t="s">
        <v>78</v>
      </c>
      <c r="BA2685">
        <v>0.87180000000000002</v>
      </c>
      <c r="BB2685">
        <v>9.3784999999999993E-2</v>
      </c>
      <c r="BC2685">
        <v>6.4400000000000004E-3</v>
      </c>
      <c r="BD2685" t="s">
        <v>80</v>
      </c>
      <c r="BE2685" t="s">
        <v>74</v>
      </c>
      <c r="BF2685">
        <v>0.77924000000000004</v>
      </c>
      <c r="BG2685" t="s">
        <v>75</v>
      </c>
      <c r="BH2685">
        <v>6.4400000000000004E-3</v>
      </c>
      <c r="BI2685" t="s">
        <v>80</v>
      </c>
      <c r="BJ2685">
        <v>1.5679999999999999E-2</v>
      </c>
      <c r="BK2685" t="s">
        <v>82</v>
      </c>
      <c r="BL2685" t="s">
        <v>85</v>
      </c>
    </row>
    <row r="2686" spans="1:64" x14ac:dyDescent="0.25">
      <c r="A2686">
        <v>2643</v>
      </c>
      <c r="B2686" t="s">
        <v>449</v>
      </c>
      <c r="C2686" t="s">
        <v>455</v>
      </c>
      <c r="D2686">
        <v>43</v>
      </c>
      <c r="E2686">
        <v>211</v>
      </c>
      <c r="F2686">
        <v>4</v>
      </c>
      <c r="G2686" t="s">
        <v>451</v>
      </c>
      <c r="H2686" t="s">
        <v>270</v>
      </c>
      <c r="I2686" t="s">
        <v>65</v>
      </c>
      <c r="J2686">
        <v>1</v>
      </c>
      <c r="K2686">
        <v>2093</v>
      </c>
      <c r="L2686">
        <v>2083</v>
      </c>
      <c r="M2686">
        <v>2100</v>
      </c>
      <c r="N2686">
        <v>100</v>
      </c>
      <c r="O2686">
        <v>13.259017014599999</v>
      </c>
      <c r="P2686">
        <v>0.35498173009099998</v>
      </c>
      <c r="Q2686">
        <v>100</v>
      </c>
      <c r="R2686">
        <v>2093</v>
      </c>
      <c r="S2686">
        <v>0.92</v>
      </c>
      <c r="T2686">
        <v>2092</v>
      </c>
      <c r="U2686">
        <v>0.05</v>
      </c>
      <c r="V2686">
        <v>3.7980959967699998E-2</v>
      </c>
      <c r="W2686">
        <v>2.6748787881000002E-2</v>
      </c>
      <c r="X2686">
        <v>3.3426398816500003E-2</v>
      </c>
      <c r="Y2686">
        <v>9.8882502124100005E-2</v>
      </c>
      <c r="Z2686">
        <v>4.1585714285700001E-2</v>
      </c>
      <c r="AA2686">
        <v>11.5459529098</v>
      </c>
      <c r="AB2686">
        <v>0.33287787383</v>
      </c>
      <c r="AC2686">
        <v>2093</v>
      </c>
      <c r="AD2686">
        <v>0.97</v>
      </c>
      <c r="AE2686">
        <v>2092</v>
      </c>
      <c r="AF2686">
        <v>0.02</v>
      </c>
      <c r="AG2686">
        <v>0.87</v>
      </c>
      <c r="AH2686" t="s">
        <v>66</v>
      </c>
      <c r="AI2686" t="s">
        <v>271</v>
      </c>
      <c r="AJ2686" t="s">
        <v>272</v>
      </c>
      <c r="AK2686">
        <v>135</v>
      </c>
      <c r="AL2686" t="s">
        <v>273</v>
      </c>
      <c r="AM2686">
        <v>2</v>
      </c>
      <c r="AN2686">
        <v>13502</v>
      </c>
      <c r="AO2686" t="s">
        <v>452</v>
      </c>
      <c r="AP2686">
        <v>3101</v>
      </c>
      <c r="AQ2686" t="s">
        <v>71</v>
      </c>
      <c r="AR2686" t="s">
        <v>66</v>
      </c>
      <c r="AS2686">
        <v>2093</v>
      </c>
      <c r="AT2686">
        <v>2.6748999999999998E-2</v>
      </c>
      <c r="AU2686">
        <v>7.7999999999999999E-5</v>
      </c>
      <c r="AV2686" t="s">
        <v>78</v>
      </c>
      <c r="AW2686">
        <v>0.87180000000000002</v>
      </c>
      <c r="AX2686">
        <v>3.3425999999999997E-2</v>
      </c>
      <c r="AY2686">
        <v>4.4000000000000003E-3</v>
      </c>
      <c r="AZ2686" t="s">
        <v>80</v>
      </c>
      <c r="BA2686">
        <v>0.82879999999999998</v>
      </c>
      <c r="BB2686">
        <v>9.8882999999999999E-2</v>
      </c>
      <c r="BC2686">
        <v>1.4616000000000001E-2</v>
      </c>
      <c r="BD2686" t="s">
        <v>81</v>
      </c>
      <c r="BE2686" t="s">
        <v>74</v>
      </c>
      <c r="BF2686">
        <v>0.38725300000000001</v>
      </c>
      <c r="BG2686" t="s">
        <v>75</v>
      </c>
      <c r="BH2686">
        <v>1.4616000000000001E-2</v>
      </c>
      <c r="BI2686" t="s">
        <v>81</v>
      </c>
      <c r="BJ2686">
        <v>1.209E-2</v>
      </c>
      <c r="BK2686" t="s">
        <v>82</v>
      </c>
      <c r="BL2686" t="s">
        <v>85</v>
      </c>
    </row>
    <row r="2687" spans="1:64" x14ac:dyDescent="0.25">
      <c r="A2687">
        <v>2644</v>
      </c>
      <c r="B2687" t="s">
        <v>449</v>
      </c>
      <c r="C2687" t="s">
        <v>456</v>
      </c>
      <c r="D2687">
        <v>43</v>
      </c>
      <c r="E2687">
        <v>212</v>
      </c>
      <c r="F2687">
        <v>5</v>
      </c>
      <c r="G2687" t="s">
        <v>451</v>
      </c>
      <c r="H2687" t="s">
        <v>270</v>
      </c>
      <c r="I2687" t="s">
        <v>65</v>
      </c>
      <c r="J2687">
        <v>63</v>
      </c>
      <c r="K2687">
        <v>1863</v>
      </c>
      <c r="L2687">
        <v>1861</v>
      </c>
      <c r="M2687">
        <v>1882</v>
      </c>
      <c r="N2687">
        <v>99</v>
      </c>
      <c r="O2687">
        <v>10.5895529069</v>
      </c>
      <c r="P2687">
        <v>0.155263133665</v>
      </c>
      <c r="Q2687">
        <v>99</v>
      </c>
      <c r="R2687">
        <v>1863</v>
      </c>
      <c r="S2687">
        <v>1</v>
      </c>
      <c r="T2687">
        <v>0</v>
      </c>
      <c r="U2687">
        <v>0</v>
      </c>
      <c r="V2687">
        <v>3.21304771211E-3</v>
      </c>
      <c r="W2687">
        <v>-1.6390833358600001E-2</v>
      </c>
      <c r="X2687">
        <v>-2.7787719310600001E-3</v>
      </c>
      <c r="Y2687">
        <v>0.20073418131699999</v>
      </c>
      <c r="Z2687">
        <v>1.9845984847700001E-2</v>
      </c>
      <c r="AA2687">
        <v>7.8250072211199999</v>
      </c>
      <c r="AB2687">
        <v>0.16349735559699999</v>
      </c>
      <c r="AC2687">
        <v>1863</v>
      </c>
      <c r="AD2687">
        <v>1</v>
      </c>
      <c r="AE2687">
        <v>0</v>
      </c>
      <c r="AF2687">
        <v>0</v>
      </c>
      <c r="AG2687">
        <v>0.99</v>
      </c>
      <c r="AH2687" t="s">
        <v>66</v>
      </c>
      <c r="AI2687" t="s">
        <v>271</v>
      </c>
      <c r="AJ2687" t="s">
        <v>272</v>
      </c>
      <c r="AK2687">
        <v>135</v>
      </c>
      <c r="AL2687" t="s">
        <v>273</v>
      </c>
      <c r="AM2687">
        <v>2</v>
      </c>
      <c r="AN2687">
        <v>13502</v>
      </c>
      <c r="AO2687" t="s">
        <v>452</v>
      </c>
      <c r="AP2687">
        <v>3101</v>
      </c>
      <c r="AQ2687" t="s">
        <v>71</v>
      </c>
      <c r="AR2687" t="s">
        <v>66</v>
      </c>
      <c r="AS2687">
        <v>1863</v>
      </c>
      <c r="AT2687">
        <v>-1.6389999999999998E-2</v>
      </c>
      <c r="AU2687">
        <v>0.81164999999999998</v>
      </c>
      <c r="AV2687" t="s">
        <v>72</v>
      </c>
      <c r="AW2687">
        <v>8.5010000000000002E-2</v>
      </c>
      <c r="AX2687">
        <v>-2.7789999999999998E-3</v>
      </c>
      <c r="AY2687">
        <v>0.24199999999999999</v>
      </c>
      <c r="AZ2687" t="s">
        <v>72</v>
      </c>
      <c r="BA2687">
        <v>7.9640000000000002E-2</v>
      </c>
      <c r="BB2687">
        <v>0.200734</v>
      </c>
      <c r="BC2687">
        <v>2.7100000000000002E-3</v>
      </c>
      <c r="BD2687" t="s">
        <v>80</v>
      </c>
      <c r="BE2687" t="s">
        <v>74</v>
      </c>
      <c r="BF2687">
        <v>0.7359</v>
      </c>
      <c r="BG2687" t="s">
        <v>75</v>
      </c>
      <c r="BH2687">
        <v>2.7100000000000002E-3</v>
      </c>
      <c r="BI2687" t="s">
        <v>80</v>
      </c>
      <c r="BJ2687">
        <v>1.586E-3</v>
      </c>
      <c r="BK2687" t="s">
        <v>76</v>
      </c>
      <c r="BL2687" t="s">
        <v>77</v>
      </c>
    </row>
    <row r="2688" spans="1:64" x14ac:dyDescent="0.25">
      <c r="A2688">
        <v>2645</v>
      </c>
      <c r="B2688" t="s">
        <v>449</v>
      </c>
      <c r="C2688" t="s">
        <v>456</v>
      </c>
      <c r="D2688">
        <v>43</v>
      </c>
      <c r="E2688">
        <v>212</v>
      </c>
      <c r="F2688">
        <v>5</v>
      </c>
      <c r="G2688" t="s">
        <v>451</v>
      </c>
      <c r="H2688" t="s">
        <v>270</v>
      </c>
      <c r="I2688" t="s">
        <v>65</v>
      </c>
      <c r="J2688">
        <v>63</v>
      </c>
      <c r="K2688">
        <v>1882</v>
      </c>
      <c r="L2688">
        <v>1863</v>
      </c>
      <c r="M2688">
        <v>1891</v>
      </c>
      <c r="N2688">
        <v>99</v>
      </c>
      <c r="O2688">
        <v>22.002245945599999</v>
      </c>
      <c r="P2688">
        <v>-0.343651927932</v>
      </c>
      <c r="Q2688">
        <v>100</v>
      </c>
      <c r="R2688">
        <v>1882</v>
      </c>
      <c r="S2688">
        <v>0.95</v>
      </c>
      <c r="T2688">
        <v>1883</v>
      </c>
      <c r="U2688">
        <v>0.05</v>
      </c>
      <c r="V2688">
        <v>-1.6609399061000001E-2</v>
      </c>
      <c r="W2688">
        <v>-2.7787719310600001E-3</v>
      </c>
      <c r="X2688">
        <v>1.14869166674E-2</v>
      </c>
      <c r="Y2688">
        <v>-0.37687811647199998</v>
      </c>
      <c r="Z2688">
        <v>-2.7707745099700001E-2</v>
      </c>
      <c r="AA2688">
        <v>11.356624636799999</v>
      </c>
      <c r="AB2688">
        <v>-0.31277258419800003</v>
      </c>
      <c r="AC2688">
        <v>1882</v>
      </c>
      <c r="AD2688">
        <v>0.77</v>
      </c>
      <c r="AE2688">
        <v>1883</v>
      </c>
      <c r="AF2688">
        <v>0.23</v>
      </c>
      <c r="AG2688">
        <v>0.89</v>
      </c>
      <c r="AH2688" t="s">
        <v>66</v>
      </c>
      <c r="AI2688" t="s">
        <v>271</v>
      </c>
      <c r="AJ2688" t="s">
        <v>272</v>
      </c>
      <c r="AK2688">
        <v>135</v>
      </c>
      <c r="AL2688" t="s">
        <v>273</v>
      </c>
      <c r="AM2688">
        <v>2</v>
      </c>
      <c r="AN2688">
        <v>13502</v>
      </c>
      <c r="AO2688" t="s">
        <v>452</v>
      </c>
      <c r="AP2688">
        <v>3101</v>
      </c>
      <c r="AQ2688" t="s">
        <v>71</v>
      </c>
      <c r="AR2688" t="s">
        <v>66</v>
      </c>
      <c r="AS2688">
        <v>1882</v>
      </c>
      <c r="AT2688">
        <v>-2.7789999999999998E-3</v>
      </c>
      <c r="AU2688">
        <v>0.24199999999999999</v>
      </c>
      <c r="AV2688" t="s">
        <v>72</v>
      </c>
      <c r="AW2688">
        <v>7.9640000000000002E-2</v>
      </c>
      <c r="AX2688">
        <v>1.149E-2</v>
      </c>
      <c r="AY2688">
        <v>0.47599999999999998</v>
      </c>
      <c r="AZ2688" t="s">
        <v>72</v>
      </c>
      <c r="BA2688">
        <v>7.4840000000000004E-2</v>
      </c>
      <c r="BB2688">
        <v>-0.37687999999999999</v>
      </c>
      <c r="BC2688">
        <v>7.9999999999999996E-6</v>
      </c>
      <c r="BD2688" t="s">
        <v>78</v>
      </c>
      <c r="BE2688" t="s">
        <v>74</v>
      </c>
      <c r="BF2688">
        <v>0.19400000000000001</v>
      </c>
      <c r="BG2688" t="s">
        <v>75</v>
      </c>
      <c r="BH2688">
        <v>7.9999999999999996E-6</v>
      </c>
      <c r="BI2688" t="s">
        <v>78</v>
      </c>
      <c r="BJ2688">
        <v>1.2E-5</v>
      </c>
      <c r="BK2688" t="s">
        <v>79</v>
      </c>
      <c r="BL2688" t="s">
        <v>77</v>
      </c>
    </row>
    <row r="2689" spans="1:64" x14ac:dyDescent="0.25">
      <c r="A2689">
        <v>2646</v>
      </c>
      <c r="B2689" t="s">
        <v>449</v>
      </c>
      <c r="C2689" t="s">
        <v>456</v>
      </c>
      <c r="D2689">
        <v>43</v>
      </c>
      <c r="E2689">
        <v>212</v>
      </c>
      <c r="F2689">
        <v>5</v>
      </c>
      <c r="G2689" t="s">
        <v>451</v>
      </c>
      <c r="H2689" t="s">
        <v>270</v>
      </c>
      <c r="I2689" t="s">
        <v>65</v>
      </c>
      <c r="J2689">
        <v>63</v>
      </c>
      <c r="K2689">
        <v>1891</v>
      </c>
      <c r="L2689">
        <v>1882</v>
      </c>
      <c r="M2689">
        <v>1917</v>
      </c>
      <c r="N2689">
        <v>92</v>
      </c>
      <c r="O2689">
        <v>20.566874351300001</v>
      </c>
      <c r="P2689">
        <v>0.28287862714700002</v>
      </c>
      <c r="Q2689">
        <v>100</v>
      </c>
      <c r="R2689">
        <v>1891</v>
      </c>
      <c r="S2689">
        <v>0.66</v>
      </c>
      <c r="T2689">
        <v>1892</v>
      </c>
      <c r="U2689">
        <v>0.34</v>
      </c>
      <c r="V2689">
        <v>1.22742203557E-2</v>
      </c>
      <c r="W2689">
        <v>1.14869166674E-2</v>
      </c>
      <c r="X2689">
        <v>6.8356119671400001E-3</v>
      </c>
      <c r="Y2689">
        <v>0.14495677833699999</v>
      </c>
      <c r="Z2689">
        <v>3.1746417892099997E-2</v>
      </c>
      <c r="AA2689">
        <v>11.0498481184</v>
      </c>
      <c r="AB2689">
        <v>0.27461521003799999</v>
      </c>
      <c r="AC2689">
        <v>1891</v>
      </c>
      <c r="AD2689">
        <v>0.85</v>
      </c>
      <c r="AE2689">
        <v>1892</v>
      </c>
      <c r="AF2689">
        <v>0.12</v>
      </c>
      <c r="AG2689">
        <v>0.44</v>
      </c>
      <c r="AH2689" t="s">
        <v>66</v>
      </c>
      <c r="AI2689" t="s">
        <v>271</v>
      </c>
      <c r="AJ2689" t="s">
        <v>272</v>
      </c>
      <c r="AK2689">
        <v>135</v>
      </c>
      <c r="AL2689" t="s">
        <v>273</v>
      </c>
      <c r="AM2689">
        <v>2</v>
      </c>
      <c r="AN2689">
        <v>13502</v>
      </c>
      <c r="AO2689" t="s">
        <v>452</v>
      </c>
      <c r="AP2689">
        <v>3101</v>
      </c>
      <c r="AQ2689" t="s">
        <v>71</v>
      </c>
      <c r="AR2689" t="s">
        <v>66</v>
      </c>
      <c r="AS2689">
        <v>1891</v>
      </c>
      <c r="AT2689">
        <v>1.149E-2</v>
      </c>
      <c r="AU2689">
        <v>0.47599999999999998</v>
      </c>
      <c r="AV2689" t="s">
        <v>72</v>
      </c>
      <c r="AW2689">
        <v>7.4840000000000004E-2</v>
      </c>
      <c r="AX2689">
        <v>6.8360000000000001E-3</v>
      </c>
      <c r="AY2689">
        <v>5.5599999999999998E-3</v>
      </c>
      <c r="AZ2689" t="s">
        <v>80</v>
      </c>
      <c r="BA2689">
        <v>0.27879999999999999</v>
      </c>
      <c r="BB2689">
        <v>0.144957</v>
      </c>
      <c r="BC2689">
        <v>4.4519999999999997E-2</v>
      </c>
      <c r="BD2689" t="s">
        <v>81</v>
      </c>
      <c r="BE2689" t="s">
        <v>74</v>
      </c>
      <c r="BF2689">
        <v>0.71009</v>
      </c>
      <c r="BG2689" t="s">
        <v>75</v>
      </c>
      <c r="BH2689">
        <v>4.4519999999999997E-2</v>
      </c>
      <c r="BI2689" t="s">
        <v>81</v>
      </c>
      <c r="BJ2689">
        <v>2.4160000000000001E-2</v>
      </c>
      <c r="BK2689" t="s">
        <v>82</v>
      </c>
      <c r="BL2689" t="s">
        <v>77</v>
      </c>
    </row>
    <row r="2690" spans="1:64" x14ac:dyDescent="0.25">
      <c r="A2690">
        <v>2647</v>
      </c>
      <c r="B2690" t="s">
        <v>449</v>
      </c>
      <c r="C2690" t="s">
        <v>456</v>
      </c>
      <c r="D2690">
        <v>43</v>
      </c>
      <c r="E2690">
        <v>212</v>
      </c>
      <c r="F2690">
        <v>5</v>
      </c>
      <c r="G2690" t="s">
        <v>451</v>
      </c>
      <c r="H2690" t="s">
        <v>270</v>
      </c>
      <c r="I2690" t="s">
        <v>65</v>
      </c>
      <c r="J2690">
        <v>63</v>
      </c>
      <c r="K2690">
        <v>1917</v>
      </c>
      <c r="L2690">
        <v>1891</v>
      </c>
      <c r="M2690">
        <v>1935</v>
      </c>
      <c r="N2690">
        <v>92</v>
      </c>
      <c r="O2690">
        <v>27.884144469799999</v>
      </c>
      <c r="P2690">
        <v>0.25069435448799998</v>
      </c>
      <c r="Q2690">
        <v>92</v>
      </c>
      <c r="R2690">
        <v>1917</v>
      </c>
      <c r="S2690">
        <v>0.81</v>
      </c>
      <c r="T2690">
        <v>1915</v>
      </c>
      <c r="U2690">
        <v>0.09</v>
      </c>
      <c r="V2690">
        <v>9.9578577050900008E-3</v>
      </c>
      <c r="W2690">
        <v>6.8356119671400001E-3</v>
      </c>
      <c r="X2690">
        <v>3.9022506018499999E-3</v>
      </c>
      <c r="Y2690">
        <v>0.128608587208</v>
      </c>
      <c r="Z2690">
        <v>1.25281151937E-2</v>
      </c>
      <c r="AA2690">
        <v>7.9406767768600002</v>
      </c>
      <c r="AB2690">
        <v>0.14050630274799999</v>
      </c>
      <c r="AC2690">
        <v>1917</v>
      </c>
      <c r="AD2690">
        <v>0.99</v>
      </c>
      <c r="AE2690">
        <v>1916</v>
      </c>
      <c r="AF2690">
        <v>0.01</v>
      </c>
      <c r="AG2690">
        <v>0.97</v>
      </c>
      <c r="AH2690" t="s">
        <v>66</v>
      </c>
      <c r="AI2690" t="s">
        <v>271</v>
      </c>
      <c r="AJ2690" t="s">
        <v>272</v>
      </c>
      <c r="AK2690">
        <v>135</v>
      </c>
      <c r="AL2690" t="s">
        <v>273</v>
      </c>
      <c r="AM2690">
        <v>2</v>
      </c>
      <c r="AN2690">
        <v>13502</v>
      </c>
      <c r="AO2690" t="s">
        <v>452</v>
      </c>
      <c r="AP2690">
        <v>3101</v>
      </c>
      <c r="AQ2690" t="s">
        <v>71</v>
      </c>
      <c r="AR2690" t="s">
        <v>66</v>
      </c>
      <c r="AS2690">
        <v>1917</v>
      </c>
      <c r="AT2690">
        <v>6.8360000000000001E-3</v>
      </c>
      <c r="AU2690">
        <v>5.5599999999999998E-3</v>
      </c>
      <c r="AV2690" t="s">
        <v>80</v>
      </c>
      <c r="AW2690">
        <v>0.27879999999999999</v>
      </c>
      <c r="AX2690">
        <v>3.9020000000000001E-3</v>
      </c>
      <c r="AY2690">
        <v>0.311</v>
      </c>
      <c r="AZ2690" t="s">
        <v>72</v>
      </c>
      <c r="BA2690">
        <v>6.4149999999999999E-2</v>
      </c>
      <c r="BB2690">
        <v>0.128609</v>
      </c>
      <c r="BC2690">
        <v>1.8700000000000001E-2</v>
      </c>
      <c r="BD2690" t="s">
        <v>81</v>
      </c>
      <c r="BE2690" t="s">
        <v>74</v>
      </c>
      <c r="BF2690">
        <v>0.51070000000000004</v>
      </c>
      <c r="BG2690" t="s">
        <v>75</v>
      </c>
      <c r="BH2690">
        <v>1.8700000000000001E-2</v>
      </c>
      <c r="BI2690" t="s">
        <v>81</v>
      </c>
      <c r="BJ2690">
        <v>6.0019999999999997E-2</v>
      </c>
      <c r="BK2690" t="s">
        <v>83</v>
      </c>
      <c r="BL2690" t="s">
        <v>77</v>
      </c>
    </row>
    <row r="2691" spans="1:64" x14ac:dyDescent="0.25">
      <c r="A2691">
        <v>2648</v>
      </c>
      <c r="B2691" t="s">
        <v>449</v>
      </c>
      <c r="C2691" t="s">
        <v>456</v>
      </c>
      <c r="D2691">
        <v>43</v>
      </c>
      <c r="E2691">
        <v>212</v>
      </c>
      <c r="F2691">
        <v>5</v>
      </c>
      <c r="G2691" t="s">
        <v>451</v>
      </c>
      <c r="H2691" t="s">
        <v>270</v>
      </c>
      <c r="I2691" t="s">
        <v>65</v>
      </c>
      <c r="J2691">
        <v>63</v>
      </c>
      <c r="K2691">
        <v>1935</v>
      </c>
      <c r="L2691">
        <v>1917</v>
      </c>
      <c r="M2691">
        <v>1971</v>
      </c>
      <c r="N2691">
        <v>92</v>
      </c>
      <c r="O2691">
        <v>21.833542837700001</v>
      </c>
      <c r="P2691">
        <v>0.124570838643</v>
      </c>
      <c r="Q2691">
        <v>92</v>
      </c>
      <c r="R2691">
        <v>1935</v>
      </c>
      <c r="S2691">
        <v>1</v>
      </c>
      <c r="T2691">
        <v>0</v>
      </c>
      <c r="U2691">
        <v>0</v>
      </c>
      <c r="V2691">
        <v>3.0326694303999999E-3</v>
      </c>
      <c r="W2691">
        <v>3.9022506018499999E-3</v>
      </c>
      <c r="X2691">
        <v>-6.5007056978600005E-4</v>
      </c>
      <c r="Y2691">
        <v>0.103597684686</v>
      </c>
      <c r="Z2691">
        <v>8.2178884788499992E-3</v>
      </c>
      <c r="AA2691">
        <v>5.56089295614</v>
      </c>
      <c r="AB2691">
        <v>8.4744878440999996E-2</v>
      </c>
      <c r="AC2691">
        <v>1935</v>
      </c>
      <c r="AD2691">
        <v>0.9</v>
      </c>
      <c r="AE2691">
        <v>1938</v>
      </c>
      <c r="AF2691">
        <v>0.06</v>
      </c>
      <c r="AG2691">
        <v>0.49</v>
      </c>
      <c r="AH2691" t="s">
        <v>66</v>
      </c>
      <c r="AI2691" t="s">
        <v>271</v>
      </c>
      <c r="AJ2691" t="s">
        <v>272</v>
      </c>
      <c r="AK2691">
        <v>135</v>
      </c>
      <c r="AL2691" t="s">
        <v>273</v>
      </c>
      <c r="AM2691">
        <v>2</v>
      </c>
      <c r="AN2691">
        <v>13502</v>
      </c>
      <c r="AO2691" t="s">
        <v>452</v>
      </c>
      <c r="AP2691">
        <v>3101</v>
      </c>
      <c r="AQ2691" t="s">
        <v>71</v>
      </c>
      <c r="AR2691" t="s">
        <v>66</v>
      </c>
      <c r="AS2691">
        <v>1935</v>
      </c>
      <c r="AT2691">
        <v>3.9020000000000001E-3</v>
      </c>
      <c r="AU2691">
        <v>0.311</v>
      </c>
      <c r="AV2691" t="s">
        <v>72</v>
      </c>
      <c r="AW2691">
        <v>6.4149999999999999E-2</v>
      </c>
      <c r="AX2691">
        <v>-6.5010000000000003E-4</v>
      </c>
      <c r="AY2691">
        <v>0.54500000000000004</v>
      </c>
      <c r="AZ2691" t="s">
        <v>72</v>
      </c>
      <c r="BA2691">
        <v>1.0869999999999999E-2</v>
      </c>
      <c r="BB2691">
        <v>0.1035977</v>
      </c>
      <c r="BC2691">
        <v>1.38E-2</v>
      </c>
      <c r="BD2691" t="s">
        <v>81</v>
      </c>
      <c r="BE2691" t="s">
        <v>74</v>
      </c>
      <c r="BF2691">
        <v>0.19350000000000001</v>
      </c>
      <c r="BG2691" t="s">
        <v>75</v>
      </c>
      <c r="BH2691">
        <v>1.38E-2</v>
      </c>
      <c r="BI2691" t="s">
        <v>81</v>
      </c>
      <c r="BJ2691">
        <v>1.645E-3</v>
      </c>
      <c r="BK2691" t="s">
        <v>76</v>
      </c>
      <c r="BL2691" t="s">
        <v>77</v>
      </c>
    </row>
    <row r="2692" spans="1:64" x14ac:dyDescent="0.25">
      <c r="A2692">
        <v>2649</v>
      </c>
      <c r="B2692" t="s">
        <v>449</v>
      </c>
      <c r="C2692" t="s">
        <v>456</v>
      </c>
      <c r="D2692">
        <v>43</v>
      </c>
      <c r="E2692">
        <v>212</v>
      </c>
      <c r="F2692">
        <v>5</v>
      </c>
      <c r="G2692" t="s">
        <v>451</v>
      </c>
      <c r="H2692" t="s">
        <v>270</v>
      </c>
      <c r="I2692" t="s">
        <v>65</v>
      </c>
      <c r="J2692">
        <v>63</v>
      </c>
      <c r="K2692">
        <v>1971</v>
      </c>
      <c r="L2692">
        <v>1935</v>
      </c>
      <c r="M2692">
        <v>1994</v>
      </c>
      <c r="N2692">
        <v>92</v>
      </c>
      <c r="O2692">
        <v>31.4395859786</v>
      </c>
      <c r="P2692">
        <v>0.17762215833799999</v>
      </c>
      <c r="Q2692">
        <v>100</v>
      </c>
      <c r="R2692">
        <v>1971</v>
      </c>
      <c r="S2692">
        <v>1</v>
      </c>
      <c r="T2692">
        <v>0</v>
      </c>
      <c r="U2692">
        <v>0</v>
      </c>
      <c r="V2692">
        <v>4.2653299238300003E-3</v>
      </c>
      <c r="W2692">
        <v>-6.5007056978600005E-4</v>
      </c>
      <c r="X2692">
        <v>2.05408349852E-3</v>
      </c>
      <c r="Y2692">
        <v>0.16408613796499999</v>
      </c>
      <c r="Z2692">
        <v>2.3317096811400002E-2</v>
      </c>
      <c r="AA2692">
        <v>9.6859560794000004</v>
      </c>
      <c r="AB2692">
        <v>0.21272754036200001</v>
      </c>
      <c r="AC2692">
        <v>1971</v>
      </c>
      <c r="AD2692">
        <v>0.97</v>
      </c>
      <c r="AE2692">
        <v>1970</v>
      </c>
      <c r="AF2692">
        <v>0.03</v>
      </c>
      <c r="AG2692">
        <v>0.98</v>
      </c>
      <c r="AH2692" t="s">
        <v>66</v>
      </c>
      <c r="AI2692" t="s">
        <v>271</v>
      </c>
      <c r="AJ2692" t="s">
        <v>272</v>
      </c>
      <c r="AK2692">
        <v>135</v>
      </c>
      <c r="AL2692" t="s">
        <v>273</v>
      </c>
      <c r="AM2692">
        <v>2</v>
      </c>
      <c r="AN2692">
        <v>13502</v>
      </c>
      <c r="AO2692" t="s">
        <v>452</v>
      </c>
      <c r="AP2692">
        <v>3101</v>
      </c>
      <c r="AQ2692" t="s">
        <v>71</v>
      </c>
      <c r="AR2692" t="s">
        <v>66</v>
      </c>
      <c r="AS2692">
        <v>1971</v>
      </c>
      <c r="AT2692">
        <v>-6.5010000000000003E-4</v>
      </c>
      <c r="AU2692">
        <v>0.54500000000000004</v>
      </c>
      <c r="AV2692" t="s">
        <v>72</v>
      </c>
      <c r="AW2692">
        <v>1.0869999999999999E-2</v>
      </c>
      <c r="AX2692">
        <v>2.0539999999999998E-3</v>
      </c>
      <c r="AY2692">
        <v>0.53</v>
      </c>
      <c r="AZ2692" t="s">
        <v>72</v>
      </c>
      <c r="BA2692">
        <v>1.9019999999999999E-2</v>
      </c>
      <c r="BB2692">
        <v>0.16408600000000001</v>
      </c>
      <c r="BC2692">
        <v>4.9700000000000005E-4</v>
      </c>
      <c r="BD2692" t="s">
        <v>78</v>
      </c>
      <c r="BE2692" t="s">
        <v>74</v>
      </c>
      <c r="BF2692">
        <v>0.35399599999999998</v>
      </c>
      <c r="BG2692" t="s">
        <v>75</v>
      </c>
      <c r="BH2692">
        <v>4.9700000000000005E-4</v>
      </c>
      <c r="BI2692" t="s">
        <v>78</v>
      </c>
      <c r="BJ2692">
        <v>1.8000000000000001E-4</v>
      </c>
      <c r="BK2692" t="s">
        <v>79</v>
      </c>
      <c r="BL2692" t="s">
        <v>77</v>
      </c>
    </row>
    <row r="2693" spans="1:64" x14ac:dyDescent="0.25">
      <c r="A2693">
        <v>2650</v>
      </c>
      <c r="B2693" t="s">
        <v>449</v>
      </c>
      <c r="C2693" t="s">
        <v>456</v>
      </c>
      <c r="D2693">
        <v>43</v>
      </c>
      <c r="E2693">
        <v>212</v>
      </c>
      <c r="F2693">
        <v>5</v>
      </c>
      <c r="G2693" t="s">
        <v>451</v>
      </c>
      <c r="H2693" t="s">
        <v>270</v>
      </c>
      <c r="I2693" t="s">
        <v>65</v>
      </c>
      <c r="J2693">
        <v>63</v>
      </c>
      <c r="K2693">
        <v>1994</v>
      </c>
      <c r="L2693">
        <v>1971</v>
      </c>
      <c r="M2693">
        <v>2001</v>
      </c>
      <c r="N2693">
        <v>100</v>
      </c>
      <c r="O2693">
        <v>18.2396644988</v>
      </c>
      <c r="P2693">
        <v>0.29372454102599999</v>
      </c>
      <c r="Q2693">
        <v>100</v>
      </c>
      <c r="R2693">
        <v>1994</v>
      </c>
      <c r="S2693">
        <v>0.79</v>
      </c>
      <c r="T2693">
        <v>1995</v>
      </c>
      <c r="U2693">
        <v>0.14000000000000001</v>
      </c>
      <c r="V2693">
        <v>1.19005020403E-2</v>
      </c>
      <c r="W2693">
        <v>2.05408349852E-3</v>
      </c>
      <c r="X2693">
        <v>4.1652291663899998E-2</v>
      </c>
      <c r="Y2693">
        <v>0.10273854428400001</v>
      </c>
      <c r="Z2693">
        <v>3.3605471815299999E-2</v>
      </c>
      <c r="AA2693">
        <v>10.5902337509</v>
      </c>
      <c r="AB2693">
        <v>0.324321117444</v>
      </c>
      <c r="AC2693">
        <v>1996</v>
      </c>
      <c r="AD2693">
        <v>0.67</v>
      </c>
      <c r="AE2693">
        <v>1995</v>
      </c>
      <c r="AF2693">
        <v>0.15</v>
      </c>
      <c r="AG2693">
        <v>0.63</v>
      </c>
      <c r="AH2693" t="s">
        <v>66</v>
      </c>
      <c r="AI2693" t="s">
        <v>271</v>
      </c>
      <c r="AJ2693" t="s">
        <v>272</v>
      </c>
      <c r="AK2693">
        <v>135</v>
      </c>
      <c r="AL2693" t="s">
        <v>273</v>
      </c>
      <c r="AM2693">
        <v>2</v>
      </c>
      <c r="AN2693">
        <v>13502</v>
      </c>
      <c r="AO2693" t="s">
        <v>452</v>
      </c>
      <c r="AP2693">
        <v>3101</v>
      </c>
      <c r="AQ2693" t="s">
        <v>71</v>
      </c>
      <c r="AR2693" t="s">
        <v>66</v>
      </c>
      <c r="AS2693">
        <v>1994</v>
      </c>
      <c r="AT2693">
        <v>2.0539999999999998E-3</v>
      </c>
      <c r="AU2693">
        <v>0.53</v>
      </c>
      <c r="AV2693" t="s">
        <v>72</v>
      </c>
      <c r="AW2693">
        <v>1.9019999999999999E-2</v>
      </c>
      <c r="AX2693">
        <v>4.1652000000000002E-2</v>
      </c>
      <c r="AY2693">
        <v>1.75E-4</v>
      </c>
      <c r="AZ2693" t="s">
        <v>78</v>
      </c>
      <c r="BA2693">
        <v>0.95189999999999997</v>
      </c>
      <c r="BB2693">
        <v>0.10274</v>
      </c>
      <c r="BC2693">
        <v>0.24660000000000001</v>
      </c>
      <c r="BD2693" t="s">
        <v>72</v>
      </c>
      <c r="BE2693" t="s">
        <v>74</v>
      </c>
      <c r="BF2693">
        <v>3.4299999999999997E-2</v>
      </c>
      <c r="BG2693" t="s">
        <v>82</v>
      </c>
      <c r="BH2693">
        <v>0.24660000000000001</v>
      </c>
      <c r="BI2693" t="s">
        <v>72</v>
      </c>
      <c r="BJ2693">
        <v>3.0899999999999998E-4</v>
      </c>
      <c r="BK2693" t="s">
        <v>79</v>
      </c>
      <c r="BL2693" t="s">
        <v>77</v>
      </c>
    </row>
    <row r="2694" spans="1:64" x14ac:dyDescent="0.25">
      <c r="A2694">
        <v>2651</v>
      </c>
      <c r="B2694" t="s">
        <v>449</v>
      </c>
      <c r="C2694" t="s">
        <v>456</v>
      </c>
      <c r="D2694">
        <v>43</v>
      </c>
      <c r="E2694">
        <v>212</v>
      </c>
      <c r="F2694">
        <v>5</v>
      </c>
      <c r="G2694" t="s">
        <v>451</v>
      </c>
      <c r="H2694" t="s">
        <v>270</v>
      </c>
      <c r="I2694" t="s">
        <v>65</v>
      </c>
      <c r="J2694">
        <v>63</v>
      </c>
      <c r="K2694">
        <v>2001</v>
      </c>
      <c r="L2694">
        <v>1994</v>
      </c>
      <c r="M2694">
        <v>2013</v>
      </c>
      <c r="N2694">
        <v>75</v>
      </c>
      <c r="O2694">
        <v>14.5379561342</v>
      </c>
      <c r="P2694">
        <v>0.30147379624499998</v>
      </c>
      <c r="Q2694">
        <v>100</v>
      </c>
      <c r="R2694">
        <v>2001</v>
      </c>
      <c r="S2694">
        <v>0.97</v>
      </c>
      <c r="T2694">
        <v>2000</v>
      </c>
      <c r="U2694">
        <v>0.03</v>
      </c>
      <c r="V2694">
        <v>2.76800277788E-2</v>
      </c>
      <c r="W2694">
        <v>4.1652291663899998E-2</v>
      </c>
      <c r="X2694">
        <v>1.39389073456E-2</v>
      </c>
      <c r="Y2694">
        <v>8.4870891948999994E-2</v>
      </c>
      <c r="Z2694">
        <v>3.3801936273800001E-2</v>
      </c>
      <c r="AA2694">
        <v>11.891048720700001</v>
      </c>
      <c r="AB2694">
        <v>0.29849212379899998</v>
      </c>
      <c r="AC2694">
        <v>2000</v>
      </c>
      <c r="AD2694">
        <v>0.65</v>
      </c>
      <c r="AE2694">
        <v>2001</v>
      </c>
      <c r="AF2694">
        <v>0.26</v>
      </c>
      <c r="AG2694">
        <v>0.36</v>
      </c>
      <c r="AH2694" t="s">
        <v>66</v>
      </c>
      <c r="AI2694" t="s">
        <v>271</v>
      </c>
      <c r="AJ2694" t="s">
        <v>272</v>
      </c>
      <c r="AK2694">
        <v>135</v>
      </c>
      <c r="AL2694" t="s">
        <v>273</v>
      </c>
      <c r="AM2694">
        <v>2</v>
      </c>
      <c r="AN2694">
        <v>13502</v>
      </c>
      <c r="AO2694" t="s">
        <v>452</v>
      </c>
      <c r="AP2694">
        <v>3101</v>
      </c>
      <c r="AQ2694" t="s">
        <v>71</v>
      </c>
      <c r="AR2694" t="s">
        <v>66</v>
      </c>
      <c r="AS2694">
        <v>2001</v>
      </c>
      <c r="AT2694">
        <v>4.1652000000000002E-2</v>
      </c>
      <c r="AU2694">
        <v>1.75E-4</v>
      </c>
      <c r="AV2694" t="s">
        <v>78</v>
      </c>
      <c r="AW2694">
        <v>0.95189999999999997</v>
      </c>
      <c r="AX2694">
        <v>1.3939E-2</v>
      </c>
      <c r="AY2694">
        <v>3.0799999999999998E-3</v>
      </c>
      <c r="AZ2694" t="s">
        <v>80</v>
      </c>
      <c r="BA2694">
        <v>0.60040000000000004</v>
      </c>
      <c r="BB2694">
        <v>8.4871000000000002E-2</v>
      </c>
      <c r="BC2694">
        <v>2.5812000000000002E-2</v>
      </c>
      <c r="BD2694" t="s">
        <v>81</v>
      </c>
      <c r="BE2694" t="s">
        <v>74</v>
      </c>
      <c r="BF2694">
        <v>2.6870000000000002E-3</v>
      </c>
      <c r="BG2694" t="s">
        <v>76</v>
      </c>
      <c r="BH2694">
        <v>2.5812000000000002E-2</v>
      </c>
      <c r="BI2694" t="s">
        <v>81</v>
      </c>
      <c r="BJ2694">
        <v>3.9100000000000002E-4</v>
      </c>
      <c r="BK2694" t="s">
        <v>79</v>
      </c>
      <c r="BL2694" t="s">
        <v>77</v>
      </c>
    </row>
    <row r="2695" spans="1:64" x14ac:dyDescent="0.25">
      <c r="A2695">
        <v>2652</v>
      </c>
      <c r="B2695" t="s">
        <v>449</v>
      </c>
      <c r="C2695" t="s">
        <v>456</v>
      </c>
      <c r="D2695">
        <v>43</v>
      </c>
      <c r="E2695">
        <v>212</v>
      </c>
      <c r="F2695">
        <v>5</v>
      </c>
      <c r="G2695" t="s">
        <v>451</v>
      </c>
      <c r="H2695" t="s">
        <v>270</v>
      </c>
      <c r="I2695" t="s">
        <v>65</v>
      </c>
      <c r="J2695">
        <v>63</v>
      </c>
      <c r="K2695">
        <v>2013</v>
      </c>
      <c r="L2695">
        <v>2001</v>
      </c>
      <c r="M2695">
        <v>2024</v>
      </c>
      <c r="N2695">
        <v>75</v>
      </c>
      <c r="O2695">
        <v>18.062778754899998</v>
      </c>
      <c r="P2695">
        <v>0.30986355653199998</v>
      </c>
      <c r="Q2695">
        <v>75</v>
      </c>
      <c r="R2695">
        <v>2013</v>
      </c>
      <c r="S2695">
        <v>0.92</v>
      </c>
      <c r="T2695">
        <v>2014</v>
      </c>
      <c r="U2695">
        <v>0.05</v>
      </c>
      <c r="V2695">
        <v>2.4496590085800001E-2</v>
      </c>
      <c r="W2695">
        <v>1.39389073456E-2</v>
      </c>
      <c r="X2695">
        <v>2.1433818179800002E-2</v>
      </c>
      <c r="Y2695">
        <v>0.104423485617</v>
      </c>
      <c r="Z2695">
        <v>3.0207917893000001E-2</v>
      </c>
      <c r="AA2695">
        <v>11.693202256099999</v>
      </c>
      <c r="AB2695">
        <v>0.25867803503999998</v>
      </c>
      <c r="AC2695">
        <v>2013</v>
      </c>
      <c r="AD2695">
        <v>0.87</v>
      </c>
      <c r="AE2695">
        <v>2014</v>
      </c>
      <c r="AF2695">
        <v>0.08</v>
      </c>
      <c r="AG2695">
        <v>0.83</v>
      </c>
      <c r="AH2695" t="s">
        <v>66</v>
      </c>
      <c r="AI2695" t="s">
        <v>271</v>
      </c>
      <c r="AJ2695" t="s">
        <v>272</v>
      </c>
      <c r="AK2695">
        <v>135</v>
      </c>
      <c r="AL2695" t="s">
        <v>273</v>
      </c>
      <c r="AM2695">
        <v>2</v>
      </c>
      <c r="AN2695">
        <v>13502</v>
      </c>
      <c r="AO2695" t="s">
        <v>452</v>
      </c>
      <c r="AP2695">
        <v>3101</v>
      </c>
      <c r="AQ2695" t="s">
        <v>71</v>
      </c>
      <c r="AR2695" t="s">
        <v>66</v>
      </c>
      <c r="AS2695">
        <v>2013</v>
      </c>
      <c r="AT2695">
        <v>1.3939E-2</v>
      </c>
      <c r="AU2695">
        <v>3.0799999999999998E-3</v>
      </c>
      <c r="AV2695" t="s">
        <v>80</v>
      </c>
      <c r="AW2695">
        <v>0.60040000000000004</v>
      </c>
      <c r="AX2695">
        <v>2.1434000000000002E-2</v>
      </c>
      <c r="AY2695">
        <v>1.14E-3</v>
      </c>
      <c r="AZ2695" t="s">
        <v>80</v>
      </c>
      <c r="BA2695">
        <v>0.70930000000000004</v>
      </c>
      <c r="BB2695">
        <v>0.104423</v>
      </c>
      <c r="BC2695">
        <v>1.35E-2</v>
      </c>
      <c r="BD2695" t="s">
        <v>81</v>
      </c>
      <c r="BE2695" t="s">
        <v>74</v>
      </c>
      <c r="BF2695">
        <v>0.20880000000000001</v>
      </c>
      <c r="BG2695" t="s">
        <v>75</v>
      </c>
      <c r="BH2695">
        <v>1.35E-2</v>
      </c>
      <c r="BI2695" t="s">
        <v>81</v>
      </c>
      <c r="BJ2695">
        <v>1.5789999999999998E-2</v>
      </c>
      <c r="BK2695" t="s">
        <v>82</v>
      </c>
      <c r="BL2695" t="s">
        <v>77</v>
      </c>
    </row>
    <row r="2696" spans="1:64" x14ac:dyDescent="0.25">
      <c r="A2696">
        <v>2653</v>
      </c>
      <c r="B2696" t="s">
        <v>449</v>
      </c>
      <c r="C2696" t="s">
        <v>456</v>
      </c>
      <c r="D2696">
        <v>43</v>
      </c>
      <c r="E2696">
        <v>212</v>
      </c>
      <c r="F2696">
        <v>5</v>
      </c>
      <c r="G2696" t="s">
        <v>451</v>
      </c>
      <c r="H2696" t="s">
        <v>270</v>
      </c>
      <c r="I2696" t="s">
        <v>65</v>
      </c>
      <c r="J2696">
        <v>63</v>
      </c>
      <c r="K2696">
        <v>2024</v>
      </c>
      <c r="L2696">
        <v>2013</v>
      </c>
      <c r="M2696">
        <v>2035</v>
      </c>
      <c r="N2696">
        <v>75</v>
      </c>
      <c r="O2696">
        <v>15.743374961700001</v>
      </c>
      <c r="P2696">
        <v>0.33785385549399999</v>
      </c>
      <c r="Q2696">
        <v>75</v>
      </c>
      <c r="R2696">
        <v>2024</v>
      </c>
      <c r="S2696">
        <v>0.68</v>
      </c>
      <c r="T2696">
        <v>2025</v>
      </c>
      <c r="U2696">
        <v>0.18</v>
      </c>
      <c r="V2696">
        <v>2.9606833707699998E-2</v>
      </c>
      <c r="W2696">
        <v>2.1433818179800002E-2</v>
      </c>
      <c r="X2696">
        <v>3.2111401510700001E-2</v>
      </c>
      <c r="Y2696">
        <v>3.61439394092E-2</v>
      </c>
      <c r="Z2696">
        <v>3.0027974260999998E-2</v>
      </c>
      <c r="AA2696">
        <v>10.716991140799999</v>
      </c>
      <c r="AB2696">
        <v>0.255147541689</v>
      </c>
      <c r="AC2696">
        <v>2024</v>
      </c>
      <c r="AD2696">
        <v>0.57999999999999996</v>
      </c>
      <c r="AE2696">
        <v>2025</v>
      </c>
      <c r="AF2696">
        <v>0.3</v>
      </c>
      <c r="AG2696">
        <v>0.65</v>
      </c>
      <c r="AH2696" t="s">
        <v>66</v>
      </c>
      <c r="AI2696" t="s">
        <v>271</v>
      </c>
      <c r="AJ2696" t="s">
        <v>272</v>
      </c>
      <c r="AK2696">
        <v>135</v>
      </c>
      <c r="AL2696" t="s">
        <v>273</v>
      </c>
      <c r="AM2696">
        <v>2</v>
      </c>
      <c r="AN2696">
        <v>13502</v>
      </c>
      <c r="AO2696" t="s">
        <v>452</v>
      </c>
      <c r="AP2696">
        <v>3101</v>
      </c>
      <c r="AQ2696" t="s">
        <v>71</v>
      </c>
      <c r="AR2696" t="s">
        <v>66</v>
      </c>
      <c r="AS2696">
        <v>2024</v>
      </c>
      <c r="AT2696">
        <v>2.1434000000000002E-2</v>
      </c>
      <c r="AU2696">
        <v>1.14E-3</v>
      </c>
      <c r="AV2696" t="s">
        <v>80</v>
      </c>
      <c r="AW2696">
        <v>0.70930000000000004</v>
      </c>
      <c r="AX2696">
        <v>3.2111000000000001E-2</v>
      </c>
      <c r="AY2696">
        <v>1.2300000000000001E-4</v>
      </c>
      <c r="AZ2696" t="s">
        <v>78</v>
      </c>
      <c r="BA2696">
        <v>0.82069999999999999</v>
      </c>
      <c r="BB2696">
        <v>3.6144000000000003E-2</v>
      </c>
      <c r="BC2696">
        <v>0.41299999999999998</v>
      </c>
      <c r="BD2696" t="s">
        <v>72</v>
      </c>
      <c r="BE2696" t="s">
        <v>74</v>
      </c>
      <c r="BF2696">
        <v>0.13300000000000001</v>
      </c>
      <c r="BG2696" t="s">
        <v>75</v>
      </c>
      <c r="BH2696">
        <v>0.41299999999999998</v>
      </c>
      <c r="BI2696" t="s">
        <v>72</v>
      </c>
      <c r="BJ2696">
        <v>0.2097</v>
      </c>
      <c r="BK2696" t="s">
        <v>75</v>
      </c>
      <c r="BL2696" t="s">
        <v>77</v>
      </c>
    </row>
    <row r="2697" spans="1:64" x14ac:dyDescent="0.25">
      <c r="A2697">
        <v>2654</v>
      </c>
      <c r="B2697" t="s">
        <v>449</v>
      </c>
      <c r="C2697" t="s">
        <v>456</v>
      </c>
      <c r="D2697">
        <v>43</v>
      </c>
      <c r="E2697">
        <v>212</v>
      </c>
      <c r="F2697">
        <v>5</v>
      </c>
      <c r="G2697" t="s">
        <v>451</v>
      </c>
      <c r="H2697" t="s">
        <v>270</v>
      </c>
      <c r="I2697" t="s">
        <v>65</v>
      </c>
      <c r="J2697">
        <v>63</v>
      </c>
      <c r="K2697">
        <v>2035</v>
      </c>
      <c r="L2697">
        <v>2024</v>
      </c>
      <c r="M2697">
        <v>2046</v>
      </c>
      <c r="N2697">
        <v>75</v>
      </c>
      <c r="O2697">
        <v>16.450001251300002</v>
      </c>
      <c r="P2697">
        <v>0.44020065981299999</v>
      </c>
      <c r="Q2697">
        <v>96</v>
      </c>
      <c r="R2697">
        <v>2035</v>
      </c>
      <c r="S2697">
        <v>0.89</v>
      </c>
      <c r="T2697">
        <v>2034</v>
      </c>
      <c r="U2697">
        <v>0.05</v>
      </c>
      <c r="V2697">
        <v>3.8350230096900001E-2</v>
      </c>
      <c r="W2697">
        <v>3.2111401510700001E-2</v>
      </c>
      <c r="X2697">
        <v>3.5114159095599999E-2</v>
      </c>
      <c r="Y2697">
        <v>6.7837659100000003E-2</v>
      </c>
      <c r="Z2697">
        <v>4.0720629905399999E-2</v>
      </c>
      <c r="AA2697">
        <v>11.576655621600001</v>
      </c>
      <c r="AB2697">
        <v>0.338800186733</v>
      </c>
      <c r="AC2697">
        <v>2035</v>
      </c>
      <c r="AD2697">
        <v>0.9</v>
      </c>
      <c r="AE2697">
        <v>2034</v>
      </c>
      <c r="AF2697">
        <v>0.04</v>
      </c>
      <c r="AG2697">
        <v>0.72</v>
      </c>
      <c r="AH2697" t="s">
        <v>66</v>
      </c>
      <c r="AI2697" t="s">
        <v>271</v>
      </c>
      <c r="AJ2697" t="s">
        <v>272</v>
      </c>
      <c r="AK2697">
        <v>135</v>
      </c>
      <c r="AL2697" t="s">
        <v>273</v>
      </c>
      <c r="AM2697">
        <v>2</v>
      </c>
      <c r="AN2697">
        <v>13502</v>
      </c>
      <c r="AO2697" t="s">
        <v>452</v>
      </c>
      <c r="AP2697">
        <v>3101</v>
      </c>
      <c r="AQ2697" t="s">
        <v>71</v>
      </c>
      <c r="AR2697" t="s">
        <v>66</v>
      </c>
      <c r="AS2697">
        <v>2035</v>
      </c>
      <c r="AT2697">
        <v>3.2111000000000001E-2</v>
      </c>
      <c r="AU2697">
        <v>1.2300000000000001E-4</v>
      </c>
      <c r="AV2697" t="s">
        <v>78</v>
      </c>
      <c r="AW2697">
        <v>0.82069999999999999</v>
      </c>
      <c r="AX2697">
        <v>3.5113999999999999E-2</v>
      </c>
      <c r="AY2697">
        <v>3.9999999999999998E-6</v>
      </c>
      <c r="AZ2697" t="s">
        <v>78</v>
      </c>
      <c r="BA2697">
        <v>0.91759999999999997</v>
      </c>
      <c r="BB2697">
        <v>6.7837999999999996E-2</v>
      </c>
      <c r="BC2697">
        <v>9.8100000000000007E-2</v>
      </c>
      <c r="BD2697" t="s">
        <v>73</v>
      </c>
      <c r="BE2697" t="s">
        <v>74</v>
      </c>
      <c r="BF2697">
        <v>0.629</v>
      </c>
      <c r="BG2697" t="s">
        <v>75</v>
      </c>
      <c r="BH2697">
        <v>9.8100000000000007E-2</v>
      </c>
      <c r="BI2697" t="s">
        <v>73</v>
      </c>
      <c r="BJ2697">
        <v>0.20710000000000001</v>
      </c>
      <c r="BK2697" t="s">
        <v>75</v>
      </c>
      <c r="BL2697" t="s">
        <v>77</v>
      </c>
    </row>
    <row r="2698" spans="1:64" x14ac:dyDescent="0.25">
      <c r="A2698">
        <v>2655</v>
      </c>
      <c r="B2698" t="s">
        <v>449</v>
      </c>
      <c r="C2698" t="s">
        <v>456</v>
      </c>
      <c r="D2698">
        <v>43</v>
      </c>
      <c r="E2698">
        <v>212</v>
      </c>
      <c r="F2698">
        <v>5</v>
      </c>
      <c r="G2698" t="s">
        <v>451</v>
      </c>
      <c r="H2698" t="s">
        <v>270</v>
      </c>
      <c r="I2698" t="s">
        <v>65</v>
      </c>
      <c r="J2698">
        <v>63</v>
      </c>
      <c r="K2698">
        <v>2046</v>
      </c>
      <c r="L2698">
        <v>2035</v>
      </c>
      <c r="M2698">
        <v>2056</v>
      </c>
      <c r="N2698">
        <v>87</v>
      </c>
      <c r="O2698">
        <v>16.215347250600001</v>
      </c>
      <c r="P2698">
        <v>0.43853730474000002</v>
      </c>
      <c r="Q2698">
        <v>96</v>
      </c>
      <c r="R2698">
        <v>2046</v>
      </c>
      <c r="S2698">
        <v>0.9</v>
      </c>
      <c r="T2698">
        <v>2048</v>
      </c>
      <c r="U2698">
        <v>0.04</v>
      </c>
      <c r="V2698">
        <v>3.9398071429099998E-2</v>
      </c>
      <c r="W2698">
        <v>3.5114159095599999E-2</v>
      </c>
      <c r="X2698">
        <v>2.8659186867299999E-2</v>
      </c>
      <c r="Y2698">
        <v>0.105159578268</v>
      </c>
      <c r="Z2698">
        <v>4.1257889705400001E-2</v>
      </c>
      <c r="AA2698">
        <v>12.379615922999999</v>
      </c>
      <c r="AB2698">
        <v>0.35876922664599997</v>
      </c>
      <c r="AC2698">
        <v>2046</v>
      </c>
      <c r="AD2698">
        <v>0.77</v>
      </c>
      <c r="AE2698">
        <v>2048</v>
      </c>
      <c r="AF2698">
        <v>0.13</v>
      </c>
      <c r="AG2698">
        <v>0.71</v>
      </c>
      <c r="AH2698" t="s">
        <v>66</v>
      </c>
      <c r="AI2698" t="s">
        <v>271</v>
      </c>
      <c r="AJ2698" t="s">
        <v>272</v>
      </c>
      <c r="AK2698">
        <v>135</v>
      </c>
      <c r="AL2698" t="s">
        <v>273</v>
      </c>
      <c r="AM2698">
        <v>2</v>
      </c>
      <c r="AN2698">
        <v>13502</v>
      </c>
      <c r="AO2698" t="s">
        <v>452</v>
      </c>
      <c r="AP2698">
        <v>3101</v>
      </c>
      <c r="AQ2698" t="s">
        <v>71</v>
      </c>
      <c r="AR2698" t="s">
        <v>66</v>
      </c>
      <c r="AS2698">
        <v>2046</v>
      </c>
      <c r="AT2698">
        <v>3.5113999999999999E-2</v>
      </c>
      <c r="AU2698">
        <v>3.9999999999999998E-6</v>
      </c>
      <c r="AV2698" t="s">
        <v>78</v>
      </c>
      <c r="AW2698">
        <v>0.91759999999999997</v>
      </c>
      <c r="AX2698">
        <v>2.8659E-2</v>
      </c>
      <c r="AY2698">
        <v>8.8099999999999995E-4</v>
      </c>
      <c r="AZ2698" t="s">
        <v>78</v>
      </c>
      <c r="BA2698">
        <v>0.76790000000000003</v>
      </c>
      <c r="BB2698">
        <v>0.10516</v>
      </c>
      <c r="BC2698">
        <v>1.49E-2</v>
      </c>
      <c r="BD2698" t="s">
        <v>81</v>
      </c>
      <c r="BE2698" t="s">
        <v>74</v>
      </c>
      <c r="BF2698">
        <v>0.3261</v>
      </c>
      <c r="BG2698" t="s">
        <v>75</v>
      </c>
      <c r="BH2698">
        <v>1.49E-2</v>
      </c>
      <c r="BI2698" t="s">
        <v>81</v>
      </c>
      <c r="BJ2698">
        <v>4.231E-2</v>
      </c>
      <c r="BK2698" t="s">
        <v>82</v>
      </c>
      <c r="BL2698" t="s">
        <v>77</v>
      </c>
    </row>
    <row r="2699" spans="1:64" x14ac:dyDescent="0.25">
      <c r="A2699">
        <v>2656</v>
      </c>
      <c r="B2699" t="s">
        <v>449</v>
      </c>
      <c r="C2699" t="s">
        <v>456</v>
      </c>
      <c r="D2699">
        <v>43</v>
      </c>
      <c r="E2699">
        <v>212</v>
      </c>
      <c r="F2699">
        <v>5</v>
      </c>
      <c r="G2699" t="s">
        <v>451</v>
      </c>
      <c r="H2699" t="s">
        <v>270</v>
      </c>
      <c r="I2699" t="s">
        <v>65</v>
      </c>
      <c r="J2699">
        <v>63</v>
      </c>
      <c r="K2699">
        <v>2056</v>
      </c>
      <c r="L2699">
        <v>2046</v>
      </c>
      <c r="M2699">
        <v>2063</v>
      </c>
      <c r="N2699">
        <v>87</v>
      </c>
      <c r="O2699">
        <v>12.2664199402</v>
      </c>
      <c r="P2699">
        <v>0.32960996462499997</v>
      </c>
      <c r="Q2699">
        <v>88</v>
      </c>
      <c r="R2699">
        <v>2056</v>
      </c>
      <c r="S2699">
        <v>0.92</v>
      </c>
      <c r="T2699">
        <v>2054</v>
      </c>
      <c r="U2699">
        <v>0.04</v>
      </c>
      <c r="V2699">
        <v>3.6757495914600001E-2</v>
      </c>
      <c r="W2699">
        <v>2.8659186867299999E-2</v>
      </c>
      <c r="X2699">
        <v>3.9831309525899999E-2</v>
      </c>
      <c r="Y2699">
        <v>4.07769567096E-2</v>
      </c>
      <c r="Z2699">
        <v>3.5558952206300003E-2</v>
      </c>
      <c r="AA2699">
        <v>12.2359476029</v>
      </c>
      <c r="AB2699">
        <v>0.30677279041200001</v>
      </c>
      <c r="AC2699">
        <v>2056</v>
      </c>
      <c r="AD2699">
        <v>0.7</v>
      </c>
      <c r="AE2699">
        <v>2057</v>
      </c>
      <c r="AF2699">
        <v>0.23</v>
      </c>
      <c r="AG2699">
        <v>0.61</v>
      </c>
      <c r="AH2699" t="s">
        <v>66</v>
      </c>
      <c r="AI2699" t="s">
        <v>271</v>
      </c>
      <c r="AJ2699" t="s">
        <v>272</v>
      </c>
      <c r="AK2699">
        <v>135</v>
      </c>
      <c r="AL2699" t="s">
        <v>273</v>
      </c>
      <c r="AM2699">
        <v>2</v>
      </c>
      <c r="AN2699">
        <v>13502</v>
      </c>
      <c r="AO2699" t="s">
        <v>452</v>
      </c>
      <c r="AP2699">
        <v>3101</v>
      </c>
      <c r="AQ2699" t="s">
        <v>71</v>
      </c>
      <c r="AR2699" t="s">
        <v>66</v>
      </c>
      <c r="AS2699">
        <v>2056</v>
      </c>
      <c r="AT2699">
        <v>2.8659E-2</v>
      </c>
      <c r="AU2699">
        <v>8.8099999999999995E-4</v>
      </c>
      <c r="AV2699" t="s">
        <v>78</v>
      </c>
      <c r="AW2699">
        <v>0.76790000000000003</v>
      </c>
      <c r="AX2699">
        <v>3.9830999999999998E-2</v>
      </c>
      <c r="AY2699">
        <v>1.9699999999999999E-4</v>
      </c>
      <c r="AZ2699" t="s">
        <v>78</v>
      </c>
      <c r="BA2699">
        <v>0.9496</v>
      </c>
      <c r="BB2699">
        <v>4.0777000000000001E-2</v>
      </c>
      <c r="BC2699">
        <v>0.36191099999999998</v>
      </c>
      <c r="BD2699" t="s">
        <v>72</v>
      </c>
      <c r="BE2699" t="s">
        <v>74</v>
      </c>
      <c r="BF2699">
        <v>0.24465000000000001</v>
      </c>
      <c r="BG2699" t="s">
        <v>75</v>
      </c>
      <c r="BH2699">
        <v>0.36191099999999998</v>
      </c>
      <c r="BI2699" t="s">
        <v>72</v>
      </c>
      <c r="BJ2699">
        <v>0.18329999999999999</v>
      </c>
      <c r="BK2699" t="s">
        <v>75</v>
      </c>
      <c r="BL2699" t="s">
        <v>77</v>
      </c>
    </row>
    <row r="2700" spans="1:64" x14ac:dyDescent="0.25">
      <c r="A2700">
        <v>2657</v>
      </c>
      <c r="B2700" t="s">
        <v>449</v>
      </c>
      <c r="C2700" t="s">
        <v>456</v>
      </c>
      <c r="D2700">
        <v>43</v>
      </c>
      <c r="E2700">
        <v>212</v>
      </c>
      <c r="F2700">
        <v>5</v>
      </c>
      <c r="G2700" t="s">
        <v>451</v>
      </c>
      <c r="H2700" t="s">
        <v>270</v>
      </c>
      <c r="I2700" t="s">
        <v>65</v>
      </c>
      <c r="J2700">
        <v>63</v>
      </c>
      <c r="K2700">
        <v>2063</v>
      </c>
      <c r="L2700">
        <v>2056</v>
      </c>
      <c r="M2700">
        <v>2071</v>
      </c>
      <c r="N2700">
        <v>88</v>
      </c>
      <c r="O2700">
        <v>11.1810040009</v>
      </c>
      <c r="P2700">
        <v>0.26544026113500002</v>
      </c>
      <c r="Q2700">
        <v>88</v>
      </c>
      <c r="R2700">
        <v>2063</v>
      </c>
      <c r="S2700">
        <v>0.65</v>
      </c>
      <c r="T2700">
        <v>2064</v>
      </c>
      <c r="U2700">
        <v>0.19</v>
      </c>
      <c r="V2700">
        <v>3.3378738094799999E-2</v>
      </c>
      <c r="W2700">
        <v>3.9831309525899999E-2</v>
      </c>
      <c r="X2700">
        <v>1.9881904757199999E-2</v>
      </c>
      <c r="Y2700">
        <v>5.5170714304400001E-2</v>
      </c>
      <c r="Z2700">
        <v>3.60898688727E-2</v>
      </c>
      <c r="AA2700">
        <v>11.3758947264</v>
      </c>
      <c r="AB2700">
        <v>0.30419041855700002</v>
      </c>
      <c r="AC2700">
        <v>2062</v>
      </c>
      <c r="AD2700">
        <v>0.37</v>
      </c>
      <c r="AE2700">
        <v>2061</v>
      </c>
      <c r="AF2700">
        <v>0.26</v>
      </c>
      <c r="AG2700">
        <v>0.38</v>
      </c>
      <c r="AH2700" t="s">
        <v>66</v>
      </c>
      <c r="AI2700" t="s">
        <v>271</v>
      </c>
      <c r="AJ2700" t="s">
        <v>272</v>
      </c>
      <c r="AK2700">
        <v>135</v>
      </c>
      <c r="AL2700" t="s">
        <v>273</v>
      </c>
      <c r="AM2700">
        <v>2</v>
      </c>
      <c r="AN2700">
        <v>13502</v>
      </c>
      <c r="AO2700" t="s">
        <v>452</v>
      </c>
      <c r="AP2700">
        <v>3101</v>
      </c>
      <c r="AQ2700" t="s">
        <v>71</v>
      </c>
      <c r="AR2700" t="s">
        <v>66</v>
      </c>
      <c r="AS2700">
        <v>2063</v>
      </c>
      <c r="AT2700">
        <v>3.9830999999999998E-2</v>
      </c>
      <c r="AU2700">
        <v>1.9699999999999999E-4</v>
      </c>
      <c r="AV2700" t="s">
        <v>78</v>
      </c>
      <c r="AW2700">
        <v>0.9496</v>
      </c>
      <c r="AX2700">
        <v>1.9882E-2</v>
      </c>
      <c r="AY2700">
        <v>2.9399999999999999E-3</v>
      </c>
      <c r="AZ2700" t="s">
        <v>80</v>
      </c>
      <c r="BA2700">
        <v>0.79479999999999995</v>
      </c>
      <c r="BB2700">
        <v>5.5170999999999998E-2</v>
      </c>
      <c r="BC2700">
        <v>5.2902999999999999E-2</v>
      </c>
      <c r="BD2700" t="s">
        <v>73</v>
      </c>
      <c r="BE2700" t="s">
        <v>74</v>
      </c>
      <c r="BF2700">
        <v>6.7479999999999997E-3</v>
      </c>
      <c r="BG2700" t="s">
        <v>76</v>
      </c>
      <c r="BH2700">
        <v>5.2902999999999999E-2</v>
      </c>
      <c r="BI2700" t="s">
        <v>73</v>
      </c>
      <c r="BJ2700">
        <v>7.5069999999999998E-3</v>
      </c>
      <c r="BK2700" t="s">
        <v>76</v>
      </c>
      <c r="BL2700" t="s">
        <v>77</v>
      </c>
    </row>
    <row r="2701" spans="1:64" x14ac:dyDescent="0.25">
      <c r="A2701">
        <v>2658</v>
      </c>
      <c r="B2701" t="s">
        <v>449</v>
      </c>
      <c r="C2701" t="s">
        <v>456</v>
      </c>
      <c r="D2701">
        <v>43</v>
      </c>
      <c r="E2701">
        <v>212</v>
      </c>
      <c r="F2701">
        <v>5</v>
      </c>
      <c r="G2701" t="s">
        <v>451</v>
      </c>
      <c r="H2701" t="s">
        <v>270</v>
      </c>
      <c r="I2701" t="s">
        <v>65</v>
      </c>
      <c r="J2701">
        <v>63</v>
      </c>
      <c r="K2701">
        <v>2071</v>
      </c>
      <c r="L2701">
        <v>2063</v>
      </c>
      <c r="M2701">
        <v>2083</v>
      </c>
      <c r="N2701">
        <v>88</v>
      </c>
      <c r="O2701">
        <v>15.4088073666</v>
      </c>
      <c r="P2701">
        <v>0.340965785154</v>
      </c>
      <c r="Q2701">
        <v>100</v>
      </c>
      <c r="R2701">
        <v>2071</v>
      </c>
      <c r="S2701">
        <v>0.96</v>
      </c>
      <c r="T2701">
        <v>2072</v>
      </c>
      <c r="U2701">
        <v>0.02</v>
      </c>
      <c r="V2701">
        <v>3.1241504383599999E-2</v>
      </c>
      <c r="W2701">
        <v>1.9881904757199999E-2</v>
      </c>
      <c r="X2701">
        <v>2.5376622958E-2</v>
      </c>
      <c r="Y2701">
        <v>0.105292436881</v>
      </c>
      <c r="Z2701">
        <v>3.2948949753000001E-2</v>
      </c>
      <c r="AA2701">
        <v>12.7393151168</v>
      </c>
      <c r="AB2701">
        <v>0.29059118249900001</v>
      </c>
      <c r="AC2701">
        <v>2071</v>
      </c>
      <c r="AD2701">
        <v>0.99</v>
      </c>
      <c r="AE2701">
        <v>2073</v>
      </c>
      <c r="AF2701">
        <v>0.01</v>
      </c>
      <c r="AG2701">
        <v>0.95</v>
      </c>
      <c r="AH2701" t="s">
        <v>66</v>
      </c>
      <c r="AI2701" t="s">
        <v>271</v>
      </c>
      <c r="AJ2701" t="s">
        <v>272</v>
      </c>
      <c r="AK2701">
        <v>135</v>
      </c>
      <c r="AL2701" t="s">
        <v>273</v>
      </c>
      <c r="AM2701">
        <v>2</v>
      </c>
      <c r="AN2701">
        <v>13502</v>
      </c>
      <c r="AO2701" t="s">
        <v>452</v>
      </c>
      <c r="AP2701">
        <v>3101</v>
      </c>
      <c r="AQ2701" t="s">
        <v>71</v>
      </c>
      <c r="AR2701" t="s">
        <v>66</v>
      </c>
      <c r="AS2701">
        <v>2071</v>
      </c>
      <c r="AT2701">
        <v>1.9882E-2</v>
      </c>
      <c r="AU2701">
        <v>2.9399999999999999E-3</v>
      </c>
      <c r="AV2701" t="s">
        <v>80</v>
      </c>
      <c r="AW2701">
        <v>0.79479999999999995</v>
      </c>
      <c r="AX2701">
        <v>2.5377E-2</v>
      </c>
      <c r="AY2701">
        <v>7.9999999999999996E-6</v>
      </c>
      <c r="AZ2701" t="s">
        <v>78</v>
      </c>
      <c r="BA2701">
        <v>0.87450000000000006</v>
      </c>
      <c r="BB2701">
        <v>0.105292</v>
      </c>
      <c r="BC2701">
        <v>2.5600000000000002E-3</v>
      </c>
      <c r="BD2701" t="s">
        <v>80</v>
      </c>
      <c r="BE2701" t="s">
        <v>74</v>
      </c>
      <c r="BF2701">
        <v>0.35798999999999997</v>
      </c>
      <c r="BG2701" t="s">
        <v>75</v>
      </c>
      <c r="BH2701">
        <v>2.5600000000000002E-3</v>
      </c>
      <c r="BI2701" t="s">
        <v>80</v>
      </c>
      <c r="BJ2701">
        <v>9.2149999999999992E-3</v>
      </c>
      <c r="BK2701" t="s">
        <v>76</v>
      </c>
      <c r="BL2701" t="s">
        <v>77</v>
      </c>
    </row>
    <row r="2702" spans="1:64" x14ac:dyDescent="0.25">
      <c r="A2702">
        <v>2659</v>
      </c>
      <c r="B2702" t="s">
        <v>449</v>
      </c>
      <c r="C2702" t="s">
        <v>456</v>
      </c>
      <c r="D2702">
        <v>43</v>
      </c>
      <c r="E2702">
        <v>212</v>
      </c>
      <c r="F2702">
        <v>5</v>
      </c>
      <c r="G2702" t="s">
        <v>451</v>
      </c>
      <c r="H2702" t="s">
        <v>270</v>
      </c>
      <c r="I2702" t="s">
        <v>65</v>
      </c>
      <c r="J2702">
        <v>63</v>
      </c>
      <c r="K2702">
        <v>2083</v>
      </c>
      <c r="L2702">
        <v>2071</v>
      </c>
      <c r="M2702">
        <v>2093</v>
      </c>
      <c r="N2702">
        <v>100</v>
      </c>
      <c r="O2702">
        <v>17.159536144600001</v>
      </c>
      <c r="P2702">
        <v>0.38009467987000001</v>
      </c>
      <c r="Q2702">
        <v>100</v>
      </c>
      <c r="R2702">
        <v>2083</v>
      </c>
      <c r="S2702">
        <v>0.71</v>
      </c>
      <c r="T2702">
        <v>2082</v>
      </c>
      <c r="U2702">
        <v>0.25</v>
      </c>
      <c r="V2702">
        <v>3.2370551007400002E-2</v>
      </c>
      <c r="W2702">
        <v>2.5376622958E-2</v>
      </c>
      <c r="X2702">
        <v>2.6748787881000002E-2</v>
      </c>
      <c r="Y2702">
        <v>9.3785087612200002E-2</v>
      </c>
      <c r="Z2702">
        <v>3.6286518383499999E-2</v>
      </c>
      <c r="AA2702">
        <v>12.2374899896</v>
      </c>
      <c r="AB2702">
        <v>0.308583795055</v>
      </c>
      <c r="AC2702">
        <v>2083</v>
      </c>
      <c r="AD2702">
        <v>0.82</v>
      </c>
      <c r="AE2702">
        <v>2082</v>
      </c>
      <c r="AF2702">
        <v>0.16</v>
      </c>
      <c r="AG2702">
        <v>0.53</v>
      </c>
      <c r="AH2702" t="s">
        <v>66</v>
      </c>
      <c r="AI2702" t="s">
        <v>271</v>
      </c>
      <c r="AJ2702" t="s">
        <v>272</v>
      </c>
      <c r="AK2702">
        <v>135</v>
      </c>
      <c r="AL2702" t="s">
        <v>273</v>
      </c>
      <c r="AM2702">
        <v>2</v>
      </c>
      <c r="AN2702">
        <v>13502</v>
      </c>
      <c r="AO2702" t="s">
        <v>452</v>
      </c>
      <c r="AP2702">
        <v>3101</v>
      </c>
      <c r="AQ2702" t="s">
        <v>71</v>
      </c>
      <c r="AR2702" t="s">
        <v>66</v>
      </c>
      <c r="AS2702">
        <v>2083</v>
      </c>
      <c r="AT2702">
        <v>2.5377E-2</v>
      </c>
      <c r="AU2702">
        <v>7.9999999999999996E-6</v>
      </c>
      <c r="AV2702" t="s">
        <v>78</v>
      </c>
      <c r="AW2702">
        <v>0.87450000000000006</v>
      </c>
      <c r="AX2702">
        <v>2.6748999999999998E-2</v>
      </c>
      <c r="AY2702">
        <v>7.7999999999999999E-5</v>
      </c>
      <c r="AZ2702" t="s">
        <v>78</v>
      </c>
      <c r="BA2702">
        <v>0.87180000000000002</v>
      </c>
      <c r="BB2702">
        <v>9.3784999999999993E-2</v>
      </c>
      <c r="BC2702">
        <v>6.4400000000000004E-3</v>
      </c>
      <c r="BD2702" t="s">
        <v>80</v>
      </c>
      <c r="BE2702" t="s">
        <v>74</v>
      </c>
      <c r="BF2702">
        <v>0.77924000000000004</v>
      </c>
      <c r="BG2702" t="s">
        <v>75</v>
      </c>
      <c r="BH2702">
        <v>6.4400000000000004E-3</v>
      </c>
      <c r="BI2702" t="s">
        <v>80</v>
      </c>
      <c r="BJ2702">
        <v>1.5679999999999999E-2</v>
      </c>
      <c r="BK2702" t="s">
        <v>82</v>
      </c>
      <c r="BL2702" t="s">
        <v>77</v>
      </c>
    </row>
    <row r="2703" spans="1:64" x14ac:dyDescent="0.25">
      <c r="A2703">
        <v>2660</v>
      </c>
      <c r="B2703" t="s">
        <v>449</v>
      </c>
      <c r="C2703" t="s">
        <v>456</v>
      </c>
      <c r="D2703">
        <v>43</v>
      </c>
      <c r="E2703">
        <v>212</v>
      </c>
      <c r="F2703">
        <v>5</v>
      </c>
      <c r="G2703" t="s">
        <v>451</v>
      </c>
      <c r="H2703" t="s">
        <v>270</v>
      </c>
      <c r="I2703" t="s">
        <v>65</v>
      </c>
      <c r="J2703">
        <v>63</v>
      </c>
      <c r="K2703">
        <v>2093</v>
      </c>
      <c r="L2703">
        <v>2083</v>
      </c>
      <c r="M2703">
        <v>2100</v>
      </c>
      <c r="N2703">
        <v>100</v>
      </c>
      <c r="O2703">
        <v>13.259017014599999</v>
      </c>
      <c r="P2703">
        <v>0.35498173009099998</v>
      </c>
      <c r="Q2703">
        <v>100</v>
      </c>
      <c r="R2703">
        <v>2093</v>
      </c>
      <c r="S2703">
        <v>0.92</v>
      </c>
      <c r="T2703">
        <v>2092</v>
      </c>
      <c r="U2703">
        <v>0.05</v>
      </c>
      <c r="V2703">
        <v>3.7980959967699998E-2</v>
      </c>
      <c r="W2703">
        <v>2.6748787881000002E-2</v>
      </c>
      <c r="X2703">
        <v>3.3426398816500003E-2</v>
      </c>
      <c r="Y2703">
        <v>9.8882502124100005E-2</v>
      </c>
      <c r="Z2703">
        <v>4.1585714285700001E-2</v>
      </c>
      <c r="AA2703">
        <v>11.5459529098</v>
      </c>
      <c r="AB2703">
        <v>0.33287787383</v>
      </c>
      <c r="AC2703">
        <v>2093</v>
      </c>
      <c r="AD2703">
        <v>0.97</v>
      </c>
      <c r="AE2703">
        <v>2092</v>
      </c>
      <c r="AF2703">
        <v>0.02</v>
      </c>
      <c r="AG2703">
        <v>0.87</v>
      </c>
      <c r="AH2703" t="s">
        <v>66</v>
      </c>
      <c r="AI2703" t="s">
        <v>271</v>
      </c>
      <c r="AJ2703" t="s">
        <v>272</v>
      </c>
      <c r="AK2703">
        <v>135</v>
      </c>
      <c r="AL2703" t="s">
        <v>273</v>
      </c>
      <c r="AM2703">
        <v>2</v>
      </c>
      <c r="AN2703">
        <v>13502</v>
      </c>
      <c r="AO2703" t="s">
        <v>452</v>
      </c>
      <c r="AP2703">
        <v>3101</v>
      </c>
      <c r="AQ2703" t="s">
        <v>71</v>
      </c>
      <c r="AR2703" t="s">
        <v>66</v>
      </c>
      <c r="AS2703">
        <v>2093</v>
      </c>
      <c r="AT2703">
        <v>2.6748999999999998E-2</v>
      </c>
      <c r="AU2703">
        <v>7.7999999999999999E-5</v>
      </c>
      <c r="AV2703" t="s">
        <v>78</v>
      </c>
      <c r="AW2703">
        <v>0.87180000000000002</v>
      </c>
      <c r="AX2703">
        <v>3.3425999999999997E-2</v>
      </c>
      <c r="AY2703">
        <v>4.4000000000000003E-3</v>
      </c>
      <c r="AZ2703" t="s">
        <v>80</v>
      </c>
      <c r="BA2703">
        <v>0.82879999999999998</v>
      </c>
      <c r="BB2703">
        <v>9.8882999999999999E-2</v>
      </c>
      <c r="BC2703">
        <v>1.4616000000000001E-2</v>
      </c>
      <c r="BD2703" t="s">
        <v>81</v>
      </c>
      <c r="BE2703" t="s">
        <v>74</v>
      </c>
      <c r="BF2703">
        <v>0.38725300000000001</v>
      </c>
      <c r="BG2703" t="s">
        <v>75</v>
      </c>
      <c r="BH2703">
        <v>1.4616000000000001E-2</v>
      </c>
      <c r="BI2703" t="s">
        <v>81</v>
      </c>
      <c r="BJ2703">
        <v>1.209E-2</v>
      </c>
      <c r="BK2703" t="s">
        <v>82</v>
      </c>
      <c r="BL2703" t="s">
        <v>77</v>
      </c>
    </row>
    <row r="2704" spans="1:64" x14ac:dyDescent="0.25">
      <c r="A2704">
        <v>2661</v>
      </c>
      <c r="B2704" t="s">
        <v>449</v>
      </c>
      <c r="C2704" t="s">
        <v>457</v>
      </c>
      <c r="D2704">
        <v>43</v>
      </c>
      <c r="E2704">
        <v>213</v>
      </c>
      <c r="F2704">
        <v>6</v>
      </c>
      <c r="G2704" t="s">
        <v>451</v>
      </c>
      <c r="H2704" t="s">
        <v>270</v>
      </c>
      <c r="I2704" t="s">
        <v>65</v>
      </c>
      <c r="J2704">
        <v>17</v>
      </c>
      <c r="K2704">
        <v>1863</v>
      </c>
      <c r="L2704">
        <v>1861</v>
      </c>
      <c r="M2704">
        <v>1882</v>
      </c>
      <c r="N2704">
        <v>99</v>
      </c>
      <c r="O2704">
        <v>10.5895529069</v>
      </c>
      <c r="P2704">
        <v>0.155263133665</v>
      </c>
      <c r="Q2704">
        <v>99</v>
      </c>
      <c r="R2704">
        <v>1863</v>
      </c>
      <c r="S2704">
        <v>1</v>
      </c>
      <c r="T2704">
        <v>0</v>
      </c>
      <c r="U2704">
        <v>0</v>
      </c>
      <c r="V2704">
        <v>3.21304771211E-3</v>
      </c>
      <c r="W2704">
        <v>-1.6390833358600001E-2</v>
      </c>
      <c r="X2704">
        <v>-2.7787719310600001E-3</v>
      </c>
      <c r="Y2704">
        <v>0.20073418131699999</v>
      </c>
      <c r="Z2704">
        <v>1.9845984847700001E-2</v>
      </c>
      <c r="AA2704">
        <v>7.8250072211199999</v>
      </c>
      <c r="AB2704">
        <v>0.16349735559699999</v>
      </c>
      <c r="AC2704">
        <v>1863</v>
      </c>
      <c r="AD2704">
        <v>1</v>
      </c>
      <c r="AE2704">
        <v>0</v>
      </c>
      <c r="AF2704">
        <v>0</v>
      </c>
      <c r="AG2704">
        <v>0.99</v>
      </c>
      <c r="AH2704" t="s">
        <v>66</v>
      </c>
      <c r="AI2704" t="s">
        <v>271</v>
      </c>
      <c r="AJ2704" t="s">
        <v>272</v>
      </c>
      <c r="AK2704">
        <v>135</v>
      </c>
      <c r="AL2704" t="s">
        <v>273</v>
      </c>
      <c r="AM2704">
        <v>2</v>
      </c>
      <c r="AN2704">
        <v>13502</v>
      </c>
      <c r="AO2704" t="s">
        <v>452</v>
      </c>
      <c r="AP2704">
        <v>3101</v>
      </c>
      <c r="AQ2704" t="s">
        <v>71</v>
      </c>
      <c r="AR2704" t="s">
        <v>66</v>
      </c>
      <c r="AS2704">
        <v>1863</v>
      </c>
      <c r="AT2704">
        <v>-1.6389999999999998E-2</v>
      </c>
      <c r="AU2704">
        <v>0.81164999999999998</v>
      </c>
      <c r="AV2704" t="s">
        <v>72</v>
      </c>
      <c r="AW2704">
        <v>8.5010000000000002E-2</v>
      </c>
      <c r="AX2704">
        <v>-2.7789999999999998E-3</v>
      </c>
      <c r="AY2704">
        <v>0.24199999999999999</v>
      </c>
      <c r="AZ2704" t="s">
        <v>72</v>
      </c>
      <c r="BA2704">
        <v>7.9640000000000002E-2</v>
      </c>
      <c r="BB2704">
        <v>0.200734</v>
      </c>
      <c r="BC2704">
        <v>2.7100000000000002E-3</v>
      </c>
      <c r="BD2704" t="s">
        <v>80</v>
      </c>
      <c r="BE2704" t="s">
        <v>74</v>
      </c>
      <c r="BF2704">
        <v>0.7359</v>
      </c>
      <c r="BG2704" t="s">
        <v>75</v>
      </c>
      <c r="BH2704">
        <v>2.7100000000000002E-3</v>
      </c>
      <c r="BI2704" t="s">
        <v>80</v>
      </c>
      <c r="BJ2704">
        <v>1.586E-3</v>
      </c>
      <c r="BK2704" t="s">
        <v>76</v>
      </c>
      <c r="BL2704" t="s">
        <v>85</v>
      </c>
    </row>
    <row r="2705" spans="1:64" x14ac:dyDescent="0.25">
      <c r="A2705">
        <v>2662</v>
      </c>
      <c r="B2705" t="s">
        <v>449</v>
      </c>
      <c r="C2705" t="s">
        <v>457</v>
      </c>
      <c r="D2705">
        <v>43</v>
      </c>
      <c r="E2705">
        <v>213</v>
      </c>
      <c r="F2705">
        <v>6</v>
      </c>
      <c r="G2705" t="s">
        <v>451</v>
      </c>
      <c r="H2705" t="s">
        <v>270</v>
      </c>
      <c r="I2705" t="s">
        <v>65</v>
      </c>
      <c r="J2705">
        <v>17</v>
      </c>
      <c r="K2705">
        <v>1882</v>
      </c>
      <c r="L2705">
        <v>1863</v>
      </c>
      <c r="M2705">
        <v>1891</v>
      </c>
      <c r="N2705">
        <v>99</v>
      </c>
      <c r="O2705">
        <v>22.002245945599999</v>
      </c>
      <c r="P2705">
        <v>-0.343651927932</v>
      </c>
      <c r="Q2705">
        <v>100</v>
      </c>
      <c r="R2705">
        <v>1882</v>
      </c>
      <c r="S2705">
        <v>0.95</v>
      </c>
      <c r="T2705">
        <v>1883</v>
      </c>
      <c r="U2705">
        <v>0.05</v>
      </c>
      <c r="V2705">
        <v>-1.6609399061000001E-2</v>
      </c>
      <c r="W2705">
        <v>-2.7787719310600001E-3</v>
      </c>
      <c r="X2705">
        <v>1.14869166674E-2</v>
      </c>
      <c r="Y2705">
        <v>-0.37687811647199998</v>
      </c>
      <c r="Z2705">
        <v>-2.7707745099700001E-2</v>
      </c>
      <c r="AA2705">
        <v>11.356624636799999</v>
      </c>
      <c r="AB2705">
        <v>-0.31277258419800003</v>
      </c>
      <c r="AC2705">
        <v>1882</v>
      </c>
      <c r="AD2705">
        <v>0.77</v>
      </c>
      <c r="AE2705">
        <v>1883</v>
      </c>
      <c r="AF2705">
        <v>0.23</v>
      </c>
      <c r="AG2705">
        <v>0.89</v>
      </c>
      <c r="AH2705" t="s">
        <v>66</v>
      </c>
      <c r="AI2705" t="s">
        <v>271</v>
      </c>
      <c r="AJ2705" t="s">
        <v>272</v>
      </c>
      <c r="AK2705">
        <v>135</v>
      </c>
      <c r="AL2705" t="s">
        <v>273</v>
      </c>
      <c r="AM2705">
        <v>2</v>
      </c>
      <c r="AN2705">
        <v>13502</v>
      </c>
      <c r="AO2705" t="s">
        <v>452</v>
      </c>
      <c r="AP2705">
        <v>3101</v>
      </c>
      <c r="AQ2705" t="s">
        <v>71</v>
      </c>
      <c r="AR2705" t="s">
        <v>66</v>
      </c>
      <c r="AS2705">
        <v>1882</v>
      </c>
      <c r="AT2705">
        <v>-2.7789999999999998E-3</v>
      </c>
      <c r="AU2705">
        <v>0.24199999999999999</v>
      </c>
      <c r="AV2705" t="s">
        <v>72</v>
      </c>
      <c r="AW2705">
        <v>7.9640000000000002E-2</v>
      </c>
      <c r="AX2705">
        <v>1.149E-2</v>
      </c>
      <c r="AY2705">
        <v>0.47599999999999998</v>
      </c>
      <c r="AZ2705" t="s">
        <v>72</v>
      </c>
      <c r="BA2705">
        <v>7.4840000000000004E-2</v>
      </c>
      <c r="BB2705">
        <v>-0.37687999999999999</v>
      </c>
      <c r="BC2705">
        <v>7.9999999999999996E-6</v>
      </c>
      <c r="BD2705" t="s">
        <v>78</v>
      </c>
      <c r="BE2705" t="s">
        <v>74</v>
      </c>
      <c r="BF2705">
        <v>0.19400000000000001</v>
      </c>
      <c r="BG2705" t="s">
        <v>75</v>
      </c>
      <c r="BH2705">
        <v>7.9999999999999996E-6</v>
      </c>
      <c r="BI2705" t="s">
        <v>78</v>
      </c>
      <c r="BJ2705">
        <v>1.2E-5</v>
      </c>
      <c r="BK2705" t="s">
        <v>79</v>
      </c>
      <c r="BL2705" t="s">
        <v>85</v>
      </c>
    </row>
    <row r="2706" spans="1:64" x14ac:dyDescent="0.25">
      <c r="A2706">
        <v>2663</v>
      </c>
      <c r="B2706" t="s">
        <v>449</v>
      </c>
      <c r="C2706" t="s">
        <v>457</v>
      </c>
      <c r="D2706">
        <v>43</v>
      </c>
      <c r="E2706">
        <v>213</v>
      </c>
      <c r="F2706">
        <v>6</v>
      </c>
      <c r="G2706" t="s">
        <v>451</v>
      </c>
      <c r="H2706" t="s">
        <v>270</v>
      </c>
      <c r="I2706" t="s">
        <v>65</v>
      </c>
      <c r="J2706">
        <v>17</v>
      </c>
      <c r="K2706">
        <v>1891</v>
      </c>
      <c r="L2706">
        <v>1882</v>
      </c>
      <c r="M2706">
        <v>1917</v>
      </c>
      <c r="N2706">
        <v>92</v>
      </c>
      <c r="O2706">
        <v>20.566874351300001</v>
      </c>
      <c r="P2706">
        <v>0.28287862714700002</v>
      </c>
      <c r="Q2706">
        <v>100</v>
      </c>
      <c r="R2706">
        <v>1891</v>
      </c>
      <c r="S2706">
        <v>0.66</v>
      </c>
      <c r="T2706">
        <v>1892</v>
      </c>
      <c r="U2706">
        <v>0.34</v>
      </c>
      <c r="V2706">
        <v>1.22742203557E-2</v>
      </c>
      <c r="W2706">
        <v>1.14869166674E-2</v>
      </c>
      <c r="X2706">
        <v>6.8356119671400001E-3</v>
      </c>
      <c r="Y2706">
        <v>0.14495677833699999</v>
      </c>
      <c r="Z2706">
        <v>3.1746417892099997E-2</v>
      </c>
      <c r="AA2706">
        <v>11.0498481184</v>
      </c>
      <c r="AB2706">
        <v>0.27461521003799999</v>
      </c>
      <c r="AC2706">
        <v>1891</v>
      </c>
      <c r="AD2706">
        <v>0.85</v>
      </c>
      <c r="AE2706">
        <v>1892</v>
      </c>
      <c r="AF2706">
        <v>0.12</v>
      </c>
      <c r="AG2706">
        <v>0.44</v>
      </c>
      <c r="AH2706" t="s">
        <v>66</v>
      </c>
      <c r="AI2706" t="s">
        <v>271</v>
      </c>
      <c r="AJ2706" t="s">
        <v>272</v>
      </c>
      <c r="AK2706">
        <v>135</v>
      </c>
      <c r="AL2706" t="s">
        <v>273</v>
      </c>
      <c r="AM2706">
        <v>2</v>
      </c>
      <c r="AN2706">
        <v>13502</v>
      </c>
      <c r="AO2706" t="s">
        <v>452</v>
      </c>
      <c r="AP2706">
        <v>3101</v>
      </c>
      <c r="AQ2706" t="s">
        <v>71</v>
      </c>
      <c r="AR2706" t="s">
        <v>66</v>
      </c>
      <c r="AS2706">
        <v>1891</v>
      </c>
      <c r="AT2706">
        <v>1.149E-2</v>
      </c>
      <c r="AU2706">
        <v>0.47599999999999998</v>
      </c>
      <c r="AV2706" t="s">
        <v>72</v>
      </c>
      <c r="AW2706">
        <v>7.4840000000000004E-2</v>
      </c>
      <c r="AX2706">
        <v>6.8360000000000001E-3</v>
      </c>
      <c r="AY2706">
        <v>5.5599999999999998E-3</v>
      </c>
      <c r="AZ2706" t="s">
        <v>80</v>
      </c>
      <c r="BA2706">
        <v>0.27879999999999999</v>
      </c>
      <c r="BB2706">
        <v>0.144957</v>
      </c>
      <c r="BC2706">
        <v>4.4519999999999997E-2</v>
      </c>
      <c r="BD2706" t="s">
        <v>81</v>
      </c>
      <c r="BE2706" t="s">
        <v>74</v>
      </c>
      <c r="BF2706">
        <v>0.71009</v>
      </c>
      <c r="BG2706" t="s">
        <v>75</v>
      </c>
      <c r="BH2706">
        <v>4.4519999999999997E-2</v>
      </c>
      <c r="BI2706" t="s">
        <v>81</v>
      </c>
      <c r="BJ2706">
        <v>2.4160000000000001E-2</v>
      </c>
      <c r="BK2706" t="s">
        <v>82</v>
      </c>
      <c r="BL2706" t="s">
        <v>85</v>
      </c>
    </row>
    <row r="2707" spans="1:64" x14ac:dyDescent="0.25">
      <c r="A2707">
        <v>2664</v>
      </c>
      <c r="B2707" t="s">
        <v>449</v>
      </c>
      <c r="C2707" t="s">
        <v>457</v>
      </c>
      <c r="D2707">
        <v>43</v>
      </c>
      <c r="E2707">
        <v>213</v>
      </c>
      <c r="F2707">
        <v>6</v>
      </c>
      <c r="G2707" t="s">
        <v>451</v>
      </c>
      <c r="H2707" t="s">
        <v>270</v>
      </c>
      <c r="I2707" t="s">
        <v>65</v>
      </c>
      <c r="J2707">
        <v>17</v>
      </c>
      <c r="K2707">
        <v>1917</v>
      </c>
      <c r="L2707">
        <v>1891</v>
      </c>
      <c r="M2707">
        <v>1935</v>
      </c>
      <c r="N2707">
        <v>92</v>
      </c>
      <c r="O2707">
        <v>27.884144469799999</v>
      </c>
      <c r="P2707">
        <v>0.25069435448799998</v>
      </c>
      <c r="Q2707">
        <v>92</v>
      </c>
      <c r="R2707">
        <v>1917</v>
      </c>
      <c r="S2707">
        <v>0.81</v>
      </c>
      <c r="T2707">
        <v>1915</v>
      </c>
      <c r="U2707">
        <v>0.09</v>
      </c>
      <c r="V2707">
        <v>9.9578577050900008E-3</v>
      </c>
      <c r="W2707">
        <v>6.8356119671400001E-3</v>
      </c>
      <c r="X2707">
        <v>3.9022506018499999E-3</v>
      </c>
      <c r="Y2707">
        <v>0.128608587208</v>
      </c>
      <c r="Z2707">
        <v>1.25281151937E-2</v>
      </c>
      <c r="AA2707">
        <v>7.9406767768600002</v>
      </c>
      <c r="AB2707">
        <v>0.14050630274799999</v>
      </c>
      <c r="AC2707">
        <v>1917</v>
      </c>
      <c r="AD2707">
        <v>0.99</v>
      </c>
      <c r="AE2707">
        <v>1916</v>
      </c>
      <c r="AF2707">
        <v>0.01</v>
      </c>
      <c r="AG2707">
        <v>0.97</v>
      </c>
      <c r="AH2707" t="s">
        <v>66</v>
      </c>
      <c r="AI2707" t="s">
        <v>271</v>
      </c>
      <c r="AJ2707" t="s">
        <v>272</v>
      </c>
      <c r="AK2707">
        <v>135</v>
      </c>
      <c r="AL2707" t="s">
        <v>273</v>
      </c>
      <c r="AM2707">
        <v>2</v>
      </c>
      <c r="AN2707">
        <v>13502</v>
      </c>
      <c r="AO2707" t="s">
        <v>452</v>
      </c>
      <c r="AP2707">
        <v>3101</v>
      </c>
      <c r="AQ2707" t="s">
        <v>71</v>
      </c>
      <c r="AR2707" t="s">
        <v>66</v>
      </c>
      <c r="AS2707">
        <v>1917</v>
      </c>
      <c r="AT2707">
        <v>6.8360000000000001E-3</v>
      </c>
      <c r="AU2707">
        <v>5.5599999999999998E-3</v>
      </c>
      <c r="AV2707" t="s">
        <v>80</v>
      </c>
      <c r="AW2707">
        <v>0.27879999999999999</v>
      </c>
      <c r="AX2707">
        <v>3.9020000000000001E-3</v>
      </c>
      <c r="AY2707">
        <v>0.311</v>
      </c>
      <c r="AZ2707" t="s">
        <v>72</v>
      </c>
      <c r="BA2707">
        <v>6.4149999999999999E-2</v>
      </c>
      <c r="BB2707">
        <v>0.128609</v>
      </c>
      <c r="BC2707">
        <v>1.8700000000000001E-2</v>
      </c>
      <c r="BD2707" t="s">
        <v>81</v>
      </c>
      <c r="BE2707" t="s">
        <v>74</v>
      </c>
      <c r="BF2707">
        <v>0.51070000000000004</v>
      </c>
      <c r="BG2707" t="s">
        <v>75</v>
      </c>
      <c r="BH2707">
        <v>1.8700000000000001E-2</v>
      </c>
      <c r="BI2707" t="s">
        <v>81</v>
      </c>
      <c r="BJ2707">
        <v>6.0019999999999997E-2</v>
      </c>
      <c r="BK2707" t="s">
        <v>83</v>
      </c>
      <c r="BL2707" t="s">
        <v>85</v>
      </c>
    </row>
    <row r="2708" spans="1:64" x14ac:dyDescent="0.25">
      <c r="A2708">
        <v>2665</v>
      </c>
      <c r="B2708" t="s">
        <v>449</v>
      </c>
      <c r="C2708" t="s">
        <v>457</v>
      </c>
      <c r="D2708">
        <v>43</v>
      </c>
      <c r="E2708">
        <v>213</v>
      </c>
      <c r="F2708">
        <v>6</v>
      </c>
      <c r="G2708" t="s">
        <v>451</v>
      </c>
      <c r="H2708" t="s">
        <v>270</v>
      </c>
      <c r="I2708" t="s">
        <v>65</v>
      </c>
      <c r="J2708">
        <v>17</v>
      </c>
      <c r="K2708">
        <v>1935</v>
      </c>
      <c r="L2708">
        <v>1917</v>
      </c>
      <c r="M2708">
        <v>1971</v>
      </c>
      <c r="N2708">
        <v>92</v>
      </c>
      <c r="O2708">
        <v>21.833542837700001</v>
      </c>
      <c r="P2708">
        <v>0.124570838643</v>
      </c>
      <c r="Q2708">
        <v>92</v>
      </c>
      <c r="R2708">
        <v>1935</v>
      </c>
      <c r="S2708">
        <v>1</v>
      </c>
      <c r="T2708">
        <v>0</v>
      </c>
      <c r="U2708">
        <v>0</v>
      </c>
      <c r="V2708">
        <v>3.0326694303999999E-3</v>
      </c>
      <c r="W2708">
        <v>3.9022506018499999E-3</v>
      </c>
      <c r="X2708">
        <v>-6.5007056978600005E-4</v>
      </c>
      <c r="Y2708">
        <v>0.103597684686</v>
      </c>
      <c r="Z2708">
        <v>8.2178884788499992E-3</v>
      </c>
      <c r="AA2708">
        <v>5.56089295614</v>
      </c>
      <c r="AB2708">
        <v>8.4744878440999996E-2</v>
      </c>
      <c r="AC2708">
        <v>1935</v>
      </c>
      <c r="AD2708">
        <v>0.9</v>
      </c>
      <c r="AE2708">
        <v>1938</v>
      </c>
      <c r="AF2708">
        <v>0.06</v>
      </c>
      <c r="AG2708">
        <v>0.49</v>
      </c>
      <c r="AH2708" t="s">
        <v>66</v>
      </c>
      <c r="AI2708" t="s">
        <v>271</v>
      </c>
      <c r="AJ2708" t="s">
        <v>272</v>
      </c>
      <c r="AK2708">
        <v>135</v>
      </c>
      <c r="AL2708" t="s">
        <v>273</v>
      </c>
      <c r="AM2708">
        <v>2</v>
      </c>
      <c r="AN2708">
        <v>13502</v>
      </c>
      <c r="AO2708" t="s">
        <v>452</v>
      </c>
      <c r="AP2708">
        <v>3101</v>
      </c>
      <c r="AQ2708" t="s">
        <v>71</v>
      </c>
      <c r="AR2708" t="s">
        <v>66</v>
      </c>
      <c r="AS2708">
        <v>1935</v>
      </c>
      <c r="AT2708">
        <v>3.9020000000000001E-3</v>
      </c>
      <c r="AU2708">
        <v>0.311</v>
      </c>
      <c r="AV2708" t="s">
        <v>72</v>
      </c>
      <c r="AW2708">
        <v>6.4149999999999999E-2</v>
      </c>
      <c r="AX2708">
        <v>-6.5010000000000003E-4</v>
      </c>
      <c r="AY2708">
        <v>0.54500000000000004</v>
      </c>
      <c r="AZ2708" t="s">
        <v>72</v>
      </c>
      <c r="BA2708">
        <v>1.0869999999999999E-2</v>
      </c>
      <c r="BB2708">
        <v>0.1035977</v>
      </c>
      <c r="BC2708">
        <v>1.38E-2</v>
      </c>
      <c r="BD2708" t="s">
        <v>81</v>
      </c>
      <c r="BE2708" t="s">
        <v>74</v>
      </c>
      <c r="BF2708">
        <v>0.19350000000000001</v>
      </c>
      <c r="BG2708" t="s">
        <v>75</v>
      </c>
      <c r="BH2708">
        <v>1.38E-2</v>
      </c>
      <c r="BI2708" t="s">
        <v>81</v>
      </c>
      <c r="BJ2708">
        <v>1.645E-3</v>
      </c>
      <c r="BK2708" t="s">
        <v>76</v>
      </c>
      <c r="BL2708" t="s">
        <v>85</v>
      </c>
    </row>
    <row r="2709" spans="1:64" x14ac:dyDescent="0.25">
      <c r="A2709">
        <v>2666</v>
      </c>
      <c r="B2709" t="s">
        <v>449</v>
      </c>
      <c r="C2709" t="s">
        <v>457</v>
      </c>
      <c r="D2709">
        <v>43</v>
      </c>
      <c r="E2709">
        <v>213</v>
      </c>
      <c r="F2709">
        <v>6</v>
      </c>
      <c r="G2709" t="s">
        <v>451</v>
      </c>
      <c r="H2709" t="s">
        <v>270</v>
      </c>
      <c r="I2709" t="s">
        <v>65</v>
      </c>
      <c r="J2709">
        <v>17</v>
      </c>
      <c r="K2709">
        <v>1971</v>
      </c>
      <c r="L2709">
        <v>1935</v>
      </c>
      <c r="M2709">
        <v>1994</v>
      </c>
      <c r="N2709">
        <v>92</v>
      </c>
      <c r="O2709">
        <v>31.4395859786</v>
      </c>
      <c r="P2709">
        <v>0.17762215833799999</v>
      </c>
      <c r="Q2709">
        <v>100</v>
      </c>
      <c r="R2709">
        <v>1971</v>
      </c>
      <c r="S2709">
        <v>1</v>
      </c>
      <c r="T2709">
        <v>0</v>
      </c>
      <c r="U2709">
        <v>0</v>
      </c>
      <c r="V2709">
        <v>4.2653299238300003E-3</v>
      </c>
      <c r="W2709">
        <v>-6.5007056978600005E-4</v>
      </c>
      <c r="X2709">
        <v>2.05408349852E-3</v>
      </c>
      <c r="Y2709">
        <v>0.16408613796499999</v>
      </c>
      <c r="Z2709">
        <v>2.3317096811400002E-2</v>
      </c>
      <c r="AA2709">
        <v>9.6859560794000004</v>
      </c>
      <c r="AB2709">
        <v>0.21272754036200001</v>
      </c>
      <c r="AC2709">
        <v>1971</v>
      </c>
      <c r="AD2709">
        <v>0.97</v>
      </c>
      <c r="AE2709">
        <v>1970</v>
      </c>
      <c r="AF2709">
        <v>0.03</v>
      </c>
      <c r="AG2709">
        <v>0.98</v>
      </c>
      <c r="AH2709" t="s">
        <v>66</v>
      </c>
      <c r="AI2709" t="s">
        <v>271</v>
      </c>
      <c r="AJ2709" t="s">
        <v>272</v>
      </c>
      <c r="AK2709">
        <v>135</v>
      </c>
      <c r="AL2709" t="s">
        <v>273</v>
      </c>
      <c r="AM2709">
        <v>2</v>
      </c>
      <c r="AN2709">
        <v>13502</v>
      </c>
      <c r="AO2709" t="s">
        <v>452</v>
      </c>
      <c r="AP2709">
        <v>3101</v>
      </c>
      <c r="AQ2709" t="s">
        <v>71</v>
      </c>
      <c r="AR2709" t="s">
        <v>66</v>
      </c>
      <c r="AS2709">
        <v>1971</v>
      </c>
      <c r="AT2709">
        <v>-6.5010000000000003E-4</v>
      </c>
      <c r="AU2709">
        <v>0.54500000000000004</v>
      </c>
      <c r="AV2709" t="s">
        <v>72</v>
      </c>
      <c r="AW2709">
        <v>1.0869999999999999E-2</v>
      </c>
      <c r="AX2709">
        <v>2.0539999999999998E-3</v>
      </c>
      <c r="AY2709">
        <v>0.53</v>
      </c>
      <c r="AZ2709" t="s">
        <v>72</v>
      </c>
      <c r="BA2709">
        <v>1.9019999999999999E-2</v>
      </c>
      <c r="BB2709">
        <v>0.16408600000000001</v>
      </c>
      <c r="BC2709">
        <v>4.9700000000000005E-4</v>
      </c>
      <c r="BD2709" t="s">
        <v>78</v>
      </c>
      <c r="BE2709" t="s">
        <v>74</v>
      </c>
      <c r="BF2709">
        <v>0.35399599999999998</v>
      </c>
      <c r="BG2709" t="s">
        <v>75</v>
      </c>
      <c r="BH2709">
        <v>4.9700000000000005E-4</v>
      </c>
      <c r="BI2709" t="s">
        <v>78</v>
      </c>
      <c r="BJ2709">
        <v>1.8000000000000001E-4</v>
      </c>
      <c r="BK2709" t="s">
        <v>79</v>
      </c>
      <c r="BL2709" t="s">
        <v>85</v>
      </c>
    </row>
    <row r="2710" spans="1:64" x14ac:dyDescent="0.25">
      <c r="A2710">
        <v>2667</v>
      </c>
      <c r="B2710" t="s">
        <v>449</v>
      </c>
      <c r="C2710" t="s">
        <v>457</v>
      </c>
      <c r="D2710">
        <v>43</v>
      </c>
      <c r="E2710">
        <v>213</v>
      </c>
      <c r="F2710">
        <v>6</v>
      </c>
      <c r="G2710" t="s">
        <v>451</v>
      </c>
      <c r="H2710" t="s">
        <v>270</v>
      </c>
      <c r="I2710" t="s">
        <v>65</v>
      </c>
      <c r="J2710">
        <v>17</v>
      </c>
      <c r="K2710">
        <v>1994</v>
      </c>
      <c r="L2710">
        <v>1971</v>
      </c>
      <c r="M2710">
        <v>2001</v>
      </c>
      <c r="N2710">
        <v>100</v>
      </c>
      <c r="O2710">
        <v>18.2396644988</v>
      </c>
      <c r="P2710">
        <v>0.29372454102599999</v>
      </c>
      <c r="Q2710">
        <v>100</v>
      </c>
      <c r="R2710">
        <v>1994</v>
      </c>
      <c r="S2710">
        <v>0.79</v>
      </c>
      <c r="T2710">
        <v>1995</v>
      </c>
      <c r="U2710">
        <v>0.14000000000000001</v>
      </c>
      <c r="V2710">
        <v>1.19005020403E-2</v>
      </c>
      <c r="W2710">
        <v>2.05408349852E-3</v>
      </c>
      <c r="X2710">
        <v>4.1652291663899998E-2</v>
      </c>
      <c r="Y2710">
        <v>0.10273854428400001</v>
      </c>
      <c r="Z2710">
        <v>3.3605471815299999E-2</v>
      </c>
      <c r="AA2710">
        <v>10.5902337509</v>
      </c>
      <c r="AB2710">
        <v>0.324321117444</v>
      </c>
      <c r="AC2710">
        <v>1996</v>
      </c>
      <c r="AD2710">
        <v>0.67</v>
      </c>
      <c r="AE2710">
        <v>1995</v>
      </c>
      <c r="AF2710">
        <v>0.15</v>
      </c>
      <c r="AG2710">
        <v>0.63</v>
      </c>
      <c r="AH2710" t="s">
        <v>66</v>
      </c>
      <c r="AI2710" t="s">
        <v>271</v>
      </c>
      <c r="AJ2710" t="s">
        <v>272</v>
      </c>
      <c r="AK2710">
        <v>135</v>
      </c>
      <c r="AL2710" t="s">
        <v>273</v>
      </c>
      <c r="AM2710">
        <v>2</v>
      </c>
      <c r="AN2710">
        <v>13502</v>
      </c>
      <c r="AO2710" t="s">
        <v>452</v>
      </c>
      <c r="AP2710">
        <v>3101</v>
      </c>
      <c r="AQ2710" t="s">
        <v>71</v>
      </c>
      <c r="AR2710" t="s">
        <v>66</v>
      </c>
      <c r="AS2710">
        <v>1994</v>
      </c>
      <c r="AT2710">
        <v>2.0539999999999998E-3</v>
      </c>
      <c r="AU2710">
        <v>0.53</v>
      </c>
      <c r="AV2710" t="s">
        <v>72</v>
      </c>
      <c r="AW2710">
        <v>1.9019999999999999E-2</v>
      </c>
      <c r="AX2710">
        <v>4.1652000000000002E-2</v>
      </c>
      <c r="AY2710">
        <v>1.75E-4</v>
      </c>
      <c r="AZ2710" t="s">
        <v>78</v>
      </c>
      <c r="BA2710">
        <v>0.95189999999999997</v>
      </c>
      <c r="BB2710">
        <v>0.10274</v>
      </c>
      <c r="BC2710">
        <v>0.24660000000000001</v>
      </c>
      <c r="BD2710" t="s">
        <v>72</v>
      </c>
      <c r="BE2710" t="s">
        <v>74</v>
      </c>
      <c r="BF2710">
        <v>3.4299999999999997E-2</v>
      </c>
      <c r="BG2710" t="s">
        <v>82</v>
      </c>
      <c r="BH2710">
        <v>0.24660000000000001</v>
      </c>
      <c r="BI2710" t="s">
        <v>72</v>
      </c>
      <c r="BJ2710">
        <v>3.0899999999999998E-4</v>
      </c>
      <c r="BK2710" t="s">
        <v>79</v>
      </c>
      <c r="BL2710" t="s">
        <v>85</v>
      </c>
    </row>
    <row r="2711" spans="1:64" x14ac:dyDescent="0.25">
      <c r="A2711">
        <v>2668</v>
      </c>
      <c r="B2711" t="s">
        <v>449</v>
      </c>
      <c r="C2711" t="s">
        <v>457</v>
      </c>
      <c r="D2711">
        <v>43</v>
      </c>
      <c r="E2711">
        <v>213</v>
      </c>
      <c r="F2711">
        <v>6</v>
      </c>
      <c r="G2711" t="s">
        <v>451</v>
      </c>
      <c r="H2711" t="s">
        <v>270</v>
      </c>
      <c r="I2711" t="s">
        <v>65</v>
      </c>
      <c r="J2711">
        <v>17</v>
      </c>
      <c r="K2711">
        <v>2001</v>
      </c>
      <c r="L2711">
        <v>1994</v>
      </c>
      <c r="M2711">
        <v>2011</v>
      </c>
      <c r="N2711">
        <v>25</v>
      </c>
      <c r="O2711">
        <v>13.281270640200001</v>
      </c>
      <c r="P2711">
        <v>0.27894492601400001</v>
      </c>
      <c r="Q2711">
        <v>100</v>
      </c>
      <c r="R2711">
        <v>2001</v>
      </c>
      <c r="S2711">
        <v>0.81</v>
      </c>
      <c r="T2711">
        <v>2000</v>
      </c>
      <c r="U2711">
        <v>0.18</v>
      </c>
      <c r="V2711">
        <v>2.82784272882E-2</v>
      </c>
      <c r="W2711">
        <v>4.1652291663899998E-2</v>
      </c>
      <c r="X2711">
        <v>7.8997070737400008E-3</v>
      </c>
      <c r="Y2711">
        <v>0.109297831341</v>
      </c>
      <c r="Z2711">
        <v>3.3801936273800001E-2</v>
      </c>
      <c r="AA2711">
        <v>11.891048720700001</v>
      </c>
      <c r="AB2711">
        <v>0.29849212379899998</v>
      </c>
      <c r="AC2711">
        <v>2000</v>
      </c>
      <c r="AD2711">
        <v>0.65</v>
      </c>
      <c r="AE2711">
        <v>2001</v>
      </c>
      <c r="AF2711">
        <v>0.26</v>
      </c>
      <c r="AG2711">
        <v>0.36</v>
      </c>
      <c r="AH2711" t="s">
        <v>66</v>
      </c>
      <c r="AI2711" t="s">
        <v>271</v>
      </c>
      <c r="AJ2711" t="s">
        <v>272</v>
      </c>
      <c r="AK2711">
        <v>135</v>
      </c>
      <c r="AL2711" t="s">
        <v>273</v>
      </c>
      <c r="AM2711">
        <v>2</v>
      </c>
      <c r="AN2711">
        <v>13502</v>
      </c>
      <c r="AO2711" t="s">
        <v>452</v>
      </c>
      <c r="AP2711">
        <v>3101</v>
      </c>
      <c r="AQ2711" t="s">
        <v>71</v>
      </c>
      <c r="AR2711" t="s">
        <v>66</v>
      </c>
      <c r="AS2711">
        <v>2001</v>
      </c>
      <c r="AT2711">
        <v>4.1652000000000002E-2</v>
      </c>
      <c r="AU2711">
        <v>1.75E-4</v>
      </c>
      <c r="AV2711" t="s">
        <v>78</v>
      </c>
      <c r="AW2711">
        <v>0.95189999999999997</v>
      </c>
      <c r="AX2711">
        <v>7.9000000000000008E-3</v>
      </c>
      <c r="AY2711">
        <v>6.6699999999999995E-2</v>
      </c>
      <c r="AZ2711" t="s">
        <v>73</v>
      </c>
      <c r="BA2711">
        <v>0.36</v>
      </c>
      <c r="BB2711">
        <v>0.10929800000000001</v>
      </c>
      <c r="BC2711">
        <v>2.2460000000000002E-3</v>
      </c>
      <c r="BD2711" t="s">
        <v>80</v>
      </c>
      <c r="BE2711" t="s">
        <v>74</v>
      </c>
      <c r="BF2711">
        <v>1.8200000000000001E-4</v>
      </c>
      <c r="BG2711" t="s">
        <v>79</v>
      </c>
      <c r="BH2711">
        <v>2.2460000000000002E-3</v>
      </c>
      <c r="BI2711" t="s">
        <v>80</v>
      </c>
      <c r="BJ2711">
        <v>3.4E-5</v>
      </c>
      <c r="BK2711" t="s">
        <v>79</v>
      </c>
      <c r="BL2711" t="s">
        <v>85</v>
      </c>
    </row>
    <row r="2712" spans="1:64" x14ac:dyDescent="0.25">
      <c r="A2712">
        <v>2669</v>
      </c>
      <c r="B2712" t="s">
        <v>449</v>
      </c>
      <c r="C2712" t="s">
        <v>457</v>
      </c>
      <c r="D2712">
        <v>43</v>
      </c>
      <c r="E2712">
        <v>213</v>
      </c>
      <c r="F2712">
        <v>6</v>
      </c>
      <c r="G2712" t="s">
        <v>451</v>
      </c>
      <c r="H2712" t="s">
        <v>270</v>
      </c>
      <c r="I2712" t="s">
        <v>65</v>
      </c>
      <c r="J2712">
        <v>17</v>
      </c>
      <c r="K2712">
        <v>2011</v>
      </c>
      <c r="L2712">
        <v>2001</v>
      </c>
      <c r="M2712">
        <v>2019</v>
      </c>
      <c r="N2712">
        <v>24</v>
      </c>
      <c r="O2712">
        <v>13.7254317637</v>
      </c>
      <c r="P2712">
        <v>0.236635882661</v>
      </c>
      <c r="Q2712">
        <v>25</v>
      </c>
      <c r="R2712">
        <v>2011</v>
      </c>
      <c r="S2712">
        <v>0.84</v>
      </c>
      <c r="T2712">
        <v>2013</v>
      </c>
      <c r="U2712">
        <v>0.16</v>
      </c>
      <c r="V2712">
        <v>2.3340603716899999E-2</v>
      </c>
      <c r="W2712">
        <v>7.8997070737400008E-3</v>
      </c>
      <c r="X2712">
        <v>2.74578571428E-2</v>
      </c>
      <c r="Y2712">
        <v>7.8480127703199995E-2</v>
      </c>
      <c r="Z2712">
        <v>2.6180714462300001E-2</v>
      </c>
      <c r="AA2712">
        <v>12.0555632813</v>
      </c>
      <c r="AB2712">
        <v>0.24080905603700001</v>
      </c>
      <c r="AC2712">
        <v>2013</v>
      </c>
      <c r="AD2712">
        <v>0.53</v>
      </c>
      <c r="AE2712">
        <v>2011</v>
      </c>
      <c r="AF2712">
        <v>0.46</v>
      </c>
      <c r="AG2712">
        <v>0.49</v>
      </c>
      <c r="AH2712" t="s">
        <v>66</v>
      </c>
      <c r="AI2712" t="s">
        <v>271</v>
      </c>
      <c r="AJ2712" t="s">
        <v>272</v>
      </c>
      <c r="AK2712">
        <v>135</v>
      </c>
      <c r="AL2712" t="s">
        <v>273</v>
      </c>
      <c r="AM2712">
        <v>2</v>
      </c>
      <c r="AN2712">
        <v>13502</v>
      </c>
      <c r="AO2712" t="s">
        <v>452</v>
      </c>
      <c r="AP2712">
        <v>3101</v>
      </c>
      <c r="AQ2712" t="s">
        <v>71</v>
      </c>
      <c r="AR2712" t="s">
        <v>66</v>
      </c>
      <c r="AS2712">
        <v>2011</v>
      </c>
      <c r="AT2712">
        <v>7.9000000000000008E-3</v>
      </c>
      <c r="AU2712">
        <v>6.6699999999999995E-2</v>
      </c>
      <c r="AV2712" t="s">
        <v>73</v>
      </c>
      <c r="AW2712">
        <v>0.36</v>
      </c>
      <c r="AX2712">
        <v>2.7458E-2</v>
      </c>
      <c r="AY2712">
        <v>7.8899999999999994E-3</v>
      </c>
      <c r="AZ2712" t="s">
        <v>80</v>
      </c>
      <c r="BA2712">
        <v>0.71809999999999996</v>
      </c>
      <c r="BB2712">
        <v>7.8479999999999994E-2</v>
      </c>
      <c r="BC2712">
        <v>5.9804999999999997E-2</v>
      </c>
      <c r="BD2712" t="s">
        <v>73</v>
      </c>
      <c r="BE2712" t="s">
        <v>74</v>
      </c>
      <c r="BF2712">
        <v>1.9868E-2</v>
      </c>
      <c r="BG2712" t="s">
        <v>82</v>
      </c>
      <c r="BH2712">
        <v>5.9804999999999997E-2</v>
      </c>
      <c r="BI2712" t="s">
        <v>73</v>
      </c>
      <c r="BJ2712">
        <v>5.5459999999999997E-3</v>
      </c>
      <c r="BK2712" t="s">
        <v>76</v>
      </c>
      <c r="BL2712" t="s">
        <v>85</v>
      </c>
    </row>
    <row r="2713" spans="1:64" x14ac:dyDescent="0.25">
      <c r="A2713">
        <v>2670</v>
      </c>
      <c r="B2713" t="s">
        <v>449</v>
      </c>
      <c r="C2713" t="s">
        <v>457</v>
      </c>
      <c r="D2713">
        <v>43</v>
      </c>
      <c r="E2713">
        <v>213</v>
      </c>
      <c r="F2713">
        <v>6</v>
      </c>
      <c r="G2713" t="s">
        <v>451</v>
      </c>
      <c r="H2713" t="s">
        <v>270</v>
      </c>
      <c r="I2713" t="s">
        <v>65</v>
      </c>
      <c r="J2713">
        <v>17</v>
      </c>
      <c r="K2713">
        <v>2019</v>
      </c>
      <c r="L2713">
        <v>2011</v>
      </c>
      <c r="M2713">
        <v>2027</v>
      </c>
      <c r="N2713">
        <v>20</v>
      </c>
      <c r="O2713">
        <v>10.2717710756</v>
      </c>
      <c r="P2713">
        <v>0.215923233672</v>
      </c>
      <c r="Q2713">
        <v>24</v>
      </c>
      <c r="R2713">
        <v>2019</v>
      </c>
      <c r="S2713">
        <v>0.83</v>
      </c>
      <c r="T2713">
        <v>2017</v>
      </c>
      <c r="U2713">
        <v>7.0000000000000007E-2</v>
      </c>
      <c r="V2713">
        <v>2.6205846812799999E-2</v>
      </c>
      <c r="W2713">
        <v>2.74578571428E-2</v>
      </c>
      <c r="X2713">
        <v>2.0949236114499999E-2</v>
      </c>
      <c r="Y2713">
        <v>2.45287499724E-2</v>
      </c>
      <c r="Z2713">
        <v>2.6205846812799999E-2</v>
      </c>
      <c r="AA2713">
        <v>10.251222183699999</v>
      </c>
      <c r="AB2713">
        <v>0.21502513852300001</v>
      </c>
      <c r="AC2713">
        <v>2019</v>
      </c>
      <c r="AD2713">
        <v>0.83</v>
      </c>
      <c r="AE2713">
        <v>2017</v>
      </c>
      <c r="AF2713">
        <v>7.0000000000000007E-2</v>
      </c>
      <c r="AG2713">
        <v>0.28000000000000003</v>
      </c>
      <c r="AH2713" t="s">
        <v>66</v>
      </c>
      <c r="AI2713" t="s">
        <v>271</v>
      </c>
      <c r="AJ2713" t="s">
        <v>272</v>
      </c>
      <c r="AK2713">
        <v>135</v>
      </c>
      <c r="AL2713" t="s">
        <v>273</v>
      </c>
      <c r="AM2713">
        <v>2</v>
      </c>
      <c r="AN2713">
        <v>13502</v>
      </c>
      <c r="AO2713" t="s">
        <v>452</v>
      </c>
      <c r="AP2713">
        <v>3101</v>
      </c>
      <c r="AQ2713" t="s">
        <v>71</v>
      </c>
      <c r="AR2713" t="s">
        <v>66</v>
      </c>
      <c r="AS2713">
        <v>2019</v>
      </c>
      <c r="AT2713">
        <v>2.7458E-2</v>
      </c>
      <c r="AU2713">
        <v>7.8899999999999994E-3</v>
      </c>
      <c r="AV2713" t="s">
        <v>80</v>
      </c>
      <c r="AW2713">
        <v>0.71809999999999996</v>
      </c>
      <c r="AX2713">
        <v>2.095E-2</v>
      </c>
      <c r="AY2713">
        <v>7.2099999999999997E-2</v>
      </c>
      <c r="AZ2713" t="s">
        <v>73</v>
      </c>
      <c r="BA2713">
        <v>0.442</v>
      </c>
      <c r="BB2713">
        <v>2.4528999999999999E-2</v>
      </c>
      <c r="BC2713">
        <v>0.66459999999999997</v>
      </c>
      <c r="BD2713" t="s">
        <v>72</v>
      </c>
      <c r="BE2713" t="s">
        <v>74</v>
      </c>
      <c r="BF2713">
        <v>0.59450000000000003</v>
      </c>
      <c r="BG2713" t="s">
        <v>75</v>
      </c>
      <c r="BH2713">
        <v>0.66459999999999997</v>
      </c>
      <c r="BI2713" t="s">
        <v>72</v>
      </c>
      <c r="BJ2713">
        <v>0.80210000000000004</v>
      </c>
      <c r="BK2713" t="s">
        <v>75</v>
      </c>
      <c r="BL2713" t="s">
        <v>85</v>
      </c>
    </row>
    <row r="2714" spans="1:64" x14ac:dyDescent="0.25">
      <c r="A2714">
        <v>2671</v>
      </c>
      <c r="B2714" t="s">
        <v>449</v>
      </c>
      <c r="C2714" t="s">
        <v>457</v>
      </c>
      <c r="D2714">
        <v>43</v>
      </c>
      <c r="E2714">
        <v>213</v>
      </c>
      <c r="F2714">
        <v>6</v>
      </c>
      <c r="G2714" t="s">
        <v>451</v>
      </c>
      <c r="H2714" t="s">
        <v>270</v>
      </c>
      <c r="I2714" t="s">
        <v>65</v>
      </c>
      <c r="J2714">
        <v>17</v>
      </c>
      <c r="K2714">
        <v>2027</v>
      </c>
      <c r="L2714">
        <v>2019</v>
      </c>
      <c r="M2714">
        <v>2035</v>
      </c>
      <c r="N2714">
        <v>20</v>
      </c>
      <c r="O2714">
        <v>11.261991739799999</v>
      </c>
      <c r="P2714">
        <v>0.267604827569</v>
      </c>
      <c r="Q2714">
        <v>21</v>
      </c>
      <c r="R2714">
        <v>2027</v>
      </c>
      <c r="S2714">
        <v>0.72</v>
      </c>
      <c r="T2714">
        <v>2028</v>
      </c>
      <c r="U2714">
        <v>0.18</v>
      </c>
      <c r="V2714">
        <v>3.1565088232999999E-2</v>
      </c>
      <c r="W2714">
        <v>2.0949236114499999E-2</v>
      </c>
      <c r="X2714">
        <v>3.0659890875000002E-2</v>
      </c>
      <c r="Y2714">
        <v>5.6350247961499997E-2</v>
      </c>
      <c r="Z2714">
        <v>3.1565088232999999E-2</v>
      </c>
      <c r="AA2714">
        <v>11.312201758500001</v>
      </c>
      <c r="AB2714">
        <v>0.26945805523900002</v>
      </c>
      <c r="AC2714">
        <v>2027</v>
      </c>
      <c r="AD2714">
        <v>0.78</v>
      </c>
      <c r="AE2714">
        <v>2028</v>
      </c>
      <c r="AF2714">
        <v>0.11</v>
      </c>
      <c r="AG2714">
        <v>0.42</v>
      </c>
      <c r="AH2714" t="s">
        <v>66</v>
      </c>
      <c r="AI2714" t="s">
        <v>271</v>
      </c>
      <c r="AJ2714" t="s">
        <v>272</v>
      </c>
      <c r="AK2714">
        <v>135</v>
      </c>
      <c r="AL2714" t="s">
        <v>273</v>
      </c>
      <c r="AM2714">
        <v>2</v>
      </c>
      <c r="AN2714">
        <v>13502</v>
      </c>
      <c r="AO2714" t="s">
        <v>452</v>
      </c>
      <c r="AP2714">
        <v>3101</v>
      </c>
      <c r="AQ2714" t="s">
        <v>71</v>
      </c>
      <c r="AR2714" t="s">
        <v>66</v>
      </c>
      <c r="AS2714">
        <v>2027</v>
      </c>
      <c r="AT2714">
        <v>2.095E-2</v>
      </c>
      <c r="AU2714">
        <v>7.2099999999999997E-2</v>
      </c>
      <c r="AV2714" t="s">
        <v>73</v>
      </c>
      <c r="AW2714">
        <v>0.442</v>
      </c>
      <c r="AX2714">
        <v>3.066E-2</v>
      </c>
      <c r="AY2714">
        <v>6.1199999999999996E-3</v>
      </c>
      <c r="AZ2714" t="s">
        <v>80</v>
      </c>
      <c r="BA2714">
        <v>0.74009999999999998</v>
      </c>
      <c r="BB2714">
        <v>5.6349999999999997E-2</v>
      </c>
      <c r="BC2714">
        <v>0.33653</v>
      </c>
      <c r="BD2714" t="s">
        <v>72</v>
      </c>
      <c r="BE2714" t="s">
        <v>74</v>
      </c>
      <c r="BF2714">
        <v>0.43930000000000002</v>
      </c>
      <c r="BG2714" t="s">
        <v>75</v>
      </c>
      <c r="BH2714">
        <v>0.33653</v>
      </c>
      <c r="BI2714" t="s">
        <v>72</v>
      </c>
      <c r="BJ2714">
        <v>0.42559999999999998</v>
      </c>
      <c r="BK2714" t="s">
        <v>75</v>
      </c>
      <c r="BL2714" t="s">
        <v>85</v>
      </c>
    </row>
    <row r="2715" spans="1:64" x14ac:dyDescent="0.25">
      <c r="A2715">
        <v>2672</v>
      </c>
      <c r="B2715" t="s">
        <v>449</v>
      </c>
      <c r="C2715" t="s">
        <v>457</v>
      </c>
      <c r="D2715">
        <v>43</v>
      </c>
      <c r="E2715">
        <v>213</v>
      </c>
      <c r="F2715">
        <v>6</v>
      </c>
      <c r="G2715" t="s">
        <v>451</v>
      </c>
      <c r="H2715" t="s">
        <v>270</v>
      </c>
      <c r="I2715" t="s">
        <v>65</v>
      </c>
      <c r="J2715">
        <v>17</v>
      </c>
      <c r="K2715">
        <v>2035</v>
      </c>
      <c r="L2715">
        <v>2027</v>
      </c>
      <c r="M2715">
        <v>2046</v>
      </c>
      <c r="N2715">
        <v>21</v>
      </c>
      <c r="O2715">
        <v>14.062357008099999</v>
      </c>
      <c r="P2715">
        <v>0.38933585527800002</v>
      </c>
      <c r="Q2715">
        <v>96</v>
      </c>
      <c r="R2715">
        <v>2035</v>
      </c>
      <c r="S2715">
        <v>0.56000000000000005</v>
      </c>
      <c r="T2715">
        <v>2037</v>
      </c>
      <c r="U2715">
        <v>0.22</v>
      </c>
      <c r="V2715">
        <v>3.8935878658099998E-2</v>
      </c>
      <c r="W2715">
        <v>3.0659890875000002E-2</v>
      </c>
      <c r="X2715">
        <v>3.5114159095599999E-2</v>
      </c>
      <c r="Y2715">
        <v>6.9350380043399995E-2</v>
      </c>
      <c r="Z2715">
        <v>4.0720629905399999E-2</v>
      </c>
      <c r="AA2715">
        <v>11.576655621600001</v>
      </c>
      <c r="AB2715">
        <v>0.338800186733</v>
      </c>
      <c r="AC2715">
        <v>2035</v>
      </c>
      <c r="AD2715">
        <v>0.9</v>
      </c>
      <c r="AE2715">
        <v>2034</v>
      </c>
      <c r="AF2715">
        <v>0.04</v>
      </c>
      <c r="AG2715">
        <v>0.72</v>
      </c>
      <c r="AH2715" t="s">
        <v>66</v>
      </c>
      <c r="AI2715" t="s">
        <v>271</v>
      </c>
      <c r="AJ2715" t="s">
        <v>272</v>
      </c>
      <c r="AK2715">
        <v>135</v>
      </c>
      <c r="AL2715" t="s">
        <v>273</v>
      </c>
      <c r="AM2715">
        <v>2</v>
      </c>
      <c r="AN2715">
        <v>13502</v>
      </c>
      <c r="AO2715" t="s">
        <v>452</v>
      </c>
      <c r="AP2715">
        <v>3101</v>
      </c>
      <c r="AQ2715" t="s">
        <v>71</v>
      </c>
      <c r="AR2715" t="s">
        <v>66</v>
      </c>
      <c r="AS2715">
        <v>2035</v>
      </c>
      <c r="AT2715">
        <v>3.066E-2</v>
      </c>
      <c r="AU2715">
        <v>6.1199999999999996E-3</v>
      </c>
      <c r="AV2715" t="s">
        <v>80</v>
      </c>
      <c r="AW2715">
        <v>0.74009999999999998</v>
      </c>
      <c r="AX2715">
        <v>3.5113999999999999E-2</v>
      </c>
      <c r="AY2715">
        <v>3.9999999999999998E-6</v>
      </c>
      <c r="AZ2715" t="s">
        <v>78</v>
      </c>
      <c r="BA2715">
        <v>0.91759999999999997</v>
      </c>
      <c r="BB2715">
        <v>6.9349999999999995E-2</v>
      </c>
      <c r="BC2715">
        <v>8.8499999999999995E-2</v>
      </c>
      <c r="BD2715" t="s">
        <v>73</v>
      </c>
      <c r="BE2715" t="s">
        <v>74</v>
      </c>
      <c r="BF2715">
        <v>0.56440000000000001</v>
      </c>
      <c r="BG2715" t="s">
        <v>75</v>
      </c>
      <c r="BH2715">
        <v>8.8499999999999995E-2</v>
      </c>
      <c r="BI2715" t="s">
        <v>73</v>
      </c>
      <c r="BJ2715">
        <v>0.21640000000000001</v>
      </c>
      <c r="BK2715" t="s">
        <v>75</v>
      </c>
      <c r="BL2715" t="s">
        <v>85</v>
      </c>
    </row>
    <row r="2716" spans="1:64" x14ac:dyDescent="0.25">
      <c r="A2716">
        <v>2673</v>
      </c>
      <c r="B2716" t="s">
        <v>449</v>
      </c>
      <c r="C2716" t="s">
        <v>457</v>
      </c>
      <c r="D2716">
        <v>43</v>
      </c>
      <c r="E2716">
        <v>213</v>
      </c>
      <c r="F2716">
        <v>6</v>
      </c>
      <c r="G2716" t="s">
        <v>451</v>
      </c>
      <c r="H2716" t="s">
        <v>270</v>
      </c>
      <c r="I2716" t="s">
        <v>65</v>
      </c>
      <c r="J2716">
        <v>17</v>
      </c>
      <c r="K2716">
        <v>2046</v>
      </c>
      <c r="L2716">
        <v>2035</v>
      </c>
      <c r="M2716">
        <v>2056</v>
      </c>
      <c r="N2716">
        <v>87</v>
      </c>
      <c r="O2716">
        <v>16.215347250600001</v>
      </c>
      <c r="P2716">
        <v>0.43853730474000002</v>
      </c>
      <c r="Q2716">
        <v>96</v>
      </c>
      <c r="R2716">
        <v>2046</v>
      </c>
      <c r="S2716">
        <v>0.9</v>
      </c>
      <c r="T2716">
        <v>2048</v>
      </c>
      <c r="U2716">
        <v>0.04</v>
      </c>
      <c r="V2716">
        <v>3.9398071429099998E-2</v>
      </c>
      <c r="W2716">
        <v>3.5114159095599999E-2</v>
      </c>
      <c r="X2716">
        <v>2.8659186867299999E-2</v>
      </c>
      <c r="Y2716">
        <v>0.105159578268</v>
      </c>
      <c r="Z2716">
        <v>4.1257889705400001E-2</v>
      </c>
      <c r="AA2716">
        <v>12.379615922999999</v>
      </c>
      <c r="AB2716">
        <v>0.35876922664599997</v>
      </c>
      <c r="AC2716">
        <v>2046</v>
      </c>
      <c r="AD2716">
        <v>0.77</v>
      </c>
      <c r="AE2716">
        <v>2048</v>
      </c>
      <c r="AF2716">
        <v>0.13</v>
      </c>
      <c r="AG2716">
        <v>0.71</v>
      </c>
      <c r="AH2716" t="s">
        <v>66</v>
      </c>
      <c r="AI2716" t="s">
        <v>271</v>
      </c>
      <c r="AJ2716" t="s">
        <v>272</v>
      </c>
      <c r="AK2716">
        <v>135</v>
      </c>
      <c r="AL2716" t="s">
        <v>273</v>
      </c>
      <c r="AM2716">
        <v>2</v>
      </c>
      <c r="AN2716">
        <v>13502</v>
      </c>
      <c r="AO2716" t="s">
        <v>452</v>
      </c>
      <c r="AP2716">
        <v>3101</v>
      </c>
      <c r="AQ2716" t="s">
        <v>71</v>
      </c>
      <c r="AR2716" t="s">
        <v>66</v>
      </c>
      <c r="AS2716">
        <v>2046</v>
      </c>
      <c r="AT2716">
        <v>3.5113999999999999E-2</v>
      </c>
      <c r="AU2716">
        <v>3.9999999999999998E-6</v>
      </c>
      <c r="AV2716" t="s">
        <v>78</v>
      </c>
      <c r="AW2716">
        <v>0.91759999999999997</v>
      </c>
      <c r="AX2716">
        <v>2.8659E-2</v>
      </c>
      <c r="AY2716">
        <v>8.8099999999999995E-4</v>
      </c>
      <c r="AZ2716" t="s">
        <v>78</v>
      </c>
      <c r="BA2716">
        <v>0.76790000000000003</v>
      </c>
      <c r="BB2716">
        <v>0.10516</v>
      </c>
      <c r="BC2716">
        <v>1.49E-2</v>
      </c>
      <c r="BD2716" t="s">
        <v>81</v>
      </c>
      <c r="BE2716" t="s">
        <v>74</v>
      </c>
      <c r="BF2716">
        <v>0.3261</v>
      </c>
      <c r="BG2716" t="s">
        <v>75</v>
      </c>
      <c r="BH2716">
        <v>1.49E-2</v>
      </c>
      <c r="BI2716" t="s">
        <v>81</v>
      </c>
      <c r="BJ2716">
        <v>4.231E-2</v>
      </c>
      <c r="BK2716" t="s">
        <v>82</v>
      </c>
      <c r="BL2716" t="s">
        <v>85</v>
      </c>
    </row>
    <row r="2717" spans="1:64" x14ac:dyDescent="0.25">
      <c r="A2717">
        <v>2674</v>
      </c>
      <c r="B2717" t="s">
        <v>449</v>
      </c>
      <c r="C2717" t="s">
        <v>457</v>
      </c>
      <c r="D2717">
        <v>43</v>
      </c>
      <c r="E2717">
        <v>213</v>
      </c>
      <c r="F2717">
        <v>6</v>
      </c>
      <c r="G2717" t="s">
        <v>451</v>
      </c>
      <c r="H2717" t="s">
        <v>270</v>
      </c>
      <c r="I2717" t="s">
        <v>65</v>
      </c>
      <c r="J2717">
        <v>17</v>
      </c>
      <c r="K2717">
        <v>2056</v>
      </c>
      <c r="L2717">
        <v>2046</v>
      </c>
      <c r="M2717">
        <v>2063</v>
      </c>
      <c r="N2717">
        <v>87</v>
      </c>
      <c r="O2717">
        <v>12.2664199402</v>
      </c>
      <c r="P2717">
        <v>0.32960996462499997</v>
      </c>
      <c r="Q2717">
        <v>88</v>
      </c>
      <c r="R2717">
        <v>2056</v>
      </c>
      <c r="S2717">
        <v>0.92</v>
      </c>
      <c r="T2717">
        <v>2054</v>
      </c>
      <c r="U2717">
        <v>0.04</v>
      </c>
      <c r="V2717">
        <v>3.6757495914600001E-2</v>
      </c>
      <c r="W2717">
        <v>2.8659186867299999E-2</v>
      </c>
      <c r="X2717">
        <v>3.9831309525899999E-2</v>
      </c>
      <c r="Y2717">
        <v>4.07769567096E-2</v>
      </c>
      <c r="Z2717">
        <v>3.5558952206300003E-2</v>
      </c>
      <c r="AA2717">
        <v>12.2359476029</v>
      </c>
      <c r="AB2717">
        <v>0.30677279041200001</v>
      </c>
      <c r="AC2717">
        <v>2056</v>
      </c>
      <c r="AD2717">
        <v>0.7</v>
      </c>
      <c r="AE2717">
        <v>2057</v>
      </c>
      <c r="AF2717">
        <v>0.23</v>
      </c>
      <c r="AG2717">
        <v>0.61</v>
      </c>
      <c r="AH2717" t="s">
        <v>66</v>
      </c>
      <c r="AI2717" t="s">
        <v>271</v>
      </c>
      <c r="AJ2717" t="s">
        <v>272</v>
      </c>
      <c r="AK2717">
        <v>135</v>
      </c>
      <c r="AL2717" t="s">
        <v>273</v>
      </c>
      <c r="AM2717">
        <v>2</v>
      </c>
      <c r="AN2717">
        <v>13502</v>
      </c>
      <c r="AO2717" t="s">
        <v>452</v>
      </c>
      <c r="AP2717">
        <v>3101</v>
      </c>
      <c r="AQ2717" t="s">
        <v>71</v>
      </c>
      <c r="AR2717" t="s">
        <v>66</v>
      </c>
      <c r="AS2717">
        <v>2056</v>
      </c>
      <c r="AT2717">
        <v>2.8659E-2</v>
      </c>
      <c r="AU2717">
        <v>8.8099999999999995E-4</v>
      </c>
      <c r="AV2717" t="s">
        <v>78</v>
      </c>
      <c r="AW2717">
        <v>0.76790000000000003</v>
      </c>
      <c r="AX2717">
        <v>3.9830999999999998E-2</v>
      </c>
      <c r="AY2717">
        <v>1.9699999999999999E-4</v>
      </c>
      <c r="AZ2717" t="s">
        <v>78</v>
      </c>
      <c r="BA2717">
        <v>0.9496</v>
      </c>
      <c r="BB2717">
        <v>4.0777000000000001E-2</v>
      </c>
      <c r="BC2717">
        <v>0.36191099999999998</v>
      </c>
      <c r="BD2717" t="s">
        <v>72</v>
      </c>
      <c r="BE2717" t="s">
        <v>74</v>
      </c>
      <c r="BF2717">
        <v>0.24465000000000001</v>
      </c>
      <c r="BG2717" t="s">
        <v>75</v>
      </c>
      <c r="BH2717">
        <v>0.36191099999999998</v>
      </c>
      <c r="BI2717" t="s">
        <v>72</v>
      </c>
      <c r="BJ2717">
        <v>0.18329999999999999</v>
      </c>
      <c r="BK2717" t="s">
        <v>75</v>
      </c>
      <c r="BL2717" t="s">
        <v>85</v>
      </c>
    </row>
    <row r="2718" spans="1:64" x14ac:dyDescent="0.25">
      <c r="A2718">
        <v>2675</v>
      </c>
      <c r="B2718" t="s">
        <v>449</v>
      </c>
      <c r="C2718" t="s">
        <v>457</v>
      </c>
      <c r="D2718">
        <v>43</v>
      </c>
      <c r="E2718">
        <v>213</v>
      </c>
      <c r="F2718">
        <v>6</v>
      </c>
      <c r="G2718" t="s">
        <v>451</v>
      </c>
      <c r="H2718" t="s">
        <v>270</v>
      </c>
      <c r="I2718" t="s">
        <v>65</v>
      </c>
      <c r="J2718">
        <v>17</v>
      </c>
      <c r="K2718">
        <v>2063</v>
      </c>
      <c r="L2718">
        <v>2056</v>
      </c>
      <c r="M2718">
        <v>2071</v>
      </c>
      <c r="N2718">
        <v>88</v>
      </c>
      <c r="O2718">
        <v>11.1810040009</v>
      </c>
      <c r="P2718">
        <v>0.26544026113500002</v>
      </c>
      <c r="Q2718">
        <v>88</v>
      </c>
      <c r="R2718">
        <v>2063</v>
      </c>
      <c r="S2718">
        <v>0.65</v>
      </c>
      <c r="T2718">
        <v>2064</v>
      </c>
      <c r="U2718">
        <v>0.19</v>
      </c>
      <c r="V2718">
        <v>3.3378738094799999E-2</v>
      </c>
      <c r="W2718">
        <v>3.9831309525899999E-2</v>
      </c>
      <c r="X2718">
        <v>1.9881904757199999E-2</v>
      </c>
      <c r="Y2718">
        <v>5.5170714304400001E-2</v>
      </c>
      <c r="Z2718">
        <v>3.60898688727E-2</v>
      </c>
      <c r="AA2718">
        <v>11.3758947264</v>
      </c>
      <c r="AB2718">
        <v>0.30419041855700002</v>
      </c>
      <c r="AC2718">
        <v>2062</v>
      </c>
      <c r="AD2718">
        <v>0.37</v>
      </c>
      <c r="AE2718">
        <v>2061</v>
      </c>
      <c r="AF2718">
        <v>0.26</v>
      </c>
      <c r="AG2718">
        <v>0.38</v>
      </c>
      <c r="AH2718" t="s">
        <v>66</v>
      </c>
      <c r="AI2718" t="s">
        <v>271</v>
      </c>
      <c r="AJ2718" t="s">
        <v>272</v>
      </c>
      <c r="AK2718">
        <v>135</v>
      </c>
      <c r="AL2718" t="s">
        <v>273</v>
      </c>
      <c r="AM2718">
        <v>2</v>
      </c>
      <c r="AN2718">
        <v>13502</v>
      </c>
      <c r="AO2718" t="s">
        <v>452</v>
      </c>
      <c r="AP2718">
        <v>3101</v>
      </c>
      <c r="AQ2718" t="s">
        <v>71</v>
      </c>
      <c r="AR2718" t="s">
        <v>66</v>
      </c>
      <c r="AS2718">
        <v>2063</v>
      </c>
      <c r="AT2718">
        <v>3.9830999999999998E-2</v>
      </c>
      <c r="AU2718">
        <v>1.9699999999999999E-4</v>
      </c>
      <c r="AV2718" t="s">
        <v>78</v>
      </c>
      <c r="AW2718">
        <v>0.9496</v>
      </c>
      <c r="AX2718">
        <v>1.9882E-2</v>
      </c>
      <c r="AY2718">
        <v>2.9399999999999999E-3</v>
      </c>
      <c r="AZ2718" t="s">
        <v>80</v>
      </c>
      <c r="BA2718">
        <v>0.79479999999999995</v>
      </c>
      <c r="BB2718">
        <v>5.5170999999999998E-2</v>
      </c>
      <c r="BC2718">
        <v>5.2902999999999999E-2</v>
      </c>
      <c r="BD2718" t="s">
        <v>73</v>
      </c>
      <c r="BE2718" t="s">
        <v>74</v>
      </c>
      <c r="BF2718">
        <v>6.7479999999999997E-3</v>
      </c>
      <c r="BG2718" t="s">
        <v>76</v>
      </c>
      <c r="BH2718">
        <v>5.2902999999999999E-2</v>
      </c>
      <c r="BI2718" t="s">
        <v>73</v>
      </c>
      <c r="BJ2718">
        <v>7.5069999999999998E-3</v>
      </c>
      <c r="BK2718" t="s">
        <v>76</v>
      </c>
      <c r="BL2718" t="s">
        <v>85</v>
      </c>
    </row>
    <row r="2719" spans="1:64" x14ac:dyDescent="0.25">
      <c r="A2719">
        <v>2676</v>
      </c>
      <c r="B2719" t="s">
        <v>449</v>
      </c>
      <c r="C2719" t="s">
        <v>457</v>
      </c>
      <c r="D2719">
        <v>43</v>
      </c>
      <c r="E2719">
        <v>213</v>
      </c>
      <c r="F2719">
        <v>6</v>
      </c>
      <c r="G2719" t="s">
        <v>451</v>
      </c>
      <c r="H2719" t="s">
        <v>270</v>
      </c>
      <c r="I2719" t="s">
        <v>65</v>
      </c>
      <c r="J2719">
        <v>17</v>
      </c>
      <c r="K2719">
        <v>2071</v>
      </c>
      <c r="L2719">
        <v>2063</v>
      </c>
      <c r="M2719">
        <v>2083</v>
      </c>
      <c r="N2719">
        <v>88</v>
      </c>
      <c r="O2719">
        <v>15.4088073666</v>
      </c>
      <c r="P2719">
        <v>0.340965785154</v>
      </c>
      <c r="Q2719">
        <v>100</v>
      </c>
      <c r="R2719">
        <v>2071</v>
      </c>
      <c r="S2719">
        <v>0.96</v>
      </c>
      <c r="T2719">
        <v>2072</v>
      </c>
      <c r="U2719">
        <v>0.02</v>
      </c>
      <c r="V2719">
        <v>3.1241504383599999E-2</v>
      </c>
      <c r="W2719">
        <v>1.9881904757199999E-2</v>
      </c>
      <c r="X2719">
        <v>2.5376622958E-2</v>
      </c>
      <c r="Y2719">
        <v>0.105292436881</v>
      </c>
      <c r="Z2719">
        <v>3.2948949753000001E-2</v>
      </c>
      <c r="AA2719">
        <v>12.7393151168</v>
      </c>
      <c r="AB2719">
        <v>0.29059118249900001</v>
      </c>
      <c r="AC2719">
        <v>2071</v>
      </c>
      <c r="AD2719">
        <v>0.99</v>
      </c>
      <c r="AE2719">
        <v>2073</v>
      </c>
      <c r="AF2719">
        <v>0.01</v>
      </c>
      <c r="AG2719">
        <v>0.95</v>
      </c>
      <c r="AH2719" t="s">
        <v>66</v>
      </c>
      <c r="AI2719" t="s">
        <v>271</v>
      </c>
      <c r="AJ2719" t="s">
        <v>272</v>
      </c>
      <c r="AK2719">
        <v>135</v>
      </c>
      <c r="AL2719" t="s">
        <v>273</v>
      </c>
      <c r="AM2719">
        <v>2</v>
      </c>
      <c r="AN2719">
        <v>13502</v>
      </c>
      <c r="AO2719" t="s">
        <v>452</v>
      </c>
      <c r="AP2719">
        <v>3101</v>
      </c>
      <c r="AQ2719" t="s">
        <v>71</v>
      </c>
      <c r="AR2719" t="s">
        <v>66</v>
      </c>
      <c r="AS2719">
        <v>2071</v>
      </c>
      <c r="AT2719">
        <v>1.9882E-2</v>
      </c>
      <c r="AU2719">
        <v>2.9399999999999999E-3</v>
      </c>
      <c r="AV2719" t="s">
        <v>80</v>
      </c>
      <c r="AW2719">
        <v>0.79479999999999995</v>
      </c>
      <c r="AX2719">
        <v>2.5377E-2</v>
      </c>
      <c r="AY2719">
        <v>7.9999999999999996E-6</v>
      </c>
      <c r="AZ2719" t="s">
        <v>78</v>
      </c>
      <c r="BA2719">
        <v>0.87450000000000006</v>
      </c>
      <c r="BB2719">
        <v>0.105292</v>
      </c>
      <c r="BC2719">
        <v>2.5600000000000002E-3</v>
      </c>
      <c r="BD2719" t="s">
        <v>80</v>
      </c>
      <c r="BE2719" t="s">
        <v>74</v>
      </c>
      <c r="BF2719">
        <v>0.35798999999999997</v>
      </c>
      <c r="BG2719" t="s">
        <v>75</v>
      </c>
      <c r="BH2719">
        <v>2.5600000000000002E-3</v>
      </c>
      <c r="BI2719" t="s">
        <v>80</v>
      </c>
      <c r="BJ2719">
        <v>9.2149999999999992E-3</v>
      </c>
      <c r="BK2719" t="s">
        <v>76</v>
      </c>
      <c r="BL2719" t="s">
        <v>85</v>
      </c>
    </row>
    <row r="2720" spans="1:64" x14ac:dyDescent="0.25">
      <c r="A2720">
        <v>2677</v>
      </c>
      <c r="B2720" t="s">
        <v>449</v>
      </c>
      <c r="C2720" t="s">
        <v>457</v>
      </c>
      <c r="D2720">
        <v>43</v>
      </c>
      <c r="E2720">
        <v>213</v>
      </c>
      <c r="F2720">
        <v>6</v>
      </c>
      <c r="G2720" t="s">
        <v>451</v>
      </c>
      <c r="H2720" t="s">
        <v>270</v>
      </c>
      <c r="I2720" t="s">
        <v>65</v>
      </c>
      <c r="J2720">
        <v>17</v>
      </c>
      <c r="K2720">
        <v>2083</v>
      </c>
      <c r="L2720">
        <v>2071</v>
      </c>
      <c r="M2720">
        <v>2093</v>
      </c>
      <c r="N2720">
        <v>100</v>
      </c>
      <c r="O2720">
        <v>17.159536144600001</v>
      </c>
      <c r="P2720">
        <v>0.38009467987000001</v>
      </c>
      <c r="Q2720">
        <v>100</v>
      </c>
      <c r="R2720">
        <v>2083</v>
      </c>
      <c r="S2720">
        <v>0.71</v>
      </c>
      <c r="T2720">
        <v>2082</v>
      </c>
      <c r="U2720">
        <v>0.25</v>
      </c>
      <c r="V2720">
        <v>3.2370551007400002E-2</v>
      </c>
      <c r="W2720">
        <v>2.5376622958E-2</v>
      </c>
      <c r="X2720">
        <v>2.6748787881000002E-2</v>
      </c>
      <c r="Y2720">
        <v>9.3785087612200002E-2</v>
      </c>
      <c r="Z2720">
        <v>3.6286518383499999E-2</v>
      </c>
      <c r="AA2720">
        <v>12.2374899896</v>
      </c>
      <c r="AB2720">
        <v>0.308583795055</v>
      </c>
      <c r="AC2720">
        <v>2083</v>
      </c>
      <c r="AD2720">
        <v>0.82</v>
      </c>
      <c r="AE2720">
        <v>2082</v>
      </c>
      <c r="AF2720">
        <v>0.16</v>
      </c>
      <c r="AG2720">
        <v>0.53</v>
      </c>
      <c r="AH2720" t="s">
        <v>66</v>
      </c>
      <c r="AI2720" t="s">
        <v>271</v>
      </c>
      <c r="AJ2720" t="s">
        <v>272</v>
      </c>
      <c r="AK2720">
        <v>135</v>
      </c>
      <c r="AL2720" t="s">
        <v>273</v>
      </c>
      <c r="AM2720">
        <v>2</v>
      </c>
      <c r="AN2720">
        <v>13502</v>
      </c>
      <c r="AO2720" t="s">
        <v>452</v>
      </c>
      <c r="AP2720">
        <v>3101</v>
      </c>
      <c r="AQ2720" t="s">
        <v>71</v>
      </c>
      <c r="AR2720" t="s">
        <v>66</v>
      </c>
      <c r="AS2720">
        <v>2083</v>
      </c>
      <c r="AT2720">
        <v>2.5377E-2</v>
      </c>
      <c r="AU2720">
        <v>7.9999999999999996E-6</v>
      </c>
      <c r="AV2720" t="s">
        <v>78</v>
      </c>
      <c r="AW2720">
        <v>0.87450000000000006</v>
      </c>
      <c r="AX2720">
        <v>2.6748999999999998E-2</v>
      </c>
      <c r="AY2720">
        <v>7.7999999999999999E-5</v>
      </c>
      <c r="AZ2720" t="s">
        <v>78</v>
      </c>
      <c r="BA2720">
        <v>0.87180000000000002</v>
      </c>
      <c r="BB2720">
        <v>9.3784999999999993E-2</v>
      </c>
      <c r="BC2720">
        <v>6.4400000000000004E-3</v>
      </c>
      <c r="BD2720" t="s">
        <v>80</v>
      </c>
      <c r="BE2720" t="s">
        <v>74</v>
      </c>
      <c r="BF2720">
        <v>0.77924000000000004</v>
      </c>
      <c r="BG2720" t="s">
        <v>75</v>
      </c>
      <c r="BH2720">
        <v>6.4400000000000004E-3</v>
      </c>
      <c r="BI2720" t="s">
        <v>80</v>
      </c>
      <c r="BJ2720">
        <v>1.5679999999999999E-2</v>
      </c>
      <c r="BK2720" t="s">
        <v>82</v>
      </c>
      <c r="BL2720" t="s">
        <v>85</v>
      </c>
    </row>
    <row r="2721" spans="1:64" x14ac:dyDescent="0.25">
      <c r="A2721">
        <v>2678</v>
      </c>
      <c r="B2721" t="s">
        <v>449</v>
      </c>
      <c r="C2721" t="s">
        <v>457</v>
      </c>
      <c r="D2721">
        <v>43</v>
      </c>
      <c r="E2721">
        <v>213</v>
      </c>
      <c r="F2721">
        <v>6</v>
      </c>
      <c r="G2721" t="s">
        <v>451</v>
      </c>
      <c r="H2721" t="s">
        <v>270</v>
      </c>
      <c r="I2721" t="s">
        <v>65</v>
      </c>
      <c r="J2721">
        <v>17</v>
      </c>
      <c r="K2721">
        <v>2093</v>
      </c>
      <c r="L2721">
        <v>2083</v>
      </c>
      <c r="M2721">
        <v>2100</v>
      </c>
      <c r="N2721">
        <v>100</v>
      </c>
      <c r="O2721">
        <v>13.259017014599999</v>
      </c>
      <c r="P2721">
        <v>0.35498173009099998</v>
      </c>
      <c r="Q2721">
        <v>100</v>
      </c>
      <c r="R2721">
        <v>2093</v>
      </c>
      <c r="S2721">
        <v>0.92</v>
      </c>
      <c r="T2721">
        <v>2092</v>
      </c>
      <c r="U2721">
        <v>0.05</v>
      </c>
      <c r="V2721">
        <v>3.7980959967699998E-2</v>
      </c>
      <c r="W2721">
        <v>2.6748787881000002E-2</v>
      </c>
      <c r="X2721">
        <v>3.3426398816500003E-2</v>
      </c>
      <c r="Y2721">
        <v>9.8882502124100005E-2</v>
      </c>
      <c r="Z2721">
        <v>4.1585714285700001E-2</v>
      </c>
      <c r="AA2721">
        <v>11.5459529098</v>
      </c>
      <c r="AB2721">
        <v>0.33287787383</v>
      </c>
      <c r="AC2721">
        <v>2093</v>
      </c>
      <c r="AD2721">
        <v>0.97</v>
      </c>
      <c r="AE2721">
        <v>2092</v>
      </c>
      <c r="AF2721">
        <v>0.02</v>
      </c>
      <c r="AG2721">
        <v>0.87</v>
      </c>
      <c r="AH2721" t="s">
        <v>66</v>
      </c>
      <c r="AI2721" t="s">
        <v>271</v>
      </c>
      <c r="AJ2721" t="s">
        <v>272</v>
      </c>
      <c r="AK2721">
        <v>135</v>
      </c>
      <c r="AL2721" t="s">
        <v>273</v>
      </c>
      <c r="AM2721">
        <v>2</v>
      </c>
      <c r="AN2721">
        <v>13502</v>
      </c>
      <c r="AO2721" t="s">
        <v>452</v>
      </c>
      <c r="AP2721">
        <v>3101</v>
      </c>
      <c r="AQ2721" t="s">
        <v>71</v>
      </c>
      <c r="AR2721" t="s">
        <v>66</v>
      </c>
      <c r="AS2721">
        <v>2093</v>
      </c>
      <c r="AT2721">
        <v>2.6748999999999998E-2</v>
      </c>
      <c r="AU2721">
        <v>7.7999999999999999E-5</v>
      </c>
      <c r="AV2721" t="s">
        <v>78</v>
      </c>
      <c r="AW2721">
        <v>0.87180000000000002</v>
      </c>
      <c r="AX2721">
        <v>3.3425999999999997E-2</v>
      </c>
      <c r="AY2721">
        <v>4.4000000000000003E-3</v>
      </c>
      <c r="AZ2721" t="s">
        <v>80</v>
      </c>
      <c r="BA2721">
        <v>0.82879999999999998</v>
      </c>
      <c r="BB2721">
        <v>9.8882999999999999E-2</v>
      </c>
      <c r="BC2721">
        <v>1.4616000000000001E-2</v>
      </c>
      <c r="BD2721" t="s">
        <v>81</v>
      </c>
      <c r="BE2721" t="s">
        <v>74</v>
      </c>
      <c r="BF2721">
        <v>0.38725300000000001</v>
      </c>
      <c r="BG2721" t="s">
        <v>75</v>
      </c>
      <c r="BH2721">
        <v>1.4616000000000001E-2</v>
      </c>
      <c r="BI2721" t="s">
        <v>81</v>
      </c>
      <c r="BJ2721">
        <v>1.209E-2</v>
      </c>
      <c r="BK2721" t="s">
        <v>82</v>
      </c>
      <c r="BL2721" t="s">
        <v>85</v>
      </c>
    </row>
    <row r="2722" spans="1:64" x14ac:dyDescent="0.25">
      <c r="A2722">
        <v>2679</v>
      </c>
      <c r="B2722" t="s">
        <v>449</v>
      </c>
      <c r="C2722" t="s">
        <v>458</v>
      </c>
      <c r="D2722">
        <v>43</v>
      </c>
      <c r="E2722">
        <v>214</v>
      </c>
      <c r="F2722">
        <v>7</v>
      </c>
      <c r="G2722" t="s">
        <v>451</v>
      </c>
      <c r="H2722" t="s">
        <v>270</v>
      </c>
      <c r="I2722" t="s">
        <v>65</v>
      </c>
      <c r="J2722">
        <v>1</v>
      </c>
      <c r="K2722">
        <v>1863</v>
      </c>
      <c r="L2722">
        <v>1861</v>
      </c>
      <c r="M2722">
        <v>1882</v>
      </c>
      <c r="N2722">
        <v>99</v>
      </c>
      <c r="O2722">
        <v>10.5895529069</v>
      </c>
      <c r="P2722">
        <v>0.155263133665</v>
      </c>
      <c r="Q2722">
        <v>99</v>
      </c>
      <c r="R2722">
        <v>1863</v>
      </c>
      <c r="S2722">
        <v>1</v>
      </c>
      <c r="T2722">
        <v>0</v>
      </c>
      <c r="U2722">
        <v>0</v>
      </c>
      <c r="V2722">
        <v>3.21304771211E-3</v>
      </c>
      <c r="W2722">
        <v>-1.6390833358600001E-2</v>
      </c>
      <c r="X2722">
        <v>-2.7787719310600001E-3</v>
      </c>
      <c r="Y2722">
        <v>0.20073418131699999</v>
      </c>
      <c r="Z2722">
        <v>1.9845984847700001E-2</v>
      </c>
      <c r="AA2722">
        <v>7.8250072211199999</v>
      </c>
      <c r="AB2722">
        <v>0.16349735559699999</v>
      </c>
      <c r="AC2722">
        <v>1863</v>
      </c>
      <c r="AD2722">
        <v>1</v>
      </c>
      <c r="AE2722">
        <v>0</v>
      </c>
      <c r="AF2722">
        <v>0</v>
      </c>
      <c r="AG2722">
        <v>0.99</v>
      </c>
      <c r="AH2722" t="s">
        <v>66</v>
      </c>
      <c r="AI2722" t="s">
        <v>271</v>
      </c>
      <c r="AJ2722" t="s">
        <v>272</v>
      </c>
      <c r="AK2722">
        <v>135</v>
      </c>
      <c r="AL2722" t="s">
        <v>273</v>
      </c>
      <c r="AM2722">
        <v>2</v>
      </c>
      <c r="AN2722">
        <v>13502</v>
      </c>
      <c r="AO2722" t="s">
        <v>452</v>
      </c>
      <c r="AP2722">
        <v>3101</v>
      </c>
      <c r="AQ2722" t="s">
        <v>71</v>
      </c>
      <c r="AR2722" t="s">
        <v>66</v>
      </c>
      <c r="AS2722">
        <v>1863</v>
      </c>
      <c r="AT2722">
        <v>-1.6389999999999998E-2</v>
      </c>
      <c r="AU2722">
        <v>0.81164999999999998</v>
      </c>
      <c r="AV2722" t="s">
        <v>72</v>
      </c>
      <c r="AW2722">
        <v>8.5010000000000002E-2</v>
      </c>
      <c r="AX2722">
        <v>-2.7789999999999998E-3</v>
      </c>
      <c r="AY2722">
        <v>0.24199999999999999</v>
      </c>
      <c r="AZ2722" t="s">
        <v>72</v>
      </c>
      <c r="BA2722">
        <v>7.9640000000000002E-2</v>
      </c>
      <c r="BB2722">
        <v>0.200734</v>
      </c>
      <c r="BC2722">
        <v>2.7100000000000002E-3</v>
      </c>
      <c r="BD2722" t="s">
        <v>80</v>
      </c>
      <c r="BE2722" t="s">
        <v>74</v>
      </c>
      <c r="BF2722">
        <v>0.7359</v>
      </c>
      <c r="BG2722" t="s">
        <v>75</v>
      </c>
      <c r="BH2722">
        <v>2.7100000000000002E-3</v>
      </c>
      <c r="BI2722" t="s">
        <v>80</v>
      </c>
      <c r="BJ2722">
        <v>1.586E-3</v>
      </c>
      <c r="BK2722" t="s">
        <v>76</v>
      </c>
      <c r="BL2722" t="s">
        <v>85</v>
      </c>
    </row>
    <row r="2723" spans="1:64" x14ac:dyDescent="0.25">
      <c r="A2723">
        <v>2680</v>
      </c>
      <c r="B2723" t="s">
        <v>449</v>
      </c>
      <c r="C2723" t="s">
        <v>458</v>
      </c>
      <c r="D2723">
        <v>43</v>
      </c>
      <c r="E2723">
        <v>214</v>
      </c>
      <c r="F2723">
        <v>7</v>
      </c>
      <c r="G2723" t="s">
        <v>451</v>
      </c>
      <c r="H2723" t="s">
        <v>270</v>
      </c>
      <c r="I2723" t="s">
        <v>65</v>
      </c>
      <c r="J2723">
        <v>1</v>
      </c>
      <c r="K2723">
        <v>1882</v>
      </c>
      <c r="L2723">
        <v>1863</v>
      </c>
      <c r="M2723">
        <v>1891</v>
      </c>
      <c r="N2723">
        <v>99</v>
      </c>
      <c r="O2723">
        <v>22.002245945599999</v>
      </c>
      <c r="P2723">
        <v>-0.343651927932</v>
      </c>
      <c r="Q2723">
        <v>100</v>
      </c>
      <c r="R2723">
        <v>1882</v>
      </c>
      <c r="S2723">
        <v>0.95</v>
      </c>
      <c r="T2723">
        <v>1883</v>
      </c>
      <c r="U2723">
        <v>0.05</v>
      </c>
      <c r="V2723">
        <v>-1.6609399061000001E-2</v>
      </c>
      <c r="W2723">
        <v>-2.7787719310600001E-3</v>
      </c>
      <c r="X2723">
        <v>1.14869166674E-2</v>
      </c>
      <c r="Y2723">
        <v>-0.37687811647199998</v>
      </c>
      <c r="Z2723">
        <v>-2.7707745099700001E-2</v>
      </c>
      <c r="AA2723">
        <v>11.356624636799999</v>
      </c>
      <c r="AB2723">
        <v>-0.31277258419800003</v>
      </c>
      <c r="AC2723">
        <v>1882</v>
      </c>
      <c r="AD2723">
        <v>0.77</v>
      </c>
      <c r="AE2723">
        <v>1883</v>
      </c>
      <c r="AF2723">
        <v>0.23</v>
      </c>
      <c r="AG2723">
        <v>0.89</v>
      </c>
      <c r="AH2723" t="s">
        <v>66</v>
      </c>
      <c r="AI2723" t="s">
        <v>271</v>
      </c>
      <c r="AJ2723" t="s">
        <v>272</v>
      </c>
      <c r="AK2723">
        <v>135</v>
      </c>
      <c r="AL2723" t="s">
        <v>273</v>
      </c>
      <c r="AM2723">
        <v>2</v>
      </c>
      <c r="AN2723">
        <v>13502</v>
      </c>
      <c r="AO2723" t="s">
        <v>452</v>
      </c>
      <c r="AP2723">
        <v>3101</v>
      </c>
      <c r="AQ2723" t="s">
        <v>71</v>
      </c>
      <c r="AR2723" t="s">
        <v>66</v>
      </c>
      <c r="AS2723">
        <v>1882</v>
      </c>
      <c r="AT2723">
        <v>-2.7789999999999998E-3</v>
      </c>
      <c r="AU2723">
        <v>0.24199999999999999</v>
      </c>
      <c r="AV2723" t="s">
        <v>72</v>
      </c>
      <c r="AW2723">
        <v>7.9640000000000002E-2</v>
      </c>
      <c r="AX2723">
        <v>1.149E-2</v>
      </c>
      <c r="AY2723">
        <v>0.47599999999999998</v>
      </c>
      <c r="AZ2723" t="s">
        <v>72</v>
      </c>
      <c r="BA2723">
        <v>7.4840000000000004E-2</v>
      </c>
      <c r="BB2723">
        <v>-0.37687999999999999</v>
      </c>
      <c r="BC2723">
        <v>7.9999999999999996E-6</v>
      </c>
      <c r="BD2723" t="s">
        <v>78</v>
      </c>
      <c r="BE2723" t="s">
        <v>74</v>
      </c>
      <c r="BF2723">
        <v>0.19400000000000001</v>
      </c>
      <c r="BG2723" t="s">
        <v>75</v>
      </c>
      <c r="BH2723">
        <v>7.9999999999999996E-6</v>
      </c>
      <c r="BI2723" t="s">
        <v>78</v>
      </c>
      <c r="BJ2723">
        <v>1.2E-5</v>
      </c>
      <c r="BK2723" t="s">
        <v>79</v>
      </c>
      <c r="BL2723" t="s">
        <v>85</v>
      </c>
    </row>
    <row r="2724" spans="1:64" x14ac:dyDescent="0.25">
      <c r="A2724">
        <v>2681</v>
      </c>
      <c r="B2724" t="s">
        <v>449</v>
      </c>
      <c r="C2724" t="s">
        <v>458</v>
      </c>
      <c r="D2724">
        <v>43</v>
      </c>
      <c r="E2724">
        <v>214</v>
      </c>
      <c r="F2724">
        <v>7</v>
      </c>
      <c r="G2724" t="s">
        <v>451</v>
      </c>
      <c r="H2724" t="s">
        <v>270</v>
      </c>
      <c r="I2724" t="s">
        <v>65</v>
      </c>
      <c r="J2724">
        <v>1</v>
      </c>
      <c r="K2724">
        <v>1891</v>
      </c>
      <c r="L2724">
        <v>1882</v>
      </c>
      <c r="M2724">
        <v>1910</v>
      </c>
      <c r="N2724">
        <v>8</v>
      </c>
      <c r="O2724">
        <v>16.1030104554</v>
      </c>
      <c r="P2724">
        <v>0.24719375459599999</v>
      </c>
      <c r="Q2724">
        <v>100</v>
      </c>
      <c r="R2724">
        <v>1891</v>
      </c>
      <c r="S2724">
        <v>0.94</v>
      </c>
      <c r="T2724">
        <v>1892</v>
      </c>
      <c r="U2724">
        <v>0.06</v>
      </c>
      <c r="V2724">
        <v>1.2702087895699999E-2</v>
      </c>
      <c r="W2724">
        <v>1.14869166674E-2</v>
      </c>
      <c r="X2724">
        <v>2.31542105521E-3</v>
      </c>
      <c r="Y2724">
        <v>0.178824550661</v>
      </c>
      <c r="Z2724">
        <v>3.1746417892099997E-2</v>
      </c>
      <c r="AA2724">
        <v>11.0498481184</v>
      </c>
      <c r="AB2724">
        <v>0.27461521003799999</v>
      </c>
      <c r="AC2724">
        <v>1891</v>
      </c>
      <c r="AD2724">
        <v>0.85</v>
      </c>
      <c r="AE2724">
        <v>1892</v>
      </c>
      <c r="AF2724">
        <v>0.12</v>
      </c>
      <c r="AG2724">
        <v>0.44</v>
      </c>
      <c r="AH2724" t="s">
        <v>66</v>
      </c>
      <c r="AI2724" t="s">
        <v>271</v>
      </c>
      <c r="AJ2724" t="s">
        <v>272</v>
      </c>
      <c r="AK2724">
        <v>135</v>
      </c>
      <c r="AL2724" t="s">
        <v>273</v>
      </c>
      <c r="AM2724">
        <v>2</v>
      </c>
      <c r="AN2724">
        <v>13502</v>
      </c>
      <c r="AO2724" t="s">
        <v>452</v>
      </c>
      <c r="AP2724">
        <v>3101</v>
      </c>
      <c r="AQ2724" t="s">
        <v>71</v>
      </c>
      <c r="AR2724" t="s">
        <v>66</v>
      </c>
      <c r="AS2724">
        <v>1891</v>
      </c>
      <c r="AT2724">
        <v>1.149E-2</v>
      </c>
      <c r="AU2724">
        <v>0.47599999999999998</v>
      </c>
      <c r="AV2724" t="s">
        <v>72</v>
      </c>
      <c r="AW2724">
        <v>7.4840000000000004E-2</v>
      </c>
      <c r="AX2724">
        <v>2.3149999999999998E-3</v>
      </c>
      <c r="AY2724">
        <v>0.55100000000000005</v>
      </c>
      <c r="AZ2724" t="s">
        <v>72</v>
      </c>
      <c r="BA2724">
        <v>2.1270000000000001E-2</v>
      </c>
      <c r="BB2724">
        <v>0.17882500000000001</v>
      </c>
      <c r="BC2724">
        <v>3.0099999999999998E-2</v>
      </c>
      <c r="BD2724" t="s">
        <v>81</v>
      </c>
      <c r="BE2724" t="s">
        <v>74</v>
      </c>
      <c r="BF2724">
        <v>0.50429999999999997</v>
      </c>
      <c r="BG2724" t="s">
        <v>75</v>
      </c>
      <c r="BH2724">
        <v>3.0099999999999998E-2</v>
      </c>
      <c r="BI2724" t="s">
        <v>81</v>
      </c>
      <c r="BJ2724">
        <v>2.0240000000000001E-2</v>
      </c>
      <c r="BK2724" t="s">
        <v>82</v>
      </c>
      <c r="BL2724" t="s">
        <v>85</v>
      </c>
    </row>
    <row r="2725" spans="1:64" x14ac:dyDescent="0.25">
      <c r="A2725">
        <v>2682</v>
      </c>
      <c r="B2725" t="s">
        <v>449</v>
      </c>
      <c r="C2725" t="s">
        <v>458</v>
      </c>
      <c r="D2725">
        <v>43</v>
      </c>
      <c r="E2725">
        <v>214</v>
      </c>
      <c r="F2725">
        <v>7</v>
      </c>
      <c r="G2725" t="s">
        <v>451</v>
      </c>
      <c r="H2725" t="s">
        <v>270</v>
      </c>
      <c r="I2725" t="s">
        <v>65</v>
      </c>
      <c r="J2725">
        <v>1</v>
      </c>
      <c r="K2725">
        <v>1910</v>
      </c>
      <c r="L2725">
        <v>1891</v>
      </c>
      <c r="M2725">
        <v>1928</v>
      </c>
      <c r="N2725">
        <v>8</v>
      </c>
      <c r="O2725">
        <v>21.215282599199998</v>
      </c>
      <c r="P2725">
        <v>0.21002480767100001</v>
      </c>
      <c r="Q2725">
        <v>8</v>
      </c>
      <c r="R2725">
        <v>1910</v>
      </c>
      <c r="S2725">
        <v>0.73</v>
      </c>
      <c r="T2725">
        <v>1913</v>
      </c>
      <c r="U2725">
        <v>0.09</v>
      </c>
      <c r="V2725">
        <v>9.8228123521000004E-3</v>
      </c>
      <c r="W2725">
        <v>2.31542105521E-3</v>
      </c>
      <c r="X2725">
        <v>9.0823194003300002E-3</v>
      </c>
      <c r="Y2725">
        <v>0.101723905734</v>
      </c>
      <c r="Z2725">
        <v>2.2882778185200001E-2</v>
      </c>
      <c r="AA2725">
        <v>10.629338402</v>
      </c>
      <c r="AB2725">
        <v>0.27096580328999997</v>
      </c>
      <c r="AC2725">
        <v>1905</v>
      </c>
      <c r="AD2725">
        <v>0.76</v>
      </c>
      <c r="AE2725">
        <v>1906</v>
      </c>
      <c r="AF2725">
        <v>0.13</v>
      </c>
      <c r="AG2725">
        <v>0.69</v>
      </c>
      <c r="AH2725" t="s">
        <v>66</v>
      </c>
      <c r="AI2725" t="s">
        <v>271</v>
      </c>
      <c r="AJ2725" t="s">
        <v>272</v>
      </c>
      <c r="AK2725">
        <v>135</v>
      </c>
      <c r="AL2725" t="s">
        <v>273</v>
      </c>
      <c r="AM2725">
        <v>2</v>
      </c>
      <c r="AN2725">
        <v>13502</v>
      </c>
      <c r="AO2725" t="s">
        <v>452</v>
      </c>
      <c r="AP2725">
        <v>3101</v>
      </c>
      <c r="AQ2725" t="s">
        <v>71</v>
      </c>
      <c r="AR2725" t="s">
        <v>66</v>
      </c>
      <c r="AS2725">
        <v>1910</v>
      </c>
      <c r="AT2725">
        <v>2.3149999999999998E-3</v>
      </c>
      <c r="AU2725">
        <v>0.55100000000000005</v>
      </c>
      <c r="AV2725" t="s">
        <v>72</v>
      </c>
      <c r="AW2725">
        <v>2.1270000000000001E-2</v>
      </c>
      <c r="AX2725">
        <v>9.0819999999999998E-3</v>
      </c>
      <c r="AY2725">
        <v>2.2700000000000001E-2</v>
      </c>
      <c r="AZ2725" t="s">
        <v>81</v>
      </c>
      <c r="BA2725">
        <v>0.28420000000000001</v>
      </c>
      <c r="BB2725">
        <v>0.10172399999999999</v>
      </c>
      <c r="BC2725">
        <v>8.09E-2</v>
      </c>
      <c r="BD2725" t="s">
        <v>73</v>
      </c>
      <c r="BE2725" t="s">
        <v>74</v>
      </c>
      <c r="BF2725">
        <v>0.2092</v>
      </c>
      <c r="BG2725" t="s">
        <v>75</v>
      </c>
      <c r="BH2725">
        <v>8.09E-2</v>
      </c>
      <c r="BI2725" t="s">
        <v>73</v>
      </c>
      <c r="BJ2725">
        <v>8.344E-2</v>
      </c>
      <c r="BK2725" t="s">
        <v>83</v>
      </c>
      <c r="BL2725" t="s">
        <v>85</v>
      </c>
    </row>
    <row r="2726" spans="1:64" x14ac:dyDescent="0.25">
      <c r="A2726">
        <v>2683</v>
      </c>
      <c r="B2726" t="s">
        <v>449</v>
      </c>
      <c r="C2726" t="s">
        <v>458</v>
      </c>
      <c r="D2726">
        <v>43</v>
      </c>
      <c r="E2726">
        <v>214</v>
      </c>
      <c r="F2726">
        <v>7</v>
      </c>
      <c r="G2726" t="s">
        <v>451</v>
      </c>
      <c r="H2726" t="s">
        <v>270</v>
      </c>
      <c r="I2726" t="s">
        <v>65</v>
      </c>
      <c r="J2726">
        <v>1</v>
      </c>
      <c r="K2726">
        <v>1928</v>
      </c>
      <c r="L2726">
        <v>1910</v>
      </c>
      <c r="M2726">
        <v>1971</v>
      </c>
      <c r="N2726">
        <v>8</v>
      </c>
      <c r="O2726">
        <v>33.297618888499997</v>
      </c>
      <c r="P2726">
        <v>0.18963406897999999</v>
      </c>
      <c r="Q2726">
        <v>8</v>
      </c>
      <c r="R2726">
        <v>1928</v>
      </c>
      <c r="S2726">
        <v>0.98</v>
      </c>
      <c r="T2726">
        <v>1929</v>
      </c>
      <c r="U2726">
        <v>0.02</v>
      </c>
      <c r="V2726">
        <v>4.4866003878599996E-3</v>
      </c>
      <c r="W2726">
        <v>9.0823194003300002E-3</v>
      </c>
      <c r="X2726">
        <v>1.0945233066E-3</v>
      </c>
      <c r="Y2726">
        <v>8.7850736818299996E-2</v>
      </c>
      <c r="Z2726">
        <v>5.3099754903300003E-3</v>
      </c>
      <c r="AA2726">
        <v>3.27361727657</v>
      </c>
      <c r="AB2726">
        <v>7.8627131074599996E-2</v>
      </c>
      <c r="AC2726">
        <v>1928</v>
      </c>
      <c r="AD2726">
        <v>0.73</v>
      </c>
      <c r="AE2726">
        <v>1929</v>
      </c>
      <c r="AF2726">
        <v>0.17</v>
      </c>
      <c r="AG2726">
        <v>0.81</v>
      </c>
      <c r="AH2726" t="s">
        <v>66</v>
      </c>
      <c r="AI2726" t="s">
        <v>271</v>
      </c>
      <c r="AJ2726" t="s">
        <v>272</v>
      </c>
      <c r="AK2726">
        <v>135</v>
      </c>
      <c r="AL2726" t="s">
        <v>273</v>
      </c>
      <c r="AM2726">
        <v>2</v>
      </c>
      <c r="AN2726">
        <v>13502</v>
      </c>
      <c r="AO2726" t="s">
        <v>452</v>
      </c>
      <c r="AP2726">
        <v>3101</v>
      </c>
      <c r="AQ2726" t="s">
        <v>71</v>
      </c>
      <c r="AR2726" t="s">
        <v>66</v>
      </c>
      <c r="AS2726">
        <v>1928</v>
      </c>
      <c r="AT2726">
        <v>9.0819999999999998E-3</v>
      </c>
      <c r="AU2726">
        <v>2.2700000000000001E-2</v>
      </c>
      <c r="AV2726" t="s">
        <v>81</v>
      </c>
      <c r="AW2726">
        <v>0.28420000000000001</v>
      </c>
      <c r="AX2726">
        <v>1.0939999999999999E-3</v>
      </c>
      <c r="AY2726">
        <v>0.22800000000000001</v>
      </c>
      <c r="AZ2726" t="s">
        <v>72</v>
      </c>
      <c r="BA2726">
        <v>3.5310000000000001E-2</v>
      </c>
      <c r="BB2726">
        <v>8.7850999999999999E-2</v>
      </c>
      <c r="BC2726">
        <v>3.6200000000000003E-2</v>
      </c>
      <c r="BD2726" t="s">
        <v>81</v>
      </c>
      <c r="BE2726" t="s">
        <v>74</v>
      </c>
      <c r="BF2726">
        <v>2.6700000000000002E-2</v>
      </c>
      <c r="BG2726" t="s">
        <v>82</v>
      </c>
      <c r="BH2726">
        <v>3.6200000000000003E-2</v>
      </c>
      <c r="BI2726" t="s">
        <v>81</v>
      </c>
      <c r="BJ2726">
        <v>1E-4</v>
      </c>
      <c r="BK2726" t="s">
        <v>79</v>
      </c>
      <c r="BL2726" t="s">
        <v>85</v>
      </c>
    </row>
    <row r="2727" spans="1:64" x14ac:dyDescent="0.25">
      <c r="A2727">
        <v>2684</v>
      </c>
      <c r="B2727" t="s">
        <v>449</v>
      </c>
      <c r="C2727" t="s">
        <v>458</v>
      </c>
      <c r="D2727">
        <v>43</v>
      </c>
      <c r="E2727">
        <v>214</v>
      </c>
      <c r="F2727">
        <v>7</v>
      </c>
      <c r="G2727" t="s">
        <v>451</v>
      </c>
      <c r="H2727" t="s">
        <v>270</v>
      </c>
      <c r="I2727" t="s">
        <v>65</v>
      </c>
      <c r="J2727">
        <v>1</v>
      </c>
      <c r="K2727">
        <v>1971</v>
      </c>
      <c r="L2727">
        <v>1928</v>
      </c>
      <c r="M2727">
        <v>1994</v>
      </c>
      <c r="N2727">
        <v>8</v>
      </c>
      <c r="O2727">
        <v>35.619914261600002</v>
      </c>
      <c r="P2727">
        <v>0.19036341876000001</v>
      </c>
      <c r="Q2727">
        <v>100</v>
      </c>
      <c r="R2727">
        <v>1971</v>
      </c>
      <c r="S2727">
        <v>1</v>
      </c>
      <c r="T2727">
        <v>0</v>
      </c>
      <c r="U2727">
        <v>0</v>
      </c>
      <c r="V2727">
        <v>4.3224371845100003E-3</v>
      </c>
      <c r="W2727">
        <v>1.0945233066E-3</v>
      </c>
      <c r="X2727">
        <v>2.05408349852E-3</v>
      </c>
      <c r="Y2727">
        <v>0.14287462501100001</v>
      </c>
      <c r="Z2727">
        <v>2.3317096811400002E-2</v>
      </c>
      <c r="AA2727">
        <v>9.6859560794000004</v>
      </c>
      <c r="AB2727">
        <v>0.21272754036200001</v>
      </c>
      <c r="AC2727">
        <v>1971</v>
      </c>
      <c r="AD2727">
        <v>0.97</v>
      </c>
      <c r="AE2727">
        <v>1970</v>
      </c>
      <c r="AF2727">
        <v>0.03</v>
      </c>
      <c r="AG2727">
        <v>0.98</v>
      </c>
      <c r="AH2727" t="s">
        <v>66</v>
      </c>
      <c r="AI2727" t="s">
        <v>271</v>
      </c>
      <c r="AJ2727" t="s">
        <v>272</v>
      </c>
      <c r="AK2727">
        <v>135</v>
      </c>
      <c r="AL2727" t="s">
        <v>273</v>
      </c>
      <c r="AM2727">
        <v>2</v>
      </c>
      <c r="AN2727">
        <v>13502</v>
      </c>
      <c r="AO2727" t="s">
        <v>452</v>
      </c>
      <c r="AP2727">
        <v>3101</v>
      </c>
      <c r="AQ2727" t="s">
        <v>71</v>
      </c>
      <c r="AR2727" t="s">
        <v>66</v>
      </c>
      <c r="AS2727">
        <v>1971</v>
      </c>
      <c r="AT2727">
        <v>1.0939999999999999E-3</v>
      </c>
      <c r="AU2727">
        <v>0.22800000000000001</v>
      </c>
      <c r="AV2727" t="s">
        <v>72</v>
      </c>
      <c r="AW2727">
        <v>3.5310000000000001E-2</v>
      </c>
      <c r="AX2727">
        <v>2.0539999999999998E-3</v>
      </c>
      <c r="AY2727">
        <v>0.53</v>
      </c>
      <c r="AZ2727" t="s">
        <v>72</v>
      </c>
      <c r="BA2727">
        <v>1.9019999999999999E-2</v>
      </c>
      <c r="BB2727">
        <v>0.14287459999999999</v>
      </c>
      <c r="BC2727">
        <v>1.91E-3</v>
      </c>
      <c r="BD2727" t="s">
        <v>80</v>
      </c>
      <c r="BE2727" t="s">
        <v>74</v>
      </c>
      <c r="BF2727">
        <v>0.73599999999999999</v>
      </c>
      <c r="BG2727" t="s">
        <v>75</v>
      </c>
      <c r="BH2727">
        <v>1.91E-3</v>
      </c>
      <c r="BI2727" t="s">
        <v>80</v>
      </c>
      <c r="BJ2727">
        <v>1.0300000000000001E-3</v>
      </c>
      <c r="BK2727" t="s">
        <v>76</v>
      </c>
      <c r="BL2727" t="s">
        <v>85</v>
      </c>
    </row>
    <row r="2728" spans="1:64" x14ac:dyDescent="0.25">
      <c r="A2728">
        <v>2685</v>
      </c>
      <c r="B2728" t="s">
        <v>449</v>
      </c>
      <c r="C2728" t="s">
        <v>458</v>
      </c>
      <c r="D2728">
        <v>43</v>
      </c>
      <c r="E2728">
        <v>214</v>
      </c>
      <c r="F2728">
        <v>7</v>
      </c>
      <c r="G2728" t="s">
        <v>451</v>
      </c>
      <c r="H2728" t="s">
        <v>270</v>
      </c>
      <c r="I2728" t="s">
        <v>65</v>
      </c>
      <c r="J2728">
        <v>1</v>
      </c>
      <c r="K2728">
        <v>1994</v>
      </c>
      <c r="L2728">
        <v>1971</v>
      </c>
      <c r="M2728">
        <v>2001</v>
      </c>
      <c r="N2728">
        <v>100</v>
      </c>
      <c r="O2728">
        <v>18.2396644988</v>
      </c>
      <c r="P2728">
        <v>0.29372454102599999</v>
      </c>
      <c r="Q2728">
        <v>100</v>
      </c>
      <c r="R2728">
        <v>1994</v>
      </c>
      <c r="S2728">
        <v>0.79</v>
      </c>
      <c r="T2728">
        <v>1995</v>
      </c>
      <c r="U2728">
        <v>0.14000000000000001</v>
      </c>
      <c r="V2728">
        <v>1.19005020403E-2</v>
      </c>
      <c r="W2728">
        <v>2.05408349852E-3</v>
      </c>
      <c r="X2728">
        <v>4.1652291663899998E-2</v>
      </c>
      <c r="Y2728">
        <v>0.10273854428400001</v>
      </c>
      <c r="Z2728">
        <v>3.3605471815299999E-2</v>
      </c>
      <c r="AA2728">
        <v>10.5902337509</v>
      </c>
      <c r="AB2728">
        <v>0.324321117444</v>
      </c>
      <c r="AC2728">
        <v>1996</v>
      </c>
      <c r="AD2728">
        <v>0.67</v>
      </c>
      <c r="AE2728">
        <v>1995</v>
      </c>
      <c r="AF2728">
        <v>0.15</v>
      </c>
      <c r="AG2728">
        <v>0.63</v>
      </c>
      <c r="AH2728" t="s">
        <v>66</v>
      </c>
      <c r="AI2728" t="s">
        <v>271</v>
      </c>
      <c r="AJ2728" t="s">
        <v>272</v>
      </c>
      <c r="AK2728">
        <v>135</v>
      </c>
      <c r="AL2728" t="s">
        <v>273</v>
      </c>
      <c r="AM2728">
        <v>2</v>
      </c>
      <c r="AN2728">
        <v>13502</v>
      </c>
      <c r="AO2728" t="s">
        <v>452</v>
      </c>
      <c r="AP2728">
        <v>3101</v>
      </c>
      <c r="AQ2728" t="s">
        <v>71</v>
      </c>
      <c r="AR2728" t="s">
        <v>66</v>
      </c>
      <c r="AS2728">
        <v>1994</v>
      </c>
      <c r="AT2728">
        <v>2.0539999999999998E-3</v>
      </c>
      <c r="AU2728">
        <v>0.53</v>
      </c>
      <c r="AV2728" t="s">
        <v>72</v>
      </c>
      <c r="AW2728">
        <v>1.9019999999999999E-2</v>
      </c>
      <c r="AX2728">
        <v>4.1652000000000002E-2</v>
      </c>
      <c r="AY2728">
        <v>1.75E-4</v>
      </c>
      <c r="AZ2728" t="s">
        <v>78</v>
      </c>
      <c r="BA2728">
        <v>0.95189999999999997</v>
      </c>
      <c r="BB2728">
        <v>0.10274</v>
      </c>
      <c r="BC2728">
        <v>0.24660000000000001</v>
      </c>
      <c r="BD2728" t="s">
        <v>72</v>
      </c>
      <c r="BE2728" t="s">
        <v>74</v>
      </c>
      <c r="BF2728">
        <v>3.4299999999999997E-2</v>
      </c>
      <c r="BG2728" t="s">
        <v>82</v>
      </c>
      <c r="BH2728">
        <v>0.24660000000000001</v>
      </c>
      <c r="BI2728" t="s">
        <v>72</v>
      </c>
      <c r="BJ2728">
        <v>3.0899999999999998E-4</v>
      </c>
      <c r="BK2728" t="s">
        <v>79</v>
      </c>
      <c r="BL2728" t="s">
        <v>85</v>
      </c>
    </row>
    <row r="2729" spans="1:64" x14ac:dyDescent="0.25">
      <c r="A2729">
        <v>2686</v>
      </c>
      <c r="B2729" t="s">
        <v>449</v>
      </c>
      <c r="C2729" t="s">
        <v>458</v>
      </c>
      <c r="D2729">
        <v>43</v>
      </c>
      <c r="E2729">
        <v>214</v>
      </c>
      <c r="F2729">
        <v>7</v>
      </c>
      <c r="G2729" t="s">
        <v>451</v>
      </c>
      <c r="H2729" t="s">
        <v>270</v>
      </c>
      <c r="I2729" t="s">
        <v>65</v>
      </c>
      <c r="J2729">
        <v>1</v>
      </c>
      <c r="K2729">
        <v>2001</v>
      </c>
      <c r="L2729">
        <v>1994</v>
      </c>
      <c r="M2729">
        <v>2011</v>
      </c>
      <c r="N2729">
        <v>25</v>
      </c>
      <c r="O2729">
        <v>13.281270640200001</v>
      </c>
      <c r="P2729">
        <v>0.27894492601400001</v>
      </c>
      <c r="Q2729">
        <v>100</v>
      </c>
      <c r="R2729">
        <v>2001</v>
      </c>
      <c r="S2729">
        <v>0.81</v>
      </c>
      <c r="T2729">
        <v>2000</v>
      </c>
      <c r="U2729">
        <v>0.18</v>
      </c>
      <c r="V2729">
        <v>2.82784272882E-2</v>
      </c>
      <c r="W2729">
        <v>4.1652291663899998E-2</v>
      </c>
      <c r="X2729">
        <v>7.8997070737400008E-3</v>
      </c>
      <c r="Y2729">
        <v>0.109297831341</v>
      </c>
      <c r="Z2729">
        <v>3.3801936273800001E-2</v>
      </c>
      <c r="AA2729">
        <v>11.891048720700001</v>
      </c>
      <c r="AB2729">
        <v>0.29849212379899998</v>
      </c>
      <c r="AC2729">
        <v>2000</v>
      </c>
      <c r="AD2729">
        <v>0.65</v>
      </c>
      <c r="AE2729">
        <v>2001</v>
      </c>
      <c r="AF2729">
        <v>0.26</v>
      </c>
      <c r="AG2729">
        <v>0.36</v>
      </c>
      <c r="AH2729" t="s">
        <v>66</v>
      </c>
      <c r="AI2729" t="s">
        <v>271</v>
      </c>
      <c r="AJ2729" t="s">
        <v>272</v>
      </c>
      <c r="AK2729">
        <v>135</v>
      </c>
      <c r="AL2729" t="s">
        <v>273</v>
      </c>
      <c r="AM2729">
        <v>2</v>
      </c>
      <c r="AN2729">
        <v>13502</v>
      </c>
      <c r="AO2729" t="s">
        <v>452</v>
      </c>
      <c r="AP2729">
        <v>3101</v>
      </c>
      <c r="AQ2729" t="s">
        <v>71</v>
      </c>
      <c r="AR2729" t="s">
        <v>66</v>
      </c>
      <c r="AS2729">
        <v>2001</v>
      </c>
      <c r="AT2729">
        <v>4.1652000000000002E-2</v>
      </c>
      <c r="AU2729">
        <v>1.75E-4</v>
      </c>
      <c r="AV2729" t="s">
        <v>78</v>
      </c>
      <c r="AW2729">
        <v>0.95189999999999997</v>
      </c>
      <c r="AX2729">
        <v>7.9000000000000008E-3</v>
      </c>
      <c r="AY2729">
        <v>6.6699999999999995E-2</v>
      </c>
      <c r="AZ2729" t="s">
        <v>73</v>
      </c>
      <c r="BA2729">
        <v>0.36</v>
      </c>
      <c r="BB2729">
        <v>0.10929800000000001</v>
      </c>
      <c r="BC2729">
        <v>2.2460000000000002E-3</v>
      </c>
      <c r="BD2729" t="s">
        <v>80</v>
      </c>
      <c r="BE2729" t="s">
        <v>74</v>
      </c>
      <c r="BF2729">
        <v>1.8200000000000001E-4</v>
      </c>
      <c r="BG2729" t="s">
        <v>79</v>
      </c>
      <c r="BH2729">
        <v>2.2460000000000002E-3</v>
      </c>
      <c r="BI2729" t="s">
        <v>80</v>
      </c>
      <c r="BJ2729">
        <v>3.4E-5</v>
      </c>
      <c r="BK2729" t="s">
        <v>79</v>
      </c>
      <c r="BL2729" t="s">
        <v>85</v>
      </c>
    </row>
    <row r="2730" spans="1:64" x14ac:dyDescent="0.25">
      <c r="A2730">
        <v>2687</v>
      </c>
      <c r="B2730" t="s">
        <v>449</v>
      </c>
      <c r="C2730" t="s">
        <v>458</v>
      </c>
      <c r="D2730">
        <v>43</v>
      </c>
      <c r="E2730">
        <v>214</v>
      </c>
      <c r="F2730">
        <v>7</v>
      </c>
      <c r="G2730" t="s">
        <v>451</v>
      </c>
      <c r="H2730" t="s">
        <v>270</v>
      </c>
      <c r="I2730" t="s">
        <v>65</v>
      </c>
      <c r="J2730">
        <v>1</v>
      </c>
      <c r="K2730">
        <v>2011</v>
      </c>
      <c r="L2730">
        <v>2001</v>
      </c>
      <c r="M2730">
        <v>2019</v>
      </c>
      <c r="N2730">
        <v>24</v>
      </c>
      <c r="O2730">
        <v>13.7254317637</v>
      </c>
      <c r="P2730">
        <v>0.236635882661</v>
      </c>
      <c r="Q2730">
        <v>25</v>
      </c>
      <c r="R2730">
        <v>2011</v>
      </c>
      <c r="S2730">
        <v>0.84</v>
      </c>
      <c r="T2730">
        <v>2013</v>
      </c>
      <c r="U2730">
        <v>0.16</v>
      </c>
      <c r="V2730">
        <v>2.3340603716899999E-2</v>
      </c>
      <c r="W2730">
        <v>7.8997070737400008E-3</v>
      </c>
      <c r="X2730">
        <v>2.74578571428E-2</v>
      </c>
      <c r="Y2730">
        <v>7.8480127703199995E-2</v>
      </c>
      <c r="Z2730">
        <v>2.6180714462300001E-2</v>
      </c>
      <c r="AA2730">
        <v>12.0555632813</v>
      </c>
      <c r="AB2730">
        <v>0.24080905603700001</v>
      </c>
      <c r="AC2730">
        <v>2013</v>
      </c>
      <c r="AD2730">
        <v>0.53</v>
      </c>
      <c r="AE2730">
        <v>2011</v>
      </c>
      <c r="AF2730">
        <v>0.46</v>
      </c>
      <c r="AG2730">
        <v>0.49</v>
      </c>
      <c r="AH2730" t="s">
        <v>66</v>
      </c>
      <c r="AI2730" t="s">
        <v>271</v>
      </c>
      <c r="AJ2730" t="s">
        <v>272</v>
      </c>
      <c r="AK2730">
        <v>135</v>
      </c>
      <c r="AL2730" t="s">
        <v>273</v>
      </c>
      <c r="AM2730">
        <v>2</v>
      </c>
      <c r="AN2730">
        <v>13502</v>
      </c>
      <c r="AO2730" t="s">
        <v>452</v>
      </c>
      <c r="AP2730">
        <v>3101</v>
      </c>
      <c r="AQ2730" t="s">
        <v>71</v>
      </c>
      <c r="AR2730" t="s">
        <v>66</v>
      </c>
      <c r="AS2730">
        <v>2011</v>
      </c>
      <c r="AT2730">
        <v>7.9000000000000008E-3</v>
      </c>
      <c r="AU2730">
        <v>6.6699999999999995E-2</v>
      </c>
      <c r="AV2730" t="s">
        <v>73</v>
      </c>
      <c r="AW2730">
        <v>0.36</v>
      </c>
      <c r="AX2730">
        <v>2.7458E-2</v>
      </c>
      <c r="AY2730">
        <v>7.8899999999999994E-3</v>
      </c>
      <c r="AZ2730" t="s">
        <v>80</v>
      </c>
      <c r="BA2730">
        <v>0.71809999999999996</v>
      </c>
      <c r="BB2730">
        <v>7.8479999999999994E-2</v>
      </c>
      <c r="BC2730">
        <v>5.9804999999999997E-2</v>
      </c>
      <c r="BD2730" t="s">
        <v>73</v>
      </c>
      <c r="BE2730" t="s">
        <v>74</v>
      </c>
      <c r="BF2730">
        <v>1.9868E-2</v>
      </c>
      <c r="BG2730" t="s">
        <v>82</v>
      </c>
      <c r="BH2730">
        <v>5.9804999999999997E-2</v>
      </c>
      <c r="BI2730" t="s">
        <v>73</v>
      </c>
      <c r="BJ2730">
        <v>5.5459999999999997E-3</v>
      </c>
      <c r="BK2730" t="s">
        <v>76</v>
      </c>
      <c r="BL2730" t="s">
        <v>85</v>
      </c>
    </row>
    <row r="2731" spans="1:64" x14ac:dyDescent="0.25">
      <c r="A2731">
        <v>2688</v>
      </c>
      <c r="B2731" t="s">
        <v>449</v>
      </c>
      <c r="C2731" t="s">
        <v>458</v>
      </c>
      <c r="D2731">
        <v>43</v>
      </c>
      <c r="E2731">
        <v>214</v>
      </c>
      <c r="F2731">
        <v>7</v>
      </c>
      <c r="G2731" t="s">
        <v>451</v>
      </c>
      <c r="H2731" t="s">
        <v>270</v>
      </c>
      <c r="I2731" t="s">
        <v>65</v>
      </c>
      <c r="J2731">
        <v>1</v>
      </c>
      <c r="K2731">
        <v>2019</v>
      </c>
      <c r="L2731">
        <v>2011</v>
      </c>
      <c r="M2731">
        <v>2030</v>
      </c>
      <c r="N2731">
        <v>4</v>
      </c>
      <c r="O2731">
        <v>12.237689451</v>
      </c>
      <c r="P2731">
        <v>0.262454121599</v>
      </c>
      <c r="Q2731">
        <v>24</v>
      </c>
      <c r="R2731">
        <v>2019</v>
      </c>
      <c r="S2731">
        <v>0.56999999999999995</v>
      </c>
      <c r="T2731">
        <v>2023</v>
      </c>
      <c r="U2731">
        <v>0.2</v>
      </c>
      <c r="V2731">
        <v>2.7229112570700001E-2</v>
      </c>
      <c r="W2731">
        <v>2.74578571428E-2</v>
      </c>
      <c r="X2731">
        <v>2.6271492421399999E-2</v>
      </c>
      <c r="Y2731">
        <v>7.1208181754400003E-3</v>
      </c>
      <c r="Z2731">
        <v>2.6205846812799999E-2</v>
      </c>
      <c r="AA2731">
        <v>10.251222183699999</v>
      </c>
      <c r="AB2731">
        <v>0.21502513852300001</v>
      </c>
      <c r="AC2731">
        <v>2019</v>
      </c>
      <c r="AD2731">
        <v>0.83</v>
      </c>
      <c r="AE2731">
        <v>2017</v>
      </c>
      <c r="AF2731">
        <v>7.0000000000000007E-2</v>
      </c>
      <c r="AG2731">
        <v>0.28000000000000003</v>
      </c>
      <c r="AH2731" t="s">
        <v>66</v>
      </c>
      <c r="AI2731" t="s">
        <v>271</v>
      </c>
      <c r="AJ2731" t="s">
        <v>272</v>
      </c>
      <c r="AK2731">
        <v>135</v>
      </c>
      <c r="AL2731" t="s">
        <v>273</v>
      </c>
      <c r="AM2731">
        <v>2</v>
      </c>
      <c r="AN2731">
        <v>13502</v>
      </c>
      <c r="AO2731" t="s">
        <v>452</v>
      </c>
      <c r="AP2731">
        <v>3101</v>
      </c>
      <c r="AQ2731" t="s">
        <v>71</v>
      </c>
      <c r="AR2731" t="s">
        <v>66</v>
      </c>
      <c r="AS2731">
        <v>2019</v>
      </c>
      <c r="AT2731">
        <v>2.7458E-2</v>
      </c>
      <c r="AU2731">
        <v>7.8899999999999994E-3</v>
      </c>
      <c r="AV2731" t="s">
        <v>80</v>
      </c>
      <c r="AW2731">
        <v>0.71809999999999996</v>
      </c>
      <c r="AX2731">
        <v>2.6270000000000002E-2</v>
      </c>
      <c r="AY2731">
        <v>9.9400000000000009E-4</v>
      </c>
      <c r="AZ2731" t="s">
        <v>78</v>
      </c>
      <c r="BA2731">
        <v>0.71789999999999998</v>
      </c>
      <c r="BB2731">
        <v>7.1209999999999997E-3</v>
      </c>
      <c r="BC2731">
        <v>0.88522999999999996</v>
      </c>
      <c r="BD2731" t="s">
        <v>72</v>
      </c>
      <c r="BE2731" t="s">
        <v>74</v>
      </c>
      <c r="BF2731">
        <v>0.90356999999999998</v>
      </c>
      <c r="BG2731" t="s">
        <v>75</v>
      </c>
      <c r="BH2731">
        <v>0.88522999999999996</v>
      </c>
      <c r="BI2731" t="s">
        <v>72</v>
      </c>
      <c r="BJ2731">
        <v>0.97809999999999997</v>
      </c>
      <c r="BK2731" t="s">
        <v>75</v>
      </c>
      <c r="BL2731" t="s">
        <v>85</v>
      </c>
    </row>
    <row r="2732" spans="1:64" x14ac:dyDescent="0.25">
      <c r="A2732">
        <v>2689</v>
      </c>
      <c r="B2732" t="s">
        <v>449</v>
      </c>
      <c r="C2732" t="s">
        <v>458</v>
      </c>
      <c r="D2732">
        <v>43</v>
      </c>
      <c r="E2732">
        <v>214</v>
      </c>
      <c r="F2732">
        <v>7</v>
      </c>
      <c r="G2732" t="s">
        <v>451</v>
      </c>
      <c r="H2732" t="s">
        <v>270</v>
      </c>
      <c r="I2732" t="s">
        <v>65</v>
      </c>
      <c r="J2732">
        <v>1</v>
      </c>
      <c r="K2732">
        <v>2030</v>
      </c>
      <c r="L2732">
        <v>2019</v>
      </c>
      <c r="M2732">
        <v>2039</v>
      </c>
      <c r="N2732">
        <v>3</v>
      </c>
      <c r="O2732">
        <v>14.5596899407</v>
      </c>
      <c r="P2732">
        <v>0.36858678665</v>
      </c>
      <c r="Q2732">
        <v>4</v>
      </c>
      <c r="R2732">
        <v>2030</v>
      </c>
      <c r="S2732">
        <v>0.96</v>
      </c>
      <c r="T2732">
        <v>2028</v>
      </c>
      <c r="U2732">
        <v>0.03</v>
      </c>
      <c r="V2732">
        <v>3.4946979321500003E-2</v>
      </c>
      <c r="W2732">
        <v>2.6271492421399999E-2</v>
      </c>
      <c r="X2732">
        <v>3.6122986112099999E-2</v>
      </c>
      <c r="Y2732">
        <v>5.5350797553E-2</v>
      </c>
      <c r="Z2732">
        <v>3.8410541665199999E-2</v>
      </c>
      <c r="AA2732">
        <v>10.931740355800001</v>
      </c>
      <c r="AB2732">
        <v>0.313696138013</v>
      </c>
      <c r="AC2732">
        <v>2030</v>
      </c>
      <c r="AD2732">
        <v>0.97</v>
      </c>
      <c r="AE2732">
        <v>2028</v>
      </c>
      <c r="AF2732">
        <v>0.02</v>
      </c>
      <c r="AG2732">
        <v>0.75</v>
      </c>
      <c r="AH2732" t="s">
        <v>66</v>
      </c>
      <c r="AI2732" t="s">
        <v>271</v>
      </c>
      <c r="AJ2732" t="s">
        <v>272</v>
      </c>
      <c r="AK2732">
        <v>135</v>
      </c>
      <c r="AL2732" t="s">
        <v>273</v>
      </c>
      <c r="AM2732">
        <v>2</v>
      </c>
      <c r="AN2732">
        <v>13502</v>
      </c>
      <c r="AO2732" t="s">
        <v>452</v>
      </c>
      <c r="AP2732">
        <v>3101</v>
      </c>
      <c r="AQ2732" t="s">
        <v>71</v>
      </c>
      <c r="AR2732" t="s">
        <v>66</v>
      </c>
      <c r="AS2732">
        <v>2030</v>
      </c>
      <c r="AT2732">
        <v>2.6270000000000002E-2</v>
      </c>
      <c r="AU2732">
        <v>9.9400000000000009E-4</v>
      </c>
      <c r="AV2732" t="s">
        <v>78</v>
      </c>
      <c r="AW2732">
        <v>0.71789999999999998</v>
      </c>
      <c r="AX2732">
        <v>3.6123000000000002E-2</v>
      </c>
      <c r="AY2732">
        <v>7.0100000000000002E-4</v>
      </c>
      <c r="AZ2732" t="s">
        <v>78</v>
      </c>
      <c r="BA2732">
        <v>0.82509999999999994</v>
      </c>
      <c r="BB2732">
        <v>5.5350999999999997E-2</v>
      </c>
      <c r="BC2732">
        <v>0.28000000000000003</v>
      </c>
      <c r="BD2732" t="s">
        <v>72</v>
      </c>
      <c r="BE2732" t="s">
        <v>74</v>
      </c>
      <c r="BF2732">
        <v>0.27100000000000002</v>
      </c>
      <c r="BG2732" t="s">
        <v>75</v>
      </c>
      <c r="BH2732">
        <v>0.28000000000000003</v>
      </c>
      <c r="BI2732" t="s">
        <v>72</v>
      </c>
      <c r="BJ2732">
        <v>0.21190000000000001</v>
      </c>
      <c r="BK2732" t="s">
        <v>75</v>
      </c>
      <c r="BL2732" t="s">
        <v>85</v>
      </c>
    </row>
    <row r="2733" spans="1:64" x14ac:dyDescent="0.25">
      <c r="A2733">
        <v>2690</v>
      </c>
      <c r="B2733" t="s">
        <v>449</v>
      </c>
      <c r="C2733" t="s">
        <v>458</v>
      </c>
      <c r="D2733">
        <v>43</v>
      </c>
      <c r="E2733">
        <v>214</v>
      </c>
      <c r="F2733">
        <v>7</v>
      </c>
      <c r="G2733" t="s">
        <v>451</v>
      </c>
      <c r="H2733" t="s">
        <v>270</v>
      </c>
      <c r="I2733" t="s">
        <v>65</v>
      </c>
      <c r="J2733">
        <v>1</v>
      </c>
      <c r="K2733">
        <v>2039</v>
      </c>
      <c r="L2733">
        <v>2030</v>
      </c>
      <c r="M2733">
        <v>2048</v>
      </c>
      <c r="N2733">
        <v>3</v>
      </c>
      <c r="O2733">
        <v>13.010647051399999</v>
      </c>
      <c r="P2733">
        <v>0.35988380675300002</v>
      </c>
      <c r="Q2733">
        <v>3</v>
      </c>
      <c r="R2733">
        <v>2039</v>
      </c>
      <c r="S2733">
        <v>0.65</v>
      </c>
      <c r="T2733">
        <v>2038</v>
      </c>
      <c r="U2733">
        <v>0.24</v>
      </c>
      <c r="V2733">
        <v>3.9112813900600001E-2</v>
      </c>
      <c r="W2733">
        <v>3.6122986112099999E-2</v>
      </c>
      <c r="X2733">
        <v>3.5833986113899999E-2</v>
      </c>
      <c r="Y2733">
        <v>3.7640347237900003E-2</v>
      </c>
      <c r="Z2733">
        <v>4.0918176472899997E-2</v>
      </c>
      <c r="AA2733">
        <v>11.284067695699999</v>
      </c>
      <c r="AB2733">
        <v>0.33535815645700001</v>
      </c>
      <c r="AC2733">
        <v>2038</v>
      </c>
      <c r="AD2733">
        <v>0.45</v>
      </c>
      <c r="AE2733">
        <v>2039</v>
      </c>
      <c r="AF2733">
        <v>0.42</v>
      </c>
      <c r="AG2733">
        <v>0.26</v>
      </c>
      <c r="AH2733" t="s">
        <v>66</v>
      </c>
      <c r="AI2733" t="s">
        <v>271</v>
      </c>
      <c r="AJ2733" t="s">
        <v>272</v>
      </c>
      <c r="AK2733">
        <v>135</v>
      </c>
      <c r="AL2733" t="s">
        <v>273</v>
      </c>
      <c r="AM2733">
        <v>2</v>
      </c>
      <c r="AN2733">
        <v>13502</v>
      </c>
      <c r="AO2733" t="s">
        <v>452</v>
      </c>
      <c r="AP2733">
        <v>3101</v>
      </c>
      <c r="AQ2733" t="s">
        <v>71</v>
      </c>
      <c r="AR2733" t="s">
        <v>66</v>
      </c>
      <c r="AS2733">
        <v>2039</v>
      </c>
      <c r="AT2733">
        <v>3.6123000000000002E-2</v>
      </c>
      <c r="AU2733">
        <v>7.0100000000000002E-4</v>
      </c>
      <c r="AV2733" t="s">
        <v>78</v>
      </c>
      <c r="AW2733">
        <v>0.82509999999999994</v>
      </c>
      <c r="AX2733">
        <v>3.5833999999999998E-2</v>
      </c>
      <c r="AY2733">
        <v>9.8999999999999994E-5</v>
      </c>
      <c r="AZ2733" t="s">
        <v>78</v>
      </c>
      <c r="BA2733">
        <v>0.8992</v>
      </c>
      <c r="BB2733">
        <v>3.764E-2</v>
      </c>
      <c r="BC2733">
        <v>0.36699999999999999</v>
      </c>
      <c r="BD2733" t="s">
        <v>72</v>
      </c>
      <c r="BE2733" t="s">
        <v>74</v>
      </c>
      <c r="BF2733">
        <v>0.97099999999999997</v>
      </c>
      <c r="BG2733" t="s">
        <v>75</v>
      </c>
      <c r="BH2733">
        <v>0.36699999999999999</v>
      </c>
      <c r="BI2733" t="s">
        <v>72</v>
      </c>
      <c r="BJ2733">
        <v>0.65549999999999997</v>
      </c>
      <c r="BK2733" t="s">
        <v>75</v>
      </c>
      <c r="BL2733" t="s">
        <v>85</v>
      </c>
    </row>
    <row r="2734" spans="1:64" x14ac:dyDescent="0.25">
      <c r="A2734">
        <v>2691</v>
      </c>
      <c r="B2734" t="s">
        <v>449</v>
      </c>
      <c r="C2734" t="s">
        <v>458</v>
      </c>
      <c r="D2734">
        <v>43</v>
      </c>
      <c r="E2734">
        <v>214</v>
      </c>
      <c r="F2734">
        <v>7</v>
      </c>
      <c r="G2734" t="s">
        <v>451</v>
      </c>
      <c r="H2734" t="s">
        <v>270</v>
      </c>
      <c r="I2734" t="s">
        <v>65</v>
      </c>
      <c r="J2734">
        <v>1</v>
      </c>
      <c r="K2734">
        <v>2048</v>
      </c>
      <c r="L2734">
        <v>2039</v>
      </c>
      <c r="M2734">
        <v>2059</v>
      </c>
      <c r="N2734">
        <v>3</v>
      </c>
      <c r="O2734">
        <v>15.517600424699999</v>
      </c>
      <c r="P2734">
        <v>0.41552802200299999</v>
      </c>
      <c r="Q2734">
        <v>4</v>
      </c>
      <c r="R2734">
        <v>2048</v>
      </c>
      <c r="S2734">
        <v>0.97</v>
      </c>
      <c r="T2734">
        <v>2047</v>
      </c>
      <c r="U2734">
        <v>0.03</v>
      </c>
      <c r="V2734">
        <v>3.8784523808499997E-2</v>
      </c>
      <c r="W2734">
        <v>3.5833986113899999E-2</v>
      </c>
      <c r="X2734">
        <v>2.8264280300899999E-2</v>
      </c>
      <c r="Y2734">
        <v>0.101878340054</v>
      </c>
      <c r="Z2734">
        <v>3.90228321064E-2</v>
      </c>
      <c r="AA2734">
        <v>12.703951374700001</v>
      </c>
      <c r="AB2734">
        <v>0.343967600421</v>
      </c>
      <c r="AC2734">
        <v>2048</v>
      </c>
      <c r="AD2734">
        <v>0.87</v>
      </c>
      <c r="AE2734">
        <v>2046</v>
      </c>
      <c r="AF2734">
        <v>7.0000000000000007E-2</v>
      </c>
      <c r="AG2734">
        <v>0.47</v>
      </c>
      <c r="AH2734" t="s">
        <v>66</v>
      </c>
      <c r="AI2734" t="s">
        <v>271</v>
      </c>
      <c r="AJ2734" t="s">
        <v>272</v>
      </c>
      <c r="AK2734">
        <v>135</v>
      </c>
      <c r="AL2734" t="s">
        <v>273</v>
      </c>
      <c r="AM2734">
        <v>2</v>
      </c>
      <c r="AN2734">
        <v>13502</v>
      </c>
      <c r="AO2734" t="s">
        <v>452</v>
      </c>
      <c r="AP2734">
        <v>3101</v>
      </c>
      <c r="AQ2734" t="s">
        <v>71</v>
      </c>
      <c r="AR2734" t="s">
        <v>66</v>
      </c>
      <c r="AS2734">
        <v>2048</v>
      </c>
      <c r="AT2734">
        <v>3.5833999999999998E-2</v>
      </c>
      <c r="AU2734">
        <v>9.8999999999999994E-5</v>
      </c>
      <c r="AV2734" t="s">
        <v>78</v>
      </c>
      <c r="AW2734">
        <v>0.8992</v>
      </c>
      <c r="AX2734">
        <v>2.8264000000000001E-2</v>
      </c>
      <c r="AY2734">
        <v>6.8999999999999997E-5</v>
      </c>
      <c r="AZ2734" t="s">
        <v>78</v>
      </c>
      <c r="BA2734">
        <v>0.84189999999999998</v>
      </c>
      <c r="BB2734">
        <v>0.101878</v>
      </c>
      <c r="BC2734">
        <v>1.09E-2</v>
      </c>
      <c r="BD2734" t="s">
        <v>81</v>
      </c>
      <c r="BE2734" t="s">
        <v>74</v>
      </c>
      <c r="BF2734">
        <v>0.2515</v>
      </c>
      <c r="BG2734" t="s">
        <v>75</v>
      </c>
      <c r="BH2734">
        <v>1.09E-2</v>
      </c>
      <c r="BI2734" t="s">
        <v>81</v>
      </c>
      <c r="BJ2734">
        <v>1.8370000000000001E-2</v>
      </c>
      <c r="BK2734" t="s">
        <v>82</v>
      </c>
      <c r="BL2734" t="s">
        <v>85</v>
      </c>
    </row>
    <row r="2735" spans="1:64" x14ac:dyDescent="0.25">
      <c r="A2735">
        <v>2692</v>
      </c>
      <c r="B2735" t="s">
        <v>449</v>
      </c>
      <c r="C2735" t="s">
        <v>458</v>
      </c>
      <c r="D2735">
        <v>43</v>
      </c>
      <c r="E2735">
        <v>214</v>
      </c>
      <c r="F2735">
        <v>7</v>
      </c>
      <c r="G2735" t="s">
        <v>451</v>
      </c>
      <c r="H2735" t="s">
        <v>270</v>
      </c>
      <c r="I2735" t="s">
        <v>65</v>
      </c>
      <c r="J2735">
        <v>1</v>
      </c>
      <c r="K2735">
        <v>2059</v>
      </c>
      <c r="L2735">
        <v>2048</v>
      </c>
      <c r="M2735">
        <v>2071</v>
      </c>
      <c r="N2735">
        <v>3</v>
      </c>
      <c r="O2735">
        <v>17.9962527882</v>
      </c>
      <c r="P2735">
        <v>0.432468932418</v>
      </c>
      <c r="Q2735">
        <v>12</v>
      </c>
      <c r="R2735">
        <v>2059</v>
      </c>
      <c r="S2735">
        <v>0.92</v>
      </c>
      <c r="T2735">
        <v>2058</v>
      </c>
      <c r="U2735">
        <v>0.04</v>
      </c>
      <c r="V2735">
        <v>3.52737887022E-2</v>
      </c>
      <c r="W2735">
        <v>2.8264280300899999E-2</v>
      </c>
      <c r="X2735">
        <v>2.8773974357499999E-2</v>
      </c>
      <c r="Y2735">
        <v>0.103061780332</v>
      </c>
      <c r="Z2735">
        <v>4.1519708335000002E-2</v>
      </c>
      <c r="AA2735">
        <v>11.680411771799999</v>
      </c>
      <c r="AB2735">
        <v>0.34530565097100002</v>
      </c>
      <c r="AC2735">
        <v>2059</v>
      </c>
      <c r="AD2735">
        <v>0.8</v>
      </c>
      <c r="AE2735">
        <v>2058</v>
      </c>
      <c r="AF2735">
        <v>0.11</v>
      </c>
      <c r="AG2735">
        <v>0.57999999999999996</v>
      </c>
      <c r="AH2735" t="s">
        <v>66</v>
      </c>
      <c r="AI2735" t="s">
        <v>271</v>
      </c>
      <c r="AJ2735" t="s">
        <v>272</v>
      </c>
      <c r="AK2735">
        <v>135</v>
      </c>
      <c r="AL2735" t="s">
        <v>273</v>
      </c>
      <c r="AM2735">
        <v>2</v>
      </c>
      <c r="AN2735">
        <v>13502</v>
      </c>
      <c r="AO2735" t="s">
        <v>452</v>
      </c>
      <c r="AP2735">
        <v>3101</v>
      </c>
      <c r="AQ2735" t="s">
        <v>71</v>
      </c>
      <c r="AR2735" t="s">
        <v>66</v>
      </c>
      <c r="AS2735">
        <v>2059</v>
      </c>
      <c r="AT2735">
        <v>2.8264000000000001E-2</v>
      </c>
      <c r="AU2735">
        <v>6.8999999999999997E-5</v>
      </c>
      <c r="AV2735" t="s">
        <v>78</v>
      </c>
      <c r="AW2735">
        <v>0.84189999999999998</v>
      </c>
      <c r="AX2735">
        <v>2.8774000000000001E-2</v>
      </c>
      <c r="AY2735">
        <v>9.9999999999999995E-7</v>
      </c>
      <c r="AZ2735" t="s">
        <v>78</v>
      </c>
      <c r="BA2735">
        <v>0.92379999999999995</v>
      </c>
      <c r="BB2735">
        <v>0.1030618</v>
      </c>
      <c r="BC2735">
        <v>3.5899999999999999E-3</v>
      </c>
      <c r="BD2735" t="s">
        <v>80</v>
      </c>
      <c r="BE2735" t="s">
        <v>74</v>
      </c>
      <c r="BF2735">
        <v>0.91503999999999996</v>
      </c>
      <c r="BG2735" t="s">
        <v>75</v>
      </c>
      <c r="BH2735">
        <v>3.5899999999999999E-3</v>
      </c>
      <c r="BI2735" t="s">
        <v>80</v>
      </c>
      <c r="BJ2735">
        <v>1.289E-2</v>
      </c>
      <c r="BK2735" t="s">
        <v>82</v>
      </c>
      <c r="BL2735" t="s">
        <v>85</v>
      </c>
    </row>
    <row r="2736" spans="1:64" x14ac:dyDescent="0.25">
      <c r="A2736">
        <v>2693</v>
      </c>
      <c r="B2736" t="s">
        <v>449</v>
      </c>
      <c r="C2736" t="s">
        <v>458</v>
      </c>
      <c r="D2736">
        <v>43</v>
      </c>
      <c r="E2736">
        <v>214</v>
      </c>
      <c r="F2736">
        <v>7</v>
      </c>
      <c r="G2736" t="s">
        <v>451</v>
      </c>
      <c r="H2736" t="s">
        <v>270</v>
      </c>
      <c r="I2736" t="s">
        <v>65</v>
      </c>
      <c r="J2736">
        <v>1</v>
      </c>
      <c r="K2736">
        <v>2071</v>
      </c>
      <c r="L2736">
        <v>2059</v>
      </c>
      <c r="M2736">
        <v>2083</v>
      </c>
      <c r="N2736">
        <v>12</v>
      </c>
      <c r="O2736">
        <v>18.511971711099999</v>
      </c>
      <c r="P2736">
        <v>0.40547704209399998</v>
      </c>
      <c r="Q2736">
        <v>100</v>
      </c>
      <c r="R2736">
        <v>2071</v>
      </c>
      <c r="S2736">
        <v>0.99</v>
      </c>
      <c r="T2736">
        <v>2073</v>
      </c>
      <c r="U2736">
        <v>0.01</v>
      </c>
      <c r="V2736">
        <v>3.2126530795200003E-2</v>
      </c>
      <c r="W2736">
        <v>2.8773974357499999E-2</v>
      </c>
      <c r="X2736">
        <v>2.5376622958E-2</v>
      </c>
      <c r="Y2736">
        <v>8.2378077898100005E-2</v>
      </c>
      <c r="Z2736">
        <v>3.2948949753000001E-2</v>
      </c>
      <c r="AA2736">
        <v>12.7393151168</v>
      </c>
      <c r="AB2736">
        <v>0.29059118249900001</v>
      </c>
      <c r="AC2736">
        <v>2071</v>
      </c>
      <c r="AD2736">
        <v>0.99</v>
      </c>
      <c r="AE2736">
        <v>2073</v>
      </c>
      <c r="AF2736">
        <v>0.01</v>
      </c>
      <c r="AG2736">
        <v>0.95</v>
      </c>
      <c r="AH2736" t="s">
        <v>66</v>
      </c>
      <c r="AI2736" t="s">
        <v>271</v>
      </c>
      <c r="AJ2736" t="s">
        <v>272</v>
      </c>
      <c r="AK2736">
        <v>135</v>
      </c>
      <c r="AL2736" t="s">
        <v>273</v>
      </c>
      <c r="AM2736">
        <v>2</v>
      </c>
      <c r="AN2736">
        <v>13502</v>
      </c>
      <c r="AO2736" t="s">
        <v>452</v>
      </c>
      <c r="AP2736">
        <v>3101</v>
      </c>
      <c r="AQ2736" t="s">
        <v>71</v>
      </c>
      <c r="AR2736" t="s">
        <v>66</v>
      </c>
      <c r="AS2736">
        <v>2071</v>
      </c>
      <c r="AT2736">
        <v>2.8774000000000001E-2</v>
      </c>
      <c r="AU2736">
        <v>9.9999999999999995E-7</v>
      </c>
      <c r="AV2736" t="s">
        <v>78</v>
      </c>
      <c r="AW2736">
        <v>0.92379999999999995</v>
      </c>
      <c r="AX2736">
        <v>2.5377E-2</v>
      </c>
      <c r="AY2736">
        <v>7.9999999999999996E-6</v>
      </c>
      <c r="AZ2736" t="s">
        <v>78</v>
      </c>
      <c r="BA2736">
        <v>0.87450000000000006</v>
      </c>
      <c r="BB2736">
        <v>8.2378000000000007E-2</v>
      </c>
      <c r="BC2736">
        <v>7.7200000000000003E-3</v>
      </c>
      <c r="BD2736" t="s">
        <v>80</v>
      </c>
      <c r="BE2736" t="s">
        <v>74</v>
      </c>
      <c r="BF2736">
        <v>0.40673999999999999</v>
      </c>
      <c r="BG2736" t="s">
        <v>75</v>
      </c>
      <c r="BH2736">
        <v>7.7200000000000003E-3</v>
      </c>
      <c r="BI2736" t="s">
        <v>80</v>
      </c>
      <c r="BJ2736">
        <v>2.2939999999999999E-2</v>
      </c>
      <c r="BK2736" t="s">
        <v>82</v>
      </c>
      <c r="BL2736" t="s">
        <v>85</v>
      </c>
    </row>
    <row r="2737" spans="1:64" x14ac:dyDescent="0.25">
      <c r="A2737">
        <v>2694</v>
      </c>
      <c r="B2737" t="s">
        <v>449</v>
      </c>
      <c r="C2737" t="s">
        <v>458</v>
      </c>
      <c r="D2737">
        <v>43</v>
      </c>
      <c r="E2737">
        <v>214</v>
      </c>
      <c r="F2737">
        <v>7</v>
      </c>
      <c r="G2737" t="s">
        <v>451</v>
      </c>
      <c r="H2737" t="s">
        <v>270</v>
      </c>
      <c r="I2737" t="s">
        <v>65</v>
      </c>
      <c r="J2737">
        <v>1</v>
      </c>
      <c r="K2737">
        <v>2083</v>
      </c>
      <c r="L2737">
        <v>2071</v>
      </c>
      <c r="M2737">
        <v>2093</v>
      </c>
      <c r="N2737">
        <v>100</v>
      </c>
      <c r="O2737">
        <v>17.159536144600001</v>
      </c>
      <c r="P2737">
        <v>0.38009467987000001</v>
      </c>
      <c r="Q2737">
        <v>100</v>
      </c>
      <c r="R2737">
        <v>2083</v>
      </c>
      <c r="S2737">
        <v>0.71</v>
      </c>
      <c r="T2737">
        <v>2082</v>
      </c>
      <c r="U2737">
        <v>0.25</v>
      </c>
      <c r="V2737">
        <v>3.2370551007400002E-2</v>
      </c>
      <c r="W2737">
        <v>2.5376622958E-2</v>
      </c>
      <c r="X2737">
        <v>2.6748787881000002E-2</v>
      </c>
      <c r="Y2737">
        <v>9.3785087612200002E-2</v>
      </c>
      <c r="Z2737">
        <v>3.6286518383499999E-2</v>
      </c>
      <c r="AA2737">
        <v>12.2374899896</v>
      </c>
      <c r="AB2737">
        <v>0.308583795055</v>
      </c>
      <c r="AC2737">
        <v>2083</v>
      </c>
      <c r="AD2737">
        <v>0.82</v>
      </c>
      <c r="AE2737">
        <v>2082</v>
      </c>
      <c r="AF2737">
        <v>0.16</v>
      </c>
      <c r="AG2737">
        <v>0.53</v>
      </c>
      <c r="AH2737" t="s">
        <v>66</v>
      </c>
      <c r="AI2737" t="s">
        <v>271</v>
      </c>
      <c r="AJ2737" t="s">
        <v>272</v>
      </c>
      <c r="AK2737">
        <v>135</v>
      </c>
      <c r="AL2737" t="s">
        <v>273</v>
      </c>
      <c r="AM2737">
        <v>2</v>
      </c>
      <c r="AN2737">
        <v>13502</v>
      </c>
      <c r="AO2737" t="s">
        <v>452</v>
      </c>
      <c r="AP2737">
        <v>3101</v>
      </c>
      <c r="AQ2737" t="s">
        <v>71</v>
      </c>
      <c r="AR2737" t="s">
        <v>66</v>
      </c>
      <c r="AS2737">
        <v>2083</v>
      </c>
      <c r="AT2737">
        <v>2.5377E-2</v>
      </c>
      <c r="AU2737">
        <v>7.9999999999999996E-6</v>
      </c>
      <c r="AV2737" t="s">
        <v>78</v>
      </c>
      <c r="AW2737">
        <v>0.87450000000000006</v>
      </c>
      <c r="AX2737">
        <v>2.6748999999999998E-2</v>
      </c>
      <c r="AY2737">
        <v>7.7999999999999999E-5</v>
      </c>
      <c r="AZ2737" t="s">
        <v>78</v>
      </c>
      <c r="BA2737">
        <v>0.87180000000000002</v>
      </c>
      <c r="BB2737">
        <v>9.3784999999999993E-2</v>
      </c>
      <c r="BC2737">
        <v>6.4400000000000004E-3</v>
      </c>
      <c r="BD2737" t="s">
        <v>80</v>
      </c>
      <c r="BE2737" t="s">
        <v>74</v>
      </c>
      <c r="BF2737">
        <v>0.77924000000000004</v>
      </c>
      <c r="BG2737" t="s">
        <v>75</v>
      </c>
      <c r="BH2737">
        <v>6.4400000000000004E-3</v>
      </c>
      <c r="BI2737" t="s">
        <v>80</v>
      </c>
      <c r="BJ2737">
        <v>1.5679999999999999E-2</v>
      </c>
      <c r="BK2737" t="s">
        <v>82</v>
      </c>
      <c r="BL2737" t="s">
        <v>85</v>
      </c>
    </row>
    <row r="2738" spans="1:64" x14ac:dyDescent="0.25">
      <c r="A2738">
        <v>2695</v>
      </c>
      <c r="B2738" t="s">
        <v>449</v>
      </c>
      <c r="C2738" t="s">
        <v>458</v>
      </c>
      <c r="D2738">
        <v>43</v>
      </c>
      <c r="E2738">
        <v>214</v>
      </c>
      <c r="F2738">
        <v>7</v>
      </c>
      <c r="G2738" t="s">
        <v>451</v>
      </c>
      <c r="H2738" t="s">
        <v>270</v>
      </c>
      <c r="I2738" t="s">
        <v>65</v>
      </c>
      <c r="J2738">
        <v>1</v>
      </c>
      <c r="K2738">
        <v>2093</v>
      </c>
      <c r="L2738">
        <v>2083</v>
      </c>
      <c r="M2738">
        <v>2100</v>
      </c>
      <c r="N2738">
        <v>100</v>
      </c>
      <c r="O2738">
        <v>13.259017014599999</v>
      </c>
      <c r="P2738">
        <v>0.35498173009099998</v>
      </c>
      <c r="Q2738">
        <v>100</v>
      </c>
      <c r="R2738">
        <v>2093</v>
      </c>
      <c r="S2738">
        <v>0.92</v>
      </c>
      <c r="T2738">
        <v>2092</v>
      </c>
      <c r="U2738">
        <v>0.05</v>
      </c>
      <c r="V2738">
        <v>3.7980959967699998E-2</v>
      </c>
      <c r="W2738">
        <v>2.6748787881000002E-2</v>
      </c>
      <c r="X2738">
        <v>3.3426398816500003E-2</v>
      </c>
      <c r="Y2738">
        <v>9.8882502124100005E-2</v>
      </c>
      <c r="Z2738">
        <v>4.1585714285700001E-2</v>
      </c>
      <c r="AA2738">
        <v>11.5459529098</v>
      </c>
      <c r="AB2738">
        <v>0.33287787383</v>
      </c>
      <c r="AC2738">
        <v>2093</v>
      </c>
      <c r="AD2738">
        <v>0.97</v>
      </c>
      <c r="AE2738">
        <v>2092</v>
      </c>
      <c r="AF2738">
        <v>0.02</v>
      </c>
      <c r="AG2738">
        <v>0.87</v>
      </c>
      <c r="AH2738" t="s">
        <v>66</v>
      </c>
      <c r="AI2738" t="s">
        <v>271</v>
      </c>
      <c r="AJ2738" t="s">
        <v>272</v>
      </c>
      <c r="AK2738">
        <v>135</v>
      </c>
      <c r="AL2738" t="s">
        <v>273</v>
      </c>
      <c r="AM2738">
        <v>2</v>
      </c>
      <c r="AN2738">
        <v>13502</v>
      </c>
      <c r="AO2738" t="s">
        <v>452</v>
      </c>
      <c r="AP2738">
        <v>3101</v>
      </c>
      <c r="AQ2738" t="s">
        <v>71</v>
      </c>
      <c r="AR2738" t="s">
        <v>66</v>
      </c>
      <c r="AS2738">
        <v>2093</v>
      </c>
      <c r="AT2738">
        <v>2.6748999999999998E-2</v>
      </c>
      <c r="AU2738">
        <v>7.7999999999999999E-5</v>
      </c>
      <c r="AV2738" t="s">
        <v>78</v>
      </c>
      <c r="AW2738">
        <v>0.87180000000000002</v>
      </c>
      <c r="AX2738">
        <v>3.3425999999999997E-2</v>
      </c>
      <c r="AY2738">
        <v>4.4000000000000003E-3</v>
      </c>
      <c r="AZ2738" t="s">
        <v>80</v>
      </c>
      <c r="BA2738">
        <v>0.82879999999999998</v>
      </c>
      <c r="BB2738">
        <v>9.8882999999999999E-2</v>
      </c>
      <c r="BC2738">
        <v>1.4616000000000001E-2</v>
      </c>
      <c r="BD2738" t="s">
        <v>81</v>
      </c>
      <c r="BE2738" t="s">
        <v>74</v>
      </c>
      <c r="BF2738">
        <v>0.38725300000000001</v>
      </c>
      <c r="BG2738" t="s">
        <v>75</v>
      </c>
      <c r="BH2738">
        <v>1.4616000000000001E-2</v>
      </c>
      <c r="BI2738" t="s">
        <v>81</v>
      </c>
      <c r="BJ2738">
        <v>1.209E-2</v>
      </c>
      <c r="BK2738" t="s">
        <v>82</v>
      </c>
      <c r="BL2738" t="s">
        <v>85</v>
      </c>
    </row>
    <row r="2739" spans="1:64" x14ac:dyDescent="0.25">
      <c r="A2739">
        <v>2696</v>
      </c>
      <c r="B2739" t="s">
        <v>449</v>
      </c>
      <c r="C2739" t="s">
        <v>459</v>
      </c>
      <c r="D2739">
        <v>43</v>
      </c>
      <c r="E2739">
        <v>215</v>
      </c>
      <c r="F2739">
        <v>8</v>
      </c>
      <c r="G2739" t="s">
        <v>451</v>
      </c>
      <c r="H2739" t="s">
        <v>270</v>
      </c>
      <c r="I2739" t="s">
        <v>65</v>
      </c>
      <c r="J2739">
        <v>2</v>
      </c>
      <c r="K2739">
        <v>1863</v>
      </c>
      <c r="L2739">
        <v>1861</v>
      </c>
      <c r="M2739">
        <v>1882</v>
      </c>
      <c r="N2739">
        <v>99</v>
      </c>
      <c r="O2739">
        <v>10.5895529069</v>
      </c>
      <c r="P2739">
        <v>0.155263133665</v>
      </c>
      <c r="Q2739">
        <v>99</v>
      </c>
      <c r="R2739">
        <v>1863</v>
      </c>
      <c r="S2739">
        <v>1</v>
      </c>
      <c r="T2739">
        <v>0</v>
      </c>
      <c r="U2739">
        <v>0</v>
      </c>
      <c r="V2739">
        <v>3.21304771211E-3</v>
      </c>
      <c r="W2739">
        <v>-1.6390833358600001E-2</v>
      </c>
      <c r="X2739">
        <v>-2.7787719310600001E-3</v>
      </c>
      <c r="Y2739">
        <v>0.20073418131699999</v>
      </c>
      <c r="Z2739">
        <v>1.9845984847700001E-2</v>
      </c>
      <c r="AA2739">
        <v>7.8250072211199999</v>
      </c>
      <c r="AB2739">
        <v>0.16349735559699999</v>
      </c>
      <c r="AC2739">
        <v>1863</v>
      </c>
      <c r="AD2739">
        <v>1</v>
      </c>
      <c r="AE2739">
        <v>0</v>
      </c>
      <c r="AF2739">
        <v>0</v>
      </c>
      <c r="AG2739">
        <v>0.99</v>
      </c>
      <c r="AH2739" t="s">
        <v>66</v>
      </c>
      <c r="AI2739" t="s">
        <v>271</v>
      </c>
      <c r="AJ2739" t="s">
        <v>272</v>
      </c>
      <c r="AK2739">
        <v>135</v>
      </c>
      <c r="AL2739" t="s">
        <v>273</v>
      </c>
      <c r="AM2739">
        <v>2</v>
      </c>
      <c r="AN2739">
        <v>13502</v>
      </c>
      <c r="AO2739" t="s">
        <v>452</v>
      </c>
      <c r="AP2739">
        <v>3101</v>
      </c>
      <c r="AQ2739" t="s">
        <v>71</v>
      </c>
      <c r="AR2739" t="s">
        <v>66</v>
      </c>
      <c r="AS2739">
        <v>1863</v>
      </c>
      <c r="AT2739">
        <v>-1.6389999999999998E-2</v>
      </c>
      <c r="AU2739">
        <v>0.81164999999999998</v>
      </c>
      <c r="AV2739" t="s">
        <v>72</v>
      </c>
      <c r="AW2739">
        <v>8.5010000000000002E-2</v>
      </c>
      <c r="AX2739">
        <v>-2.7789999999999998E-3</v>
      </c>
      <c r="AY2739">
        <v>0.24199999999999999</v>
      </c>
      <c r="AZ2739" t="s">
        <v>72</v>
      </c>
      <c r="BA2739">
        <v>7.9640000000000002E-2</v>
      </c>
      <c r="BB2739">
        <v>0.200734</v>
      </c>
      <c r="BC2739">
        <v>2.7100000000000002E-3</v>
      </c>
      <c r="BD2739" t="s">
        <v>80</v>
      </c>
      <c r="BE2739" t="s">
        <v>74</v>
      </c>
      <c r="BF2739">
        <v>0.7359</v>
      </c>
      <c r="BG2739" t="s">
        <v>75</v>
      </c>
      <c r="BH2739">
        <v>2.7100000000000002E-3</v>
      </c>
      <c r="BI2739" t="s">
        <v>80</v>
      </c>
      <c r="BJ2739">
        <v>1.586E-3</v>
      </c>
      <c r="BK2739" t="s">
        <v>76</v>
      </c>
      <c r="BL2739" t="s">
        <v>85</v>
      </c>
    </row>
    <row r="2740" spans="1:64" x14ac:dyDescent="0.25">
      <c r="A2740">
        <v>2697</v>
      </c>
      <c r="B2740" t="s">
        <v>449</v>
      </c>
      <c r="C2740" t="s">
        <v>459</v>
      </c>
      <c r="D2740">
        <v>43</v>
      </c>
      <c r="E2740">
        <v>215</v>
      </c>
      <c r="F2740">
        <v>8</v>
      </c>
      <c r="G2740" t="s">
        <v>451</v>
      </c>
      <c r="H2740" t="s">
        <v>270</v>
      </c>
      <c r="I2740" t="s">
        <v>65</v>
      </c>
      <c r="J2740">
        <v>2</v>
      </c>
      <c r="K2740">
        <v>1882</v>
      </c>
      <c r="L2740">
        <v>1863</v>
      </c>
      <c r="M2740">
        <v>1891</v>
      </c>
      <c r="N2740">
        <v>99</v>
      </c>
      <c r="O2740">
        <v>22.002245945599999</v>
      </c>
      <c r="P2740">
        <v>-0.343651927932</v>
      </c>
      <c r="Q2740">
        <v>100</v>
      </c>
      <c r="R2740">
        <v>1882</v>
      </c>
      <c r="S2740">
        <v>0.95</v>
      </c>
      <c r="T2740">
        <v>1883</v>
      </c>
      <c r="U2740">
        <v>0.05</v>
      </c>
      <c r="V2740">
        <v>-1.6609399061000001E-2</v>
      </c>
      <c r="W2740">
        <v>-2.7787719310600001E-3</v>
      </c>
      <c r="X2740">
        <v>1.14869166674E-2</v>
      </c>
      <c r="Y2740">
        <v>-0.37687811647199998</v>
      </c>
      <c r="Z2740">
        <v>-2.7707745099700001E-2</v>
      </c>
      <c r="AA2740">
        <v>11.356624636799999</v>
      </c>
      <c r="AB2740">
        <v>-0.31277258419800003</v>
      </c>
      <c r="AC2740">
        <v>1882</v>
      </c>
      <c r="AD2740">
        <v>0.77</v>
      </c>
      <c r="AE2740">
        <v>1883</v>
      </c>
      <c r="AF2740">
        <v>0.23</v>
      </c>
      <c r="AG2740">
        <v>0.89</v>
      </c>
      <c r="AH2740" t="s">
        <v>66</v>
      </c>
      <c r="AI2740" t="s">
        <v>271</v>
      </c>
      <c r="AJ2740" t="s">
        <v>272</v>
      </c>
      <c r="AK2740">
        <v>135</v>
      </c>
      <c r="AL2740" t="s">
        <v>273</v>
      </c>
      <c r="AM2740">
        <v>2</v>
      </c>
      <c r="AN2740">
        <v>13502</v>
      </c>
      <c r="AO2740" t="s">
        <v>452</v>
      </c>
      <c r="AP2740">
        <v>3101</v>
      </c>
      <c r="AQ2740" t="s">
        <v>71</v>
      </c>
      <c r="AR2740" t="s">
        <v>66</v>
      </c>
      <c r="AS2740">
        <v>1882</v>
      </c>
      <c r="AT2740">
        <v>-2.7789999999999998E-3</v>
      </c>
      <c r="AU2740">
        <v>0.24199999999999999</v>
      </c>
      <c r="AV2740" t="s">
        <v>72</v>
      </c>
      <c r="AW2740">
        <v>7.9640000000000002E-2</v>
      </c>
      <c r="AX2740">
        <v>1.149E-2</v>
      </c>
      <c r="AY2740">
        <v>0.47599999999999998</v>
      </c>
      <c r="AZ2740" t="s">
        <v>72</v>
      </c>
      <c r="BA2740">
        <v>7.4840000000000004E-2</v>
      </c>
      <c r="BB2740">
        <v>-0.37687999999999999</v>
      </c>
      <c r="BC2740">
        <v>7.9999999999999996E-6</v>
      </c>
      <c r="BD2740" t="s">
        <v>78</v>
      </c>
      <c r="BE2740" t="s">
        <v>74</v>
      </c>
      <c r="BF2740">
        <v>0.19400000000000001</v>
      </c>
      <c r="BG2740" t="s">
        <v>75</v>
      </c>
      <c r="BH2740">
        <v>7.9999999999999996E-6</v>
      </c>
      <c r="BI2740" t="s">
        <v>78</v>
      </c>
      <c r="BJ2740">
        <v>1.2E-5</v>
      </c>
      <c r="BK2740" t="s">
        <v>79</v>
      </c>
      <c r="BL2740" t="s">
        <v>85</v>
      </c>
    </row>
    <row r="2741" spans="1:64" x14ac:dyDescent="0.25">
      <c r="A2741">
        <v>2698</v>
      </c>
      <c r="B2741" t="s">
        <v>449</v>
      </c>
      <c r="C2741" t="s">
        <v>459</v>
      </c>
      <c r="D2741">
        <v>43</v>
      </c>
      <c r="E2741">
        <v>215</v>
      </c>
      <c r="F2741">
        <v>8</v>
      </c>
      <c r="G2741" t="s">
        <v>451</v>
      </c>
      <c r="H2741" t="s">
        <v>270</v>
      </c>
      <c r="I2741" t="s">
        <v>65</v>
      </c>
      <c r="J2741">
        <v>2</v>
      </c>
      <c r="K2741">
        <v>1891</v>
      </c>
      <c r="L2741">
        <v>1882</v>
      </c>
      <c r="M2741">
        <v>1910</v>
      </c>
      <c r="N2741">
        <v>8</v>
      </c>
      <c r="O2741">
        <v>16.1030104554</v>
      </c>
      <c r="P2741">
        <v>0.24719375459599999</v>
      </c>
      <c r="Q2741">
        <v>100</v>
      </c>
      <c r="R2741">
        <v>1891</v>
      </c>
      <c r="S2741">
        <v>0.94</v>
      </c>
      <c r="T2741">
        <v>1892</v>
      </c>
      <c r="U2741">
        <v>0.06</v>
      </c>
      <c r="V2741">
        <v>1.2702087895699999E-2</v>
      </c>
      <c r="W2741">
        <v>1.14869166674E-2</v>
      </c>
      <c r="X2741">
        <v>2.31542105521E-3</v>
      </c>
      <c r="Y2741">
        <v>0.178824550661</v>
      </c>
      <c r="Z2741">
        <v>3.1746417892099997E-2</v>
      </c>
      <c r="AA2741">
        <v>11.0498481184</v>
      </c>
      <c r="AB2741">
        <v>0.27461521003799999</v>
      </c>
      <c r="AC2741">
        <v>1891</v>
      </c>
      <c r="AD2741">
        <v>0.85</v>
      </c>
      <c r="AE2741">
        <v>1892</v>
      </c>
      <c r="AF2741">
        <v>0.12</v>
      </c>
      <c r="AG2741">
        <v>0.44</v>
      </c>
      <c r="AH2741" t="s">
        <v>66</v>
      </c>
      <c r="AI2741" t="s">
        <v>271</v>
      </c>
      <c r="AJ2741" t="s">
        <v>272</v>
      </c>
      <c r="AK2741">
        <v>135</v>
      </c>
      <c r="AL2741" t="s">
        <v>273</v>
      </c>
      <c r="AM2741">
        <v>2</v>
      </c>
      <c r="AN2741">
        <v>13502</v>
      </c>
      <c r="AO2741" t="s">
        <v>452</v>
      </c>
      <c r="AP2741">
        <v>3101</v>
      </c>
      <c r="AQ2741" t="s">
        <v>71</v>
      </c>
      <c r="AR2741" t="s">
        <v>66</v>
      </c>
      <c r="AS2741">
        <v>1891</v>
      </c>
      <c r="AT2741">
        <v>1.149E-2</v>
      </c>
      <c r="AU2741">
        <v>0.47599999999999998</v>
      </c>
      <c r="AV2741" t="s">
        <v>72</v>
      </c>
      <c r="AW2741">
        <v>7.4840000000000004E-2</v>
      </c>
      <c r="AX2741">
        <v>2.3149999999999998E-3</v>
      </c>
      <c r="AY2741">
        <v>0.55100000000000005</v>
      </c>
      <c r="AZ2741" t="s">
        <v>72</v>
      </c>
      <c r="BA2741">
        <v>2.1270000000000001E-2</v>
      </c>
      <c r="BB2741">
        <v>0.17882500000000001</v>
      </c>
      <c r="BC2741">
        <v>3.0099999999999998E-2</v>
      </c>
      <c r="BD2741" t="s">
        <v>81</v>
      </c>
      <c r="BE2741" t="s">
        <v>74</v>
      </c>
      <c r="BF2741">
        <v>0.50429999999999997</v>
      </c>
      <c r="BG2741" t="s">
        <v>75</v>
      </c>
      <c r="BH2741">
        <v>3.0099999999999998E-2</v>
      </c>
      <c r="BI2741" t="s">
        <v>81</v>
      </c>
      <c r="BJ2741">
        <v>2.0240000000000001E-2</v>
      </c>
      <c r="BK2741" t="s">
        <v>82</v>
      </c>
      <c r="BL2741" t="s">
        <v>85</v>
      </c>
    </row>
    <row r="2742" spans="1:64" x14ac:dyDescent="0.25">
      <c r="A2742">
        <v>2699</v>
      </c>
      <c r="B2742" t="s">
        <v>449</v>
      </c>
      <c r="C2742" t="s">
        <v>459</v>
      </c>
      <c r="D2742">
        <v>43</v>
      </c>
      <c r="E2742">
        <v>215</v>
      </c>
      <c r="F2742">
        <v>8</v>
      </c>
      <c r="G2742" t="s">
        <v>451</v>
      </c>
      <c r="H2742" t="s">
        <v>270</v>
      </c>
      <c r="I2742" t="s">
        <v>65</v>
      </c>
      <c r="J2742">
        <v>2</v>
      </c>
      <c r="K2742">
        <v>1910</v>
      </c>
      <c r="L2742">
        <v>1891</v>
      </c>
      <c r="M2742">
        <v>1928</v>
      </c>
      <c r="N2742">
        <v>8</v>
      </c>
      <c r="O2742">
        <v>21.215282599199998</v>
      </c>
      <c r="P2742">
        <v>0.21002480767100001</v>
      </c>
      <c r="Q2742">
        <v>8</v>
      </c>
      <c r="R2742">
        <v>1910</v>
      </c>
      <c r="S2742">
        <v>0.73</v>
      </c>
      <c r="T2742">
        <v>1913</v>
      </c>
      <c r="U2742">
        <v>0.09</v>
      </c>
      <c r="V2742">
        <v>9.8228123521000004E-3</v>
      </c>
      <c r="W2742">
        <v>2.31542105521E-3</v>
      </c>
      <c r="X2742">
        <v>9.0823194003300002E-3</v>
      </c>
      <c r="Y2742">
        <v>0.101723905734</v>
      </c>
      <c r="Z2742">
        <v>2.2882778185200001E-2</v>
      </c>
      <c r="AA2742">
        <v>10.629338402</v>
      </c>
      <c r="AB2742">
        <v>0.27096580328999997</v>
      </c>
      <c r="AC2742">
        <v>1905</v>
      </c>
      <c r="AD2742">
        <v>0.76</v>
      </c>
      <c r="AE2742">
        <v>1906</v>
      </c>
      <c r="AF2742">
        <v>0.13</v>
      </c>
      <c r="AG2742">
        <v>0.69</v>
      </c>
      <c r="AH2742" t="s">
        <v>66</v>
      </c>
      <c r="AI2742" t="s">
        <v>271</v>
      </c>
      <c r="AJ2742" t="s">
        <v>272</v>
      </c>
      <c r="AK2742">
        <v>135</v>
      </c>
      <c r="AL2742" t="s">
        <v>273</v>
      </c>
      <c r="AM2742">
        <v>2</v>
      </c>
      <c r="AN2742">
        <v>13502</v>
      </c>
      <c r="AO2742" t="s">
        <v>452</v>
      </c>
      <c r="AP2742">
        <v>3101</v>
      </c>
      <c r="AQ2742" t="s">
        <v>71</v>
      </c>
      <c r="AR2742" t="s">
        <v>66</v>
      </c>
      <c r="AS2742">
        <v>1910</v>
      </c>
      <c r="AT2742">
        <v>2.3149999999999998E-3</v>
      </c>
      <c r="AU2742">
        <v>0.55100000000000005</v>
      </c>
      <c r="AV2742" t="s">
        <v>72</v>
      </c>
      <c r="AW2742">
        <v>2.1270000000000001E-2</v>
      </c>
      <c r="AX2742">
        <v>9.0819999999999998E-3</v>
      </c>
      <c r="AY2742">
        <v>2.2700000000000001E-2</v>
      </c>
      <c r="AZ2742" t="s">
        <v>81</v>
      </c>
      <c r="BA2742">
        <v>0.28420000000000001</v>
      </c>
      <c r="BB2742">
        <v>0.10172399999999999</v>
      </c>
      <c r="BC2742">
        <v>8.09E-2</v>
      </c>
      <c r="BD2742" t="s">
        <v>73</v>
      </c>
      <c r="BE2742" t="s">
        <v>74</v>
      </c>
      <c r="BF2742">
        <v>0.2092</v>
      </c>
      <c r="BG2742" t="s">
        <v>75</v>
      </c>
      <c r="BH2742">
        <v>8.09E-2</v>
      </c>
      <c r="BI2742" t="s">
        <v>73</v>
      </c>
      <c r="BJ2742">
        <v>8.344E-2</v>
      </c>
      <c r="BK2742" t="s">
        <v>83</v>
      </c>
      <c r="BL2742" t="s">
        <v>85</v>
      </c>
    </row>
    <row r="2743" spans="1:64" x14ac:dyDescent="0.25">
      <c r="A2743">
        <v>2700</v>
      </c>
      <c r="B2743" t="s">
        <v>449</v>
      </c>
      <c r="C2743" t="s">
        <v>459</v>
      </c>
      <c r="D2743">
        <v>43</v>
      </c>
      <c r="E2743">
        <v>215</v>
      </c>
      <c r="F2743">
        <v>8</v>
      </c>
      <c r="G2743" t="s">
        <v>451</v>
      </c>
      <c r="H2743" t="s">
        <v>270</v>
      </c>
      <c r="I2743" t="s">
        <v>65</v>
      </c>
      <c r="J2743">
        <v>2</v>
      </c>
      <c r="K2743">
        <v>1928</v>
      </c>
      <c r="L2743">
        <v>1910</v>
      </c>
      <c r="M2743">
        <v>1971</v>
      </c>
      <c r="N2743">
        <v>8</v>
      </c>
      <c r="O2743">
        <v>33.297618888499997</v>
      </c>
      <c r="P2743">
        <v>0.18963406897999999</v>
      </c>
      <c r="Q2743">
        <v>8</v>
      </c>
      <c r="R2743">
        <v>1928</v>
      </c>
      <c r="S2743">
        <v>0.98</v>
      </c>
      <c r="T2743">
        <v>1929</v>
      </c>
      <c r="U2743">
        <v>0.02</v>
      </c>
      <c r="V2743">
        <v>4.4866003878599996E-3</v>
      </c>
      <c r="W2743">
        <v>9.0823194003300002E-3</v>
      </c>
      <c r="X2743">
        <v>1.0945233066E-3</v>
      </c>
      <c r="Y2743">
        <v>8.7850736818299996E-2</v>
      </c>
      <c r="Z2743">
        <v>5.3099754903300003E-3</v>
      </c>
      <c r="AA2743">
        <v>3.27361727657</v>
      </c>
      <c r="AB2743">
        <v>7.8627131074599996E-2</v>
      </c>
      <c r="AC2743">
        <v>1928</v>
      </c>
      <c r="AD2743">
        <v>0.73</v>
      </c>
      <c r="AE2743">
        <v>1929</v>
      </c>
      <c r="AF2743">
        <v>0.17</v>
      </c>
      <c r="AG2743">
        <v>0.81</v>
      </c>
      <c r="AH2743" t="s">
        <v>66</v>
      </c>
      <c r="AI2743" t="s">
        <v>271</v>
      </c>
      <c r="AJ2743" t="s">
        <v>272</v>
      </c>
      <c r="AK2743">
        <v>135</v>
      </c>
      <c r="AL2743" t="s">
        <v>273</v>
      </c>
      <c r="AM2743">
        <v>2</v>
      </c>
      <c r="AN2743">
        <v>13502</v>
      </c>
      <c r="AO2743" t="s">
        <v>452</v>
      </c>
      <c r="AP2743">
        <v>3101</v>
      </c>
      <c r="AQ2743" t="s">
        <v>71</v>
      </c>
      <c r="AR2743" t="s">
        <v>66</v>
      </c>
      <c r="AS2743">
        <v>1928</v>
      </c>
      <c r="AT2743">
        <v>9.0819999999999998E-3</v>
      </c>
      <c r="AU2743">
        <v>2.2700000000000001E-2</v>
      </c>
      <c r="AV2743" t="s">
        <v>81</v>
      </c>
      <c r="AW2743">
        <v>0.28420000000000001</v>
      </c>
      <c r="AX2743">
        <v>1.0939999999999999E-3</v>
      </c>
      <c r="AY2743">
        <v>0.22800000000000001</v>
      </c>
      <c r="AZ2743" t="s">
        <v>72</v>
      </c>
      <c r="BA2743">
        <v>3.5310000000000001E-2</v>
      </c>
      <c r="BB2743">
        <v>8.7850999999999999E-2</v>
      </c>
      <c r="BC2743">
        <v>3.6200000000000003E-2</v>
      </c>
      <c r="BD2743" t="s">
        <v>81</v>
      </c>
      <c r="BE2743" t="s">
        <v>74</v>
      </c>
      <c r="BF2743">
        <v>2.6700000000000002E-2</v>
      </c>
      <c r="BG2743" t="s">
        <v>82</v>
      </c>
      <c r="BH2743">
        <v>3.6200000000000003E-2</v>
      </c>
      <c r="BI2743" t="s">
        <v>81</v>
      </c>
      <c r="BJ2743">
        <v>1E-4</v>
      </c>
      <c r="BK2743" t="s">
        <v>79</v>
      </c>
      <c r="BL2743" t="s">
        <v>85</v>
      </c>
    </row>
    <row r="2744" spans="1:64" x14ac:dyDescent="0.25">
      <c r="A2744">
        <v>2701</v>
      </c>
      <c r="B2744" t="s">
        <v>449</v>
      </c>
      <c r="C2744" t="s">
        <v>459</v>
      </c>
      <c r="D2744">
        <v>43</v>
      </c>
      <c r="E2744">
        <v>215</v>
      </c>
      <c r="F2744">
        <v>8</v>
      </c>
      <c r="G2744" t="s">
        <v>451</v>
      </c>
      <c r="H2744" t="s">
        <v>270</v>
      </c>
      <c r="I2744" t="s">
        <v>65</v>
      </c>
      <c r="J2744">
        <v>2</v>
      </c>
      <c r="K2744">
        <v>1971</v>
      </c>
      <c r="L2744">
        <v>1928</v>
      </c>
      <c r="M2744">
        <v>1994</v>
      </c>
      <c r="N2744">
        <v>8</v>
      </c>
      <c r="O2744">
        <v>35.619914261600002</v>
      </c>
      <c r="P2744">
        <v>0.19036341876000001</v>
      </c>
      <c r="Q2744">
        <v>100</v>
      </c>
      <c r="R2744">
        <v>1971</v>
      </c>
      <c r="S2744">
        <v>1</v>
      </c>
      <c r="T2744">
        <v>0</v>
      </c>
      <c r="U2744">
        <v>0</v>
      </c>
      <c r="V2744">
        <v>4.3224371845100003E-3</v>
      </c>
      <c r="W2744">
        <v>1.0945233066E-3</v>
      </c>
      <c r="X2744">
        <v>2.05408349852E-3</v>
      </c>
      <c r="Y2744">
        <v>0.14287462501100001</v>
      </c>
      <c r="Z2744">
        <v>2.3317096811400002E-2</v>
      </c>
      <c r="AA2744">
        <v>9.6859560794000004</v>
      </c>
      <c r="AB2744">
        <v>0.21272754036200001</v>
      </c>
      <c r="AC2744">
        <v>1971</v>
      </c>
      <c r="AD2744">
        <v>0.97</v>
      </c>
      <c r="AE2744">
        <v>1970</v>
      </c>
      <c r="AF2744">
        <v>0.03</v>
      </c>
      <c r="AG2744">
        <v>0.98</v>
      </c>
      <c r="AH2744" t="s">
        <v>66</v>
      </c>
      <c r="AI2744" t="s">
        <v>271</v>
      </c>
      <c r="AJ2744" t="s">
        <v>272</v>
      </c>
      <c r="AK2744">
        <v>135</v>
      </c>
      <c r="AL2744" t="s">
        <v>273</v>
      </c>
      <c r="AM2744">
        <v>2</v>
      </c>
      <c r="AN2744">
        <v>13502</v>
      </c>
      <c r="AO2744" t="s">
        <v>452</v>
      </c>
      <c r="AP2744">
        <v>3101</v>
      </c>
      <c r="AQ2744" t="s">
        <v>71</v>
      </c>
      <c r="AR2744" t="s">
        <v>66</v>
      </c>
      <c r="AS2744">
        <v>1971</v>
      </c>
      <c r="AT2744">
        <v>1.0939999999999999E-3</v>
      </c>
      <c r="AU2744">
        <v>0.22800000000000001</v>
      </c>
      <c r="AV2744" t="s">
        <v>72</v>
      </c>
      <c r="AW2744">
        <v>3.5310000000000001E-2</v>
      </c>
      <c r="AX2744">
        <v>2.0539999999999998E-3</v>
      </c>
      <c r="AY2744">
        <v>0.53</v>
      </c>
      <c r="AZ2744" t="s">
        <v>72</v>
      </c>
      <c r="BA2744">
        <v>1.9019999999999999E-2</v>
      </c>
      <c r="BB2744">
        <v>0.14287459999999999</v>
      </c>
      <c r="BC2744">
        <v>1.91E-3</v>
      </c>
      <c r="BD2744" t="s">
        <v>80</v>
      </c>
      <c r="BE2744" t="s">
        <v>74</v>
      </c>
      <c r="BF2744">
        <v>0.73599999999999999</v>
      </c>
      <c r="BG2744" t="s">
        <v>75</v>
      </c>
      <c r="BH2744">
        <v>1.91E-3</v>
      </c>
      <c r="BI2744" t="s">
        <v>80</v>
      </c>
      <c r="BJ2744">
        <v>1.0300000000000001E-3</v>
      </c>
      <c r="BK2744" t="s">
        <v>76</v>
      </c>
      <c r="BL2744" t="s">
        <v>85</v>
      </c>
    </row>
    <row r="2745" spans="1:64" x14ac:dyDescent="0.25">
      <c r="A2745">
        <v>2702</v>
      </c>
      <c r="B2745" t="s">
        <v>449</v>
      </c>
      <c r="C2745" t="s">
        <v>459</v>
      </c>
      <c r="D2745">
        <v>43</v>
      </c>
      <c r="E2745">
        <v>215</v>
      </c>
      <c r="F2745">
        <v>8</v>
      </c>
      <c r="G2745" t="s">
        <v>451</v>
      </c>
      <c r="H2745" t="s">
        <v>270</v>
      </c>
      <c r="I2745" t="s">
        <v>65</v>
      </c>
      <c r="J2745">
        <v>2</v>
      </c>
      <c r="K2745">
        <v>1994</v>
      </c>
      <c r="L2745">
        <v>1971</v>
      </c>
      <c r="M2745">
        <v>2001</v>
      </c>
      <c r="N2745">
        <v>100</v>
      </c>
      <c r="O2745">
        <v>18.2396644988</v>
      </c>
      <c r="P2745">
        <v>0.29372454102599999</v>
      </c>
      <c r="Q2745">
        <v>100</v>
      </c>
      <c r="R2745">
        <v>1994</v>
      </c>
      <c r="S2745">
        <v>0.79</v>
      </c>
      <c r="T2745">
        <v>1995</v>
      </c>
      <c r="U2745">
        <v>0.14000000000000001</v>
      </c>
      <c r="V2745">
        <v>1.19005020403E-2</v>
      </c>
      <c r="W2745">
        <v>2.05408349852E-3</v>
      </c>
      <c r="X2745">
        <v>4.1652291663899998E-2</v>
      </c>
      <c r="Y2745">
        <v>0.10273854428400001</v>
      </c>
      <c r="Z2745">
        <v>3.3605471815299999E-2</v>
      </c>
      <c r="AA2745">
        <v>10.5902337509</v>
      </c>
      <c r="AB2745">
        <v>0.324321117444</v>
      </c>
      <c r="AC2745">
        <v>1996</v>
      </c>
      <c r="AD2745">
        <v>0.67</v>
      </c>
      <c r="AE2745">
        <v>1995</v>
      </c>
      <c r="AF2745">
        <v>0.15</v>
      </c>
      <c r="AG2745">
        <v>0.63</v>
      </c>
      <c r="AH2745" t="s">
        <v>66</v>
      </c>
      <c r="AI2745" t="s">
        <v>271</v>
      </c>
      <c r="AJ2745" t="s">
        <v>272</v>
      </c>
      <c r="AK2745">
        <v>135</v>
      </c>
      <c r="AL2745" t="s">
        <v>273</v>
      </c>
      <c r="AM2745">
        <v>2</v>
      </c>
      <c r="AN2745">
        <v>13502</v>
      </c>
      <c r="AO2745" t="s">
        <v>452</v>
      </c>
      <c r="AP2745">
        <v>3101</v>
      </c>
      <c r="AQ2745" t="s">
        <v>71</v>
      </c>
      <c r="AR2745" t="s">
        <v>66</v>
      </c>
      <c r="AS2745">
        <v>1994</v>
      </c>
      <c r="AT2745">
        <v>2.0539999999999998E-3</v>
      </c>
      <c r="AU2745">
        <v>0.53</v>
      </c>
      <c r="AV2745" t="s">
        <v>72</v>
      </c>
      <c r="AW2745">
        <v>1.9019999999999999E-2</v>
      </c>
      <c r="AX2745">
        <v>4.1652000000000002E-2</v>
      </c>
      <c r="AY2745">
        <v>1.75E-4</v>
      </c>
      <c r="AZ2745" t="s">
        <v>78</v>
      </c>
      <c r="BA2745">
        <v>0.95189999999999997</v>
      </c>
      <c r="BB2745">
        <v>0.10274</v>
      </c>
      <c r="BC2745">
        <v>0.24660000000000001</v>
      </c>
      <c r="BD2745" t="s">
        <v>72</v>
      </c>
      <c r="BE2745" t="s">
        <v>74</v>
      </c>
      <c r="BF2745">
        <v>3.4299999999999997E-2</v>
      </c>
      <c r="BG2745" t="s">
        <v>82</v>
      </c>
      <c r="BH2745">
        <v>0.24660000000000001</v>
      </c>
      <c r="BI2745" t="s">
        <v>72</v>
      </c>
      <c r="BJ2745">
        <v>3.0899999999999998E-4</v>
      </c>
      <c r="BK2745" t="s">
        <v>79</v>
      </c>
      <c r="BL2745" t="s">
        <v>85</v>
      </c>
    </row>
    <row r="2746" spans="1:64" x14ac:dyDescent="0.25">
      <c r="A2746">
        <v>2703</v>
      </c>
      <c r="B2746" t="s">
        <v>449</v>
      </c>
      <c r="C2746" t="s">
        <v>459</v>
      </c>
      <c r="D2746">
        <v>43</v>
      </c>
      <c r="E2746">
        <v>215</v>
      </c>
      <c r="F2746">
        <v>8</v>
      </c>
      <c r="G2746" t="s">
        <v>451</v>
      </c>
      <c r="H2746" t="s">
        <v>270</v>
      </c>
      <c r="I2746" t="s">
        <v>65</v>
      </c>
      <c r="J2746">
        <v>2</v>
      </c>
      <c r="K2746">
        <v>2001</v>
      </c>
      <c r="L2746">
        <v>1994</v>
      </c>
      <c r="M2746">
        <v>2013</v>
      </c>
      <c r="N2746">
        <v>75</v>
      </c>
      <c r="O2746">
        <v>14.5379561342</v>
      </c>
      <c r="P2746">
        <v>0.30147379624499998</v>
      </c>
      <c r="Q2746">
        <v>100</v>
      </c>
      <c r="R2746">
        <v>2001</v>
      </c>
      <c r="S2746">
        <v>0.97</v>
      </c>
      <c r="T2746">
        <v>2000</v>
      </c>
      <c r="U2746">
        <v>0.03</v>
      </c>
      <c r="V2746">
        <v>2.76800277788E-2</v>
      </c>
      <c r="W2746">
        <v>4.1652291663899998E-2</v>
      </c>
      <c r="X2746">
        <v>1.39389073456E-2</v>
      </c>
      <c r="Y2746">
        <v>8.4870891948999994E-2</v>
      </c>
      <c r="Z2746">
        <v>3.3801936273800001E-2</v>
      </c>
      <c r="AA2746">
        <v>11.891048720700001</v>
      </c>
      <c r="AB2746">
        <v>0.29849212379899998</v>
      </c>
      <c r="AC2746">
        <v>2000</v>
      </c>
      <c r="AD2746">
        <v>0.65</v>
      </c>
      <c r="AE2746">
        <v>2001</v>
      </c>
      <c r="AF2746">
        <v>0.26</v>
      </c>
      <c r="AG2746">
        <v>0.36</v>
      </c>
      <c r="AH2746" t="s">
        <v>66</v>
      </c>
      <c r="AI2746" t="s">
        <v>271</v>
      </c>
      <c r="AJ2746" t="s">
        <v>272</v>
      </c>
      <c r="AK2746">
        <v>135</v>
      </c>
      <c r="AL2746" t="s">
        <v>273</v>
      </c>
      <c r="AM2746">
        <v>2</v>
      </c>
      <c r="AN2746">
        <v>13502</v>
      </c>
      <c r="AO2746" t="s">
        <v>452</v>
      </c>
      <c r="AP2746">
        <v>3101</v>
      </c>
      <c r="AQ2746" t="s">
        <v>71</v>
      </c>
      <c r="AR2746" t="s">
        <v>66</v>
      </c>
      <c r="AS2746">
        <v>2001</v>
      </c>
      <c r="AT2746">
        <v>4.1652000000000002E-2</v>
      </c>
      <c r="AU2746">
        <v>1.75E-4</v>
      </c>
      <c r="AV2746" t="s">
        <v>78</v>
      </c>
      <c r="AW2746">
        <v>0.95189999999999997</v>
      </c>
      <c r="AX2746">
        <v>1.3939E-2</v>
      </c>
      <c r="AY2746">
        <v>3.0799999999999998E-3</v>
      </c>
      <c r="AZ2746" t="s">
        <v>80</v>
      </c>
      <c r="BA2746">
        <v>0.60040000000000004</v>
      </c>
      <c r="BB2746">
        <v>8.4871000000000002E-2</v>
      </c>
      <c r="BC2746">
        <v>2.5812000000000002E-2</v>
      </c>
      <c r="BD2746" t="s">
        <v>81</v>
      </c>
      <c r="BE2746" t="s">
        <v>74</v>
      </c>
      <c r="BF2746">
        <v>2.6870000000000002E-3</v>
      </c>
      <c r="BG2746" t="s">
        <v>76</v>
      </c>
      <c r="BH2746">
        <v>2.5812000000000002E-2</v>
      </c>
      <c r="BI2746" t="s">
        <v>81</v>
      </c>
      <c r="BJ2746">
        <v>3.9100000000000002E-4</v>
      </c>
      <c r="BK2746" t="s">
        <v>79</v>
      </c>
      <c r="BL2746" t="s">
        <v>85</v>
      </c>
    </row>
    <row r="2747" spans="1:64" x14ac:dyDescent="0.25">
      <c r="A2747">
        <v>2704</v>
      </c>
      <c r="B2747" t="s">
        <v>449</v>
      </c>
      <c r="C2747" t="s">
        <v>459</v>
      </c>
      <c r="D2747">
        <v>43</v>
      </c>
      <c r="E2747">
        <v>215</v>
      </c>
      <c r="F2747">
        <v>8</v>
      </c>
      <c r="G2747" t="s">
        <v>451</v>
      </c>
      <c r="H2747" t="s">
        <v>270</v>
      </c>
      <c r="I2747" t="s">
        <v>65</v>
      </c>
      <c r="J2747">
        <v>2</v>
      </c>
      <c r="K2747">
        <v>2013</v>
      </c>
      <c r="L2747">
        <v>2001</v>
      </c>
      <c r="M2747">
        <v>2024</v>
      </c>
      <c r="N2747">
        <v>75</v>
      </c>
      <c r="O2747">
        <v>18.062778754899998</v>
      </c>
      <c r="P2747">
        <v>0.30986355653199998</v>
      </c>
      <c r="Q2747">
        <v>75</v>
      </c>
      <c r="R2747">
        <v>2013</v>
      </c>
      <c r="S2747">
        <v>0.92</v>
      </c>
      <c r="T2747">
        <v>2014</v>
      </c>
      <c r="U2747">
        <v>0.05</v>
      </c>
      <c r="V2747">
        <v>2.4496590085800001E-2</v>
      </c>
      <c r="W2747">
        <v>1.39389073456E-2</v>
      </c>
      <c r="X2747">
        <v>2.1433818179800002E-2</v>
      </c>
      <c r="Y2747">
        <v>0.104423485617</v>
      </c>
      <c r="Z2747">
        <v>3.0207917893000001E-2</v>
      </c>
      <c r="AA2747">
        <v>11.693202256099999</v>
      </c>
      <c r="AB2747">
        <v>0.25867803503999998</v>
      </c>
      <c r="AC2747">
        <v>2013</v>
      </c>
      <c r="AD2747">
        <v>0.87</v>
      </c>
      <c r="AE2747">
        <v>2014</v>
      </c>
      <c r="AF2747">
        <v>0.08</v>
      </c>
      <c r="AG2747">
        <v>0.83</v>
      </c>
      <c r="AH2747" t="s">
        <v>66</v>
      </c>
      <c r="AI2747" t="s">
        <v>271</v>
      </c>
      <c r="AJ2747" t="s">
        <v>272</v>
      </c>
      <c r="AK2747">
        <v>135</v>
      </c>
      <c r="AL2747" t="s">
        <v>273</v>
      </c>
      <c r="AM2747">
        <v>2</v>
      </c>
      <c r="AN2747">
        <v>13502</v>
      </c>
      <c r="AO2747" t="s">
        <v>452</v>
      </c>
      <c r="AP2747">
        <v>3101</v>
      </c>
      <c r="AQ2747" t="s">
        <v>71</v>
      </c>
      <c r="AR2747" t="s">
        <v>66</v>
      </c>
      <c r="AS2747">
        <v>2013</v>
      </c>
      <c r="AT2747">
        <v>1.3939E-2</v>
      </c>
      <c r="AU2747">
        <v>3.0799999999999998E-3</v>
      </c>
      <c r="AV2747" t="s">
        <v>80</v>
      </c>
      <c r="AW2747">
        <v>0.60040000000000004</v>
      </c>
      <c r="AX2747">
        <v>2.1434000000000002E-2</v>
      </c>
      <c r="AY2747">
        <v>1.14E-3</v>
      </c>
      <c r="AZ2747" t="s">
        <v>80</v>
      </c>
      <c r="BA2747">
        <v>0.70930000000000004</v>
      </c>
      <c r="BB2747">
        <v>0.104423</v>
      </c>
      <c r="BC2747">
        <v>1.35E-2</v>
      </c>
      <c r="BD2747" t="s">
        <v>81</v>
      </c>
      <c r="BE2747" t="s">
        <v>74</v>
      </c>
      <c r="BF2747">
        <v>0.20880000000000001</v>
      </c>
      <c r="BG2747" t="s">
        <v>75</v>
      </c>
      <c r="BH2747">
        <v>1.35E-2</v>
      </c>
      <c r="BI2747" t="s">
        <v>81</v>
      </c>
      <c r="BJ2747">
        <v>1.5789999999999998E-2</v>
      </c>
      <c r="BK2747" t="s">
        <v>82</v>
      </c>
      <c r="BL2747" t="s">
        <v>85</v>
      </c>
    </row>
    <row r="2748" spans="1:64" x14ac:dyDescent="0.25">
      <c r="A2748">
        <v>2705</v>
      </c>
      <c r="B2748" t="s">
        <v>449</v>
      </c>
      <c r="C2748" t="s">
        <v>459</v>
      </c>
      <c r="D2748">
        <v>43</v>
      </c>
      <c r="E2748">
        <v>215</v>
      </c>
      <c r="F2748">
        <v>8</v>
      </c>
      <c r="G2748" t="s">
        <v>451</v>
      </c>
      <c r="H2748" t="s">
        <v>270</v>
      </c>
      <c r="I2748" t="s">
        <v>65</v>
      </c>
      <c r="J2748">
        <v>2</v>
      </c>
      <c r="K2748">
        <v>2024</v>
      </c>
      <c r="L2748">
        <v>2013</v>
      </c>
      <c r="M2748">
        <v>2035</v>
      </c>
      <c r="N2748">
        <v>75</v>
      </c>
      <c r="O2748">
        <v>15.743374961700001</v>
      </c>
      <c r="P2748">
        <v>0.33785385549399999</v>
      </c>
      <c r="Q2748">
        <v>75</v>
      </c>
      <c r="R2748">
        <v>2024</v>
      </c>
      <c r="S2748">
        <v>0.68</v>
      </c>
      <c r="T2748">
        <v>2025</v>
      </c>
      <c r="U2748">
        <v>0.18</v>
      </c>
      <c r="V2748">
        <v>2.9606833707699998E-2</v>
      </c>
      <c r="W2748">
        <v>2.1433818179800002E-2</v>
      </c>
      <c r="X2748">
        <v>3.2111401510700001E-2</v>
      </c>
      <c r="Y2748">
        <v>3.61439394092E-2</v>
      </c>
      <c r="Z2748">
        <v>3.0027974260999998E-2</v>
      </c>
      <c r="AA2748">
        <v>10.716991140799999</v>
      </c>
      <c r="AB2748">
        <v>0.255147541689</v>
      </c>
      <c r="AC2748">
        <v>2024</v>
      </c>
      <c r="AD2748">
        <v>0.57999999999999996</v>
      </c>
      <c r="AE2748">
        <v>2025</v>
      </c>
      <c r="AF2748">
        <v>0.3</v>
      </c>
      <c r="AG2748">
        <v>0.65</v>
      </c>
      <c r="AH2748" t="s">
        <v>66</v>
      </c>
      <c r="AI2748" t="s">
        <v>271</v>
      </c>
      <c r="AJ2748" t="s">
        <v>272</v>
      </c>
      <c r="AK2748">
        <v>135</v>
      </c>
      <c r="AL2748" t="s">
        <v>273</v>
      </c>
      <c r="AM2748">
        <v>2</v>
      </c>
      <c r="AN2748">
        <v>13502</v>
      </c>
      <c r="AO2748" t="s">
        <v>452</v>
      </c>
      <c r="AP2748">
        <v>3101</v>
      </c>
      <c r="AQ2748" t="s">
        <v>71</v>
      </c>
      <c r="AR2748" t="s">
        <v>66</v>
      </c>
      <c r="AS2748">
        <v>2024</v>
      </c>
      <c r="AT2748">
        <v>2.1434000000000002E-2</v>
      </c>
      <c r="AU2748">
        <v>1.14E-3</v>
      </c>
      <c r="AV2748" t="s">
        <v>80</v>
      </c>
      <c r="AW2748">
        <v>0.70930000000000004</v>
      </c>
      <c r="AX2748">
        <v>3.2111000000000001E-2</v>
      </c>
      <c r="AY2748">
        <v>1.2300000000000001E-4</v>
      </c>
      <c r="AZ2748" t="s">
        <v>78</v>
      </c>
      <c r="BA2748">
        <v>0.82069999999999999</v>
      </c>
      <c r="BB2748">
        <v>3.6144000000000003E-2</v>
      </c>
      <c r="BC2748">
        <v>0.41299999999999998</v>
      </c>
      <c r="BD2748" t="s">
        <v>72</v>
      </c>
      <c r="BE2748" t="s">
        <v>74</v>
      </c>
      <c r="BF2748">
        <v>0.13300000000000001</v>
      </c>
      <c r="BG2748" t="s">
        <v>75</v>
      </c>
      <c r="BH2748">
        <v>0.41299999999999998</v>
      </c>
      <c r="BI2748" t="s">
        <v>72</v>
      </c>
      <c r="BJ2748">
        <v>0.2097</v>
      </c>
      <c r="BK2748" t="s">
        <v>75</v>
      </c>
      <c r="BL2748" t="s">
        <v>85</v>
      </c>
    </row>
    <row r="2749" spans="1:64" x14ac:dyDescent="0.25">
      <c r="A2749">
        <v>2706</v>
      </c>
      <c r="B2749" t="s">
        <v>449</v>
      </c>
      <c r="C2749" t="s">
        <v>459</v>
      </c>
      <c r="D2749">
        <v>43</v>
      </c>
      <c r="E2749">
        <v>215</v>
      </c>
      <c r="F2749">
        <v>8</v>
      </c>
      <c r="G2749" t="s">
        <v>451</v>
      </c>
      <c r="H2749" t="s">
        <v>270</v>
      </c>
      <c r="I2749" t="s">
        <v>65</v>
      </c>
      <c r="J2749">
        <v>2</v>
      </c>
      <c r="K2749">
        <v>2035</v>
      </c>
      <c r="L2749">
        <v>2024</v>
      </c>
      <c r="M2749">
        <v>2046</v>
      </c>
      <c r="N2749">
        <v>75</v>
      </c>
      <c r="O2749">
        <v>16.450001251300002</v>
      </c>
      <c r="P2749">
        <v>0.44020065981299999</v>
      </c>
      <c r="Q2749">
        <v>96</v>
      </c>
      <c r="R2749">
        <v>2035</v>
      </c>
      <c r="S2749">
        <v>0.89</v>
      </c>
      <c r="T2749">
        <v>2034</v>
      </c>
      <c r="U2749">
        <v>0.05</v>
      </c>
      <c r="V2749">
        <v>3.8350230096900001E-2</v>
      </c>
      <c r="W2749">
        <v>3.2111401510700001E-2</v>
      </c>
      <c r="X2749">
        <v>3.5114159095599999E-2</v>
      </c>
      <c r="Y2749">
        <v>6.7837659100000003E-2</v>
      </c>
      <c r="Z2749">
        <v>4.0720629905399999E-2</v>
      </c>
      <c r="AA2749">
        <v>11.576655621600001</v>
      </c>
      <c r="AB2749">
        <v>0.338800186733</v>
      </c>
      <c r="AC2749">
        <v>2035</v>
      </c>
      <c r="AD2749">
        <v>0.9</v>
      </c>
      <c r="AE2749">
        <v>2034</v>
      </c>
      <c r="AF2749">
        <v>0.04</v>
      </c>
      <c r="AG2749">
        <v>0.72</v>
      </c>
      <c r="AH2749" t="s">
        <v>66</v>
      </c>
      <c r="AI2749" t="s">
        <v>271</v>
      </c>
      <c r="AJ2749" t="s">
        <v>272</v>
      </c>
      <c r="AK2749">
        <v>135</v>
      </c>
      <c r="AL2749" t="s">
        <v>273</v>
      </c>
      <c r="AM2749">
        <v>2</v>
      </c>
      <c r="AN2749">
        <v>13502</v>
      </c>
      <c r="AO2749" t="s">
        <v>452</v>
      </c>
      <c r="AP2749">
        <v>3101</v>
      </c>
      <c r="AQ2749" t="s">
        <v>71</v>
      </c>
      <c r="AR2749" t="s">
        <v>66</v>
      </c>
      <c r="AS2749">
        <v>2035</v>
      </c>
      <c r="AT2749">
        <v>3.2111000000000001E-2</v>
      </c>
      <c r="AU2749">
        <v>1.2300000000000001E-4</v>
      </c>
      <c r="AV2749" t="s">
        <v>78</v>
      </c>
      <c r="AW2749">
        <v>0.82069999999999999</v>
      </c>
      <c r="AX2749">
        <v>3.5113999999999999E-2</v>
      </c>
      <c r="AY2749">
        <v>3.9999999999999998E-6</v>
      </c>
      <c r="AZ2749" t="s">
        <v>78</v>
      </c>
      <c r="BA2749">
        <v>0.91759999999999997</v>
      </c>
      <c r="BB2749">
        <v>6.7837999999999996E-2</v>
      </c>
      <c r="BC2749">
        <v>9.8100000000000007E-2</v>
      </c>
      <c r="BD2749" t="s">
        <v>73</v>
      </c>
      <c r="BE2749" t="s">
        <v>74</v>
      </c>
      <c r="BF2749">
        <v>0.629</v>
      </c>
      <c r="BG2749" t="s">
        <v>75</v>
      </c>
      <c r="BH2749">
        <v>9.8100000000000007E-2</v>
      </c>
      <c r="BI2749" t="s">
        <v>73</v>
      </c>
      <c r="BJ2749">
        <v>0.20710000000000001</v>
      </c>
      <c r="BK2749" t="s">
        <v>75</v>
      </c>
      <c r="BL2749" t="s">
        <v>85</v>
      </c>
    </row>
    <row r="2750" spans="1:64" x14ac:dyDescent="0.25">
      <c r="A2750">
        <v>2707</v>
      </c>
      <c r="B2750" t="s">
        <v>449</v>
      </c>
      <c r="C2750" t="s">
        <v>459</v>
      </c>
      <c r="D2750">
        <v>43</v>
      </c>
      <c r="E2750">
        <v>215</v>
      </c>
      <c r="F2750">
        <v>8</v>
      </c>
      <c r="G2750" t="s">
        <v>451</v>
      </c>
      <c r="H2750" t="s">
        <v>270</v>
      </c>
      <c r="I2750" t="s">
        <v>65</v>
      </c>
      <c r="J2750">
        <v>2</v>
      </c>
      <c r="K2750">
        <v>2046</v>
      </c>
      <c r="L2750">
        <v>2035</v>
      </c>
      <c r="M2750">
        <v>2056</v>
      </c>
      <c r="N2750">
        <v>87</v>
      </c>
      <c r="O2750">
        <v>16.215347250600001</v>
      </c>
      <c r="P2750">
        <v>0.43853730474000002</v>
      </c>
      <c r="Q2750">
        <v>96</v>
      </c>
      <c r="R2750">
        <v>2046</v>
      </c>
      <c r="S2750">
        <v>0.9</v>
      </c>
      <c r="T2750">
        <v>2048</v>
      </c>
      <c r="U2750">
        <v>0.04</v>
      </c>
      <c r="V2750">
        <v>3.9398071429099998E-2</v>
      </c>
      <c r="W2750">
        <v>3.5114159095599999E-2</v>
      </c>
      <c r="X2750">
        <v>2.8659186867299999E-2</v>
      </c>
      <c r="Y2750">
        <v>0.105159578268</v>
      </c>
      <c r="Z2750">
        <v>4.1257889705400001E-2</v>
      </c>
      <c r="AA2750">
        <v>12.379615922999999</v>
      </c>
      <c r="AB2750">
        <v>0.35876922664599997</v>
      </c>
      <c r="AC2750">
        <v>2046</v>
      </c>
      <c r="AD2750">
        <v>0.77</v>
      </c>
      <c r="AE2750">
        <v>2048</v>
      </c>
      <c r="AF2750">
        <v>0.13</v>
      </c>
      <c r="AG2750">
        <v>0.71</v>
      </c>
      <c r="AH2750" t="s">
        <v>66</v>
      </c>
      <c r="AI2750" t="s">
        <v>271</v>
      </c>
      <c r="AJ2750" t="s">
        <v>272</v>
      </c>
      <c r="AK2750">
        <v>135</v>
      </c>
      <c r="AL2750" t="s">
        <v>273</v>
      </c>
      <c r="AM2750">
        <v>2</v>
      </c>
      <c r="AN2750">
        <v>13502</v>
      </c>
      <c r="AO2750" t="s">
        <v>452</v>
      </c>
      <c r="AP2750">
        <v>3101</v>
      </c>
      <c r="AQ2750" t="s">
        <v>71</v>
      </c>
      <c r="AR2750" t="s">
        <v>66</v>
      </c>
      <c r="AS2750">
        <v>2046</v>
      </c>
      <c r="AT2750">
        <v>3.5113999999999999E-2</v>
      </c>
      <c r="AU2750">
        <v>3.9999999999999998E-6</v>
      </c>
      <c r="AV2750" t="s">
        <v>78</v>
      </c>
      <c r="AW2750">
        <v>0.91759999999999997</v>
      </c>
      <c r="AX2750">
        <v>2.8659E-2</v>
      </c>
      <c r="AY2750">
        <v>8.8099999999999995E-4</v>
      </c>
      <c r="AZ2750" t="s">
        <v>78</v>
      </c>
      <c r="BA2750">
        <v>0.76790000000000003</v>
      </c>
      <c r="BB2750">
        <v>0.10516</v>
      </c>
      <c r="BC2750">
        <v>1.49E-2</v>
      </c>
      <c r="BD2750" t="s">
        <v>81</v>
      </c>
      <c r="BE2750" t="s">
        <v>74</v>
      </c>
      <c r="BF2750">
        <v>0.3261</v>
      </c>
      <c r="BG2750" t="s">
        <v>75</v>
      </c>
      <c r="BH2750">
        <v>1.49E-2</v>
      </c>
      <c r="BI2750" t="s">
        <v>81</v>
      </c>
      <c r="BJ2750">
        <v>4.231E-2</v>
      </c>
      <c r="BK2750" t="s">
        <v>82</v>
      </c>
      <c r="BL2750" t="s">
        <v>85</v>
      </c>
    </row>
    <row r="2751" spans="1:64" x14ac:dyDescent="0.25">
      <c r="A2751">
        <v>2708</v>
      </c>
      <c r="B2751" t="s">
        <v>449</v>
      </c>
      <c r="C2751" t="s">
        <v>459</v>
      </c>
      <c r="D2751">
        <v>43</v>
      </c>
      <c r="E2751">
        <v>215</v>
      </c>
      <c r="F2751">
        <v>8</v>
      </c>
      <c r="G2751" t="s">
        <v>451</v>
      </c>
      <c r="H2751" t="s">
        <v>270</v>
      </c>
      <c r="I2751" t="s">
        <v>65</v>
      </c>
      <c r="J2751">
        <v>2</v>
      </c>
      <c r="K2751">
        <v>2056</v>
      </c>
      <c r="L2751">
        <v>2046</v>
      </c>
      <c r="M2751">
        <v>2063</v>
      </c>
      <c r="N2751">
        <v>87</v>
      </c>
      <c r="O2751">
        <v>12.2664199402</v>
      </c>
      <c r="P2751">
        <v>0.32960996462499997</v>
      </c>
      <c r="Q2751">
        <v>88</v>
      </c>
      <c r="R2751">
        <v>2056</v>
      </c>
      <c r="S2751">
        <v>0.92</v>
      </c>
      <c r="T2751">
        <v>2054</v>
      </c>
      <c r="U2751">
        <v>0.04</v>
      </c>
      <c r="V2751">
        <v>3.6757495914600001E-2</v>
      </c>
      <c r="W2751">
        <v>2.8659186867299999E-2</v>
      </c>
      <c r="X2751">
        <v>3.9831309525899999E-2</v>
      </c>
      <c r="Y2751">
        <v>4.07769567096E-2</v>
      </c>
      <c r="Z2751">
        <v>3.5558952206300003E-2</v>
      </c>
      <c r="AA2751">
        <v>12.2359476029</v>
      </c>
      <c r="AB2751">
        <v>0.30677279041200001</v>
      </c>
      <c r="AC2751">
        <v>2056</v>
      </c>
      <c r="AD2751">
        <v>0.7</v>
      </c>
      <c r="AE2751">
        <v>2057</v>
      </c>
      <c r="AF2751">
        <v>0.23</v>
      </c>
      <c r="AG2751">
        <v>0.61</v>
      </c>
      <c r="AH2751" t="s">
        <v>66</v>
      </c>
      <c r="AI2751" t="s">
        <v>271</v>
      </c>
      <c r="AJ2751" t="s">
        <v>272</v>
      </c>
      <c r="AK2751">
        <v>135</v>
      </c>
      <c r="AL2751" t="s">
        <v>273</v>
      </c>
      <c r="AM2751">
        <v>2</v>
      </c>
      <c r="AN2751">
        <v>13502</v>
      </c>
      <c r="AO2751" t="s">
        <v>452</v>
      </c>
      <c r="AP2751">
        <v>3101</v>
      </c>
      <c r="AQ2751" t="s">
        <v>71</v>
      </c>
      <c r="AR2751" t="s">
        <v>66</v>
      </c>
      <c r="AS2751">
        <v>2056</v>
      </c>
      <c r="AT2751">
        <v>2.8659E-2</v>
      </c>
      <c r="AU2751">
        <v>8.8099999999999995E-4</v>
      </c>
      <c r="AV2751" t="s">
        <v>78</v>
      </c>
      <c r="AW2751">
        <v>0.76790000000000003</v>
      </c>
      <c r="AX2751">
        <v>3.9830999999999998E-2</v>
      </c>
      <c r="AY2751">
        <v>1.9699999999999999E-4</v>
      </c>
      <c r="AZ2751" t="s">
        <v>78</v>
      </c>
      <c r="BA2751">
        <v>0.9496</v>
      </c>
      <c r="BB2751">
        <v>4.0777000000000001E-2</v>
      </c>
      <c r="BC2751">
        <v>0.36191099999999998</v>
      </c>
      <c r="BD2751" t="s">
        <v>72</v>
      </c>
      <c r="BE2751" t="s">
        <v>74</v>
      </c>
      <c r="BF2751">
        <v>0.24465000000000001</v>
      </c>
      <c r="BG2751" t="s">
        <v>75</v>
      </c>
      <c r="BH2751">
        <v>0.36191099999999998</v>
      </c>
      <c r="BI2751" t="s">
        <v>72</v>
      </c>
      <c r="BJ2751">
        <v>0.18329999999999999</v>
      </c>
      <c r="BK2751" t="s">
        <v>75</v>
      </c>
      <c r="BL2751" t="s">
        <v>85</v>
      </c>
    </row>
    <row r="2752" spans="1:64" x14ac:dyDescent="0.25">
      <c r="A2752">
        <v>2709</v>
      </c>
      <c r="B2752" t="s">
        <v>449</v>
      </c>
      <c r="C2752" t="s">
        <v>459</v>
      </c>
      <c r="D2752">
        <v>43</v>
      </c>
      <c r="E2752">
        <v>215</v>
      </c>
      <c r="F2752">
        <v>8</v>
      </c>
      <c r="G2752" t="s">
        <v>451</v>
      </c>
      <c r="H2752" t="s">
        <v>270</v>
      </c>
      <c r="I2752" t="s">
        <v>65</v>
      </c>
      <c r="J2752">
        <v>2</v>
      </c>
      <c r="K2752">
        <v>2063</v>
      </c>
      <c r="L2752">
        <v>2056</v>
      </c>
      <c r="M2752">
        <v>2071</v>
      </c>
      <c r="N2752">
        <v>88</v>
      </c>
      <c r="O2752">
        <v>11.1810040009</v>
      </c>
      <c r="P2752">
        <v>0.26544026113500002</v>
      </c>
      <c r="Q2752">
        <v>88</v>
      </c>
      <c r="R2752">
        <v>2063</v>
      </c>
      <c r="S2752">
        <v>0.65</v>
      </c>
      <c r="T2752">
        <v>2064</v>
      </c>
      <c r="U2752">
        <v>0.19</v>
      </c>
      <c r="V2752">
        <v>3.3378738094799999E-2</v>
      </c>
      <c r="W2752">
        <v>3.9831309525899999E-2</v>
      </c>
      <c r="X2752">
        <v>1.9881904757199999E-2</v>
      </c>
      <c r="Y2752">
        <v>5.5170714304400001E-2</v>
      </c>
      <c r="Z2752">
        <v>3.60898688727E-2</v>
      </c>
      <c r="AA2752">
        <v>11.3758947264</v>
      </c>
      <c r="AB2752">
        <v>0.30419041855700002</v>
      </c>
      <c r="AC2752">
        <v>2062</v>
      </c>
      <c r="AD2752">
        <v>0.37</v>
      </c>
      <c r="AE2752">
        <v>2061</v>
      </c>
      <c r="AF2752">
        <v>0.26</v>
      </c>
      <c r="AG2752">
        <v>0.38</v>
      </c>
      <c r="AH2752" t="s">
        <v>66</v>
      </c>
      <c r="AI2752" t="s">
        <v>271</v>
      </c>
      <c r="AJ2752" t="s">
        <v>272</v>
      </c>
      <c r="AK2752">
        <v>135</v>
      </c>
      <c r="AL2752" t="s">
        <v>273</v>
      </c>
      <c r="AM2752">
        <v>2</v>
      </c>
      <c r="AN2752">
        <v>13502</v>
      </c>
      <c r="AO2752" t="s">
        <v>452</v>
      </c>
      <c r="AP2752">
        <v>3101</v>
      </c>
      <c r="AQ2752" t="s">
        <v>71</v>
      </c>
      <c r="AR2752" t="s">
        <v>66</v>
      </c>
      <c r="AS2752">
        <v>2063</v>
      </c>
      <c r="AT2752">
        <v>3.9830999999999998E-2</v>
      </c>
      <c r="AU2752">
        <v>1.9699999999999999E-4</v>
      </c>
      <c r="AV2752" t="s">
        <v>78</v>
      </c>
      <c r="AW2752">
        <v>0.9496</v>
      </c>
      <c r="AX2752">
        <v>1.9882E-2</v>
      </c>
      <c r="AY2752">
        <v>2.9399999999999999E-3</v>
      </c>
      <c r="AZ2752" t="s">
        <v>80</v>
      </c>
      <c r="BA2752">
        <v>0.79479999999999995</v>
      </c>
      <c r="BB2752">
        <v>5.5170999999999998E-2</v>
      </c>
      <c r="BC2752">
        <v>5.2902999999999999E-2</v>
      </c>
      <c r="BD2752" t="s">
        <v>73</v>
      </c>
      <c r="BE2752" t="s">
        <v>74</v>
      </c>
      <c r="BF2752">
        <v>6.7479999999999997E-3</v>
      </c>
      <c r="BG2752" t="s">
        <v>76</v>
      </c>
      <c r="BH2752">
        <v>5.2902999999999999E-2</v>
      </c>
      <c r="BI2752" t="s">
        <v>73</v>
      </c>
      <c r="BJ2752">
        <v>7.5069999999999998E-3</v>
      </c>
      <c r="BK2752" t="s">
        <v>76</v>
      </c>
      <c r="BL2752" t="s">
        <v>85</v>
      </c>
    </row>
    <row r="2753" spans="1:64" x14ac:dyDescent="0.25">
      <c r="A2753">
        <v>2710</v>
      </c>
      <c r="B2753" t="s">
        <v>449</v>
      </c>
      <c r="C2753" t="s">
        <v>459</v>
      </c>
      <c r="D2753">
        <v>43</v>
      </c>
      <c r="E2753">
        <v>215</v>
      </c>
      <c r="F2753">
        <v>8</v>
      </c>
      <c r="G2753" t="s">
        <v>451</v>
      </c>
      <c r="H2753" t="s">
        <v>270</v>
      </c>
      <c r="I2753" t="s">
        <v>65</v>
      </c>
      <c r="J2753">
        <v>2</v>
      </c>
      <c r="K2753">
        <v>2071</v>
      </c>
      <c r="L2753">
        <v>2063</v>
      </c>
      <c r="M2753">
        <v>2083</v>
      </c>
      <c r="N2753">
        <v>88</v>
      </c>
      <c r="O2753">
        <v>15.4088073666</v>
      </c>
      <c r="P2753">
        <v>0.340965785154</v>
      </c>
      <c r="Q2753">
        <v>100</v>
      </c>
      <c r="R2753">
        <v>2071</v>
      </c>
      <c r="S2753">
        <v>0.96</v>
      </c>
      <c r="T2753">
        <v>2072</v>
      </c>
      <c r="U2753">
        <v>0.02</v>
      </c>
      <c r="V2753">
        <v>3.1241504383599999E-2</v>
      </c>
      <c r="W2753">
        <v>1.9881904757199999E-2</v>
      </c>
      <c r="X2753">
        <v>2.5376622958E-2</v>
      </c>
      <c r="Y2753">
        <v>0.105292436881</v>
      </c>
      <c r="Z2753">
        <v>3.2948949753000001E-2</v>
      </c>
      <c r="AA2753">
        <v>12.7393151168</v>
      </c>
      <c r="AB2753">
        <v>0.29059118249900001</v>
      </c>
      <c r="AC2753">
        <v>2071</v>
      </c>
      <c r="AD2753">
        <v>0.99</v>
      </c>
      <c r="AE2753">
        <v>2073</v>
      </c>
      <c r="AF2753">
        <v>0.01</v>
      </c>
      <c r="AG2753">
        <v>0.95</v>
      </c>
      <c r="AH2753" t="s">
        <v>66</v>
      </c>
      <c r="AI2753" t="s">
        <v>271</v>
      </c>
      <c r="AJ2753" t="s">
        <v>272</v>
      </c>
      <c r="AK2753">
        <v>135</v>
      </c>
      <c r="AL2753" t="s">
        <v>273</v>
      </c>
      <c r="AM2753">
        <v>2</v>
      </c>
      <c r="AN2753">
        <v>13502</v>
      </c>
      <c r="AO2753" t="s">
        <v>452</v>
      </c>
      <c r="AP2753">
        <v>3101</v>
      </c>
      <c r="AQ2753" t="s">
        <v>71</v>
      </c>
      <c r="AR2753" t="s">
        <v>66</v>
      </c>
      <c r="AS2753">
        <v>2071</v>
      </c>
      <c r="AT2753">
        <v>1.9882E-2</v>
      </c>
      <c r="AU2753">
        <v>2.9399999999999999E-3</v>
      </c>
      <c r="AV2753" t="s">
        <v>80</v>
      </c>
      <c r="AW2753">
        <v>0.79479999999999995</v>
      </c>
      <c r="AX2753">
        <v>2.5377E-2</v>
      </c>
      <c r="AY2753">
        <v>7.9999999999999996E-6</v>
      </c>
      <c r="AZ2753" t="s">
        <v>78</v>
      </c>
      <c r="BA2753">
        <v>0.87450000000000006</v>
      </c>
      <c r="BB2753">
        <v>0.105292</v>
      </c>
      <c r="BC2753">
        <v>2.5600000000000002E-3</v>
      </c>
      <c r="BD2753" t="s">
        <v>80</v>
      </c>
      <c r="BE2753" t="s">
        <v>74</v>
      </c>
      <c r="BF2753">
        <v>0.35798999999999997</v>
      </c>
      <c r="BG2753" t="s">
        <v>75</v>
      </c>
      <c r="BH2753">
        <v>2.5600000000000002E-3</v>
      </c>
      <c r="BI2753" t="s">
        <v>80</v>
      </c>
      <c r="BJ2753">
        <v>9.2149999999999992E-3</v>
      </c>
      <c r="BK2753" t="s">
        <v>76</v>
      </c>
      <c r="BL2753" t="s">
        <v>85</v>
      </c>
    </row>
    <row r="2754" spans="1:64" x14ac:dyDescent="0.25">
      <c r="A2754">
        <v>2711</v>
      </c>
      <c r="B2754" t="s">
        <v>449</v>
      </c>
      <c r="C2754" t="s">
        <v>459</v>
      </c>
      <c r="D2754">
        <v>43</v>
      </c>
      <c r="E2754">
        <v>215</v>
      </c>
      <c r="F2754">
        <v>8</v>
      </c>
      <c r="G2754" t="s">
        <v>451</v>
      </c>
      <c r="H2754" t="s">
        <v>270</v>
      </c>
      <c r="I2754" t="s">
        <v>65</v>
      </c>
      <c r="J2754">
        <v>2</v>
      </c>
      <c r="K2754">
        <v>2083</v>
      </c>
      <c r="L2754">
        <v>2071</v>
      </c>
      <c r="M2754">
        <v>2093</v>
      </c>
      <c r="N2754">
        <v>100</v>
      </c>
      <c r="O2754">
        <v>17.159536144600001</v>
      </c>
      <c r="P2754">
        <v>0.38009467987000001</v>
      </c>
      <c r="Q2754">
        <v>100</v>
      </c>
      <c r="R2754">
        <v>2083</v>
      </c>
      <c r="S2754">
        <v>0.71</v>
      </c>
      <c r="T2754">
        <v>2082</v>
      </c>
      <c r="U2754">
        <v>0.25</v>
      </c>
      <c r="V2754">
        <v>3.2370551007400002E-2</v>
      </c>
      <c r="W2754">
        <v>2.5376622958E-2</v>
      </c>
      <c r="X2754">
        <v>2.6748787881000002E-2</v>
      </c>
      <c r="Y2754">
        <v>9.3785087612200002E-2</v>
      </c>
      <c r="Z2754">
        <v>3.6286518383499999E-2</v>
      </c>
      <c r="AA2754">
        <v>12.2374899896</v>
      </c>
      <c r="AB2754">
        <v>0.308583795055</v>
      </c>
      <c r="AC2754">
        <v>2083</v>
      </c>
      <c r="AD2754">
        <v>0.82</v>
      </c>
      <c r="AE2754">
        <v>2082</v>
      </c>
      <c r="AF2754">
        <v>0.16</v>
      </c>
      <c r="AG2754">
        <v>0.53</v>
      </c>
      <c r="AH2754" t="s">
        <v>66</v>
      </c>
      <c r="AI2754" t="s">
        <v>271</v>
      </c>
      <c r="AJ2754" t="s">
        <v>272</v>
      </c>
      <c r="AK2754">
        <v>135</v>
      </c>
      <c r="AL2754" t="s">
        <v>273</v>
      </c>
      <c r="AM2754">
        <v>2</v>
      </c>
      <c r="AN2754">
        <v>13502</v>
      </c>
      <c r="AO2754" t="s">
        <v>452</v>
      </c>
      <c r="AP2754">
        <v>3101</v>
      </c>
      <c r="AQ2754" t="s">
        <v>71</v>
      </c>
      <c r="AR2754" t="s">
        <v>66</v>
      </c>
      <c r="AS2754">
        <v>2083</v>
      </c>
      <c r="AT2754">
        <v>2.5377E-2</v>
      </c>
      <c r="AU2754">
        <v>7.9999999999999996E-6</v>
      </c>
      <c r="AV2754" t="s">
        <v>78</v>
      </c>
      <c r="AW2754">
        <v>0.87450000000000006</v>
      </c>
      <c r="AX2754">
        <v>2.6748999999999998E-2</v>
      </c>
      <c r="AY2754">
        <v>7.7999999999999999E-5</v>
      </c>
      <c r="AZ2754" t="s">
        <v>78</v>
      </c>
      <c r="BA2754">
        <v>0.87180000000000002</v>
      </c>
      <c r="BB2754">
        <v>9.3784999999999993E-2</v>
      </c>
      <c r="BC2754">
        <v>6.4400000000000004E-3</v>
      </c>
      <c r="BD2754" t="s">
        <v>80</v>
      </c>
      <c r="BE2754" t="s">
        <v>74</v>
      </c>
      <c r="BF2754">
        <v>0.77924000000000004</v>
      </c>
      <c r="BG2754" t="s">
        <v>75</v>
      </c>
      <c r="BH2754">
        <v>6.4400000000000004E-3</v>
      </c>
      <c r="BI2754" t="s">
        <v>80</v>
      </c>
      <c r="BJ2754">
        <v>1.5679999999999999E-2</v>
      </c>
      <c r="BK2754" t="s">
        <v>82</v>
      </c>
      <c r="BL2754" t="s">
        <v>85</v>
      </c>
    </row>
    <row r="2755" spans="1:64" x14ac:dyDescent="0.25">
      <c r="A2755">
        <v>2712</v>
      </c>
      <c r="B2755" t="s">
        <v>449</v>
      </c>
      <c r="C2755" t="s">
        <v>459</v>
      </c>
      <c r="D2755">
        <v>43</v>
      </c>
      <c r="E2755">
        <v>215</v>
      </c>
      <c r="F2755">
        <v>8</v>
      </c>
      <c r="G2755" t="s">
        <v>451</v>
      </c>
      <c r="H2755" t="s">
        <v>270</v>
      </c>
      <c r="I2755" t="s">
        <v>65</v>
      </c>
      <c r="J2755">
        <v>2</v>
      </c>
      <c r="K2755">
        <v>2093</v>
      </c>
      <c r="L2755">
        <v>2083</v>
      </c>
      <c r="M2755">
        <v>2100</v>
      </c>
      <c r="N2755">
        <v>100</v>
      </c>
      <c r="O2755">
        <v>13.259017014599999</v>
      </c>
      <c r="P2755">
        <v>0.35498173009099998</v>
      </c>
      <c r="Q2755">
        <v>100</v>
      </c>
      <c r="R2755">
        <v>2093</v>
      </c>
      <c r="S2755">
        <v>0.92</v>
      </c>
      <c r="T2755">
        <v>2092</v>
      </c>
      <c r="U2755">
        <v>0.05</v>
      </c>
      <c r="V2755">
        <v>3.7980959967699998E-2</v>
      </c>
      <c r="W2755">
        <v>2.6748787881000002E-2</v>
      </c>
      <c r="X2755">
        <v>3.3426398816500003E-2</v>
      </c>
      <c r="Y2755">
        <v>9.8882502124100005E-2</v>
      </c>
      <c r="Z2755">
        <v>4.1585714285700001E-2</v>
      </c>
      <c r="AA2755">
        <v>11.5459529098</v>
      </c>
      <c r="AB2755">
        <v>0.33287787383</v>
      </c>
      <c r="AC2755">
        <v>2093</v>
      </c>
      <c r="AD2755">
        <v>0.97</v>
      </c>
      <c r="AE2755">
        <v>2092</v>
      </c>
      <c r="AF2755">
        <v>0.02</v>
      </c>
      <c r="AG2755">
        <v>0.87</v>
      </c>
      <c r="AH2755" t="s">
        <v>66</v>
      </c>
      <c r="AI2755" t="s">
        <v>271</v>
      </c>
      <c r="AJ2755" t="s">
        <v>272</v>
      </c>
      <c r="AK2755">
        <v>135</v>
      </c>
      <c r="AL2755" t="s">
        <v>273</v>
      </c>
      <c r="AM2755">
        <v>2</v>
      </c>
      <c r="AN2755">
        <v>13502</v>
      </c>
      <c r="AO2755" t="s">
        <v>452</v>
      </c>
      <c r="AP2755">
        <v>3101</v>
      </c>
      <c r="AQ2755" t="s">
        <v>71</v>
      </c>
      <c r="AR2755" t="s">
        <v>66</v>
      </c>
      <c r="AS2755">
        <v>2093</v>
      </c>
      <c r="AT2755">
        <v>2.6748999999999998E-2</v>
      </c>
      <c r="AU2755">
        <v>7.7999999999999999E-5</v>
      </c>
      <c r="AV2755" t="s">
        <v>78</v>
      </c>
      <c r="AW2755">
        <v>0.87180000000000002</v>
      </c>
      <c r="AX2755">
        <v>3.3425999999999997E-2</v>
      </c>
      <c r="AY2755">
        <v>4.4000000000000003E-3</v>
      </c>
      <c r="AZ2755" t="s">
        <v>80</v>
      </c>
      <c r="BA2755">
        <v>0.82879999999999998</v>
      </c>
      <c r="BB2755">
        <v>9.8882999999999999E-2</v>
      </c>
      <c r="BC2755">
        <v>1.4616000000000001E-2</v>
      </c>
      <c r="BD2755" t="s">
        <v>81</v>
      </c>
      <c r="BE2755" t="s">
        <v>74</v>
      </c>
      <c r="BF2755">
        <v>0.38725300000000001</v>
      </c>
      <c r="BG2755" t="s">
        <v>75</v>
      </c>
      <c r="BH2755">
        <v>1.4616000000000001E-2</v>
      </c>
      <c r="BI2755" t="s">
        <v>81</v>
      </c>
      <c r="BJ2755">
        <v>1.209E-2</v>
      </c>
      <c r="BK2755" t="s">
        <v>82</v>
      </c>
      <c r="BL2755" t="s">
        <v>85</v>
      </c>
    </row>
    <row r="2756" spans="1:64" x14ac:dyDescent="0.25">
      <c r="A2756">
        <v>2713</v>
      </c>
      <c r="B2756" t="s">
        <v>449</v>
      </c>
      <c r="C2756" t="s">
        <v>460</v>
      </c>
      <c r="D2756">
        <v>43</v>
      </c>
      <c r="E2756">
        <v>216</v>
      </c>
      <c r="F2756">
        <v>9</v>
      </c>
      <c r="G2756" t="s">
        <v>451</v>
      </c>
      <c r="H2756" t="s">
        <v>270</v>
      </c>
      <c r="I2756" t="s">
        <v>65</v>
      </c>
      <c r="J2756">
        <v>1</v>
      </c>
      <c r="K2756">
        <v>1863</v>
      </c>
      <c r="L2756">
        <v>1861</v>
      </c>
      <c r="M2756">
        <v>1882</v>
      </c>
      <c r="N2756">
        <v>99</v>
      </c>
      <c r="O2756">
        <v>10.5895529069</v>
      </c>
      <c r="P2756">
        <v>0.155263133665</v>
      </c>
      <c r="Q2756">
        <v>99</v>
      </c>
      <c r="R2756">
        <v>1863</v>
      </c>
      <c r="S2756">
        <v>1</v>
      </c>
      <c r="T2756">
        <v>0</v>
      </c>
      <c r="U2756">
        <v>0</v>
      </c>
      <c r="V2756">
        <v>3.21304771211E-3</v>
      </c>
      <c r="W2756">
        <v>-1.6390833358600001E-2</v>
      </c>
      <c r="X2756">
        <v>-2.7787719310600001E-3</v>
      </c>
      <c r="Y2756">
        <v>0.20073418131699999</v>
      </c>
      <c r="Z2756">
        <v>1.9845984847700001E-2</v>
      </c>
      <c r="AA2756">
        <v>7.8250072211199999</v>
      </c>
      <c r="AB2756">
        <v>0.16349735559699999</v>
      </c>
      <c r="AC2756">
        <v>1863</v>
      </c>
      <c r="AD2756">
        <v>1</v>
      </c>
      <c r="AE2756">
        <v>0</v>
      </c>
      <c r="AF2756">
        <v>0</v>
      </c>
      <c r="AG2756">
        <v>0.99</v>
      </c>
      <c r="AH2756" t="s">
        <v>66</v>
      </c>
      <c r="AI2756" t="s">
        <v>271</v>
      </c>
      <c r="AJ2756" t="s">
        <v>272</v>
      </c>
      <c r="AK2756">
        <v>135</v>
      </c>
      <c r="AL2756" t="s">
        <v>273</v>
      </c>
      <c r="AM2756">
        <v>2</v>
      </c>
      <c r="AN2756">
        <v>13502</v>
      </c>
      <c r="AO2756" t="s">
        <v>452</v>
      </c>
      <c r="AP2756">
        <v>3101</v>
      </c>
      <c r="AQ2756" t="s">
        <v>71</v>
      </c>
      <c r="AR2756" t="s">
        <v>66</v>
      </c>
      <c r="AS2756">
        <v>1863</v>
      </c>
      <c r="AT2756">
        <v>-1.6389999999999998E-2</v>
      </c>
      <c r="AU2756">
        <v>0.81164999999999998</v>
      </c>
      <c r="AV2756" t="s">
        <v>72</v>
      </c>
      <c r="AW2756">
        <v>8.5010000000000002E-2</v>
      </c>
      <c r="AX2756">
        <v>-2.7789999999999998E-3</v>
      </c>
      <c r="AY2756">
        <v>0.24199999999999999</v>
      </c>
      <c r="AZ2756" t="s">
        <v>72</v>
      </c>
      <c r="BA2756">
        <v>7.9640000000000002E-2</v>
      </c>
      <c r="BB2756">
        <v>0.200734</v>
      </c>
      <c r="BC2756">
        <v>2.7100000000000002E-3</v>
      </c>
      <c r="BD2756" t="s">
        <v>80</v>
      </c>
      <c r="BE2756" t="s">
        <v>74</v>
      </c>
      <c r="BF2756">
        <v>0.7359</v>
      </c>
      <c r="BG2756" t="s">
        <v>75</v>
      </c>
      <c r="BH2756">
        <v>2.7100000000000002E-3</v>
      </c>
      <c r="BI2756" t="s">
        <v>80</v>
      </c>
      <c r="BJ2756">
        <v>1.586E-3</v>
      </c>
      <c r="BK2756" t="s">
        <v>76</v>
      </c>
      <c r="BL2756" t="s">
        <v>85</v>
      </c>
    </row>
    <row r="2757" spans="1:64" x14ac:dyDescent="0.25">
      <c r="A2757">
        <v>2714</v>
      </c>
      <c r="B2757" t="s">
        <v>449</v>
      </c>
      <c r="C2757" t="s">
        <v>460</v>
      </c>
      <c r="D2757">
        <v>43</v>
      </c>
      <c r="E2757">
        <v>216</v>
      </c>
      <c r="F2757">
        <v>9</v>
      </c>
      <c r="G2757" t="s">
        <v>451</v>
      </c>
      <c r="H2757" t="s">
        <v>270</v>
      </c>
      <c r="I2757" t="s">
        <v>65</v>
      </c>
      <c r="J2757">
        <v>1</v>
      </c>
      <c r="K2757">
        <v>1882</v>
      </c>
      <c r="L2757">
        <v>1863</v>
      </c>
      <c r="M2757">
        <v>1891</v>
      </c>
      <c r="N2757">
        <v>99</v>
      </c>
      <c r="O2757">
        <v>22.002245945599999</v>
      </c>
      <c r="P2757">
        <v>-0.343651927932</v>
      </c>
      <c r="Q2757">
        <v>100</v>
      </c>
      <c r="R2757">
        <v>1882</v>
      </c>
      <c r="S2757">
        <v>0.95</v>
      </c>
      <c r="T2757">
        <v>1883</v>
      </c>
      <c r="U2757">
        <v>0.05</v>
      </c>
      <c r="V2757">
        <v>-1.6609399061000001E-2</v>
      </c>
      <c r="W2757">
        <v>-2.7787719310600001E-3</v>
      </c>
      <c r="X2757">
        <v>1.14869166674E-2</v>
      </c>
      <c r="Y2757">
        <v>-0.37687811647199998</v>
      </c>
      <c r="Z2757">
        <v>-2.7707745099700001E-2</v>
      </c>
      <c r="AA2757">
        <v>11.356624636799999</v>
      </c>
      <c r="AB2757">
        <v>-0.31277258419800003</v>
      </c>
      <c r="AC2757">
        <v>1882</v>
      </c>
      <c r="AD2757">
        <v>0.77</v>
      </c>
      <c r="AE2757">
        <v>1883</v>
      </c>
      <c r="AF2757">
        <v>0.23</v>
      </c>
      <c r="AG2757">
        <v>0.89</v>
      </c>
      <c r="AH2757" t="s">
        <v>66</v>
      </c>
      <c r="AI2757" t="s">
        <v>271</v>
      </c>
      <c r="AJ2757" t="s">
        <v>272</v>
      </c>
      <c r="AK2757">
        <v>135</v>
      </c>
      <c r="AL2757" t="s">
        <v>273</v>
      </c>
      <c r="AM2757">
        <v>2</v>
      </c>
      <c r="AN2757">
        <v>13502</v>
      </c>
      <c r="AO2757" t="s">
        <v>452</v>
      </c>
      <c r="AP2757">
        <v>3101</v>
      </c>
      <c r="AQ2757" t="s">
        <v>71</v>
      </c>
      <c r="AR2757" t="s">
        <v>66</v>
      </c>
      <c r="AS2757">
        <v>1882</v>
      </c>
      <c r="AT2757">
        <v>-2.7789999999999998E-3</v>
      </c>
      <c r="AU2757">
        <v>0.24199999999999999</v>
      </c>
      <c r="AV2757" t="s">
        <v>72</v>
      </c>
      <c r="AW2757">
        <v>7.9640000000000002E-2</v>
      </c>
      <c r="AX2757">
        <v>1.149E-2</v>
      </c>
      <c r="AY2757">
        <v>0.47599999999999998</v>
      </c>
      <c r="AZ2757" t="s">
        <v>72</v>
      </c>
      <c r="BA2757">
        <v>7.4840000000000004E-2</v>
      </c>
      <c r="BB2757">
        <v>-0.37687999999999999</v>
      </c>
      <c r="BC2757">
        <v>7.9999999999999996E-6</v>
      </c>
      <c r="BD2757" t="s">
        <v>78</v>
      </c>
      <c r="BE2757" t="s">
        <v>74</v>
      </c>
      <c r="BF2757">
        <v>0.19400000000000001</v>
      </c>
      <c r="BG2757" t="s">
        <v>75</v>
      </c>
      <c r="BH2757">
        <v>7.9999999999999996E-6</v>
      </c>
      <c r="BI2757" t="s">
        <v>78</v>
      </c>
      <c r="BJ2757">
        <v>1.2E-5</v>
      </c>
      <c r="BK2757" t="s">
        <v>79</v>
      </c>
      <c r="BL2757" t="s">
        <v>85</v>
      </c>
    </row>
    <row r="2758" spans="1:64" x14ac:dyDescent="0.25">
      <c r="A2758">
        <v>2715</v>
      </c>
      <c r="B2758" t="s">
        <v>449</v>
      </c>
      <c r="C2758" t="s">
        <v>460</v>
      </c>
      <c r="D2758">
        <v>43</v>
      </c>
      <c r="E2758">
        <v>216</v>
      </c>
      <c r="F2758">
        <v>9</v>
      </c>
      <c r="G2758" t="s">
        <v>451</v>
      </c>
      <c r="H2758" t="s">
        <v>270</v>
      </c>
      <c r="I2758" t="s">
        <v>65</v>
      </c>
      <c r="J2758">
        <v>1</v>
      </c>
      <c r="K2758">
        <v>1891</v>
      </c>
      <c r="L2758">
        <v>1882</v>
      </c>
      <c r="M2758">
        <v>1910</v>
      </c>
      <c r="N2758">
        <v>8</v>
      </c>
      <c r="O2758">
        <v>16.1030104554</v>
      </c>
      <c r="P2758">
        <v>0.24719375459599999</v>
      </c>
      <c r="Q2758">
        <v>100</v>
      </c>
      <c r="R2758">
        <v>1891</v>
      </c>
      <c r="S2758">
        <v>0.94</v>
      </c>
      <c r="T2758">
        <v>1892</v>
      </c>
      <c r="U2758">
        <v>0.06</v>
      </c>
      <c r="V2758">
        <v>1.2702087895699999E-2</v>
      </c>
      <c r="W2758">
        <v>1.14869166674E-2</v>
      </c>
      <c r="X2758">
        <v>2.31542105521E-3</v>
      </c>
      <c r="Y2758">
        <v>0.178824550661</v>
      </c>
      <c r="Z2758">
        <v>3.1746417892099997E-2</v>
      </c>
      <c r="AA2758">
        <v>11.0498481184</v>
      </c>
      <c r="AB2758">
        <v>0.27461521003799999</v>
      </c>
      <c r="AC2758">
        <v>1891</v>
      </c>
      <c r="AD2758">
        <v>0.85</v>
      </c>
      <c r="AE2758">
        <v>1892</v>
      </c>
      <c r="AF2758">
        <v>0.12</v>
      </c>
      <c r="AG2758">
        <v>0.44</v>
      </c>
      <c r="AH2758" t="s">
        <v>66</v>
      </c>
      <c r="AI2758" t="s">
        <v>271</v>
      </c>
      <c r="AJ2758" t="s">
        <v>272</v>
      </c>
      <c r="AK2758">
        <v>135</v>
      </c>
      <c r="AL2758" t="s">
        <v>273</v>
      </c>
      <c r="AM2758">
        <v>2</v>
      </c>
      <c r="AN2758">
        <v>13502</v>
      </c>
      <c r="AO2758" t="s">
        <v>452</v>
      </c>
      <c r="AP2758">
        <v>3101</v>
      </c>
      <c r="AQ2758" t="s">
        <v>71</v>
      </c>
      <c r="AR2758" t="s">
        <v>66</v>
      </c>
      <c r="AS2758">
        <v>1891</v>
      </c>
      <c r="AT2758">
        <v>1.149E-2</v>
      </c>
      <c r="AU2758">
        <v>0.47599999999999998</v>
      </c>
      <c r="AV2758" t="s">
        <v>72</v>
      </c>
      <c r="AW2758">
        <v>7.4840000000000004E-2</v>
      </c>
      <c r="AX2758">
        <v>2.3149999999999998E-3</v>
      </c>
      <c r="AY2758">
        <v>0.55100000000000005</v>
      </c>
      <c r="AZ2758" t="s">
        <v>72</v>
      </c>
      <c r="BA2758">
        <v>2.1270000000000001E-2</v>
      </c>
      <c r="BB2758">
        <v>0.17882500000000001</v>
      </c>
      <c r="BC2758">
        <v>3.0099999999999998E-2</v>
      </c>
      <c r="BD2758" t="s">
        <v>81</v>
      </c>
      <c r="BE2758" t="s">
        <v>74</v>
      </c>
      <c r="BF2758">
        <v>0.50429999999999997</v>
      </c>
      <c r="BG2758" t="s">
        <v>75</v>
      </c>
      <c r="BH2758">
        <v>3.0099999999999998E-2</v>
      </c>
      <c r="BI2758" t="s">
        <v>81</v>
      </c>
      <c r="BJ2758">
        <v>2.0240000000000001E-2</v>
      </c>
      <c r="BK2758" t="s">
        <v>82</v>
      </c>
      <c r="BL2758" t="s">
        <v>85</v>
      </c>
    </row>
    <row r="2759" spans="1:64" x14ac:dyDescent="0.25">
      <c r="A2759">
        <v>2716</v>
      </c>
      <c r="B2759" t="s">
        <v>449</v>
      </c>
      <c r="C2759" t="s">
        <v>460</v>
      </c>
      <c r="D2759">
        <v>43</v>
      </c>
      <c r="E2759">
        <v>216</v>
      </c>
      <c r="F2759">
        <v>9</v>
      </c>
      <c r="G2759" t="s">
        <v>451</v>
      </c>
      <c r="H2759" t="s">
        <v>270</v>
      </c>
      <c r="I2759" t="s">
        <v>65</v>
      </c>
      <c r="J2759">
        <v>1</v>
      </c>
      <c r="K2759">
        <v>1910</v>
      </c>
      <c r="L2759">
        <v>1891</v>
      </c>
      <c r="M2759">
        <v>1928</v>
      </c>
      <c r="N2759">
        <v>8</v>
      </c>
      <c r="O2759">
        <v>21.215282599199998</v>
      </c>
      <c r="P2759">
        <v>0.21002480767100001</v>
      </c>
      <c r="Q2759">
        <v>8</v>
      </c>
      <c r="R2759">
        <v>1910</v>
      </c>
      <c r="S2759">
        <v>0.73</v>
      </c>
      <c r="T2759">
        <v>1913</v>
      </c>
      <c r="U2759">
        <v>0.09</v>
      </c>
      <c r="V2759">
        <v>9.8228123521000004E-3</v>
      </c>
      <c r="W2759">
        <v>2.31542105521E-3</v>
      </c>
      <c r="X2759">
        <v>9.0823194003300002E-3</v>
      </c>
      <c r="Y2759">
        <v>0.101723905734</v>
      </c>
      <c r="Z2759">
        <v>2.2882778185200001E-2</v>
      </c>
      <c r="AA2759">
        <v>10.629338402</v>
      </c>
      <c r="AB2759">
        <v>0.27096580328999997</v>
      </c>
      <c r="AC2759">
        <v>1905</v>
      </c>
      <c r="AD2759">
        <v>0.76</v>
      </c>
      <c r="AE2759">
        <v>1906</v>
      </c>
      <c r="AF2759">
        <v>0.13</v>
      </c>
      <c r="AG2759">
        <v>0.69</v>
      </c>
      <c r="AH2759" t="s">
        <v>66</v>
      </c>
      <c r="AI2759" t="s">
        <v>271</v>
      </c>
      <c r="AJ2759" t="s">
        <v>272</v>
      </c>
      <c r="AK2759">
        <v>135</v>
      </c>
      <c r="AL2759" t="s">
        <v>273</v>
      </c>
      <c r="AM2759">
        <v>2</v>
      </c>
      <c r="AN2759">
        <v>13502</v>
      </c>
      <c r="AO2759" t="s">
        <v>452</v>
      </c>
      <c r="AP2759">
        <v>3101</v>
      </c>
      <c r="AQ2759" t="s">
        <v>71</v>
      </c>
      <c r="AR2759" t="s">
        <v>66</v>
      </c>
      <c r="AS2759">
        <v>1910</v>
      </c>
      <c r="AT2759">
        <v>2.3149999999999998E-3</v>
      </c>
      <c r="AU2759">
        <v>0.55100000000000005</v>
      </c>
      <c r="AV2759" t="s">
        <v>72</v>
      </c>
      <c r="AW2759">
        <v>2.1270000000000001E-2</v>
      </c>
      <c r="AX2759">
        <v>9.0819999999999998E-3</v>
      </c>
      <c r="AY2759">
        <v>2.2700000000000001E-2</v>
      </c>
      <c r="AZ2759" t="s">
        <v>81</v>
      </c>
      <c r="BA2759">
        <v>0.28420000000000001</v>
      </c>
      <c r="BB2759">
        <v>0.10172399999999999</v>
      </c>
      <c r="BC2759">
        <v>8.09E-2</v>
      </c>
      <c r="BD2759" t="s">
        <v>73</v>
      </c>
      <c r="BE2759" t="s">
        <v>74</v>
      </c>
      <c r="BF2759">
        <v>0.2092</v>
      </c>
      <c r="BG2759" t="s">
        <v>75</v>
      </c>
      <c r="BH2759">
        <v>8.09E-2</v>
      </c>
      <c r="BI2759" t="s">
        <v>73</v>
      </c>
      <c r="BJ2759">
        <v>8.344E-2</v>
      </c>
      <c r="BK2759" t="s">
        <v>83</v>
      </c>
      <c r="BL2759" t="s">
        <v>85</v>
      </c>
    </row>
    <row r="2760" spans="1:64" x14ac:dyDescent="0.25">
      <c r="A2760">
        <v>2717</v>
      </c>
      <c r="B2760" t="s">
        <v>449</v>
      </c>
      <c r="C2760" t="s">
        <v>460</v>
      </c>
      <c r="D2760">
        <v>43</v>
      </c>
      <c r="E2760">
        <v>216</v>
      </c>
      <c r="F2760">
        <v>9</v>
      </c>
      <c r="G2760" t="s">
        <v>451</v>
      </c>
      <c r="H2760" t="s">
        <v>270</v>
      </c>
      <c r="I2760" t="s">
        <v>65</v>
      </c>
      <c r="J2760">
        <v>1</v>
      </c>
      <c r="K2760">
        <v>1928</v>
      </c>
      <c r="L2760">
        <v>1910</v>
      </c>
      <c r="M2760">
        <v>1971</v>
      </c>
      <c r="N2760">
        <v>8</v>
      </c>
      <c r="O2760">
        <v>33.297618888499997</v>
      </c>
      <c r="P2760">
        <v>0.18963406897999999</v>
      </c>
      <c r="Q2760">
        <v>8</v>
      </c>
      <c r="R2760">
        <v>1928</v>
      </c>
      <c r="S2760">
        <v>0.98</v>
      </c>
      <c r="T2760">
        <v>1929</v>
      </c>
      <c r="U2760">
        <v>0.02</v>
      </c>
      <c r="V2760">
        <v>4.4866003878599996E-3</v>
      </c>
      <c r="W2760">
        <v>9.0823194003300002E-3</v>
      </c>
      <c r="X2760">
        <v>1.0945233066E-3</v>
      </c>
      <c r="Y2760">
        <v>8.7850736818299996E-2</v>
      </c>
      <c r="Z2760">
        <v>5.3099754903300003E-3</v>
      </c>
      <c r="AA2760">
        <v>3.27361727657</v>
      </c>
      <c r="AB2760">
        <v>7.8627131074599996E-2</v>
      </c>
      <c r="AC2760">
        <v>1928</v>
      </c>
      <c r="AD2760">
        <v>0.73</v>
      </c>
      <c r="AE2760">
        <v>1929</v>
      </c>
      <c r="AF2760">
        <v>0.17</v>
      </c>
      <c r="AG2760">
        <v>0.81</v>
      </c>
      <c r="AH2760" t="s">
        <v>66</v>
      </c>
      <c r="AI2760" t="s">
        <v>271</v>
      </c>
      <c r="AJ2760" t="s">
        <v>272</v>
      </c>
      <c r="AK2760">
        <v>135</v>
      </c>
      <c r="AL2760" t="s">
        <v>273</v>
      </c>
      <c r="AM2760">
        <v>2</v>
      </c>
      <c r="AN2760">
        <v>13502</v>
      </c>
      <c r="AO2760" t="s">
        <v>452</v>
      </c>
      <c r="AP2760">
        <v>3101</v>
      </c>
      <c r="AQ2760" t="s">
        <v>71</v>
      </c>
      <c r="AR2760" t="s">
        <v>66</v>
      </c>
      <c r="AS2760">
        <v>1928</v>
      </c>
      <c r="AT2760">
        <v>9.0819999999999998E-3</v>
      </c>
      <c r="AU2760">
        <v>2.2700000000000001E-2</v>
      </c>
      <c r="AV2760" t="s">
        <v>81</v>
      </c>
      <c r="AW2760">
        <v>0.28420000000000001</v>
      </c>
      <c r="AX2760">
        <v>1.0939999999999999E-3</v>
      </c>
      <c r="AY2760">
        <v>0.22800000000000001</v>
      </c>
      <c r="AZ2760" t="s">
        <v>72</v>
      </c>
      <c r="BA2760">
        <v>3.5310000000000001E-2</v>
      </c>
      <c r="BB2760">
        <v>8.7850999999999999E-2</v>
      </c>
      <c r="BC2760">
        <v>3.6200000000000003E-2</v>
      </c>
      <c r="BD2760" t="s">
        <v>81</v>
      </c>
      <c r="BE2760" t="s">
        <v>74</v>
      </c>
      <c r="BF2760">
        <v>2.6700000000000002E-2</v>
      </c>
      <c r="BG2760" t="s">
        <v>82</v>
      </c>
      <c r="BH2760">
        <v>3.6200000000000003E-2</v>
      </c>
      <c r="BI2760" t="s">
        <v>81</v>
      </c>
      <c r="BJ2760">
        <v>1E-4</v>
      </c>
      <c r="BK2760" t="s">
        <v>79</v>
      </c>
      <c r="BL2760" t="s">
        <v>85</v>
      </c>
    </row>
    <row r="2761" spans="1:64" x14ac:dyDescent="0.25">
      <c r="A2761">
        <v>2718</v>
      </c>
      <c r="B2761" t="s">
        <v>449</v>
      </c>
      <c r="C2761" t="s">
        <v>460</v>
      </c>
      <c r="D2761">
        <v>43</v>
      </c>
      <c r="E2761">
        <v>216</v>
      </c>
      <c r="F2761">
        <v>9</v>
      </c>
      <c r="G2761" t="s">
        <v>451</v>
      </c>
      <c r="H2761" t="s">
        <v>270</v>
      </c>
      <c r="I2761" t="s">
        <v>65</v>
      </c>
      <c r="J2761">
        <v>1</v>
      </c>
      <c r="K2761">
        <v>1971</v>
      </c>
      <c r="L2761">
        <v>1928</v>
      </c>
      <c r="M2761">
        <v>1994</v>
      </c>
      <c r="N2761">
        <v>8</v>
      </c>
      <c r="O2761">
        <v>35.619914261600002</v>
      </c>
      <c r="P2761">
        <v>0.19036341876000001</v>
      </c>
      <c r="Q2761">
        <v>100</v>
      </c>
      <c r="R2761">
        <v>1971</v>
      </c>
      <c r="S2761">
        <v>1</v>
      </c>
      <c r="T2761">
        <v>0</v>
      </c>
      <c r="U2761">
        <v>0</v>
      </c>
      <c r="V2761">
        <v>4.3224371845100003E-3</v>
      </c>
      <c r="W2761">
        <v>1.0945233066E-3</v>
      </c>
      <c r="X2761">
        <v>2.05408349852E-3</v>
      </c>
      <c r="Y2761">
        <v>0.14287462501100001</v>
      </c>
      <c r="Z2761">
        <v>2.3317096811400002E-2</v>
      </c>
      <c r="AA2761">
        <v>9.6859560794000004</v>
      </c>
      <c r="AB2761">
        <v>0.21272754036200001</v>
      </c>
      <c r="AC2761">
        <v>1971</v>
      </c>
      <c r="AD2761">
        <v>0.97</v>
      </c>
      <c r="AE2761">
        <v>1970</v>
      </c>
      <c r="AF2761">
        <v>0.03</v>
      </c>
      <c r="AG2761">
        <v>0.98</v>
      </c>
      <c r="AH2761" t="s">
        <v>66</v>
      </c>
      <c r="AI2761" t="s">
        <v>271</v>
      </c>
      <c r="AJ2761" t="s">
        <v>272</v>
      </c>
      <c r="AK2761">
        <v>135</v>
      </c>
      <c r="AL2761" t="s">
        <v>273</v>
      </c>
      <c r="AM2761">
        <v>2</v>
      </c>
      <c r="AN2761">
        <v>13502</v>
      </c>
      <c r="AO2761" t="s">
        <v>452</v>
      </c>
      <c r="AP2761">
        <v>3101</v>
      </c>
      <c r="AQ2761" t="s">
        <v>71</v>
      </c>
      <c r="AR2761" t="s">
        <v>66</v>
      </c>
      <c r="AS2761">
        <v>1971</v>
      </c>
      <c r="AT2761">
        <v>1.0939999999999999E-3</v>
      </c>
      <c r="AU2761">
        <v>0.22800000000000001</v>
      </c>
      <c r="AV2761" t="s">
        <v>72</v>
      </c>
      <c r="AW2761">
        <v>3.5310000000000001E-2</v>
      </c>
      <c r="AX2761">
        <v>2.0539999999999998E-3</v>
      </c>
      <c r="AY2761">
        <v>0.53</v>
      </c>
      <c r="AZ2761" t="s">
        <v>72</v>
      </c>
      <c r="BA2761">
        <v>1.9019999999999999E-2</v>
      </c>
      <c r="BB2761">
        <v>0.14287459999999999</v>
      </c>
      <c r="BC2761">
        <v>1.91E-3</v>
      </c>
      <c r="BD2761" t="s">
        <v>80</v>
      </c>
      <c r="BE2761" t="s">
        <v>74</v>
      </c>
      <c r="BF2761">
        <v>0.73599999999999999</v>
      </c>
      <c r="BG2761" t="s">
        <v>75</v>
      </c>
      <c r="BH2761">
        <v>1.91E-3</v>
      </c>
      <c r="BI2761" t="s">
        <v>80</v>
      </c>
      <c r="BJ2761">
        <v>1.0300000000000001E-3</v>
      </c>
      <c r="BK2761" t="s">
        <v>76</v>
      </c>
      <c r="BL2761" t="s">
        <v>85</v>
      </c>
    </row>
    <row r="2762" spans="1:64" x14ac:dyDescent="0.25">
      <c r="A2762">
        <v>2719</v>
      </c>
      <c r="B2762" t="s">
        <v>449</v>
      </c>
      <c r="C2762" t="s">
        <v>460</v>
      </c>
      <c r="D2762">
        <v>43</v>
      </c>
      <c r="E2762">
        <v>216</v>
      </c>
      <c r="F2762">
        <v>9</v>
      </c>
      <c r="G2762" t="s">
        <v>451</v>
      </c>
      <c r="H2762" t="s">
        <v>270</v>
      </c>
      <c r="I2762" t="s">
        <v>65</v>
      </c>
      <c r="J2762">
        <v>1</v>
      </c>
      <c r="K2762">
        <v>1994</v>
      </c>
      <c r="L2762">
        <v>1971</v>
      </c>
      <c r="M2762">
        <v>2001</v>
      </c>
      <c r="N2762">
        <v>100</v>
      </c>
      <c r="O2762">
        <v>18.2396644988</v>
      </c>
      <c r="P2762">
        <v>0.29372454102599999</v>
      </c>
      <c r="Q2762">
        <v>100</v>
      </c>
      <c r="R2762">
        <v>1994</v>
      </c>
      <c r="S2762">
        <v>0.79</v>
      </c>
      <c r="T2762">
        <v>1995</v>
      </c>
      <c r="U2762">
        <v>0.14000000000000001</v>
      </c>
      <c r="V2762">
        <v>1.19005020403E-2</v>
      </c>
      <c r="W2762">
        <v>2.05408349852E-3</v>
      </c>
      <c r="X2762">
        <v>4.1652291663899998E-2</v>
      </c>
      <c r="Y2762">
        <v>0.10273854428400001</v>
      </c>
      <c r="Z2762">
        <v>3.3605471815299999E-2</v>
      </c>
      <c r="AA2762">
        <v>10.5902337509</v>
      </c>
      <c r="AB2762">
        <v>0.324321117444</v>
      </c>
      <c r="AC2762">
        <v>1996</v>
      </c>
      <c r="AD2762">
        <v>0.67</v>
      </c>
      <c r="AE2762">
        <v>1995</v>
      </c>
      <c r="AF2762">
        <v>0.15</v>
      </c>
      <c r="AG2762">
        <v>0.63</v>
      </c>
      <c r="AH2762" t="s">
        <v>66</v>
      </c>
      <c r="AI2762" t="s">
        <v>271</v>
      </c>
      <c r="AJ2762" t="s">
        <v>272</v>
      </c>
      <c r="AK2762">
        <v>135</v>
      </c>
      <c r="AL2762" t="s">
        <v>273</v>
      </c>
      <c r="AM2762">
        <v>2</v>
      </c>
      <c r="AN2762">
        <v>13502</v>
      </c>
      <c r="AO2762" t="s">
        <v>452</v>
      </c>
      <c r="AP2762">
        <v>3101</v>
      </c>
      <c r="AQ2762" t="s">
        <v>71</v>
      </c>
      <c r="AR2762" t="s">
        <v>66</v>
      </c>
      <c r="AS2762">
        <v>1994</v>
      </c>
      <c r="AT2762">
        <v>2.0539999999999998E-3</v>
      </c>
      <c r="AU2762">
        <v>0.53</v>
      </c>
      <c r="AV2762" t="s">
        <v>72</v>
      </c>
      <c r="AW2762">
        <v>1.9019999999999999E-2</v>
      </c>
      <c r="AX2762">
        <v>4.1652000000000002E-2</v>
      </c>
      <c r="AY2762">
        <v>1.75E-4</v>
      </c>
      <c r="AZ2762" t="s">
        <v>78</v>
      </c>
      <c r="BA2762">
        <v>0.95189999999999997</v>
      </c>
      <c r="BB2762">
        <v>0.10274</v>
      </c>
      <c r="BC2762">
        <v>0.24660000000000001</v>
      </c>
      <c r="BD2762" t="s">
        <v>72</v>
      </c>
      <c r="BE2762" t="s">
        <v>74</v>
      </c>
      <c r="BF2762">
        <v>3.4299999999999997E-2</v>
      </c>
      <c r="BG2762" t="s">
        <v>82</v>
      </c>
      <c r="BH2762">
        <v>0.24660000000000001</v>
      </c>
      <c r="BI2762" t="s">
        <v>72</v>
      </c>
      <c r="BJ2762">
        <v>3.0899999999999998E-4</v>
      </c>
      <c r="BK2762" t="s">
        <v>79</v>
      </c>
      <c r="BL2762" t="s">
        <v>85</v>
      </c>
    </row>
    <row r="2763" spans="1:64" x14ac:dyDescent="0.25">
      <c r="A2763">
        <v>2720</v>
      </c>
      <c r="B2763" t="s">
        <v>449</v>
      </c>
      <c r="C2763" t="s">
        <v>460</v>
      </c>
      <c r="D2763">
        <v>43</v>
      </c>
      <c r="E2763">
        <v>216</v>
      </c>
      <c r="F2763">
        <v>9</v>
      </c>
      <c r="G2763" t="s">
        <v>451</v>
      </c>
      <c r="H2763" t="s">
        <v>270</v>
      </c>
      <c r="I2763" t="s">
        <v>65</v>
      </c>
      <c r="J2763">
        <v>1</v>
      </c>
      <c r="K2763">
        <v>2001</v>
      </c>
      <c r="L2763">
        <v>1994</v>
      </c>
      <c r="M2763">
        <v>2013</v>
      </c>
      <c r="N2763">
        <v>75</v>
      </c>
      <c r="O2763">
        <v>14.5379561342</v>
      </c>
      <c r="P2763">
        <v>0.30147379624499998</v>
      </c>
      <c r="Q2763">
        <v>100</v>
      </c>
      <c r="R2763">
        <v>2001</v>
      </c>
      <c r="S2763">
        <v>0.97</v>
      </c>
      <c r="T2763">
        <v>2000</v>
      </c>
      <c r="U2763">
        <v>0.03</v>
      </c>
      <c r="V2763">
        <v>2.76800277788E-2</v>
      </c>
      <c r="W2763">
        <v>4.1652291663899998E-2</v>
      </c>
      <c r="X2763">
        <v>1.39389073456E-2</v>
      </c>
      <c r="Y2763">
        <v>8.4870891948999994E-2</v>
      </c>
      <c r="Z2763">
        <v>3.3801936273800001E-2</v>
      </c>
      <c r="AA2763">
        <v>11.891048720700001</v>
      </c>
      <c r="AB2763">
        <v>0.29849212379899998</v>
      </c>
      <c r="AC2763">
        <v>2000</v>
      </c>
      <c r="AD2763">
        <v>0.65</v>
      </c>
      <c r="AE2763">
        <v>2001</v>
      </c>
      <c r="AF2763">
        <v>0.26</v>
      </c>
      <c r="AG2763">
        <v>0.36</v>
      </c>
      <c r="AH2763" t="s">
        <v>66</v>
      </c>
      <c r="AI2763" t="s">
        <v>271</v>
      </c>
      <c r="AJ2763" t="s">
        <v>272</v>
      </c>
      <c r="AK2763">
        <v>135</v>
      </c>
      <c r="AL2763" t="s">
        <v>273</v>
      </c>
      <c r="AM2763">
        <v>2</v>
      </c>
      <c r="AN2763">
        <v>13502</v>
      </c>
      <c r="AO2763" t="s">
        <v>452</v>
      </c>
      <c r="AP2763">
        <v>3101</v>
      </c>
      <c r="AQ2763" t="s">
        <v>71</v>
      </c>
      <c r="AR2763" t="s">
        <v>66</v>
      </c>
      <c r="AS2763">
        <v>2001</v>
      </c>
      <c r="AT2763">
        <v>4.1652000000000002E-2</v>
      </c>
      <c r="AU2763">
        <v>1.75E-4</v>
      </c>
      <c r="AV2763" t="s">
        <v>78</v>
      </c>
      <c r="AW2763">
        <v>0.95189999999999997</v>
      </c>
      <c r="AX2763">
        <v>1.3939E-2</v>
      </c>
      <c r="AY2763">
        <v>3.0799999999999998E-3</v>
      </c>
      <c r="AZ2763" t="s">
        <v>80</v>
      </c>
      <c r="BA2763">
        <v>0.60040000000000004</v>
      </c>
      <c r="BB2763">
        <v>8.4871000000000002E-2</v>
      </c>
      <c r="BC2763">
        <v>2.5812000000000002E-2</v>
      </c>
      <c r="BD2763" t="s">
        <v>81</v>
      </c>
      <c r="BE2763" t="s">
        <v>74</v>
      </c>
      <c r="BF2763">
        <v>2.6870000000000002E-3</v>
      </c>
      <c r="BG2763" t="s">
        <v>76</v>
      </c>
      <c r="BH2763">
        <v>2.5812000000000002E-2</v>
      </c>
      <c r="BI2763" t="s">
        <v>81</v>
      </c>
      <c r="BJ2763">
        <v>3.9100000000000002E-4</v>
      </c>
      <c r="BK2763" t="s">
        <v>79</v>
      </c>
      <c r="BL2763" t="s">
        <v>85</v>
      </c>
    </row>
    <row r="2764" spans="1:64" x14ac:dyDescent="0.25">
      <c r="A2764">
        <v>2721</v>
      </c>
      <c r="B2764" t="s">
        <v>449</v>
      </c>
      <c r="C2764" t="s">
        <v>460</v>
      </c>
      <c r="D2764">
        <v>43</v>
      </c>
      <c r="E2764">
        <v>216</v>
      </c>
      <c r="F2764">
        <v>9</v>
      </c>
      <c r="G2764" t="s">
        <v>451</v>
      </c>
      <c r="H2764" t="s">
        <v>270</v>
      </c>
      <c r="I2764" t="s">
        <v>65</v>
      </c>
      <c r="J2764">
        <v>1</v>
      </c>
      <c r="K2764">
        <v>2013</v>
      </c>
      <c r="L2764">
        <v>2001</v>
      </c>
      <c r="M2764">
        <v>2024</v>
      </c>
      <c r="N2764">
        <v>75</v>
      </c>
      <c r="O2764">
        <v>18.062778754899998</v>
      </c>
      <c r="P2764">
        <v>0.30986355653199998</v>
      </c>
      <c r="Q2764">
        <v>75</v>
      </c>
      <c r="R2764">
        <v>2013</v>
      </c>
      <c r="S2764">
        <v>0.92</v>
      </c>
      <c r="T2764">
        <v>2014</v>
      </c>
      <c r="U2764">
        <v>0.05</v>
      </c>
      <c r="V2764">
        <v>2.4496590085800001E-2</v>
      </c>
      <c r="W2764">
        <v>1.39389073456E-2</v>
      </c>
      <c r="X2764">
        <v>2.1433818179800002E-2</v>
      </c>
      <c r="Y2764">
        <v>0.104423485617</v>
      </c>
      <c r="Z2764">
        <v>3.0207917893000001E-2</v>
      </c>
      <c r="AA2764">
        <v>11.693202256099999</v>
      </c>
      <c r="AB2764">
        <v>0.25867803503999998</v>
      </c>
      <c r="AC2764">
        <v>2013</v>
      </c>
      <c r="AD2764">
        <v>0.87</v>
      </c>
      <c r="AE2764">
        <v>2014</v>
      </c>
      <c r="AF2764">
        <v>0.08</v>
      </c>
      <c r="AG2764">
        <v>0.83</v>
      </c>
      <c r="AH2764" t="s">
        <v>66</v>
      </c>
      <c r="AI2764" t="s">
        <v>271</v>
      </c>
      <c r="AJ2764" t="s">
        <v>272</v>
      </c>
      <c r="AK2764">
        <v>135</v>
      </c>
      <c r="AL2764" t="s">
        <v>273</v>
      </c>
      <c r="AM2764">
        <v>2</v>
      </c>
      <c r="AN2764">
        <v>13502</v>
      </c>
      <c r="AO2764" t="s">
        <v>452</v>
      </c>
      <c r="AP2764">
        <v>3101</v>
      </c>
      <c r="AQ2764" t="s">
        <v>71</v>
      </c>
      <c r="AR2764" t="s">
        <v>66</v>
      </c>
      <c r="AS2764">
        <v>2013</v>
      </c>
      <c r="AT2764">
        <v>1.3939E-2</v>
      </c>
      <c r="AU2764">
        <v>3.0799999999999998E-3</v>
      </c>
      <c r="AV2764" t="s">
        <v>80</v>
      </c>
      <c r="AW2764">
        <v>0.60040000000000004</v>
      </c>
      <c r="AX2764">
        <v>2.1434000000000002E-2</v>
      </c>
      <c r="AY2764">
        <v>1.14E-3</v>
      </c>
      <c r="AZ2764" t="s">
        <v>80</v>
      </c>
      <c r="BA2764">
        <v>0.70930000000000004</v>
      </c>
      <c r="BB2764">
        <v>0.104423</v>
      </c>
      <c r="BC2764">
        <v>1.35E-2</v>
      </c>
      <c r="BD2764" t="s">
        <v>81</v>
      </c>
      <c r="BE2764" t="s">
        <v>74</v>
      </c>
      <c r="BF2764">
        <v>0.20880000000000001</v>
      </c>
      <c r="BG2764" t="s">
        <v>75</v>
      </c>
      <c r="BH2764">
        <v>1.35E-2</v>
      </c>
      <c r="BI2764" t="s">
        <v>81</v>
      </c>
      <c r="BJ2764">
        <v>1.5789999999999998E-2</v>
      </c>
      <c r="BK2764" t="s">
        <v>82</v>
      </c>
      <c r="BL2764" t="s">
        <v>85</v>
      </c>
    </row>
    <row r="2765" spans="1:64" x14ac:dyDescent="0.25">
      <c r="A2765">
        <v>2722</v>
      </c>
      <c r="B2765" t="s">
        <v>449</v>
      </c>
      <c r="C2765" t="s">
        <v>460</v>
      </c>
      <c r="D2765">
        <v>43</v>
      </c>
      <c r="E2765">
        <v>216</v>
      </c>
      <c r="F2765">
        <v>9</v>
      </c>
      <c r="G2765" t="s">
        <v>451</v>
      </c>
      <c r="H2765" t="s">
        <v>270</v>
      </c>
      <c r="I2765" t="s">
        <v>65</v>
      </c>
      <c r="J2765">
        <v>1</v>
      </c>
      <c r="K2765">
        <v>2024</v>
      </c>
      <c r="L2765">
        <v>2013</v>
      </c>
      <c r="M2765">
        <v>2035</v>
      </c>
      <c r="N2765">
        <v>75</v>
      </c>
      <c r="O2765">
        <v>15.743374961700001</v>
      </c>
      <c r="P2765">
        <v>0.33785385549399999</v>
      </c>
      <c r="Q2765">
        <v>75</v>
      </c>
      <c r="R2765">
        <v>2024</v>
      </c>
      <c r="S2765">
        <v>0.68</v>
      </c>
      <c r="T2765">
        <v>2025</v>
      </c>
      <c r="U2765">
        <v>0.18</v>
      </c>
      <c r="V2765">
        <v>2.9606833707699998E-2</v>
      </c>
      <c r="W2765">
        <v>2.1433818179800002E-2</v>
      </c>
      <c r="X2765">
        <v>3.2111401510700001E-2</v>
      </c>
      <c r="Y2765">
        <v>3.61439394092E-2</v>
      </c>
      <c r="Z2765">
        <v>3.0027974260999998E-2</v>
      </c>
      <c r="AA2765">
        <v>10.716991140799999</v>
      </c>
      <c r="AB2765">
        <v>0.255147541689</v>
      </c>
      <c r="AC2765">
        <v>2024</v>
      </c>
      <c r="AD2765">
        <v>0.57999999999999996</v>
      </c>
      <c r="AE2765">
        <v>2025</v>
      </c>
      <c r="AF2765">
        <v>0.3</v>
      </c>
      <c r="AG2765">
        <v>0.65</v>
      </c>
      <c r="AH2765" t="s">
        <v>66</v>
      </c>
      <c r="AI2765" t="s">
        <v>271</v>
      </c>
      <c r="AJ2765" t="s">
        <v>272</v>
      </c>
      <c r="AK2765">
        <v>135</v>
      </c>
      <c r="AL2765" t="s">
        <v>273</v>
      </c>
      <c r="AM2765">
        <v>2</v>
      </c>
      <c r="AN2765">
        <v>13502</v>
      </c>
      <c r="AO2765" t="s">
        <v>452</v>
      </c>
      <c r="AP2765">
        <v>3101</v>
      </c>
      <c r="AQ2765" t="s">
        <v>71</v>
      </c>
      <c r="AR2765" t="s">
        <v>66</v>
      </c>
      <c r="AS2765">
        <v>2024</v>
      </c>
      <c r="AT2765">
        <v>2.1434000000000002E-2</v>
      </c>
      <c r="AU2765">
        <v>1.14E-3</v>
      </c>
      <c r="AV2765" t="s">
        <v>80</v>
      </c>
      <c r="AW2765">
        <v>0.70930000000000004</v>
      </c>
      <c r="AX2765">
        <v>3.2111000000000001E-2</v>
      </c>
      <c r="AY2765">
        <v>1.2300000000000001E-4</v>
      </c>
      <c r="AZ2765" t="s">
        <v>78</v>
      </c>
      <c r="BA2765">
        <v>0.82069999999999999</v>
      </c>
      <c r="BB2765">
        <v>3.6144000000000003E-2</v>
      </c>
      <c r="BC2765">
        <v>0.41299999999999998</v>
      </c>
      <c r="BD2765" t="s">
        <v>72</v>
      </c>
      <c r="BE2765" t="s">
        <v>74</v>
      </c>
      <c r="BF2765">
        <v>0.13300000000000001</v>
      </c>
      <c r="BG2765" t="s">
        <v>75</v>
      </c>
      <c r="BH2765">
        <v>0.41299999999999998</v>
      </c>
      <c r="BI2765" t="s">
        <v>72</v>
      </c>
      <c r="BJ2765">
        <v>0.2097</v>
      </c>
      <c r="BK2765" t="s">
        <v>75</v>
      </c>
      <c r="BL2765" t="s">
        <v>85</v>
      </c>
    </row>
    <row r="2766" spans="1:64" x14ac:dyDescent="0.25">
      <c r="A2766">
        <v>2723</v>
      </c>
      <c r="B2766" t="s">
        <v>449</v>
      </c>
      <c r="C2766" t="s">
        <v>460</v>
      </c>
      <c r="D2766">
        <v>43</v>
      </c>
      <c r="E2766">
        <v>216</v>
      </c>
      <c r="F2766">
        <v>9</v>
      </c>
      <c r="G2766" t="s">
        <v>451</v>
      </c>
      <c r="H2766" t="s">
        <v>270</v>
      </c>
      <c r="I2766" t="s">
        <v>65</v>
      </c>
      <c r="J2766">
        <v>1</v>
      </c>
      <c r="K2766">
        <v>2035</v>
      </c>
      <c r="L2766">
        <v>2024</v>
      </c>
      <c r="M2766">
        <v>2046</v>
      </c>
      <c r="N2766">
        <v>75</v>
      </c>
      <c r="O2766">
        <v>16.450001251300002</v>
      </c>
      <c r="P2766">
        <v>0.44020065981299999</v>
      </c>
      <c r="Q2766">
        <v>96</v>
      </c>
      <c r="R2766">
        <v>2035</v>
      </c>
      <c r="S2766">
        <v>0.89</v>
      </c>
      <c r="T2766">
        <v>2034</v>
      </c>
      <c r="U2766">
        <v>0.05</v>
      </c>
      <c r="V2766">
        <v>3.8350230096900001E-2</v>
      </c>
      <c r="W2766">
        <v>3.2111401510700001E-2</v>
      </c>
      <c r="X2766">
        <v>3.5114159095599999E-2</v>
      </c>
      <c r="Y2766">
        <v>6.7837659100000003E-2</v>
      </c>
      <c r="Z2766">
        <v>4.0720629905399999E-2</v>
      </c>
      <c r="AA2766">
        <v>11.576655621600001</v>
      </c>
      <c r="AB2766">
        <v>0.338800186733</v>
      </c>
      <c r="AC2766">
        <v>2035</v>
      </c>
      <c r="AD2766">
        <v>0.9</v>
      </c>
      <c r="AE2766">
        <v>2034</v>
      </c>
      <c r="AF2766">
        <v>0.04</v>
      </c>
      <c r="AG2766">
        <v>0.72</v>
      </c>
      <c r="AH2766" t="s">
        <v>66</v>
      </c>
      <c r="AI2766" t="s">
        <v>271</v>
      </c>
      <c r="AJ2766" t="s">
        <v>272</v>
      </c>
      <c r="AK2766">
        <v>135</v>
      </c>
      <c r="AL2766" t="s">
        <v>273</v>
      </c>
      <c r="AM2766">
        <v>2</v>
      </c>
      <c r="AN2766">
        <v>13502</v>
      </c>
      <c r="AO2766" t="s">
        <v>452</v>
      </c>
      <c r="AP2766">
        <v>3101</v>
      </c>
      <c r="AQ2766" t="s">
        <v>71</v>
      </c>
      <c r="AR2766" t="s">
        <v>66</v>
      </c>
      <c r="AS2766">
        <v>2035</v>
      </c>
      <c r="AT2766">
        <v>3.2111000000000001E-2</v>
      </c>
      <c r="AU2766">
        <v>1.2300000000000001E-4</v>
      </c>
      <c r="AV2766" t="s">
        <v>78</v>
      </c>
      <c r="AW2766">
        <v>0.82069999999999999</v>
      </c>
      <c r="AX2766">
        <v>3.5113999999999999E-2</v>
      </c>
      <c r="AY2766">
        <v>3.9999999999999998E-6</v>
      </c>
      <c r="AZ2766" t="s">
        <v>78</v>
      </c>
      <c r="BA2766">
        <v>0.91759999999999997</v>
      </c>
      <c r="BB2766">
        <v>6.7837999999999996E-2</v>
      </c>
      <c r="BC2766">
        <v>9.8100000000000007E-2</v>
      </c>
      <c r="BD2766" t="s">
        <v>73</v>
      </c>
      <c r="BE2766" t="s">
        <v>74</v>
      </c>
      <c r="BF2766">
        <v>0.629</v>
      </c>
      <c r="BG2766" t="s">
        <v>75</v>
      </c>
      <c r="BH2766">
        <v>9.8100000000000007E-2</v>
      </c>
      <c r="BI2766" t="s">
        <v>73</v>
      </c>
      <c r="BJ2766">
        <v>0.20710000000000001</v>
      </c>
      <c r="BK2766" t="s">
        <v>75</v>
      </c>
      <c r="BL2766" t="s">
        <v>85</v>
      </c>
    </row>
    <row r="2767" spans="1:64" x14ac:dyDescent="0.25">
      <c r="A2767">
        <v>2724</v>
      </c>
      <c r="B2767" t="s">
        <v>449</v>
      </c>
      <c r="C2767" t="s">
        <v>460</v>
      </c>
      <c r="D2767">
        <v>43</v>
      </c>
      <c r="E2767">
        <v>216</v>
      </c>
      <c r="F2767">
        <v>9</v>
      </c>
      <c r="G2767" t="s">
        <v>451</v>
      </c>
      <c r="H2767" t="s">
        <v>270</v>
      </c>
      <c r="I2767" t="s">
        <v>65</v>
      </c>
      <c r="J2767">
        <v>1</v>
      </c>
      <c r="K2767">
        <v>2046</v>
      </c>
      <c r="L2767">
        <v>2035</v>
      </c>
      <c r="M2767">
        <v>2059</v>
      </c>
      <c r="N2767">
        <v>9</v>
      </c>
      <c r="O2767">
        <v>18.391897286399999</v>
      </c>
      <c r="P2767">
        <v>0.49453485726300001</v>
      </c>
      <c r="Q2767">
        <v>96</v>
      </c>
      <c r="R2767">
        <v>2046</v>
      </c>
      <c r="S2767">
        <v>0.6</v>
      </c>
      <c r="T2767">
        <v>2048</v>
      </c>
      <c r="U2767">
        <v>0.27</v>
      </c>
      <c r="V2767">
        <v>3.9289117029099999E-2</v>
      </c>
      <c r="W2767">
        <v>3.5114159095599999E-2</v>
      </c>
      <c r="X2767">
        <v>3.30708516472E-2</v>
      </c>
      <c r="Y2767">
        <v>8.6653971429399998E-2</v>
      </c>
      <c r="Z2767">
        <v>4.1257889705400001E-2</v>
      </c>
      <c r="AA2767">
        <v>12.379615922999999</v>
      </c>
      <c r="AB2767">
        <v>0.35876922664599997</v>
      </c>
      <c r="AC2767">
        <v>2046</v>
      </c>
      <c r="AD2767">
        <v>0.77</v>
      </c>
      <c r="AE2767">
        <v>2048</v>
      </c>
      <c r="AF2767">
        <v>0.13</v>
      </c>
      <c r="AG2767">
        <v>0.71</v>
      </c>
      <c r="AH2767" t="s">
        <v>66</v>
      </c>
      <c r="AI2767" t="s">
        <v>271</v>
      </c>
      <c r="AJ2767" t="s">
        <v>272</v>
      </c>
      <c r="AK2767">
        <v>135</v>
      </c>
      <c r="AL2767" t="s">
        <v>273</v>
      </c>
      <c r="AM2767">
        <v>2</v>
      </c>
      <c r="AN2767">
        <v>13502</v>
      </c>
      <c r="AO2767" t="s">
        <v>452</v>
      </c>
      <c r="AP2767">
        <v>3101</v>
      </c>
      <c r="AQ2767" t="s">
        <v>71</v>
      </c>
      <c r="AR2767" t="s">
        <v>66</v>
      </c>
      <c r="AS2767">
        <v>2046</v>
      </c>
      <c r="AT2767">
        <v>3.5113999999999999E-2</v>
      </c>
      <c r="AU2767">
        <v>3.9999999999999998E-6</v>
      </c>
      <c r="AV2767" t="s">
        <v>78</v>
      </c>
      <c r="AW2767">
        <v>0.91759999999999997</v>
      </c>
      <c r="AX2767">
        <v>3.3071000000000003E-2</v>
      </c>
      <c r="AY2767">
        <v>9.9999999999999995E-7</v>
      </c>
      <c r="AZ2767" t="s">
        <v>78</v>
      </c>
      <c r="BA2767">
        <v>0.89410000000000001</v>
      </c>
      <c r="BB2767">
        <v>8.6653999999999995E-2</v>
      </c>
      <c r="BC2767">
        <v>2.06E-2</v>
      </c>
      <c r="BD2767" t="s">
        <v>81</v>
      </c>
      <c r="BE2767" t="s">
        <v>74</v>
      </c>
      <c r="BF2767">
        <v>0.69330000000000003</v>
      </c>
      <c r="BG2767" t="s">
        <v>75</v>
      </c>
      <c r="BH2767">
        <v>2.06E-2</v>
      </c>
      <c r="BI2767" t="s">
        <v>81</v>
      </c>
      <c r="BJ2767">
        <v>5.6480000000000002E-2</v>
      </c>
      <c r="BK2767" t="s">
        <v>83</v>
      </c>
      <c r="BL2767" t="s">
        <v>85</v>
      </c>
    </row>
    <row r="2768" spans="1:64" x14ac:dyDescent="0.25">
      <c r="A2768">
        <v>2725</v>
      </c>
      <c r="B2768" t="s">
        <v>449</v>
      </c>
      <c r="C2768" t="s">
        <v>460</v>
      </c>
      <c r="D2768">
        <v>43</v>
      </c>
      <c r="E2768">
        <v>216</v>
      </c>
      <c r="F2768">
        <v>9</v>
      </c>
      <c r="G2768" t="s">
        <v>451</v>
      </c>
      <c r="H2768" t="s">
        <v>270</v>
      </c>
      <c r="I2768" t="s">
        <v>65</v>
      </c>
      <c r="J2768">
        <v>1</v>
      </c>
      <c r="K2768">
        <v>2059</v>
      </c>
      <c r="L2768">
        <v>2046</v>
      </c>
      <c r="M2768">
        <v>2071</v>
      </c>
      <c r="N2768">
        <v>9</v>
      </c>
      <c r="O2768">
        <v>19.182434715999999</v>
      </c>
      <c r="P2768">
        <v>0.47150113889700002</v>
      </c>
      <c r="Q2768">
        <v>12</v>
      </c>
      <c r="R2768">
        <v>2059</v>
      </c>
      <c r="S2768">
        <v>0.6</v>
      </c>
      <c r="T2768">
        <v>2058</v>
      </c>
      <c r="U2768">
        <v>0.31</v>
      </c>
      <c r="V2768">
        <v>3.6119921794899999E-2</v>
      </c>
      <c r="W2768">
        <v>3.30708516472E-2</v>
      </c>
      <c r="X2768">
        <v>2.8773974357499999E-2</v>
      </c>
      <c r="Y2768">
        <v>8.6625146542299997E-2</v>
      </c>
      <c r="Z2768">
        <v>4.1519708335000002E-2</v>
      </c>
      <c r="AA2768">
        <v>11.680411771799999</v>
      </c>
      <c r="AB2768">
        <v>0.34530565097100002</v>
      </c>
      <c r="AC2768">
        <v>2059</v>
      </c>
      <c r="AD2768">
        <v>0.8</v>
      </c>
      <c r="AE2768">
        <v>2058</v>
      </c>
      <c r="AF2768">
        <v>0.11</v>
      </c>
      <c r="AG2768">
        <v>0.57999999999999996</v>
      </c>
      <c r="AH2768" t="s">
        <v>66</v>
      </c>
      <c r="AI2768" t="s">
        <v>271</v>
      </c>
      <c r="AJ2768" t="s">
        <v>272</v>
      </c>
      <c r="AK2768">
        <v>135</v>
      </c>
      <c r="AL2768" t="s">
        <v>273</v>
      </c>
      <c r="AM2768">
        <v>2</v>
      </c>
      <c r="AN2768">
        <v>13502</v>
      </c>
      <c r="AO2768" t="s">
        <v>452</v>
      </c>
      <c r="AP2768">
        <v>3101</v>
      </c>
      <c r="AQ2768" t="s">
        <v>71</v>
      </c>
      <c r="AR2768" t="s">
        <v>66</v>
      </c>
      <c r="AS2768">
        <v>2059</v>
      </c>
      <c r="AT2768">
        <v>3.3071000000000003E-2</v>
      </c>
      <c r="AU2768">
        <v>9.9999999999999995E-7</v>
      </c>
      <c r="AV2768" t="s">
        <v>78</v>
      </c>
      <c r="AW2768">
        <v>0.89410000000000001</v>
      </c>
      <c r="AX2768">
        <v>2.8774000000000001E-2</v>
      </c>
      <c r="AY2768">
        <v>9.9999999999999995E-7</v>
      </c>
      <c r="AZ2768" t="s">
        <v>78</v>
      </c>
      <c r="BA2768">
        <v>0.92379999999999995</v>
      </c>
      <c r="BB2768">
        <v>8.6624999999999994E-2</v>
      </c>
      <c r="BC2768">
        <v>1.37E-2</v>
      </c>
      <c r="BD2768" t="s">
        <v>81</v>
      </c>
      <c r="BE2768" t="s">
        <v>74</v>
      </c>
      <c r="BF2768">
        <v>0.34549999999999997</v>
      </c>
      <c r="BG2768" t="s">
        <v>75</v>
      </c>
      <c r="BH2768">
        <v>1.37E-2</v>
      </c>
      <c r="BI2768" t="s">
        <v>81</v>
      </c>
      <c r="BJ2768">
        <v>3.916E-2</v>
      </c>
      <c r="BK2768" t="s">
        <v>82</v>
      </c>
      <c r="BL2768" t="s">
        <v>85</v>
      </c>
    </row>
    <row r="2769" spans="1:64" x14ac:dyDescent="0.25">
      <c r="A2769">
        <v>2726</v>
      </c>
      <c r="B2769" t="s">
        <v>449</v>
      </c>
      <c r="C2769" t="s">
        <v>460</v>
      </c>
      <c r="D2769">
        <v>43</v>
      </c>
      <c r="E2769">
        <v>216</v>
      </c>
      <c r="F2769">
        <v>9</v>
      </c>
      <c r="G2769" t="s">
        <v>451</v>
      </c>
      <c r="H2769" t="s">
        <v>270</v>
      </c>
      <c r="I2769" t="s">
        <v>65</v>
      </c>
      <c r="J2769">
        <v>1</v>
      </c>
      <c r="K2769">
        <v>2071</v>
      </c>
      <c r="L2769">
        <v>2059</v>
      </c>
      <c r="M2769">
        <v>2083</v>
      </c>
      <c r="N2769">
        <v>12</v>
      </c>
      <c r="O2769">
        <v>18.511971711099999</v>
      </c>
      <c r="P2769">
        <v>0.40547704209399998</v>
      </c>
      <c r="Q2769">
        <v>100</v>
      </c>
      <c r="R2769">
        <v>2071</v>
      </c>
      <c r="S2769">
        <v>0.99</v>
      </c>
      <c r="T2769">
        <v>2073</v>
      </c>
      <c r="U2769">
        <v>0.01</v>
      </c>
      <c r="V2769">
        <v>3.2126530795200003E-2</v>
      </c>
      <c r="W2769">
        <v>2.8773974357499999E-2</v>
      </c>
      <c r="X2769">
        <v>2.5376622958E-2</v>
      </c>
      <c r="Y2769">
        <v>8.2378077898100005E-2</v>
      </c>
      <c r="Z2769">
        <v>3.2948949753000001E-2</v>
      </c>
      <c r="AA2769">
        <v>12.7393151168</v>
      </c>
      <c r="AB2769">
        <v>0.29059118249900001</v>
      </c>
      <c r="AC2769">
        <v>2071</v>
      </c>
      <c r="AD2769">
        <v>0.99</v>
      </c>
      <c r="AE2769">
        <v>2073</v>
      </c>
      <c r="AF2769">
        <v>0.01</v>
      </c>
      <c r="AG2769">
        <v>0.95</v>
      </c>
      <c r="AH2769" t="s">
        <v>66</v>
      </c>
      <c r="AI2769" t="s">
        <v>271</v>
      </c>
      <c r="AJ2769" t="s">
        <v>272</v>
      </c>
      <c r="AK2769">
        <v>135</v>
      </c>
      <c r="AL2769" t="s">
        <v>273</v>
      </c>
      <c r="AM2769">
        <v>2</v>
      </c>
      <c r="AN2769">
        <v>13502</v>
      </c>
      <c r="AO2769" t="s">
        <v>452</v>
      </c>
      <c r="AP2769">
        <v>3101</v>
      </c>
      <c r="AQ2769" t="s">
        <v>71</v>
      </c>
      <c r="AR2769" t="s">
        <v>66</v>
      </c>
      <c r="AS2769">
        <v>2071</v>
      </c>
      <c r="AT2769">
        <v>2.8774000000000001E-2</v>
      </c>
      <c r="AU2769">
        <v>9.9999999999999995E-7</v>
      </c>
      <c r="AV2769" t="s">
        <v>78</v>
      </c>
      <c r="AW2769">
        <v>0.92379999999999995</v>
      </c>
      <c r="AX2769">
        <v>2.5377E-2</v>
      </c>
      <c r="AY2769">
        <v>7.9999999999999996E-6</v>
      </c>
      <c r="AZ2769" t="s">
        <v>78</v>
      </c>
      <c r="BA2769">
        <v>0.87450000000000006</v>
      </c>
      <c r="BB2769">
        <v>8.2378000000000007E-2</v>
      </c>
      <c r="BC2769">
        <v>7.7200000000000003E-3</v>
      </c>
      <c r="BD2769" t="s">
        <v>80</v>
      </c>
      <c r="BE2769" t="s">
        <v>74</v>
      </c>
      <c r="BF2769">
        <v>0.40673999999999999</v>
      </c>
      <c r="BG2769" t="s">
        <v>75</v>
      </c>
      <c r="BH2769">
        <v>7.7200000000000003E-3</v>
      </c>
      <c r="BI2769" t="s">
        <v>80</v>
      </c>
      <c r="BJ2769">
        <v>2.2939999999999999E-2</v>
      </c>
      <c r="BK2769" t="s">
        <v>82</v>
      </c>
      <c r="BL2769" t="s">
        <v>85</v>
      </c>
    </row>
    <row r="2770" spans="1:64" x14ac:dyDescent="0.25">
      <c r="A2770">
        <v>2727</v>
      </c>
      <c r="B2770" t="s">
        <v>449</v>
      </c>
      <c r="C2770" t="s">
        <v>460</v>
      </c>
      <c r="D2770">
        <v>43</v>
      </c>
      <c r="E2770">
        <v>216</v>
      </c>
      <c r="F2770">
        <v>9</v>
      </c>
      <c r="G2770" t="s">
        <v>451</v>
      </c>
      <c r="H2770" t="s">
        <v>270</v>
      </c>
      <c r="I2770" t="s">
        <v>65</v>
      </c>
      <c r="J2770">
        <v>1</v>
      </c>
      <c r="K2770">
        <v>2083</v>
      </c>
      <c r="L2770">
        <v>2071</v>
      </c>
      <c r="M2770">
        <v>2093</v>
      </c>
      <c r="N2770">
        <v>100</v>
      </c>
      <c r="O2770">
        <v>17.159536144600001</v>
      </c>
      <c r="P2770">
        <v>0.38009467987000001</v>
      </c>
      <c r="Q2770">
        <v>100</v>
      </c>
      <c r="R2770">
        <v>2083</v>
      </c>
      <c r="S2770">
        <v>0.71</v>
      </c>
      <c r="T2770">
        <v>2082</v>
      </c>
      <c r="U2770">
        <v>0.25</v>
      </c>
      <c r="V2770">
        <v>3.2370551007400002E-2</v>
      </c>
      <c r="W2770">
        <v>2.5376622958E-2</v>
      </c>
      <c r="X2770">
        <v>2.6748787881000002E-2</v>
      </c>
      <c r="Y2770">
        <v>9.3785087612200002E-2</v>
      </c>
      <c r="Z2770">
        <v>3.6286518383499999E-2</v>
      </c>
      <c r="AA2770">
        <v>12.2374899896</v>
      </c>
      <c r="AB2770">
        <v>0.308583795055</v>
      </c>
      <c r="AC2770">
        <v>2083</v>
      </c>
      <c r="AD2770">
        <v>0.82</v>
      </c>
      <c r="AE2770">
        <v>2082</v>
      </c>
      <c r="AF2770">
        <v>0.16</v>
      </c>
      <c r="AG2770">
        <v>0.53</v>
      </c>
      <c r="AH2770" t="s">
        <v>66</v>
      </c>
      <c r="AI2770" t="s">
        <v>271</v>
      </c>
      <c r="AJ2770" t="s">
        <v>272</v>
      </c>
      <c r="AK2770">
        <v>135</v>
      </c>
      <c r="AL2770" t="s">
        <v>273</v>
      </c>
      <c r="AM2770">
        <v>2</v>
      </c>
      <c r="AN2770">
        <v>13502</v>
      </c>
      <c r="AO2770" t="s">
        <v>452</v>
      </c>
      <c r="AP2770">
        <v>3101</v>
      </c>
      <c r="AQ2770" t="s">
        <v>71</v>
      </c>
      <c r="AR2770" t="s">
        <v>66</v>
      </c>
      <c r="AS2770">
        <v>2083</v>
      </c>
      <c r="AT2770">
        <v>2.5377E-2</v>
      </c>
      <c r="AU2770">
        <v>7.9999999999999996E-6</v>
      </c>
      <c r="AV2770" t="s">
        <v>78</v>
      </c>
      <c r="AW2770">
        <v>0.87450000000000006</v>
      </c>
      <c r="AX2770">
        <v>2.6748999999999998E-2</v>
      </c>
      <c r="AY2770">
        <v>7.7999999999999999E-5</v>
      </c>
      <c r="AZ2770" t="s">
        <v>78</v>
      </c>
      <c r="BA2770">
        <v>0.87180000000000002</v>
      </c>
      <c r="BB2770">
        <v>9.3784999999999993E-2</v>
      </c>
      <c r="BC2770">
        <v>6.4400000000000004E-3</v>
      </c>
      <c r="BD2770" t="s">
        <v>80</v>
      </c>
      <c r="BE2770" t="s">
        <v>74</v>
      </c>
      <c r="BF2770">
        <v>0.77924000000000004</v>
      </c>
      <c r="BG2770" t="s">
        <v>75</v>
      </c>
      <c r="BH2770">
        <v>6.4400000000000004E-3</v>
      </c>
      <c r="BI2770" t="s">
        <v>80</v>
      </c>
      <c r="BJ2770">
        <v>1.5679999999999999E-2</v>
      </c>
      <c r="BK2770" t="s">
        <v>82</v>
      </c>
      <c r="BL2770" t="s">
        <v>85</v>
      </c>
    </row>
    <row r="2771" spans="1:64" x14ac:dyDescent="0.25">
      <c r="A2771">
        <v>2728</v>
      </c>
      <c r="B2771" t="s">
        <v>449</v>
      </c>
      <c r="C2771" t="s">
        <v>460</v>
      </c>
      <c r="D2771">
        <v>43</v>
      </c>
      <c r="E2771">
        <v>216</v>
      </c>
      <c r="F2771">
        <v>9</v>
      </c>
      <c r="G2771" t="s">
        <v>451</v>
      </c>
      <c r="H2771" t="s">
        <v>270</v>
      </c>
      <c r="I2771" t="s">
        <v>65</v>
      </c>
      <c r="J2771">
        <v>1</v>
      </c>
      <c r="K2771">
        <v>2093</v>
      </c>
      <c r="L2771">
        <v>2083</v>
      </c>
      <c r="M2771">
        <v>2100</v>
      </c>
      <c r="N2771">
        <v>100</v>
      </c>
      <c r="O2771">
        <v>13.259017014599999</v>
      </c>
      <c r="P2771">
        <v>0.35498173009099998</v>
      </c>
      <c r="Q2771">
        <v>100</v>
      </c>
      <c r="R2771">
        <v>2093</v>
      </c>
      <c r="S2771">
        <v>0.92</v>
      </c>
      <c r="T2771">
        <v>2092</v>
      </c>
      <c r="U2771">
        <v>0.05</v>
      </c>
      <c r="V2771">
        <v>3.7980959967699998E-2</v>
      </c>
      <c r="W2771">
        <v>2.6748787881000002E-2</v>
      </c>
      <c r="X2771">
        <v>3.3426398816500003E-2</v>
      </c>
      <c r="Y2771">
        <v>9.8882502124100005E-2</v>
      </c>
      <c r="Z2771">
        <v>4.1585714285700001E-2</v>
      </c>
      <c r="AA2771">
        <v>11.5459529098</v>
      </c>
      <c r="AB2771">
        <v>0.33287787383</v>
      </c>
      <c r="AC2771">
        <v>2093</v>
      </c>
      <c r="AD2771">
        <v>0.97</v>
      </c>
      <c r="AE2771">
        <v>2092</v>
      </c>
      <c r="AF2771">
        <v>0.02</v>
      </c>
      <c r="AG2771">
        <v>0.87</v>
      </c>
      <c r="AH2771" t="s">
        <v>66</v>
      </c>
      <c r="AI2771" t="s">
        <v>271</v>
      </c>
      <c r="AJ2771" t="s">
        <v>272</v>
      </c>
      <c r="AK2771">
        <v>135</v>
      </c>
      <c r="AL2771" t="s">
        <v>273</v>
      </c>
      <c r="AM2771">
        <v>2</v>
      </c>
      <c r="AN2771">
        <v>13502</v>
      </c>
      <c r="AO2771" t="s">
        <v>452</v>
      </c>
      <c r="AP2771">
        <v>3101</v>
      </c>
      <c r="AQ2771" t="s">
        <v>71</v>
      </c>
      <c r="AR2771" t="s">
        <v>66</v>
      </c>
      <c r="AS2771">
        <v>2093</v>
      </c>
      <c r="AT2771">
        <v>2.6748999999999998E-2</v>
      </c>
      <c r="AU2771">
        <v>7.7999999999999999E-5</v>
      </c>
      <c r="AV2771" t="s">
        <v>78</v>
      </c>
      <c r="AW2771">
        <v>0.87180000000000002</v>
      </c>
      <c r="AX2771">
        <v>3.3425999999999997E-2</v>
      </c>
      <c r="AY2771">
        <v>4.4000000000000003E-3</v>
      </c>
      <c r="AZ2771" t="s">
        <v>80</v>
      </c>
      <c r="BA2771">
        <v>0.82879999999999998</v>
      </c>
      <c r="BB2771">
        <v>9.8882999999999999E-2</v>
      </c>
      <c r="BC2771">
        <v>1.4616000000000001E-2</v>
      </c>
      <c r="BD2771" t="s">
        <v>81</v>
      </c>
      <c r="BE2771" t="s">
        <v>74</v>
      </c>
      <c r="BF2771">
        <v>0.38725300000000001</v>
      </c>
      <c r="BG2771" t="s">
        <v>75</v>
      </c>
      <c r="BH2771">
        <v>1.4616000000000001E-2</v>
      </c>
      <c r="BI2771" t="s">
        <v>81</v>
      </c>
      <c r="BJ2771">
        <v>1.209E-2</v>
      </c>
      <c r="BK2771" t="s">
        <v>82</v>
      </c>
      <c r="BL2771" t="s">
        <v>85</v>
      </c>
    </row>
    <row r="2772" spans="1:64" x14ac:dyDescent="0.25">
      <c r="A2772">
        <v>2729</v>
      </c>
      <c r="B2772" t="s">
        <v>449</v>
      </c>
      <c r="C2772" t="s">
        <v>461</v>
      </c>
      <c r="D2772">
        <v>43</v>
      </c>
      <c r="E2772">
        <v>217</v>
      </c>
      <c r="F2772">
        <v>10</v>
      </c>
      <c r="G2772" t="s">
        <v>451</v>
      </c>
      <c r="H2772" t="s">
        <v>270</v>
      </c>
      <c r="I2772" t="s">
        <v>65</v>
      </c>
      <c r="J2772">
        <v>8</v>
      </c>
      <c r="K2772">
        <v>1863</v>
      </c>
      <c r="L2772">
        <v>1861</v>
      </c>
      <c r="M2772">
        <v>1882</v>
      </c>
      <c r="N2772">
        <v>99</v>
      </c>
      <c r="O2772">
        <v>10.5895529069</v>
      </c>
      <c r="P2772">
        <v>0.155263133665</v>
      </c>
      <c r="Q2772">
        <v>99</v>
      </c>
      <c r="R2772">
        <v>1863</v>
      </c>
      <c r="S2772">
        <v>1</v>
      </c>
      <c r="T2772">
        <v>0</v>
      </c>
      <c r="U2772">
        <v>0</v>
      </c>
      <c r="V2772">
        <v>3.21304771211E-3</v>
      </c>
      <c r="W2772">
        <v>-1.6390833358600001E-2</v>
      </c>
      <c r="X2772">
        <v>-2.7787719310600001E-3</v>
      </c>
      <c r="Y2772">
        <v>0.20073418131699999</v>
      </c>
      <c r="Z2772">
        <v>1.9845984847700001E-2</v>
      </c>
      <c r="AA2772">
        <v>7.8250072211199999</v>
      </c>
      <c r="AB2772">
        <v>0.16349735559699999</v>
      </c>
      <c r="AC2772">
        <v>1863</v>
      </c>
      <c r="AD2772">
        <v>1</v>
      </c>
      <c r="AE2772">
        <v>0</v>
      </c>
      <c r="AF2772">
        <v>0</v>
      </c>
      <c r="AG2772">
        <v>0.99</v>
      </c>
      <c r="AH2772" t="s">
        <v>66</v>
      </c>
      <c r="AI2772" t="s">
        <v>271</v>
      </c>
      <c r="AJ2772" t="s">
        <v>272</v>
      </c>
      <c r="AK2772">
        <v>135</v>
      </c>
      <c r="AL2772" t="s">
        <v>273</v>
      </c>
      <c r="AM2772">
        <v>2</v>
      </c>
      <c r="AN2772">
        <v>13502</v>
      </c>
      <c r="AO2772" t="s">
        <v>452</v>
      </c>
      <c r="AP2772">
        <v>3101</v>
      </c>
      <c r="AQ2772" t="s">
        <v>71</v>
      </c>
      <c r="AR2772" t="s">
        <v>66</v>
      </c>
      <c r="AS2772">
        <v>1863</v>
      </c>
      <c r="AT2772">
        <v>-1.6389999999999998E-2</v>
      </c>
      <c r="AU2772">
        <v>0.81164999999999998</v>
      </c>
      <c r="AV2772" t="s">
        <v>72</v>
      </c>
      <c r="AW2772">
        <v>8.5010000000000002E-2</v>
      </c>
      <c r="AX2772">
        <v>-2.7789999999999998E-3</v>
      </c>
      <c r="AY2772">
        <v>0.24199999999999999</v>
      </c>
      <c r="AZ2772" t="s">
        <v>72</v>
      </c>
      <c r="BA2772">
        <v>7.9640000000000002E-2</v>
      </c>
      <c r="BB2772">
        <v>0.200734</v>
      </c>
      <c r="BC2772">
        <v>2.7100000000000002E-3</v>
      </c>
      <c r="BD2772" t="s">
        <v>80</v>
      </c>
      <c r="BE2772" t="s">
        <v>74</v>
      </c>
      <c r="BF2772">
        <v>0.7359</v>
      </c>
      <c r="BG2772" t="s">
        <v>75</v>
      </c>
      <c r="BH2772">
        <v>2.7100000000000002E-3</v>
      </c>
      <c r="BI2772" t="s">
        <v>80</v>
      </c>
      <c r="BJ2772">
        <v>1.586E-3</v>
      </c>
      <c r="BK2772" t="s">
        <v>76</v>
      </c>
      <c r="BL2772" t="s">
        <v>85</v>
      </c>
    </row>
    <row r="2773" spans="1:64" x14ac:dyDescent="0.25">
      <c r="A2773">
        <v>2730</v>
      </c>
      <c r="B2773" t="s">
        <v>449</v>
      </c>
      <c r="C2773" t="s">
        <v>461</v>
      </c>
      <c r="D2773">
        <v>43</v>
      </c>
      <c r="E2773">
        <v>217</v>
      </c>
      <c r="F2773">
        <v>10</v>
      </c>
      <c r="G2773" t="s">
        <v>451</v>
      </c>
      <c r="H2773" t="s">
        <v>270</v>
      </c>
      <c r="I2773" t="s">
        <v>65</v>
      </c>
      <c r="J2773">
        <v>8</v>
      </c>
      <c r="K2773">
        <v>1882</v>
      </c>
      <c r="L2773">
        <v>1863</v>
      </c>
      <c r="M2773">
        <v>1891</v>
      </c>
      <c r="N2773">
        <v>99</v>
      </c>
      <c r="O2773">
        <v>22.002245945599999</v>
      </c>
      <c r="P2773">
        <v>-0.343651927932</v>
      </c>
      <c r="Q2773">
        <v>100</v>
      </c>
      <c r="R2773">
        <v>1882</v>
      </c>
      <c r="S2773">
        <v>0.95</v>
      </c>
      <c r="T2773">
        <v>1883</v>
      </c>
      <c r="U2773">
        <v>0.05</v>
      </c>
      <c r="V2773">
        <v>-1.6609399061000001E-2</v>
      </c>
      <c r="W2773">
        <v>-2.7787719310600001E-3</v>
      </c>
      <c r="X2773">
        <v>1.14869166674E-2</v>
      </c>
      <c r="Y2773">
        <v>-0.37687811647199998</v>
      </c>
      <c r="Z2773">
        <v>-2.7707745099700001E-2</v>
      </c>
      <c r="AA2773">
        <v>11.356624636799999</v>
      </c>
      <c r="AB2773">
        <v>-0.31277258419800003</v>
      </c>
      <c r="AC2773">
        <v>1882</v>
      </c>
      <c r="AD2773">
        <v>0.77</v>
      </c>
      <c r="AE2773">
        <v>1883</v>
      </c>
      <c r="AF2773">
        <v>0.23</v>
      </c>
      <c r="AG2773">
        <v>0.89</v>
      </c>
      <c r="AH2773" t="s">
        <v>66</v>
      </c>
      <c r="AI2773" t="s">
        <v>271</v>
      </c>
      <c r="AJ2773" t="s">
        <v>272</v>
      </c>
      <c r="AK2773">
        <v>135</v>
      </c>
      <c r="AL2773" t="s">
        <v>273</v>
      </c>
      <c r="AM2773">
        <v>2</v>
      </c>
      <c r="AN2773">
        <v>13502</v>
      </c>
      <c r="AO2773" t="s">
        <v>452</v>
      </c>
      <c r="AP2773">
        <v>3101</v>
      </c>
      <c r="AQ2773" t="s">
        <v>71</v>
      </c>
      <c r="AR2773" t="s">
        <v>66</v>
      </c>
      <c r="AS2773">
        <v>1882</v>
      </c>
      <c r="AT2773">
        <v>-2.7789999999999998E-3</v>
      </c>
      <c r="AU2773">
        <v>0.24199999999999999</v>
      </c>
      <c r="AV2773" t="s">
        <v>72</v>
      </c>
      <c r="AW2773">
        <v>7.9640000000000002E-2</v>
      </c>
      <c r="AX2773">
        <v>1.149E-2</v>
      </c>
      <c r="AY2773">
        <v>0.47599999999999998</v>
      </c>
      <c r="AZ2773" t="s">
        <v>72</v>
      </c>
      <c r="BA2773">
        <v>7.4840000000000004E-2</v>
      </c>
      <c r="BB2773">
        <v>-0.37687999999999999</v>
      </c>
      <c r="BC2773">
        <v>7.9999999999999996E-6</v>
      </c>
      <c r="BD2773" t="s">
        <v>78</v>
      </c>
      <c r="BE2773" t="s">
        <v>74</v>
      </c>
      <c r="BF2773">
        <v>0.19400000000000001</v>
      </c>
      <c r="BG2773" t="s">
        <v>75</v>
      </c>
      <c r="BH2773">
        <v>7.9999999999999996E-6</v>
      </c>
      <c r="BI2773" t="s">
        <v>78</v>
      </c>
      <c r="BJ2773">
        <v>1.2E-5</v>
      </c>
      <c r="BK2773" t="s">
        <v>79</v>
      </c>
      <c r="BL2773" t="s">
        <v>85</v>
      </c>
    </row>
    <row r="2774" spans="1:64" x14ac:dyDescent="0.25">
      <c r="A2774">
        <v>2731</v>
      </c>
      <c r="B2774" t="s">
        <v>449</v>
      </c>
      <c r="C2774" t="s">
        <v>461</v>
      </c>
      <c r="D2774">
        <v>43</v>
      </c>
      <c r="E2774">
        <v>217</v>
      </c>
      <c r="F2774">
        <v>10</v>
      </c>
      <c r="G2774" t="s">
        <v>451</v>
      </c>
      <c r="H2774" t="s">
        <v>270</v>
      </c>
      <c r="I2774" t="s">
        <v>65</v>
      </c>
      <c r="J2774">
        <v>8</v>
      </c>
      <c r="K2774">
        <v>1891</v>
      </c>
      <c r="L2774">
        <v>1882</v>
      </c>
      <c r="M2774">
        <v>1917</v>
      </c>
      <c r="N2774">
        <v>92</v>
      </c>
      <c r="O2774">
        <v>20.566874351300001</v>
      </c>
      <c r="P2774">
        <v>0.28287862714700002</v>
      </c>
      <c r="Q2774">
        <v>100</v>
      </c>
      <c r="R2774">
        <v>1891</v>
      </c>
      <c r="S2774">
        <v>0.66</v>
      </c>
      <c r="T2774">
        <v>1892</v>
      </c>
      <c r="U2774">
        <v>0.34</v>
      </c>
      <c r="V2774">
        <v>1.22742203557E-2</v>
      </c>
      <c r="W2774">
        <v>1.14869166674E-2</v>
      </c>
      <c r="X2774">
        <v>6.8356119671400001E-3</v>
      </c>
      <c r="Y2774">
        <v>0.14495677833699999</v>
      </c>
      <c r="Z2774">
        <v>3.1746417892099997E-2</v>
      </c>
      <c r="AA2774">
        <v>11.0498481184</v>
      </c>
      <c r="AB2774">
        <v>0.27461521003799999</v>
      </c>
      <c r="AC2774">
        <v>1891</v>
      </c>
      <c r="AD2774">
        <v>0.85</v>
      </c>
      <c r="AE2774">
        <v>1892</v>
      </c>
      <c r="AF2774">
        <v>0.12</v>
      </c>
      <c r="AG2774">
        <v>0.44</v>
      </c>
      <c r="AH2774" t="s">
        <v>66</v>
      </c>
      <c r="AI2774" t="s">
        <v>271</v>
      </c>
      <c r="AJ2774" t="s">
        <v>272</v>
      </c>
      <c r="AK2774">
        <v>135</v>
      </c>
      <c r="AL2774" t="s">
        <v>273</v>
      </c>
      <c r="AM2774">
        <v>2</v>
      </c>
      <c r="AN2774">
        <v>13502</v>
      </c>
      <c r="AO2774" t="s">
        <v>452</v>
      </c>
      <c r="AP2774">
        <v>3101</v>
      </c>
      <c r="AQ2774" t="s">
        <v>71</v>
      </c>
      <c r="AR2774" t="s">
        <v>66</v>
      </c>
      <c r="AS2774">
        <v>1891</v>
      </c>
      <c r="AT2774">
        <v>1.149E-2</v>
      </c>
      <c r="AU2774">
        <v>0.47599999999999998</v>
      </c>
      <c r="AV2774" t="s">
        <v>72</v>
      </c>
      <c r="AW2774">
        <v>7.4840000000000004E-2</v>
      </c>
      <c r="AX2774">
        <v>6.8360000000000001E-3</v>
      </c>
      <c r="AY2774">
        <v>5.5599999999999998E-3</v>
      </c>
      <c r="AZ2774" t="s">
        <v>80</v>
      </c>
      <c r="BA2774">
        <v>0.27879999999999999</v>
      </c>
      <c r="BB2774">
        <v>0.144957</v>
      </c>
      <c r="BC2774">
        <v>4.4519999999999997E-2</v>
      </c>
      <c r="BD2774" t="s">
        <v>81</v>
      </c>
      <c r="BE2774" t="s">
        <v>74</v>
      </c>
      <c r="BF2774">
        <v>0.71009</v>
      </c>
      <c r="BG2774" t="s">
        <v>75</v>
      </c>
      <c r="BH2774">
        <v>4.4519999999999997E-2</v>
      </c>
      <c r="BI2774" t="s">
        <v>81</v>
      </c>
      <c r="BJ2774">
        <v>2.4160000000000001E-2</v>
      </c>
      <c r="BK2774" t="s">
        <v>82</v>
      </c>
      <c r="BL2774" t="s">
        <v>85</v>
      </c>
    </row>
    <row r="2775" spans="1:64" x14ac:dyDescent="0.25">
      <c r="A2775">
        <v>2732</v>
      </c>
      <c r="B2775" t="s">
        <v>449</v>
      </c>
      <c r="C2775" t="s">
        <v>461</v>
      </c>
      <c r="D2775">
        <v>43</v>
      </c>
      <c r="E2775">
        <v>217</v>
      </c>
      <c r="F2775">
        <v>10</v>
      </c>
      <c r="G2775" t="s">
        <v>451</v>
      </c>
      <c r="H2775" t="s">
        <v>270</v>
      </c>
      <c r="I2775" t="s">
        <v>65</v>
      </c>
      <c r="J2775">
        <v>8</v>
      </c>
      <c r="K2775">
        <v>1917</v>
      </c>
      <c r="L2775">
        <v>1891</v>
      </c>
      <c r="M2775">
        <v>1935</v>
      </c>
      <c r="N2775">
        <v>92</v>
      </c>
      <c r="O2775">
        <v>27.884144469799999</v>
      </c>
      <c r="P2775">
        <v>0.25069435448799998</v>
      </c>
      <c r="Q2775">
        <v>92</v>
      </c>
      <c r="R2775">
        <v>1917</v>
      </c>
      <c r="S2775">
        <v>0.81</v>
      </c>
      <c r="T2775">
        <v>1915</v>
      </c>
      <c r="U2775">
        <v>0.09</v>
      </c>
      <c r="V2775">
        <v>9.9578577050900008E-3</v>
      </c>
      <c r="W2775">
        <v>6.8356119671400001E-3</v>
      </c>
      <c r="X2775">
        <v>3.9022506018499999E-3</v>
      </c>
      <c r="Y2775">
        <v>0.128608587208</v>
      </c>
      <c r="Z2775">
        <v>1.25281151937E-2</v>
      </c>
      <c r="AA2775">
        <v>7.9406767768600002</v>
      </c>
      <c r="AB2775">
        <v>0.14050630274799999</v>
      </c>
      <c r="AC2775">
        <v>1917</v>
      </c>
      <c r="AD2775">
        <v>0.99</v>
      </c>
      <c r="AE2775">
        <v>1916</v>
      </c>
      <c r="AF2775">
        <v>0.01</v>
      </c>
      <c r="AG2775">
        <v>0.97</v>
      </c>
      <c r="AH2775" t="s">
        <v>66</v>
      </c>
      <c r="AI2775" t="s">
        <v>271</v>
      </c>
      <c r="AJ2775" t="s">
        <v>272</v>
      </c>
      <c r="AK2775">
        <v>135</v>
      </c>
      <c r="AL2775" t="s">
        <v>273</v>
      </c>
      <c r="AM2775">
        <v>2</v>
      </c>
      <c r="AN2775">
        <v>13502</v>
      </c>
      <c r="AO2775" t="s">
        <v>452</v>
      </c>
      <c r="AP2775">
        <v>3101</v>
      </c>
      <c r="AQ2775" t="s">
        <v>71</v>
      </c>
      <c r="AR2775" t="s">
        <v>66</v>
      </c>
      <c r="AS2775">
        <v>1917</v>
      </c>
      <c r="AT2775">
        <v>6.8360000000000001E-3</v>
      </c>
      <c r="AU2775">
        <v>5.5599999999999998E-3</v>
      </c>
      <c r="AV2775" t="s">
        <v>80</v>
      </c>
      <c r="AW2775">
        <v>0.27879999999999999</v>
      </c>
      <c r="AX2775">
        <v>3.9020000000000001E-3</v>
      </c>
      <c r="AY2775">
        <v>0.311</v>
      </c>
      <c r="AZ2775" t="s">
        <v>72</v>
      </c>
      <c r="BA2775">
        <v>6.4149999999999999E-2</v>
      </c>
      <c r="BB2775">
        <v>0.128609</v>
      </c>
      <c r="BC2775">
        <v>1.8700000000000001E-2</v>
      </c>
      <c r="BD2775" t="s">
        <v>81</v>
      </c>
      <c r="BE2775" t="s">
        <v>74</v>
      </c>
      <c r="BF2775">
        <v>0.51070000000000004</v>
      </c>
      <c r="BG2775" t="s">
        <v>75</v>
      </c>
      <c r="BH2775">
        <v>1.8700000000000001E-2</v>
      </c>
      <c r="BI2775" t="s">
        <v>81</v>
      </c>
      <c r="BJ2775">
        <v>6.0019999999999997E-2</v>
      </c>
      <c r="BK2775" t="s">
        <v>83</v>
      </c>
      <c r="BL2775" t="s">
        <v>85</v>
      </c>
    </row>
    <row r="2776" spans="1:64" x14ac:dyDescent="0.25">
      <c r="A2776">
        <v>2733</v>
      </c>
      <c r="B2776" t="s">
        <v>449</v>
      </c>
      <c r="C2776" t="s">
        <v>461</v>
      </c>
      <c r="D2776">
        <v>43</v>
      </c>
      <c r="E2776">
        <v>217</v>
      </c>
      <c r="F2776">
        <v>10</v>
      </c>
      <c r="G2776" t="s">
        <v>451</v>
      </c>
      <c r="H2776" t="s">
        <v>270</v>
      </c>
      <c r="I2776" t="s">
        <v>65</v>
      </c>
      <c r="J2776">
        <v>8</v>
      </c>
      <c r="K2776">
        <v>1935</v>
      </c>
      <c r="L2776">
        <v>1917</v>
      </c>
      <c r="M2776">
        <v>1971</v>
      </c>
      <c r="N2776">
        <v>92</v>
      </c>
      <c r="O2776">
        <v>21.833542837700001</v>
      </c>
      <c r="P2776">
        <v>0.124570838643</v>
      </c>
      <c r="Q2776">
        <v>92</v>
      </c>
      <c r="R2776">
        <v>1935</v>
      </c>
      <c r="S2776">
        <v>1</v>
      </c>
      <c r="T2776">
        <v>0</v>
      </c>
      <c r="U2776">
        <v>0</v>
      </c>
      <c r="V2776">
        <v>3.0326694303999999E-3</v>
      </c>
      <c r="W2776">
        <v>3.9022506018499999E-3</v>
      </c>
      <c r="X2776">
        <v>-6.5007056978600005E-4</v>
      </c>
      <c r="Y2776">
        <v>0.103597684686</v>
      </c>
      <c r="Z2776">
        <v>8.2178884788499992E-3</v>
      </c>
      <c r="AA2776">
        <v>5.56089295614</v>
      </c>
      <c r="AB2776">
        <v>8.4744878440999996E-2</v>
      </c>
      <c r="AC2776">
        <v>1935</v>
      </c>
      <c r="AD2776">
        <v>0.9</v>
      </c>
      <c r="AE2776">
        <v>1938</v>
      </c>
      <c r="AF2776">
        <v>0.06</v>
      </c>
      <c r="AG2776">
        <v>0.49</v>
      </c>
      <c r="AH2776" t="s">
        <v>66</v>
      </c>
      <c r="AI2776" t="s">
        <v>271</v>
      </c>
      <c r="AJ2776" t="s">
        <v>272</v>
      </c>
      <c r="AK2776">
        <v>135</v>
      </c>
      <c r="AL2776" t="s">
        <v>273</v>
      </c>
      <c r="AM2776">
        <v>2</v>
      </c>
      <c r="AN2776">
        <v>13502</v>
      </c>
      <c r="AO2776" t="s">
        <v>452</v>
      </c>
      <c r="AP2776">
        <v>3101</v>
      </c>
      <c r="AQ2776" t="s">
        <v>71</v>
      </c>
      <c r="AR2776" t="s">
        <v>66</v>
      </c>
      <c r="AS2776">
        <v>1935</v>
      </c>
      <c r="AT2776">
        <v>3.9020000000000001E-3</v>
      </c>
      <c r="AU2776">
        <v>0.311</v>
      </c>
      <c r="AV2776" t="s">
        <v>72</v>
      </c>
      <c r="AW2776">
        <v>6.4149999999999999E-2</v>
      </c>
      <c r="AX2776">
        <v>-6.5010000000000003E-4</v>
      </c>
      <c r="AY2776">
        <v>0.54500000000000004</v>
      </c>
      <c r="AZ2776" t="s">
        <v>72</v>
      </c>
      <c r="BA2776">
        <v>1.0869999999999999E-2</v>
      </c>
      <c r="BB2776">
        <v>0.1035977</v>
      </c>
      <c r="BC2776">
        <v>1.38E-2</v>
      </c>
      <c r="BD2776" t="s">
        <v>81</v>
      </c>
      <c r="BE2776" t="s">
        <v>74</v>
      </c>
      <c r="BF2776">
        <v>0.19350000000000001</v>
      </c>
      <c r="BG2776" t="s">
        <v>75</v>
      </c>
      <c r="BH2776">
        <v>1.38E-2</v>
      </c>
      <c r="BI2776" t="s">
        <v>81</v>
      </c>
      <c r="BJ2776">
        <v>1.645E-3</v>
      </c>
      <c r="BK2776" t="s">
        <v>76</v>
      </c>
      <c r="BL2776" t="s">
        <v>85</v>
      </c>
    </row>
    <row r="2777" spans="1:64" x14ac:dyDescent="0.25">
      <c r="A2777">
        <v>2734</v>
      </c>
      <c r="B2777" t="s">
        <v>449</v>
      </c>
      <c r="C2777" t="s">
        <v>461</v>
      </c>
      <c r="D2777">
        <v>43</v>
      </c>
      <c r="E2777">
        <v>217</v>
      </c>
      <c r="F2777">
        <v>10</v>
      </c>
      <c r="G2777" t="s">
        <v>451</v>
      </c>
      <c r="H2777" t="s">
        <v>270</v>
      </c>
      <c r="I2777" t="s">
        <v>65</v>
      </c>
      <c r="J2777">
        <v>8</v>
      </c>
      <c r="K2777">
        <v>1971</v>
      </c>
      <c r="L2777">
        <v>1935</v>
      </c>
      <c r="M2777">
        <v>1994</v>
      </c>
      <c r="N2777">
        <v>92</v>
      </c>
      <c r="O2777">
        <v>31.4395859786</v>
      </c>
      <c r="P2777">
        <v>0.17762215833799999</v>
      </c>
      <c r="Q2777">
        <v>100</v>
      </c>
      <c r="R2777">
        <v>1971</v>
      </c>
      <c r="S2777">
        <v>1</v>
      </c>
      <c r="T2777">
        <v>0</v>
      </c>
      <c r="U2777">
        <v>0</v>
      </c>
      <c r="V2777">
        <v>4.2653299238300003E-3</v>
      </c>
      <c r="W2777">
        <v>-6.5007056978600005E-4</v>
      </c>
      <c r="X2777">
        <v>2.05408349852E-3</v>
      </c>
      <c r="Y2777">
        <v>0.16408613796499999</v>
      </c>
      <c r="Z2777">
        <v>2.3317096811400002E-2</v>
      </c>
      <c r="AA2777">
        <v>9.6859560794000004</v>
      </c>
      <c r="AB2777">
        <v>0.21272754036200001</v>
      </c>
      <c r="AC2777">
        <v>1971</v>
      </c>
      <c r="AD2777">
        <v>0.97</v>
      </c>
      <c r="AE2777">
        <v>1970</v>
      </c>
      <c r="AF2777">
        <v>0.03</v>
      </c>
      <c r="AG2777">
        <v>0.98</v>
      </c>
      <c r="AH2777" t="s">
        <v>66</v>
      </c>
      <c r="AI2777" t="s">
        <v>271</v>
      </c>
      <c r="AJ2777" t="s">
        <v>272</v>
      </c>
      <c r="AK2777">
        <v>135</v>
      </c>
      <c r="AL2777" t="s">
        <v>273</v>
      </c>
      <c r="AM2777">
        <v>2</v>
      </c>
      <c r="AN2777">
        <v>13502</v>
      </c>
      <c r="AO2777" t="s">
        <v>452</v>
      </c>
      <c r="AP2777">
        <v>3101</v>
      </c>
      <c r="AQ2777" t="s">
        <v>71</v>
      </c>
      <c r="AR2777" t="s">
        <v>66</v>
      </c>
      <c r="AS2777">
        <v>1971</v>
      </c>
      <c r="AT2777">
        <v>-6.5010000000000003E-4</v>
      </c>
      <c r="AU2777">
        <v>0.54500000000000004</v>
      </c>
      <c r="AV2777" t="s">
        <v>72</v>
      </c>
      <c r="AW2777">
        <v>1.0869999999999999E-2</v>
      </c>
      <c r="AX2777">
        <v>2.0539999999999998E-3</v>
      </c>
      <c r="AY2777">
        <v>0.53</v>
      </c>
      <c r="AZ2777" t="s">
        <v>72</v>
      </c>
      <c r="BA2777">
        <v>1.9019999999999999E-2</v>
      </c>
      <c r="BB2777">
        <v>0.16408600000000001</v>
      </c>
      <c r="BC2777">
        <v>4.9700000000000005E-4</v>
      </c>
      <c r="BD2777" t="s">
        <v>78</v>
      </c>
      <c r="BE2777" t="s">
        <v>74</v>
      </c>
      <c r="BF2777">
        <v>0.35399599999999998</v>
      </c>
      <c r="BG2777" t="s">
        <v>75</v>
      </c>
      <c r="BH2777">
        <v>4.9700000000000005E-4</v>
      </c>
      <c r="BI2777" t="s">
        <v>78</v>
      </c>
      <c r="BJ2777">
        <v>1.8000000000000001E-4</v>
      </c>
      <c r="BK2777" t="s">
        <v>79</v>
      </c>
      <c r="BL2777" t="s">
        <v>85</v>
      </c>
    </row>
    <row r="2778" spans="1:64" x14ac:dyDescent="0.25">
      <c r="A2778">
        <v>2735</v>
      </c>
      <c r="B2778" t="s">
        <v>449</v>
      </c>
      <c r="C2778" t="s">
        <v>461</v>
      </c>
      <c r="D2778">
        <v>43</v>
      </c>
      <c r="E2778">
        <v>217</v>
      </c>
      <c r="F2778">
        <v>10</v>
      </c>
      <c r="G2778" t="s">
        <v>451</v>
      </c>
      <c r="H2778" t="s">
        <v>270</v>
      </c>
      <c r="I2778" t="s">
        <v>65</v>
      </c>
      <c r="J2778">
        <v>8</v>
      </c>
      <c r="K2778">
        <v>1994</v>
      </c>
      <c r="L2778">
        <v>1971</v>
      </c>
      <c r="M2778">
        <v>2001</v>
      </c>
      <c r="N2778">
        <v>100</v>
      </c>
      <c r="O2778">
        <v>18.2396644988</v>
      </c>
      <c r="P2778">
        <v>0.29372454102599999</v>
      </c>
      <c r="Q2778">
        <v>100</v>
      </c>
      <c r="R2778">
        <v>1994</v>
      </c>
      <c r="S2778">
        <v>0.79</v>
      </c>
      <c r="T2778">
        <v>1995</v>
      </c>
      <c r="U2778">
        <v>0.14000000000000001</v>
      </c>
      <c r="V2778">
        <v>1.19005020403E-2</v>
      </c>
      <c r="W2778">
        <v>2.05408349852E-3</v>
      </c>
      <c r="X2778">
        <v>4.1652291663899998E-2</v>
      </c>
      <c r="Y2778">
        <v>0.10273854428400001</v>
      </c>
      <c r="Z2778">
        <v>3.3605471815299999E-2</v>
      </c>
      <c r="AA2778">
        <v>10.5902337509</v>
      </c>
      <c r="AB2778">
        <v>0.324321117444</v>
      </c>
      <c r="AC2778">
        <v>1996</v>
      </c>
      <c r="AD2778">
        <v>0.67</v>
      </c>
      <c r="AE2778">
        <v>1995</v>
      </c>
      <c r="AF2778">
        <v>0.15</v>
      </c>
      <c r="AG2778">
        <v>0.63</v>
      </c>
      <c r="AH2778" t="s">
        <v>66</v>
      </c>
      <c r="AI2778" t="s">
        <v>271</v>
      </c>
      <c r="AJ2778" t="s">
        <v>272</v>
      </c>
      <c r="AK2778">
        <v>135</v>
      </c>
      <c r="AL2778" t="s">
        <v>273</v>
      </c>
      <c r="AM2778">
        <v>2</v>
      </c>
      <c r="AN2778">
        <v>13502</v>
      </c>
      <c r="AO2778" t="s">
        <v>452</v>
      </c>
      <c r="AP2778">
        <v>3101</v>
      </c>
      <c r="AQ2778" t="s">
        <v>71</v>
      </c>
      <c r="AR2778" t="s">
        <v>66</v>
      </c>
      <c r="AS2778">
        <v>1994</v>
      </c>
      <c r="AT2778">
        <v>2.0539999999999998E-3</v>
      </c>
      <c r="AU2778">
        <v>0.53</v>
      </c>
      <c r="AV2778" t="s">
        <v>72</v>
      </c>
      <c r="AW2778">
        <v>1.9019999999999999E-2</v>
      </c>
      <c r="AX2778">
        <v>4.1652000000000002E-2</v>
      </c>
      <c r="AY2778">
        <v>1.75E-4</v>
      </c>
      <c r="AZ2778" t="s">
        <v>78</v>
      </c>
      <c r="BA2778">
        <v>0.95189999999999997</v>
      </c>
      <c r="BB2778">
        <v>0.10274</v>
      </c>
      <c r="BC2778">
        <v>0.24660000000000001</v>
      </c>
      <c r="BD2778" t="s">
        <v>72</v>
      </c>
      <c r="BE2778" t="s">
        <v>74</v>
      </c>
      <c r="BF2778">
        <v>3.4299999999999997E-2</v>
      </c>
      <c r="BG2778" t="s">
        <v>82</v>
      </c>
      <c r="BH2778">
        <v>0.24660000000000001</v>
      </c>
      <c r="BI2778" t="s">
        <v>72</v>
      </c>
      <c r="BJ2778">
        <v>3.0899999999999998E-4</v>
      </c>
      <c r="BK2778" t="s">
        <v>79</v>
      </c>
      <c r="BL2778" t="s">
        <v>85</v>
      </c>
    </row>
    <row r="2779" spans="1:64" x14ac:dyDescent="0.25">
      <c r="A2779">
        <v>2736</v>
      </c>
      <c r="B2779" t="s">
        <v>449</v>
      </c>
      <c r="C2779" t="s">
        <v>461</v>
      </c>
      <c r="D2779">
        <v>43</v>
      </c>
      <c r="E2779">
        <v>217</v>
      </c>
      <c r="F2779">
        <v>10</v>
      </c>
      <c r="G2779" t="s">
        <v>451</v>
      </c>
      <c r="H2779" t="s">
        <v>270</v>
      </c>
      <c r="I2779" t="s">
        <v>65</v>
      </c>
      <c r="J2779">
        <v>8</v>
      </c>
      <c r="K2779">
        <v>2001</v>
      </c>
      <c r="L2779">
        <v>1994</v>
      </c>
      <c r="M2779">
        <v>2013</v>
      </c>
      <c r="N2779">
        <v>75</v>
      </c>
      <c r="O2779">
        <v>14.5379561342</v>
      </c>
      <c r="P2779">
        <v>0.30147379624499998</v>
      </c>
      <c r="Q2779">
        <v>100</v>
      </c>
      <c r="R2779">
        <v>2001</v>
      </c>
      <c r="S2779">
        <v>0.97</v>
      </c>
      <c r="T2779">
        <v>2000</v>
      </c>
      <c r="U2779">
        <v>0.03</v>
      </c>
      <c r="V2779">
        <v>2.76800277788E-2</v>
      </c>
      <c r="W2779">
        <v>4.1652291663899998E-2</v>
      </c>
      <c r="X2779">
        <v>1.39389073456E-2</v>
      </c>
      <c r="Y2779">
        <v>8.4870891948999994E-2</v>
      </c>
      <c r="Z2779">
        <v>3.3801936273800001E-2</v>
      </c>
      <c r="AA2779">
        <v>11.891048720700001</v>
      </c>
      <c r="AB2779">
        <v>0.29849212379899998</v>
      </c>
      <c r="AC2779">
        <v>2000</v>
      </c>
      <c r="AD2779">
        <v>0.65</v>
      </c>
      <c r="AE2779">
        <v>2001</v>
      </c>
      <c r="AF2779">
        <v>0.26</v>
      </c>
      <c r="AG2779">
        <v>0.36</v>
      </c>
      <c r="AH2779" t="s">
        <v>66</v>
      </c>
      <c r="AI2779" t="s">
        <v>271</v>
      </c>
      <c r="AJ2779" t="s">
        <v>272</v>
      </c>
      <c r="AK2779">
        <v>135</v>
      </c>
      <c r="AL2779" t="s">
        <v>273</v>
      </c>
      <c r="AM2779">
        <v>2</v>
      </c>
      <c r="AN2779">
        <v>13502</v>
      </c>
      <c r="AO2779" t="s">
        <v>452</v>
      </c>
      <c r="AP2779">
        <v>3101</v>
      </c>
      <c r="AQ2779" t="s">
        <v>71</v>
      </c>
      <c r="AR2779" t="s">
        <v>66</v>
      </c>
      <c r="AS2779">
        <v>2001</v>
      </c>
      <c r="AT2779">
        <v>4.1652000000000002E-2</v>
      </c>
      <c r="AU2779">
        <v>1.75E-4</v>
      </c>
      <c r="AV2779" t="s">
        <v>78</v>
      </c>
      <c r="AW2779">
        <v>0.95189999999999997</v>
      </c>
      <c r="AX2779">
        <v>1.3939E-2</v>
      </c>
      <c r="AY2779">
        <v>3.0799999999999998E-3</v>
      </c>
      <c r="AZ2779" t="s">
        <v>80</v>
      </c>
      <c r="BA2779">
        <v>0.60040000000000004</v>
      </c>
      <c r="BB2779">
        <v>8.4871000000000002E-2</v>
      </c>
      <c r="BC2779">
        <v>2.5812000000000002E-2</v>
      </c>
      <c r="BD2779" t="s">
        <v>81</v>
      </c>
      <c r="BE2779" t="s">
        <v>74</v>
      </c>
      <c r="BF2779">
        <v>2.6870000000000002E-3</v>
      </c>
      <c r="BG2779" t="s">
        <v>76</v>
      </c>
      <c r="BH2779">
        <v>2.5812000000000002E-2</v>
      </c>
      <c r="BI2779" t="s">
        <v>81</v>
      </c>
      <c r="BJ2779">
        <v>3.9100000000000002E-4</v>
      </c>
      <c r="BK2779" t="s">
        <v>79</v>
      </c>
      <c r="BL2779" t="s">
        <v>85</v>
      </c>
    </row>
    <row r="2780" spans="1:64" x14ac:dyDescent="0.25">
      <c r="A2780">
        <v>2737</v>
      </c>
      <c r="B2780" t="s">
        <v>449</v>
      </c>
      <c r="C2780" t="s">
        <v>461</v>
      </c>
      <c r="D2780">
        <v>43</v>
      </c>
      <c r="E2780">
        <v>217</v>
      </c>
      <c r="F2780">
        <v>10</v>
      </c>
      <c r="G2780" t="s">
        <v>451</v>
      </c>
      <c r="H2780" t="s">
        <v>270</v>
      </c>
      <c r="I2780" t="s">
        <v>65</v>
      </c>
      <c r="J2780">
        <v>8</v>
      </c>
      <c r="K2780">
        <v>2013</v>
      </c>
      <c r="L2780">
        <v>2001</v>
      </c>
      <c r="M2780">
        <v>2024</v>
      </c>
      <c r="N2780">
        <v>75</v>
      </c>
      <c r="O2780">
        <v>18.062778754899998</v>
      </c>
      <c r="P2780">
        <v>0.30986355653199998</v>
      </c>
      <c r="Q2780">
        <v>75</v>
      </c>
      <c r="R2780">
        <v>2013</v>
      </c>
      <c r="S2780">
        <v>0.92</v>
      </c>
      <c r="T2780">
        <v>2014</v>
      </c>
      <c r="U2780">
        <v>0.05</v>
      </c>
      <c r="V2780">
        <v>2.4496590085800001E-2</v>
      </c>
      <c r="W2780">
        <v>1.39389073456E-2</v>
      </c>
      <c r="X2780">
        <v>2.1433818179800002E-2</v>
      </c>
      <c r="Y2780">
        <v>0.104423485617</v>
      </c>
      <c r="Z2780">
        <v>3.0207917893000001E-2</v>
      </c>
      <c r="AA2780">
        <v>11.693202256099999</v>
      </c>
      <c r="AB2780">
        <v>0.25867803503999998</v>
      </c>
      <c r="AC2780">
        <v>2013</v>
      </c>
      <c r="AD2780">
        <v>0.87</v>
      </c>
      <c r="AE2780">
        <v>2014</v>
      </c>
      <c r="AF2780">
        <v>0.08</v>
      </c>
      <c r="AG2780">
        <v>0.83</v>
      </c>
      <c r="AH2780" t="s">
        <v>66</v>
      </c>
      <c r="AI2780" t="s">
        <v>271</v>
      </c>
      <c r="AJ2780" t="s">
        <v>272</v>
      </c>
      <c r="AK2780">
        <v>135</v>
      </c>
      <c r="AL2780" t="s">
        <v>273</v>
      </c>
      <c r="AM2780">
        <v>2</v>
      </c>
      <c r="AN2780">
        <v>13502</v>
      </c>
      <c r="AO2780" t="s">
        <v>452</v>
      </c>
      <c r="AP2780">
        <v>3101</v>
      </c>
      <c r="AQ2780" t="s">
        <v>71</v>
      </c>
      <c r="AR2780" t="s">
        <v>66</v>
      </c>
      <c r="AS2780">
        <v>2013</v>
      </c>
      <c r="AT2780">
        <v>1.3939E-2</v>
      </c>
      <c r="AU2780">
        <v>3.0799999999999998E-3</v>
      </c>
      <c r="AV2780" t="s">
        <v>80</v>
      </c>
      <c r="AW2780">
        <v>0.60040000000000004</v>
      </c>
      <c r="AX2780">
        <v>2.1434000000000002E-2</v>
      </c>
      <c r="AY2780">
        <v>1.14E-3</v>
      </c>
      <c r="AZ2780" t="s">
        <v>80</v>
      </c>
      <c r="BA2780">
        <v>0.70930000000000004</v>
      </c>
      <c r="BB2780">
        <v>0.104423</v>
      </c>
      <c r="BC2780">
        <v>1.35E-2</v>
      </c>
      <c r="BD2780" t="s">
        <v>81</v>
      </c>
      <c r="BE2780" t="s">
        <v>74</v>
      </c>
      <c r="BF2780">
        <v>0.20880000000000001</v>
      </c>
      <c r="BG2780" t="s">
        <v>75</v>
      </c>
      <c r="BH2780">
        <v>1.35E-2</v>
      </c>
      <c r="BI2780" t="s">
        <v>81</v>
      </c>
      <c r="BJ2780">
        <v>1.5789999999999998E-2</v>
      </c>
      <c r="BK2780" t="s">
        <v>82</v>
      </c>
      <c r="BL2780" t="s">
        <v>85</v>
      </c>
    </row>
    <row r="2781" spans="1:64" x14ac:dyDescent="0.25">
      <c r="A2781">
        <v>2738</v>
      </c>
      <c r="B2781" t="s">
        <v>449</v>
      </c>
      <c r="C2781" t="s">
        <v>461</v>
      </c>
      <c r="D2781">
        <v>43</v>
      </c>
      <c r="E2781">
        <v>217</v>
      </c>
      <c r="F2781">
        <v>10</v>
      </c>
      <c r="G2781" t="s">
        <v>451</v>
      </c>
      <c r="H2781" t="s">
        <v>270</v>
      </c>
      <c r="I2781" t="s">
        <v>65</v>
      </c>
      <c r="J2781">
        <v>8</v>
      </c>
      <c r="K2781">
        <v>2024</v>
      </c>
      <c r="L2781">
        <v>2013</v>
      </c>
      <c r="M2781">
        <v>2035</v>
      </c>
      <c r="N2781">
        <v>75</v>
      </c>
      <c r="O2781">
        <v>15.743374961700001</v>
      </c>
      <c r="P2781">
        <v>0.33785385549399999</v>
      </c>
      <c r="Q2781">
        <v>75</v>
      </c>
      <c r="R2781">
        <v>2024</v>
      </c>
      <c r="S2781">
        <v>0.68</v>
      </c>
      <c r="T2781">
        <v>2025</v>
      </c>
      <c r="U2781">
        <v>0.18</v>
      </c>
      <c r="V2781">
        <v>2.9606833707699998E-2</v>
      </c>
      <c r="W2781">
        <v>2.1433818179800002E-2</v>
      </c>
      <c r="X2781">
        <v>3.2111401510700001E-2</v>
      </c>
      <c r="Y2781">
        <v>3.61439394092E-2</v>
      </c>
      <c r="Z2781">
        <v>3.0027974260999998E-2</v>
      </c>
      <c r="AA2781">
        <v>10.716991140799999</v>
      </c>
      <c r="AB2781">
        <v>0.255147541689</v>
      </c>
      <c r="AC2781">
        <v>2024</v>
      </c>
      <c r="AD2781">
        <v>0.57999999999999996</v>
      </c>
      <c r="AE2781">
        <v>2025</v>
      </c>
      <c r="AF2781">
        <v>0.3</v>
      </c>
      <c r="AG2781">
        <v>0.65</v>
      </c>
      <c r="AH2781" t="s">
        <v>66</v>
      </c>
      <c r="AI2781" t="s">
        <v>271</v>
      </c>
      <c r="AJ2781" t="s">
        <v>272</v>
      </c>
      <c r="AK2781">
        <v>135</v>
      </c>
      <c r="AL2781" t="s">
        <v>273</v>
      </c>
      <c r="AM2781">
        <v>2</v>
      </c>
      <c r="AN2781">
        <v>13502</v>
      </c>
      <c r="AO2781" t="s">
        <v>452</v>
      </c>
      <c r="AP2781">
        <v>3101</v>
      </c>
      <c r="AQ2781" t="s">
        <v>71</v>
      </c>
      <c r="AR2781" t="s">
        <v>66</v>
      </c>
      <c r="AS2781">
        <v>2024</v>
      </c>
      <c r="AT2781">
        <v>2.1434000000000002E-2</v>
      </c>
      <c r="AU2781">
        <v>1.14E-3</v>
      </c>
      <c r="AV2781" t="s">
        <v>80</v>
      </c>
      <c r="AW2781">
        <v>0.70930000000000004</v>
      </c>
      <c r="AX2781">
        <v>3.2111000000000001E-2</v>
      </c>
      <c r="AY2781">
        <v>1.2300000000000001E-4</v>
      </c>
      <c r="AZ2781" t="s">
        <v>78</v>
      </c>
      <c r="BA2781">
        <v>0.82069999999999999</v>
      </c>
      <c r="BB2781">
        <v>3.6144000000000003E-2</v>
      </c>
      <c r="BC2781">
        <v>0.41299999999999998</v>
      </c>
      <c r="BD2781" t="s">
        <v>72</v>
      </c>
      <c r="BE2781" t="s">
        <v>74</v>
      </c>
      <c r="BF2781">
        <v>0.13300000000000001</v>
      </c>
      <c r="BG2781" t="s">
        <v>75</v>
      </c>
      <c r="BH2781">
        <v>0.41299999999999998</v>
      </c>
      <c r="BI2781" t="s">
        <v>72</v>
      </c>
      <c r="BJ2781">
        <v>0.2097</v>
      </c>
      <c r="BK2781" t="s">
        <v>75</v>
      </c>
      <c r="BL2781" t="s">
        <v>85</v>
      </c>
    </row>
    <row r="2782" spans="1:64" x14ac:dyDescent="0.25">
      <c r="A2782">
        <v>2739</v>
      </c>
      <c r="B2782" t="s">
        <v>449</v>
      </c>
      <c r="C2782" t="s">
        <v>461</v>
      </c>
      <c r="D2782">
        <v>43</v>
      </c>
      <c r="E2782">
        <v>217</v>
      </c>
      <c r="F2782">
        <v>10</v>
      </c>
      <c r="G2782" t="s">
        <v>451</v>
      </c>
      <c r="H2782" t="s">
        <v>270</v>
      </c>
      <c r="I2782" t="s">
        <v>65</v>
      </c>
      <c r="J2782">
        <v>8</v>
      </c>
      <c r="K2782">
        <v>2035</v>
      </c>
      <c r="L2782">
        <v>2024</v>
      </c>
      <c r="M2782">
        <v>2046</v>
      </c>
      <c r="N2782">
        <v>75</v>
      </c>
      <c r="O2782">
        <v>16.450001251300002</v>
      </c>
      <c r="P2782">
        <v>0.44020065981299999</v>
      </c>
      <c r="Q2782">
        <v>96</v>
      </c>
      <c r="R2782">
        <v>2035</v>
      </c>
      <c r="S2782">
        <v>0.89</v>
      </c>
      <c r="T2782">
        <v>2034</v>
      </c>
      <c r="U2782">
        <v>0.05</v>
      </c>
      <c r="V2782">
        <v>3.8350230096900001E-2</v>
      </c>
      <c r="W2782">
        <v>3.2111401510700001E-2</v>
      </c>
      <c r="X2782">
        <v>3.5114159095599999E-2</v>
      </c>
      <c r="Y2782">
        <v>6.7837659100000003E-2</v>
      </c>
      <c r="Z2782">
        <v>4.0720629905399999E-2</v>
      </c>
      <c r="AA2782">
        <v>11.576655621600001</v>
      </c>
      <c r="AB2782">
        <v>0.338800186733</v>
      </c>
      <c r="AC2782">
        <v>2035</v>
      </c>
      <c r="AD2782">
        <v>0.9</v>
      </c>
      <c r="AE2782">
        <v>2034</v>
      </c>
      <c r="AF2782">
        <v>0.04</v>
      </c>
      <c r="AG2782">
        <v>0.72</v>
      </c>
      <c r="AH2782" t="s">
        <v>66</v>
      </c>
      <c r="AI2782" t="s">
        <v>271</v>
      </c>
      <c r="AJ2782" t="s">
        <v>272</v>
      </c>
      <c r="AK2782">
        <v>135</v>
      </c>
      <c r="AL2782" t="s">
        <v>273</v>
      </c>
      <c r="AM2782">
        <v>2</v>
      </c>
      <c r="AN2782">
        <v>13502</v>
      </c>
      <c r="AO2782" t="s">
        <v>452</v>
      </c>
      <c r="AP2782">
        <v>3101</v>
      </c>
      <c r="AQ2782" t="s">
        <v>71</v>
      </c>
      <c r="AR2782" t="s">
        <v>66</v>
      </c>
      <c r="AS2782">
        <v>2035</v>
      </c>
      <c r="AT2782">
        <v>3.2111000000000001E-2</v>
      </c>
      <c r="AU2782">
        <v>1.2300000000000001E-4</v>
      </c>
      <c r="AV2782" t="s">
        <v>78</v>
      </c>
      <c r="AW2782">
        <v>0.82069999999999999</v>
      </c>
      <c r="AX2782">
        <v>3.5113999999999999E-2</v>
      </c>
      <c r="AY2782">
        <v>3.9999999999999998E-6</v>
      </c>
      <c r="AZ2782" t="s">
        <v>78</v>
      </c>
      <c r="BA2782">
        <v>0.91759999999999997</v>
      </c>
      <c r="BB2782">
        <v>6.7837999999999996E-2</v>
      </c>
      <c r="BC2782">
        <v>9.8100000000000007E-2</v>
      </c>
      <c r="BD2782" t="s">
        <v>73</v>
      </c>
      <c r="BE2782" t="s">
        <v>74</v>
      </c>
      <c r="BF2782">
        <v>0.629</v>
      </c>
      <c r="BG2782" t="s">
        <v>75</v>
      </c>
      <c r="BH2782">
        <v>9.8100000000000007E-2</v>
      </c>
      <c r="BI2782" t="s">
        <v>73</v>
      </c>
      <c r="BJ2782">
        <v>0.20710000000000001</v>
      </c>
      <c r="BK2782" t="s">
        <v>75</v>
      </c>
      <c r="BL2782" t="s">
        <v>85</v>
      </c>
    </row>
    <row r="2783" spans="1:64" x14ac:dyDescent="0.25">
      <c r="A2783">
        <v>2740</v>
      </c>
      <c r="B2783" t="s">
        <v>449</v>
      </c>
      <c r="C2783" t="s">
        <v>461</v>
      </c>
      <c r="D2783">
        <v>43</v>
      </c>
      <c r="E2783">
        <v>217</v>
      </c>
      <c r="F2783">
        <v>10</v>
      </c>
      <c r="G2783" t="s">
        <v>451</v>
      </c>
      <c r="H2783" t="s">
        <v>270</v>
      </c>
      <c r="I2783" t="s">
        <v>65</v>
      </c>
      <c r="J2783">
        <v>8</v>
      </c>
      <c r="K2783">
        <v>2046</v>
      </c>
      <c r="L2783">
        <v>2035</v>
      </c>
      <c r="M2783">
        <v>2059</v>
      </c>
      <c r="N2783">
        <v>9</v>
      </c>
      <c r="O2783">
        <v>18.391897286399999</v>
      </c>
      <c r="P2783">
        <v>0.49453485726300001</v>
      </c>
      <c r="Q2783">
        <v>96</v>
      </c>
      <c r="R2783">
        <v>2046</v>
      </c>
      <c r="S2783">
        <v>0.6</v>
      </c>
      <c r="T2783">
        <v>2048</v>
      </c>
      <c r="U2783">
        <v>0.27</v>
      </c>
      <c r="V2783">
        <v>3.9289117029099999E-2</v>
      </c>
      <c r="W2783">
        <v>3.5114159095599999E-2</v>
      </c>
      <c r="X2783">
        <v>3.30708516472E-2</v>
      </c>
      <c r="Y2783">
        <v>8.6653971429399998E-2</v>
      </c>
      <c r="Z2783">
        <v>4.1257889705400001E-2</v>
      </c>
      <c r="AA2783">
        <v>12.379615922999999</v>
      </c>
      <c r="AB2783">
        <v>0.35876922664599997</v>
      </c>
      <c r="AC2783">
        <v>2046</v>
      </c>
      <c r="AD2783">
        <v>0.77</v>
      </c>
      <c r="AE2783">
        <v>2048</v>
      </c>
      <c r="AF2783">
        <v>0.13</v>
      </c>
      <c r="AG2783">
        <v>0.71</v>
      </c>
      <c r="AH2783" t="s">
        <v>66</v>
      </c>
      <c r="AI2783" t="s">
        <v>271</v>
      </c>
      <c r="AJ2783" t="s">
        <v>272</v>
      </c>
      <c r="AK2783">
        <v>135</v>
      </c>
      <c r="AL2783" t="s">
        <v>273</v>
      </c>
      <c r="AM2783">
        <v>2</v>
      </c>
      <c r="AN2783">
        <v>13502</v>
      </c>
      <c r="AO2783" t="s">
        <v>452</v>
      </c>
      <c r="AP2783">
        <v>3101</v>
      </c>
      <c r="AQ2783" t="s">
        <v>71</v>
      </c>
      <c r="AR2783" t="s">
        <v>66</v>
      </c>
      <c r="AS2783">
        <v>2046</v>
      </c>
      <c r="AT2783">
        <v>3.5113999999999999E-2</v>
      </c>
      <c r="AU2783">
        <v>3.9999999999999998E-6</v>
      </c>
      <c r="AV2783" t="s">
        <v>78</v>
      </c>
      <c r="AW2783">
        <v>0.91759999999999997</v>
      </c>
      <c r="AX2783">
        <v>3.3071000000000003E-2</v>
      </c>
      <c r="AY2783">
        <v>9.9999999999999995E-7</v>
      </c>
      <c r="AZ2783" t="s">
        <v>78</v>
      </c>
      <c r="BA2783">
        <v>0.89410000000000001</v>
      </c>
      <c r="BB2783">
        <v>8.6653999999999995E-2</v>
      </c>
      <c r="BC2783">
        <v>2.06E-2</v>
      </c>
      <c r="BD2783" t="s">
        <v>81</v>
      </c>
      <c r="BE2783" t="s">
        <v>74</v>
      </c>
      <c r="BF2783">
        <v>0.69330000000000003</v>
      </c>
      <c r="BG2783" t="s">
        <v>75</v>
      </c>
      <c r="BH2783">
        <v>2.06E-2</v>
      </c>
      <c r="BI2783" t="s">
        <v>81</v>
      </c>
      <c r="BJ2783">
        <v>5.6480000000000002E-2</v>
      </c>
      <c r="BK2783" t="s">
        <v>83</v>
      </c>
      <c r="BL2783" t="s">
        <v>85</v>
      </c>
    </row>
    <row r="2784" spans="1:64" x14ac:dyDescent="0.25">
      <c r="A2784">
        <v>2741</v>
      </c>
      <c r="B2784" t="s">
        <v>449</v>
      </c>
      <c r="C2784" t="s">
        <v>461</v>
      </c>
      <c r="D2784">
        <v>43</v>
      </c>
      <c r="E2784">
        <v>217</v>
      </c>
      <c r="F2784">
        <v>10</v>
      </c>
      <c r="G2784" t="s">
        <v>451</v>
      </c>
      <c r="H2784" t="s">
        <v>270</v>
      </c>
      <c r="I2784" t="s">
        <v>65</v>
      </c>
      <c r="J2784">
        <v>8</v>
      </c>
      <c r="K2784">
        <v>2059</v>
      </c>
      <c r="L2784">
        <v>2046</v>
      </c>
      <c r="M2784">
        <v>2071</v>
      </c>
      <c r="N2784">
        <v>9</v>
      </c>
      <c r="O2784">
        <v>19.182434715999999</v>
      </c>
      <c r="P2784">
        <v>0.47150113889700002</v>
      </c>
      <c r="Q2784">
        <v>12</v>
      </c>
      <c r="R2784">
        <v>2059</v>
      </c>
      <c r="S2784">
        <v>0.6</v>
      </c>
      <c r="T2784">
        <v>2058</v>
      </c>
      <c r="U2784">
        <v>0.31</v>
      </c>
      <c r="V2784">
        <v>3.6119921794899999E-2</v>
      </c>
      <c r="W2784">
        <v>3.30708516472E-2</v>
      </c>
      <c r="X2784">
        <v>2.8773974357499999E-2</v>
      </c>
      <c r="Y2784">
        <v>8.6625146542299997E-2</v>
      </c>
      <c r="Z2784">
        <v>4.1519708335000002E-2</v>
      </c>
      <c r="AA2784">
        <v>11.680411771799999</v>
      </c>
      <c r="AB2784">
        <v>0.34530565097100002</v>
      </c>
      <c r="AC2784">
        <v>2059</v>
      </c>
      <c r="AD2784">
        <v>0.8</v>
      </c>
      <c r="AE2784">
        <v>2058</v>
      </c>
      <c r="AF2784">
        <v>0.11</v>
      </c>
      <c r="AG2784">
        <v>0.57999999999999996</v>
      </c>
      <c r="AH2784" t="s">
        <v>66</v>
      </c>
      <c r="AI2784" t="s">
        <v>271</v>
      </c>
      <c r="AJ2784" t="s">
        <v>272</v>
      </c>
      <c r="AK2784">
        <v>135</v>
      </c>
      <c r="AL2784" t="s">
        <v>273</v>
      </c>
      <c r="AM2784">
        <v>2</v>
      </c>
      <c r="AN2784">
        <v>13502</v>
      </c>
      <c r="AO2784" t="s">
        <v>452</v>
      </c>
      <c r="AP2784">
        <v>3101</v>
      </c>
      <c r="AQ2784" t="s">
        <v>71</v>
      </c>
      <c r="AR2784" t="s">
        <v>66</v>
      </c>
      <c r="AS2784">
        <v>2059</v>
      </c>
      <c r="AT2784">
        <v>3.3071000000000003E-2</v>
      </c>
      <c r="AU2784">
        <v>9.9999999999999995E-7</v>
      </c>
      <c r="AV2784" t="s">
        <v>78</v>
      </c>
      <c r="AW2784">
        <v>0.89410000000000001</v>
      </c>
      <c r="AX2784">
        <v>2.8774000000000001E-2</v>
      </c>
      <c r="AY2784">
        <v>9.9999999999999995E-7</v>
      </c>
      <c r="AZ2784" t="s">
        <v>78</v>
      </c>
      <c r="BA2784">
        <v>0.92379999999999995</v>
      </c>
      <c r="BB2784">
        <v>8.6624999999999994E-2</v>
      </c>
      <c r="BC2784">
        <v>1.37E-2</v>
      </c>
      <c r="BD2784" t="s">
        <v>81</v>
      </c>
      <c r="BE2784" t="s">
        <v>74</v>
      </c>
      <c r="BF2784">
        <v>0.34549999999999997</v>
      </c>
      <c r="BG2784" t="s">
        <v>75</v>
      </c>
      <c r="BH2784">
        <v>1.37E-2</v>
      </c>
      <c r="BI2784" t="s">
        <v>81</v>
      </c>
      <c r="BJ2784">
        <v>3.916E-2</v>
      </c>
      <c r="BK2784" t="s">
        <v>82</v>
      </c>
      <c r="BL2784" t="s">
        <v>85</v>
      </c>
    </row>
    <row r="2785" spans="1:64" x14ac:dyDescent="0.25">
      <c r="A2785">
        <v>2742</v>
      </c>
      <c r="B2785" t="s">
        <v>449</v>
      </c>
      <c r="C2785" t="s">
        <v>461</v>
      </c>
      <c r="D2785">
        <v>43</v>
      </c>
      <c r="E2785">
        <v>217</v>
      </c>
      <c r="F2785">
        <v>10</v>
      </c>
      <c r="G2785" t="s">
        <v>451</v>
      </c>
      <c r="H2785" t="s">
        <v>270</v>
      </c>
      <c r="I2785" t="s">
        <v>65</v>
      </c>
      <c r="J2785">
        <v>8</v>
      </c>
      <c r="K2785">
        <v>2071</v>
      </c>
      <c r="L2785">
        <v>2059</v>
      </c>
      <c r="M2785">
        <v>2083</v>
      </c>
      <c r="N2785">
        <v>12</v>
      </c>
      <c r="O2785">
        <v>18.511971711099999</v>
      </c>
      <c r="P2785">
        <v>0.40547704209399998</v>
      </c>
      <c r="Q2785">
        <v>100</v>
      </c>
      <c r="R2785">
        <v>2071</v>
      </c>
      <c r="S2785">
        <v>0.99</v>
      </c>
      <c r="T2785">
        <v>2073</v>
      </c>
      <c r="U2785">
        <v>0.01</v>
      </c>
      <c r="V2785">
        <v>3.2126530795200003E-2</v>
      </c>
      <c r="W2785">
        <v>2.8773974357499999E-2</v>
      </c>
      <c r="X2785">
        <v>2.5376622958E-2</v>
      </c>
      <c r="Y2785">
        <v>8.2378077898100005E-2</v>
      </c>
      <c r="Z2785">
        <v>3.2948949753000001E-2</v>
      </c>
      <c r="AA2785">
        <v>12.7393151168</v>
      </c>
      <c r="AB2785">
        <v>0.29059118249900001</v>
      </c>
      <c r="AC2785">
        <v>2071</v>
      </c>
      <c r="AD2785">
        <v>0.99</v>
      </c>
      <c r="AE2785">
        <v>2073</v>
      </c>
      <c r="AF2785">
        <v>0.01</v>
      </c>
      <c r="AG2785">
        <v>0.95</v>
      </c>
      <c r="AH2785" t="s">
        <v>66</v>
      </c>
      <c r="AI2785" t="s">
        <v>271</v>
      </c>
      <c r="AJ2785" t="s">
        <v>272</v>
      </c>
      <c r="AK2785">
        <v>135</v>
      </c>
      <c r="AL2785" t="s">
        <v>273</v>
      </c>
      <c r="AM2785">
        <v>2</v>
      </c>
      <c r="AN2785">
        <v>13502</v>
      </c>
      <c r="AO2785" t="s">
        <v>452</v>
      </c>
      <c r="AP2785">
        <v>3101</v>
      </c>
      <c r="AQ2785" t="s">
        <v>71</v>
      </c>
      <c r="AR2785" t="s">
        <v>66</v>
      </c>
      <c r="AS2785">
        <v>2071</v>
      </c>
      <c r="AT2785">
        <v>2.8774000000000001E-2</v>
      </c>
      <c r="AU2785">
        <v>9.9999999999999995E-7</v>
      </c>
      <c r="AV2785" t="s">
        <v>78</v>
      </c>
      <c r="AW2785">
        <v>0.92379999999999995</v>
      </c>
      <c r="AX2785">
        <v>2.5377E-2</v>
      </c>
      <c r="AY2785">
        <v>7.9999999999999996E-6</v>
      </c>
      <c r="AZ2785" t="s">
        <v>78</v>
      </c>
      <c r="BA2785">
        <v>0.87450000000000006</v>
      </c>
      <c r="BB2785">
        <v>8.2378000000000007E-2</v>
      </c>
      <c r="BC2785">
        <v>7.7200000000000003E-3</v>
      </c>
      <c r="BD2785" t="s">
        <v>80</v>
      </c>
      <c r="BE2785" t="s">
        <v>74</v>
      </c>
      <c r="BF2785">
        <v>0.40673999999999999</v>
      </c>
      <c r="BG2785" t="s">
        <v>75</v>
      </c>
      <c r="BH2785">
        <v>7.7200000000000003E-3</v>
      </c>
      <c r="BI2785" t="s">
        <v>80</v>
      </c>
      <c r="BJ2785">
        <v>2.2939999999999999E-2</v>
      </c>
      <c r="BK2785" t="s">
        <v>82</v>
      </c>
      <c r="BL2785" t="s">
        <v>85</v>
      </c>
    </row>
    <row r="2786" spans="1:64" x14ac:dyDescent="0.25">
      <c r="A2786">
        <v>2743</v>
      </c>
      <c r="B2786" t="s">
        <v>449</v>
      </c>
      <c r="C2786" t="s">
        <v>461</v>
      </c>
      <c r="D2786">
        <v>43</v>
      </c>
      <c r="E2786">
        <v>217</v>
      </c>
      <c r="F2786">
        <v>10</v>
      </c>
      <c r="G2786" t="s">
        <v>451</v>
      </c>
      <c r="H2786" t="s">
        <v>270</v>
      </c>
      <c r="I2786" t="s">
        <v>65</v>
      </c>
      <c r="J2786">
        <v>8</v>
      </c>
      <c r="K2786">
        <v>2083</v>
      </c>
      <c r="L2786">
        <v>2071</v>
      </c>
      <c r="M2786">
        <v>2093</v>
      </c>
      <c r="N2786">
        <v>100</v>
      </c>
      <c r="O2786">
        <v>17.159536144600001</v>
      </c>
      <c r="P2786">
        <v>0.38009467987000001</v>
      </c>
      <c r="Q2786">
        <v>100</v>
      </c>
      <c r="R2786">
        <v>2083</v>
      </c>
      <c r="S2786">
        <v>0.71</v>
      </c>
      <c r="T2786">
        <v>2082</v>
      </c>
      <c r="U2786">
        <v>0.25</v>
      </c>
      <c r="V2786">
        <v>3.2370551007400002E-2</v>
      </c>
      <c r="W2786">
        <v>2.5376622958E-2</v>
      </c>
      <c r="X2786">
        <v>2.6748787881000002E-2</v>
      </c>
      <c r="Y2786">
        <v>9.3785087612200002E-2</v>
      </c>
      <c r="Z2786">
        <v>3.6286518383499999E-2</v>
      </c>
      <c r="AA2786">
        <v>12.2374899896</v>
      </c>
      <c r="AB2786">
        <v>0.308583795055</v>
      </c>
      <c r="AC2786">
        <v>2083</v>
      </c>
      <c r="AD2786">
        <v>0.82</v>
      </c>
      <c r="AE2786">
        <v>2082</v>
      </c>
      <c r="AF2786">
        <v>0.16</v>
      </c>
      <c r="AG2786">
        <v>0.53</v>
      </c>
      <c r="AH2786" t="s">
        <v>66</v>
      </c>
      <c r="AI2786" t="s">
        <v>271</v>
      </c>
      <c r="AJ2786" t="s">
        <v>272</v>
      </c>
      <c r="AK2786">
        <v>135</v>
      </c>
      <c r="AL2786" t="s">
        <v>273</v>
      </c>
      <c r="AM2786">
        <v>2</v>
      </c>
      <c r="AN2786">
        <v>13502</v>
      </c>
      <c r="AO2786" t="s">
        <v>452</v>
      </c>
      <c r="AP2786">
        <v>3101</v>
      </c>
      <c r="AQ2786" t="s">
        <v>71</v>
      </c>
      <c r="AR2786" t="s">
        <v>66</v>
      </c>
      <c r="AS2786">
        <v>2083</v>
      </c>
      <c r="AT2786">
        <v>2.5377E-2</v>
      </c>
      <c r="AU2786">
        <v>7.9999999999999996E-6</v>
      </c>
      <c r="AV2786" t="s">
        <v>78</v>
      </c>
      <c r="AW2786">
        <v>0.87450000000000006</v>
      </c>
      <c r="AX2786">
        <v>2.6748999999999998E-2</v>
      </c>
      <c r="AY2786">
        <v>7.7999999999999999E-5</v>
      </c>
      <c r="AZ2786" t="s">
        <v>78</v>
      </c>
      <c r="BA2786">
        <v>0.87180000000000002</v>
      </c>
      <c r="BB2786">
        <v>9.3784999999999993E-2</v>
      </c>
      <c r="BC2786">
        <v>6.4400000000000004E-3</v>
      </c>
      <c r="BD2786" t="s">
        <v>80</v>
      </c>
      <c r="BE2786" t="s">
        <v>74</v>
      </c>
      <c r="BF2786">
        <v>0.77924000000000004</v>
      </c>
      <c r="BG2786" t="s">
        <v>75</v>
      </c>
      <c r="BH2786">
        <v>6.4400000000000004E-3</v>
      </c>
      <c r="BI2786" t="s">
        <v>80</v>
      </c>
      <c r="BJ2786">
        <v>1.5679999999999999E-2</v>
      </c>
      <c r="BK2786" t="s">
        <v>82</v>
      </c>
      <c r="BL2786" t="s">
        <v>85</v>
      </c>
    </row>
    <row r="2787" spans="1:64" x14ac:dyDescent="0.25">
      <c r="A2787">
        <v>2744</v>
      </c>
      <c r="B2787" t="s">
        <v>449</v>
      </c>
      <c r="C2787" t="s">
        <v>461</v>
      </c>
      <c r="D2787">
        <v>43</v>
      </c>
      <c r="E2787">
        <v>217</v>
      </c>
      <c r="F2787">
        <v>10</v>
      </c>
      <c r="G2787" t="s">
        <v>451</v>
      </c>
      <c r="H2787" t="s">
        <v>270</v>
      </c>
      <c r="I2787" t="s">
        <v>65</v>
      </c>
      <c r="J2787">
        <v>8</v>
      </c>
      <c r="K2787">
        <v>2093</v>
      </c>
      <c r="L2787">
        <v>2083</v>
      </c>
      <c r="M2787">
        <v>2100</v>
      </c>
      <c r="N2787">
        <v>100</v>
      </c>
      <c r="O2787">
        <v>13.259017014599999</v>
      </c>
      <c r="P2787">
        <v>0.35498173009099998</v>
      </c>
      <c r="Q2787">
        <v>100</v>
      </c>
      <c r="R2787">
        <v>2093</v>
      </c>
      <c r="S2787">
        <v>0.92</v>
      </c>
      <c r="T2787">
        <v>2092</v>
      </c>
      <c r="U2787">
        <v>0.05</v>
      </c>
      <c r="V2787">
        <v>3.7980959967699998E-2</v>
      </c>
      <c r="W2787">
        <v>2.6748787881000002E-2</v>
      </c>
      <c r="X2787">
        <v>3.3426398816500003E-2</v>
      </c>
      <c r="Y2787">
        <v>9.8882502124100005E-2</v>
      </c>
      <c r="Z2787">
        <v>4.1585714285700001E-2</v>
      </c>
      <c r="AA2787">
        <v>11.5459529098</v>
      </c>
      <c r="AB2787">
        <v>0.33287787383</v>
      </c>
      <c r="AC2787">
        <v>2093</v>
      </c>
      <c r="AD2787">
        <v>0.97</v>
      </c>
      <c r="AE2787">
        <v>2092</v>
      </c>
      <c r="AF2787">
        <v>0.02</v>
      </c>
      <c r="AG2787">
        <v>0.87</v>
      </c>
      <c r="AH2787" t="s">
        <v>66</v>
      </c>
      <c r="AI2787" t="s">
        <v>271</v>
      </c>
      <c r="AJ2787" t="s">
        <v>272</v>
      </c>
      <c r="AK2787">
        <v>135</v>
      </c>
      <c r="AL2787" t="s">
        <v>273</v>
      </c>
      <c r="AM2787">
        <v>2</v>
      </c>
      <c r="AN2787">
        <v>13502</v>
      </c>
      <c r="AO2787" t="s">
        <v>452</v>
      </c>
      <c r="AP2787">
        <v>3101</v>
      </c>
      <c r="AQ2787" t="s">
        <v>71</v>
      </c>
      <c r="AR2787" t="s">
        <v>66</v>
      </c>
      <c r="AS2787">
        <v>2093</v>
      </c>
      <c r="AT2787">
        <v>2.6748999999999998E-2</v>
      </c>
      <c r="AU2787">
        <v>7.7999999999999999E-5</v>
      </c>
      <c r="AV2787" t="s">
        <v>78</v>
      </c>
      <c r="AW2787">
        <v>0.87180000000000002</v>
      </c>
      <c r="AX2787">
        <v>3.3425999999999997E-2</v>
      </c>
      <c r="AY2787">
        <v>4.4000000000000003E-3</v>
      </c>
      <c r="AZ2787" t="s">
        <v>80</v>
      </c>
      <c r="BA2787">
        <v>0.82879999999999998</v>
      </c>
      <c r="BB2787">
        <v>9.8882999999999999E-2</v>
      </c>
      <c r="BC2787">
        <v>1.4616000000000001E-2</v>
      </c>
      <c r="BD2787" t="s">
        <v>81</v>
      </c>
      <c r="BE2787" t="s">
        <v>74</v>
      </c>
      <c r="BF2787">
        <v>0.38725300000000001</v>
      </c>
      <c r="BG2787" t="s">
        <v>75</v>
      </c>
      <c r="BH2787">
        <v>1.4616000000000001E-2</v>
      </c>
      <c r="BI2787" t="s">
        <v>81</v>
      </c>
      <c r="BJ2787">
        <v>1.209E-2</v>
      </c>
      <c r="BK2787" t="s">
        <v>82</v>
      </c>
      <c r="BL2787" t="s">
        <v>85</v>
      </c>
    </row>
    <row r="2788" spans="1:64" x14ac:dyDescent="0.25">
      <c r="A2788">
        <v>2745</v>
      </c>
      <c r="B2788" t="s">
        <v>449</v>
      </c>
      <c r="C2788" t="s">
        <v>462</v>
      </c>
      <c r="D2788">
        <v>43</v>
      </c>
      <c r="E2788">
        <v>218</v>
      </c>
      <c r="F2788">
        <v>11</v>
      </c>
      <c r="G2788" t="s">
        <v>451</v>
      </c>
      <c r="H2788" t="s">
        <v>270</v>
      </c>
      <c r="I2788" t="s">
        <v>65</v>
      </c>
      <c r="J2788">
        <v>2</v>
      </c>
      <c r="K2788">
        <v>1863</v>
      </c>
      <c r="L2788">
        <v>1861</v>
      </c>
      <c r="M2788">
        <v>1882</v>
      </c>
      <c r="N2788">
        <v>99</v>
      </c>
      <c r="O2788">
        <v>10.5895529069</v>
      </c>
      <c r="P2788">
        <v>0.155263133665</v>
      </c>
      <c r="Q2788">
        <v>99</v>
      </c>
      <c r="R2788">
        <v>1863</v>
      </c>
      <c r="S2788">
        <v>1</v>
      </c>
      <c r="T2788">
        <v>0</v>
      </c>
      <c r="U2788">
        <v>0</v>
      </c>
      <c r="V2788">
        <v>3.21304771211E-3</v>
      </c>
      <c r="W2788">
        <v>-1.6390833358600001E-2</v>
      </c>
      <c r="X2788">
        <v>-2.7787719310600001E-3</v>
      </c>
      <c r="Y2788">
        <v>0.20073418131699999</v>
      </c>
      <c r="Z2788">
        <v>1.9845984847700001E-2</v>
      </c>
      <c r="AA2788">
        <v>7.8250072211199999</v>
      </c>
      <c r="AB2788">
        <v>0.16349735559699999</v>
      </c>
      <c r="AC2788">
        <v>1863</v>
      </c>
      <c r="AD2788">
        <v>1</v>
      </c>
      <c r="AE2788">
        <v>0</v>
      </c>
      <c r="AF2788">
        <v>0</v>
      </c>
      <c r="AG2788">
        <v>0.99</v>
      </c>
      <c r="AH2788" t="s">
        <v>66</v>
      </c>
      <c r="AI2788" t="s">
        <v>271</v>
      </c>
      <c r="AJ2788" t="s">
        <v>272</v>
      </c>
      <c r="AK2788">
        <v>135</v>
      </c>
      <c r="AL2788" t="s">
        <v>273</v>
      </c>
      <c r="AM2788">
        <v>2</v>
      </c>
      <c r="AN2788">
        <v>13502</v>
      </c>
      <c r="AO2788" t="s">
        <v>452</v>
      </c>
      <c r="AP2788">
        <v>3101</v>
      </c>
      <c r="AQ2788" t="s">
        <v>71</v>
      </c>
      <c r="AR2788" t="s">
        <v>66</v>
      </c>
      <c r="AS2788">
        <v>1863</v>
      </c>
      <c r="AT2788">
        <v>-1.6389999999999998E-2</v>
      </c>
      <c r="AU2788">
        <v>0.81164999999999998</v>
      </c>
      <c r="AV2788" t="s">
        <v>72</v>
      </c>
      <c r="AW2788">
        <v>8.5010000000000002E-2</v>
      </c>
      <c r="AX2788">
        <v>-2.7789999999999998E-3</v>
      </c>
      <c r="AY2788">
        <v>0.24199999999999999</v>
      </c>
      <c r="AZ2788" t="s">
        <v>72</v>
      </c>
      <c r="BA2788">
        <v>7.9640000000000002E-2</v>
      </c>
      <c r="BB2788">
        <v>0.200734</v>
      </c>
      <c r="BC2788">
        <v>2.7100000000000002E-3</v>
      </c>
      <c r="BD2788" t="s">
        <v>80</v>
      </c>
      <c r="BE2788" t="s">
        <v>74</v>
      </c>
      <c r="BF2788">
        <v>0.7359</v>
      </c>
      <c r="BG2788" t="s">
        <v>75</v>
      </c>
      <c r="BH2788">
        <v>2.7100000000000002E-3</v>
      </c>
      <c r="BI2788" t="s">
        <v>80</v>
      </c>
      <c r="BJ2788">
        <v>1.586E-3</v>
      </c>
      <c r="BK2788" t="s">
        <v>76</v>
      </c>
      <c r="BL2788" t="s">
        <v>85</v>
      </c>
    </row>
    <row r="2789" spans="1:64" x14ac:dyDescent="0.25">
      <c r="A2789">
        <v>2746</v>
      </c>
      <c r="B2789" t="s">
        <v>449</v>
      </c>
      <c r="C2789" t="s">
        <v>462</v>
      </c>
      <c r="D2789">
        <v>43</v>
      </c>
      <c r="E2789">
        <v>218</v>
      </c>
      <c r="F2789">
        <v>11</v>
      </c>
      <c r="G2789" t="s">
        <v>451</v>
      </c>
      <c r="H2789" t="s">
        <v>270</v>
      </c>
      <c r="I2789" t="s">
        <v>65</v>
      </c>
      <c r="J2789">
        <v>2</v>
      </c>
      <c r="K2789">
        <v>1882</v>
      </c>
      <c r="L2789">
        <v>1863</v>
      </c>
      <c r="M2789">
        <v>1891</v>
      </c>
      <c r="N2789">
        <v>99</v>
      </c>
      <c r="O2789">
        <v>22.002245945599999</v>
      </c>
      <c r="P2789">
        <v>-0.343651927932</v>
      </c>
      <c r="Q2789">
        <v>100</v>
      </c>
      <c r="R2789">
        <v>1882</v>
      </c>
      <c r="S2789">
        <v>0.95</v>
      </c>
      <c r="T2789">
        <v>1883</v>
      </c>
      <c r="U2789">
        <v>0.05</v>
      </c>
      <c r="V2789">
        <v>-1.6609399061000001E-2</v>
      </c>
      <c r="W2789">
        <v>-2.7787719310600001E-3</v>
      </c>
      <c r="X2789">
        <v>1.14869166674E-2</v>
      </c>
      <c r="Y2789">
        <v>-0.37687811647199998</v>
      </c>
      <c r="Z2789">
        <v>-2.7707745099700001E-2</v>
      </c>
      <c r="AA2789">
        <v>11.356624636799999</v>
      </c>
      <c r="AB2789">
        <v>-0.31277258419800003</v>
      </c>
      <c r="AC2789">
        <v>1882</v>
      </c>
      <c r="AD2789">
        <v>0.77</v>
      </c>
      <c r="AE2789">
        <v>1883</v>
      </c>
      <c r="AF2789">
        <v>0.23</v>
      </c>
      <c r="AG2789">
        <v>0.89</v>
      </c>
      <c r="AH2789" t="s">
        <v>66</v>
      </c>
      <c r="AI2789" t="s">
        <v>271</v>
      </c>
      <c r="AJ2789" t="s">
        <v>272</v>
      </c>
      <c r="AK2789">
        <v>135</v>
      </c>
      <c r="AL2789" t="s">
        <v>273</v>
      </c>
      <c r="AM2789">
        <v>2</v>
      </c>
      <c r="AN2789">
        <v>13502</v>
      </c>
      <c r="AO2789" t="s">
        <v>452</v>
      </c>
      <c r="AP2789">
        <v>3101</v>
      </c>
      <c r="AQ2789" t="s">
        <v>71</v>
      </c>
      <c r="AR2789" t="s">
        <v>66</v>
      </c>
      <c r="AS2789">
        <v>1882</v>
      </c>
      <c r="AT2789">
        <v>-2.7789999999999998E-3</v>
      </c>
      <c r="AU2789">
        <v>0.24199999999999999</v>
      </c>
      <c r="AV2789" t="s">
        <v>72</v>
      </c>
      <c r="AW2789">
        <v>7.9640000000000002E-2</v>
      </c>
      <c r="AX2789">
        <v>1.149E-2</v>
      </c>
      <c r="AY2789">
        <v>0.47599999999999998</v>
      </c>
      <c r="AZ2789" t="s">
        <v>72</v>
      </c>
      <c r="BA2789">
        <v>7.4840000000000004E-2</v>
      </c>
      <c r="BB2789">
        <v>-0.37687999999999999</v>
      </c>
      <c r="BC2789">
        <v>7.9999999999999996E-6</v>
      </c>
      <c r="BD2789" t="s">
        <v>78</v>
      </c>
      <c r="BE2789" t="s">
        <v>74</v>
      </c>
      <c r="BF2789">
        <v>0.19400000000000001</v>
      </c>
      <c r="BG2789" t="s">
        <v>75</v>
      </c>
      <c r="BH2789">
        <v>7.9999999999999996E-6</v>
      </c>
      <c r="BI2789" t="s">
        <v>78</v>
      </c>
      <c r="BJ2789">
        <v>1.2E-5</v>
      </c>
      <c r="BK2789" t="s">
        <v>79</v>
      </c>
      <c r="BL2789" t="s">
        <v>85</v>
      </c>
    </row>
    <row r="2790" spans="1:64" x14ac:dyDescent="0.25">
      <c r="A2790">
        <v>2747</v>
      </c>
      <c r="B2790" t="s">
        <v>449</v>
      </c>
      <c r="C2790" t="s">
        <v>462</v>
      </c>
      <c r="D2790">
        <v>43</v>
      </c>
      <c r="E2790">
        <v>218</v>
      </c>
      <c r="F2790">
        <v>11</v>
      </c>
      <c r="G2790" t="s">
        <v>451</v>
      </c>
      <c r="H2790" t="s">
        <v>270</v>
      </c>
      <c r="I2790" t="s">
        <v>65</v>
      </c>
      <c r="J2790">
        <v>2</v>
      </c>
      <c r="K2790">
        <v>1891</v>
      </c>
      <c r="L2790">
        <v>1882</v>
      </c>
      <c r="M2790">
        <v>1917</v>
      </c>
      <c r="N2790">
        <v>92</v>
      </c>
      <c r="O2790">
        <v>20.566874351300001</v>
      </c>
      <c r="P2790">
        <v>0.28287862714700002</v>
      </c>
      <c r="Q2790">
        <v>100</v>
      </c>
      <c r="R2790">
        <v>1891</v>
      </c>
      <c r="S2790">
        <v>0.66</v>
      </c>
      <c r="T2790">
        <v>1892</v>
      </c>
      <c r="U2790">
        <v>0.34</v>
      </c>
      <c r="V2790">
        <v>1.22742203557E-2</v>
      </c>
      <c r="W2790">
        <v>1.14869166674E-2</v>
      </c>
      <c r="X2790">
        <v>6.8356119671400001E-3</v>
      </c>
      <c r="Y2790">
        <v>0.14495677833699999</v>
      </c>
      <c r="Z2790">
        <v>3.1746417892099997E-2</v>
      </c>
      <c r="AA2790">
        <v>11.0498481184</v>
      </c>
      <c r="AB2790">
        <v>0.27461521003799999</v>
      </c>
      <c r="AC2790">
        <v>1891</v>
      </c>
      <c r="AD2790">
        <v>0.85</v>
      </c>
      <c r="AE2790">
        <v>1892</v>
      </c>
      <c r="AF2790">
        <v>0.12</v>
      </c>
      <c r="AG2790">
        <v>0.44</v>
      </c>
      <c r="AH2790" t="s">
        <v>66</v>
      </c>
      <c r="AI2790" t="s">
        <v>271</v>
      </c>
      <c r="AJ2790" t="s">
        <v>272</v>
      </c>
      <c r="AK2790">
        <v>135</v>
      </c>
      <c r="AL2790" t="s">
        <v>273</v>
      </c>
      <c r="AM2790">
        <v>2</v>
      </c>
      <c r="AN2790">
        <v>13502</v>
      </c>
      <c r="AO2790" t="s">
        <v>452</v>
      </c>
      <c r="AP2790">
        <v>3101</v>
      </c>
      <c r="AQ2790" t="s">
        <v>71</v>
      </c>
      <c r="AR2790" t="s">
        <v>66</v>
      </c>
      <c r="AS2790">
        <v>1891</v>
      </c>
      <c r="AT2790">
        <v>1.149E-2</v>
      </c>
      <c r="AU2790">
        <v>0.47599999999999998</v>
      </c>
      <c r="AV2790" t="s">
        <v>72</v>
      </c>
      <c r="AW2790">
        <v>7.4840000000000004E-2</v>
      </c>
      <c r="AX2790">
        <v>6.8360000000000001E-3</v>
      </c>
      <c r="AY2790">
        <v>5.5599999999999998E-3</v>
      </c>
      <c r="AZ2790" t="s">
        <v>80</v>
      </c>
      <c r="BA2790">
        <v>0.27879999999999999</v>
      </c>
      <c r="BB2790">
        <v>0.144957</v>
      </c>
      <c r="BC2790">
        <v>4.4519999999999997E-2</v>
      </c>
      <c r="BD2790" t="s">
        <v>81</v>
      </c>
      <c r="BE2790" t="s">
        <v>74</v>
      </c>
      <c r="BF2790">
        <v>0.71009</v>
      </c>
      <c r="BG2790" t="s">
        <v>75</v>
      </c>
      <c r="BH2790">
        <v>4.4519999999999997E-2</v>
      </c>
      <c r="BI2790" t="s">
        <v>81</v>
      </c>
      <c r="BJ2790">
        <v>2.4160000000000001E-2</v>
      </c>
      <c r="BK2790" t="s">
        <v>82</v>
      </c>
      <c r="BL2790" t="s">
        <v>85</v>
      </c>
    </row>
    <row r="2791" spans="1:64" x14ac:dyDescent="0.25">
      <c r="A2791">
        <v>2748</v>
      </c>
      <c r="B2791" t="s">
        <v>449</v>
      </c>
      <c r="C2791" t="s">
        <v>462</v>
      </c>
      <c r="D2791">
        <v>43</v>
      </c>
      <c r="E2791">
        <v>218</v>
      </c>
      <c r="F2791">
        <v>11</v>
      </c>
      <c r="G2791" t="s">
        <v>451</v>
      </c>
      <c r="H2791" t="s">
        <v>270</v>
      </c>
      <c r="I2791" t="s">
        <v>65</v>
      </c>
      <c r="J2791">
        <v>2</v>
      </c>
      <c r="K2791">
        <v>1917</v>
      </c>
      <c r="L2791">
        <v>1891</v>
      </c>
      <c r="M2791">
        <v>1935</v>
      </c>
      <c r="N2791">
        <v>92</v>
      </c>
      <c r="O2791">
        <v>27.884144469799999</v>
      </c>
      <c r="P2791">
        <v>0.25069435448799998</v>
      </c>
      <c r="Q2791">
        <v>92</v>
      </c>
      <c r="R2791">
        <v>1917</v>
      </c>
      <c r="S2791">
        <v>0.81</v>
      </c>
      <c r="T2791">
        <v>1915</v>
      </c>
      <c r="U2791">
        <v>0.09</v>
      </c>
      <c r="V2791">
        <v>9.9578577050900008E-3</v>
      </c>
      <c r="W2791">
        <v>6.8356119671400001E-3</v>
      </c>
      <c r="X2791">
        <v>3.9022506018499999E-3</v>
      </c>
      <c r="Y2791">
        <v>0.128608587208</v>
      </c>
      <c r="Z2791">
        <v>1.25281151937E-2</v>
      </c>
      <c r="AA2791">
        <v>7.9406767768600002</v>
      </c>
      <c r="AB2791">
        <v>0.14050630274799999</v>
      </c>
      <c r="AC2791">
        <v>1917</v>
      </c>
      <c r="AD2791">
        <v>0.99</v>
      </c>
      <c r="AE2791">
        <v>1916</v>
      </c>
      <c r="AF2791">
        <v>0.01</v>
      </c>
      <c r="AG2791">
        <v>0.97</v>
      </c>
      <c r="AH2791" t="s">
        <v>66</v>
      </c>
      <c r="AI2791" t="s">
        <v>271</v>
      </c>
      <c r="AJ2791" t="s">
        <v>272</v>
      </c>
      <c r="AK2791">
        <v>135</v>
      </c>
      <c r="AL2791" t="s">
        <v>273</v>
      </c>
      <c r="AM2791">
        <v>2</v>
      </c>
      <c r="AN2791">
        <v>13502</v>
      </c>
      <c r="AO2791" t="s">
        <v>452</v>
      </c>
      <c r="AP2791">
        <v>3101</v>
      </c>
      <c r="AQ2791" t="s">
        <v>71</v>
      </c>
      <c r="AR2791" t="s">
        <v>66</v>
      </c>
      <c r="AS2791">
        <v>1917</v>
      </c>
      <c r="AT2791">
        <v>6.8360000000000001E-3</v>
      </c>
      <c r="AU2791">
        <v>5.5599999999999998E-3</v>
      </c>
      <c r="AV2791" t="s">
        <v>80</v>
      </c>
      <c r="AW2791">
        <v>0.27879999999999999</v>
      </c>
      <c r="AX2791">
        <v>3.9020000000000001E-3</v>
      </c>
      <c r="AY2791">
        <v>0.311</v>
      </c>
      <c r="AZ2791" t="s">
        <v>72</v>
      </c>
      <c r="BA2791">
        <v>6.4149999999999999E-2</v>
      </c>
      <c r="BB2791">
        <v>0.128609</v>
      </c>
      <c r="BC2791">
        <v>1.8700000000000001E-2</v>
      </c>
      <c r="BD2791" t="s">
        <v>81</v>
      </c>
      <c r="BE2791" t="s">
        <v>74</v>
      </c>
      <c r="BF2791">
        <v>0.51070000000000004</v>
      </c>
      <c r="BG2791" t="s">
        <v>75</v>
      </c>
      <c r="BH2791">
        <v>1.8700000000000001E-2</v>
      </c>
      <c r="BI2791" t="s">
        <v>81</v>
      </c>
      <c r="BJ2791">
        <v>6.0019999999999997E-2</v>
      </c>
      <c r="BK2791" t="s">
        <v>83</v>
      </c>
      <c r="BL2791" t="s">
        <v>85</v>
      </c>
    </row>
    <row r="2792" spans="1:64" x14ac:dyDescent="0.25">
      <c r="A2792">
        <v>2749</v>
      </c>
      <c r="B2792" t="s">
        <v>449</v>
      </c>
      <c r="C2792" t="s">
        <v>462</v>
      </c>
      <c r="D2792">
        <v>43</v>
      </c>
      <c r="E2792">
        <v>218</v>
      </c>
      <c r="F2792">
        <v>11</v>
      </c>
      <c r="G2792" t="s">
        <v>451</v>
      </c>
      <c r="H2792" t="s">
        <v>270</v>
      </c>
      <c r="I2792" t="s">
        <v>65</v>
      </c>
      <c r="J2792">
        <v>2</v>
      </c>
      <c r="K2792">
        <v>1935</v>
      </c>
      <c r="L2792">
        <v>1917</v>
      </c>
      <c r="M2792">
        <v>1971</v>
      </c>
      <c r="N2792">
        <v>92</v>
      </c>
      <c r="O2792">
        <v>21.833542837700001</v>
      </c>
      <c r="P2792">
        <v>0.124570838643</v>
      </c>
      <c r="Q2792">
        <v>92</v>
      </c>
      <c r="R2792">
        <v>1935</v>
      </c>
      <c r="S2792">
        <v>1</v>
      </c>
      <c r="T2792">
        <v>0</v>
      </c>
      <c r="U2792">
        <v>0</v>
      </c>
      <c r="V2792">
        <v>3.0326694303999999E-3</v>
      </c>
      <c r="W2792">
        <v>3.9022506018499999E-3</v>
      </c>
      <c r="X2792">
        <v>-6.5007056978600005E-4</v>
      </c>
      <c r="Y2792">
        <v>0.103597684686</v>
      </c>
      <c r="Z2792">
        <v>8.2178884788499992E-3</v>
      </c>
      <c r="AA2792">
        <v>5.56089295614</v>
      </c>
      <c r="AB2792">
        <v>8.4744878440999996E-2</v>
      </c>
      <c r="AC2792">
        <v>1935</v>
      </c>
      <c r="AD2792">
        <v>0.9</v>
      </c>
      <c r="AE2792">
        <v>1938</v>
      </c>
      <c r="AF2792">
        <v>0.06</v>
      </c>
      <c r="AG2792">
        <v>0.49</v>
      </c>
      <c r="AH2792" t="s">
        <v>66</v>
      </c>
      <c r="AI2792" t="s">
        <v>271</v>
      </c>
      <c r="AJ2792" t="s">
        <v>272</v>
      </c>
      <c r="AK2792">
        <v>135</v>
      </c>
      <c r="AL2792" t="s">
        <v>273</v>
      </c>
      <c r="AM2792">
        <v>2</v>
      </c>
      <c r="AN2792">
        <v>13502</v>
      </c>
      <c r="AO2792" t="s">
        <v>452</v>
      </c>
      <c r="AP2792">
        <v>3101</v>
      </c>
      <c r="AQ2792" t="s">
        <v>71</v>
      </c>
      <c r="AR2792" t="s">
        <v>66</v>
      </c>
      <c r="AS2792">
        <v>1935</v>
      </c>
      <c r="AT2792">
        <v>3.9020000000000001E-3</v>
      </c>
      <c r="AU2792">
        <v>0.311</v>
      </c>
      <c r="AV2792" t="s">
        <v>72</v>
      </c>
      <c r="AW2792">
        <v>6.4149999999999999E-2</v>
      </c>
      <c r="AX2792">
        <v>-6.5010000000000003E-4</v>
      </c>
      <c r="AY2792">
        <v>0.54500000000000004</v>
      </c>
      <c r="AZ2792" t="s">
        <v>72</v>
      </c>
      <c r="BA2792">
        <v>1.0869999999999999E-2</v>
      </c>
      <c r="BB2792">
        <v>0.1035977</v>
      </c>
      <c r="BC2792">
        <v>1.38E-2</v>
      </c>
      <c r="BD2792" t="s">
        <v>81</v>
      </c>
      <c r="BE2792" t="s">
        <v>74</v>
      </c>
      <c r="BF2792">
        <v>0.19350000000000001</v>
      </c>
      <c r="BG2792" t="s">
        <v>75</v>
      </c>
      <c r="BH2792">
        <v>1.38E-2</v>
      </c>
      <c r="BI2792" t="s">
        <v>81</v>
      </c>
      <c r="BJ2792">
        <v>1.645E-3</v>
      </c>
      <c r="BK2792" t="s">
        <v>76</v>
      </c>
      <c r="BL2792" t="s">
        <v>85</v>
      </c>
    </row>
    <row r="2793" spans="1:64" x14ac:dyDescent="0.25">
      <c r="A2793">
        <v>2750</v>
      </c>
      <c r="B2793" t="s">
        <v>449</v>
      </c>
      <c r="C2793" t="s">
        <v>462</v>
      </c>
      <c r="D2793">
        <v>43</v>
      </c>
      <c r="E2793">
        <v>218</v>
      </c>
      <c r="F2793">
        <v>11</v>
      </c>
      <c r="G2793" t="s">
        <v>451</v>
      </c>
      <c r="H2793" t="s">
        <v>270</v>
      </c>
      <c r="I2793" t="s">
        <v>65</v>
      </c>
      <c r="J2793">
        <v>2</v>
      </c>
      <c r="K2793">
        <v>1971</v>
      </c>
      <c r="L2793">
        <v>1935</v>
      </c>
      <c r="M2793">
        <v>1994</v>
      </c>
      <c r="N2793">
        <v>92</v>
      </c>
      <c r="O2793">
        <v>31.4395859786</v>
      </c>
      <c r="P2793">
        <v>0.17762215833799999</v>
      </c>
      <c r="Q2793">
        <v>100</v>
      </c>
      <c r="R2793">
        <v>1971</v>
      </c>
      <c r="S2793">
        <v>1</v>
      </c>
      <c r="T2793">
        <v>0</v>
      </c>
      <c r="U2793">
        <v>0</v>
      </c>
      <c r="V2793">
        <v>4.2653299238300003E-3</v>
      </c>
      <c r="W2793">
        <v>-6.5007056978600005E-4</v>
      </c>
      <c r="X2793">
        <v>2.05408349852E-3</v>
      </c>
      <c r="Y2793">
        <v>0.16408613796499999</v>
      </c>
      <c r="Z2793">
        <v>2.3317096811400002E-2</v>
      </c>
      <c r="AA2793">
        <v>9.6859560794000004</v>
      </c>
      <c r="AB2793">
        <v>0.21272754036200001</v>
      </c>
      <c r="AC2793">
        <v>1971</v>
      </c>
      <c r="AD2793">
        <v>0.97</v>
      </c>
      <c r="AE2793">
        <v>1970</v>
      </c>
      <c r="AF2793">
        <v>0.03</v>
      </c>
      <c r="AG2793">
        <v>0.98</v>
      </c>
      <c r="AH2793" t="s">
        <v>66</v>
      </c>
      <c r="AI2793" t="s">
        <v>271</v>
      </c>
      <c r="AJ2793" t="s">
        <v>272</v>
      </c>
      <c r="AK2793">
        <v>135</v>
      </c>
      <c r="AL2793" t="s">
        <v>273</v>
      </c>
      <c r="AM2793">
        <v>2</v>
      </c>
      <c r="AN2793">
        <v>13502</v>
      </c>
      <c r="AO2793" t="s">
        <v>452</v>
      </c>
      <c r="AP2793">
        <v>3101</v>
      </c>
      <c r="AQ2793" t="s">
        <v>71</v>
      </c>
      <c r="AR2793" t="s">
        <v>66</v>
      </c>
      <c r="AS2793">
        <v>1971</v>
      </c>
      <c r="AT2793">
        <v>-6.5010000000000003E-4</v>
      </c>
      <c r="AU2793">
        <v>0.54500000000000004</v>
      </c>
      <c r="AV2793" t="s">
        <v>72</v>
      </c>
      <c r="AW2793">
        <v>1.0869999999999999E-2</v>
      </c>
      <c r="AX2793">
        <v>2.0539999999999998E-3</v>
      </c>
      <c r="AY2793">
        <v>0.53</v>
      </c>
      <c r="AZ2793" t="s">
        <v>72</v>
      </c>
      <c r="BA2793">
        <v>1.9019999999999999E-2</v>
      </c>
      <c r="BB2793">
        <v>0.16408600000000001</v>
      </c>
      <c r="BC2793">
        <v>4.9700000000000005E-4</v>
      </c>
      <c r="BD2793" t="s">
        <v>78</v>
      </c>
      <c r="BE2793" t="s">
        <v>74</v>
      </c>
      <c r="BF2793">
        <v>0.35399599999999998</v>
      </c>
      <c r="BG2793" t="s">
        <v>75</v>
      </c>
      <c r="BH2793">
        <v>4.9700000000000005E-4</v>
      </c>
      <c r="BI2793" t="s">
        <v>78</v>
      </c>
      <c r="BJ2793">
        <v>1.8000000000000001E-4</v>
      </c>
      <c r="BK2793" t="s">
        <v>79</v>
      </c>
      <c r="BL2793" t="s">
        <v>85</v>
      </c>
    </row>
    <row r="2794" spans="1:64" x14ac:dyDescent="0.25">
      <c r="A2794">
        <v>2751</v>
      </c>
      <c r="B2794" t="s">
        <v>449</v>
      </c>
      <c r="C2794" t="s">
        <v>462</v>
      </c>
      <c r="D2794">
        <v>43</v>
      </c>
      <c r="E2794">
        <v>218</v>
      </c>
      <c r="F2794">
        <v>11</v>
      </c>
      <c r="G2794" t="s">
        <v>451</v>
      </c>
      <c r="H2794" t="s">
        <v>270</v>
      </c>
      <c r="I2794" t="s">
        <v>65</v>
      </c>
      <c r="J2794">
        <v>2</v>
      </c>
      <c r="K2794">
        <v>1994</v>
      </c>
      <c r="L2794">
        <v>1971</v>
      </c>
      <c r="M2794">
        <v>2001</v>
      </c>
      <c r="N2794">
        <v>100</v>
      </c>
      <c r="O2794">
        <v>18.2396644988</v>
      </c>
      <c r="P2794">
        <v>0.29372454102599999</v>
      </c>
      <c r="Q2794">
        <v>100</v>
      </c>
      <c r="R2794">
        <v>1994</v>
      </c>
      <c r="S2794">
        <v>0.79</v>
      </c>
      <c r="T2794">
        <v>1995</v>
      </c>
      <c r="U2794">
        <v>0.14000000000000001</v>
      </c>
      <c r="V2794">
        <v>1.19005020403E-2</v>
      </c>
      <c r="W2794">
        <v>2.05408349852E-3</v>
      </c>
      <c r="X2794">
        <v>4.1652291663899998E-2</v>
      </c>
      <c r="Y2794">
        <v>0.10273854428400001</v>
      </c>
      <c r="Z2794">
        <v>3.3605471815299999E-2</v>
      </c>
      <c r="AA2794">
        <v>10.5902337509</v>
      </c>
      <c r="AB2794">
        <v>0.324321117444</v>
      </c>
      <c r="AC2794">
        <v>1996</v>
      </c>
      <c r="AD2794">
        <v>0.67</v>
      </c>
      <c r="AE2794">
        <v>1995</v>
      </c>
      <c r="AF2794">
        <v>0.15</v>
      </c>
      <c r="AG2794">
        <v>0.63</v>
      </c>
      <c r="AH2794" t="s">
        <v>66</v>
      </c>
      <c r="AI2794" t="s">
        <v>271</v>
      </c>
      <c r="AJ2794" t="s">
        <v>272</v>
      </c>
      <c r="AK2794">
        <v>135</v>
      </c>
      <c r="AL2794" t="s">
        <v>273</v>
      </c>
      <c r="AM2794">
        <v>2</v>
      </c>
      <c r="AN2794">
        <v>13502</v>
      </c>
      <c r="AO2794" t="s">
        <v>452</v>
      </c>
      <c r="AP2794">
        <v>3101</v>
      </c>
      <c r="AQ2794" t="s">
        <v>71</v>
      </c>
      <c r="AR2794" t="s">
        <v>66</v>
      </c>
      <c r="AS2794">
        <v>1994</v>
      </c>
      <c r="AT2794">
        <v>2.0539999999999998E-3</v>
      </c>
      <c r="AU2794">
        <v>0.53</v>
      </c>
      <c r="AV2794" t="s">
        <v>72</v>
      </c>
      <c r="AW2794">
        <v>1.9019999999999999E-2</v>
      </c>
      <c r="AX2794">
        <v>4.1652000000000002E-2</v>
      </c>
      <c r="AY2794">
        <v>1.75E-4</v>
      </c>
      <c r="AZ2794" t="s">
        <v>78</v>
      </c>
      <c r="BA2794">
        <v>0.95189999999999997</v>
      </c>
      <c r="BB2794">
        <v>0.10274</v>
      </c>
      <c r="BC2794">
        <v>0.24660000000000001</v>
      </c>
      <c r="BD2794" t="s">
        <v>72</v>
      </c>
      <c r="BE2794" t="s">
        <v>74</v>
      </c>
      <c r="BF2794">
        <v>3.4299999999999997E-2</v>
      </c>
      <c r="BG2794" t="s">
        <v>82</v>
      </c>
      <c r="BH2794">
        <v>0.24660000000000001</v>
      </c>
      <c r="BI2794" t="s">
        <v>72</v>
      </c>
      <c r="BJ2794">
        <v>3.0899999999999998E-4</v>
      </c>
      <c r="BK2794" t="s">
        <v>79</v>
      </c>
      <c r="BL2794" t="s">
        <v>85</v>
      </c>
    </row>
    <row r="2795" spans="1:64" x14ac:dyDescent="0.25">
      <c r="A2795">
        <v>2752</v>
      </c>
      <c r="B2795" t="s">
        <v>449</v>
      </c>
      <c r="C2795" t="s">
        <v>462</v>
      </c>
      <c r="D2795">
        <v>43</v>
      </c>
      <c r="E2795">
        <v>218</v>
      </c>
      <c r="F2795">
        <v>11</v>
      </c>
      <c r="G2795" t="s">
        <v>451</v>
      </c>
      <c r="H2795" t="s">
        <v>270</v>
      </c>
      <c r="I2795" t="s">
        <v>65</v>
      </c>
      <c r="J2795">
        <v>2</v>
      </c>
      <c r="K2795">
        <v>2001</v>
      </c>
      <c r="L2795">
        <v>1994</v>
      </c>
      <c r="M2795">
        <v>2011</v>
      </c>
      <c r="N2795">
        <v>25</v>
      </c>
      <c r="O2795">
        <v>13.281270640200001</v>
      </c>
      <c r="P2795">
        <v>0.27894492601400001</v>
      </c>
      <c r="Q2795">
        <v>100</v>
      </c>
      <c r="R2795">
        <v>2001</v>
      </c>
      <c r="S2795">
        <v>0.81</v>
      </c>
      <c r="T2795">
        <v>2000</v>
      </c>
      <c r="U2795">
        <v>0.18</v>
      </c>
      <c r="V2795">
        <v>2.82784272882E-2</v>
      </c>
      <c r="W2795">
        <v>4.1652291663899998E-2</v>
      </c>
      <c r="X2795">
        <v>7.8997070737400008E-3</v>
      </c>
      <c r="Y2795">
        <v>0.109297831341</v>
      </c>
      <c r="Z2795">
        <v>3.3801936273800001E-2</v>
      </c>
      <c r="AA2795">
        <v>11.891048720700001</v>
      </c>
      <c r="AB2795">
        <v>0.29849212379899998</v>
      </c>
      <c r="AC2795">
        <v>2000</v>
      </c>
      <c r="AD2795">
        <v>0.65</v>
      </c>
      <c r="AE2795">
        <v>2001</v>
      </c>
      <c r="AF2795">
        <v>0.26</v>
      </c>
      <c r="AG2795">
        <v>0.36</v>
      </c>
      <c r="AH2795" t="s">
        <v>66</v>
      </c>
      <c r="AI2795" t="s">
        <v>271</v>
      </c>
      <c r="AJ2795" t="s">
        <v>272</v>
      </c>
      <c r="AK2795">
        <v>135</v>
      </c>
      <c r="AL2795" t="s">
        <v>273</v>
      </c>
      <c r="AM2795">
        <v>2</v>
      </c>
      <c r="AN2795">
        <v>13502</v>
      </c>
      <c r="AO2795" t="s">
        <v>452</v>
      </c>
      <c r="AP2795">
        <v>3101</v>
      </c>
      <c r="AQ2795" t="s">
        <v>71</v>
      </c>
      <c r="AR2795" t="s">
        <v>66</v>
      </c>
      <c r="AS2795">
        <v>2001</v>
      </c>
      <c r="AT2795">
        <v>4.1652000000000002E-2</v>
      </c>
      <c r="AU2795">
        <v>1.75E-4</v>
      </c>
      <c r="AV2795" t="s">
        <v>78</v>
      </c>
      <c r="AW2795">
        <v>0.95189999999999997</v>
      </c>
      <c r="AX2795">
        <v>7.9000000000000008E-3</v>
      </c>
      <c r="AY2795">
        <v>6.6699999999999995E-2</v>
      </c>
      <c r="AZ2795" t="s">
        <v>73</v>
      </c>
      <c r="BA2795">
        <v>0.36</v>
      </c>
      <c r="BB2795">
        <v>0.10929800000000001</v>
      </c>
      <c r="BC2795">
        <v>2.2460000000000002E-3</v>
      </c>
      <c r="BD2795" t="s">
        <v>80</v>
      </c>
      <c r="BE2795" t="s">
        <v>74</v>
      </c>
      <c r="BF2795">
        <v>1.8200000000000001E-4</v>
      </c>
      <c r="BG2795" t="s">
        <v>79</v>
      </c>
      <c r="BH2795">
        <v>2.2460000000000002E-3</v>
      </c>
      <c r="BI2795" t="s">
        <v>80</v>
      </c>
      <c r="BJ2795">
        <v>3.4E-5</v>
      </c>
      <c r="BK2795" t="s">
        <v>79</v>
      </c>
      <c r="BL2795" t="s">
        <v>85</v>
      </c>
    </row>
    <row r="2796" spans="1:64" x14ac:dyDescent="0.25">
      <c r="A2796">
        <v>2753</v>
      </c>
      <c r="B2796" t="s">
        <v>449</v>
      </c>
      <c r="C2796" t="s">
        <v>462</v>
      </c>
      <c r="D2796">
        <v>43</v>
      </c>
      <c r="E2796">
        <v>218</v>
      </c>
      <c r="F2796">
        <v>11</v>
      </c>
      <c r="G2796" t="s">
        <v>451</v>
      </c>
      <c r="H2796" t="s">
        <v>270</v>
      </c>
      <c r="I2796" t="s">
        <v>65</v>
      </c>
      <c r="J2796">
        <v>2</v>
      </c>
      <c r="K2796">
        <v>2011</v>
      </c>
      <c r="L2796">
        <v>2001</v>
      </c>
      <c r="M2796">
        <v>2019</v>
      </c>
      <c r="N2796">
        <v>24</v>
      </c>
      <c r="O2796">
        <v>13.7254317637</v>
      </c>
      <c r="P2796">
        <v>0.236635882661</v>
      </c>
      <c r="Q2796">
        <v>25</v>
      </c>
      <c r="R2796">
        <v>2011</v>
      </c>
      <c r="S2796">
        <v>0.84</v>
      </c>
      <c r="T2796">
        <v>2013</v>
      </c>
      <c r="U2796">
        <v>0.16</v>
      </c>
      <c r="V2796">
        <v>2.3340603716899999E-2</v>
      </c>
      <c r="W2796">
        <v>7.8997070737400008E-3</v>
      </c>
      <c r="X2796">
        <v>2.74578571428E-2</v>
      </c>
      <c r="Y2796">
        <v>7.8480127703199995E-2</v>
      </c>
      <c r="Z2796">
        <v>2.6180714462300001E-2</v>
      </c>
      <c r="AA2796">
        <v>12.0555632813</v>
      </c>
      <c r="AB2796">
        <v>0.24080905603700001</v>
      </c>
      <c r="AC2796">
        <v>2013</v>
      </c>
      <c r="AD2796">
        <v>0.53</v>
      </c>
      <c r="AE2796">
        <v>2011</v>
      </c>
      <c r="AF2796">
        <v>0.46</v>
      </c>
      <c r="AG2796">
        <v>0.49</v>
      </c>
      <c r="AH2796" t="s">
        <v>66</v>
      </c>
      <c r="AI2796" t="s">
        <v>271</v>
      </c>
      <c r="AJ2796" t="s">
        <v>272</v>
      </c>
      <c r="AK2796">
        <v>135</v>
      </c>
      <c r="AL2796" t="s">
        <v>273</v>
      </c>
      <c r="AM2796">
        <v>2</v>
      </c>
      <c r="AN2796">
        <v>13502</v>
      </c>
      <c r="AO2796" t="s">
        <v>452</v>
      </c>
      <c r="AP2796">
        <v>3101</v>
      </c>
      <c r="AQ2796" t="s">
        <v>71</v>
      </c>
      <c r="AR2796" t="s">
        <v>66</v>
      </c>
      <c r="AS2796">
        <v>2011</v>
      </c>
      <c r="AT2796">
        <v>7.9000000000000008E-3</v>
      </c>
      <c r="AU2796">
        <v>6.6699999999999995E-2</v>
      </c>
      <c r="AV2796" t="s">
        <v>73</v>
      </c>
      <c r="AW2796">
        <v>0.36</v>
      </c>
      <c r="AX2796">
        <v>2.7458E-2</v>
      </c>
      <c r="AY2796">
        <v>7.8899999999999994E-3</v>
      </c>
      <c r="AZ2796" t="s">
        <v>80</v>
      </c>
      <c r="BA2796">
        <v>0.71809999999999996</v>
      </c>
      <c r="BB2796">
        <v>7.8479999999999994E-2</v>
      </c>
      <c r="BC2796">
        <v>5.9804999999999997E-2</v>
      </c>
      <c r="BD2796" t="s">
        <v>73</v>
      </c>
      <c r="BE2796" t="s">
        <v>74</v>
      </c>
      <c r="BF2796">
        <v>1.9868E-2</v>
      </c>
      <c r="BG2796" t="s">
        <v>82</v>
      </c>
      <c r="BH2796">
        <v>5.9804999999999997E-2</v>
      </c>
      <c r="BI2796" t="s">
        <v>73</v>
      </c>
      <c r="BJ2796">
        <v>5.5459999999999997E-3</v>
      </c>
      <c r="BK2796" t="s">
        <v>76</v>
      </c>
      <c r="BL2796" t="s">
        <v>85</v>
      </c>
    </row>
    <row r="2797" spans="1:64" x14ac:dyDescent="0.25">
      <c r="A2797">
        <v>2754</v>
      </c>
      <c r="B2797" t="s">
        <v>449</v>
      </c>
      <c r="C2797" t="s">
        <v>462</v>
      </c>
      <c r="D2797">
        <v>43</v>
      </c>
      <c r="E2797">
        <v>218</v>
      </c>
      <c r="F2797">
        <v>11</v>
      </c>
      <c r="G2797" t="s">
        <v>451</v>
      </c>
      <c r="H2797" t="s">
        <v>270</v>
      </c>
      <c r="I2797" t="s">
        <v>65</v>
      </c>
      <c r="J2797">
        <v>2</v>
      </c>
      <c r="K2797">
        <v>2019</v>
      </c>
      <c r="L2797">
        <v>2011</v>
      </c>
      <c r="M2797">
        <v>2030</v>
      </c>
      <c r="N2797">
        <v>4</v>
      </c>
      <c r="O2797">
        <v>12.237689451</v>
      </c>
      <c r="P2797">
        <v>0.262454121599</v>
      </c>
      <c r="Q2797">
        <v>24</v>
      </c>
      <c r="R2797">
        <v>2019</v>
      </c>
      <c r="S2797">
        <v>0.56999999999999995</v>
      </c>
      <c r="T2797">
        <v>2023</v>
      </c>
      <c r="U2797">
        <v>0.2</v>
      </c>
      <c r="V2797">
        <v>2.7229112570700001E-2</v>
      </c>
      <c r="W2797">
        <v>2.74578571428E-2</v>
      </c>
      <c r="X2797">
        <v>2.6271492421399999E-2</v>
      </c>
      <c r="Y2797">
        <v>7.1208181754400003E-3</v>
      </c>
      <c r="Z2797">
        <v>2.6205846812799999E-2</v>
      </c>
      <c r="AA2797">
        <v>10.251222183699999</v>
      </c>
      <c r="AB2797">
        <v>0.21502513852300001</v>
      </c>
      <c r="AC2797">
        <v>2019</v>
      </c>
      <c r="AD2797">
        <v>0.83</v>
      </c>
      <c r="AE2797">
        <v>2017</v>
      </c>
      <c r="AF2797">
        <v>7.0000000000000007E-2</v>
      </c>
      <c r="AG2797">
        <v>0.28000000000000003</v>
      </c>
      <c r="AH2797" t="s">
        <v>66</v>
      </c>
      <c r="AI2797" t="s">
        <v>271</v>
      </c>
      <c r="AJ2797" t="s">
        <v>272</v>
      </c>
      <c r="AK2797">
        <v>135</v>
      </c>
      <c r="AL2797" t="s">
        <v>273</v>
      </c>
      <c r="AM2797">
        <v>2</v>
      </c>
      <c r="AN2797">
        <v>13502</v>
      </c>
      <c r="AO2797" t="s">
        <v>452</v>
      </c>
      <c r="AP2797">
        <v>3101</v>
      </c>
      <c r="AQ2797" t="s">
        <v>71</v>
      </c>
      <c r="AR2797" t="s">
        <v>66</v>
      </c>
      <c r="AS2797">
        <v>2019</v>
      </c>
      <c r="AT2797">
        <v>2.7458E-2</v>
      </c>
      <c r="AU2797">
        <v>7.8899999999999994E-3</v>
      </c>
      <c r="AV2797" t="s">
        <v>80</v>
      </c>
      <c r="AW2797">
        <v>0.71809999999999996</v>
      </c>
      <c r="AX2797">
        <v>2.6270000000000002E-2</v>
      </c>
      <c r="AY2797">
        <v>9.9400000000000009E-4</v>
      </c>
      <c r="AZ2797" t="s">
        <v>78</v>
      </c>
      <c r="BA2797">
        <v>0.71789999999999998</v>
      </c>
      <c r="BB2797">
        <v>7.1209999999999997E-3</v>
      </c>
      <c r="BC2797">
        <v>0.88522999999999996</v>
      </c>
      <c r="BD2797" t="s">
        <v>72</v>
      </c>
      <c r="BE2797" t="s">
        <v>74</v>
      </c>
      <c r="BF2797">
        <v>0.90356999999999998</v>
      </c>
      <c r="BG2797" t="s">
        <v>75</v>
      </c>
      <c r="BH2797">
        <v>0.88522999999999996</v>
      </c>
      <c r="BI2797" t="s">
        <v>72</v>
      </c>
      <c r="BJ2797">
        <v>0.97809999999999997</v>
      </c>
      <c r="BK2797" t="s">
        <v>75</v>
      </c>
      <c r="BL2797" t="s">
        <v>85</v>
      </c>
    </row>
    <row r="2798" spans="1:64" x14ac:dyDescent="0.25">
      <c r="A2798">
        <v>2755</v>
      </c>
      <c r="B2798" t="s">
        <v>449</v>
      </c>
      <c r="C2798" t="s">
        <v>462</v>
      </c>
      <c r="D2798">
        <v>43</v>
      </c>
      <c r="E2798">
        <v>218</v>
      </c>
      <c r="F2798">
        <v>11</v>
      </c>
      <c r="G2798" t="s">
        <v>451</v>
      </c>
      <c r="H2798" t="s">
        <v>270</v>
      </c>
      <c r="I2798" t="s">
        <v>65</v>
      </c>
      <c r="J2798">
        <v>2</v>
      </c>
      <c r="K2798">
        <v>2030</v>
      </c>
      <c r="L2798">
        <v>2019</v>
      </c>
      <c r="M2798">
        <v>2039</v>
      </c>
      <c r="N2798">
        <v>3</v>
      </c>
      <c r="O2798">
        <v>14.5596899407</v>
      </c>
      <c r="P2798">
        <v>0.36858678665</v>
      </c>
      <c r="Q2798">
        <v>4</v>
      </c>
      <c r="R2798">
        <v>2030</v>
      </c>
      <c r="S2798">
        <v>0.96</v>
      </c>
      <c r="T2798">
        <v>2028</v>
      </c>
      <c r="U2798">
        <v>0.03</v>
      </c>
      <c r="V2798">
        <v>3.4946979321500003E-2</v>
      </c>
      <c r="W2798">
        <v>2.6271492421399999E-2</v>
      </c>
      <c r="X2798">
        <v>3.6122986112099999E-2</v>
      </c>
      <c r="Y2798">
        <v>5.5350797553E-2</v>
      </c>
      <c r="Z2798">
        <v>3.8410541665199999E-2</v>
      </c>
      <c r="AA2798">
        <v>10.931740355800001</v>
      </c>
      <c r="AB2798">
        <v>0.313696138013</v>
      </c>
      <c r="AC2798">
        <v>2030</v>
      </c>
      <c r="AD2798">
        <v>0.97</v>
      </c>
      <c r="AE2798">
        <v>2028</v>
      </c>
      <c r="AF2798">
        <v>0.02</v>
      </c>
      <c r="AG2798">
        <v>0.75</v>
      </c>
      <c r="AH2798" t="s">
        <v>66</v>
      </c>
      <c r="AI2798" t="s">
        <v>271</v>
      </c>
      <c r="AJ2798" t="s">
        <v>272</v>
      </c>
      <c r="AK2798">
        <v>135</v>
      </c>
      <c r="AL2798" t="s">
        <v>273</v>
      </c>
      <c r="AM2798">
        <v>2</v>
      </c>
      <c r="AN2798">
        <v>13502</v>
      </c>
      <c r="AO2798" t="s">
        <v>452</v>
      </c>
      <c r="AP2798">
        <v>3101</v>
      </c>
      <c r="AQ2798" t="s">
        <v>71</v>
      </c>
      <c r="AR2798" t="s">
        <v>66</v>
      </c>
      <c r="AS2798">
        <v>2030</v>
      </c>
      <c r="AT2798">
        <v>2.6270000000000002E-2</v>
      </c>
      <c r="AU2798">
        <v>9.9400000000000009E-4</v>
      </c>
      <c r="AV2798" t="s">
        <v>78</v>
      </c>
      <c r="AW2798">
        <v>0.71789999999999998</v>
      </c>
      <c r="AX2798">
        <v>3.6123000000000002E-2</v>
      </c>
      <c r="AY2798">
        <v>7.0100000000000002E-4</v>
      </c>
      <c r="AZ2798" t="s">
        <v>78</v>
      </c>
      <c r="BA2798">
        <v>0.82509999999999994</v>
      </c>
      <c r="BB2798">
        <v>5.5350999999999997E-2</v>
      </c>
      <c r="BC2798">
        <v>0.28000000000000003</v>
      </c>
      <c r="BD2798" t="s">
        <v>72</v>
      </c>
      <c r="BE2798" t="s">
        <v>74</v>
      </c>
      <c r="BF2798">
        <v>0.27100000000000002</v>
      </c>
      <c r="BG2798" t="s">
        <v>75</v>
      </c>
      <c r="BH2798">
        <v>0.28000000000000003</v>
      </c>
      <c r="BI2798" t="s">
        <v>72</v>
      </c>
      <c r="BJ2798">
        <v>0.21190000000000001</v>
      </c>
      <c r="BK2798" t="s">
        <v>75</v>
      </c>
      <c r="BL2798" t="s">
        <v>85</v>
      </c>
    </row>
    <row r="2799" spans="1:64" x14ac:dyDescent="0.25">
      <c r="A2799">
        <v>2756</v>
      </c>
      <c r="B2799" t="s">
        <v>449</v>
      </c>
      <c r="C2799" t="s">
        <v>462</v>
      </c>
      <c r="D2799">
        <v>43</v>
      </c>
      <c r="E2799">
        <v>218</v>
      </c>
      <c r="F2799">
        <v>11</v>
      </c>
      <c r="G2799" t="s">
        <v>451</v>
      </c>
      <c r="H2799" t="s">
        <v>270</v>
      </c>
      <c r="I2799" t="s">
        <v>65</v>
      </c>
      <c r="J2799">
        <v>2</v>
      </c>
      <c r="K2799">
        <v>2039</v>
      </c>
      <c r="L2799">
        <v>2030</v>
      </c>
      <c r="M2799">
        <v>2048</v>
      </c>
      <c r="N2799">
        <v>3</v>
      </c>
      <c r="O2799">
        <v>13.010647051399999</v>
      </c>
      <c r="P2799">
        <v>0.35988380675300002</v>
      </c>
      <c r="Q2799">
        <v>3</v>
      </c>
      <c r="R2799">
        <v>2039</v>
      </c>
      <c r="S2799">
        <v>0.65</v>
      </c>
      <c r="T2799">
        <v>2038</v>
      </c>
      <c r="U2799">
        <v>0.24</v>
      </c>
      <c r="V2799">
        <v>3.9112813900600001E-2</v>
      </c>
      <c r="W2799">
        <v>3.6122986112099999E-2</v>
      </c>
      <c r="X2799">
        <v>3.5833986113899999E-2</v>
      </c>
      <c r="Y2799">
        <v>3.7640347237900003E-2</v>
      </c>
      <c r="Z2799">
        <v>4.0918176472899997E-2</v>
      </c>
      <c r="AA2799">
        <v>11.284067695699999</v>
      </c>
      <c r="AB2799">
        <v>0.33535815645700001</v>
      </c>
      <c r="AC2799">
        <v>2038</v>
      </c>
      <c r="AD2799">
        <v>0.45</v>
      </c>
      <c r="AE2799">
        <v>2039</v>
      </c>
      <c r="AF2799">
        <v>0.42</v>
      </c>
      <c r="AG2799">
        <v>0.26</v>
      </c>
      <c r="AH2799" t="s">
        <v>66</v>
      </c>
      <c r="AI2799" t="s">
        <v>271</v>
      </c>
      <c r="AJ2799" t="s">
        <v>272</v>
      </c>
      <c r="AK2799">
        <v>135</v>
      </c>
      <c r="AL2799" t="s">
        <v>273</v>
      </c>
      <c r="AM2799">
        <v>2</v>
      </c>
      <c r="AN2799">
        <v>13502</v>
      </c>
      <c r="AO2799" t="s">
        <v>452</v>
      </c>
      <c r="AP2799">
        <v>3101</v>
      </c>
      <c r="AQ2799" t="s">
        <v>71</v>
      </c>
      <c r="AR2799" t="s">
        <v>66</v>
      </c>
      <c r="AS2799">
        <v>2039</v>
      </c>
      <c r="AT2799">
        <v>3.6123000000000002E-2</v>
      </c>
      <c r="AU2799">
        <v>7.0100000000000002E-4</v>
      </c>
      <c r="AV2799" t="s">
        <v>78</v>
      </c>
      <c r="AW2799">
        <v>0.82509999999999994</v>
      </c>
      <c r="AX2799">
        <v>3.5833999999999998E-2</v>
      </c>
      <c r="AY2799">
        <v>9.8999999999999994E-5</v>
      </c>
      <c r="AZ2799" t="s">
        <v>78</v>
      </c>
      <c r="BA2799">
        <v>0.8992</v>
      </c>
      <c r="BB2799">
        <v>3.764E-2</v>
      </c>
      <c r="BC2799">
        <v>0.36699999999999999</v>
      </c>
      <c r="BD2799" t="s">
        <v>72</v>
      </c>
      <c r="BE2799" t="s">
        <v>74</v>
      </c>
      <c r="BF2799">
        <v>0.97099999999999997</v>
      </c>
      <c r="BG2799" t="s">
        <v>75</v>
      </c>
      <c r="BH2799">
        <v>0.36699999999999999</v>
      </c>
      <c r="BI2799" t="s">
        <v>72</v>
      </c>
      <c r="BJ2799">
        <v>0.65549999999999997</v>
      </c>
      <c r="BK2799" t="s">
        <v>75</v>
      </c>
      <c r="BL2799" t="s">
        <v>85</v>
      </c>
    </row>
    <row r="2800" spans="1:64" x14ac:dyDescent="0.25">
      <c r="A2800">
        <v>2757</v>
      </c>
      <c r="B2800" t="s">
        <v>449</v>
      </c>
      <c r="C2800" t="s">
        <v>462</v>
      </c>
      <c r="D2800">
        <v>43</v>
      </c>
      <c r="E2800">
        <v>218</v>
      </c>
      <c r="F2800">
        <v>11</v>
      </c>
      <c r="G2800" t="s">
        <v>451</v>
      </c>
      <c r="H2800" t="s">
        <v>270</v>
      </c>
      <c r="I2800" t="s">
        <v>65</v>
      </c>
      <c r="J2800">
        <v>2</v>
      </c>
      <c r="K2800">
        <v>2048</v>
      </c>
      <c r="L2800">
        <v>2039</v>
      </c>
      <c r="M2800">
        <v>2059</v>
      </c>
      <c r="N2800">
        <v>3</v>
      </c>
      <c r="O2800">
        <v>15.517600424699999</v>
      </c>
      <c r="P2800">
        <v>0.41552802200299999</v>
      </c>
      <c r="Q2800">
        <v>4</v>
      </c>
      <c r="R2800">
        <v>2048</v>
      </c>
      <c r="S2800">
        <v>0.97</v>
      </c>
      <c r="T2800">
        <v>2047</v>
      </c>
      <c r="U2800">
        <v>0.03</v>
      </c>
      <c r="V2800">
        <v>3.8784523808499997E-2</v>
      </c>
      <c r="W2800">
        <v>3.5833986113899999E-2</v>
      </c>
      <c r="X2800">
        <v>2.8264280300899999E-2</v>
      </c>
      <c r="Y2800">
        <v>0.101878340054</v>
      </c>
      <c r="Z2800">
        <v>3.90228321064E-2</v>
      </c>
      <c r="AA2800">
        <v>12.703951374700001</v>
      </c>
      <c r="AB2800">
        <v>0.343967600421</v>
      </c>
      <c r="AC2800">
        <v>2048</v>
      </c>
      <c r="AD2800">
        <v>0.87</v>
      </c>
      <c r="AE2800">
        <v>2046</v>
      </c>
      <c r="AF2800">
        <v>7.0000000000000007E-2</v>
      </c>
      <c r="AG2800">
        <v>0.47</v>
      </c>
      <c r="AH2800" t="s">
        <v>66</v>
      </c>
      <c r="AI2800" t="s">
        <v>271</v>
      </c>
      <c r="AJ2800" t="s">
        <v>272</v>
      </c>
      <c r="AK2800">
        <v>135</v>
      </c>
      <c r="AL2800" t="s">
        <v>273</v>
      </c>
      <c r="AM2800">
        <v>2</v>
      </c>
      <c r="AN2800">
        <v>13502</v>
      </c>
      <c r="AO2800" t="s">
        <v>452</v>
      </c>
      <c r="AP2800">
        <v>3101</v>
      </c>
      <c r="AQ2800" t="s">
        <v>71</v>
      </c>
      <c r="AR2800" t="s">
        <v>66</v>
      </c>
      <c r="AS2800">
        <v>2048</v>
      </c>
      <c r="AT2800">
        <v>3.5833999999999998E-2</v>
      </c>
      <c r="AU2800">
        <v>9.8999999999999994E-5</v>
      </c>
      <c r="AV2800" t="s">
        <v>78</v>
      </c>
      <c r="AW2800">
        <v>0.8992</v>
      </c>
      <c r="AX2800">
        <v>2.8264000000000001E-2</v>
      </c>
      <c r="AY2800">
        <v>6.8999999999999997E-5</v>
      </c>
      <c r="AZ2800" t="s">
        <v>78</v>
      </c>
      <c r="BA2800">
        <v>0.84189999999999998</v>
      </c>
      <c r="BB2800">
        <v>0.101878</v>
      </c>
      <c r="BC2800">
        <v>1.09E-2</v>
      </c>
      <c r="BD2800" t="s">
        <v>81</v>
      </c>
      <c r="BE2800" t="s">
        <v>74</v>
      </c>
      <c r="BF2800">
        <v>0.2515</v>
      </c>
      <c r="BG2800" t="s">
        <v>75</v>
      </c>
      <c r="BH2800">
        <v>1.09E-2</v>
      </c>
      <c r="BI2800" t="s">
        <v>81</v>
      </c>
      <c r="BJ2800">
        <v>1.8370000000000001E-2</v>
      </c>
      <c r="BK2800" t="s">
        <v>82</v>
      </c>
      <c r="BL2800" t="s">
        <v>85</v>
      </c>
    </row>
    <row r="2801" spans="1:64" x14ac:dyDescent="0.25">
      <c r="A2801">
        <v>2758</v>
      </c>
      <c r="B2801" t="s">
        <v>449</v>
      </c>
      <c r="C2801" t="s">
        <v>462</v>
      </c>
      <c r="D2801">
        <v>43</v>
      </c>
      <c r="E2801">
        <v>218</v>
      </c>
      <c r="F2801">
        <v>11</v>
      </c>
      <c r="G2801" t="s">
        <v>451</v>
      </c>
      <c r="H2801" t="s">
        <v>270</v>
      </c>
      <c r="I2801" t="s">
        <v>65</v>
      </c>
      <c r="J2801">
        <v>2</v>
      </c>
      <c r="K2801">
        <v>2059</v>
      </c>
      <c r="L2801">
        <v>2048</v>
      </c>
      <c r="M2801">
        <v>2071</v>
      </c>
      <c r="N2801">
        <v>3</v>
      </c>
      <c r="O2801">
        <v>17.9962527882</v>
      </c>
      <c r="P2801">
        <v>0.432468932418</v>
      </c>
      <c r="Q2801">
        <v>12</v>
      </c>
      <c r="R2801">
        <v>2059</v>
      </c>
      <c r="S2801">
        <v>0.92</v>
      </c>
      <c r="T2801">
        <v>2058</v>
      </c>
      <c r="U2801">
        <v>0.04</v>
      </c>
      <c r="V2801">
        <v>3.52737887022E-2</v>
      </c>
      <c r="W2801">
        <v>2.8264280300899999E-2</v>
      </c>
      <c r="X2801">
        <v>2.8773974357499999E-2</v>
      </c>
      <c r="Y2801">
        <v>0.103061780332</v>
      </c>
      <c r="Z2801">
        <v>4.1519708335000002E-2</v>
      </c>
      <c r="AA2801">
        <v>11.680411771799999</v>
      </c>
      <c r="AB2801">
        <v>0.34530565097100002</v>
      </c>
      <c r="AC2801">
        <v>2059</v>
      </c>
      <c r="AD2801">
        <v>0.8</v>
      </c>
      <c r="AE2801">
        <v>2058</v>
      </c>
      <c r="AF2801">
        <v>0.11</v>
      </c>
      <c r="AG2801">
        <v>0.57999999999999996</v>
      </c>
      <c r="AH2801" t="s">
        <v>66</v>
      </c>
      <c r="AI2801" t="s">
        <v>271</v>
      </c>
      <c r="AJ2801" t="s">
        <v>272</v>
      </c>
      <c r="AK2801">
        <v>135</v>
      </c>
      <c r="AL2801" t="s">
        <v>273</v>
      </c>
      <c r="AM2801">
        <v>2</v>
      </c>
      <c r="AN2801">
        <v>13502</v>
      </c>
      <c r="AO2801" t="s">
        <v>452</v>
      </c>
      <c r="AP2801">
        <v>3101</v>
      </c>
      <c r="AQ2801" t="s">
        <v>71</v>
      </c>
      <c r="AR2801" t="s">
        <v>66</v>
      </c>
      <c r="AS2801">
        <v>2059</v>
      </c>
      <c r="AT2801">
        <v>2.8264000000000001E-2</v>
      </c>
      <c r="AU2801">
        <v>6.8999999999999997E-5</v>
      </c>
      <c r="AV2801" t="s">
        <v>78</v>
      </c>
      <c r="AW2801">
        <v>0.84189999999999998</v>
      </c>
      <c r="AX2801">
        <v>2.8774000000000001E-2</v>
      </c>
      <c r="AY2801">
        <v>9.9999999999999995E-7</v>
      </c>
      <c r="AZ2801" t="s">
        <v>78</v>
      </c>
      <c r="BA2801">
        <v>0.92379999999999995</v>
      </c>
      <c r="BB2801">
        <v>0.1030618</v>
      </c>
      <c r="BC2801">
        <v>3.5899999999999999E-3</v>
      </c>
      <c r="BD2801" t="s">
        <v>80</v>
      </c>
      <c r="BE2801" t="s">
        <v>74</v>
      </c>
      <c r="BF2801">
        <v>0.91503999999999996</v>
      </c>
      <c r="BG2801" t="s">
        <v>75</v>
      </c>
      <c r="BH2801">
        <v>3.5899999999999999E-3</v>
      </c>
      <c r="BI2801" t="s">
        <v>80</v>
      </c>
      <c r="BJ2801">
        <v>1.289E-2</v>
      </c>
      <c r="BK2801" t="s">
        <v>82</v>
      </c>
      <c r="BL2801" t="s">
        <v>85</v>
      </c>
    </row>
    <row r="2802" spans="1:64" x14ac:dyDescent="0.25">
      <c r="A2802">
        <v>2759</v>
      </c>
      <c r="B2802" t="s">
        <v>449</v>
      </c>
      <c r="C2802" t="s">
        <v>462</v>
      </c>
      <c r="D2802">
        <v>43</v>
      </c>
      <c r="E2802">
        <v>218</v>
      </c>
      <c r="F2802">
        <v>11</v>
      </c>
      <c r="G2802" t="s">
        <v>451</v>
      </c>
      <c r="H2802" t="s">
        <v>270</v>
      </c>
      <c r="I2802" t="s">
        <v>65</v>
      </c>
      <c r="J2802">
        <v>2</v>
      </c>
      <c r="K2802">
        <v>2071</v>
      </c>
      <c r="L2802">
        <v>2059</v>
      </c>
      <c r="M2802">
        <v>2083</v>
      </c>
      <c r="N2802">
        <v>12</v>
      </c>
      <c r="O2802">
        <v>18.511971711099999</v>
      </c>
      <c r="P2802">
        <v>0.40547704209399998</v>
      </c>
      <c r="Q2802">
        <v>100</v>
      </c>
      <c r="R2802">
        <v>2071</v>
      </c>
      <c r="S2802">
        <v>0.99</v>
      </c>
      <c r="T2802">
        <v>2073</v>
      </c>
      <c r="U2802">
        <v>0.01</v>
      </c>
      <c r="V2802">
        <v>3.2126530795200003E-2</v>
      </c>
      <c r="W2802">
        <v>2.8773974357499999E-2</v>
      </c>
      <c r="X2802">
        <v>2.5376622958E-2</v>
      </c>
      <c r="Y2802">
        <v>8.2378077898100005E-2</v>
      </c>
      <c r="Z2802">
        <v>3.2948949753000001E-2</v>
      </c>
      <c r="AA2802">
        <v>12.7393151168</v>
      </c>
      <c r="AB2802">
        <v>0.29059118249900001</v>
      </c>
      <c r="AC2802">
        <v>2071</v>
      </c>
      <c r="AD2802">
        <v>0.99</v>
      </c>
      <c r="AE2802">
        <v>2073</v>
      </c>
      <c r="AF2802">
        <v>0.01</v>
      </c>
      <c r="AG2802">
        <v>0.95</v>
      </c>
      <c r="AH2802" t="s">
        <v>66</v>
      </c>
      <c r="AI2802" t="s">
        <v>271</v>
      </c>
      <c r="AJ2802" t="s">
        <v>272</v>
      </c>
      <c r="AK2802">
        <v>135</v>
      </c>
      <c r="AL2802" t="s">
        <v>273</v>
      </c>
      <c r="AM2802">
        <v>2</v>
      </c>
      <c r="AN2802">
        <v>13502</v>
      </c>
      <c r="AO2802" t="s">
        <v>452</v>
      </c>
      <c r="AP2802">
        <v>3101</v>
      </c>
      <c r="AQ2802" t="s">
        <v>71</v>
      </c>
      <c r="AR2802" t="s">
        <v>66</v>
      </c>
      <c r="AS2802">
        <v>2071</v>
      </c>
      <c r="AT2802">
        <v>2.8774000000000001E-2</v>
      </c>
      <c r="AU2802">
        <v>9.9999999999999995E-7</v>
      </c>
      <c r="AV2802" t="s">
        <v>78</v>
      </c>
      <c r="AW2802">
        <v>0.92379999999999995</v>
      </c>
      <c r="AX2802">
        <v>2.5377E-2</v>
      </c>
      <c r="AY2802">
        <v>7.9999999999999996E-6</v>
      </c>
      <c r="AZ2802" t="s">
        <v>78</v>
      </c>
      <c r="BA2802">
        <v>0.87450000000000006</v>
      </c>
      <c r="BB2802">
        <v>8.2378000000000007E-2</v>
      </c>
      <c r="BC2802">
        <v>7.7200000000000003E-3</v>
      </c>
      <c r="BD2802" t="s">
        <v>80</v>
      </c>
      <c r="BE2802" t="s">
        <v>74</v>
      </c>
      <c r="BF2802">
        <v>0.40673999999999999</v>
      </c>
      <c r="BG2802" t="s">
        <v>75</v>
      </c>
      <c r="BH2802">
        <v>7.7200000000000003E-3</v>
      </c>
      <c r="BI2802" t="s">
        <v>80</v>
      </c>
      <c r="BJ2802">
        <v>2.2939999999999999E-2</v>
      </c>
      <c r="BK2802" t="s">
        <v>82</v>
      </c>
      <c r="BL2802" t="s">
        <v>85</v>
      </c>
    </row>
    <row r="2803" spans="1:64" x14ac:dyDescent="0.25">
      <c r="A2803">
        <v>2760</v>
      </c>
      <c r="B2803" t="s">
        <v>449</v>
      </c>
      <c r="C2803" t="s">
        <v>462</v>
      </c>
      <c r="D2803">
        <v>43</v>
      </c>
      <c r="E2803">
        <v>218</v>
      </c>
      <c r="F2803">
        <v>11</v>
      </c>
      <c r="G2803" t="s">
        <v>451</v>
      </c>
      <c r="H2803" t="s">
        <v>270</v>
      </c>
      <c r="I2803" t="s">
        <v>65</v>
      </c>
      <c r="J2803">
        <v>2</v>
      </c>
      <c r="K2803">
        <v>2083</v>
      </c>
      <c r="L2803">
        <v>2071</v>
      </c>
      <c r="M2803">
        <v>2093</v>
      </c>
      <c r="N2803">
        <v>100</v>
      </c>
      <c r="O2803">
        <v>17.159536144600001</v>
      </c>
      <c r="P2803">
        <v>0.38009467987000001</v>
      </c>
      <c r="Q2803">
        <v>100</v>
      </c>
      <c r="R2803">
        <v>2083</v>
      </c>
      <c r="S2803">
        <v>0.71</v>
      </c>
      <c r="T2803">
        <v>2082</v>
      </c>
      <c r="U2803">
        <v>0.25</v>
      </c>
      <c r="V2803">
        <v>3.2370551007400002E-2</v>
      </c>
      <c r="W2803">
        <v>2.5376622958E-2</v>
      </c>
      <c r="X2803">
        <v>2.6748787881000002E-2</v>
      </c>
      <c r="Y2803">
        <v>9.3785087612200002E-2</v>
      </c>
      <c r="Z2803">
        <v>3.6286518383499999E-2</v>
      </c>
      <c r="AA2803">
        <v>12.2374899896</v>
      </c>
      <c r="AB2803">
        <v>0.308583795055</v>
      </c>
      <c r="AC2803">
        <v>2083</v>
      </c>
      <c r="AD2803">
        <v>0.82</v>
      </c>
      <c r="AE2803">
        <v>2082</v>
      </c>
      <c r="AF2803">
        <v>0.16</v>
      </c>
      <c r="AG2803">
        <v>0.53</v>
      </c>
      <c r="AH2803" t="s">
        <v>66</v>
      </c>
      <c r="AI2803" t="s">
        <v>271</v>
      </c>
      <c r="AJ2803" t="s">
        <v>272</v>
      </c>
      <c r="AK2803">
        <v>135</v>
      </c>
      <c r="AL2803" t="s">
        <v>273</v>
      </c>
      <c r="AM2803">
        <v>2</v>
      </c>
      <c r="AN2803">
        <v>13502</v>
      </c>
      <c r="AO2803" t="s">
        <v>452</v>
      </c>
      <c r="AP2803">
        <v>3101</v>
      </c>
      <c r="AQ2803" t="s">
        <v>71</v>
      </c>
      <c r="AR2803" t="s">
        <v>66</v>
      </c>
      <c r="AS2803">
        <v>2083</v>
      </c>
      <c r="AT2803">
        <v>2.5377E-2</v>
      </c>
      <c r="AU2803">
        <v>7.9999999999999996E-6</v>
      </c>
      <c r="AV2803" t="s">
        <v>78</v>
      </c>
      <c r="AW2803">
        <v>0.87450000000000006</v>
      </c>
      <c r="AX2803">
        <v>2.6748999999999998E-2</v>
      </c>
      <c r="AY2803">
        <v>7.7999999999999999E-5</v>
      </c>
      <c r="AZ2803" t="s">
        <v>78</v>
      </c>
      <c r="BA2803">
        <v>0.87180000000000002</v>
      </c>
      <c r="BB2803">
        <v>9.3784999999999993E-2</v>
      </c>
      <c r="BC2803">
        <v>6.4400000000000004E-3</v>
      </c>
      <c r="BD2803" t="s">
        <v>80</v>
      </c>
      <c r="BE2803" t="s">
        <v>74</v>
      </c>
      <c r="BF2803">
        <v>0.77924000000000004</v>
      </c>
      <c r="BG2803" t="s">
        <v>75</v>
      </c>
      <c r="BH2803">
        <v>6.4400000000000004E-3</v>
      </c>
      <c r="BI2803" t="s">
        <v>80</v>
      </c>
      <c r="BJ2803">
        <v>1.5679999999999999E-2</v>
      </c>
      <c r="BK2803" t="s">
        <v>82</v>
      </c>
      <c r="BL2803" t="s">
        <v>85</v>
      </c>
    </row>
    <row r="2804" spans="1:64" x14ac:dyDescent="0.25">
      <c r="A2804">
        <v>2761</v>
      </c>
      <c r="B2804" t="s">
        <v>449</v>
      </c>
      <c r="C2804" t="s">
        <v>462</v>
      </c>
      <c r="D2804">
        <v>43</v>
      </c>
      <c r="E2804">
        <v>218</v>
      </c>
      <c r="F2804">
        <v>11</v>
      </c>
      <c r="G2804" t="s">
        <v>451</v>
      </c>
      <c r="H2804" t="s">
        <v>270</v>
      </c>
      <c r="I2804" t="s">
        <v>65</v>
      </c>
      <c r="J2804">
        <v>2</v>
      </c>
      <c r="K2804">
        <v>2093</v>
      </c>
      <c r="L2804">
        <v>2083</v>
      </c>
      <c r="M2804">
        <v>2100</v>
      </c>
      <c r="N2804">
        <v>100</v>
      </c>
      <c r="O2804">
        <v>13.259017014599999</v>
      </c>
      <c r="P2804">
        <v>0.35498173009099998</v>
      </c>
      <c r="Q2804">
        <v>100</v>
      </c>
      <c r="R2804">
        <v>2093</v>
      </c>
      <c r="S2804">
        <v>0.92</v>
      </c>
      <c r="T2804">
        <v>2092</v>
      </c>
      <c r="U2804">
        <v>0.05</v>
      </c>
      <c r="V2804">
        <v>3.7980959967699998E-2</v>
      </c>
      <c r="W2804">
        <v>2.6748787881000002E-2</v>
      </c>
      <c r="X2804">
        <v>3.3426398816500003E-2</v>
      </c>
      <c r="Y2804">
        <v>9.8882502124100005E-2</v>
      </c>
      <c r="Z2804">
        <v>4.1585714285700001E-2</v>
      </c>
      <c r="AA2804">
        <v>11.5459529098</v>
      </c>
      <c r="AB2804">
        <v>0.33287787383</v>
      </c>
      <c r="AC2804">
        <v>2093</v>
      </c>
      <c r="AD2804">
        <v>0.97</v>
      </c>
      <c r="AE2804">
        <v>2092</v>
      </c>
      <c r="AF2804">
        <v>0.02</v>
      </c>
      <c r="AG2804">
        <v>0.87</v>
      </c>
      <c r="AH2804" t="s">
        <v>66</v>
      </c>
      <c r="AI2804" t="s">
        <v>271</v>
      </c>
      <c r="AJ2804" t="s">
        <v>272</v>
      </c>
      <c r="AK2804">
        <v>135</v>
      </c>
      <c r="AL2804" t="s">
        <v>273</v>
      </c>
      <c r="AM2804">
        <v>2</v>
      </c>
      <c r="AN2804">
        <v>13502</v>
      </c>
      <c r="AO2804" t="s">
        <v>452</v>
      </c>
      <c r="AP2804">
        <v>3101</v>
      </c>
      <c r="AQ2804" t="s">
        <v>71</v>
      </c>
      <c r="AR2804" t="s">
        <v>66</v>
      </c>
      <c r="AS2804">
        <v>2093</v>
      </c>
      <c r="AT2804">
        <v>2.6748999999999998E-2</v>
      </c>
      <c r="AU2804">
        <v>7.7999999999999999E-5</v>
      </c>
      <c r="AV2804" t="s">
        <v>78</v>
      </c>
      <c r="AW2804">
        <v>0.87180000000000002</v>
      </c>
      <c r="AX2804">
        <v>3.3425999999999997E-2</v>
      </c>
      <c r="AY2804">
        <v>4.4000000000000003E-3</v>
      </c>
      <c r="AZ2804" t="s">
        <v>80</v>
      </c>
      <c r="BA2804">
        <v>0.82879999999999998</v>
      </c>
      <c r="BB2804">
        <v>9.8882999999999999E-2</v>
      </c>
      <c r="BC2804">
        <v>1.4616000000000001E-2</v>
      </c>
      <c r="BD2804" t="s">
        <v>81</v>
      </c>
      <c r="BE2804" t="s">
        <v>74</v>
      </c>
      <c r="BF2804">
        <v>0.38725300000000001</v>
      </c>
      <c r="BG2804" t="s">
        <v>75</v>
      </c>
      <c r="BH2804">
        <v>1.4616000000000001E-2</v>
      </c>
      <c r="BI2804" t="s">
        <v>81</v>
      </c>
      <c r="BJ2804">
        <v>1.209E-2</v>
      </c>
      <c r="BK2804" t="s">
        <v>82</v>
      </c>
      <c r="BL2804" t="s">
        <v>85</v>
      </c>
    </row>
    <row r="2805" spans="1:64" x14ac:dyDescent="0.25">
      <c r="A2805" t="s">
        <v>0</v>
      </c>
      <c r="B2805" t="s">
        <v>1</v>
      </c>
      <c r="C2805" t="s">
        <v>2</v>
      </c>
      <c r="D2805" t="s">
        <v>3</v>
      </c>
      <c r="E2805" t="s">
        <v>4</v>
      </c>
      <c r="F2805" t="s">
        <v>5</v>
      </c>
      <c r="G2805" t="s">
        <v>6</v>
      </c>
      <c r="H2805" t="s">
        <v>7</v>
      </c>
      <c r="I2805" t="s">
        <v>8</v>
      </c>
      <c r="J2805" t="s">
        <v>9</v>
      </c>
      <c r="K2805" t="s">
        <v>10</v>
      </c>
      <c r="L2805" t="s">
        <v>11</v>
      </c>
      <c r="M2805" t="s">
        <v>12</v>
      </c>
      <c r="N2805" t="s">
        <v>13</v>
      </c>
      <c r="O2805" t="s">
        <v>14</v>
      </c>
      <c r="P2805" t="s">
        <v>15</v>
      </c>
      <c r="Q2805" t="s">
        <v>16</v>
      </c>
      <c r="R2805" t="s">
        <v>17</v>
      </c>
      <c r="S2805" t="s">
        <v>18</v>
      </c>
      <c r="T2805" t="s">
        <v>19</v>
      </c>
      <c r="U2805" t="s">
        <v>20</v>
      </c>
      <c r="V2805" t="s">
        <v>21</v>
      </c>
      <c r="W2805" t="s">
        <v>22</v>
      </c>
      <c r="X2805" t="s">
        <v>23</v>
      </c>
      <c r="Y2805" t="s">
        <v>24</v>
      </c>
      <c r="Z2805" t="s">
        <v>25</v>
      </c>
      <c r="AA2805" t="s">
        <v>26</v>
      </c>
      <c r="AB2805" t="s">
        <v>27</v>
      </c>
      <c r="AC2805" t="s">
        <v>28</v>
      </c>
      <c r="AD2805" t="s">
        <v>29</v>
      </c>
      <c r="AE2805" t="s">
        <v>30</v>
      </c>
      <c r="AF2805" t="s">
        <v>31</v>
      </c>
      <c r="AG2805" t="s">
        <v>32</v>
      </c>
      <c r="AH2805" t="s">
        <v>33</v>
      </c>
      <c r="AI2805" t="s">
        <v>34</v>
      </c>
      <c r="AJ2805" t="s">
        <v>35</v>
      </c>
      <c r="AK2805" t="s">
        <v>36</v>
      </c>
      <c r="AL2805" t="s">
        <v>7</v>
      </c>
      <c r="AM2805" t="s">
        <v>37</v>
      </c>
      <c r="AN2805" t="s">
        <v>38</v>
      </c>
      <c r="AO2805" t="s">
        <v>39</v>
      </c>
      <c r="AP2805" t="s">
        <v>40</v>
      </c>
      <c r="AQ2805" t="s">
        <v>41</v>
      </c>
      <c r="AR2805" t="s">
        <v>33</v>
      </c>
      <c r="AS2805" t="s">
        <v>42</v>
      </c>
      <c r="AT2805" t="s">
        <v>43</v>
      </c>
      <c r="AU2805" t="s">
        <v>44</v>
      </c>
      <c r="AV2805" t="s">
        <v>45</v>
      </c>
      <c r="AW2805" t="s">
        <v>46</v>
      </c>
      <c r="AX2805" t="s">
        <v>47</v>
      </c>
      <c r="AY2805" t="s">
        <v>48</v>
      </c>
      <c r="AZ2805" t="s">
        <v>49</v>
      </c>
      <c r="BA2805" t="s">
        <v>50</v>
      </c>
      <c r="BB2805" t="s">
        <v>51</v>
      </c>
      <c r="BC2805" t="s">
        <v>52</v>
      </c>
      <c r="BD2805" t="s">
        <v>53</v>
      </c>
      <c r="BE2805" t="s">
        <v>33</v>
      </c>
      <c r="BF2805" t="s">
        <v>54</v>
      </c>
      <c r="BG2805" t="s">
        <v>55</v>
      </c>
      <c r="BH2805" t="s">
        <v>56</v>
      </c>
      <c r="BI2805" t="s">
        <v>57</v>
      </c>
      <c r="BJ2805" t="s">
        <v>58</v>
      </c>
      <c r="BK2805" t="s">
        <v>59</v>
      </c>
      <c r="BL2805" t="s">
        <v>60</v>
      </c>
    </row>
    <row r="2806" spans="1:64" x14ac:dyDescent="0.25">
      <c r="A2806">
        <v>2762</v>
      </c>
      <c r="B2806" t="s">
        <v>463</v>
      </c>
      <c r="C2806" t="s">
        <v>464</v>
      </c>
      <c r="D2806">
        <v>44</v>
      </c>
      <c r="E2806">
        <v>219</v>
      </c>
      <c r="F2806">
        <v>1</v>
      </c>
      <c r="G2806" t="s">
        <v>451</v>
      </c>
      <c r="H2806" t="s">
        <v>296</v>
      </c>
      <c r="I2806" t="s">
        <v>65</v>
      </c>
      <c r="J2806">
        <v>2</v>
      </c>
      <c r="K2806">
        <v>1907</v>
      </c>
      <c r="L2806">
        <v>1861</v>
      </c>
      <c r="M2806">
        <v>1930</v>
      </c>
      <c r="N2806">
        <v>100</v>
      </c>
      <c r="O2806">
        <v>22.787549684599998</v>
      </c>
      <c r="P2806">
        <v>0.15915611446799999</v>
      </c>
      <c r="Q2806">
        <v>100</v>
      </c>
      <c r="R2806">
        <v>1907</v>
      </c>
      <c r="S2806">
        <v>0.8</v>
      </c>
      <c r="T2806">
        <v>1906</v>
      </c>
      <c r="U2806">
        <v>0.05</v>
      </c>
      <c r="V2806">
        <v>3.24061890182E-3</v>
      </c>
      <c r="W2806">
        <v>3.8636813935000002E-4</v>
      </c>
      <c r="X2806">
        <v>3.2350296434100001E-3</v>
      </c>
      <c r="Y2806">
        <v>0.111393315832</v>
      </c>
      <c r="Z2806">
        <v>3.6980625012599999E-3</v>
      </c>
      <c r="AA2806">
        <v>3.0409527940799999</v>
      </c>
      <c r="AB2806">
        <v>-0.122872744502</v>
      </c>
      <c r="AC2806">
        <v>1902</v>
      </c>
      <c r="AD2806">
        <v>0.84</v>
      </c>
      <c r="AE2806">
        <v>1913</v>
      </c>
      <c r="AF2806">
        <v>7.0000000000000007E-2</v>
      </c>
      <c r="AG2806">
        <v>0.25</v>
      </c>
      <c r="AH2806" t="s">
        <v>66</v>
      </c>
      <c r="AI2806" t="s">
        <v>271</v>
      </c>
      <c r="AJ2806" t="s">
        <v>272</v>
      </c>
      <c r="AK2806">
        <v>135</v>
      </c>
      <c r="AL2806" t="s">
        <v>297</v>
      </c>
      <c r="AM2806">
        <v>3</v>
      </c>
      <c r="AN2806">
        <v>13503</v>
      </c>
      <c r="AO2806" t="s">
        <v>452</v>
      </c>
      <c r="AP2806">
        <v>3101</v>
      </c>
      <c r="AQ2806" t="s">
        <v>71</v>
      </c>
      <c r="AR2806" t="s">
        <v>66</v>
      </c>
      <c r="AS2806">
        <v>1907</v>
      </c>
      <c r="AT2806">
        <v>3.8640000000000001E-4</v>
      </c>
      <c r="AU2806">
        <v>0.77</v>
      </c>
      <c r="AV2806" t="s">
        <v>72</v>
      </c>
      <c r="AW2806">
        <v>1.9109999999999999E-3</v>
      </c>
      <c r="AX2806">
        <v>3.235E-3</v>
      </c>
      <c r="AY2806">
        <v>0.161</v>
      </c>
      <c r="AZ2806" t="s">
        <v>72</v>
      </c>
      <c r="BA2806">
        <v>9.1450000000000004E-2</v>
      </c>
      <c r="BB2806">
        <v>0.11139300000000001</v>
      </c>
      <c r="BC2806">
        <v>5.1999999999999998E-2</v>
      </c>
      <c r="BD2806" t="s">
        <v>73</v>
      </c>
      <c r="BE2806" t="s">
        <v>74</v>
      </c>
      <c r="BF2806">
        <v>0.433</v>
      </c>
      <c r="BG2806" t="s">
        <v>75</v>
      </c>
      <c r="BH2806">
        <v>5.1999999999999998E-2</v>
      </c>
      <c r="BI2806" t="s">
        <v>73</v>
      </c>
      <c r="BJ2806">
        <v>1.686E-2</v>
      </c>
      <c r="BK2806" t="s">
        <v>82</v>
      </c>
      <c r="BL2806" t="s">
        <v>85</v>
      </c>
    </row>
    <row r="2807" spans="1:64" x14ac:dyDescent="0.25">
      <c r="A2807">
        <v>2763</v>
      </c>
      <c r="B2807" t="s">
        <v>463</v>
      </c>
      <c r="C2807" t="s">
        <v>464</v>
      </c>
      <c r="D2807">
        <v>44</v>
      </c>
      <c r="E2807">
        <v>219</v>
      </c>
      <c r="F2807">
        <v>1</v>
      </c>
      <c r="G2807" t="s">
        <v>451</v>
      </c>
      <c r="H2807" t="s">
        <v>296</v>
      </c>
      <c r="I2807" t="s">
        <v>65</v>
      </c>
      <c r="J2807">
        <v>2</v>
      </c>
      <c r="K2807">
        <v>1930</v>
      </c>
      <c r="L2807">
        <v>1907</v>
      </c>
      <c r="M2807">
        <v>1976</v>
      </c>
      <c r="N2807">
        <v>100</v>
      </c>
      <c r="O2807">
        <v>26.036040698499999</v>
      </c>
      <c r="P2807">
        <v>0.11417858706</v>
      </c>
      <c r="Q2807">
        <v>100</v>
      </c>
      <c r="R2807">
        <v>1930</v>
      </c>
      <c r="S2807">
        <v>0.97</v>
      </c>
      <c r="T2807">
        <v>1924</v>
      </c>
      <c r="U2807">
        <v>0.03</v>
      </c>
      <c r="V2807">
        <v>2.5270144016699999E-3</v>
      </c>
      <c r="W2807">
        <v>3.2350296434100001E-3</v>
      </c>
      <c r="X2807">
        <v>6.7275768339500005E-4</v>
      </c>
      <c r="Y2807">
        <v>6.2850900984499997E-2</v>
      </c>
      <c r="Z2807">
        <v>8.3801323554799998E-3</v>
      </c>
      <c r="AA2807">
        <v>6.8243913121400004</v>
      </c>
      <c r="AB2807">
        <v>0.13832729336800001</v>
      </c>
      <c r="AC2807">
        <v>1924</v>
      </c>
      <c r="AD2807">
        <v>0.93</v>
      </c>
      <c r="AE2807">
        <v>1930</v>
      </c>
      <c r="AF2807">
        <v>7.0000000000000007E-2</v>
      </c>
      <c r="AG2807">
        <v>0.5</v>
      </c>
      <c r="AH2807" t="s">
        <v>66</v>
      </c>
      <c r="AI2807" t="s">
        <v>271</v>
      </c>
      <c r="AJ2807" t="s">
        <v>272</v>
      </c>
      <c r="AK2807">
        <v>135</v>
      </c>
      <c r="AL2807" t="s">
        <v>297</v>
      </c>
      <c r="AM2807">
        <v>3</v>
      </c>
      <c r="AN2807">
        <v>13503</v>
      </c>
      <c r="AO2807" t="s">
        <v>452</v>
      </c>
      <c r="AP2807">
        <v>3101</v>
      </c>
      <c r="AQ2807" t="s">
        <v>71</v>
      </c>
      <c r="AR2807" t="s">
        <v>66</v>
      </c>
      <c r="AS2807">
        <v>1930</v>
      </c>
      <c r="AT2807">
        <v>3.235E-3</v>
      </c>
      <c r="AU2807">
        <v>0.161</v>
      </c>
      <c r="AV2807" t="s">
        <v>72</v>
      </c>
      <c r="AW2807">
        <v>9.1450000000000004E-2</v>
      </c>
      <c r="AX2807">
        <v>6.7279999999999998E-4</v>
      </c>
      <c r="AY2807">
        <v>0.377</v>
      </c>
      <c r="AZ2807" t="s">
        <v>72</v>
      </c>
      <c r="BA2807">
        <v>1.7770000000000001E-2</v>
      </c>
      <c r="BB2807">
        <v>6.2850900000000001E-2</v>
      </c>
      <c r="BC2807">
        <v>7.4099999999999999E-2</v>
      </c>
      <c r="BD2807" t="s">
        <v>73</v>
      </c>
      <c r="BE2807" t="s">
        <v>74</v>
      </c>
      <c r="BF2807">
        <v>0.26840000000000003</v>
      </c>
      <c r="BG2807" t="s">
        <v>75</v>
      </c>
      <c r="BH2807">
        <v>7.4099999999999999E-2</v>
      </c>
      <c r="BI2807" t="s">
        <v>73</v>
      </c>
      <c r="BJ2807">
        <v>1.9609999999999999E-2</v>
      </c>
      <c r="BK2807" t="s">
        <v>82</v>
      </c>
      <c r="BL2807" t="s">
        <v>85</v>
      </c>
    </row>
    <row r="2808" spans="1:64" x14ac:dyDescent="0.25">
      <c r="A2808">
        <v>2764</v>
      </c>
      <c r="B2808" t="s">
        <v>463</v>
      </c>
      <c r="C2808" t="s">
        <v>464</v>
      </c>
      <c r="D2808">
        <v>44</v>
      </c>
      <c r="E2808">
        <v>219</v>
      </c>
      <c r="F2808">
        <v>1</v>
      </c>
      <c r="G2808" t="s">
        <v>451</v>
      </c>
      <c r="H2808" t="s">
        <v>296</v>
      </c>
      <c r="I2808" t="s">
        <v>65</v>
      </c>
      <c r="J2808">
        <v>2</v>
      </c>
      <c r="K2808">
        <v>1976</v>
      </c>
      <c r="L2808">
        <v>1930</v>
      </c>
      <c r="M2808">
        <v>1998</v>
      </c>
      <c r="N2808">
        <v>100</v>
      </c>
      <c r="O2808">
        <v>21.595721588100002</v>
      </c>
      <c r="P2808">
        <v>0.14590709897099999</v>
      </c>
      <c r="Q2808">
        <v>100</v>
      </c>
      <c r="R2808">
        <v>1976</v>
      </c>
      <c r="S2808">
        <v>0.47</v>
      </c>
      <c r="T2808">
        <v>1985</v>
      </c>
      <c r="U2808">
        <v>0.24</v>
      </c>
      <c r="V2808">
        <v>3.2594352723999999E-3</v>
      </c>
      <c r="W2808">
        <v>6.7275768339500005E-4</v>
      </c>
      <c r="X2808">
        <v>7.3326421043600001E-3</v>
      </c>
      <c r="Y2808">
        <v>4.5675884780499998E-2</v>
      </c>
      <c r="Z2808">
        <v>2.07323896997E-3</v>
      </c>
      <c r="AA2808">
        <v>4.8393584781700003</v>
      </c>
      <c r="AB2808">
        <v>-0.15020364092300001</v>
      </c>
      <c r="AC2808">
        <v>1982</v>
      </c>
      <c r="AD2808">
        <v>0.99</v>
      </c>
      <c r="AE2808">
        <v>1975</v>
      </c>
      <c r="AF2808">
        <v>0.01</v>
      </c>
      <c r="AG2808">
        <v>0.52</v>
      </c>
      <c r="AH2808" t="s">
        <v>66</v>
      </c>
      <c r="AI2808" t="s">
        <v>271</v>
      </c>
      <c r="AJ2808" t="s">
        <v>272</v>
      </c>
      <c r="AK2808">
        <v>135</v>
      </c>
      <c r="AL2808" t="s">
        <v>297</v>
      </c>
      <c r="AM2808">
        <v>3</v>
      </c>
      <c r="AN2808">
        <v>13503</v>
      </c>
      <c r="AO2808" t="s">
        <v>452</v>
      </c>
      <c r="AP2808">
        <v>3101</v>
      </c>
      <c r="AQ2808" t="s">
        <v>71</v>
      </c>
      <c r="AR2808" t="s">
        <v>66</v>
      </c>
      <c r="AS2808">
        <v>1976</v>
      </c>
      <c r="AT2808">
        <v>6.7279999999999998E-4</v>
      </c>
      <c r="AU2808">
        <v>0.377</v>
      </c>
      <c r="AV2808" t="s">
        <v>72</v>
      </c>
      <c r="AW2808">
        <v>1.7770000000000001E-2</v>
      </c>
      <c r="AX2808">
        <v>7.3330000000000001E-3</v>
      </c>
      <c r="AY2808">
        <v>0.14399999999999999</v>
      </c>
      <c r="AZ2808" t="s">
        <v>72</v>
      </c>
      <c r="BA2808">
        <v>0.1038</v>
      </c>
      <c r="BB2808">
        <v>4.5676000000000001E-2</v>
      </c>
      <c r="BC2808">
        <v>0.38059999999999999</v>
      </c>
      <c r="BD2808" t="s">
        <v>72</v>
      </c>
      <c r="BE2808" t="s">
        <v>74</v>
      </c>
      <c r="BF2808">
        <v>5.9200000000000003E-2</v>
      </c>
      <c r="BG2808" t="s">
        <v>83</v>
      </c>
      <c r="BH2808">
        <v>0.38059999999999999</v>
      </c>
      <c r="BI2808" t="s">
        <v>72</v>
      </c>
      <c r="BJ2808">
        <v>1.4760000000000001E-2</v>
      </c>
      <c r="BK2808" t="s">
        <v>82</v>
      </c>
      <c r="BL2808" t="s">
        <v>85</v>
      </c>
    </row>
    <row r="2809" spans="1:64" x14ac:dyDescent="0.25">
      <c r="A2809">
        <v>2765</v>
      </c>
      <c r="B2809" t="s">
        <v>463</v>
      </c>
      <c r="C2809" t="s">
        <v>464</v>
      </c>
      <c r="D2809">
        <v>44</v>
      </c>
      <c r="E2809">
        <v>219</v>
      </c>
      <c r="F2809">
        <v>1</v>
      </c>
      <c r="G2809" t="s">
        <v>451</v>
      </c>
      <c r="H2809" t="s">
        <v>296</v>
      </c>
      <c r="I2809" t="s">
        <v>65</v>
      </c>
      <c r="J2809">
        <v>2</v>
      </c>
      <c r="K2809">
        <v>1998</v>
      </c>
      <c r="L2809">
        <v>1976</v>
      </c>
      <c r="M2809">
        <v>2012</v>
      </c>
      <c r="N2809">
        <v>100</v>
      </c>
      <c r="O2809">
        <v>28.248071256999999</v>
      </c>
      <c r="P2809">
        <v>0.52894212216400005</v>
      </c>
      <c r="Q2809">
        <v>100</v>
      </c>
      <c r="R2809">
        <v>1998</v>
      </c>
      <c r="S2809">
        <v>0.81</v>
      </c>
      <c r="T2809">
        <v>1999</v>
      </c>
      <c r="U2809">
        <v>0.14000000000000001</v>
      </c>
      <c r="V2809">
        <v>2.3746429106899999E-2</v>
      </c>
      <c r="W2809">
        <v>7.3326421043600001E-3</v>
      </c>
      <c r="X2809">
        <v>1.8773728936299999E-2</v>
      </c>
      <c r="Y2809">
        <v>0.31136532441100001</v>
      </c>
      <c r="Z2809">
        <v>5.4442688724499998E-2</v>
      </c>
      <c r="AA2809">
        <v>10.964352437400001</v>
      </c>
      <c r="AB2809">
        <v>0.47118881747899999</v>
      </c>
      <c r="AC2809">
        <v>1998</v>
      </c>
      <c r="AD2809">
        <v>0.51</v>
      </c>
      <c r="AE2809">
        <v>1996</v>
      </c>
      <c r="AF2809">
        <v>0.23</v>
      </c>
      <c r="AG2809">
        <v>0.66</v>
      </c>
      <c r="AH2809" t="s">
        <v>66</v>
      </c>
      <c r="AI2809" t="s">
        <v>271</v>
      </c>
      <c r="AJ2809" t="s">
        <v>272</v>
      </c>
      <c r="AK2809">
        <v>135</v>
      </c>
      <c r="AL2809" t="s">
        <v>297</v>
      </c>
      <c r="AM2809">
        <v>3</v>
      </c>
      <c r="AN2809">
        <v>13503</v>
      </c>
      <c r="AO2809" t="s">
        <v>452</v>
      </c>
      <c r="AP2809">
        <v>3101</v>
      </c>
      <c r="AQ2809" t="s">
        <v>71</v>
      </c>
      <c r="AR2809" t="s">
        <v>66</v>
      </c>
      <c r="AS2809">
        <v>1998</v>
      </c>
      <c r="AT2809">
        <v>7.3330000000000001E-3</v>
      </c>
      <c r="AU2809">
        <v>0.14399999999999999</v>
      </c>
      <c r="AV2809" t="s">
        <v>72</v>
      </c>
      <c r="AW2809">
        <v>0.1038</v>
      </c>
      <c r="AX2809">
        <v>1.8773999999999999E-2</v>
      </c>
      <c r="AY2809">
        <v>1.08E-4</v>
      </c>
      <c r="AZ2809" t="s">
        <v>78</v>
      </c>
      <c r="BA2809">
        <v>0.72660000000000002</v>
      </c>
      <c r="BB2809">
        <v>0.311365</v>
      </c>
      <c r="BC2809">
        <v>6.2399999999999999E-4</v>
      </c>
      <c r="BD2809" t="s">
        <v>78</v>
      </c>
      <c r="BE2809" t="s">
        <v>74</v>
      </c>
      <c r="BF2809">
        <v>0.199294</v>
      </c>
      <c r="BG2809" t="s">
        <v>75</v>
      </c>
      <c r="BH2809">
        <v>6.2399999999999999E-4</v>
      </c>
      <c r="BI2809" t="s">
        <v>78</v>
      </c>
      <c r="BJ2809">
        <v>1.25E-4</v>
      </c>
      <c r="BK2809" t="s">
        <v>79</v>
      </c>
      <c r="BL2809" t="s">
        <v>85</v>
      </c>
    </row>
    <row r="2810" spans="1:64" x14ac:dyDescent="0.25">
      <c r="A2810">
        <v>2766</v>
      </c>
      <c r="B2810" t="s">
        <v>463</v>
      </c>
      <c r="C2810" t="s">
        <v>464</v>
      </c>
      <c r="D2810">
        <v>44</v>
      </c>
      <c r="E2810">
        <v>219</v>
      </c>
      <c r="F2810">
        <v>1</v>
      </c>
      <c r="G2810" t="s">
        <v>451</v>
      </c>
      <c r="H2810" t="s">
        <v>296</v>
      </c>
      <c r="I2810" t="s">
        <v>65</v>
      </c>
      <c r="J2810">
        <v>2</v>
      </c>
      <c r="K2810">
        <v>2012</v>
      </c>
      <c r="L2810">
        <v>1998</v>
      </c>
      <c r="M2810">
        <v>2024</v>
      </c>
      <c r="N2810">
        <v>100</v>
      </c>
      <c r="O2810">
        <v>20.203164373500002</v>
      </c>
      <c r="P2810">
        <v>0.31319135340299997</v>
      </c>
      <c r="Q2810">
        <v>100</v>
      </c>
      <c r="R2810">
        <v>2012</v>
      </c>
      <c r="S2810">
        <v>0.97</v>
      </c>
      <c r="T2810">
        <v>2011</v>
      </c>
      <c r="U2810">
        <v>0.03</v>
      </c>
      <c r="V2810">
        <v>2.2003343305900001E-2</v>
      </c>
      <c r="W2810">
        <v>1.8773728936299999E-2</v>
      </c>
      <c r="X2810">
        <v>1.12073222606E-2</v>
      </c>
      <c r="Y2810">
        <v>0.11829244303600001</v>
      </c>
      <c r="Z2810">
        <v>2.6223075983599999E-2</v>
      </c>
      <c r="AA2810">
        <v>12.517937187399999</v>
      </c>
      <c r="AB2810">
        <v>0.24212283954800001</v>
      </c>
      <c r="AC2810">
        <v>2012</v>
      </c>
      <c r="AD2810">
        <v>0.97</v>
      </c>
      <c r="AE2810">
        <v>2011</v>
      </c>
      <c r="AF2810">
        <v>0.03</v>
      </c>
      <c r="AG2810">
        <v>0.95</v>
      </c>
      <c r="AH2810" t="s">
        <v>66</v>
      </c>
      <c r="AI2810" t="s">
        <v>271</v>
      </c>
      <c r="AJ2810" t="s">
        <v>272</v>
      </c>
      <c r="AK2810">
        <v>135</v>
      </c>
      <c r="AL2810" t="s">
        <v>297</v>
      </c>
      <c r="AM2810">
        <v>3</v>
      </c>
      <c r="AN2810">
        <v>13503</v>
      </c>
      <c r="AO2810" t="s">
        <v>452</v>
      </c>
      <c r="AP2810">
        <v>3101</v>
      </c>
      <c r="AQ2810" t="s">
        <v>71</v>
      </c>
      <c r="AR2810" t="s">
        <v>66</v>
      </c>
      <c r="AS2810">
        <v>2012</v>
      </c>
      <c r="AT2810">
        <v>1.8773999999999999E-2</v>
      </c>
      <c r="AU2810">
        <v>1.08E-4</v>
      </c>
      <c r="AV2810" t="s">
        <v>78</v>
      </c>
      <c r="AW2810">
        <v>0.72660000000000002</v>
      </c>
      <c r="AX2810">
        <v>1.1207E-2</v>
      </c>
      <c r="AY2810">
        <v>1.66E-2</v>
      </c>
      <c r="AZ2810" t="s">
        <v>81</v>
      </c>
      <c r="BA2810">
        <v>0.45190000000000002</v>
      </c>
      <c r="BB2810">
        <v>0.11829199999999999</v>
      </c>
      <c r="BC2810">
        <v>5.8399999999999997E-3</v>
      </c>
      <c r="BD2810" t="s">
        <v>80</v>
      </c>
      <c r="BE2810" t="s">
        <v>74</v>
      </c>
      <c r="BF2810">
        <v>0.15872</v>
      </c>
      <c r="BG2810" t="s">
        <v>75</v>
      </c>
      <c r="BH2810">
        <v>5.8399999999999997E-3</v>
      </c>
      <c r="BI2810" t="s">
        <v>80</v>
      </c>
      <c r="BJ2810">
        <v>1.5810000000000001E-2</v>
      </c>
      <c r="BK2810" t="s">
        <v>82</v>
      </c>
      <c r="BL2810" t="s">
        <v>85</v>
      </c>
    </row>
    <row r="2811" spans="1:64" x14ac:dyDescent="0.25">
      <c r="A2811">
        <v>2767</v>
      </c>
      <c r="B2811" t="s">
        <v>463</v>
      </c>
      <c r="C2811" t="s">
        <v>464</v>
      </c>
      <c r="D2811">
        <v>44</v>
      </c>
      <c r="E2811">
        <v>219</v>
      </c>
      <c r="F2811">
        <v>1</v>
      </c>
      <c r="G2811" t="s">
        <v>451</v>
      </c>
      <c r="H2811" t="s">
        <v>296</v>
      </c>
      <c r="I2811" t="s">
        <v>65</v>
      </c>
      <c r="J2811">
        <v>2</v>
      </c>
      <c r="K2811">
        <v>2024</v>
      </c>
      <c r="L2811">
        <v>2012</v>
      </c>
      <c r="M2811">
        <v>2037</v>
      </c>
      <c r="N2811">
        <v>100</v>
      </c>
      <c r="O2811">
        <v>18.554639525399999</v>
      </c>
      <c r="P2811">
        <v>0.27914785403699999</v>
      </c>
      <c r="Q2811">
        <v>100</v>
      </c>
      <c r="R2811">
        <v>2024</v>
      </c>
      <c r="S2811">
        <v>0.89</v>
      </c>
      <c r="T2811">
        <v>2025</v>
      </c>
      <c r="U2811">
        <v>0.06</v>
      </c>
      <c r="V2811">
        <v>2.0850466025799999E-2</v>
      </c>
      <c r="W2811">
        <v>1.12073222606E-2</v>
      </c>
      <c r="X2811">
        <v>2.06436034841E-2</v>
      </c>
      <c r="Y2811">
        <v>7.2647104665400003E-2</v>
      </c>
      <c r="Z2811">
        <v>2.5373893380400001E-2</v>
      </c>
      <c r="AA2811">
        <v>10.9420316482</v>
      </c>
      <c r="AB2811">
        <v>0.21314214567299999</v>
      </c>
      <c r="AC2811">
        <v>2024</v>
      </c>
      <c r="AD2811">
        <v>0.98</v>
      </c>
      <c r="AE2811">
        <v>2019</v>
      </c>
      <c r="AF2811">
        <v>0.01</v>
      </c>
      <c r="AG2811">
        <v>0.97</v>
      </c>
      <c r="AH2811" t="s">
        <v>66</v>
      </c>
      <c r="AI2811" t="s">
        <v>271</v>
      </c>
      <c r="AJ2811" t="s">
        <v>272</v>
      </c>
      <c r="AK2811">
        <v>135</v>
      </c>
      <c r="AL2811" t="s">
        <v>297</v>
      </c>
      <c r="AM2811">
        <v>3</v>
      </c>
      <c r="AN2811">
        <v>13503</v>
      </c>
      <c r="AO2811" t="s">
        <v>452</v>
      </c>
      <c r="AP2811">
        <v>3101</v>
      </c>
      <c r="AQ2811" t="s">
        <v>71</v>
      </c>
      <c r="AR2811" t="s">
        <v>66</v>
      </c>
      <c r="AS2811">
        <v>2024</v>
      </c>
      <c r="AT2811">
        <v>1.1207E-2</v>
      </c>
      <c r="AU2811">
        <v>1.66E-2</v>
      </c>
      <c r="AV2811" t="s">
        <v>81</v>
      </c>
      <c r="AW2811">
        <v>0.45190000000000002</v>
      </c>
      <c r="AX2811">
        <v>2.0643999999999999E-2</v>
      </c>
      <c r="AY2811">
        <v>1.07E-4</v>
      </c>
      <c r="AZ2811" t="s">
        <v>78</v>
      </c>
      <c r="BA2811">
        <v>0.75849999999999995</v>
      </c>
      <c r="BB2811">
        <v>7.2647000000000003E-2</v>
      </c>
      <c r="BC2811">
        <v>6.7400000000000002E-2</v>
      </c>
      <c r="BD2811" t="s">
        <v>73</v>
      </c>
      <c r="BE2811" t="s">
        <v>74</v>
      </c>
      <c r="BF2811">
        <v>8.7099999999999997E-2</v>
      </c>
      <c r="BG2811" t="s">
        <v>83</v>
      </c>
      <c r="BH2811">
        <v>6.7400000000000002E-2</v>
      </c>
      <c r="BI2811" t="s">
        <v>73</v>
      </c>
      <c r="BJ2811">
        <v>4.9869999999999998E-2</v>
      </c>
      <c r="BK2811" t="s">
        <v>82</v>
      </c>
      <c r="BL2811" t="s">
        <v>85</v>
      </c>
    </row>
    <row r="2812" spans="1:64" x14ac:dyDescent="0.25">
      <c r="A2812">
        <v>2768</v>
      </c>
      <c r="B2812" t="s">
        <v>463</v>
      </c>
      <c r="C2812" t="s">
        <v>464</v>
      </c>
      <c r="D2812">
        <v>44</v>
      </c>
      <c r="E2812">
        <v>219</v>
      </c>
      <c r="F2812">
        <v>1</v>
      </c>
      <c r="G2812" t="s">
        <v>451</v>
      </c>
      <c r="H2812" t="s">
        <v>296</v>
      </c>
      <c r="I2812" t="s">
        <v>65</v>
      </c>
      <c r="J2812">
        <v>2</v>
      </c>
      <c r="K2812">
        <v>2037</v>
      </c>
      <c r="L2812">
        <v>2024</v>
      </c>
      <c r="M2812">
        <v>2046</v>
      </c>
      <c r="N2812">
        <v>100</v>
      </c>
      <c r="O2812">
        <v>18.102947666599999</v>
      </c>
      <c r="P2812">
        <v>0.405777705647</v>
      </c>
      <c r="Q2812">
        <v>100</v>
      </c>
      <c r="R2812">
        <v>2037</v>
      </c>
      <c r="S2812">
        <v>1</v>
      </c>
      <c r="T2812">
        <v>0</v>
      </c>
      <c r="U2812">
        <v>0</v>
      </c>
      <c r="V2812">
        <v>3.2528299454900003E-2</v>
      </c>
      <c r="W2812">
        <v>2.06436034841E-2</v>
      </c>
      <c r="X2812">
        <v>2.2032569448799999E-2</v>
      </c>
      <c r="Y2812">
        <v>0.171526286827</v>
      </c>
      <c r="Z2812">
        <v>3.5673301469400003E-2</v>
      </c>
      <c r="AA2812">
        <v>13.493874845900001</v>
      </c>
      <c r="AB2812">
        <v>0.33447165401500001</v>
      </c>
      <c r="AC2812">
        <v>2037</v>
      </c>
      <c r="AD2812">
        <v>1</v>
      </c>
      <c r="AE2812">
        <v>0</v>
      </c>
      <c r="AF2812">
        <v>0</v>
      </c>
      <c r="AG2812">
        <v>0.98</v>
      </c>
      <c r="AH2812" t="s">
        <v>66</v>
      </c>
      <c r="AI2812" t="s">
        <v>271</v>
      </c>
      <c r="AJ2812" t="s">
        <v>272</v>
      </c>
      <c r="AK2812">
        <v>135</v>
      </c>
      <c r="AL2812" t="s">
        <v>297</v>
      </c>
      <c r="AM2812">
        <v>3</v>
      </c>
      <c r="AN2812">
        <v>13503</v>
      </c>
      <c r="AO2812" t="s">
        <v>452</v>
      </c>
      <c r="AP2812">
        <v>3101</v>
      </c>
      <c r="AQ2812" t="s">
        <v>71</v>
      </c>
      <c r="AR2812" t="s">
        <v>66</v>
      </c>
      <c r="AS2812">
        <v>2037</v>
      </c>
      <c r="AT2812">
        <v>2.0643999999999999E-2</v>
      </c>
      <c r="AU2812">
        <v>1.07E-4</v>
      </c>
      <c r="AV2812" t="s">
        <v>78</v>
      </c>
      <c r="AW2812">
        <v>0.75849999999999995</v>
      </c>
      <c r="AX2812">
        <v>2.2033000000000001E-2</v>
      </c>
      <c r="AY2812">
        <v>9.9799999999999997E-4</v>
      </c>
      <c r="AZ2812" t="s">
        <v>78</v>
      </c>
      <c r="BA2812">
        <v>0.80700000000000005</v>
      </c>
      <c r="BB2812">
        <v>0.17152600000000001</v>
      </c>
      <c r="BC2812">
        <v>2.4000000000000001E-4</v>
      </c>
      <c r="BD2812" t="s">
        <v>78</v>
      </c>
      <c r="BE2812" t="s">
        <v>74</v>
      </c>
      <c r="BF2812">
        <v>0.82645999999999997</v>
      </c>
      <c r="BG2812" t="s">
        <v>75</v>
      </c>
      <c r="BH2812">
        <v>2.4000000000000001E-4</v>
      </c>
      <c r="BI2812" t="s">
        <v>78</v>
      </c>
      <c r="BJ2812">
        <v>3.7399999999999998E-4</v>
      </c>
      <c r="BK2812" t="s">
        <v>79</v>
      </c>
      <c r="BL2812" t="s">
        <v>85</v>
      </c>
    </row>
    <row r="2813" spans="1:64" x14ac:dyDescent="0.25">
      <c r="A2813">
        <v>2769</v>
      </c>
      <c r="B2813" t="s">
        <v>463</v>
      </c>
      <c r="C2813" t="s">
        <v>464</v>
      </c>
      <c r="D2813">
        <v>44</v>
      </c>
      <c r="E2813">
        <v>219</v>
      </c>
      <c r="F2813">
        <v>1</v>
      </c>
      <c r="G2813" t="s">
        <v>451</v>
      </c>
      <c r="H2813" t="s">
        <v>296</v>
      </c>
      <c r="I2813" t="s">
        <v>65</v>
      </c>
      <c r="J2813">
        <v>2</v>
      </c>
      <c r="K2813">
        <v>2046</v>
      </c>
      <c r="L2813">
        <v>2037</v>
      </c>
      <c r="M2813">
        <v>2058</v>
      </c>
      <c r="N2813">
        <v>99</v>
      </c>
      <c r="O2813">
        <v>16.793424586</v>
      </c>
      <c r="P2813">
        <v>0.40687553734600002</v>
      </c>
      <c r="Q2813">
        <v>100</v>
      </c>
      <c r="R2813">
        <v>2046</v>
      </c>
      <c r="S2813">
        <v>0.76</v>
      </c>
      <c r="T2813">
        <v>2047</v>
      </c>
      <c r="U2813">
        <v>0.22</v>
      </c>
      <c r="V2813">
        <v>3.5342190476199999E-2</v>
      </c>
      <c r="W2813">
        <v>2.2032569448799999E-2</v>
      </c>
      <c r="X2813">
        <v>2.8130270975999998E-2</v>
      </c>
      <c r="Y2813">
        <v>0.13400265993900001</v>
      </c>
      <c r="Z2813">
        <v>3.7629460784799999E-2</v>
      </c>
      <c r="AA2813">
        <v>12.9711647791</v>
      </c>
      <c r="AB2813">
        <v>0.335506045965</v>
      </c>
      <c r="AC2813">
        <v>2046</v>
      </c>
      <c r="AD2813">
        <v>0.94</v>
      </c>
      <c r="AE2813">
        <v>2047</v>
      </c>
      <c r="AF2813">
        <v>0.05</v>
      </c>
      <c r="AG2813">
        <v>0.78</v>
      </c>
      <c r="AH2813" t="s">
        <v>66</v>
      </c>
      <c r="AI2813" t="s">
        <v>271</v>
      </c>
      <c r="AJ2813" t="s">
        <v>272</v>
      </c>
      <c r="AK2813">
        <v>135</v>
      </c>
      <c r="AL2813" t="s">
        <v>297</v>
      </c>
      <c r="AM2813">
        <v>3</v>
      </c>
      <c r="AN2813">
        <v>13503</v>
      </c>
      <c r="AO2813" t="s">
        <v>452</v>
      </c>
      <c r="AP2813">
        <v>3101</v>
      </c>
      <c r="AQ2813" t="s">
        <v>71</v>
      </c>
      <c r="AR2813" t="s">
        <v>66</v>
      </c>
      <c r="AS2813">
        <v>2046</v>
      </c>
      <c r="AT2813">
        <v>2.2033000000000001E-2</v>
      </c>
      <c r="AU2813">
        <v>9.9799999999999997E-4</v>
      </c>
      <c r="AV2813" t="s">
        <v>78</v>
      </c>
      <c r="AW2813">
        <v>0.80700000000000005</v>
      </c>
      <c r="AX2813">
        <v>2.8129999999999999E-2</v>
      </c>
      <c r="AY2813">
        <v>3.9999999999999998E-6</v>
      </c>
      <c r="AZ2813" t="s">
        <v>78</v>
      </c>
      <c r="BA2813">
        <v>0.88839999999999997</v>
      </c>
      <c r="BB2813">
        <v>0.13400300000000001</v>
      </c>
      <c r="BC2813">
        <v>4.2299999999999998E-4</v>
      </c>
      <c r="BD2813" t="s">
        <v>78</v>
      </c>
      <c r="BE2813" t="s">
        <v>74</v>
      </c>
      <c r="BF2813">
        <v>0.27707999999999999</v>
      </c>
      <c r="BG2813" t="s">
        <v>75</v>
      </c>
      <c r="BH2813">
        <v>4.2299999999999998E-4</v>
      </c>
      <c r="BI2813" t="s">
        <v>78</v>
      </c>
      <c r="BJ2813">
        <v>1.6080000000000001E-3</v>
      </c>
      <c r="BK2813" t="s">
        <v>76</v>
      </c>
      <c r="BL2813" t="s">
        <v>85</v>
      </c>
    </row>
    <row r="2814" spans="1:64" x14ac:dyDescent="0.25">
      <c r="A2814">
        <v>2770</v>
      </c>
      <c r="B2814" t="s">
        <v>463</v>
      </c>
      <c r="C2814" t="s">
        <v>464</v>
      </c>
      <c r="D2814">
        <v>44</v>
      </c>
      <c r="E2814">
        <v>219</v>
      </c>
      <c r="F2814">
        <v>1</v>
      </c>
      <c r="G2814" t="s">
        <v>451</v>
      </c>
      <c r="H2814" t="s">
        <v>296</v>
      </c>
      <c r="I2814" t="s">
        <v>65</v>
      </c>
      <c r="J2814">
        <v>2</v>
      </c>
      <c r="K2814">
        <v>2058</v>
      </c>
      <c r="L2814">
        <v>2046</v>
      </c>
      <c r="M2814">
        <v>2067</v>
      </c>
      <c r="N2814">
        <v>99</v>
      </c>
      <c r="O2814">
        <v>15.1360735827</v>
      </c>
      <c r="P2814">
        <v>0.39599482579200002</v>
      </c>
      <c r="Q2814">
        <v>99</v>
      </c>
      <c r="R2814">
        <v>2058</v>
      </c>
      <c r="S2814">
        <v>0.72</v>
      </c>
      <c r="T2814">
        <v>2057</v>
      </c>
      <c r="U2814">
        <v>0.16</v>
      </c>
      <c r="V2814">
        <v>3.63535584422E-2</v>
      </c>
      <c r="W2814">
        <v>2.8130270975999998E-2</v>
      </c>
      <c r="X2814">
        <v>4.4903249997200002E-2</v>
      </c>
      <c r="Y2814">
        <v>1.47564494793E-2</v>
      </c>
      <c r="Z2814">
        <v>3.9447797796200001E-2</v>
      </c>
      <c r="AA2814">
        <v>11.121018591</v>
      </c>
      <c r="AB2814">
        <v>0.31874357462899999</v>
      </c>
      <c r="AC2814">
        <v>2058</v>
      </c>
      <c r="AD2814">
        <v>0.62</v>
      </c>
      <c r="AE2814">
        <v>2060</v>
      </c>
      <c r="AF2814">
        <v>0.11</v>
      </c>
      <c r="AG2814">
        <v>0.45</v>
      </c>
      <c r="AH2814" t="s">
        <v>66</v>
      </c>
      <c r="AI2814" t="s">
        <v>271</v>
      </c>
      <c r="AJ2814" t="s">
        <v>272</v>
      </c>
      <c r="AK2814">
        <v>135</v>
      </c>
      <c r="AL2814" t="s">
        <v>297</v>
      </c>
      <c r="AM2814">
        <v>3</v>
      </c>
      <c r="AN2814">
        <v>13503</v>
      </c>
      <c r="AO2814" t="s">
        <v>452</v>
      </c>
      <c r="AP2814">
        <v>3101</v>
      </c>
      <c r="AQ2814" t="s">
        <v>71</v>
      </c>
      <c r="AR2814" t="s">
        <v>66</v>
      </c>
      <c r="AS2814">
        <v>2058</v>
      </c>
      <c r="AT2814">
        <v>2.8129999999999999E-2</v>
      </c>
      <c r="AU2814">
        <v>3.9999999999999998E-6</v>
      </c>
      <c r="AV2814" t="s">
        <v>78</v>
      </c>
      <c r="AW2814">
        <v>0.88839999999999997</v>
      </c>
      <c r="AX2814">
        <v>4.4902999999999998E-2</v>
      </c>
      <c r="AY2814">
        <v>1.2E-5</v>
      </c>
      <c r="AZ2814" t="s">
        <v>78</v>
      </c>
      <c r="BA2814">
        <v>0.94420000000000004</v>
      </c>
      <c r="BB2814">
        <v>1.4756E-2</v>
      </c>
      <c r="BC2814">
        <v>0.65217999999999998</v>
      </c>
      <c r="BD2814" t="s">
        <v>72</v>
      </c>
      <c r="BE2814" t="s">
        <v>74</v>
      </c>
      <c r="BF2814">
        <v>6.8599999999999998E-3</v>
      </c>
      <c r="BG2814" t="s">
        <v>76</v>
      </c>
      <c r="BH2814">
        <v>0.65217999999999998</v>
      </c>
      <c r="BI2814" t="s">
        <v>72</v>
      </c>
      <c r="BJ2814">
        <v>1.1339999999999999E-2</v>
      </c>
      <c r="BK2814" t="s">
        <v>82</v>
      </c>
      <c r="BL2814" t="s">
        <v>85</v>
      </c>
    </row>
    <row r="2815" spans="1:64" x14ac:dyDescent="0.25">
      <c r="A2815">
        <v>2771</v>
      </c>
      <c r="B2815" t="s">
        <v>463</v>
      </c>
      <c r="C2815" t="s">
        <v>464</v>
      </c>
      <c r="D2815">
        <v>44</v>
      </c>
      <c r="E2815">
        <v>219</v>
      </c>
      <c r="F2815">
        <v>1</v>
      </c>
      <c r="G2815" t="s">
        <v>451</v>
      </c>
      <c r="H2815" t="s">
        <v>296</v>
      </c>
      <c r="I2815" t="s">
        <v>65</v>
      </c>
      <c r="J2815">
        <v>2</v>
      </c>
      <c r="K2815">
        <v>2067</v>
      </c>
      <c r="L2815">
        <v>2058</v>
      </c>
      <c r="M2815">
        <v>2076</v>
      </c>
      <c r="N2815">
        <v>99</v>
      </c>
      <c r="O2815">
        <v>13.175026507</v>
      </c>
      <c r="P2815">
        <v>0.373543450981</v>
      </c>
      <c r="Q2815">
        <v>99</v>
      </c>
      <c r="R2815">
        <v>2067</v>
      </c>
      <c r="S2815">
        <v>0.68</v>
      </c>
      <c r="T2815">
        <v>2068</v>
      </c>
      <c r="U2815">
        <v>0.11</v>
      </c>
      <c r="V2815">
        <v>3.97697729615E-2</v>
      </c>
      <c r="W2815">
        <v>4.4903249997200002E-2</v>
      </c>
      <c r="X2815">
        <v>2.5759791665599999E-2</v>
      </c>
      <c r="Y2815">
        <v>6.2666375016400003E-2</v>
      </c>
      <c r="Z2815">
        <v>4.08012598024E-2</v>
      </c>
      <c r="AA2815">
        <v>11.402489620400001</v>
      </c>
      <c r="AB2815">
        <v>0.34146139594699998</v>
      </c>
      <c r="AC2815">
        <v>2067</v>
      </c>
      <c r="AD2815">
        <v>0.59</v>
      </c>
      <c r="AE2815">
        <v>2068</v>
      </c>
      <c r="AF2815">
        <v>0.17</v>
      </c>
      <c r="AG2815">
        <v>0.22</v>
      </c>
      <c r="AH2815" t="s">
        <v>66</v>
      </c>
      <c r="AI2815" t="s">
        <v>271</v>
      </c>
      <c r="AJ2815" t="s">
        <v>272</v>
      </c>
      <c r="AK2815">
        <v>135</v>
      </c>
      <c r="AL2815" t="s">
        <v>297</v>
      </c>
      <c r="AM2815">
        <v>3</v>
      </c>
      <c r="AN2815">
        <v>13503</v>
      </c>
      <c r="AO2815" t="s">
        <v>452</v>
      </c>
      <c r="AP2815">
        <v>3101</v>
      </c>
      <c r="AQ2815" t="s">
        <v>71</v>
      </c>
      <c r="AR2815" t="s">
        <v>66</v>
      </c>
      <c r="AS2815">
        <v>2067</v>
      </c>
      <c r="AT2815">
        <v>4.4902999999999998E-2</v>
      </c>
      <c r="AU2815">
        <v>1.2E-5</v>
      </c>
      <c r="AV2815" t="s">
        <v>78</v>
      </c>
      <c r="AW2815">
        <v>0.94420000000000004</v>
      </c>
      <c r="AX2815">
        <v>2.5760000000000002E-2</v>
      </c>
      <c r="AY2815">
        <v>5.9699999999999996E-3</v>
      </c>
      <c r="AZ2815" t="s">
        <v>80</v>
      </c>
      <c r="BA2815">
        <v>0.68379999999999996</v>
      </c>
      <c r="BB2815">
        <v>6.2665999999999999E-2</v>
      </c>
      <c r="BC2815">
        <v>0.14560200000000001</v>
      </c>
      <c r="BD2815" t="s">
        <v>72</v>
      </c>
      <c r="BE2815" t="s">
        <v>74</v>
      </c>
      <c r="BF2815">
        <v>2.7845999999999999E-2</v>
      </c>
      <c r="BG2815" t="s">
        <v>82</v>
      </c>
      <c r="BH2815">
        <v>0.14560200000000001</v>
      </c>
      <c r="BI2815" t="s">
        <v>72</v>
      </c>
      <c r="BJ2815">
        <v>4.5909999999999999E-2</v>
      </c>
      <c r="BK2815" t="s">
        <v>82</v>
      </c>
      <c r="BL2815" t="s">
        <v>85</v>
      </c>
    </row>
    <row r="2816" spans="1:64" x14ac:dyDescent="0.25">
      <c r="A2816">
        <v>2772</v>
      </c>
      <c r="B2816" t="s">
        <v>463</v>
      </c>
      <c r="C2816" t="s">
        <v>464</v>
      </c>
      <c r="D2816">
        <v>44</v>
      </c>
      <c r="E2816">
        <v>219</v>
      </c>
      <c r="F2816">
        <v>1</v>
      </c>
      <c r="G2816" t="s">
        <v>451</v>
      </c>
      <c r="H2816" t="s">
        <v>296</v>
      </c>
      <c r="I2816" t="s">
        <v>65</v>
      </c>
      <c r="J2816">
        <v>2</v>
      </c>
      <c r="K2816">
        <v>2076</v>
      </c>
      <c r="L2816">
        <v>2067</v>
      </c>
      <c r="M2816">
        <v>2088</v>
      </c>
      <c r="N2816">
        <v>2</v>
      </c>
      <c r="O2816">
        <v>15.8131556218</v>
      </c>
      <c r="P2816">
        <v>0.32007029420900002</v>
      </c>
      <c r="Q2816">
        <v>99</v>
      </c>
      <c r="R2816">
        <v>2076</v>
      </c>
      <c r="S2816">
        <v>0.95</v>
      </c>
      <c r="T2816">
        <v>2075</v>
      </c>
      <c r="U2816">
        <v>0.05</v>
      </c>
      <c r="V2816">
        <v>2.7931958874100001E-2</v>
      </c>
      <c r="W2816">
        <v>2.5759791665599999E-2</v>
      </c>
      <c r="X2816">
        <v>1.8676491843399999E-2</v>
      </c>
      <c r="Y2816">
        <v>9.5772571538899995E-2</v>
      </c>
      <c r="Z2816">
        <v>2.8063524510999999E-2</v>
      </c>
      <c r="AA2816">
        <v>13.0935240175</v>
      </c>
      <c r="AB2816">
        <v>0.261026195367</v>
      </c>
      <c r="AC2816">
        <v>2076</v>
      </c>
      <c r="AD2816">
        <v>0.94</v>
      </c>
      <c r="AE2816">
        <v>2075</v>
      </c>
      <c r="AF2816">
        <v>0.06</v>
      </c>
      <c r="AG2816">
        <v>0.53</v>
      </c>
      <c r="AH2816" t="s">
        <v>66</v>
      </c>
      <c r="AI2816" t="s">
        <v>271</v>
      </c>
      <c r="AJ2816" t="s">
        <v>272</v>
      </c>
      <c r="AK2816">
        <v>135</v>
      </c>
      <c r="AL2816" t="s">
        <v>297</v>
      </c>
      <c r="AM2816">
        <v>3</v>
      </c>
      <c r="AN2816">
        <v>13503</v>
      </c>
      <c r="AO2816" t="s">
        <v>452</v>
      </c>
      <c r="AP2816">
        <v>3101</v>
      </c>
      <c r="AQ2816" t="s">
        <v>71</v>
      </c>
      <c r="AR2816" t="s">
        <v>66</v>
      </c>
      <c r="AS2816">
        <v>2076</v>
      </c>
      <c r="AT2816">
        <v>2.5760000000000002E-2</v>
      </c>
      <c r="AU2816">
        <v>5.9699999999999996E-3</v>
      </c>
      <c r="AV2816" t="s">
        <v>80</v>
      </c>
      <c r="AW2816">
        <v>0.68379999999999996</v>
      </c>
      <c r="AX2816">
        <v>1.8676000000000002E-2</v>
      </c>
      <c r="AY2816">
        <v>1.2600000000000001E-3</v>
      </c>
      <c r="AZ2816" t="s">
        <v>80</v>
      </c>
      <c r="BA2816">
        <v>0.66320000000000001</v>
      </c>
      <c r="BB2816">
        <v>9.5772999999999997E-2</v>
      </c>
      <c r="BC2816">
        <v>4.4403999999999999E-2</v>
      </c>
      <c r="BD2816" t="s">
        <v>81</v>
      </c>
      <c r="BE2816" t="s">
        <v>74</v>
      </c>
      <c r="BF2816">
        <v>0.37664399999999998</v>
      </c>
      <c r="BG2816" t="s">
        <v>75</v>
      </c>
      <c r="BH2816">
        <v>4.4403999999999999E-2</v>
      </c>
      <c r="BI2816" t="s">
        <v>81</v>
      </c>
      <c r="BJ2816">
        <v>6.8099999999999994E-2</v>
      </c>
      <c r="BK2816" t="s">
        <v>83</v>
      </c>
      <c r="BL2816" t="s">
        <v>85</v>
      </c>
    </row>
    <row r="2817" spans="1:64" x14ac:dyDescent="0.25">
      <c r="A2817">
        <v>2773</v>
      </c>
      <c r="B2817" t="s">
        <v>463</v>
      </c>
      <c r="C2817" t="s">
        <v>464</v>
      </c>
      <c r="D2817">
        <v>44</v>
      </c>
      <c r="E2817">
        <v>219</v>
      </c>
      <c r="F2817">
        <v>1</v>
      </c>
      <c r="G2817" t="s">
        <v>451</v>
      </c>
      <c r="H2817" t="s">
        <v>296</v>
      </c>
      <c r="I2817" t="s">
        <v>65</v>
      </c>
      <c r="J2817">
        <v>2</v>
      </c>
      <c r="K2817">
        <v>2088</v>
      </c>
      <c r="L2817">
        <v>2076</v>
      </c>
      <c r="M2817">
        <v>2100</v>
      </c>
      <c r="N2817">
        <v>2</v>
      </c>
      <c r="O2817">
        <v>18.3595966512</v>
      </c>
      <c r="P2817">
        <v>0.449180737148</v>
      </c>
      <c r="Q2817">
        <v>2</v>
      </c>
      <c r="R2817">
        <v>2087</v>
      </c>
      <c r="S2817">
        <v>0.42</v>
      </c>
      <c r="T2817">
        <v>2089</v>
      </c>
      <c r="U2817">
        <v>0.28000000000000003</v>
      </c>
      <c r="V2817">
        <v>3.5186488042600002E-2</v>
      </c>
      <c r="W2817">
        <v>1.8676491843399999E-2</v>
      </c>
      <c r="X2817">
        <v>4.0766069347E-2</v>
      </c>
      <c r="Y2817">
        <v>7.6246719089400006E-2</v>
      </c>
      <c r="Z2817">
        <v>4.0058910536800003E-2</v>
      </c>
      <c r="AA2817">
        <v>12.2060423669</v>
      </c>
      <c r="AB2817">
        <v>0.34508638636099997</v>
      </c>
      <c r="AC2817">
        <v>2087</v>
      </c>
      <c r="AD2817">
        <v>0.95</v>
      </c>
      <c r="AE2817">
        <v>2089</v>
      </c>
      <c r="AF2817">
        <v>0.03</v>
      </c>
      <c r="AG2817">
        <v>0.79</v>
      </c>
      <c r="AH2817" t="s">
        <v>66</v>
      </c>
      <c r="AI2817" t="s">
        <v>271</v>
      </c>
      <c r="AJ2817" t="s">
        <v>272</v>
      </c>
      <c r="AK2817">
        <v>135</v>
      </c>
      <c r="AL2817" t="s">
        <v>297</v>
      </c>
      <c r="AM2817">
        <v>3</v>
      </c>
      <c r="AN2817">
        <v>13503</v>
      </c>
      <c r="AO2817" t="s">
        <v>452</v>
      </c>
      <c r="AP2817">
        <v>3101</v>
      </c>
      <c r="AQ2817" t="s">
        <v>71</v>
      </c>
      <c r="AR2817" t="s">
        <v>66</v>
      </c>
      <c r="AS2817">
        <v>2088</v>
      </c>
      <c r="AT2817">
        <v>1.8676000000000002E-2</v>
      </c>
      <c r="AU2817">
        <v>1.2600000000000001E-3</v>
      </c>
      <c r="AV2817" t="s">
        <v>80</v>
      </c>
      <c r="AW2817">
        <v>0.66320000000000001</v>
      </c>
      <c r="AX2817">
        <v>4.0765999999999997E-2</v>
      </c>
      <c r="AY2817">
        <v>0</v>
      </c>
      <c r="AZ2817" t="s">
        <v>78</v>
      </c>
      <c r="BA2817">
        <v>0.96279999999999999</v>
      </c>
      <c r="BB2817">
        <v>7.6246999999999995E-2</v>
      </c>
      <c r="BC2817">
        <v>3.687E-2</v>
      </c>
      <c r="BD2817" t="s">
        <v>81</v>
      </c>
      <c r="BE2817" t="s">
        <v>74</v>
      </c>
      <c r="BF2817">
        <v>2.2000000000000001E-4</v>
      </c>
      <c r="BG2817" t="s">
        <v>79</v>
      </c>
      <c r="BH2817">
        <v>3.687E-2</v>
      </c>
      <c r="BI2817" t="s">
        <v>81</v>
      </c>
      <c r="BJ2817">
        <v>2.03E-4</v>
      </c>
      <c r="BK2817" t="s">
        <v>79</v>
      </c>
      <c r="BL2817" t="s">
        <v>85</v>
      </c>
    </row>
    <row r="2818" spans="1:64" x14ac:dyDescent="0.25">
      <c r="A2818">
        <v>2774</v>
      </c>
      <c r="B2818" t="s">
        <v>463</v>
      </c>
      <c r="C2818" t="s">
        <v>465</v>
      </c>
      <c r="D2818">
        <v>44</v>
      </c>
      <c r="E2818">
        <v>220</v>
      </c>
      <c r="F2818">
        <v>2</v>
      </c>
      <c r="G2818" t="s">
        <v>451</v>
      </c>
      <c r="H2818" t="s">
        <v>296</v>
      </c>
      <c r="I2818" t="s">
        <v>65</v>
      </c>
      <c r="J2818">
        <v>21</v>
      </c>
      <c r="K2818">
        <v>1907</v>
      </c>
      <c r="L2818">
        <v>1861</v>
      </c>
      <c r="M2818">
        <v>1930</v>
      </c>
      <c r="N2818">
        <v>100</v>
      </c>
      <c r="O2818">
        <v>22.787549684599998</v>
      </c>
      <c r="P2818">
        <v>0.15915611446799999</v>
      </c>
      <c r="Q2818">
        <v>100</v>
      </c>
      <c r="R2818">
        <v>1907</v>
      </c>
      <c r="S2818">
        <v>0.8</v>
      </c>
      <c r="T2818">
        <v>1906</v>
      </c>
      <c r="U2818">
        <v>0.05</v>
      </c>
      <c r="V2818">
        <v>3.24061890182E-3</v>
      </c>
      <c r="W2818">
        <v>3.8636813935000002E-4</v>
      </c>
      <c r="X2818">
        <v>3.2350296434100001E-3</v>
      </c>
      <c r="Y2818">
        <v>0.111393315832</v>
      </c>
      <c r="Z2818">
        <v>3.6980625012599999E-3</v>
      </c>
      <c r="AA2818">
        <v>3.0409527940799999</v>
      </c>
      <c r="AB2818">
        <v>-0.122872744502</v>
      </c>
      <c r="AC2818">
        <v>1902</v>
      </c>
      <c r="AD2818">
        <v>0.84</v>
      </c>
      <c r="AE2818">
        <v>1913</v>
      </c>
      <c r="AF2818">
        <v>7.0000000000000007E-2</v>
      </c>
      <c r="AG2818">
        <v>0.25</v>
      </c>
      <c r="AH2818" t="s">
        <v>66</v>
      </c>
      <c r="AI2818" t="s">
        <v>271</v>
      </c>
      <c r="AJ2818" t="s">
        <v>272</v>
      </c>
      <c r="AK2818">
        <v>135</v>
      </c>
      <c r="AL2818" t="s">
        <v>297</v>
      </c>
      <c r="AM2818">
        <v>3</v>
      </c>
      <c r="AN2818">
        <v>13503</v>
      </c>
      <c r="AO2818" t="s">
        <v>452</v>
      </c>
      <c r="AP2818">
        <v>3101</v>
      </c>
      <c r="AQ2818" t="s">
        <v>71</v>
      </c>
      <c r="AR2818" t="s">
        <v>66</v>
      </c>
      <c r="AS2818">
        <v>1907</v>
      </c>
      <c r="AT2818">
        <v>3.8640000000000001E-4</v>
      </c>
      <c r="AU2818">
        <v>0.77</v>
      </c>
      <c r="AV2818" t="s">
        <v>72</v>
      </c>
      <c r="AW2818">
        <v>1.9109999999999999E-3</v>
      </c>
      <c r="AX2818">
        <v>3.235E-3</v>
      </c>
      <c r="AY2818">
        <v>0.161</v>
      </c>
      <c r="AZ2818" t="s">
        <v>72</v>
      </c>
      <c r="BA2818">
        <v>9.1450000000000004E-2</v>
      </c>
      <c r="BB2818">
        <v>0.11139300000000001</v>
      </c>
      <c r="BC2818">
        <v>5.1999999999999998E-2</v>
      </c>
      <c r="BD2818" t="s">
        <v>73</v>
      </c>
      <c r="BE2818" t="s">
        <v>74</v>
      </c>
      <c r="BF2818">
        <v>0.433</v>
      </c>
      <c r="BG2818" t="s">
        <v>75</v>
      </c>
      <c r="BH2818">
        <v>5.1999999999999998E-2</v>
      </c>
      <c r="BI2818" t="s">
        <v>73</v>
      </c>
      <c r="BJ2818">
        <v>1.686E-2</v>
      </c>
      <c r="BK2818" t="s">
        <v>82</v>
      </c>
      <c r="BL2818" t="s">
        <v>85</v>
      </c>
    </row>
    <row r="2819" spans="1:64" x14ac:dyDescent="0.25">
      <c r="A2819">
        <v>2775</v>
      </c>
      <c r="B2819" t="s">
        <v>463</v>
      </c>
      <c r="C2819" t="s">
        <v>465</v>
      </c>
      <c r="D2819">
        <v>44</v>
      </c>
      <c r="E2819">
        <v>220</v>
      </c>
      <c r="F2819">
        <v>2</v>
      </c>
      <c r="G2819" t="s">
        <v>451</v>
      </c>
      <c r="H2819" t="s">
        <v>296</v>
      </c>
      <c r="I2819" t="s">
        <v>65</v>
      </c>
      <c r="J2819">
        <v>21</v>
      </c>
      <c r="K2819">
        <v>1930</v>
      </c>
      <c r="L2819">
        <v>1907</v>
      </c>
      <c r="M2819">
        <v>1976</v>
      </c>
      <c r="N2819">
        <v>100</v>
      </c>
      <c r="O2819">
        <v>26.036040698499999</v>
      </c>
      <c r="P2819">
        <v>0.11417858706</v>
      </c>
      <c r="Q2819">
        <v>100</v>
      </c>
      <c r="R2819">
        <v>1930</v>
      </c>
      <c r="S2819">
        <v>0.97</v>
      </c>
      <c r="T2819">
        <v>1924</v>
      </c>
      <c r="U2819">
        <v>0.03</v>
      </c>
      <c r="V2819">
        <v>2.5270144016699999E-3</v>
      </c>
      <c r="W2819">
        <v>3.2350296434100001E-3</v>
      </c>
      <c r="X2819">
        <v>6.7275768339500005E-4</v>
      </c>
      <c r="Y2819">
        <v>6.2850900984499997E-2</v>
      </c>
      <c r="Z2819">
        <v>8.3801323554799998E-3</v>
      </c>
      <c r="AA2819">
        <v>6.8243913121400004</v>
      </c>
      <c r="AB2819">
        <v>0.13832729336800001</v>
      </c>
      <c r="AC2819">
        <v>1924</v>
      </c>
      <c r="AD2819">
        <v>0.93</v>
      </c>
      <c r="AE2819">
        <v>1930</v>
      </c>
      <c r="AF2819">
        <v>7.0000000000000007E-2</v>
      </c>
      <c r="AG2819">
        <v>0.5</v>
      </c>
      <c r="AH2819" t="s">
        <v>66</v>
      </c>
      <c r="AI2819" t="s">
        <v>271</v>
      </c>
      <c r="AJ2819" t="s">
        <v>272</v>
      </c>
      <c r="AK2819">
        <v>135</v>
      </c>
      <c r="AL2819" t="s">
        <v>297</v>
      </c>
      <c r="AM2819">
        <v>3</v>
      </c>
      <c r="AN2819">
        <v>13503</v>
      </c>
      <c r="AO2819" t="s">
        <v>452</v>
      </c>
      <c r="AP2819">
        <v>3101</v>
      </c>
      <c r="AQ2819" t="s">
        <v>71</v>
      </c>
      <c r="AR2819" t="s">
        <v>66</v>
      </c>
      <c r="AS2819">
        <v>1930</v>
      </c>
      <c r="AT2819">
        <v>3.235E-3</v>
      </c>
      <c r="AU2819">
        <v>0.161</v>
      </c>
      <c r="AV2819" t="s">
        <v>72</v>
      </c>
      <c r="AW2819">
        <v>9.1450000000000004E-2</v>
      </c>
      <c r="AX2819">
        <v>6.7279999999999998E-4</v>
      </c>
      <c r="AY2819">
        <v>0.377</v>
      </c>
      <c r="AZ2819" t="s">
        <v>72</v>
      </c>
      <c r="BA2819">
        <v>1.7770000000000001E-2</v>
      </c>
      <c r="BB2819">
        <v>6.2850900000000001E-2</v>
      </c>
      <c r="BC2819">
        <v>7.4099999999999999E-2</v>
      </c>
      <c r="BD2819" t="s">
        <v>73</v>
      </c>
      <c r="BE2819" t="s">
        <v>74</v>
      </c>
      <c r="BF2819">
        <v>0.26840000000000003</v>
      </c>
      <c r="BG2819" t="s">
        <v>75</v>
      </c>
      <c r="BH2819">
        <v>7.4099999999999999E-2</v>
      </c>
      <c r="BI2819" t="s">
        <v>73</v>
      </c>
      <c r="BJ2819">
        <v>1.9609999999999999E-2</v>
      </c>
      <c r="BK2819" t="s">
        <v>82</v>
      </c>
      <c r="BL2819" t="s">
        <v>85</v>
      </c>
    </row>
    <row r="2820" spans="1:64" x14ac:dyDescent="0.25">
      <c r="A2820">
        <v>2776</v>
      </c>
      <c r="B2820" t="s">
        <v>463</v>
      </c>
      <c r="C2820" t="s">
        <v>465</v>
      </c>
      <c r="D2820">
        <v>44</v>
      </c>
      <c r="E2820">
        <v>220</v>
      </c>
      <c r="F2820">
        <v>2</v>
      </c>
      <c r="G2820" t="s">
        <v>451</v>
      </c>
      <c r="H2820" t="s">
        <v>296</v>
      </c>
      <c r="I2820" t="s">
        <v>65</v>
      </c>
      <c r="J2820">
        <v>21</v>
      </c>
      <c r="K2820">
        <v>1976</v>
      </c>
      <c r="L2820">
        <v>1930</v>
      </c>
      <c r="M2820">
        <v>1998</v>
      </c>
      <c r="N2820">
        <v>100</v>
      </c>
      <c r="O2820">
        <v>21.595721588100002</v>
      </c>
      <c r="P2820">
        <v>0.14590709897099999</v>
      </c>
      <c r="Q2820">
        <v>100</v>
      </c>
      <c r="R2820">
        <v>1976</v>
      </c>
      <c r="S2820">
        <v>0.47</v>
      </c>
      <c r="T2820">
        <v>1985</v>
      </c>
      <c r="U2820">
        <v>0.24</v>
      </c>
      <c r="V2820">
        <v>3.2594352723999999E-3</v>
      </c>
      <c r="W2820">
        <v>6.7275768339500005E-4</v>
      </c>
      <c r="X2820">
        <v>7.3326421043600001E-3</v>
      </c>
      <c r="Y2820">
        <v>4.5675884780499998E-2</v>
      </c>
      <c r="Z2820">
        <v>2.07323896997E-3</v>
      </c>
      <c r="AA2820">
        <v>4.8393584781700003</v>
      </c>
      <c r="AB2820">
        <v>-0.15020364092300001</v>
      </c>
      <c r="AC2820">
        <v>1982</v>
      </c>
      <c r="AD2820">
        <v>0.99</v>
      </c>
      <c r="AE2820">
        <v>1975</v>
      </c>
      <c r="AF2820">
        <v>0.01</v>
      </c>
      <c r="AG2820">
        <v>0.52</v>
      </c>
      <c r="AH2820" t="s">
        <v>66</v>
      </c>
      <c r="AI2820" t="s">
        <v>271</v>
      </c>
      <c r="AJ2820" t="s">
        <v>272</v>
      </c>
      <c r="AK2820">
        <v>135</v>
      </c>
      <c r="AL2820" t="s">
        <v>297</v>
      </c>
      <c r="AM2820">
        <v>3</v>
      </c>
      <c r="AN2820">
        <v>13503</v>
      </c>
      <c r="AO2820" t="s">
        <v>452</v>
      </c>
      <c r="AP2820">
        <v>3101</v>
      </c>
      <c r="AQ2820" t="s">
        <v>71</v>
      </c>
      <c r="AR2820" t="s">
        <v>66</v>
      </c>
      <c r="AS2820">
        <v>1976</v>
      </c>
      <c r="AT2820">
        <v>6.7279999999999998E-4</v>
      </c>
      <c r="AU2820">
        <v>0.377</v>
      </c>
      <c r="AV2820" t="s">
        <v>72</v>
      </c>
      <c r="AW2820">
        <v>1.7770000000000001E-2</v>
      </c>
      <c r="AX2820">
        <v>7.3330000000000001E-3</v>
      </c>
      <c r="AY2820">
        <v>0.14399999999999999</v>
      </c>
      <c r="AZ2820" t="s">
        <v>72</v>
      </c>
      <c r="BA2820">
        <v>0.1038</v>
      </c>
      <c r="BB2820">
        <v>4.5676000000000001E-2</v>
      </c>
      <c r="BC2820">
        <v>0.38059999999999999</v>
      </c>
      <c r="BD2820" t="s">
        <v>72</v>
      </c>
      <c r="BE2820" t="s">
        <v>74</v>
      </c>
      <c r="BF2820">
        <v>5.9200000000000003E-2</v>
      </c>
      <c r="BG2820" t="s">
        <v>83</v>
      </c>
      <c r="BH2820">
        <v>0.38059999999999999</v>
      </c>
      <c r="BI2820" t="s">
        <v>72</v>
      </c>
      <c r="BJ2820">
        <v>1.4760000000000001E-2</v>
      </c>
      <c r="BK2820" t="s">
        <v>82</v>
      </c>
      <c r="BL2820" t="s">
        <v>85</v>
      </c>
    </row>
    <row r="2821" spans="1:64" x14ac:dyDescent="0.25">
      <c r="A2821">
        <v>2777</v>
      </c>
      <c r="B2821" t="s">
        <v>463</v>
      </c>
      <c r="C2821" t="s">
        <v>465</v>
      </c>
      <c r="D2821">
        <v>44</v>
      </c>
      <c r="E2821">
        <v>220</v>
      </c>
      <c r="F2821">
        <v>2</v>
      </c>
      <c r="G2821" t="s">
        <v>451</v>
      </c>
      <c r="H2821" t="s">
        <v>296</v>
      </c>
      <c r="I2821" t="s">
        <v>65</v>
      </c>
      <c r="J2821">
        <v>21</v>
      </c>
      <c r="K2821">
        <v>1998</v>
      </c>
      <c r="L2821">
        <v>1976</v>
      </c>
      <c r="M2821">
        <v>2012</v>
      </c>
      <c r="N2821">
        <v>100</v>
      </c>
      <c r="O2821">
        <v>28.248071256999999</v>
      </c>
      <c r="P2821">
        <v>0.52894212216400005</v>
      </c>
      <c r="Q2821">
        <v>100</v>
      </c>
      <c r="R2821">
        <v>1998</v>
      </c>
      <c r="S2821">
        <v>0.81</v>
      </c>
      <c r="T2821">
        <v>1999</v>
      </c>
      <c r="U2821">
        <v>0.14000000000000001</v>
      </c>
      <c r="V2821">
        <v>2.3746429106899999E-2</v>
      </c>
      <c r="W2821">
        <v>7.3326421043600001E-3</v>
      </c>
      <c r="X2821">
        <v>1.8773728936299999E-2</v>
      </c>
      <c r="Y2821">
        <v>0.31136532441100001</v>
      </c>
      <c r="Z2821">
        <v>5.4442688724499998E-2</v>
      </c>
      <c r="AA2821">
        <v>10.964352437400001</v>
      </c>
      <c r="AB2821">
        <v>0.47118881747899999</v>
      </c>
      <c r="AC2821">
        <v>1998</v>
      </c>
      <c r="AD2821">
        <v>0.51</v>
      </c>
      <c r="AE2821">
        <v>1996</v>
      </c>
      <c r="AF2821">
        <v>0.23</v>
      </c>
      <c r="AG2821">
        <v>0.66</v>
      </c>
      <c r="AH2821" t="s">
        <v>66</v>
      </c>
      <c r="AI2821" t="s">
        <v>271</v>
      </c>
      <c r="AJ2821" t="s">
        <v>272</v>
      </c>
      <c r="AK2821">
        <v>135</v>
      </c>
      <c r="AL2821" t="s">
        <v>297</v>
      </c>
      <c r="AM2821">
        <v>3</v>
      </c>
      <c r="AN2821">
        <v>13503</v>
      </c>
      <c r="AO2821" t="s">
        <v>452</v>
      </c>
      <c r="AP2821">
        <v>3101</v>
      </c>
      <c r="AQ2821" t="s">
        <v>71</v>
      </c>
      <c r="AR2821" t="s">
        <v>66</v>
      </c>
      <c r="AS2821">
        <v>1998</v>
      </c>
      <c r="AT2821">
        <v>7.3330000000000001E-3</v>
      </c>
      <c r="AU2821">
        <v>0.14399999999999999</v>
      </c>
      <c r="AV2821" t="s">
        <v>72</v>
      </c>
      <c r="AW2821">
        <v>0.1038</v>
      </c>
      <c r="AX2821">
        <v>1.8773999999999999E-2</v>
      </c>
      <c r="AY2821">
        <v>1.08E-4</v>
      </c>
      <c r="AZ2821" t="s">
        <v>78</v>
      </c>
      <c r="BA2821">
        <v>0.72660000000000002</v>
      </c>
      <c r="BB2821">
        <v>0.311365</v>
      </c>
      <c r="BC2821">
        <v>6.2399999999999999E-4</v>
      </c>
      <c r="BD2821" t="s">
        <v>78</v>
      </c>
      <c r="BE2821" t="s">
        <v>74</v>
      </c>
      <c r="BF2821">
        <v>0.199294</v>
      </c>
      <c r="BG2821" t="s">
        <v>75</v>
      </c>
      <c r="BH2821">
        <v>6.2399999999999999E-4</v>
      </c>
      <c r="BI2821" t="s">
        <v>78</v>
      </c>
      <c r="BJ2821">
        <v>1.25E-4</v>
      </c>
      <c r="BK2821" t="s">
        <v>79</v>
      </c>
      <c r="BL2821" t="s">
        <v>85</v>
      </c>
    </row>
    <row r="2822" spans="1:64" x14ac:dyDescent="0.25">
      <c r="A2822">
        <v>2778</v>
      </c>
      <c r="B2822" t="s">
        <v>463</v>
      </c>
      <c r="C2822" t="s">
        <v>465</v>
      </c>
      <c r="D2822">
        <v>44</v>
      </c>
      <c r="E2822">
        <v>220</v>
      </c>
      <c r="F2822">
        <v>2</v>
      </c>
      <c r="G2822" t="s">
        <v>451</v>
      </c>
      <c r="H2822" t="s">
        <v>296</v>
      </c>
      <c r="I2822" t="s">
        <v>65</v>
      </c>
      <c r="J2822">
        <v>21</v>
      </c>
      <c r="K2822">
        <v>2012</v>
      </c>
      <c r="L2822">
        <v>1998</v>
      </c>
      <c r="M2822">
        <v>2024</v>
      </c>
      <c r="N2822">
        <v>100</v>
      </c>
      <c r="O2822">
        <v>20.203164373500002</v>
      </c>
      <c r="P2822">
        <v>0.31319135340299997</v>
      </c>
      <c r="Q2822">
        <v>100</v>
      </c>
      <c r="R2822">
        <v>2012</v>
      </c>
      <c r="S2822">
        <v>0.97</v>
      </c>
      <c r="T2822">
        <v>2011</v>
      </c>
      <c r="U2822">
        <v>0.03</v>
      </c>
      <c r="V2822">
        <v>2.2003343305900001E-2</v>
      </c>
      <c r="W2822">
        <v>1.8773728936299999E-2</v>
      </c>
      <c r="X2822">
        <v>1.12073222606E-2</v>
      </c>
      <c r="Y2822">
        <v>0.11829244303600001</v>
      </c>
      <c r="Z2822">
        <v>2.6223075983599999E-2</v>
      </c>
      <c r="AA2822">
        <v>12.517937187399999</v>
      </c>
      <c r="AB2822">
        <v>0.24212283954800001</v>
      </c>
      <c r="AC2822">
        <v>2012</v>
      </c>
      <c r="AD2822">
        <v>0.97</v>
      </c>
      <c r="AE2822">
        <v>2011</v>
      </c>
      <c r="AF2822">
        <v>0.03</v>
      </c>
      <c r="AG2822">
        <v>0.95</v>
      </c>
      <c r="AH2822" t="s">
        <v>66</v>
      </c>
      <c r="AI2822" t="s">
        <v>271</v>
      </c>
      <c r="AJ2822" t="s">
        <v>272</v>
      </c>
      <c r="AK2822">
        <v>135</v>
      </c>
      <c r="AL2822" t="s">
        <v>297</v>
      </c>
      <c r="AM2822">
        <v>3</v>
      </c>
      <c r="AN2822">
        <v>13503</v>
      </c>
      <c r="AO2822" t="s">
        <v>452</v>
      </c>
      <c r="AP2822">
        <v>3101</v>
      </c>
      <c r="AQ2822" t="s">
        <v>71</v>
      </c>
      <c r="AR2822" t="s">
        <v>66</v>
      </c>
      <c r="AS2822">
        <v>2012</v>
      </c>
      <c r="AT2822">
        <v>1.8773999999999999E-2</v>
      </c>
      <c r="AU2822">
        <v>1.08E-4</v>
      </c>
      <c r="AV2822" t="s">
        <v>78</v>
      </c>
      <c r="AW2822">
        <v>0.72660000000000002</v>
      </c>
      <c r="AX2822">
        <v>1.1207E-2</v>
      </c>
      <c r="AY2822">
        <v>1.66E-2</v>
      </c>
      <c r="AZ2822" t="s">
        <v>81</v>
      </c>
      <c r="BA2822">
        <v>0.45190000000000002</v>
      </c>
      <c r="BB2822">
        <v>0.11829199999999999</v>
      </c>
      <c r="BC2822">
        <v>5.8399999999999997E-3</v>
      </c>
      <c r="BD2822" t="s">
        <v>80</v>
      </c>
      <c r="BE2822" t="s">
        <v>74</v>
      </c>
      <c r="BF2822">
        <v>0.15872</v>
      </c>
      <c r="BG2822" t="s">
        <v>75</v>
      </c>
      <c r="BH2822">
        <v>5.8399999999999997E-3</v>
      </c>
      <c r="BI2822" t="s">
        <v>80</v>
      </c>
      <c r="BJ2822">
        <v>1.5810000000000001E-2</v>
      </c>
      <c r="BK2822" t="s">
        <v>82</v>
      </c>
      <c r="BL2822" t="s">
        <v>85</v>
      </c>
    </row>
    <row r="2823" spans="1:64" x14ac:dyDescent="0.25">
      <c r="A2823">
        <v>2779</v>
      </c>
      <c r="B2823" t="s">
        <v>463</v>
      </c>
      <c r="C2823" t="s">
        <v>465</v>
      </c>
      <c r="D2823">
        <v>44</v>
      </c>
      <c r="E2823">
        <v>220</v>
      </c>
      <c r="F2823">
        <v>2</v>
      </c>
      <c r="G2823" t="s">
        <v>451</v>
      </c>
      <c r="H2823" t="s">
        <v>296</v>
      </c>
      <c r="I2823" t="s">
        <v>65</v>
      </c>
      <c r="J2823">
        <v>21</v>
      </c>
      <c r="K2823">
        <v>2024</v>
      </c>
      <c r="L2823">
        <v>2012</v>
      </c>
      <c r="M2823">
        <v>2037</v>
      </c>
      <c r="N2823">
        <v>100</v>
      </c>
      <c r="O2823">
        <v>18.554639525399999</v>
      </c>
      <c r="P2823">
        <v>0.27914785403699999</v>
      </c>
      <c r="Q2823">
        <v>100</v>
      </c>
      <c r="R2823">
        <v>2024</v>
      </c>
      <c r="S2823">
        <v>0.89</v>
      </c>
      <c r="T2823">
        <v>2025</v>
      </c>
      <c r="U2823">
        <v>0.06</v>
      </c>
      <c r="V2823">
        <v>2.0850466025799999E-2</v>
      </c>
      <c r="W2823">
        <v>1.12073222606E-2</v>
      </c>
      <c r="X2823">
        <v>2.06436034841E-2</v>
      </c>
      <c r="Y2823">
        <v>7.2647104665400003E-2</v>
      </c>
      <c r="Z2823">
        <v>2.5373893380400001E-2</v>
      </c>
      <c r="AA2823">
        <v>10.9420316482</v>
      </c>
      <c r="AB2823">
        <v>0.21314214567299999</v>
      </c>
      <c r="AC2823">
        <v>2024</v>
      </c>
      <c r="AD2823">
        <v>0.98</v>
      </c>
      <c r="AE2823">
        <v>2019</v>
      </c>
      <c r="AF2823">
        <v>0.01</v>
      </c>
      <c r="AG2823">
        <v>0.97</v>
      </c>
      <c r="AH2823" t="s">
        <v>66</v>
      </c>
      <c r="AI2823" t="s">
        <v>271</v>
      </c>
      <c r="AJ2823" t="s">
        <v>272</v>
      </c>
      <c r="AK2823">
        <v>135</v>
      </c>
      <c r="AL2823" t="s">
        <v>297</v>
      </c>
      <c r="AM2823">
        <v>3</v>
      </c>
      <c r="AN2823">
        <v>13503</v>
      </c>
      <c r="AO2823" t="s">
        <v>452</v>
      </c>
      <c r="AP2823">
        <v>3101</v>
      </c>
      <c r="AQ2823" t="s">
        <v>71</v>
      </c>
      <c r="AR2823" t="s">
        <v>66</v>
      </c>
      <c r="AS2823">
        <v>2024</v>
      </c>
      <c r="AT2823">
        <v>1.1207E-2</v>
      </c>
      <c r="AU2823">
        <v>1.66E-2</v>
      </c>
      <c r="AV2823" t="s">
        <v>81</v>
      </c>
      <c r="AW2823">
        <v>0.45190000000000002</v>
      </c>
      <c r="AX2823">
        <v>2.0643999999999999E-2</v>
      </c>
      <c r="AY2823">
        <v>1.07E-4</v>
      </c>
      <c r="AZ2823" t="s">
        <v>78</v>
      </c>
      <c r="BA2823">
        <v>0.75849999999999995</v>
      </c>
      <c r="BB2823">
        <v>7.2647000000000003E-2</v>
      </c>
      <c r="BC2823">
        <v>6.7400000000000002E-2</v>
      </c>
      <c r="BD2823" t="s">
        <v>73</v>
      </c>
      <c r="BE2823" t="s">
        <v>74</v>
      </c>
      <c r="BF2823">
        <v>8.7099999999999997E-2</v>
      </c>
      <c r="BG2823" t="s">
        <v>83</v>
      </c>
      <c r="BH2823">
        <v>6.7400000000000002E-2</v>
      </c>
      <c r="BI2823" t="s">
        <v>73</v>
      </c>
      <c r="BJ2823">
        <v>4.9869999999999998E-2</v>
      </c>
      <c r="BK2823" t="s">
        <v>82</v>
      </c>
      <c r="BL2823" t="s">
        <v>85</v>
      </c>
    </row>
    <row r="2824" spans="1:64" x14ac:dyDescent="0.25">
      <c r="A2824">
        <v>2780</v>
      </c>
      <c r="B2824" t="s">
        <v>463</v>
      </c>
      <c r="C2824" t="s">
        <v>465</v>
      </c>
      <c r="D2824">
        <v>44</v>
      </c>
      <c r="E2824">
        <v>220</v>
      </c>
      <c r="F2824">
        <v>2</v>
      </c>
      <c r="G2824" t="s">
        <v>451</v>
      </c>
      <c r="H2824" t="s">
        <v>296</v>
      </c>
      <c r="I2824" t="s">
        <v>65</v>
      </c>
      <c r="J2824">
        <v>21</v>
      </c>
      <c r="K2824">
        <v>2037</v>
      </c>
      <c r="L2824">
        <v>2024</v>
      </c>
      <c r="M2824">
        <v>2046</v>
      </c>
      <c r="N2824">
        <v>100</v>
      </c>
      <c r="O2824">
        <v>18.102947666599999</v>
      </c>
      <c r="P2824">
        <v>0.405777705647</v>
      </c>
      <c r="Q2824">
        <v>100</v>
      </c>
      <c r="R2824">
        <v>2037</v>
      </c>
      <c r="S2824">
        <v>1</v>
      </c>
      <c r="T2824">
        <v>0</v>
      </c>
      <c r="U2824">
        <v>0</v>
      </c>
      <c r="V2824">
        <v>3.2528299454900003E-2</v>
      </c>
      <c r="W2824">
        <v>2.06436034841E-2</v>
      </c>
      <c r="X2824">
        <v>2.2032569448799999E-2</v>
      </c>
      <c r="Y2824">
        <v>0.171526286827</v>
      </c>
      <c r="Z2824">
        <v>3.5673301469400003E-2</v>
      </c>
      <c r="AA2824">
        <v>13.493874845900001</v>
      </c>
      <c r="AB2824">
        <v>0.33447165401500001</v>
      </c>
      <c r="AC2824">
        <v>2037</v>
      </c>
      <c r="AD2824">
        <v>1</v>
      </c>
      <c r="AE2824">
        <v>0</v>
      </c>
      <c r="AF2824">
        <v>0</v>
      </c>
      <c r="AG2824">
        <v>0.98</v>
      </c>
      <c r="AH2824" t="s">
        <v>66</v>
      </c>
      <c r="AI2824" t="s">
        <v>271</v>
      </c>
      <c r="AJ2824" t="s">
        <v>272</v>
      </c>
      <c r="AK2824">
        <v>135</v>
      </c>
      <c r="AL2824" t="s">
        <v>297</v>
      </c>
      <c r="AM2824">
        <v>3</v>
      </c>
      <c r="AN2824">
        <v>13503</v>
      </c>
      <c r="AO2824" t="s">
        <v>452</v>
      </c>
      <c r="AP2824">
        <v>3101</v>
      </c>
      <c r="AQ2824" t="s">
        <v>71</v>
      </c>
      <c r="AR2824" t="s">
        <v>66</v>
      </c>
      <c r="AS2824">
        <v>2037</v>
      </c>
      <c r="AT2824">
        <v>2.0643999999999999E-2</v>
      </c>
      <c r="AU2824">
        <v>1.07E-4</v>
      </c>
      <c r="AV2824" t="s">
        <v>78</v>
      </c>
      <c r="AW2824">
        <v>0.75849999999999995</v>
      </c>
      <c r="AX2824">
        <v>2.2033000000000001E-2</v>
      </c>
      <c r="AY2824">
        <v>9.9799999999999997E-4</v>
      </c>
      <c r="AZ2824" t="s">
        <v>78</v>
      </c>
      <c r="BA2824">
        <v>0.80700000000000005</v>
      </c>
      <c r="BB2824">
        <v>0.17152600000000001</v>
      </c>
      <c r="BC2824">
        <v>2.4000000000000001E-4</v>
      </c>
      <c r="BD2824" t="s">
        <v>78</v>
      </c>
      <c r="BE2824" t="s">
        <v>74</v>
      </c>
      <c r="BF2824">
        <v>0.82645999999999997</v>
      </c>
      <c r="BG2824" t="s">
        <v>75</v>
      </c>
      <c r="BH2824">
        <v>2.4000000000000001E-4</v>
      </c>
      <c r="BI2824" t="s">
        <v>78</v>
      </c>
      <c r="BJ2824">
        <v>3.7399999999999998E-4</v>
      </c>
      <c r="BK2824" t="s">
        <v>79</v>
      </c>
      <c r="BL2824" t="s">
        <v>85</v>
      </c>
    </row>
    <row r="2825" spans="1:64" x14ac:dyDescent="0.25">
      <c r="A2825">
        <v>2781</v>
      </c>
      <c r="B2825" t="s">
        <v>463</v>
      </c>
      <c r="C2825" t="s">
        <v>465</v>
      </c>
      <c r="D2825">
        <v>44</v>
      </c>
      <c r="E2825">
        <v>220</v>
      </c>
      <c r="F2825">
        <v>2</v>
      </c>
      <c r="G2825" t="s">
        <v>451</v>
      </c>
      <c r="H2825" t="s">
        <v>296</v>
      </c>
      <c r="I2825" t="s">
        <v>65</v>
      </c>
      <c r="J2825">
        <v>21</v>
      </c>
      <c r="K2825">
        <v>2046</v>
      </c>
      <c r="L2825">
        <v>2037</v>
      </c>
      <c r="M2825">
        <v>2058</v>
      </c>
      <c r="N2825">
        <v>99</v>
      </c>
      <c r="O2825">
        <v>16.793424586</v>
      </c>
      <c r="P2825">
        <v>0.40687553734600002</v>
      </c>
      <c r="Q2825">
        <v>100</v>
      </c>
      <c r="R2825">
        <v>2046</v>
      </c>
      <c r="S2825">
        <v>0.76</v>
      </c>
      <c r="T2825">
        <v>2047</v>
      </c>
      <c r="U2825">
        <v>0.22</v>
      </c>
      <c r="V2825">
        <v>3.5342190476199999E-2</v>
      </c>
      <c r="W2825">
        <v>2.2032569448799999E-2</v>
      </c>
      <c r="X2825">
        <v>2.8130270975999998E-2</v>
      </c>
      <c r="Y2825">
        <v>0.13400265993900001</v>
      </c>
      <c r="Z2825">
        <v>3.7629460784799999E-2</v>
      </c>
      <c r="AA2825">
        <v>12.9711647791</v>
      </c>
      <c r="AB2825">
        <v>0.335506045965</v>
      </c>
      <c r="AC2825">
        <v>2046</v>
      </c>
      <c r="AD2825">
        <v>0.94</v>
      </c>
      <c r="AE2825">
        <v>2047</v>
      </c>
      <c r="AF2825">
        <v>0.05</v>
      </c>
      <c r="AG2825">
        <v>0.78</v>
      </c>
      <c r="AH2825" t="s">
        <v>66</v>
      </c>
      <c r="AI2825" t="s">
        <v>271</v>
      </c>
      <c r="AJ2825" t="s">
        <v>272</v>
      </c>
      <c r="AK2825">
        <v>135</v>
      </c>
      <c r="AL2825" t="s">
        <v>297</v>
      </c>
      <c r="AM2825">
        <v>3</v>
      </c>
      <c r="AN2825">
        <v>13503</v>
      </c>
      <c r="AO2825" t="s">
        <v>452</v>
      </c>
      <c r="AP2825">
        <v>3101</v>
      </c>
      <c r="AQ2825" t="s">
        <v>71</v>
      </c>
      <c r="AR2825" t="s">
        <v>66</v>
      </c>
      <c r="AS2825">
        <v>2046</v>
      </c>
      <c r="AT2825">
        <v>2.2033000000000001E-2</v>
      </c>
      <c r="AU2825">
        <v>9.9799999999999997E-4</v>
      </c>
      <c r="AV2825" t="s">
        <v>78</v>
      </c>
      <c r="AW2825">
        <v>0.80700000000000005</v>
      </c>
      <c r="AX2825">
        <v>2.8129999999999999E-2</v>
      </c>
      <c r="AY2825">
        <v>3.9999999999999998E-6</v>
      </c>
      <c r="AZ2825" t="s">
        <v>78</v>
      </c>
      <c r="BA2825">
        <v>0.88839999999999997</v>
      </c>
      <c r="BB2825">
        <v>0.13400300000000001</v>
      </c>
      <c r="BC2825">
        <v>4.2299999999999998E-4</v>
      </c>
      <c r="BD2825" t="s">
        <v>78</v>
      </c>
      <c r="BE2825" t="s">
        <v>74</v>
      </c>
      <c r="BF2825">
        <v>0.27707999999999999</v>
      </c>
      <c r="BG2825" t="s">
        <v>75</v>
      </c>
      <c r="BH2825">
        <v>4.2299999999999998E-4</v>
      </c>
      <c r="BI2825" t="s">
        <v>78</v>
      </c>
      <c r="BJ2825">
        <v>1.6080000000000001E-3</v>
      </c>
      <c r="BK2825" t="s">
        <v>76</v>
      </c>
      <c r="BL2825" t="s">
        <v>85</v>
      </c>
    </row>
    <row r="2826" spans="1:64" x14ac:dyDescent="0.25">
      <c r="A2826">
        <v>2782</v>
      </c>
      <c r="B2826" t="s">
        <v>463</v>
      </c>
      <c r="C2826" t="s">
        <v>465</v>
      </c>
      <c r="D2826">
        <v>44</v>
      </c>
      <c r="E2826">
        <v>220</v>
      </c>
      <c r="F2826">
        <v>2</v>
      </c>
      <c r="G2826" t="s">
        <v>451</v>
      </c>
      <c r="H2826" t="s">
        <v>296</v>
      </c>
      <c r="I2826" t="s">
        <v>65</v>
      </c>
      <c r="J2826">
        <v>21</v>
      </c>
      <c r="K2826">
        <v>2058</v>
      </c>
      <c r="L2826">
        <v>2046</v>
      </c>
      <c r="M2826">
        <v>2067</v>
      </c>
      <c r="N2826">
        <v>99</v>
      </c>
      <c r="O2826">
        <v>15.1360735827</v>
      </c>
      <c r="P2826">
        <v>0.39599482579200002</v>
      </c>
      <c r="Q2826">
        <v>99</v>
      </c>
      <c r="R2826">
        <v>2058</v>
      </c>
      <c r="S2826">
        <v>0.72</v>
      </c>
      <c r="T2826">
        <v>2057</v>
      </c>
      <c r="U2826">
        <v>0.16</v>
      </c>
      <c r="V2826">
        <v>3.63535584422E-2</v>
      </c>
      <c r="W2826">
        <v>2.8130270975999998E-2</v>
      </c>
      <c r="X2826">
        <v>4.4903249997200002E-2</v>
      </c>
      <c r="Y2826">
        <v>1.47564494793E-2</v>
      </c>
      <c r="Z2826">
        <v>3.9447797796200001E-2</v>
      </c>
      <c r="AA2826">
        <v>11.121018591</v>
      </c>
      <c r="AB2826">
        <v>0.31874357462899999</v>
      </c>
      <c r="AC2826">
        <v>2058</v>
      </c>
      <c r="AD2826">
        <v>0.62</v>
      </c>
      <c r="AE2826">
        <v>2060</v>
      </c>
      <c r="AF2826">
        <v>0.11</v>
      </c>
      <c r="AG2826">
        <v>0.45</v>
      </c>
      <c r="AH2826" t="s">
        <v>66</v>
      </c>
      <c r="AI2826" t="s">
        <v>271</v>
      </c>
      <c r="AJ2826" t="s">
        <v>272</v>
      </c>
      <c r="AK2826">
        <v>135</v>
      </c>
      <c r="AL2826" t="s">
        <v>297</v>
      </c>
      <c r="AM2826">
        <v>3</v>
      </c>
      <c r="AN2826">
        <v>13503</v>
      </c>
      <c r="AO2826" t="s">
        <v>452</v>
      </c>
      <c r="AP2826">
        <v>3101</v>
      </c>
      <c r="AQ2826" t="s">
        <v>71</v>
      </c>
      <c r="AR2826" t="s">
        <v>66</v>
      </c>
      <c r="AS2826">
        <v>2058</v>
      </c>
      <c r="AT2826">
        <v>2.8129999999999999E-2</v>
      </c>
      <c r="AU2826">
        <v>3.9999999999999998E-6</v>
      </c>
      <c r="AV2826" t="s">
        <v>78</v>
      </c>
      <c r="AW2826">
        <v>0.88839999999999997</v>
      </c>
      <c r="AX2826">
        <v>4.4902999999999998E-2</v>
      </c>
      <c r="AY2826">
        <v>1.2E-5</v>
      </c>
      <c r="AZ2826" t="s">
        <v>78</v>
      </c>
      <c r="BA2826">
        <v>0.94420000000000004</v>
      </c>
      <c r="BB2826">
        <v>1.4756E-2</v>
      </c>
      <c r="BC2826">
        <v>0.65217999999999998</v>
      </c>
      <c r="BD2826" t="s">
        <v>72</v>
      </c>
      <c r="BE2826" t="s">
        <v>74</v>
      </c>
      <c r="BF2826">
        <v>6.8599999999999998E-3</v>
      </c>
      <c r="BG2826" t="s">
        <v>76</v>
      </c>
      <c r="BH2826">
        <v>0.65217999999999998</v>
      </c>
      <c r="BI2826" t="s">
        <v>72</v>
      </c>
      <c r="BJ2826">
        <v>1.1339999999999999E-2</v>
      </c>
      <c r="BK2826" t="s">
        <v>82</v>
      </c>
      <c r="BL2826" t="s">
        <v>85</v>
      </c>
    </row>
    <row r="2827" spans="1:64" x14ac:dyDescent="0.25">
      <c r="A2827">
        <v>2783</v>
      </c>
      <c r="B2827" t="s">
        <v>463</v>
      </c>
      <c r="C2827" t="s">
        <v>465</v>
      </c>
      <c r="D2827">
        <v>44</v>
      </c>
      <c r="E2827">
        <v>220</v>
      </c>
      <c r="F2827">
        <v>2</v>
      </c>
      <c r="G2827" t="s">
        <v>451</v>
      </c>
      <c r="H2827" t="s">
        <v>296</v>
      </c>
      <c r="I2827" t="s">
        <v>65</v>
      </c>
      <c r="J2827">
        <v>21</v>
      </c>
      <c r="K2827">
        <v>2067</v>
      </c>
      <c r="L2827">
        <v>2058</v>
      </c>
      <c r="M2827">
        <v>2076</v>
      </c>
      <c r="N2827">
        <v>99</v>
      </c>
      <c r="O2827">
        <v>13.175026507</v>
      </c>
      <c r="P2827">
        <v>0.373543450981</v>
      </c>
      <c r="Q2827">
        <v>99</v>
      </c>
      <c r="R2827">
        <v>2067</v>
      </c>
      <c r="S2827">
        <v>0.68</v>
      </c>
      <c r="T2827">
        <v>2068</v>
      </c>
      <c r="U2827">
        <v>0.11</v>
      </c>
      <c r="V2827">
        <v>3.97697729615E-2</v>
      </c>
      <c r="W2827">
        <v>4.4903249997200002E-2</v>
      </c>
      <c r="X2827">
        <v>2.5759791665599999E-2</v>
      </c>
      <c r="Y2827">
        <v>6.2666375016400003E-2</v>
      </c>
      <c r="Z2827">
        <v>4.08012598024E-2</v>
      </c>
      <c r="AA2827">
        <v>11.402489620400001</v>
      </c>
      <c r="AB2827">
        <v>0.34146139594699998</v>
      </c>
      <c r="AC2827">
        <v>2067</v>
      </c>
      <c r="AD2827">
        <v>0.59</v>
      </c>
      <c r="AE2827">
        <v>2068</v>
      </c>
      <c r="AF2827">
        <v>0.17</v>
      </c>
      <c r="AG2827">
        <v>0.22</v>
      </c>
      <c r="AH2827" t="s">
        <v>66</v>
      </c>
      <c r="AI2827" t="s">
        <v>271</v>
      </c>
      <c r="AJ2827" t="s">
        <v>272</v>
      </c>
      <c r="AK2827">
        <v>135</v>
      </c>
      <c r="AL2827" t="s">
        <v>297</v>
      </c>
      <c r="AM2827">
        <v>3</v>
      </c>
      <c r="AN2827">
        <v>13503</v>
      </c>
      <c r="AO2827" t="s">
        <v>452</v>
      </c>
      <c r="AP2827">
        <v>3101</v>
      </c>
      <c r="AQ2827" t="s">
        <v>71</v>
      </c>
      <c r="AR2827" t="s">
        <v>66</v>
      </c>
      <c r="AS2827">
        <v>2067</v>
      </c>
      <c r="AT2827">
        <v>4.4902999999999998E-2</v>
      </c>
      <c r="AU2827">
        <v>1.2E-5</v>
      </c>
      <c r="AV2827" t="s">
        <v>78</v>
      </c>
      <c r="AW2827">
        <v>0.94420000000000004</v>
      </c>
      <c r="AX2827">
        <v>2.5760000000000002E-2</v>
      </c>
      <c r="AY2827">
        <v>5.9699999999999996E-3</v>
      </c>
      <c r="AZ2827" t="s">
        <v>80</v>
      </c>
      <c r="BA2827">
        <v>0.68379999999999996</v>
      </c>
      <c r="BB2827">
        <v>6.2665999999999999E-2</v>
      </c>
      <c r="BC2827">
        <v>0.14560200000000001</v>
      </c>
      <c r="BD2827" t="s">
        <v>72</v>
      </c>
      <c r="BE2827" t="s">
        <v>74</v>
      </c>
      <c r="BF2827">
        <v>2.7845999999999999E-2</v>
      </c>
      <c r="BG2827" t="s">
        <v>82</v>
      </c>
      <c r="BH2827">
        <v>0.14560200000000001</v>
      </c>
      <c r="BI2827" t="s">
        <v>72</v>
      </c>
      <c r="BJ2827">
        <v>4.5909999999999999E-2</v>
      </c>
      <c r="BK2827" t="s">
        <v>82</v>
      </c>
      <c r="BL2827" t="s">
        <v>85</v>
      </c>
    </row>
    <row r="2828" spans="1:64" x14ac:dyDescent="0.25">
      <c r="A2828">
        <v>2784</v>
      </c>
      <c r="B2828" t="s">
        <v>463</v>
      </c>
      <c r="C2828" t="s">
        <v>465</v>
      </c>
      <c r="D2828">
        <v>44</v>
      </c>
      <c r="E2828">
        <v>220</v>
      </c>
      <c r="F2828">
        <v>2</v>
      </c>
      <c r="G2828" t="s">
        <v>451</v>
      </c>
      <c r="H2828" t="s">
        <v>296</v>
      </c>
      <c r="I2828" t="s">
        <v>65</v>
      </c>
      <c r="J2828">
        <v>21</v>
      </c>
      <c r="K2828">
        <v>2076</v>
      </c>
      <c r="L2828">
        <v>2067</v>
      </c>
      <c r="M2828">
        <v>2089</v>
      </c>
      <c r="N2828">
        <v>21</v>
      </c>
      <c r="O2828">
        <v>16.0917252536</v>
      </c>
      <c r="P2828">
        <v>0.33693461607199998</v>
      </c>
      <c r="Q2828">
        <v>99</v>
      </c>
      <c r="R2828">
        <v>2076</v>
      </c>
      <c r="S2828">
        <v>0.98</v>
      </c>
      <c r="T2828">
        <v>2075</v>
      </c>
      <c r="U2828">
        <v>0.02</v>
      </c>
      <c r="V2828">
        <v>2.8579154432100001E-2</v>
      </c>
      <c r="W2828">
        <v>2.5759791665599999E-2</v>
      </c>
      <c r="X2828">
        <v>2.2078759159000001E-2</v>
      </c>
      <c r="Y2828">
        <v>7.9895324065700005E-2</v>
      </c>
      <c r="Z2828">
        <v>2.8063524510999999E-2</v>
      </c>
      <c r="AA2828">
        <v>13.0935240175</v>
      </c>
      <c r="AB2828">
        <v>0.261026195367</v>
      </c>
      <c r="AC2828">
        <v>2076</v>
      </c>
      <c r="AD2828">
        <v>0.94</v>
      </c>
      <c r="AE2828">
        <v>2075</v>
      </c>
      <c r="AF2828">
        <v>0.06</v>
      </c>
      <c r="AG2828">
        <v>0.53</v>
      </c>
      <c r="AH2828" t="s">
        <v>66</v>
      </c>
      <c r="AI2828" t="s">
        <v>271</v>
      </c>
      <c r="AJ2828" t="s">
        <v>272</v>
      </c>
      <c r="AK2828">
        <v>135</v>
      </c>
      <c r="AL2828" t="s">
        <v>297</v>
      </c>
      <c r="AM2828">
        <v>3</v>
      </c>
      <c r="AN2828">
        <v>13503</v>
      </c>
      <c r="AO2828" t="s">
        <v>452</v>
      </c>
      <c r="AP2828">
        <v>3101</v>
      </c>
      <c r="AQ2828" t="s">
        <v>71</v>
      </c>
      <c r="AR2828" t="s">
        <v>66</v>
      </c>
      <c r="AS2828">
        <v>2076</v>
      </c>
      <c r="AT2828">
        <v>2.5760000000000002E-2</v>
      </c>
      <c r="AU2828">
        <v>5.9699999999999996E-3</v>
      </c>
      <c r="AV2828" t="s">
        <v>80</v>
      </c>
      <c r="AW2828">
        <v>0.68379999999999996</v>
      </c>
      <c r="AX2828">
        <v>2.2079000000000001E-2</v>
      </c>
      <c r="AY2828">
        <v>2.0599999999999999E-4</v>
      </c>
      <c r="AZ2828" t="s">
        <v>78</v>
      </c>
      <c r="BA2828">
        <v>0.72860000000000003</v>
      </c>
      <c r="BB2828">
        <v>7.9894999999999994E-2</v>
      </c>
      <c r="BC2828">
        <v>9.6100000000000005E-2</v>
      </c>
      <c r="BD2828" t="s">
        <v>73</v>
      </c>
      <c r="BE2828" t="s">
        <v>74</v>
      </c>
      <c r="BF2828">
        <v>0.64929999999999999</v>
      </c>
      <c r="BG2828" t="s">
        <v>75</v>
      </c>
      <c r="BH2828">
        <v>9.6100000000000005E-2</v>
      </c>
      <c r="BI2828" t="s">
        <v>73</v>
      </c>
      <c r="BJ2828">
        <v>0.17469999999999999</v>
      </c>
      <c r="BK2828" t="s">
        <v>75</v>
      </c>
      <c r="BL2828" t="s">
        <v>85</v>
      </c>
    </row>
    <row r="2829" spans="1:64" x14ac:dyDescent="0.25">
      <c r="A2829">
        <v>2785</v>
      </c>
      <c r="B2829" t="s">
        <v>463</v>
      </c>
      <c r="C2829" t="s">
        <v>465</v>
      </c>
      <c r="D2829">
        <v>44</v>
      </c>
      <c r="E2829">
        <v>220</v>
      </c>
      <c r="F2829">
        <v>2</v>
      </c>
      <c r="G2829" t="s">
        <v>451</v>
      </c>
      <c r="H2829" t="s">
        <v>296</v>
      </c>
      <c r="I2829" t="s">
        <v>65</v>
      </c>
      <c r="J2829">
        <v>21</v>
      </c>
      <c r="K2829">
        <v>2089</v>
      </c>
      <c r="L2829">
        <v>2076</v>
      </c>
      <c r="M2829">
        <v>2100</v>
      </c>
      <c r="N2829">
        <v>21</v>
      </c>
      <c r="O2829">
        <v>18.3595966512</v>
      </c>
      <c r="P2829">
        <v>0.449180737148</v>
      </c>
      <c r="Q2829">
        <v>21</v>
      </c>
      <c r="R2829">
        <v>2087</v>
      </c>
      <c r="S2829">
        <v>0.42</v>
      </c>
      <c r="T2829">
        <v>2089</v>
      </c>
      <c r="U2829">
        <v>0.28000000000000003</v>
      </c>
      <c r="V2829">
        <v>3.5186488042600002E-2</v>
      </c>
      <c r="W2829">
        <v>2.2078759159000001E-2</v>
      </c>
      <c r="X2829">
        <v>4.1031477272400002E-2</v>
      </c>
      <c r="Y2829">
        <v>6.79492748673E-2</v>
      </c>
      <c r="Z2829">
        <v>4.3701151959799997E-2</v>
      </c>
      <c r="AA2829">
        <v>11.190909721600001</v>
      </c>
      <c r="AB2829">
        <v>0.36455173873500002</v>
      </c>
      <c r="AC2829">
        <v>2087</v>
      </c>
      <c r="AD2829">
        <v>0.67</v>
      </c>
      <c r="AE2829">
        <v>2089</v>
      </c>
      <c r="AF2829">
        <v>0.15</v>
      </c>
      <c r="AG2829">
        <v>0.56999999999999995</v>
      </c>
      <c r="AH2829" t="s">
        <v>66</v>
      </c>
      <c r="AI2829" t="s">
        <v>271</v>
      </c>
      <c r="AJ2829" t="s">
        <v>272</v>
      </c>
      <c r="AK2829">
        <v>135</v>
      </c>
      <c r="AL2829" t="s">
        <v>297</v>
      </c>
      <c r="AM2829">
        <v>3</v>
      </c>
      <c r="AN2829">
        <v>13503</v>
      </c>
      <c r="AO2829" t="s">
        <v>452</v>
      </c>
      <c r="AP2829">
        <v>3101</v>
      </c>
      <c r="AQ2829" t="s">
        <v>71</v>
      </c>
      <c r="AR2829" t="s">
        <v>66</v>
      </c>
      <c r="AS2829">
        <v>2089</v>
      </c>
      <c r="AT2829">
        <v>2.2079000000000001E-2</v>
      </c>
      <c r="AU2829">
        <v>2.0599999999999999E-4</v>
      </c>
      <c r="AV2829" t="s">
        <v>78</v>
      </c>
      <c r="AW2829">
        <v>0.72860000000000003</v>
      </c>
      <c r="AX2829">
        <v>4.1030999999999998E-2</v>
      </c>
      <c r="AY2829">
        <v>0</v>
      </c>
      <c r="AZ2829" t="s">
        <v>78</v>
      </c>
      <c r="BA2829">
        <v>0.95299999999999996</v>
      </c>
      <c r="BB2829">
        <v>6.7948999999999996E-2</v>
      </c>
      <c r="BC2829">
        <v>9.0759999999999993E-2</v>
      </c>
      <c r="BD2829" t="s">
        <v>73</v>
      </c>
      <c r="BE2829" t="s">
        <v>74</v>
      </c>
      <c r="BF2829">
        <v>2.7399999999999998E-3</v>
      </c>
      <c r="BG2829" t="s">
        <v>76</v>
      </c>
      <c r="BH2829">
        <v>9.0759999999999993E-2</v>
      </c>
      <c r="BI2829" t="s">
        <v>73</v>
      </c>
      <c r="BJ2829">
        <v>1.516E-3</v>
      </c>
      <c r="BK2829" t="s">
        <v>76</v>
      </c>
      <c r="BL2829" t="s">
        <v>85</v>
      </c>
    </row>
    <row r="2830" spans="1:64" x14ac:dyDescent="0.25">
      <c r="A2830">
        <v>2786</v>
      </c>
      <c r="B2830" t="s">
        <v>463</v>
      </c>
      <c r="C2830" t="s">
        <v>466</v>
      </c>
      <c r="D2830">
        <v>44</v>
      </c>
      <c r="E2830">
        <v>221</v>
      </c>
      <c r="F2830">
        <v>3</v>
      </c>
      <c r="G2830" t="s">
        <v>451</v>
      </c>
      <c r="H2830" t="s">
        <v>296</v>
      </c>
      <c r="I2830" t="s">
        <v>65</v>
      </c>
      <c r="J2830">
        <v>1</v>
      </c>
      <c r="K2830">
        <v>1907</v>
      </c>
      <c r="L2830">
        <v>1861</v>
      </c>
      <c r="M2830">
        <v>1930</v>
      </c>
      <c r="N2830">
        <v>100</v>
      </c>
      <c r="O2830">
        <v>22.787549684599998</v>
      </c>
      <c r="P2830">
        <v>0.15915611446799999</v>
      </c>
      <c r="Q2830">
        <v>100</v>
      </c>
      <c r="R2830">
        <v>1907</v>
      </c>
      <c r="S2830">
        <v>0.8</v>
      </c>
      <c r="T2830">
        <v>1906</v>
      </c>
      <c r="U2830">
        <v>0.05</v>
      </c>
      <c r="V2830">
        <v>3.24061890182E-3</v>
      </c>
      <c r="W2830">
        <v>3.8636813935000002E-4</v>
      </c>
      <c r="X2830">
        <v>3.2350296434100001E-3</v>
      </c>
      <c r="Y2830">
        <v>0.111393315832</v>
      </c>
      <c r="Z2830">
        <v>3.6980625012599999E-3</v>
      </c>
      <c r="AA2830">
        <v>3.0409527940799999</v>
      </c>
      <c r="AB2830">
        <v>-0.122872744502</v>
      </c>
      <c r="AC2830">
        <v>1902</v>
      </c>
      <c r="AD2830">
        <v>0.84</v>
      </c>
      <c r="AE2830">
        <v>1913</v>
      </c>
      <c r="AF2830">
        <v>7.0000000000000007E-2</v>
      </c>
      <c r="AG2830">
        <v>0.25</v>
      </c>
      <c r="AH2830" t="s">
        <v>66</v>
      </c>
      <c r="AI2830" t="s">
        <v>271</v>
      </c>
      <c r="AJ2830" t="s">
        <v>272</v>
      </c>
      <c r="AK2830">
        <v>135</v>
      </c>
      <c r="AL2830" t="s">
        <v>297</v>
      </c>
      <c r="AM2830">
        <v>3</v>
      </c>
      <c r="AN2830">
        <v>13503</v>
      </c>
      <c r="AO2830" t="s">
        <v>452</v>
      </c>
      <c r="AP2830">
        <v>3101</v>
      </c>
      <c r="AQ2830" t="s">
        <v>71</v>
      </c>
      <c r="AR2830" t="s">
        <v>66</v>
      </c>
      <c r="AS2830">
        <v>1907</v>
      </c>
      <c r="AT2830">
        <v>3.8640000000000001E-4</v>
      </c>
      <c r="AU2830">
        <v>0.77</v>
      </c>
      <c r="AV2830" t="s">
        <v>72</v>
      </c>
      <c r="AW2830">
        <v>1.9109999999999999E-3</v>
      </c>
      <c r="AX2830">
        <v>3.235E-3</v>
      </c>
      <c r="AY2830">
        <v>0.161</v>
      </c>
      <c r="AZ2830" t="s">
        <v>72</v>
      </c>
      <c r="BA2830">
        <v>9.1450000000000004E-2</v>
      </c>
      <c r="BB2830">
        <v>0.11139300000000001</v>
      </c>
      <c r="BC2830">
        <v>5.1999999999999998E-2</v>
      </c>
      <c r="BD2830" t="s">
        <v>73</v>
      </c>
      <c r="BE2830" t="s">
        <v>74</v>
      </c>
      <c r="BF2830">
        <v>0.433</v>
      </c>
      <c r="BG2830" t="s">
        <v>75</v>
      </c>
      <c r="BH2830">
        <v>5.1999999999999998E-2</v>
      </c>
      <c r="BI2830" t="s">
        <v>73</v>
      </c>
      <c r="BJ2830">
        <v>1.686E-2</v>
      </c>
      <c r="BK2830" t="s">
        <v>82</v>
      </c>
      <c r="BL2830" t="s">
        <v>85</v>
      </c>
    </row>
    <row r="2831" spans="1:64" x14ac:dyDescent="0.25">
      <c r="A2831">
        <v>2787</v>
      </c>
      <c r="B2831" t="s">
        <v>463</v>
      </c>
      <c r="C2831" t="s">
        <v>466</v>
      </c>
      <c r="D2831">
        <v>44</v>
      </c>
      <c r="E2831">
        <v>221</v>
      </c>
      <c r="F2831">
        <v>3</v>
      </c>
      <c r="G2831" t="s">
        <v>451</v>
      </c>
      <c r="H2831" t="s">
        <v>296</v>
      </c>
      <c r="I2831" t="s">
        <v>65</v>
      </c>
      <c r="J2831">
        <v>1</v>
      </c>
      <c r="K2831">
        <v>1930</v>
      </c>
      <c r="L2831">
        <v>1907</v>
      </c>
      <c r="M2831">
        <v>1976</v>
      </c>
      <c r="N2831">
        <v>100</v>
      </c>
      <c r="O2831">
        <v>26.036040698499999</v>
      </c>
      <c r="P2831">
        <v>0.11417858706</v>
      </c>
      <c r="Q2831">
        <v>100</v>
      </c>
      <c r="R2831">
        <v>1930</v>
      </c>
      <c r="S2831">
        <v>0.97</v>
      </c>
      <c r="T2831">
        <v>1924</v>
      </c>
      <c r="U2831">
        <v>0.03</v>
      </c>
      <c r="V2831">
        <v>2.5270144016699999E-3</v>
      </c>
      <c r="W2831">
        <v>3.2350296434100001E-3</v>
      </c>
      <c r="X2831">
        <v>6.7275768339500005E-4</v>
      </c>
      <c r="Y2831">
        <v>6.2850900984499997E-2</v>
      </c>
      <c r="Z2831">
        <v>8.3801323554799998E-3</v>
      </c>
      <c r="AA2831">
        <v>6.8243913121400004</v>
      </c>
      <c r="AB2831">
        <v>0.13832729336800001</v>
      </c>
      <c r="AC2831">
        <v>1924</v>
      </c>
      <c r="AD2831">
        <v>0.93</v>
      </c>
      <c r="AE2831">
        <v>1930</v>
      </c>
      <c r="AF2831">
        <v>7.0000000000000007E-2</v>
      </c>
      <c r="AG2831">
        <v>0.5</v>
      </c>
      <c r="AH2831" t="s">
        <v>66</v>
      </c>
      <c r="AI2831" t="s">
        <v>271</v>
      </c>
      <c r="AJ2831" t="s">
        <v>272</v>
      </c>
      <c r="AK2831">
        <v>135</v>
      </c>
      <c r="AL2831" t="s">
        <v>297</v>
      </c>
      <c r="AM2831">
        <v>3</v>
      </c>
      <c r="AN2831">
        <v>13503</v>
      </c>
      <c r="AO2831" t="s">
        <v>452</v>
      </c>
      <c r="AP2831">
        <v>3101</v>
      </c>
      <c r="AQ2831" t="s">
        <v>71</v>
      </c>
      <c r="AR2831" t="s">
        <v>66</v>
      </c>
      <c r="AS2831">
        <v>1930</v>
      </c>
      <c r="AT2831">
        <v>3.235E-3</v>
      </c>
      <c r="AU2831">
        <v>0.161</v>
      </c>
      <c r="AV2831" t="s">
        <v>72</v>
      </c>
      <c r="AW2831">
        <v>9.1450000000000004E-2</v>
      </c>
      <c r="AX2831">
        <v>6.7279999999999998E-4</v>
      </c>
      <c r="AY2831">
        <v>0.377</v>
      </c>
      <c r="AZ2831" t="s">
        <v>72</v>
      </c>
      <c r="BA2831">
        <v>1.7770000000000001E-2</v>
      </c>
      <c r="BB2831">
        <v>6.2850900000000001E-2</v>
      </c>
      <c r="BC2831">
        <v>7.4099999999999999E-2</v>
      </c>
      <c r="BD2831" t="s">
        <v>73</v>
      </c>
      <c r="BE2831" t="s">
        <v>74</v>
      </c>
      <c r="BF2831">
        <v>0.26840000000000003</v>
      </c>
      <c r="BG2831" t="s">
        <v>75</v>
      </c>
      <c r="BH2831">
        <v>7.4099999999999999E-2</v>
      </c>
      <c r="BI2831" t="s">
        <v>73</v>
      </c>
      <c r="BJ2831">
        <v>1.9609999999999999E-2</v>
      </c>
      <c r="BK2831" t="s">
        <v>82</v>
      </c>
      <c r="BL2831" t="s">
        <v>85</v>
      </c>
    </row>
    <row r="2832" spans="1:64" x14ac:dyDescent="0.25">
      <c r="A2832">
        <v>2788</v>
      </c>
      <c r="B2832" t="s">
        <v>463</v>
      </c>
      <c r="C2832" t="s">
        <v>466</v>
      </c>
      <c r="D2832">
        <v>44</v>
      </c>
      <c r="E2832">
        <v>221</v>
      </c>
      <c r="F2832">
        <v>3</v>
      </c>
      <c r="G2832" t="s">
        <v>451</v>
      </c>
      <c r="H2832" t="s">
        <v>296</v>
      </c>
      <c r="I2832" t="s">
        <v>65</v>
      </c>
      <c r="J2832">
        <v>1</v>
      </c>
      <c r="K2832">
        <v>1976</v>
      </c>
      <c r="L2832">
        <v>1930</v>
      </c>
      <c r="M2832">
        <v>1998</v>
      </c>
      <c r="N2832">
        <v>100</v>
      </c>
      <c r="O2832">
        <v>21.595721588100002</v>
      </c>
      <c r="P2832">
        <v>0.14590709897099999</v>
      </c>
      <c r="Q2832">
        <v>100</v>
      </c>
      <c r="R2832">
        <v>1976</v>
      </c>
      <c r="S2832">
        <v>0.47</v>
      </c>
      <c r="T2832">
        <v>1985</v>
      </c>
      <c r="U2832">
        <v>0.24</v>
      </c>
      <c r="V2832">
        <v>3.2594352723999999E-3</v>
      </c>
      <c r="W2832">
        <v>6.7275768339500005E-4</v>
      </c>
      <c r="X2832">
        <v>7.3326421043600001E-3</v>
      </c>
      <c r="Y2832">
        <v>4.5675884780499998E-2</v>
      </c>
      <c r="Z2832">
        <v>2.07323896997E-3</v>
      </c>
      <c r="AA2832">
        <v>4.8393584781700003</v>
      </c>
      <c r="AB2832">
        <v>-0.15020364092300001</v>
      </c>
      <c r="AC2832">
        <v>1982</v>
      </c>
      <c r="AD2832">
        <v>0.99</v>
      </c>
      <c r="AE2832">
        <v>1975</v>
      </c>
      <c r="AF2832">
        <v>0.01</v>
      </c>
      <c r="AG2832">
        <v>0.52</v>
      </c>
      <c r="AH2832" t="s">
        <v>66</v>
      </c>
      <c r="AI2832" t="s">
        <v>271</v>
      </c>
      <c r="AJ2832" t="s">
        <v>272</v>
      </c>
      <c r="AK2832">
        <v>135</v>
      </c>
      <c r="AL2832" t="s">
        <v>297</v>
      </c>
      <c r="AM2832">
        <v>3</v>
      </c>
      <c r="AN2832">
        <v>13503</v>
      </c>
      <c r="AO2832" t="s">
        <v>452</v>
      </c>
      <c r="AP2832">
        <v>3101</v>
      </c>
      <c r="AQ2832" t="s">
        <v>71</v>
      </c>
      <c r="AR2832" t="s">
        <v>66</v>
      </c>
      <c r="AS2832">
        <v>1976</v>
      </c>
      <c r="AT2832">
        <v>6.7279999999999998E-4</v>
      </c>
      <c r="AU2832">
        <v>0.377</v>
      </c>
      <c r="AV2832" t="s">
        <v>72</v>
      </c>
      <c r="AW2832">
        <v>1.7770000000000001E-2</v>
      </c>
      <c r="AX2832">
        <v>7.3330000000000001E-3</v>
      </c>
      <c r="AY2832">
        <v>0.14399999999999999</v>
      </c>
      <c r="AZ2832" t="s">
        <v>72</v>
      </c>
      <c r="BA2832">
        <v>0.1038</v>
      </c>
      <c r="BB2832">
        <v>4.5676000000000001E-2</v>
      </c>
      <c r="BC2832">
        <v>0.38059999999999999</v>
      </c>
      <c r="BD2832" t="s">
        <v>72</v>
      </c>
      <c r="BE2832" t="s">
        <v>74</v>
      </c>
      <c r="BF2832">
        <v>5.9200000000000003E-2</v>
      </c>
      <c r="BG2832" t="s">
        <v>83</v>
      </c>
      <c r="BH2832">
        <v>0.38059999999999999</v>
      </c>
      <c r="BI2832" t="s">
        <v>72</v>
      </c>
      <c r="BJ2832">
        <v>1.4760000000000001E-2</v>
      </c>
      <c r="BK2832" t="s">
        <v>82</v>
      </c>
      <c r="BL2832" t="s">
        <v>85</v>
      </c>
    </row>
    <row r="2833" spans="1:64" x14ac:dyDescent="0.25">
      <c r="A2833">
        <v>2789</v>
      </c>
      <c r="B2833" t="s">
        <v>463</v>
      </c>
      <c r="C2833" t="s">
        <v>466</v>
      </c>
      <c r="D2833">
        <v>44</v>
      </c>
      <c r="E2833">
        <v>221</v>
      </c>
      <c r="F2833">
        <v>3</v>
      </c>
      <c r="G2833" t="s">
        <v>451</v>
      </c>
      <c r="H2833" t="s">
        <v>296</v>
      </c>
      <c r="I2833" t="s">
        <v>65</v>
      </c>
      <c r="J2833">
        <v>1</v>
      </c>
      <c r="K2833">
        <v>1998</v>
      </c>
      <c r="L2833">
        <v>1976</v>
      </c>
      <c r="M2833">
        <v>2012</v>
      </c>
      <c r="N2833">
        <v>100</v>
      </c>
      <c r="O2833">
        <v>28.248071256999999</v>
      </c>
      <c r="P2833">
        <v>0.52894212216400005</v>
      </c>
      <c r="Q2833">
        <v>100</v>
      </c>
      <c r="R2833">
        <v>1998</v>
      </c>
      <c r="S2833">
        <v>0.81</v>
      </c>
      <c r="T2833">
        <v>1999</v>
      </c>
      <c r="U2833">
        <v>0.14000000000000001</v>
      </c>
      <c r="V2833">
        <v>2.3746429106899999E-2</v>
      </c>
      <c r="W2833">
        <v>7.3326421043600001E-3</v>
      </c>
      <c r="X2833">
        <v>1.8773728936299999E-2</v>
      </c>
      <c r="Y2833">
        <v>0.31136532441100001</v>
      </c>
      <c r="Z2833">
        <v>5.4442688724499998E-2</v>
      </c>
      <c r="AA2833">
        <v>10.964352437400001</v>
      </c>
      <c r="AB2833">
        <v>0.47118881747899999</v>
      </c>
      <c r="AC2833">
        <v>1998</v>
      </c>
      <c r="AD2833">
        <v>0.51</v>
      </c>
      <c r="AE2833">
        <v>1996</v>
      </c>
      <c r="AF2833">
        <v>0.23</v>
      </c>
      <c r="AG2833">
        <v>0.66</v>
      </c>
      <c r="AH2833" t="s">
        <v>66</v>
      </c>
      <c r="AI2833" t="s">
        <v>271</v>
      </c>
      <c r="AJ2833" t="s">
        <v>272</v>
      </c>
      <c r="AK2833">
        <v>135</v>
      </c>
      <c r="AL2833" t="s">
        <v>297</v>
      </c>
      <c r="AM2833">
        <v>3</v>
      </c>
      <c r="AN2833">
        <v>13503</v>
      </c>
      <c r="AO2833" t="s">
        <v>452</v>
      </c>
      <c r="AP2833">
        <v>3101</v>
      </c>
      <c r="AQ2833" t="s">
        <v>71</v>
      </c>
      <c r="AR2833" t="s">
        <v>66</v>
      </c>
      <c r="AS2833">
        <v>1998</v>
      </c>
      <c r="AT2833">
        <v>7.3330000000000001E-3</v>
      </c>
      <c r="AU2833">
        <v>0.14399999999999999</v>
      </c>
      <c r="AV2833" t="s">
        <v>72</v>
      </c>
      <c r="AW2833">
        <v>0.1038</v>
      </c>
      <c r="AX2833">
        <v>1.8773999999999999E-2</v>
      </c>
      <c r="AY2833">
        <v>1.08E-4</v>
      </c>
      <c r="AZ2833" t="s">
        <v>78</v>
      </c>
      <c r="BA2833">
        <v>0.72660000000000002</v>
      </c>
      <c r="BB2833">
        <v>0.311365</v>
      </c>
      <c r="BC2833">
        <v>6.2399999999999999E-4</v>
      </c>
      <c r="BD2833" t="s">
        <v>78</v>
      </c>
      <c r="BE2833" t="s">
        <v>74</v>
      </c>
      <c r="BF2833">
        <v>0.199294</v>
      </c>
      <c r="BG2833" t="s">
        <v>75</v>
      </c>
      <c r="BH2833">
        <v>6.2399999999999999E-4</v>
      </c>
      <c r="BI2833" t="s">
        <v>78</v>
      </c>
      <c r="BJ2833">
        <v>1.25E-4</v>
      </c>
      <c r="BK2833" t="s">
        <v>79</v>
      </c>
      <c r="BL2833" t="s">
        <v>85</v>
      </c>
    </row>
    <row r="2834" spans="1:64" x14ac:dyDescent="0.25">
      <c r="A2834">
        <v>2790</v>
      </c>
      <c r="B2834" t="s">
        <v>463</v>
      </c>
      <c r="C2834" t="s">
        <v>466</v>
      </c>
      <c r="D2834">
        <v>44</v>
      </c>
      <c r="E2834">
        <v>221</v>
      </c>
      <c r="F2834">
        <v>3</v>
      </c>
      <c r="G2834" t="s">
        <v>451</v>
      </c>
      <c r="H2834" t="s">
        <v>296</v>
      </c>
      <c r="I2834" t="s">
        <v>65</v>
      </c>
      <c r="J2834">
        <v>1</v>
      </c>
      <c r="K2834">
        <v>2012</v>
      </c>
      <c r="L2834">
        <v>1998</v>
      </c>
      <c r="M2834">
        <v>2024</v>
      </c>
      <c r="N2834">
        <v>100</v>
      </c>
      <c r="O2834">
        <v>20.203164373500002</v>
      </c>
      <c r="P2834">
        <v>0.31319135340299997</v>
      </c>
      <c r="Q2834">
        <v>100</v>
      </c>
      <c r="R2834">
        <v>2012</v>
      </c>
      <c r="S2834">
        <v>0.97</v>
      </c>
      <c r="T2834">
        <v>2011</v>
      </c>
      <c r="U2834">
        <v>0.03</v>
      </c>
      <c r="V2834">
        <v>2.2003343305900001E-2</v>
      </c>
      <c r="W2834">
        <v>1.8773728936299999E-2</v>
      </c>
      <c r="X2834">
        <v>1.12073222606E-2</v>
      </c>
      <c r="Y2834">
        <v>0.11829244303600001</v>
      </c>
      <c r="Z2834">
        <v>2.6223075983599999E-2</v>
      </c>
      <c r="AA2834">
        <v>12.517937187399999</v>
      </c>
      <c r="AB2834">
        <v>0.24212283954800001</v>
      </c>
      <c r="AC2834">
        <v>2012</v>
      </c>
      <c r="AD2834">
        <v>0.97</v>
      </c>
      <c r="AE2834">
        <v>2011</v>
      </c>
      <c r="AF2834">
        <v>0.03</v>
      </c>
      <c r="AG2834">
        <v>0.95</v>
      </c>
      <c r="AH2834" t="s">
        <v>66</v>
      </c>
      <c r="AI2834" t="s">
        <v>271</v>
      </c>
      <c r="AJ2834" t="s">
        <v>272</v>
      </c>
      <c r="AK2834">
        <v>135</v>
      </c>
      <c r="AL2834" t="s">
        <v>297</v>
      </c>
      <c r="AM2834">
        <v>3</v>
      </c>
      <c r="AN2834">
        <v>13503</v>
      </c>
      <c r="AO2834" t="s">
        <v>452</v>
      </c>
      <c r="AP2834">
        <v>3101</v>
      </c>
      <c r="AQ2834" t="s">
        <v>71</v>
      </c>
      <c r="AR2834" t="s">
        <v>66</v>
      </c>
      <c r="AS2834">
        <v>2012</v>
      </c>
      <c r="AT2834">
        <v>1.8773999999999999E-2</v>
      </c>
      <c r="AU2834">
        <v>1.08E-4</v>
      </c>
      <c r="AV2834" t="s">
        <v>78</v>
      </c>
      <c r="AW2834">
        <v>0.72660000000000002</v>
      </c>
      <c r="AX2834">
        <v>1.1207E-2</v>
      </c>
      <c r="AY2834">
        <v>1.66E-2</v>
      </c>
      <c r="AZ2834" t="s">
        <v>81</v>
      </c>
      <c r="BA2834">
        <v>0.45190000000000002</v>
      </c>
      <c r="BB2834">
        <v>0.11829199999999999</v>
      </c>
      <c r="BC2834">
        <v>5.8399999999999997E-3</v>
      </c>
      <c r="BD2834" t="s">
        <v>80</v>
      </c>
      <c r="BE2834" t="s">
        <v>74</v>
      </c>
      <c r="BF2834">
        <v>0.15872</v>
      </c>
      <c r="BG2834" t="s">
        <v>75</v>
      </c>
      <c r="BH2834">
        <v>5.8399999999999997E-3</v>
      </c>
      <c r="BI2834" t="s">
        <v>80</v>
      </c>
      <c r="BJ2834">
        <v>1.5810000000000001E-2</v>
      </c>
      <c r="BK2834" t="s">
        <v>82</v>
      </c>
      <c r="BL2834" t="s">
        <v>85</v>
      </c>
    </row>
    <row r="2835" spans="1:64" x14ac:dyDescent="0.25">
      <c r="A2835">
        <v>2791</v>
      </c>
      <c r="B2835" t="s">
        <v>463</v>
      </c>
      <c r="C2835" t="s">
        <v>466</v>
      </c>
      <c r="D2835">
        <v>44</v>
      </c>
      <c r="E2835">
        <v>221</v>
      </c>
      <c r="F2835">
        <v>3</v>
      </c>
      <c r="G2835" t="s">
        <v>451</v>
      </c>
      <c r="H2835" t="s">
        <v>296</v>
      </c>
      <c r="I2835" t="s">
        <v>65</v>
      </c>
      <c r="J2835">
        <v>1</v>
      </c>
      <c r="K2835">
        <v>2024</v>
      </c>
      <c r="L2835">
        <v>2012</v>
      </c>
      <c r="M2835">
        <v>2037</v>
      </c>
      <c r="N2835">
        <v>100</v>
      </c>
      <c r="O2835">
        <v>18.554639525399999</v>
      </c>
      <c r="P2835">
        <v>0.27914785403699999</v>
      </c>
      <c r="Q2835">
        <v>100</v>
      </c>
      <c r="R2835">
        <v>2024</v>
      </c>
      <c r="S2835">
        <v>0.89</v>
      </c>
      <c r="T2835">
        <v>2025</v>
      </c>
      <c r="U2835">
        <v>0.06</v>
      </c>
      <c r="V2835">
        <v>2.0850466025799999E-2</v>
      </c>
      <c r="W2835">
        <v>1.12073222606E-2</v>
      </c>
      <c r="X2835">
        <v>2.06436034841E-2</v>
      </c>
      <c r="Y2835">
        <v>7.2647104665400003E-2</v>
      </c>
      <c r="Z2835">
        <v>2.5373893380400001E-2</v>
      </c>
      <c r="AA2835">
        <v>10.9420316482</v>
      </c>
      <c r="AB2835">
        <v>0.21314214567299999</v>
      </c>
      <c r="AC2835">
        <v>2024</v>
      </c>
      <c r="AD2835">
        <v>0.98</v>
      </c>
      <c r="AE2835">
        <v>2019</v>
      </c>
      <c r="AF2835">
        <v>0.01</v>
      </c>
      <c r="AG2835">
        <v>0.97</v>
      </c>
      <c r="AH2835" t="s">
        <v>66</v>
      </c>
      <c r="AI2835" t="s">
        <v>271</v>
      </c>
      <c r="AJ2835" t="s">
        <v>272</v>
      </c>
      <c r="AK2835">
        <v>135</v>
      </c>
      <c r="AL2835" t="s">
        <v>297</v>
      </c>
      <c r="AM2835">
        <v>3</v>
      </c>
      <c r="AN2835">
        <v>13503</v>
      </c>
      <c r="AO2835" t="s">
        <v>452</v>
      </c>
      <c r="AP2835">
        <v>3101</v>
      </c>
      <c r="AQ2835" t="s">
        <v>71</v>
      </c>
      <c r="AR2835" t="s">
        <v>66</v>
      </c>
      <c r="AS2835">
        <v>2024</v>
      </c>
      <c r="AT2835">
        <v>1.1207E-2</v>
      </c>
      <c r="AU2835">
        <v>1.66E-2</v>
      </c>
      <c r="AV2835" t="s">
        <v>81</v>
      </c>
      <c r="AW2835">
        <v>0.45190000000000002</v>
      </c>
      <c r="AX2835">
        <v>2.0643999999999999E-2</v>
      </c>
      <c r="AY2835">
        <v>1.07E-4</v>
      </c>
      <c r="AZ2835" t="s">
        <v>78</v>
      </c>
      <c r="BA2835">
        <v>0.75849999999999995</v>
      </c>
      <c r="BB2835">
        <v>7.2647000000000003E-2</v>
      </c>
      <c r="BC2835">
        <v>6.7400000000000002E-2</v>
      </c>
      <c r="BD2835" t="s">
        <v>73</v>
      </c>
      <c r="BE2835" t="s">
        <v>74</v>
      </c>
      <c r="BF2835">
        <v>8.7099999999999997E-2</v>
      </c>
      <c r="BG2835" t="s">
        <v>83</v>
      </c>
      <c r="BH2835">
        <v>6.7400000000000002E-2</v>
      </c>
      <c r="BI2835" t="s">
        <v>73</v>
      </c>
      <c r="BJ2835">
        <v>4.9869999999999998E-2</v>
      </c>
      <c r="BK2835" t="s">
        <v>82</v>
      </c>
      <c r="BL2835" t="s">
        <v>85</v>
      </c>
    </row>
    <row r="2836" spans="1:64" x14ac:dyDescent="0.25">
      <c r="A2836">
        <v>2792</v>
      </c>
      <c r="B2836" t="s">
        <v>463</v>
      </c>
      <c r="C2836" t="s">
        <v>466</v>
      </c>
      <c r="D2836">
        <v>44</v>
      </c>
      <c r="E2836">
        <v>221</v>
      </c>
      <c r="F2836">
        <v>3</v>
      </c>
      <c r="G2836" t="s">
        <v>451</v>
      </c>
      <c r="H2836" t="s">
        <v>296</v>
      </c>
      <c r="I2836" t="s">
        <v>65</v>
      </c>
      <c r="J2836">
        <v>1</v>
      </c>
      <c r="K2836">
        <v>2037</v>
      </c>
      <c r="L2836">
        <v>2024</v>
      </c>
      <c r="M2836">
        <v>2046</v>
      </c>
      <c r="N2836">
        <v>100</v>
      </c>
      <c r="O2836">
        <v>18.102947666599999</v>
      </c>
      <c r="P2836">
        <v>0.405777705647</v>
      </c>
      <c r="Q2836">
        <v>100</v>
      </c>
      <c r="R2836">
        <v>2037</v>
      </c>
      <c r="S2836">
        <v>1</v>
      </c>
      <c r="T2836">
        <v>0</v>
      </c>
      <c r="U2836">
        <v>0</v>
      </c>
      <c r="V2836">
        <v>3.2528299454900003E-2</v>
      </c>
      <c r="W2836">
        <v>2.06436034841E-2</v>
      </c>
      <c r="X2836">
        <v>2.2032569448799999E-2</v>
      </c>
      <c r="Y2836">
        <v>0.171526286827</v>
      </c>
      <c r="Z2836">
        <v>3.5673301469400003E-2</v>
      </c>
      <c r="AA2836">
        <v>13.493874845900001</v>
      </c>
      <c r="AB2836">
        <v>0.33447165401500001</v>
      </c>
      <c r="AC2836">
        <v>2037</v>
      </c>
      <c r="AD2836">
        <v>1</v>
      </c>
      <c r="AE2836">
        <v>0</v>
      </c>
      <c r="AF2836">
        <v>0</v>
      </c>
      <c r="AG2836">
        <v>0.98</v>
      </c>
      <c r="AH2836" t="s">
        <v>66</v>
      </c>
      <c r="AI2836" t="s">
        <v>271</v>
      </c>
      <c r="AJ2836" t="s">
        <v>272</v>
      </c>
      <c r="AK2836">
        <v>135</v>
      </c>
      <c r="AL2836" t="s">
        <v>297</v>
      </c>
      <c r="AM2836">
        <v>3</v>
      </c>
      <c r="AN2836">
        <v>13503</v>
      </c>
      <c r="AO2836" t="s">
        <v>452</v>
      </c>
      <c r="AP2836">
        <v>3101</v>
      </c>
      <c r="AQ2836" t="s">
        <v>71</v>
      </c>
      <c r="AR2836" t="s">
        <v>66</v>
      </c>
      <c r="AS2836">
        <v>2037</v>
      </c>
      <c r="AT2836">
        <v>2.0643999999999999E-2</v>
      </c>
      <c r="AU2836">
        <v>1.07E-4</v>
      </c>
      <c r="AV2836" t="s">
        <v>78</v>
      </c>
      <c r="AW2836">
        <v>0.75849999999999995</v>
      </c>
      <c r="AX2836">
        <v>2.2033000000000001E-2</v>
      </c>
      <c r="AY2836">
        <v>9.9799999999999997E-4</v>
      </c>
      <c r="AZ2836" t="s">
        <v>78</v>
      </c>
      <c r="BA2836">
        <v>0.80700000000000005</v>
      </c>
      <c r="BB2836">
        <v>0.17152600000000001</v>
      </c>
      <c r="BC2836">
        <v>2.4000000000000001E-4</v>
      </c>
      <c r="BD2836" t="s">
        <v>78</v>
      </c>
      <c r="BE2836" t="s">
        <v>74</v>
      </c>
      <c r="BF2836">
        <v>0.82645999999999997</v>
      </c>
      <c r="BG2836" t="s">
        <v>75</v>
      </c>
      <c r="BH2836">
        <v>2.4000000000000001E-4</v>
      </c>
      <c r="BI2836" t="s">
        <v>78</v>
      </c>
      <c r="BJ2836">
        <v>3.7399999999999998E-4</v>
      </c>
      <c r="BK2836" t="s">
        <v>79</v>
      </c>
      <c r="BL2836" t="s">
        <v>85</v>
      </c>
    </row>
    <row r="2837" spans="1:64" x14ac:dyDescent="0.25">
      <c r="A2837">
        <v>2793</v>
      </c>
      <c r="B2837" t="s">
        <v>463</v>
      </c>
      <c r="C2837" t="s">
        <v>466</v>
      </c>
      <c r="D2837">
        <v>44</v>
      </c>
      <c r="E2837">
        <v>221</v>
      </c>
      <c r="F2837">
        <v>3</v>
      </c>
      <c r="G2837" t="s">
        <v>451</v>
      </c>
      <c r="H2837" t="s">
        <v>296</v>
      </c>
      <c r="I2837" t="s">
        <v>65</v>
      </c>
      <c r="J2837">
        <v>1</v>
      </c>
      <c r="K2837">
        <v>2046</v>
      </c>
      <c r="L2837">
        <v>2037</v>
      </c>
      <c r="M2837">
        <v>2058</v>
      </c>
      <c r="N2837">
        <v>99</v>
      </c>
      <c r="O2837">
        <v>16.793424586</v>
      </c>
      <c r="P2837">
        <v>0.40687553734600002</v>
      </c>
      <c r="Q2837">
        <v>100</v>
      </c>
      <c r="R2837">
        <v>2046</v>
      </c>
      <c r="S2837">
        <v>0.76</v>
      </c>
      <c r="T2837">
        <v>2047</v>
      </c>
      <c r="U2837">
        <v>0.22</v>
      </c>
      <c r="V2837">
        <v>3.5342190476199999E-2</v>
      </c>
      <c r="W2837">
        <v>2.2032569448799999E-2</v>
      </c>
      <c r="X2837">
        <v>2.8130270975999998E-2</v>
      </c>
      <c r="Y2837">
        <v>0.13400265993900001</v>
      </c>
      <c r="Z2837">
        <v>3.7629460784799999E-2</v>
      </c>
      <c r="AA2837">
        <v>12.9711647791</v>
      </c>
      <c r="AB2837">
        <v>0.335506045965</v>
      </c>
      <c r="AC2837">
        <v>2046</v>
      </c>
      <c r="AD2837">
        <v>0.94</v>
      </c>
      <c r="AE2837">
        <v>2047</v>
      </c>
      <c r="AF2837">
        <v>0.05</v>
      </c>
      <c r="AG2837">
        <v>0.78</v>
      </c>
      <c r="AH2837" t="s">
        <v>66</v>
      </c>
      <c r="AI2837" t="s">
        <v>271</v>
      </c>
      <c r="AJ2837" t="s">
        <v>272</v>
      </c>
      <c r="AK2837">
        <v>135</v>
      </c>
      <c r="AL2837" t="s">
        <v>297</v>
      </c>
      <c r="AM2837">
        <v>3</v>
      </c>
      <c r="AN2837">
        <v>13503</v>
      </c>
      <c r="AO2837" t="s">
        <v>452</v>
      </c>
      <c r="AP2837">
        <v>3101</v>
      </c>
      <c r="AQ2837" t="s">
        <v>71</v>
      </c>
      <c r="AR2837" t="s">
        <v>66</v>
      </c>
      <c r="AS2837">
        <v>2046</v>
      </c>
      <c r="AT2837">
        <v>2.2033000000000001E-2</v>
      </c>
      <c r="AU2837">
        <v>9.9799999999999997E-4</v>
      </c>
      <c r="AV2837" t="s">
        <v>78</v>
      </c>
      <c r="AW2837">
        <v>0.80700000000000005</v>
      </c>
      <c r="AX2837">
        <v>2.8129999999999999E-2</v>
      </c>
      <c r="AY2837">
        <v>3.9999999999999998E-6</v>
      </c>
      <c r="AZ2837" t="s">
        <v>78</v>
      </c>
      <c r="BA2837">
        <v>0.88839999999999997</v>
      </c>
      <c r="BB2837">
        <v>0.13400300000000001</v>
      </c>
      <c r="BC2837">
        <v>4.2299999999999998E-4</v>
      </c>
      <c r="BD2837" t="s">
        <v>78</v>
      </c>
      <c r="BE2837" t="s">
        <v>74</v>
      </c>
      <c r="BF2837">
        <v>0.27707999999999999</v>
      </c>
      <c r="BG2837" t="s">
        <v>75</v>
      </c>
      <c r="BH2837">
        <v>4.2299999999999998E-4</v>
      </c>
      <c r="BI2837" t="s">
        <v>78</v>
      </c>
      <c r="BJ2837">
        <v>1.6080000000000001E-3</v>
      </c>
      <c r="BK2837" t="s">
        <v>76</v>
      </c>
      <c r="BL2837" t="s">
        <v>85</v>
      </c>
    </row>
    <row r="2838" spans="1:64" x14ac:dyDescent="0.25">
      <c r="A2838">
        <v>2794</v>
      </c>
      <c r="B2838" t="s">
        <v>463</v>
      </c>
      <c r="C2838" t="s">
        <v>466</v>
      </c>
      <c r="D2838">
        <v>44</v>
      </c>
      <c r="E2838">
        <v>221</v>
      </c>
      <c r="F2838">
        <v>3</v>
      </c>
      <c r="G2838" t="s">
        <v>451</v>
      </c>
      <c r="H2838" t="s">
        <v>296</v>
      </c>
      <c r="I2838" t="s">
        <v>65</v>
      </c>
      <c r="J2838">
        <v>1</v>
      </c>
      <c r="K2838">
        <v>2058</v>
      </c>
      <c r="L2838">
        <v>2046</v>
      </c>
      <c r="M2838">
        <v>2067</v>
      </c>
      <c r="N2838">
        <v>99</v>
      </c>
      <c r="O2838">
        <v>15.1360735827</v>
      </c>
      <c r="P2838">
        <v>0.39599482579200002</v>
      </c>
      <c r="Q2838">
        <v>99</v>
      </c>
      <c r="R2838">
        <v>2058</v>
      </c>
      <c r="S2838">
        <v>0.72</v>
      </c>
      <c r="T2838">
        <v>2057</v>
      </c>
      <c r="U2838">
        <v>0.16</v>
      </c>
      <c r="V2838">
        <v>3.63535584422E-2</v>
      </c>
      <c r="W2838">
        <v>2.8130270975999998E-2</v>
      </c>
      <c r="X2838">
        <v>4.4903249997200002E-2</v>
      </c>
      <c r="Y2838">
        <v>1.47564494793E-2</v>
      </c>
      <c r="Z2838">
        <v>3.9447797796200001E-2</v>
      </c>
      <c r="AA2838">
        <v>11.121018591</v>
      </c>
      <c r="AB2838">
        <v>0.31874357462899999</v>
      </c>
      <c r="AC2838">
        <v>2058</v>
      </c>
      <c r="AD2838">
        <v>0.62</v>
      </c>
      <c r="AE2838">
        <v>2060</v>
      </c>
      <c r="AF2838">
        <v>0.11</v>
      </c>
      <c r="AG2838">
        <v>0.45</v>
      </c>
      <c r="AH2838" t="s">
        <v>66</v>
      </c>
      <c r="AI2838" t="s">
        <v>271</v>
      </c>
      <c r="AJ2838" t="s">
        <v>272</v>
      </c>
      <c r="AK2838">
        <v>135</v>
      </c>
      <c r="AL2838" t="s">
        <v>297</v>
      </c>
      <c r="AM2838">
        <v>3</v>
      </c>
      <c r="AN2838">
        <v>13503</v>
      </c>
      <c r="AO2838" t="s">
        <v>452</v>
      </c>
      <c r="AP2838">
        <v>3101</v>
      </c>
      <c r="AQ2838" t="s">
        <v>71</v>
      </c>
      <c r="AR2838" t="s">
        <v>66</v>
      </c>
      <c r="AS2838">
        <v>2058</v>
      </c>
      <c r="AT2838">
        <v>2.8129999999999999E-2</v>
      </c>
      <c r="AU2838">
        <v>3.9999999999999998E-6</v>
      </c>
      <c r="AV2838" t="s">
        <v>78</v>
      </c>
      <c r="AW2838">
        <v>0.88839999999999997</v>
      </c>
      <c r="AX2838">
        <v>4.4902999999999998E-2</v>
      </c>
      <c r="AY2838">
        <v>1.2E-5</v>
      </c>
      <c r="AZ2838" t="s">
        <v>78</v>
      </c>
      <c r="BA2838">
        <v>0.94420000000000004</v>
      </c>
      <c r="BB2838">
        <v>1.4756E-2</v>
      </c>
      <c r="BC2838">
        <v>0.65217999999999998</v>
      </c>
      <c r="BD2838" t="s">
        <v>72</v>
      </c>
      <c r="BE2838" t="s">
        <v>74</v>
      </c>
      <c r="BF2838">
        <v>6.8599999999999998E-3</v>
      </c>
      <c r="BG2838" t="s">
        <v>76</v>
      </c>
      <c r="BH2838">
        <v>0.65217999999999998</v>
      </c>
      <c r="BI2838" t="s">
        <v>72</v>
      </c>
      <c r="BJ2838">
        <v>1.1339999999999999E-2</v>
      </c>
      <c r="BK2838" t="s">
        <v>82</v>
      </c>
      <c r="BL2838" t="s">
        <v>85</v>
      </c>
    </row>
    <row r="2839" spans="1:64" x14ac:dyDescent="0.25">
      <c r="A2839">
        <v>2795</v>
      </c>
      <c r="B2839" t="s">
        <v>463</v>
      </c>
      <c r="C2839" t="s">
        <v>466</v>
      </c>
      <c r="D2839">
        <v>44</v>
      </c>
      <c r="E2839">
        <v>221</v>
      </c>
      <c r="F2839">
        <v>3</v>
      </c>
      <c r="G2839" t="s">
        <v>451</v>
      </c>
      <c r="H2839" t="s">
        <v>296</v>
      </c>
      <c r="I2839" t="s">
        <v>65</v>
      </c>
      <c r="J2839">
        <v>1</v>
      </c>
      <c r="K2839">
        <v>2067</v>
      </c>
      <c r="L2839">
        <v>2058</v>
      </c>
      <c r="M2839">
        <v>2076</v>
      </c>
      <c r="N2839">
        <v>99</v>
      </c>
      <c r="O2839">
        <v>13.175026507</v>
      </c>
      <c r="P2839">
        <v>0.373543450981</v>
      </c>
      <c r="Q2839">
        <v>99</v>
      </c>
      <c r="R2839">
        <v>2067</v>
      </c>
      <c r="S2839">
        <v>0.68</v>
      </c>
      <c r="T2839">
        <v>2068</v>
      </c>
      <c r="U2839">
        <v>0.11</v>
      </c>
      <c r="V2839">
        <v>3.97697729615E-2</v>
      </c>
      <c r="W2839">
        <v>4.4903249997200002E-2</v>
      </c>
      <c r="X2839">
        <v>2.5759791665599999E-2</v>
      </c>
      <c r="Y2839">
        <v>6.2666375016400003E-2</v>
      </c>
      <c r="Z2839">
        <v>4.08012598024E-2</v>
      </c>
      <c r="AA2839">
        <v>11.402489620400001</v>
      </c>
      <c r="AB2839">
        <v>0.34146139594699998</v>
      </c>
      <c r="AC2839">
        <v>2067</v>
      </c>
      <c r="AD2839">
        <v>0.59</v>
      </c>
      <c r="AE2839">
        <v>2068</v>
      </c>
      <c r="AF2839">
        <v>0.17</v>
      </c>
      <c r="AG2839">
        <v>0.22</v>
      </c>
      <c r="AH2839" t="s">
        <v>66</v>
      </c>
      <c r="AI2839" t="s">
        <v>271</v>
      </c>
      <c r="AJ2839" t="s">
        <v>272</v>
      </c>
      <c r="AK2839">
        <v>135</v>
      </c>
      <c r="AL2839" t="s">
        <v>297</v>
      </c>
      <c r="AM2839">
        <v>3</v>
      </c>
      <c r="AN2839">
        <v>13503</v>
      </c>
      <c r="AO2839" t="s">
        <v>452</v>
      </c>
      <c r="AP2839">
        <v>3101</v>
      </c>
      <c r="AQ2839" t="s">
        <v>71</v>
      </c>
      <c r="AR2839" t="s">
        <v>66</v>
      </c>
      <c r="AS2839">
        <v>2067</v>
      </c>
      <c r="AT2839">
        <v>4.4902999999999998E-2</v>
      </c>
      <c r="AU2839">
        <v>1.2E-5</v>
      </c>
      <c r="AV2839" t="s">
        <v>78</v>
      </c>
      <c r="AW2839">
        <v>0.94420000000000004</v>
      </c>
      <c r="AX2839">
        <v>2.5760000000000002E-2</v>
      </c>
      <c r="AY2839">
        <v>5.9699999999999996E-3</v>
      </c>
      <c r="AZ2839" t="s">
        <v>80</v>
      </c>
      <c r="BA2839">
        <v>0.68379999999999996</v>
      </c>
      <c r="BB2839">
        <v>6.2665999999999999E-2</v>
      </c>
      <c r="BC2839">
        <v>0.14560200000000001</v>
      </c>
      <c r="BD2839" t="s">
        <v>72</v>
      </c>
      <c r="BE2839" t="s">
        <v>74</v>
      </c>
      <c r="BF2839">
        <v>2.7845999999999999E-2</v>
      </c>
      <c r="BG2839" t="s">
        <v>82</v>
      </c>
      <c r="BH2839">
        <v>0.14560200000000001</v>
      </c>
      <c r="BI2839" t="s">
        <v>72</v>
      </c>
      <c r="BJ2839">
        <v>4.5909999999999999E-2</v>
      </c>
      <c r="BK2839" t="s">
        <v>82</v>
      </c>
      <c r="BL2839" t="s">
        <v>85</v>
      </c>
    </row>
    <row r="2840" spans="1:64" x14ac:dyDescent="0.25">
      <c r="A2840">
        <v>2796</v>
      </c>
      <c r="B2840" t="s">
        <v>463</v>
      </c>
      <c r="C2840" t="s">
        <v>466</v>
      </c>
      <c r="D2840">
        <v>44</v>
      </c>
      <c r="E2840">
        <v>221</v>
      </c>
      <c r="F2840">
        <v>3</v>
      </c>
      <c r="G2840" t="s">
        <v>451</v>
      </c>
      <c r="H2840" t="s">
        <v>296</v>
      </c>
      <c r="I2840" t="s">
        <v>65</v>
      </c>
      <c r="J2840">
        <v>1</v>
      </c>
      <c r="K2840">
        <v>2076</v>
      </c>
      <c r="L2840">
        <v>2067</v>
      </c>
      <c r="M2840">
        <v>2090</v>
      </c>
      <c r="N2840">
        <v>1</v>
      </c>
      <c r="O2840">
        <v>16.3942950669</v>
      </c>
      <c r="P2840">
        <v>0.35560221880600001</v>
      </c>
      <c r="Q2840">
        <v>99</v>
      </c>
      <c r="R2840">
        <v>2076</v>
      </c>
      <c r="S2840">
        <v>0.96</v>
      </c>
      <c r="T2840">
        <v>2075</v>
      </c>
      <c r="U2840">
        <v>0.03</v>
      </c>
      <c r="V2840">
        <v>2.9187845026000001E-2</v>
      </c>
      <c r="W2840">
        <v>2.5759791665599999E-2</v>
      </c>
      <c r="X2840">
        <v>2.4708648352600001E-2</v>
      </c>
      <c r="Y2840">
        <v>6.6745878097799999E-2</v>
      </c>
      <c r="Z2840">
        <v>2.8063524510999999E-2</v>
      </c>
      <c r="AA2840">
        <v>13.0935240175</v>
      </c>
      <c r="AB2840">
        <v>0.261026195367</v>
      </c>
      <c r="AC2840">
        <v>2076</v>
      </c>
      <c r="AD2840">
        <v>0.94</v>
      </c>
      <c r="AE2840">
        <v>2075</v>
      </c>
      <c r="AF2840">
        <v>0.06</v>
      </c>
      <c r="AG2840">
        <v>0.53</v>
      </c>
      <c r="AH2840" t="s">
        <v>66</v>
      </c>
      <c r="AI2840" t="s">
        <v>271</v>
      </c>
      <c r="AJ2840" t="s">
        <v>272</v>
      </c>
      <c r="AK2840">
        <v>135</v>
      </c>
      <c r="AL2840" t="s">
        <v>297</v>
      </c>
      <c r="AM2840">
        <v>3</v>
      </c>
      <c r="AN2840">
        <v>13503</v>
      </c>
      <c r="AO2840" t="s">
        <v>452</v>
      </c>
      <c r="AP2840">
        <v>3101</v>
      </c>
      <c r="AQ2840" t="s">
        <v>71</v>
      </c>
      <c r="AR2840" t="s">
        <v>66</v>
      </c>
      <c r="AS2840">
        <v>2076</v>
      </c>
      <c r="AT2840">
        <v>2.5760000000000002E-2</v>
      </c>
      <c r="AU2840">
        <v>5.9699999999999996E-3</v>
      </c>
      <c r="AV2840" t="s">
        <v>80</v>
      </c>
      <c r="AW2840">
        <v>0.68379999999999996</v>
      </c>
      <c r="AX2840">
        <v>2.4708999999999998E-2</v>
      </c>
      <c r="AY2840">
        <v>2.9E-5</v>
      </c>
      <c r="AZ2840" t="s">
        <v>78</v>
      </c>
      <c r="BA2840">
        <v>0.7792</v>
      </c>
      <c r="BB2840">
        <v>6.6746E-2</v>
      </c>
      <c r="BC2840">
        <v>0.16300000000000001</v>
      </c>
      <c r="BD2840" t="s">
        <v>72</v>
      </c>
      <c r="BE2840" t="s">
        <v>74</v>
      </c>
      <c r="BF2840">
        <v>0.89700000000000002</v>
      </c>
      <c r="BG2840" t="s">
        <v>75</v>
      </c>
      <c r="BH2840">
        <v>0.16300000000000001</v>
      </c>
      <c r="BI2840" t="s">
        <v>72</v>
      </c>
      <c r="BJ2840">
        <v>0.32100000000000001</v>
      </c>
      <c r="BK2840" t="s">
        <v>75</v>
      </c>
      <c r="BL2840" t="s">
        <v>85</v>
      </c>
    </row>
    <row r="2841" spans="1:64" x14ac:dyDescent="0.25">
      <c r="A2841">
        <v>2797</v>
      </c>
      <c r="B2841" t="s">
        <v>463</v>
      </c>
      <c r="C2841" t="s">
        <v>466</v>
      </c>
      <c r="D2841">
        <v>44</v>
      </c>
      <c r="E2841">
        <v>221</v>
      </c>
      <c r="F2841">
        <v>3</v>
      </c>
      <c r="G2841" t="s">
        <v>451</v>
      </c>
      <c r="H2841" t="s">
        <v>296</v>
      </c>
      <c r="I2841" t="s">
        <v>65</v>
      </c>
      <c r="J2841">
        <v>1</v>
      </c>
      <c r="K2841">
        <v>2090</v>
      </c>
      <c r="L2841">
        <v>2076</v>
      </c>
      <c r="M2841">
        <v>2100</v>
      </c>
      <c r="N2841">
        <v>1</v>
      </c>
      <c r="O2841">
        <v>18.3595966512</v>
      </c>
      <c r="P2841">
        <v>0.449180737148</v>
      </c>
      <c r="Q2841">
        <v>1</v>
      </c>
      <c r="R2841">
        <v>2087</v>
      </c>
      <c r="S2841">
        <v>0.42</v>
      </c>
      <c r="T2841">
        <v>2089</v>
      </c>
      <c r="U2841">
        <v>0.28000000000000003</v>
      </c>
      <c r="V2841">
        <v>3.5186488042600002E-2</v>
      </c>
      <c r="W2841">
        <v>2.4708648352600001E-2</v>
      </c>
      <c r="X2841">
        <v>4.1374419192699997E-2</v>
      </c>
      <c r="Y2841">
        <v>6.0832396796700001E-2</v>
      </c>
      <c r="Z2841">
        <v>4.42306911751E-2</v>
      </c>
      <c r="AA2841">
        <v>10.944218422600001</v>
      </c>
      <c r="AB2841">
        <v>0.354224183882</v>
      </c>
      <c r="AC2841">
        <v>2089</v>
      </c>
      <c r="AD2841">
        <v>0.28999999999999998</v>
      </c>
      <c r="AE2841">
        <v>2091</v>
      </c>
      <c r="AF2841">
        <v>0.19</v>
      </c>
      <c r="AG2841">
        <v>0.4</v>
      </c>
      <c r="AH2841" t="s">
        <v>66</v>
      </c>
      <c r="AI2841" t="s">
        <v>271</v>
      </c>
      <c r="AJ2841" t="s">
        <v>272</v>
      </c>
      <c r="AK2841">
        <v>135</v>
      </c>
      <c r="AL2841" t="s">
        <v>297</v>
      </c>
      <c r="AM2841">
        <v>3</v>
      </c>
      <c r="AN2841">
        <v>13503</v>
      </c>
      <c r="AO2841" t="s">
        <v>452</v>
      </c>
      <c r="AP2841">
        <v>3101</v>
      </c>
      <c r="AQ2841" t="s">
        <v>71</v>
      </c>
      <c r="AR2841" t="s">
        <v>66</v>
      </c>
      <c r="AS2841">
        <v>2090</v>
      </c>
      <c r="AT2841">
        <v>2.4708999999999998E-2</v>
      </c>
      <c r="AU2841">
        <v>2.9E-5</v>
      </c>
      <c r="AV2841" t="s">
        <v>78</v>
      </c>
      <c r="AW2841">
        <v>0.7792</v>
      </c>
      <c r="AX2841">
        <v>4.1374000000000001E-2</v>
      </c>
      <c r="AY2841">
        <v>3.9999999999999998E-6</v>
      </c>
      <c r="AZ2841" t="s">
        <v>78</v>
      </c>
      <c r="BA2841">
        <v>0.93940000000000001</v>
      </c>
      <c r="BB2841">
        <v>6.0831999999999997E-2</v>
      </c>
      <c r="BC2841">
        <v>0.1618</v>
      </c>
      <c r="BD2841" t="s">
        <v>72</v>
      </c>
      <c r="BE2841" t="s">
        <v>74</v>
      </c>
      <c r="BF2841">
        <v>1.5900000000000001E-2</v>
      </c>
      <c r="BG2841" t="s">
        <v>82</v>
      </c>
      <c r="BH2841">
        <v>0.1618</v>
      </c>
      <c r="BI2841" t="s">
        <v>72</v>
      </c>
      <c r="BJ2841">
        <v>6.038E-3</v>
      </c>
      <c r="BK2841" t="s">
        <v>76</v>
      </c>
      <c r="BL2841" t="s">
        <v>85</v>
      </c>
    </row>
    <row r="2842" spans="1:64" x14ac:dyDescent="0.25">
      <c r="A2842">
        <v>2798</v>
      </c>
      <c r="B2842" t="s">
        <v>463</v>
      </c>
      <c r="C2842" t="s">
        <v>467</v>
      </c>
      <c r="D2842">
        <v>44</v>
      </c>
      <c r="E2842">
        <v>222</v>
      </c>
      <c r="F2842">
        <v>4</v>
      </c>
      <c r="G2842" t="s">
        <v>451</v>
      </c>
      <c r="H2842" t="s">
        <v>296</v>
      </c>
      <c r="I2842" t="s">
        <v>65</v>
      </c>
      <c r="J2842">
        <v>1</v>
      </c>
      <c r="K2842">
        <v>1907</v>
      </c>
      <c r="L2842">
        <v>1861</v>
      </c>
      <c r="M2842">
        <v>1930</v>
      </c>
      <c r="N2842">
        <v>100</v>
      </c>
      <c r="O2842">
        <v>22.787549684599998</v>
      </c>
      <c r="P2842">
        <v>0.15915611446799999</v>
      </c>
      <c r="Q2842">
        <v>100</v>
      </c>
      <c r="R2842">
        <v>1907</v>
      </c>
      <c r="S2842">
        <v>0.8</v>
      </c>
      <c r="T2842">
        <v>1906</v>
      </c>
      <c r="U2842">
        <v>0.05</v>
      </c>
      <c r="V2842">
        <v>3.24061890182E-3</v>
      </c>
      <c r="W2842">
        <v>3.8636813935000002E-4</v>
      </c>
      <c r="X2842">
        <v>3.2350296434100001E-3</v>
      </c>
      <c r="Y2842">
        <v>0.111393315832</v>
      </c>
      <c r="Z2842">
        <v>3.6980625012599999E-3</v>
      </c>
      <c r="AA2842">
        <v>3.0409527940799999</v>
      </c>
      <c r="AB2842">
        <v>-0.122872744502</v>
      </c>
      <c r="AC2842">
        <v>1902</v>
      </c>
      <c r="AD2842">
        <v>0.84</v>
      </c>
      <c r="AE2842">
        <v>1913</v>
      </c>
      <c r="AF2842">
        <v>7.0000000000000007E-2</v>
      </c>
      <c r="AG2842">
        <v>0.25</v>
      </c>
      <c r="AH2842" t="s">
        <v>66</v>
      </c>
      <c r="AI2842" t="s">
        <v>271</v>
      </c>
      <c r="AJ2842" t="s">
        <v>272</v>
      </c>
      <c r="AK2842">
        <v>135</v>
      </c>
      <c r="AL2842" t="s">
        <v>297</v>
      </c>
      <c r="AM2842">
        <v>3</v>
      </c>
      <c r="AN2842">
        <v>13503</v>
      </c>
      <c r="AO2842" t="s">
        <v>452</v>
      </c>
      <c r="AP2842">
        <v>3101</v>
      </c>
      <c r="AQ2842" t="s">
        <v>71</v>
      </c>
      <c r="AR2842" t="s">
        <v>66</v>
      </c>
      <c r="AS2842">
        <v>1907</v>
      </c>
      <c r="AT2842">
        <v>3.8640000000000001E-4</v>
      </c>
      <c r="AU2842">
        <v>0.77</v>
      </c>
      <c r="AV2842" t="s">
        <v>72</v>
      </c>
      <c r="AW2842">
        <v>1.9109999999999999E-3</v>
      </c>
      <c r="AX2842">
        <v>3.235E-3</v>
      </c>
      <c r="AY2842">
        <v>0.161</v>
      </c>
      <c r="AZ2842" t="s">
        <v>72</v>
      </c>
      <c r="BA2842">
        <v>9.1450000000000004E-2</v>
      </c>
      <c r="BB2842">
        <v>0.11139300000000001</v>
      </c>
      <c r="BC2842">
        <v>5.1999999999999998E-2</v>
      </c>
      <c r="BD2842" t="s">
        <v>73</v>
      </c>
      <c r="BE2842" t="s">
        <v>74</v>
      </c>
      <c r="BF2842">
        <v>0.433</v>
      </c>
      <c r="BG2842" t="s">
        <v>75</v>
      </c>
      <c r="BH2842">
        <v>5.1999999999999998E-2</v>
      </c>
      <c r="BI2842" t="s">
        <v>73</v>
      </c>
      <c r="BJ2842">
        <v>1.686E-2</v>
      </c>
      <c r="BK2842" t="s">
        <v>82</v>
      </c>
      <c r="BL2842" t="s">
        <v>85</v>
      </c>
    </row>
    <row r="2843" spans="1:64" x14ac:dyDescent="0.25">
      <c r="A2843">
        <v>2799</v>
      </c>
      <c r="B2843" t="s">
        <v>463</v>
      </c>
      <c r="C2843" t="s">
        <v>467</v>
      </c>
      <c r="D2843">
        <v>44</v>
      </c>
      <c r="E2843">
        <v>222</v>
      </c>
      <c r="F2843">
        <v>4</v>
      </c>
      <c r="G2843" t="s">
        <v>451</v>
      </c>
      <c r="H2843" t="s">
        <v>296</v>
      </c>
      <c r="I2843" t="s">
        <v>65</v>
      </c>
      <c r="J2843">
        <v>1</v>
      </c>
      <c r="K2843">
        <v>1930</v>
      </c>
      <c r="L2843">
        <v>1907</v>
      </c>
      <c r="M2843">
        <v>1976</v>
      </c>
      <c r="N2843">
        <v>100</v>
      </c>
      <c r="O2843">
        <v>26.036040698499999</v>
      </c>
      <c r="P2843">
        <v>0.11417858706</v>
      </c>
      <c r="Q2843">
        <v>100</v>
      </c>
      <c r="R2843">
        <v>1930</v>
      </c>
      <c r="S2843">
        <v>0.97</v>
      </c>
      <c r="T2843">
        <v>1924</v>
      </c>
      <c r="U2843">
        <v>0.03</v>
      </c>
      <c r="V2843">
        <v>2.5270144016699999E-3</v>
      </c>
      <c r="W2843">
        <v>3.2350296434100001E-3</v>
      </c>
      <c r="X2843">
        <v>6.7275768339500005E-4</v>
      </c>
      <c r="Y2843">
        <v>6.2850900984499997E-2</v>
      </c>
      <c r="Z2843">
        <v>8.3801323554799998E-3</v>
      </c>
      <c r="AA2843">
        <v>6.8243913121400004</v>
      </c>
      <c r="AB2843">
        <v>0.13832729336800001</v>
      </c>
      <c r="AC2843">
        <v>1924</v>
      </c>
      <c r="AD2843">
        <v>0.93</v>
      </c>
      <c r="AE2843">
        <v>1930</v>
      </c>
      <c r="AF2843">
        <v>7.0000000000000007E-2</v>
      </c>
      <c r="AG2843">
        <v>0.5</v>
      </c>
      <c r="AH2843" t="s">
        <v>66</v>
      </c>
      <c r="AI2843" t="s">
        <v>271</v>
      </c>
      <c r="AJ2843" t="s">
        <v>272</v>
      </c>
      <c r="AK2843">
        <v>135</v>
      </c>
      <c r="AL2843" t="s">
        <v>297</v>
      </c>
      <c r="AM2843">
        <v>3</v>
      </c>
      <c r="AN2843">
        <v>13503</v>
      </c>
      <c r="AO2843" t="s">
        <v>452</v>
      </c>
      <c r="AP2843">
        <v>3101</v>
      </c>
      <c r="AQ2843" t="s">
        <v>71</v>
      </c>
      <c r="AR2843" t="s">
        <v>66</v>
      </c>
      <c r="AS2843">
        <v>1930</v>
      </c>
      <c r="AT2843">
        <v>3.235E-3</v>
      </c>
      <c r="AU2843">
        <v>0.161</v>
      </c>
      <c r="AV2843" t="s">
        <v>72</v>
      </c>
      <c r="AW2843">
        <v>9.1450000000000004E-2</v>
      </c>
      <c r="AX2843">
        <v>6.7279999999999998E-4</v>
      </c>
      <c r="AY2843">
        <v>0.377</v>
      </c>
      <c r="AZ2843" t="s">
        <v>72</v>
      </c>
      <c r="BA2843">
        <v>1.7770000000000001E-2</v>
      </c>
      <c r="BB2843">
        <v>6.2850900000000001E-2</v>
      </c>
      <c r="BC2843">
        <v>7.4099999999999999E-2</v>
      </c>
      <c r="BD2843" t="s">
        <v>73</v>
      </c>
      <c r="BE2843" t="s">
        <v>74</v>
      </c>
      <c r="BF2843">
        <v>0.26840000000000003</v>
      </c>
      <c r="BG2843" t="s">
        <v>75</v>
      </c>
      <c r="BH2843">
        <v>7.4099999999999999E-2</v>
      </c>
      <c r="BI2843" t="s">
        <v>73</v>
      </c>
      <c r="BJ2843">
        <v>1.9609999999999999E-2</v>
      </c>
      <c r="BK2843" t="s">
        <v>82</v>
      </c>
      <c r="BL2843" t="s">
        <v>85</v>
      </c>
    </row>
    <row r="2844" spans="1:64" x14ac:dyDescent="0.25">
      <c r="A2844">
        <v>2800</v>
      </c>
      <c r="B2844" t="s">
        <v>463</v>
      </c>
      <c r="C2844" t="s">
        <v>467</v>
      </c>
      <c r="D2844">
        <v>44</v>
      </c>
      <c r="E2844">
        <v>222</v>
      </c>
      <c r="F2844">
        <v>4</v>
      </c>
      <c r="G2844" t="s">
        <v>451</v>
      </c>
      <c r="H2844" t="s">
        <v>296</v>
      </c>
      <c r="I2844" t="s">
        <v>65</v>
      </c>
      <c r="J2844">
        <v>1</v>
      </c>
      <c r="K2844">
        <v>1976</v>
      </c>
      <c r="L2844">
        <v>1930</v>
      </c>
      <c r="M2844">
        <v>1998</v>
      </c>
      <c r="N2844">
        <v>100</v>
      </c>
      <c r="O2844">
        <v>21.595721588100002</v>
      </c>
      <c r="P2844">
        <v>0.14590709897099999</v>
      </c>
      <c r="Q2844">
        <v>100</v>
      </c>
      <c r="R2844">
        <v>1976</v>
      </c>
      <c r="S2844">
        <v>0.47</v>
      </c>
      <c r="T2844">
        <v>1985</v>
      </c>
      <c r="U2844">
        <v>0.24</v>
      </c>
      <c r="V2844">
        <v>3.2594352723999999E-3</v>
      </c>
      <c r="W2844">
        <v>6.7275768339500005E-4</v>
      </c>
      <c r="X2844">
        <v>7.3326421043600001E-3</v>
      </c>
      <c r="Y2844">
        <v>4.5675884780499998E-2</v>
      </c>
      <c r="Z2844">
        <v>2.07323896997E-3</v>
      </c>
      <c r="AA2844">
        <v>4.8393584781700003</v>
      </c>
      <c r="AB2844">
        <v>-0.15020364092300001</v>
      </c>
      <c r="AC2844">
        <v>1982</v>
      </c>
      <c r="AD2844">
        <v>0.99</v>
      </c>
      <c r="AE2844">
        <v>1975</v>
      </c>
      <c r="AF2844">
        <v>0.01</v>
      </c>
      <c r="AG2844">
        <v>0.52</v>
      </c>
      <c r="AH2844" t="s">
        <v>66</v>
      </c>
      <c r="AI2844" t="s">
        <v>271</v>
      </c>
      <c r="AJ2844" t="s">
        <v>272</v>
      </c>
      <c r="AK2844">
        <v>135</v>
      </c>
      <c r="AL2844" t="s">
        <v>297</v>
      </c>
      <c r="AM2844">
        <v>3</v>
      </c>
      <c r="AN2844">
        <v>13503</v>
      </c>
      <c r="AO2844" t="s">
        <v>452</v>
      </c>
      <c r="AP2844">
        <v>3101</v>
      </c>
      <c r="AQ2844" t="s">
        <v>71</v>
      </c>
      <c r="AR2844" t="s">
        <v>66</v>
      </c>
      <c r="AS2844">
        <v>1976</v>
      </c>
      <c r="AT2844">
        <v>6.7279999999999998E-4</v>
      </c>
      <c r="AU2844">
        <v>0.377</v>
      </c>
      <c r="AV2844" t="s">
        <v>72</v>
      </c>
      <c r="AW2844">
        <v>1.7770000000000001E-2</v>
      </c>
      <c r="AX2844">
        <v>7.3330000000000001E-3</v>
      </c>
      <c r="AY2844">
        <v>0.14399999999999999</v>
      </c>
      <c r="AZ2844" t="s">
        <v>72</v>
      </c>
      <c r="BA2844">
        <v>0.1038</v>
      </c>
      <c r="BB2844">
        <v>4.5676000000000001E-2</v>
      </c>
      <c r="BC2844">
        <v>0.38059999999999999</v>
      </c>
      <c r="BD2844" t="s">
        <v>72</v>
      </c>
      <c r="BE2844" t="s">
        <v>74</v>
      </c>
      <c r="BF2844">
        <v>5.9200000000000003E-2</v>
      </c>
      <c r="BG2844" t="s">
        <v>83</v>
      </c>
      <c r="BH2844">
        <v>0.38059999999999999</v>
      </c>
      <c r="BI2844" t="s">
        <v>72</v>
      </c>
      <c r="BJ2844">
        <v>1.4760000000000001E-2</v>
      </c>
      <c r="BK2844" t="s">
        <v>82</v>
      </c>
      <c r="BL2844" t="s">
        <v>85</v>
      </c>
    </row>
    <row r="2845" spans="1:64" x14ac:dyDescent="0.25">
      <c r="A2845">
        <v>2801</v>
      </c>
      <c r="B2845" t="s">
        <v>463</v>
      </c>
      <c r="C2845" t="s">
        <v>467</v>
      </c>
      <c r="D2845">
        <v>44</v>
      </c>
      <c r="E2845">
        <v>222</v>
      </c>
      <c r="F2845">
        <v>4</v>
      </c>
      <c r="G2845" t="s">
        <v>451</v>
      </c>
      <c r="H2845" t="s">
        <v>296</v>
      </c>
      <c r="I2845" t="s">
        <v>65</v>
      </c>
      <c r="J2845">
        <v>1</v>
      </c>
      <c r="K2845">
        <v>1998</v>
      </c>
      <c r="L2845">
        <v>1976</v>
      </c>
      <c r="M2845">
        <v>2012</v>
      </c>
      <c r="N2845">
        <v>100</v>
      </c>
      <c r="O2845">
        <v>28.248071256999999</v>
      </c>
      <c r="P2845">
        <v>0.52894212216400005</v>
      </c>
      <c r="Q2845">
        <v>100</v>
      </c>
      <c r="R2845">
        <v>1998</v>
      </c>
      <c r="S2845">
        <v>0.81</v>
      </c>
      <c r="T2845">
        <v>1999</v>
      </c>
      <c r="U2845">
        <v>0.14000000000000001</v>
      </c>
      <c r="V2845">
        <v>2.3746429106899999E-2</v>
      </c>
      <c r="W2845">
        <v>7.3326421043600001E-3</v>
      </c>
      <c r="X2845">
        <v>1.8773728936299999E-2</v>
      </c>
      <c r="Y2845">
        <v>0.31136532441100001</v>
      </c>
      <c r="Z2845">
        <v>5.4442688724499998E-2</v>
      </c>
      <c r="AA2845">
        <v>10.964352437400001</v>
      </c>
      <c r="AB2845">
        <v>0.47118881747899999</v>
      </c>
      <c r="AC2845">
        <v>1998</v>
      </c>
      <c r="AD2845">
        <v>0.51</v>
      </c>
      <c r="AE2845">
        <v>1996</v>
      </c>
      <c r="AF2845">
        <v>0.23</v>
      </c>
      <c r="AG2845">
        <v>0.66</v>
      </c>
      <c r="AH2845" t="s">
        <v>66</v>
      </c>
      <c r="AI2845" t="s">
        <v>271</v>
      </c>
      <c r="AJ2845" t="s">
        <v>272</v>
      </c>
      <c r="AK2845">
        <v>135</v>
      </c>
      <c r="AL2845" t="s">
        <v>297</v>
      </c>
      <c r="AM2845">
        <v>3</v>
      </c>
      <c r="AN2845">
        <v>13503</v>
      </c>
      <c r="AO2845" t="s">
        <v>452</v>
      </c>
      <c r="AP2845">
        <v>3101</v>
      </c>
      <c r="AQ2845" t="s">
        <v>71</v>
      </c>
      <c r="AR2845" t="s">
        <v>66</v>
      </c>
      <c r="AS2845">
        <v>1998</v>
      </c>
      <c r="AT2845">
        <v>7.3330000000000001E-3</v>
      </c>
      <c r="AU2845">
        <v>0.14399999999999999</v>
      </c>
      <c r="AV2845" t="s">
        <v>72</v>
      </c>
      <c r="AW2845">
        <v>0.1038</v>
      </c>
      <c r="AX2845">
        <v>1.8773999999999999E-2</v>
      </c>
      <c r="AY2845">
        <v>1.08E-4</v>
      </c>
      <c r="AZ2845" t="s">
        <v>78</v>
      </c>
      <c r="BA2845">
        <v>0.72660000000000002</v>
      </c>
      <c r="BB2845">
        <v>0.311365</v>
      </c>
      <c r="BC2845">
        <v>6.2399999999999999E-4</v>
      </c>
      <c r="BD2845" t="s">
        <v>78</v>
      </c>
      <c r="BE2845" t="s">
        <v>74</v>
      </c>
      <c r="BF2845">
        <v>0.199294</v>
      </c>
      <c r="BG2845" t="s">
        <v>75</v>
      </c>
      <c r="BH2845">
        <v>6.2399999999999999E-4</v>
      </c>
      <c r="BI2845" t="s">
        <v>78</v>
      </c>
      <c r="BJ2845">
        <v>1.25E-4</v>
      </c>
      <c r="BK2845" t="s">
        <v>79</v>
      </c>
      <c r="BL2845" t="s">
        <v>85</v>
      </c>
    </row>
    <row r="2846" spans="1:64" x14ac:dyDescent="0.25">
      <c r="A2846">
        <v>2802</v>
      </c>
      <c r="B2846" t="s">
        <v>463</v>
      </c>
      <c r="C2846" t="s">
        <v>467</v>
      </c>
      <c r="D2846">
        <v>44</v>
      </c>
      <c r="E2846">
        <v>222</v>
      </c>
      <c r="F2846">
        <v>4</v>
      </c>
      <c r="G2846" t="s">
        <v>451</v>
      </c>
      <c r="H2846" t="s">
        <v>296</v>
      </c>
      <c r="I2846" t="s">
        <v>65</v>
      </c>
      <c r="J2846">
        <v>1</v>
      </c>
      <c r="K2846">
        <v>2012</v>
      </c>
      <c r="L2846">
        <v>1998</v>
      </c>
      <c r="M2846">
        <v>2024</v>
      </c>
      <c r="N2846">
        <v>100</v>
      </c>
      <c r="O2846">
        <v>20.203164373500002</v>
      </c>
      <c r="P2846">
        <v>0.31319135340299997</v>
      </c>
      <c r="Q2846">
        <v>100</v>
      </c>
      <c r="R2846">
        <v>2012</v>
      </c>
      <c r="S2846">
        <v>0.97</v>
      </c>
      <c r="T2846">
        <v>2011</v>
      </c>
      <c r="U2846">
        <v>0.03</v>
      </c>
      <c r="V2846">
        <v>2.2003343305900001E-2</v>
      </c>
      <c r="W2846">
        <v>1.8773728936299999E-2</v>
      </c>
      <c r="X2846">
        <v>1.12073222606E-2</v>
      </c>
      <c r="Y2846">
        <v>0.11829244303600001</v>
      </c>
      <c r="Z2846">
        <v>2.6223075983599999E-2</v>
      </c>
      <c r="AA2846">
        <v>12.517937187399999</v>
      </c>
      <c r="AB2846">
        <v>0.24212283954800001</v>
      </c>
      <c r="AC2846">
        <v>2012</v>
      </c>
      <c r="AD2846">
        <v>0.97</v>
      </c>
      <c r="AE2846">
        <v>2011</v>
      </c>
      <c r="AF2846">
        <v>0.03</v>
      </c>
      <c r="AG2846">
        <v>0.95</v>
      </c>
      <c r="AH2846" t="s">
        <v>66</v>
      </c>
      <c r="AI2846" t="s">
        <v>271</v>
      </c>
      <c r="AJ2846" t="s">
        <v>272</v>
      </c>
      <c r="AK2846">
        <v>135</v>
      </c>
      <c r="AL2846" t="s">
        <v>297</v>
      </c>
      <c r="AM2846">
        <v>3</v>
      </c>
      <c r="AN2846">
        <v>13503</v>
      </c>
      <c r="AO2846" t="s">
        <v>452</v>
      </c>
      <c r="AP2846">
        <v>3101</v>
      </c>
      <c r="AQ2846" t="s">
        <v>71</v>
      </c>
      <c r="AR2846" t="s">
        <v>66</v>
      </c>
      <c r="AS2846">
        <v>2012</v>
      </c>
      <c r="AT2846">
        <v>1.8773999999999999E-2</v>
      </c>
      <c r="AU2846">
        <v>1.08E-4</v>
      </c>
      <c r="AV2846" t="s">
        <v>78</v>
      </c>
      <c r="AW2846">
        <v>0.72660000000000002</v>
      </c>
      <c r="AX2846">
        <v>1.1207E-2</v>
      </c>
      <c r="AY2846">
        <v>1.66E-2</v>
      </c>
      <c r="AZ2846" t="s">
        <v>81</v>
      </c>
      <c r="BA2846">
        <v>0.45190000000000002</v>
      </c>
      <c r="BB2846">
        <v>0.11829199999999999</v>
      </c>
      <c r="BC2846">
        <v>5.8399999999999997E-3</v>
      </c>
      <c r="BD2846" t="s">
        <v>80</v>
      </c>
      <c r="BE2846" t="s">
        <v>74</v>
      </c>
      <c r="BF2846">
        <v>0.15872</v>
      </c>
      <c r="BG2846" t="s">
        <v>75</v>
      </c>
      <c r="BH2846">
        <v>5.8399999999999997E-3</v>
      </c>
      <c r="BI2846" t="s">
        <v>80</v>
      </c>
      <c r="BJ2846">
        <v>1.5810000000000001E-2</v>
      </c>
      <c r="BK2846" t="s">
        <v>82</v>
      </c>
      <c r="BL2846" t="s">
        <v>85</v>
      </c>
    </row>
    <row r="2847" spans="1:64" x14ac:dyDescent="0.25">
      <c r="A2847">
        <v>2803</v>
      </c>
      <c r="B2847" t="s">
        <v>463</v>
      </c>
      <c r="C2847" t="s">
        <v>467</v>
      </c>
      <c r="D2847">
        <v>44</v>
      </c>
      <c r="E2847">
        <v>222</v>
      </c>
      <c r="F2847">
        <v>4</v>
      </c>
      <c r="G2847" t="s">
        <v>451</v>
      </c>
      <c r="H2847" t="s">
        <v>296</v>
      </c>
      <c r="I2847" t="s">
        <v>65</v>
      </c>
      <c r="J2847">
        <v>1</v>
      </c>
      <c r="K2847">
        <v>2024</v>
      </c>
      <c r="L2847">
        <v>2012</v>
      </c>
      <c r="M2847">
        <v>2037</v>
      </c>
      <c r="N2847">
        <v>100</v>
      </c>
      <c r="O2847">
        <v>18.554639525399999</v>
      </c>
      <c r="P2847">
        <v>0.27914785403699999</v>
      </c>
      <c r="Q2847">
        <v>100</v>
      </c>
      <c r="R2847">
        <v>2024</v>
      </c>
      <c r="S2847">
        <v>0.89</v>
      </c>
      <c r="T2847">
        <v>2025</v>
      </c>
      <c r="U2847">
        <v>0.06</v>
      </c>
      <c r="V2847">
        <v>2.0850466025799999E-2</v>
      </c>
      <c r="W2847">
        <v>1.12073222606E-2</v>
      </c>
      <c r="X2847">
        <v>2.06436034841E-2</v>
      </c>
      <c r="Y2847">
        <v>7.2647104665400003E-2</v>
      </c>
      <c r="Z2847">
        <v>2.5373893380400001E-2</v>
      </c>
      <c r="AA2847">
        <v>10.9420316482</v>
      </c>
      <c r="AB2847">
        <v>0.21314214567299999</v>
      </c>
      <c r="AC2847">
        <v>2024</v>
      </c>
      <c r="AD2847">
        <v>0.98</v>
      </c>
      <c r="AE2847">
        <v>2019</v>
      </c>
      <c r="AF2847">
        <v>0.01</v>
      </c>
      <c r="AG2847">
        <v>0.97</v>
      </c>
      <c r="AH2847" t="s">
        <v>66</v>
      </c>
      <c r="AI2847" t="s">
        <v>271</v>
      </c>
      <c r="AJ2847" t="s">
        <v>272</v>
      </c>
      <c r="AK2847">
        <v>135</v>
      </c>
      <c r="AL2847" t="s">
        <v>297</v>
      </c>
      <c r="AM2847">
        <v>3</v>
      </c>
      <c r="AN2847">
        <v>13503</v>
      </c>
      <c r="AO2847" t="s">
        <v>452</v>
      </c>
      <c r="AP2847">
        <v>3101</v>
      </c>
      <c r="AQ2847" t="s">
        <v>71</v>
      </c>
      <c r="AR2847" t="s">
        <v>66</v>
      </c>
      <c r="AS2847">
        <v>2024</v>
      </c>
      <c r="AT2847">
        <v>1.1207E-2</v>
      </c>
      <c r="AU2847">
        <v>1.66E-2</v>
      </c>
      <c r="AV2847" t="s">
        <v>81</v>
      </c>
      <c r="AW2847">
        <v>0.45190000000000002</v>
      </c>
      <c r="AX2847">
        <v>2.0643999999999999E-2</v>
      </c>
      <c r="AY2847">
        <v>1.07E-4</v>
      </c>
      <c r="AZ2847" t="s">
        <v>78</v>
      </c>
      <c r="BA2847">
        <v>0.75849999999999995</v>
      </c>
      <c r="BB2847">
        <v>7.2647000000000003E-2</v>
      </c>
      <c r="BC2847">
        <v>6.7400000000000002E-2</v>
      </c>
      <c r="BD2847" t="s">
        <v>73</v>
      </c>
      <c r="BE2847" t="s">
        <v>74</v>
      </c>
      <c r="BF2847">
        <v>8.7099999999999997E-2</v>
      </c>
      <c r="BG2847" t="s">
        <v>83</v>
      </c>
      <c r="BH2847">
        <v>6.7400000000000002E-2</v>
      </c>
      <c r="BI2847" t="s">
        <v>73</v>
      </c>
      <c r="BJ2847">
        <v>4.9869999999999998E-2</v>
      </c>
      <c r="BK2847" t="s">
        <v>82</v>
      </c>
      <c r="BL2847" t="s">
        <v>85</v>
      </c>
    </row>
    <row r="2848" spans="1:64" x14ac:dyDescent="0.25">
      <c r="A2848">
        <v>2804</v>
      </c>
      <c r="B2848" t="s">
        <v>463</v>
      </c>
      <c r="C2848" t="s">
        <v>467</v>
      </c>
      <c r="D2848">
        <v>44</v>
      </c>
      <c r="E2848">
        <v>222</v>
      </c>
      <c r="F2848">
        <v>4</v>
      </c>
      <c r="G2848" t="s">
        <v>451</v>
      </c>
      <c r="H2848" t="s">
        <v>296</v>
      </c>
      <c r="I2848" t="s">
        <v>65</v>
      </c>
      <c r="J2848">
        <v>1</v>
      </c>
      <c r="K2848">
        <v>2037</v>
      </c>
      <c r="L2848">
        <v>2024</v>
      </c>
      <c r="M2848">
        <v>2046</v>
      </c>
      <c r="N2848">
        <v>100</v>
      </c>
      <c r="O2848">
        <v>18.102947666599999</v>
      </c>
      <c r="P2848">
        <v>0.405777705647</v>
      </c>
      <c r="Q2848">
        <v>100</v>
      </c>
      <c r="R2848">
        <v>2037</v>
      </c>
      <c r="S2848">
        <v>1</v>
      </c>
      <c r="T2848">
        <v>0</v>
      </c>
      <c r="U2848">
        <v>0</v>
      </c>
      <c r="V2848">
        <v>3.2528299454900003E-2</v>
      </c>
      <c r="W2848">
        <v>2.06436034841E-2</v>
      </c>
      <c r="X2848">
        <v>2.2032569448799999E-2</v>
      </c>
      <c r="Y2848">
        <v>0.171526286827</v>
      </c>
      <c r="Z2848">
        <v>3.5673301469400003E-2</v>
      </c>
      <c r="AA2848">
        <v>13.493874845900001</v>
      </c>
      <c r="AB2848">
        <v>0.33447165401500001</v>
      </c>
      <c r="AC2848">
        <v>2037</v>
      </c>
      <c r="AD2848">
        <v>1</v>
      </c>
      <c r="AE2848">
        <v>0</v>
      </c>
      <c r="AF2848">
        <v>0</v>
      </c>
      <c r="AG2848">
        <v>0.98</v>
      </c>
      <c r="AH2848" t="s">
        <v>66</v>
      </c>
      <c r="AI2848" t="s">
        <v>271</v>
      </c>
      <c r="AJ2848" t="s">
        <v>272</v>
      </c>
      <c r="AK2848">
        <v>135</v>
      </c>
      <c r="AL2848" t="s">
        <v>297</v>
      </c>
      <c r="AM2848">
        <v>3</v>
      </c>
      <c r="AN2848">
        <v>13503</v>
      </c>
      <c r="AO2848" t="s">
        <v>452</v>
      </c>
      <c r="AP2848">
        <v>3101</v>
      </c>
      <c r="AQ2848" t="s">
        <v>71</v>
      </c>
      <c r="AR2848" t="s">
        <v>66</v>
      </c>
      <c r="AS2848">
        <v>2037</v>
      </c>
      <c r="AT2848">
        <v>2.0643999999999999E-2</v>
      </c>
      <c r="AU2848">
        <v>1.07E-4</v>
      </c>
      <c r="AV2848" t="s">
        <v>78</v>
      </c>
      <c r="AW2848">
        <v>0.75849999999999995</v>
      </c>
      <c r="AX2848">
        <v>2.2033000000000001E-2</v>
      </c>
      <c r="AY2848">
        <v>9.9799999999999997E-4</v>
      </c>
      <c r="AZ2848" t="s">
        <v>78</v>
      </c>
      <c r="BA2848">
        <v>0.80700000000000005</v>
      </c>
      <c r="BB2848">
        <v>0.17152600000000001</v>
      </c>
      <c r="BC2848">
        <v>2.4000000000000001E-4</v>
      </c>
      <c r="BD2848" t="s">
        <v>78</v>
      </c>
      <c r="BE2848" t="s">
        <v>74</v>
      </c>
      <c r="BF2848">
        <v>0.82645999999999997</v>
      </c>
      <c r="BG2848" t="s">
        <v>75</v>
      </c>
      <c r="BH2848">
        <v>2.4000000000000001E-4</v>
      </c>
      <c r="BI2848" t="s">
        <v>78</v>
      </c>
      <c r="BJ2848">
        <v>3.7399999999999998E-4</v>
      </c>
      <c r="BK2848" t="s">
        <v>79</v>
      </c>
      <c r="BL2848" t="s">
        <v>85</v>
      </c>
    </row>
    <row r="2849" spans="1:64" x14ac:dyDescent="0.25">
      <c r="A2849">
        <v>2805</v>
      </c>
      <c r="B2849" t="s">
        <v>463</v>
      </c>
      <c r="C2849" t="s">
        <v>467</v>
      </c>
      <c r="D2849">
        <v>44</v>
      </c>
      <c r="E2849">
        <v>222</v>
      </c>
      <c r="F2849">
        <v>4</v>
      </c>
      <c r="G2849" t="s">
        <v>451</v>
      </c>
      <c r="H2849" t="s">
        <v>296</v>
      </c>
      <c r="I2849" t="s">
        <v>65</v>
      </c>
      <c r="J2849">
        <v>1</v>
      </c>
      <c r="K2849">
        <v>2046</v>
      </c>
      <c r="L2849">
        <v>2037</v>
      </c>
      <c r="M2849">
        <v>2058</v>
      </c>
      <c r="N2849">
        <v>99</v>
      </c>
      <c r="O2849">
        <v>16.793424586</v>
      </c>
      <c r="P2849">
        <v>0.40687553734600002</v>
      </c>
      <c r="Q2849">
        <v>100</v>
      </c>
      <c r="R2849">
        <v>2046</v>
      </c>
      <c r="S2849">
        <v>0.76</v>
      </c>
      <c r="T2849">
        <v>2047</v>
      </c>
      <c r="U2849">
        <v>0.22</v>
      </c>
      <c r="V2849">
        <v>3.5342190476199999E-2</v>
      </c>
      <c r="W2849">
        <v>2.2032569448799999E-2</v>
      </c>
      <c r="X2849">
        <v>2.8130270975999998E-2</v>
      </c>
      <c r="Y2849">
        <v>0.13400265993900001</v>
      </c>
      <c r="Z2849">
        <v>3.7629460784799999E-2</v>
      </c>
      <c r="AA2849">
        <v>12.9711647791</v>
      </c>
      <c r="AB2849">
        <v>0.335506045965</v>
      </c>
      <c r="AC2849">
        <v>2046</v>
      </c>
      <c r="AD2849">
        <v>0.94</v>
      </c>
      <c r="AE2849">
        <v>2047</v>
      </c>
      <c r="AF2849">
        <v>0.05</v>
      </c>
      <c r="AG2849">
        <v>0.78</v>
      </c>
      <c r="AH2849" t="s">
        <v>66</v>
      </c>
      <c r="AI2849" t="s">
        <v>271</v>
      </c>
      <c r="AJ2849" t="s">
        <v>272</v>
      </c>
      <c r="AK2849">
        <v>135</v>
      </c>
      <c r="AL2849" t="s">
        <v>297</v>
      </c>
      <c r="AM2849">
        <v>3</v>
      </c>
      <c r="AN2849">
        <v>13503</v>
      </c>
      <c r="AO2849" t="s">
        <v>452</v>
      </c>
      <c r="AP2849">
        <v>3101</v>
      </c>
      <c r="AQ2849" t="s">
        <v>71</v>
      </c>
      <c r="AR2849" t="s">
        <v>66</v>
      </c>
      <c r="AS2849">
        <v>2046</v>
      </c>
      <c r="AT2849">
        <v>2.2033000000000001E-2</v>
      </c>
      <c r="AU2849">
        <v>9.9799999999999997E-4</v>
      </c>
      <c r="AV2849" t="s">
        <v>78</v>
      </c>
      <c r="AW2849">
        <v>0.80700000000000005</v>
      </c>
      <c r="AX2849">
        <v>2.8129999999999999E-2</v>
      </c>
      <c r="AY2849">
        <v>3.9999999999999998E-6</v>
      </c>
      <c r="AZ2849" t="s">
        <v>78</v>
      </c>
      <c r="BA2849">
        <v>0.88839999999999997</v>
      </c>
      <c r="BB2849">
        <v>0.13400300000000001</v>
      </c>
      <c r="BC2849">
        <v>4.2299999999999998E-4</v>
      </c>
      <c r="BD2849" t="s">
        <v>78</v>
      </c>
      <c r="BE2849" t="s">
        <v>74</v>
      </c>
      <c r="BF2849">
        <v>0.27707999999999999</v>
      </c>
      <c r="BG2849" t="s">
        <v>75</v>
      </c>
      <c r="BH2849">
        <v>4.2299999999999998E-4</v>
      </c>
      <c r="BI2849" t="s">
        <v>78</v>
      </c>
      <c r="BJ2849">
        <v>1.6080000000000001E-3</v>
      </c>
      <c r="BK2849" t="s">
        <v>76</v>
      </c>
      <c r="BL2849" t="s">
        <v>85</v>
      </c>
    </row>
    <row r="2850" spans="1:64" x14ac:dyDescent="0.25">
      <c r="A2850">
        <v>2806</v>
      </c>
      <c r="B2850" t="s">
        <v>463</v>
      </c>
      <c r="C2850" t="s">
        <v>467</v>
      </c>
      <c r="D2850">
        <v>44</v>
      </c>
      <c r="E2850">
        <v>222</v>
      </c>
      <c r="F2850">
        <v>4</v>
      </c>
      <c r="G2850" t="s">
        <v>451</v>
      </c>
      <c r="H2850" t="s">
        <v>296</v>
      </c>
      <c r="I2850" t="s">
        <v>65</v>
      </c>
      <c r="J2850">
        <v>1</v>
      </c>
      <c r="K2850">
        <v>2058</v>
      </c>
      <c r="L2850">
        <v>2046</v>
      </c>
      <c r="M2850">
        <v>2067</v>
      </c>
      <c r="N2850">
        <v>99</v>
      </c>
      <c r="O2850">
        <v>15.1360735827</v>
      </c>
      <c r="P2850">
        <v>0.39599482579200002</v>
      </c>
      <c r="Q2850">
        <v>99</v>
      </c>
      <c r="R2850">
        <v>2058</v>
      </c>
      <c r="S2850">
        <v>0.72</v>
      </c>
      <c r="T2850">
        <v>2057</v>
      </c>
      <c r="U2850">
        <v>0.16</v>
      </c>
      <c r="V2850">
        <v>3.63535584422E-2</v>
      </c>
      <c r="W2850">
        <v>2.8130270975999998E-2</v>
      </c>
      <c r="X2850">
        <v>4.4903249997200002E-2</v>
      </c>
      <c r="Y2850">
        <v>1.47564494793E-2</v>
      </c>
      <c r="Z2850">
        <v>3.9447797796200001E-2</v>
      </c>
      <c r="AA2850">
        <v>11.121018591</v>
      </c>
      <c r="AB2850">
        <v>0.31874357462899999</v>
      </c>
      <c r="AC2850">
        <v>2058</v>
      </c>
      <c r="AD2850">
        <v>0.62</v>
      </c>
      <c r="AE2850">
        <v>2060</v>
      </c>
      <c r="AF2850">
        <v>0.11</v>
      </c>
      <c r="AG2850">
        <v>0.45</v>
      </c>
      <c r="AH2850" t="s">
        <v>66</v>
      </c>
      <c r="AI2850" t="s">
        <v>271</v>
      </c>
      <c r="AJ2850" t="s">
        <v>272</v>
      </c>
      <c r="AK2850">
        <v>135</v>
      </c>
      <c r="AL2850" t="s">
        <v>297</v>
      </c>
      <c r="AM2850">
        <v>3</v>
      </c>
      <c r="AN2850">
        <v>13503</v>
      </c>
      <c r="AO2850" t="s">
        <v>452</v>
      </c>
      <c r="AP2850">
        <v>3101</v>
      </c>
      <c r="AQ2850" t="s">
        <v>71</v>
      </c>
      <c r="AR2850" t="s">
        <v>66</v>
      </c>
      <c r="AS2850">
        <v>2058</v>
      </c>
      <c r="AT2850">
        <v>2.8129999999999999E-2</v>
      </c>
      <c r="AU2850">
        <v>3.9999999999999998E-6</v>
      </c>
      <c r="AV2850" t="s">
        <v>78</v>
      </c>
      <c r="AW2850">
        <v>0.88839999999999997</v>
      </c>
      <c r="AX2850">
        <v>4.4902999999999998E-2</v>
      </c>
      <c r="AY2850">
        <v>1.2E-5</v>
      </c>
      <c r="AZ2850" t="s">
        <v>78</v>
      </c>
      <c r="BA2850">
        <v>0.94420000000000004</v>
      </c>
      <c r="BB2850">
        <v>1.4756E-2</v>
      </c>
      <c r="BC2850">
        <v>0.65217999999999998</v>
      </c>
      <c r="BD2850" t="s">
        <v>72</v>
      </c>
      <c r="BE2850" t="s">
        <v>74</v>
      </c>
      <c r="BF2850">
        <v>6.8599999999999998E-3</v>
      </c>
      <c r="BG2850" t="s">
        <v>76</v>
      </c>
      <c r="BH2850">
        <v>0.65217999999999998</v>
      </c>
      <c r="BI2850" t="s">
        <v>72</v>
      </c>
      <c r="BJ2850">
        <v>1.1339999999999999E-2</v>
      </c>
      <c r="BK2850" t="s">
        <v>82</v>
      </c>
      <c r="BL2850" t="s">
        <v>85</v>
      </c>
    </row>
    <row r="2851" spans="1:64" x14ac:dyDescent="0.25">
      <c r="A2851">
        <v>2807</v>
      </c>
      <c r="B2851" t="s">
        <v>463</v>
      </c>
      <c r="C2851" t="s">
        <v>467</v>
      </c>
      <c r="D2851">
        <v>44</v>
      </c>
      <c r="E2851">
        <v>222</v>
      </c>
      <c r="F2851">
        <v>4</v>
      </c>
      <c r="G2851" t="s">
        <v>451</v>
      </c>
      <c r="H2851" t="s">
        <v>296</v>
      </c>
      <c r="I2851" t="s">
        <v>65</v>
      </c>
      <c r="J2851">
        <v>1</v>
      </c>
      <c r="K2851">
        <v>2067</v>
      </c>
      <c r="L2851">
        <v>2058</v>
      </c>
      <c r="M2851">
        <v>2076</v>
      </c>
      <c r="N2851">
        <v>99</v>
      </c>
      <c r="O2851">
        <v>13.175026507</v>
      </c>
      <c r="P2851">
        <v>0.373543450981</v>
      </c>
      <c r="Q2851">
        <v>99</v>
      </c>
      <c r="R2851">
        <v>2067</v>
      </c>
      <c r="S2851">
        <v>0.68</v>
      </c>
      <c r="T2851">
        <v>2068</v>
      </c>
      <c r="U2851">
        <v>0.11</v>
      </c>
      <c r="V2851">
        <v>3.97697729615E-2</v>
      </c>
      <c r="W2851">
        <v>4.4903249997200002E-2</v>
      </c>
      <c r="X2851">
        <v>2.5759791665599999E-2</v>
      </c>
      <c r="Y2851">
        <v>6.2666375016400003E-2</v>
      </c>
      <c r="Z2851">
        <v>4.08012598024E-2</v>
      </c>
      <c r="AA2851">
        <v>11.402489620400001</v>
      </c>
      <c r="AB2851">
        <v>0.34146139594699998</v>
      </c>
      <c r="AC2851">
        <v>2067</v>
      </c>
      <c r="AD2851">
        <v>0.59</v>
      </c>
      <c r="AE2851">
        <v>2068</v>
      </c>
      <c r="AF2851">
        <v>0.17</v>
      </c>
      <c r="AG2851">
        <v>0.22</v>
      </c>
      <c r="AH2851" t="s">
        <v>66</v>
      </c>
      <c r="AI2851" t="s">
        <v>271</v>
      </c>
      <c r="AJ2851" t="s">
        <v>272</v>
      </c>
      <c r="AK2851">
        <v>135</v>
      </c>
      <c r="AL2851" t="s">
        <v>297</v>
      </c>
      <c r="AM2851">
        <v>3</v>
      </c>
      <c r="AN2851">
        <v>13503</v>
      </c>
      <c r="AO2851" t="s">
        <v>452</v>
      </c>
      <c r="AP2851">
        <v>3101</v>
      </c>
      <c r="AQ2851" t="s">
        <v>71</v>
      </c>
      <c r="AR2851" t="s">
        <v>66</v>
      </c>
      <c r="AS2851">
        <v>2067</v>
      </c>
      <c r="AT2851">
        <v>4.4902999999999998E-2</v>
      </c>
      <c r="AU2851">
        <v>1.2E-5</v>
      </c>
      <c r="AV2851" t="s">
        <v>78</v>
      </c>
      <c r="AW2851">
        <v>0.94420000000000004</v>
      </c>
      <c r="AX2851">
        <v>2.5760000000000002E-2</v>
      </c>
      <c r="AY2851">
        <v>5.9699999999999996E-3</v>
      </c>
      <c r="AZ2851" t="s">
        <v>80</v>
      </c>
      <c r="BA2851">
        <v>0.68379999999999996</v>
      </c>
      <c r="BB2851">
        <v>6.2665999999999999E-2</v>
      </c>
      <c r="BC2851">
        <v>0.14560200000000001</v>
      </c>
      <c r="BD2851" t="s">
        <v>72</v>
      </c>
      <c r="BE2851" t="s">
        <v>74</v>
      </c>
      <c r="BF2851">
        <v>2.7845999999999999E-2</v>
      </c>
      <c r="BG2851" t="s">
        <v>82</v>
      </c>
      <c r="BH2851">
        <v>0.14560200000000001</v>
      </c>
      <c r="BI2851" t="s">
        <v>72</v>
      </c>
      <c r="BJ2851">
        <v>4.5909999999999999E-2</v>
      </c>
      <c r="BK2851" t="s">
        <v>82</v>
      </c>
      <c r="BL2851" t="s">
        <v>85</v>
      </c>
    </row>
    <row r="2852" spans="1:64" x14ac:dyDescent="0.25">
      <c r="A2852">
        <v>2808</v>
      </c>
      <c r="B2852" t="s">
        <v>463</v>
      </c>
      <c r="C2852" t="s">
        <v>467</v>
      </c>
      <c r="D2852">
        <v>44</v>
      </c>
      <c r="E2852">
        <v>222</v>
      </c>
      <c r="F2852">
        <v>4</v>
      </c>
      <c r="G2852" t="s">
        <v>451</v>
      </c>
      <c r="H2852" t="s">
        <v>296</v>
      </c>
      <c r="I2852" t="s">
        <v>65</v>
      </c>
      <c r="J2852">
        <v>1</v>
      </c>
      <c r="K2852">
        <v>2076</v>
      </c>
      <c r="L2852">
        <v>2067</v>
      </c>
      <c r="M2852">
        <v>2100</v>
      </c>
      <c r="N2852">
        <v>1</v>
      </c>
      <c r="O2852">
        <v>24.4693676616</v>
      </c>
      <c r="P2852">
        <v>0.58403970392299998</v>
      </c>
      <c r="Q2852">
        <v>99</v>
      </c>
      <c r="R2852">
        <v>2087</v>
      </c>
      <c r="S2852">
        <v>0.95</v>
      </c>
      <c r="T2852">
        <v>2086</v>
      </c>
      <c r="U2852">
        <v>0.03</v>
      </c>
      <c r="V2852">
        <v>3.3611545787900002E-2</v>
      </c>
      <c r="W2852">
        <v>2.5759791665599999E-2</v>
      </c>
      <c r="X2852">
        <v>3.5186488042600002E-2</v>
      </c>
      <c r="Y2852">
        <v>-6.8789451992000005E-4</v>
      </c>
      <c r="Z2852">
        <v>2.8063524510999999E-2</v>
      </c>
      <c r="AA2852">
        <v>13.0935240175</v>
      </c>
      <c r="AB2852">
        <v>0.261026195367</v>
      </c>
      <c r="AC2852">
        <v>2076</v>
      </c>
      <c r="AD2852">
        <v>0.94</v>
      </c>
      <c r="AE2852">
        <v>2075</v>
      </c>
      <c r="AF2852">
        <v>0.06</v>
      </c>
      <c r="AG2852">
        <v>0.53</v>
      </c>
      <c r="AH2852" t="s">
        <v>66</v>
      </c>
      <c r="AI2852" t="s">
        <v>271</v>
      </c>
      <c r="AJ2852" t="s">
        <v>272</v>
      </c>
      <c r="AK2852">
        <v>135</v>
      </c>
      <c r="AL2852" t="s">
        <v>297</v>
      </c>
      <c r="AM2852">
        <v>3</v>
      </c>
      <c r="AN2852">
        <v>13503</v>
      </c>
      <c r="AO2852" t="s">
        <v>452</v>
      </c>
      <c r="AP2852">
        <v>3101</v>
      </c>
      <c r="AQ2852" t="s">
        <v>71</v>
      </c>
      <c r="AR2852" t="s">
        <v>66</v>
      </c>
      <c r="AS2852">
        <v>2076</v>
      </c>
      <c r="AT2852">
        <v>2.5760000000000002E-2</v>
      </c>
      <c r="AU2852">
        <v>5.9699999999999996E-3</v>
      </c>
      <c r="AV2852" t="s">
        <v>80</v>
      </c>
      <c r="AW2852">
        <v>0.68379999999999996</v>
      </c>
      <c r="AX2852">
        <v>3.5186000000000002E-2</v>
      </c>
      <c r="AY2852">
        <v>0</v>
      </c>
      <c r="AZ2852" t="s">
        <v>78</v>
      </c>
      <c r="BA2852">
        <v>0.94630000000000003</v>
      </c>
      <c r="BB2852">
        <v>-6.8789999999999997E-4</v>
      </c>
      <c r="BC2852">
        <v>0.98799999999999999</v>
      </c>
      <c r="BD2852" t="s">
        <v>72</v>
      </c>
      <c r="BE2852" t="s">
        <v>74</v>
      </c>
      <c r="BF2852">
        <v>0.23300000000000001</v>
      </c>
      <c r="BG2852" t="s">
        <v>75</v>
      </c>
      <c r="BH2852">
        <v>0.98799999999999999</v>
      </c>
      <c r="BI2852" t="s">
        <v>72</v>
      </c>
      <c r="BJ2852">
        <v>0.34470000000000001</v>
      </c>
      <c r="BK2852" t="s">
        <v>75</v>
      </c>
      <c r="BL2852" t="s">
        <v>85</v>
      </c>
    </row>
    <row r="2853" spans="1:64" x14ac:dyDescent="0.25">
      <c r="A2853">
        <v>2809</v>
      </c>
      <c r="B2853" t="s">
        <v>463</v>
      </c>
      <c r="C2853" t="s">
        <v>468</v>
      </c>
      <c r="D2853">
        <v>44</v>
      </c>
      <c r="E2853">
        <v>223</v>
      </c>
      <c r="F2853">
        <v>5</v>
      </c>
      <c r="G2853" t="s">
        <v>451</v>
      </c>
      <c r="H2853" t="s">
        <v>296</v>
      </c>
      <c r="I2853" t="s">
        <v>65</v>
      </c>
      <c r="J2853">
        <v>1</v>
      </c>
      <c r="K2853">
        <v>1907</v>
      </c>
      <c r="L2853">
        <v>1861</v>
      </c>
      <c r="M2853">
        <v>1930</v>
      </c>
      <c r="N2853">
        <v>100</v>
      </c>
      <c r="O2853">
        <v>22.787549684599998</v>
      </c>
      <c r="P2853">
        <v>0.15915611446799999</v>
      </c>
      <c r="Q2853">
        <v>100</v>
      </c>
      <c r="R2853">
        <v>1907</v>
      </c>
      <c r="S2853">
        <v>0.8</v>
      </c>
      <c r="T2853">
        <v>1906</v>
      </c>
      <c r="U2853">
        <v>0.05</v>
      </c>
      <c r="V2853">
        <v>3.24061890182E-3</v>
      </c>
      <c r="W2853">
        <v>3.8636813935000002E-4</v>
      </c>
      <c r="X2853">
        <v>3.2350296434100001E-3</v>
      </c>
      <c r="Y2853">
        <v>0.111393315832</v>
      </c>
      <c r="Z2853">
        <v>3.6980625012599999E-3</v>
      </c>
      <c r="AA2853">
        <v>3.0409527940799999</v>
      </c>
      <c r="AB2853">
        <v>-0.122872744502</v>
      </c>
      <c r="AC2853">
        <v>1902</v>
      </c>
      <c r="AD2853">
        <v>0.84</v>
      </c>
      <c r="AE2853">
        <v>1913</v>
      </c>
      <c r="AF2853">
        <v>7.0000000000000007E-2</v>
      </c>
      <c r="AG2853">
        <v>0.25</v>
      </c>
      <c r="AH2853" t="s">
        <v>66</v>
      </c>
      <c r="AI2853" t="s">
        <v>271</v>
      </c>
      <c r="AJ2853" t="s">
        <v>272</v>
      </c>
      <c r="AK2853">
        <v>135</v>
      </c>
      <c r="AL2853" t="s">
        <v>297</v>
      </c>
      <c r="AM2853">
        <v>3</v>
      </c>
      <c r="AN2853">
        <v>13503</v>
      </c>
      <c r="AO2853" t="s">
        <v>452</v>
      </c>
      <c r="AP2853">
        <v>3101</v>
      </c>
      <c r="AQ2853" t="s">
        <v>71</v>
      </c>
      <c r="AR2853" t="s">
        <v>66</v>
      </c>
      <c r="AS2853">
        <v>1907</v>
      </c>
      <c r="AT2853">
        <v>3.8640000000000001E-4</v>
      </c>
      <c r="AU2853">
        <v>0.77</v>
      </c>
      <c r="AV2853" t="s">
        <v>72</v>
      </c>
      <c r="AW2853">
        <v>1.9109999999999999E-3</v>
      </c>
      <c r="AX2853">
        <v>3.235E-3</v>
      </c>
      <c r="AY2853">
        <v>0.161</v>
      </c>
      <c r="AZ2853" t="s">
        <v>72</v>
      </c>
      <c r="BA2853">
        <v>9.1450000000000004E-2</v>
      </c>
      <c r="BB2853">
        <v>0.11139300000000001</v>
      </c>
      <c r="BC2853">
        <v>5.1999999999999998E-2</v>
      </c>
      <c r="BD2853" t="s">
        <v>73</v>
      </c>
      <c r="BE2853" t="s">
        <v>74</v>
      </c>
      <c r="BF2853">
        <v>0.433</v>
      </c>
      <c r="BG2853" t="s">
        <v>75</v>
      </c>
      <c r="BH2853">
        <v>5.1999999999999998E-2</v>
      </c>
      <c r="BI2853" t="s">
        <v>73</v>
      </c>
      <c r="BJ2853">
        <v>1.686E-2</v>
      </c>
      <c r="BK2853" t="s">
        <v>82</v>
      </c>
      <c r="BL2853" t="s">
        <v>85</v>
      </c>
    </row>
    <row r="2854" spans="1:64" x14ac:dyDescent="0.25">
      <c r="A2854">
        <v>2810</v>
      </c>
      <c r="B2854" t="s">
        <v>463</v>
      </c>
      <c r="C2854" t="s">
        <v>468</v>
      </c>
      <c r="D2854">
        <v>44</v>
      </c>
      <c r="E2854">
        <v>223</v>
      </c>
      <c r="F2854">
        <v>5</v>
      </c>
      <c r="G2854" t="s">
        <v>451</v>
      </c>
      <c r="H2854" t="s">
        <v>296</v>
      </c>
      <c r="I2854" t="s">
        <v>65</v>
      </c>
      <c r="J2854">
        <v>1</v>
      </c>
      <c r="K2854">
        <v>1930</v>
      </c>
      <c r="L2854">
        <v>1907</v>
      </c>
      <c r="M2854">
        <v>1976</v>
      </c>
      <c r="N2854">
        <v>100</v>
      </c>
      <c r="O2854">
        <v>26.036040698499999</v>
      </c>
      <c r="P2854">
        <v>0.11417858706</v>
      </c>
      <c r="Q2854">
        <v>100</v>
      </c>
      <c r="R2854">
        <v>1930</v>
      </c>
      <c r="S2854">
        <v>0.97</v>
      </c>
      <c r="T2854">
        <v>1924</v>
      </c>
      <c r="U2854">
        <v>0.03</v>
      </c>
      <c r="V2854">
        <v>2.5270144016699999E-3</v>
      </c>
      <c r="W2854">
        <v>3.2350296434100001E-3</v>
      </c>
      <c r="X2854">
        <v>6.7275768339500005E-4</v>
      </c>
      <c r="Y2854">
        <v>6.2850900984499997E-2</v>
      </c>
      <c r="Z2854">
        <v>8.3801323554799998E-3</v>
      </c>
      <c r="AA2854">
        <v>6.8243913121400004</v>
      </c>
      <c r="AB2854">
        <v>0.13832729336800001</v>
      </c>
      <c r="AC2854">
        <v>1924</v>
      </c>
      <c r="AD2854">
        <v>0.93</v>
      </c>
      <c r="AE2854">
        <v>1930</v>
      </c>
      <c r="AF2854">
        <v>7.0000000000000007E-2</v>
      </c>
      <c r="AG2854">
        <v>0.5</v>
      </c>
      <c r="AH2854" t="s">
        <v>66</v>
      </c>
      <c r="AI2854" t="s">
        <v>271</v>
      </c>
      <c r="AJ2854" t="s">
        <v>272</v>
      </c>
      <c r="AK2854">
        <v>135</v>
      </c>
      <c r="AL2854" t="s">
        <v>297</v>
      </c>
      <c r="AM2854">
        <v>3</v>
      </c>
      <c r="AN2854">
        <v>13503</v>
      </c>
      <c r="AO2854" t="s">
        <v>452</v>
      </c>
      <c r="AP2854">
        <v>3101</v>
      </c>
      <c r="AQ2854" t="s">
        <v>71</v>
      </c>
      <c r="AR2854" t="s">
        <v>66</v>
      </c>
      <c r="AS2854">
        <v>1930</v>
      </c>
      <c r="AT2854">
        <v>3.235E-3</v>
      </c>
      <c r="AU2854">
        <v>0.161</v>
      </c>
      <c r="AV2854" t="s">
        <v>72</v>
      </c>
      <c r="AW2854">
        <v>9.1450000000000004E-2</v>
      </c>
      <c r="AX2854">
        <v>6.7279999999999998E-4</v>
      </c>
      <c r="AY2854">
        <v>0.377</v>
      </c>
      <c r="AZ2854" t="s">
        <v>72</v>
      </c>
      <c r="BA2854">
        <v>1.7770000000000001E-2</v>
      </c>
      <c r="BB2854">
        <v>6.2850900000000001E-2</v>
      </c>
      <c r="BC2854">
        <v>7.4099999999999999E-2</v>
      </c>
      <c r="BD2854" t="s">
        <v>73</v>
      </c>
      <c r="BE2854" t="s">
        <v>74</v>
      </c>
      <c r="BF2854">
        <v>0.26840000000000003</v>
      </c>
      <c r="BG2854" t="s">
        <v>75</v>
      </c>
      <c r="BH2854">
        <v>7.4099999999999999E-2</v>
      </c>
      <c r="BI2854" t="s">
        <v>73</v>
      </c>
      <c r="BJ2854">
        <v>1.9609999999999999E-2</v>
      </c>
      <c r="BK2854" t="s">
        <v>82</v>
      </c>
      <c r="BL2854" t="s">
        <v>85</v>
      </c>
    </row>
    <row r="2855" spans="1:64" x14ac:dyDescent="0.25">
      <c r="A2855">
        <v>2811</v>
      </c>
      <c r="B2855" t="s">
        <v>463</v>
      </c>
      <c r="C2855" t="s">
        <v>468</v>
      </c>
      <c r="D2855">
        <v>44</v>
      </c>
      <c r="E2855">
        <v>223</v>
      </c>
      <c r="F2855">
        <v>5</v>
      </c>
      <c r="G2855" t="s">
        <v>451</v>
      </c>
      <c r="H2855" t="s">
        <v>296</v>
      </c>
      <c r="I2855" t="s">
        <v>65</v>
      </c>
      <c r="J2855">
        <v>1</v>
      </c>
      <c r="K2855">
        <v>1976</v>
      </c>
      <c r="L2855">
        <v>1930</v>
      </c>
      <c r="M2855">
        <v>1998</v>
      </c>
      <c r="N2855">
        <v>100</v>
      </c>
      <c r="O2855">
        <v>21.595721588100002</v>
      </c>
      <c r="P2855">
        <v>0.14590709897099999</v>
      </c>
      <c r="Q2855">
        <v>100</v>
      </c>
      <c r="R2855">
        <v>1976</v>
      </c>
      <c r="S2855">
        <v>0.47</v>
      </c>
      <c r="T2855">
        <v>1985</v>
      </c>
      <c r="U2855">
        <v>0.24</v>
      </c>
      <c r="V2855">
        <v>3.2594352723999999E-3</v>
      </c>
      <c r="W2855">
        <v>6.7275768339500005E-4</v>
      </c>
      <c r="X2855">
        <v>7.3326421043600001E-3</v>
      </c>
      <c r="Y2855">
        <v>4.5675884780499998E-2</v>
      </c>
      <c r="Z2855">
        <v>2.07323896997E-3</v>
      </c>
      <c r="AA2855">
        <v>4.8393584781700003</v>
      </c>
      <c r="AB2855">
        <v>-0.15020364092300001</v>
      </c>
      <c r="AC2855">
        <v>1982</v>
      </c>
      <c r="AD2855">
        <v>0.99</v>
      </c>
      <c r="AE2855">
        <v>1975</v>
      </c>
      <c r="AF2855">
        <v>0.01</v>
      </c>
      <c r="AG2855">
        <v>0.52</v>
      </c>
      <c r="AH2855" t="s">
        <v>66</v>
      </c>
      <c r="AI2855" t="s">
        <v>271</v>
      </c>
      <c r="AJ2855" t="s">
        <v>272</v>
      </c>
      <c r="AK2855">
        <v>135</v>
      </c>
      <c r="AL2855" t="s">
        <v>297</v>
      </c>
      <c r="AM2855">
        <v>3</v>
      </c>
      <c r="AN2855">
        <v>13503</v>
      </c>
      <c r="AO2855" t="s">
        <v>452</v>
      </c>
      <c r="AP2855">
        <v>3101</v>
      </c>
      <c r="AQ2855" t="s">
        <v>71</v>
      </c>
      <c r="AR2855" t="s">
        <v>66</v>
      </c>
      <c r="AS2855">
        <v>1976</v>
      </c>
      <c r="AT2855">
        <v>6.7279999999999998E-4</v>
      </c>
      <c r="AU2855">
        <v>0.377</v>
      </c>
      <c r="AV2855" t="s">
        <v>72</v>
      </c>
      <c r="AW2855">
        <v>1.7770000000000001E-2</v>
      </c>
      <c r="AX2855">
        <v>7.3330000000000001E-3</v>
      </c>
      <c r="AY2855">
        <v>0.14399999999999999</v>
      </c>
      <c r="AZ2855" t="s">
        <v>72</v>
      </c>
      <c r="BA2855">
        <v>0.1038</v>
      </c>
      <c r="BB2855">
        <v>4.5676000000000001E-2</v>
      </c>
      <c r="BC2855">
        <v>0.38059999999999999</v>
      </c>
      <c r="BD2855" t="s">
        <v>72</v>
      </c>
      <c r="BE2855" t="s">
        <v>74</v>
      </c>
      <c r="BF2855">
        <v>5.9200000000000003E-2</v>
      </c>
      <c r="BG2855" t="s">
        <v>83</v>
      </c>
      <c r="BH2855">
        <v>0.38059999999999999</v>
      </c>
      <c r="BI2855" t="s">
        <v>72</v>
      </c>
      <c r="BJ2855">
        <v>1.4760000000000001E-2</v>
      </c>
      <c r="BK2855" t="s">
        <v>82</v>
      </c>
      <c r="BL2855" t="s">
        <v>85</v>
      </c>
    </row>
    <row r="2856" spans="1:64" x14ac:dyDescent="0.25">
      <c r="A2856">
        <v>2812</v>
      </c>
      <c r="B2856" t="s">
        <v>463</v>
      </c>
      <c r="C2856" t="s">
        <v>468</v>
      </c>
      <c r="D2856">
        <v>44</v>
      </c>
      <c r="E2856">
        <v>223</v>
      </c>
      <c r="F2856">
        <v>5</v>
      </c>
      <c r="G2856" t="s">
        <v>451</v>
      </c>
      <c r="H2856" t="s">
        <v>296</v>
      </c>
      <c r="I2856" t="s">
        <v>65</v>
      </c>
      <c r="J2856">
        <v>1</v>
      </c>
      <c r="K2856">
        <v>1998</v>
      </c>
      <c r="L2856">
        <v>1976</v>
      </c>
      <c r="M2856">
        <v>2012</v>
      </c>
      <c r="N2856">
        <v>100</v>
      </c>
      <c r="O2856">
        <v>28.248071256999999</v>
      </c>
      <c r="P2856">
        <v>0.52894212216400005</v>
      </c>
      <c r="Q2856">
        <v>100</v>
      </c>
      <c r="R2856">
        <v>1998</v>
      </c>
      <c r="S2856">
        <v>0.81</v>
      </c>
      <c r="T2856">
        <v>1999</v>
      </c>
      <c r="U2856">
        <v>0.14000000000000001</v>
      </c>
      <c r="V2856">
        <v>2.3746429106899999E-2</v>
      </c>
      <c r="W2856">
        <v>7.3326421043600001E-3</v>
      </c>
      <c r="X2856">
        <v>1.8773728936299999E-2</v>
      </c>
      <c r="Y2856">
        <v>0.31136532441100001</v>
      </c>
      <c r="Z2856">
        <v>5.4442688724499998E-2</v>
      </c>
      <c r="AA2856">
        <v>10.964352437400001</v>
      </c>
      <c r="AB2856">
        <v>0.47118881747899999</v>
      </c>
      <c r="AC2856">
        <v>1998</v>
      </c>
      <c r="AD2856">
        <v>0.51</v>
      </c>
      <c r="AE2856">
        <v>1996</v>
      </c>
      <c r="AF2856">
        <v>0.23</v>
      </c>
      <c r="AG2856">
        <v>0.66</v>
      </c>
      <c r="AH2856" t="s">
        <v>66</v>
      </c>
      <c r="AI2856" t="s">
        <v>271</v>
      </c>
      <c r="AJ2856" t="s">
        <v>272</v>
      </c>
      <c r="AK2856">
        <v>135</v>
      </c>
      <c r="AL2856" t="s">
        <v>297</v>
      </c>
      <c r="AM2856">
        <v>3</v>
      </c>
      <c r="AN2856">
        <v>13503</v>
      </c>
      <c r="AO2856" t="s">
        <v>452</v>
      </c>
      <c r="AP2856">
        <v>3101</v>
      </c>
      <c r="AQ2856" t="s">
        <v>71</v>
      </c>
      <c r="AR2856" t="s">
        <v>66</v>
      </c>
      <c r="AS2856">
        <v>1998</v>
      </c>
      <c r="AT2856">
        <v>7.3330000000000001E-3</v>
      </c>
      <c r="AU2856">
        <v>0.14399999999999999</v>
      </c>
      <c r="AV2856" t="s">
        <v>72</v>
      </c>
      <c r="AW2856">
        <v>0.1038</v>
      </c>
      <c r="AX2856">
        <v>1.8773999999999999E-2</v>
      </c>
      <c r="AY2856">
        <v>1.08E-4</v>
      </c>
      <c r="AZ2856" t="s">
        <v>78</v>
      </c>
      <c r="BA2856">
        <v>0.72660000000000002</v>
      </c>
      <c r="BB2856">
        <v>0.311365</v>
      </c>
      <c r="BC2856">
        <v>6.2399999999999999E-4</v>
      </c>
      <c r="BD2856" t="s">
        <v>78</v>
      </c>
      <c r="BE2856" t="s">
        <v>74</v>
      </c>
      <c r="BF2856">
        <v>0.199294</v>
      </c>
      <c r="BG2856" t="s">
        <v>75</v>
      </c>
      <c r="BH2856">
        <v>6.2399999999999999E-4</v>
      </c>
      <c r="BI2856" t="s">
        <v>78</v>
      </c>
      <c r="BJ2856">
        <v>1.25E-4</v>
      </c>
      <c r="BK2856" t="s">
        <v>79</v>
      </c>
      <c r="BL2856" t="s">
        <v>85</v>
      </c>
    </row>
    <row r="2857" spans="1:64" x14ac:dyDescent="0.25">
      <c r="A2857">
        <v>2813</v>
      </c>
      <c r="B2857" t="s">
        <v>463</v>
      </c>
      <c r="C2857" t="s">
        <v>468</v>
      </c>
      <c r="D2857">
        <v>44</v>
      </c>
      <c r="E2857">
        <v>223</v>
      </c>
      <c r="F2857">
        <v>5</v>
      </c>
      <c r="G2857" t="s">
        <v>451</v>
      </c>
      <c r="H2857" t="s">
        <v>296</v>
      </c>
      <c r="I2857" t="s">
        <v>65</v>
      </c>
      <c r="J2857">
        <v>1</v>
      </c>
      <c r="K2857">
        <v>2012</v>
      </c>
      <c r="L2857">
        <v>1998</v>
      </c>
      <c r="M2857">
        <v>2024</v>
      </c>
      <c r="N2857">
        <v>100</v>
      </c>
      <c r="O2857">
        <v>20.203164373500002</v>
      </c>
      <c r="P2857">
        <v>0.31319135340299997</v>
      </c>
      <c r="Q2857">
        <v>100</v>
      </c>
      <c r="R2857">
        <v>2012</v>
      </c>
      <c r="S2857">
        <v>0.97</v>
      </c>
      <c r="T2857">
        <v>2011</v>
      </c>
      <c r="U2857">
        <v>0.03</v>
      </c>
      <c r="V2857">
        <v>2.2003343305900001E-2</v>
      </c>
      <c r="W2857">
        <v>1.8773728936299999E-2</v>
      </c>
      <c r="X2857">
        <v>1.12073222606E-2</v>
      </c>
      <c r="Y2857">
        <v>0.11829244303600001</v>
      </c>
      <c r="Z2857">
        <v>2.6223075983599999E-2</v>
      </c>
      <c r="AA2857">
        <v>12.517937187399999</v>
      </c>
      <c r="AB2857">
        <v>0.24212283954800001</v>
      </c>
      <c r="AC2857">
        <v>2012</v>
      </c>
      <c r="AD2857">
        <v>0.97</v>
      </c>
      <c r="AE2857">
        <v>2011</v>
      </c>
      <c r="AF2857">
        <v>0.03</v>
      </c>
      <c r="AG2857">
        <v>0.95</v>
      </c>
      <c r="AH2857" t="s">
        <v>66</v>
      </c>
      <c r="AI2857" t="s">
        <v>271</v>
      </c>
      <c r="AJ2857" t="s">
        <v>272</v>
      </c>
      <c r="AK2857">
        <v>135</v>
      </c>
      <c r="AL2857" t="s">
        <v>297</v>
      </c>
      <c r="AM2857">
        <v>3</v>
      </c>
      <c r="AN2857">
        <v>13503</v>
      </c>
      <c r="AO2857" t="s">
        <v>452</v>
      </c>
      <c r="AP2857">
        <v>3101</v>
      </c>
      <c r="AQ2857" t="s">
        <v>71</v>
      </c>
      <c r="AR2857" t="s">
        <v>66</v>
      </c>
      <c r="AS2857">
        <v>2012</v>
      </c>
      <c r="AT2857">
        <v>1.8773999999999999E-2</v>
      </c>
      <c r="AU2857">
        <v>1.08E-4</v>
      </c>
      <c r="AV2857" t="s">
        <v>78</v>
      </c>
      <c r="AW2857">
        <v>0.72660000000000002</v>
      </c>
      <c r="AX2857">
        <v>1.1207E-2</v>
      </c>
      <c r="AY2857">
        <v>1.66E-2</v>
      </c>
      <c r="AZ2857" t="s">
        <v>81</v>
      </c>
      <c r="BA2857">
        <v>0.45190000000000002</v>
      </c>
      <c r="BB2857">
        <v>0.11829199999999999</v>
      </c>
      <c r="BC2857">
        <v>5.8399999999999997E-3</v>
      </c>
      <c r="BD2857" t="s">
        <v>80</v>
      </c>
      <c r="BE2857" t="s">
        <v>74</v>
      </c>
      <c r="BF2857">
        <v>0.15872</v>
      </c>
      <c r="BG2857" t="s">
        <v>75</v>
      </c>
      <c r="BH2857">
        <v>5.8399999999999997E-3</v>
      </c>
      <c r="BI2857" t="s">
        <v>80</v>
      </c>
      <c r="BJ2857">
        <v>1.5810000000000001E-2</v>
      </c>
      <c r="BK2857" t="s">
        <v>82</v>
      </c>
      <c r="BL2857" t="s">
        <v>85</v>
      </c>
    </row>
    <row r="2858" spans="1:64" x14ac:dyDescent="0.25">
      <c r="A2858">
        <v>2814</v>
      </c>
      <c r="B2858" t="s">
        <v>463</v>
      </c>
      <c r="C2858" t="s">
        <v>468</v>
      </c>
      <c r="D2858">
        <v>44</v>
      </c>
      <c r="E2858">
        <v>223</v>
      </c>
      <c r="F2858">
        <v>5</v>
      </c>
      <c r="G2858" t="s">
        <v>451</v>
      </c>
      <c r="H2858" t="s">
        <v>296</v>
      </c>
      <c r="I2858" t="s">
        <v>65</v>
      </c>
      <c r="J2858">
        <v>1</v>
      </c>
      <c r="K2858">
        <v>2024</v>
      </c>
      <c r="L2858">
        <v>2012</v>
      </c>
      <c r="M2858">
        <v>2037</v>
      </c>
      <c r="N2858">
        <v>100</v>
      </c>
      <c r="O2858">
        <v>18.554639525399999</v>
      </c>
      <c r="P2858">
        <v>0.27914785403699999</v>
      </c>
      <c r="Q2858">
        <v>100</v>
      </c>
      <c r="R2858">
        <v>2024</v>
      </c>
      <c r="S2858">
        <v>0.89</v>
      </c>
      <c r="T2858">
        <v>2025</v>
      </c>
      <c r="U2858">
        <v>0.06</v>
      </c>
      <c r="V2858">
        <v>2.0850466025799999E-2</v>
      </c>
      <c r="W2858">
        <v>1.12073222606E-2</v>
      </c>
      <c r="X2858">
        <v>2.06436034841E-2</v>
      </c>
      <c r="Y2858">
        <v>7.2647104665400003E-2</v>
      </c>
      <c r="Z2858">
        <v>2.5373893380400001E-2</v>
      </c>
      <c r="AA2858">
        <v>10.9420316482</v>
      </c>
      <c r="AB2858">
        <v>0.21314214567299999</v>
      </c>
      <c r="AC2858">
        <v>2024</v>
      </c>
      <c r="AD2858">
        <v>0.98</v>
      </c>
      <c r="AE2858">
        <v>2019</v>
      </c>
      <c r="AF2858">
        <v>0.01</v>
      </c>
      <c r="AG2858">
        <v>0.97</v>
      </c>
      <c r="AH2858" t="s">
        <v>66</v>
      </c>
      <c r="AI2858" t="s">
        <v>271</v>
      </c>
      <c r="AJ2858" t="s">
        <v>272</v>
      </c>
      <c r="AK2858">
        <v>135</v>
      </c>
      <c r="AL2858" t="s">
        <v>297</v>
      </c>
      <c r="AM2858">
        <v>3</v>
      </c>
      <c r="AN2858">
        <v>13503</v>
      </c>
      <c r="AO2858" t="s">
        <v>452</v>
      </c>
      <c r="AP2858">
        <v>3101</v>
      </c>
      <c r="AQ2858" t="s">
        <v>71</v>
      </c>
      <c r="AR2858" t="s">
        <v>66</v>
      </c>
      <c r="AS2858">
        <v>2024</v>
      </c>
      <c r="AT2858">
        <v>1.1207E-2</v>
      </c>
      <c r="AU2858">
        <v>1.66E-2</v>
      </c>
      <c r="AV2858" t="s">
        <v>81</v>
      </c>
      <c r="AW2858">
        <v>0.45190000000000002</v>
      </c>
      <c r="AX2858">
        <v>2.0643999999999999E-2</v>
      </c>
      <c r="AY2858">
        <v>1.07E-4</v>
      </c>
      <c r="AZ2858" t="s">
        <v>78</v>
      </c>
      <c r="BA2858">
        <v>0.75849999999999995</v>
      </c>
      <c r="BB2858">
        <v>7.2647000000000003E-2</v>
      </c>
      <c r="BC2858">
        <v>6.7400000000000002E-2</v>
      </c>
      <c r="BD2858" t="s">
        <v>73</v>
      </c>
      <c r="BE2858" t="s">
        <v>74</v>
      </c>
      <c r="BF2858">
        <v>8.7099999999999997E-2</v>
      </c>
      <c r="BG2858" t="s">
        <v>83</v>
      </c>
      <c r="BH2858">
        <v>6.7400000000000002E-2</v>
      </c>
      <c r="BI2858" t="s">
        <v>73</v>
      </c>
      <c r="BJ2858">
        <v>4.9869999999999998E-2</v>
      </c>
      <c r="BK2858" t="s">
        <v>82</v>
      </c>
      <c r="BL2858" t="s">
        <v>85</v>
      </c>
    </row>
    <row r="2859" spans="1:64" x14ac:dyDescent="0.25">
      <c r="A2859">
        <v>2815</v>
      </c>
      <c r="B2859" t="s">
        <v>463</v>
      </c>
      <c r="C2859" t="s">
        <v>468</v>
      </c>
      <c r="D2859">
        <v>44</v>
      </c>
      <c r="E2859">
        <v>223</v>
      </c>
      <c r="F2859">
        <v>5</v>
      </c>
      <c r="G2859" t="s">
        <v>451</v>
      </c>
      <c r="H2859" t="s">
        <v>296</v>
      </c>
      <c r="I2859" t="s">
        <v>65</v>
      </c>
      <c r="J2859">
        <v>1</v>
      </c>
      <c r="K2859">
        <v>2037</v>
      </c>
      <c r="L2859">
        <v>2024</v>
      </c>
      <c r="M2859">
        <v>2046</v>
      </c>
      <c r="N2859">
        <v>100</v>
      </c>
      <c r="O2859">
        <v>18.102947666599999</v>
      </c>
      <c r="P2859">
        <v>0.405777705647</v>
      </c>
      <c r="Q2859">
        <v>100</v>
      </c>
      <c r="R2859">
        <v>2037</v>
      </c>
      <c r="S2859">
        <v>1</v>
      </c>
      <c r="T2859">
        <v>0</v>
      </c>
      <c r="U2859">
        <v>0</v>
      </c>
      <c r="V2859">
        <v>3.2528299454900003E-2</v>
      </c>
      <c r="W2859">
        <v>2.06436034841E-2</v>
      </c>
      <c r="X2859">
        <v>2.2032569448799999E-2</v>
      </c>
      <c r="Y2859">
        <v>0.171526286827</v>
      </c>
      <c r="Z2859">
        <v>3.5673301469400003E-2</v>
      </c>
      <c r="AA2859">
        <v>13.493874845900001</v>
      </c>
      <c r="AB2859">
        <v>0.33447165401500001</v>
      </c>
      <c r="AC2859">
        <v>2037</v>
      </c>
      <c r="AD2859">
        <v>1</v>
      </c>
      <c r="AE2859">
        <v>0</v>
      </c>
      <c r="AF2859">
        <v>0</v>
      </c>
      <c r="AG2859">
        <v>0.98</v>
      </c>
      <c r="AH2859" t="s">
        <v>66</v>
      </c>
      <c r="AI2859" t="s">
        <v>271</v>
      </c>
      <c r="AJ2859" t="s">
        <v>272</v>
      </c>
      <c r="AK2859">
        <v>135</v>
      </c>
      <c r="AL2859" t="s">
        <v>297</v>
      </c>
      <c r="AM2859">
        <v>3</v>
      </c>
      <c r="AN2859">
        <v>13503</v>
      </c>
      <c r="AO2859" t="s">
        <v>452</v>
      </c>
      <c r="AP2859">
        <v>3101</v>
      </c>
      <c r="AQ2859" t="s">
        <v>71</v>
      </c>
      <c r="AR2859" t="s">
        <v>66</v>
      </c>
      <c r="AS2859">
        <v>2037</v>
      </c>
      <c r="AT2859">
        <v>2.0643999999999999E-2</v>
      </c>
      <c r="AU2859">
        <v>1.07E-4</v>
      </c>
      <c r="AV2859" t="s">
        <v>78</v>
      </c>
      <c r="AW2859">
        <v>0.75849999999999995</v>
      </c>
      <c r="AX2859">
        <v>2.2033000000000001E-2</v>
      </c>
      <c r="AY2859">
        <v>9.9799999999999997E-4</v>
      </c>
      <c r="AZ2859" t="s">
        <v>78</v>
      </c>
      <c r="BA2859">
        <v>0.80700000000000005</v>
      </c>
      <c r="BB2859">
        <v>0.17152600000000001</v>
      </c>
      <c r="BC2859">
        <v>2.4000000000000001E-4</v>
      </c>
      <c r="BD2859" t="s">
        <v>78</v>
      </c>
      <c r="BE2859" t="s">
        <v>74</v>
      </c>
      <c r="BF2859">
        <v>0.82645999999999997</v>
      </c>
      <c r="BG2859" t="s">
        <v>75</v>
      </c>
      <c r="BH2859">
        <v>2.4000000000000001E-4</v>
      </c>
      <c r="BI2859" t="s">
        <v>78</v>
      </c>
      <c r="BJ2859">
        <v>3.7399999999999998E-4</v>
      </c>
      <c r="BK2859" t="s">
        <v>79</v>
      </c>
      <c r="BL2859" t="s">
        <v>85</v>
      </c>
    </row>
    <row r="2860" spans="1:64" x14ac:dyDescent="0.25">
      <c r="A2860">
        <v>2816</v>
      </c>
      <c r="B2860" t="s">
        <v>463</v>
      </c>
      <c r="C2860" t="s">
        <v>468</v>
      </c>
      <c r="D2860">
        <v>44</v>
      </c>
      <c r="E2860">
        <v>223</v>
      </c>
      <c r="F2860">
        <v>5</v>
      </c>
      <c r="G2860" t="s">
        <v>451</v>
      </c>
      <c r="H2860" t="s">
        <v>296</v>
      </c>
      <c r="I2860" t="s">
        <v>65</v>
      </c>
      <c r="J2860">
        <v>1</v>
      </c>
      <c r="K2860">
        <v>2046</v>
      </c>
      <c r="L2860">
        <v>2037</v>
      </c>
      <c r="M2860">
        <v>2057</v>
      </c>
      <c r="N2860">
        <v>1</v>
      </c>
      <c r="O2860">
        <v>16.074029366600001</v>
      </c>
      <c r="P2860">
        <v>0.38830172793500001</v>
      </c>
      <c r="Q2860">
        <v>100</v>
      </c>
      <c r="R2860">
        <v>2046</v>
      </c>
      <c r="S2860">
        <v>0.8</v>
      </c>
      <c r="T2860">
        <v>2047</v>
      </c>
      <c r="U2860">
        <v>0.15</v>
      </c>
      <c r="V2860">
        <v>3.5523533834800003E-2</v>
      </c>
      <c r="W2860">
        <v>2.2032569448799999E-2</v>
      </c>
      <c r="X2860">
        <v>2.73853106032E-2</v>
      </c>
      <c r="Y2860">
        <v>0.13723082155399999</v>
      </c>
      <c r="Z2860">
        <v>3.7629460784799999E-2</v>
      </c>
      <c r="AA2860">
        <v>12.9711647791</v>
      </c>
      <c r="AB2860">
        <v>0.335506045965</v>
      </c>
      <c r="AC2860">
        <v>2046</v>
      </c>
      <c r="AD2860">
        <v>0.94</v>
      </c>
      <c r="AE2860">
        <v>2047</v>
      </c>
      <c r="AF2860">
        <v>0.05</v>
      </c>
      <c r="AG2860">
        <v>0.78</v>
      </c>
      <c r="AH2860" t="s">
        <v>66</v>
      </c>
      <c r="AI2860" t="s">
        <v>271</v>
      </c>
      <c r="AJ2860" t="s">
        <v>272</v>
      </c>
      <c r="AK2860">
        <v>135</v>
      </c>
      <c r="AL2860" t="s">
        <v>297</v>
      </c>
      <c r="AM2860">
        <v>3</v>
      </c>
      <c r="AN2860">
        <v>13503</v>
      </c>
      <c r="AO2860" t="s">
        <v>452</v>
      </c>
      <c r="AP2860">
        <v>3101</v>
      </c>
      <c r="AQ2860" t="s">
        <v>71</v>
      </c>
      <c r="AR2860" t="s">
        <v>66</v>
      </c>
      <c r="AS2860">
        <v>2046</v>
      </c>
      <c r="AT2860">
        <v>2.2033000000000001E-2</v>
      </c>
      <c r="AU2860">
        <v>9.9799999999999997E-4</v>
      </c>
      <c r="AV2860" t="s">
        <v>78</v>
      </c>
      <c r="AW2860">
        <v>0.80700000000000005</v>
      </c>
      <c r="AX2860">
        <v>2.7385E-2</v>
      </c>
      <c r="AY2860">
        <v>4.6E-5</v>
      </c>
      <c r="AZ2860" t="s">
        <v>78</v>
      </c>
      <c r="BA2860">
        <v>0.85529999999999995</v>
      </c>
      <c r="BB2860">
        <v>0.13723099999999999</v>
      </c>
      <c r="BC2860">
        <v>6.0700000000000001E-4</v>
      </c>
      <c r="BD2860" t="s">
        <v>78</v>
      </c>
      <c r="BE2860" t="s">
        <v>74</v>
      </c>
      <c r="BF2860">
        <v>0.37006800000000001</v>
      </c>
      <c r="BG2860" t="s">
        <v>75</v>
      </c>
      <c r="BH2860">
        <v>6.0700000000000001E-4</v>
      </c>
      <c r="BI2860" t="s">
        <v>78</v>
      </c>
      <c r="BJ2860">
        <v>2.1840000000000002E-3</v>
      </c>
      <c r="BK2860" t="s">
        <v>76</v>
      </c>
      <c r="BL2860" t="s">
        <v>85</v>
      </c>
    </row>
    <row r="2861" spans="1:64" x14ac:dyDescent="0.25">
      <c r="A2861">
        <v>2817</v>
      </c>
      <c r="B2861" t="s">
        <v>463</v>
      </c>
      <c r="C2861" t="s">
        <v>468</v>
      </c>
      <c r="D2861">
        <v>44</v>
      </c>
      <c r="E2861">
        <v>223</v>
      </c>
      <c r="F2861">
        <v>5</v>
      </c>
      <c r="G2861" t="s">
        <v>451</v>
      </c>
      <c r="H2861" t="s">
        <v>296</v>
      </c>
      <c r="I2861" t="s">
        <v>65</v>
      </c>
      <c r="J2861">
        <v>1</v>
      </c>
      <c r="K2861">
        <v>2057</v>
      </c>
      <c r="L2861">
        <v>2046</v>
      </c>
      <c r="M2861">
        <v>2087</v>
      </c>
      <c r="N2861">
        <v>1</v>
      </c>
      <c r="O2861">
        <v>31.841210762300001</v>
      </c>
      <c r="P2861">
        <v>0.76609219549800001</v>
      </c>
      <c r="Q2861">
        <v>1</v>
      </c>
      <c r="R2861">
        <v>2065</v>
      </c>
      <c r="S2861">
        <v>0.32</v>
      </c>
      <c r="T2861">
        <v>2064</v>
      </c>
      <c r="U2861">
        <v>0.22</v>
      </c>
      <c r="V2861">
        <v>3.5819891115400002E-2</v>
      </c>
      <c r="W2861">
        <v>2.73853106032E-2</v>
      </c>
      <c r="X2861">
        <v>3.4405052465699998E-2</v>
      </c>
      <c r="Y2861">
        <v>8.8997772668199998E-2</v>
      </c>
      <c r="Z2861">
        <v>3.7035379904999999E-2</v>
      </c>
      <c r="AA2861">
        <v>11.316425149400001</v>
      </c>
      <c r="AB2861">
        <v>0.308674368699</v>
      </c>
      <c r="AC2861">
        <v>2058</v>
      </c>
      <c r="AD2861">
        <v>0.75</v>
      </c>
      <c r="AE2861">
        <v>2057</v>
      </c>
      <c r="AF2861">
        <v>0.15</v>
      </c>
      <c r="AG2861">
        <v>0.41</v>
      </c>
      <c r="AH2861" t="s">
        <v>66</v>
      </c>
      <c r="AI2861" t="s">
        <v>271</v>
      </c>
      <c r="AJ2861" t="s">
        <v>272</v>
      </c>
      <c r="AK2861">
        <v>135</v>
      </c>
      <c r="AL2861" t="s">
        <v>297</v>
      </c>
      <c r="AM2861">
        <v>3</v>
      </c>
      <c r="AN2861">
        <v>13503</v>
      </c>
      <c r="AO2861" t="s">
        <v>452</v>
      </c>
      <c r="AP2861">
        <v>3101</v>
      </c>
      <c r="AQ2861" t="s">
        <v>71</v>
      </c>
      <c r="AR2861" t="s">
        <v>66</v>
      </c>
      <c r="AS2861">
        <v>2057</v>
      </c>
      <c r="AT2861">
        <v>2.7385E-2</v>
      </c>
      <c r="AU2861">
        <v>4.6E-5</v>
      </c>
      <c r="AV2861" t="s">
        <v>78</v>
      </c>
      <c r="AW2861">
        <v>0.85529999999999995</v>
      </c>
      <c r="AX2861">
        <v>3.4404999999999998E-2</v>
      </c>
      <c r="AY2861">
        <v>0</v>
      </c>
      <c r="AZ2861" t="s">
        <v>78</v>
      </c>
      <c r="BA2861">
        <v>0.95669999999999999</v>
      </c>
      <c r="BB2861">
        <v>8.8997999999999994E-2</v>
      </c>
      <c r="BC2861">
        <v>3.5700000000000003E-2</v>
      </c>
      <c r="BD2861" t="s">
        <v>81</v>
      </c>
      <c r="BE2861" t="s">
        <v>74</v>
      </c>
      <c r="BF2861">
        <v>0.2407</v>
      </c>
      <c r="BG2861" t="s">
        <v>75</v>
      </c>
      <c r="BH2861">
        <v>3.5700000000000003E-2</v>
      </c>
      <c r="BI2861" t="s">
        <v>81</v>
      </c>
      <c r="BJ2861">
        <v>0.10639999999999999</v>
      </c>
      <c r="BK2861" t="s">
        <v>75</v>
      </c>
      <c r="BL2861" t="s">
        <v>85</v>
      </c>
    </row>
    <row r="2862" spans="1:64" x14ac:dyDescent="0.25">
      <c r="A2862">
        <v>2818</v>
      </c>
      <c r="B2862" t="s">
        <v>463</v>
      </c>
      <c r="C2862" t="s">
        <v>468</v>
      </c>
      <c r="D2862">
        <v>44</v>
      </c>
      <c r="E2862">
        <v>223</v>
      </c>
      <c r="F2862">
        <v>5</v>
      </c>
      <c r="G2862" t="s">
        <v>451</v>
      </c>
      <c r="H2862" t="s">
        <v>296</v>
      </c>
      <c r="I2862" t="s">
        <v>65</v>
      </c>
      <c r="J2862">
        <v>1</v>
      </c>
      <c r="K2862">
        <v>2087</v>
      </c>
      <c r="L2862">
        <v>2057</v>
      </c>
      <c r="M2862">
        <v>2100</v>
      </c>
      <c r="N2862">
        <v>1</v>
      </c>
      <c r="O2862">
        <v>29.655374577700002</v>
      </c>
      <c r="P2862">
        <v>0.75062812198200002</v>
      </c>
      <c r="Q2862">
        <v>75</v>
      </c>
      <c r="R2862">
        <v>2076</v>
      </c>
      <c r="S2862">
        <v>0.83</v>
      </c>
      <c r="T2862">
        <v>2075</v>
      </c>
      <c r="U2862">
        <v>0.13</v>
      </c>
      <c r="V2862">
        <v>3.5380197321599999E-2</v>
      </c>
      <c r="W2862">
        <v>3.4405052465699998E-2</v>
      </c>
      <c r="X2862">
        <v>3.9378782049E-2</v>
      </c>
      <c r="Y2862">
        <v>-6.3433355349200001E-3</v>
      </c>
      <c r="Z2862">
        <v>3.7167745095600002E-2</v>
      </c>
      <c r="AA2862">
        <v>12.5597152737</v>
      </c>
      <c r="AB2862">
        <v>0.32522242446499999</v>
      </c>
      <c r="AC2862">
        <v>2087</v>
      </c>
      <c r="AD2862">
        <v>0.99</v>
      </c>
      <c r="AE2862">
        <v>2088</v>
      </c>
      <c r="AF2862">
        <v>0.01</v>
      </c>
      <c r="AG2862">
        <v>0.94</v>
      </c>
      <c r="AH2862" t="s">
        <v>66</v>
      </c>
      <c r="AI2862" t="s">
        <v>271</v>
      </c>
      <c r="AJ2862" t="s">
        <v>272</v>
      </c>
      <c r="AK2862">
        <v>135</v>
      </c>
      <c r="AL2862" t="s">
        <v>297</v>
      </c>
      <c r="AM2862">
        <v>3</v>
      </c>
      <c r="AN2862">
        <v>13503</v>
      </c>
      <c r="AO2862" t="s">
        <v>452</v>
      </c>
      <c r="AP2862">
        <v>3101</v>
      </c>
      <c r="AQ2862" t="s">
        <v>71</v>
      </c>
      <c r="AR2862" t="s">
        <v>66</v>
      </c>
      <c r="AS2862">
        <v>2087</v>
      </c>
      <c r="AT2862">
        <v>3.4404999999999998E-2</v>
      </c>
      <c r="AU2862">
        <v>0</v>
      </c>
      <c r="AV2862" t="s">
        <v>78</v>
      </c>
      <c r="AW2862">
        <v>0.95669999999999999</v>
      </c>
      <c r="AX2862">
        <v>3.9378999999999997E-2</v>
      </c>
      <c r="AY2862">
        <v>0</v>
      </c>
      <c r="AZ2862" t="s">
        <v>78</v>
      </c>
      <c r="BA2862">
        <v>0.96430000000000005</v>
      </c>
      <c r="BB2862">
        <v>-6.3429999999999997E-3</v>
      </c>
      <c r="BC2862">
        <v>0.874</v>
      </c>
      <c r="BD2862" t="s">
        <v>72</v>
      </c>
      <c r="BE2862" t="s">
        <v>74</v>
      </c>
      <c r="BF2862">
        <v>0.27200000000000002</v>
      </c>
      <c r="BG2862" t="s">
        <v>75</v>
      </c>
      <c r="BH2862">
        <v>0.874</v>
      </c>
      <c r="BI2862" t="s">
        <v>72</v>
      </c>
      <c r="BJ2862">
        <v>0.44469999999999998</v>
      </c>
      <c r="BK2862" t="s">
        <v>75</v>
      </c>
      <c r="BL2862" t="s">
        <v>85</v>
      </c>
    </row>
    <row r="2863" spans="1:64" x14ac:dyDescent="0.25">
      <c r="A2863">
        <v>2819</v>
      </c>
      <c r="B2863" t="s">
        <v>463</v>
      </c>
      <c r="C2863" t="s">
        <v>469</v>
      </c>
      <c r="D2863">
        <v>44</v>
      </c>
      <c r="E2863">
        <v>224</v>
      </c>
      <c r="F2863">
        <v>6</v>
      </c>
      <c r="G2863" t="s">
        <v>451</v>
      </c>
      <c r="H2863" t="s">
        <v>296</v>
      </c>
      <c r="I2863" t="s">
        <v>65</v>
      </c>
      <c r="J2863">
        <v>74</v>
      </c>
      <c r="K2863">
        <v>1907</v>
      </c>
      <c r="L2863">
        <v>1861</v>
      </c>
      <c r="M2863">
        <v>1930</v>
      </c>
      <c r="N2863">
        <v>100</v>
      </c>
      <c r="O2863">
        <v>22.787549684599998</v>
      </c>
      <c r="P2863">
        <v>0.15915611446799999</v>
      </c>
      <c r="Q2863">
        <v>100</v>
      </c>
      <c r="R2863">
        <v>1907</v>
      </c>
      <c r="S2863">
        <v>0.8</v>
      </c>
      <c r="T2863">
        <v>1906</v>
      </c>
      <c r="U2863">
        <v>0.05</v>
      </c>
      <c r="V2863">
        <v>3.24061890182E-3</v>
      </c>
      <c r="W2863">
        <v>3.8636813935000002E-4</v>
      </c>
      <c r="X2863">
        <v>3.2350296434100001E-3</v>
      </c>
      <c r="Y2863">
        <v>0.111393315832</v>
      </c>
      <c r="Z2863">
        <v>3.6980625012599999E-3</v>
      </c>
      <c r="AA2863">
        <v>3.0409527940799999</v>
      </c>
      <c r="AB2863">
        <v>-0.122872744502</v>
      </c>
      <c r="AC2863">
        <v>1902</v>
      </c>
      <c r="AD2863">
        <v>0.84</v>
      </c>
      <c r="AE2863">
        <v>1913</v>
      </c>
      <c r="AF2863">
        <v>7.0000000000000007E-2</v>
      </c>
      <c r="AG2863">
        <v>0.25</v>
      </c>
      <c r="AH2863" t="s">
        <v>66</v>
      </c>
      <c r="AI2863" t="s">
        <v>271</v>
      </c>
      <c r="AJ2863" t="s">
        <v>272</v>
      </c>
      <c r="AK2863">
        <v>135</v>
      </c>
      <c r="AL2863" t="s">
        <v>297</v>
      </c>
      <c r="AM2863">
        <v>3</v>
      </c>
      <c r="AN2863">
        <v>13503</v>
      </c>
      <c r="AO2863" t="s">
        <v>452</v>
      </c>
      <c r="AP2863">
        <v>3101</v>
      </c>
      <c r="AQ2863" t="s">
        <v>71</v>
      </c>
      <c r="AR2863" t="s">
        <v>66</v>
      </c>
      <c r="AS2863">
        <v>1907</v>
      </c>
      <c r="AT2863">
        <v>3.8640000000000001E-4</v>
      </c>
      <c r="AU2863">
        <v>0.77</v>
      </c>
      <c r="AV2863" t="s">
        <v>72</v>
      </c>
      <c r="AW2863">
        <v>1.9109999999999999E-3</v>
      </c>
      <c r="AX2863">
        <v>3.235E-3</v>
      </c>
      <c r="AY2863">
        <v>0.161</v>
      </c>
      <c r="AZ2863" t="s">
        <v>72</v>
      </c>
      <c r="BA2863">
        <v>9.1450000000000004E-2</v>
      </c>
      <c r="BB2863">
        <v>0.11139300000000001</v>
      </c>
      <c r="BC2863">
        <v>5.1999999999999998E-2</v>
      </c>
      <c r="BD2863" t="s">
        <v>73</v>
      </c>
      <c r="BE2863" t="s">
        <v>74</v>
      </c>
      <c r="BF2863">
        <v>0.433</v>
      </c>
      <c r="BG2863" t="s">
        <v>75</v>
      </c>
      <c r="BH2863">
        <v>5.1999999999999998E-2</v>
      </c>
      <c r="BI2863" t="s">
        <v>73</v>
      </c>
      <c r="BJ2863">
        <v>1.686E-2</v>
      </c>
      <c r="BK2863" t="s">
        <v>82</v>
      </c>
      <c r="BL2863" t="s">
        <v>77</v>
      </c>
    </row>
    <row r="2864" spans="1:64" x14ac:dyDescent="0.25">
      <c r="A2864">
        <v>2820</v>
      </c>
      <c r="B2864" t="s">
        <v>463</v>
      </c>
      <c r="C2864" t="s">
        <v>469</v>
      </c>
      <c r="D2864">
        <v>44</v>
      </c>
      <c r="E2864">
        <v>224</v>
      </c>
      <c r="F2864">
        <v>6</v>
      </c>
      <c r="G2864" t="s">
        <v>451</v>
      </c>
      <c r="H2864" t="s">
        <v>296</v>
      </c>
      <c r="I2864" t="s">
        <v>65</v>
      </c>
      <c r="J2864">
        <v>74</v>
      </c>
      <c r="K2864">
        <v>1930</v>
      </c>
      <c r="L2864">
        <v>1907</v>
      </c>
      <c r="M2864">
        <v>1976</v>
      </c>
      <c r="N2864">
        <v>100</v>
      </c>
      <c r="O2864">
        <v>26.036040698499999</v>
      </c>
      <c r="P2864">
        <v>0.11417858706</v>
      </c>
      <c r="Q2864">
        <v>100</v>
      </c>
      <c r="R2864">
        <v>1930</v>
      </c>
      <c r="S2864">
        <v>0.97</v>
      </c>
      <c r="T2864">
        <v>1924</v>
      </c>
      <c r="U2864">
        <v>0.03</v>
      </c>
      <c r="V2864">
        <v>2.5270144016699999E-3</v>
      </c>
      <c r="W2864">
        <v>3.2350296434100001E-3</v>
      </c>
      <c r="X2864">
        <v>6.7275768339500005E-4</v>
      </c>
      <c r="Y2864">
        <v>6.2850900984499997E-2</v>
      </c>
      <c r="Z2864">
        <v>8.3801323554799998E-3</v>
      </c>
      <c r="AA2864">
        <v>6.8243913121400004</v>
      </c>
      <c r="AB2864">
        <v>0.13832729336800001</v>
      </c>
      <c r="AC2864">
        <v>1924</v>
      </c>
      <c r="AD2864">
        <v>0.93</v>
      </c>
      <c r="AE2864">
        <v>1930</v>
      </c>
      <c r="AF2864">
        <v>7.0000000000000007E-2</v>
      </c>
      <c r="AG2864">
        <v>0.5</v>
      </c>
      <c r="AH2864" t="s">
        <v>66</v>
      </c>
      <c r="AI2864" t="s">
        <v>271</v>
      </c>
      <c r="AJ2864" t="s">
        <v>272</v>
      </c>
      <c r="AK2864">
        <v>135</v>
      </c>
      <c r="AL2864" t="s">
        <v>297</v>
      </c>
      <c r="AM2864">
        <v>3</v>
      </c>
      <c r="AN2864">
        <v>13503</v>
      </c>
      <c r="AO2864" t="s">
        <v>452</v>
      </c>
      <c r="AP2864">
        <v>3101</v>
      </c>
      <c r="AQ2864" t="s">
        <v>71</v>
      </c>
      <c r="AR2864" t="s">
        <v>66</v>
      </c>
      <c r="AS2864">
        <v>1930</v>
      </c>
      <c r="AT2864">
        <v>3.235E-3</v>
      </c>
      <c r="AU2864">
        <v>0.161</v>
      </c>
      <c r="AV2864" t="s">
        <v>72</v>
      </c>
      <c r="AW2864">
        <v>9.1450000000000004E-2</v>
      </c>
      <c r="AX2864">
        <v>6.7279999999999998E-4</v>
      </c>
      <c r="AY2864">
        <v>0.377</v>
      </c>
      <c r="AZ2864" t="s">
        <v>72</v>
      </c>
      <c r="BA2864">
        <v>1.7770000000000001E-2</v>
      </c>
      <c r="BB2864">
        <v>6.2850900000000001E-2</v>
      </c>
      <c r="BC2864">
        <v>7.4099999999999999E-2</v>
      </c>
      <c r="BD2864" t="s">
        <v>73</v>
      </c>
      <c r="BE2864" t="s">
        <v>74</v>
      </c>
      <c r="BF2864">
        <v>0.26840000000000003</v>
      </c>
      <c r="BG2864" t="s">
        <v>75</v>
      </c>
      <c r="BH2864">
        <v>7.4099999999999999E-2</v>
      </c>
      <c r="BI2864" t="s">
        <v>73</v>
      </c>
      <c r="BJ2864">
        <v>1.9609999999999999E-2</v>
      </c>
      <c r="BK2864" t="s">
        <v>82</v>
      </c>
      <c r="BL2864" t="s">
        <v>77</v>
      </c>
    </row>
    <row r="2865" spans="1:64" x14ac:dyDescent="0.25">
      <c r="A2865">
        <v>2821</v>
      </c>
      <c r="B2865" t="s">
        <v>463</v>
      </c>
      <c r="C2865" t="s">
        <v>469</v>
      </c>
      <c r="D2865">
        <v>44</v>
      </c>
      <c r="E2865">
        <v>224</v>
      </c>
      <c r="F2865">
        <v>6</v>
      </c>
      <c r="G2865" t="s">
        <v>451</v>
      </c>
      <c r="H2865" t="s">
        <v>296</v>
      </c>
      <c r="I2865" t="s">
        <v>65</v>
      </c>
      <c r="J2865">
        <v>74</v>
      </c>
      <c r="K2865">
        <v>1976</v>
      </c>
      <c r="L2865">
        <v>1930</v>
      </c>
      <c r="M2865">
        <v>1998</v>
      </c>
      <c r="N2865">
        <v>100</v>
      </c>
      <c r="O2865">
        <v>21.595721588100002</v>
      </c>
      <c r="P2865">
        <v>0.14590709897099999</v>
      </c>
      <c r="Q2865">
        <v>100</v>
      </c>
      <c r="R2865">
        <v>1976</v>
      </c>
      <c r="S2865">
        <v>0.47</v>
      </c>
      <c r="T2865">
        <v>1985</v>
      </c>
      <c r="U2865">
        <v>0.24</v>
      </c>
      <c r="V2865">
        <v>3.2594352723999999E-3</v>
      </c>
      <c r="W2865">
        <v>6.7275768339500005E-4</v>
      </c>
      <c r="X2865">
        <v>7.3326421043600001E-3</v>
      </c>
      <c r="Y2865">
        <v>4.5675884780499998E-2</v>
      </c>
      <c r="Z2865">
        <v>2.07323896997E-3</v>
      </c>
      <c r="AA2865">
        <v>4.8393584781700003</v>
      </c>
      <c r="AB2865">
        <v>-0.15020364092300001</v>
      </c>
      <c r="AC2865">
        <v>1982</v>
      </c>
      <c r="AD2865">
        <v>0.99</v>
      </c>
      <c r="AE2865">
        <v>1975</v>
      </c>
      <c r="AF2865">
        <v>0.01</v>
      </c>
      <c r="AG2865">
        <v>0.52</v>
      </c>
      <c r="AH2865" t="s">
        <v>66</v>
      </c>
      <c r="AI2865" t="s">
        <v>271</v>
      </c>
      <c r="AJ2865" t="s">
        <v>272</v>
      </c>
      <c r="AK2865">
        <v>135</v>
      </c>
      <c r="AL2865" t="s">
        <v>297</v>
      </c>
      <c r="AM2865">
        <v>3</v>
      </c>
      <c r="AN2865">
        <v>13503</v>
      </c>
      <c r="AO2865" t="s">
        <v>452</v>
      </c>
      <c r="AP2865">
        <v>3101</v>
      </c>
      <c r="AQ2865" t="s">
        <v>71</v>
      </c>
      <c r="AR2865" t="s">
        <v>66</v>
      </c>
      <c r="AS2865">
        <v>1976</v>
      </c>
      <c r="AT2865">
        <v>6.7279999999999998E-4</v>
      </c>
      <c r="AU2865">
        <v>0.377</v>
      </c>
      <c r="AV2865" t="s">
        <v>72</v>
      </c>
      <c r="AW2865">
        <v>1.7770000000000001E-2</v>
      </c>
      <c r="AX2865">
        <v>7.3330000000000001E-3</v>
      </c>
      <c r="AY2865">
        <v>0.14399999999999999</v>
      </c>
      <c r="AZ2865" t="s">
        <v>72</v>
      </c>
      <c r="BA2865">
        <v>0.1038</v>
      </c>
      <c r="BB2865">
        <v>4.5676000000000001E-2</v>
      </c>
      <c r="BC2865">
        <v>0.38059999999999999</v>
      </c>
      <c r="BD2865" t="s">
        <v>72</v>
      </c>
      <c r="BE2865" t="s">
        <v>74</v>
      </c>
      <c r="BF2865">
        <v>5.9200000000000003E-2</v>
      </c>
      <c r="BG2865" t="s">
        <v>83</v>
      </c>
      <c r="BH2865">
        <v>0.38059999999999999</v>
      </c>
      <c r="BI2865" t="s">
        <v>72</v>
      </c>
      <c r="BJ2865">
        <v>1.4760000000000001E-2</v>
      </c>
      <c r="BK2865" t="s">
        <v>82</v>
      </c>
      <c r="BL2865" t="s">
        <v>77</v>
      </c>
    </row>
    <row r="2866" spans="1:64" x14ac:dyDescent="0.25">
      <c r="A2866">
        <v>2822</v>
      </c>
      <c r="B2866" t="s">
        <v>463</v>
      </c>
      <c r="C2866" t="s">
        <v>469</v>
      </c>
      <c r="D2866">
        <v>44</v>
      </c>
      <c r="E2866">
        <v>224</v>
      </c>
      <c r="F2866">
        <v>6</v>
      </c>
      <c r="G2866" t="s">
        <v>451</v>
      </c>
      <c r="H2866" t="s">
        <v>296</v>
      </c>
      <c r="I2866" t="s">
        <v>65</v>
      </c>
      <c r="J2866">
        <v>74</v>
      </c>
      <c r="K2866">
        <v>1998</v>
      </c>
      <c r="L2866">
        <v>1976</v>
      </c>
      <c r="M2866">
        <v>2012</v>
      </c>
      <c r="N2866">
        <v>100</v>
      </c>
      <c r="O2866">
        <v>28.248071256999999</v>
      </c>
      <c r="P2866">
        <v>0.52894212216400005</v>
      </c>
      <c r="Q2866">
        <v>100</v>
      </c>
      <c r="R2866">
        <v>1998</v>
      </c>
      <c r="S2866">
        <v>0.81</v>
      </c>
      <c r="T2866">
        <v>1999</v>
      </c>
      <c r="U2866">
        <v>0.14000000000000001</v>
      </c>
      <c r="V2866">
        <v>2.3746429106899999E-2</v>
      </c>
      <c r="W2866">
        <v>7.3326421043600001E-3</v>
      </c>
      <c r="X2866">
        <v>1.8773728936299999E-2</v>
      </c>
      <c r="Y2866">
        <v>0.31136532441100001</v>
      </c>
      <c r="Z2866">
        <v>5.4442688724499998E-2</v>
      </c>
      <c r="AA2866">
        <v>10.964352437400001</v>
      </c>
      <c r="AB2866">
        <v>0.47118881747899999</v>
      </c>
      <c r="AC2866">
        <v>1998</v>
      </c>
      <c r="AD2866">
        <v>0.51</v>
      </c>
      <c r="AE2866">
        <v>1996</v>
      </c>
      <c r="AF2866">
        <v>0.23</v>
      </c>
      <c r="AG2866">
        <v>0.66</v>
      </c>
      <c r="AH2866" t="s">
        <v>66</v>
      </c>
      <c r="AI2866" t="s">
        <v>271</v>
      </c>
      <c r="AJ2866" t="s">
        <v>272</v>
      </c>
      <c r="AK2866">
        <v>135</v>
      </c>
      <c r="AL2866" t="s">
        <v>297</v>
      </c>
      <c r="AM2866">
        <v>3</v>
      </c>
      <c r="AN2866">
        <v>13503</v>
      </c>
      <c r="AO2866" t="s">
        <v>452</v>
      </c>
      <c r="AP2866">
        <v>3101</v>
      </c>
      <c r="AQ2866" t="s">
        <v>71</v>
      </c>
      <c r="AR2866" t="s">
        <v>66</v>
      </c>
      <c r="AS2866">
        <v>1998</v>
      </c>
      <c r="AT2866">
        <v>7.3330000000000001E-3</v>
      </c>
      <c r="AU2866">
        <v>0.14399999999999999</v>
      </c>
      <c r="AV2866" t="s">
        <v>72</v>
      </c>
      <c r="AW2866">
        <v>0.1038</v>
      </c>
      <c r="AX2866">
        <v>1.8773999999999999E-2</v>
      </c>
      <c r="AY2866">
        <v>1.08E-4</v>
      </c>
      <c r="AZ2866" t="s">
        <v>78</v>
      </c>
      <c r="BA2866">
        <v>0.72660000000000002</v>
      </c>
      <c r="BB2866">
        <v>0.311365</v>
      </c>
      <c r="BC2866">
        <v>6.2399999999999999E-4</v>
      </c>
      <c r="BD2866" t="s">
        <v>78</v>
      </c>
      <c r="BE2866" t="s">
        <v>74</v>
      </c>
      <c r="BF2866">
        <v>0.199294</v>
      </c>
      <c r="BG2866" t="s">
        <v>75</v>
      </c>
      <c r="BH2866">
        <v>6.2399999999999999E-4</v>
      </c>
      <c r="BI2866" t="s">
        <v>78</v>
      </c>
      <c r="BJ2866">
        <v>1.25E-4</v>
      </c>
      <c r="BK2866" t="s">
        <v>79</v>
      </c>
      <c r="BL2866" t="s">
        <v>77</v>
      </c>
    </row>
    <row r="2867" spans="1:64" x14ac:dyDescent="0.25">
      <c r="A2867">
        <v>2823</v>
      </c>
      <c r="B2867" t="s">
        <v>463</v>
      </c>
      <c r="C2867" t="s">
        <v>469</v>
      </c>
      <c r="D2867">
        <v>44</v>
      </c>
      <c r="E2867">
        <v>224</v>
      </c>
      <c r="F2867">
        <v>6</v>
      </c>
      <c r="G2867" t="s">
        <v>451</v>
      </c>
      <c r="H2867" t="s">
        <v>296</v>
      </c>
      <c r="I2867" t="s">
        <v>65</v>
      </c>
      <c r="J2867">
        <v>74</v>
      </c>
      <c r="K2867">
        <v>2012</v>
      </c>
      <c r="L2867">
        <v>1998</v>
      </c>
      <c r="M2867">
        <v>2024</v>
      </c>
      <c r="N2867">
        <v>100</v>
      </c>
      <c r="O2867">
        <v>20.203164373500002</v>
      </c>
      <c r="P2867">
        <v>0.31319135340299997</v>
      </c>
      <c r="Q2867">
        <v>100</v>
      </c>
      <c r="R2867">
        <v>2012</v>
      </c>
      <c r="S2867">
        <v>0.97</v>
      </c>
      <c r="T2867">
        <v>2011</v>
      </c>
      <c r="U2867">
        <v>0.03</v>
      </c>
      <c r="V2867">
        <v>2.2003343305900001E-2</v>
      </c>
      <c r="W2867">
        <v>1.8773728936299999E-2</v>
      </c>
      <c r="X2867">
        <v>1.12073222606E-2</v>
      </c>
      <c r="Y2867">
        <v>0.11829244303600001</v>
      </c>
      <c r="Z2867">
        <v>2.6223075983599999E-2</v>
      </c>
      <c r="AA2867">
        <v>12.517937187399999</v>
      </c>
      <c r="AB2867">
        <v>0.24212283954800001</v>
      </c>
      <c r="AC2867">
        <v>2012</v>
      </c>
      <c r="AD2867">
        <v>0.97</v>
      </c>
      <c r="AE2867">
        <v>2011</v>
      </c>
      <c r="AF2867">
        <v>0.03</v>
      </c>
      <c r="AG2867">
        <v>0.95</v>
      </c>
      <c r="AH2867" t="s">
        <v>66</v>
      </c>
      <c r="AI2867" t="s">
        <v>271</v>
      </c>
      <c r="AJ2867" t="s">
        <v>272</v>
      </c>
      <c r="AK2867">
        <v>135</v>
      </c>
      <c r="AL2867" t="s">
        <v>297</v>
      </c>
      <c r="AM2867">
        <v>3</v>
      </c>
      <c r="AN2867">
        <v>13503</v>
      </c>
      <c r="AO2867" t="s">
        <v>452</v>
      </c>
      <c r="AP2867">
        <v>3101</v>
      </c>
      <c r="AQ2867" t="s">
        <v>71</v>
      </c>
      <c r="AR2867" t="s">
        <v>66</v>
      </c>
      <c r="AS2867">
        <v>2012</v>
      </c>
      <c r="AT2867">
        <v>1.8773999999999999E-2</v>
      </c>
      <c r="AU2867">
        <v>1.08E-4</v>
      </c>
      <c r="AV2867" t="s">
        <v>78</v>
      </c>
      <c r="AW2867">
        <v>0.72660000000000002</v>
      </c>
      <c r="AX2867">
        <v>1.1207E-2</v>
      </c>
      <c r="AY2867">
        <v>1.66E-2</v>
      </c>
      <c r="AZ2867" t="s">
        <v>81</v>
      </c>
      <c r="BA2867">
        <v>0.45190000000000002</v>
      </c>
      <c r="BB2867">
        <v>0.11829199999999999</v>
      </c>
      <c r="BC2867">
        <v>5.8399999999999997E-3</v>
      </c>
      <c r="BD2867" t="s">
        <v>80</v>
      </c>
      <c r="BE2867" t="s">
        <v>74</v>
      </c>
      <c r="BF2867">
        <v>0.15872</v>
      </c>
      <c r="BG2867" t="s">
        <v>75</v>
      </c>
      <c r="BH2867">
        <v>5.8399999999999997E-3</v>
      </c>
      <c r="BI2867" t="s">
        <v>80</v>
      </c>
      <c r="BJ2867">
        <v>1.5810000000000001E-2</v>
      </c>
      <c r="BK2867" t="s">
        <v>82</v>
      </c>
      <c r="BL2867" t="s">
        <v>77</v>
      </c>
    </row>
    <row r="2868" spans="1:64" x14ac:dyDescent="0.25">
      <c r="A2868">
        <v>2824</v>
      </c>
      <c r="B2868" t="s">
        <v>463</v>
      </c>
      <c r="C2868" t="s">
        <v>469</v>
      </c>
      <c r="D2868">
        <v>44</v>
      </c>
      <c r="E2868">
        <v>224</v>
      </c>
      <c r="F2868">
        <v>6</v>
      </c>
      <c r="G2868" t="s">
        <v>451</v>
      </c>
      <c r="H2868" t="s">
        <v>296</v>
      </c>
      <c r="I2868" t="s">
        <v>65</v>
      </c>
      <c r="J2868">
        <v>74</v>
      </c>
      <c r="K2868">
        <v>2024</v>
      </c>
      <c r="L2868">
        <v>2012</v>
      </c>
      <c r="M2868">
        <v>2037</v>
      </c>
      <c r="N2868">
        <v>100</v>
      </c>
      <c r="O2868">
        <v>18.554639525399999</v>
      </c>
      <c r="P2868">
        <v>0.27914785403699999</v>
      </c>
      <c r="Q2868">
        <v>100</v>
      </c>
      <c r="R2868">
        <v>2024</v>
      </c>
      <c r="S2868">
        <v>0.89</v>
      </c>
      <c r="T2868">
        <v>2025</v>
      </c>
      <c r="U2868">
        <v>0.06</v>
      </c>
      <c r="V2868">
        <v>2.0850466025799999E-2</v>
      </c>
      <c r="W2868">
        <v>1.12073222606E-2</v>
      </c>
      <c r="X2868">
        <v>2.06436034841E-2</v>
      </c>
      <c r="Y2868">
        <v>7.2647104665400003E-2</v>
      </c>
      <c r="Z2868">
        <v>2.5373893380400001E-2</v>
      </c>
      <c r="AA2868">
        <v>10.9420316482</v>
      </c>
      <c r="AB2868">
        <v>0.21314214567299999</v>
      </c>
      <c r="AC2868">
        <v>2024</v>
      </c>
      <c r="AD2868">
        <v>0.98</v>
      </c>
      <c r="AE2868">
        <v>2019</v>
      </c>
      <c r="AF2868">
        <v>0.01</v>
      </c>
      <c r="AG2868">
        <v>0.97</v>
      </c>
      <c r="AH2868" t="s">
        <v>66</v>
      </c>
      <c r="AI2868" t="s">
        <v>271</v>
      </c>
      <c r="AJ2868" t="s">
        <v>272</v>
      </c>
      <c r="AK2868">
        <v>135</v>
      </c>
      <c r="AL2868" t="s">
        <v>297</v>
      </c>
      <c r="AM2868">
        <v>3</v>
      </c>
      <c r="AN2868">
        <v>13503</v>
      </c>
      <c r="AO2868" t="s">
        <v>452</v>
      </c>
      <c r="AP2868">
        <v>3101</v>
      </c>
      <c r="AQ2868" t="s">
        <v>71</v>
      </c>
      <c r="AR2868" t="s">
        <v>66</v>
      </c>
      <c r="AS2868">
        <v>2024</v>
      </c>
      <c r="AT2868">
        <v>1.1207E-2</v>
      </c>
      <c r="AU2868">
        <v>1.66E-2</v>
      </c>
      <c r="AV2868" t="s">
        <v>81</v>
      </c>
      <c r="AW2868">
        <v>0.45190000000000002</v>
      </c>
      <c r="AX2868">
        <v>2.0643999999999999E-2</v>
      </c>
      <c r="AY2868">
        <v>1.07E-4</v>
      </c>
      <c r="AZ2868" t="s">
        <v>78</v>
      </c>
      <c r="BA2868">
        <v>0.75849999999999995</v>
      </c>
      <c r="BB2868">
        <v>7.2647000000000003E-2</v>
      </c>
      <c r="BC2868">
        <v>6.7400000000000002E-2</v>
      </c>
      <c r="BD2868" t="s">
        <v>73</v>
      </c>
      <c r="BE2868" t="s">
        <v>74</v>
      </c>
      <c r="BF2868">
        <v>8.7099999999999997E-2</v>
      </c>
      <c r="BG2868" t="s">
        <v>83</v>
      </c>
      <c r="BH2868">
        <v>6.7400000000000002E-2</v>
      </c>
      <c r="BI2868" t="s">
        <v>73</v>
      </c>
      <c r="BJ2868">
        <v>4.9869999999999998E-2</v>
      </c>
      <c r="BK2868" t="s">
        <v>82</v>
      </c>
      <c r="BL2868" t="s">
        <v>77</v>
      </c>
    </row>
    <row r="2869" spans="1:64" x14ac:dyDescent="0.25">
      <c r="A2869">
        <v>2825</v>
      </c>
      <c r="B2869" t="s">
        <v>463</v>
      </c>
      <c r="C2869" t="s">
        <v>469</v>
      </c>
      <c r="D2869">
        <v>44</v>
      </c>
      <c r="E2869">
        <v>224</v>
      </c>
      <c r="F2869">
        <v>6</v>
      </c>
      <c r="G2869" t="s">
        <v>451</v>
      </c>
      <c r="H2869" t="s">
        <v>296</v>
      </c>
      <c r="I2869" t="s">
        <v>65</v>
      </c>
      <c r="J2869">
        <v>74</v>
      </c>
      <c r="K2869">
        <v>2037</v>
      </c>
      <c r="L2869">
        <v>2024</v>
      </c>
      <c r="M2869">
        <v>2046</v>
      </c>
      <c r="N2869">
        <v>100</v>
      </c>
      <c r="O2869">
        <v>18.102947666599999</v>
      </c>
      <c r="P2869">
        <v>0.405777705647</v>
      </c>
      <c r="Q2869">
        <v>100</v>
      </c>
      <c r="R2869">
        <v>2037</v>
      </c>
      <c r="S2869">
        <v>1</v>
      </c>
      <c r="T2869">
        <v>0</v>
      </c>
      <c r="U2869">
        <v>0</v>
      </c>
      <c r="V2869">
        <v>3.2528299454900003E-2</v>
      </c>
      <c r="W2869">
        <v>2.06436034841E-2</v>
      </c>
      <c r="X2869">
        <v>2.2032569448799999E-2</v>
      </c>
      <c r="Y2869">
        <v>0.171526286827</v>
      </c>
      <c r="Z2869">
        <v>3.5673301469400003E-2</v>
      </c>
      <c r="AA2869">
        <v>13.493874845900001</v>
      </c>
      <c r="AB2869">
        <v>0.33447165401500001</v>
      </c>
      <c r="AC2869">
        <v>2037</v>
      </c>
      <c r="AD2869">
        <v>1</v>
      </c>
      <c r="AE2869">
        <v>0</v>
      </c>
      <c r="AF2869">
        <v>0</v>
      </c>
      <c r="AG2869">
        <v>0.98</v>
      </c>
      <c r="AH2869" t="s">
        <v>66</v>
      </c>
      <c r="AI2869" t="s">
        <v>271</v>
      </c>
      <c r="AJ2869" t="s">
        <v>272</v>
      </c>
      <c r="AK2869">
        <v>135</v>
      </c>
      <c r="AL2869" t="s">
        <v>297</v>
      </c>
      <c r="AM2869">
        <v>3</v>
      </c>
      <c r="AN2869">
        <v>13503</v>
      </c>
      <c r="AO2869" t="s">
        <v>452</v>
      </c>
      <c r="AP2869">
        <v>3101</v>
      </c>
      <c r="AQ2869" t="s">
        <v>71</v>
      </c>
      <c r="AR2869" t="s">
        <v>66</v>
      </c>
      <c r="AS2869">
        <v>2037</v>
      </c>
      <c r="AT2869">
        <v>2.0643999999999999E-2</v>
      </c>
      <c r="AU2869">
        <v>1.07E-4</v>
      </c>
      <c r="AV2869" t="s">
        <v>78</v>
      </c>
      <c r="AW2869">
        <v>0.75849999999999995</v>
      </c>
      <c r="AX2869">
        <v>2.2033000000000001E-2</v>
      </c>
      <c r="AY2869">
        <v>9.9799999999999997E-4</v>
      </c>
      <c r="AZ2869" t="s">
        <v>78</v>
      </c>
      <c r="BA2869">
        <v>0.80700000000000005</v>
      </c>
      <c r="BB2869">
        <v>0.17152600000000001</v>
      </c>
      <c r="BC2869">
        <v>2.4000000000000001E-4</v>
      </c>
      <c r="BD2869" t="s">
        <v>78</v>
      </c>
      <c r="BE2869" t="s">
        <v>74</v>
      </c>
      <c r="BF2869">
        <v>0.82645999999999997</v>
      </c>
      <c r="BG2869" t="s">
        <v>75</v>
      </c>
      <c r="BH2869">
        <v>2.4000000000000001E-4</v>
      </c>
      <c r="BI2869" t="s">
        <v>78</v>
      </c>
      <c r="BJ2869">
        <v>3.7399999999999998E-4</v>
      </c>
      <c r="BK2869" t="s">
        <v>79</v>
      </c>
      <c r="BL2869" t="s">
        <v>77</v>
      </c>
    </row>
    <row r="2870" spans="1:64" x14ac:dyDescent="0.25">
      <c r="A2870">
        <v>2826</v>
      </c>
      <c r="B2870" t="s">
        <v>463</v>
      </c>
      <c r="C2870" t="s">
        <v>469</v>
      </c>
      <c r="D2870">
        <v>44</v>
      </c>
      <c r="E2870">
        <v>224</v>
      </c>
      <c r="F2870">
        <v>6</v>
      </c>
      <c r="G2870" t="s">
        <v>451</v>
      </c>
      <c r="H2870" t="s">
        <v>296</v>
      </c>
      <c r="I2870" t="s">
        <v>65</v>
      </c>
      <c r="J2870">
        <v>74</v>
      </c>
      <c r="K2870">
        <v>2046</v>
      </c>
      <c r="L2870">
        <v>2037</v>
      </c>
      <c r="M2870">
        <v>2058</v>
      </c>
      <c r="N2870">
        <v>99</v>
      </c>
      <c r="O2870">
        <v>16.793424586</v>
      </c>
      <c r="P2870">
        <v>0.40687553734600002</v>
      </c>
      <c r="Q2870">
        <v>100</v>
      </c>
      <c r="R2870">
        <v>2046</v>
      </c>
      <c r="S2870">
        <v>0.76</v>
      </c>
      <c r="T2870">
        <v>2047</v>
      </c>
      <c r="U2870">
        <v>0.22</v>
      </c>
      <c r="V2870">
        <v>3.5342190476199999E-2</v>
      </c>
      <c r="W2870">
        <v>2.2032569448799999E-2</v>
      </c>
      <c r="X2870">
        <v>2.8130270975999998E-2</v>
      </c>
      <c r="Y2870">
        <v>0.13400265993900001</v>
      </c>
      <c r="Z2870">
        <v>3.7629460784799999E-2</v>
      </c>
      <c r="AA2870">
        <v>12.9711647791</v>
      </c>
      <c r="AB2870">
        <v>0.335506045965</v>
      </c>
      <c r="AC2870">
        <v>2046</v>
      </c>
      <c r="AD2870">
        <v>0.94</v>
      </c>
      <c r="AE2870">
        <v>2047</v>
      </c>
      <c r="AF2870">
        <v>0.05</v>
      </c>
      <c r="AG2870">
        <v>0.78</v>
      </c>
      <c r="AH2870" t="s">
        <v>66</v>
      </c>
      <c r="AI2870" t="s">
        <v>271</v>
      </c>
      <c r="AJ2870" t="s">
        <v>272</v>
      </c>
      <c r="AK2870">
        <v>135</v>
      </c>
      <c r="AL2870" t="s">
        <v>297</v>
      </c>
      <c r="AM2870">
        <v>3</v>
      </c>
      <c r="AN2870">
        <v>13503</v>
      </c>
      <c r="AO2870" t="s">
        <v>452</v>
      </c>
      <c r="AP2870">
        <v>3101</v>
      </c>
      <c r="AQ2870" t="s">
        <v>71</v>
      </c>
      <c r="AR2870" t="s">
        <v>66</v>
      </c>
      <c r="AS2870">
        <v>2046</v>
      </c>
      <c r="AT2870">
        <v>2.2033000000000001E-2</v>
      </c>
      <c r="AU2870">
        <v>9.9799999999999997E-4</v>
      </c>
      <c r="AV2870" t="s">
        <v>78</v>
      </c>
      <c r="AW2870">
        <v>0.80700000000000005</v>
      </c>
      <c r="AX2870">
        <v>2.8129999999999999E-2</v>
      </c>
      <c r="AY2870">
        <v>3.9999999999999998E-6</v>
      </c>
      <c r="AZ2870" t="s">
        <v>78</v>
      </c>
      <c r="BA2870">
        <v>0.88839999999999997</v>
      </c>
      <c r="BB2870">
        <v>0.13400300000000001</v>
      </c>
      <c r="BC2870">
        <v>4.2299999999999998E-4</v>
      </c>
      <c r="BD2870" t="s">
        <v>78</v>
      </c>
      <c r="BE2870" t="s">
        <v>74</v>
      </c>
      <c r="BF2870">
        <v>0.27707999999999999</v>
      </c>
      <c r="BG2870" t="s">
        <v>75</v>
      </c>
      <c r="BH2870">
        <v>4.2299999999999998E-4</v>
      </c>
      <c r="BI2870" t="s">
        <v>78</v>
      </c>
      <c r="BJ2870">
        <v>1.6080000000000001E-3</v>
      </c>
      <c r="BK2870" t="s">
        <v>76</v>
      </c>
      <c r="BL2870" t="s">
        <v>77</v>
      </c>
    </row>
    <row r="2871" spans="1:64" x14ac:dyDescent="0.25">
      <c r="A2871">
        <v>2827</v>
      </c>
      <c r="B2871" t="s">
        <v>463</v>
      </c>
      <c r="C2871" t="s">
        <v>469</v>
      </c>
      <c r="D2871">
        <v>44</v>
      </c>
      <c r="E2871">
        <v>224</v>
      </c>
      <c r="F2871">
        <v>6</v>
      </c>
      <c r="G2871" t="s">
        <v>451</v>
      </c>
      <c r="H2871" t="s">
        <v>296</v>
      </c>
      <c r="I2871" t="s">
        <v>65</v>
      </c>
      <c r="J2871">
        <v>74</v>
      </c>
      <c r="K2871">
        <v>2058</v>
      </c>
      <c r="L2871">
        <v>2046</v>
      </c>
      <c r="M2871">
        <v>2067</v>
      </c>
      <c r="N2871">
        <v>99</v>
      </c>
      <c r="O2871">
        <v>15.1360735827</v>
      </c>
      <c r="P2871">
        <v>0.39599482579200002</v>
      </c>
      <c r="Q2871">
        <v>99</v>
      </c>
      <c r="R2871">
        <v>2058</v>
      </c>
      <c r="S2871">
        <v>0.72</v>
      </c>
      <c r="T2871">
        <v>2057</v>
      </c>
      <c r="U2871">
        <v>0.16</v>
      </c>
      <c r="V2871">
        <v>3.63535584422E-2</v>
      </c>
      <c r="W2871">
        <v>2.8130270975999998E-2</v>
      </c>
      <c r="X2871">
        <v>4.4903249997200002E-2</v>
      </c>
      <c r="Y2871">
        <v>1.47564494793E-2</v>
      </c>
      <c r="Z2871">
        <v>3.9447797796200001E-2</v>
      </c>
      <c r="AA2871">
        <v>11.121018591</v>
      </c>
      <c r="AB2871">
        <v>0.31874357462899999</v>
      </c>
      <c r="AC2871">
        <v>2058</v>
      </c>
      <c r="AD2871">
        <v>0.62</v>
      </c>
      <c r="AE2871">
        <v>2060</v>
      </c>
      <c r="AF2871">
        <v>0.11</v>
      </c>
      <c r="AG2871">
        <v>0.45</v>
      </c>
      <c r="AH2871" t="s">
        <v>66</v>
      </c>
      <c r="AI2871" t="s">
        <v>271</v>
      </c>
      <c r="AJ2871" t="s">
        <v>272</v>
      </c>
      <c r="AK2871">
        <v>135</v>
      </c>
      <c r="AL2871" t="s">
        <v>297</v>
      </c>
      <c r="AM2871">
        <v>3</v>
      </c>
      <c r="AN2871">
        <v>13503</v>
      </c>
      <c r="AO2871" t="s">
        <v>452</v>
      </c>
      <c r="AP2871">
        <v>3101</v>
      </c>
      <c r="AQ2871" t="s">
        <v>71</v>
      </c>
      <c r="AR2871" t="s">
        <v>66</v>
      </c>
      <c r="AS2871">
        <v>2058</v>
      </c>
      <c r="AT2871">
        <v>2.8129999999999999E-2</v>
      </c>
      <c r="AU2871">
        <v>3.9999999999999998E-6</v>
      </c>
      <c r="AV2871" t="s">
        <v>78</v>
      </c>
      <c r="AW2871">
        <v>0.88839999999999997</v>
      </c>
      <c r="AX2871">
        <v>4.4902999999999998E-2</v>
      </c>
      <c r="AY2871">
        <v>1.2E-5</v>
      </c>
      <c r="AZ2871" t="s">
        <v>78</v>
      </c>
      <c r="BA2871">
        <v>0.94420000000000004</v>
      </c>
      <c r="BB2871">
        <v>1.4756E-2</v>
      </c>
      <c r="BC2871">
        <v>0.65217999999999998</v>
      </c>
      <c r="BD2871" t="s">
        <v>72</v>
      </c>
      <c r="BE2871" t="s">
        <v>74</v>
      </c>
      <c r="BF2871">
        <v>6.8599999999999998E-3</v>
      </c>
      <c r="BG2871" t="s">
        <v>76</v>
      </c>
      <c r="BH2871">
        <v>0.65217999999999998</v>
      </c>
      <c r="BI2871" t="s">
        <v>72</v>
      </c>
      <c r="BJ2871">
        <v>1.1339999999999999E-2</v>
      </c>
      <c r="BK2871" t="s">
        <v>82</v>
      </c>
      <c r="BL2871" t="s">
        <v>77</v>
      </c>
    </row>
    <row r="2872" spans="1:64" x14ac:dyDescent="0.25">
      <c r="A2872">
        <v>2828</v>
      </c>
      <c r="B2872" t="s">
        <v>463</v>
      </c>
      <c r="C2872" t="s">
        <v>469</v>
      </c>
      <c r="D2872">
        <v>44</v>
      </c>
      <c r="E2872">
        <v>224</v>
      </c>
      <c r="F2872">
        <v>6</v>
      </c>
      <c r="G2872" t="s">
        <v>451</v>
      </c>
      <c r="H2872" t="s">
        <v>296</v>
      </c>
      <c r="I2872" t="s">
        <v>65</v>
      </c>
      <c r="J2872">
        <v>74</v>
      </c>
      <c r="K2872">
        <v>2067</v>
      </c>
      <c r="L2872">
        <v>2058</v>
      </c>
      <c r="M2872">
        <v>2076</v>
      </c>
      <c r="N2872">
        <v>99</v>
      </c>
      <c r="O2872">
        <v>13.175026507</v>
      </c>
      <c r="P2872">
        <v>0.373543450981</v>
      </c>
      <c r="Q2872">
        <v>99</v>
      </c>
      <c r="R2872">
        <v>2067</v>
      </c>
      <c r="S2872">
        <v>0.68</v>
      </c>
      <c r="T2872">
        <v>2068</v>
      </c>
      <c r="U2872">
        <v>0.11</v>
      </c>
      <c r="V2872">
        <v>3.97697729615E-2</v>
      </c>
      <c r="W2872">
        <v>4.4903249997200002E-2</v>
      </c>
      <c r="X2872">
        <v>2.5759791665599999E-2</v>
      </c>
      <c r="Y2872">
        <v>6.2666375016400003E-2</v>
      </c>
      <c r="Z2872">
        <v>4.08012598024E-2</v>
      </c>
      <c r="AA2872">
        <v>11.402489620400001</v>
      </c>
      <c r="AB2872">
        <v>0.34146139594699998</v>
      </c>
      <c r="AC2872">
        <v>2067</v>
      </c>
      <c r="AD2872">
        <v>0.59</v>
      </c>
      <c r="AE2872">
        <v>2068</v>
      </c>
      <c r="AF2872">
        <v>0.17</v>
      </c>
      <c r="AG2872">
        <v>0.22</v>
      </c>
      <c r="AH2872" t="s">
        <v>66</v>
      </c>
      <c r="AI2872" t="s">
        <v>271</v>
      </c>
      <c r="AJ2872" t="s">
        <v>272</v>
      </c>
      <c r="AK2872">
        <v>135</v>
      </c>
      <c r="AL2872" t="s">
        <v>297</v>
      </c>
      <c r="AM2872">
        <v>3</v>
      </c>
      <c r="AN2872">
        <v>13503</v>
      </c>
      <c r="AO2872" t="s">
        <v>452</v>
      </c>
      <c r="AP2872">
        <v>3101</v>
      </c>
      <c r="AQ2872" t="s">
        <v>71</v>
      </c>
      <c r="AR2872" t="s">
        <v>66</v>
      </c>
      <c r="AS2872">
        <v>2067</v>
      </c>
      <c r="AT2872">
        <v>4.4902999999999998E-2</v>
      </c>
      <c r="AU2872">
        <v>1.2E-5</v>
      </c>
      <c r="AV2872" t="s">
        <v>78</v>
      </c>
      <c r="AW2872">
        <v>0.94420000000000004</v>
      </c>
      <c r="AX2872">
        <v>2.5760000000000002E-2</v>
      </c>
      <c r="AY2872">
        <v>5.9699999999999996E-3</v>
      </c>
      <c r="AZ2872" t="s">
        <v>80</v>
      </c>
      <c r="BA2872">
        <v>0.68379999999999996</v>
      </c>
      <c r="BB2872">
        <v>6.2665999999999999E-2</v>
      </c>
      <c r="BC2872">
        <v>0.14560200000000001</v>
      </c>
      <c r="BD2872" t="s">
        <v>72</v>
      </c>
      <c r="BE2872" t="s">
        <v>74</v>
      </c>
      <c r="BF2872">
        <v>2.7845999999999999E-2</v>
      </c>
      <c r="BG2872" t="s">
        <v>82</v>
      </c>
      <c r="BH2872">
        <v>0.14560200000000001</v>
      </c>
      <c r="BI2872" t="s">
        <v>72</v>
      </c>
      <c r="BJ2872">
        <v>4.5909999999999999E-2</v>
      </c>
      <c r="BK2872" t="s">
        <v>82</v>
      </c>
      <c r="BL2872" t="s">
        <v>77</v>
      </c>
    </row>
    <row r="2873" spans="1:64" x14ac:dyDescent="0.25">
      <c r="A2873">
        <v>2829</v>
      </c>
      <c r="B2873" t="s">
        <v>463</v>
      </c>
      <c r="C2873" t="s">
        <v>469</v>
      </c>
      <c r="D2873">
        <v>44</v>
      </c>
      <c r="E2873">
        <v>224</v>
      </c>
      <c r="F2873">
        <v>6</v>
      </c>
      <c r="G2873" t="s">
        <v>451</v>
      </c>
      <c r="H2873" t="s">
        <v>296</v>
      </c>
      <c r="I2873" t="s">
        <v>65</v>
      </c>
      <c r="J2873">
        <v>74</v>
      </c>
      <c r="K2873">
        <v>2076</v>
      </c>
      <c r="L2873">
        <v>2067</v>
      </c>
      <c r="M2873">
        <v>2087</v>
      </c>
      <c r="N2873">
        <v>74</v>
      </c>
      <c r="O2873">
        <v>16.104069448000001</v>
      </c>
      <c r="P2873">
        <v>0.30044295424700002</v>
      </c>
      <c r="Q2873">
        <v>99</v>
      </c>
      <c r="R2873">
        <v>2076</v>
      </c>
      <c r="S2873">
        <v>0.97</v>
      </c>
      <c r="T2873">
        <v>2075</v>
      </c>
      <c r="U2873">
        <v>0.03</v>
      </c>
      <c r="V2873">
        <v>2.66852017537E-2</v>
      </c>
      <c r="W2873">
        <v>2.5759791665599999E-2</v>
      </c>
      <c r="X2873">
        <v>1.22222500007E-2</v>
      </c>
      <c r="Y2873">
        <v>0.12374095285800001</v>
      </c>
      <c r="Z2873">
        <v>2.8063524510999999E-2</v>
      </c>
      <c r="AA2873">
        <v>13.0935240175</v>
      </c>
      <c r="AB2873">
        <v>0.261026195367</v>
      </c>
      <c r="AC2873">
        <v>2076</v>
      </c>
      <c r="AD2873">
        <v>0.94</v>
      </c>
      <c r="AE2873">
        <v>2075</v>
      </c>
      <c r="AF2873">
        <v>0.06</v>
      </c>
      <c r="AG2873">
        <v>0.53</v>
      </c>
      <c r="AH2873" t="s">
        <v>66</v>
      </c>
      <c r="AI2873" t="s">
        <v>271</v>
      </c>
      <c r="AJ2873" t="s">
        <v>272</v>
      </c>
      <c r="AK2873">
        <v>135</v>
      </c>
      <c r="AL2873" t="s">
        <v>297</v>
      </c>
      <c r="AM2873">
        <v>3</v>
      </c>
      <c r="AN2873">
        <v>13503</v>
      </c>
      <c r="AO2873" t="s">
        <v>452</v>
      </c>
      <c r="AP2873">
        <v>3101</v>
      </c>
      <c r="AQ2873" t="s">
        <v>71</v>
      </c>
      <c r="AR2873" t="s">
        <v>66</v>
      </c>
      <c r="AS2873">
        <v>2076</v>
      </c>
      <c r="AT2873">
        <v>2.5760000000000002E-2</v>
      </c>
      <c r="AU2873">
        <v>5.9699999999999996E-3</v>
      </c>
      <c r="AV2873" t="s">
        <v>80</v>
      </c>
      <c r="AW2873">
        <v>0.68379999999999996</v>
      </c>
      <c r="AX2873">
        <v>1.2222E-2</v>
      </c>
      <c r="AY2873">
        <v>5.6499999999999996E-4</v>
      </c>
      <c r="AZ2873" t="s">
        <v>78</v>
      </c>
      <c r="BA2873">
        <v>0.75019999999999998</v>
      </c>
      <c r="BB2873">
        <v>0.123741</v>
      </c>
      <c r="BC2873">
        <v>2.4499999999999999E-3</v>
      </c>
      <c r="BD2873" t="s">
        <v>80</v>
      </c>
      <c r="BE2873" t="s">
        <v>74</v>
      </c>
      <c r="BF2873">
        <v>4.4260000000000001E-2</v>
      </c>
      <c r="BG2873" t="s">
        <v>82</v>
      </c>
      <c r="BH2873">
        <v>2.4499999999999999E-3</v>
      </c>
      <c r="BI2873" t="s">
        <v>80</v>
      </c>
      <c r="BJ2873">
        <v>1.8569999999999999E-3</v>
      </c>
      <c r="BK2873" t="s">
        <v>76</v>
      </c>
      <c r="BL2873" t="s">
        <v>77</v>
      </c>
    </row>
    <row r="2874" spans="1:64" x14ac:dyDescent="0.25">
      <c r="A2874">
        <v>2830</v>
      </c>
      <c r="B2874" t="s">
        <v>463</v>
      </c>
      <c r="C2874" t="s">
        <v>469</v>
      </c>
      <c r="D2874">
        <v>44</v>
      </c>
      <c r="E2874">
        <v>224</v>
      </c>
      <c r="F2874">
        <v>6</v>
      </c>
      <c r="G2874" t="s">
        <v>451</v>
      </c>
      <c r="H2874" t="s">
        <v>296</v>
      </c>
      <c r="I2874" t="s">
        <v>65</v>
      </c>
      <c r="J2874">
        <v>74</v>
      </c>
      <c r="K2874">
        <v>2087</v>
      </c>
      <c r="L2874">
        <v>2076</v>
      </c>
      <c r="M2874">
        <v>2100</v>
      </c>
      <c r="N2874">
        <v>74</v>
      </c>
      <c r="O2874">
        <v>18.3595966512</v>
      </c>
      <c r="P2874">
        <v>0.449180737148</v>
      </c>
      <c r="Q2874">
        <v>75</v>
      </c>
      <c r="R2874">
        <v>2087</v>
      </c>
      <c r="S2874">
        <v>0.42</v>
      </c>
      <c r="T2874">
        <v>2089</v>
      </c>
      <c r="U2874">
        <v>0.28000000000000003</v>
      </c>
      <c r="V2874">
        <v>3.5186488042600002E-2</v>
      </c>
      <c r="W2874">
        <v>1.22222500007E-2</v>
      </c>
      <c r="X2874">
        <v>3.9378782049E-2</v>
      </c>
      <c r="Y2874">
        <v>0.110133435317</v>
      </c>
      <c r="Z2874">
        <v>3.7167745095600002E-2</v>
      </c>
      <c r="AA2874">
        <v>12.5597152737</v>
      </c>
      <c r="AB2874">
        <v>0.32522242446499999</v>
      </c>
      <c r="AC2874">
        <v>2087</v>
      </c>
      <c r="AD2874">
        <v>0.99</v>
      </c>
      <c r="AE2874">
        <v>2088</v>
      </c>
      <c r="AF2874">
        <v>0.01</v>
      </c>
      <c r="AG2874">
        <v>0.94</v>
      </c>
      <c r="AH2874" t="s">
        <v>66</v>
      </c>
      <c r="AI2874" t="s">
        <v>271</v>
      </c>
      <c r="AJ2874" t="s">
        <v>272</v>
      </c>
      <c r="AK2874">
        <v>135</v>
      </c>
      <c r="AL2874" t="s">
        <v>297</v>
      </c>
      <c r="AM2874">
        <v>3</v>
      </c>
      <c r="AN2874">
        <v>13503</v>
      </c>
      <c r="AO2874" t="s">
        <v>452</v>
      </c>
      <c r="AP2874">
        <v>3101</v>
      </c>
      <c r="AQ2874" t="s">
        <v>71</v>
      </c>
      <c r="AR2874" t="s">
        <v>66</v>
      </c>
      <c r="AS2874">
        <v>2087</v>
      </c>
      <c r="AT2874">
        <v>1.2222E-2</v>
      </c>
      <c r="AU2874">
        <v>5.6499999999999996E-4</v>
      </c>
      <c r="AV2874" t="s">
        <v>78</v>
      </c>
      <c r="AW2874">
        <v>0.75019999999999998</v>
      </c>
      <c r="AX2874">
        <v>3.9378999999999997E-2</v>
      </c>
      <c r="AY2874">
        <v>0</v>
      </c>
      <c r="AZ2874" t="s">
        <v>78</v>
      </c>
      <c r="BA2874">
        <v>0.96430000000000005</v>
      </c>
      <c r="BB2874">
        <v>0.11013299999999999</v>
      </c>
      <c r="BC2874">
        <v>1.12E-4</v>
      </c>
      <c r="BD2874" t="s">
        <v>78</v>
      </c>
      <c r="BE2874" t="s">
        <v>74</v>
      </c>
      <c r="BF2874">
        <v>0</v>
      </c>
      <c r="BG2874" t="s">
        <v>79</v>
      </c>
      <c r="BH2874">
        <v>1.12E-4</v>
      </c>
      <c r="BI2874" t="s">
        <v>78</v>
      </c>
      <c r="BJ2874">
        <v>0</v>
      </c>
      <c r="BK2874" t="s">
        <v>79</v>
      </c>
      <c r="BL2874" t="s">
        <v>77</v>
      </c>
    </row>
    <row r="2875" spans="1:64" x14ac:dyDescent="0.25">
      <c r="A2875" t="s">
        <v>0</v>
      </c>
      <c r="B2875" t="s">
        <v>1</v>
      </c>
      <c r="C2875" t="s">
        <v>2</v>
      </c>
      <c r="D2875" t="s">
        <v>3</v>
      </c>
      <c r="E2875" t="s">
        <v>4</v>
      </c>
      <c r="F2875" t="s">
        <v>5</v>
      </c>
      <c r="G2875" t="s">
        <v>6</v>
      </c>
      <c r="H2875" t="s">
        <v>7</v>
      </c>
      <c r="I2875" t="s">
        <v>8</v>
      </c>
      <c r="J2875" t="s">
        <v>9</v>
      </c>
      <c r="K2875" t="s">
        <v>10</v>
      </c>
      <c r="L2875" t="s">
        <v>11</v>
      </c>
      <c r="M2875" t="s">
        <v>12</v>
      </c>
      <c r="N2875" t="s">
        <v>13</v>
      </c>
      <c r="O2875" t="s">
        <v>14</v>
      </c>
      <c r="P2875" t="s">
        <v>15</v>
      </c>
      <c r="Q2875" t="s">
        <v>16</v>
      </c>
      <c r="R2875" t="s">
        <v>17</v>
      </c>
      <c r="S2875" t="s">
        <v>18</v>
      </c>
      <c r="T2875" t="s">
        <v>19</v>
      </c>
      <c r="U2875" t="s">
        <v>20</v>
      </c>
      <c r="V2875" t="s">
        <v>21</v>
      </c>
      <c r="W2875" t="s">
        <v>22</v>
      </c>
      <c r="X2875" t="s">
        <v>23</v>
      </c>
      <c r="Y2875" t="s">
        <v>24</v>
      </c>
      <c r="Z2875" t="s">
        <v>25</v>
      </c>
      <c r="AA2875" t="s">
        <v>26</v>
      </c>
      <c r="AB2875" t="s">
        <v>27</v>
      </c>
      <c r="AC2875" t="s">
        <v>28</v>
      </c>
      <c r="AD2875" t="s">
        <v>29</v>
      </c>
      <c r="AE2875" t="s">
        <v>30</v>
      </c>
      <c r="AF2875" t="s">
        <v>31</v>
      </c>
      <c r="AG2875" t="s">
        <v>32</v>
      </c>
      <c r="AH2875" t="s">
        <v>33</v>
      </c>
      <c r="AI2875" t="s">
        <v>34</v>
      </c>
      <c r="AJ2875" t="s">
        <v>35</v>
      </c>
      <c r="AK2875" t="s">
        <v>36</v>
      </c>
      <c r="AL2875" t="s">
        <v>7</v>
      </c>
      <c r="AM2875" t="s">
        <v>37</v>
      </c>
      <c r="AN2875" t="s">
        <v>38</v>
      </c>
      <c r="AO2875" t="s">
        <v>39</v>
      </c>
      <c r="AP2875" t="s">
        <v>40</v>
      </c>
      <c r="AQ2875" t="s">
        <v>41</v>
      </c>
      <c r="AR2875" t="s">
        <v>33</v>
      </c>
      <c r="AS2875" t="s">
        <v>42</v>
      </c>
      <c r="AT2875" t="s">
        <v>43</v>
      </c>
      <c r="AU2875" t="s">
        <v>44</v>
      </c>
      <c r="AV2875" t="s">
        <v>45</v>
      </c>
      <c r="AW2875" t="s">
        <v>46</v>
      </c>
      <c r="AX2875" t="s">
        <v>47</v>
      </c>
      <c r="AY2875" t="s">
        <v>48</v>
      </c>
      <c r="AZ2875" t="s">
        <v>49</v>
      </c>
      <c r="BA2875" t="s">
        <v>50</v>
      </c>
      <c r="BB2875" t="s">
        <v>51</v>
      </c>
      <c r="BC2875" t="s">
        <v>52</v>
      </c>
      <c r="BD2875" t="s">
        <v>53</v>
      </c>
      <c r="BE2875" t="s">
        <v>33</v>
      </c>
      <c r="BF2875" t="s">
        <v>54</v>
      </c>
      <c r="BG2875" t="s">
        <v>55</v>
      </c>
      <c r="BH2875" t="s">
        <v>56</v>
      </c>
      <c r="BI2875" t="s">
        <v>57</v>
      </c>
      <c r="BJ2875" t="s">
        <v>58</v>
      </c>
      <c r="BK2875" t="s">
        <v>59</v>
      </c>
      <c r="BL2875" t="s">
        <v>60</v>
      </c>
    </row>
    <row r="2876" spans="1:64" x14ac:dyDescent="0.25">
      <c r="A2876">
        <v>2831</v>
      </c>
      <c r="B2876" t="s">
        <v>470</v>
      </c>
      <c r="C2876" t="s">
        <v>471</v>
      </c>
      <c r="D2876">
        <v>45</v>
      </c>
      <c r="E2876">
        <v>225</v>
      </c>
      <c r="F2876">
        <v>1</v>
      </c>
      <c r="G2876" t="s">
        <v>472</v>
      </c>
      <c r="H2876" t="s">
        <v>158</v>
      </c>
      <c r="I2876" t="s">
        <v>65</v>
      </c>
      <c r="J2876">
        <v>8</v>
      </c>
      <c r="K2876">
        <v>1882</v>
      </c>
      <c r="L2876">
        <v>1861</v>
      </c>
      <c r="M2876">
        <v>1910</v>
      </c>
      <c r="N2876">
        <v>8</v>
      </c>
      <c r="O2876">
        <v>12.7298609998</v>
      </c>
      <c r="P2876">
        <v>-0.15070465842</v>
      </c>
      <c r="Q2876">
        <v>8</v>
      </c>
      <c r="R2876">
        <v>1882</v>
      </c>
      <c r="S2876">
        <v>0.55000000000000004</v>
      </c>
      <c r="T2876">
        <v>1883</v>
      </c>
      <c r="U2876">
        <v>0.45</v>
      </c>
      <c r="V2876">
        <v>-2.6853855146400001E-3</v>
      </c>
      <c r="W2876">
        <v>9.0447223764100002E-3</v>
      </c>
      <c r="X2876">
        <v>5.7487292465699998E-3</v>
      </c>
      <c r="Y2876">
        <v>-0.32921449237099998</v>
      </c>
      <c r="Z2876">
        <v>-2.2863338235299999E-2</v>
      </c>
      <c r="AA2876">
        <v>8.7930985053799997</v>
      </c>
      <c r="AB2876">
        <v>-0.25645385395300002</v>
      </c>
      <c r="AC2876">
        <v>1883</v>
      </c>
      <c r="AD2876">
        <v>0.75</v>
      </c>
      <c r="AE2876">
        <v>1882</v>
      </c>
      <c r="AF2876">
        <v>0.25</v>
      </c>
      <c r="AG2876">
        <v>0.76</v>
      </c>
      <c r="AH2876" t="s">
        <v>66</v>
      </c>
      <c r="AI2876" t="s">
        <v>159</v>
      </c>
      <c r="AJ2876" t="s">
        <v>160</v>
      </c>
      <c r="AK2876">
        <v>21</v>
      </c>
      <c r="AL2876" t="s">
        <v>161</v>
      </c>
      <c r="AM2876">
        <v>1</v>
      </c>
      <c r="AN2876">
        <v>2101</v>
      </c>
      <c r="AO2876" t="s">
        <v>473</v>
      </c>
      <c r="AP2876">
        <v>1102</v>
      </c>
      <c r="AQ2876" t="s">
        <v>71</v>
      </c>
      <c r="AR2876" t="s">
        <v>66</v>
      </c>
      <c r="AS2876">
        <v>1882</v>
      </c>
      <c r="AT2876">
        <v>9.0449999999999992E-3</v>
      </c>
      <c r="AU2876">
        <v>2.4799999999999999E-2</v>
      </c>
      <c r="AV2876" t="s">
        <v>81</v>
      </c>
      <c r="AW2876">
        <v>0.22739999999999999</v>
      </c>
      <c r="AX2876">
        <v>5.7489999999999998E-3</v>
      </c>
      <c r="AY2876">
        <v>6.3899999999999998E-2</v>
      </c>
      <c r="AZ2876" t="s">
        <v>73</v>
      </c>
      <c r="BA2876">
        <v>0.12590000000000001</v>
      </c>
      <c r="BB2876">
        <v>-0.32921400000000001</v>
      </c>
      <c r="BC2876">
        <v>1.5E-5</v>
      </c>
      <c r="BD2876" t="s">
        <v>78</v>
      </c>
      <c r="BE2876" t="s">
        <v>74</v>
      </c>
      <c r="BF2876">
        <v>0.50660000000000005</v>
      </c>
      <c r="BG2876" t="s">
        <v>75</v>
      </c>
      <c r="BH2876">
        <v>1.5E-5</v>
      </c>
      <c r="BI2876" t="s">
        <v>78</v>
      </c>
      <c r="BJ2876">
        <v>7.7999999999999999E-5</v>
      </c>
      <c r="BK2876" t="s">
        <v>79</v>
      </c>
      <c r="BL2876" t="s">
        <v>85</v>
      </c>
    </row>
    <row r="2877" spans="1:64" x14ac:dyDescent="0.25">
      <c r="A2877">
        <v>2832</v>
      </c>
      <c r="B2877" t="s">
        <v>470</v>
      </c>
      <c r="C2877" t="s">
        <v>471</v>
      </c>
      <c r="D2877">
        <v>45</v>
      </c>
      <c r="E2877">
        <v>225</v>
      </c>
      <c r="F2877">
        <v>1</v>
      </c>
      <c r="G2877" t="s">
        <v>472</v>
      </c>
      <c r="H2877" t="s">
        <v>158</v>
      </c>
      <c r="I2877" t="s">
        <v>65</v>
      </c>
      <c r="J2877">
        <v>8</v>
      </c>
      <c r="K2877">
        <v>1910</v>
      </c>
      <c r="L2877">
        <v>1882</v>
      </c>
      <c r="M2877">
        <v>1985</v>
      </c>
      <c r="N2877">
        <v>8</v>
      </c>
      <c r="O2877">
        <v>41.170532389599998</v>
      </c>
      <c r="P2877">
        <v>0.27256170321000001</v>
      </c>
      <c r="Q2877">
        <v>90</v>
      </c>
      <c r="R2877">
        <v>1910</v>
      </c>
      <c r="S2877">
        <v>0.9</v>
      </c>
      <c r="T2877">
        <v>1909</v>
      </c>
      <c r="U2877">
        <v>0.09</v>
      </c>
      <c r="V2877">
        <v>3.5823128816800001E-3</v>
      </c>
      <c r="W2877">
        <v>5.7487292465699998E-3</v>
      </c>
      <c r="X2877">
        <v>8.2924653847299998E-4</v>
      </c>
      <c r="Y2877">
        <v>0.16376250893899999</v>
      </c>
      <c r="Z2877">
        <v>1.38791568629E-2</v>
      </c>
      <c r="AA2877">
        <v>5.6037868001</v>
      </c>
      <c r="AB2877">
        <v>0.15607528318800001</v>
      </c>
      <c r="AC2877">
        <v>1909</v>
      </c>
      <c r="AD2877">
        <v>0.73</v>
      </c>
      <c r="AE2877">
        <v>1910</v>
      </c>
      <c r="AF2877">
        <v>0.26</v>
      </c>
      <c r="AG2877">
        <v>0.64</v>
      </c>
      <c r="AH2877" t="s">
        <v>66</v>
      </c>
      <c r="AI2877" t="s">
        <v>159</v>
      </c>
      <c r="AJ2877" t="s">
        <v>160</v>
      </c>
      <c r="AK2877">
        <v>21</v>
      </c>
      <c r="AL2877" t="s">
        <v>161</v>
      </c>
      <c r="AM2877">
        <v>1</v>
      </c>
      <c r="AN2877">
        <v>2101</v>
      </c>
      <c r="AO2877" t="s">
        <v>473</v>
      </c>
      <c r="AP2877">
        <v>1102</v>
      </c>
      <c r="AQ2877" t="s">
        <v>71</v>
      </c>
      <c r="AR2877" t="s">
        <v>66</v>
      </c>
      <c r="AS2877">
        <v>1910</v>
      </c>
      <c r="AT2877">
        <v>5.7489999999999998E-3</v>
      </c>
      <c r="AU2877">
        <v>6.3899999999999998E-2</v>
      </c>
      <c r="AV2877" t="s">
        <v>73</v>
      </c>
      <c r="AW2877">
        <v>0.12590000000000001</v>
      </c>
      <c r="AX2877">
        <v>8.2919999999999999E-4</v>
      </c>
      <c r="AY2877">
        <v>0.316</v>
      </c>
      <c r="AZ2877" t="s">
        <v>72</v>
      </c>
      <c r="BA2877">
        <v>1.379E-2</v>
      </c>
      <c r="BB2877">
        <v>0.16376250000000001</v>
      </c>
      <c r="BC2877">
        <v>1.23E-2</v>
      </c>
      <c r="BD2877" t="s">
        <v>81</v>
      </c>
      <c r="BE2877" t="s">
        <v>74</v>
      </c>
      <c r="BF2877">
        <v>0.16700000000000001</v>
      </c>
      <c r="BG2877" t="s">
        <v>75</v>
      </c>
      <c r="BH2877">
        <v>1.23E-2</v>
      </c>
      <c r="BI2877" t="s">
        <v>81</v>
      </c>
      <c r="BJ2877">
        <v>1.1E-4</v>
      </c>
      <c r="BK2877" t="s">
        <v>79</v>
      </c>
      <c r="BL2877" t="s">
        <v>85</v>
      </c>
    </row>
    <row r="2878" spans="1:64" x14ac:dyDescent="0.25">
      <c r="A2878">
        <v>2833</v>
      </c>
      <c r="B2878" t="s">
        <v>470</v>
      </c>
      <c r="C2878" t="s">
        <v>471</v>
      </c>
      <c r="D2878">
        <v>45</v>
      </c>
      <c r="E2878">
        <v>225</v>
      </c>
      <c r="F2878">
        <v>1</v>
      </c>
      <c r="G2878" t="s">
        <v>472</v>
      </c>
      <c r="H2878" t="s">
        <v>158</v>
      </c>
      <c r="I2878" t="s">
        <v>65</v>
      </c>
      <c r="J2878">
        <v>8</v>
      </c>
      <c r="K2878">
        <v>1985</v>
      </c>
      <c r="L2878">
        <v>1910</v>
      </c>
      <c r="M2878">
        <v>1997</v>
      </c>
      <c r="N2878">
        <v>90</v>
      </c>
      <c r="O2878">
        <v>40.668708818699997</v>
      </c>
      <c r="P2878">
        <v>0.41050544587999999</v>
      </c>
      <c r="Q2878">
        <v>100</v>
      </c>
      <c r="R2878">
        <v>1985</v>
      </c>
      <c r="S2878">
        <v>0.61</v>
      </c>
      <c r="T2878">
        <v>1979</v>
      </c>
      <c r="U2878">
        <v>0.32</v>
      </c>
      <c r="V2878">
        <v>3.8872612450800001E-3</v>
      </c>
      <c r="W2878">
        <v>8.2924653847299998E-4</v>
      </c>
      <c r="X2878">
        <v>-1.7894900912500001E-3</v>
      </c>
      <c r="Y2878">
        <v>0.39071429978200001</v>
      </c>
      <c r="Z2878">
        <v>2.3398752452500001E-2</v>
      </c>
      <c r="AA2878">
        <v>8.3443211852899992</v>
      </c>
      <c r="AB2878">
        <v>0.26831412354099998</v>
      </c>
      <c r="AC2878">
        <v>1985</v>
      </c>
      <c r="AD2878">
        <v>0.99</v>
      </c>
      <c r="AE2878">
        <v>1979</v>
      </c>
      <c r="AF2878">
        <v>0.01</v>
      </c>
      <c r="AG2878">
        <v>0.97</v>
      </c>
      <c r="AH2878" t="s">
        <v>66</v>
      </c>
      <c r="AI2878" t="s">
        <v>159</v>
      </c>
      <c r="AJ2878" t="s">
        <v>160</v>
      </c>
      <c r="AK2878">
        <v>21</v>
      </c>
      <c r="AL2878" t="s">
        <v>161</v>
      </c>
      <c r="AM2878">
        <v>1</v>
      </c>
      <c r="AN2878">
        <v>2101</v>
      </c>
      <c r="AO2878" t="s">
        <v>473</v>
      </c>
      <c r="AP2878">
        <v>1102</v>
      </c>
      <c r="AQ2878" t="s">
        <v>71</v>
      </c>
      <c r="AR2878" t="s">
        <v>66</v>
      </c>
      <c r="AS2878">
        <v>1985</v>
      </c>
      <c r="AT2878">
        <v>8.2919999999999999E-4</v>
      </c>
      <c r="AU2878">
        <v>0.316</v>
      </c>
      <c r="AV2878" t="s">
        <v>72</v>
      </c>
      <c r="AW2878">
        <v>1.379E-2</v>
      </c>
      <c r="AX2878">
        <v>-1.789E-3</v>
      </c>
      <c r="AY2878">
        <v>0.878</v>
      </c>
      <c r="AZ2878" t="s">
        <v>72</v>
      </c>
      <c r="BA2878">
        <v>2.4599999999999999E-3</v>
      </c>
      <c r="BB2878">
        <v>0.39071400000000001</v>
      </c>
      <c r="BC2878">
        <v>1.8200000000000001E-4</v>
      </c>
      <c r="BD2878" t="s">
        <v>78</v>
      </c>
      <c r="BE2878" t="s">
        <v>74</v>
      </c>
      <c r="BF2878">
        <v>0.83745700000000001</v>
      </c>
      <c r="BG2878" t="s">
        <v>75</v>
      </c>
      <c r="BH2878">
        <v>1.8200000000000001E-4</v>
      </c>
      <c r="BI2878" t="s">
        <v>78</v>
      </c>
      <c r="BJ2878">
        <v>0</v>
      </c>
      <c r="BK2878" t="s">
        <v>79</v>
      </c>
      <c r="BL2878" t="s">
        <v>85</v>
      </c>
    </row>
    <row r="2879" spans="1:64" x14ac:dyDescent="0.25">
      <c r="A2879">
        <v>2834</v>
      </c>
      <c r="B2879" t="s">
        <v>470</v>
      </c>
      <c r="C2879" t="s">
        <v>471</v>
      </c>
      <c r="D2879">
        <v>45</v>
      </c>
      <c r="E2879">
        <v>225</v>
      </c>
      <c r="F2879">
        <v>1</v>
      </c>
      <c r="G2879" t="s">
        <v>472</v>
      </c>
      <c r="H2879" t="s">
        <v>158</v>
      </c>
      <c r="I2879" t="s">
        <v>65</v>
      </c>
      <c r="J2879">
        <v>8</v>
      </c>
      <c r="K2879">
        <v>1997</v>
      </c>
      <c r="L2879">
        <v>1985</v>
      </c>
      <c r="M2879">
        <v>2010</v>
      </c>
      <c r="N2879">
        <v>100</v>
      </c>
      <c r="O2879">
        <v>17.938387891600001</v>
      </c>
      <c r="P2879">
        <v>0.468499771904</v>
      </c>
      <c r="Q2879">
        <v>100</v>
      </c>
      <c r="R2879">
        <v>1997</v>
      </c>
      <c r="S2879">
        <v>1</v>
      </c>
      <c r="T2879">
        <v>0</v>
      </c>
      <c r="U2879">
        <v>0</v>
      </c>
      <c r="V2879">
        <v>3.2258350640600002E-2</v>
      </c>
      <c r="W2879">
        <v>-1.7894900912500001E-3</v>
      </c>
      <c r="X2879">
        <v>3.06733058571E-2</v>
      </c>
      <c r="Y2879">
        <v>0.26447791668199999</v>
      </c>
      <c r="Z2879">
        <v>4.4923685047300002E-2</v>
      </c>
      <c r="AA2879">
        <v>10.3214872917</v>
      </c>
      <c r="AB2879">
        <v>0.41603432481000002</v>
      </c>
      <c r="AC2879">
        <v>1997</v>
      </c>
      <c r="AD2879">
        <v>0.96</v>
      </c>
      <c r="AE2879">
        <v>1995</v>
      </c>
      <c r="AF2879">
        <v>0.01</v>
      </c>
      <c r="AG2879">
        <v>0.97</v>
      </c>
      <c r="AH2879" t="s">
        <v>66</v>
      </c>
      <c r="AI2879" t="s">
        <v>159</v>
      </c>
      <c r="AJ2879" t="s">
        <v>160</v>
      </c>
      <c r="AK2879">
        <v>21</v>
      </c>
      <c r="AL2879" t="s">
        <v>161</v>
      </c>
      <c r="AM2879">
        <v>1</v>
      </c>
      <c r="AN2879">
        <v>2101</v>
      </c>
      <c r="AO2879" t="s">
        <v>473</v>
      </c>
      <c r="AP2879">
        <v>1102</v>
      </c>
      <c r="AQ2879" t="s">
        <v>71</v>
      </c>
      <c r="AR2879" t="s">
        <v>66</v>
      </c>
      <c r="AS2879">
        <v>1997</v>
      </c>
      <c r="AT2879">
        <v>-1.789E-3</v>
      </c>
      <c r="AU2879">
        <v>0.878</v>
      </c>
      <c r="AV2879" t="s">
        <v>72</v>
      </c>
      <c r="AW2879">
        <v>2.4599999999999999E-3</v>
      </c>
      <c r="AX2879">
        <v>3.0672999999999999E-2</v>
      </c>
      <c r="AY2879">
        <v>1.1100000000000001E-3</v>
      </c>
      <c r="AZ2879" t="s">
        <v>80</v>
      </c>
      <c r="BA2879">
        <v>0.63500000000000001</v>
      </c>
      <c r="BB2879">
        <v>0.26447799999999999</v>
      </c>
      <c r="BC2879">
        <v>9.8099999999999993E-3</v>
      </c>
      <c r="BD2879" t="s">
        <v>80</v>
      </c>
      <c r="BE2879" t="s">
        <v>74</v>
      </c>
      <c r="BF2879">
        <v>2.0889999999999999E-2</v>
      </c>
      <c r="BG2879" t="s">
        <v>82</v>
      </c>
      <c r="BH2879">
        <v>9.8099999999999993E-3</v>
      </c>
      <c r="BI2879" t="s">
        <v>80</v>
      </c>
      <c r="BJ2879">
        <v>4.28E-3</v>
      </c>
      <c r="BK2879" t="s">
        <v>76</v>
      </c>
      <c r="BL2879" t="s">
        <v>85</v>
      </c>
    </row>
    <row r="2880" spans="1:64" x14ac:dyDescent="0.25">
      <c r="A2880">
        <v>2835</v>
      </c>
      <c r="B2880" t="s">
        <v>470</v>
      </c>
      <c r="C2880" t="s">
        <v>471</v>
      </c>
      <c r="D2880">
        <v>45</v>
      </c>
      <c r="E2880">
        <v>225</v>
      </c>
      <c r="F2880">
        <v>1</v>
      </c>
      <c r="G2880" t="s">
        <v>472</v>
      </c>
      <c r="H2880" t="s">
        <v>158</v>
      </c>
      <c r="I2880" t="s">
        <v>65</v>
      </c>
      <c r="J2880">
        <v>8</v>
      </c>
      <c r="K2880">
        <v>2010</v>
      </c>
      <c r="L2880">
        <v>1997</v>
      </c>
      <c r="M2880">
        <v>2023</v>
      </c>
      <c r="N2880">
        <v>100</v>
      </c>
      <c r="O2880">
        <v>19.985864745299999</v>
      </c>
      <c r="P2880">
        <v>0.54133707875899995</v>
      </c>
      <c r="Q2880">
        <v>100</v>
      </c>
      <c r="R2880">
        <v>2010</v>
      </c>
      <c r="S2880">
        <v>0.9</v>
      </c>
      <c r="T2880">
        <v>2009</v>
      </c>
      <c r="U2880">
        <v>0.1</v>
      </c>
      <c r="V2880">
        <v>3.80457837602E-2</v>
      </c>
      <c r="W2880">
        <v>3.06733058571E-2</v>
      </c>
      <c r="X2880">
        <v>2.4289926737599998E-2</v>
      </c>
      <c r="Y2880">
        <v>0.18603304949400001</v>
      </c>
      <c r="Z2880">
        <v>3.40322757373E-2</v>
      </c>
      <c r="AA2880">
        <v>12.8043605638</v>
      </c>
      <c r="AB2880">
        <v>0.34936396364900002</v>
      </c>
      <c r="AC2880">
        <v>2010</v>
      </c>
      <c r="AD2880">
        <v>0.95</v>
      </c>
      <c r="AE2880">
        <v>2009</v>
      </c>
      <c r="AF2880">
        <v>0.05</v>
      </c>
      <c r="AG2880">
        <v>0.65</v>
      </c>
      <c r="AH2880" t="s">
        <v>66</v>
      </c>
      <c r="AI2880" t="s">
        <v>159</v>
      </c>
      <c r="AJ2880" t="s">
        <v>160</v>
      </c>
      <c r="AK2880">
        <v>21</v>
      </c>
      <c r="AL2880" t="s">
        <v>161</v>
      </c>
      <c r="AM2880">
        <v>1</v>
      </c>
      <c r="AN2880">
        <v>2101</v>
      </c>
      <c r="AO2880" t="s">
        <v>473</v>
      </c>
      <c r="AP2880">
        <v>1102</v>
      </c>
      <c r="AQ2880" t="s">
        <v>71</v>
      </c>
      <c r="AR2880" t="s">
        <v>66</v>
      </c>
      <c r="AS2880">
        <v>2010</v>
      </c>
      <c r="AT2880">
        <v>3.0672999999999999E-2</v>
      </c>
      <c r="AU2880">
        <v>1.1100000000000001E-3</v>
      </c>
      <c r="AV2880" t="s">
        <v>80</v>
      </c>
      <c r="AW2880">
        <v>0.63500000000000001</v>
      </c>
      <c r="AX2880">
        <v>2.4289999999999999E-2</v>
      </c>
      <c r="AY2880">
        <v>5.0800000000000003E-3</v>
      </c>
      <c r="AZ2880" t="s">
        <v>80</v>
      </c>
      <c r="BA2880">
        <v>0.5252</v>
      </c>
      <c r="BB2880">
        <v>0.186033</v>
      </c>
      <c r="BC2880">
        <v>2.018E-2</v>
      </c>
      <c r="BD2880" t="s">
        <v>81</v>
      </c>
      <c r="BE2880" t="s">
        <v>74</v>
      </c>
      <c r="BF2880">
        <v>0.52500999999999998</v>
      </c>
      <c r="BG2880" t="s">
        <v>75</v>
      </c>
      <c r="BH2880">
        <v>2.018E-2</v>
      </c>
      <c r="BI2880" t="s">
        <v>81</v>
      </c>
      <c r="BJ2880">
        <v>5.7939999999999998E-2</v>
      </c>
      <c r="BK2880" t="s">
        <v>83</v>
      </c>
      <c r="BL2880" t="s">
        <v>85</v>
      </c>
    </row>
    <row r="2881" spans="1:64" x14ac:dyDescent="0.25">
      <c r="A2881">
        <v>2836</v>
      </c>
      <c r="B2881" t="s">
        <v>470</v>
      </c>
      <c r="C2881" t="s">
        <v>471</v>
      </c>
      <c r="D2881">
        <v>45</v>
      </c>
      <c r="E2881">
        <v>225</v>
      </c>
      <c r="F2881">
        <v>1</v>
      </c>
      <c r="G2881" t="s">
        <v>472</v>
      </c>
      <c r="H2881" t="s">
        <v>158</v>
      </c>
      <c r="I2881" t="s">
        <v>65</v>
      </c>
      <c r="J2881">
        <v>8</v>
      </c>
      <c r="K2881">
        <v>2023</v>
      </c>
      <c r="L2881">
        <v>2010</v>
      </c>
      <c r="M2881">
        <v>2035</v>
      </c>
      <c r="N2881">
        <v>100</v>
      </c>
      <c r="O2881">
        <v>18.1225508088</v>
      </c>
      <c r="P2881">
        <v>0.49260032014499999</v>
      </c>
      <c r="Q2881">
        <v>100</v>
      </c>
      <c r="R2881">
        <v>2023</v>
      </c>
      <c r="S2881">
        <v>0.9</v>
      </c>
      <c r="T2881">
        <v>2024</v>
      </c>
      <c r="U2881">
        <v>7.0000000000000007E-2</v>
      </c>
      <c r="V2881">
        <v>3.66351173071E-2</v>
      </c>
      <c r="W2881">
        <v>2.4289926737599998E-2</v>
      </c>
      <c r="X2881">
        <v>3.40679312333E-2</v>
      </c>
      <c r="Y2881">
        <v>0.124269805362</v>
      </c>
      <c r="Z2881">
        <v>4.3297942401499999E-2</v>
      </c>
      <c r="AA2881">
        <v>10.538700330199999</v>
      </c>
      <c r="AB2881">
        <v>0.37821191194499998</v>
      </c>
      <c r="AC2881">
        <v>2023</v>
      </c>
      <c r="AD2881">
        <v>0.81</v>
      </c>
      <c r="AE2881">
        <v>2022</v>
      </c>
      <c r="AF2881">
        <v>7.0000000000000007E-2</v>
      </c>
      <c r="AG2881">
        <v>0.81</v>
      </c>
      <c r="AH2881" t="s">
        <v>66</v>
      </c>
      <c r="AI2881" t="s">
        <v>159</v>
      </c>
      <c r="AJ2881" t="s">
        <v>160</v>
      </c>
      <c r="AK2881">
        <v>21</v>
      </c>
      <c r="AL2881" t="s">
        <v>161</v>
      </c>
      <c r="AM2881">
        <v>1</v>
      </c>
      <c r="AN2881">
        <v>2101</v>
      </c>
      <c r="AO2881" t="s">
        <v>473</v>
      </c>
      <c r="AP2881">
        <v>1102</v>
      </c>
      <c r="AQ2881" t="s">
        <v>71</v>
      </c>
      <c r="AR2881" t="s">
        <v>66</v>
      </c>
      <c r="AS2881">
        <v>2023</v>
      </c>
      <c r="AT2881">
        <v>2.4289999999999999E-2</v>
      </c>
      <c r="AU2881">
        <v>5.0800000000000003E-3</v>
      </c>
      <c r="AV2881" t="s">
        <v>80</v>
      </c>
      <c r="AW2881">
        <v>0.5252</v>
      </c>
      <c r="AX2881">
        <v>3.4068000000000001E-2</v>
      </c>
      <c r="AY2881">
        <v>3.14E-3</v>
      </c>
      <c r="AZ2881" t="s">
        <v>80</v>
      </c>
      <c r="BA2881">
        <v>0.59899999999999998</v>
      </c>
      <c r="BB2881">
        <v>0.12427000000000001</v>
      </c>
      <c r="BC2881">
        <v>0.13757900000000001</v>
      </c>
      <c r="BD2881" t="s">
        <v>72</v>
      </c>
      <c r="BE2881" t="s">
        <v>74</v>
      </c>
      <c r="BF2881">
        <v>0.38948899999999997</v>
      </c>
      <c r="BG2881" t="s">
        <v>75</v>
      </c>
      <c r="BH2881">
        <v>0.13757900000000001</v>
      </c>
      <c r="BI2881" t="s">
        <v>72</v>
      </c>
      <c r="BJ2881">
        <v>0.18990000000000001</v>
      </c>
      <c r="BK2881" t="s">
        <v>75</v>
      </c>
      <c r="BL2881" t="s">
        <v>85</v>
      </c>
    </row>
    <row r="2882" spans="1:64" x14ac:dyDescent="0.25">
      <c r="A2882">
        <v>2837</v>
      </c>
      <c r="B2882" t="s">
        <v>470</v>
      </c>
      <c r="C2882" t="s">
        <v>471</v>
      </c>
      <c r="D2882">
        <v>45</v>
      </c>
      <c r="E2882">
        <v>225</v>
      </c>
      <c r="F2882">
        <v>1</v>
      </c>
      <c r="G2882" t="s">
        <v>472</v>
      </c>
      <c r="H2882" t="s">
        <v>158</v>
      </c>
      <c r="I2882" t="s">
        <v>65</v>
      </c>
      <c r="J2882">
        <v>8</v>
      </c>
      <c r="K2882">
        <v>2035</v>
      </c>
      <c r="L2882">
        <v>2023</v>
      </c>
      <c r="M2882">
        <v>2046</v>
      </c>
      <c r="N2882">
        <v>100</v>
      </c>
      <c r="O2882">
        <v>15.512208280299999</v>
      </c>
      <c r="P2882">
        <v>0.48355607928900002</v>
      </c>
      <c r="Q2882">
        <v>100</v>
      </c>
      <c r="R2882">
        <v>2035</v>
      </c>
      <c r="S2882">
        <v>0.81</v>
      </c>
      <c r="T2882">
        <v>2032</v>
      </c>
      <c r="U2882">
        <v>0.09</v>
      </c>
      <c r="V2882">
        <v>4.06622299073E-2</v>
      </c>
      <c r="W2882">
        <v>3.40679312333E-2</v>
      </c>
      <c r="X2882">
        <v>3.8755462120500003E-2</v>
      </c>
      <c r="Y2882">
        <v>6.5174842862099999E-2</v>
      </c>
      <c r="Z2882">
        <v>3.9948150735500003E-2</v>
      </c>
      <c r="AA2882">
        <v>10.204263367399999</v>
      </c>
      <c r="AB2882">
        <v>0.37841620531699999</v>
      </c>
      <c r="AC2882">
        <v>2032</v>
      </c>
      <c r="AD2882">
        <v>0.64</v>
      </c>
      <c r="AE2882">
        <v>2035</v>
      </c>
      <c r="AF2882">
        <v>0.26</v>
      </c>
      <c r="AG2882">
        <v>0.48</v>
      </c>
      <c r="AH2882" t="s">
        <v>66</v>
      </c>
      <c r="AI2882" t="s">
        <v>159</v>
      </c>
      <c r="AJ2882" t="s">
        <v>160</v>
      </c>
      <c r="AK2882">
        <v>21</v>
      </c>
      <c r="AL2882" t="s">
        <v>161</v>
      </c>
      <c r="AM2882">
        <v>1</v>
      </c>
      <c r="AN2882">
        <v>2101</v>
      </c>
      <c r="AO2882" t="s">
        <v>473</v>
      </c>
      <c r="AP2882">
        <v>1102</v>
      </c>
      <c r="AQ2882" t="s">
        <v>71</v>
      </c>
      <c r="AR2882" t="s">
        <v>66</v>
      </c>
      <c r="AS2882">
        <v>2035</v>
      </c>
      <c r="AT2882">
        <v>3.4068000000000001E-2</v>
      </c>
      <c r="AU2882">
        <v>3.14E-3</v>
      </c>
      <c r="AV2882" t="s">
        <v>80</v>
      </c>
      <c r="AW2882">
        <v>0.59899999999999998</v>
      </c>
      <c r="AX2882">
        <v>3.8760000000000003E-2</v>
      </c>
      <c r="AY2882">
        <v>6.3400000000000001E-3</v>
      </c>
      <c r="AZ2882" t="s">
        <v>80</v>
      </c>
      <c r="BA2882">
        <v>0.58160000000000001</v>
      </c>
      <c r="BB2882">
        <v>6.5174999999999997E-2</v>
      </c>
      <c r="BC2882">
        <v>0.49146000000000001</v>
      </c>
      <c r="BD2882" t="s">
        <v>72</v>
      </c>
      <c r="BE2882" t="s">
        <v>74</v>
      </c>
      <c r="BF2882">
        <v>0.74058000000000002</v>
      </c>
      <c r="BG2882" t="s">
        <v>75</v>
      </c>
      <c r="BH2882">
        <v>0.49146000000000001</v>
      </c>
      <c r="BI2882" t="s">
        <v>72</v>
      </c>
      <c r="BJ2882">
        <v>0.71209999999999996</v>
      </c>
      <c r="BK2882" t="s">
        <v>75</v>
      </c>
      <c r="BL2882" t="s">
        <v>85</v>
      </c>
    </row>
    <row r="2883" spans="1:64" x14ac:dyDescent="0.25">
      <c r="A2883">
        <v>2838</v>
      </c>
      <c r="B2883" t="s">
        <v>470</v>
      </c>
      <c r="C2883" t="s">
        <v>471</v>
      </c>
      <c r="D2883">
        <v>45</v>
      </c>
      <c r="E2883">
        <v>225</v>
      </c>
      <c r="F2883">
        <v>1</v>
      </c>
      <c r="G2883" t="s">
        <v>472</v>
      </c>
      <c r="H2883" t="s">
        <v>158</v>
      </c>
      <c r="I2883" t="s">
        <v>65</v>
      </c>
      <c r="J2883">
        <v>8</v>
      </c>
      <c r="K2883">
        <v>2046</v>
      </c>
      <c r="L2883">
        <v>2035</v>
      </c>
      <c r="M2883">
        <v>2054</v>
      </c>
      <c r="N2883">
        <v>100</v>
      </c>
      <c r="O2883">
        <v>14.144413655399999</v>
      </c>
      <c r="P2883">
        <v>0.52243284566899995</v>
      </c>
      <c r="Q2883">
        <v>100</v>
      </c>
      <c r="R2883">
        <v>2046</v>
      </c>
      <c r="S2883">
        <v>0.7</v>
      </c>
      <c r="T2883">
        <v>2043</v>
      </c>
      <c r="U2883">
        <v>0.25</v>
      </c>
      <c r="V2883">
        <v>4.9901659356699997E-2</v>
      </c>
      <c r="W2883">
        <v>3.8755462120500003E-2</v>
      </c>
      <c r="X2883">
        <v>3.2635873010400003E-2</v>
      </c>
      <c r="Y2883">
        <v>0.177773495708</v>
      </c>
      <c r="Z2883">
        <v>5.7070185048600001E-2</v>
      </c>
      <c r="AA2883">
        <v>11.570048616999999</v>
      </c>
      <c r="AB2883">
        <v>0.477965010734</v>
      </c>
      <c r="AC2883">
        <v>2046</v>
      </c>
      <c r="AD2883">
        <v>0.87</v>
      </c>
      <c r="AE2883">
        <v>2043</v>
      </c>
      <c r="AF2883">
        <v>0.09</v>
      </c>
      <c r="AG2883">
        <v>0.61</v>
      </c>
      <c r="AH2883" t="s">
        <v>66</v>
      </c>
      <c r="AI2883" t="s">
        <v>159</v>
      </c>
      <c r="AJ2883" t="s">
        <v>160</v>
      </c>
      <c r="AK2883">
        <v>21</v>
      </c>
      <c r="AL2883" t="s">
        <v>161</v>
      </c>
      <c r="AM2883">
        <v>1</v>
      </c>
      <c r="AN2883">
        <v>2101</v>
      </c>
      <c r="AO2883" t="s">
        <v>473</v>
      </c>
      <c r="AP2883">
        <v>1102</v>
      </c>
      <c r="AQ2883" t="s">
        <v>71</v>
      </c>
      <c r="AR2883" t="s">
        <v>66</v>
      </c>
      <c r="AS2883">
        <v>2046</v>
      </c>
      <c r="AT2883">
        <v>3.8760000000000003E-2</v>
      </c>
      <c r="AU2883">
        <v>6.3400000000000001E-3</v>
      </c>
      <c r="AV2883" t="s">
        <v>80</v>
      </c>
      <c r="AW2883">
        <v>0.58160000000000001</v>
      </c>
      <c r="AX2883">
        <v>3.2635999999999998E-2</v>
      </c>
      <c r="AY2883">
        <v>9.1699999999999993E-3</v>
      </c>
      <c r="AZ2883" t="s">
        <v>80</v>
      </c>
      <c r="BA2883">
        <v>0.70440000000000003</v>
      </c>
      <c r="BB2883">
        <v>0.17777000000000001</v>
      </c>
      <c r="BC2883">
        <v>7.2800000000000004E-2</v>
      </c>
      <c r="BD2883" t="s">
        <v>73</v>
      </c>
      <c r="BE2883" t="s">
        <v>74</v>
      </c>
      <c r="BF2883">
        <v>0.72960000000000003</v>
      </c>
      <c r="BG2883" t="s">
        <v>75</v>
      </c>
      <c r="BH2883">
        <v>7.2800000000000004E-2</v>
      </c>
      <c r="BI2883" t="s">
        <v>73</v>
      </c>
      <c r="BJ2883">
        <v>0.1804</v>
      </c>
      <c r="BK2883" t="s">
        <v>75</v>
      </c>
      <c r="BL2883" t="s">
        <v>85</v>
      </c>
    </row>
    <row r="2884" spans="1:64" x14ac:dyDescent="0.25">
      <c r="A2884">
        <v>2839</v>
      </c>
      <c r="B2884" t="s">
        <v>470</v>
      </c>
      <c r="C2884" t="s">
        <v>471</v>
      </c>
      <c r="D2884">
        <v>45</v>
      </c>
      <c r="E2884">
        <v>225</v>
      </c>
      <c r="F2884">
        <v>1</v>
      </c>
      <c r="G2884" t="s">
        <v>472</v>
      </c>
      <c r="H2884" t="s">
        <v>158</v>
      </c>
      <c r="I2884" t="s">
        <v>65</v>
      </c>
      <c r="J2884">
        <v>8</v>
      </c>
      <c r="K2884">
        <v>2054</v>
      </c>
      <c r="L2884">
        <v>2046</v>
      </c>
      <c r="M2884">
        <v>2061</v>
      </c>
      <c r="N2884">
        <v>100</v>
      </c>
      <c r="O2884">
        <v>11.6967679092</v>
      </c>
      <c r="P2884">
        <v>0.50949248800500002</v>
      </c>
      <c r="Q2884">
        <v>100</v>
      </c>
      <c r="R2884">
        <v>2054</v>
      </c>
      <c r="S2884">
        <v>0.89</v>
      </c>
      <c r="T2884">
        <v>2053</v>
      </c>
      <c r="U2884">
        <v>0.05</v>
      </c>
      <c r="V2884">
        <v>6.06350148782E-2</v>
      </c>
      <c r="W2884">
        <v>3.2635873010400003E-2</v>
      </c>
      <c r="X2884">
        <v>4.9001398800399998E-2</v>
      </c>
      <c r="Y2884">
        <v>0.19816378973000001</v>
      </c>
      <c r="Z2884">
        <v>6.3859761027E-2</v>
      </c>
      <c r="AA2884">
        <v>12.032831871899999</v>
      </c>
      <c r="AB2884">
        <v>0.55865186248200005</v>
      </c>
      <c r="AC2884">
        <v>2054</v>
      </c>
      <c r="AD2884">
        <v>0.91</v>
      </c>
      <c r="AE2884">
        <v>2056</v>
      </c>
      <c r="AF2884">
        <v>0.03</v>
      </c>
      <c r="AG2884">
        <v>0.61</v>
      </c>
      <c r="AH2884" t="s">
        <v>66</v>
      </c>
      <c r="AI2884" t="s">
        <v>159</v>
      </c>
      <c r="AJ2884" t="s">
        <v>160</v>
      </c>
      <c r="AK2884">
        <v>21</v>
      </c>
      <c r="AL2884" t="s">
        <v>161</v>
      </c>
      <c r="AM2884">
        <v>1</v>
      </c>
      <c r="AN2884">
        <v>2101</v>
      </c>
      <c r="AO2884" t="s">
        <v>473</v>
      </c>
      <c r="AP2884">
        <v>1102</v>
      </c>
      <c r="AQ2884" t="s">
        <v>71</v>
      </c>
      <c r="AR2884" t="s">
        <v>66</v>
      </c>
      <c r="AS2884">
        <v>2054</v>
      </c>
      <c r="AT2884">
        <v>3.2635999999999998E-2</v>
      </c>
      <c r="AU2884">
        <v>9.1699999999999993E-3</v>
      </c>
      <c r="AV2884" t="s">
        <v>80</v>
      </c>
      <c r="AW2884">
        <v>0.70440000000000003</v>
      </c>
      <c r="AX2884">
        <v>4.9000000000000002E-2</v>
      </c>
      <c r="AY2884">
        <v>6.1199999999999997E-2</v>
      </c>
      <c r="AZ2884" t="s">
        <v>73</v>
      </c>
      <c r="BA2884">
        <v>0.53649999999999998</v>
      </c>
      <c r="BB2884">
        <v>0.19816</v>
      </c>
      <c r="BC2884">
        <v>4.7600000000000003E-2</v>
      </c>
      <c r="BD2884" t="s">
        <v>81</v>
      </c>
      <c r="BE2884" t="s">
        <v>74</v>
      </c>
      <c r="BF2884">
        <v>0.43930000000000002</v>
      </c>
      <c r="BG2884" t="s">
        <v>75</v>
      </c>
      <c r="BH2884">
        <v>4.7600000000000003E-2</v>
      </c>
      <c r="BI2884" t="s">
        <v>81</v>
      </c>
      <c r="BJ2884">
        <v>7.102E-2</v>
      </c>
      <c r="BK2884" t="s">
        <v>83</v>
      </c>
      <c r="BL2884" t="s">
        <v>85</v>
      </c>
    </row>
    <row r="2885" spans="1:64" x14ac:dyDescent="0.25">
      <c r="A2885">
        <v>2840</v>
      </c>
      <c r="B2885" t="s">
        <v>470</v>
      </c>
      <c r="C2885" t="s">
        <v>471</v>
      </c>
      <c r="D2885">
        <v>45</v>
      </c>
      <c r="E2885">
        <v>225</v>
      </c>
      <c r="F2885">
        <v>1</v>
      </c>
      <c r="G2885" t="s">
        <v>472</v>
      </c>
      <c r="H2885" t="s">
        <v>158</v>
      </c>
      <c r="I2885" t="s">
        <v>65</v>
      </c>
      <c r="J2885">
        <v>8</v>
      </c>
      <c r="K2885">
        <v>2061</v>
      </c>
      <c r="L2885">
        <v>2054</v>
      </c>
      <c r="M2885">
        <v>2072</v>
      </c>
      <c r="N2885">
        <v>100</v>
      </c>
      <c r="O2885">
        <v>12.731533947499999</v>
      </c>
      <c r="P2885">
        <v>0.44006683436499999</v>
      </c>
      <c r="Q2885">
        <v>100</v>
      </c>
      <c r="R2885">
        <v>2061</v>
      </c>
      <c r="S2885">
        <v>0.94</v>
      </c>
      <c r="T2885">
        <v>2060</v>
      </c>
      <c r="U2885">
        <v>0.06</v>
      </c>
      <c r="V2885">
        <v>4.5171541968200002E-2</v>
      </c>
      <c r="W2885">
        <v>4.9001398800399998E-2</v>
      </c>
      <c r="X2885">
        <v>3.3501992427799998E-2</v>
      </c>
      <c r="Y2885">
        <v>8.9083946434699995E-2</v>
      </c>
      <c r="Z2885">
        <v>5.0760588234400002E-2</v>
      </c>
      <c r="AA2885">
        <v>10.968457323799999</v>
      </c>
      <c r="AB2885">
        <v>0.42329203665800003</v>
      </c>
      <c r="AC2885">
        <v>2061</v>
      </c>
      <c r="AD2885">
        <v>0.57999999999999996</v>
      </c>
      <c r="AE2885">
        <v>2060</v>
      </c>
      <c r="AF2885">
        <v>0.34</v>
      </c>
      <c r="AG2885">
        <v>0.69</v>
      </c>
      <c r="AH2885" t="s">
        <v>66</v>
      </c>
      <c r="AI2885" t="s">
        <v>159</v>
      </c>
      <c r="AJ2885" t="s">
        <v>160</v>
      </c>
      <c r="AK2885">
        <v>21</v>
      </c>
      <c r="AL2885" t="s">
        <v>161</v>
      </c>
      <c r="AM2885">
        <v>1</v>
      </c>
      <c r="AN2885">
        <v>2101</v>
      </c>
      <c r="AO2885" t="s">
        <v>473</v>
      </c>
      <c r="AP2885">
        <v>1102</v>
      </c>
      <c r="AQ2885" t="s">
        <v>71</v>
      </c>
      <c r="AR2885" t="s">
        <v>66</v>
      </c>
      <c r="AS2885">
        <v>2061</v>
      </c>
      <c r="AT2885">
        <v>4.9000000000000002E-2</v>
      </c>
      <c r="AU2885">
        <v>6.1199999999999997E-2</v>
      </c>
      <c r="AV2885" t="s">
        <v>73</v>
      </c>
      <c r="AW2885">
        <v>0.53649999999999998</v>
      </c>
      <c r="AX2885">
        <v>3.3501999999999997E-2</v>
      </c>
      <c r="AY2885">
        <v>8.0000000000000007E-5</v>
      </c>
      <c r="AZ2885" t="s">
        <v>78</v>
      </c>
      <c r="BA2885">
        <v>0.83679999999999999</v>
      </c>
      <c r="BB2885">
        <v>8.9083999999999997E-2</v>
      </c>
      <c r="BC2885">
        <v>0.23611399999999999</v>
      </c>
      <c r="BD2885" t="s">
        <v>72</v>
      </c>
      <c r="BE2885" t="s">
        <v>74</v>
      </c>
      <c r="BF2885">
        <v>0.35536899999999999</v>
      </c>
      <c r="BG2885" t="s">
        <v>75</v>
      </c>
      <c r="BH2885">
        <v>0.23611399999999999</v>
      </c>
      <c r="BI2885" t="s">
        <v>72</v>
      </c>
      <c r="BJ2885">
        <v>0.22700000000000001</v>
      </c>
      <c r="BK2885" t="s">
        <v>75</v>
      </c>
      <c r="BL2885" t="s">
        <v>85</v>
      </c>
    </row>
    <row r="2886" spans="1:64" x14ac:dyDescent="0.25">
      <c r="A2886">
        <v>2841</v>
      </c>
      <c r="B2886" t="s">
        <v>470</v>
      </c>
      <c r="C2886" t="s">
        <v>471</v>
      </c>
      <c r="D2886">
        <v>45</v>
      </c>
      <c r="E2886">
        <v>225</v>
      </c>
      <c r="F2886">
        <v>1</v>
      </c>
      <c r="G2886" t="s">
        <v>472</v>
      </c>
      <c r="H2886" t="s">
        <v>158</v>
      </c>
      <c r="I2886" t="s">
        <v>65</v>
      </c>
      <c r="J2886">
        <v>8</v>
      </c>
      <c r="K2886">
        <v>2072</v>
      </c>
      <c r="L2886">
        <v>2061</v>
      </c>
      <c r="M2886">
        <v>2085</v>
      </c>
      <c r="N2886">
        <v>100</v>
      </c>
      <c r="O2886">
        <v>18.600818753999999</v>
      </c>
      <c r="P2886">
        <v>0.60938970467499998</v>
      </c>
      <c r="Q2886">
        <v>100</v>
      </c>
      <c r="R2886">
        <v>2072</v>
      </c>
      <c r="S2886">
        <v>0.76</v>
      </c>
      <c r="T2886">
        <v>2074</v>
      </c>
      <c r="U2886">
        <v>0.11</v>
      </c>
      <c r="V2886">
        <v>4.6664496014899998E-2</v>
      </c>
      <c r="W2886">
        <v>3.3501992427799998E-2</v>
      </c>
      <c r="X2886">
        <v>3.5795645605299999E-2</v>
      </c>
      <c r="Y2886">
        <v>0.18981064100200001</v>
      </c>
      <c r="Z2886">
        <v>5.6940006129199999E-2</v>
      </c>
      <c r="AA2886">
        <v>11.5412212082</v>
      </c>
      <c r="AB2886">
        <v>0.484481504856</v>
      </c>
      <c r="AC2886">
        <v>2072</v>
      </c>
      <c r="AD2886">
        <v>0.85</v>
      </c>
      <c r="AE2886">
        <v>2074</v>
      </c>
      <c r="AF2886">
        <v>0.09</v>
      </c>
      <c r="AG2886">
        <v>0.7</v>
      </c>
      <c r="AH2886" t="s">
        <v>66</v>
      </c>
      <c r="AI2886" t="s">
        <v>159</v>
      </c>
      <c r="AJ2886" t="s">
        <v>160</v>
      </c>
      <c r="AK2886">
        <v>21</v>
      </c>
      <c r="AL2886" t="s">
        <v>161</v>
      </c>
      <c r="AM2886">
        <v>1</v>
      </c>
      <c r="AN2886">
        <v>2101</v>
      </c>
      <c r="AO2886" t="s">
        <v>473</v>
      </c>
      <c r="AP2886">
        <v>1102</v>
      </c>
      <c r="AQ2886" t="s">
        <v>71</v>
      </c>
      <c r="AR2886" t="s">
        <v>66</v>
      </c>
      <c r="AS2886">
        <v>2072</v>
      </c>
      <c r="AT2886">
        <v>3.3501999999999997E-2</v>
      </c>
      <c r="AU2886">
        <v>8.0000000000000007E-5</v>
      </c>
      <c r="AV2886" t="s">
        <v>78</v>
      </c>
      <c r="AW2886">
        <v>0.83679999999999999</v>
      </c>
      <c r="AX2886">
        <v>3.5796000000000001E-2</v>
      </c>
      <c r="AY2886">
        <v>1.3699999999999999E-3</v>
      </c>
      <c r="AZ2886" t="s">
        <v>80</v>
      </c>
      <c r="BA2886">
        <v>0.62129999999999996</v>
      </c>
      <c r="BB2886">
        <v>0.18981100000000001</v>
      </c>
      <c r="BC2886">
        <v>1.89E-2</v>
      </c>
      <c r="BD2886" t="s">
        <v>81</v>
      </c>
      <c r="BE2886" t="s">
        <v>74</v>
      </c>
      <c r="BF2886">
        <v>0.83709999999999996</v>
      </c>
      <c r="BG2886" t="s">
        <v>75</v>
      </c>
      <c r="BH2886">
        <v>1.89E-2</v>
      </c>
      <c r="BI2886" t="s">
        <v>81</v>
      </c>
      <c r="BJ2886">
        <v>5.9360000000000003E-2</v>
      </c>
      <c r="BK2886" t="s">
        <v>83</v>
      </c>
      <c r="BL2886" t="s">
        <v>85</v>
      </c>
    </row>
    <row r="2887" spans="1:64" x14ac:dyDescent="0.25">
      <c r="A2887">
        <v>2842</v>
      </c>
      <c r="B2887" t="s">
        <v>470</v>
      </c>
      <c r="C2887" t="s">
        <v>471</v>
      </c>
      <c r="D2887">
        <v>45</v>
      </c>
      <c r="E2887">
        <v>225</v>
      </c>
      <c r="F2887">
        <v>1</v>
      </c>
      <c r="G2887" t="s">
        <v>472</v>
      </c>
      <c r="H2887" t="s">
        <v>158</v>
      </c>
      <c r="I2887" t="s">
        <v>65</v>
      </c>
      <c r="J2887">
        <v>8</v>
      </c>
      <c r="K2887">
        <v>2085</v>
      </c>
      <c r="L2887">
        <v>2072</v>
      </c>
      <c r="M2887">
        <v>2092</v>
      </c>
      <c r="N2887">
        <v>100</v>
      </c>
      <c r="O2887">
        <v>13.8614953018</v>
      </c>
      <c r="P2887">
        <v>0.53337848040000002</v>
      </c>
      <c r="Q2887">
        <v>100</v>
      </c>
      <c r="R2887">
        <v>2085</v>
      </c>
      <c r="S2887">
        <v>0.77</v>
      </c>
      <c r="T2887">
        <v>2086</v>
      </c>
      <c r="U2887">
        <v>0.21</v>
      </c>
      <c r="V2887">
        <v>4.73574229328E-2</v>
      </c>
      <c r="W2887">
        <v>3.5795645605299999E-2</v>
      </c>
      <c r="X2887">
        <v>3.0919791664900002E-2</v>
      </c>
      <c r="Y2887">
        <v>0.191483763743</v>
      </c>
      <c r="Z2887">
        <v>5.3076546568699999E-2</v>
      </c>
      <c r="AA2887">
        <v>11.608195478100001</v>
      </c>
      <c r="AB2887">
        <v>0.49379763679599997</v>
      </c>
      <c r="AC2887">
        <v>2086</v>
      </c>
      <c r="AD2887">
        <v>0.98</v>
      </c>
      <c r="AE2887">
        <v>2085</v>
      </c>
      <c r="AF2887">
        <v>0.02</v>
      </c>
      <c r="AG2887">
        <v>0.76</v>
      </c>
      <c r="AH2887" t="s">
        <v>66</v>
      </c>
      <c r="AI2887" t="s">
        <v>159</v>
      </c>
      <c r="AJ2887" t="s">
        <v>160</v>
      </c>
      <c r="AK2887">
        <v>21</v>
      </c>
      <c r="AL2887" t="s">
        <v>161</v>
      </c>
      <c r="AM2887">
        <v>1</v>
      </c>
      <c r="AN2887">
        <v>2101</v>
      </c>
      <c r="AO2887" t="s">
        <v>473</v>
      </c>
      <c r="AP2887">
        <v>1102</v>
      </c>
      <c r="AQ2887" t="s">
        <v>71</v>
      </c>
      <c r="AR2887" t="s">
        <v>66</v>
      </c>
      <c r="AS2887">
        <v>2085</v>
      </c>
      <c r="AT2887">
        <v>3.5796000000000001E-2</v>
      </c>
      <c r="AU2887">
        <v>1.3699999999999999E-3</v>
      </c>
      <c r="AV2887" t="s">
        <v>80</v>
      </c>
      <c r="AW2887">
        <v>0.62129999999999996</v>
      </c>
      <c r="AX2887">
        <v>3.092E-2</v>
      </c>
      <c r="AY2887">
        <v>0.23899999999999999</v>
      </c>
      <c r="AZ2887" t="s">
        <v>72</v>
      </c>
      <c r="BA2887">
        <v>0.26279999999999998</v>
      </c>
      <c r="BB2887">
        <v>0.19148399999999999</v>
      </c>
      <c r="BC2887">
        <v>0.11799999999999999</v>
      </c>
      <c r="BD2887" t="s">
        <v>72</v>
      </c>
      <c r="BE2887" t="s">
        <v>74</v>
      </c>
      <c r="BF2887">
        <v>0.83899999999999997</v>
      </c>
      <c r="BG2887" t="s">
        <v>75</v>
      </c>
      <c r="BH2887">
        <v>0.11799999999999999</v>
      </c>
      <c r="BI2887" t="s">
        <v>72</v>
      </c>
      <c r="BJ2887">
        <v>0.21279999999999999</v>
      </c>
      <c r="BK2887" t="s">
        <v>75</v>
      </c>
      <c r="BL2887" t="s">
        <v>85</v>
      </c>
    </row>
    <row r="2888" spans="1:64" x14ac:dyDescent="0.25">
      <c r="A2888">
        <v>2843</v>
      </c>
      <c r="B2888" t="s">
        <v>470</v>
      </c>
      <c r="C2888" t="s">
        <v>471</v>
      </c>
      <c r="D2888">
        <v>45</v>
      </c>
      <c r="E2888">
        <v>225</v>
      </c>
      <c r="F2888">
        <v>1</v>
      </c>
      <c r="G2888" t="s">
        <v>472</v>
      </c>
      <c r="H2888" t="s">
        <v>158</v>
      </c>
      <c r="I2888" t="s">
        <v>65</v>
      </c>
      <c r="J2888">
        <v>8</v>
      </c>
      <c r="K2888">
        <v>2092</v>
      </c>
      <c r="L2888">
        <v>2085</v>
      </c>
      <c r="M2888">
        <v>2100</v>
      </c>
      <c r="N2888">
        <v>100</v>
      </c>
      <c r="O2888">
        <v>11.241893295000001</v>
      </c>
      <c r="P2888">
        <v>0.54028935895899999</v>
      </c>
      <c r="Q2888">
        <v>100</v>
      </c>
      <c r="R2888">
        <v>2092</v>
      </c>
      <c r="S2888">
        <v>0.93</v>
      </c>
      <c r="T2888">
        <v>2091</v>
      </c>
      <c r="U2888">
        <v>0.03</v>
      </c>
      <c r="V2888">
        <v>6.5606833333099995E-2</v>
      </c>
      <c r="W2888">
        <v>3.0919791664900002E-2</v>
      </c>
      <c r="X2888">
        <v>5.6677420638799998E-2</v>
      </c>
      <c r="Y2888">
        <v>0.19232464283600001</v>
      </c>
      <c r="Z2888">
        <v>7.09080649516E-2</v>
      </c>
      <c r="AA2888">
        <v>11.309615544</v>
      </c>
      <c r="AB2888">
        <v>0.60232663134200004</v>
      </c>
      <c r="AC2888">
        <v>2092</v>
      </c>
      <c r="AD2888">
        <v>0.94</v>
      </c>
      <c r="AE2888">
        <v>2091</v>
      </c>
      <c r="AF2888">
        <v>0.04</v>
      </c>
      <c r="AG2888">
        <v>0.64</v>
      </c>
      <c r="AH2888" t="s">
        <v>66</v>
      </c>
      <c r="AI2888" t="s">
        <v>159</v>
      </c>
      <c r="AJ2888" t="s">
        <v>160</v>
      </c>
      <c r="AK2888">
        <v>21</v>
      </c>
      <c r="AL2888" t="s">
        <v>161</v>
      </c>
      <c r="AM2888">
        <v>1</v>
      </c>
      <c r="AN2888">
        <v>2101</v>
      </c>
      <c r="AO2888" t="s">
        <v>473</v>
      </c>
      <c r="AP2888">
        <v>1102</v>
      </c>
      <c r="AQ2888" t="s">
        <v>71</v>
      </c>
      <c r="AR2888" t="s">
        <v>66</v>
      </c>
      <c r="AS2888">
        <v>2092</v>
      </c>
      <c r="AT2888">
        <v>3.092E-2</v>
      </c>
      <c r="AU2888">
        <v>0.23899999999999999</v>
      </c>
      <c r="AV2888" t="s">
        <v>72</v>
      </c>
      <c r="AW2888">
        <v>0.26279999999999998</v>
      </c>
      <c r="AX2888">
        <v>5.6680000000000001E-2</v>
      </c>
      <c r="AY2888">
        <v>2.0799999999999998E-3</v>
      </c>
      <c r="AZ2888" t="s">
        <v>80</v>
      </c>
      <c r="BA2888">
        <v>0.81659999999999999</v>
      </c>
      <c r="BB2888">
        <v>0.19231999999999999</v>
      </c>
      <c r="BC2888">
        <v>8.4180000000000005E-2</v>
      </c>
      <c r="BD2888" t="s">
        <v>73</v>
      </c>
      <c r="BE2888" t="s">
        <v>74</v>
      </c>
      <c r="BF2888">
        <v>0.30381999999999998</v>
      </c>
      <c r="BG2888" t="s">
        <v>75</v>
      </c>
      <c r="BH2888">
        <v>8.4180000000000005E-2</v>
      </c>
      <c r="BI2888" t="s">
        <v>73</v>
      </c>
      <c r="BJ2888">
        <v>0.13800000000000001</v>
      </c>
      <c r="BK2888" t="s">
        <v>75</v>
      </c>
      <c r="BL2888" t="s">
        <v>85</v>
      </c>
    </row>
    <row r="2889" spans="1:64" x14ac:dyDescent="0.25">
      <c r="A2889">
        <v>2844</v>
      </c>
      <c r="B2889" t="s">
        <v>470</v>
      </c>
      <c r="C2889" t="s">
        <v>474</v>
      </c>
      <c r="D2889">
        <v>45</v>
      </c>
      <c r="E2889">
        <v>226</v>
      </c>
      <c r="F2889">
        <v>2</v>
      </c>
      <c r="G2889" t="s">
        <v>472</v>
      </c>
      <c r="H2889" t="s">
        <v>158</v>
      </c>
      <c r="I2889" t="s">
        <v>65</v>
      </c>
      <c r="J2889">
        <v>82</v>
      </c>
      <c r="K2889">
        <v>1883</v>
      </c>
      <c r="L2889">
        <v>1861</v>
      </c>
      <c r="M2889">
        <v>1910</v>
      </c>
      <c r="N2889">
        <v>82</v>
      </c>
      <c r="O2889">
        <v>12.7298609998</v>
      </c>
      <c r="P2889">
        <v>-0.15070465842</v>
      </c>
      <c r="Q2889">
        <v>82</v>
      </c>
      <c r="R2889">
        <v>1882</v>
      </c>
      <c r="S2889">
        <v>0.55000000000000004</v>
      </c>
      <c r="T2889">
        <v>1883</v>
      </c>
      <c r="U2889">
        <v>0.45</v>
      </c>
      <c r="V2889">
        <v>-2.6853855146400001E-3</v>
      </c>
      <c r="W2889">
        <v>7.0862969341000002E-3</v>
      </c>
      <c r="X2889">
        <v>7.0507407406699999E-3</v>
      </c>
      <c r="Y2889">
        <v>-0.32700431459099999</v>
      </c>
      <c r="Z2889">
        <v>-2.9314660537599999E-2</v>
      </c>
      <c r="AA2889">
        <v>9.1908522230099994</v>
      </c>
      <c r="AB2889">
        <v>-0.29032413749300001</v>
      </c>
      <c r="AC2889">
        <v>1883</v>
      </c>
      <c r="AD2889">
        <v>0.81</v>
      </c>
      <c r="AE2889">
        <v>1882</v>
      </c>
      <c r="AF2889">
        <v>0.19</v>
      </c>
      <c r="AG2889">
        <v>0.65</v>
      </c>
      <c r="AH2889" t="s">
        <v>66</v>
      </c>
      <c r="AI2889" t="s">
        <v>159</v>
      </c>
      <c r="AJ2889" t="s">
        <v>160</v>
      </c>
      <c r="AK2889">
        <v>21</v>
      </c>
      <c r="AL2889" t="s">
        <v>161</v>
      </c>
      <c r="AM2889">
        <v>1</v>
      </c>
      <c r="AN2889">
        <v>2101</v>
      </c>
      <c r="AO2889" t="s">
        <v>473</v>
      </c>
      <c r="AP2889">
        <v>1102</v>
      </c>
      <c r="AQ2889" t="s">
        <v>71</v>
      </c>
      <c r="AR2889" t="s">
        <v>66</v>
      </c>
      <c r="AS2889">
        <v>1883</v>
      </c>
      <c r="AT2889">
        <v>7.0860000000000003E-3</v>
      </c>
      <c r="AU2889">
        <v>6.1400000000000003E-2</v>
      </c>
      <c r="AV2889" t="s">
        <v>73</v>
      </c>
      <c r="AW2889">
        <v>0.15679999999999999</v>
      </c>
      <c r="AX2889">
        <v>7.051E-3</v>
      </c>
      <c r="AY2889">
        <v>3.15E-2</v>
      </c>
      <c r="AZ2889" t="s">
        <v>81</v>
      </c>
      <c r="BA2889">
        <v>0.1719</v>
      </c>
      <c r="BB2889">
        <v>-0.32700000000000001</v>
      </c>
      <c r="BC2889">
        <v>1.7E-5</v>
      </c>
      <c r="BD2889" t="s">
        <v>78</v>
      </c>
      <c r="BE2889" t="s">
        <v>74</v>
      </c>
      <c r="BF2889">
        <v>0.99409999999999998</v>
      </c>
      <c r="BG2889" t="s">
        <v>75</v>
      </c>
      <c r="BH2889">
        <v>1.7E-5</v>
      </c>
      <c r="BI2889" t="s">
        <v>78</v>
      </c>
      <c r="BJ2889">
        <v>7.8999999999999996E-5</v>
      </c>
      <c r="BK2889" t="s">
        <v>79</v>
      </c>
      <c r="BL2889" t="s">
        <v>77</v>
      </c>
    </row>
    <row r="2890" spans="1:64" x14ac:dyDescent="0.25">
      <c r="A2890">
        <v>2845</v>
      </c>
      <c r="B2890" t="s">
        <v>470</v>
      </c>
      <c r="C2890" t="s">
        <v>474</v>
      </c>
      <c r="D2890">
        <v>45</v>
      </c>
      <c r="E2890">
        <v>226</v>
      </c>
      <c r="F2890">
        <v>2</v>
      </c>
      <c r="G2890" t="s">
        <v>472</v>
      </c>
      <c r="H2890" t="s">
        <v>158</v>
      </c>
      <c r="I2890" t="s">
        <v>65</v>
      </c>
      <c r="J2890">
        <v>82</v>
      </c>
      <c r="K2890">
        <v>1910</v>
      </c>
      <c r="L2890">
        <v>1883</v>
      </c>
      <c r="M2890">
        <v>1985</v>
      </c>
      <c r="N2890">
        <v>82</v>
      </c>
      <c r="O2890">
        <v>40.7361804389</v>
      </c>
      <c r="P2890">
        <v>0.27571422268500001</v>
      </c>
      <c r="Q2890">
        <v>90</v>
      </c>
      <c r="R2890">
        <v>1910</v>
      </c>
      <c r="S2890">
        <v>0.88</v>
      </c>
      <c r="T2890">
        <v>1909</v>
      </c>
      <c r="U2890">
        <v>0.12</v>
      </c>
      <c r="V2890">
        <v>3.6165150795599999E-3</v>
      </c>
      <c r="W2890">
        <v>7.0507407406699999E-3</v>
      </c>
      <c r="X2890">
        <v>8.2924653847299998E-4</v>
      </c>
      <c r="Y2890">
        <v>0.152478409323</v>
      </c>
      <c r="Z2890">
        <v>1.38791568629E-2</v>
      </c>
      <c r="AA2890">
        <v>5.6037868001</v>
      </c>
      <c r="AB2890">
        <v>0.15607528318800001</v>
      </c>
      <c r="AC2890">
        <v>1909</v>
      </c>
      <c r="AD2890">
        <v>0.73</v>
      </c>
      <c r="AE2890">
        <v>1910</v>
      </c>
      <c r="AF2890">
        <v>0.26</v>
      </c>
      <c r="AG2890">
        <v>0.64</v>
      </c>
      <c r="AH2890" t="s">
        <v>66</v>
      </c>
      <c r="AI2890" t="s">
        <v>159</v>
      </c>
      <c r="AJ2890" t="s">
        <v>160</v>
      </c>
      <c r="AK2890">
        <v>21</v>
      </c>
      <c r="AL2890" t="s">
        <v>161</v>
      </c>
      <c r="AM2890">
        <v>1</v>
      </c>
      <c r="AN2890">
        <v>2101</v>
      </c>
      <c r="AO2890" t="s">
        <v>473</v>
      </c>
      <c r="AP2890">
        <v>1102</v>
      </c>
      <c r="AQ2890" t="s">
        <v>71</v>
      </c>
      <c r="AR2890" t="s">
        <v>66</v>
      </c>
      <c r="AS2890">
        <v>1910</v>
      </c>
      <c r="AT2890">
        <v>7.051E-3</v>
      </c>
      <c r="AU2890">
        <v>3.15E-2</v>
      </c>
      <c r="AV2890" t="s">
        <v>81</v>
      </c>
      <c r="AW2890">
        <v>0.1719</v>
      </c>
      <c r="AX2890">
        <v>8.2919999999999999E-4</v>
      </c>
      <c r="AY2890">
        <v>0.316</v>
      </c>
      <c r="AZ2890" t="s">
        <v>72</v>
      </c>
      <c r="BA2890">
        <v>1.379E-2</v>
      </c>
      <c r="BB2890">
        <v>0.15247839999999999</v>
      </c>
      <c r="BC2890">
        <v>2.0799999999999999E-2</v>
      </c>
      <c r="BD2890" t="s">
        <v>81</v>
      </c>
      <c r="BE2890" t="s">
        <v>74</v>
      </c>
      <c r="BF2890">
        <v>9.7500000000000003E-2</v>
      </c>
      <c r="BG2890" t="s">
        <v>83</v>
      </c>
      <c r="BH2890">
        <v>2.0799999999999999E-2</v>
      </c>
      <c r="BI2890" t="s">
        <v>81</v>
      </c>
      <c r="BJ2890">
        <v>6.9999999999999994E-5</v>
      </c>
      <c r="BK2890" t="s">
        <v>79</v>
      </c>
      <c r="BL2890" t="s">
        <v>77</v>
      </c>
    </row>
    <row r="2891" spans="1:64" x14ac:dyDescent="0.25">
      <c r="A2891">
        <v>2846</v>
      </c>
      <c r="B2891" t="s">
        <v>470</v>
      </c>
      <c r="C2891" t="s">
        <v>474</v>
      </c>
      <c r="D2891">
        <v>45</v>
      </c>
      <c r="E2891">
        <v>226</v>
      </c>
      <c r="F2891">
        <v>2</v>
      </c>
      <c r="G2891" t="s">
        <v>472</v>
      </c>
      <c r="H2891" t="s">
        <v>158</v>
      </c>
      <c r="I2891" t="s">
        <v>65</v>
      </c>
      <c r="J2891">
        <v>82</v>
      </c>
      <c r="K2891">
        <v>1985</v>
      </c>
      <c r="L2891">
        <v>1910</v>
      </c>
      <c r="M2891">
        <v>1997</v>
      </c>
      <c r="N2891">
        <v>90</v>
      </c>
      <c r="O2891">
        <v>40.668708818699997</v>
      </c>
      <c r="P2891">
        <v>0.41050544587999999</v>
      </c>
      <c r="Q2891">
        <v>100</v>
      </c>
      <c r="R2891">
        <v>1985</v>
      </c>
      <c r="S2891">
        <v>0.61</v>
      </c>
      <c r="T2891">
        <v>1979</v>
      </c>
      <c r="U2891">
        <v>0.32</v>
      </c>
      <c r="V2891">
        <v>3.8872612450800001E-3</v>
      </c>
      <c r="W2891">
        <v>8.2924653847299998E-4</v>
      </c>
      <c r="X2891">
        <v>-1.7894900912500001E-3</v>
      </c>
      <c r="Y2891">
        <v>0.39071429978200001</v>
      </c>
      <c r="Z2891">
        <v>2.3398752452500001E-2</v>
      </c>
      <c r="AA2891">
        <v>8.3443211852899992</v>
      </c>
      <c r="AB2891">
        <v>0.26831412354099998</v>
      </c>
      <c r="AC2891">
        <v>1985</v>
      </c>
      <c r="AD2891">
        <v>0.99</v>
      </c>
      <c r="AE2891">
        <v>1979</v>
      </c>
      <c r="AF2891">
        <v>0.01</v>
      </c>
      <c r="AG2891">
        <v>0.97</v>
      </c>
      <c r="AH2891" t="s">
        <v>66</v>
      </c>
      <c r="AI2891" t="s">
        <v>159</v>
      </c>
      <c r="AJ2891" t="s">
        <v>160</v>
      </c>
      <c r="AK2891">
        <v>21</v>
      </c>
      <c r="AL2891" t="s">
        <v>161</v>
      </c>
      <c r="AM2891">
        <v>1</v>
      </c>
      <c r="AN2891">
        <v>2101</v>
      </c>
      <c r="AO2891" t="s">
        <v>473</v>
      </c>
      <c r="AP2891">
        <v>1102</v>
      </c>
      <c r="AQ2891" t="s">
        <v>71</v>
      </c>
      <c r="AR2891" t="s">
        <v>66</v>
      </c>
      <c r="AS2891">
        <v>1985</v>
      </c>
      <c r="AT2891">
        <v>8.2919999999999999E-4</v>
      </c>
      <c r="AU2891">
        <v>0.316</v>
      </c>
      <c r="AV2891" t="s">
        <v>72</v>
      </c>
      <c r="AW2891">
        <v>1.379E-2</v>
      </c>
      <c r="AX2891">
        <v>-1.789E-3</v>
      </c>
      <c r="AY2891">
        <v>0.878</v>
      </c>
      <c r="AZ2891" t="s">
        <v>72</v>
      </c>
      <c r="BA2891">
        <v>2.4599999999999999E-3</v>
      </c>
      <c r="BB2891">
        <v>0.39071400000000001</v>
      </c>
      <c r="BC2891">
        <v>1.8200000000000001E-4</v>
      </c>
      <c r="BD2891" t="s">
        <v>78</v>
      </c>
      <c r="BE2891" t="s">
        <v>74</v>
      </c>
      <c r="BF2891">
        <v>0.83745700000000001</v>
      </c>
      <c r="BG2891" t="s">
        <v>75</v>
      </c>
      <c r="BH2891">
        <v>1.8200000000000001E-4</v>
      </c>
      <c r="BI2891" t="s">
        <v>78</v>
      </c>
      <c r="BJ2891">
        <v>0</v>
      </c>
      <c r="BK2891" t="s">
        <v>79</v>
      </c>
      <c r="BL2891" t="s">
        <v>77</v>
      </c>
    </row>
    <row r="2892" spans="1:64" x14ac:dyDescent="0.25">
      <c r="A2892">
        <v>2847</v>
      </c>
      <c r="B2892" t="s">
        <v>470</v>
      </c>
      <c r="C2892" t="s">
        <v>474</v>
      </c>
      <c r="D2892">
        <v>45</v>
      </c>
      <c r="E2892">
        <v>226</v>
      </c>
      <c r="F2892">
        <v>2</v>
      </c>
      <c r="G2892" t="s">
        <v>472</v>
      </c>
      <c r="H2892" t="s">
        <v>158</v>
      </c>
      <c r="I2892" t="s">
        <v>65</v>
      </c>
      <c r="J2892">
        <v>82</v>
      </c>
      <c r="K2892">
        <v>1997</v>
      </c>
      <c r="L2892">
        <v>1985</v>
      </c>
      <c r="M2892">
        <v>2010</v>
      </c>
      <c r="N2892">
        <v>100</v>
      </c>
      <c r="O2892">
        <v>17.938387891600001</v>
      </c>
      <c r="P2892">
        <v>0.468499771904</v>
      </c>
      <c r="Q2892">
        <v>100</v>
      </c>
      <c r="R2892">
        <v>1997</v>
      </c>
      <c r="S2892">
        <v>1</v>
      </c>
      <c r="T2892">
        <v>0</v>
      </c>
      <c r="U2892">
        <v>0</v>
      </c>
      <c r="V2892">
        <v>3.2258350640600002E-2</v>
      </c>
      <c r="W2892">
        <v>-1.7894900912500001E-3</v>
      </c>
      <c r="X2892">
        <v>3.06733058571E-2</v>
      </c>
      <c r="Y2892">
        <v>0.26447791668199999</v>
      </c>
      <c r="Z2892">
        <v>4.4923685047300002E-2</v>
      </c>
      <c r="AA2892">
        <v>10.3214872917</v>
      </c>
      <c r="AB2892">
        <v>0.41603432481000002</v>
      </c>
      <c r="AC2892">
        <v>1997</v>
      </c>
      <c r="AD2892">
        <v>0.96</v>
      </c>
      <c r="AE2892">
        <v>1995</v>
      </c>
      <c r="AF2892">
        <v>0.01</v>
      </c>
      <c r="AG2892">
        <v>0.97</v>
      </c>
      <c r="AH2892" t="s">
        <v>66</v>
      </c>
      <c r="AI2892" t="s">
        <v>159</v>
      </c>
      <c r="AJ2892" t="s">
        <v>160</v>
      </c>
      <c r="AK2892">
        <v>21</v>
      </c>
      <c r="AL2892" t="s">
        <v>161</v>
      </c>
      <c r="AM2892">
        <v>1</v>
      </c>
      <c r="AN2892">
        <v>2101</v>
      </c>
      <c r="AO2892" t="s">
        <v>473</v>
      </c>
      <c r="AP2892">
        <v>1102</v>
      </c>
      <c r="AQ2892" t="s">
        <v>71</v>
      </c>
      <c r="AR2892" t="s">
        <v>66</v>
      </c>
      <c r="AS2892">
        <v>1997</v>
      </c>
      <c r="AT2892">
        <v>-1.789E-3</v>
      </c>
      <c r="AU2892">
        <v>0.878</v>
      </c>
      <c r="AV2892" t="s">
        <v>72</v>
      </c>
      <c r="AW2892">
        <v>2.4599999999999999E-3</v>
      </c>
      <c r="AX2892">
        <v>3.0672999999999999E-2</v>
      </c>
      <c r="AY2892">
        <v>1.1100000000000001E-3</v>
      </c>
      <c r="AZ2892" t="s">
        <v>80</v>
      </c>
      <c r="BA2892">
        <v>0.63500000000000001</v>
      </c>
      <c r="BB2892">
        <v>0.26447799999999999</v>
      </c>
      <c r="BC2892">
        <v>9.8099999999999993E-3</v>
      </c>
      <c r="BD2892" t="s">
        <v>80</v>
      </c>
      <c r="BE2892" t="s">
        <v>74</v>
      </c>
      <c r="BF2892">
        <v>2.0889999999999999E-2</v>
      </c>
      <c r="BG2892" t="s">
        <v>82</v>
      </c>
      <c r="BH2892">
        <v>9.8099999999999993E-3</v>
      </c>
      <c r="BI2892" t="s">
        <v>80</v>
      </c>
      <c r="BJ2892">
        <v>4.28E-3</v>
      </c>
      <c r="BK2892" t="s">
        <v>76</v>
      </c>
      <c r="BL2892" t="s">
        <v>77</v>
      </c>
    </row>
    <row r="2893" spans="1:64" x14ac:dyDescent="0.25">
      <c r="A2893">
        <v>2848</v>
      </c>
      <c r="B2893" t="s">
        <v>470</v>
      </c>
      <c r="C2893" t="s">
        <v>474</v>
      </c>
      <c r="D2893">
        <v>45</v>
      </c>
      <c r="E2893">
        <v>226</v>
      </c>
      <c r="F2893">
        <v>2</v>
      </c>
      <c r="G2893" t="s">
        <v>472</v>
      </c>
      <c r="H2893" t="s">
        <v>158</v>
      </c>
      <c r="I2893" t="s">
        <v>65</v>
      </c>
      <c r="J2893">
        <v>82</v>
      </c>
      <c r="K2893">
        <v>2010</v>
      </c>
      <c r="L2893">
        <v>1997</v>
      </c>
      <c r="M2893">
        <v>2023</v>
      </c>
      <c r="N2893">
        <v>100</v>
      </c>
      <c r="O2893">
        <v>19.985864745299999</v>
      </c>
      <c r="P2893">
        <v>0.54133707875899995</v>
      </c>
      <c r="Q2893">
        <v>100</v>
      </c>
      <c r="R2893">
        <v>2010</v>
      </c>
      <c r="S2893">
        <v>0.9</v>
      </c>
      <c r="T2893">
        <v>2009</v>
      </c>
      <c r="U2893">
        <v>0.1</v>
      </c>
      <c r="V2893">
        <v>3.80457837602E-2</v>
      </c>
      <c r="W2893">
        <v>3.06733058571E-2</v>
      </c>
      <c r="X2893">
        <v>2.4289926737599998E-2</v>
      </c>
      <c r="Y2893">
        <v>0.18603304949400001</v>
      </c>
      <c r="Z2893">
        <v>3.40322757373E-2</v>
      </c>
      <c r="AA2893">
        <v>12.8043605638</v>
      </c>
      <c r="AB2893">
        <v>0.34936396364900002</v>
      </c>
      <c r="AC2893">
        <v>2010</v>
      </c>
      <c r="AD2893">
        <v>0.95</v>
      </c>
      <c r="AE2893">
        <v>2009</v>
      </c>
      <c r="AF2893">
        <v>0.05</v>
      </c>
      <c r="AG2893">
        <v>0.65</v>
      </c>
      <c r="AH2893" t="s">
        <v>66</v>
      </c>
      <c r="AI2893" t="s">
        <v>159</v>
      </c>
      <c r="AJ2893" t="s">
        <v>160</v>
      </c>
      <c r="AK2893">
        <v>21</v>
      </c>
      <c r="AL2893" t="s">
        <v>161</v>
      </c>
      <c r="AM2893">
        <v>1</v>
      </c>
      <c r="AN2893">
        <v>2101</v>
      </c>
      <c r="AO2893" t="s">
        <v>473</v>
      </c>
      <c r="AP2893">
        <v>1102</v>
      </c>
      <c r="AQ2893" t="s">
        <v>71</v>
      </c>
      <c r="AR2893" t="s">
        <v>66</v>
      </c>
      <c r="AS2893">
        <v>2010</v>
      </c>
      <c r="AT2893">
        <v>3.0672999999999999E-2</v>
      </c>
      <c r="AU2893">
        <v>1.1100000000000001E-3</v>
      </c>
      <c r="AV2893" t="s">
        <v>80</v>
      </c>
      <c r="AW2893">
        <v>0.63500000000000001</v>
      </c>
      <c r="AX2893">
        <v>2.4289999999999999E-2</v>
      </c>
      <c r="AY2893">
        <v>5.0800000000000003E-3</v>
      </c>
      <c r="AZ2893" t="s">
        <v>80</v>
      </c>
      <c r="BA2893">
        <v>0.5252</v>
      </c>
      <c r="BB2893">
        <v>0.186033</v>
      </c>
      <c r="BC2893">
        <v>2.018E-2</v>
      </c>
      <c r="BD2893" t="s">
        <v>81</v>
      </c>
      <c r="BE2893" t="s">
        <v>74</v>
      </c>
      <c r="BF2893">
        <v>0.52500999999999998</v>
      </c>
      <c r="BG2893" t="s">
        <v>75</v>
      </c>
      <c r="BH2893">
        <v>2.018E-2</v>
      </c>
      <c r="BI2893" t="s">
        <v>81</v>
      </c>
      <c r="BJ2893">
        <v>5.7939999999999998E-2</v>
      </c>
      <c r="BK2893" t="s">
        <v>83</v>
      </c>
      <c r="BL2893" t="s">
        <v>77</v>
      </c>
    </row>
    <row r="2894" spans="1:64" x14ac:dyDescent="0.25">
      <c r="A2894">
        <v>2849</v>
      </c>
      <c r="B2894" t="s">
        <v>470</v>
      </c>
      <c r="C2894" t="s">
        <v>474</v>
      </c>
      <c r="D2894">
        <v>45</v>
      </c>
      <c r="E2894">
        <v>226</v>
      </c>
      <c r="F2894">
        <v>2</v>
      </c>
      <c r="G2894" t="s">
        <v>472</v>
      </c>
      <c r="H2894" t="s">
        <v>158</v>
      </c>
      <c r="I2894" t="s">
        <v>65</v>
      </c>
      <c r="J2894">
        <v>82</v>
      </c>
      <c r="K2894">
        <v>2023</v>
      </c>
      <c r="L2894">
        <v>2010</v>
      </c>
      <c r="M2894">
        <v>2035</v>
      </c>
      <c r="N2894">
        <v>100</v>
      </c>
      <c r="O2894">
        <v>18.1225508088</v>
      </c>
      <c r="P2894">
        <v>0.49260032014499999</v>
      </c>
      <c r="Q2894">
        <v>100</v>
      </c>
      <c r="R2894">
        <v>2023</v>
      </c>
      <c r="S2894">
        <v>0.9</v>
      </c>
      <c r="T2894">
        <v>2024</v>
      </c>
      <c r="U2894">
        <v>7.0000000000000007E-2</v>
      </c>
      <c r="V2894">
        <v>3.66351173071E-2</v>
      </c>
      <c r="W2894">
        <v>2.4289926737599998E-2</v>
      </c>
      <c r="X2894">
        <v>3.40679312333E-2</v>
      </c>
      <c r="Y2894">
        <v>0.124269805362</v>
      </c>
      <c r="Z2894">
        <v>4.3297942401499999E-2</v>
      </c>
      <c r="AA2894">
        <v>10.538700330199999</v>
      </c>
      <c r="AB2894">
        <v>0.37821191194499998</v>
      </c>
      <c r="AC2894">
        <v>2023</v>
      </c>
      <c r="AD2894">
        <v>0.81</v>
      </c>
      <c r="AE2894">
        <v>2022</v>
      </c>
      <c r="AF2894">
        <v>7.0000000000000007E-2</v>
      </c>
      <c r="AG2894">
        <v>0.81</v>
      </c>
      <c r="AH2894" t="s">
        <v>66</v>
      </c>
      <c r="AI2894" t="s">
        <v>159</v>
      </c>
      <c r="AJ2894" t="s">
        <v>160</v>
      </c>
      <c r="AK2894">
        <v>21</v>
      </c>
      <c r="AL2894" t="s">
        <v>161</v>
      </c>
      <c r="AM2894">
        <v>1</v>
      </c>
      <c r="AN2894">
        <v>2101</v>
      </c>
      <c r="AO2894" t="s">
        <v>473</v>
      </c>
      <c r="AP2894">
        <v>1102</v>
      </c>
      <c r="AQ2894" t="s">
        <v>71</v>
      </c>
      <c r="AR2894" t="s">
        <v>66</v>
      </c>
      <c r="AS2894">
        <v>2023</v>
      </c>
      <c r="AT2894">
        <v>2.4289999999999999E-2</v>
      </c>
      <c r="AU2894">
        <v>5.0800000000000003E-3</v>
      </c>
      <c r="AV2894" t="s">
        <v>80</v>
      </c>
      <c r="AW2894">
        <v>0.5252</v>
      </c>
      <c r="AX2894">
        <v>3.4068000000000001E-2</v>
      </c>
      <c r="AY2894">
        <v>3.14E-3</v>
      </c>
      <c r="AZ2894" t="s">
        <v>80</v>
      </c>
      <c r="BA2894">
        <v>0.59899999999999998</v>
      </c>
      <c r="BB2894">
        <v>0.12427000000000001</v>
      </c>
      <c r="BC2894">
        <v>0.13757900000000001</v>
      </c>
      <c r="BD2894" t="s">
        <v>72</v>
      </c>
      <c r="BE2894" t="s">
        <v>74</v>
      </c>
      <c r="BF2894">
        <v>0.38948899999999997</v>
      </c>
      <c r="BG2894" t="s">
        <v>75</v>
      </c>
      <c r="BH2894">
        <v>0.13757900000000001</v>
      </c>
      <c r="BI2894" t="s">
        <v>72</v>
      </c>
      <c r="BJ2894">
        <v>0.18990000000000001</v>
      </c>
      <c r="BK2894" t="s">
        <v>75</v>
      </c>
      <c r="BL2894" t="s">
        <v>77</v>
      </c>
    </row>
    <row r="2895" spans="1:64" x14ac:dyDescent="0.25">
      <c r="A2895">
        <v>2850</v>
      </c>
      <c r="B2895" t="s">
        <v>470</v>
      </c>
      <c r="C2895" t="s">
        <v>474</v>
      </c>
      <c r="D2895">
        <v>45</v>
      </c>
      <c r="E2895">
        <v>226</v>
      </c>
      <c r="F2895">
        <v>2</v>
      </c>
      <c r="G2895" t="s">
        <v>472</v>
      </c>
      <c r="H2895" t="s">
        <v>158</v>
      </c>
      <c r="I2895" t="s">
        <v>65</v>
      </c>
      <c r="J2895">
        <v>82</v>
      </c>
      <c r="K2895">
        <v>2035</v>
      </c>
      <c r="L2895">
        <v>2023</v>
      </c>
      <c r="M2895">
        <v>2046</v>
      </c>
      <c r="N2895">
        <v>100</v>
      </c>
      <c r="O2895">
        <v>15.512208280299999</v>
      </c>
      <c r="P2895">
        <v>0.48355607928900002</v>
      </c>
      <c r="Q2895">
        <v>100</v>
      </c>
      <c r="R2895">
        <v>2035</v>
      </c>
      <c r="S2895">
        <v>0.81</v>
      </c>
      <c r="T2895">
        <v>2032</v>
      </c>
      <c r="U2895">
        <v>0.09</v>
      </c>
      <c r="V2895">
        <v>4.06622299073E-2</v>
      </c>
      <c r="W2895">
        <v>3.40679312333E-2</v>
      </c>
      <c r="X2895">
        <v>3.8755462120500003E-2</v>
      </c>
      <c r="Y2895">
        <v>6.5174842862099999E-2</v>
      </c>
      <c r="Z2895">
        <v>3.9948150735500003E-2</v>
      </c>
      <c r="AA2895">
        <v>10.204263367399999</v>
      </c>
      <c r="AB2895">
        <v>0.37841620531699999</v>
      </c>
      <c r="AC2895">
        <v>2032</v>
      </c>
      <c r="AD2895">
        <v>0.64</v>
      </c>
      <c r="AE2895">
        <v>2035</v>
      </c>
      <c r="AF2895">
        <v>0.26</v>
      </c>
      <c r="AG2895">
        <v>0.48</v>
      </c>
      <c r="AH2895" t="s">
        <v>66</v>
      </c>
      <c r="AI2895" t="s">
        <v>159</v>
      </c>
      <c r="AJ2895" t="s">
        <v>160</v>
      </c>
      <c r="AK2895">
        <v>21</v>
      </c>
      <c r="AL2895" t="s">
        <v>161</v>
      </c>
      <c r="AM2895">
        <v>1</v>
      </c>
      <c r="AN2895">
        <v>2101</v>
      </c>
      <c r="AO2895" t="s">
        <v>473</v>
      </c>
      <c r="AP2895">
        <v>1102</v>
      </c>
      <c r="AQ2895" t="s">
        <v>71</v>
      </c>
      <c r="AR2895" t="s">
        <v>66</v>
      </c>
      <c r="AS2895">
        <v>2035</v>
      </c>
      <c r="AT2895">
        <v>3.4068000000000001E-2</v>
      </c>
      <c r="AU2895">
        <v>3.14E-3</v>
      </c>
      <c r="AV2895" t="s">
        <v>80</v>
      </c>
      <c r="AW2895">
        <v>0.59899999999999998</v>
      </c>
      <c r="AX2895">
        <v>3.8760000000000003E-2</v>
      </c>
      <c r="AY2895">
        <v>6.3400000000000001E-3</v>
      </c>
      <c r="AZ2895" t="s">
        <v>80</v>
      </c>
      <c r="BA2895">
        <v>0.58160000000000001</v>
      </c>
      <c r="BB2895">
        <v>6.5174999999999997E-2</v>
      </c>
      <c r="BC2895">
        <v>0.49146000000000001</v>
      </c>
      <c r="BD2895" t="s">
        <v>72</v>
      </c>
      <c r="BE2895" t="s">
        <v>74</v>
      </c>
      <c r="BF2895">
        <v>0.74058000000000002</v>
      </c>
      <c r="BG2895" t="s">
        <v>75</v>
      </c>
      <c r="BH2895">
        <v>0.49146000000000001</v>
      </c>
      <c r="BI2895" t="s">
        <v>72</v>
      </c>
      <c r="BJ2895">
        <v>0.71209999999999996</v>
      </c>
      <c r="BK2895" t="s">
        <v>75</v>
      </c>
      <c r="BL2895" t="s">
        <v>77</v>
      </c>
    </row>
    <row r="2896" spans="1:64" x14ac:dyDescent="0.25">
      <c r="A2896">
        <v>2851</v>
      </c>
      <c r="B2896" t="s">
        <v>470</v>
      </c>
      <c r="C2896" t="s">
        <v>474</v>
      </c>
      <c r="D2896">
        <v>45</v>
      </c>
      <c r="E2896">
        <v>226</v>
      </c>
      <c r="F2896">
        <v>2</v>
      </c>
      <c r="G2896" t="s">
        <v>472</v>
      </c>
      <c r="H2896" t="s">
        <v>158</v>
      </c>
      <c r="I2896" t="s">
        <v>65</v>
      </c>
      <c r="J2896">
        <v>82</v>
      </c>
      <c r="K2896">
        <v>2046</v>
      </c>
      <c r="L2896">
        <v>2035</v>
      </c>
      <c r="M2896">
        <v>2054</v>
      </c>
      <c r="N2896">
        <v>100</v>
      </c>
      <c r="O2896">
        <v>14.144413655399999</v>
      </c>
      <c r="P2896">
        <v>0.52243284566899995</v>
      </c>
      <c r="Q2896">
        <v>100</v>
      </c>
      <c r="R2896">
        <v>2046</v>
      </c>
      <c r="S2896">
        <v>0.7</v>
      </c>
      <c r="T2896">
        <v>2043</v>
      </c>
      <c r="U2896">
        <v>0.25</v>
      </c>
      <c r="V2896">
        <v>4.9901659356699997E-2</v>
      </c>
      <c r="W2896">
        <v>3.8755462120500003E-2</v>
      </c>
      <c r="X2896">
        <v>3.2635873010400003E-2</v>
      </c>
      <c r="Y2896">
        <v>0.177773495708</v>
      </c>
      <c r="Z2896">
        <v>5.7070185048600001E-2</v>
      </c>
      <c r="AA2896">
        <v>11.570048616999999</v>
      </c>
      <c r="AB2896">
        <v>0.477965010734</v>
      </c>
      <c r="AC2896">
        <v>2046</v>
      </c>
      <c r="AD2896">
        <v>0.87</v>
      </c>
      <c r="AE2896">
        <v>2043</v>
      </c>
      <c r="AF2896">
        <v>0.09</v>
      </c>
      <c r="AG2896">
        <v>0.61</v>
      </c>
      <c r="AH2896" t="s">
        <v>66</v>
      </c>
      <c r="AI2896" t="s">
        <v>159</v>
      </c>
      <c r="AJ2896" t="s">
        <v>160</v>
      </c>
      <c r="AK2896">
        <v>21</v>
      </c>
      <c r="AL2896" t="s">
        <v>161</v>
      </c>
      <c r="AM2896">
        <v>1</v>
      </c>
      <c r="AN2896">
        <v>2101</v>
      </c>
      <c r="AO2896" t="s">
        <v>473</v>
      </c>
      <c r="AP2896">
        <v>1102</v>
      </c>
      <c r="AQ2896" t="s">
        <v>71</v>
      </c>
      <c r="AR2896" t="s">
        <v>66</v>
      </c>
      <c r="AS2896">
        <v>2046</v>
      </c>
      <c r="AT2896">
        <v>3.8760000000000003E-2</v>
      </c>
      <c r="AU2896">
        <v>6.3400000000000001E-3</v>
      </c>
      <c r="AV2896" t="s">
        <v>80</v>
      </c>
      <c r="AW2896">
        <v>0.58160000000000001</v>
      </c>
      <c r="AX2896">
        <v>3.2635999999999998E-2</v>
      </c>
      <c r="AY2896">
        <v>9.1699999999999993E-3</v>
      </c>
      <c r="AZ2896" t="s">
        <v>80</v>
      </c>
      <c r="BA2896">
        <v>0.70440000000000003</v>
      </c>
      <c r="BB2896">
        <v>0.17777000000000001</v>
      </c>
      <c r="BC2896">
        <v>7.2800000000000004E-2</v>
      </c>
      <c r="BD2896" t="s">
        <v>73</v>
      </c>
      <c r="BE2896" t="s">
        <v>74</v>
      </c>
      <c r="BF2896">
        <v>0.72960000000000003</v>
      </c>
      <c r="BG2896" t="s">
        <v>75</v>
      </c>
      <c r="BH2896">
        <v>7.2800000000000004E-2</v>
      </c>
      <c r="BI2896" t="s">
        <v>73</v>
      </c>
      <c r="BJ2896">
        <v>0.1804</v>
      </c>
      <c r="BK2896" t="s">
        <v>75</v>
      </c>
      <c r="BL2896" t="s">
        <v>77</v>
      </c>
    </row>
    <row r="2897" spans="1:64" x14ac:dyDescent="0.25">
      <c r="A2897">
        <v>2852</v>
      </c>
      <c r="B2897" t="s">
        <v>470</v>
      </c>
      <c r="C2897" t="s">
        <v>474</v>
      </c>
      <c r="D2897">
        <v>45</v>
      </c>
      <c r="E2897">
        <v>226</v>
      </c>
      <c r="F2897">
        <v>2</v>
      </c>
      <c r="G2897" t="s">
        <v>472</v>
      </c>
      <c r="H2897" t="s">
        <v>158</v>
      </c>
      <c r="I2897" t="s">
        <v>65</v>
      </c>
      <c r="J2897">
        <v>82</v>
      </c>
      <c r="K2897">
        <v>2054</v>
      </c>
      <c r="L2897">
        <v>2046</v>
      </c>
      <c r="M2897">
        <v>2061</v>
      </c>
      <c r="N2897">
        <v>100</v>
      </c>
      <c r="O2897">
        <v>11.6967679092</v>
      </c>
      <c r="P2897">
        <v>0.50949248800500002</v>
      </c>
      <c r="Q2897">
        <v>100</v>
      </c>
      <c r="R2897">
        <v>2054</v>
      </c>
      <c r="S2897">
        <v>0.89</v>
      </c>
      <c r="T2897">
        <v>2053</v>
      </c>
      <c r="U2897">
        <v>0.05</v>
      </c>
      <c r="V2897">
        <v>6.06350148782E-2</v>
      </c>
      <c r="W2897">
        <v>3.2635873010400003E-2</v>
      </c>
      <c r="X2897">
        <v>4.9001398800399998E-2</v>
      </c>
      <c r="Y2897">
        <v>0.19816378973000001</v>
      </c>
      <c r="Z2897">
        <v>6.3859761027E-2</v>
      </c>
      <c r="AA2897">
        <v>12.032831871899999</v>
      </c>
      <c r="AB2897">
        <v>0.55865186248200005</v>
      </c>
      <c r="AC2897">
        <v>2054</v>
      </c>
      <c r="AD2897">
        <v>0.91</v>
      </c>
      <c r="AE2897">
        <v>2056</v>
      </c>
      <c r="AF2897">
        <v>0.03</v>
      </c>
      <c r="AG2897">
        <v>0.61</v>
      </c>
      <c r="AH2897" t="s">
        <v>66</v>
      </c>
      <c r="AI2897" t="s">
        <v>159</v>
      </c>
      <c r="AJ2897" t="s">
        <v>160</v>
      </c>
      <c r="AK2897">
        <v>21</v>
      </c>
      <c r="AL2897" t="s">
        <v>161</v>
      </c>
      <c r="AM2897">
        <v>1</v>
      </c>
      <c r="AN2897">
        <v>2101</v>
      </c>
      <c r="AO2897" t="s">
        <v>473</v>
      </c>
      <c r="AP2897">
        <v>1102</v>
      </c>
      <c r="AQ2897" t="s">
        <v>71</v>
      </c>
      <c r="AR2897" t="s">
        <v>66</v>
      </c>
      <c r="AS2897">
        <v>2054</v>
      </c>
      <c r="AT2897">
        <v>3.2635999999999998E-2</v>
      </c>
      <c r="AU2897">
        <v>9.1699999999999993E-3</v>
      </c>
      <c r="AV2897" t="s">
        <v>80</v>
      </c>
      <c r="AW2897">
        <v>0.70440000000000003</v>
      </c>
      <c r="AX2897">
        <v>4.9000000000000002E-2</v>
      </c>
      <c r="AY2897">
        <v>6.1199999999999997E-2</v>
      </c>
      <c r="AZ2897" t="s">
        <v>73</v>
      </c>
      <c r="BA2897">
        <v>0.53649999999999998</v>
      </c>
      <c r="BB2897">
        <v>0.19816</v>
      </c>
      <c r="BC2897">
        <v>4.7600000000000003E-2</v>
      </c>
      <c r="BD2897" t="s">
        <v>81</v>
      </c>
      <c r="BE2897" t="s">
        <v>74</v>
      </c>
      <c r="BF2897">
        <v>0.43930000000000002</v>
      </c>
      <c r="BG2897" t="s">
        <v>75</v>
      </c>
      <c r="BH2897">
        <v>4.7600000000000003E-2</v>
      </c>
      <c r="BI2897" t="s">
        <v>81</v>
      </c>
      <c r="BJ2897">
        <v>7.102E-2</v>
      </c>
      <c r="BK2897" t="s">
        <v>83</v>
      </c>
      <c r="BL2897" t="s">
        <v>77</v>
      </c>
    </row>
    <row r="2898" spans="1:64" x14ac:dyDescent="0.25">
      <c r="A2898">
        <v>2853</v>
      </c>
      <c r="B2898" t="s">
        <v>470</v>
      </c>
      <c r="C2898" t="s">
        <v>474</v>
      </c>
      <c r="D2898">
        <v>45</v>
      </c>
      <c r="E2898">
        <v>226</v>
      </c>
      <c r="F2898">
        <v>2</v>
      </c>
      <c r="G2898" t="s">
        <v>472</v>
      </c>
      <c r="H2898" t="s">
        <v>158</v>
      </c>
      <c r="I2898" t="s">
        <v>65</v>
      </c>
      <c r="J2898">
        <v>82</v>
      </c>
      <c r="K2898">
        <v>2061</v>
      </c>
      <c r="L2898">
        <v>2054</v>
      </c>
      <c r="M2898">
        <v>2072</v>
      </c>
      <c r="N2898">
        <v>100</v>
      </c>
      <c r="O2898">
        <v>12.731533947499999</v>
      </c>
      <c r="P2898">
        <v>0.44006683436499999</v>
      </c>
      <c r="Q2898">
        <v>100</v>
      </c>
      <c r="R2898">
        <v>2061</v>
      </c>
      <c r="S2898">
        <v>0.94</v>
      </c>
      <c r="T2898">
        <v>2060</v>
      </c>
      <c r="U2898">
        <v>0.06</v>
      </c>
      <c r="V2898">
        <v>4.5171541968200002E-2</v>
      </c>
      <c r="W2898">
        <v>4.9001398800399998E-2</v>
      </c>
      <c r="X2898">
        <v>3.3501992427799998E-2</v>
      </c>
      <c r="Y2898">
        <v>8.9083946434699995E-2</v>
      </c>
      <c r="Z2898">
        <v>5.0760588234400002E-2</v>
      </c>
      <c r="AA2898">
        <v>10.968457323799999</v>
      </c>
      <c r="AB2898">
        <v>0.42329203665800003</v>
      </c>
      <c r="AC2898">
        <v>2061</v>
      </c>
      <c r="AD2898">
        <v>0.57999999999999996</v>
      </c>
      <c r="AE2898">
        <v>2060</v>
      </c>
      <c r="AF2898">
        <v>0.34</v>
      </c>
      <c r="AG2898">
        <v>0.69</v>
      </c>
      <c r="AH2898" t="s">
        <v>66</v>
      </c>
      <c r="AI2898" t="s">
        <v>159</v>
      </c>
      <c r="AJ2898" t="s">
        <v>160</v>
      </c>
      <c r="AK2898">
        <v>21</v>
      </c>
      <c r="AL2898" t="s">
        <v>161</v>
      </c>
      <c r="AM2898">
        <v>1</v>
      </c>
      <c r="AN2898">
        <v>2101</v>
      </c>
      <c r="AO2898" t="s">
        <v>473</v>
      </c>
      <c r="AP2898">
        <v>1102</v>
      </c>
      <c r="AQ2898" t="s">
        <v>71</v>
      </c>
      <c r="AR2898" t="s">
        <v>66</v>
      </c>
      <c r="AS2898">
        <v>2061</v>
      </c>
      <c r="AT2898">
        <v>4.9000000000000002E-2</v>
      </c>
      <c r="AU2898">
        <v>6.1199999999999997E-2</v>
      </c>
      <c r="AV2898" t="s">
        <v>73</v>
      </c>
      <c r="AW2898">
        <v>0.53649999999999998</v>
      </c>
      <c r="AX2898">
        <v>3.3501999999999997E-2</v>
      </c>
      <c r="AY2898">
        <v>8.0000000000000007E-5</v>
      </c>
      <c r="AZ2898" t="s">
        <v>78</v>
      </c>
      <c r="BA2898">
        <v>0.83679999999999999</v>
      </c>
      <c r="BB2898">
        <v>8.9083999999999997E-2</v>
      </c>
      <c r="BC2898">
        <v>0.23611399999999999</v>
      </c>
      <c r="BD2898" t="s">
        <v>72</v>
      </c>
      <c r="BE2898" t="s">
        <v>74</v>
      </c>
      <c r="BF2898">
        <v>0.35536899999999999</v>
      </c>
      <c r="BG2898" t="s">
        <v>75</v>
      </c>
      <c r="BH2898">
        <v>0.23611399999999999</v>
      </c>
      <c r="BI2898" t="s">
        <v>72</v>
      </c>
      <c r="BJ2898">
        <v>0.22700000000000001</v>
      </c>
      <c r="BK2898" t="s">
        <v>75</v>
      </c>
      <c r="BL2898" t="s">
        <v>77</v>
      </c>
    </row>
    <row r="2899" spans="1:64" x14ac:dyDescent="0.25">
      <c r="A2899">
        <v>2854</v>
      </c>
      <c r="B2899" t="s">
        <v>470</v>
      </c>
      <c r="C2899" t="s">
        <v>474</v>
      </c>
      <c r="D2899">
        <v>45</v>
      </c>
      <c r="E2899">
        <v>226</v>
      </c>
      <c r="F2899">
        <v>2</v>
      </c>
      <c r="G2899" t="s">
        <v>472</v>
      </c>
      <c r="H2899" t="s">
        <v>158</v>
      </c>
      <c r="I2899" t="s">
        <v>65</v>
      </c>
      <c r="J2899">
        <v>82</v>
      </c>
      <c r="K2899">
        <v>2072</v>
      </c>
      <c r="L2899">
        <v>2061</v>
      </c>
      <c r="M2899">
        <v>2085</v>
      </c>
      <c r="N2899">
        <v>100</v>
      </c>
      <c r="O2899">
        <v>18.600818753999999</v>
      </c>
      <c r="P2899">
        <v>0.60938970467499998</v>
      </c>
      <c r="Q2899">
        <v>100</v>
      </c>
      <c r="R2899">
        <v>2072</v>
      </c>
      <c r="S2899">
        <v>0.76</v>
      </c>
      <c r="T2899">
        <v>2074</v>
      </c>
      <c r="U2899">
        <v>0.11</v>
      </c>
      <c r="V2899">
        <v>4.6664496014899998E-2</v>
      </c>
      <c r="W2899">
        <v>3.3501992427799998E-2</v>
      </c>
      <c r="X2899">
        <v>3.5795645605299999E-2</v>
      </c>
      <c r="Y2899">
        <v>0.18981064100200001</v>
      </c>
      <c r="Z2899">
        <v>5.6940006129199999E-2</v>
      </c>
      <c r="AA2899">
        <v>11.5412212082</v>
      </c>
      <c r="AB2899">
        <v>0.484481504856</v>
      </c>
      <c r="AC2899">
        <v>2072</v>
      </c>
      <c r="AD2899">
        <v>0.85</v>
      </c>
      <c r="AE2899">
        <v>2074</v>
      </c>
      <c r="AF2899">
        <v>0.09</v>
      </c>
      <c r="AG2899">
        <v>0.7</v>
      </c>
      <c r="AH2899" t="s">
        <v>66</v>
      </c>
      <c r="AI2899" t="s">
        <v>159</v>
      </c>
      <c r="AJ2899" t="s">
        <v>160</v>
      </c>
      <c r="AK2899">
        <v>21</v>
      </c>
      <c r="AL2899" t="s">
        <v>161</v>
      </c>
      <c r="AM2899">
        <v>1</v>
      </c>
      <c r="AN2899">
        <v>2101</v>
      </c>
      <c r="AO2899" t="s">
        <v>473</v>
      </c>
      <c r="AP2899">
        <v>1102</v>
      </c>
      <c r="AQ2899" t="s">
        <v>71</v>
      </c>
      <c r="AR2899" t="s">
        <v>66</v>
      </c>
      <c r="AS2899">
        <v>2072</v>
      </c>
      <c r="AT2899">
        <v>3.3501999999999997E-2</v>
      </c>
      <c r="AU2899">
        <v>8.0000000000000007E-5</v>
      </c>
      <c r="AV2899" t="s">
        <v>78</v>
      </c>
      <c r="AW2899">
        <v>0.83679999999999999</v>
      </c>
      <c r="AX2899">
        <v>3.5796000000000001E-2</v>
      </c>
      <c r="AY2899">
        <v>1.3699999999999999E-3</v>
      </c>
      <c r="AZ2899" t="s">
        <v>80</v>
      </c>
      <c r="BA2899">
        <v>0.62129999999999996</v>
      </c>
      <c r="BB2899">
        <v>0.18981100000000001</v>
      </c>
      <c r="BC2899">
        <v>1.89E-2</v>
      </c>
      <c r="BD2899" t="s">
        <v>81</v>
      </c>
      <c r="BE2899" t="s">
        <v>74</v>
      </c>
      <c r="BF2899">
        <v>0.83709999999999996</v>
      </c>
      <c r="BG2899" t="s">
        <v>75</v>
      </c>
      <c r="BH2899">
        <v>1.89E-2</v>
      </c>
      <c r="BI2899" t="s">
        <v>81</v>
      </c>
      <c r="BJ2899">
        <v>5.9360000000000003E-2</v>
      </c>
      <c r="BK2899" t="s">
        <v>83</v>
      </c>
      <c r="BL2899" t="s">
        <v>77</v>
      </c>
    </row>
    <row r="2900" spans="1:64" x14ac:dyDescent="0.25">
      <c r="A2900">
        <v>2855</v>
      </c>
      <c r="B2900" t="s">
        <v>470</v>
      </c>
      <c r="C2900" t="s">
        <v>474</v>
      </c>
      <c r="D2900">
        <v>45</v>
      </c>
      <c r="E2900">
        <v>226</v>
      </c>
      <c r="F2900">
        <v>2</v>
      </c>
      <c r="G2900" t="s">
        <v>472</v>
      </c>
      <c r="H2900" t="s">
        <v>158</v>
      </c>
      <c r="I2900" t="s">
        <v>65</v>
      </c>
      <c r="J2900">
        <v>82</v>
      </c>
      <c r="K2900">
        <v>2085</v>
      </c>
      <c r="L2900">
        <v>2072</v>
      </c>
      <c r="M2900">
        <v>2092</v>
      </c>
      <c r="N2900">
        <v>100</v>
      </c>
      <c r="O2900">
        <v>13.8614953018</v>
      </c>
      <c r="P2900">
        <v>0.53337848040000002</v>
      </c>
      <c r="Q2900">
        <v>100</v>
      </c>
      <c r="R2900">
        <v>2085</v>
      </c>
      <c r="S2900">
        <v>0.77</v>
      </c>
      <c r="T2900">
        <v>2086</v>
      </c>
      <c r="U2900">
        <v>0.21</v>
      </c>
      <c r="V2900">
        <v>4.73574229328E-2</v>
      </c>
      <c r="W2900">
        <v>3.5795645605299999E-2</v>
      </c>
      <c r="X2900">
        <v>3.0919791664900002E-2</v>
      </c>
      <c r="Y2900">
        <v>0.191483763743</v>
      </c>
      <c r="Z2900">
        <v>5.3076546568699999E-2</v>
      </c>
      <c r="AA2900">
        <v>11.608195478100001</v>
      </c>
      <c r="AB2900">
        <v>0.49379763679599997</v>
      </c>
      <c r="AC2900">
        <v>2086</v>
      </c>
      <c r="AD2900">
        <v>0.98</v>
      </c>
      <c r="AE2900">
        <v>2085</v>
      </c>
      <c r="AF2900">
        <v>0.02</v>
      </c>
      <c r="AG2900">
        <v>0.76</v>
      </c>
      <c r="AH2900" t="s">
        <v>66</v>
      </c>
      <c r="AI2900" t="s">
        <v>159</v>
      </c>
      <c r="AJ2900" t="s">
        <v>160</v>
      </c>
      <c r="AK2900">
        <v>21</v>
      </c>
      <c r="AL2900" t="s">
        <v>161</v>
      </c>
      <c r="AM2900">
        <v>1</v>
      </c>
      <c r="AN2900">
        <v>2101</v>
      </c>
      <c r="AO2900" t="s">
        <v>473</v>
      </c>
      <c r="AP2900">
        <v>1102</v>
      </c>
      <c r="AQ2900" t="s">
        <v>71</v>
      </c>
      <c r="AR2900" t="s">
        <v>66</v>
      </c>
      <c r="AS2900">
        <v>2085</v>
      </c>
      <c r="AT2900">
        <v>3.5796000000000001E-2</v>
      </c>
      <c r="AU2900">
        <v>1.3699999999999999E-3</v>
      </c>
      <c r="AV2900" t="s">
        <v>80</v>
      </c>
      <c r="AW2900">
        <v>0.62129999999999996</v>
      </c>
      <c r="AX2900">
        <v>3.092E-2</v>
      </c>
      <c r="AY2900">
        <v>0.23899999999999999</v>
      </c>
      <c r="AZ2900" t="s">
        <v>72</v>
      </c>
      <c r="BA2900">
        <v>0.26279999999999998</v>
      </c>
      <c r="BB2900">
        <v>0.19148399999999999</v>
      </c>
      <c r="BC2900">
        <v>0.11799999999999999</v>
      </c>
      <c r="BD2900" t="s">
        <v>72</v>
      </c>
      <c r="BE2900" t="s">
        <v>74</v>
      </c>
      <c r="BF2900">
        <v>0.83899999999999997</v>
      </c>
      <c r="BG2900" t="s">
        <v>75</v>
      </c>
      <c r="BH2900">
        <v>0.11799999999999999</v>
      </c>
      <c r="BI2900" t="s">
        <v>72</v>
      </c>
      <c r="BJ2900">
        <v>0.21279999999999999</v>
      </c>
      <c r="BK2900" t="s">
        <v>75</v>
      </c>
      <c r="BL2900" t="s">
        <v>77</v>
      </c>
    </row>
    <row r="2901" spans="1:64" x14ac:dyDescent="0.25">
      <c r="A2901">
        <v>2856</v>
      </c>
      <c r="B2901" t="s">
        <v>470</v>
      </c>
      <c r="C2901" t="s">
        <v>474</v>
      </c>
      <c r="D2901">
        <v>45</v>
      </c>
      <c r="E2901">
        <v>226</v>
      </c>
      <c r="F2901">
        <v>2</v>
      </c>
      <c r="G2901" t="s">
        <v>472</v>
      </c>
      <c r="H2901" t="s">
        <v>158</v>
      </c>
      <c r="I2901" t="s">
        <v>65</v>
      </c>
      <c r="J2901">
        <v>82</v>
      </c>
      <c r="K2901">
        <v>2092</v>
      </c>
      <c r="L2901">
        <v>2085</v>
      </c>
      <c r="M2901">
        <v>2100</v>
      </c>
      <c r="N2901">
        <v>100</v>
      </c>
      <c r="O2901">
        <v>11.241893295000001</v>
      </c>
      <c r="P2901">
        <v>0.54028935895899999</v>
      </c>
      <c r="Q2901">
        <v>100</v>
      </c>
      <c r="R2901">
        <v>2092</v>
      </c>
      <c r="S2901">
        <v>0.93</v>
      </c>
      <c r="T2901">
        <v>2091</v>
      </c>
      <c r="U2901">
        <v>0.03</v>
      </c>
      <c r="V2901">
        <v>6.5606833333099995E-2</v>
      </c>
      <c r="W2901">
        <v>3.0919791664900002E-2</v>
      </c>
      <c r="X2901">
        <v>5.6677420638799998E-2</v>
      </c>
      <c r="Y2901">
        <v>0.19232464283600001</v>
      </c>
      <c r="Z2901">
        <v>7.09080649516E-2</v>
      </c>
      <c r="AA2901">
        <v>11.309615544</v>
      </c>
      <c r="AB2901">
        <v>0.60232663134200004</v>
      </c>
      <c r="AC2901">
        <v>2092</v>
      </c>
      <c r="AD2901">
        <v>0.94</v>
      </c>
      <c r="AE2901">
        <v>2091</v>
      </c>
      <c r="AF2901">
        <v>0.04</v>
      </c>
      <c r="AG2901">
        <v>0.64</v>
      </c>
      <c r="AH2901" t="s">
        <v>66</v>
      </c>
      <c r="AI2901" t="s">
        <v>159</v>
      </c>
      <c r="AJ2901" t="s">
        <v>160</v>
      </c>
      <c r="AK2901">
        <v>21</v>
      </c>
      <c r="AL2901" t="s">
        <v>161</v>
      </c>
      <c r="AM2901">
        <v>1</v>
      </c>
      <c r="AN2901">
        <v>2101</v>
      </c>
      <c r="AO2901" t="s">
        <v>473</v>
      </c>
      <c r="AP2901">
        <v>1102</v>
      </c>
      <c r="AQ2901" t="s">
        <v>71</v>
      </c>
      <c r="AR2901" t="s">
        <v>66</v>
      </c>
      <c r="AS2901">
        <v>2092</v>
      </c>
      <c r="AT2901">
        <v>3.092E-2</v>
      </c>
      <c r="AU2901">
        <v>0.23899999999999999</v>
      </c>
      <c r="AV2901" t="s">
        <v>72</v>
      </c>
      <c r="AW2901">
        <v>0.26279999999999998</v>
      </c>
      <c r="AX2901">
        <v>5.6680000000000001E-2</v>
      </c>
      <c r="AY2901">
        <v>2.0799999999999998E-3</v>
      </c>
      <c r="AZ2901" t="s">
        <v>80</v>
      </c>
      <c r="BA2901">
        <v>0.81659999999999999</v>
      </c>
      <c r="BB2901">
        <v>0.19231999999999999</v>
      </c>
      <c r="BC2901">
        <v>8.4180000000000005E-2</v>
      </c>
      <c r="BD2901" t="s">
        <v>73</v>
      </c>
      <c r="BE2901" t="s">
        <v>74</v>
      </c>
      <c r="BF2901">
        <v>0.30381999999999998</v>
      </c>
      <c r="BG2901" t="s">
        <v>75</v>
      </c>
      <c r="BH2901">
        <v>8.4180000000000005E-2</v>
      </c>
      <c r="BI2901" t="s">
        <v>73</v>
      </c>
      <c r="BJ2901">
        <v>0.13800000000000001</v>
      </c>
      <c r="BK2901" t="s">
        <v>75</v>
      </c>
      <c r="BL2901" t="s">
        <v>77</v>
      </c>
    </row>
    <row r="2902" spans="1:64" x14ac:dyDescent="0.25">
      <c r="A2902">
        <v>2857</v>
      </c>
      <c r="B2902" t="s">
        <v>470</v>
      </c>
      <c r="C2902" t="s">
        <v>475</v>
      </c>
      <c r="D2902">
        <v>45</v>
      </c>
      <c r="E2902">
        <v>227</v>
      </c>
      <c r="F2902">
        <v>3</v>
      </c>
      <c r="G2902" t="s">
        <v>472</v>
      </c>
      <c r="H2902" t="s">
        <v>158</v>
      </c>
      <c r="I2902" t="s">
        <v>65</v>
      </c>
      <c r="J2902">
        <v>10</v>
      </c>
      <c r="K2902">
        <v>1917</v>
      </c>
      <c r="L2902">
        <v>1861</v>
      </c>
      <c r="M2902">
        <v>1985</v>
      </c>
      <c r="N2902">
        <v>10</v>
      </c>
      <c r="O2902">
        <v>39.117684076700002</v>
      </c>
      <c r="P2902">
        <v>0.20486271079500001</v>
      </c>
      <c r="Q2902">
        <v>10</v>
      </c>
      <c r="R2902">
        <v>1917</v>
      </c>
      <c r="S2902">
        <v>0.92</v>
      </c>
      <c r="T2902">
        <v>1910</v>
      </c>
      <c r="U2902">
        <v>0.08</v>
      </c>
      <c r="V2902">
        <v>2.3862168561E-3</v>
      </c>
      <c r="W2902">
        <v>-7.0184448211500002E-4</v>
      </c>
      <c r="X2902">
        <v>1.0764219163799999E-4</v>
      </c>
      <c r="Y2902">
        <v>0.22046066661899999</v>
      </c>
      <c r="Z2902">
        <v>6.46807230403E-3</v>
      </c>
      <c r="AA2902">
        <v>3.5060585622699998</v>
      </c>
      <c r="AB2902">
        <v>0.12612001732200001</v>
      </c>
      <c r="AC2902">
        <v>1917</v>
      </c>
      <c r="AD2902">
        <v>0.77</v>
      </c>
      <c r="AE2902">
        <v>1923</v>
      </c>
      <c r="AF2902">
        <v>0.15</v>
      </c>
      <c r="AG2902">
        <v>0.76</v>
      </c>
      <c r="AH2902" t="s">
        <v>66</v>
      </c>
      <c r="AI2902" t="s">
        <v>159</v>
      </c>
      <c r="AJ2902" t="s">
        <v>160</v>
      </c>
      <c r="AK2902">
        <v>21</v>
      </c>
      <c r="AL2902" t="s">
        <v>161</v>
      </c>
      <c r="AM2902">
        <v>1</v>
      </c>
      <c r="AN2902">
        <v>2101</v>
      </c>
      <c r="AO2902" t="s">
        <v>473</v>
      </c>
      <c r="AP2902">
        <v>1102</v>
      </c>
      <c r="AQ2902" t="s">
        <v>71</v>
      </c>
      <c r="AR2902" t="s">
        <v>66</v>
      </c>
      <c r="AS2902">
        <v>1917</v>
      </c>
      <c r="AT2902">
        <v>-7.0180000000000004E-4</v>
      </c>
      <c r="AU2902">
        <v>0.55300000000000005</v>
      </c>
      <c r="AV2902" t="s">
        <v>72</v>
      </c>
      <c r="AW2902">
        <v>6.4440000000000001E-3</v>
      </c>
      <c r="AX2902">
        <v>1.076E-4</v>
      </c>
      <c r="AY2902">
        <v>0.91200000000000003</v>
      </c>
      <c r="AZ2902" t="s">
        <v>72</v>
      </c>
      <c r="BA2902">
        <v>1.8579999999999999E-4</v>
      </c>
      <c r="BB2902">
        <v>0.22046070000000001</v>
      </c>
      <c r="BC2902">
        <v>9.5000000000000005E-5</v>
      </c>
      <c r="BD2902" t="s">
        <v>78</v>
      </c>
      <c r="BE2902" t="s">
        <v>74</v>
      </c>
      <c r="BF2902">
        <v>0.60099999999999998</v>
      </c>
      <c r="BG2902" t="s">
        <v>75</v>
      </c>
      <c r="BH2902">
        <v>9.5000000000000005E-5</v>
      </c>
      <c r="BI2902" t="s">
        <v>78</v>
      </c>
      <c r="BJ2902">
        <v>4.75E-4</v>
      </c>
      <c r="BK2902" t="s">
        <v>79</v>
      </c>
      <c r="BL2902" t="s">
        <v>85</v>
      </c>
    </row>
    <row r="2903" spans="1:64" x14ac:dyDescent="0.25">
      <c r="A2903">
        <v>2858</v>
      </c>
      <c r="B2903" t="s">
        <v>470</v>
      </c>
      <c r="C2903" t="s">
        <v>475</v>
      </c>
      <c r="D2903">
        <v>45</v>
      </c>
      <c r="E2903">
        <v>227</v>
      </c>
      <c r="F2903">
        <v>3</v>
      </c>
      <c r="G2903" t="s">
        <v>472</v>
      </c>
      <c r="H2903" t="s">
        <v>158</v>
      </c>
      <c r="I2903" t="s">
        <v>65</v>
      </c>
      <c r="J2903">
        <v>10</v>
      </c>
      <c r="K2903">
        <v>1985</v>
      </c>
      <c r="L2903">
        <v>1917</v>
      </c>
      <c r="M2903">
        <v>1997</v>
      </c>
      <c r="N2903">
        <v>10</v>
      </c>
      <c r="O2903">
        <v>37.212535527500002</v>
      </c>
      <c r="P2903">
        <v>0.39878744698399998</v>
      </c>
      <c r="Q2903">
        <v>100</v>
      </c>
      <c r="R2903">
        <v>1985</v>
      </c>
      <c r="S2903">
        <v>0.87</v>
      </c>
      <c r="T2903">
        <v>1984</v>
      </c>
      <c r="U2903">
        <v>0.08</v>
      </c>
      <c r="V2903">
        <v>3.8770813504800002E-3</v>
      </c>
      <c r="W2903">
        <v>1.0764219163799999E-4</v>
      </c>
      <c r="X2903">
        <v>-1.7894900912500001E-3</v>
      </c>
      <c r="Y2903">
        <v>0.40712440991900001</v>
      </c>
      <c r="Z2903">
        <v>2.3398752452500001E-2</v>
      </c>
      <c r="AA2903">
        <v>8.3443211852899992</v>
      </c>
      <c r="AB2903">
        <v>0.26831412354099998</v>
      </c>
      <c r="AC2903">
        <v>1985</v>
      </c>
      <c r="AD2903">
        <v>0.99</v>
      </c>
      <c r="AE2903">
        <v>1979</v>
      </c>
      <c r="AF2903">
        <v>0.01</v>
      </c>
      <c r="AG2903">
        <v>0.97</v>
      </c>
      <c r="AH2903" t="s">
        <v>66</v>
      </c>
      <c r="AI2903" t="s">
        <v>159</v>
      </c>
      <c r="AJ2903" t="s">
        <v>160</v>
      </c>
      <c r="AK2903">
        <v>21</v>
      </c>
      <c r="AL2903" t="s">
        <v>161</v>
      </c>
      <c r="AM2903">
        <v>1</v>
      </c>
      <c r="AN2903">
        <v>2101</v>
      </c>
      <c r="AO2903" t="s">
        <v>473</v>
      </c>
      <c r="AP2903">
        <v>1102</v>
      </c>
      <c r="AQ2903" t="s">
        <v>71</v>
      </c>
      <c r="AR2903" t="s">
        <v>66</v>
      </c>
      <c r="AS2903">
        <v>1985</v>
      </c>
      <c r="AT2903">
        <v>1.076E-4</v>
      </c>
      <c r="AU2903">
        <v>0.91200000000000003</v>
      </c>
      <c r="AV2903" t="s">
        <v>72</v>
      </c>
      <c r="AW2903">
        <v>1.8579999999999999E-4</v>
      </c>
      <c r="AX2903">
        <v>-1.789E-3</v>
      </c>
      <c r="AY2903">
        <v>0.878</v>
      </c>
      <c r="AZ2903" t="s">
        <v>72</v>
      </c>
      <c r="BA2903">
        <v>2.4599999999999999E-3</v>
      </c>
      <c r="BB2903">
        <v>0.40712399999999999</v>
      </c>
      <c r="BC2903">
        <v>1.54E-4</v>
      </c>
      <c r="BD2903" t="s">
        <v>78</v>
      </c>
      <c r="BE2903" t="s">
        <v>74</v>
      </c>
      <c r="BF2903">
        <v>0.88412500000000005</v>
      </c>
      <c r="BG2903" t="s">
        <v>75</v>
      </c>
      <c r="BH2903">
        <v>1.54E-4</v>
      </c>
      <c r="BI2903" t="s">
        <v>78</v>
      </c>
      <c r="BJ2903">
        <v>0</v>
      </c>
      <c r="BK2903" t="s">
        <v>79</v>
      </c>
      <c r="BL2903" t="s">
        <v>85</v>
      </c>
    </row>
    <row r="2904" spans="1:64" x14ac:dyDescent="0.25">
      <c r="A2904">
        <v>2859</v>
      </c>
      <c r="B2904" t="s">
        <v>470</v>
      </c>
      <c r="C2904" t="s">
        <v>475</v>
      </c>
      <c r="D2904">
        <v>45</v>
      </c>
      <c r="E2904">
        <v>227</v>
      </c>
      <c r="F2904">
        <v>3</v>
      </c>
      <c r="G2904" t="s">
        <v>472</v>
      </c>
      <c r="H2904" t="s">
        <v>158</v>
      </c>
      <c r="I2904" t="s">
        <v>65</v>
      </c>
      <c r="J2904">
        <v>10</v>
      </c>
      <c r="K2904">
        <v>1997</v>
      </c>
      <c r="L2904">
        <v>1985</v>
      </c>
      <c r="M2904">
        <v>2010</v>
      </c>
      <c r="N2904">
        <v>100</v>
      </c>
      <c r="O2904">
        <v>17.938387891600001</v>
      </c>
      <c r="P2904">
        <v>0.468499771904</v>
      </c>
      <c r="Q2904">
        <v>100</v>
      </c>
      <c r="R2904">
        <v>1997</v>
      </c>
      <c r="S2904">
        <v>1</v>
      </c>
      <c r="T2904">
        <v>0</v>
      </c>
      <c r="U2904">
        <v>0</v>
      </c>
      <c r="V2904">
        <v>3.2258350640600002E-2</v>
      </c>
      <c r="W2904">
        <v>-1.7894900912500001E-3</v>
      </c>
      <c r="X2904">
        <v>3.06733058571E-2</v>
      </c>
      <c r="Y2904">
        <v>0.26447791668199999</v>
      </c>
      <c r="Z2904">
        <v>4.4923685047300002E-2</v>
      </c>
      <c r="AA2904">
        <v>10.3214872917</v>
      </c>
      <c r="AB2904">
        <v>0.41603432481000002</v>
      </c>
      <c r="AC2904">
        <v>1997</v>
      </c>
      <c r="AD2904">
        <v>0.96</v>
      </c>
      <c r="AE2904">
        <v>1995</v>
      </c>
      <c r="AF2904">
        <v>0.01</v>
      </c>
      <c r="AG2904">
        <v>0.97</v>
      </c>
      <c r="AH2904" t="s">
        <v>66</v>
      </c>
      <c r="AI2904" t="s">
        <v>159</v>
      </c>
      <c r="AJ2904" t="s">
        <v>160</v>
      </c>
      <c r="AK2904">
        <v>21</v>
      </c>
      <c r="AL2904" t="s">
        <v>161</v>
      </c>
      <c r="AM2904">
        <v>1</v>
      </c>
      <c r="AN2904">
        <v>2101</v>
      </c>
      <c r="AO2904" t="s">
        <v>473</v>
      </c>
      <c r="AP2904">
        <v>1102</v>
      </c>
      <c r="AQ2904" t="s">
        <v>71</v>
      </c>
      <c r="AR2904" t="s">
        <v>66</v>
      </c>
      <c r="AS2904">
        <v>1997</v>
      </c>
      <c r="AT2904">
        <v>-1.789E-3</v>
      </c>
      <c r="AU2904">
        <v>0.878</v>
      </c>
      <c r="AV2904" t="s">
        <v>72</v>
      </c>
      <c r="AW2904">
        <v>2.4599999999999999E-3</v>
      </c>
      <c r="AX2904">
        <v>3.0672999999999999E-2</v>
      </c>
      <c r="AY2904">
        <v>1.1100000000000001E-3</v>
      </c>
      <c r="AZ2904" t="s">
        <v>80</v>
      </c>
      <c r="BA2904">
        <v>0.63500000000000001</v>
      </c>
      <c r="BB2904">
        <v>0.26447799999999999</v>
      </c>
      <c r="BC2904">
        <v>9.8099999999999993E-3</v>
      </c>
      <c r="BD2904" t="s">
        <v>80</v>
      </c>
      <c r="BE2904" t="s">
        <v>74</v>
      </c>
      <c r="BF2904">
        <v>2.0889999999999999E-2</v>
      </c>
      <c r="BG2904" t="s">
        <v>82</v>
      </c>
      <c r="BH2904">
        <v>9.8099999999999993E-3</v>
      </c>
      <c r="BI2904" t="s">
        <v>80</v>
      </c>
      <c r="BJ2904">
        <v>4.28E-3</v>
      </c>
      <c r="BK2904" t="s">
        <v>76</v>
      </c>
      <c r="BL2904" t="s">
        <v>85</v>
      </c>
    </row>
    <row r="2905" spans="1:64" x14ac:dyDescent="0.25">
      <c r="A2905">
        <v>2860</v>
      </c>
      <c r="B2905" t="s">
        <v>470</v>
      </c>
      <c r="C2905" t="s">
        <v>475</v>
      </c>
      <c r="D2905">
        <v>45</v>
      </c>
      <c r="E2905">
        <v>227</v>
      </c>
      <c r="F2905">
        <v>3</v>
      </c>
      <c r="G2905" t="s">
        <v>472</v>
      </c>
      <c r="H2905" t="s">
        <v>158</v>
      </c>
      <c r="I2905" t="s">
        <v>65</v>
      </c>
      <c r="J2905">
        <v>10</v>
      </c>
      <c r="K2905">
        <v>2010</v>
      </c>
      <c r="L2905">
        <v>1997</v>
      </c>
      <c r="M2905">
        <v>2023</v>
      </c>
      <c r="N2905">
        <v>100</v>
      </c>
      <c r="O2905">
        <v>19.985864745299999</v>
      </c>
      <c r="P2905">
        <v>0.54133707875899995</v>
      </c>
      <c r="Q2905">
        <v>100</v>
      </c>
      <c r="R2905">
        <v>2010</v>
      </c>
      <c r="S2905">
        <v>0.9</v>
      </c>
      <c r="T2905">
        <v>2009</v>
      </c>
      <c r="U2905">
        <v>0.1</v>
      </c>
      <c r="V2905">
        <v>3.80457837602E-2</v>
      </c>
      <c r="W2905">
        <v>3.06733058571E-2</v>
      </c>
      <c r="X2905">
        <v>2.4289926737599998E-2</v>
      </c>
      <c r="Y2905">
        <v>0.18603304949400001</v>
      </c>
      <c r="Z2905">
        <v>3.40322757373E-2</v>
      </c>
      <c r="AA2905">
        <v>12.8043605638</v>
      </c>
      <c r="AB2905">
        <v>0.34936396364900002</v>
      </c>
      <c r="AC2905">
        <v>2010</v>
      </c>
      <c r="AD2905">
        <v>0.95</v>
      </c>
      <c r="AE2905">
        <v>2009</v>
      </c>
      <c r="AF2905">
        <v>0.05</v>
      </c>
      <c r="AG2905">
        <v>0.65</v>
      </c>
      <c r="AH2905" t="s">
        <v>66</v>
      </c>
      <c r="AI2905" t="s">
        <v>159</v>
      </c>
      <c r="AJ2905" t="s">
        <v>160</v>
      </c>
      <c r="AK2905">
        <v>21</v>
      </c>
      <c r="AL2905" t="s">
        <v>161</v>
      </c>
      <c r="AM2905">
        <v>1</v>
      </c>
      <c r="AN2905">
        <v>2101</v>
      </c>
      <c r="AO2905" t="s">
        <v>473</v>
      </c>
      <c r="AP2905">
        <v>1102</v>
      </c>
      <c r="AQ2905" t="s">
        <v>71</v>
      </c>
      <c r="AR2905" t="s">
        <v>66</v>
      </c>
      <c r="AS2905">
        <v>2010</v>
      </c>
      <c r="AT2905">
        <v>3.0672999999999999E-2</v>
      </c>
      <c r="AU2905">
        <v>1.1100000000000001E-3</v>
      </c>
      <c r="AV2905" t="s">
        <v>80</v>
      </c>
      <c r="AW2905">
        <v>0.63500000000000001</v>
      </c>
      <c r="AX2905">
        <v>2.4289999999999999E-2</v>
      </c>
      <c r="AY2905">
        <v>5.0800000000000003E-3</v>
      </c>
      <c r="AZ2905" t="s">
        <v>80</v>
      </c>
      <c r="BA2905">
        <v>0.5252</v>
      </c>
      <c r="BB2905">
        <v>0.186033</v>
      </c>
      <c r="BC2905">
        <v>2.018E-2</v>
      </c>
      <c r="BD2905" t="s">
        <v>81</v>
      </c>
      <c r="BE2905" t="s">
        <v>74</v>
      </c>
      <c r="BF2905">
        <v>0.52500999999999998</v>
      </c>
      <c r="BG2905" t="s">
        <v>75</v>
      </c>
      <c r="BH2905">
        <v>2.018E-2</v>
      </c>
      <c r="BI2905" t="s">
        <v>81</v>
      </c>
      <c r="BJ2905">
        <v>5.7939999999999998E-2</v>
      </c>
      <c r="BK2905" t="s">
        <v>83</v>
      </c>
      <c r="BL2905" t="s">
        <v>85</v>
      </c>
    </row>
    <row r="2906" spans="1:64" x14ac:dyDescent="0.25">
      <c r="A2906">
        <v>2861</v>
      </c>
      <c r="B2906" t="s">
        <v>470</v>
      </c>
      <c r="C2906" t="s">
        <v>475</v>
      </c>
      <c r="D2906">
        <v>45</v>
      </c>
      <c r="E2906">
        <v>227</v>
      </c>
      <c r="F2906">
        <v>3</v>
      </c>
      <c r="G2906" t="s">
        <v>472</v>
      </c>
      <c r="H2906" t="s">
        <v>158</v>
      </c>
      <c r="I2906" t="s">
        <v>65</v>
      </c>
      <c r="J2906">
        <v>10</v>
      </c>
      <c r="K2906">
        <v>2023</v>
      </c>
      <c r="L2906">
        <v>2010</v>
      </c>
      <c r="M2906">
        <v>2035</v>
      </c>
      <c r="N2906">
        <v>100</v>
      </c>
      <c r="O2906">
        <v>18.1225508088</v>
      </c>
      <c r="P2906">
        <v>0.49260032014499999</v>
      </c>
      <c r="Q2906">
        <v>100</v>
      </c>
      <c r="R2906">
        <v>2023</v>
      </c>
      <c r="S2906">
        <v>0.9</v>
      </c>
      <c r="T2906">
        <v>2024</v>
      </c>
      <c r="U2906">
        <v>7.0000000000000007E-2</v>
      </c>
      <c r="V2906">
        <v>3.66351173071E-2</v>
      </c>
      <c r="W2906">
        <v>2.4289926737599998E-2</v>
      </c>
      <c r="X2906">
        <v>3.40679312333E-2</v>
      </c>
      <c r="Y2906">
        <v>0.124269805362</v>
      </c>
      <c r="Z2906">
        <v>4.3297942401499999E-2</v>
      </c>
      <c r="AA2906">
        <v>10.538700330199999</v>
      </c>
      <c r="AB2906">
        <v>0.37821191194499998</v>
      </c>
      <c r="AC2906">
        <v>2023</v>
      </c>
      <c r="AD2906">
        <v>0.81</v>
      </c>
      <c r="AE2906">
        <v>2022</v>
      </c>
      <c r="AF2906">
        <v>7.0000000000000007E-2</v>
      </c>
      <c r="AG2906">
        <v>0.81</v>
      </c>
      <c r="AH2906" t="s">
        <v>66</v>
      </c>
      <c r="AI2906" t="s">
        <v>159</v>
      </c>
      <c r="AJ2906" t="s">
        <v>160</v>
      </c>
      <c r="AK2906">
        <v>21</v>
      </c>
      <c r="AL2906" t="s">
        <v>161</v>
      </c>
      <c r="AM2906">
        <v>1</v>
      </c>
      <c r="AN2906">
        <v>2101</v>
      </c>
      <c r="AO2906" t="s">
        <v>473</v>
      </c>
      <c r="AP2906">
        <v>1102</v>
      </c>
      <c r="AQ2906" t="s">
        <v>71</v>
      </c>
      <c r="AR2906" t="s">
        <v>66</v>
      </c>
      <c r="AS2906">
        <v>2023</v>
      </c>
      <c r="AT2906">
        <v>2.4289999999999999E-2</v>
      </c>
      <c r="AU2906">
        <v>5.0800000000000003E-3</v>
      </c>
      <c r="AV2906" t="s">
        <v>80</v>
      </c>
      <c r="AW2906">
        <v>0.5252</v>
      </c>
      <c r="AX2906">
        <v>3.4068000000000001E-2</v>
      </c>
      <c r="AY2906">
        <v>3.14E-3</v>
      </c>
      <c r="AZ2906" t="s">
        <v>80</v>
      </c>
      <c r="BA2906">
        <v>0.59899999999999998</v>
      </c>
      <c r="BB2906">
        <v>0.12427000000000001</v>
      </c>
      <c r="BC2906">
        <v>0.13757900000000001</v>
      </c>
      <c r="BD2906" t="s">
        <v>72</v>
      </c>
      <c r="BE2906" t="s">
        <v>74</v>
      </c>
      <c r="BF2906">
        <v>0.38948899999999997</v>
      </c>
      <c r="BG2906" t="s">
        <v>75</v>
      </c>
      <c r="BH2906">
        <v>0.13757900000000001</v>
      </c>
      <c r="BI2906" t="s">
        <v>72</v>
      </c>
      <c r="BJ2906">
        <v>0.18990000000000001</v>
      </c>
      <c r="BK2906" t="s">
        <v>75</v>
      </c>
      <c r="BL2906" t="s">
        <v>85</v>
      </c>
    </row>
    <row r="2907" spans="1:64" x14ac:dyDescent="0.25">
      <c r="A2907">
        <v>2862</v>
      </c>
      <c r="B2907" t="s">
        <v>470</v>
      </c>
      <c r="C2907" t="s">
        <v>475</v>
      </c>
      <c r="D2907">
        <v>45</v>
      </c>
      <c r="E2907">
        <v>227</v>
      </c>
      <c r="F2907">
        <v>3</v>
      </c>
      <c r="G2907" t="s">
        <v>472</v>
      </c>
      <c r="H2907" t="s">
        <v>158</v>
      </c>
      <c r="I2907" t="s">
        <v>65</v>
      </c>
      <c r="J2907">
        <v>10</v>
      </c>
      <c r="K2907">
        <v>2035</v>
      </c>
      <c r="L2907">
        <v>2023</v>
      </c>
      <c r="M2907">
        <v>2046</v>
      </c>
      <c r="N2907">
        <v>100</v>
      </c>
      <c r="O2907">
        <v>15.512208280299999</v>
      </c>
      <c r="P2907">
        <v>0.48355607928900002</v>
      </c>
      <c r="Q2907">
        <v>100</v>
      </c>
      <c r="R2907">
        <v>2035</v>
      </c>
      <c r="S2907">
        <v>0.81</v>
      </c>
      <c r="T2907">
        <v>2032</v>
      </c>
      <c r="U2907">
        <v>0.09</v>
      </c>
      <c r="V2907">
        <v>4.06622299073E-2</v>
      </c>
      <c r="W2907">
        <v>3.40679312333E-2</v>
      </c>
      <c r="X2907">
        <v>3.8755462120500003E-2</v>
      </c>
      <c r="Y2907">
        <v>6.5174842862099999E-2</v>
      </c>
      <c r="Z2907">
        <v>3.9948150735500003E-2</v>
      </c>
      <c r="AA2907">
        <v>10.204263367399999</v>
      </c>
      <c r="AB2907">
        <v>0.37841620531699999</v>
      </c>
      <c r="AC2907">
        <v>2032</v>
      </c>
      <c r="AD2907">
        <v>0.64</v>
      </c>
      <c r="AE2907">
        <v>2035</v>
      </c>
      <c r="AF2907">
        <v>0.26</v>
      </c>
      <c r="AG2907">
        <v>0.48</v>
      </c>
      <c r="AH2907" t="s">
        <v>66</v>
      </c>
      <c r="AI2907" t="s">
        <v>159</v>
      </c>
      <c r="AJ2907" t="s">
        <v>160</v>
      </c>
      <c r="AK2907">
        <v>21</v>
      </c>
      <c r="AL2907" t="s">
        <v>161</v>
      </c>
      <c r="AM2907">
        <v>1</v>
      </c>
      <c r="AN2907">
        <v>2101</v>
      </c>
      <c r="AO2907" t="s">
        <v>473</v>
      </c>
      <c r="AP2907">
        <v>1102</v>
      </c>
      <c r="AQ2907" t="s">
        <v>71</v>
      </c>
      <c r="AR2907" t="s">
        <v>66</v>
      </c>
      <c r="AS2907">
        <v>2035</v>
      </c>
      <c r="AT2907">
        <v>3.4068000000000001E-2</v>
      </c>
      <c r="AU2907">
        <v>3.14E-3</v>
      </c>
      <c r="AV2907" t="s">
        <v>80</v>
      </c>
      <c r="AW2907">
        <v>0.59899999999999998</v>
      </c>
      <c r="AX2907">
        <v>3.8760000000000003E-2</v>
      </c>
      <c r="AY2907">
        <v>6.3400000000000001E-3</v>
      </c>
      <c r="AZ2907" t="s">
        <v>80</v>
      </c>
      <c r="BA2907">
        <v>0.58160000000000001</v>
      </c>
      <c r="BB2907">
        <v>6.5174999999999997E-2</v>
      </c>
      <c r="BC2907">
        <v>0.49146000000000001</v>
      </c>
      <c r="BD2907" t="s">
        <v>72</v>
      </c>
      <c r="BE2907" t="s">
        <v>74</v>
      </c>
      <c r="BF2907">
        <v>0.74058000000000002</v>
      </c>
      <c r="BG2907" t="s">
        <v>75</v>
      </c>
      <c r="BH2907">
        <v>0.49146000000000001</v>
      </c>
      <c r="BI2907" t="s">
        <v>72</v>
      </c>
      <c r="BJ2907">
        <v>0.71209999999999996</v>
      </c>
      <c r="BK2907" t="s">
        <v>75</v>
      </c>
      <c r="BL2907" t="s">
        <v>85</v>
      </c>
    </row>
    <row r="2908" spans="1:64" x14ac:dyDescent="0.25">
      <c r="A2908">
        <v>2863</v>
      </c>
      <c r="B2908" t="s">
        <v>470</v>
      </c>
      <c r="C2908" t="s">
        <v>475</v>
      </c>
      <c r="D2908">
        <v>45</v>
      </c>
      <c r="E2908">
        <v>227</v>
      </c>
      <c r="F2908">
        <v>3</v>
      </c>
      <c r="G2908" t="s">
        <v>472</v>
      </c>
      <c r="H2908" t="s">
        <v>158</v>
      </c>
      <c r="I2908" t="s">
        <v>65</v>
      </c>
      <c r="J2908">
        <v>10</v>
      </c>
      <c r="K2908">
        <v>2046</v>
      </c>
      <c r="L2908">
        <v>2035</v>
      </c>
      <c r="M2908">
        <v>2054</v>
      </c>
      <c r="N2908">
        <v>100</v>
      </c>
      <c r="O2908">
        <v>14.144413655399999</v>
      </c>
      <c r="P2908">
        <v>0.52243284566899995</v>
      </c>
      <c r="Q2908">
        <v>100</v>
      </c>
      <c r="R2908">
        <v>2046</v>
      </c>
      <c r="S2908">
        <v>0.7</v>
      </c>
      <c r="T2908">
        <v>2043</v>
      </c>
      <c r="U2908">
        <v>0.25</v>
      </c>
      <c r="V2908">
        <v>4.9901659356699997E-2</v>
      </c>
      <c r="W2908">
        <v>3.8755462120500003E-2</v>
      </c>
      <c r="X2908">
        <v>3.2635873010400003E-2</v>
      </c>
      <c r="Y2908">
        <v>0.177773495708</v>
      </c>
      <c r="Z2908">
        <v>5.7070185048600001E-2</v>
      </c>
      <c r="AA2908">
        <v>11.570048616999999</v>
      </c>
      <c r="AB2908">
        <v>0.477965010734</v>
      </c>
      <c r="AC2908">
        <v>2046</v>
      </c>
      <c r="AD2908">
        <v>0.87</v>
      </c>
      <c r="AE2908">
        <v>2043</v>
      </c>
      <c r="AF2908">
        <v>0.09</v>
      </c>
      <c r="AG2908">
        <v>0.61</v>
      </c>
      <c r="AH2908" t="s">
        <v>66</v>
      </c>
      <c r="AI2908" t="s">
        <v>159</v>
      </c>
      <c r="AJ2908" t="s">
        <v>160</v>
      </c>
      <c r="AK2908">
        <v>21</v>
      </c>
      <c r="AL2908" t="s">
        <v>161</v>
      </c>
      <c r="AM2908">
        <v>1</v>
      </c>
      <c r="AN2908">
        <v>2101</v>
      </c>
      <c r="AO2908" t="s">
        <v>473</v>
      </c>
      <c r="AP2908">
        <v>1102</v>
      </c>
      <c r="AQ2908" t="s">
        <v>71</v>
      </c>
      <c r="AR2908" t="s">
        <v>66</v>
      </c>
      <c r="AS2908">
        <v>2046</v>
      </c>
      <c r="AT2908">
        <v>3.8760000000000003E-2</v>
      </c>
      <c r="AU2908">
        <v>6.3400000000000001E-3</v>
      </c>
      <c r="AV2908" t="s">
        <v>80</v>
      </c>
      <c r="AW2908">
        <v>0.58160000000000001</v>
      </c>
      <c r="AX2908">
        <v>3.2635999999999998E-2</v>
      </c>
      <c r="AY2908">
        <v>9.1699999999999993E-3</v>
      </c>
      <c r="AZ2908" t="s">
        <v>80</v>
      </c>
      <c r="BA2908">
        <v>0.70440000000000003</v>
      </c>
      <c r="BB2908">
        <v>0.17777000000000001</v>
      </c>
      <c r="BC2908">
        <v>7.2800000000000004E-2</v>
      </c>
      <c r="BD2908" t="s">
        <v>73</v>
      </c>
      <c r="BE2908" t="s">
        <v>74</v>
      </c>
      <c r="BF2908">
        <v>0.72960000000000003</v>
      </c>
      <c r="BG2908" t="s">
        <v>75</v>
      </c>
      <c r="BH2908">
        <v>7.2800000000000004E-2</v>
      </c>
      <c r="BI2908" t="s">
        <v>73</v>
      </c>
      <c r="BJ2908">
        <v>0.1804</v>
      </c>
      <c r="BK2908" t="s">
        <v>75</v>
      </c>
      <c r="BL2908" t="s">
        <v>85</v>
      </c>
    </row>
    <row r="2909" spans="1:64" x14ac:dyDescent="0.25">
      <c r="A2909">
        <v>2864</v>
      </c>
      <c r="B2909" t="s">
        <v>470</v>
      </c>
      <c r="C2909" t="s">
        <v>475</v>
      </c>
      <c r="D2909">
        <v>45</v>
      </c>
      <c r="E2909">
        <v>227</v>
      </c>
      <c r="F2909">
        <v>3</v>
      </c>
      <c r="G2909" t="s">
        <v>472</v>
      </c>
      <c r="H2909" t="s">
        <v>158</v>
      </c>
      <c r="I2909" t="s">
        <v>65</v>
      </c>
      <c r="J2909">
        <v>10</v>
      </c>
      <c r="K2909">
        <v>2054</v>
      </c>
      <c r="L2909">
        <v>2046</v>
      </c>
      <c r="M2909">
        <v>2061</v>
      </c>
      <c r="N2909">
        <v>100</v>
      </c>
      <c r="O2909">
        <v>11.6967679092</v>
      </c>
      <c r="P2909">
        <v>0.50949248800500002</v>
      </c>
      <c r="Q2909">
        <v>100</v>
      </c>
      <c r="R2909">
        <v>2054</v>
      </c>
      <c r="S2909">
        <v>0.89</v>
      </c>
      <c r="T2909">
        <v>2053</v>
      </c>
      <c r="U2909">
        <v>0.05</v>
      </c>
      <c r="V2909">
        <v>6.06350148782E-2</v>
      </c>
      <c r="W2909">
        <v>3.2635873010400003E-2</v>
      </c>
      <c r="X2909">
        <v>4.9001398800399998E-2</v>
      </c>
      <c r="Y2909">
        <v>0.19816378973000001</v>
      </c>
      <c r="Z2909">
        <v>6.3859761027E-2</v>
      </c>
      <c r="AA2909">
        <v>12.032831871899999</v>
      </c>
      <c r="AB2909">
        <v>0.55865186248200005</v>
      </c>
      <c r="AC2909">
        <v>2054</v>
      </c>
      <c r="AD2909">
        <v>0.91</v>
      </c>
      <c r="AE2909">
        <v>2056</v>
      </c>
      <c r="AF2909">
        <v>0.03</v>
      </c>
      <c r="AG2909">
        <v>0.61</v>
      </c>
      <c r="AH2909" t="s">
        <v>66</v>
      </c>
      <c r="AI2909" t="s">
        <v>159</v>
      </c>
      <c r="AJ2909" t="s">
        <v>160</v>
      </c>
      <c r="AK2909">
        <v>21</v>
      </c>
      <c r="AL2909" t="s">
        <v>161</v>
      </c>
      <c r="AM2909">
        <v>1</v>
      </c>
      <c r="AN2909">
        <v>2101</v>
      </c>
      <c r="AO2909" t="s">
        <v>473</v>
      </c>
      <c r="AP2909">
        <v>1102</v>
      </c>
      <c r="AQ2909" t="s">
        <v>71</v>
      </c>
      <c r="AR2909" t="s">
        <v>66</v>
      </c>
      <c r="AS2909">
        <v>2054</v>
      </c>
      <c r="AT2909">
        <v>3.2635999999999998E-2</v>
      </c>
      <c r="AU2909">
        <v>9.1699999999999993E-3</v>
      </c>
      <c r="AV2909" t="s">
        <v>80</v>
      </c>
      <c r="AW2909">
        <v>0.70440000000000003</v>
      </c>
      <c r="AX2909">
        <v>4.9000000000000002E-2</v>
      </c>
      <c r="AY2909">
        <v>6.1199999999999997E-2</v>
      </c>
      <c r="AZ2909" t="s">
        <v>73</v>
      </c>
      <c r="BA2909">
        <v>0.53649999999999998</v>
      </c>
      <c r="BB2909">
        <v>0.19816</v>
      </c>
      <c r="BC2909">
        <v>4.7600000000000003E-2</v>
      </c>
      <c r="BD2909" t="s">
        <v>81</v>
      </c>
      <c r="BE2909" t="s">
        <v>74</v>
      </c>
      <c r="BF2909">
        <v>0.43930000000000002</v>
      </c>
      <c r="BG2909" t="s">
        <v>75</v>
      </c>
      <c r="BH2909">
        <v>4.7600000000000003E-2</v>
      </c>
      <c r="BI2909" t="s">
        <v>81</v>
      </c>
      <c r="BJ2909">
        <v>7.102E-2</v>
      </c>
      <c r="BK2909" t="s">
        <v>83</v>
      </c>
      <c r="BL2909" t="s">
        <v>85</v>
      </c>
    </row>
    <row r="2910" spans="1:64" x14ac:dyDescent="0.25">
      <c r="A2910">
        <v>2865</v>
      </c>
      <c r="B2910" t="s">
        <v>470</v>
      </c>
      <c r="C2910" t="s">
        <v>475</v>
      </c>
      <c r="D2910">
        <v>45</v>
      </c>
      <c r="E2910">
        <v>227</v>
      </c>
      <c r="F2910">
        <v>3</v>
      </c>
      <c r="G2910" t="s">
        <v>472</v>
      </c>
      <c r="H2910" t="s">
        <v>158</v>
      </c>
      <c r="I2910" t="s">
        <v>65</v>
      </c>
      <c r="J2910">
        <v>10</v>
      </c>
      <c r="K2910">
        <v>2061</v>
      </c>
      <c r="L2910">
        <v>2054</v>
      </c>
      <c r="M2910">
        <v>2072</v>
      </c>
      <c r="N2910">
        <v>100</v>
      </c>
      <c r="O2910">
        <v>12.731533947499999</v>
      </c>
      <c r="P2910">
        <v>0.44006683436499999</v>
      </c>
      <c r="Q2910">
        <v>100</v>
      </c>
      <c r="R2910">
        <v>2061</v>
      </c>
      <c r="S2910">
        <v>0.94</v>
      </c>
      <c r="T2910">
        <v>2060</v>
      </c>
      <c r="U2910">
        <v>0.06</v>
      </c>
      <c r="V2910">
        <v>4.5171541968200002E-2</v>
      </c>
      <c r="W2910">
        <v>4.9001398800399998E-2</v>
      </c>
      <c r="X2910">
        <v>3.3501992427799998E-2</v>
      </c>
      <c r="Y2910">
        <v>8.9083946434699995E-2</v>
      </c>
      <c r="Z2910">
        <v>5.0760588234400002E-2</v>
      </c>
      <c r="AA2910">
        <v>10.968457323799999</v>
      </c>
      <c r="AB2910">
        <v>0.42329203665800003</v>
      </c>
      <c r="AC2910">
        <v>2061</v>
      </c>
      <c r="AD2910">
        <v>0.57999999999999996</v>
      </c>
      <c r="AE2910">
        <v>2060</v>
      </c>
      <c r="AF2910">
        <v>0.34</v>
      </c>
      <c r="AG2910">
        <v>0.69</v>
      </c>
      <c r="AH2910" t="s">
        <v>66</v>
      </c>
      <c r="AI2910" t="s">
        <v>159</v>
      </c>
      <c r="AJ2910" t="s">
        <v>160</v>
      </c>
      <c r="AK2910">
        <v>21</v>
      </c>
      <c r="AL2910" t="s">
        <v>161</v>
      </c>
      <c r="AM2910">
        <v>1</v>
      </c>
      <c r="AN2910">
        <v>2101</v>
      </c>
      <c r="AO2910" t="s">
        <v>473</v>
      </c>
      <c r="AP2910">
        <v>1102</v>
      </c>
      <c r="AQ2910" t="s">
        <v>71</v>
      </c>
      <c r="AR2910" t="s">
        <v>66</v>
      </c>
      <c r="AS2910">
        <v>2061</v>
      </c>
      <c r="AT2910">
        <v>4.9000000000000002E-2</v>
      </c>
      <c r="AU2910">
        <v>6.1199999999999997E-2</v>
      </c>
      <c r="AV2910" t="s">
        <v>73</v>
      </c>
      <c r="AW2910">
        <v>0.53649999999999998</v>
      </c>
      <c r="AX2910">
        <v>3.3501999999999997E-2</v>
      </c>
      <c r="AY2910">
        <v>8.0000000000000007E-5</v>
      </c>
      <c r="AZ2910" t="s">
        <v>78</v>
      </c>
      <c r="BA2910">
        <v>0.83679999999999999</v>
      </c>
      <c r="BB2910">
        <v>8.9083999999999997E-2</v>
      </c>
      <c r="BC2910">
        <v>0.23611399999999999</v>
      </c>
      <c r="BD2910" t="s">
        <v>72</v>
      </c>
      <c r="BE2910" t="s">
        <v>74</v>
      </c>
      <c r="BF2910">
        <v>0.35536899999999999</v>
      </c>
      <c r="BG2910" t="s">
        <v>75</v>
      </c>
      <c r="BH2910">
        <v>0.23611399999999999</v>
      </c>
      <c r="BI2910" t="s">
        <v>72</v>
      </c>
      <c r="BJ2910">
        <v>0.22700000000000001</v>
      </c>
      <c r="BK2910" t="s">
        <v>75</v>
      </c>
      <c r="BL2910" t="s">
        <v>85</v>
      </c>
    </row>
    <row r="2911" spans="1:64" x14ac:dyDescent="0.25">
      <c r="A2911">
        <v>2866</v>
      </c>
      <c r="B2911" t="s">
        <v>470</v>
      </c>
      <c r="C2911" t="s">
        <v>475</v>
      </c>
      <c r="D2911">
        <v>45</v>
      </c>
      <c r="E2911">
        <v>227</v>
      </c>
      <c r="F2911">
        <v>3</v>
      </c>
      <c r="G2911" t="s">
        <v>472</v>
      </c>
      <c r="H2911" t="s">
        <v>158</v>
      </c>
      <c r="I2911" t="s">
        <v>65</v>
      </c>
      <c r="J2911">
        <v>10</v>
      </c>
      <c r="K2911">
        <v>2072</v>
      </c>
      <c r="L2911">
        <v>2061</v>
      </c>
      <c r="M2911">
        <v>2085</v>
      </c>
      <c r="N2911">
        <v>100</v>
      </c>
      <c r="O2911">
        <v>18.600818753999999</v>
      </c>
      <c r="P2911">
        <v>0.60938970467499998</v>
      </c>
      <c r="Q2911">
        <v>100</v>
      </c>
      <c r="R2911">
        <v>2072</v>
      </c>
      <c r="S2911">
        <v>0.76</v>
      </c>
      <c r="T2911">
        <v>2074</v>
      </c>
      <c r="U2911">
        <v>0.11</v>
      </c>
      <c r="V2911">
        <v>4.6664496014899998E-2</v>
      </c>
      <c r="W2911">
        <v>3.3501992427799998E-2</v>
      </c>
      <c r="X2911">
        <v>3.5795645605299999E-2</v>
      </c>
      <c r="Y2911">
        <v>0.18981064100200001</v>
      </c>
      <c r="Z2911">
        <v>5.6940006129199999E-2</v>
      </c>
      <c r="AA2911">
        <v>11.5412212082</v>
      </c>
      <c r="AB2911">
        <v>0.484481504856</v>
      </c>
      <c r="AC2911">
        <v>2072</v>
      </c>
      <c r="AD2911">
        <v>0.85</v>
      </c>
      <c r="AE2911">
        <v>2074</v>
      </c>
      <c r="AF2911">
        <v>0.09</v>
      </c>
      <c r="AG2911">
        <v>0.7</v>
      </c>
      <c r="AH2911" t="s">
        <v>66</v>
      </c>
      <c r="AI2911" t="s">
        <v>159</v>
      </c>
      <c r="AJ2911" t="s">
        <v>160</v>
      </c>
      <c r="AK2911">
        <v>21</v>
      </c>
      <c r="AL2911" t="s">
        <v>161</v>
      </c>
      <c r="AM2911">
        <v>1</v>
      </c>
      <c r="AN2911">
        <v>2101</v>
      </c>
      <c r="AO2911" t="s">
        <v>473</v>
      </c>
      <c r="AP2911">
        <v>1102</v>
      </c>
      <c r="AQ2911" t="s">
        <v>71</v>
      </c>
      <c r="AR2911" t="s">
        <v>66</v>
      </c>
      <c r="AS2911">
        <v>2072</v>
      </c>
      <c r="AT2911">
        <v>3.3501999999999997E-2</v>
      </c>
      <c r="AU2911">
        <v>8.0000000000000007E-5</v>
      </c>
      <c r="AV2911" t="s">
        <v>78</v>
      </c>
      <c r="AW2911">
        <v>0.83679999999999999</v>
      </c>
      <c r="AX2911">
        <v>3.5796000000000001E-2</v>
      </c>
      <c r="AY2911">
        <v>1.3699999999999999E-3</v>
      </c>
      <c r="AZ2911" t="s">
        <v>80</v>
      </c>
      <c r="BA2911">
        <v>0.62129999999999996</v>
      </c>
      <c r="BB2911">
        <v>0.18981100000000001</v>
      </c>
      <c r="BC2911">
        <v>1.89E-2</v>
      </c>
      <c r="BD2911" t="s">
        <v>81</v>
      </c>
      <c r="BE2911" t="s">
        <v>74</v>
      </c>
      <c r="BF2911">
        <v>0.83709999999999996</v>
      </c>
      <c r="BG2911" t="s">
        <v>75</v>
      </c>
      <c r="BH2911">
        <v>1.89E-2</v>
      </c>
      <c r="BI2911" t="s">
        <v>81</v>
      </c>
      <c r="BJ2911">
        <v>5.9360000000000003E-2</v>
      </c>
      <c r="BK2911" t="s">
        <v>83</v>
      </c>
      <c r="BL2911" t="s">
        <v>85</v>
      </c>
    </row>
    <row r="2912" spans="1:64" x14ac:dyDescent="0.25">
      <c r="A2912">
        <v>2867</v>
      </c>
      <c r="B2912" t="s">
        <v>470</v>
      </c>
      <c r="C2912" t="s">
        <v>475</v>
      </c>
      <c r="D2912">
        <v>45</v>
      </c>
      <c r="E2912">
        <v>227</v>
      </c>
      <c r="F2912">
        <v>3</v>
      </c>
      <c r="G2912" t="s">
        <v>472</v>
      </c>
      <c r="H2912" t="s">
        <v>158</v>
      </c>
      <c r="I2912" t="s">
        <v>65</v>
      </c>
      <c r="J2912">
        <v>10</v>
      </c>
      <c r="K2912">
        <v>2085</v>
      </c>
      <c r="L2912">
        <v>2072</v>
      </c>
      <c r="M2912">
        <v>2092</v>
      </c>
      <c r="N2912">
        <v>100</v>
      </c>
      <c r="O2912">
        <v>13.8614953018</v>
      </c>
      <c r="P2912">
        <v>0.53337848040000002</v>
      </c>
      <c r="Q2912">
        <v>100</v>
      </c>
      <c r="R2912">
        <v>2085</v>
      </c>
      <c r="S2912">
        <v>0.77</v>
      </c>
      <c r="T2912">
        <v>2086</v>
      </c>
      <c r="U2912">
        <v>0.21</v>
      </c>
      <c r="V2912">
        <v>4.73574229328E-2</v>
      </c>
      <c r="W2912">
        <v>3.5795645605299999E-2</v>
      </c>
      <c r="X2912">
        <v>3.0919791664900002E-2</v>
      </c>
      <c r="Y2912">
        <v>0.191483763743</v>
      </c>
      <c r="Z2912">
        <v>5.3076546568699999E-2</v>
      </c>
      <c r="AA2912">
        <v>11.608195478100001</v>
      </c>
      <c r="AB2912">
        <v>0.49379763679599997</v>
      </c>
      <c r="AC2912">
        <v>2086</v>
      </c>
      <c r="AD2912">
        <v>0.98</v>
      </c>
      <c r="AE2912">
        <v>2085</v>
      </c>
      <c r="AF2912">
        <v>0.02</v>
      </c>
      <c r="AG2912">
        <v>0.76</v>
      </c>
      <c r="AH2912" t="s">
        <v>66</v>
      </c>
      <c r="AI2912" t="s">
        <v>159</v>
      </c>
      <c r="AJ2912" t="s">
        <v>160</v>
      </c>
      <c r="AK2912">
        <v>21</v>
      </c>
      <c r="AL2912" t="s">
        <v>161</v>
      </c>
      <c r="AM2912">
        <v>1</v>
      </c>
      <c r="AN2912">
        <v>2101</v>
      </c>
      <c r="AO2912" t="s">
        <v>473</v>
      </c>
      <c r="AP2912">
        <v>1102</v>
      </c>
      <c r="AQ2912" t="s">
        <v>71</v>
      </c>
      <c r="AR2912" t="s">
        <v>66</v>
      </c>
      <c r="AS2912">
        <v>2085</v>
      </c>
      <c r="AT2912">
        <v>3.5796000000000001E-2</v>
      </c>
      <c r="AU2912">
        <v>1.3699999999999999E-3</v>
      </c>
      <c r="AV2912" t="s">
        <v>80</v>
      </c>
      <c r="AW2912">
        <v>0.62129999999999996</v>
      </c>
      <c r="AX2912">
        <v>3.092E-2</v>
      </c>
      <c r="AY2912">
        <v>0.23899999999999999</v>
      </c>
      <c r="AZ2912" t="s">
        <v>72</v>
      </c>
      <c r="BA2912">
        <v>0.26279999999999998</v>
      </c>
      <c r="BB2912">
        <v>0.19148399999999999</v>
      </c>
      <c r="BC2912">
        <v>0.11799999999999999</v>
      </c>
      <c r="BD2912" t="s">
        <v>72</v>
      </c>
      <c r="BE2912" t="s">
        <v>74</v>
      </c>
      <c r="BF2912">
        <v>0.83899999999999997</v>
      </c>
      <c r="BG2912" t="s">
        <v>75</v>
      </c>
      <c r="BH2912">
        <v>0.11799999999999999</v>
      </c>
      <c r="BI2912" t="s">
        <v>72</v>
      </c>
      <c r="BJ2912">
        <v>0.21279999999999999</v>
      </c>
      <c r="BK2912" t="s">
        <v>75</v>
      </c>
      <c r="BL2912" t="s">
        <v>85</v>
      </c>
    </row>
    <row r="2913" spans="1:64" x14ac:dyDescent="0.25">
      <c r="A2913">
        <v>2868</v>
      </c>
      <c r="B2913" t="s">
        <v>470</v>
      </c>
      <c r="C2913" t="s">
        <v>475</v>
      </c>
      <c r="D2913">
        <v>45</v>
      </c>
      <c r="E2913">
        <v>227</v>
      </c>
      <c r="F2913">
        <v>3</v>
      </c>
      <c r="G2913" t="s">
        <v>472</v>
      </c>
      <c r="H2913" t="s">
        <v>158</v>
      </c>
      <c r="I2913" t="s">
        <v>65</v>
      </c>
      <c r="J2913">
        <v>10</v>
      </c>
      <c r="K2913">
        <v>2092</v>
      </c>
      <c r="L2913">
        <v>2085</v>
      </c>
      <c r="M2913">
        <v>2100</v>
      </c>
      <c r="N2913">
        <v>100</v>
      </c>
      <c r="O2913">
        <v>11.241893295000001</v>
      </c>
      <c r="P2913">
        <v>0.54028935895899999</v>
      </c>
      <c r="Q2913">
        <v>100</v>
      </c>
      <c r="R2913">
        <v>2092</v>
      </c>
      <c r="S2913">
        <v>0.93</v>
      </c>
      <c r="T2913">
        <v>2091</v>
      </c>
      <c r="U2913">
        <v>0.03</v>
      </c>
      <c r="V2913">
        <v>6.5606833333099995E-2</v>
      </c>
      <c r="W2913">
        <v>3.0919791664900002E-2</v>
      </c>
      <c r="X2913">
        <v>5.6677420638799998E-2</v>
      </c>
      <c r="Y2913">
        <v>0.19232464283600001</v>
      </c>
      <c r="Z2913">
        <v>7.09080649516E-2</v>
      </c>
      <c r="AA2913">
        <v>11.309615544</v>
      </c>
      <c r="AB2913">
        <v>0.60232663134200004</v>
      </c>
      <c r="AC2913">
        <v>2092</v>
      </c>
      <c r="AD2913">
        <v>0.94</v>
      </c>
      <c r="AE2913">
        <v>2091</v>
      </c>
      <c r="AF2913">
        <v>0.04</v>
      </c>
      <c r="AG2913">
        <v>0.64</v>
      </c>
      <c r="AH2913" t="s">
        <v>66</v>
      </c>
      <c r="AI2913" t="s">
        <v>159</v>
      </c>
      <c r="AJ2913" t="s">
        <v>160</v>
      </c>
      <c r="AK2913">
        <v>21</v>
      </c>
      <c r="AL2913" t="s">
        <v>161</v>
      </c>
      <c r="AM2913">
        <v>1</v>
      </c>
      <c r="AN2913">
        <v>2101</v>
      </c>
      <c r="AO2913" t="s">
        <v>473</v>
      </c>
      <c r="AP2913">
        <v>1102</v>
      </c>
      <c r="AQ2913" t="s">
        <v>71</v>
      </c>
      <c r="AR2913" t="s">
        <v>66</v>
      </c>
      <c r="AS2913">
        <v>2092</v>
      </c>
      <c r="AT2913">
        <v>3.092E-2</v>
      </c>
      <c r="AU2913">
        <v>0.23899999999999999</v>
      </c>
      <c r="AV2913" t="s">
        <v>72</v>
      </c>
      <c r="AW2913">
        <v>0.26279999999999998</v>
      </c>
      <c r="AX2913">
        <v>5.6680000000000001E-2</v>
      </c>
      <c r="AY2913">
        <v>2.0799999999999998E-3</v>
      </c>
      <c r="AZ2913" t="s">
        <v>80</v>
      </c>
      <c r="BA2913">
        <v>0.81659999999999999</v>
      </c>
      <c r="BB2913">
        <v>0.19231999999999999</v>
      </c>
      <c r="BC2913">
        <v>8.4180000000000005E-2</v>
      </c>
      <c r="BD2913" t="s">
        <v>73</v>
      </c>
      <c r="BE2913" t="s">
        <v>74</v>
      </c>
      <c r="BF2913">
        <v>0.30381999999999998</v>
      </c>
      <c r="BG2913" t="s">
        <v>75</v>
      </c>
      <c r="BH2913">
        <v>8.4180000000000005E-2</v>
      </c>
      <c r="BI2913" t="s">
        <v>73</v>
      </c>
      <c r="BJ2913">
        <v>0.13800000000000001</v>
      </c>
      <c r="BK2913" t="s">
        <v>75</v>
      </c>
      <c r="BL2913" t="s">
        <v>85</v>
      </c>
    </row>
    <row r="2914" spans="1:64" x14ac:dyDescent="0.25">
      <c r="A2914" t="s">
        <v>0</v>
      </c>
      <c r="B2914" t="s">
        <v>1</v>
      </c>
      <c r="C2914" t="s">
        <v>2</v>
      </c>
      <c r="D2914" t="s">
        <v>3</v>
      </c>
      <c r="E2914" t="s">
        <v>4</v>
      </c>
      <c r="F2914" t="s">
        <v>5</v>
      </c>
      <c r="G2914" t="s">
        <v>6</v>
      </c>
      <c r="H2914" t="s">
        <v>7</v>
      </c>
      <c r="I2914" t="s">
        <v>8</v>
      </c>
      <c r="J2914" t="s">
        <v>9</v>
      </c>
      <c r="K2914" t="s">
        <v>10</v>
      </c>
      <c r="L2914" t="s">
        <v>11</v>
      </c>
      <c r="M2914" t="s">
        <v>12</v>
      </c>
      <c r="N2914" t="s">
        <v>13</v>
      </c>
      <c r="O2914" t="s">
        <v>14</v>
      </c>
      <c r="P2914" t="s">
        <v>15</v>
      </c>
      <c r="Q2914" t="s">
        <v>16</v>
      </c>
      <c r="R2914" t="s">
        <v>17</v>
      </c>
      <c r="S2914" t="s">
        <v>18</v>
      </c>
      <c r="T2914" t="s">
        <v>19</v>
      </c>
      <c r="U2914" t="s">
        <v>20</v>
      </c>
      <c r="V2914" t="s">
        <v>21</v>
      </c>
      <c r="W2914" t="s">
        <v>22</v>
      </c>
      <c r="X2914" t="s">
        <v>23</v>
      </c>
      <c r="Y2914" t="s">
        <v>24</v>
      </c>
      <c r="Z2914" t="s">
        <v>25</v>
      </c>
      <c r="AA2914" t="s">
        <v>26</v>
      </c>
      <c r="AB2914" t="s">
        <v>27</v>
      </c>
      <c r="AC2914" t="s">
        <v>28</v>
      </c>
      <c r="AD2914" t="s">
        <v>29</v>
      </c>
      <c r="AE2914" t="s">
        <v>30</v>
      </c>
      <c r="AF2914" t="s">
        <v>31</v>
      </c>
      <c r="AG2914" t="s">
        <v>32</v>
      </c>
      <c r="AH2914" t="s">
        <v>33</v>
      </c>
      <c r="AI2914" t="s">
        <v>34</v>
      </c>
      <c r="AJ2914" t="s">
        <v>35</v>
      </c>
      <c r="AK2914" t="s">
        <v>36</v>
      </c>
      <c r="AL2914" t="s">
        <v>7</v>
      </c>
      <c r="AM2914" t="s">
        <v>37</v>
      </c>
      <c r="AN2914" t="s">
        <v>38</v>
      </c>
      <c r="AO2914" t="s">
        <v>39</v>
      </c>
      <c r="AP2914" t="s">
        <v>40</v>
      </c>
      <c r="AQ2914" t="s">
        <v>41</v>
      </c>
      <c r="AR2914" t="s">
        <v>33</v>
      </c>
      <c r="AS2914" t="s">
        <v>42</v>
      </c>
      <c r="AT2914" t="s">
        <v>43</v>
      </c>
      <c r="AU2914" t="s">
        <v>44</v>
      </c>
      <c r="AV2914" t="s">
        <v>45</v>
      </c>
      <c r="AW2914" t="s">
        <v>46</v>
      </c>
      <c r="AX2914" t="s">
        <v>47</v>
      </c>
      <c r="AY2914" t="s">
        <v>48</v>
      </c>
      <c r="AZ2914" t="s">
        <v>49</v>
      </c>
      <c r="BA2914" t="s">
        <v>50</v>
      </c>
      <c r="BB2914" t="s">
        <v>51</v>
      </c>
      <c r="BC2914" t="s">
        <v>52</v>
      </c>
      <c r="BD2914" t="s">
        <v>53</v>
      </c>
      <c r="BE2914" t="s">
        <v>33</v>
      </c>
      <c r="BF2914" t="s">
        <v>54</v>
      </c>
      <c r="BG2914" t="s">
        <v>55</v>
      </c>
      <c r="BH2914" t="s">
        <v>56</v>
      </c>
      <c r="BI2914" t="s">
        <v>57</v>
      </c>
      <c r="BJ2914" t="s">
        <v>58</v>
      </c>
      <c r="BK2914" t="s">
        <v>59</v>
      </c>
      <c r="BL2914" t="s">
        <v>60</v>
      </c>
    </row>
    <row r="2915" spans="1:64" x14ac:dyDescent="0.25">
      <c r="A2915">
        <v>2869</v>
      </c>
      <c r="B2915" t="s">
        <v>476</v>
      </c>
      <c r="C2915" t="s">
        <v>477</v>
      </c>
      <c r="D2915">
        <v>46</v>
      </c>
      <c r="E2915">
        <v>228</v>
      </c>
      <c r="F2915">
        <v>1</v>
      </c>
      <c r="G2915" t="s">
        <v>472</v>
      </c>
      <c r="H2915" t="s">
        <v>164</v>
      </c>
      <c r="I2915" t="s">
        <v>65</v>
      </c>
      <c r="J2915">
        <v>100</v>
      </c>
      <c r="K2915">
        <v>1916</v>
      </c>
      <c r="L2915">
        <v>1861</v>
      </c>
      <c r="M2915">
        <v>1944</v>
      </c>
      <c r="N2915">
        <v>100</v>
      </c>
      <c r="O2915">
        <v>32.848782696199997</v>
      </c>
      <c r="P2915">
        <v>0.213489975571</v>
      </c>
      <c r="Q2915">
        <v>100</v>
      </c>
      <c r="R2915">
        <v>1916</v>
      </c>
      <c r="S2915">
        <v>0.95</v>
      </c>
      <c r="T2915">
        <v>1915</v>
      </c>
      <c r="U2915">
        <v>0.03</v>
      </c>
      <c r="V2915">
        <v>3.3872233048499998E-3</v>
      </c>
      <c r="W2915">
        <v>-4.5355237547900002E-4</v>
      </c>
      <c r="X2915">
        <v>3.54342227778E-3</v>
      </c>
      <c r="Y2915">
        <v>0.17466406431600001</v>
      </c>
      <c r="Z2915">
        <v>1.2453955882E-2</v>
      </c>
      <c r="AA2915">
        <v>8.0810840366600001</v>
      </c>
      <c r="AB2915">
        <v>0.109520357826</v>
      </c>
      <c r="AC2915">
        <v>1916</v>
      </c>
      <c r="AD2915">
        <v>0.9</v>
      </c>
      <c r="AE2915">
        <v>1921</v>
      </c>
      <c r="AF2915">
        <v>0.08</v>
      </c>
      <c r="AG2915">
        <v>0.37</v>
      </c>
      <c r="AH2915" t="s">
        <v>66</v>
      </c>
      <c r="AI2915" t="s">
        <v>165</v>
      </c>
      <c r="AJ2915" t="s">
        <v>166</v>
      </c>
      <c r="AK2915">
        <v>132</v>
      </c>
      <c r="AL2915" t="s">
        <v>167</v>
      </c>
      <c r="AM2915">
        <v>1</v>
      </c>
      <c r="AN2915">
        <v>13201</v>
      </c>
      <c r="AO2915" t="s">
        <v>473</v>
      </c>
      <c r="AP2915">
        <v>1102</v>
      </c>
      <c r="AQ2915" t="s">
        <v>71</v>
      </c>
      <c r="AR2915" t="s">
        <v>66</v>
      </c>
      <c r="AS2915">
        <v>1916</v>
      </c>
      <c r="AT2915">
        <v>-4.5360000000000002E-4</v>
      </c>
      <c r="AU2915">
        <v>0.70499999999999996</v>
      </c>
      <c r="AV2915" t="s">
        <v>72</v>
      </c>
      <c r="AW2915">
        <v>2.6689999999999999E-3</v>
      </c>
      <c r="AX2915">
        <v>3.5430000000000001E-3</v>
      </c>
      <c r="AY2915">
        <v>5.5399999999999998E-2</v>
      </c>
      <c r="AZ2915" t="s">
        <v>73</v>
      </c>
      <c r="BA2915">
        <v>0.13400000000000001</v>
      </c>
      <c r="BB2915">
        <v>0.17466400000000001</v>
      </c>
      <c r="BC2915">
        <v>4.1700000000000001E-3</v>
      </c>
      <c r="BD2915" t="s">
        <v>80</v>
      </c>
      <c r="BE2915" t="s">
        <v>74</v>
      </c>
      <c r="BF2915">
        <v>0.20530000000000001</v>
      </c>
      <c r="BG2915" t="s">
        <v>75</v>
      </c>
      <c r="BH2915">
        <v>4.1700000000000001E-3</v>
      </c>
      <c r="BI2915" t="s">
        <v>80</v>
      </c>
      <c r="BJ2915">
        <v>1.6000000000000001E-4</v>
      </c>
      <c r="BK2915" t="s">
        <v>79</v>
      </c>
      <c r="BL2915" t="s">
        <v>77</v>
      </c>
    </row>
    <row r="2916" spans="1:64" x14ac:dyDescent="0.25">
      <c r="A2916">
        <v>2870</v>
      </c>
      <c r="B2916" t="s">
        <v>476</v>
      </c>
      <c r="C2916" t="s">
        <v>477</v>
      </c>
      <c r="D2916">
        <v>46</v>
      </c>
      <c r="E2916">
        <v>228</v>
      </c>
      <c r="F2916">
        <v>1</v>
      </c>
      <c r="G2916" t="s">
        <v>472</v>
      </c>
      <c r="H2916" t="s">
        <v>164</v>
      </c>
      <c r="I2916" t="s">
        <v>65</v>
      </c>
      <c r="J2916">
        <v>100</v>
      </c>
      <c r="K2916">
        <v>1944</v>
      </c>
      <c r="L2916">
        <v>1916</v>
      </c>
      <c r="M2916">
        <v>1976</v>
      </c>
      <c r="N2916">
        <v>100</v>
      </c>
      <c r="O2916">
        <v>22.546999594100001</v>
      </c>
      <c r="P2916">
        <v>0.17146125295699999</v>
      </c>
      <c r="Q2916">
        <v>100</v>
      </c>
      <c r="R2916">
        <v>1944</v>
      </c>
      <c r="S2916">
        <v>0.97</v>
      </c>
      <c r="T2916">
        <v>1949</v>
      </c>
      <c r="U2916">
        <v>0.02</v>
      </c>
      <c r="V2916">
        <v>5.1680786560299998E-3</v>
      </c>
      <c r="W2916">
        <v>3.54342227778E-3</v>
      </c>
      <c r="X2916">
        <v>3.58424288205E-3</v>
      </c>
      <c r="Y2916">
        <v>6.4336131722999998E-2</v>
      </c>
      <c r="Z2916">
        <v>1.3064257352600001E-2</v>
      </c>
      <c r="AA2916">
        <v>5.2866605340300001</v>
      </c>
      <c r="AB2916">
        <v>0.14350372082400001</v>
      </c>
      <c r="AC2916">
        <v>1944</v>
      </c>
      <c r="AD2916">
        <v>0.71</v>
      </c>
      <c r="AE2916">
        <v>1949</v>
      </c>
      <c r="AF2916">
        <v>0.2</v>
      </c>
      <c r="AG2916">
        <v>0.61</v>
      </c>
      <c r="AH2916" t="s">
        <v>66</v>
      </c>
      <c r="AI2916" t="s">
        <v>165</v>
      </c>
      <c r="AJ2916" t="s">
        <v>166</v>
      </c>
      <c r="AK2916">
        <v>132</v>
      </c>
      <c r="AL2916" t="s">
        <v>167</v>
      </c>
      <c r="AM2916">
        <v>1</v>
      </c>
      <c r="AN2916">
        <v>13201</v>
      </c>
      <c r="AO2916" t="s">
        <v>473</v>
      </c>
      <c r="AP2916">
        <v>1102</v>
      </c>
      <c r="AQ2916" t="s">
        <v>71</v>
      </c>
      <c r="AR2916" t="s">
        <v>66</v>
      </c>
      <c r="AS2916">
        <v>1944</v>
      </c>
      <c r="AT2916">
        <v>3.5430000000000001E-3</v>
      </c>
      <c r="AU2916">
        <v>5.5399999999999998E-2</v>
      </c>
      <c r="AV2916" t="s">
        <v>73</v>
      </c>
      <c r="AW2916">
        <v>0.13400000000000001</v>
      </c>
      <c r="AX2916">
        <v>3.5839999999999999E-3</v>
      </c>
      <c r="AY2916">
        <v>0.157</v>
      </c>
      <c r="AZ2916" t="s">
        <v>72</v>
      </c>
      <c r="BA2916">
        <v>6.5619999999999998E-2</v>
      </c>
      <c r="BB2916">
        <v>6.4339999999999994E-2</v>
      </c>
      <c r="BC2916">
        <v>0.25130000000000002</v>
      </c>
      <c r="BD2916" t="s">
        <v>72</v>
      </c>
      <c r="BE2916" t="s">
        <v>74</v>
      </c>
      <c r="BF2916">
        <v>0.99</v>
      </c>
      <c r="BG2916" t="s">
        <v>75</v>
      </c>
      <c r="BH2916">
        <v>0.25130000000000002</v>
      </c>
      <c r="BI2916" t="s">
        <v>72</v>
      </c>
      <c r="BJ2916">
        <v>0.51290000000000002</v>
      </c>
      <c r="BK2916" t="s">
        <v>75</v>
      </c>
      <c r="BL2916" t="s">
        <v>77</v>
      </c>
    </row>
    <row r="2917" spans="1:64" x14ac:dyDescent="0.25">
      <c r="A2917">
        <v>2871</v>
      </c>
      <c r="B2917" t="s">
        <v>476</v>
      </c>
      <c r="C2917" t="s">
        <v>477</v>
      </c>
      <c r="D2917">
        <v>46</v>
      </c>
      <c r="E2917">
        <v>228</v>
      </c>
      <c r="F2917">
        <v>1</v>
      </c>
      <c r="G2917" t="s">
        <v>472</v>
      </c>
      <c r="H2917" t="s">
        <v>164</v>
      </c>
      <c r="I2917" t="s">
        <v>65</v>
      </c>
      <c r="J2917">
        <v>100</v>
      </c>
      <c r="K2917">
        <v>1976</v>
      </c>
      <c r="L2917">
        <v>1944</v>
      </c>
      <c r="M2917">
        <v>1997</v>
      </c>
      <c r="N2917">
        <v>100</v>
      </c>
      <c r="O2917">
        <v>33.126119148100003</v>
      </c>
      <c r="P2917">
        <v>0.38602903616299999</v>
      </c>
      <c r="Q2917">
        <v>100</v>
      </c>
      <c r="R2917">
        <v>1976</v>
      </c>
      <c r="S2917">
        <v>1</v>
      </c>
      <c r="T2917">
        <v>0</v>
      </c>
      <c r="U2917">
        <v>0</v>
      </c>
      <c r="V2917">
        <v>1.2234655163400001E-2</v>
      </c>
      <c r="W2917">
        <v>3.58424288205E-3</v>
      </c>
      <c r="X2917">
        <v>1.55154956716E-2</v>
      </c>
      <c r="Y2917">
        <v>0.160706661178</v>
      </c>
      <c r="Z2917">
        <v>1.7616894608900001E-2</v>
      </c>
      <c r="AA2917">
        <v>7.9748663529100003</v>
      </c>
      <c r="AB2917">
        <v>0.19634847421500001</v>
      </c>
      <c r="AC2917">
        <v>1976</v>
      </c>
      <c r="AD2917">
        <v>0.94</v>
      </c>
      <c r="AE2917">
        <v>1971</v>
      </c>
      <c r="AF2917">
        <v>0.06</v>
      </c>
      <c r="AG2917">
        <v>0.77</v>
      </c>
      <c r="AH2917" t="s">
        <v>66</v>
      </c>
      <c r="AI2917" t="s">
        <v>165</v>
      </c>
      <c r="AJ2917" t="s">
        <v>166</v>
      </c>
      <c r="AK2917">
        <v>132</v>
      </c>
      <c r="AL2917" t="s">
        <v>167</v>
      </c>
      <c r="AM2917">
        <v>1</v>
      </c>
      <c r="AN2917">
        <v>13201</v>
      </c>
      <c r="AO2917" t="s">
        <v>473</v>
      </c>
      <c r="AP2917">
        <v>1102</v>
      </c>
      <c r="AQ2917" t="s">
        <v>71</v>
      </c>
      <c r="AR2917" t="s">
        <v>66</v>
      </c>
      <c r="AS2917">
        <v>1976</v>
      </c>
      <c r="AT2917">
        <v>3.5839999999999999E-3</v>
      </c>
      <c r="AU2917">
        <v>0.157</v>
      </c>
      <c r="AV2917" t="s">
        <v>72</v>
      </c>
      <c r="AW2917">
        <v>6.5619999999999998E-2</v>
      </c>
      <c r="AX2917">
        <v>1.5514999999999999E-2</v>
      </c>
      <c r="AY2917">
        <v>5.11E-3</v>
      </c>
      <c r="AZ2917" t="s">
        <v>80</v>
      </c>
      <c r="BA2917">
        <v>0.34499999999999997</v>
      </c>
      <c r="BB2917">
        <v>0.16070699999999999</v>
      </c>
      <c r="BC2917">
        <v>3.7170000000000002E-2</v>
      </c>
      <c r="BD2917" t="s">
        <v>81</v>
      </c>
      <c r="BE2917" t="s">
        <v>74</v>
      </c>
      <c r="BF2917">
        <v>3.117E-2</v>
      </c>
      <c r="BG2917" t="s">
        <v>82</v>
      </c>
      <c r="BH2917">
        <v>3.7170000000000002E-2</v>
      </c>
      <c r="BI2917" t="s">
        <v>81</v>
      </c>
      <c r="BJ2917">
        <v>1.384E-3</v>
      </c>
      <c r="BK2917" t="s">
        <v>76</v>
      </c>
      <c r="BL2917" t="s">
        <v>77</v>
      </c>
    </row>
    <row r="2918" spans="1:64" x14ac:dyDescent="0.25">
      <c r="A2918">
        <v>2872</v>
      </c>
      <c r="B2918" t="s">
        <v>476</v>
      </c>
      <c r="C2918" t="s">
        <v>477</v>
      </c>
      <c r="D2918">
        <v>46</v>
      </c>
      <c r="E2918">
        <v>228</v>
      </c>
      <c r="F2918">
        <v>1</v>
      </c>
      <c r="G2918" t="s">
        <v>472</v>
      </c>
      <c r="H2918" t="s">
        <v>164</v>
      </c>
      <c r="I2918" t="s">
        <v>65</v>
      </c>
      <c r="J2918">
        <v>100</v>
      </c>
      <c r="K2918">
        <v>1997</v>
      </c>
      <c r="L2918">
        <v>1976</v>
      </c>
      <c r="M2918">
        <v>2011</v>
      </c>
      <c r="N2918">
        <v>100</v>
      </c>
      <c r="O2918">
        <v>26.536148922799999</v>
      </c>
      <c r="P2918">
        <v>0.53079906798300003</v>
      </c>
      <c r="Q2918">
        <v>100</v>
      </c>
      <c r="R2918">
        <v>1997</v>
      </c>
      <c r="S2918">
        <v>0.67</v>
      </c>
      <c r="T2918">
        <v>1995</v>
      </c>
      <c r="U2918">
        <v>0.17</v>
      </c>
      <c r="V2918">
        <v>2.6266244397799999E-2</v>
      </c>
      <c r="W2918">
        <v>1.55154956716E-2</v>
      </c>
      <c r="X2918">
        <v>1.7306990845800001E-2</v>
      </c>
      <c r="Y2918">
        <v>0.24488084605999999</v>
      </c>
      <c r="Z2918">
        <v>4.4378912988700003E-2</v>
      </c>
      <c r="AA2918">
        <v>10.701044793099999</v>
      </c>
      <c r="AB2918">
        <v>0.39804433456999999</v>
      </c>
      <c r="AC2918">
        <v>1997</v>
      </c>
      <c r="AD2918">
        <v>0.64</v>
      </c>
      <c r="AE2918">
        <v>1994</v>
      </c>
      <c r="AF2918">
        <v>0.17</v>
      </c>
      <c r="AG2918">
        <v>0.79</v>
      </c>
      <c r="AH2918" t="s">
        <v>66</v>
      </c>
      <c r="AI2918" t="s">
        <v>165</v>
      </c>
      <c r="AJ2918" t="s">
        <v>166</v>
      </c>
      <c r="AK2918">
        <v>132</v>
      </c>
      <c r="AL2918" t="s">
        <v>167</v>
      </c>
      <c r="AM2918">
        <v>1</v>
      </c>
      <c r="AN2918">
        <v>13201</v>
      </c>
      <c r="AO2918" t="s">
        <v>473</v>
      </c>
      <c r="AP2918">
        <v>1102</v>
      </c>
      <c r="AQ2918" t="s">
        <v>71</v>
      </c>
      <c r="AR2918" t="s">
        <v>66</v>
      </c>
      <c r="AS2918">
        <v>1997</v>
      </c>
      <c r="AT2918">
        <v>1.5514999999999999E-2</v>
      </c>
      <c r="AU2918">
        <v>5.11E-3</v>
      </c>
      <c r="AV2918" t="s">
        <v>80</v>
      </c>
      <c r="AW2918">
        <v>0.34499999999999997</v>
      </c>
      <c r="AX2918">
        <v>1.7306999999999999E-2</v>
      </c>
      <c r="AY2918">
        <v>4.5900000000000003E-3</v>
      </c>
      <c r="AZ2918" t="s">
        <v>80</v>
      </c>
      <c r="BA2918">
        <v>0.50149999999999995</v>
      </c>
      <c r="BB2918">
        <v>0.24488099999999999</v>
      </c>
      <c r="BC2918">
        <v>5.45E-3</v>
      </c>
      <c r="BD2918" t="s">
        <v>80</v>
      </c>
      <c r="BE2918" t="s">
        <v>74</v>
      </c>
      <c r="BF2918">
        <v>0.83964000000000005</v>
      </c>
      <c r="BG2918" t="s">
        <v>75</v>
      </c>
      <c r="BH2918">
        <v>5.45E-3</v>
      </c>
      <c r="BI2918" t="s">
        <v>80</v>
      </c>
      <c r="BJ2918">
        <v>9.0959999999999999E-3</v>
      </c>
      <c r="BK2918" t="s">
        <v>76</v>
      </c>
      <c r="BL2918" t="s">
        <v>77</v>
      </c>
    </row>
    <row r="2919" spans="1:64" x14ac:dyDescent="0.25">
      <c r="A2919">
        <v>2873</v>
      </c>
      <c r="B2919" t="s">
        <v>476</v>
      </c>
      <c r="C2919" t="s">
        <v>477</v>
      </c>
      <c r="D2919">
        <v>46</v>
      </c>
      <c r="E2919">
        <v>228</v>
      </c>
      <c r="F2919">
        <v>1</v>
      </c>
      <c r="G2919" t="s">
        <v>472</v>
      </c>
      <c r="H2919" t="s">
        <v>164</v>
      </c>
      <c r="I2919" t="s">
        <v>65</v>
      </c>
      <c r="J2919">
        <v>100</v>
      </c>
      <c r="K2919">
        <v>2011</v>
      </c>
      <c r="L2919">
        <v>1997</v>
      </c>
      <c r="M2919">
        <v>2022</v>
      </c>
      <c r="N2919">
        <v>100</v>
      </c>
      <c r="O2919">
        <v>15.158092377599999</v>
      </c>
      <c r="P2919">
        <v>0.25396757255500002</v>
      </c>
      <c r="Q2919">
        <v>100</v>
      </c>
      <c r="R2919">
        <v>2011</v>
      </c>
      <c r="S2919">
        <v>0.99</v>
      </c>
      <c r="T2919">
        <v>2006</v>
      </c>
      <c r="U2919">
        <v>0.01</v>
      </c>
      <c r="V2919">
        <v>1.8773107051599999E-2</v>
      </c>
      <c r="W2919">
        <v>1.7306990845800001E-2</v>
      </c>
      <c r="X2919">
        <v>8.30171212231E-3</v>
      </c>
      <c r="Y2919">
        <v>9.1648967498600006E-2</v>
      </c>
      <c r="Z2919">
        <v>1.74663100469E-2</v>
      </c>
      <c r="AA2919">
        <v>7.3879657029299999</v>
      </c>
      <c r="AB2919">
        <v>0.17581390386000001</v>
      </c>
      <c r="AC2919">
        <v>2011</v>
      </c>
      <c r="AD2919">
        <v>0.97</v>
      </c>
      <c r="AE2919">
        <v>2007</v>
      </c>
      <c r="AF2919">
        <v>0.02</v>
      </c>
      <c r="AG2919">
        <v>0.9</v>
      </c>
      <c r="AH2919" t="s">
        <v>66</v>
      </c>
      <c r="AI2919" t="s">
        <v>165</v>
      </c>
      <c r="AJ2919" t="s">
        <v>166</v>
      </c>
      <c r="AK2919">
        <v>132</v>
      </c>
      <c r="AL2919" t="s">
        <v>167</v>
      </c>
      <c r="AM2919">
        <v>1</v>
      </c>
      <c r="AN2919">
        <v>13201</v>
      </c>
      <c r="AO2919" t="s">
        <v>473</v>
      </c>
      <c r="AP2919">
        <v>1102</v>
      </c>
      <c r="AQ2919" t="s">
        <v>71</v>
      </c>
      <c r="AR2919" t="s">
        <v>66</v>
      </c>
      <c r="AS2919">
        <v>2011</v>
      </c>
      <c r="AT2919">
        <v>1.7306999999999999E-2</v>
      </c>
      <c r="AU2919">
        <v>4.5900000000000003E-3</v>
      </c>
      <c r="AV2919" t="s">
        <v>80</v>
      </c>
      <c r="AW2919">
        <v>0.50149999999999995</v>
      </c>
      <c r="AX2919">
        <v>8.3020000000000004E-3</v>
      </c>
      <c r="AY2919">
        <v>0.40699999999999997</v>
      </c>
      <c r="AZ2919" t="s">
        <v>72</v>
      </c>
      <c r="BA2919">
        <v>7.7640000000000001E-2</v>
      </c>
      <c r="BB2919">
        <v>9.1648999999999994E-2</v>
      </c>
      <c r="BC2919">
        <v>0.21199999999999999</v>
      </c>
      <c r="BD2919" t="s">
        <v>72</v>
      </c>
      <c r="BE2919" t="s">
        <v>74</v>
      </c>
      <c r="BF2919">
        <v>0.38100000000000001</v>
      </c>
      <c r="BG2919" t="s">
        <v>75</v>
      </c>
      <c r="BH2919">
        <v>0.21199999999999999</v>
      </c>
      <c r="BI2919" t="s">
        <v>72</v>
      </c>
      <c r="BJ2919">
        <v>0.3891</v>
      </c>
      <c r="BK2919" t="s">
        <v>75</v>
      </c>
      <c r="BL2919" t="s">
        <v>77</v>
      </c>
    </row>
    <row r="2920" spans="1:64" x14ac:dyDescent="0.25">
      <c r="A2920">
        <v>2874</v>
      </c>
      <c r="B2920" t="s">
        <v>476</v>
      </c>
      <c r="C2920" t="s">
        <v>477</v>
      </c>
      <c r="D2920">
        <v>46</v>
      </c>
      <c r="E2920">
        <v>228</v>
      </c>
      <c r="F2920">
        <v>1</v>
      </c>
      <c r="G2920" t="s">
        <v>472</v>
      </c>
      <c r="H2920" t="s">
        <v>164</v>
      </c>
      <c r="I2920" t="s">
        <v>65</v>
      </c>
      <c r="J2920">
        <v>100</v>
      </c>
      <c r="K2920">
        <v>2022</v>
      </c>
      <c r="L2920">
        <v>2011</v>
      </c>
      <c r="M2920">
        <v>2029</v>
      </c>
      <c r="N2920">
        <v>100</v>
      </c>
      <c r="O2920">
        <v>12.1671893622</v>
      </c>
      <c r="P2920">
        <v>0.27007527206100002</v>
      </c>
      <c r="Q2920">
        <v>100</v>
      </c>
      <c r="R2920">
        <v>2022</v>
      </c>
      <c r="S2920">
        <v>0.86</v>
      </c>
      <c r="T2920">
        <v>2023</v>
      </c>
      <c r="U2920">
        <v>0.12</v>
      </c>
      <c r="V2920">
        <v>2.3335502236400001E-2</v>
      </c>
      <c r="W2920">
        <v>8.30171212231E-3</v>
      </c>
      <c r="X2920">
        <v>-6.2767857191499995E-4</v>
      </c>
      <c r="Y2920">
        <v>0.23140312770300001</v>
      </c>
      <c r="Z2920">
        <v>3.4593044118699998E-2</v>
      </c>
      <c r="AA2920">
        <v>10.9439749975</v>
      </c>
      <c r="AB2920">
        <v>0.304829725868</v>
      </c>
      <c r="AC2920">
        <v>2022</v>
      </c>
      <c r="AD2920">
        <v>0.78</v>
      </c>
      <c r="AE2920">
        <v>2023</v>
      </c>
      <c r="AF2920">
        <v>0.19</v>
      </c>
      <c r="AG2920">
        <v>0.52</v>
      </c>
      <c r="AH2920" t="s">
        <v>66</v>
      </c>
      <c r="AI2920" t="s">
        <v>165</v>
      </c>
      <c r="AJ2920" t="s">
        <v>166</v>
      </c>
      <c r="AK2920">
        <v>132</v>
      </c>
      <c r="AL2920" t="s">
        <v>167</v>
      </c>
      <c r="AM2920">
        <v>1</v>
      </c>
      <c r="AN2920">
        <v>13201</v>
      </c>
      <c r="AO2920" t="s">
        <v>473</v>
      </c>
      <c r="AP2920">
        <v>1102</v>
      </c>
      <c r="AQ2920" t="s">
        <v>71</v>
      </c>
      <c r="AR2920" t="s">
        <v>66</v>
      </c>
      <c r="AS2920">
        <v>2022</v>
      </c>
      <c r="AT2920">
        <v>8.3020000000000004E-3</v>
      </c>
      <c r="AU2920">
        <v>0.40699999999999997</v>
      </c>
      <c r="AV2920" t="s">
        <v>72</v>
      </c>
      <c r="AW2920">
        <v>7.7640000000000001E-2</v>
      </c>
      <c r="AX2920">
        <v>-6.2770000000000002E-4</v>
      </c>
      <c r="AY2920">
        <v>0.96399999999999997</v>
      </c>
      <c r="AZ2920" t="s">
        <v>72</v>
      </c>
      <c r="BA2920">
        <v>4.4949999999999998E-4</v>
      </c>
      <c r="BB2920">
        <v>0.2314031</v>
      </c>
      <c r="BC2920">
        <v>2.46E-2</v>
      </c>
      <c r="BD2920" t="s">
        <v>81</v>
      </c>
      <c r="BE2920" t="s">
        <v>74</v>
      </c>
      <c r="BF2920">
        <v>0.6482</v>
      </c>
      <c r="BG2920" t="s">
        <v>75</v>
      </c>
      <c r="BH2920">
        <v>2.46E-2</v>
      </c>
      <c r="BI2920" t="s">
        <v>81</v>
      </c>
      <c r="BJ2920">
        <v>6.0359999999999997E-2</v>
      </c>
      <c r="BK2920" t="s">
        <v>83</v>
      </c>
      <c r="BL2920" t="s">
        <v>77</v>
      </c>
    </row>
    <row r="2921" spans="1:64" x14ac:dyDescent="0.25">
      <c r="A2921">
        <v>2875</v>
      </c>
      <c r="B2921" t="s">
        <v>476</v>
      </c>
      <c r="C2921" t="s">
        <v>477</v>
      </c>
      <c r="D2921">
        <v>46</v>
      </c>
      <c r="E2921">
        <v>228</v>
      </c>
      <c r="F2921">
        <v>1</v>
      </c>
      <c r="G2921" t="s">
        <v>472</v>
      </c>
      <c r="H2921" t="s">
        <v>164</v>
      </c>
      <c r="I2921" t="s">
        <v>65</v>
      </c>
      <c r="J2921">
        <v>100</v>
      </c>
      <c r="K2921">
        <v>2029</v>
      </c>
      <c r="L2921">
        <v>2022</v>
      </c>
      <c r="M2921">
        <v>2038</v>
      </c>
      <c r="N2921">
        <v>100</v>
      </c>
      <c r="O2921">
        <v>11.234475056100001</v>
      </c>
      <c r="P2921">
        <v>0.221369025128</v>
      </c>
      <c r="Q2921">
        <v>100</v>
      </c>
      <c r="R2921">
        <v>2029</v>
      </c>
      <c r="S2921">
        <v>0.99</v>
      </c>
      <c r="T2921">
        <v>2030</v>
      </c>
      <c r="U2921">
        <v>0.01</v>
      </c>
      <c r="V2921">
        <v>2.29072855368E-2</v>
      </c>
      <c r="W2921">
        <v>-6.2767857191499995E-4</v>
      </c>
      <c r="X2921">
        <v>1.3759819436300001E-2</v>
      </c>
      <c r="Y2921">
        <v>0.15468593587900001</v>
      </c>
      <c r="Z2921">
        <v>2.5217030634599999E-2</v>
      </c>
      <c r="AA2921">
        <v>10.6673578225</v>
      </c>
      <c r="AB2921">
        <v>0.23418809855799999</v>
      </c>
      <c r="AC2921">
        <v>2029</v>
      </c>
      <c r="AD2921">
        <v>1</v>
      </c>
      <c r="AE2921">
        <v>0</v>
      </c>
      <c r="AF2921">
        <v>0</v>
      </c>
      <c r="AG2921">
        <v>0.6</v>
      </c>
      <c r="AH2921" t="s">
        <v>66</v>
      </c>
      <c r="AI2921" t="s">
        <v>165</v>
      </c>
      <c r="AJ2921" t="s">
        <v>166</v>
      </c>
      <c r="AK2921">
        <v>132</v>
      </c>
      <c r="AL2921" t="s">
        <v>167</v>
      </c>
      <c r="AM2921">
        <v>1</v>
      </c>
      <c r="AN2921">
        <v>13201</v>
      </c>
      <c r="AO2921" t="s">
        <v>473</v>
      </c>
      <c r="AP2921">
        <v>1102</v>
      </c>
      <c r="AQ2921" t="s">
        <v>71</v>
      </c>
      <c r="AR2921" t="s">
        <v>66</v>
      </c>
      <c r="AS2921">
        <v>2029</v>
      </c>
      <c r="AT2921">
        <v>-6.2770000000000002E-4</v>
      </c>
      <c r="AU2921">
        <v>0.96399999999999997</v>
      </c>
      <c r="AV2921" t="s">
        <v>72</v>
      </c>
      <c r="AW2921">
        <v>4.4949999999999998E-4</v>
      </c>
      <c r="AX2921">
        <v>1.376E-2</v>
      </c>
      <c r="AY2921">
        <v>0.13300000000000001</v>
      </c>
      <c r="AZ2921" t="s">
        <v>72</v>
      </c>
      <c r="BA2921">
        <v>0.29260000000000003</v>
      </c>
      <c r="BB2921">
        <v>0.15468599999999999</v>
      </c>
      <c r="BC2921">
        <v>3.61E-2</v>
      </c>
      <c r="BD2921" t="s">
        <v>81</v>
      </c>
      <c r="BE2921" t="s">
        <v>74</v>
      </c>
      <c r="BF2921">
        <v>0.3584</v>
      </c>
      <c r="BG2921" t="s">
        <v>75</v>
      </c>
      <c r="BH2921">
        <v>3.61E-2</v>
      </c>
      <c r="BI2921" t="s">
        <v>81</v>
      </c>
      <c r="BJ2921">
        <v>8.566E-2</v>
      </c>
      <c r="BK2921" t="s">
        <v>83</v>
      </c>
      <c r="BL2921" t="s">
        <v>77</v>
      </c>
    </row>
    <row r="2922" spans="1:64" x14ac:dyDescent="0.25">
      <c r="A2922">
        <v>2876</v>
      </c>
      <c r="B2922" t="s">
        <v>476</v>
      </c>
      <c r="C2922" t="s">
        <v>477</v>
      </c>
      <c r="D2922">
        <v>46</v>
      </c>
      <c r="E2922">
        <v>228</v>
      </c>
      <c r="F2922">
        <v>1</v>
      </c>
      <c r="G2922" t="s">
        <v>472</v>
      </c>
      <c r="H2922" t="s">
        <v>164</v>
      </c>
      <c r="I2922" t="s">
        <v>65</v>
      </c>
      <c r="J2922">
        <v>100</v>
      </c>
      <c r="K2922">
        <v>2038</v>
      </c>
      <c r="L2922">
        <v>2029</v>
      </c>
      <c r="M2922">
        <v>2047</v>
      </c>
      <c r="N2922">
        <v>100</v>
      </c>
      <c r="O2922">
        <v>13.0513147323</v>
      </c>
      <c r="P2922">
        <v>0.31451032313999999</v>
      </c>
      <c r="Q2922">
        <v>100</v>
      </c>
      <c r="R2922">
        <v>2038</v>
      </c>
      <c r="S2922">
        <v>0.96</v>
      </c>
      <c r="T2922">
        <v>2037</v>
      </c>
      <c r="U2922">
        <v>0.02</v>
      </c>
      <c r="V2922">
        <v>3.1943595631500003E-2</v>
      </c>
      <c r="W2922">
        <v>1.3759819436300001E-2</v>
      </c>
      <c r="X2922">
        <v>3.2187152779E-2</v>
      </c>
      <c r="Y2922">
        <v>9.8095421337699995E-2</v>
      </c>
      <c r="Z2922">
        <v>3.4172894609799997E-2</v>
      </c>
      <c r="AA2922">
        <v>11.071484076200001</v>
      </c>
      <c r="AB2922">
        <v>0.295684897758</v>
      </c>
      <c r="AC2922">
        <v>2038</v>
      </c>
      <c r="AD2922">
        <v>0.91</v>
      </c>
      <c r="AE2922">
        <v>2042</v>
      </c>
      <c r="AF2922">
        <v>0.04</v>
      </c>
      <c r="AG2922">
        <v>0.68</v>
      </c>
      <c r="AH2922" t="s">
        <v>66</v>
      </c>
      <c r="AI2922" t="s">
        <v>165</v>
      </c>
      <c r="AJ2922" t="s">
        <v>166</v>
      </c>
      <c r="AK2922">
        <v>132</v>
      </c>
      <c r="AL2922" t="s">
        <v>167</v>
      </c>
      <c r="AM2922">
        <v>1</v>
      </c>
      <c r="AN2922">
        <v>13201</v>
      </c>
      <c r="AO2922" t="s">
        <v>473</v>
      </c>
      <c r="AP2922">
        <v>1102</v>
      </c>
      <c r="AQ2922" t="s">
        <v>71</v>
      </c>
      <c r="AR2922" t="s">
        <v>66</v>
      </c>
      <c r="AS2922">
        <v>2038</v>
      </c>
      <c r="AT2922">
        <v>1.376E-2</v>
      </c>
      <c r="AU2922">
        <v>0.13300000000000001</v>
      </c>
      <c r="AV2922" t="s">
        <v>72</v>
      </c>
      <c r="AW2922">
        <v>0.29260000000000003</v>
      </c>
      <c r="AX2922">
        <v>3.2187E-2</v>
      </c>
      <c r="AY2922">
        <v>8.2100000000000003E-3</v>
      </c>
      <c r="AZ2922" t="s">
        <v>80</v>
      </c>
      <c r="BA2922">
        <v>0.6552</v>
      </c>
      <c r="BB2922">
        <v>9.8095000000000002E-2</v>
      </c>
      <c r="BC2922">
        <v>0.13822000000000001</v>
      </c>
      <c r="BD2922" t="s">
        <v>72</v>
      </c>
      <c r="BE2922" t="s">
        <v>74</v>
      </c>
      <c r="BF2922">
        <v>0.14599999999999999</v>
      </c>
      <c r="BG2922" t="s">
        <v>75</v>
      </c>
      <c r="BH2922">
        <v>0.13822000000000001</v>
      </c>
      <c r="BI2922" t="s">
        <v>72</v>
      </c>
      <c r="BJ2922">
        <v>0.1036</v>
      </c>
      <c r="BK2922" t="s">
        <v>75</v>
      </c>
      <c r="BL2922" t="s">
        <v>77</v>
      </c>
    </row>
    <row r="2923" spans="1:64" x14ac:dyDescent="0.25">
      <c r="A2923">
        <v>2877</v>
      </c>
      <c r="B2923" t="s">
        <v>476</v>
      </c>
      <c r="C2923" t="s">
        <v>477</v>
      </c>
      <c r="D2923">
        <v>46</v>
      </c>
      <c r="E2923">
        <v>228</v>
      </c>
      <c r="F2923">
        <v>1</v>
      </c>
      <c r="G2923" t="s">
        <v>472</v>
      </c>
      <c r="H2923" t="s">
        <v>164</v>
      </c>
      <c r="I2923" t="s">
        <v>65</v>
      </c>
      <c r="J2923">
        <v>100</v>
      </c>
      <c r="K2923">
        <v>2047</v>
      </c>
      <c r="L2923">
        <v>2038</v>
      </c>
      <c r="M2923">
        <v>2057</v>
      </c>
      <c r="N2923">
        <v>100</v>
      </c>
      <c r="O2923">
        <v>13.4259688694</v>
      </c>
      <c r="P2923">
        <v>0.39077909604900002</v>
      </c>
      <c r="Q2923">
        <v>100</v>
      </c>
      <c r="R2923">
        <v>2047</v>
      </c>
      <c r="S2923">
        <v>0.62</v>
      </c>
      <c r="T2923">
        <v>2048</v>
      </c>
      <c r="U2923">
        <v>0.37</v>
      </c>
      <c r="V2923">
        <v>3.8995555555700001E-2</v>
      </c>
      <c r="W2923">
        <v>3.2187152779E-2</v>
      </c>
      <c r="X2923">
        <v>3.4718848492300003E-2</v>
      </c>
      <c r="Y2923">
        <v>6.7673999944400001E-2</v>
      </c>
      <c r="Z2923">
        <v>3.7043534314299999E-2</v>
      </c>
      <c r="AA2923">
        <v>11.5863327682</v>
      </c>
      <c r="AB2923">
        <v>0.323744888663</v>
      </c>
      <c r="AC2923">
        <v>2047</v>
      </c>
      <c r="AD2923">
        <v>0.93</v>
      </c>
      <c r="AE2923">
        <v>2048</v>
      </c>
      <c r="AF2923">
        <v>0.06</v>
      </c>
      <c r="AG2923">
        <v>0.42</v>
      </c>
      <c r="AH2923" t="s">
        <v>66</v>
      </c>
      <c r="AI2923" t="s">
        <v>165</v>
      </c>
      <c r="AJ2923" t="s">
        <v>166</v>
      </c>
      <c r="AK2923">
        <v>132</v>
      </c>
      <c r="AL2923" t="s">
        <v>167</v>
      </c>
      <c r="AM2923">
        <v>1</v>
      </c>
      <c r="AN2923">
        <v>13201</v>
      </c>
      <c r="AO2923" t="s">
        <v>473</v>
      </c>
      <c r="AP2923">
        <v>1102</v>
      </c>
      <c r="AQ2923" t="s">
        <v>71</v>
      </c>
      <c r="AR2923" t="s">
        <v>66</v>
      </c>
      <c r="AS2923">
        <v>2047</v>
      </c>
      <c r="AT2923">
        <v>3.2187E-2</v>
      </c>
      <c r="AU2923">
        <v>8.2100000000000003E-3</v>
      </c>
      <c r="AV2923" t="s">
        <v>80</v>
      </c>
      <c r="AW2923">
        <v>0.6552</v>
      </c>
      <c r="AX2923">
        <v>3.4719E-2</v>
      </c>
      <c r="AY2923">
        <v>5.0499999999999998E-3</v>
      </c>
      <c r="AZ2923" t="s">
        <v>80</v>
      </c>
      <c r="BA2923">
        <v>0.64659999999999995</v>
      </c>
      <c r="BB2923">
        <v>6.7673999999999998E-2</v>
      </c>
      <c r="BC2923">
        <v>0.34908800000000001</v>
      </c>
      <c r="BD2923" t="s">
        <v>72</v>
      </c>
      <c r="BE2923" t="s">
        <v>74</v>
      </c>
      <c r="BF2923">
        <v>0.84736400000000001</v>
      </c>
      <c r="BG2923" t="s">
        <v>75</v>
      </c>
      <c r="BH2923">
        <v>0.34908800000000001</v>
      </c>
      <c r="BI2923" t="s">
        <v>72</v>
      </c>
      <c r="BJ2923">
        <v>0.62429999999999997</v>
      </c>
      <c r="BK2923" t="s">
        <v>75</v>
      </c>
      <c r="BL2923" t="s">
        <v>77</v>
      </c>
    </row>
    <row r="2924" spans="1:64" x14ac:dyDescent="0.25">
      <c r="A2924">
        <v>2878</v>
      </c>
      <c r="B2924" t="s">
        <v>476</v>
      </c>
      <c r="C2924" t="s">
        <v>477</v>
      </c>
      <c r="D2924">
        <v>46</v>
      </c>
      <c r="E2924">
        <v>228</v>
      </c>
      <c r="F2924">
        <v>1</v>
      </c>
      <c r="G2924" t="s">
        <v>472</v>
      </c>
      <c r="H2924" t="s">
        <v>164</v>
      </c>
      <c r="I2924" t="s">
        <v>65</v>
      </c>
      <c r="J2924">
        <v>100</v>
      </c>
      <c r="K2924">
        <v>2057</v>
      </c>
      <c r="L2924">
        <v>2047</v>
      </c>
      <c r="M2924">
        <v>2070</v>
      </c>
      <c r="N2924">
        <v>100</v>
      </c>
      <c r="O2924">
        <v>17.1174218178</v>
      </c>
      <c r="P2924">
        <v>0.53157328191200004</v>
      </c>
      <c r="Q2924">
        <v>100</v>
      </c>
      <c r="R2924">
        <v>2057</v>
      </c>
      <c r="S2924">
        <v>0.83</v>
      </c>
      <c r="T2924">
        <v>2055</v>
      </c>
      <c r="U2924">
        <v>0.08</v>
      </c>
      <c r="V2924">
        <v>4.3423983862999997E-2</v>
      </c>
      <c r="W2924">
        <v>3.4718848492300003E-2</v>
      </c>
      <c r="X2924">
        <v>3.5831538466700001E-2</v>
      </c>
      <c r="Y2924">
        <v>0.124627899712</v>
      </c>
      <c r="Z2924">
        <v>4.9800033089099999E-2</v>
      </c>
      <c r="AA2924">
        <v>11.5497778306</v>
      </c>
      <c r="AB2924">
        <v>0.44427921976599999</v>
      </c>
      <c r="AC2924">
        <v>2055</v>
      </c>
      <c r="AD2924">
        <v>0.77</v>
      </c>
      <c r="AE2924">
        <v>2057</v>
      </c>
      <c r="AF2924">
        <v>0.19</v>
      </c>
      <c r="AG2924">
        <v>0.71</v>
      </c>
      <c r="AH2924" t="s">
        <v>66</v>
      </c>
      <c r="AI2924" t="s">
        <v>165</v>
      </c>
      <c r="AJ2924" t="s">
        <v>166</v>
      </c>
      <c r="AK2924">
        <v>132</v>
      </c>
      <c r="AL2924" t="s">
        <v>167</v>
      </c>
      <c r="AM2924">
        <v>1</v>
      </c>
      <c r="AN2924">
        <v>13201</v>
      </c>
      <c r="AO2924" t="s">
        <v>473</v>
      </c>
      <c r="AP2924">
        <v>1102</v>
      </c>
      <c r="AQ2924" t="s">
        <v>71</v>
      </c>
      <c r="AR2924" t="s">
        <v>66</v>
      </c>
      <c r="AS2924">
        <v>2057</v>
      </c>
      <c r="AT2924">
        <v>3.4719E-2</v>
      </c>
      <c r="AU2924">
        <v>5.0499999999999998E-3</v>
      </c>
      <c r="AV2924" t="s">
        <v>80</v>
      </c>
      <c r="AW2924">
        <v>0.64659999999999995</v>
      </c>
      <c r="AX2924">
        <v>3.5832000000000003E-2</v>
      </c>
      <c r="AY2924">
        <v>9.0000000000000006E-5</v>
      </c>
      <c r="AZ2924" t="s">
        <v>78</v>
      </c>
      <c r="BA2924">
        <v>0.76570000000000005</v>
      </c>
      <c r="BB2924">
        <v>0.124628</v>
      </c>
      <c r="BC2924">
        <v>8.1299999999999997E-2</v>
      </c>
      <c r="BD2924" t="s">
        <v>73</v>
      </c>
      <c r="BE2924" t="s">
        <v>74</v>
      </c>
      <c r="BF2924">
        <v>0.91900000000000004</v>
      </c>
      <c r="BG2924" t="s">
        <v>75</v>
      </c>
      <c r="BH2924">
        <v>8.1299999999999997E-2</v>
      </c>
      <c r="BI2924" t="s">
        <v>73</v>
      </c>
      <c r="BJ2924">
        <v>0.2077</v>
      </c>
      <c r="BK2924" t="s">
        <v>75</v>
      </c>
      <c r="BL2924" t="s">
        <v>77</v>
      </c>
    </row>
    <row r="2925" spans="1:64" x14ac:dyDescent="0.25">
      <c r="A2925">
        <v>2879</v>
      </c>
      <c r="B2925" t="s">
        <v>476</v>
      </c>
      <c r="C2925" t="s">
        <v>477</v>
      </c>
      <c r="D2925">
        <v>46</v>
      </c>
      <c r="E2925">
        <v>228</v>
      </c>
      <c r="F2925">
        <v>1</v>
      </c>
      <c r="G2925" t="s">
        <v>472</v>
      </c>
      <c r="H2925" t="s">
        <v>164</v>
      </c>
      <c r="I2925" t="s">
        <v>65</v>
      </c>
      <c r="J2925">
        <v>100</v>
      </c>
      <c r="K2925">
        <v>2070</v>
      </c>
      <c r="L2925">
        <v>2057</v>
      </c>
      <c r="M2925">
        <v>2078</v>
      </c>
      <c r="N2925">
        <v>100</v>
      </c>
      <c r="O2925">
        <v>15.769669782499999</v>
      </c>
      <c r="P2925">
        <v>0.51337060214999997</v>
      </c>
      <c r="Q2925">
        <v>100</v>
      </c>
      <c r="R2925">
        <v>2070</v>
      </c>
      <c r="S2925">
        <v>0.92</v>
      </c>
      <c r="T2925">
        <v>2069</v>
      </c>
      <c r="U2925">
        <v>0.06</v>
      </c>
      <c r="V2925">
        <v>4.4162746753599998E-2</v>
      </c>
      <c r="W2925">
        <v>3.5831538466700001E-2</v>
      </c>
      <c r="X2925">
        <v>1.6082301586199998E-2</v>
      </c>
      <c r="Y2925">
        <v>0.22818884153999999</v>
      </c>
      <c r="Z2925">
        <v>4.4437120095800003E-2</v>
      </c>
      <c r="AA2925">
        <v>13.3428556186</v>
      </c>
      <c r="AB2925">
        <v>0.41455443108000001</v>
      </c>
      <c r="AC2925">
        <v>2070</v>
      </c>
      <c r="AD2925">
        <v>1</v>
      </c>
      <c r="AE2925">
        <v>0</v>
      </c>
      <c r="AF2925">
        <v>0</v>
      </c>
      <c r="AG2925">
        <v>0.91</v>
      </c>
      <c r="AH2925" t="s">
        <v>66</v>
      </c>
      <c r="AI2925" t="s">
        <v>165</v>
      </c>
      <c r="AJ2925" t="s">
        <v>166</v>
      </c>
      <c r="AK2925">
        <v>132</v>
      </c>
      <c r="AL2925" t="s">
        <v>167</v>
      </c>
      <c r="AM2925">
        <v>1</v>
      </c>
      <c r="AN2925">
        <v>13201</v>
      </c>
      <c r="AO2925" t="s">
        <v>473</v>
      </c>
      <c r="AP2925">
        <v>1102</v>
      </c>
      <c r="AQ2925" t="s">
        <v>71</v>
      </c>
      <c r="AR2925" t="s">
        <v>66</v>
      </c>
      <c r="AS2925">
        <v>2070</v>
      </c>
      <c r="AT2925">
        <v>3.5832000000000003E-2</v>
      </c>
      <c r="AU2925">
        <v>9.0000000000000006E-5</v>
      </c>
      <c r="AV2925" t="s">
        <v>78</v>
      </c>
      <c r="AW2925">
        <v>0.76570000000000005</v>
      </c>
      <c r="AX2925">
        <v>1.6080000000000001E-2</v>
      </c>
      <c r="AY2925">
        <v>0.219</v>
      </c>
      <c r="AZ2925" t="s">
        <v>72</v>
      </c>
      <c r="BA2925">
        <v>0.2394</v>
      </c>
      <c r="BB2925">
        <v>0.22819</v>
      </c>
      <c r="BC2925">
        <v>6.8399999999999997E-3</v>
      </c>
      <c r="BD2925" t="s">
        <v>80</v>
      </c>
      <c r="BE2925" t="s">
        <v>74</v>
      </c>
      <c r="BF2925">
        <v>0.1623</v>
      </c>
      <c r="BG2925" t="s">
        <v>75</v>
      </c>
      <c r="BH2925">
        <v>6.8399999999999997E-3</v>
      </c>
      <c r="BI2925" t="s">
        <v>80</v>
      </c>
      <c r="BJ2925">
        <v>2.3199999999999998E-2</v>
      </c>
      <c r="BK2925" t="s">
        <v>82</v>
      </c>
      <c r="BL2925" t="s">
        <v>77</v>
      </c>
    </row>
    <row r="2926" spans="1:64" x14ac:dyDescent="0.25">
      <c r="A2926">
        <v>2880</v>
      </c>
      <c r="B2926" t="s">
        <v>476</v>
      </c>
      <c r="C2926" t="s">
        <v>477</v>
      </c>
      <c r="D2926">
        <v>46</v>
      </c>
      <c r="E2926">
        <v>228</v>
      </c>
      <c r="F2926">
        <v>1</v>
      </c>
      <c r="G2926" t="s">
        <v>472</v>
      </c>
      <c r="H2926" t="s">
        <v>164</v>
      </c>
      <c r="I2926" t="s">
        <v>65</v>
      </c>
      <c r="J2926">
        <v>100</v>
      </c>
      <c r="K2926">
        <v>2078</v>
      </c>
      <c r="L2926">
        <v>2070</v>
      </c>
      <c r="M2926">
        <v>2086</v>
      </c>
      <c r="N2926">
        <v>100</v>
      </c>
      <c r="O2926">
        <v>12.3205937473</v>
      </c>
      <c r="P2926">
        <v>0.36521600310500002</v>
      </c>
      <c r="Q2926">
        <v>100</v>
      </c>
      <c r="R2926">
        <v>2078</v>
      </c>
      <c r="S2926">
        <v>0.89</v>
      </c>
      <c r="T2926">
        <v>2077</v>
      </c>
      <c r="U2926">
        <v>0.11</v>
      </c>
      <c r="V2926">
        <v>4.0371155637799999E-2</v>
      </c>
      <c r="W2926">
        <v>1.6082301586199998E-2</v>
      </c>
      <c r="X2926">
        <v>3.29652281777E-2</v>
      </c>
      <c r="Y2926">
        <v>0.15993706348600001</v>
      </c>
      <c r="Z2926">
        <v>4.0371155637799999E-2</v>
      </c>
      <c r="AA2926">
        <v>12.3465999991</v>
      </c>
      <c r="AB2926">
        <v>0.36436631437900002</v>
      </c>
      <c r="AC2926">
        <v>2078</v>
      </c>
      <c r="AD2926">
        <v>0.91</v>
      </c>
      <c r="AE2926">
        <v>2077</v>
      </c>
      <c r="AF2926">
        <v>0.08</v>
      </c>
      <c r="AG2926">
        <v>0.54</v>
      </c>
      <c r="AH2926" t="s">
        <v>66</v>
      </c>
      <c r="AI2926" t="s">
        <v>165</v>
      </c>
      <c r="AJ2926" t="s">
        <v>166</v>
      </c>
      <c r="AK2926">
        <v>132</v>
      </c>
      <c r="AL2926" t="s">
        <v>167</v>
      </c>
      <c r="AM2926">
        <v>1</v>
      </c>
      <c r="AN2926">
        <v>13201</v>
      </c>
      <c r="AO2926" t="s">
        <v>473</v>
      </c>
      <c r="AP2926">
        <v>1102</v>
      </c>
      <c r="AQ2926" t="s">
        <v>71</v>
      </c>
      <c r="AR2926" t="s">
        <v>66</v>
      </c>
      <c r="AS2926">
        <v>2078</v>
      </c>
      <c r="AT2926">
        <v>1.6080000000000001E-2</v>
      </c>
      <c r="AU2926">
        <v>0.219</v>
      </c>
      <c r="AV2926" t="s">
        <v>72</v>
      </c>
      <c r="AW2926">
        <v>0.2394</v>
      </c>
      <c r="AX2926">
        <v>3.2965000000000001E-2</v>
      </c>
      <c r="AY2926">
        <v>1.2500000000000001E-2</v>
      </c>
      <c r="AZ2926" t="s">
        <v>81</v>
      </c>
      <c r="BA2926">
        <v>0.67379999999999995</v>
      </c>
      <c r="BB2926">
        <v>0.15994</v>
      </c>
      <c r="BC2926">
        <v>4.011E-2</v>
      </c>
      <c r="BD2926" t="s">
        <v>81</v>
      </c>
      <c r="BE2926" t="s">
        <v>74</v>
      </c>
      <c r="BF2926">
        <v>0.28204000000000001</v>
      </c>
      <c r="BG2926" t="s">
        <v>75</v>
      </c>
      <c r="BH2926">
        <v>4.011E-2</v>
      </c>
      <c r="BI2926" t="s">
        <v>81</v>
      </c>
      <c r="BJ2926">
        <v>5.9479999999999998E-2</v>
      </c>
      <c r="BK2926" t="s">
        <v>83</v>
      </c>
      <c r="BL2926" t="s">
        <v>77</v>
      </c>
    </row>
    <row r="2927" spans="1:64" x14ac:dyDescent="0.25">
      <c r="A2927">
        <v>2881</v>
      </c>
      <c r="B2927" t="s">
        <v>476</v>
      </c>
      <c r="C2927" t="s">
        <v>477</v>
      </c>
      <c r="D2927">
        <v>46</v>
      </c>
      <c r="E2927">
        <v>228</v>
      </c>
      <c r="F2927">
        <v>1</v>
      </c>
      <c r="G2927" t="s">
        <v>472</v>
      </c>
      <c r="H2927" t="s">
        <v>164</v>
      </c>
      <c r="I2927" t="s">
        <v>65</v>
      </c>
      <c r="J2927">
        <v>100</v>
      </c>
      <c r="K2927">
        <v>2086</v>
      </c>
      <c r="L2927">
        <v>2078</v>
      </c>
      <c r="M2927">
        <v>2093</v>
      </c>
      <c r="N2927">
        <v>100</v>
      </c>
      <c r="O2927">
        <v>12.0745484737</v>
      </c>
      <c r="P2927">
        <v>0.40893581305299997</v>
      </c>
      <c r="Q2927">
        <v>100</v>
      </c>
      <c r="R2927">
        <v>2086</v>
      </c>
      <c r="S2927">
        <v>0.99</v>
      </c>
      <c r="T2927">
        <v>2085</v>
      </c>
      <c r="U2927">
        <v>0.01</v>
      </c>
      <c r="V2927">
        <v>4.6525178570100002E-2</v>
      </c>
      <c r="W2927">
        <v>3.29652281777E-2</v>
      </c>
      <c r="X2927">
        <v>9.0674107065099995E-3</v>
      </c>
      <c r="Y2927">
        <v>0.25508859128</v>
      </c>
      <c r="Z2927">
        <v>4.7367585783200002E-2</v>
      </c>
      <c r="AA2927">
        <v>12.6576088653</v>
      </c>
      <c r="AB2927">
        <v>0.43012237301599998</v>
      </c>
      <c r="AC2927">
        <v>2086</v>
      </c>
      <c r="AD2927">
        <v>1</v>
      </c>
      <c r="AE2927">
        <v>0</v>
      </c>
      <c r="AF2927">
        <v>0</v>
      </c>
      <c r="AG2927">
        <v>0.79</v>
      </c>
      <c r="AH2927" t="s">
        <v>66</v>
      </c>
      <c r="AI2927" t="s">
        <v>165</v>
      </c>
      <c r="AJ2927" t="s">
        <v>166</v>
      </c>
      <c r="AK2927">
        <v>132</v>
      </c>
      <c r="AL2927" t="s">
        <v>167</v>
      </c>
      <c r="AM2927">
        <v>1</v>
      </c>
      <c r="AN2927">
        <v>13201</v>
      </c>
      <c r="AO2927" t="s">
        <v>473</v>
      </c>
      <c r="AP2927">
        <v>1102</v>
      </c>
      <c r="AQ2927" t="s">
        <v>71</v>
      </c>
      <c r="AR2927" t="s">
        <v>66</v>
      </c>
      <c r="AS2927">
        <v>2086</v>
      </c>
      <c r="AT2927">
        <v>3.2965000000000001E-2</v>
      </c>
      <c r="AU2927">
        <v>1.2500000000000001E-2</v>
      </c>
      <c r="AV2927" t="s">
        <v>81</v>
      </c>
      <c r="AW2927">
        <v>0.67379999999999995</v>
      </c>
      <c r="AX2927">
        <v>9.0670000000000004E-3</v>
      </c>
      <c r="AY2927">
        <v>0.55400000000000005</v>
      </c>
      <c r="AZ2927" t="s">
        <v>72</v>
      </c>
      <c r="BA2927">
        <v>7.4429999999999996E-2</v>
      </c>
      <c r="BB2927">
        <v>0.25508900000000001</v>
      </c>
      <c r="BC2927">
        <v>4.7000000000000002E-3</v>
      </c>
      <c r="BD2927" t="s">
        <v>80</v>
      </c>
      <c r="BE2927" t="s">
        <v>74</v>
      </c>
      <c r="BF2927">
        <v>0.17710000000000001</v>
      </c>
      <c r="BG2927" t="s">
        <v>75</v>
      </c>
      <c r="BH2927">
        <v>4.7000000000000002E-3</v>
      </c>
      <c r="BI2927" t="s">
        <v>80</v>
      </c>
      <c r="BJ2927">
        <v>1.4019999999999999E-2</v>
      </c>
      <c r="BK2927" t="s">
        <v>82</v>
      </c>
      <c r="BL2927" t="s">
        <v>77</v>
      </c>
    </row>
    <row r="2928" spans="1:64" x14ac:dyDescent="0.25">
      <c r="A2928">
        <v>2882</v>
      </c>
      <c r="B2928" t="s">
        <v>476</v>
      </c>
      <c r="C2928" t="s">
        <v>477</v>
      </c>
      <c r="D2928">
        <v>46</v>
      </c>
      <c r="E2928">
        <v>228</v>
      </c>
      <c r="F2928">
        <v>1</v>
      </c>
      <c r="G2928" t="s">
        <v>472</v>
      </c>
      <c r="H2928" t="s">
        <v>164</v>
      </c>
      <c r="I2928" t="s">
        <v>65</v>
      </c>
      <c r="J2928">
        <v>100</v>
      </c>
      <c r="K2928">
        <v>2093</v>
      </c>
      <c r="L2928">
        <v>2086</v>
      </c>
      <c r="M2928">
        <v>2100</v>
      </c>
      <c r="N2928">
        <v>100</v>
      </c>
      <c r="O2928">
        <v>10.8779747482</v>
      </c>
      <c r="P2928">
        <v>0.28216156897299999</v>
      </c>
      <c r="Q2928">
        <v>100</v>
      </c>
      <c r="R2928">
        <v>2093</v>
      </c>
      <c r="S2928">
        <v>0.97</v>
      </c>
      <c r="T2928">
        <v>2091</v>
      </c>
      <c r="U2928">
        <v>0.01</v>
      </c>
      <c r="V2928">
        <v>3.3376597070700002E-2</v>
      </c>
      <c r="W2928">
        <v>9.0674107065099995E-3</v>
      </c>
      <c r="X2928">
        <v>1.6634732145100001E-2</v>
      </c>
      <c r="Y2928">
        <v>0.18681050598599999</v>
      </c>
      <c r="Z2928">
        <v>3.8407916666999997E-2</v>
      </c>
      <c r="AA2928">
        <v>10.249021899200001</v>
      </c>
      <c r="AB2928">
        <v>0.31925916698899998</v>
      </c>
      <c r="AC2928">
        <v>2093</v>
      </c>
      <c r="AD2928">
        <v>0.88</v>
      </c>
      <c r="AE2928">
        <v>2092</v>
      </c>
      <c r="AF2928">
        <v>7.0000000000000007E-2</v>
      </c>
      <c r="AG2928">
        <v>0.39</v>
      </c>
      <c r="AH2928" t="s">
        <v>66</v>
      </c>
      <c r="AI2928" t="s">
        <v>165</v>
      </c>
      <c r="AJ2928" t="s">
        <v>166</v>
      </c>
      <c r="AK2928">
        <v>132</v>
      </c>
      <c r="AL2928" t="s">
        <v>167</v>
      </c>
      <c r="AM2928">
        <v>1</v>
      </c>
      <c r="AN2928">
        <v>13201</v>
      </c>
      <c r="AO2928" t="s">
        <v>473</v>
      </c>
      <c r="AP2928">
        <v>1102</v>
      </c>
      <c r="AQ2928" t="s">
        <v>71</v>
      </c>
      <c r="AR2928" t="s">
        <v>66</v>
      </c>
      <c r="AS2928">
        <v>2093</v>
      </c>
      <c r="AT2928">
        <v>9.0670000000000004E-3</v>
      </c>
      <c r="AU2928">
        <v>0.55400000000000005</v>
      </c>
      <c r="AV2928" t="s">
        <v>72</v>
      </c>
      <c r="AW2928">
        <v>7.4429999999999996E-2</v>
      </c>
      <c r="AX2928">
        <v>1.6635E-2</v>
      </c>
      <c r="AY2928">
        <v>0.151</v>
      </c>
      <c r="AZ2928" t="s">
        <v>72</v>
      </c>
      <c r="BA2928">
        <v>0.36499999999999999</v>
      </c>
      <c r="BB2928">
        <v>0.186811</v>
      </c>
      <c r="BC2928">
        <v>2.4199999999999999E-2</v>
      </c>
      <c r="BD2928" t="s">
        <v>81</v>
      </c>
      <c r="BE2928" t="s">
        <v>74</v>
      </c>
      <c r="BF2928">
        <v>0.67190000000000005</v>
      </c>
      <c r="BG2928" t="s">
        <v>75</v>
      </c>
      <c r="BH2928">
        <v>2.4199999999999999E-2</v>
      </c>
      <c r="BI2928" t="s">
        <v>81</v>
      </c>
      <c r="BJ2928">
        <v>5.883E-2</v>
      </c>
      <c r="BK2928" t="s">
        <v>83</v>
      </c>
      <c r="BL2928" t="s">
        <v>77</v>
      </c>
    </row>
    <row r="2929" spans="1:64" x14ac:dyDescent="0.25">
      <c r="A2929" t="s">
        <v>0</v>
      </c>
      <c r="B2929" t="s">
        <v>1</v>
      </c>
      <c r="C2929" t="s">
        <v>2</v>
      </c>
      <c r="D2929" t="s">
        <v>3</v>
      </c>
      <c r="E2929" t="s">
        <v>4</v>
      </c>
      <c r="F2929" t="s">
        <v>5</v>
      </c>
      <c r="G2929" t="s">
        <v>6</v>
      </c>
      <c r="H2929" t="s">
        <v>7</v>
      </c>
      <c r="I2929" t="s">
        <v>8</v>
      </c>
      <c r="J2929" t="s">
        <v>9</v>
      </c>
      <c r="K2929" t="s">
        <v>10</v>
      </c>
      <c r="L2929" t="s">
        <v>11</v>
      </c>
      <c r="M2929" t="s">
        <v>12</v>
      </c>
      <c r="N2929" t="s">
        <v>13</v>
      </c>
      <c r="O2929" t="s">
        <v>14</v>
      </c>
      <c r="P2929" t="s">
        <v>15</v>
      </c>
      <c r="Q2929" t="s">
        <v>16</v>
      </c>
      <c r="R2929" t="s">
        <v>17</v>
      </c>
      <c r="S2929" t="s">
        <v>18</v>
      </c>
      <c r="T2929" t="s">
        <v>19</v>
      </c>
      <c r="U2929" t="s">
        <v>20</v>
      </c>
      <c r="V2929" t="s">
        <v>21</v>
      </c>
      <c r="W2929" t="s">
        <v>22</v>
      </c>
      <c r="X2929" t="s">
        <v>23</v>
      </c>
      <c r="Y2929" t="s">
        <v>24</v>
      </c>
      <c r="Z2929" t="s">
        <v>25</v>
      </c>
      <c r="AA2929" t="s">
        <v>26</v>
      </c>
      <c r="AB2929" t="s">
        <v>27</v>
      </c>
      <c r="AC2929" t="s">
        <v>28</v>
      </c>
      <c r="AD2929" t="s">
        <v>29</v>
      </c>
      <c r="AE2929" t="s">
        <v>30</v>
      </c>
      <c r="AF2929" t="s">
        <v>31</v>
      </c>
      <c r="AG2929" t="s">
        <v>32</v>
      </c>
      <c r="AH2929" t="s">
        <v>33</v>
      </c>
      <c r="AI2929" t="s">
        <v>34</v>
      </c>
      <c r="AJ2929" t="s">
        <v>35</v>
      </c>
      <c r="AK2929" t="s">
        <v>36</v>
      </c>
      <c r="AL2929" t="s">
        <v>7</v>
      </c>
      <c r="AM2929" t="s">
        <v>37</v>
      </c>
      <c r="AN2929" t="s">
        <v>38</v>
      </c>
      <c r="AO2929" t="s">
        <v>39</v>
      </c>
      <c r="AP2929" t="s">
        <v>40</v>
      </c>
      <c r="AQ2929" t="s">
        <v>41</v>
      </c>
      <c r="AR2929" t="s">
        <v>33</v>
      </c>
      <c r="AS2929" t="s">
        <v>42</v>
      </c>
      <c r="AT2929" t="s">
        <v>43</v>
      </c>
      <c r="AU2929" t="s">
        <v>44</v>
      </c>
      <c r="AV2929" t="s">
        <v>45</v>
      </c>
      <c r="AW2929" t="s">
        <v>46</v>
      </c>
      <c r="AX2929" t="s">
        <v>47</v>
      </c>
      <c r="AY2929" t="s">
        <v>48</v>
      </c>
      <c r="AZ2929" t="s">
        <v>49</v>
      </c>
      <c r="BA2929" t="s">
        <v>50</v>
      </c>
      <c r="BB2929" t="s">
        <v>51</v>
      </c>
      <c r="BC2929" t="s">
        <v>52</v>
      </c>
      <c r="BD2929" t="s">
        <v>53</v>
      </c>
      <c r="BE2929" t="s">
        <v>33</v>
      </c>
      <c r="BF2929" t="s">
        <v>54</v>
      </c>
      <c r="BG2929" t="s">
        <v>55</v>
      </c>
      <c r="BH2929" t="s">
        <v>56</v>
      </c>
      <c r="BI2929" t="s">
        <v>57</v>
      </c>
      <c r="BJ2929" t="s">
        <v>58</v>
      </c>
      <c r="BK2929" t="s">
        <v>59</v>
      </c>
      <c r="BL2929" t="s">
        <v>60</v>
      </c>
    </row>
    <row r="2930" spans="1:64" x14ac:dyDescent="0.25">
      <c r="A2930">
        <v>2883</v>
      </c>
      <c r="B2930" t="s">
        <v>478</v>
      </c>
      <c r="C2930" t="s">
        <v>479</v>
      </c>
      <c r="D2930">
        <v>47</v>
      </c>
      <c r="E2930">
        <v>229</v>
      </c>
      <c r="F2930">
        <v>1</v>
      </c>
      <c r="G2930" t="s">
        <v>472</v>
      </c>
      <c r="H2930" t="s">
        <v>180</v>
      </c>
      <c r="I2930" t="s">
        <v>65</v>
      </c>
      <c r="J2930">
        <v>100</v>
      </c>
      <c r="K2930">
        <v>1883</v>
      </c>
      <c r="L2930">
        <v>1861</v>
      </c>
      <c r="M2930">
        <v>1916</v>
      </c>
      <c r="N2930">
        <v>100</v>
      </c>
      <c r="O2930">
        <v>28.365842247900002</v>
      </c>
      <c r="P2930">
        <v>-0.22665893693799999</v>
      </c>
      <c r="Q2930">
        <v>100</v>
      </c>
      <c r="R2930">
        <v>1883</v>
      </c>
      <c r="S2930">
        <v>1</v>
      </c>
      <c r="T2930">
        <v>0</v>
      </c>
      <c r="U2930">
        <v>0</v>
      </c>
      <c r="V2930">
        <v>-6.20179511274E-3</v>
      </c>
      <c r="W2930">
        <v>3.7395396906999999E-3</v>
      </c>
      <c r="X2930">
        <v>-2.84778353379E-3</v>
      </c>
      <c r="Y2930">
        <v>-0.21932632754699999</v>
      </c>
      <c r="Z2930">
        <v>-1.61736397045E-2</v>
      </c>
      <c r="AA2930">
        <v>9.9250986610399998</v>
      </c>
      <c r="AB2930">
        <v>-0.21665726140700001</v>
      </c>
      <c r="AC2930">
        <v>1883</v>
      </c>
      <c r="AD2930">
        <v>1</v>
      </c>
      <c r="AE2930">
        <v>0</v>
      </c>
      <c r="AF2930">
        <v>0</v>
      </c>
      <c r="AG2930">
        <v>1</v>
      </c>
      <c r="AH2930" t="s">
        <v>66</v>
      </c>
      <c r="AI2930" t="s">
        <v>173</v>
      </c>
      <c r="AJ2930" t="s">
        <v>174</v>
      </c>
      <c r="AK2930">
        <v>131</v>
      </c>
      <c r="AL2930" t="s">
        <v>181</v>
      </c>
      <c r="AM2930">
        <v>2</v>
      </c>
      <c r="AN2930">
        <v>13102</v>
      </c>
      <c r="AO2930" t="s">
        <v>473</v>
      </c>
      <c r="AP2930">
        <v>1102</v>
      </c>
      <c r="AQ2930" t="s">
        <v>71</v>
      </c>
      <c r="AR2930" t="s">
        <v>66</v>
      </c>
      <c r="AS2930">
        <v>1883</v>
      </c>
      <c r="AT2930">
        <v>3.7399999999999998E-3</v>
      </c>
      <c r="AU2930">
        <v>0.26200000000000001</v>
      </c>
      <c r="AV2930" t="s">
        <v>72</v>
      </c>
      <c r="AW2930">
        <v>5.9490000000000001E-2</v>
      </c>
      <c r="AX2930">
        <v>-2.8479999999999998E-3</v>
      </c>
      <c r="AY2930">
        <v>0.17799999999999999</v>
      </c>
      <c r="AZ2930" t="s">
        <v>72</v>
      </c>
      <c r="BA2930">
        <v>5.7610000000000001E-2</v>
      </c>
      <c r="BB2930">
        <v>-0.21932599999999999</v>
      </c>
      <c r="BC2930">
        <v>4.7699999999999999E-4</v>
      </c>
      <c r="BD2930" t="s">
        <v>78</v>
      </c>
      <c r="BE2930" t="s">
        <v>74</v>
      </c>
      <c r="BF2930">
        <v>0.103311</v>
      </c>
      <c r="BG2930" t="s">
        <v>75</v>
      </c>
      <c r="BH2930">
        <v>4.7699999999999999E-4</v>
      </c>
      <c r="BI2930" t="s">
        <v>78</v>
      </c>
      <c r="BJ2930">
        <v>1.7470000000000001E-3</v>
      </c>
      <c r="BK2930" t="s">
        <v>76</v>
      </c>
      <c r="BL2930" t="s">
        <v>77</v>
      </c>
    </row>
    <row r="2931" spans="1:64" x14ac:dyDescent="0.25">
      <c r="A2931">
        <v>2884</v>
      </c>
      <c r="B2931" t="s">
        <v>478</v>
      </c>
      <c r="C2931" t="s">
        <v>479</v>
      </c>
      <c r="D2931">
        <v>47</v>
      </c>
      <c r="E2931">
        <v>229</v>
      </c>
      <c r="F2931">
        <v>1</v>
      </c>
      <c r="G2931" t="s">
        <v>472</v>
      </c>
      <c r="H2931" t="s">
        <v>180</v>
      </c>
      <c r="I2931" t="s">
        <v>65</v>
      </c>
      <c r="J2931">
        <v>100</v>
      </c>
      <c r="K2931">
        <v>1916</v>
      </c>
      <c r="L2931">
        <v>1883</v>
      </c>
      <c r="M2931">
        <v>1976</v>
      </c>
      <c r="N2931">
        <v>100</v>
      </c>
      <c r="O2931">
        <v>53.908281771699997</v>
      </c>
      <c r="P2931">
        <v>0.25079998754299998</v>
      </c>
      <c r="Q2931">
        <v>100</v>
      </c>
      <c r="R2931">
        <v>1916</v>
      </c>
      <c r="S2931">
        <v>0.99</v>
      </c>
      <c r="T2931">
        <v>1920</v>
      </c>
      <c r="U2931">
        <v>0.01</v>
      </c>
      <c r="V2931">
        <v>3.7129381520799999E-3</v>
      </c>
      <c r="W2931">
        <v>-2.84778353379E-3</v>
      </c>
      <c r="X2931">
        <v>4.9442076521300003E-4</v>
      </c>
      <c r="Y2931">
        <v>0.28146652895199997</v>
      </c>
      <c r="Z2931">
        <v>2.05431053898E-2</v>
      </c>
      <c r="AA2931">
        <v>10.7175607807</v>
      </c>
      <c r="AB2931">
        <v>0.20667692552899999</v>
      </c>
      <c r="AC2931">
        <v>1914</v>
      </c>
      <c r="AD2931">
        <v>0.65</v>
      </c>
      <c r="AE2931">
        <v>1915</v>
      </c>
      <c r="AF2931">
        <v>0.25</v>
      </c>
      <c r="AG2931">
        <v>0.51</v>
      </c>
      <c r="AH2931" t="s">
        <v>66</v>
      </c>
      <c r="AI2931" t="s">
        <v>173</v>
      </c>
      <c r="AJ2931" t="s">
        <v>174</v>
      </c>
      <c r="AK2931">
        <v>131</v>
      </c>
      <c r="AL2931" t="s">
        <v>181</v>
      </c>
      <c r="AM2931">
        <v>2</v>
      </c>
      <c r="AN2931">
        <v>13102</v>
      </c>
      <c r="AO2931" t="s">
        <v>473</v>
      </c>
      <c r="AP2931">
        <v>1102</v>
      </c>
      <c r="AQ2931" t="s">
        <v>71</v>
      </c>
      <c r="AR2931" t="s">
        <v>66</v>
      </c>
      <c r="AS2931">
        <v>1916</v>
      </c>
      <c r="AT2931">
        <v>-2.8479999999999998E-3</v>
      </c>
      <c r="AU2931">
        <v>0.17799999999999999</v>
      </c>
      <c r="AV2931" t="s">
        <v>72</v>
      </c>
      <c r="AW2931">
        <v>5.7610000000000001E-2</v>
      </c>
      <c r="AX2931">
        <v>4.9439999999999998E-4</v>
      </c>
      <c r="AY2931">
        <v>0.48699999999999999</v>
      </c>
      <c r="AZ2931" t="s">
        <v>72</v>
      </c>
      <c r="BA2931">
        <v>8.3800000000000003E-3</v>
      </c>
      <c r="BB2931">
        <v>0.28146650000000001</v>
      </c>
      <c r="BC2931">
        <v>0</v>
      </c>
      <c r="BD2931" t="s">
        <v>78</v>
      </c>
      <c r="BE2931" t="s">
        <v>74</v>
      </c>
      <c r="BF2931">
        <v>9.9000000000000005E-2</v>
      </c>
      <c r="BG2931" t="s">
        <v>83</v>
      </c>
      <c r="BH2931">
        <v>0</v>
      </c>
      <c r="BI2931" t="s">
        <v>78</v>
      </c>
      <c r="BJ2931">
        <v>0</v>
      </c>
      <c r="BK2931" t="s">
        <v>79</v>
      </c>
      <c r="BL2931" t="s">
        <v>77</v>
      </c>
    </row>
    <row r="2932" spans="1:64" x14ac:dyDescent="0.25">
      <c r="A2932">
        <v>2885</v>
      </c>
      <c r="B2932" t="s">
        <v>478</v>
      </c>
      <c r="C2932" t="s">
        <v>479</v>
      </c>
      <c r="D2932">
        <v>47</v>
      </c>
      <c r="E2932">
        <v>229</v>
      </c>
      <c r="F2932">
        <v>1</v>
      </c>
      <c r="G2932" t="s">
        <v>472</v>
      </c>
      <c r="H2932" t="s">
        <v>180</v>
      </c>
      <c r="I2932" t="s">
        <v>65</v>
      </c>
      <c r="J2932">
        <v>100</v>
      </c>
      <c r="K2932">
        <v>1976</v>
      </c>
      <c r="L2932">
        <v>1916</v>
      </c>
      <c r="M2932">
        <v>1993</v>
      </c>
      <c r="N2932">
        <v>100</v>
      </c>
      <c r="O2932">
        <v>31.2553000803</v>
      </c>
      <c r="P2932">
        <v>0.19048948104399999</v>
      </c>
      <c r="Q2932">
        <v>100</v>
      </c>
      <c r="R2932">
        <v>1976</v>
      </c>
      <c r="S2932">
        <v>0.82</v>
      </c>
      <c r="T2932">
        <v>1977</v>
      </c>
      <c r="U2932">
        <v>0.18</v>
      </c>
      <c r="V2932">
        <v>2.8552032837800001E-3</v>
      </c>
      <c r="W2932">
        <v>4.9442076521300003E-4</v>
      </c>
      <c r="X2932">
        <v>6.9487254889100004E-3</v>
      </c>
      <c r="Y2932">
        <v>0.11282515771</v>
      </c>
      <c r="Z2932">
        <v>7.9899399519100002E-3</v>
      </c>
      <c r="AA2932">
        <v>5.6391194424000002</v>
      </c>
      <c r="AB2932">
        <v>0.10925010504300001</v>
      </c>
      <c r="AC2932">
        <v>1976</v>
      </c>
      <c r="AD2932">
        <v>0.83</v>
      </c>
      <c r="AE2932">
        <v>1977</v>
      </c>
      <c r="AF2932">
        <v>0.15</v>
      </c>
      <c r="AG2932">
        <v>0.61</v>
      </c>
      <c r="AH2932" t="s">
        <v>66</v>
      </c>
      <c r="AI2932" t="s">
        <v>173</v>
      </c>
      <c r="AJ2932" t="s">
        <v>174</v>
      </c>
      <c r="AK2932">
        <v>131</v>
      </c>
      <c r="AL2932" t="s">
        <v>181</v>
      </c>
      <c r="AM2932">
        <v>2</v>
      </c>
      <c r="AN2932">
        <v>13102</v>
      </c>
      <c r="AO2932" t="s">
        <v>473</v>
      </c>
      <c r="AP2932">
        <v>1102</v>
      </c>
      <c r="AQ2932" t="s">
        <v>71</v>
      </c>
      <c r="AR2932" t="s">
        <v>66</v>
      </c>
      <c r="AS2932">
        <v>1976</v>
      </c>
      <c r="AT2932">
        <v>4.9439999999999998E-4</v>
      </c>
      <c r="AU2932">
        <v>0.48699999999999999</v>
      </c>
      <c r="AV2932" t="s">
        <v>72</v>
      </c>
      <c r="AW2932">
        <v>8.3800000000000003E-3</v>
      </c>
      <c r="AX2932">
        <v>6.9490000000000003E-3</v>
      </c>
      <c r="AY2932">
        <v>0.16900000000000001</v>
      </c>
      <c r="AZ2932" t="s">
        <v>72</v>
      </c>
      <c r="BA2932">
        <v>0.12230000000000001</v>
      </c>
      <c r="BB2932">
        <v>0.11282499999999999</v>
      </c>
      <c r="BC2932">
        <v>4.0399999999999998E-2</v>
      </c>
      <c r="BD2932" t="s">
        <v>81</v>
      </c>
      <c r="BE2932" t="s">
        <v>74</v>
      </c>
      <c r="BF2932">
        <v>0.1799</v>
      </c>
      <c r="BG2932" t="s">
        <v>75</v>
      </c>
      <c r="BH2932">
        <v>4.0399999999999998E-2</v>
      </c>
      <c r="BI2932" t="s">
        <v>81</v>
      </c>
      <c r="BJ2932">
        <v>9.2E-5</v>
      </c>
      <c r="BK2932" t="s">
        <v>79</v>
      </c>
      <c r="BL2932" t="s">
        <v>77</v>
      </c>
    </row>
    <row r="2933" spans="1:64" x14ac:dyDescent="0.25">
      <c r="A2933">
        <v>2886</v>
      </c>
      <c r="B2933" t="s">
        <v>478</v>
      </c>
      <c r="C2933" t="s">
        <v>479</v>
      </c>
      <c r="D2933">
        <v>47</v>
      </c>
      <c r="E2933">
        <v>229</v>
      </c>
      <c r="F2933">
        <v>1</v>
      </c>
      <c r="G2933" t="s">
        <v>472</v>
      </c>
      <c r="H2933" t="s">
        <v>180</v>
      </c>
      <c r="I2933" t="s">
        <v>65</v>
      </c>
      <c r="J2933">
        <v>100</v>
      </c>
      <c r="K2933">
        <v>1993</v>
      </c>
      <c r="L2933">
        <v>1976</v>
      </c>
      <c r="M2933">
        <v>2001</v>
      </c>
      <c r="N2933">
        <v>100</v>
      </c>
      <c r="O2933">
        <v>14.68572511</v>
      </c>
      <c r="P2933">
        <v>0.23359708940599999</v>
      </c>
      <c r="Q2933">
        <v>100</v>
      </c>
      <c r="R2933">
        <v>1993</v>
      </c>
      <c r="S2933">
        <v>0.73</v>
      </c>
      <c r="T2933">
        <v>1994</v>
      </c>
      <c r="U2933">
        <v>0.26</v>
      </c>
      <c r="V2933">
        <v>1.44359724347E-2</v>
      </c>
      <c r="W2933">
        <v>6.9487254889100004E-3</v>
      </c>
      <c r="X2933">
        <v>4.7906547635100001E-3</v>
      </c>
      <c r="Y2933">
        <v>0.15418278885700001</v>
      </c>
      <c r="Z2933">
        <v>1.7103671568300002E-2</v>
      </c>
      <c r="AA2933">
        <v>9.0305931901399994</v>
      </c>
      <c r="AB2933">
        <v>0.18825974740900001</v>
      </c>
      <c r="AC2933">
        <v>1994</v>
      </c>
      <c r="AD2933">
        <v>0.88</v>
      </c>
      <c r="AE2933">
        <v>1993</v>
      </c>
      <c r="AF2933">
        <v>0.12</v>
      </c>
      <c r="AG2933">
        <v>0.66</v>
      </c>
      <c r="AH2933" t="s">
        <v>66</v>
      </c>
      <c r="AI2933" t="s">
        <v>173</v>
      </c>
      <c r="AJ2933" t="s">
        <v>174</v>
      </c>
      <c r="AK2933">
        <v>131</v>
      </c>
      <c r="AL2933" t="s">
        <v>181</v>
      </c>
      <c r="AM2933">
        <v>2</v>
      </c>
      <c r="AN2933">
        <v>13102</v>
      </c>
      <c r="AO2933" t="s">
        <v>473</v>
      </c>
      <c r="AP2933">
        <v>1102</v>
      </c>
      <c r="AQ2933" t="s">
        <v>71</v>
      </c>
      <c r="AR2933" t="s">
        <v>66</v>
      </c>
      <c r="AS2933">
        <v>1993</v>
      </c>
      <c r="AT2933">
        <v>6.9490000000000003E-3</v>
      </c>
      <c r="AU2933">
        <v>0.16900000000000001</v>
      </c>
      <c r="AV2933" t="s">
        <v>72</v>
      </c>
      <c r="AW2933">
        <v>0.12230000000000001</v>
      </c>
      <c r="AX2933">
        <v>4.7910000000000001E-3</v>
      </c>
      <c r="AY2933">
        <v>0.65400000000000003</v>
      </c>
      <c r="AZ2933" t="s">
        <v>72</v>
      </c>
      <c r="BA2933">
        <v>3.5619999999999999E-2</v>
      </c>
      <c r="BB2933">
        <v>0.15418299999999999</v>
      </c>
      <c r="BC2933">
        <v>7.0800000000000002E-2</v>
      </c>
      <c r="BD2933" t="s">
        <v>73</v>
      </c>
      <c r="BE2933" t="s">
        <v>74</v>
      </c>
      <c r="BF2933">
        <v>0.88290000000000002</v>
      </c>
      <c r="BG2933" t="s">
        <v>75</v>
      </c>
      <c r="BH2933">
        <v>7.0800000000000002E-2</v>
      </c>
      <c r="BI2933" t="s">
        <v>73</v>
      </c>
      <c r="BJ2933">
        <v>0.10100000000000001</v>
      </c>
      <c r="BK2933" t="s">
        <v>75</v>
      </c>
      <c r="BL2933" t="s">
        <v>77</v>
      </c>
    </row>
    <row r="2934" spans="1:64" x14ac:dyDescent="0.25">
      <c r="A2934">
        <v>2887</v>
      </c>
      <c r="B2934" t="s">
        <v>478</v>
      </c>
      <c r="C2934" t="s">
        <v>479</v>
      </c>
      <c r="D2934">
        <v>47</v>
      </c>
      <c r="E2934">
        <v>229</v>
      </c>
      <c r="F2934">
        <v>1</v>
      </c>
      <c r="G2934" t="s">
        <v>472</v>
      </c>
      <c r="H2934" t="s">
        <v>180</v>
      </c>
      <c r="I2934" t="s">
        <v>65</v>
      </c>
      <c r="J2934">
        <v>100</v>
      </c>
      <c r="K2934">
        <v>2001</v>
      </c>
      <c r="L2934">
        <v>1993</v>
      </c>
      <c r="M2934">
        <v>2010</v>
      </c>
      <c r="N2934">
        <v>100</v>
      </c>
      <c r="O2934">
        <v>12.289629895399999</v>
      </c>
      <c r="P2934">
        <v>0.23474387411799999</v>
      </c>
      <c r="Q2934">
        <v>100</v>
      </c>
      <c r="R2934">
        <v>2001</v>
      </c>
      <c r="S2934">
        <v>0.99</v>
      </c>
      <c r="T2934">
        <v>2002</v>
      </c>
      <c r="U2934">
        <v>0.01</v>
      </c>
      <c r="V2934">
        <v>2.1537773693000001E-2</v>
      </c>
      <c r="W2934">
        <v>4.7906547635100001E-3</v>
      </c>
      <c r="X2934">
        <v>2.2979027755500002E-3</v>
      </c>
      <c r="Y2934">
        <v>0.206419027787</v>
      </c>
      <c r="Z2934">
        <v>2.26842279423E-2</v>
      </c>
      <c r="AA2934">
        <v>11.3626917552</v>
      </c>
      <c r="AB2934">
        <v>0.232145078807</v>
      </c>
      <c r="AC2934">
        <v>2001</v>
      </c>
      <c r="AD2934">
        <v>0.97</v>
      </c>
      <c r="AE2934">
        <v>2002</v>
      </c>
      <c r="AF2934">
        <v>0.03</v>
      </c>
      <c r="AG2934">
        <v>0.91</v>
      </c>
      <c r="AH2934" t="s">
        <v>66</v>
      </c>
      <c r="AI2934" t="s">
        <v>173</v>
      </c>
      <c r="AJ2934" t="s">
        <v>174</v>
      </c>
      <c r="AK2934">
        <v>131</v>
      </c>
      <c r="AL2934" t="s">
        <v>181</v>
      </c>
      <c r="AM2934">
        <v>2</v>
      </c>
      <c r="AN2934">
        <v>13102</v>
      </c>
      <c r="AO2934" t="s">
        <v>473</v>
      </c>
      <c r="AP2934">
        <v>1102</v>
      </c>
      <c r="AQ2934" t="s">
        <v>71</v>
      </c>
      <c r="AR2934" t="s">
        <v>66</v>
      </c>
      <c r="AS2934">
        <v>2001</v>
      </c>
      <c r="AT2934">
        <v>4.7910000000000001E-3</v>
      </c>
      <c r="AU2934">
        <v>0.65400000000000003</v>
      </c>
      <c r="AV2934" t="s">
        <v>72</v>
      </c>
      <c r="AW2934">
        <v>3.5619999999999999E-2</v>
      </c>
      <c r="AX2934">
        <v>2.2980000000000001E-3</v>
      </c>
      <c r="AY2934">
        <v>0.82399999999999995</v>
      </c>
      <c r="AZ2934" t="s">
        <v>72</v>
      </c>
      <c r="BA2934">
        <v>7.5389999999999997E-3</v>
      </c>
      <c r="BB2934">
        <v>0.20641899999999999</v>
      </c>
      <c r="BC2934">
        <v>1.15E-2</v>
      </c>
      <c r="BD2934" t="s">
        <v>81</v>
      </c>
      <c r="BE2934" t="s">
        <v>74</v>
      </c>
      <c r="BF2934">
        <v>0.86639999999999995</v>
      </c>
      <c r="BG2934" t="s">
        <v>75</v>
      </c>
      <c r="BH2934">
        <v>1.15E-2</v>
      </c>
      <c r="BI2934" t="s">
        <v>81</v>
      </c>
      <c r="BJ2934">
        <v>3.5999999999999997E-2</v>
      </c>
      <c r="BK2934" t="s">
        <v>82</v>
      </c>
      <c r="BL2934" t="s">
        <v>77</v>
      </c>
    </row>
    <row r="2935" spans="1:64" x14ac:dyDescent="0.25">
      <c r="A2935">
        <v>2888</v>
      </c>
      <c r="B2935" t="s">
        <v>478</v>
      </c>
      <c r="C2935" t="s">
        <v>479</v>
      </c>
      <c r="D2935">
        <v>47</v>
      </c>
      <c r="E2935">
        <v>229</v>
      </c>
      <c r="F2935">
        <v>1</v>
      </c>
      <c r="G2935" t="s">
        <v>472</v>
      </c>
      <c r="H2935" t="s">
        <v>180</v>
      </c>
      <c r="I2935" t="s">
        <v>65</v>
      </c>
      <c r="J2935">
        <v>100</v>
      </c>
      <c r="K2935">
        <v>2010</v>
      </c>
      <c r="L2935">
        <v>2001</v>
      </c>
      <c r="M2935">
        <v>2021</v>
      </c>
      <c r="N2935">
        <v>100</v>
      </c>
      <c r="O2935">
        <v>15.8694500347</v>
      </c>
      <c r="P2935">
        <v>0.34926836862900001</v>
      </c>
      <c r="Q2935">
        <v>100</v>
      </c>
      <c r="R2935">
        <v>2010</v>
      </c>
      <c r="S2935">
        <v>1</v>
      </c>
      <c r="T2935">
        <v>0</v>
      </c>
      <c r="U2935">
        <v>0</v>
      </c>
      <c r="V2935">
        <v>2.7354020051299999E-2</v>
      </c>
      <c r="W2935">
        <v>2.2979027755500002E-3</v>
      </c>
      <c r="X2935">
        <v>6.80083333407E-3</v>
      </c>
      <c r="Y2935">
        <v>0.29958838891200001</v>
      </c>
      <c r="Z2935">
        <v>3.5296464461099998E-2</v>
      </c>
      <c r="AA2935">
        <v>12.266719306600001</v>
      </c>
      <c r="AB2935">
        <v>0.35096690722599999</v>
      </c>
      <c r="AC2935">
        <v>2010</v>
      </c>
      <c r="AD2935">
        <v>1</v>
      </c>
      <c r="AE2935">
        <v>0</v>
      </c>
      <c r="AF2935">
        <v>0</v>
      </c>
      <c r="AG2935">
        <v>1</v>
      </c>
      <c r="AH2935" t="s">
        <v>66</v>
      </c>
      <c r="AI2935" t="s">
        <v>173</v>
      </c>
      <c r="AJ2935" t="s">
        <v>174</v>
      </c>
      <c r="AK2935">
        <v>131</v>
      </c>
      <c r="AL2935" t="s">
        <v>181</v>
      </c>
      <c r="AM2935">
        <v>2</v>
      </c>
      <c r="AN2935">
        <v>13102</v>
      </c>
      <c r="AO2935" t="s">
        <v>473</v>
      </c>
      <c r="AP2935">
        <v>1102</v>
      </c>
      <c r="AQ2935" t="s">
        <v>71</v>
      </c>
      <c r="AR2935" t="s">
        <v>66</v>
      </c>
      <c r="AS2935">
        <v>2010</v>
      </c>
      <c r="AT2935">
        <v>2.2980000000000001E-3</v>
      </c>
      <c r="AU2935">
        <v>0.82399999999999995</v>
      </c>
      <c r="AV2935" t="s">
        <v>72</v>
      </c>
      <c r="AW2935">
        <v>7.5389999999999997E-3</v>
      </c>
      <c r="AX2935">
        <v>6.8009999999999998E-3</v>
      </c>
      <c r="AY2935">
        <v>0.435</v>
      </c>
      <c r="AZ2935" t="s">
        <v>72</v>
      </c>
      <c r="BA2935">
        <v>6.8940000000000001E-2</v>
      </c>
      <c r="BB2935">
        <v>0.29958800000000002</v>
      </c>
      <c r="BC2935">
        <v>9.4499999999999998E-4</v>
      </c>
      <c r="BD2935" t="s">
        <v>78</v>
      </c>
      <c r="BE2935" t="s">
        <v>74</v>
      </c>
      <c r="BF2935">
        <v>0.73995500000000003</v>
      </c>
      <c r="BG2935" t="s">
        <v>75</v>
      </c>
      <c r="BH2935">
        <v>9.4499999999999998E-4</v>
      </c>
      <c r="BI2935" t="s">
        <v>78</v>
      </c>
      <c r="BJ2935">
        <v>3.591E-3</v>
      </c>
      <c r="BK2935" t="s">
        <v>76</v>
      </c>
      <c r="BL2935" t="s">
        <v>77</v>
      </c>
    </row>
    <row r="2936" spans="1:64" x14ac:dyDescent="0.25">
      <c r="A2936">
        <v>2889</v>
      </c>
      <c r="B2936" t="s">
        <v>478</v>
      </c>
      <c r="C2936" t="s">
        <v>479</v>
      </c>
      <c r="D2936">
        <v>47</v>
      </c>
      <c r="E2936">
        <v>229</v>
      </c>
      <c r="F2936">
        <v>1</v>
      </c>
      <c r="G2936" t="s">
        <v>472</v>
      </c>
      <c r="H2936" t="s">
        <v>180</v>
      </c>
      <c r="I2936" t="s">
        <v>65</v>
      </c>
      <c r="J2936">
        <v>100</v>
      </c>
      <c r="K2936">
        <v>2021</v>
      </c>
      <c r="L2936">
        <v>2010</v>
      </c>
      <c r="M2936">
        <v>2031</v>
      </c>
      <c r="N2936">
        <v>100</v>
      </c>
      <c r="O2936">
        <v>15.1280735695</v>
      </c>
      <c r="P2936">
        <v>0.31228887881599998</v>
      </c>
      <c r="Q2936">
        <v>100</v>
      </c>
      <c r="R2936">
        <v>2021</v>
      </c>
      <c r="S2936">
        <v>0.77</v>
      </c>
      <c r="T2936">
        <v>2022</v>
      </c>
      <c r="U2936">
        <v>0.16</v>
      </c>
      <c r="V2936">
        <v>2.5744138527099999E-2</v>
      </c>
      <c r="W2936">
        <v>6.80083333407E-3</v>
      </c>
      <c r="X2936">
        <v>2.1855459599299999E-2</v>
      </c>
      <c r="Y2936">
        <v>0.15982388884500001</v>
      </c>
      <c r="Z2936">
        <v>2.6880580879700001E-2</v>
      </c>
      <c r="AA2936">
        <v>11.2238820013</v>
      </c>
      <c r="AB2936">
        <v>0.26771797384399998</v>
      </c>
      <c r="AC2936">
        <v>2021</v>
      </c>
      <c r="AD2936">
        <v>0.88</v>
      </c>
      <c r="AE2936">
        <v>2022</v>
      </c>
      <c r="AF2936">
        <v>0.08</v>
      </c>
      <c r="AG2936">
        <v>0.76</v>
      </c>
      <c r="AH2936" t="s">
        <v>66</v>
      </c>
      <c r="AI2936" t="s">
        <v>173</v>
      </c>
      <c r="AJ2936" t="s">
        <v>174</v>
      </c>
      <c r="AK2936">
        <v>131</v>
      </c>
      <c r="AL2936" t="s">
        <v>181</v>
      </c>
      <c r="AM2936">
        <v>2</v>
      </c>
      <c r="AN2936">
        <v>13102</v>
      </c>
      <c r="AO2936" t="s">
        <v>473</v>
      </c>
      <c r="AP2936">
        <v>1102</v>
      </c>
      <c r="AQ2936" t="s">
        <v>71</v>
      </c>
      <c r="AR2936" t="s">
        <v>66</v>
      </c>
      <c r="AS2936">
        <v>2021</v>
      </c>
      <c r="AT2936">
        <v>6.8009999999999998E-3</v>
      </c>
      <c r="AU2936">
        <v>0.435</v>
      </c>
      <c r="AV2936" t="s">
        <v>72</v>
      </c>
      <c r="AW2936">
        <v>6.8940000000000001E-2</v>
      </c>
      <c r="AX2936">
        <v>2.1854999999999999E-2</v>
      </c>
      <c r="AY2936">
        <v>3.9800000000000002E-2</v>
      </c>
      <c r="AZ2936" t="s">
        <v>81</v>
      </c>
      <c r="BA2936">
        <v>0.42899999999999999</v>
      </c>
      <c r="BB2936">
        <v>0.15982399999999999</v>
      </c>
      <c r="BC2936">
        <v>4.7399999999999998E-2</v>
      </c>
      <c r="BD2936" t="s">
        <v>81</v>
      </c>
      <c r="BE2936" t="s">
        <v>74</v>
      </c>
      <c r="BF2936">
        <v>0.23749999999999999</v>
      </c>
      <c r="BG2936" t="s">
        <v>75</v>
      </c>
      <c r="BH2936">
        <v>4.7399999999999998E-2</v>
      </c>
      <c r="BI2936" t="s">
        <v>81</v>
      </c>
      <c r="BJ2936">
        <v>5.1159999999999997E-2</v>
      </c>
      <c r="BK2936" t="s">
        <v>83</v>
      </c>
      <c r="BL2936" t="s">
        <v>77</v>
      </c>
    </row>
    <row r="2937" spans="1:64" x14ac:dyDescent="0.25">
      <c r="A2937">
        <v>2890</v>
      </c>
      <c r="B2937" t="s">
        <v>478</v>
      </c>
      <c r="C2937" t="s">
        <v>479</v>
      </c>
      <c r="D2937">
        <v>47</v>
      </c>
      <c r="E2937">
        <v>229</v>
      </c>
      <c r="F2937">
        <v>1</v>
      </c>
      <c r="G2937" t="s">
        <v>472</v>
      </c>
      <c r="H2937" t="s">
        <v>180</v>
      </c>
      <c r="I2937" t="s">
        <v>65</v>
      </c>
      <c r="J2937">
        <v>100</v>
      </c>
      <c r="K2937">
        <v>2031</v>
      </c>
      <c r="L2937">
        <v>2021</v>
      </c>
      <c r="M2937">
        <v>2042</v>
      </c>
      <c r="N2937">
        <v>100</v>
      </c>
      <c r="O2937">
        <v>14.3010969496</v>
      </c>
      <c r="P2937">
        <v>0.38176119645399997</v>
      </c>
      <c r="Q2937">
        <v>100</v>
      </c>
      <c r="R2937">
        <v>2031</v>
      </c>
      <c r="S2937">
        <v>0.75</v>
      </c>
      <c r="T2937">
        <v>2034</v>
      </c>
      <c r="U2937">
        <v>0.19</v>
      </c>
      <c r="V2937">
        <v>3.4771925324800002E-2</v>
      </c>
      <c r="W2937">
        <v>2.1855459599299999E-2</v>
      </c>
      <c r="X2937">
        <v>3.6337250000499997E-2</v>
      </c>
      <c r="Y2937">
        <v>6.4976196942999997E-2</v>
      </c>
      <c r="Z2937">
        <v>3.2725683825199997E-2</v>
      </c>
      <c r="AA2937">
        <v>10.490598311199999</v>
      </c>
      <c r="AB2937">
        <v>0.29115655057200002</v>
      </c>
      <c r="AC2937">
        <v>2031</v>
      </c>
      <c r="AD2937">
        <v>0.88</v>
      </c>
      <c r="AE2937">
        <v>2034</v>
      </c>
      <c r="AF2937">
        <v>7.0000000000000007E-2</v>
      </c>
      <c r="AG2937">
        <v>0.51</v>
      </c>
      <c r="AH2937" t="s">
        <v>66</v>
      </c>
      <c r="AI2937" t="s">
        <v>173</v>
      </c>
      <c r="AJ2937" t="s">
        <v>174</v>
      </c>
      <c r="AK2937">
        <v>131</v>
      </c>
      <c r="AL2937" t="s">
        <v>181</v>
      </c>
      <c r="AM2937">
        <v>2</v>
      </c>
      <c r="AN2937">
        <v>13102</v>
      </c>
      <c r="AO2937" t="s">
        <v>473</v>
      </c>
      <c r="AP2937">
        <v>1102</v>
      </c>
      <c r="AQ2937" t="s">
        <v>71</v>
      </c>
      <c r="AR2937" t="s">
        <v>66</v>
      </c>
      <c r="AS2937">
        <v>2031</v>
      </c>
      <c r="AT2937">
        <v>2.1854999999999999E-2</v>
      </c>
      <c r="AU2937">
        <v>3.9800000000000002E-2</v>
      </c>
      <c r="AV2937" t="s">
        <v>81</v>
      </c>
      <c r="AW2937">
        <v>0.42899999999999999</v>
      </c>
      <c r="AX2937">
        <v>3.6337000000000001E-2</v>
      </c>
      <c r="AY2937">
        <v>1.9400000000000001E-3</v>
      </c>
      <c r="AZ2937" t="s">
        <v>80</v>
      </c>
      <c r="BA2937">
        <v>0.67449999999999999</v>
      </c>
      <c r="BB2937">
        <v>6.4976000000000006E-2</v>
      </c>
      <c r="BC2937">
        <v>0.39338200000000001</v>
      </c>
      <c r="BD2937" t="s">
        <v>72</v>
      </c>
      <c r="BE2937" t="s">
        <v>74</v>
      </c>
      <c r="BF2937">
        <v>0.257716</v>
      </c>
      <c r="BG2937" t="s">
        <v>75</v>
      </c>
      <c r="BH2937">
        <v>0.39338200000000001</v>
      </c>
      <c r="BI2937" t="s">
        <v>72</v>
      </c>
      <c r="BJ2937">
        <v>0.36530000000000001</v>
      </c>
      <c r="BK2937" t="s">
        <v>75</v>
      </c>
      <c r="BL2937" t="s">
        <v>77</v>
      </c>
    </row>
    <row r="2938" spans="1:64" x14ac:dyDescent="0.25">
      <c r="A2938">
        <v>2891</v>
      </c>
      <c r="B2938" t="s">
        <v>478</v>
      </c>
      <c r="C2938" t="s">
        <v>479</v>
      </c>
      <c r="D2938">
        <v>47</v>
      </c>
      <c r="E2938">
        <v>229</v>
      </c>
      <c r="F2938">
        <v>1</v>
      </c>
      <c r="G2938" t="s">
        <v>472</v>
      </c>
      <c r="H2938" t="s">
        <v>180</v>
      </c>
      <c r="I2938" t="s">
        <v>65</v>
      </c>
      <c r="J2938">
        <v>100</v>
      </c>
      <c r="K2938">
        <v>2042</v>
      </c>
      <c r="L2938">
        <v>2031</v>
      </c>
      <c r="M2938">
        <v>2054</v>
      </c>
      <c r="N2938">
        <v>100</v>
      </c>
      <c r="O2938">
        <v>17.143307766300001</v>
      </c>
      <c r="P2938">
        <v>0.600105388111</v>
      </c>
      <c r="Q2938">
        <v>100</v>
      </c>
      <c r="R2938">
        <v>2042</v>
      </c>
      <c r="S2938">
        <v>0.87</v>
      </c>
      <c r="T2938">
        <v>2045</v>
      </c>
      <c r="U2938">
        <v>0.05</v>
      </c>
      <c r="V2938">
        <v>4.9168612485300002E-2</v>
      </c>
      <c r="W2938">
        <v>3.6337250000499997E-2</v>
      </c>
      <c r="X2938">
        <v>4.36634761091E-2</v>
      </c>
      <c r="Y2938">
        <v>0.13325359849099999</v>
      </c>
      <c r="Z2938">
        <v>5.4668350491000002E-2</v>
      </c>
      <c r="AA2938">
        <v>11.2514313834</v>
      </c>
      <c r="AB2938">
        <v>0.46096824755799998</v>
      </c>
      <c r="AC2938">
        <v>2042</v>
      </c>
      <c r="AD2938">
        <v>0.84</v>
      </c>
      <c r="AE2938">
        <v>2041</v>
      </c>
      <c r="AF2938">
        <v>0.06</v>
      </c>
      <c r="AG2938">
        <v>0.67</v>
      </c>
      <c r="AH2938" t="s">
        <v>66</v>
      </c>
      <c r="AI2938" t="s">
        <v>173</v>
      </c>
      <c r="AJ2938" t="s">
        <v>174</v>
      </c>
      <c r="AK2938">
        <v>131</v>
      </c>
      <c r="AL2938" t="s">
        <v>181</v>
      </c>
      <c r="AM2938">
        <v>2</v>
      </c>
      <c r="AN2938">
        <v>13102</v>
      </c>
      <c r="AO2938" t="s">
        <v>473</v>
      </c>
      <c r="AP2938">
        <v>1102</v>
      </c>
      <c r="AQ2938" t="s">
        <v>71</v>
      </c>
      <c r="AR2938" t="s">
        <v>66</v>
      </c>
      <c r="AS2938">
        <v>2042</v>
      </c>
      <c r="AT2938">
        <v>3.6337000000000001E-2</v>
      </c>
      <c r="AU2938">
        <v>1.9400000000000001E-3</v>
      </c>
      <c r="AV2938" t="s">
        <v>80</v>
      </c>
      <c r="AW2938">
        <v>0.67449999999999999</v>
      </c>
      <c r="AX2938">
        <v>4.3663E-2</v>
      </c>
      <c r="AY2938">
        <v>2.7700000000000001E-4</v>
      </c>
      <c r="AZ2938" t="s">
        <v>78</v>
      </c>
      <c r="BA2938">
        <v>0.74880000000000002</v>
      </c>
      <c r="BB2938">
        <v>0.13325400000000001</v>
      </c>
      <c r="BC2938">
        <v>9.9699999999999997E-2</v>
      </c>
      <c r="BD2938" t="s">
        <v>73</v>
      </c>
      <c r="BE2938" t="s">
        <v>74</v>
      </c>
      <c r="BF2938">
        <v>0.53849999999999998</v>
      </c>
      <c r="BG2938" t="s">
        <v>75</v>
      </c>
      <c r="BH2938">
        <v>9.9699999999999997E-2</v>
      </c>
      <c r="BI2938" t="s">
        <v>73</v>
      </c>
      <c r="BJ2938">
        <v>0.2104</v>
      </c>
      <c r="BK2938" t="s">
        <v>75</v>
      </c>
      <c r="BL2938" t="s">
        <v>77</v>
      </c>
    </row>
    <row r="2939" spans="1:64" x14ac:dyDescent="0.25">
      <c r="A2939">
        <v>2892</v>
      </c>
      <c r="B2939" t="s">
        <v>478</v>
      </c>
      <c r="C2939" t="s">
        <v>479</v>
      </c>
      <c r="D2939">
        <v>47</v>
      </c>
      <c r="E2939">
        <v>229</v>
      </c>
      <c r="F2939">
        <v>1</v>
      </c>
      <c r="G2939" t="s">
        <v>472</v>
      </c>
      <c r="H2939" t="s">
        <v>180</v>
      </c>
      <c r="I2939" t="s">
        <v>65</v>
      </c>
      <c r="J2939">
        <v>100</v>
      </c>
      <c r="K2939">
        <v>2054</v>
      </c>
      <c r="L2939">
        <v>2042</v>
      </c>
      <c r="M2939">
        <v>2063</v>
      </c>
      <c r="N2939">
        <v>100</v>
      </c>
      <c r="O2939">
        <v>15.0757686682</v>
      </c>
      <c r="P2939">
        <v>0.58057061579500002</v>
      </c>
      <c r="Q2939">
        <v>100</v>
      </c>
      <c r="R2939">
        <v>2054</v>
      </c>
      <c r="S2939">
        <v>0.76</v>
      </c>
      <c r="T2939">
        <v>2053</v>
      </c>
      <c r="U2939">
        <v>0.24</v>
      </c>
      <c r="V2939">
        <v>5.0802454545E-2</v>
      </c>
      <c r="W2939">
        <v>4.36634761091E-2</v>
      </c>
      <c r="X2939">
        <v>2.9009361113199999E-2</v>
      </c>
      <c r="Y2939">
        <v>0.191349469336</v>
      </c>
      <c r="Z2939">
        <v>4.7408861518099997E-2</v>
      </c>
      <c r="AA2939">
        <v>11.962340918500001</v>
      </c>
      <c r="AB2939">
        <v>0.44389855825800001</v>
      </c>
      <c r="AC2939">
        <v>2054</v>
      </c>
      <c r="AD2939">
        <v>0.95</v>
      </c>
      <c r="AE2939">
        <v>2053</v>
      </c>
      <c r="AF2939">
        <v>0.03</v>
      </c>
      <c r="AG2939">
        <v>0.72</v>
      </c>
      <c r="AH2939" t="s">
        <v>66</v>
      </c>
      <c r="AI2939" t="s">
        <v>173</v>
      </c>
      <c r="AJ2939" t="s">
        <v>174</v>
      </c>
      <c r="AK2939">
        <v>131</v>
      </c>
      <c r="AL2939" t="s">
        <v>181</v>
      </c>
      <c r="AM2939">
        <v>2</v>
      </c>
      <c r="AN2939">
        <v>13102</v>
      </c>
      <c r="AO2939" t="s">
        <v>473</v>
      </c>
      <c r="AP2939">
        <v>1102</v>
      </c>
      <c r="AQ2939" t="s">
        <v>71</v>
      </c>
      <c r="AR2939" t="s">
        <v>66</v>
      </c>
      <c r="AS2939">
        <v>2054</v>
      </c>
      <c r="AT2939">
        <v>4.3663E-2</v>
      </c>
      <c r="AU2939">
        <v>2.7700000000000001E-4</v>
      </c>
      <c r="AV2939" t="s">
        <v>78</v>
      </c>
      <c r="AW2939">
        <v>0.74880000000000002</v>
      </c>
      <c r="AX2939">
        <v>2.9010000000000001E-2</v>
      </c>
      <c r="AY2939">
        <v>0.14099999999999999</v>
      </c>
      <c r="AZ2939" t="s">
        <v>72</v>
      </c>
      <c r="BA2939">
        <v>0.28289999999999998</v>
      </c>
      <c r="BB2939">
        <v>0.19134999999999999</v>
      </c>
      <c r="BC2939">
        <v>8.0799999999999997E-2</v>
      </c>
      <c r="BD2939" t="s">
        <v>73</v>
      </c>
      <c r="BE2939" t="s">
        <v>74</v>
      </c>
      <c r="BF2939">
        <v>0.41339999999999999</v>
      </c>
      <c r="BG2939" t="s">
        <v>75</v>
      </c>
      <c r="BH2939">
        <v>8.0799999999999997E-2</v>
      </c>
      <c r="BI2939" t="s">
        <v>73</v>
      </c>
      <c r="BJ2939">
        <v>0.2026</v>
      </c>
      <c r="BK2939" t="s">
        <v>75</v>
      </c>
      <c r="BL2939" t="s">
        <v>77</v>
      </c>
    </row>
    <row r="2940" spans="1:64" x14ac:dyDescent="0.25">
      <c r="A2940">
        <v>2893</v>
      </c>
      <c r="B2940" t="s">
        <v>478</v>
      </c>
      <c r="C2940" t="s">
        <v>479</v>
      </c>
      <c r="D2940">
        <v>47</v>
      </c>
      <c r="E2940">
        <v>229</v>
      </c>
      <c r="F2940">
        <v>1</v>
      </c>
      <c r="G2940" t="s">
        <v>472</v>
      </c>
      <c r="H2940" t="s">
        <v>180</v>
      </c>
      <c r="I2940" t="s">
        <v>65</v>
      </c>
      <c r="J2940">
        <v>100</v>
      </c>
      <c r="K2940">
        <v>2063</v>
      </c>
      <c r="L2940">
        <v>2054</v>
      </c>
      <c r="M2940">
        <v>2075</v>
      </c>
      <c r="N2940">
        <v>100</v>
      </c>
      <c r="O2940">
        <v>15.0012538161</v>
      </c>
      <c r="P2940">
        <v>0.585222104726</v>
      </c>
      <c r="Q2940">
        <v>100</v>
      </c>
      <c r="R2940">
        <v>2063</v>
      </c>
      <c r="S2940">
        <v>0.77</v>
      </c>
      <c r="T2940">
        <v>2065</v>
      </c>
      <c r="U2940">
        <v>0.1</v>
      </c>
      <c r="V2940">
        <v>5.2375853896699999E-2</v>
      </c>
      <c r="W2940">
        <v>2.9009361113199999E-2</v>
      </c>
      <c r="X2940">
        <v>4.8830128205400003E-2</v>
      </c>
      <c r="Y2940">
        <v>0.15186556480899999</v>
      </c>
      <c r="Z2940">
        <v>5.5086375000799999E-2</v>
      </c>
      <c r="AA2940">
        <v>10.8872588663</v>
      </c>
      <c r="AB2940">
        <v>0.47858650424900001</v>
      </c>
      <c r="AC2940">
        <v>2063</v>
      </c>
      <c r="AD2940">
        <v>0.68</v>
      </c>
      <c r="AE2940">
        <v>2062</v>
      </c>
      <c r="AF2940">
        <v>0.3</v>
      </c>
      <c r="AG2940">
        <v>0.6</v>
      </c>
      <c r="AH2940" t="s">
        <v>66</v>
      </c>
      <c r="AI2940" t="s">
        <v>173</v>
      </c>
      <c r="AJ2940" t="s">
        <v>174</v>
      </c>
      <c r="AK2940">
        <v>131</v>
      </c>
      <c r="AL2940" t="s">
        <v>181</v>
      </c>
      <c r="AM2940">
        <v>2</v>
      </c>
      <c r="AN2940">
        <v>13102</v>
      </c>
      <c r="AO2940" t="s">
        <v>473</v>
      </c>
      <c r="AP2940">
        <v>1102</v>
      </c>
      <c r="AQ2940" t="s">
        <v>71</v>
      </c>
      <c r="AR2940" t="s">
        <v>66</v>
      </c>
      <c r="AS2940">
        <v>2063</v>
      </c>
      <c r="AT2940">
        <v>2.9010000000000001E-2</v>
      </c>
      <c r="AU2940">
        <v>0.14099999999999999</v>
      </c>
      <c r="AV2940" t="s">
        <v>72</v>
      </c>
      <c r="AW2940">
        <v>0.28289999999999998</v>
      </c>
      <c r="AX2940">
        <v>4.8829999999999998E-2</v>
      </c>
      <c r="AY2940">
        <v>1.5999999999999999E-5</v>
      </c>
      <c r="AZ2940" t="s">
        <v>78</v>
      </c>
      <c r="BA2940">
        <v>0.8569</v>
      </c>
      <c r="BB2940">
        <v>0.151866</v>
      </c>
      <c r="BC2940">
        <v>0.112</v>
      </c>
      <c r="BD2940" t="s">
        <v>72</v>
      </c>
      <c r="BE2940" t="s">
        <v>74</v>
      </c>
      <c r="BF2940">
        <v>0.23300000000000001</v>
      </c>
      <c r="BG2940" t="s">
        <v>75</v>
      </c>
      <c r="BH2940">
        <v>0.112</v>
      </c>
      <c r="BI2940" t="s">
        <v>72</v>
      </c>
      <c r="BJ2940">
        <v>0.18240000000000001</v>
      </c>
      <c r="BK2940" t="s">
        <v>75</v>
      </c>
      <c r="BL2940" t="s">
        <v>77</v>
      </c>
    </row>
    <row r="2941" spans="1:64" x14ac:dyDescent="0.25">
      <c r="A2941">
        <v>2894</v>
      </c>
      <c r="B2941" t="s">
        <v>478</v>
      </c>
      <c r="C2941" t="s">
        <v>479</v>
      </c>
      <c r="D2941">
        <v>47</v>
      </c>
      <c r="E2941">
        <v>229</v>
      </c>
      <c r="F2941">
        <v>1</v>
      </c>
      <c r="G2941" t="s">
        <v>472</v>
      </c>
      <c r="H2941" t="s">
        <v>180</v>
      </c>
      <c r="I2941" t="s">
        <v>65</v>
      </c>
      <c r="J2941">
        <v>100</v>
      </c>
      <c r="K2941">
        <v>2075</v>
      </c>
      <c r="L2941">
        <v>2063</v>
      </c>
      <c r="M2941">
        <v>2088</v>
      </c>
      <c r="N2941">
        <v>100</v>
      </c>
      <c r="O2941">
        <v>18.031682409799998</v>
      </c>
      <c r="P2941">
        <v>0.64260912513199997</v>
      </c>
      <c r="Q2941">
        <v>100</v>
      </c>
      <c r="R2941">
        <v>2075</v>
      </c>
      <c r="S2941">
        <v>0.68</v>
      </c>
      <c r="T2941">
        <v>2076</v>
      </c>
      <c r="U2941">
        <v>0.18</v>
      </c>
      <c r="V2941">
        <v>4.9999319871899997E-2</v>
      </c>
      <c r="W2941">
        <v>4.8830128205400003E-2</v>
      </c>
      <c r="X2941">
        <v>4.3036272894199999E-2</v>
      </c>
      <c r="Y2941">
        <v>7.3562510682399995E-2</v>
      </c>
      <c r="Z2941">
        <v>4.9724419117100002E-2</v>
      </c>
      <c r="AA2941">
        <v>11.3813320321</v>
      </c>
      <c r="AB2941">
        <v>0.41626867823699998</v>
      </c>
      <c r="AC2941">
        <v>2075</v>
      </c>
      <c r="AD2941">
        <v>0.74</v>
      </c>
      <c r="AE2941">
        <v>2076</v>
      </c>
      <c r="AF2941">
        <v>0.14000000000000001</v>
      </c>
      <c r="AG2941">
        <v>0.37</v>
      </c>
      <c r="AH2941" t="s">
        <v>66</v>
      </c>
      <c r="AI2941" t="s">
        <v>173</v>
      </c>
      <c r="AJ2941" t="s">
        <v>174</v>
      </c>
      <c r="AK2941">
        <v>131</v>
      </c>
      <c r="AL2941" t="s">
        <v>181</v>
      </c>
      <c r="AM2941">
        <v>2</v>
      </c>
      <c r="AN2941">
        <v>13102</v>
      </c>
      <c r="AO2941" t="s">
        <v>473</v>
      </c>
      <c r="AP2941">
        <v>1102</v>
      </c>
      <c r="AQ2941" t="s">
        <v>71</v>
      </c>
      <c r="AR2941" t="s">
        <v>66</v>
      </c>
      <c r="AS2941">
        <v>2075</v>
      </c>
      <c r="AT2941">
        <v>4.8829999999999998E-2</v>
      </c>
      <c r="AU2941">
        <v>1.5999999999999999E-5</v>
      </c>
      <c r="AV2941" t="s">
        <v>78</v>
      </c>
      <c r="AW2941">
        <v>0.8569</v>
      </c>
      <c r="AX2941">
        <v>4.3035999999999998E-2</v>
      </c>
      <c r="AY2941">
        <v>1.01E-4</v>
      </c>
      <c r="AZ2941" t="s">
        <v>78</v>
      </c>
      <c r="BA2941">
        <v>0.76090000000000002</v>
      </c>
      <c r="BB2941">
        <v>7.3563000000000003E-2</v>
      </c>
      <c r="BC2941">
        <v>0.309</v>
      </c>
      <c r="BD2941" t="s">
        <v>72</v>
      </c>
      <c r="BE2941" t="s">
        <v>74</v>
      </c>
      <c r="BF2941">
        <v>0.56200000000000006</v>
      </c>
      <c r="BG2941" t="s">
        <v>75</v>
      </c>
      <c r="BH2941">
        <v>0.309</v>
      </c>
      <c r="BI2941" t="s">
        <v>72</v>
      </c>
      <c r="BJ2941">
        <v>0.4995</v>
      </c>
      <c r="BK2941" t="s">
        <v>75</v>
      </c>
      <c r="BL2941" t="s">
        <v>77</v>
      </c>
    </row>
    <row r="2942" spans="1:64" x14ac:dyDescent="0.25">
      <c r="A2942">
        <v>2895</v>
      </c>
      <c r="B2942" t="s">
        <v>478</v>
      </c>
      <c r="C2942" t="s">
        <v>479</v>
      </c>
      <c r="D2942">
        <v>47</v>
      </c>
      <c r="E2942">
        <v>229</v>
      </c>
      <c r="F2942">
        <v>1</v>
      </c>
      <c r="G2942" t="s">
        <v>472</v>
      </c>
      <c r="H2942" t="s">
        <v>180</v>
      </c>
      <c r="I2942" t="s">
        <v>65</v>
      </c>
      <c r="J2942">
        <v>100</v>
      </c>
      <c r="K2942">
        <v>2088</v>
      </c>
      <c r="L2942">
        <v>2075</v>
      </c>
      <c r="M2942">
        <v>2100</v>
      </c>
      <c r="N2942">
        <v>100</v>
      </c>
      <c r="O2942">
        <v>18.8381630011</v>
      </c>
      <c r="P2942">
        <v>0.64356854108299999</v>
      </c>
      <c r="Q2942">
        <v>100</v>
      </c>
      <c r="R2942">
        <v>2088</v>
      </c>
      <c r="S2942">
        <v>0.73</v>
      </c>
      <c r="T2942">
        <v>2087</v>
      </c>
      <c r="U2942">
        <v>0.25</v>
      </c>
      <c r="V2942">
        <v>4.8435689744399997E-2</v>
      </c>
      <c r="W2942">
        <v>4.3036272894199999E-2</v>
      </c>
      <c r="X2942">
        <v>3.4528044872499997E-2</v>
      </c>
      <c r="Y2942">
        <v>0.16089218101800001</v>
      </c>
      <c r="Z2942">
        <v>5.3749395834700002E-2</v>
      </c>
      <c r="AA2942">
        <v>11.547468651599999</v>
      </c>
      <c r="AB2942">
        <v>0.46991812186800003</v>
      </c>
      <c r="AC2942">
        <v>2088</v>
      </c>
      <c r="AD2942">
        <v>0.88</v>
      </c>
      <c r="AE2942">
        <v>2087</v>
      </c>
      <c r="AF2942">
        <v>0.1</v>
      </c>
      <c r="AG2942">
        <v>0.67</v>
      </c>
      <c r="AH2942" t="s">
        <v>66</v>
      </c>
      <c r="AI2942" t="s">
        <v>173</v>
      </c>
      <c r="AJ2942" t="s">
        <v>174</v>
      </c>
      <c r="AK2942">
        <v>131</v>
      </c>
      <c r="AL2942" t="s">
        <v>181</v>
      </c>
      <c r="AM2942">
        <v>2</v>
      </c>
      <c r="AN2942">
        <v>13102</v>
      </c>
      <c r="AO2942" t="s">
        <v>473</v>
      </c>
      <c r="AP2942">
        <v>1102</v>
      </c>
      <c r="AQ2942" t="s">
        <v>71</v>
      </c>
      <c r="AR2942" t="s">
        <v>66</v>
      </c>
      <c r="AS2942">
        <v>2088</v>
      </c>
      <c r="AT2942">
        <v>4.3035999999999998E-2</v>
      </c>
      <c r="AU2942">
        <v>1.01E-4</v>
      </c>
      <c r="AV2942" t="s">
        <v>78</v>
      </c>
      <c r="AW2942">
        <v>0.76090000000000002</v>
      </c>
      <c r="AX2942">
        <v>3.4528000000000003E-2</v>
      </c>
      <c r="AY2942">
        <v>9.9099999999999991E-4</v>
      </c>
      <c r="AZ2942" t="s">
        <v>78</v>
      </c>
      <c r="BA2942">
        <v>0.6784</v>
      </c>
      <c r="BB2942">
        <v>0.16089200000000001</v>
      </c>
      <c r="BC2942">
        <v>4.6974000000000002E-2</v>
      </c>
      <c r="BD2942" t="s">
        <v>81</v>
      </c>
      <c r="BE2942" t="s">
        <v>74</v>
      </c>
      <c r="BF2942">
        <v>0.42848000000000003</v>
      </c>
      <c r="BG2942" t="s">
        <v>75</v>
      </c>
      <c r="BH2942">
        <v>4.6974000000000002E-2</v>
      </c>
      <c r="BI2942" t="s">
        <v>81</v>
      </c>
      <c r="BJ2942">
        <v>0.1187</v>
      </c>
      <c r="BK2942" t="s">
        <v>75</v>
      </c>
      <c r="BL2942" t="s">
        <v>77</v>
      </c>
    </row>
    <row r="2943" spans="1:64" x14ac:dyDescent="0.25">
      <c r="A2943" t="s">
        <v>0</v>
      </c>
      <c r="B2943" t="s">
        <v>1</v>
      </c>
      <c r="C2943" t="s">
        <v>2</v>
      </c>
      <c r="D2943" t="s">
        <v>3</v>
      </c>
      <c r="E2943" t="s">
        <v>4</v>
      </c>
      <c r="F2943" t="s">
        <v>5</v>
      </c>
      <c r="G2943" t="s">
        <v>6</v>
      </c>
      <c r="H2943" t="s">
        <v>7</v>
      </c>
      <c r="I2943" t="s">
        <v>8</v>
      </c>
      <c r="J2943" t="s">
        <v>9</v>
      </c>
      <c r="K2943" t="s">
        <v>10</v>
      </c>
      <c r="L2943" t="s">
        <v>11</v>
      </c>
      <c r="M2943" t="s">
        <v>12</v>
      </c>
      <c r="N2943" t="s">
        <v>13</v>
      </c>
      <c r="O2943" t="s">
        <v>14</v>
      </c>
      <c r="P2943" t="s">
        <v>15</v>
      </c>
      <c r="Q2943" t="s">
        <v>16</v>
      </c>
      <c r="R2943" t="s">
        <v>17</v>
      </c>
      <c r="S2943" t="s">
        <v>18</v>
      </c>
      <c r="T2943" t="s">
        <v>19</v>
      </c>
      <c r="U2943" t="s">
        <v>20</v>
      </c>
      <c r="V2943" t="s">
        <v>21</v>
      </c>
      <c r="W2943" t="s">
        <v>22</v>
      </c>
      <c r="X2943" t="s">
        <v>23</v>
      </c>
      <c r="Y2943" t="s">
        <v>24</v>
      </c>
      <c r="Z2943" t="s">
        <v>25</v>
      </c>
      <c r="AA2943" t="s">
        <v>26</v>
      </c>
      <c r="AB2943" t="s">
        <v>27</v>
      </c>
      <c r="AC2943" t="s">
        <v>28</v>
      </c>
      <c r="AD2943" t="s">
        <v>29</v>
      </c>
      <c r="AE2943" t="s">
        <v>30</v>
      </c>
      <c r="AF2943" t="s">
        <v>31</v>
      </c>
      <c r="AG2943" t="s">
        <v>32</v>
      </c>
      <c r="AH2943" t="s">
        <v>33</v>
      </c>
      <c r="AI2943" t="s">
        <v>34</v>
      </c>
      <c r="AJ2943" t="s">
        <v>35</v>
      </c>
      <c r="AK2943" t="s">
        <v>36</v>
      </c>
      <c r="AL2943" t="s">
        <v>7</v>
      </c>
      <c r="AM2943" t="s">
        <v>37</v>
      </c>
      <c r="AN2943" t="s">
        <v>38</v>
      </c>
      <c r="AO2943" t="s">
        <v>39</v>
      </c>
      <c r="AP2943" t="s">
        <v>40</v>
      </c>
      <c r="AQ2943" t="s">
        <v>41</v>
      </c>
      <c r="AR2943" t="s">
        <v>33</v>
      </c>
      <c r="AS2943" t="s">
        <v>42</v>
      </c>
      <c r="AT2943" t="s">
        <v>43</v>
      </c>
      <c r="AU2943" t="s">
        <v>44</v>
      </c>
      <c r="AV2943" t="s">
        <v>45</v>
      </c>
      <c r="AW2943" t="s">
        <v>46</v>
      </c>
      <c r="AX2943" t="s">
        <v>47</v>
      </c>
      <c r="AY2943" t="s">
        <v>48</v>
      </c>
      <c r="AZ2943" t="s">
        <v>49</v>
      </c>
      <c r="BA2943" t="s">
        <v>50</v>
      </c>
      <c r="BB2943" t="s">
        <v>51</v>
      </c>
      <c r="BC2943" t="s">
        <v>52</v>
      </c>
      <c r="BD2943" t="s">
        <v>53</v>
      </c>
      <c r="BE2943" t="s">
        <v>33</v>
      </c>
      <c r="BF2943" t="s">
        <v>54</v>
      </c>
      <c r="BG2943" t="s">
        <v>55</v>
      </c>
      <c r="BH2943" t="s">
        <v>56</v>
      </c>
      <c r="BI2943" t="s">
        <v>57</v>
      </c>
      <c r="BJ2943" t="s">
        <v>58</v>
      </c>
      <c r="BK2943" t="s">
        <v>59</v>
      </c>
      <c r="BL2943" t="s">
        <v>60</v>
      </c>
    </row>
    <row r="2944" spans="1:64" x14ac:dyDescent="0.25">
      <c r="A2944">
        <v>2896</v>
      </c>
      <c r="B2944" t="s">
        <v>480</v>
      </c>
      <c r="C2944" t="s">
        <v>481</v>
      </c>
      <c r="D2944">
        <v>48</v>
      </c>
      <c r="E2944">
        <v>230</v>
      </c>
      <c r="F2944">
        <v>1</v>
      </c>
      <c r="G2944" t="s">
        <v>472</v>
      </c>
      <c r="H2944" t="s">
        <v>64</v>
      </c>
      <c r="I2944" t="s">
        <v>65</v>
      </c>
      <c r="J2944">
        <v>95</v>
      </c>
      <c r="K2944">
        <v>1916</v>
      </c>
      <c r="L2944">
        <v>1861</v>
      </c>
      <c r="M2944">
        <v>1977</v>
      </c>
      <c r="N2944">
        <v>100</v>
      </c>
      <c r="O2944">
        <v>63.506181218499997</v>
      </c>
      <c r="P2944">
        <v>0.25995264932899997</v>
      </c>
      <c r="Q2944">
        <v>100</v>
      </c>
      <c r="R2944">
        <v>1916</v>
      </c>
      <c r="S2944">
        <v>0.98</v>
      </c>
      <c r="T2944">
        <v>1920</v>
      </c>
      <c r="U2944">
        <v>0.02</v>
      </c>
      <c r="V2944">
        <v>3.2512542335400001E-3</v>
      </c>
      <c r="W2944">
        <v>-2.7547180736799998E-3</v>
      </c>
      <c r="X2944">
        <v>1.6138164991699999E-3</v>
      </c>
      <c r="Y2944">
        <v>0.28549818198999999</v>
      </c>
      <c r="Z2944">
        <v>2.7789301471600001E-2</v>
      </c>
      <c r="AA2944">
        <v>10.4785249442</v>
      </c>
      <c r="AB2944">
        <v>0.28359574591999998</v>
      </c>
      <c r="AC2944">
        <v>1915</v>
      </c>
      <c r="AD2944">
        <v>0.8</v>
      </c>
      <c r="AE2944">
        <v>1914</v>
      </c>
      <c r="AF2944">
        <v>0.1</v>
      </c>
      <c r="AG2944">
        <v>0.82</v>
      </c>
      <c r="AH2944" t="s">
        <v>66</v>
      </c>
      <c r="AI2944" t="s">
        <v>67</v>
      </c>
      <c r="AJ2944" t="s">
        <v>68</v>
      </c>
      <c r="AK2944">
        <v>52</v>
      </c>
      <c r="AL2944" t="s">
        <v>69</v>
      </c>
      <c r="AM2944">
        <v>1</v>
      </c>
      <c r="AN2944">
        <v>5201</v>
      </c>
      <c r="AO2944" t="s">
        <v>473</v>
      </c>
      <c r="AP2944">
        <v>1102</v>
      </c>
      <c r="AQ2944" t="s">
        <v>71</v>
      </c>
      <c r="AR2944" t="s">
        <v>66</v>
      </c>
      <c r="AS2944">
        <v>1916</v>
      </c>
      <c r="AT2944">
        <v>-2.7550000000000001E-3</v>
      </c>
      <c r="AU2944">
        <v>1.37E-2</v>
      </c>
      <c r="AV2944" t="s">
        <v>81</v>
      </c>
      <c r="AW2944">
        <v>0.10730000000000001</v>
      </c>
      <c r="AX2944">
        <v>1.614E-3</v>
      </c>
      <c r="AY2944">
        <v>2.5000000000000001E-2</v>
      </c>
      <c r="AZ2944" t="s">
        <v>81</v>
      </c>
      <c r="BA2944">
        <v>8.2309999999999994E-2</v>
      </c>
      <c r="BB2944">
        <v>0.28549819999999998</v>
      </c>
      <c r="BC2944">
        <v>0</v>
      </c>
      <c r="BD2944" t="s">
        <v>78</v>
      </c>
      <c r="BE2944" t="s">
        <v>74</v>
      </c>
      <c r="BF2944">
        <v>7.2300000000000001E-4</v>
      </c>
      <c r="BG2944" t="s">
        <v>79</v>
      </c>
      <c r="BH2944">
        <v>0</v>
      </c>
      <c r="BI2944" t="s">
        <v>78</v>
      </c>
      <c r="BJ2944">
        <v>0</v>
      </c>
      <c r="BK2944" t="s">
        <v>79</v>
      </c>
      <c r="BL2944" t="s">
        <v>77</v>
      </c>
    </row>
    <row r="2945" spans="1:64" x14ac:dyDescent="0.25">
      <c r="A2945">
        <v>2897</v>
      </c>
      <c r="B2945" t="s">
        <v>480</v>
      </c>
      <c r="C2945" t="s">
        <v>481</v>
      </c>
      <c r="D2945">
        <v>48</v>
      </c>
      <c r="E2945">
        <v>230</v>
      </c>
      <c r="F2945">
        <v>1</v>
      </c>
      <c r="G2945" t="s">
        <v>472</v>
      </c>
      <c r="H2945" t="s">
        <v>64</v>
      </c>
      <c r="I2945" t="s">
        <v>65</v>
      </c>
      <c r="J2945">
        <v>95</v>
      </c>
      <c r="K2945">
        <v>1977</v>
      </c>
      <c r="L2945">
        <v>1916</v>
      </c>
      <c r="M2945">
        <v>1998</v>
      </c>
      <c r="N2945">
        <v>100</v>
      </c>
      <c r="O2945">
        <v>41.282911732899997</v>
      </c>
      <c r="P2945">
        <v>0.23747381515800001</v>
      </c>
      <c r="Q2945">
        <v>100</v>
      </c>
      <c r="R2945">
        <v>1977</v>
      </c>
      <c r="S2945">
        <v>0.95</v>
      </c>
      <c r="T2945">
        <v>1976</v>
      </c>
      <c r="U2945">
        <v>0.04</v>
      </c>
      <c r="V2945">
        <v>4.1204070571799999E-3</v>
      </c>
      <c r="W2945">
        <v>1.6138164991699999E-3</v>
      </c>
      <c r="X2945">
        <v>8.2252922082599999E-3</v>
      </c>
      <c r="Y2945">
        <v>9.9113247658199996E-2</v>
      </c>
      <c r="Z2945">
        <v>1.24458848018E-2</v>
      </c>
      <c r="AA2945">
        <v>5.1304897093799999</v>
      </c>
      <c r="AB2945">
        <v>0.12423508532999999</v>
      </c>
      <c r="AC2945">
        <v>1977</v>
      </c>
      <c r="AD2945">
        <v>0.79</v>
      </c>
      <c r="AE2945">
        <v>1976</v>
      </c>
      <c r="AF2945">
        <v>0.08</v>
      </c>
      <c r="AG2945">
        <v>0.45</v>
      </c>
      <c r="AH2945" t="s">
        <v>66</v>
      </c>
      <c r="AI2945" t="s">
        <v>67</v>
      </c>
      <c r="AJ2945" t="s">
        <v>68</v>
      </c>
      <c r="AK2945">
        <v>52</v>
      </c>
      <c r="AL2945" t="s">
        <v>69</v>
      </c>
      <c r="AM2945">
        <v>1</v>
      </c>
      <c r="AN2945">
        <v>5201</v>
      </c>
      <c r="AO2945" t="s">
        <v>473</v>
      </c>
      <c r="AP2945">
        <v>1102</v>
      </c>
      <c r="AQ2945" t="s">
        <v>71</v>
      </c>
      <c r="AR2945" t="s">
        <v>66</v>
      </c>
      <c r="AS2945">
        <v>1977</v>
      </c>
      <c r="AT2945">
        <v>1.614E-3</v>
      </c>
      <c r="AU2945">
        <v>2.5000000000000001E-2</v>
      </c>
      <c r="AV2945" t="s">
        <v>81</v>
      </c>
      <c r="AW2945">
        <v>8.2309999999999994E-2</v>
      </c>
      <c r="AX2945">
        <v>8.2249999999999997E-3</v>
      </c>
      <c r="AY2945">
        <v>3.6499999999999998E-2</v>
      </c>
      <c r="AZ2945" t="s">
        <v>81</v>
      </c>
      <c r="BA2945">
        <v>0.21029999999999999</v>
      </c>
      <c r="BB2945">
        <v>9.9113000000000007E-2</v>
      </c>
      <c r="BC2945">
        <v>5.3999999999999999E-2</v>
      </c>
      <c r="BD2945" t="s">
        <v>73</v>
      </c>
      <c r="BE2945" t="s">
        <v>74</v>
      </c>
      <c r="BF2945">
        <v>6.9500000000000006E-2</v>
      </c>
      <c r="BG2945" t="s">
        <v>83</v>
      </c>
      <c r="BH2945">
        <v>5.3999999999999999E-2</v>
      </c>
      <c r="BI2945" t="s">
        <v>73</v>
      </c>
      <c r="BJ2945">
        <v>7.2000000000000002E-5</v>
      </c>
      <c r="BK2945" t="s">
        <v>79</v>
      </c>
      <c r="BL2945" t="s">
        <v>77</v>
      </c>
    </row>
    <row r="2946" spans="1:64" x14ac:dyDescent="0.25">
      <c r="A2946">
        <v>2898</v>
      </c>
      <c r="B2946" t="s">
        <v>480</v>
      </c>
      <c r="C2946" t="s">
        <v>481</v>
      </c>
      <c r="D2946">
        <v>48</v>
      </c>
      <c r="E2946">
        <v>230</v>
      </c>
      <c r="F2946">
        <v>1</v>
      </c>
      <c r="G2946" t="s">
        <v>472</v>
      </c>
      <c r="H2946" t="s">
        <v>64</v>
      </c>
      <c r="I2946" t="s">
        <v>65</v>
      </c>
      <c r="J2946">
        <v>95</v>
      </c>
      <c r="K2946">
        <v>1998</v>
      </c>
      <c r="L2946">
        <v>1977</v>
      </c>
      <c r="M2946">
        <v>2013</v>
      </c>
      <c r="N2946">
        <v>100</v>
      </c>
      <c r="O2946">
        <v>26.238358484199999</v>
      </c>
      <c r="P2946">
        <v>0.37111000193299998</v>
      </c>
      <c r="Q2946">
        <v>100</v>
      </c>
      <c r="R2946">
        <v>1998</v>
      </c>
      <c r="S2946">
        <v>0.61</v>
      </c>
      <c r="T2946">
        <v>2000</v>
      </c>
      <c r="U2946">
        <v>0.3</v>
      </c>
      <c r="V2946">
        <v>1.78681852217E-2</v>
      </c>
      <c r="W2946">
        <v>8.2252922082599999E-3</v>
      </c>
      <c r="X2946">
        <v>1.65263333353E-2</v>
      </c>
      <c r="Y2946">
        <v>0.1566922922</v>
      </c>
      <c r="Z2946">
        <v>3.4546346814999997E-2</v>
      </c>
      <c r="AA2946">
        <v>10.5871484217</v>
      </c>
      <c r="AB2946">
        <v>0.28194418641500002</v>
      </c>
      <c r="AC2946">
        <v>1998</v>
      </c>
      <c r="AD2946">
        <v>0.43</v>
      </c>
      <c r="AE2946">
        <v>2000</v>
      </c>
      <c r="AF2946">
        <v>0.26</v>
      </c>
      <c r="AG2946">
        <v>0.44</v>
      </c>
      <c r="AH2946" t="s">
        <v>66</v>
      </c>
      <c r="AI2946" t="s">
        <v>67</v>
      </c>
      <c r="AJ2946" t="s">
        <v>68</v>
      </c>
      <c r="AK2946">
        <v>52</v>
      </c>
      <c r="AL2946" t="s">
        <v>69</v>
      </c>
      <c r="AM2946">
        <v>1</v>
      </c>
      <c r="AN2946">
        <v>5201</v>
      </c>
      <c r="AO2946" t="s">
        <v>473</v>
      </c>
      <c r="AP2946">
        <v>1102</v>
      </c>
      <c r="AQ2946" t="s">
        <v>71</v>
      </c>
      <c r="AR2946" t="s">
        <v>66</v>
      </c>
      <c r="AS2946">
        <v>1998</v>
      </c>
      <c r="AT2946">
        <v>8.2249999999999997E-3</v>
      </c>
      <c r="AU2946">
        <v>3.6499999999999998E-2</v>
      </c>
      <c r="AV2946" t="s">
        <v>81</v>
      </c>
      <c r="AW2946">
        <v>0.21029999999999999</v>
      </c>
      <c r="AX2946">
        <v>1.6525999999999999E-2</v>
      </c>
      <c r="AY2946">
        <v>3.4099999999999998E-3</v>
      </c>
      <c r="AZ2946" t="s">
        <v>80</v>
      </c>
      <c r="BA2946">
        <v>0.49530000000000002</v>
      </c>
      <c r="BB2946">
        <v>0.156692</v>
      </c>
      <c r="BC2946">
        <v>1.9259999999999999E-2</v>
      </c>
      <c r="BD2946" t="s">
        <v>81</v>
      </c>
      <c r="BE2946" t="s">
        <v>74</v>
      </c>
      <c r="BF2946">
        <v>0.20749000000000001</v>
      </c>
      <c r="BG2946" t="s">
        <v>75</v>
      </c>
      <c r="BH2946">
        <v>1.9259999999999999E-2</v>
      </c>
      <c r="BI2946" t="s">
        <v>81</v>
      </c>
      <c r="BJ2946">
        <v>9.0299999999999998E-3</v>
      </c>
      <c r="BK2946" t="s">
        <v>76</v>
      </c>
      <c r="BL2946" t="s">
        <v>77</v>
      </c>
    </row>
    <row r="2947" spans="1:64" x14ac:dyDescent="0.25">
      <c r="A2947">
        <v>2899</v>
      </c>
      <c r="B2947" t="s">
        <v>480</v>
      </c>
      <c r="C2947" t="s">
        <v>481</v>
      </c>
      <c r="D2947">
        <v>48</v>
      </c>
      <c r="E2947">
        <v>230</v>
      </c>
      <c r="F2947">
        <v>1</v>
      </c>
      <c r="G2947" t="s">
        <v>472</v>
      </c>
      <c r="H2947" t="s">
        <v>64</v>
      </c>
      <c r="I2947" t="s">
        <v>65</v>
      </c>
      <c r="J2947">
        <v>95</v>
      </c>
      <c r="K2947">
        <v>2013</v>
      </c>
      <c r="L2947">
        <v>1998</v>
      </c>
      <c r="M2947">
        <v>2027</v>
      </c>
      <c r="N2947">
        <v>100</v>
      </c>
      <c r="O2947">
        <v>19.764896411100001</v>
      </c>
      <c r="P2947">
        <v>0.30043707773</v>
      </c>
      <c r="Q2947">
        <v>100</v>
      </c>
      <c r="R2947">
        <v>2013</v>
      </c>
      <c r="S2947">
        <v>0.96</v>
      </c>
      <c r="T2947">
        <v>2014</v>
      </c>
      <c r="U2947">
        <v>0.04</v>
      </c>
      <c r="V2947">
        <v>1.99071112484E-2</v>
      </c>
      <c r="W2947">
        <v>1.65263333353E-2</v>
      </c>
      <c r="X2947">
        <v>1.8253804029800001E-2</v>
      </c>
      <c r="Y2947">
        <v>4.8662822941899997E-2</v>
      </c>
      <c r="Z2947">
        <v>2.0067408088700001E-2</v>
      </c>
      <c r="AA2947">
        <v>11.098544737799999</v>
      </c>
      <c r="AB2947">
        <v>0.190791950174</v>
      </c>
      <c r="AC2947">
        <v>2013</v>
      </c>
      <c r="AD2947">
        <v>0.95</v>
      </c>
      <c r="AE2947">
        <v>2014</v>
      </c>
      <c r="AF2947">
        <v>0.04</v>
      </c>
      <c r="AG2947">
        <v>0.93</v>
      </c>
      <c r="AH2947" t="s">
        <v>66</v>
      </c>
      <c r="AI2947" t="s">
        <v>67</v>
      </c>
      <c r="AJ2947" t="s">
        <v>68</v>
      </c>
      <c r="AK2947">
        <v>52</v>
      </c>
      <c r="AL2947" t="s">
        <v>69</v>
      </c>
      <c r="AM2947">
        <v>1</v>
      </c>
      <c r="AN2947">
        <v>5201</v>
      </c>
      <c r="AO2947" t="s">
        <v>473</v>
      </c>
      <c r="AP2947">
        <v>1102</v>
      </c>
      <c r="AQ2947" t="s">
        <v>71</v>
      </c>
      <c r="AR2947" t="s">
        <v>66</v>
      </c>
      <c r="AS2947">
        <v>2013</v>
      </c>
      <c r="AT2947">
        <v>1.6525999999999999E-2</v>
      </c>
      <c r="AU2947">
        <v>3.4099999999999998E-3</v>
      </c>
      <c r="AV2947" t="s">
        <v>80</v>
      </c>
      <c r="AW2947">
        <v>0.49530000000000002</v>
      </c>
      <c r="AX2947">
        <v>1.8253999999999999E-2</v>
      </c>
      <c r="AY2947">
        <v>5.7200000000000003E-4</v>
      </c>
      <c r="AZ2947" t="s">
        <v>78</v>
      </c>
      <c r="BA2947">
        <v>0.64200000000000002</v>
      </c>
      <c r="BB2947">
        <v>4.8662999999999998E-2</v>
      </c>
      <c r="BC2947">
        <v>0.35744300000000001</v>
      </c>
      <c r="BD2947" t="s">
        <v>72</v>
      </c>
      <c r="BE2947" t="s">
        <v>74</v>
      </c>
      <c r="BF2947">
        <v>0.78244899999999995</v>
      </c>
      <c r="BG2947" t="s">
        <v>75</v>
      </c>
      <c r="BH2947">
        <v>0.35744300000000001</v>
      </c>
      <c r="BI2947" t="s">
        <v>72</v>
      </c>
      <c r="BJ2947">
        <v>0.60250000000000004</v>
      </c>
      <c r="BK2947" t="s">
        <v>75</v>
      </c>
      <c r="BL2947" t="s">
        <v>77</v>
      </c>
    </row>
    <row r="2948" spans="1:64" x14ac:dyDescent="0.25">
      <c r="A2948">
        <v>2900</v>
      </c>
      <c r="B2948" t="s">
        <v>480</v>
      </c>
      <c r="C2948" t="s">
        <v>481</v>
      </c>
      <c r="D2948">
        <v>48</v>
      </c>
      <c r="E2948">
        <v>230</v>
      </c>
      <c r="F2948">
        <v>1</v>
      </c>
      <c r="G2948" t="s">
        <v>472</v>
      </c>
      <c r="H2948" t="s">
        <v>64</v>
      </c>
      <c r="I2948" t="s">
        <v>65</v>
      </c>
      <c r="J2948">
        <v>95</v>
      </c>
      <c r="K2948">
        <v>2027</v>
      </c>
      <c r="L2948">
        <v>2013</v>
      </c>
      <c r="M2948">
        <v>2038</v>
      </c>
      <c r="N2948">
        <v>95</v>
      </c>
      <c r="O2948">
        <v>18.469927977699999</v>
      </c>
      <c r="P2948">
        <v>0.38097674566700002</v>
      </c>
      <c r="Q2948">
        <v>100</v>
      </c>
      <c r="R2948">
        <v>2027</v>
      </c>
      <c r="S2948">
        <v>0.98</v>
      </c>
      <c r="T2948">
        <v>2024</v>
      </c>
      <c r="U2948">
        <v>0.01</v>
      </c>
      <c r="V2948">
        <v>2.8410499359099999E-2</v>
      </c>
      <c r="W2948">
        <v>1.8253804029800001E-2</v>
      </c>
      <c r="X2948">
        <v>3.03887651471E-2</v>
      </c>
      <c r="Y2948">
        <v>8.1331248948800006E-2</v>
      </c>
      <c r="Z2948">
        <v>2.9317290441699999E-2</v>
      </c>
      <c r="AA2948">
        <v>11.670405799499999</v>
      </c>
      <c r="AB2948">
        <v>0.26725501321099998</v>
      </c>
      <c r="AC2948">
        <v>2027</v>
      </c>
      <c r="AD2948">
        <v>0.99</v>
      </c>
      <c r="AE2948">
        <v>2025</v>
      </c>
      <c r="AF2948">
        <v>0.01</v>
      </c>
      <c r="AG2948">
        <v>0.84</v>
      </c>
      <c r="AH2948" t="s">
        <v>66</v>
      </c>
      <c r="AI2948" t="s">
        <v>67</v>
      </c>
      <c r="AJ2948" t="s">
        <v>68</v>
      </c>
      <c r="AK2948">
        <v>52</v>
      </c>
      <c r="AL2948" t="s">
        <v>69</v>
      </c>
      <c r="AM2948">
        <v>1</v>
      </c>
      <c r="AN2948">
        <v>5201</v>
      </c>
      <c r="AO2948" t="s">
        <v>473</v>
      </c>
      <c r="AP2948">
        <v>1102</v>
      </c>
      <c r="AQ2948" t="s">
        <v>71</v>
      </c>
      <c r="AR2948" t="s">
        <v>66</v>
      </c>
      <c r="AS2948">
        <v>2027</v>
      </c>
      <c r="AT2948">
        <v>1.8253999999999999E-2</v>
      </c>
      <c r="AU2948">
        <v>5.7200000000000003E-4</v>
      </c>
      <c r="AV2948" t="s">
        <v>78</v>
      </c>
      <c r="AW2948">
        <v>0.64200000000000002</v>
      </c>
      <c r="AX2948">
        <v>3.039E-2</v>
      </c>
      <c r="AY2948">
        <v>2.0300000000000001E-3</v>
      </c>
      <c r="AZ2948" t="s">
        <v>80</v>
      </c>
      <c r="BA2948">
        <v>0.67120000000000002</v>
      </c>
      <c r="BB2948">
        <v>8.1331000000000001E-2</v>
      </c>
      <c r="BC2948">
        <v>0.15</v>
      </c>
      <c r="BD2948" t="s">
        <v>72</v>
      </c>
      <c r="BE2948" t="s">
        <v>74</v>
      </c>
      <c r="BF2948">
        <v>0.129</v>
      </c>
      <c r="BG2948" t="s">
        <v>75</v>
      </c>
      <c r="BH2948">
        <v>0.15</v>
      </c>
      <c r="BI2948" t="s">
        <v>72</v>
      </c>
      <c r="BJ2948">
        <v>5.9119999999999999E-2</v>
      </c>
      <c r="BK2948" t="s">
        <v>83</v>
      </c>
      <c r="BL2948" t="s">
        <v>77</v>
      </c>
    </row>
    <row r="2949" spans="1:64" x14ac:dyDescent="0.25">
      <c r="A2949">
        <v>2901</v>
      </c>
      <c r="B2949" t="s">
        <v>480</v>
      </c>
      <c r="C2949" t="s">
        <v>481</v>
      </c>
      <c r="D2949">
        <v>48</v>
      </c>
      <c r="E2949">
        <v>230</v>
      </c>
      <c r="F2949">
        <v>1</v>
      </c>
      <c r="G2949" t="s">
        <v>472</v>
      </c>
      <c r="H2949" t="s">
        <v>64</v>
      </c>
      <c r="I2949" t="s">
        <v>65</v>
      </c>
      <c r="J2949">
        <v>95</v>
      </c>
      <c r="K2949">
        <v>2038</v>
      </c>
      <c r="L2949">
        <v>2027</v>
      </c>
      <c r="M2949">
        <v>2052</v>
      </c>
      <c r="N2949">
        <v>95</v>
      </c>
      <c r="O2949">
        <v>18.115132923200001</v>
      </c>
      <c r="P2949">
        <v>0.49933115834800001</v>
      </c>
      <c r="Q2949">
        <v>95</v>
      </c>
      <c r="R2949">
        <v>2038</v>
      </c>
      <c r="S2949">
        <v>0.63</v>
      </c>
      <c r="T2949">
        <v>2036</v>
      </c>
      <c r="U2949">
        <v>0.21</v>
      </c>
      <c r="V2949">
        <v>3.8054048716699998E-2</v>
      </c>
      <c r="W2949">
        <v>3.03887651471E-2</v>
      </c>
      <c r="X2949">
        <v>3.40707380953E-2</v>
      </c>
      <c r="Y2949">
        <v>9.0920524902700001E-2</v>
      </c>
      <c r="Z2949">
        <v>4.1938088233199999E-2</v>
      </c>
      <c r="AA2949">
        <v>12.0321346145</v>
      </c>
      <c r="AB2949">
        <v>0.38554374719599999</v>
      </c>
      <c r="AC2949">
        <v>2036</v>
      </c>
      <c r="AD2949">
        <v>0.97</v>
      </c>
      <c r="AE2949">
        <v>2038</v>
      </c>
      <c r="AF2949">
        <v>0.02</v>
      </c>
      <c r="AG2949">
        <v>0.95</v>
      </c>
      <c r="AH2949" t="s">
        <v>66</v>
      </c>
      <c r="AI2949" t="s">
        <v>67</v>
      </c>
      <c r="AJ2949" t="s">
        <v>68</v>
      </c>
      <c r="AK2949">
        <v>52</v>
      </c>
      <c r="AL2949" t="s">
        <v>69</v>
      </c>
      <c r="AM2949">
        <v>1</v>
      </c>
      <c r="AN2949">
        <v>5201</v>
      </c>
      <c r="AO2949" t="s">
        <v>473</v>
      </c>
      <c r="AP2949">
        <v>1102</v>
      </c>
      <c r="AQ2949" t="s">
        <v>71</v>
      </c>
      <c r="AR2949" t="s">
        <v>66</v>
      </c>
      <c r="AS2949">
        <v>2038</v>
      </c>
      <c r="AT2949">
        <v>3.039E-2</v>
      </c>
      <c r="AU2949">
        <v>2.0300000000000001E-3</v>
      </c>
      <c r="AV2949" t="s">
        <v>80</v>
      </c>
      <c r="AW2949">
        <v>0.67120000000000002</v>
      </c>
      <c r="AX2949">
        <v>3.4070999999999997E-2</v>
      </c>
      <c r="AY2949">
        <v>3.6000000000000001E-5</v>
      </c>
      <c r="AZ2949" t="s">
        <v>78</v>
      </c>
      <c r="BA2949">
        <v>0.77080000000000004</v>
      </c>
      <c r="BB2949">
        <v>9.0921000000000002E-2</v>
      </c>
      <c r="BC2949">
        <v>0.16</v>
      </c>
      <c r="BD2949" t="s">
        <v>72</v>
      </c>
      <c r="BE2949" t="s">
        <v>74</v>
      </c>
      <c r="BF2949">
        <v>0.68899999999999995</v>
      </c>
      <c r="BG2949" t="s">
        <v>75</v>
      </c>
      <c r="BH2949">
        <v>0.16</v>
      </c>
      <c r="BI2949" t="s">
        <v>72</v>
      </c>
      <c r="BJ2949">
        <v>0.35620000000000002</v>
      </c>
      <c r="BK2949" t="s">
        <v>75</v>
      </c>
      <c r="BL2949" t="s">
        <v>77</v>
      </c>
    </row>
    <row r="2950" spans="1:64" x14ac:dyDescent="0.25">
      <c r="A2950">
        <v>2902</v>
      </c>
      <c r="B2950" t="s">
        <v>480</v>
      </c>
      <c r="C2950" t="s">
        <v>481</v>
      </c>
      <c r="D2950">
        <v>48</v>
      </c>
      <c r="E2950">
        <v>230</v>
      </c>
      <c r="F2950">
        <v>1</v>
      </c>
      <c r="G2950" t="s">
        <v>472</v>
      </c>
      <c r="H2950" t="s">
        <v>64</v>
      </c>
      <c r="I2950" t="s">
        <v>65</v>
      </c>
      <c r="J2950">
        <v>95</v>
      </c>
      <c r="K2950">
        <v>2052</v>
      </c>
      <c r="L2950">
        <v>2038</v>
      </c>
      <c r="M2950">
        <v>2063</v>
      </c>
      <c r="N2950">
        <v>95</v>
      </c>
      <c r="O2950">
        <v>18.895856016500002</v>
      </c>
      <c r="P2950">
        <v>0.58514152211399995</v>
      </c>
      <c r="Q2950">
        <v>95</v>
      </c>
      <c r="R2950">
        <v>2052</v>
      </c>
      <c r="S2950">
        <v>0.79</v>
      </c>
      <c r="T2950">
        <v>2053</v>
      </c>
      <c r="U2950">
        <v>0.1</v>
      </c>
      <c r="V2950">
        <v>4.4051923077800002E-2</v>
      </c>
      <c r="W2950">
        <v>3.40707380953E-2</v>
      </c>
      <c r="X2950">
        <v>3.99874166686E-2</v>
      </c>
      <c r="Y2950">
        <v>0.124561043289</v>
      </c>
      <c r="Z2950">
        <v>5.0352593137800002E-2</v>
      </c>
      <c r="AA2950">
        <v>11.6278488519</v>
      </c>
      <c r="AB2950">
        <v>0.42972857834299999</v>
      </c>
      <c r="AC2950">
        <v>2052</v>
      </c>
      <c r="AD2950">
        <v>0.81</v>
      </c>
      <c r="AE2950">
        <v>2053</v>
      </c>
      <c r="AF2950">
        <v>0.17</v>
      </c>
      <c r="AG2950">
        <v>0.62</v>
      </c>
      <c r="AH2950" t="s">
        <v>66</v>
      </c>
      <c r="AI2950" t="s">
        <v>67</v>
      </c>
      <c r="AJ2950" t="s">
        <v>68</v>
      </c>
      <c r="AK2950">
        <v>52</v>
      </c>
      <c r="AL2950" t="s">
        <v>69</v>
      </c>
      <c r="AM2950">
        <v>1</v>
      </c>
      <c r="AN2950">
        <v>5201</v>
      </c>
      <c r="AO2950" t="s">
        <v>473</v>
      </c>
      <c r="AP2950">
        <v>1102</v>
      </c>
      <c r="AQ2950" t="s">
        <v>71</v>
      </c>
      <c r="AR2950" t="s">
        <v>66</v>
      </c>
      <c r="AS2950">
        <v>2052</v>
      </c>
      <c r="AT2950">
        <v>3.4070999999999997E-2</v>
      </c>
      <c r="AU2950">
        <v>3.6000000000000001E-5</v>
      </c>
      <c r="AV2950" t="s">
        <v>78</v>
      </c>
      <c r="AW2950">
        <v>0.77080000000000004</v>
      </c>
      <c r="AX2950">
        <v>3.9987000000000002E-2</v>
      </c>
      <c r="AY2950">
        <v>1.4300000000000001E-4</v>
      </c>
      <c r="AZ2950" t="s">
        <v>78</v>
      </c>
      <c r="BA2950">
        <v>0.81459999999999999</v>
      </c>
      <c r="BB2950">
        <v>0.12456100000000001</v>
      </c>
      <c r="BC2950">
        <v>5.6599999999999998E-2</v>
      </c>
      <c r="BD2950" t="s">
        <v>73</v>
      </c>
      <c r="BE2950" t="s">
        <v>74</v>
      </c>
      <c r="BF2950">
        <v>0.50519999999999998</v>
      </c>
      <c r="BG2950" t="s">
        <v>75</v>
      </c>
      <c r="BH2950">
        <v>5.6599999999999998E-2</v>
      </c>
      <c r="BI2950" t="s">
        <v>73</v>
      </c>
      <c r="BJ2950">
        <v>8.0490000000000006E-2</v>
      </c>
      <c r="BK2950" t="s">
        <v>83</v>
      </c>
      <c r="BL2950" t="s">
        <v>77</v>
      </c>
    </row>
    <row r="2951" spans="1:64" x14ac:dyDescent="0.25">
      <c r="A2951">
        <v>2903</v>
      </c>
      <c r="B2951" t="s">
        <v>480</v>
      </c>
      <c r="C2951" t="s">
        <v>481</v>
      </c>
      <c r="D2951">
        <v>48</v>
      </c>
      <c r="E2951">
        <v>230</v>
      </c>
      <c r="F2951">
        <v>1</v>
      </c>
      <c r="G2951" t="s">
        <v>472</v>
      </c>
      <c r="H2951" t="s">
        <v>64</v>
      </c>
      <c r="I2951" t="s">
        <v>65</v>
      </c>
      <c r="J2951">
        <v>95</v>
      </c>
      <c r="K2951">
        <v>2063</v>
      </c>
      <c r="L2951">
        <v>2052</v>
      </c>
      <c r="M2951">
        <v>2074</v>
      </c>
      <c r="N2951">
        <v>95</v>
      </c>
      <c r="O2951">
        <v>16.6234961374</v>
      </c>
      <c r="P2951">
        <v>0.53005249035500002</v>
      </c>
      <c r="Q2951">
        <v>100</v>
      </c>
      <c r="R2951">
        <v>2063</v>
      </c>
      <c r="S2951">
        <v>0.86</v>
      </c>
      <c r="T2951">
        <v>2062</v>
      </c>
      <c r="U2951">
        <v>0.12</v>
      </c>
      <c r="V2951">
        <v>4.6100712402300001E-2</v>
      </c>
      <c r="W2951">
        <v>3.99874166686E-2</v>
      </c>
      <c r="X2951">
        <v>3.92924848424E-2</v>
      </c>
      <c r="Y2951">
        <v>9.4909522748000005E-2</v>
      </c>
      <c r="Z2951">
        <v>4.6119111521300001E-2</v>
      </c>
      <c r="AA2951">
        <v>12.148145704999999</v>
      </c>
      <c r="AB2951">
        <v>0.39811558680199999</v>
      </c>
      <c r="AC2951">
        <v>2063</v>
      </c>
      <c r="AD2951">
        <v>0.9</v>
      </c>
      <c r="AE2951">
        <v>2062</v>
      </c>
      <c r="AF2951">
        <v>0.09</v>
      </c>
      <c r="AG2951">
        <v>0.49</v>
      </c>
      <c r="AH2951" t="s">
        <v>66</v>
      </c>
      <c r="AI2951" t="s">
        <v>67</v>
      </c>
      <c r="AJ2951" t="s">
        <v>68</v>
      </c>
      <c r="AK2951">
        <v>52</v>
      </c>
      <c r="AL2951" t="s">
        <v>69</v>
      </c>
      <c r="AM2951">
        <v>1</v>
      </c>
      <c r="AN2951">
        <v>5201</v>
      </c>
      <c r="AO2951" t="s">
        <v>473</v>
      </c>
      <c r="AP2951">
        <v>1102</v>
      </c>
      <c r="AQ2951" t="s">
        <v>71</v>
      </c>
      <c r="AR2951" t="s">
        <v>66</v>
      </c>
      <c r="AS2951">
        <v>2063</v>
      </c>
      <c r="AT2951">
        <v>3.9987000000000002E-2</v>
      </c>
      <c r="AU2951">
        <v>1.4300000000000001E-4</v>
      </c>
      <c r="AV2951" t="s">
        <v>78</v>
      </c>
      <c r="AW2951">
        <v>0.81459999999999999</v>
      </c>
      <c r="AX2951">
        <v>3.9292000000000001E-2</v>
      </c>
      <c r="AY2951">
        <v>2.1999999999999999E-5</v>
      </c>
      <c r="AZ2951" t="s">
        <v>78</v>
      </c>
      <c r="BA2951">
        <v>0.87729999999999997</v>
      </c>
      <c r="BB2951">
        <v>9.4909499999999994E-2</v>
      </c>
      <c r="BC2951">
        <v>7.9600000000000004E-2</v>
      </c>
      <c r="BD2951" t="s">
        <v>73</v>
      </c>
      <c r="BE2951" t="s">
        <v>74</v>
      </c>
      <c r="BF2951">
        <v>0.93200000000000005</v>
      </c>
      <c r="BG2951" t="s">
        <v>75</v>
      </c>
      <c r="BH2951">
        <v>7.9600000000000004E-2</v>
      </c>
      <c r="BI2951" t="s">
        <v>73</v>
      </c>
      <c r="BJ2951">
        <v>0.2059</v>
      </c>
      <c r="BK2951" t="s">
        <v>75</v>
      </c>
      <c r="BL2951" t="s">
        <v>77</v>
      </c>
    </row>
    <row r="2952" spans="1:64" x14ac:dyDescent="0.25">
      <c r="A2952">
        <v>2904</v>
      </c>
      <c r="B2952" t="s">
        <v>480</v>
      </c>
      <c r="C2952" t="s">
        <v>481</v>
      </c>
      <c r="D2952">
        <v>48</v>
      </c>
      <c r="E2952">
        <v>230</v>
      </c>
      <c r="F2952">
        <v>1</v>
      </c>
      <c r="G2952" t="s">
        <v>472</v>
      </c>
      <c r="H2952" t="s">
        <v>64</v>
      </c>
      <c r="I2952" t="s">
        <v>65</v>
      </c>
      <c r="J2952">
        <v>95</v>
      </c>
      <c r="K2952">
        <v>2074</v>
      </c>
      <c r="L2952">
        <v>2063</v>
      </c>
      <c r="M2952">
        <v>2086</v>
      </c>
      <c r="N2952">
        <v>100</v>
      </c>
      <c r="O2952">
        <v>16.1646647022</v>
      </c>
      <c r="P2952">
        <v>0.43777780974699998</v>
      </c>
      <c r="Q2952">
        <v>100</v>
      </c>
      <c r="R2952">
        <v>2074</v>
      </c>
      <c r="S2952">
        <v>0.76</v>
      </c>
      <c r="T2952">
        <v>2076</v>
      </c>
      <c r="U2952">
        <v>0.09</v>
      </c>
      <c r="V2952">
        <v>3.7579562746099998E-2</v>
      </c>
      <c r="W2952">
        <v>3.92924848424E-2</v>
      </c>
      <c r="X2952">
        <v>3.38795367142E-2</v>
      </c>
      <c r="Y2952">
        <v>2.0647411634099999E-2</v>
      </c>
      <c r="Z2952">
        <v>3.66502916656E-2</v>
      </c>
      <c r="AA2952">
        <v>11.0682806422</v>
      </c>
      <c r="AB2952">
        <v>0.308117021815</v>
      </c>
      <c r="AC2952">
        <v>2074</v>
      </c>
      <c r="AD2952">
        <v>0.78</v>
      </c>
      <c r="AE2952">
        <v>2076</v>
      </c>
      <c r="AF2952">
        <v>0.08</v>
      </c>
      <c r="AG2952">
        <v>0.33</v>
      </c>
      <c r="AH2952" t="s">
        <v>66</v>
      </c>
      <c r="AI2952" t="s">
        <v>67</v>
      </c>
      <c r="AJ2952" t="s">
        <v>68</v>
      </c>
      <c r="AK2952">
        <v>52</v>
      </c>
      <c r="AL2952" t="s">
        <v>69</v>
      </c>
      <c r="AM2952">
        <v>1</v>
      </c>
      <c r="AN2952">
        <v>5201</v>
      </c>
      <c r="AO2952" t="s">
        <v>473</v>
      </c>
      <c r="AP2952">
        <v>1102</v>
      </c>
      <c r="AQ2952" t="s">
        <v>71</v>
      </c>
      <c r="AR2952" t="s">
        <v>66</v>
      </c>
      <c r="AS2952">
        <v>2074</v>
      </c>
      <c r="AT2952">
        <v>3.9292000000000001E-2</v>
      </c>
      <c r="AU2952">
        <v>2.1999999999999999E-5</v>
      </c>
      <c r="AV2952" t="s">
        <v>78</v>
      </c>
      <c r="AW2952">
        <v>0.87729999999999997</v>
      </c>
      <c r="AX2952">
        <v>3.388E-2</v>
      </c>
      <c r="AY2952">
        <v>1.13E-4</v>
      </c>
      <c r="AZ2952" t="s">
        <v>78</v>
      </c>
      <c r="BA2952">
        <v>0.78910000000000002</v>
      </c>
      <c r="BB2952">
        <v>2.0646999999999999E-2</v>
      </c>
      <c r="BC2952">
        <v>0.68300000000000005</v>
      </c>
      <c r="BD2952" t="s">
        <v>72</v>
      </c>
      <c r="BE2952" t="s">
        <v>74</v>
      </c>
      <c r="BF2952">
        <v>0.48299999999999998</v>
      </c>
      <c r="BG2952" t="s">
        <v>75</v>
      </c>
      <c r="BH2952">
        <v>0.68300000000000005</v>
      </c>
      <c r="BI2952" t="s">
        <v>72</v>
      </c>
      <c r="BJ2952">
        <v>0.7147</v>
      </c>
      <c r="BK2952" t="s">
        <v>75</v>
      </c>
      <c r="BL2952" t="s">
        <v>77</v>
      </c>
    </row>
    <row r="2953" spans="1:64" x14ac:dyDescent="0.25">
      <c r="A2953">
        <v>2905</v>
      </c>
      <c r="B2953" t="s">
        <v>480</v>
      </c>
      <c r="C2953" t="s">
        <v>481</v>
      </c>
      <c r="D2953">
        <v>48</v>
      </c>
      <c r="E2953">
        <v>230</v>
      </c>
      <c r="F2953">
        <v>1</v>
      </c>
      <c r="G2953" t="s">
        <v>472</v>
      </c>
      <c r="H2953" t="s">
        <v>64</v>
      </c>
      <c r="I2953" t="s">
        <v>65</v>
      </c>
      <c r="J2953">
        <v>95</v>
      </c>
      <c r="K2953">
        <v>2086</v>
      </c>
      <c r="L2953">
        <v>2074</v>
      </c>
      <c r="M2953">
        <v>2100</v>
      </c>
      <c r="N2953">
        <v>100</v>
      </c>
      <c r="O2953">
        <v>20.453231283099999</v>
      </c>
      <c r="P2953">
        <v>0.68927432347399997</v>
      </c>
      <c r="Q2953">
        <v>100</v>
      </c>
      <c r="R2953">
        <v>2086</v>
      </c>
      <c r="S2953">
        <v>0.79</v>
      </c>
      <c r="T2953">
        <v>2085</v>
      </c>
      <c r="U2953">
        <v>0.11</v>
      </c>
      <c r="V2953">
        <v>4.93882834743E-2</v>
      </c>
      <c r="W2953">
        <v>3.38795367142E-2</v>
      </c>
      <c r="X2953">
        <v>4.23927692287E-2</v>
      </c>
      <c r="Y2953">
        <v>0.18311244351700001</v>
      </c>
      <c r="Z2953">
        <v>6.0537884801099999E-2</v>
      </c>
      <c r="AA2953">
        <v>11.942568813899999</v>
      </c>
      <c r="AB2953">
        <v>0.52163330871299995</v>
      </c>
      <c r="AC2953">
        <v>2086</v>
      </c>
      <c r="AD2953">
        <v>0.51</v>
      </c>
      <c r="AE2953">
        <v>2085</v>
      </c>
      <c r="AF2953">
        <v>0.46</v>
      </c>
      <c r="AG2953">
        <v>0.54</v>
      </c>
      <c r="AH2953" t="s">
        <v>66</v>
      </c>
      <c r="AI2953" t="s">
        <v>67</v>
      </c>
      <c r="AJ2953" t="s">
        <v>68</v>
      </c>
      <c r="AK2953">
        <v>52</v>
      </c>
      <c r="AL2953" t="s">
        <v>69</v>
      </c>
      <c r="AM2953">
        <v>1</v>
      </c>
      <c r="AN2953">
        <v>5201</v>
      </c>
      <c r="AO2953" t="s">
        <v>473</v>
      </c>
      <c r="AP2953">
        <v>1102</v>
      </c>
      <c r="AQ2953" t="s">
        <v>71</v>
      </c>
      <c r="AR2953" t="s">
        <v>66</v>
      </c>
      <c r="AS2953">
        <v>2086</v>
      </c>
      <c r="AT2953">
        <v>3.388E-2</v>
      </c>
      <c r="AU2953">
        <v>1.13E-4</v>
      </c>
      <c r="AV2953" t="s">
        <v>78</v>
      </c>
      <c r="AW2953">
        <v>0.78910000000000002</v>
      </c>
      <c r="AX2953">
        <v>4.2393E-2</v>
      </c>
      <c r="AY2953">
        <v>1.9999999999999999E-6</v>
      </c>
      <c r="AZ2953" t="s">
        <v>78</v>
      </c>
      <c r="BA2953">
        <v>0.86099999999999999</v>
      </c>
      <c r="BB2953">
        <v>0.183112</v>
      </c>
      <c r="BC2953">
        <v>3.2000000000000002E-3</v>
      </c>
      <c r="BD2953" t="s">
        <v>80</v>
      </c>
      <c r="BE2953" t="s">
        <v>74</v>
      </c>
      <c r="BF2953">
        <v>0.2712</v>
      </c>
      <c r="BG2953" t="s">
        <v>75</v>
      </c>
      <c r="BH2953">
        <v>3.2000000000000002E-3</v>
      </c>
      <c r="BI2953" t="s">
        <v>80</v>
      </c>
      <c r="BJ2953">
        <v>8.9549999999999994E-3</v>
      </c>
      <c r="BK2953" t="s">
        <v>76</v>
      </c>
      <c r="BL2953" t="s">
        <v>77</v>
      </c>
    </row>
    <row r="2954" spans="1:64" x14ac:dyDescent="0.25">
      <c r="A2954">
        <v>2906</v>
      </c>
      <c r="B2954" t="s">
        <v>480</v>
      </c>
      <c r="C2954" t="s">
        <v>482</v>
      </c>
      <c r="D2954">
        <v>48</v>
      </c>
      <c r="E2954">
        <v>231</v>
      </c>
      <c r="F2954">
        <v>2</v>
      </c>
      <c r="G2954" t="s">
        <v>472</v>
      </c>
      <c r="H2954" t="s">
        <v>64</v>
      </c>
      <c r="I2954" t="s">
        <v>65</v>
      </c>
      <c r="J2954">
        <v>5</v>
      </c>
      <c r="K2954">
        <v>1916</v>
      </c>
      <c r="L2954">
        <v>1861</v>
      </c>
      <c r="M2954">
        <v>1977</v>
      </c>
      <c r="N2954">
        <v>100</v>
      </c>
      <c r="O2954">
        <v>63.506181218499997</v>
      </c>
      <c r="P2954">
        <v>0.25995264932899997</v>
      </c>
      <c r="Q2954">
        <v>100</v>
      </c>
      <c r="R2954">
        <v>1916</v>
      </c>
      <c r="S2954">
        <v>0.98</v>
      </c>
      <c r="T2954">
        <v>1920</v>
      </c>
      <c r="U2954">
        <v>0.02</v>
      </c>
      <c r="V2954">
        <v>3.2512542335400001E-3</v>
      </c>
      <c r="W2954">
        <v>-2.7547180736799998E-3</v>
      </c>
      <c r="X2954">
        <v>1.6138164991699999E-3</v>
      </c>
      <c r="Y2954">
        <v>0.28549818198999999</v>
      </c>
      <c r="Z2954">
        <v>2.7789301471600001E-2</v>
      </c>
      <c r="AA2954">
        <v>10.4785249442</v>
      </c>
      <c r="AB2954">
        <v>0.28359574591999998</v>
      </c>
      <c r="AC2954">
        <v>1915</v>
      </c>
      <c r="AD2954">
        <v>0.8</v>
      </c>
      <c r="AE2954">
        <v>1914</v>
      </c>
      <c r="AF2954">
        <v>0.1</v>
      </c>
      <c r="AG2954">
        <v>0.82</v>
      </c>
      <c r="AH2954" t="s">
        <v>66</v>
      </c>
      <c r="AI2954" t="s">
        <v>67</v>
      </c>
      <c r="AJ2954" t="s">
        <v>68</v>
      </c>
      <c r="AK2954">
        <v>52</v>
      </c>
      <c r="AL2954" t="s">
        <v>69</v>
      </c>
      <c r="AM2954">
        <v>1</v>
      </c>
      <c r="AN2954">
        <v>5201</v>
      </c>
      <c r="AO2954" t="s">
        <v>473</v>
      </c>
      <c r="AP2954">
        <v>1102</v>
      </c>
      <c r="AQ2954" t="s">
        <v>71</v>
      </c>
      <c r="AR2954" t="s">
        <v>66</v>
      </c>
      <c r="AS2954">
        <v>1916</v>
      </c>
      <c r="AT2954">
        <v>-2.7550000000000001E-3</v>
      </c>
      <c r="AU2954">
        <v>1.37E-2</v>
      </c>
      <c r="AV2954" t="s">
        <v>81</v>
      </c>
      <c r="AW2954">
        <v>0.10730000000000001</v>
      </c>
      <c r="AX2954">
        <v>1.614E-3</v>
      </c>
      <c r="AY2954">
        <v>2.5000000000000001E-2</v>
      </c>
      <c r="AZ2954" t="s">
        <v>81</v>
      </c>
      <c r="BA2954">
        <v>8.2309999999999994E-2</v>
      </c>
      <c r="BB2954">
        <v>0.28549819999999998</v>
      </c>
      <c r="BC2954">
        <v>0</v>
      </c>
      <c r="BD2954" t="s">
        <v>78</v>
      </c>
      <c r="BE2954" t="s">
        <v>74</v>
      </c>
      <c r="BF2954">
        <v>7.2300000000000001E-4</v>
      </c>
      <c r="BG2954" t="s">
        <v>79</v>
      </c>
      <c r="BH2954">
        <v>0</v>
      </c>
      <c r="BI2954" t="s">
        <v>78</v>
      </c>
      <c r="BJ2954">
        <v>0</v>
      </c>
      <c r="BK2954" t="s">
        <v>79</v>
      </c>
      <c r="BL2954" t="s">
        <v>85</v>
      </c>
    </row>
    <row r="2955" spans="1:64" x14ac:dyDescent="0.25">
      <c r="A2955">
        <v>2907</v>
      </c>
      <c r="B2955" t="s">
        <v>480</v>
      </c>
      <c r="C2955" t="s">
        <v>482</v>
      </c>
      <c r="D2955">
        <v>48</v>
      </c>
      <c r="E2955">
        <v>231</v>
      </c>
      <c r="F2955">
        <v>2</v>
      </c>
      <c r="G2955" t="s">
        <v>472</v>
      </c>
      <c r="H2955" t="s">
        <v>64</v>
      </c>
      <c r="I2955" t="s">
        <v>65</v>
      </c>
      <c r="J2955">
        <v>5</v>
      </c>
      <c r="K2955">
        <v>1977</v>
      </c>
      <c r="L2955">
        <v>1916</v>
      </c>
      <c r="M2955">
        <v>1998</v>
      </c>
      <c r="N2955">
        <v>100</v>
      </c>
      <c r="O2955">
        <v>41.282911732899997</v>
      </c>
      <c r="P2955">
        <v>0.23747381515800001</v>
      </c>
      <c r="Q2955">
        <v>100</v>
      </c>
      <c r="R2955">
        <v>1977</v>
      </c>
      <c r="S2955">
        <v>0.95</v>
      </c>
      <c r="T2955">
        <v>1976</v>
      </c>
      <c r="U2955">
        <v>0.04</v>
      </c>
      <c r="V2955">
        <v>4.1204070571799999E-3</v>
      </c>
      <c r="W2955">
        <v>1.6138164991699999E-3</v>
      </c>
      <c r="X2955">
        <v>8.2252922082599999E-3</v>
      </c>
      <c r="Y2955">
        <v>9.9113247658199996E-2</v>
      </c>
      <c r="Z2955">
        <v>1.24458848018E-2</v>
      </c>
      <c r="AA2955">
        <v>5.1304897093799999</v>
      </c>
      <c r="AB2955">
        <v>0.12423508532999999</v>
      </c>
      <c r="AC2955">
        <v>1977</v>
      </c>
      <c r="AD2955">
        <v>0.79</v>
      </c>
      <c r="AE2955">
        <v>1976</v>
      </c>
      <c r="AF2955">
        <v>0.08</v>
      </c>
      <c r="AG2955">
        <v>0.45</v>
      </c>
      <c r="AH2955" t="s">
        <v>66</v>
      </c>
      <c r="AI2955" t="s">
        <v>67</v>
      </c>
      <c r="AJ2955" t="s">
        <v>68</v>
      </c>
      <c r="AK2955">
        <v>52</v>
      </c>
      <c r="AL2955" t="s">
        <v>69</v>
      </c>
      <c r="AM2955">
        <v>1</v>
      </c>
      <c r="AN2955">
        <v>5201</v>
      </c>
      <c r="AO2955" t="s">
        <v>473</v>
      </c>
      <c r="AP2955">
        <v>1102</v>
      </c>
      <c r="AQ2955" t="s">
        <v>71</v>
      </c>
      <c r="AR2955" t="s">
        <v>66</v>
      </c>
      <c r="AS2955">
        <v>1977</v>
      </c>
      <c r="AT2955">
        <v>1.614E-3</v>
      </c>
      <c r="AU2955">
        <v>2.5000000000000001E-2</v>
      </c>
      <c r="AV2955" t="s">
        <v>81</v>
      </c>
      <c r="AW2955">
        <v>8.2309999999999994E-2</v>
      </c>
      <c r="AX2955">
        <v>8.2249999999999997E-3</v>
      </c>
      <c r="AY2955">
        <v>3.6499999999999998E-2</v>
      </c>
      <c r="AZ2955" t="s">
        <v>81</v>
      </c>
      <c r="BA2955">
        <v>0.21029999999999999</v>
      </c>
      <c r="BB2955">
        <v>9.9113000000000007E-2</v>
      </c>
      <c r="BC2955">
        <v>5.3999999999999999E-2</v>
      </c>
      <c r="BD2955" t="s">
        <v>73</v>
      </c>
      <c r="BE2955" t="s">
        <v>74</v>
      </c>
      <c r="BF2955">
        <v>6.9500000000000006E-2</v>
      </c>
      <c r="BG2955" t="s">
        <v>83</v>
      </c>
      <c r="BH2955">
        <v>5.3999999999999999E-2</v>
      </c>
      <c r="BI2955" t="s">
        <v>73</v>
      </c>
      <c r="BJ2955">
        <v>7.2000000000000002E-5</v>
      </c>
      <c r="BK2955" t="s">
        <v>79</v>
      </c>
      <c r="BL2955" t="s">
        <v>85</v>
      </c>
    </row>
    <row r="2956" spans="1:64" x14ac:dyDescent="0.25">
      <c r="A2956">
        <v>2908</v>
      </c>
      <c r="B2956" t="s">
        <v>480</v>
      </c>
      <c r="C2956" t="s">
        <v>482</v>
      </c>
      <c r="D2956">
        <v>48</v>
      </c>
      <c r="E2956">
        <v>231</v>
      </c>
      <c r="F2956">
        <v>2</v>
      </c>
      <c r="G2956" t="s">
        <v>472</v>
      </c>
      <c r="H2956" t="s">
        <v>64</v>
      </c>
      <c r="I2956" t="s">
        <v>65</v>
      </c>
      <c r="J2956">
        <v>5</v>
      </c>
      <c r="K2956">
        <v>1998</v>
      </c>
      <c r="L2956">
        <v>1977</v>
      </c>
      <c r="M2956">
        <v>2013</v>
      </c>
      <c r="N2956">
        <v>100</v>
      </c>
      <c r="O2956">
        <v>26.238358484199999</v>
      </c>
      <c r="P2956">
        <v>0.37111000193299998</v>
      </c>
      <c r="Q2956">
        <v>100</v>
      </c>
      <c r="R2956">
        <v>1998</v>
      </c>
      <c r="S2956">
        <v>0.61</v>
      </c>
      <c r="T2956">
        <v>2000</v>
      </c>
      <c r="U2956">
        <v>0.3</v>
      </c>
      <c r="V2956">
        <v>1.78681852217E-2</v>
      </c>
      <c r="W2956">
        <v>8.2252922082599999E-3</v>
      </c>
      <c r="X2956">
        <v>1.65263333353E-2</v>
      </c>
      <c r="Y2956">
        <v>0.1566922922</v>
      </c>
      <c r="Z2956">
        <v>3.4546346814999997E-2</v>
      </c>
      <c r="AA2956">
        <v>10.5871484217</v>
      </c>
      <c r="AB2956">
        <v>0.28194418641500002</v>
      </c>
      <c r="AC2956">
        <v>1998</v>
      </c>
      <c r="AD2956">
        <v>0.43</v>
      </c>
      <c r="AE2956">
        <v>2000</v>
      </c>
      <c r="AF2956">
        <v>0.26</v>
      </c>
      <c r="AG2956">
        <v>0.44</v>
      </c>
      <c r="AH2956" t="s">
        <v>66</v>
      </c>
      <c r="AI2956" t="s">
        <v>67</v>
      </c>
      <c r="AJ2956" t="s">
        <v>68</v>
      </c>
      <c r="AK2956">
        <v>52</v>
      </c>
      <c r="AL2956" t="s">
        <v>69</v>
      </c>
      <c r="AM2956">
        <v>1</v>
      </c>
      <c r="AN2956">
        <v>5201</v>
      </c>
      <c r="AO2956" t="s">
        <v>473</v>
      </c>
      <c r="AP2956">
        <v>1102</v>
      </c>
      <c r="AQ2956" t="s">
        <v>71</v>
      </c>
      <c r="AR2956" t="s">
        <v>66</v>
      </c>
      <c r="AS2956">
        <v>1998</v>
      </c>
      <c r="AT2956">
        <v>8.2249999999999997E-3</v>
      </c>
      <c r="AU2956">
        <v>3.6499999999999998E-2</v>
      </c>
      <c r="AV2956" t="s">
        <v>81</v>
      </c>
      <c r="AW2956">
        <v>0.21029999999999999</v>
      </c>
      <c r="AX2956">
        <v>1.6525999999999999E-2</v>
      </c>
      <c r="AY2956">
        <v>3.4099999999999998E-3</v>
      </c>
      <c r="AZ2956" t="s">
        <v>80</v>
      </c>
      <c r="BA2956">
        <v>0.49530000000000002</v>
      </c>
      <c r="BB2956">
        <v>0.156692</v>
      </c>
      <c r="BC2956">
        <v>1.9259999999999999E-2</v>
      </c>
      <c r="BD2956" t="s">
        <v>81</v>
      </c>
      <c r="BE2956" t="s">
        <v>74</v>
      </c>
      <c r="BF2956">
        <v>0.20749000000000001</v>
      </c>
      <c r="BG2956" t="s">
        <v>75</v>
      </c>
      <c r="BH2956">
        <v>1.9259999999999999E-2</v>
      </c>
      <c r="BI2956" t="s">
        <v>81</v>
      </c>
      <c r="BJ2956">
        <v>9.0299999999999998E-3</v>
      </c>
      <c r="BK2956" t="s">
        <v>76</v>
      </c>
      <c r="BL2956" t="s">
        <v>85</v>
      </c>
    </row>
    <row r="2957" spans="1:64" x14ac:dyDescent="0.25">
      <c r="A2957">
        <v>2909</v>
      </c>
      <c r="B2957" t="s">
        <v>480</v>
      </c>
      <c r="C2957" t="s">
        <v>482</v>
      </c>
      <c r="D2957">
        <v>48</v>
      </c>
      <c r="E2957">
        <v>231</v>
      </c>
      <c r="F2957">
        <v>2</v>
      </c>
      <c r="G2957" t="s">
        <v>472</v>
      </c>
      <c r="H2957" t="s">
        <v>64</v>
      </c>
      <c r="I2957" t="s">
        <v>65</v>
      </c>
      <c r="J2957">
        <v>5</v>
      </c>
      <c r="K2957">
        <v>2013</v>
      </c>
      <c r="L2957">
        <v>1998</v>
      </c>
      <c r="M2957">
        <v>2027</v>
      </c>
      <c r="N2957">
        <v>100</v>
      </c>
      <c r="O2957">
        <v>19.764896411100001</v>
      </c>
      <c r="P2957">
        <v>0.30043707773</v>
      </c>
      <c r="Q2957">
        <v>100</v>
      </c>
      <c r="R2957">
        <v>2013</v>
      </c>
      <c r="S2957">
        <v>0.96</v>
      </c>
      <c r="T2957">
        <v>2014</v>
      </c>
      <c r="U2957">
        <v>0.04</v>
      </c>
      <c r="V2957">
        <v>1.99071112484E-2</v>
      </c>
      <c r="W2957">
        <v>1.65263333353E-2</v>
      </c>
      <c r="X2957">
        <v>1.8253804029800001E-2</v>
      </c>
      <c r="Y2957">
        <v>4.8662822941899997E-2</v>
      </c>
      <c r="Z2957">
        <v>2.0067408088700001E-2</v>
      </c>
      <c r="AA2957">
        <v>11.098544737799999</v>
      </c>
      <c r="AB2957">
        <v>0.190791950174</v>
      </c>
      <c r="AC2957">
        <v>2013</v>
      </c>
      <c r="AD2957">
        <v>0.95</v>
      </c>
      <c r="AE2957">
        <v>2014</v>
      </c>
      <c r="AF2957">
        <v>0.04</v>
      </c>
      <c r="AG2957">
        <v>0.93</v>
      </c>
      <c r="AH2957" t="s">
        <v>66</v>
      </c>
      <c r="AI2957" t="s">
        <v>67</v>
      </c>
      <c r="AJ2957" t="s">
        <v>68</v>
      </c>
      <c r="AK2957">
        <v>52</v>
      </c>
      <c r="AL2957" t="s">
        <v>69</v>
      </c>
      <c r="AM2957">
        <v>1</v>
      </c>
      <c r="AN2957">
        <v>5201</v>
      </c>
      <c r="AO2957" t="s">
        <v>473</v>
      </c>
      <c r="AP2957">
        <v>1102</v>
      </c>
      <c r="AQ2957" t="s">
        <v>71</v>
      </c>
      <c r="AR2957" t="s">
        <v>66</v>
      </c>
      <c r="AS2957">
        <v>2013</v>
      </c>
      <c r="AT2957">
        <v>1.6525999999999999E-2</v>
      </c>
      <c r="AU2957">
        <v>3.4099999999999998E-3</v>
      </c>
      <c r="AV2957" t="s">
        <v>80</v>
      </c>
      <c r="AW2957">
        <v>0.49530000000000002</v>
      </c>
      <c r="AX2957">
        <v>1.8253999999999999E-2</v>
      </c>
      <c r="AY2957">
        <v>5.7200000000000003E-4</v>
      </c>
      <c r="AZ2957" t="s">
        <v>78</v>
      </c>
      <c r="BA2957">
        <v>0.64200000000000002</v>
      </c>
      <c r="BB2957">
        <v>4.8662999999999998E-2</v>
      </c>
      <c r="BC2957">
        <v>0.35744300000000001</v>
      </c>
      <c r="BD2957" t="s">
        <v>72</v>
      </c>
      <c r="BE2957" t="s">
        <v>74</v>
      </c>
      <c r="BF2957">
        <v>0.78244899999999995</v>
      </c>
      <c r="BG2957" t="s">
        <v>75</v>
      </c>
      <c r="BH2957">
        <v>0.35744300000000001</v>
      </c>
      <c r="BI2957" t="s">
        <v>72</v>
      </c>
      <c r="BJ2957">
        <v>0.60250000000000004</v>
      </c>
      <c r="BK2957" t="s">
        <v>75</v>
      </c>
      <c r="BL2957" t="s">
        <v>85</v>
      </c>
    </row>
    <row r="2958" spans="1:64" x14ac:dyDescent="0.25">
      <c r="A2958">
        <v>2910</v>
      </c>
      <c r="B2958" t="s">
        <v>480</v>
      </c>
      <c r="C2958" t="s">
        <v>482</v>
      </c>
      <c r="D2958">
        <v>48</v>
      </c>
      <c r="E2958">
        <v>231</v>
      </c>
      <c r="F2958">
        <v>2</v>
      </c>
      <c r="G2958" t="s">
        <v>472</v>
      </c>
      <c r="H2958" t="s">
        <v>64</v>
      </c>
      <c r="I2958" t="s">
        <v>65</v>
      </c>
      <c r="J2958">
        <v>5</v>
      </c>
      <c r="K2958">
        <v>2027</v>
      </c>
      <c r="L2958">
        <v>2013</v>
      </c>
      <c r="M2958">
        <v>2036</v>
      </c>
      <c r="N2958">
        <v>5</v>
      </c>
      <c r="O2958">
        <v>17.597606585200001</v>
      </c>
      <c r="P2958">
        <v>0.33426532988399998</v>
      </c>
      <c r="Q2958">
        <v>100</v>
      </c>
      <c r="R2958">
        <v>2027</v>
      </c>
      <c r="S2958">
        <v>0.88</v>
      </c>
      <c r="T2958">
        <v>2024</v>
      </c>
      <c r="U2958">
        <v>0.11</v>
      </c>
      <c r="V2958">
        <v>2.59470116934E-2</v>
      </c>
      <c r="W2958">
        <v>1.8253804029800001E-2</v>
      </c>
      <c r="X2958">
        <v>1.69568888826E-2</v>
      </c>
      <c r="Y2958">
        <v>0.13129951326700001</v>
      </c>
      <c r="Z2958">
        <v>2.9317290441699999E-2</v>
      </c>
      <c r="AA2958">
        <v>11.670405799499999</v>
      </c>
      <c r="AB2958">
        <v>0.26725501321099998</v>
      </c>
      <c r="AC2958">
        <v>2027</v>
      </c>
      <c r="AD2958">
        <v>0.99</v>
      </c>
      <c r="AE2958">
        <v>2025</v>
      </c>
      <c r="AF2958">
        <v>0.01</v>
      </c>
      <c r="AG2958">
        <v>0.84</v>
      </c>
      <c r="AH2958" t="s">
        <v>66</v>
      </c>
      <c r="AI2958" t="s">
        <v>67</v>
      </c>
      <c r="AJ2958" t="s">
        <v>68</v>
      </c>
      <c r="AK2958">
        <v>52</v>
      </c>
      <c r="AL2958" t="s">
        <v>69</v>
      </c>
      <c r="AM2958">
        <v>1</v>
      </c>
      <c r="AN2958">
        <v>5201</v>
      </c>
      <c r="AO2958" t="s">
        <v>473</v>
      </c>
      <c r="AP2958">
        <v>1102</v>
      </c>
      <c r="AQ2958" t="s">
        <v>71</v>
      </c>
      <c r="AR2958" t="s">
        <v>66</v>
      </c>
      <c r="AS2958">
        <v>2027</v>
      </c>
      <c r="AT2958">
        <v>1.8253999999999999E-2</v>
      </c>
      <c r="AU2958">
        <v>5.7200000000000003E-4</v>
      </c>
      <c r="AV2958" t="s">
        <v>78</v>
      </c>
      <c r="AW2958">
        <v>0.64200000000000002</v>
      </c>
      <c r="AX2958">
        <v>1.6957E-2</v>
      </c>
      <c r="AY2958">
        <v>4.4600000000000001E-2</v>
      </c>
      <c r="AZ2958" t="s">
        <v>81</v>
      </c>
      <c r="BA2958">
        <v>0.46</v>
      </c>
      <c r="BB2958">
        <v>0.1313</v>
      </c>
      <c r="BC2958">
        <v>1.8200000000000001E-2</v>
      </c>
      <c r="BD2958" t="s">
        <v>81</v>
      </c>
      <c r="BE2958" t="s">
        <v>74</v>
      </c>
      <c r="BF2958">
        <v>0.87790000000000001</v>
      </c>
      <c r="BG2958" t="s">
        <v>75</v>
      </c>
      <c r="BH2958">
        <v>1.8200000000000001E-2</v>
      </c>
      <c r="BI2958" t="s">
        <v>81</v>
      </c>
      <c r="BJ2958">
        <v>3.8589999999999999E-2</v>
      </c>
      <c r="BK2958" t="s">
        <v>82</v>
      </c>
      <c r="BL2958" t="s">
        <v>85</v>
      </c>
    </row>
    <row r="2959" spans="1:64" x14ac:dyDescent="0.25">
      <c r="A2959">
        <v>2911</v>
      </c>
      <c r="B2959" t="s">
        <v>480</v>
      </c>
      <c r="C2959" t="s">
        <v>482</v>
      </c>
      <c r="D2959">
        <v>48</v>
      </c>
      <c r="E2959">
        <v>231</v>
      </c>
      <c r="F2959">
        <v>2</v>
      </c>
      <c r="G2959" t="s">
        <v>472</v>
      </c>
      <c r="H2959" t="s">
        <v>64</v>
      </c>
      <c r="I2959" t="s">
        <v>65</v>
      </c>
      <c r="J2959">
        <v>5</v>
      </c>
      <c r="K2959">
        <v>2036</v>
      </c>
      <c r="L2959">
        <v>2027</v>
      </c>
      <c r="M2959">
        <v>2047</v>
      </c>
      <c r="N2959">
        <v>5</v>
      </c>
      <c r="O2959">
        <v>15.952598536</v>
      </c>
      <c r="P2959">
        <v>0.41049011175700001</v>
      </c>
      <c r="Q2959">
        <v>5</v>
      </c>
      <c r="R2959">
        <v>2036</v>
      </c>
      <c r="S2959">
        <v>0.97</v>
      </c>
      <c r="T2959">
        <v>2038</v>
      </c>
      <c r="U2959">
        <v>0.03</v>
      </c>
      <c r="V2959">
        <v>3.6187885963000002E-2</v>
      </c>
      <c r="W2959">
        <v>1.69568888826E-2</v>
      </c>
      <c r="X2959">
        <v>2.4781765151500001E-2</v>
      </c>
      <c r="Y2959">
        <v>0.19401794782099999</v>
      </c>
      <c r="Z2959">
        <v>4.2088278183199997E-2</v>
      </c>
      <c r="AA2959">
        <v>12.1399195968</v>
      </c>
      <c r="AB2959">
        <v>0.37673650515399998</v>
      </c>
      <c r="AC2959">
        <v>2036</v>
      </c>
      <c r="AD2959">
        <v>0.99</v>
      </c>
      <c r="AE2959">
        <v>2034</v>
      </c>
      <c r="AF2959">
        <v>0.01</v>
      </c>
      <c r="AG2959">
        <v>0.99</v>
      </c>
      <c r="AH2959" t="s">
        <v>66</v>
      </c>
      <c r="AI2959" t="s">
        <v>67</v>
      </c>
      <c r="AJ2959" t="s">
        <v>68</v>
      </c>
      <c r="AK2959">
        <v>52</v>
      </c>
      <c r="AL2959" t="s">
        <v>69</v>
      </c>
      <c r="AM2959">
        <v>1</v>
      </c>
      <c r="AN2959">
        <v>5201</v>
      </c>
      <c r="AO2959" t="s">
        <v>473</v>
      </c>
      <c r="AP2959">
        <v>1102</v>
      </c>
      <c r="AQ2959" t="s">
        <v>71</v>
      </c>
      <c r="AR2959" t="s">
        <v>66</v>
      </c>
      <c r="AS2959">
        <v>2036</v>
      </c>
      <c r="AT2959">
        <v>1.6957E-2</v>
      </c>
      <c r="AU2959">
        <v>4.4600000000000001E-2</v>
      </c>
      <c r="AV2959" t="s">
        <v>81</v>
      </c>
      <c r="AW2959">
        <v>0.46</v>
      </c>
      <c r="AX2959">
        <v>2.4781999999999998E-2</v>
      </c>
      <c r="AY2959">
        <v>7.4599999999999996E-3</v>
      </c>
      <c r="AZ2959" t="s">
        <v>80</v>
      </c>
      <c r="BA2959">
        <v>0.56710000000000005</v>
      </c>
      <c r="BB2959">
        <v>0.194018</v>
      </c>
      <c r="BC2959">
        <v>5.0600000000000003E-3</v>
      </c>
      <c r="BD2959" t="s">
        <v>80</v>
      </c>
      <c r="BE2959" t="s">
        <v>74</v>
      </c>
      <c r="BF2959">
        <v>0.47727000000000003</v>
      </c>
      <c r="BG2959" t="s">
        <v>75</v>
      </c>
      <c r="BH2959">
        <v>5.0600000000000003E-3</v>
      </c>
      <c r="BI2959" t="s">
        <v>80</v>
      </c>
      <c r="BJ2959">
        <v>1.6410000000000001E-2</v>
      </c>
      <c r="BK2959" t="s">
        <v>82</v>
      </c>
      <c r="BL2959" t="s">
        <v>85</v>
      </c>
    </row>
    <row r="2960" spans="1:64" x14ac:dyDescent="0.25">
      <c r="A2960">
        <v>2912</v>
      </c>
      <c r="B2960" t="s">
        <v>480</v>
      </c>
      <c r="C2960" t="s">
        <v>482</v>
      </c>
      <c r="D2960">
        <v>48</v>
      </c>
      <c r="E2960">
        <v>231</v>
      </c>
      <c r="F2960">
        <v>2</v>
      </c>
      <c r="G2960" t="s">
        <v>472</v>
      </c>
      <c r="H2960" t="s">
        <v>64</v>
      </c>
      <c r="I2960" t="s">
        <v>65</v>
      </c>
      <c r="J2960">
        <v>5</v>
      </c>
      <c r="K2960">
        <v>2047</v>
      </c>
      <c r="L2960">
        <v>2036</v>
      </c>
      <c r="M2960">
        <v>2055</v>
      </c>
      <c r="N2960">
        <v>5</v>
      </c>
      <c r="O2960">
        <v>13.8520115665</v>
      </c>
      <c r="P2960">
        <v>0.40398067548099997</v>
      </c>
      <c r="Q2960">
        <v>5</v>
      </c>
      <c r="R2960">
        <v>2047</v>
      </c>
      <c r="S2960">
        <v>0.98</v>
      </c>
      <c r="T2960">
        <v>2042</v>
      </c>
      <c r="U2960">
        <v>0.01</v>
      </c>
      <c r="V2960">
        <v>3.9137947368799997E-2</v>
      </c>
      <c r="W2960">
        <v>2.4781765151500001E-2</v>
      </c>
      <c r="X2960">
        <v>4.5011914682399998E-2</v>
      </c>
      <c r="Y2960">
        <v>7.5631544919700006E-2</v>
      </c>
      <c r="Z2960">
        <v>4.0458738971600003E-2</v>
      </c>
      <c r="AA2960">
        <v>11.3821571516</v>
      </c>
      <c r="AB2960">
        <v>0.35413760524799998</v>
      </c>
      <c r="AC2960">
        <v>2047</v>
      </c>
      <c r="AD2960">
        <v>0.94</v>
      </c>
      <c r="AE2960">
        <v>2050</v>
      </c>
      <c r="AF2960">
        <v>0.05</v>
      </c>
      <c r="AG2960">
        <v>0.73</v>
      </c>
      <c r="AH2960" t="s">
        <v>66</v>
      </c>
      <c r="AI2960" t="s">
        <v>67</v>
      </c>
      <c r="AJ2960" t="s">
        <v>68</v>
      </c>
      <c r="AK2960">
        <v>52</v>
      </c>
      <c r="AL2960" t="s">
        <v>69</v>
      </c>
      <c r="AM2960">
        <v>1</v>
      </c>
      <c r="AN2960">
        <v>5201</v>
      </c>
      <c r="AO2960" t="s">
        <v>473</v>
      </c>
      <c r="AP2960">
        <v>1102</v>
      </c>
      <c r="AQ2960" t="s">
        <v>71</v>
      </c>
      <c r="AR2960" t="s">
        <v>66</v>
      </c>
      <c r="AS2960">
        <v>2047</v>
      </c>
      <c r="AT2960">
        <v>2.4781999999999998E-2</v>
      </c>
      <c r="AU2960">
        <v>7.4599999999999996E-3</v>
      </c>
      <c r="AV2960" t="s">
        <v>80</v>
      </c>
      <c r="AW2960">
        <v>0.56710000000000005</v>
      </c>
      <c r="AX2960">
        <v>4.5010000000000001E-2</v>
      </c>
      <c r="AY2960">
        <v>5.0099999999999997E-3</v>
      </c>
      <c r="AZ2960" t="s">
        <v>80</v>
      </c>
      <c r="BA2960">
        <v>0.75629999999999997</v>
      </c>
      <c r="BB2960">
        <v>7.5630000000000003E-2</v>
      </c>
      <c r="BC2960">
        <v>0.29566999999999999</v>
      </c>
      <c r="BD2960" t="s">
        <v>72</v>
      </c>
      <c r="BE2960" t="s">
        <v>74</v>
      </c>
      <c r="BF2960">
        <v>0.14510000000000001</v>
      </c>
      <c r="BG2960" t="s">
        <v>75</v>
      </c>
      <c r="BH2960">
        <v>0.29566999999999999</v>
      </c>
      <c r="BI2960" t="s">
        <v>72</v>
      </c>
      <c r="BJ2960">
        <v>0.10009999999999999</v>
      </c>
      <c r="BK2960" t="s">
        <v>75</v>
      </c>
      <c r="BL2960" t="s">
        <v>85</v>
      </c>
    </row>
    <row r="2961" spans="1:64" x14ac:dyDescent="0.25">
      <c r="A2961">
        <v>2913</v>
      </c>
      <c r="B2961" t="s">
        <v>480</v>
      </c>
      <c r="C2961" t="s">
        <v>482</v>
      </c>
      <c r="D2961">
        <v>48</v>
      </c>
      <c r="E2961">
        <v>231</v>
      </c>
      <c r="F2961">
        <v>2</v>
      </c>
      <c r="G2961" t="s">
        <v>472</v>
      </c>
      <c r="H2961" t="s">
        <v>64</v>
      </c>
      <c r="I2961" t="s">
        <v>65</v>
      </c>
      <c r="J2961">
        <v>5</v>
      </c>
      <c r="K2961">
        <v>2055</v>
      </c>
      <c r="L2961">
        <v>2047</v>
      </c>
      <c r="M2961">
        <v>2063</v>
      </c>
      <c r="N2961">
        <v>5</v>
      </c>
      <c r="O2961">
        <v>11.575892144199999</v>
      </c>
      <c r="P2961">
        <v>0.38949878212400002</v>
      </c>
      <c r="Q2961">
        <v>5</v>
      </c>
      <c r="R2961">
        <v>2055</v>
      </c>
      <c r="S2961">
        <v>0.62</v>
      </c>
      <c r="T2961">
        <v>2053</v>
      </c>
      <c r="U2961">
        <v>0.26</v>
      </c>
      <c r="V2961">
        <v>4.59676176481E-2</v>
      </c>
      <c r="W2961">
        <v>4.5011914682399998E-2</v>
      </c>
      <c r="X2961">
        <v>3.1852767860999998E-2</v>
      </c>
      <c r="Y2961">
        <v>8.6641884912300002E-2</v>
      </c>
      <c r="Z2961">
        <v>4.59676176481E-2</v>
      </c>
      <c r="AA2961">
        <v>11.4761340212</v>
      </c>
      <c r="AB2961">
        <v>0.38938455136799999</v>
      </c>
      <c r="AC2961">
        <v>2055</v>
      </c>
      <c r="AD2961">
        <v>0.67</v>
      </c>
      <c r="AE2961">
        <v>2053</v>
      </c>
      <c r="AF2961">
        <v>0.27</v>
      </c>
      <c r="AG2961">
        <v>0.41</v>
      </c>
      <c r="AH2961" t="s">
        <v>66</v>
      </c>
      <c r="AI2961" t="s">
        <v>67</v>
      </c>
      <c r="AJ2961" t="s">
        <v>68</v>
      </c>
      <c r="AK2961">
        <v>52</v>
      </c>
      <c r="AL2961" t="s">
        <v>69</v>
      </c>
      <c r="AM2961">
        <v>1</v>
      </c>
      <c r="AN2961">
        <v>5201</v>
      </c>
      <c r="AO2961" t="s">
        <v>473</v>
      </c>
      <c r="AP2961">
        <v>1102</v>
      </c>
      <c r="AQ2961" t="s">
        <v>71</v>
      </c>
      <c r="AR2961" t="s">
        <v>66</v>
      </c>
      <c r="AS2961">
        <v>2055</v>
      </c>
      <c r="AT2961">
        <v>4.5010000000000001E-2</v>
      </c>
      <c r="AU2961">
        <v>5.0099999999999997E-3</v>
      </c>
      <c r="AV2961" t="s">
        <v>80</v>
      </c>
      <c r="AW2961">
        <v>0.75629999999999997</v>
      </c>
      <c r="AX2961">
        <v>3.1850000000000003E-2</v>
      </c>
      <c r="AY2961">
        <v>2.7E-2</v>
      </c>
      <c r="AZ2961" t="s">
        <v>81</v>
      </c>
      <c r="BA2961">
        <v>0.58540000000000003</v>
      </c>
      <c r="BB2961">
        <v>8.6639999999999995E-2</v>
      </c>
      <c r="BC2961">
        <v>0.24010000000000001</v>
      </c>
      <c r="BD2961" t="s">
        <v>72</v>
      </c>
      <c r="BE2961" t="s">
        <v>74</v>
      </c>
      <c r="BF2961">
        <v>0.4012</v>
      </c>
      <c r="BG2961" t="s">
        <v>75</v>
      </c>
      <c r="BH2961">
        <v>0.24010000000000001</v>
      </c>
      <c r="BI2961" t="s">
        <v>72</v>
      </c>
      <c r="BJ2961">
        <v>0.38369999999999999</v>
      </c>
      <c r="BK2961" t="s">
        <v>75</v>
      </c>
      <c r="BL2961" t="s">
        <v>85</v>
      </c>
    </row>
    <row r="2962" spans="1:64" x14ac:dyDescent="0.25">
      <c r="A2962">
        <v>2914</v>
      </c>
      <c r="B2962" t="s">
        <v>480</v>
      </c>
      <c r="C2962" t="s">
        <v>482</v>
      </c>
      <c r="D2962">
        <v>48</v>
      </c>
      <c r="E2962">
        <v>231</v>
      </c>
      <c r="F2962">
        <v>2</v>
      </c>
      <c r="G2962" t="s">
        <v>472</v>
      </c>
      <c r="H2962" t="s">
        <v>64</v>
      </c>
      <c r="I2962" t="s">
        <v>65</v>
      </c>
      <c r="J2962">
        <v>5</v>
      </c>
      <c r="K2962">
        <v>2063</v>
      </c>
      <c r="L2962">
        <v>2055</v>
      </c>
      <c r="M2962">
        <v>2074</v>
      </c>
      <c r="N2962">
        <v>5</v>
      </c>
      <c r="O2962">
        <v>14.1888479938</v>
      </c>
      <c r="P2962">
        <v>0.46193622306900001</v>
      </c>
      <c r="Q2962">
        <v>100</v>
      </c>
      <c r="R2962">
        <v>2063</v>
      </c>
      <c r="S2962">
        <v>0.77</v>
      </c>
      <c r="T2962">
        <v>2064</v>
      </c>
      <c r="U2962">
        <v>0.1</v>
      </c>
      <c r="V2962">
        <v>4.5621564325899998E-2</v>
      </c>
      <c r="W2962">
        <v>3.1852767860999998E-2</v>
      </c>
      <c r="X2962">
        <v>3.92924848424E-2</v>
      </c>
      <c r="Y2962">
        <v>0.11513090531800001</v>
      </c>
      <c r="Z2962">
        <v>4.6119111521300001E-2</v>
      </c>
      <c r="AA2962">
        <v>12.148145704999999</v>
      </c>
      <c r="AB2962">
        <v>0.39811558680199999</v>
      </c>
      <c r="AC2962">
        <v>2063</v>
      </c>
      <c r="AD2962">
        <v>0.9</v>
      </c>
      <c r="AE2962">
        <v>2062</v>
      </c>
      <c r="AF2962">
        <v>0.09</v>
      </c>
      <c r="AG2962">
        <v>0.49</v>
      </c>
      <c r="AH2962" t="s">
        <v>66</v>
      </c>
      <c r="AI2962" t="s">
        <v>67</v>
      </c>
      <c r="AJ2962" t="s">
        <v>68</v>
      </c>
      <c r="AK2962">
        <v>52</v>
      </c>
      <c r="AL2962" t="s">
        <v>69</v>
      </c>
      <c r="AM2962">
        <v>1</v>
      </c>
      <c r="AN2962">
        <v>5201</v>
      </c>
      <c r="AO2962" t="s">
        <v>473</v>
      </c>
      <c r="AP2962">
        <v>1102</v>
      </c>
      <c r="AQ2962" t="s">
        <v>71</v>
      </c>
      <c r="AR2962" t="s">
        <v>66</v>
      </c>
      <c r="AS2962">
        <v>2063</v>
      </c>
      <c r="AT2962">
        <v>3.1850000000000003E-2</v>
      </c>
      <c r="AU2962">
        <v>2.7E-2</v>
      </c>
      <c r="AV2962" t="s">
        <v>81</v>
      </c>
      <c r="AW2962">
        <v>0.58540000000000003</v>
      </c>
      <c r="AX2962">
        <v>3.9292000000000001E-2</v>
      </c>
      <c r="AY2962">
        <v>2.1999999999999999E-5</v>
      </c>
      <c r="AZ2962" t="s">
        <v>78</v>
      </c>
      <c r="BA2962">
        <v>0.87729999999999997</v>
      </c>
      <c r="BB2962">
        <v>0.115131</v>
      </c>
      <c r="BC2962">
        <v>5.2900000000000003E-2</v>
      </c>
      <c r="BD2962" t="s">
        <v>73</v>
      </c>
      <c r="BE2962" t="s">
        <v>74</v>
      </c>
      <c r="BF2962">
        <v>0.50439999999999996</v>
      </c>
      <c r="BG2962" t="s">
        <v>75</v>
      </c>
      <c r="BH2962">
        <v>5.2900000000000003E-2</v>
      </c>
      <c r="BI2962" t="s">
        <v>73</v>
      </c>
      <c r="BJ2962">
        <v>0.13869999999999999</v>
      </c>
      <c r="BK2962" t="s">
        <v>75</v>
      </c>
      <c r="BL2962" t="s">
        <v>85</v>
      </c>
    </row>
    <row r="2963" spans="1:64" x14ac:dyDescent="0.25">
      <c r="A2963">
        <v>2915</v>
      </c>
      <c r="B2963" t="s">
        <v>480</v>
      </c>
      <c r="C2963" t="s">
        <v>482</v>
      </c>
      <c r="D2963">
        <v>48</v>
      </c>
      <c r="E2963">
        <v>231</v>
      </c>
      <c r="F2963">
        <v>2</v>
      </c>
      <c r="G2963" t="s">
        <v>472</v>
      </c>
      <c r="H2963" t="s">
        <v>64</v>
      </c>
      <c r="I2963" t="s">
        <v>65</v>
      </c>
      <c r="J2963">
        <v>5</v>
      </c>
      <c r="K2963">
        <v>2074</v>
      </c>
      <c r="L2963">
        <v>2063</v>
      </c>
      <c r="M2963">
        <v>2086</v>
      </c>
      <c r="N2963">
        <v>100</v>
      </c>
      <c r="O2963">
        <v>16.1646647022</v>
      </c>
      <c r="P2963">
        <v>0.43777780974699998</v>
      </c>
      <c r="Q2963">
        <v>100</v>
      </c>
      <c r="R2963">
        <v>2074</v>
      </c>
      <c r="S2963">
        <v>0.76</v>
      </c>
      <c r="T2963">
        <v>2076</v>
      </c>
      <c r="U2963">
        <v>0.09</v>
      </c>
      <c r="V2963">
        <v>3.7579562746099998E-2</v>
      </c>
      <c r="W2963">
        <v>3.92924848424E-2</v>
      </c>
      <c r="X2963">
        <v>3.38795367142E-2</v>
      </c>
      <c r="Y2963">
        <v>2.0647411634099999E-2</v>
      </c>
      <c r="Z2963">
        <v>3.66502916656E-2</v>
      </c>
      <c r="AA2963">
        <v>11.0682806422</v>
      </c>
      <c r="AB2963">
        <v>0.308117021815</v>
      </c>
      <c r="AC2963">
        <v>2074</v>
      </c>
      <c r="AD2963">
        <v>0.78</v>
      </c>
      <c r="AE2963">
        <v>2076</v>
      </c>
      <c r="AF2963">
        <v>0.08</v>
      </c>
      <c r="AG2963">
        <v>0.33</v>
      </c>
      <c r="AH2963" t="s">
        <v>66</v>
      </c>
      <c r="AI2963" t="s">
        <v>67</v>
      </c>
      <c r="AJ2963" t="s">
        <v>68</v>
      </c>
      <c r="AK2963">
        <v>52</v>
      </c>
      <c r="AL2963" t="s">
        <v>69</v>
      </c>
      <c r="AM2963">
        <v>1</v>
      </c>
      <c r="AN2963">
        <v>5201</v>
      </c>
      <c r="AO2963" t="s">
        <v>473</v>
      </c>
      <c r="AP2963">
        <v>1102</v>
      </c>
      <c r="AQ2963" t="s">
        <v>71</v>
      </c>
      <c r="AR2963" t="s">
        <v>66</v>
      </c>
      <c r="AS2963">
        <v>2074</v>
      </c>
      <c r="AT2963">
        <v>3.9292000000000001E-2</v>
      </c>
      <c r="AU2963">
        <v>2.1999999999999999E-5</v>
      </c>
      <c r="AV2963" t="s">
        <v>78</v>
      </c>
      <c r="AW2963">
        <v>0.87729999999999997</v>
      </c>
      <c r="AX2963">
        <v>3.388E-2</v>
      </c>
      <c r="AY2963">
        <v>1.13E-4</v>
      </c>
      <c r="AZ2963" t="s">
        <v>78</v>
      </c>
      <c r="BA2963">
        <v>0.78910000000000002</v>
      </c>
      <c r="BB2963">
        <v>2.0646999999999999E-2</v>
      </c>
      <c r="BC2963">
        <v>0.68300000000000005</v>
      </c>
      <c r="BD2963" t="s">
        <v>72</v>
      </c>
      <c r="BE2963" t="s">
        <v>74</v>
      </c>
      <c r="BF2963">
        <v>0.48299999999999998</v>
      </c>
      <c r="BG2963" t="s">
        <v>75</v>
      </c>
      <c r="BH2963">
        <v>0.68300000000000005</v>
      </c>
      <c r="BI2963" t="s">
        <v>72</v>
      </c>
      <c r="BJ2963">
        <v>0.7147</v>
      </c>
      <c r="BK2963" t="s">
        <v>75</v>
      </c>
      <c r="BL2963" t="s">
        <v>85</v>
      </c>
    </row>
    <row r="2964" spans="1:64" x14ac:dyDescent="0.25">
      <c r="A2964">
        <v>2916</v>
      </c>
      <c r="B2964" t="s">
        <v>480</v>
      </c>
      <c r="C2964" t="s">
        <v>482</v>
      </c>
      <c r="D2964">
        <v>48</v>
      </c>
      <c r="E2964">
        <v>231</v>
      </c>
      <c r="F2964">
        <v>2</v>
      </c>
      <c r="G2964" t="s">
        <v>472</v>
      </c>
      <c r="H2964" t="s">
        <v>64</v>
      </c>
      <c r="I2964" t="s">
        <v>65</v>
      </c>
      <c r="J2964">
        <v>5</v>
      </c>
      <c r="K2964">
        <v>2086</v>
      </c>
      <c r="L2964">
        <v>2074</v>
      </c>
      <c r="M2964">
        <v>2100</v>
      </c>
      <c r="N2964">
        <v>100</v>
      </c>
      <c r="O2964">
        <v>20.453231283099999</v>
      </c>
      <c r="P2964">
        <v>0.68927432347399997</v>
      </c>
      <c r="Q2964">
        <v>100</v>
      </c>
      <c r="R2964">
        <v>2086</v>
      </c>
      <c r="S2964">
        <v>0.79</v>
      </c>
      <c r="T2964">
        <v>2085</v>
      </c>
      <c r="U2964">
        <v>0.11</v>
      </c>
      <c r="V2964">
        <v>4.93882834743E-2</v>
      </c>
      <c r="W2964">
        <v>3.38795367142E-2</v>
      </c>
      <c r="X2964">
        <v>4.23927692287E-2</v>
      </c>
      <c r="Y2964">
        <v>0.18311244351700001</v>
      </c>
      <c r="Z2964">
        <v>6.0537884801099999E-2</v>
      </c>
      <c r="AA2964">
        <v>11.942568813899999</v>
      </c>
      <c r="AB2964">
        <v>0.52163330871299995</v>
      </c>
      <c r="AC2964">
        <v>2086</v>
      </c>
      <c r="AD2964">
        <v>0.51</v>
      </c>
      <c r="AE2964">
        <v>2085</v>
      </c>
      <c r="AF2964">
        <v>0.46</v>
      </c>
      <c r="AG2964">
        <v>0.54</v>
      </c>
      <c r="AH2964" t="s">
        <v>66</v>
      </c>
      <c r="AI2964" t="s">
        <v>67</v>
      </c>
      <c r="AJ2964" t="s">
        <v>68</v>
      </c>
      <c r="AK2964">
        <v>52</v>
      </c>
      <c r="AL2964" t="s">
        <v>69</v>
      </c>
      <c r="AM2964">
        <v>1</v>
      </c>
      <c r="AN2964">
        <v>5201</v>
      </c>
      <c r="AO2964" t="s">
        <v>473</v>
      </c>
      <c r="AP2964">
        <v>1102</v>
      </c>
      <c r="AQ2964" t="s">
        <v>71</v>
      </c>
      <c r="AR2964" t="s">
        <v>66</v>
      </c>
      <c r="AS2964">
        <v>2086</v>
      </c>
      <c r="AT2964">
        <v>3.388E-2</v>
      </c>
      <c r="AU2964">
        <v>1.13E-4</v>
      </c>
      <c r="AV2964" t="s">
        <v>78</v>
      </c>
      <c r="AW2964">
        <v>0.78910000000000002</v>
      </c>
      <c r="AX2964">
        <v>4.2393E-2</v>
      </c>
      <c r="AY2964">
        <v>1.9999999999999999E-6</v>
      </c>
      <c r="AZ2964" t="s">
        <v>78</v>
      </c>
      <c r="BA2964">
        <v>0.86099999999999999</v>
      </c>
      <c r="BB2964">
        <v>0.183112</v>
      </c>
      <c r="BC2964">
        <v>3.2000000000000002E-3</v>
      </c>
      <c r="BD2964" t="s">
        <v>80</v>
      </c>
      <c r="BE2964" t="s">
        <v>74</v>
      </c>
      <c r="BF2964">
        <v>0.2712</v>
      </c>
      <c r="BG2964" t="s">
        <v>75</v>
      </c>
      <c r="BH2964">
        <v>3.2000000000000002E-3</v>
      </c>
      <c r="BI2964" t="s">
        <v>80</v>
      </c>
      <c r="BJ2964">
        <v>8.9549999999999994E-3</v>
      </c>
      <c r="BK2964" t="s">
        <v>76</v>
      </c>
      <c r="BL2964" t="s">
        <v>85</v>
      </c>
    </row>
    <row r="2965" spans="1:64" x14ac:dyDescent="0.25">
      <c r="A2965" t="s">
        <v>0</v>
      </c>
      <c r="B2965" t="s">
        <v>1</v>
      </c>
      <c r="C2965" t="s">
        <v>2</v>
      </c>
      <c r="D2965" t="s">
        <v>3</v>
      </c>
      <c r="E2965" t="s">
        <v>4</v>
      </c>
      <c r="F2965" t="s">
        <v>5</v>
      </c>
      <c r="G2965" t="s">
        <v>6</v>
      </c>
      <c r="H2965" t="s">
        <v>7</v>
      </c>
      <c r="I2965" t="s">
        <v>8</v>
      </c>
      <c r="J2965" t="s">
        <v>9</v>
      </c>
      <c r="K2965" t="s">
        <v>10</v>
      </c>
      <c r="L2965" t="s">
        <v>11</v>
      </c>
      <c r="M2965" t="s">
        <v>12</v>
      </c>
      <c r="N2965" t="s">
        <v>13</v>
      </c>
      <c r="O2965" t="s">
        <v>14</v>
      </c>
      <c r="P2965" t="s">
        <v>15</v>
      </c>
      <c r="Q2965" t="s">
        <v>16</v>
      </c>
      <c r="R2965" t="s">
        <v>17</v>
      </c>
      <c r="S2965" t="s">
        <v>18</v>
      </c>
      <c r="T2965" t="s">
        <v>19</v>
      </c>
      <c r="U2965" t="s">
        <v>20</v>
      </c>
      <c r="V2965" t="s">
        <v>21</v>
      </c>
      <c r="W2965" t="s">
        <v>22</v>
      </c>
      <c r="X2965" t="s">
        <v>23</v>
      </c>
      <c r="Y2965" t="s">
        <v>24</v>
      </c>
      <c r="Z2965" t="s">
        <v>25</v>
      </c>
      <c r="AA2965" t="s">
        <v>26</v>
      </c>
      <c r="AB2965" t="s">
        <v>27</v>
      </c>
      <c r="AC2965" t="s">
        <v>28</v>
      </c>
      <c r="AD2965" t="s">
        <v>29</v>
      </c>
      <c r="AE2965" t="s">
        <v>30</v>
      </c>
      <c r="AF2965" t="s">
        <v>31</v>
      </c>
      <c r="AG2965" t="s">
        <v>32</v>
      </c>
      <c r="AH2965" t="s">
        <v>33</v>
      </c>
      <c r="AI2965" t="s">
        <v>34</v>
      </c>
      <c r="AJ2965" t="s">
        <v>35</v>
      </c>
      <c r="AK2965" t="s">
        <v>36</v>
      </c>
      <c r="AL2965" t="s">
        <v>7</v>
      </c>
      <c r="AM2965" t="s">
        <v>37</v>
      </c>
      <c r="AN2965" t="s">
        <v>38</v>
      </c>
      <c r="AO2965" t="s">
        <v>39</v>
      </c>
      <c r="AP2965" t="s">
        <v>40</v>
      </c>
      <c r="AQ2965" t="s">
        <v>41</v>
      </c>
      <c r="AR2965" t="s">
        <v>33</v>
      </c>
      <c r="AS2965" t="s">
        <v>42</v>
      </c>
      <c r="AT2965" t="s">
        <v>43</v>
      </c>
      <c r="AU2965" t="s">
        <v>44</v>
      </c>
      <c r="AV2965" t="s">
        <v>45</v>
      </c>
      <c r="AW2965" t="s">
        <v>46</v>
      </c>
      <c r="AX2965" t="s">
        <v>47</v>
      </c>
      <c r="AY2965" t="s">
        <v>48</v>
      </c>
      <c r="AZ2965" t="s">
        <v>49</v>
      </c>
      <c r="BA2965" t="s">
        <v>50</v>
      </c>
      <c r="BB2965" t="s">
        <v>51</v>
      </c>
      <c r="BC2965" t="s">
        <v>52</v>
      </c>
      <c r="BD2965" t="s">
        <v>53</v>
      </c>
      <c r="BE2965" t="s">
        <v>33</v>
      </c>
      <c r="BF2965" t="s">
        <v>54</v>
      </c>
      <c r="BG2965" t="s">
        <v>55</v>
      </c>
      <c r="BH2965" t="s">
        <v>56</v>
      </c>
      <c r="BI2965" t="s">
        <v>57</v>
      </c>
      <c r="BJ2965" t="s">
        <v>58</v>
      </c>
      <c r="BK2965" t="s">
        <v>59</v>
      </c>
      <c r="BL2965" t="s">
        <v>60</v>
      </c>
    </row>
    <row r="2966" spans="1:64" x14ac:dyDescent="0.25">
      <c r="A2966">
        <v>2917</v>
      </c>
      <c r="B2966" t="s">
        <v>483</v>
      </c>
      <c r="C2966" t="s">
        <v>484</v>
      </c>
      <c r="D2966">
        <v>49</v>
      </c>
      <c r="E2966">
        <v>232</v>
      </c>
      <c r="F2966">
        <v>1</v>
      </c>
      <c r="G2966" t="s">
        <v>472</v>
      </c>
      <c r="H2966" t="s">
        <v>89</v>
      </c>
      <c r="I2966" t="s">
        <v>65</v>
      </c>
      <c r="J2966">
        <v>96</v>
      </c>
      <c r="K2966">
        <v>1914</v>
      </c>
      <c r="L2966">
        <v>1861</v>
      </c>
      <c r="M2966">
        <v>1999</v>
      </c>
      <c r="N2966">
        <v>100</v>
      </c>
      <c r="O2966">
        <v>57.359877070400003</v>
      </c>
      <c r="P2966">
        <v>0.24527304433700001</v>
      </c>
      <c r="Q2966">
        <v>100</v>
      </c>
      <c r="R2966">
        <v>1914</v>
      </c>
      <c r="S2966">
        <v>0.94</v>
      </c>
      <c r="T2966">
        <v>1915</v>
      </c>
      <c r="U2966">
        <v>0.06</v>
      </c>
      <c r="V2966">
        <v>2.41330197582E-3</v>
      </c>
      <c r="W2966">
        <v>-1.19859761164E-3</v>
      </c>
      <c r="X2966">
        <v>-1.2463663585800001E-4</v>
      </c>
      <c r="Y2966">
        <v>0.28207781553400002</v>
      </c>
      <c r="Z2966">
        <v>1.58363100475E-2</v>
      </c>
      <c r="AA2966">
        <v>8.0554668357899999</v>
      </c>
      <c r="AB2966">
        <v>0.18713424333000001</v>
      </c>
      <c r="AC2966">
        <v>1914</v>
      </c>
      <c r="AD2966">
        <v>0.96</v>
      </c>
      <c r="AE2966">
        <v>1915</v>
      </c>
      <c r="AF2966">
        <v>0.03</v>
      </c>
      <c r="AG2966">
        <v>0.97</v>
      </c>
      <c r="AH2966" t="s">
        <v>66</v>
      </c>
      <c r="AI2966" t="s">
        <v>90</v>
      </c>
      <c r="AJ2966" t="s">
        <v>91</v>
      </c>
      <c r="AK2966">
        <v>12</v>
      </c>
      <c r="AL2966" t="s">
        <v>92</v>
      </c>
      <c r="AM2966">
        <v>1</v>
      </c>
      <c r="AN2966">
        <v>1201</v>
      </c>
      <c r="AO2966" t="s">
        <v>473</v>
      </c>
      <c r="AP2966">
        <v>1102</v>
      </c>
      <c r="AQ2966" t="s">
        <v>71</v>
      </c>
      <c r="AR2966" t="s">
        <v>66</v>
      </c>
      <c r="AS2966">
        <v>1914</v>
      </c>
      <c r="AT2966">
        <v>-1.199E-3</v>
      </c>
      <c r="AU2966">
        <v>0.35199999999999998</v>
      </c>
      <c r="AV2966" t="s">
        <v>72</v>
      </c>
      <c r="AW2966">
        <v>1.6650000000000002E-2</v>
      </c>
      <c r="AX2966">
        <v>-1.2459999999999999E-4</v>
      </c>
      <c r="AY2966">
        <v>0.84199999999999997</v>
      </c>
      <c r="AZ2966" t="s">
        <v>72</v>
      </c>
      <c r="BA2966">
        <v>4.8000000000000001E-4</v>
      </c>
      <c r="BB2966">
        <v>0.28207779999999999</v>
      </c>
      <c r="BC2966">
        <v>0</v>
      </c>
      <c r="BD2966" t="s">
        <v>78</v>
      </c>
      <c r="BE2966" t="s">
        <v>74</v>
      </c>
      <c r="BF2966">
        <v>0.44500000000000001</v>
      </c>
      <c r="BG2966" t="s">
        <v>75</v>
      </c>
      <c r="BH2966">
        <v>0</v>
      </c>
      <c r="BI2966" t="s">
        <v>78</v>
      </c>
      <c r="BJ2966">
        <v>0</v>
      </c>
      <c r="BK2966" t="s">
        <v>79</v>
      </c>
      <c r="BL2966" t="s">
        <v>77</v>
      </c>
    </row>
    <row r="2967" spans="1:64" x14ac:dyDescent="0.25">
      <c r="A2967">
        <v>2918</v>
      </c>
      <c r="B2967" t="s">
        <v>483</v>
      </c>
      <c r="C2967" t="s">
        <v>484</v>
      </c>
      <c r="D2967">
        <v>49</v>
      </c>
      <c r="E2967">
        <v>232</v>
      </c>
      <c r="F2967">
        <v>1</v>
      </c>
      <c r="G2967" t="s">
        <v>472</v>
      </c>
      <c r="H2967" t="s">
        <v>89</v>
      </c>
      <c r="I2967" t="s">
        <v>65</v>
      </c>
      <c r="J2967">
        <v>96</v>
      </c>
      <c r="K2967">
        <v>1999</v>
      </c>
      <c r="L2967">
        <v>1914</v>
      </c>
      <c r="M2967">
        <v>2014</v>
      </c>
      <c r="N2967">
        <v>100</v>
      </c>
      <c r="O2967">
        <v>66.1536198644</v>
      </c>
      <c r="P2967">
        <v>0.51762337434600003</v>
      </c>
      <c r="Q2967">
        <v>100</v>
      </c>
      <c r="R2967">
        <v>1999</v>
      </c>
      <c r="S2967">
        <v>0.84</v>
      </c>
      <c r="T2967">
        <v>1998</v>
      </c>
      <c r="U2967">
        <v>0.16</v>
      </c>
      <c r="V2967">
        <v>3.9063494300499999E-3</v>
      </c>
      <c r="W2967">
        <v>-1.2463663585800001E-4</v>
      </c>
      <c r="X2967">
        <v>7.5476488096299999E-3</v>
      </c>
      <c r="Y2967">
        <v>0.462125518816</v>
      </c>
      <c r="Z2967">
        <v>4.2959873772400001E-2</v>
      </c>
      <c r="AA2967">
        <v>13.8712311782</v>
      </c>
      <c r="AB2967">
        <v>0.43110682631300001</v>
      </c>
      <c r="AC2967">
        <v>1999</v>
      </c>
      <c r="AD2967">
        <v>0.98</v>
      </c>
      <c r="AE2967">
        <v>1998</v>
      </c>
      <c r="AF2967">
        <v>0.02</v>
      </c>
      <c r="AG2967">
        <v>0.98</v>
      </c>
      <c r="AH2967" t="s">
        <v>66</v>
      </c>
      <c r="AI2967" t="s">
        <v>90</v>
      </c>
      <c r="AJ2967" t="s">
        <v>91</v>
      </c>
      <c r="AK2967">
        <v>12</v>
      </c>
      <c r="AL2967" t="s">
        <v>92</v>
      </c>
      <c r="AM2967">
        <v>1</v>
      </c>
      <c r="AN2967">
        <v>1201</v>
      </c>
      <c r="AO2967" t="s">
        <v>473</v>
      </c>
      <c r="AP2967">
        <v>1102</v>
      </c>
      <c r="AQ2967" t="s">
        <v>71</v>
      </c>
      <c r="AR2967" t="s">
        <v>66</v>
      </c>
      <c r="AS2967">
        <v>1999</v>
      </c>
      <c r="AT2967">
        <v>-1.2459999999999999E-4</v>
      </c>
      <c r="AU2967">
        <v>0.84199999999999997</v>
      </c>
      <c r="AV2967" t="s">
        <v>72</v>
      </c>
      <c r="AW2967">
        <v>4.8000000000000001E-4</v>
      </c>
      <c r="AX2967">
        <v>7.548E-3</v>
      </c>
      <c r="AY2967">
        <v>1.35E-2</v>
      </c>
      <c r="AZ2967" t="s">
        <v>81</v>
      </c>
      <c r="BA2967">
        <v>0.38540000000000002</v>
      </c>
      <c r="BB2967">
        <v>0.46212599999999998</v>
      </c>
      <c r="BC2967">
        <v>0</v>
      </c>
      <c r="BD2967" t="s">
        <v>78</v>
      </c>
      <c r="BE2967" t="s">
        <v>74</v>
      </c>
      <c r="BF2967">
        <v>0.33600000000000002</v>
      </c>
      <c r="BG2967" t="s">
        <v>75</v>
      </c>
      <c r="BH2967">
        <v>0</v>
      </c>
      <c r="BI2967" t="s">
        <v>78</v>
      </c>
      <c r="BJ2967">
        <v>0</v>
      </c>
      <c r="BK2967" t="s">
        <v>79</v>
      </c>
      <c r="BL2967" t="s">
        <v>77</v>
      </c>
    </row>
    <row r="2968" spans="1:64" x14ac:dyDescent="0.25">
      <c r="A2968">
        <v>2919</v>
      </c>
      <c r="B2968" t="s">
        <v>483</v>
      </c>
      <c r="C2968" t="s">
        <v>484</v>
      </c>
      <c r="D2968">
        <v>49</v>
      </c>
      <c r="E2968">
        <v>232</v>
      </c>
      <c r="F2968">
        <v>1</v>
      </c>
      <c r="G2968" t="s">
        <v>472</v>
      </c>
      <c r="H2968" t="s">
        <v>89</v>
      </c>
      <c r="I2968" t="s">
        <v>65</v>
      </c>
      <c r="J2968">
        <v>96</v>
      </c>
      <c r="K2968">
        <v>2014</v>
      </c>
      <c r="L2968">
        <v>1999</v>
      </c>
      <c r="M2968">
        <v>2027</v>
      </c>
      <c r="N2968">
        <v>100</v>
      </c>
      <c r="O2968">
        <v>19.9285305316</v>
      </c>
      <c r="P2968">
        <v>0.26497090179499999</v>
      </c>
      <c r="Q2968">
        <v>100</v>
      </c>
      <c r="R2968">
        <v>2014</v>
      </c>
      <c r="S2968">
        <v>0.92</v>
      </c>
      <c r="T2968">
        <v>2013</v>
      </c>
      <c r="U2968">
        <v>0.05</v>
      </c>
      <c r="V2968">
        <v>1.59907259175E-2</v>
      </c>
      <c r="W2968">
        <v>7.5476488096299999E-3</v>
      </c>
      <c r="X2968">
        <v>6.5995512836399999E-3</v>
      </c>
      <c r="Y2968">
        <v>0.16661674037999999</v>
      </c>
      <c r="Z2968">
        <v>2.46350894619E-2</v>
      </c>
      <c r="AA2968">
        <v>10.505777962</v>
      </c>
      <c r="AB2968">
        <v>0.225649988356</v>
      </c>
      <c r="AC2968">
        <v>2014</v>
      </c>
      <c r="AD2968">
        <v>0.87</v>
      </c>
      <c r="AE2968">
        <v>2013</v>
      </c>
      <c r="AF2968">
        <v>0.08</v>
      </c>
      <c r="AG2968">
        <v>0.8</v>
      </c>
      <c r="AH2968" t="s">
        <v>66</v>
      </c>
      <c r="AI2968" t="s">
        <v>90</v>
      </c>
      <c r="AJ2968" t="s">
        <v>91</v>
      </c>
      <c r="AK2968">
        <v>12</v>
      </c>
      <c r="AL2968" t="s">
        <v>92</v>
      </c>
      <c r="AM2968">
        <v>1</v>
      </c>
      <c r="AN2968">
        <v>1201</v>
      </c>
      <c r="AO2968" t="s">
        <v>473</v>
      </c>
      <c r="AP2968">
        <v>1102</v>
      </c>
      <c r="AQ2968" t="s">
        <v>71</v>
      </c>
      <c r="AR2968" t="s">
        <v>66</v>
      </c>
      <c r="AS2968">
        <v>2014</v>
      </c>
      <c r="AT2968">
        <v>7.548E-3</v>
      </c>
      <c r="AU2968">
        <v>1.35E-2</v>
      </c>
      <c r="AV2968" t="s">
        <v>81</v>
      </c>
      <c r="AW2968">
        <v>0.38540000000000002</v>
      </c>
      <c r="AX2968">
        <v>6.6E-3</v>
      </c>
      <c r="AY2968">
        <v>0.41899999999999998</v>
      </c>
      <c r="AZ2968" t="s">
        <v>72</v>
      </c>
      <c r="BA2968">
        <v>6.0220000000000003E-2</v>
      </c>
      <c r="BB2968">
        <v>0.16661670000000001</v>
      </c>
      <c r="BC2968">
        <v>1.0999999999999999E-2</v>
      </c>
      <c r="BD2968" t="s">
        <v>81</v>
      </c>
      <c r="BE2968" t="s">
        <v>74</v>
      </c>
      <c r="BF2968">
        <v>0.90100000000000002</v>
      </c>
      <c r="BG2968" t="s">
        <v>75</v>
      </c>
      <c r="BH2968">
        <v>1.0999999999999999E-2</v>
      </c>
      <c r="BI2968" t="s">
        <v>81</v>
      </c>
      <c r="BJ2968">
        <v>3.4790000000000001E-2</v>
      </c>
      <c r="BK2968" t="s">
        <v>82</v>
      </c>
      <c r="BL2968" t="s">
        <v>77</v>
      </c>
    </row>
    <row r="2969" spans="1:64" x14ac:dyDescent="0.25">
      <c r="A2969">
        <v>2920</v>
      </c>
      <c r="B2969" t="s">
        <v>483</v>
      </c>
      <c r="C2969" t="s">
        <v>484</v>
      </c>
      <c r="D2969">
        <v>49</v>
      </c>
      <c r="E2969">
        <v>232</v>
      </c>
      <c r="F2969">
        <v>1</v>
      </c>
      <c r="G2969" t="s">
        <v>472</v>
      </c>
      <c r="H2969" t="s">
        <v>89</v>
      </c>
      <c r="I2969" t="s">
        <v>65</v>
      </c>
      <c r="J2969">
        <v>96</v>
      </c>
      <c r="K2969">
        <v>2027</v>
      </c>
      <c r="L2969">
        <v>2014</v>
      </c>
      <c r="M2969">
        <v>2036</v>
      </c>
      <c r="N2969">
        <v>100</v>
      </c>
      <c r="O2969">
        <v>12.9081190308</v>
      </c>
      <c r="P2969">
        <v>0.30397187471300002</v>
      </c>
      <c r="Q2969">
        <v>100</v>
      </c>
      <c r="R2969">
        <v>2027</v>
      </c>
      <c r="S2969">
        <v>0.78</v>
      </c>
      <c r="T2969">
        <v>2026</v>
      </c>
      <c r="U2969">
        <v>0.22</v>
      </c>
      <c r="V2969">
        <v>2.2229495577200001E-2</v>
      </c>
      <c r="W2969">
        <v>6.5995512836399999E-3</v>
      </c>
      <c r="X2969">
        <v>1.0379736115099999E-2</v>
      </c>
      <c r="Y2969">
        <v>0.21380855587799999</v>
      </c>
      <c r="Z2969">
        <v>2.5719710782699998E-2</v>
      </c>
      <c r="AA2969">
        <v>7.7663791769600001</v>
      </c>
      <c r="AB2969">
        <v>0.27253951981399999</v>
      </c>
      <c r="AC2969">
        <v>2027</v>
      </c>
      <c r="AD2969">
        <v>0.71</v>
      </c>
      <c r="AE2969">
        <v>2026</v>
      </c>
      <c r="AF2969">
        <v>0.26</v>
      </c>
      <c r="AG2969">
        <v>0.76</v>
      </c>
      <c r="AH2969" t="s">
        <v>66</v>
      </c>
      <c r="AI2969" t="s">
        <v>90</v>
      </c>
      <c r="AJ2969" t="s">
        <v>91</v>
      </c>
      <c r="AK2969">
        <v>12</v>
      </c>
      <c r="AL2969" t="s">
        <v>92</v>
      </c>
      <c r="AM2969">
        <v>1</v>
      </c>
      <c r="AN2969">
        <v>1201</v>
      </c>
      <c r="AO2969" t="s">
        <v>473</v>
      </c>
      <c r="AP2969">
        <v>1102</v>
      </c>
      <c r="AQ2969" t="s">
        <v>71</v>
      </c>
      <c r="AR2969" t="s">
        <v>66</v>
      </c>
      <c r="AS2969">
        <v>2027</v>
      </c>
      <c r="AT2969">
        <v>6.6E-3</v>
      </c>
      <c r="AU2969">
        <v>0.41899999999999998</v>
      </c>
      <c r="AV2969" t="s">
        <v>72</v>
      </c>
      <c r="AW2969">
        <v>6.0220000000000003E-2</v>
      </c>
      <c r="AX2969">
        <v>1.038E-2</v>
      </c>
      <c r="AY2969">
        <v>0.625</v>
      </c>
      <c r="AZ2969" t="s">
        <v>72</v>
      </c>
      <c r="BA2969">
        <v>3.6069999999999998E-2</v>
      </c>
      <c r="BB2969">
        <v>0.21381</v>
      </c>
      <c r="BC2969">
        <v>7.9299999999999995E-2</v>
      </c>
      <c r="BD2969" t="s">
        <v>73</v>
      </c>
      <c r="BE2969" t="s">
        <v>74</v>
      </c>
      <c r="BF2969">
        <v>0.84540000000000004</v>
      </c>
      <c r="BG2969" t="s">
        <v>75</v>
      </c>
      <c r="BH2969">
        <v>7.9299999999999995E-2</v>
      </c>
      <c r="BI2969" t="s">
        <v>73</v>
      </c>
      <c r="BJ2969">
        <v>0.13950000000000001</v>
      </c>
      <c r="BK2969" t="s">
        <v>75</v>
      </c>
      <c r="BL2969" t="s">
        <v>77</v>
      </c>
    </row>
    <row r="2970" spans="1:64" x14ac:dyDescent="0.25">
      <c r="A2970">
        <v>2921</v>
      </c>
      <c r="B2970" t="s">
        <v>483</v>
      </c>
      <c r="C2970" t="s">
        <v>484</v>
      </c>
      <c r="D2970">
        <v>49</v>
      </c>
      <c r="E2970">
        <v>232</v>
      </c>
      <c r="F2970">
        <v>1</v>
      </c>
      <c r="G2970" t="s">
        <v>472</v>
      </c>
      <c r="H2970" t="s">
        <v>89</v>
      </c>
      <c r="I2970" t="s">
        <v>65</v>
      </c>
      <c r="J2970">
        <v>96</v>
      </c>
      <c r="K2970">
        <v>2036</v>
      </c>
      <c r="L2970">
        <v>2027</v>
      </c>
      <c r="M2970">
        <v>2044</v>
      </c>
      <c r="N2970">
        <v>96</v>
      </c>
      <c r="O2970">
        <v>11.5482655333</v>
      </c>
      <c r="P2970">
        <v>0.380533899886</v>
      </c>
      <c r="Q2970">
        <v>100</v>
      </c>
      <c r="R2970">
        <v>2036</v>
      </c>
      <c r="S2970">
        <v>0.81</v>
      </c>
      <c r="T2970">
        <v>2035</v>
      </c>
      <c r="U2970">
        <v>0.19</v>
      </c>
      <c r="V2970">
        <v>3.67520098046E-2</v>
      </c>
      <c r="W2970">
        <v>1.0379736115099999E-2</v>
      </c>
      <c r="X2970">
        <v>1.7693988094E-2</v>
      </c>
      <c r="Y2970">
        <v>0.257438340599</v>
      </c>
      <c r="Z2970">
        <v>4.1124542892800001E-2</v>
      </c>
      <c r="AA2970">
        <v>10.9226037871</v>
      </c>
      <c r="AB2970">
        <v>0.39143731438000001</v>
      </c>
      <c r="AC2970">
        <v>2036</v>
      </c>
      <c r="AD2970">
        <v>0.75</v>
      </c>
      <c r="AE2970">
        <v>2035</v>
      </c>
      <c r="AF2970">
        <v>0.25</v>
      </c>
      <c r="AG2970">
        <v>0.49</v>
      </c>
      <c r="AH2970" t="s">
        <v>66</v>
      </c>
      <c r="AI2970" t="s">
        <v>90</v>
      </c>
      <c r="AJ2970" t="s">
        <v>91</v>
      </c>
      <c r="AK2970">
        <v>12</v>
      </c>
      <c r="AL2970" t="s">
        <v>92</v>
      </c>
      <c r="AM2970">
        <v>1</v>
      </c>
      <c r="AN2970">
        <v>1201</v>
      </c>
      <c r="AO2970" t="s">
        <v>473</v>
      </c>
      <c r="AP2970">
        <v>1102</v>
      </c>
      <c r="AQ2970" t="s">
        <v>71</v>
      </c>
      <c r="AR2970" t="s">
        <v>66</v>
      </c>
      <c r="AS2970">
        <v>2036</v>
      </c>
      <c r="AT2970">
        <v>1.038E-2</v>
      </c>
      <c r="AU2970">
        <v>0.625</v>
      </c>
      <c r="AV2970" t="s">
        <v>72</v>
      </c>
      <c r="AW2970">
        <v>3.6069999999999998E-2</v>
      </c>
      <c r="AX2970">
        <v>1.7690000000000001E-2</v>
      </c>
      <c r="AY2970">
        <v>0.21</v>
      </c>
      <c r="AZ2970" t="s">
        <v>72</v>
      </c>
      <c r="BA2970">
        <v>0.24740000000000001</v>
      </c>
      <c r="BB2970">
        <v>0.257438</v>
      </c>
      <c r="BC2970">
        <v>6.3600000000000004E-2</v>
      </c>
      <c r="BD2970" t="s">
        <v>73</v>
      </c>
      <c r="BE2970" t="s">
        <v>74</v>
      </c>
      <c r="BF2970">
        <v>0.78080000000000005</v>
      </c>
      <c r="BG2970" t="s">
        <v>75</v>
      </c>
      <c r="BH2970">
        <v>6.3600000000000004E-2</v>
      </c>
      <c r="BI2970" t="s">
        <v>73</v>
      </c>
      <c r="BJ2970">
        <v>0.13880000000000001</v>
      </c>
      <c r="BK2970" t="s">
        <v>75</v>
      </c>
      <c r="BL2970" t="s">
        <v>77</v>
      </c>
    </row>
    <row r="2971" spans="1:64" x14ac:dyDescent="0.25">
      <c r="A2971">
        <v>2922</v>
      </c>
      <c r="B2971" t="s">
        <v>483</v>
      </c>
      <c r="C2971" t="s">
        <v>484</v>
      </c>
      <c r="D2971">
        <v>49</v>
      </c>
      <c r="E2971">
        <v>232</v>
      </c>
      <c r="F2971">
        <v>1</v>
      </c>
      <c r="G2971" t="s">
        <v>472</v>
      </c>
      <c r="H2971" t="s">
        <v>89</v>
      </c>
      <c r="I2971" t="s">
        <v>65</v>
      </c>
      <c r="J2971">
        <v>96</v>
      </c>
      <c r="K2971">
        <v>2044</v>
      </c>
      <c r="L2971">
        <v>2036</v>
      </c>
      <c r="M2971">
        <v>2054</v>
      </c>
      <c r="N2971">
        <v>96</v>
      </c>
      <c r="O2971">
        <v>13.0969011807</v>
      </c>
      <c r="P2971">
        <v>0.43971164060099999</v>
      </c>
      <c r="Q2971">
        <v>96</v>
      </c>
      <c r="R2971">
        <v>2044</v>
      </c>
      <c r="S2971">
        <v>0.87</v>
      </c>
      <c r="T2971">
        <v>2048</v>
      </c>
      <c r="U2971">
        <v>0.05</v>
      </c>
      <c r="V2971">
        <v>4.42203207766E-2</v>
      </c>
      <c r="W2971">
        <v>1.7693988094E-2</v>
      </c>
      <c r="X2971">
        <v>3.8408702024300002E-2</v>
      </c>
      <c r="Y2971">
        <v>0.16464518051999999</v>
      </c>
      <c r="Z2971">
        <v>4.7440933822900003E-2</v>
      </c>
      <c r="AA2971">
        <v>11.472696755599999</v>
      </c>
      <c r="AB2971">
        <v>0.41594401884400001</v>
      </c>
      <c r="AC2971">
        <v>2044</v>
      </c>
      <c r="AD2971">
        <v>0.89</v>
      </c>
      <c r="AE2971">
        <v>2047</v>
      </c>
      <c r="AF2971">
        <v>0.04</v>
      </c>
      <c r="AG2971">
        <v>0.81</v>
      </c>
      <c r="AH2971" t="s">
        <v>66</v>
      </c>
      <c r="AI2971" t="s">
        <v>90</v>
      </c>
      <c r="AJ2971" t="s">
        <v>91</v>
      </c>
      <c r="AK2971">
        <v>12</v>
      </c>
      <c r="AL2971" t="s">
        <v>92</v>
      </c>
      <c r="AM2971">
        <v>1</v>
      </c>
      <c r="AN2971">
        <v>1201</v>
      </c>
      <c r="AO2971" t="s">
        <v>473</v>
      </c>
      <c r="AP2971">
        <v>1102</v>
      </c>
      <c r="AQ2971" t="s">
        <v>71</v>
      </c>
      <c r="AR2971" t="s">
        <v>66</v>
      </c>
      <c r="AS2971">
        <v>2044</v>
      </c>
      <c r="AT2971">
        <v>1.7690000000000001E-2</v>
      </c>
      <c r="AU2971">
        <v>0.21</v>
      </c>
      <c r="AV2971" t="s">
        <v>72</v>
      </c>
      <c r="AW2971">
        <v>0.24740000000000001</v>
      </c>
      <c r="AX2971">
        <v>3.841E-2</v>
      </c>
      <c r="AY2971">
        <v>7.1300000000000001E-3</v>
      </c>
      <c r="AZ2971" t="s">
        <v>80</v>
      </c>
      <c r="BA2971">
        <v>0.61650000000000005</v>
      </c>
      <c r="BB2971">
        <v>0.16464999999999999</v>
      </c>
      <c r="BC2971">
        <v>7.4550000000000005E-2</v>
      </c>
      <c r="BD2971" t="s">
        <v>73</v>
      </c>
      <c r="BE2971" t="s">
        <v>74</v>
      </c>
      <c r="BF2971">
        <v>0.24931</v>
      </c>
      <c r="BG2971" t="s">
        <v>75</v>
      </c>
      <c r="BH2971">
        <v>7.4550000000000005E-2</v>
      </c>
      <c r="BI2971" t="s">
        <v>73</v>
      </c>
      <c r="BJ2971">
        <v>0.12859999999999999</v>
      </c>
      <c r="BK2971" t="s">
        <v>75</v>
      </c>
      <c r="BL2971" t="s">
        <v>77</v>
      </c>
    </row>
    <row r="2972" spans="1:64" x14ac:dyDescent="0.25">
      <c r="A2972">
        <v>2923</v>
      </c>
      <c r="B2972" t="s">
        <v>483</v>
      </c>
      <c r="C2972" t="s">
        <v>484</v>
      </c>
      <c r="D2972">
        <v>49</v>
      </c>
      <c r="E2972">
        <v>232</v>
      </c>
      <c r="F2972">
        <v>1</v>
      </c>
      <c r="G2972" t="s">
        <v>472</v>
      </c>
      <c r="H2972" t="s">
        <v>89</v>
      </c>
      <c r="I2972" t="s">
        <v>65</v>
      </c>
      <c r="J2972">
        <v>96</v>
      </c>
      <c r="K2972">
        <v>2054</v>
      </c>
      <c r="L2972">
        <v>2044</v>
      </c>
      <c r="M2972">
        <v>2065</v>
      </c>
      <c r="N2972">
        <v>96</v>
      </c>
      <c r="O2972">
        <v>16.1776924242</v>
      </c>
      <c r="P2972">
        <v>0.55873031203500001</v>
      </c>
      <c r="Q2972">
        <v>96</v>
      </c>
      <c r="R2972">
        <v>2054</v>
      </c>
      <c r="S2972">
        <v>0.95</v>
      </c>
      <c r="T2972">
        <v>2055</v>
      </c>
      <c r="U2972">
        <v>0.04</v>
      </c>
      <c r="V2972">
        <v>4.9215187231199997E-2</v>
      </c>
      <c r="W2972">
        <v>3.8408702024300002E-2</v>
      </c>
      <c r="X2972">
        <v>3.5878454551300003E-2</v>
      </c>
      <c r="Y2972">
        <v>0.17153277268100001</v>
      </c>
      <c r="Z2972">
        <v>5.50848958331E-2</v>
      </c>
      <c r="AA2972">
        <v>11.703866271100001</v>
      </c>
      <c r="AB2972">
        <v>0.47752644348599999</v>
      </c>
      <c r="AC2972">
        <v>2054</v>
      </c>
      <c r="AD2972">
        <v>0.89</v>
      </c>
      <c r="AE2972">
        <v>2055</v>
      </c>
      <c r="AF2972">
        <v>0.05</v>
      </c>
      <c r="AG2972">
        <v>0.76</v>
      </c>
      <c r="AH2972" t="s">
        <v>66</v>
      </c>
      <c r="AI2972" t="s">
        <v>90</v>
      </c>
      <c r="AJ2972" t="s">
        <v>91</v>
      </c>
      <c r="AK2972">
        <v>12</v>
      </c>
      <c r="AL2972" t="s">
        <v>92</v>
      </c>
      <c r="AM2972">
        <v>1</v>
      </c>
      <c r="AN2972">
        <v>1201</v>
      </c>
      <c r="AO2972" t="s">
        <v>473</v>
      </c>
      <c r="AP2972">
        <v>1102</v>
      </c>
      <c r="AQ2972" t="s">
        <v>71</v>
      </c>
      <c r="AR2972" t="s">
        <v>66</v>
      </c>
      <c r="AS2972">
        <v>2054</v>
      </c>
      <c r="AT2972">
        <v>3.841E-2</v>
      </c>
      <c r="AU2972">
        <v>7.1300000000000001E-3</v>
      </c>
      <c r="AV2972" t="s">
        <v>80</v>
      </c>
      <c r="AW2972">
        <v>0.61650000000000005</v>
      </c>
      <c r="AX2972">
        <v>3.5878E-2</v>
      </c>
      <c r="AY2972">
        <v>3.7100000000000002E-4</v>
      </c>
      <c r="AZ2972" t="s">
        <v>78</v>
      </c>
      <c r="BA2972">
        <v>0.77190000000000003</v>
      </c>
      <c r="BB2972">
        <v>0.17153299999999999</v>
      </c>
      <c r="BC2972">
        <v>3.0457000000000001E-2</v>
      </c>
      <c r="BD2972" t="s">
        <v>81</v>
      </c>
      <c r="BE2972" t="s">
        <v>74</v>
      </c>
      <c r="BF2972">
        <v>0.83699400000000002</v>
      </c>
      <c r="BG2972" t="s">
        <v>75</v>
      </c>
      <c r="BH2972">
        <v>3.0457000000000001E-2</v>
      </c>
      <c r="BI2972" t="s">
        <v>81</v>
      </c>
      <c r="BJ2972">
        <v>8.8370000000000004E-2</v>
      </c>
      <c r="BK2972" t="s">
        <v>83</v>
      </c>
      <c r="BL2972" t="s">
        <v>77</v>
      </c>
    </row>
    <row r="2973" spans="1:64" x14ac:dyDescent="0.25">
      <c r="A2973">
        <v>2924</v>
      </c>
      <c r="B2973" t="s">
        <v>483</v>
      </c>
      <c r="C2973" t="s">
        <v>484</v>
      </c>
      <c r="D2973">
        <v>49</v>
      </c>
      <c r="E2973">
        <v>232</v>
      </c>
      <c r="F2973">
        <v>1</v>
      </c>
      <c r="G2973" t="s">
        <v>472</v>
      </c>
      <c r="H2973" t="s">
        <v>89</v>
      </c>
      <c r="I2973" t="s">
        <v>65</v>
      </c>
      <c r="J2973">
        <v>96</v>
      </c>
      <c r="K2973">
        <v>2065</v>
      </c>
      <c r="L2973">
        <v>2054</v>
      </c>
      <c r="M2973">
        <v>2074</v>
      </c>
      <c r="N2973">
        <v>96</v>
      </c>
      <c r="O2973">
        <v>15.483556949700001</v>
      </c>
      <c r="P2973">
        <v>0.57938495367300002</v>
      </c>
      <c r="Q2973">
        <v>100</v>
      </c>
      <c r="R2973">
        <v>2065</v>
      </c>
      <c r="S2973">
        <v>0.84</v>
      </c>
      <c r="T2973">
        <v>2064</v>
      </c>
      <c r="U2973">
        <v>0.16</v>
      </c>
      <c r="V2973">
        <v>5.2646174813199997E-2</v>
      </c>
      <c r="W2973">
        <v>3.5878454551300003E-2</v>
      </c>
      <c r="X2973">
        <v>4.0092499998300002E-2</v>
      </c>
      <c r="Y2973">
        <v>0.19908515150100001</v>
      </c>
      <c r="Z2973">
        <v>5.2774156864199999E-2</v>
      </c>
      <c r="AA2973">
        <v>12.4102588761</v>
      </c>
      <c r="AB2973">
        <v>0.48716808660499999</v>
      </c>
      <c r="AC2973">
        <v>2065</v>
      </c>
      <c r="AD2973">
        <v>0.95</v>
      </c>
      <c r="AE2973">
        <v>2064</v>
      </c>
      <c r="AF2973">
        <v>0.03</v>
      </c>
      <c r="AG2973">
        <v>0.59</v>
      </c>
      <c r="AH2973" t="s">
        <v>66</v>
      </c>
      <c r="AI2973" t="s">
        <v>90</v>
      </c>
      <c r="AJ2973" t="s">
        <v>91</v>
      </c>
      <c r="AK2973">
        <v>12</v>
      </c>
      <c r="AL2973" t="s">
        <v>92</v>
      </c>
      <c r="AM2973">
        <v>1</v>
      </c>
      <c r="AN2973">
        <v>1201</v>
      </c>
      <c r="AO2973" t="s">
        <v>473</v>
      </c>
      <c r="AP2973">
        <v>1102</v>
      </c>
      <c r="AQ2973" t="s">
        <v>71</v>
      </c>
      <c r="AR2973" t="s">
        <v>66</v>
      </c>
      <c r="AS2973">
        <v>2065</v>
      </c>
      <c r="AT2973">
        <v>3.5878E-2</v>
      </c>
      <c r="AU2973">
        <v>3.7100000000000002E-4</v>
      </c>
      <c r="AV2973" t="s">
        <v>78</v>
      </c>
      <c r="AW2973">
        <v>0.77190000000000003</v>
      </c>
      <c r="AX2973">
        <v>4.0090000000000001E-2</v>
      </c>
      <c r="AY2973">
        <v>3.0300000000000001E-2</v>
      </c>
      <c r="AZ2973" t="s">
        <v>81</v>
      </c>
      <c r="BA2973">
        <v>0.51180000000000003</v>
      </c>
      <c r="BB2973">
        <v>0.19908500000000001</v>
      </c>
      <c r="BC2973">
        <v>3.09E-2</v>
      </c>
      <c r="BD2973" t="s">
        <v>81</v>
      </c>
      <c r="BE2973" t="s">
        <v>74</v>
      </c>
      <c r="BF2973">
        <v>0.77769999999999995</v>
      </c>
      <c r="BG2973" t="s">
        <v>75</v>
      </c>
      <c r="BH2973">
        <v>3.09E-2</v>
      </c>
      <c r="BI2973" t="s">
        <v>81</v>
      </c>
      <c r="BJ2973">
        <v>6.6400000000000001E-2</v>
      </c>
      <c r="BK2973" t="s">
        <v>83</v>
      </c>
      <c r="BL2973" t="s">
        <v>77</v>
      </c>
    </row>
    <row r="2974" spans="1:64" x14ac:dyDescent="0.25">
      <c r="A2974">
        <v>2925</v>
      </c>
      <c r="B2974" t="s">
        <v>483</v>
      </c>
      <c r="C2974" t="s">
        <v>484</v>
      </c>
      <c r="D2974">
        <v>49</v>
      </c>
      <c r="E2974">
        <v>232</v>
      </c>
      <c r="F2974">
        <v>1</v>
      </c>
      <c r="G2974" t="s">
        <v>472</v>
      </c>
      <c r="H2974" t="s">
        <v>89</v>
      </c>
      <c r="I2974" t="s">
        <v>65</v>
      </c>
      <c r="J2974">
        <v>96</v>
      </c>
      <c r="K2974">
        <v>2074</v>
      </c>
      <c r="L2974">
        <v>2065</v>
      </c>
      <c r="M2974">
        <v>2085</v>
      </c>
      <c r="N2974">
        <v>100</v>
      </c>
      <c r="O2974">
        <v>14.560088652199999</v>
      </c>
      <c r="P2974">
        <v>0.543673724754</v>
      </c>
      <c r="Q2974">
        <v>100</v>
      </c>
      <c r="R2974">
        <v>2074</v>
      </c>
      <c r="S2974">
        <v>0.49</v>
      </c>
      <c r="T2974">
        <v>2076</v>
      </c>
      <c r="U2974">
        <v>0.27</v>
      </c>
      <c r="V2974">
        <v>4.9887003133100002E-2</v>
      </c>
      <c r="W2974">
        <v>4.0092499998300002E-2</v>
      </c>
      <c r="X2974">
        <v>3.5267643940699998E-2</v>
      </c>
      <c r="Y2974">
        <v>0.17125375757799999</v>
      </c>
      <c r="Z2974">
        <v>5.6001734071000002E-2</v>
      </c>
      <c r="AA2974">
        <v>10.9136328012</v>
      </c>
      <c r="AB2974">
        <v>0.48574017835599997</v>
      </c>
      <c r="AC2974">
        <v>2074</v>
      </c>
      <c r="AD2974">
        <v>0.63</v>
      </c>
      <c r="AE2974">
        <v>2076</v>
      </c>
      <c r="AF2974">
        <v>0.19</v>
      </c>
      <c r="AG2974">
        <v>0.42</v>
      </c>
      <c r="AH2974" t="s">
        <v>66</v>
      </c>
      <c r="AI2974" t="s">
        <v>90</v>
      </c>
      <c r="AJ2974" t="s">
        <v>91</v>
      </c>
      <c r="AK2974">
        <v>12</v>
      </c>
      <c r="AL2974" t="s">
        <v>92</v>
      </c>
      <c r="AM2974">
        <v>1</v>
      </c>
      <c r="AN2974">
        <v>1201</v>
      </c>
      <c r="AO2974" t="s">
        <v>473</v>
      </c>
      <c r="AP2974">
        <v>1102</v>
      </c>
      <c r="AQ2974" t="s">
        <v>71</v>
      </c>
      <c r="AR2974" t="s">
        <v>66</v>
      </c>
      <c r="AS2974">
        <v>2074</v>
      </c>
      <c r="AT2974">
        <v>4.0090000000000001E-2</v>
      </c>
      <c r="AU2974">
        <v>3.0300000000000001E-2</v>
      </c>
      <c r="AV2974" t="s">
        <v>81</v>
      </c>
      <c r="AW2974">
        <v>0.51180000000000003</v>
      </c>
      <c r="AX2974">
        <v>3.5270000000000003E-2</v>
      </c>
      <c r="AY2974">
        <v>1.21E-2</v>
      </c>
      <c r="AZ2974" t="s">
        <v>81</v>
      </c>
      <c r="BA2974">
        <v>0.52170000000000005</v>
      </c>
      <c r="BB2974">
        <v>0.17125399999999999</v>
      </c>
      <c r="BC2974">
        <v>0.11916</v>
      </c>
      <c r="BD2974" t="s">
        <v>72</v>
      </c>
      <c r="BE2974" t="s">
        <v>74</v>
      </c>
      <c r="BF2974">
        <v>0.79979999999999996</v>
      </c>
      <c r="BG2974" t="s">
        <v>75</v>
      </c>
      <c r="BH2974">
        <v>0.11916</v>
      </c>
      <c r="BI2974" t="s">
        <v>72</v>
      </c>
      <c r="BJ2974">
        <v>0.26719999999999999</v>
      </c>
      <c r="BK2974" t="s">
        <v>75</v>
      </c>
      <c r="BL2974" t="s">
        <v>77</v>
      </c>
    </row>
    <row r="2975" spans="1:64" x14ac:dyDescent="0.25">
      <c r="A2975">
        <v>2926</v>
      </c>
      <c r="B2975" t="s">
        <v>483</v>
      </c>
      <c r="C2975" t="s">
        <v>484</v>
      </c>
      <c r="D2975">
        <v>49</v>
      </c>
      <c r="E2975">
        <v>232</v>
      </c>
      <c r="F2975">
        <v>1</v>
      </c>
      <c r="G2975" t="s">
        <v>472</v>
      </c>
      <c r="H2975" t="s">
        <v>89</v>
      </c>
      <c r="I2975" t="s">
        <v>65</v>
      </c>
      <c r="J2975">
        <v>96</v>
      </c>
      <c r="K2975">
        <v>2085</v>
      </c>
      <c r="L2975">
        <v>2074</v>
      </c>
      <c r="M2975">
        <v>2093</v>
      </c>
      <c r="N2975">
        <v>100</v>
      </c>
      <c r="O2975">
        <v>11.4698729841</v>
      </c>
      <c r="P2975">
        <v>0.393855400967</v>
      </c>
      <c r="Q2975">
        <v>100</v>
      </c>
      <c r="R2975">
        <v>2085</v>
      </c>
      <c r="S2975">
        <v>0.74</v>
      </c>
      <c r="T2975">
        <v>2083</v>
      </c>
      <c r="U2975">
        <v>0.19</v>
      </c>
      <c r="V2975">
        <v>4.0264795322099999E-2</v>
      </c>
      <c r="W2975">
        <v>3.5267643940699998E-2</v>
      </c>
      <c r="X2975">
        <v>4.5418025796899998E-2</v>
      </c>
      <c r="Y2975">
        <v>9.37010550385E-3</v>
      </c>
      <c r="Z2975">
        <v>3.54031151958E-2</v>
      </c>
      <c r="AA2975">
        <v>10.5573346805</v>
      </c>
      <c r="AB2975">
        <v>0.30964787885599998</v>
      </c>
      <c r="AC2975">
        <v>2085</v>
      </c>
      <c r="AD2975">
        <v>0.82</v>
      </c>
      <c r="AE2975">
        <v>2090</v>
      </c>
      <c r="AF2975">
        <v>0.1</v>
      </c>
      <c r="AG2975">
        <v>0.24</v>
      </c>
      <c r="AH2975" t="s">
        <v>66</v>
      </c>
      <c r="AI2975" t="s">
        <v>90</v>
      </c>
      <c r="AJ2975" t="s">
        <v>91</v>
      </c>
      <c r="AK2975">
        <v>12</v>
      </c>
      <c r="AL2975" t="s">
        <v>92</v>
      </c>
      <c r="AM2975">
        <v>1</v>
      </c>
      <c r="AN2975">
        <v>1201</v>
      </c>
      <c r="AO2975" t="s">
        <v>473</v>
      </c>
      <c r="AP2975">
        <v>1102</v>
      </c>
      <c r="AQ2975" t="s">
        <v>71</v>
      </c>
      <c r="AR2975" t="s">
        <v>66</v>
      </c>
      <c r="AS2975">
        <v>2085</v>
      </c>
      <c r="AT2975">
        <v>3.5270000000000003E-2</v>
      </c>
      <c r="AU2975">
        <v>1.21E-2</v>
      </c>
      <c r="AV2975" t="s">
        <v>81</v>
      </c>
      <c r="AW2975">
        <v>0.52170000000000005</v>
      </c>
      <c r="AX2975">
        <v>4.5420000000000002E-2</v>
      </c>
      <c r="AY2975">
        <v>1.61E-2</v>
      </c>
      <c r="AZ2975" t="s">
        <v>81</v>
      </c>
      <c r="BA2975">
        <v>0.64710000000000001</v>
      </c>
      <c r="BB2975">
        <v>9.3699999999999999E-3</v>
      </c>
      <c r="BC2975">
        <v>0.92889999999999995</v>
      </c>
      <c r="BD2975" t="s">
        <v>72</v>
      </c>
      <c r="BE2975" t="s">
        <v>74</v>
      </c>
      <c r="BF2975">
        <v>0.60960000000000003</v>
      </c>
      <c r="BG2975" t="s">
        <v>75</v>
      </c>
      <c r="BH2975">
        <v>0.92889999999999995</v>
      </c>
      <c r="BI2975" t="s">
        <v>72</v>
      </c>
      <c r="BJ2975">
        <v>0.83760000000000001</v>
      </c>
      <c r="BK2975" t="s">
        <v>75</v>
      </c>
      <c r="BL2975" t="s">
        <v>77</v>
      </c>
    </row>
    <row r="2976" spans="1:64" x14ac:dyDescent="0.25">
      <c r="A2976">
        <v>2927</v>
      </c>
      <c r="B2976" t="s">
        <v>483</v>
      </c>
      <c r="C2976" t="s">
        <v>484</v>
      </c>
      <c r="D2976">
        <v>49</v>
      </c>
      <c r="E2976">
        <v>232</v>
      </c>
      <c r="F2976">
        <v>1</v>
      </c>
      <c r="G2976" t="s">
        <v>472</v>
      </c>
      <c r="H2976" t="s">
        <v>89</v>
      </c>
      <c r="I2976" t="s">
        <v>65</v>
      </c>
      <c r="J2976">
        <v>96</v>
      </c>
      <c r="K2976">
        <v>2093</v>
      </c>
      <c r="L2976">
        <v>2085</v>
      </c>
      <c r="M2976">
        <v>2100</v>
      </c>
      <c r="N2976">
        <v>100</v>
      </c>
      <c r="O2976">
        <v>12.089088965</v>
      </c>
      <c r="P2976">
        <v>0.606657133919</v>
      </c>
      <c r="Q2976">
        <v>100</v>
      </c>
      <c r="R2976">
        <v>2093</v>
      </c>
      <c r="S2976">
        <v>0.78</v>
      </c>
      <c r="T2976">
        <v>2092</v>
      </c>
      <c r="U2976">
        <v>0.22</v>
      </c>
      <c r="V2976">
        <v>7.1639247023099997E-2</v>
      </c>
      <c r="W2976">
        <v>4.5418025796899998E-2</v>
      </c>
      <c r="X2976">
        <v>4.3933779753200002E-2</v>
      </c>
      <c r="Y2976">
        <v>0.26963344247999999</v>
      </c>
      <c r="Z2976">
        <v>7.1639247023099997E-2</v>
      </c>
      <c r="AA2976">
        <v>12.1137877502</v>
      </c>
      <c r="AB2976">
        <v>0.60592051574899997</v>
      </c>
      <c r="AC2976">
        <v>2093</v>
      </c>
      <c r="AD2976">
        <v>0.78</v>
      </c>
      <c r="AE2976">
        <v>2092</v>
      </c>
      <c r="AF2976">
        <v>0.22</v>
      </c>
      <c r="AG2976">
        <v>0.71</v>
      </c>
      <c r="AH2976" t="s">
        <v>66</v>
      </c>
      <c r="AI2976" t="s">
        <v>90</v>
      </c>
      <c r="AJ2976" t="s">
        <v>91</v>
      </c>
      <c r="AK2976">
        <v>12</v>
      </c>
      <c r="AL2976" t="s">
        <v>92</v>
      </c>
      <c r="AM2976">
        <v>1</v>
      </c>
      <c r="AN2976">
        <v>1201</v>
      </c>
      <c r="AO2976" t="s">
        <v>473</v>
      </c>
      <c r="AP2976">
        <v>1102</v>
      </c>
      <c r="AQ2976" t="s">
        <v>71</v>
      </c>
      <c r="AR2976" t="s">
        <v>66</v>
      </c>
      <c r="AS2976">
        <v>2093</v>
      </c>
      <c r="AT2976">
        <v>4.5420000000000002E-2</v>
      </c>
      <c r="AU2976">
        <v>1.61E-2</v>
      </c>
      <c r="AV2976" t="s">
        <v>81</v>
      </c>
      <c r="AW2976">
        <v>0.64710000000000001</v>
      </c>
      <c r="AX2976">
        <v>4.3929999999999997E-2</v>
      </c>
      <c r="AY2976">
        <v>2.46E-2</v>
      </c>
      <c r="AZ2976" t="s">
        <v>81</v>
      </c>
      <c r="BA2976">
        <v>0.66890000000000005</v>
      </c>
      <c r="BB2976">
        <v>0.26963300000000001</v>
      </c>
      <c r="BC2976">
        <v>1.03E-2</v>
      </c>
      <c r="BD2976" t="s">
        <v>81</v>
      </c>
      <c r="BE2976" t="s">
        <v>74</v>
      </c>
      <c r="BF2976">
        <v>0.94220000000000004</v>
      </c>
      <c r="BG2976" t="s">
        <v>75</v>
      </c>
      <c r="BH2976">
        <v>1.03E-2</v>
      </c>
      <c r="BI2976" t="s">
        <v>81</v>
      </c>
      <c r="BJ2976">
        <v>2.8670000000000001E-2</v>
      </c>
      <c r="BK2976" t="s">
        <v>82</v>
      </c>
      <c r="BL2976" t="s">
        <v>77</v>
      </c>
    </row>
    <row r="2977" spans="1:64" x14ac:dyDescent="0.25">
      <c r="A2977">
        <v>2928</v>
      </c>
      <c r="B2977" t="s">
        <v>483</v>
      </c>
      <c r="C2977" t="s">
        <v>485</v>
      </c>
      <c r="D2977">
        <v>49</v>
      </c>
      <c r="E2977">
        <v>233</v>
      </c>
      <c r="F2977">
        <v>2</v>
      </c>
      <c r="G2977" t="s">
        <v>472</v>
      </c>
      <c r="H2977" t="s">
        <v>89</v>
      </c>
      <c r="I2977" t="s">
        <v>65</v>
      </c>
      <c r="J2977">
        <v>4</v>
      </c>
      <c r="K2977">
        <v>1914</v>
      </c>
      <c r="L2977">
        <v>1861</v>
      </c>
      <c r="M2977">
        <v>1999</v>
      </c>
      <c r="N2977">
        <v>100</v>
      </c>
      <c r="O2977">
        <v>57.359877070400003</v>
      </c>
      <c r="P2977">
        <v>0.24527304433700001</v>
      </c>
      <c r="Q2977">
        <v>100</v>
      </c>
      <c r="R2977">
        <v>1914</v>
      </c>
      <c r="S2977">
        <v>0.94</v>
      </c>
      <c r="T2977">
        <v>1915</v>
      </c>
      <c r="U2977">
        <v>0.06</v>
      </c>
      <c r="V2977">
        <v>2.41330197582E-3</v>
      </c>
      <c r="W2977">
        <v>-1.19859761164E-3</v>
      </c>
      <c r="X2977">
        <v>-1.2463663585800001E-4</v>
      </c>
      <c r="Y2977">
        <v>0.28207781553400002</v>
      </c>
      <c r="Z2977">
        <v>1.58363100475E-2</v>
      </c>
      <c r="AA2977">
        <v>8.0554668357899999</v>
      </c>
      <c r="AB2977">
        <v>0.18713424333000001</v>
      </c>
      <c r="AC2977">
        <v>1914</v>
      </c>
      <c r="AD2977">
        <v>0.96</v>
      </c>
      <c r="AE2977">
        <v>1915</v>
      </c>
      <c r="AF2977">
        <v>0.03</v>
      </c>
      <c r="AG2977">
        <v>0.97</v>
      </c>
      <c r="AH2977" t="s">
        <v>66</v>
      </c>
      <c r="AI2977" t="s">
        <v>90</v>
      </c>
      <c r="AJ2977" t="s">
        <v>91</v>
      </c>
      <c r="AK2977">
        <v>12</v>
      </c>
      <c r="AL2977" t="s">
        <v>92</v>
      </c>
      <c r="AM2977">
        <v>1</v>
      </c>
      <c r="AN2977">
        <v>1201</v>
      </c>
      <c r="AO2977" t="s">
        <v>473</v>
      </c>
      <c r="AP2977">
        <v>1102</v>
      </c>
      <c r="AQ2977" t="s">
        <v>71</v>
      </c>
      <c r="AR2977" t="s">
        <v>66</v>
      </c>
      <c r="AS2977">
        <v>1914</v>
      </c>
      <c r="AT2977">
        <v>-1.199E-3</v>
      </c>
      <c r="AU2977">
        <v>0.35199999999999998</v>
      </c>
      <c r="AV2977" t="s">
        <v>72</v>
      </c>
      <c r="AW2977">
        <v>1.6650000000000002E-2</v>
      </c>
      <c r="AX2977">
        <v>-1.2459999999999999E-4</v>
      </c>
      <c r="AY2977">
        <v>0.84199999999999997</v>
      </c>
      <c r="AZ2977" t="s">
        <v>72</v>
      </c>
      <c r="BA2977">
        <v>4.8000000000000001E-4</v>
      </c>
      <c r="BB2977">
        <v>0.28207779999999999</v>
      </c>
      <c r="BC2977">
        <v>0</v>
      </c>
      <c r="BD2977" t="s">
        <v>78</v>
      </c>
      <c r="BE2977" t="s">
        <v>74</v>
      </c>
      <c r="BF2977">
        <v>0.44500000000000001</v>
      </c>
      <c r="BG2977" t="s">
        <v>75</v>
      </c>
      <c r="BH2977">
        <v>0</v>
      </c>
      <c r="BI2977" t="s">
        <v>78</v>
      </c>
      <c r="BJ2977">
        <v>0</v>
      </c>
      <c r="BK2977" t="s">
        <v>79</v>
      </c>
      <c r="BL2977" t="s">
        <v>85</v>
      </c>
    </row>
    <row r="2978" spans="1:64" x14ac:dyDescent="0.25">
      <c r="A2978">
        <v>2929</v>
      </c>
      <c r="B2978" t="s">
        <v>483</v>
      </c>
      <c r="C2978" t="s">
        <v>485</v>
      </c>
      <c r="D2978">
        <v>49</v>
      </c>
      <c r="E2978">
        <v>233</v>
      </c>
      <c r="F2978">
        <v>2</v>
      </c>
      <c r="G2978" t="s">
        <v>472</v>
      </c>
      <c r="H2978" t="s">
        <v>89</v>
      </c>
      <c r="I2978" t="s">
        <v>65</v>
      </c>
      <c r="J2978">
        <v>4</v>
      </c>
      <c r="K2978">
        <v>1999</v>
      </c>
      <c r="L2978">
        <v>1914</v>
      </c>
      <c r="M2978">
        <v>2014</v>
      </c>
      <c r="N2978">
        <v>100</v>
      </c>
      <c r="O2978">
        <v>66.1536198644</v>
      </c>
      <c r="P2978">
        <v>0.51762337434600003</v>
      </c>
      <c r="Q2978">
        <v>100</v>
      </c>
      <c r="R2978">
        <v>1999</v>
      </c>
      <c r="S2978">
        <v>0.84</v>
      </c>
      <c r="T2978">
        <v>1998</v>
      </c>
      <c r="U2978">
        <v>0.16</v>
      </c>
      <c r="V2978">
        <v>3.9063494300499999E-3</v>
      </c>
      <c r="W2978">
        <v>-1.2463663585800001E-4</v>
      </c>
      <c r="X2978">
        <v>7.5476488096299999E-3</v>
      </c>
      <c r="Y2978">
        <v>0.462125518816</v>
      </c>
      <c r="Z2978">
        <v>4.2959873772400001E-2</v>
      </c>
      <c r="AA2978">
        <v>13.8712311782</v>
      </c>
      <c r="AB2978">
        <v>0.43110682631300001</v>
      </c>
      <c r="AC2978">
        <v>1999</v>
      </c>
      <c r="AD2978">
        <v>0.98</v>
      </c>
      <c r="AE2978">
        <v>1998</v>
      </c>
      <c r="AF2978">
        <v>0.02</v>
      </c>
      <c r="AG2978">
        <v>0.98</v>
      </c>
      <c r="AH2978" t="s">
        <v>66</v>
      </c>
      <c r="AI2978" t="s">
        <v>90</v>
      </c>
      <c r="AJ2978" t="s">
        <v>91</v>
      </c>
      <c r="AK2978">
        <v>12</v>
      </c>
      <c r="AL2978" t="s">
        <v>92</v>
      </c>
      <c r="AM2978">
        <v>1</v>
      </c>
      <c r="AN2978">
        <v>1201</v>
      </c>
      <c r="AO2978" t="s">
        <v>473</v>
      </c>
      <c r="AP2978">
        <v>1102</v>
      </c>
      <c r="AQ2978" t="s">
        <v>71</v>
      </c>
      <c r="AR2978" t="s">
        <v>66</v>
      </c>
      <c r="AS2978">
        <v>1999</v>
      </c>
      <c r="AT2978">
        <v>-1.2459999999999999E-4</v>
      </c>
      <c r="AU2978">
        <v>0.84199999999999997</v>
      </c>
      <c r="AV2978" t="s">
        <v>72</v>
      </c>
      <c r="AW2978">
        <v>4.8000000000000001E-4</v>
      </c>
      <c r="AX2978">
        <v>7.548E-3</v>
      </c>
      <c r="AY2978">
        <v>1.35E-2</v>
      </c>
      <c r="AZ2978" t="s">
        <v>81</v>
      </c>
      <c r="BA2978">
        <v>0.38540000000000002</v>
      </c>
      <c r="BB2978">
        <v>0.46212599999999998</v>
      </c>
      <c r="BC2978">
        <v>0</v>
      </c>
      <c r="BD2978" t="s">
        <v>78</v>
      </c>
      <c r="BE2978" t="s">
        <v>74</v>
      </c>
      <c r="BF2978">
        <v>0.33600000000000002</v>
      </c>
      <c r="BG2978" t="s">
        <v>75</v>
      </c>
      <c r="BH2978">
        <v>0</v>
      </c>
      <c r="BI2978" t="s">
        <v>78</v>
      </c>
      <c r="BJ2978">
        <v>0</v>
      </c>
      <c r="BK2978" t="s">
        <v>79</v>
      </c>
      <c r="BL2978" t="s">
        <v>85</v>
      </c>
    </row>
    <row r="2979" spans="1:64" x14ac:dyDescent="0.25">
      <c r="A2979">
        <v>2930</v>
      </c>
      <c r="B2979" t="s">
        <v>483</v>
      </c>
      <c r="C2979" t="s">
        <v>485</v>
      </c>
      <c r="D2979">
        <v>49</v>
      </c>
      <c r="E2979">
        <v>233</v>
      </c>
      <c r="F2979">
        <v>2</v>
      </c>
      <c r="G2979" t="s">
        <v>472</v>
      </c>
      <c r="H2979" t="s">
        <v>89</v>
      </c>
      <c r="I2979" t="s">
        <v>65</v>
      </c>
      <c r="J2979">
        <v>4</v>
      </c>
      <c r="K2979">
        <v>2014</v>
      </c>
      <c r="L2979">
        <v>1999</v>
      </c>
      <c r="M2979">
        <v>2027</v>
      </c>
      <c r="N2979">
        <v>100</v>
      </c>
      <c r="O2979">
        <v>19.9285305316</v>
      </c>
      <c r="P2979">
        <v>0.26497090179499999</v>
      </c>
      <c r="Q2979">
        <v>100</v>
      </c>
      <c r="R2979">
        <v>2014</v>
      </c>
      <c r="S2979">
        <v>0.92</v>
      </c>
      <c r="T2979">
        <v>2013</v>
      </c>
      <c r="U2979">
        <v>0.05</v>
      </c>
      <c r="V2979">
        <v>1.59907259175E-2</v>
      </c>
      <c r="W2979">
        <v>7.5476488096299999E-3</v>
      </c>
      <c r="X2979">
        <v>6.5995512836399999E-3</v>
      </c>
      <c r="Y2979">
        <v>0.16661674037999999</v>
      </c>
      <c r="Z2979">
        <v>2.46350894619E-2</v>
      </c>
      <c r="AA2979">
        <v>10.505777962</v>
      </c>
      <c r="AB2979">
        <v>0.225649988356</v>
      </c>
      <c r="AC2979">
        <v>2014</v>
      </c>
      <c r="AD2979">
        <v>0.87</v>
      </c>
      <c r="AE2979">
        <v>2013</v>
      </c>
      <c r="AF2979">
        <v>0.08</v>
      </c>
      <c r="AG2979">
        <v>0.8</v>
      </c>
      <c r="AH2979" t="s">
        <v>66</v>
      </c>
      <c r="AI2979" t="s">
        <v>90</v>
      </c>
      <c r="AJ2979" t="s">
        <v>91</v>
      </c>
      <c r="AK2979">
        <v>12</v>
      </c>
      <c r="AL2979" t="s">
        <v>92</v>
      </c>
      <c r="AM2979">
        <v>1</v>
      </c>
      <c r="AN2979">
        <v>1201</v>
      </c>
      <c r="AO2979" t="s">
        <v>473</v>
      </c>
      <c r="AP2979">
        <v>1102</v>
      </c>
      <c r="AQ2979" t="s">
        <v>71</v>
      </c>
      <c r="AR2979" t="s">
        <v>66</v>
      </c>
      <c r="AS2979">
        <v>2014</v>
      </c>
      <c r="AT2979">
        <v>7.548E-3</v>
      </c>
      <c r="AU2979">
        <v>1.35E-2</v>
      </c>
      <c r="AV2979" t="s">
        <v>81</v>
      </c>
      <c r="AW2979">
        <v>0.38540000000000002</v>
      </c>
      <c r="AX2979">
        <v>6.6E-3</v>
      </c>
      <c r="AY2979">
        <v>0.41899999999999998</v>
      </c>
      <c r="AZ2979" t="s">
        <v>72</v>
      </c>
      <c r="BA2979">
        <v>6.0220000000000003E-2</v>
      </c>
      <c r="BB2979">
        <v>0.16661670000000001</v>
      </c>
      <c r="BC2979">
        <v>1.0999999999999999E-2</v>
      </c>
      <c r="BD2979" t="s">
        <v>81</v>
      </c>
      <c r="BE2979" t="s">
        <v>74</v>
      </c>
      <c r="BF2979">
        <v>0.90100000000000002</v>
      </c>
      <c r="BG2979" t="s">
        <v>75</v>
      </c>
      <c r="BH2979">
        <v>1.0999999999999999E-2</v>
      </c>
      <c r="BI2979" t="s">
        <v>81</v>
      </c>
      <c r="BJ2979">
        <v>3.4790000000000001E-2</v>
      </c>
      <c r="BK2979" t="s">
        <v>82</v>
      </c>
      <c r="BL2979" t="s">
        <v>85</v>
      </c>
    </row>
    <row r="2980" spans="1:64" x14ac:dyDescent="0.25">
      <c r="A2980">
        <v>2931</v>
      </c>
      <c r="B2980" t="s">
        <v>483</v>
      </c>
      <c r="C2980" t="s">
        <v>485</v>
      </c>
      <c r="D2980">
        <v>49</v>
      </c>
      <c r="E2980">
        <v>233</v>
      </c>
      <c r="F2980">
        <v>2</v>
      </c>
      <c r="G2980" t="s">
        <v>472</v>
      </c>
      <c r="H2980" t="s">
        <v>89</v>
      </c>
      <c r="I2980" t="s">
        <v>65</v>
      </c>
      <c r="J2980">
        <v>4</v>
      </c>
      <c r="K2980">
        <v>2027</v>
      </c>
      <c r="L2980">
        <v>2014</v>
      </c>
      <c r="M2980">
        <v>2036</v>
      </c>
      <c r="N2980">
        <v>100</v>
      </c>
      <c r="O2980">
        <v>12.9081190308</v>
      </c>
      <c r="P2980">
        <v>0.30397187471300002</v>
      </c>
      <c r="Q2980">
        <v>100</v>
      </c>
      <c r="R2980">
        <v>2027</v>
      </c>
      <c r="S2980">
        <v>0.78</v>
      </c>
      <c r="T2980">
        <v>2026</v>
      </c>
      <c r="U2980">
        <v>0.22</v>
      </c>
      <c r="V2980">
        <v>2.2229495577200001E-2</v>
      </c>
      <c r="W2980">
        <v>6.5995512836399999E-3</v>
      </c>
      <c r="X2980">
        <v>1.0379736115099999E-2</v>
      </c>
      <c r="Y2980">
        <v>0.21380855587799999</v>
      </c>
      <c r="Z2980">
        <v>2.5719710782699998E-2</v>
      </c>
      <c r="AA2980">
        <v>7.7663791769600001</v>
      </c>
      <c r="AB2980">
        <v>0.27253951981399999</v>
      </c>
      <c r="AC2980">
        <v>2027</v>
      </c>
      <c r="AD2980">
        <v>0.71</v>
      </c>
      <c r="AE2980">
        <v>2026</v>
      </c>
      <c r="AF2980">
        <v>0.26</v>
      </c>
      <c r="AG2980">
        <v>0.76</v>
      </c>
      <c r="AH2980" t="s">
        <v>66</v>
      </c>
      <c r="AI2980" t="s">
        <v>90</v>
      </c>
      <c r="AJ2980" t="s">
        <v>91</v>
      </c>
      <c r="AK2980">
        <v>12</v>
      </c>
      <c r="AL2980" t="s">
        <v>92</v>
      </c>
      <c r="AM2980">
        <v>1</v>
      </c>
      <c r="AN2980">
        <v>1201</v>
      </c>
      <c r="AO2980" t="s">
        <v>473</v>
      </c>
      <c r="AP2980">
        <v>1102</v>
      </c>
      <c r="AQ2980" t="s">
        <v>71</v>
      </c>
      <c r="AR2980" t="s">
        <v>66</v>
      </c>
      <c r="AS2980">
        <v>2027</v>
      </c>
      <c r="AT2980">
        <v>6.6E-3</v>
      </c>
      <c r="AU2980">
        <v>0.41899999999999998</v>
      </c>
      <c r="AV2980" t="s">
        <v>72</v>
      </c>
      <c r="AW2980">
        <v>6.0220000000000003E-2</v>
      </c>
      <c r="AX2980">
        <v>1.038E-2</v>
      </c>
      <c r="AY2980">
        <v>0.625</v>
      </c>
      <c r="AZ2980" t="s">
        <v>72</v>
      </c>
      <c r="BA2980">
        <v>3.6069999999999998E-2</v>
      </c>
      <c r="BB2980">
        <v>0.21381</v>
      </c>
      <c r="BC2980">
        <v>7.9299999999999995E-2</v>
      </c>
      <c r="BD2980" t="s">
        <v>73</v>
      </c>
      <c r="BE2980" t="s">
        <v>74</v>
      </c>
      <c r="BF2980">
        <v>0.84540000000000004</v>
      </c>
      <c r="BG2980" t="s">
        <v>75</v>
      </c>
      <c r="BH2980">
        <v>7.9299999999999995E-2</v>
      </c>
      <c r="BI2980" t="s">
        <v>73</v>
      </c>
      <c r="BJ2980">
        <v>0.13950000000000001</v>
      </c>
      <c r="BK2980" t="s">
        <v>75</v>
      </c>
      <c r="BL2980" t="s">
        <v>85</v>
      </c>
    </row>
    <row r="2981" spans="1:64" x14ac:dyDescent="0.25">
      <c r="A2981">
        <v>2932</v>
      </c>
      <c r="B2981" t="s">
        <v>483</v>
      </c>
      <c r="C2981" t="s">
        <v>485</v>
      </c>
      <c r="D2981">
        <v>49</v>
      </c>
      <c r="E2981">
        <v>233</v>
      </c>
      <c r="F2981">
        <v>2</v>
      </c>
      <c r="G2981" t="s">
        <v>472</v>
      </c>
      <c r="H2981" t="s">
        <v>89</v>
      </c>
      <c r="I2981" t="s">
        <v>65</v>
      </c>
      <c r="J2981">
        <v>4</v>
      </c>
      <c r="K2981">
        <v>2036</v>
      </c>
      <c r="L2981">
        <v>2027</v>
      </c>
      <c r="M2981">
        <v>2048</v>
      </c>
      <c r="N2981">
        <v>4</v>
      </c>
      <c r="O2981">
        <v>14.3545596881</v>
      </c>
      <c r="P2981">
        <v>0.47371652631099997</v>
      </c>
      <c r="Q2981">
        <v>100</v>
      </c>
      <c r="R2981">
        <v>2036</v>
      </c>
      <c r="S2981">
        <v>0.94</v>
      </c>
      <c r="T2981">
        <v>2040</v>
      </c>
      <c r="U2981">
        <v>0.02</v>
      </c>
      <c r="V2981">
        <v>4.0961465366899999E-2</v>
      </c>
      <c r="W2981">
        <v>1.0379736115099999E-2</v>
      </c>
      <c r="X2981">
        <v>3.7144146267499997E-2</v>
      </c>
      <c r="Y2981">
        <v>0.191228016828</v>
      </c>
      <c r="Z2981">
        <v>4.1124542892800001E-2</v>
      </c>
      <c r="AA2981">
        <v>10.9226037871</v>
      </c>
      <c r="AB2981">
        <v>0.39143731438000001</v>
      </c>
      <c r="AC2981">
        <v>2036</v>
      </c>
      <c r="AD2981">
        <v>0.75</v>
      </c>
      <c r="AE2981">
        <v>2035</v>
      </c>
      <c r="AF2981">
        <v>0.25</v>
      </c>
      <c r="AG2981">
        <v>0.49</v>
      </c>
      <c r="AH2981" t="s">
        <v>66</v>
      </c>
      <c r="AI2981" t="s">
        <v>90</v>
      </c>
      <c r="AJ2981" t="s">
        <v>91</v>
      </c>
      <c r="AK2981">
        <v>12</v>
      </c>
      <c r="AL2981" t="s">
        <v>92</v>
      </c>
      <c r="AM2981">
        <v>1</v>
      </c>
      <c r="AN2981">
        <v>1201</v>
      </c>
      <c r="AO2981" t="s">
        <v>473</v>
      </c>
      <c r="AP2981">
        <v>1102</v>
      </c>
      <c r="AQ2981" t="s">
        <v>71</v>
      </c>
      <c r="AR2981" t="s">
        <v>66</v>
      </c>
      <c r="AS2981">
        <v>2036</v>
      </c>
      <c r="AT2981">
        <v>1.038E-2</v>
      </c>
      <c r="AU2981">
        <v>0.625</v>
      </c>
      <c r="AV2981" t="s">
        <v>72</v>
      </c>
      <c r="AW2981">
        <v>3.6069999999999998E-2</v>
      </c>
      <c r="AX2981">
        <v>3.7139999999999999E-2</v>
      </c>
      <c r="AY2981">
        <v>5.3799999999999996E-4</v>
      </c>
      <c r="AZ2981" t="s">
        <v>78</v>
      </c>
      <c r="BA2981">
        <v>0.71419999999999995</v>
      </c>
      <c r="BB2981">
        <v>0.19123000000000001</v>
      </c>
      <c r="BC2981">
        <v>8.8520000000000001E-2</v>
      </c>
      <c r="BD2981" t="s">
        <v>73</v>
      </c>
      <c r="BE2981" t="s">
        <v>74</v>
      </c>
      <c r="BF2981">
        <v>0.17083000000000001</v>
      </c>
      <c r="BG2981" t="s">
        <v>75</v>
      </c>
      <c r="BH2981">
        <v>8.8520000000000001E-2</v>
      </c>
      <c r="BI2981" t="s">
        <v>73</v>
      </c>
      <c r="BJ2981">
        <v>0.1303</v>
      </c>
      <c r="BK2981" t="s">
        <v>75</v>
      </c>
      <c r="BL2981" t="s">
        <v>85</v>
      </c>
    </row>
    <row r="2982" spans="1:64" x14ac:dyDescent="0.25">
      <c r="A2982">
        <v>2933</v>
      </c>
      <c r="B2982" t="s">
        <v>483</v>
      </c>
      <c r="C2982" t="s">
        <v>485</v>
      </c>
      <c r="D2982">
        <v>49</v>
      </c>
      <c r="E2982">
        <v>233</v>
      </c>
      <c r="F2982">
        <v>2</v>
      </c>
      <c r="G2982" t="s">
        <v>472</v>
      </c>
      <c r="H2982" t="s">
        <v>89</v>
      </c>
      <c r="I2982" t="s">
        <v>65</v>
      </c>
      <c r="J2982">
        <v>4</v>
      </c>
      <c r="K2982">
        <v>2048</v>
      </c>
      <c r="L2982">
        <v>2036</v>
      </c>
      <c r="M2982">
        <v>2056</v>
      </c>
      <c r="N2982">
        <v>4</v>
      </c>
      <c r="O2982">
        <v>14.2145021353</v>
      </c>
      <c r="P2982">
        <v>0.50789014987199999</v>
      </c>
      <c r="Q2982">
        <v>4</v>
      </c>
      <c r="R2982">
        <v>2048</v>
      </c>
      <c r="S2982">
        <v>0.72</v>
      </c>
      <c r="T2982">
        <v>2047</v>
      </c>
      <c r="U2982">
        <v>0.11</v>
      </c>
      <c r="V2982">
        <v>4.7032441728499998E-2</v>
      </c>
      <c r="W2982">
        <v>3.7144146267499997E-2</v>
      </c>
      <c r="X2982">
        <v>4.0058273809599997E-2</v>
      </c>
      <c r="Y2982">
        <v>0.121330657827</v>
      </c>
      <c r="Z2982">
        <v>4.9788746323400003E-2</v>
      </c>
      <c r="AA2982">
        <v>11.0760706022</v>
      </c>
      <c r="AB2982">
        <v>0.42913780166900001</v>
      </c>
      <c r="AC2982">
        <v>2048</v>
      </c>
      <c r="AD2982">
        <v>0.85</v>
      </c>
      <c r="AE2982">
        <v>2049</v>
      </c>
      <c r="AF2982">
        <v>0.12</v>
      </c>
      <c r="AG2982">
        <v>0.49</v>
      </c>
      <c r="AH2982" t="s">
        <v>66</v>
      </c>
      <c r="AI2982" t="s">
        <v>90</v>
      </c>
      <c r="AJ2982" t="s">
        <v>91</v>
      </c>
      <c r="AK2982">
        <v>12</v>
      </c>
      <c r="AL2982" t="s">
        <v>92</v>
      </c>
      <c r="AM2982">
        <v>1</v>
      </c>
      <c r="AN2982">
        <v>1201</v>
      </c>
      <c r="AO2982" t="s">
        <v>473</v>
      </c>
      <c r="AP2982">
        <v>1102</v>
      </c>
      <c r="AQ2982" t="s">
        <v>71</v>
      </c>
      <c r="AR2982" t="s">
        <v>66</v>
      </c>
      <c r="AS2982">
        <v>2048</v>
      </c>
      <c r="AT2982">
        <v>3.7139999999999999E-2</v>
      </c>
      <c r="AU2982">
        <v>5.3799999999999996E-4</v>
      </c>
      <c r="AV2982" t="s">
        <v>78</v>
      </c>
      <c r="AW2982">
        <v>0.71419999999999995</v>
      </c>
      <c r="AX2982">
        <v>4.0059999999999998E-2</v>
      </c>
      <c r="AY2982">
        <v>5.2499999999999998E-2</v>
      </c>
      <c r="AZ2982" t="s">
        <v>73</v>
      </c>
      <c r="BA2982">
        <v>0.49220000000000003</v>
      </c>
      <c r="BB2982">
        <v>0.12133099999999999</v>
      </c>
      <c r="BC2982">
        <v>0.2034</v>
      </c>
      <c r="BD2982" t="s">
        <v>72</v>
      </c>
      <c r="BE2982" t="s">
        <v>74</v>
      </c>
      <c r="BF2982">
        <v>0.86529999999999996</v>
      </c>
      <c r="BG2982" t="s">
        <v>75</v>
      </c>
      <c r="BH2982">
        <v>0.2034</v>
      </c>
      <c r="BI2982" t="s">
        <v>72</v>
      </c>
      <c r="BJ2982">
        <v>0.3296</v>
      </c>
      <c r="BK2982" t="s">
        <v>75</v>
      </c>
      <c r="BL2982" t="s">
        <v>85</v>
      </c>
    </row>
    <row r="2983" spans="1:64" x14ac:dyDescent="0.25">
      <c r="A2983">
        <v>2934</v>
      </c>
      <c r="B2983" t="s">
        <v>483</v>
      </c>
      <c r="C2983" t="s">
        <v>485</v>
      </c>
      <c r="D2983">
        <v>49</v>
      </c>
      <c r="E2983">
        <v>233</v>
      </c>
      <c r="F2983">
        <v>2</v>
      </c>
      <c r="G2983" t="s">
        <v>472</v>
      </c>
      <c r="H2983" t="s">
        <v>89</v>
      </c>
      <c r="I2983" t="s">
        <v>65</v>
      </c>
      <c r="J2983">
        <v>4</v>
      </c>
      <c r="K2983">
        <v>2056</v>
      </c>
      <c r="L2983">
        <v>2048</v>
      </c>
      <c r="M2983">
        <v>2065</v>
      </c>
      <c r="N2983">
        <v>4</v>
      </c>
      <c r="O2983">
        <v>12.7883810693</v>
      </c>
      <c r="P2983">
        <v>0.44600379206399998</v>
      </c>
      <c r="Q2983">
        <v>4</v>
      </c>
      <c r="R2983">
        <v>2056</v>
      </c>
      <c r="S2983">
        <v>0.6</v>
      </c>
      <c r="T2983">
        <v>2055</v>
      </c>
      <c r="U2983">
        <v>0.21</v>
      </c>
      <c r="V2983">
        <v>4.72098202625E-2</v>
      </c>
      <c r="W2983">
        <v>4.0058273809599997E-2</v>
      </c>
      <c r="X2983">
        <v>2.7801472229699999E-2</v>
      </c>
      <c r="Y2983">
        <v>0.16276287033699999</v>
      </c>
      <c r="Z2983">
        <v>4.6193500000599998E-2</v>
      </c>
      <c r="AA2983">
        <v>12.331923034900001</v>
      </c>
      <c r="AB2983">
        <v>0.43253194412200002</v>
      </c>
      <c r="AC2983">
        <v>2054</v>
      </c>
      <c r="AD2983">
        <v>0.72</v>
      </c>
      <c r="AE2983">
        <v>2056</v>
      </c>
      <c r="AF2983">
        <v>0.15</v>
      </c>
      <c r="AG2983">
        <v>0.71</v>
      </c>
      <c r="AH2983" t="s">
        <v>66</v>
      </c>
      <c r="AI2983" t="s">
        <v>90</v>
      </c>
      <c r="AJ2983" t="s">
        <v>91</v>
      </c>
      <c r="AK2983">
        <v>12</v>
      </c>
      <c r="AL2983" t="s">
        <v>92</v>
      </c>
      <c r="AM2983">
        <v>1</v>
      </c>
      <c r="AN2983">
        <v>1201</v>
      </c>
      <c r="AO2983" t="s">
        <v>473</v>
      </c>
      <c r="AP2983">
        <v>1102</v>
      </c>
      <c r="AQ2983" t="s">
        <v>71</v>
      </c>
      <c r="AR2983" t="s">
        <v>66</v>
      </c>
      <c r="AS2983">
        <v>2056</v>
      </c>
      <c r="AT2983">
        <v>4.0059999999999998E-2</v>
      </c>
      <c r="AU2983">
        <v>5.2499999999999998E-2</v>
      </c>
      <c r="AV2983" t="s">
        <v>73</v>
      </c>
      <c r="AW2983">
        <v>0.49220000000000003</v>
      </c>
      <c r="AX2983">
        <v>2.7800999999999999E-2</v>
      </c>
      <c r="AY2983">
        <v>1.5699999999999999E-2</v>
      </c>
      <c r="AZ2983" t="s">
        <v>81</v>
      </c>
      <c r="BA2983">
        <v>0.58930000000000005</v>
      </c>
      <c r="BB2983">
        <v>0.16275999999999999</v>
      </c>
      <c r="BC2983">
        <v>8.09E-2</v>
      </c>
      <c r="BD2983" t="s">
        <v>73</v>
      </c>
      <c r="BE2983" t="s">
        <v>74</v>
      </c>
      <c r="BF2983">
        <v>0.50339999999999996</v>
      </c>
      <c r="BG2983" t="s">
        <v>75</v>
      </c>
      <c r="BH2983">
        <v>8.09E-2</v>
      </c>
      <c r="BI2983" t="s">
        <v>73</v>
      </c>
      <c r="BJ2983">
        <v>0.17130000000000001</v>
      </c>
      <c r="BK2983" t="s">
        <v>75</v>
      </c>
      <c r="BL2983" t="s">
        <v>85</v>
      </c>
    </row>
    <row r="2984" spans="1:64" x14ac:dyDescent="0.25">
      <c r="A2984">
        <v>2935</v>
      </c>
      <c r="B2984" t="s">
        <v>483</v>
      </c>
      <c r="C2984" t="s">
        <v>485</v>
      </c>
      <c r="D2984">
        <v>49</v>
      </c>
      <c r="E2984">
        <v>233</v>
      </c>
      <c r="F2984">
        <v>2</v>
      </c>
      <c r="G2984" t="s">
        <v>472</v>
      </c>
      <c r="H2984" t="s">
        <v>89</v>
      </c>
      <c r="I2984" t="s">
        <v>65</v>
      </c>
      <c r="J2984">
        <v>4</v>
      </c>
      <c r="K2984">
        <v>2065</v>
      </c>
      <c r="L2984">
        <v>2056</v>
      </c>
      <c r="M2984">
        <v>2074</v>
      </c>
      <c r="N2984">
        <v>4</v>
      </c>
      <c r="O2984">
        <v>14.010848940300001</v>
      </c>
      <c r="P2984">
        <v>0.53224626323699997</v>
      </c>
      <c r="Q2984">
        <v>100</v>
      </c>
      <c r="R2984">
        <v>2065</v>
      </c>
      <c r="S2984">
        <v>0.92</v>
      </c>
      <c r="T2984">
        <v>2064</v>
      </c>
      <c r="U2984">
        <v>7.0000000000000007E-2</v>
      </c>
      <c r="V2984">
        <v>5.2957171483500001E-2</v>
      </c>
      <c r="W2984">
        <v>2.7801472229699999E-2</v>
      </c>
      <c r="X2984">
        <v>4.0092499998300002E-2</v>
      </c>
      <c r="Y2984">
        <v>0.221272629612</v>
      </c>
      <c r="Z2984">
        <v>5.2774156864199999E-2</v>
      </c>
      <c r="AA2984">
        <v>12.4102588761</v>
      </c>
      <c r="AB2984">
        <v>0.48716808660499999</v>
      </c>
      <c r="AC2984">
        <v>2065</v>
      </c>
      <c r="AD2984">
        <v>0.95</v>
      </c>
      <c r="AE2984">
        <v>2064</v>
      </c>
      <c r="AF2984">
        <v>0.03</v>
      </c>
      <c r="AG2984">
        <v>0.59</v>
      </c>
      <c r="AH2984" t="s">
        <v>66</v>
      </c>
      <c r="AI2984" t="s">
        <v>90</v>
      </c>
      <c r="AJ2984" t="s">
        <v>91</v>
      </c>
      <c r="AK2984">
        <v>12</v>
      </c>
      <c r="AL2984" t="s">
        <v>92</v>
      </c>
      <c r="AM2984">
        <v>1</v>
      </c>
      <c r="AN2984">
        <v>1201</v>
      </c>
      <c r="AO2984" t="s">
        <v>473</v>
      </c>
      <c r="AP2984">
        <v>1102</v>
      </c>
      <c r="AQ2984" t="s">
        <v>71</v>
      </c>
      <c r="AR2984" t="s">
        <v>66</v>
      </c>
      <c r="AS2984">
        <v>2065</v>
      </c>
      <c r="AT2984">
        <v>2.7800999999999999E-2</v>
      </c>
      <c r="AU2984">
        <v>1.5699999999999999E-2</v>
      </c>
      <c r="AV2984" t="s">
        <v>81</v>
      </c>
      <c r="AW2984">
        <v>0.58930000000000005</v>
      </c>
      <c r="AX2984">
        <v>4.0090000000000001E-2</v>
      </c>
      <c r="AY2984">
        <v>3.0300000000000001E-2</v>
      </c>
      <c r="AZ2984" t="s">
        <v>81</v>
      </c>
      <c r="BA2984">
        <v>0.51180000000000003</v>
      </c>
      <c r="BB2984">
        <v>0.22126999999999999</v>
      </c>
      <c r="BC2984">
        <v>2.7119999999999998E-2</v>
      </c>
      <c r="BD2984" t="s">
        <v>81</v>
      </c>
      <c r="BE2984" t="s">
        <v>74</v>
      </c>
      <c r="BF2984">
        <v>0.48673</v>
      </c>
      <c r="BG2984" t="s">
        <v>75</v>
      </c>
      <c r="BH2984">
        <v>2.7119999999999998E-2</v>
      </c>
      <c r="BI2984" t="s">
        <v>81</v>
      </c>
      <c r="BJ2984">
        <v>5.8500000000000003E-2</v>
      </c>
      <c r="BK2984" t="s">
        <v>83</v>
      </c>
      <c r="BL2984" t="s">
        <v>85</v>
      </c>
    </row>
    <row r="2985" spans="1:64" x14ac:dyDescent="0.25">
      <c r="A2985">
        <v>2936</v>
      </c>
      <c r="B2985" t="s">
        <v>483</v>
      </c>
      <c r="C2985" t="s">
        <v>485</v>
      </c>
      <c r="D2985">
        <v>49</v>
      </c>
      <c r="E2985">
        <v>233</v>
      </c>
      <c r="F2985">
        <v>2</v>
      </c>
      <c r="G2985" t="s">
        <v>472</v>
      </c>
      <c r="H2985" t="s">
        <v>89</v>
      </c>
      <c r="I2985" t="s">
        <v>65</v>
      </c>
      <c r="J2985">
        <v>4</v>
      </c>
      <c r="K2985">
        <v>2074</v>
      </c>
      <c r="L2985">
        <v>2065</v>
      </c>
      <c r="M2985">
        <v>2085</v>
      </c>
      <c r="N2985">
        <v>100</v>
      </c>
      <c r="O2985">
        <v>14.560088652199999</v>
      </c>
      <c r="P2985">
        <v>0.543673724754</v>
      </c>
      <c r="Q2985">
        <v>100</v>
      </c>
      <c r="R2985">
        <v>2074</v>
      </c>
      <c r="S2985">
        <v>0.49</v>
      </c>
      <c r="T2985">
        <v>2076</v>
      </c>
      <c r="U2985">
        <v>0.27</v>
      </c>
      <c r="V2985">
        <v>4.9887003133100002E-2</v>
      </c>
      <c r="W2985">
        <v>4.0092499998300002E-2</v>
      </c>
      <c r="X2985">
        <v>3.5267643940699998E-2</v>
      </c>
      <c r="Y2985">
        <v>0.17125375757799999</v>
      </c>
      <c r="Z2985">
        <v>5.6001734071000002E-2</v>
      </c>
      <c r="AA2985">
        <v>10.9136328012</v>
      </c>
      <c r="AB2985">
        <v>0.48574017835599997</v>
      </c>
      <c r="AC2985">
        <v>2074</v>
      </c>
      <c r="AD2985">
        <v>0.63</v>
      </c>
      <c r="AE2985">
        <v>2076</v>
      </c>
      <c r="AF2985">
        <v>0.19</v>
      </c>
      <c r="AG2985">
        <v>0.42</v>
      </c>
      <c r="AH2985" t="s">
        <v>66</v>
      </c>
      <c r="AI2985" t="s">
        <v>90</v>
      </c>
      <c r="AJ2985" t="s">
        <v>91</v>
      </c>
      <c r="AK2985">
        <v>12</v>
      </c>
      <c r="AL2985" t="s">
        <v>92</v>
      </c>
      <c r="AM2985">
        <v>1</v>
      </c>
      <c r="AN2985">
        <v>1201</v>
      </c>
      <c r="AO2985" t="s">
        <v>473</v>
      </c>
      <c r="AP2985">
        <v>1102</v>
      </c>
      <c r="AQ2985" t="s">
        <v>71</v>
      </c>
      <c r="AR2985" t="s">
        <v>66</v>
      </c>
      <c r="AS2985">
        <v>2074</v>
      </c>
      <c r="AT2985">
        <v>4.0090000000000001E-2</v>
      </c>
      <c r="AU2985">
        <v>3.0300000000000001E-2</v>
      </c>
      <c r="AV2985" t="s">
        <v>81</v>
      </c>
      <c r="AW2985">
        <v>0.51180000000000003</v>
      </c>
      <c r="AX2985">
        <v>3.5270000000000003E-2</v>
      </c>
      <c r="AY2985">
        <v>1.21E-2</v>
      </c>
      <c r="AZ2985" t="s">
        <v>81</v>
      </c>
      <c r="BA2985">
        <v>0.52170000000000005</v>
      </c>
      <c r="BB2985">
        <v>0.17125399999999999</v>
      </c>
      <c r="BC2985">
        <v>0.11916</v>
      </c>
      <c r="BD2985" t="s">
        <v>72</v>
      </c>
      <c r="BE2985" t="s">
        <v>74</v>
      </c>
      <c r="BF2985">
        <v>0.79979999999999996</v>
      </c>
      <c r="BG2985" t="s">
        <v>75</v>
      </c>
      <c r="BH2985">
        <v>0.11916</v>
      </c>
      <c r="BI2985" t="s">
        <v>72</v>
      </c>
      <c r="BJ2985">
        <v>0.26719999999999999</v>
      </c>
      <c r="BK2985" t="s">
        <v>75</v>
      </c>
      <c r="BL2985" t="s">
        <v>85</v>
      </c>
    </row>
    <row r="2986" spans="1:64" x14ac:dyDescent="0.25">
      <c r="A2986">
        <v>2937</v>
      </c>
      <c r="B2986" t="s">
        <v>483</v>
      </c>
      <c r="C2986" t="s">
        <v>485</v>
      </c>
      <c r="D2986">
        <v>49</v>
      </c>
      <c r="E2986">
        <v>233</v>
      </c>
      <c r="F2986">
        <v>2</v>
      </c>
      <c r="G2986" t="s">
        <v>472</v>
      </c>
      <c r="H2986" t="s">
        <v>89</v>
      </c>
      <c r="I2986" t="s">
        <v>65</v>
      </c>
      <c r="J2986">
        <v>4</v>
      </c>
      <c r="K2986">
        <v>2085</v>
      </c>
      <c r="L2986">
        <v>2074</v>
      </c>
      <c r="M2986">
        <v>2093</v>
      </c>
      <c r="N2986">
        <v>100</v>
      </c>
      <c r="O2986">
        <v>11.4698729841</v>
      </c>
      <c r="P2986">
        <v>0.393855400967</v>
      </c>
      <c r="Q2986">
        <v>100</v>
      </c>
      <c r="R2986">
        <v>2085</v>
      </c>
      <c r="S2986">
        <v>0.74</v>
      </c>
      <c r="T2986">
        <v>2083</v>
      </c>
      <c r="U2986">
        <v>0.19</v>
      </c>
      <c r="V2986">
        <v>4.0264795322099999E-2</v>
      </c>
      <c r="W2986">
        <v>3.5267643940699998E-2</v>
      </c>
      <c r="X2986">
        <v>4.5418025796899998E-2</v>
      </c>
      <c r="Y2986">
        <v>9.37010550385E-3</v>
      </c>
      <c r="Z2986">
        <v>3.54031151958E-2</v>
      </c>
      <c r="AA2986">
        <v>10.5573346805</v>
      </c>
      <c r="AB2986">
        <v>0.30964787885599998</v>
      </c>
      <c r="AC2986">
        <v>2085</v>
      </c>
      <c r="AD2986">
        <v>0.82</v>
      </c>
      <c r="AE2986">
        <v>2090</v>
      </c>
      <c r="AF2986">
        <v>0.1</v>
      </c>
      <c r="AG2986">
        <v>0.24</v>
      </c>
      <c r="AH2986" t="s">
        <v>66</v>
      </c>
      <c r="AI2986" t="s">
        <v>90</v>
      </c>
      <c r="AJ2986" t="s">
        <v>91</v>
      </c>
      <c r="AK2986">
        <v>12</v>
      </c>
      <c r="AL2986" t="s">
        <v>92</v>
      </c>
      <c r="AM2986">
        <v>1</v>
      </c>
      <c r="AN2986">
        <v>1201</v>
      </c>
      <c r="AO2986" t="s">
        <v>473</v>
      </c>
      <c r="AP2986">
        <v>1102</v>
      </c>
      <c r="AQ2986" t="s">
        <v>71</v>
      </c>
      <c r="AR2986" t="s">
        <v>66</v>
      </c>
      <c r="AS2986">
        <v>2085</v>
      </c>
      <c r="AT2986">
        <v>3.5270000000000003E-2</v>
      </c>
      <c r="AU2986">
        <v>1.21E-2</v>
      </c>
      <c r="AV2986" t="s">
        <v>81</v>
      </c>
      <c r="AW2986">
        <v>0.52170000000000005</v>
      </c>
      <c r="AX2986">
        <v>4.5420000000000002E-2</v>
      </c>
      <c r="AY2986">
        <v>1.61E-2</v>
      </c>
      <c r="AZ2986" t="s">
        <v>81</v>
      </c>
      <c r="BA2986">
        <v>0.64710000000000001</v>
      </c>
      <c r="BB2986">
        <v>9.3699999999999999E-3</v>
      </c>
      <c r="BC2986">
        <v>0.92889999999999995</v>
      </c>
      <c r="BD2986" t="s">
        <v>72</v>
      </c>
      <c r="BE2986" t="s">
        <v>74</v>
      </c>
      <c r="BF2986">
        <v>0.60960000000000003</v>
      </c>
      <c r="BG2986" t="s">
        <v>75</v>
      </c>
      <c r="BH2986">
        <v>0.92889999999999995</v>
      </c>
      <c r="BI2986" t="s">
        <v>72</v>
      </c>
      <c r="BJ2986">
        <v>0.83760000000000001</v>
      </c>
      <c r="BK2986" t="s">
        <v>75</v>
      </c>
      <c r="BL2986" t="s">
        <v>85</v>
      </c>
    </row>
    <row r="2987" spans="1:64" x14ac:dyDescent="0.25">
      <c r="A2987">
        <v>2938</v>
      </c>
      <c r="B2987" t="s">
        <v>483</v>
      </c>
      <c r="C2987" t="s">
        <v>485</v>
      </c>
      <c r="D2987">
        <v>49</v>
      </c>
      <c r="E2987">
        <v>233</v>
      </c>
      <c r="F2987">
        <v>2</v>
      </c>
      <c r="G2987" t="s">
        <v>472</v>
      </c>
      <c r="H2987" t="s">
        <v>89</v>
      </c>
      <c r="I2987" t="s">
        <v>65</v>
      </c>
      <c r="J2987">
        <v>4</v>
      </c>
      <c r="K2987">
        <v>2093</v>
      </c>
      <c r="L2987">
        <v>2085</v>
      </c>
      <c r="M2987">
        <v>2100</v>
      </c>
      <c r="N2987">
        <v>100</v>
      </c>
      <c r="O2987">
        <v>12.089088965</v>
      </c>
      <c r="P2987">
        <v>0.606657133919</v>
      </c>
      <c r="Q2987">
        <v>100</v>
      </c>
      <c r="R2987">
        <v>2093</v>
      </c>
      <c r="S2987">
        <v>0.78</v>
      </c>
      <c r="T2987">
        <v>2092</v>
      </c>
      <c r="U2987">
        <v>0.22</v>
      </c>
      <c r="V2987">
        <v>7.1639247023099997E-2</v>
      </c>
      <c r="W2987">
        <v>4.5418025796899998E-2</v>
      </c>
      <c r="X2987">
        <v>4.3933779753200002E-2</v>
      </c>
      <c r="Y2987">
        <v>0.26963344247999999</v>
      </c>
      <c r="Z2987">
        <v>7.1639247023099997E-2</v>
      </c>
      <c r="AA2987">
        <v>12.1137877502</v>
      </c>
      <c r="AB2987">
        <v>0.60592051574899997</v>
      </c>
      <c r="AC2987">
        <v>2093</v>
      </c>
      <c r="AD2987">
        <v>0.78</v>
      </c>
      <c r="AE2987">
        <v>2092</v>
      </c>
      <c r="AF2987">
        <v>0.22</v>
      </c>
      <c r="AG2987">
        <v>0.71</v>
      </c>
      <c r="AH2987" t="s">
        <v>66</v>
      </c>
      <c r="AI2987" t="s">
        <v>90</v>
      </c>
      <c r="AJ2987" t="s">
        <v>91</v>
      </c>
      <c r="AK2987">
        <v>12</v>
      </c>
      <c r="AL2987" t="s">
        <v>92</v>
      </c>
      <c r="AM2987">
        <v>1</v>
      </c>
      <c r="AN2987">
        <v>1201</v>
      </c>
      <c r="AO2987" t="s">
        <v>473</v>
      </c>
      <c r="AP2987">
        <v>1102</v>
      </c>
      <c r="AQ2987" t="s">
        <v>71</v>
      </c>
      <c r="AR2987" t="s">
        <v>66</v>
      </c>
      <c r="AS2987">
        <v>2093</v>
      </c>
      <c r="AT2987">
        <v>4.5420000000000002E-2</v>
      </c>
      <c r="AU2987">
        <v>1.61E-2</v>
      </c>
      <c r="AV2987" t="s">
        <v>81</v>
      </c>
      <c r="AW2987">
        <v>0.64710000000000001</v>
      </c>
      <c r="AX2987">
        <v>4.3929999999999997E-2</v>
      </c>
      <c r="AY2987">
        <v>2.46E-2</v>
      </c>
      <c r="AZ2987" t="s">
        <v>81</v>
      </c>
      <c r="BA2987">
        <v>0.66890000000000005</v>
      </c>
      <c r="BB2987">
        <v>0.26963300000000001</v>
      </c>
      <c r="BC2987">
        <v>1.03E-2</v>
      </c>
      <c r="BD2987" t="s">
        <v>81</v>
      </c>
      <c r="BE2987" t="s">
        <v>74</v>
      </c>
      <c r="BF2987">
        <v>0.94220000000000004</v>
      </c>
      <c r="BG2987" t="s">
        <v>75</v>
      </c>
      <c r="BH2987">
        <v>1.03E-2</v>
      </c>
      <c r="BI2987" t="s">
        <v>81</v>
      </c>
      <c r="BJ2987">
        <v>2.8670000000000001E-2</v>
      </c>
      <c r="BK2987" t="s">
        <v>82</v>
      </c>
      <c r="BL2987" t="s">
        <v>85</v>
      </c>
    </row>
    <row r="2988" spans="1:64" x14ac:dyDescent="0.25">
      <c r="A2988" t="s">
        <v>0</v>
      </c>
      <c r="B2988" t="s">
        <v>1</v>
      </c>
      <c r="C2988" t="s">
        <v>2</v>
      </c>
      <c r="D2988" t="s">
        <v>3</v>
      </c>
      <c r="E2988" t="s">
        <v>4</v>
      </c>
      <c r="F2988" t="s">
        <v>5</v>
      </c>
      <c r="G2988" t="s">
        <v>6</v>
      </c>
      <c r="H2988" t="s">
        <v>7</v>
      </c>
      <c r="I2988" t="s">
        <v>8</v>
      </c>
      <c r="J2988" t="s">
        <v>9</v>
      </c>
      <c r="K2988" t="s">
        <v>10</v>
      </c>
      <c r="L2988" t="s">
        <v>11</v>
      </c>
      <c r="M2988" t="s">
        <v>12</v>
      </c>
      <c r="N2988" t="s">
        <v>13</v>
      </c>
      <c r="O2988" t="s">
        <v>14</v>
      </c>
      <c r="P2988" t="s">
        <v>15</v>
      </c>
      <c r="Q2988" t="s">
        <v>16</v>
      </c>
      <c r="R2988" t="s">
        <v>17</v>
      </c>
      <c r="S2988" t="s">
        <v>18</v>
      </c>
      <c r="T2988" t="s">
        <v>19</v>
      </c>
      <c r="U2988" t="s">
        <v>20</v>
      </c>
      <c r="V2988" t="s">
        <v>21</v>
      </c>
      <c r="W2988" t="s">
        <v>22</v>
      </c>
      <c r="X2988" t="s">
        <v>23</v>
      </c>
      <c r="Y2988" t="s">
        <v>24</v>
      </c>
      <c r="Z2988" t="s">
        <v>25</v>
      </c>
      <c r="AA2988" t="s">
        <v>26</v>
      </c>
      <c r="AB2988" t="s">
        <v>27</v>
      </c>
      <c r="AC2988" t="s">
        <v>28</v>
      </c>
      <c r="AD2988" t="s">
        <v>29</v>
      </c>
      <c r="AE2988" t="s">
        <v>30</v>
      </c>
      <c r="AF2988" t="s">
        <v>31</v>
      </c>
      <c r="AG2988" t="s">
        <v>32</v>
      </c>
      <c r="AH2988" t="s">
        <v>33</v>
      </c>
      <c r="AI2988" t="s">
        <v>34</v>
      </c>
      <c r="AJ2988" t="s">
        <v>35</v>
      </c>
      <c r="AK2988" t="s">
        <v>36</v>
      </c>
      <c r="AL2988" t="s">
        <v>7</v>
      </c>
      <c r="AM2988" t="s">
        <v>37</v>
      </c>
      <c r="AN2988" t="s">
        <v>38</v>
      </c>
      <c r="AO2988" t="s">
        <v>39</v>
      </c>
      <c r="AP2988" t="s">
        <v>40</v>
      </c>
      <c r="AQ2988" t="s">
        <v>41</v>
      </c>
      <c r="AR2988" t="s">
        <v>33</v>
      </c>
      <c r="AS2988" t="s">
        <v>42</v>
      </c>
      <c r="AT2988" t="s">
        <v>43</v>
      </c>
      <c r="AU2988" t="s">
        <v>44</v>
      </c>
      <c r="AV2988" t="s">
        <v>45</v>
      </c>
      <c r="AW2988" t="s">
        <v>46</v>
      </c>
      <c r="AX2988" t="s">
        <v>47</v>
      </c>
      <c r="AY2988" t="s">
        <v>48</v>
      </c>
      <c r="AZ2988" t="s">
        <v>49</v>
      </c>
      <c r="BA2988" t="s">
        <v>50</v>
      </c>
      <c r="BB2988" t="s">
        <v>51</v>
      </c>
      <c r="BC2988" t="s">
        <v>52</v>
      </c>
      <c r="BD2988" t="s">
        <v>53</v>
      </c>
      <c r="BE2988" t="s">
        <v>33</v>
      </c>
      <c r="BF2988" t="s">
        <v>54</v>
      </c>
      <c r="BG2988" t="s">
        <v>55</v>
      </c>
      <c r="BH2988" t="s">
        <v>56</v>
      </c>
      <c r="BI2988" t="s">
        <v>57</v>
      </c>
      <c r="BJ2988" t="s">
        <v>58</v>
      </c>
      <c r="BK2988" t="s">
        <v>59</v>
      </c>
      <c r="BL2988" t="s">
        <v>60</v>
      </c>
    </row>
    <row r="2989" spans="1:64" x14ac:dyDescent="0.25">
      <c r="A2989">
        <v>2939</v>
      </c>
      <c r="B2989" t="s">
        <v>486</v>
      </c>
      <c r="C2989" t="s">
        <v>487</v>
      </c>
      <c r="D2989">
        <v>50</v>
      </c>
      <c r="E2989">
        <v>234</v>
      </c>
      <c r="F2989">
        <v>1</v>
      </c>
      <c r="G2989" t="s">
        <v>472</v>
      </c>
      <c r="H2989" t="s">
        <v>103</v>
      </c>
      <c r="I2989" t="s">
        <v>65</v>
      </c>
      <c r="J2989">
        <v>1</v>
      </c>
      <c r="K2989">
        <v>1915</v>
      </c>
      <c r="L2989">
        <v>1861</v>
      </c>
      <c r="M2989">
        <v>1955</v>
      </c>
      <c r="N2989">
        <v>100</v>
      </c>
      <c r="O2989">
        <v>63.344950274299997</v>
      </c>
      <c r="P2989">
        <v>0.324921319062</v>
      </c>
      <c r="Q2989">
        <v>100</v>
      </c>
      <c r="R2989">
        <v>1915</v>
      </c>
      <c r="S2989">
        <v>0.99</v>
      </c>
      <c r="T2989">
        <v>1914</v>
      </c>
      <c r="U2989">
        <v>0.01</v>
      </c>
      <c r="V2989">
        <v>5.4388026549999999E-3</v>
      </c>
      <c r="W2989">
        <v>1.26433411509E-3</v>
      </c>
      <c r="X2989">
        <v>2.5751722176300001E-3</v>
      </c>
      <c r="Y2989">
        <v>0.23788896926600001</v>
      </c>
      <c r="Z2989">
        <v>2.0985062497399998E-2</v>
      </c>
      <c r="AA2989">
        <v>11.3076760758</v>
      </c>
      <c r="AB2989">
        <v>0.22784288244600001</v>
      </c>
      <c r="AC2989">
        <v>1915</v>
      </c>
      <c r="AD2989">
        <v>0.89</v>
      </c>
      <c r="AE2989">
        <v>1914</v>
      </c>
      <c r="AF2989">
        <v>0.11</v>
      </c>
      <c r="AG2989">
        <v>0.98</v>
      </c>
      <c r="AH2989" t="s">
        <v>66</v>
      </c>
      <c r="AI2989" t="s">
        <v>104</v>
      </c>
      <c r="AJ2989" t="s">
        <v>105</v>
      </c>
      <c r="AK2989">
        <v>61</v>
      </c>
      <c r="AL2989" t="s">
        <v>106</v>
      </c>
      <c r="AM2989">
        <v>1</v>
      </c>
      <c r="AN2989">
        <v>6101</v>
      </c>
      <c r="AO2989" t="s">
        <v>473</v>
      </c>
      <c r="AP2989">
        <v>1102</v>
      </c>
      <c r="AQ2989" t="s">
        <v>71</v>
      </c>
      <c r="AR2989" t="s">
        <v>66</v>
      </c>
      <c r="AS2989">
        <v>1915</v>
      </c>
      <c r="AT2989">
        <v>1.2639999999999999E-3</v>
      </c>
      <c r="AU2989">
        <v>0.26</v>
      </c>
      <c r="AV2989" t="s">
        <v>72</v>
      </c>
      <c r="AW2989">
        <v>2.3890000000000002E-2</v>
      </c>
      <c r="AX2989">
        <v>2.575E-3</v>
      </c>
      <c r="AY2989">
        <v>1.7600000000000001E-2</v>
      </c>
      <c r="AZ2989" t="s">
        <v>81</v>
      </c>
      <c r="BA2989">
        <v>0.1396</v>
      </c>
      <c r="BB2989">
        <v>0.23788899999999999</v>
      </c>
      <c r="BC2989">
        <v>1.9999999999999999E-6</v>
      </c>
      <c r="BD2989" t="s">
        <v>78</v>
      </c>
      <c r="BE2989" t="s">
        <v>74</v>
      </c>
      <c r="BF2989">
        <v>0.46600000000000003</v>
      </c>
      <c r="BG2989" t="s">
        <v>75</v>
      </c>
      <c r="BH2989">
        <v>1.9999999999999999E-6</v>
      </c>
      <c r="BI2989" t="s">
        <v>78</v>
      </c>
      <c r="BJ2989">
        <v>9.9999999999999995E-7</v>
      </c>
      <c r="BK2989" t="s">
        <v>79</v>
      </c>
      <c r="BL2989" t="s">
        <v>85</v>
      </c>
    </row>
    <row r="2990" spans="1:64" x14ac:dyDescent="0.25">
      <c r="A2990">
        <v>2940</v>
      </c>
      <c r="B2990" t="s">
        <v>486</v>
      </c>
      <c r="C2990" t="s">
        <v>487</v>
      </c>
      <c r="D2990">
        <v>50</v>
      </c>
      <c r="E2990">
        <v>234</v>
      </c>
      <c r="F2990">
        <v>1</v>
      </c>
      <c r="G2990" t="s">
        <v>472</v>
      </c>
      <c r="H2990" t="s">
        <v>103</v>
      </c>
      <c r="I2990" t="s">
        <v>65</v>
      </c>
      <c r="J2990">
        <v>1</v>
      </c>
      <c r="K2990">
        <v>1955</v>
      </c>
      <c r="L2990">
        <v>1915</v>
      </c>
      <c r="M2990">
        <v>1977</v>
      </c>
      <c r="N2990">
        <v>100</v>
      </c>
      <c r="O2990">
        <v>38.984147095700003</v>
      </c>
      <c r="P2990">
        <v>0.22094226155300001</v>
      </c>
      <c r="Q2990">
        <v>100</v>
      </c>
      <c r="R2990">
        <v>1955</v>
      </c>
      <c r="S2990">
        <v>0.88</v>
      </c>
      <c r="T2990">
        <v>1954</v>
      </c>
      <c r="U2990">
        <v>0.12</v>
      </c>
      <c r="V2990">
        <v>5.7256595362500003E-3</v>
      </c>
      <c r="W2990">
        <v>2.5751722176300001E-3</v>
      </c>
      <c r="X2990">
        <v>3.07498682478E-3</v>
      </c>
      <c r="Y2990">
        <v>0.135415575472</v>
      </c>
      <c r="Z2990">
        <v>1.6530460783300002E-2</v>
      </c>
      <c r="AA2990">
        <v>9.5030114109799992</v>
      </c>
      <c r="AB2990">
        <v>0.17924890470900001</v>
      </c>
      <c r="AC2990">
        <v>1955</v>
      </c>
      <c r="AD2990">
        <v>0.48</v>
      </c>
      <c r="AE2990">
        <v>1956</v>
      </c>
      <c r="AF2990">
        <v>0.44</v>
      </c>
      <c r="AG2990">
        <v>0.83</v>
      </c>
      <c r="AH2990" t="s">
        <v>66</v>
      </c>
      <c r="AI2990" t="s">
        <v>104</v>
      </c>
      <c r="AJ2990" t="s">
        <v>105</v>
      </c>
      <c r="AK2990">
        <v>61</v>
      </c>
      <c r="AL2990" t="s">
        <v>106</v>
      </c>
      <c r="AM2990">
        <v>1</v>
      </c>
      <c r="AN2990">
        <v>6101</v>
      </c>
      <c r="AO2990" t="s">
        <v>473</v>
      </c>
      <c r="AP2990">
        <v>1102</v>
      </c>
      <c r="AQ2990" t="s">
        <v>71</v>
      </c>
      <c r="AR2990" t="s">
        <v>66</v>
      </c>
      <c r="AS2990">
        <v>1955</v>
      </c>
      <c r="AT2990">
        <v>2.575E-3</v>
      </c>
      <c r="AU2990">
        <v>1.7600000000000001E-2</v>
      </c>
      <c r="AV2990" t="s">
        <v>81</v>
      </c>
      <c r="AW2990">
        <v>0.1396</v>
      </c>
      <c r="AX2990">
        <v>3.075E-3</v>
      </c>
      <c r="AY2990">
        <v>0.26500000000000001</v>
      </c>
      <c r="AZ2990" t="s">
        <v>72</v>
      </c>
      <c r="BA2990">
        <v>6.1769999999999999E-2</v>
      </c>
      <c r="BB2990">
        <v>0.1354156</v>
      </c>
      <c r="BC2990">
        <v>1.9E-3</v>
      </c>
      <c r="BD2990" t="s">
        <v>80</v>
      </c>
      <c r="BE2990" t="s">
        <v>74</v>
      </c>
      <c r="BF2990">
        <v>0.8589</v>
      </c>
      <c r="BG2990" t="s">
        <v>75</v>
      </c>
      <c r="BH2990">
        <v>1.9E-3</v>
      </c>
      <c r="BI2990" t="s">
        <v>80</v>
      </c>
      <c r="BJ2990">
        <v>1.5770000000000001E-3</v>
      </c>
      <c r="BK2990" t="s">
        <v>76</v>
      </c>
      <c r="BL2990" t="s">
        <v>85</v>
      </c>
    </row>
    <row r="2991" spans="1:64" x14ac:dyDescent="0.25">
      <c r="A2991">
        <v>2941</v>
      </c>
      <c r="B2991" t="s">
        <v>486</v>
      </c>
      <c r="C2991" t="s">
        <v>487</v>
      </c>
      <c r="D2991">
        <v>50</v>
      </c>
      <c r="E2991">
        <v>234</v>
      </c>
      <c r="F2991">
        <v>1</v>
      </c>
      <c r="G2991" t="s">
        <v>472</v>
      </c>
      <c r="H2991" t="s">
        <v>103</v>
      </c>
      <c r="I2991" t="s">
        <v>65</v>
      </c>
      <c r="J2991">
        <v>1</v>
      </c>
      <c r="K2991">
        <v>1977</v>
      </c>
      <c r="L2991">
        <v>1955</v>
      </c>
      <c r="M2991">
        <v>1998</v>
      </c>
      <c r="N2991">
        <v>100</v>
      </c>
      <c r="O2991">
        <v>25.382552623300001</v>
      </c>
      <c r="P2991">
        <v>0.22107587072099999</v>
      </c>
      <c r="Q2991">
        <v>100</v>
      </c>
      <c r="R2991">
        <v>1977</v>
      </c>
      <c r="S2991">
        <v>0.97</v>
      </c>
      <c r="T2991">
        <v>1976</v>
      </c>
      <c r="U2991">
        <v>0.03</v>
      </c>
      <c r="V2991">
        <v>8.7498905164599995E-3</v>
      </c>
      <c r="W2991">
        <v>3.07498682478E-3</v>
      </c>
      <c r="X2991">
        <v>5.5142954538999998E-3</v>
      </c>
      <c r="Y2991">
        <v>0.127717148812</v>
      </c>
      <c r="Z2991">
        <v>1.15726715683E-2</v>
      </c>
      <c r="AA2991">
        <v>8.42382295136</v>
      </c>
      <c r="AB2991">
        <v>0.14063740751199999</v>
      </c>
      <c r="AC2991">
        <v>1977</v>
      </c>
      <c r="AD2991">
        <v>0.93</v>
      </c>
      <c r="AE2991">
        <v>1976</v>
      </c>
      <c r="AF2991">
        <v>0.04</v>
      </c>
      <c r="AG2991">
        <v>0.52</v>
      </c>
      <c r="AH2991" t="s">
        <v>66</v>
      </c>
      <c r="AI2991" t="s">
        <v>104</v>
      </c>
      <c r="AJ2991" t="s">
        <v>105</v>
      </c>
      <c r="AK2991">
        <v>61</v>
      </c>
      <c r="AL2991" t="s">
        <v>106</v>
      </c>
      <c r="AM2991">
        <v>1</v>
      </c>
      <c r="AN2991">
        <v>6101</v>
      </c>
      <c r="AO2991" t="s">
        <v>473</v>
      </c>
      <c r="AP2991">
        <v>1102</v>
      </c>
      <c r="AQ2991" t="s">
        <v>71</v>
      </c>
      <c r="AR2991" t="s">
        <v>66</v>
      </c>
      <c r="AS2991">
        <v>1977</v>
      </c>
      <c r="AT2991">
        <v>3.075E-3</v>
      </c>
      <c r="AU2991">
        <v>0.26500000000000001</v>
      </c>
      <c r="AV2991" t="s">
        <v>72</v>
      </c>
      <c r="AW2991">
        <v>6.1769999999999999E-2</v>
      </c>
      <c r="AX2991">
        <v>5.5139999999999998E-3</v>
      </c>
      <c r="AY2991">
        <v>0.13500000000000001</v>
      </c>
      <c r="AZ2991" t="s">
        <v>72</v>
      </c>
      <c r="BA2991">
        <v>0.1138</v>
      </c>
      <c r="BB2991">
        <v>0.127717</v>
      </c>
      <c r="BC2991">
        <v>2.4400000000000002E-2</v>
      </c>
      <c r="BD2991" t="s">
        <v>81</v>
      </c>
      <c r="BE2991" t="s">
        <v>74</v>
      </c>
      <c r="BF2991">
        <v>0.58160000000000001</v>
      </c>
      <c r="BG2991" t="s">
        <v>75</v>
      </c>
      <c r="BH2991">
        <v>2.4400000000000002E-2</v>
      </c>
      <c r="BI2991" t="s">
        <v>81</v>
      </c>
      <c r="BJ2991">
        <v>6.0290000000000003E-2</v>
      </c>
      <c r="BK2991" t="s">
        <v>83</v>
      </c>
      <c r="BL2991" t="s">
        <v>85</v>
      </c>
    </row>
    <row r="2992" spans="1:64" x14ac:dyDescent="0.25">
      <c r="A2992">
        <v>2942</v>
      </c>
      <c r="B2992" t="s">
        <v>486</v>
      </c>
      <c r="C2992" t="s">
        <v>487</v>
      </c>
      <c r="D2992">
        <v>50</v>
      </c>
      <c r="E2992">
        <v>234</v>
      </c>
      <c r="F2992">
        <v>1</v>
      </c>
      <c r="G2992" t="s">
        <v>472</v>
      </c>
      <c r="H2992" t="s">
        <v>103</v>
      </c>
      <c r="I2992" t="s">
        <v>65</v>
      </c>
      <c r="J2992">
        <v>1</v>
      </c>
      <c r="K2992">
        <v>1998</v>
      </c>
      <c r="L2992">
        <v>1977</v>
      </c>
      <c r="M2992">
        <v>2014</v>
      </c>
      <c r="N2992">
        <v>100</v>
      </c>
      <c r="O2992">
        <v>28.087602126699998</v>
      </c>
      <c r="P2992">
        <v>0.38536721730500001</v>
      </c>
      <c r="Q2992">
        <v>100</v>
      </c>
      <c r="R2992">
        <v>1998</v>
      </c>
      <c r="S2992">
        <v>1</v>
      </c>
      <c r="T2992">
        <v>0</v>
      </c>
      <c r="U2992">
        <v>0</v>
      </c>
      <c r="V2992">
        <v>1.7891598110899999E-2</v>
      </c>
      <c r="W2992">
        <v>5.5142954538999998E-3</v>
      </c>
      <c r="X2992">
        <v>1.89425220585E-2</v>
      </c>
      <c r="Y2992">
        <v>0.16944260696800001</v>
      </c>
      <c r="Z2992">
        <v>3.1605955882700001E-2</v>
      </c>
      <c r="AA2992">
        <v>11.470070570100001</v>
      </c>
      <c r="AB2992">
        <v>0.28319695658799998</v>
      </c>
      <c r="AC2992">
        <v>1998</v>
      </c>
      <c r="AD2992">
        <v>0.94</v>
      </c>
      <c r="AE2992">
        <v>1997</v>
      </c>
      <c r="AF2992">
        <v>0.05</v>
      </c>
      <c r="AG2992">
        <v>0.94</v>
      </c>
      <c r="AH2992" t="s">
        <v>66</v>
      </c>
      <c r="AI2992" t="s">
        <v>104</v>
      </c>
      <c r="AJ2992" t="s">
        <v>105</v>
      </c>
      <c r="AK2992">
        <v>61</v>
      </c>
      <c r="AL2992" t="s">
        <v>106</v>
      </c>
      <c r="AM2992">
        <v>1</v>
      </c>
      <c r="AN2992">
        <v>6101</v>
      </c>
      <c r="AO2992" t="s">
        <v>473</v>
      </c>
      <c r="AP2992">
        <v>1102</v>
      </c>
      <c r="AQ2992" t="s">
        <v>71</v>
      </c>
      <c r="AR2992" t="s">
        <v>66</v>
      </c>
      <c r="AS2992">
        <v>1998</v>
      </c>
      <c r="AT2992">
        <v>5.5139999999999998E-3</v>
      </c>
      <c r="AU2992">
        <v>0.13500000000000001</v>
      </c>
      <c r="AV2992" t="s">
        <v>72</v>
      </c>
      <c r="AW2992">
        <v>0.1138</v>
      </c>
      <c r="AX2992">
        <v>1.8939999999999999E-2</v>
      </c>
      <c r="AY2992">
        <v>4.1999999999999998E-5</v>
      </c>
      <c r="AZ2992" t="s">
        <v>78</v>
      </c>
      <c r="BA2992">
        <v>0.70940000000000003</v>
      </c>
      <c r="BB2992">
        <v>0.16944300000000001</v>
      </c>
      <c r="BC2992">
        <v>5.0800000000000003E-3</v>
      </c>
      <c r="BD2992" t="s">
        <v>80</v>
      </c>
      <c r="BE2992" t="s">
        <v>74</v>
      </c>
      <c r="BF2992">
        <v>1.9401999999999999E-2</v>
      </c>
      <c r="BG2992" t="s">
        <v>82</v>
      </c>
      <c r="BH2992">
        <v>5.0800000000000003E-3</v>
      </c>
      <c r="BI2992" t="s">
        <v>80</v>
      </c>
      <c r="BJ2992">
        <v>3.2899999999999997E-4</v>
      </c>
      <c r="BK2992" t="s">
        <v>79</v>
      </c>
      <c r="BL2992" t="s">
        <v>85</v>
      </c>
    </row>
    <row r="2993" spans="1:64" x14ac:dyDescent="0.25">
      <c r="A2993">
        <v>2943</v>
      </c>
      <c r="B2993" t="s">
        <v>486</v>
      </c>
      <c r="C2993" t="s">
        <v>487</v>
      </c>
      <c r="D2993">
        <v>50</v>
      </c>
      <c r="E2993">
        <v>234</v>
      </c>
      <c r="F2993">
        <v>1</v>
      </c>
      <c r="G2993" t="s">
        <v>472</v>
      </c>
      <c r="H2993" t="s">
        <v>103</v>
      </c>
      <c r="I2993" t="s">
        <v>65</v>
      </c>
      <c r="J2993">
        <v>1</v>
      </c>
      <c r="K2993">
        <v>2014</v>
      </c>
      <c r="L2993">
        <v>1998</v>
      </c>
      <c r="M2993">
        <v>2026</v>
      </c>
      <c r="N2993">
        <v>1</v>
      </c>
      <c r="O2993">
        <v>20.539182954400001</v>
      </c>
      <c r="P2993">
        <v>0.39119248282399999</v>
      </c>
      <c r="Q2993">
        <v>100</v>
      </c>
      <c r="R2993">
        <v>2014</v>
      </c>
      <c r="S2993">
        <v>0.91</v>
      </c>
      <c r="T2993">
        <v>2013</v>
      </c>
      <c r="U2993">
        <v>0.06</v>
      </c>
      <c r="V2993">
        <v>2.55894702149E-2</v>
      </c>
      <c r="W2993">
        <v>1.89425220585E-2</v>
      </c>
      <c r="X2993">
        <v>2.00152534976E-2</v>
      </c>
      <c r="Y2993">
        <v>0.117929054873</v>
      </c>
      <c r="Z2993">
        <v>2.5960105392599998E-2</v>
      </c>
      <c r="AA2993">
        <v>11.2833466943</v>
      </c>
      <c r="AB2993">
        <v>0.253088687383</v>
      </c>
      <c r="AC2993">
        <v>2014</v>
      </c>
      <c r="AD2993">
        <v>0.86</v>
      </c>
      <c r="AE2993">
        <v>2011</v>
      </c>
      <c r="AF2993">
        <v>7.0000000000000007E-2</v>
      </c>
      <c r="AG2993">
        <v>0.75</v>
      </c>
      <c r="AH2993" t="s">
        <v>66</v>
      </c>
      <c r="AI2993" t="s">
        <v>104</v>
      </c>
      <c r="AJ2993" t="s">
        <v>105</v>
      </c>
      <c r="AK2993">
        <v>61</v>
      </c>
      <c r="AL2993" t="s">
        <v>106</v>
      </c>
      <c r="AM2993">
        <v>1</v>
      </c>
      <c r="AN2993">
        <v>6101</v>
      </c>
      <c r="AO2993" t="s">
        <v>473</v>
      </c>
      <c r="AP2993">
        <v>1102</v>
      </c>
      <c r="AQ2993" t="s">
        <v>71</v>
      </c>
      <c r="AR2993" t="s">
        <v>66</v>
      </c>
      <c r="AS2993">
        <v>2014</v>
      </c>
      <c r="AT2993">
        <v>1.8939999999999999E-2</v>
      </c>
      <c r="AU2993">
        <v>4.1999999999999998E-5</v>
      </c>
      <c r="AV2993" t="s">
        <v>78</v>
      </c>
      <c r="AW2993">
        <v>0.70940000000000003</v>
      </c>
      <c r="AX2993">
        <v>2.0015000000000002E-2</v>
      </c>
      <c r="AY2993">
        <v>3.5299999999999998E-2</v>
      </c>
      <c r="AZ2993" t="s">
        <v>81</v>
      </c>
      <c r="BA2993">
        <v>0.37169999999999997</v>
      </c>
      <c r="BB2993">
        <v>0.11792900000000001</v>
      </c>
      <c r="BC2993">
        <v>6.4750000000000002E-2</v>
      </c>
      <c r="BD2993" t="s">
        <v>73</v>
      </c>
      <c r="BE2993" t="s">
        <v>74</v>
      </c>
      <c r="BF2993">
        <v>0.89168999999999998</v>
      </c>
      <c r="BG2993" t="s">
        <v>75</v>
      </c>
      <c r="BH2993">
        <v>6.4750000000000002E-2</v>
      </c>
      <c r="BI2993" t="s">
        <v>73</v>
      </c>
      <c r="BJ2993">
        <v>0.13730000000000001</v>
      </c>
      <c r="BK2993" t="s">
        <v>75</v>
      </c>
      <c r="BL2993" t="s">
        <v>85</v>
      </c>
    </row>
    <row r="2994" spans="1:64" x14ac:dyDescent="0.25">
      <c r="A2994">
        <v>2944</v>
      </c>
      <c r="B2994" t="s">
        <v>486</v>
      </c>
      <c r="C2994" t="s">
        <v>487</v>
      </c>
      <c r="D2994">
        <v>50</v>
      </c>
      <c r="E2994">
        <v>234</v>
      </c>
      <c r="F2994">
        <v>1</v>
      </c>
      <c r="G2994" t="s">
        <v>472</v>
      </c>
      <c r="H2994" t="s">
        <v>103</v>
      </c>
      <c r="I2994" t="s">
        <v>65</v>
      </c>
      <c r="J2994">
        <v>1</v>
      </c>
      <c r="K2994">
        <v>2026</v>
      </c>
      <c r="L2994">
        <v>2014</v>
      </c>
      <c r="M2994">
        <v>2040</v>
      </c>
      <c r="N2994">
        <v>1</v>
      </c>
      <c r="O2994">
        <v>19.623365777</v>
      </c>
      <c r="P2994">
        <v>0.44332143663099999</v>
      </c>
      <c r="Q2994">
        <v>1</v>
      </c>
      <c r="R2994">
        <v>2027</v>
      </c>
      <c r="S2994">
        <v>0.55000000000000004</v>
      </c>
      <c r="T2994">
        <v>2026</v>
      </c>
      <c r="U2994">
        <v>0.35</v>
      </c>
      <c r="V2994">
        <v>3.0888720798100001E-2</v>
      </c>
      <c r="W2994">
        <v>2.00152534976E-2</v>
      </c>
      <c r="X2994">
        <v>2.2724998168900001E-2</v>
      </c>
      <c r="Y2994">
        <v>0.161652855613</v>
      </c>
      <c r="Z2994">
        <v>4.1806894608800001E-2</v>
      </c>
      <c r="AA2994">
        <v>11.554233515</v>
      </c>
      <c r="AB2994">
        <v>0.397189701911</v>
      </c>
      <c r="AC2994">
        <v>2023</v>
      </c>
      <c r="AD2994">
        <v>0.78</v>
      </c>
      <c r="AE2994">
        <v>2026</v>
      </c>
      <c r="AF2994">
        <v>0.11</v>
      </c>
      <c r="AG2994">
        <v>0.65</v>
      </c>
      <c r="AH2994" t="s">
        <v>66</v>
      </c>
      <c r="AI2994" t="s">
        <v>104</v>
      </c>
      <c r="AJ2994" t="s">
        <v>105</v>
      </c>
      <c r="AK2994">
        <v>61</v>
      </c>
      <c r="AL2994" t="s">
        <v>106</v>
      </c>
      <c r="AM2994">
        <v>1</v>
      </c>
      <c r="AN2994">
        <v>6101</v>
      </c>
      <c r="AO2994" t="s">
        <v>473</v>
      </c>
      <c r="AP2994">
        <v>1102</v>
      </c>
      <c r="AQ2994" t="s">
        <v>71</v>
      </c>
      <c r="AR2994" t="s">
        <v>66</v>
      </c>
      <c r="AS2994">
        <v>2026</v>
      </c>
      <c r="AT2994">
        <v>2.0015000000000002E-2</v>
      </c>
      <c r="AU2994">
        <v>3.5299999999999998E-2</v>
      </c>
      <c r="AV2994" t="s">
        <v>81</v>
      </c>
      <c r="AW2994">
        <v>0.37169999999999997</v>
      </c>
      <c r="AX2994">
        <v>2.2724999999999999E-2</v>
      </c>
      <c r="AY2994">
        <v>2.0100000000000001E-3</v>
      </c>
      <c r="AZ2994" t="s">
        <v>80</v>
      </c>
      <c r="BA2994">
        <v>0.5625</v>
      </c>
      <c r="BB2994">
        <v>0.16165299999999999</v>
      </c>
      <c r="BC2994">
        <v>3.6179999999999997E-2</v>
      </c>
      <c r="BD2994" t="s">
        <v>81</v>
      </c>
      <c r="BE2994" t="s">
        <v>74</v>
      </c>
      <c r="BF2994">
        <v>0.78625</v>
      </c>
      <c r="BG2994" t="s">
        <v>75</v>
      </c>
      <c r="BH2994">
        <v>3.6179999999999997E-2</v>
      </c>
      <c r="BI2994" t="s">
        <v>81</v>
      </c>
      <c r="BJ2994">
        <v>0.1053</v>
      </c>
      <c r="BK2994" t="s">
        <v>75</v>
      </c>
      <c r="BL2994" t="s">
        <v>85</v>
      </c>
    </row>
    <row r="2995" spans="1:64" x14ac:dyDescent="0.25">
      <c r="A2995">
        <v>2945</v>
      </c>
      <c r="B2995" t="s">
        <v>486</v>
      </c>
      <c r="C2995" t="s">
        <v>487</v>
      </c>
      <c r="D2995">
        <v>50</v>
      </c>
      <c r="E2995">
        <v>234</v>
      </c>
      <c r="F2995">
        <v>1</v>
      </c>
      <c r="G2995" t="s">
        <v>472</v>
      </c>
      <c r="H2995" t="s">
        <v>103</v>
      </c>
      <c r="I2995" t="s">
        <v>65</v>
      </c>
      <c r="J2995">
        <v>1</v>
      </c>
      <c r="K2995">
        <v>2040</v>
      </c>
      <c r="L2995">
        <v>2026</v>
      </c>
      <c r="M2995">
        <v>2052</v>
      </c>
      <c r="N2995">
        <v>1</v>
      </c>
      <c r="O2995">
        <v>18.865634822899999</v>
      </c>
      <c r="P2995">
        <v>0.400634787273</v>
      </c>
      <c r="Q2995">
        <v>100</v>
      </c>
      <c r="R2995">
        <v>2040</v>
      </c>
      <c r="S2995">
        <v>0.93</v>
      </c>
      <c r="T2995">
        <v>2041</v>
      </c>
      <c r="U2995">
        <v>0.04</v>
      </c>
      <c r="V2995">
        <v>2.9267689174100001E-2</v>
      </c>
      <c r="W2995">
        <v>2.2724998168900001E-2</v>
      </c>
      <c r="X2995">
        <v>2.7669778553900001E-2</v>
      </c>
      <c r="Y2995">
        <v>7.3353951309800006E-2</v>
      </c>
      <c r="Z2995">
        <v>3.4333357843399998E-2</v>
      </c>
      <c r="AA2995">
        <v>10.6751755425</v>
      </c>
      <c r="AB2995">
        <v>0.29323685758500001</v>
      </c>
      <c r="AC2995">
        <v>2040</v>
      </c>
      <c r="AD2995">
        <v>0.93</v>
      </c>
      <c r="AE2995">
        <v>2036</v>
      </c>
      <c r="AF2995">
        <v>0.04</v>
      </c>
      <c r="AG2995">
        <v>0.82</v>
      </c>
      <c r="AH2995" t="s">
        <v>66</v>
      </c>
      <c r="AI2995" t="s">
        <v>104</v>
      </c>
      <c r="AJ2995" t="s">
        <v>105</v>
      </c>
      <c r="AK2995">
        <v>61</v>
      </c>
      <c r="AL2995" t="s">
        <v>106</v>
      </c>
      <c r="AM2995">
        <v>1</v>
      </c>
      <c r="AN2995">
        <v>6101</v>
      </c>
      <c r="AO2995" t="s">
        <v>473</v>
      </c>
      <c r="AP2995">
        <v>1102</v>
      </c>
      <c r="AQ2995" t="s">
        <v>71</v>
      </c>
      <c r="AR2995" t="s">
        <v>66</v>
      </c>
      <c r="AS2995">
        <v>2040</v>
      </c>
      <c r="AT2995">
        <v>2.2724999999999999E-2</v>
      </c>
      <c r="AU2995">
        <v>2.0100000000000001E-3</v>
      </c>
      <c r="AV2995" t="s">
        <v>80</v>
      </c>
      <c r="AW2995">
        <v>0.5625</v>
      </c>
      <c r="AX2995">
        <v>2.767E-2</v>
      </c>
      <c r="AY2995">
        <v>1.0000000000000001E-5</v>
      </c>
      <c r="AZ2995" t="s">
        <v>78</v>
      </c>
      <c r="BA2995">
        <v>0.86970000000000003</v>
      </c>
      <c r="BB2995">
        <v>7.3354000000000003E-2</v>
      </c>
      <c r="BC2995">
        <v>0.20235500000000001</v>
      </c>
      <c r="BD2995" t="s">
        <v>72</v>
      </c>
      <c r="BE2995" t="s">
        <v>74</v>
      </c>
      <c r="BF2995">
        <v>0.51488599999999995</v>
      </c>
      <c r="BG2995" t="s">
        <v>75</v>
      </c>
      <c r="BH2995">
        <v>0.20235500000000001</v>
      </c>
      <c r="BI2995" t="s">
        <v>72</v>
      </c>
      <c r="BJ2995">
        <v>0.29099999999999998</v>
      </c>
      <c r="BK2995" t="s">
        <v>75</v>
      </c>
      <c r="BL2995" t="s">
        <v>85</v>
      </c>
    </row>
    <row r="2996" spans="1:64" x14ac:dyDescent="0.25">
      <c r="A2996">
        <v>2946</v>
      </c>
      <c r="B2996" t="s">
        <v>486</v>
      </c>
      <c r="C2996" t="s">
        <v>487</v>
      </c>
      <c r="D2996">
        <v>50</v>
      </c>
      <c r="E2996">
        <v>234</v>
      </c>
      <c r="F2996">
        <v>1</v>
      </c>
      <c r="G2996" t="s">
        <v>472</v>
      </c>
      <c r="H2996" t="s">
        <v>103</v>
      </c>
      <c r="I2996" t="s">
        <v>65</v>
      </c>
      <c r="J2996">
        <v>1</v>
      </c>
      <c r="K2996">
        <v>2052</v>
      </c>
      <c r="L2996">
        <v>2040</v>
      </c>
      <c r="M2996">
        <v>2067</v>
      </c>
      <c r="N2996">
        <v>100</v>
      </c>
      <c r="O2996">
        <v>21.6080460863</v>
      </c>
      <c r="P2996">
        <v>0.70766208553099996</v>
      </c>
      <c r="Q2996">
        <v>100</v>
      </c>
      <c r="R2996">
        <v>2052</v>
      </c>
      <c r="S2996">
        <v>0.7</v>
      </c>
      <c r="T2996">
        <v>2053</v>
      </c>
      <c r="U2996">
        <v>0.19</v>
      </c>
      <c r="V2996">
        <v>4.8115527065899999E-2</v>
      </c>
      <c r="W2996">
        <v>2.7669778553900001E-2</v>
      </c>
      <c r="X2996">
        <v>4.0434973216200001E-2</v>
      </c>
      <c r="Y2996">
        <v>0.23027712666899999</v>
      </c>
      <c r="Z2996">
        <v>6.2635692403500004E-2</v>
      </c>
      <c r="AA2996">
        <v>12.002822137100001</v>
      </c>
      <c r="AB2996">
        <v>0.53746829947999997</v>
      </c>
      <c r="AC2996">
        <v>2052</v>
      </c>
      <c r="AD2996">
        <v>0.89</v>
      </c>
      <c r="AE2996">
        <v>2053</v>
      </c>
      <c r="AF2996">
        <v>0.06</v>
      </c>
      <c r="AG2996">
        <v>0.89</v>
      </c>
      <c r="AH2996" t="s">
        <v>66</v>
      </c>
      <c r="AI2996" t="s">
        <v>104</v>
      </c>
      <c r="AJ2996" t="s">
        <v>105</v>
      </c>
      <c r="AK2996">
        <v>61</v>
      </c>
      <c r="AL2996" t="s">
        <v>106</v>
      </c>
      <c r="AM2996">
        <v>1</v>
      </c>
      <c r="AN2996">
        <v>6101</v>
      </c>
      <c r="AO2996" t="s">
        <v>473</v>
      </c>
      <c r="AP2996">
        <v>1102</v>
      </c>
      <c r="AQ2996" t="s">
        <v>71</v>
      </c>
      <c r="AR2996" t="s">
        <v>66</v>
      </c>
      <c r="AS2996">
        <v>2052</v>
      </c>
      <c r="AT2996">
        <v>2.767E-2</v>
      </c>
      <c r="AU2996">
        <v>1.0000000000000001E-5</v>
      </c>
      <c r="AV2996" t="s">
        <v>78</v>
      </c>
      <c r="AW2996">
        <v>0.86970000000000003</v>
      </c>
      <c r="AX2996">
        <v>4.0434999999999999E-2</v>
      </c>
      <c r="AY2996">
        <v>3.9999999999999998E-6</v>
      </c>
      <c r="AZ2996" t="s">
        <v>78</v>
      </c>
      <c r="BA2996">
        <v>0.81899999999999995</v>
      </c>
      <c r="BB2996">
        <v>0.23027700000000001</v>
      </c>
      <c r="BC2996">
        <v>3.4900000000000003E-4</v>
      </c>
      <c r="BD2996" t="s">
        <v>78</v>
      </c>
      <c r="BE2996" t="s">
        <v>74</v>
      </c>
      <c r="BF2996">
        <v>9.5786999999999997E-2</v>
      </c>
      <c r="BG2996" t="s">
        <v>83</v>
      </c>
      <c r="BH2996">
        <v>3.4900000000000003E-4</v>
      </c>
      <c r="BI2996" t="s">
        <v>78</v>
      </c>
      <c r="BJ2996">
        <v>9.6500000000000004E-4</v>
      </c>
      <c r="BK2996" t="s">
        <v>79</v>
      </c>
      <c r="BL2996" t="s">
        <v>85</v>
      </c>
    </row>
    <row r="2997" spans="1:64" x14ac:dyDescent="0.25">
      <c r="A2997">
        <v>2947</v>
      </c>
      <c r="B2997" t="s">
        <v>486</v>
      </c>
      <c r="C2997" t="s">
        <v>487</v>
      </c>
      <c r="D2997">
        <v>50</v>
      </c>
      <c r="E2997">
        <v>234</v>
      </c>
      <c r="F2997">
        <v>1</v>
      </c>
      <c r="G2997" t="s">
        <v>472</v>
      </c>
      <c r="H2997" t="s">
        <v>103</v>
      </c>
      <c r="I2997" t="s">
        <v>65</v>
      </c>
      <c r="J2997">
        <v>1</v>
      </c>
      <c r="K2997">
        <v>2067</v>
      </c>
      <c r="L2997">
        <v>2052</v>
      </c>
      <c r="M2997">
        <v>2081</v>
      </c>
      <c r="N2997">
        <v>88</v>
      </c>
      <c r="O2997">
        <v>20.737395576099999</v>
      </c>
      <c r="P2997">
        <v>0.65083853405500003</v>
      </c>
      <c r="Q2997">
        <v>100</v>
      </c>
      <c r="R2997">
        <v>2067</v>
      </c>
      <c r="S2997">
        <v>0.86</v>
      </c>
      <c r="T2997">
        <v>2068</v>
      </c>
      <c r="U2997">
        <v>0.13</v>
      </c>
      <c r="V2997">
        <v>4.3516302955000002E-2</v>
      </c>
      <c r="W2997">
        <v>4.0434973216200001E-2</v>
      </c>
      <c r="X2997">
        <v>3.8255194139199998E-2</v>
      </c>
      <c r="Y2997">
        <v>8.0643572696599997E-2</v>
      </c>
      <c r="Z2997">
        <v>4.7570145831599998E-2</v>
      </c>
      <c r="AA2997">
        <v>10.5466012323</v>
      </c>
      <c r="AB2997">
        <v>0.41110295046700002</v>
      </c>
      <c r="AC2997">
        <v>2067</v>
      </c>
      <c r="AD2997">
        <v>0.77</v>
      </c>
      <c r="AE2997">
        <v>2068</v>
      </c>
      <c r="AF2997">
        <v>0.22</v>
      </c>
      <c r="AG2997">
        <v>0.83</v>
      </c>
      <c r="AH2997" t="s">
        <v>66</v>
      </c>
      <c r="AI2997" t="s">
        <v>104</v>
      </c>
      <c r="AJ2997" t="s">
        <v>105</v>
      </c>
      <c r="AK2997">
        <v>61</v>
      </c>
      <c r="AL2997" t="s">
        <v>106</v>
      </c>
      <c r="AM2997">
        <v>1</v>
      </c>
      <c r="AN2997">
        <v>6101</v>
      </c>
      <c r="AO2997" t="s">
        <v>473</v>
      </c>
      <c r="AP2997">
        <v>1102</v>
      </c>
      <c r="AQ2997" t="s">
        <v>71</v>
      </c>
      <c r="AR2997" t="s">
        <v>66</v>
      </c>
      <c r="AS2997">
        <v>2067</v>
      </c>
      <c r="AT2997">
        <v>4.0434999999999999E-2</v>
      </c>
      <c r="AU2997">
        <v>3.9999999999999998E-6</v>
      </c>
      <c r="AV2997" t="s">
        <v>78</v>
      </c>
      <c r="AW2997">
        <v>0.81899999999999995</v>
      </c>
      <c r="AX2997">
        <v>3.8254999999999997E-2</v>
      </c>
      <c r="AY2997">
        <v>3.8299999999999999E-4</v>
      </c>
      <c r="AZ2997" t="s">
        <v>78</v>
      </c>
      <c r="BA2997">
        <v>0.6643</v>
      </c>
      <c r="BB2997">
        <v>8.0643999999999993E-2</v>
      </c>
      <c r="BC2997">
        <v>0.309</v>
      </c>
      <c r="BD2997" t="s">
        <v>72</v>
      </c>
      <c r="BE2997" t="s">
        <v>74</v>
      </c>
      <c r="BF2997">
        <v>0.81599999999999995</v>
      </c>
      <c r="BG2997" t="s">
        <v>75</v>
      </c>
      <c r="BH2997">
        <v>0.309</v>
      </c>
      <c r="BI2997" t="s">
        <v>72</v>
      </c>
      <c r="BJ2997">
        <v>0.5867</v>
      </c>
      <c r="BK2997" t="s">
        <v>75</v>
      </c>
      <c r="BL2997" t="s">
        <v>85</v>
      </c>
    </row>
    <row r="2998" spans="1:64" x14ac:dyDescent="0.25">
      <c r="A2998">
        <v>2948</v>
      </c>
      <c r="B2998" t="s">
        <v>486</v>
      </c>
      <c r="C2998" t="s">
        <v>487</v>
      </c>
      <c r="D2998">
        <v>50</v>
      </c>
      <c r="E2998">
        <v>234</v>
      </c>
      <c r="F2998">
        <v>1</v>
      </c>
      <c r="G2998" t="s">
        <v>472</v>
      </c>
      <c r="H2998" t="s">
        <v>103</v>
      </c>
      <c r="I2998" t="s">
        <v>65</v>
      </c>
      <c r="J2998">
        <v>1</v>
      </c>
      <c r="K2998">
        <v>2081</v>
      </c>
      <c r="L2998">
        <v>2067</v>
      </c>
      <c r="M2998">
        <v>2091</v>
      </c>
      <c r="N2998">
        <v>88</v>
      </c>
      <c r="O2998">
        <v>17.9717358021</v>
      </c>
      <c r="P2998">
        <v>0.58774088670500002</v>
      </c>
      <c r="Q2998">
        <v>88</v>
      </c>
      <c r="R2998">
        <v>2081</v>
      </c>
      <c r="S2998">
        <v>0.45</v>
      </c>
      <c r="T2998">
        <v>2080</v>
      </c>
      <c r="U2998">
        <v>0.28000000000000003</v>
      </c>
      <c r="V2998">
        <v>4.4164197463699997E-2</v>
      </c>
      <c r="W2998">
        <v>3.8255194139199998E-2</v>
      </c>
      <c r="X2998">
        <v>1.69783181799E-2</v>
      </c>
      <c r="Y2998">
        <v>0.23917561905900001</v>
      </c>
      <c r="Z2998">
        <v>4.8255873774499997E-2</v>
      </c>
      <c r="AA2998">
        <v>12.0501267682</v>
      </c>
      <c r="AB2998">
        <v>0.43557413234800002</v>
      </c>
      <c r="AC2998">
        <v>2081</v>
      </c>
      <c r="AD2998">
        <v>0.98</v>
      </c>
      <c r="AE2998">
        <v>2080</v>
      </c>
      <c r="AF2998">
        <v>0.01</v>
      </c>
      <c r="AG2998">
        <v>0.56999999999999995</v>
      </c>
      <c r="AH2998" t="s">
        <v>66</v>
      </c>
      <c r="AI2998" t="s">
        <v>104</v>
      </c>
      <c r="AJ2998" t="s">
        <v>105</v>
      </c>
      <c r="AK2998">
        <v>61</v>
      </c>
      <c r="AL2998" t="s">
        <v>106</v>
      </c>
      <c r="AM2998">
        <v>1</v>
      </c>
      <c r="AN2998">
        <v>6101</v>
      </c>
      <c r="AO2998" t="s">
        <v>473</v>
      </c>
      <c r="AP2998">
        <v>1102</v>
      </c>
      <c r="AQ2998" t="s">
        <v>71</v>
      </c>
      <c r="AR2998" t="s">
        <v>66</v>
      </c>
      <c r="AS2998">
        <v>2081</v>
      </c>
      <c r="AT2998">
        <v>3.8254999999999997E-2</v>
      </c>
      <c r="AU2998">
        <v>3.8299999999999999E-4</v>
      </c>
      <c r="AV2998" t="s">
        <v>78</v>
      </c>
      <c r="AW2998">
        <v>0.6643</v>
      </c>
      <c r="AX2998">
        <v>1.6978E-2</v>
      </c>
      <c r="AY2998">
        <v>0.105</v>
      </c>
      <c r="AZ2998" t="s">
        <v>72</v>
      </c>
      <c r="BA2998">
        <v>0.29509999999999997</v>
      </c>
      <c r="BB2998">
        <v>0.23918</v>
      </c>
      <c r="BC2998">
        <v>1.54E-2</v>
      </c>
      <c r="BD2998" t="s">
        <v>81</v>
      </c>
      <c r="BE2998" t="s">
        <v>74</v>
      </c>
      <c r="BF2998">
        <v>0.1343</v>
      </c>
      <c r="BG2998" t="s">
        <v>75</v>
      </c>
      <c r="BH2998">
        <v>1.54E-2</v>
      </c>
      <c r="BI2998" t="s">
        <v>81</v>
      </c>
      <c r="BJ2998">
        <v>4.1619999999999997E-2</v>
      </c>
      <c r="BK2998" t="s">
        <v>82</v>
      </c>
      <c r="BL2998" t="s">
        <v>85</v>
      </c>
    </row>
    <row r="2999" spans="1:64" x14ac:dyDescent="0.25">
      <c r="A2999">
        <v>2949</v>
      </c>
      <c r="B2999" t="s">
        <v>486</v>
      </c>
      <c r="C2999" t="s">
        <v>487</v>
      </c>
      <c r="D2999">
        <v>50</v>
      </c>
      <c r="E2999">
        <v>234</v>
      </c>
      <c r="F2999">
        <v>1</v>
      </c>
      <c r="G2999" t="s">
        <v>472</v>
      </c>
      <c r="H2999" t="s">
        <v>103</v>
      </c>
      <c r="I2999" t="s">
        <v>65</v>
      </c>
      <c r="J2999">
        <v>1</v>
      </c>
      <c r="K2999">
        <v>2091</v>
      </c>
      <c r="L2999">
        <v>2081</v>
      </c>
      <c r="M2999">
        <v>2100</v>
      </c>
      <c r="N2999">
        <v>88</v>
      </c>
      <c r="O2999">
        <v>13.2665949883</v>
      </c>
      <c r="P2999">
        <v>0.39513483677299999</v>
      </c>
      <c r="Q2999">
        <v>100</v>
      </c>
      <c r="R2999">
        <v>2091</v>
      </c>
      <c r="S2999">
        <v>1</v>
      </c>
      <c r="T2999">
        <v>0</v>
      </c>
      <c r="U2999">
        <v>0</v>
      </c>
      <c r="V2999">
        <v>3.5955546784800001E-2</v>
      </c>
      <c r="W2999">
        <v>1.69783181799E-2</v>
      </c>
      <c r="X2999">
        <v>2.0368805553599999E-2</v>
      </c>
      <c r="Y2999">
        <v>0.218905142296</v>
      </c>
      <c r="Z2999">
        <v>4.0334752452299998E-2</v>
      </c>
      <c r="AA2999">
        <v>10.779320677399999</v>
      </c>
      <c r="AB2999">
        <v>0.37493886389199998</v>
      </c>
      <c r="AC2999">
        <v>2091</v>
      </c>
      <c r="AD2999">
        <v>0.99</v>
      </c>
      <c r="AE2999">
        <v>2087</v>
      </c>
      <c r="AF2999">
        <v>0.01</v>
      </c>
      <c r="AG2999">
        <v>0.94</v>
      </c>
      <c r="AH2999" t="s">
        <v>66</v>
      </c>
      <c r="AI2999" t="s">
        <v>104</v>
      </c>
      <c r="AJ2999" t="s">
        <v>105</v>
      </c>
      <c r="AK2999">
        <v>61</v>
      </c>
      <c r="AL2999" t="s">
        <v>106</v>
      </c>
      <c r="AM2999">
        <v>1</v>
      </c>
      <c r="AN2999">
        <v>6101</v>
      </c>
      <c r="AO2999" t="s">
        <v>473</v>
      </c>
      <c r="AP2999">
        <v>1102</v>
      </c>
      <c r="AQ2999" t="s">
        <v>71</v>
      </c>
      <c r="AR2999" t="s">
        <v>66</v>
      </c>
      <c r="AS2999">
        <v>2091</v>
      </c>
      <c r="AT2999">
        <v>1.6978E-2</v>
      </c>
      <c r="AU2999">
        <v>0.105</v>
      </c>
      <c r="AV2999" t="s">
        <v>72</v>
      </c>
      <c r="AW2999">
        <v>0.29509999999999997</v>
      </c>
      <c r="AX2999">
        <v>2.0369999999999999E-2</v>
      </c>
      <c r="AY2999">
        <v>0.32600000000000001</v>
      </c>
      <c r="AZ2999" t="s">
        <v>72</v>
      </c>
      <c r="BA2999">
        <v>0.13730000000000001</v>
      </c>
      <c r="BB2999">
        <v>0.21890000000000001</v>
      </c>
      <c r="BC2999">
        <v>6.8199999999999997E-2</v>
      </c>
      <c r="BD2999" t="s">
        <v>73</v>
      </c>
      <c r="BE2999" t="s">
        <v>74</v>
      </c>
      <c r="BF2999">
        <v>0.86909999999999998</v>
      </c>
      <c r="BG2999" t="s">
        <v>75</v>
      </c>
      <c r="BH2999">
        <v>6.8199999999999997E-2</v>
      </c>
      <c r="BI2999" t="s">
        <v>73</v>
      </c>
      <c r="BJ2999">
        <v>0.16039999999999999</v>
      </c>
      <c r="BK2999" t="s">
        <v>75</v>
      </c>
      <c r="BL2999" t="s">
        <v>85</v>
      </c>
    </row>
    <row r="3000" spans="1:64" x14ac:dyDescent="0.25">
      <c r="A3000">
        <v>2950</v>
      </c>
      <c r="B3000" t="s">
        <v>486</v>
      </c>
      <c r="C3000" t="s">
        <v>488</v>
      </c>
      <c r="D3000">
        <v>50</v>
      </c>
      <c r="E3000">
        <v>235</v>
      </c>
      <c r="F3000">
        <v>2</v>
      </c>
      <c r="G3000" t="s">
        <v>472</v>
      </c>
      <c r="H3000" t="s">
        <v>103</v>
      </c>
      <c r="I3000" t="s">
        <v>65</v>
      </c>
      <c r="J3000">
        <v>87</v>
      </c>
      <c r="K3000">
        <v>1915</v>
      </c>
      <c r="L3000">
        <v>1861</v>
      </c>
      <c r="M3000">
        <v>1955</v>
      </c>
      <c r="N3000">
        <v>100</v>
      </c>
      <c r="O3000">
        <v>63.344950274299997</v>
      </c>
      <c r="P3000">
        <v>0.324921319062</v>
      </c>
      <c r="Q3000">
        <v>100</v>
      </c>
      <c r="R3000">
        <v>1915</v>
      </c>
      <c r="S3000">
        <v>0.99</v>
      </c>
      <c r="T3000">
        <v>1914</v>
      </c>
      <c r="U3000">
        <v>0.01</v>
      </c>
      <c r="V3000">
        <v>5.4388026549999999E-3</v>
      </c>
      <c r="W3000">
        <v>1.26433411509E-3</v>
      </c>
      <c r="X3000">
        <v>2.5751722176300001E-3</v>
      </c>
      <c r="Y3000">
        <v>0.23788896926600001</v>
      </c>
      <c r="Z3000">
        <v>2.0985062497399998E-2</v>
      </c>
      <c r="AA3000">
        <v>11.3076760758</v>
      </c>
      <c r="AB3000">
        <v>0.22784288244600001</v>
      </c>
      <c r="AC3000">
        <v>1915</v>
      </c>
      <c r="AD3000">
        <v>0.89</v>
      </c>
      <c r="AE3000">
        <v>1914</v>
      </c>
      <c r="AF3000">
        <v>0.11</v>
      </c>
      <c r="AG3000">
        <v>0.98</v>
      </c>
      <c r="AH3000" t="s">
        <v>66</v>
      </c>
      <c r="AI3000" t="s">
        <v>104</v>
      </c>
      <c r="AJ3000" t="s">
        <v>105</v>
      </c>
      <c r="AK3000">
        <v>61</v>
      </c>
      <c r="AL3000" t="s">
        <v>106</v>
      </c>
      <c r="AM3000">
        <v>1</v>
      </c>
      <c r="AN3000">
        <v>6101</v>
      </c>
      <c r="AO3000" t="s">
        <v>473</v>
      </c>
      <c r="AP3000">
        <v>1102</v>
      </c>
      <c r="AQ3000" t="s">
        <v>71</v>
      </c>
      <c r="AR3000" t="s">
        <v>66</v>
      </c>
      <c r="AS3000">
        <v>1915</v>
      </c>
      <c r="AT3000">
        <v>1.2639999999999999E-3</v>
      </c>
      <c r="AU3000">
        <v>0.26</v>
      </c>
      <c r="AV3000" t="s">
        <v>72</v>
      </c>
      <c r="AW3000">
        <v>2.3890000000000002E-2</v>
      </c>
      <c r="AX3000">
        <v>2.575E-3</v>
      </c>
      <c r="AY3000">
        <v>1.7600000000000001E-2</v>
      </c>
      <c r="AZ3000" t="s">
        <v>81</v>
      </c>
      <c r="BA3000">
        <v>0.1396</v>
      </c>
      <c r="BB3000">
        <v>0.23788899999999999</v>
      </c>
      <c r="BC3000">
        <v>1.9999999999999999E-6</v>
      </c>
      <c r="BD3000" t="s">
        <v>78</v>
      </c>
      <c r="BE3000" t="s">
        <v>74</v>
      </c>
      <c r="BF3000">
        <v>0.46600000000000003</v>
      </c>
      <c r="BG3000" t="s">
        <v>75</v>
      </c>
      <c r="BH3000">
        <v>1.9999999999999999E-6</v>
      </c>
      <c r="BI3000" t="s">
        <v>78</v>
      </c>
      <c r="BJ3000">
        <v>9.9999999999999995E-7</v>
      </c>
      <c r="BK3000" t="s">
        <v>79</v>
      </c>
      <c r="BL3000" t="s">
        <v>77</v>
      </c>
    </row>
    <row r="3001" spans="1:64" x14ac:dyDescent="0.25">
      <c r="A3001">
        <v>2951</v>
      </c>
      <c r="B3001" t="s">
        <v>486</v>
      </c>
      <c r="C3001" t="s">
        <v>488</v>
      </c>
      <c r="D3001">
        <v>50</v>
      </c>
      <c r="E3001">
        <v>235</v>
      </c>
      <c r="F3001">
        <v>2</v>
      </c>
      <c r="G3001" t="s">
        <v>472</v>
      </c>
      <c r="H3001" t="s">
        <v>103</v>
      </c>
      <c r="I3001" t="s">
        <v>65</v>
      </c>
      <c r="J3001">
        <v>87</v>
      </c>
      <c r="K3001">
        <v>1955</v>
      </c>
      <c r="L3001">
        <v>1915</v>
      </c>
      <c r="M3001">
        <v>1977</v>
      </c>
      <c r="N3001">
        <v>100</v>
      </c>
      <c r="O3001">
        <v>38.984147095700003</v>
      </c>
      <c r="P3001">
        <v>0.22094226155300001</v>
      </c>
      <c r="Q3001">
        <v>100</v>
      </c>
      <c r="R3001">
        <v>1955</v>
      </c>
      <c r="S3001">
        <v>0.88</v>
      </c>
      <c r="T3001">
        <v>1954</v>
      </c>
      <c r="U3001">
        <v>0.12</v>
      </c>
      <c r="V3001">
        <v>5.7256595362500003E-3</v>
      </c>
      <c r="W3001">
        <v>2.5751722176300001E-3</v>
      </c>
      <c r="X3001">
        <v>3.07498682478E-3</v>
      </c>
      <c r="Y3001">
        <v>0.135415575472</v>
      </c>
      <c r="Z3001">
        <v>1.6530460783300002E-2</v>
      </c>
      <c r="AA3001">
        <v>9.5030114109799992</v>
      </c>
      <c r="AB3001">
        <v>0.17924890470900001</v>
      </c>
      <c r="AC3001">
        <v>1955</v>
      </c>
      <c r="AD3001">
        <v>0.48</v>
      </c>
      <c r="AE3001">
        <v>1956</v>
      </c>
      <c r="AF3001">
        <v>0.44</v>
      </c>
      <c r="AG3001">
        <v>0.83</v>
      </c>
      <c r="AH3001" t="s">
        <v>66</v>
      </c>
      <c r="AI3001" t="s">
        <v>104</v>
      </c>
      <c r="AJ3001" t="s">
        <v>105</v>
      </c>
      <c r="AK3001">
        <v>61</v>
      </c>
      <c r="AL3001" t="s">
        <v>106</v>
      </c>
      <c r="AM3001">
        <v>1</v>
      </c>
      <c r="AN3001">
        <v>6101</v>
      </c>
      <c r="AO3001" t="s">
        <v>473</v>
      </c>
      <c r="AP3001">
        <v>1102</v>
      </c>
      <c r="AQ3001" t="s">
        <v>71</v>
      </c>
      <c r="AR3001" t="s">
        <v>66</v>
      </c>
      <c r="AS3001">
        <v>1955</v>
      </c>
      <c r="AT3001">
        <v>2.575E-3</v>
      </c>
      <c r="AU3001">
        <v>1.7600000000000001E-2</v>
      </c>
      <c r="AV3001" t="s">
        <v>81</v>
      </c>
      <c r="AW3001">
        <v>0.1396</v>
      </c>
      <c r="AX3001">
        <v>3.075E-3</v>
      </c>
      <c r="AY3001">
        <v>0.26500000000000001</v>
      </c>
      <c r="AZ3001" t="s">
        <v>72</v>
      </c>
      <c r="BA3001">
        <v>6.1769999999999999E-2</v>
      </c>
      <c r="BB3001">
        <v>0.1354156</v>
      </c>
      <c r="BC3001">
        <v>1.9E-3</v>
      </c>
      <c r="BD3001" t="s">
        <v>80</v>
      </c>
      <c r="BE3001" t="s">
        <v>74</v>
      </c>
      <c r="BF3001">
        <v>0.8589</v>
      </c>
      <c r="BG3001" t="s">
        <v>75</v>
      </c>
      <c r="BH3001">
        <v>1.9E-3</v>
      </c>
      <c r="BI3001" t="s">
        <v>80</v>
      </c>
      <c r="BJ3001">
        <v>1.5770000000000001E-3</v>
      </c>
      <c r="BK3001" t="s">
        <v>76</v>
      </c>
      <c r="BL3001" t="s">
        <v>77</v>
      </c>
    </row>
    <row r="3002" spans="1:64" x14ac:dyDescent="0.25">
      <c r="A3002">
        <v>2952</v>
      </c>
      <c r="B3002" t="s">
        <v>486</v>
      </c>
      <c r="C3002" t="s">
        <v>488</v>
      </c>
      <c r="D3002">
        <v>50</v>
      </c>
      <c r="E3002">
        <v>235</v>
      </c>
      <c r="F3002">
        <v>2</v>
      </c>
      <c r="G3002" t="s">
        <v>472</v>
      </c>
      <c r="H3002" t="s">
        <v>103</v>
      </c>
      <c r="I3002" t="s">
        <v>65</v>
      </c>
      <c r="J3002">
        <v>87</v>
      </c>
      <c r="K3002">
        <v>1977</v>
      </c>
      <c r="L3002">
        <v>1955</v>
      </c>
      <c r="M3002">
        <v>1998</v>
      </c>
      <c r="N3002">
        <v>100</v>
      </c>
      <c r="O3002">
        <v>25.382552623300001</v>
      </c>
      <c r="P3002">
        <v>0.22107587072099999</v>
      </c>
      <c r="Q3002">
        <v>100</v>
      </c>
      <c r="R3002">
        <v>1977</v>
      </c>
      <c r="S3002">
        <v>0.97</v>
      </c>
      <c r="T3002">
        <v>1976</v>
      </c>
      <c r="U3002">
        <v>0.03</v>
      </c>
      <c r="V3002">
        <v>8.7498905164599995E-3</v>
      </c>
      <c r="W3002">
        <v>3.07498682478E-3</v>
      </c>
      <c r="X3002">
        <v>5.5142954538999998E-3</v>
      </c>
      <c r="Y3002">
        <v>0.127717148812</v>
      </c>
      <c r="Z3002">
        <v>1.15726715683E-2</v>
      </c>
      <c r="AA3002">
        <v>8.42382295136</v>
      </c>
      <c r="AB3002">
        <v>0.14063740751199999</v>
      </c>
      <c r="AC3002">
        <v>1977</v>
      </c>
      <c r="AD3002">
        <v>0.93</v>
      </c>
      <c r="AE3002">
        <v>1976</v>
      </c>
      <c r="AF3002">
        <v>0.04</v>
      </c>
      <c r="AG3002">
        <v>0.52</v>
      </c>
      <c r="AH3002" t="s">
        <v>66</v>
      </c>
      <c r="AI3002" t="s">
        <v>104</v>
      </c>
      <c r="AJ3002" t="s">
        <v>105</v>
      </c>
      <c r="AK3002">
        <v>61</v>
      </c>
      <c r="AL3002" t="s">
        <v>106</v>
      </c>
      <c r="AM3002">
        <v>1</v>
      </c>
      <c r="AN3002">
        <v>6101</v>
      </c>
      <c r="AO3002" t="s">
        <v>473</v>
      </c>
      <c r="AP3002">
        <v>1102</v>
      </c>
      <c r="AQ3002" t="s">
        <v>71</v>
      </c>
      <c r="AR3002" t="s">
        <v>66</v>
      </c>
      <c r="AS3002">
        <v>1977</v>
      </c>
      <c r="AT3002">
        <v>3.075E-3</v>
      </c>
      <c r="AU3002">
        <v>0.26500000000000001</v>
      </c>
      <c r="AV3002" t="s">
        <v>72</v>
      </c>
      <c r="AW3002">
        <v>6.1769999999999999E-2</v>
      </c>
      <c r="AX3002">
        <v>5.5139999999999998E-3</v>
      </c>
      <c r="AY3002">
        <v>0.13500000000000001</v>
      </c>
      <c r="AZ3002" t="s">
        <v>72</v>
      </c>
      <c r="BA3002">
        <v>0.1138</v>
      </c>
      <c r="BB3002">
        <v>0.127717</v>
      </c>
      <c r="BC3002">
        <v>2.4400000000000002E-2</v>
      </c>
      <c r="BD3002" t="s">
        <v>81</v>
      </c>
      <c r="BE3002" t="s">
        <v>74</v>
      </c>
      <c r="BF3002">
        <v>0.58160000000000001</v>
      </c>
      <c r="BG3002" t="s">
        <v>75</v>
      </c>
      <c r="BH3002">
        <v>2.4400000000000002E-2</v>
      </c>
      <c r="BI3002" t="s">
        <v>81</v>
      </c>
      <c r="BJ3002">
        <v>6.0290000000000003E-2</v>
      </c>
      <c r="BK3002" t="s">
        <v>83</v>
      </c>
      <c r="BL3002" t="s">
        <v>77</v>
      </c>
    </row>
    <row r="3003" spans="1:64" x14ac:dyDescent="0.25">
      <c r="A3003">
        <v>2953</v>
      </c>
      <c r="B3003" t="s">
        <v>486</v>
      </c>
      <c r="C3003" t="s">
        <v>488</v>
      </c>
      <c r="D3003">
        <v>50</v>
      </c>
      <c r="E3003">
        <v>235</v>
      </c>
      <c r="F3003">
        <v>2</v>
      </c>
      <c r="G3003" t="s">
        <v>472</v>
      </c>
      <c r="H3003" t="s">
        <v>103</v>
      </c>
      <c r="I3003" t="s">
        <v>65</v>
      </c>
      <c r="J3003">
        <v>87</v>
      </c>
      <c r="K3003">
        <v>1998</v>
      </c>
      <c r="L3003">
        <v>1977</v>
      </c>
      <c r="M3003">
        <v>2014</v>
      </c>
      <c r="N3003">
        <v>100</v>
      </c>
      <c r="O3003">
        <v>28.087602126699998</v>
      </c>
      <c r="P3003">
        <v>0.38536721730500001</v>
      </c>
      <c r="Q3003">
        <v>100</v>
      </c>
      <c r="R3003">
        <v>1998</v>
      </c>
      <c r="S3003">
        <v>1</v>
      </c>
      <c r="T3003">
        <v>0</v>
      </c>
      <c r="U3003">
        <v>0</v>
      </c>
      <c r="V3003">
        <v>1.7891598110899999E-2</v>
      </c>
      <c r="W3003">
        <v>5.5142954538999998E-3</v>
      </c>
      <c r="X3003">
        <v>1.89425220585E-2</v>
      </c>
      <c r="Y3003">
        <v>0.16944260696800001</v>
      </c>
      <c r="Z3003">
        <v>3.1605955882700001E-2</v>
      </c>
      <c r="AA3003">
        <v>11.470070570100001</v>
      </c>
      <c r="AB3003">
        <v>0.28319695658799998</v>
      </c>
      <c r="AC3003">
        <v>1998</v>
      </c>
      <c r="AD3003">
        <v>0.94</v>
      </c>
      <c r="AE3003">
        <v>1997</v>
      </c>
      <c r="AF3003">
        <v>0.05</v>
      </c>
      <c r="AG3003">
        <v>0.94</v>
      </c>
      <c r="AH3003" t="s">
        <v>66</v>
      </c>
      <c r="AI3003" t="s">
        <v>104</v>
      </c>
      <c r="AJ3003" t="s">
        <v>105</v>
      </c>
      <c r="AK3003">
        <v>61</v>
      </c>
      <c r="AL3003" t="s">
        <v>106</v>
      </c>
      <c r="AM3003">
        <v>1</v>
      </c>
      <c r="AN3003">
        <v>6101</v>
      </c>
      <c r="AO3003" t="s">
        <v>473</v>
      </c>
      <c r="AP3003">
        <v>1102</v>
      </c>
      <c r="AQ3003" t="s">
        <v>71</v>
      </c>
      <c r="AR3003" t="s">
        <v>66</v>
      </c>
      <c r="AS3003">
        <v>1998</v>
      </c>
      <c r="AT3003">
        <v>5.5139999999999998E-3</v>
      </c>
      <c r="AU3003">
        <v>0.13500000000000001</v>
      </c>
      <c r="AV3003" t="s">
        <v>72</v>
      </c>
      <c r="AW3003">
        <v>0.1138</v>
      </c>
      <c r="AX3003">
        <v>1.8939999999999999E-2</v>
      </c>
      <c r="AY3003">
        <v>4.1999999999999998E-5</v>
      </c>
      <c r="AZ3003" t="s">
        <v>78</v>
      </c>
      <c r="BA3003">
        <v>0.70940000000000003</v>
      </c>
      <c r="BB3003">
        <v>0.16944300000000001</v>
      </c>
      <c r="BC3003">
        <v>5.0800000000000003E-3</v>
      </c>
      <c r="BD3003" t="s">
        <v>80</v>
      </c>
      <c r="BE3003" t="s">
        <v>74</v>
      </c>
      <c r="BF3003">
        <v>1.9401999999999999E-2</v>
      </c>
      <c r="BG3003" t="s">
        <v>82</v>
      </c>
      <c r="BH3003">
        <v>5.0800000000000003E-3</v>
      </c>
      <c r="BI3003" t="s">
        <v>80</v>
      </c>
      <c r="BJ3003">
        <v>3.2899999999999997E-4</v>
      </c>
      <c r="BK3003" t="s">
        <v>79</v>
      </c>
      <c r="BL3003" t="s">
        <v>77</v>
      </c>
    </row>
    <row r="3004" spans="1:64" x14ac:dyDescent="0.25">
      <c r="A3004">
        <v>2954</v>
      </c>
      <c r="B3004" t="s">
        <v>486</v>
      </c>
      <c r="C3004" t="s">
        <v>488</v>
      </c>
      <c r="D3004">
        <v>50</v>
      </c>
      <c r="E3004">
        <v>235</v>
      </c>
      <c r="F3004">
        <v>2</v>
      </c>
      <c r="G3004" t="s">
        <v>472</v>
      </c>
      <c r="H3004" t="s">
        <v>103</v>
      </c>
      <c r="I3004" t="s">
        <v>65</v>
      </c>
      <c r="J3004">
        <v>87</v>
      </c>
      <c r="K3004">
        <v>2014</v>
      </c>
      <c r="L3004">
        <v>1998</v>
      </c>
      <c r="M3004">
        <v>2027</v>
      </c>
      <c r="N3004">
        <v>99</v>
      </c>
      <c r="O3004">
        <v>21.264684189499999</v>
      </c>
      <c r="P3004">
        <v>0.407115449332</v>
      </c>
      <c r="Q3004">
        <v>100</v>
      </c>
      <c r="R3004">
        <v>2014</v>
      </c>
      <c r="S3004">
        <v>0.94</v>
      </c>
      <c r="T3004">
        <v>2013</v>
      </c>
      <c r="U3004">
        <v>0.03</v>
      </c>
      <c r="V3004">
        <v>2.61330447452E-2</v>
      </c>
      <c r="W3004">
        <v>1.89425220585E-2</v>
      </c>
      <c r="X3004">
        <v>2.32082371807E-2</v>
      </c>
      <c r="Y3004">
        <v>0.10302846435099999</v>
      </c>
      <c r="Z3004">
        <v>2.5960105392599998E-2</v>
      </c>
      <c r="AA3004">
        <v>11.2833466943</v>
      </c>
      <c r="AB3004">
        <v>0.253088687383</v>
      </c>
      <c r="AC3004">
        <v>2014</v>
      </c>
      <c r="AD3004">
        <v>0.86</v>
      </c>
      <c r="AE3004">
        <v>2011</v>
      </c>
      <c r="AF3004">
        <v>7.0000000000000007E-2</v>
      </c>
      <c r="AG3004">
        <v>0.75</v>
      </c>
      <c r="AH3004" t="s">
        <v>66</v>
      </c>
      <c r="AI3004" t="s">
        <v>104</v>
      </c>
      <c r="AJ3004" t="s">
        <v>105</v>
      </c>
      <c r="AK3004">
        <v>61</v>
      </c>
      <c r="AL3004" t="s">
        <v>106</v>
      </c>
      <c r="AM3004">
        <v>1</v>
      </c>
      <c r="AN3004">
        <v>6101</v>
      </c>
      <c r="AO3004" t="s">
        <v>473</v>
      </c>
      <c r="AP3004">
        <v>1102</v>
      </c>
      <c r="AQ3004" t="s">
        <v>71</v>
      </c>
      <c r="AR3004" t="s">
        <v>66</v>
      </c>
      <c r="AS3004">
        <v>2014</v>
      </c>
      <c r="AT3004">
        <v>1.8939999999999999E-2</v>
      </c>
      <c r="AU3004">
        <v>4.1999999999999998E-5</v>
      </c>
      <c r="AV3004" t="s">
        <v>78</v>
      </c>
      <c r="AW3004">
        <v>0.70940000000000003</v>
      </c>
      <c r="AX3004">
        <v>2.3207999999999999E-2</v>
      </c>
      <c r="AY3004">
        <v>8.0800000000000004E-3</v>
      </c>
      <c r="AZ3004" t="s">
        <v>80</v>
      </c>
      <c r="BA3004">
        <v>0.48609999999999998</v>
      </c>
      <c r="BB3004">
        <v>0.10302799999999999</v>
      </c>
      <c r="BC3004">
        <v>9.5101000000000005E-2</v>
      </c>
      <c r="BD3004" t="s">
        <v>73</v>
      </c>
      <c r="BE3004" t="s">
        <v>74</v>
      </c>
      <c r="BF3004">
        <v>0.55882500000000002</v>
      </c>
      <c r="BG3004" t="s">
        <v>75</v>
      </c>
      <c r="BH3004">
        <v>9.5101000000000005E-2</v>
      </c>
      <c r="BI3004" t="s">
        <v>73</v>
      </c>
      <c r="BJ3004">
        <v>0.1517</v>
      </c>
      <c r="BK3004" t="s">
        <v>75</v>
      </c>
      <c r="BL3004" t="s">
        <v>77</v>
      </c>
    </row>
    <row r="3005" spans="1:64" x14ac:dyDescent="0.25">
      <c r="A3005">
        <v>2955</v>
      </c>
      <c r="B3005" t="s">
        <v>486</v>
      </c>
      <c r="C3005" t="s">
        <v>488</v>
      </c>
      <c r="D3005">
        <v>50</v>
      </c>
      <c r="E3005">
        <v>235</v>
      </c>
      <c r="F3005">
        <v>2</v>
      </c>
      <c r="G3005" t="s">
        <v>472</v>
      </c>
      <c r="H3005" t="s">
        <v>103</v>
      </c>
      <c r="I3005" t="s">
        <v>65</v>
      </c>
      <c r="J3005">
        <v>87</v>
      </c>
      <c r="K3005">
        <v>2027</v>
      </c>
      <c r="L3005">
        <v>2014</v>
      </c>
      <c r="M3005">
        <v>2040</v>
      </c>
      <c r="N3005">
        <v>99</v>
      </c>
      <c r="O3005">
        <v>19.623365777</v>
      </c>
      <c r="P3005">
        <v>0.44332143663099999</v>
      </c>
      <c r="Q3005">
        <v>99</v>
      </c>
      <c r="R3005">
        <v>2027</v>
      </c>
      <c r="S3005">
        <v>0.55000000000000004</v>
      </c>
      <c r="T3005">
        <v>2026</v>
      </c>
      <c r="U3005">
        <v>0.35</v>
      </c>
      <c r="V3005">
        <v>3.0888720798100001E-2</v>
      </c>
      <c r="W3005">
        <v>2.32082371807E-2</v>
      </c>
      <c r="X3005">
        <v>2.0128507326500001E-2</v>
      </c>
      <c r="Y3005">
        <v>0.161122820507</v>
      </c>
      <c r="Z3005">
        <v>3.9711332107900003E-2</v>
      </c>
      <c r="AA3005">
        <v>11.071057934500001</v>
      </c>
      <c r="AB3005">
        <v>0.40345791298599998</v>
      </c>
      <c r="AC3005">
        <v>2023</v>
      </c>
      <c r="AD3005">
        <v>0.76</v>
      </c>
      <c r="AE3005">
        <v>2026</v>
      </c>
      <c r="AF3005">
        <v>0.15</v>
      </c>
      <c r="AG3005">
        <v>0.43</v>
      </c>
      <c r="AH3005" t="s">
        <v>66</v>
      </c>
      <c r="AI3005" t="s">
        <v>104</v>
      </c>
      <c r="AJ3005" t="s">
        <v>105</v>
      </c>
      <c r="AK3005">
        <v>61</v>
      </c>
      <c r="AL3005" t="s">
        <v>106</v>
      </c>
      <c r="AM3005">
        <v>1</v>
      </c>
      <c r="AN3005">
        <v>6101</v>
      </c>
      <c r="AO3005" t="s">
        <v>473</v>
      </c>
      <c r="AP3005">
        <v>1102</v>
      </c>
      <c r="AQ3005" t="s">
        <v>71</v>
      </c>
      <c r="AR3005" t="s">
        <v>66</v>
      </c>
      <c r="AS3005">
        <v>2027</v>
      </c>
      <c r="AT3005">
        <v>2.3207999999999999E-2</v>
      </c>
      <c r="AU3005">
        <v>8.0800000000000004E-3</v>
      </c>
      <c r="AV3005" t="s">
        <v>80</v>
      </c>
      <c r="AW3005">
        <v>0.48609999999999998</v>
      </c>
      <c r="AX3005">
        <v>2.0129000000000001E-2</v>
      </c>
      <c r="AY3005">
        <v>1.04E-2</v>
      </c>
      <c r="AZ3005" t="s">
        <v>81</v>
      </c>
      <c r="BA3005">
        <v>0.46379999999999999</v>
      </c>
      <c r="BB3005">
        <v>0.16112299999999999</v>
      </c>
      <c r="BC3005">
        <v>3.807E-2</v>
      </c>
      <c r="BD3005" t="s">
        <v>81</v>
      </c>
      <c r="BE3005" t="s">
        <v>74</v>
      </c>
      <c r="BF3005">
        <v>0.75419000000000003</v>
      </c>
      <c r="BG3005" t="s">
        <v>75</v>
      </c>
      <c r="BH3005">
        <v>3.807E-2</v>
      </c>
      <c r="BI3005" t="s">
        <v>81</v>
      </c>
      <c r="BJ3005">
        <v>0.1095</v>
      </c>
      <c r="BK3005" t="s">
        <v>75</v>
      </c>
      <c r="BL3005" t="s">
        <v>77</v>
      </c>
    </row>
    <row r="3006" spans="1:64" x14ac:dyDescent="0.25">
      <c r="A3006">
        <v>2956</v>
      </c>
      <c r="B3006" t="s">
        <v>486</v>
      </c>
      <c r="C3006" t="s">
        <v>488</v>
      </c>
      <c r="D3006">
        <v>50</v>
      </c>
      <c r="E3006">
        <v>235</v>
      </c>
      <c r="F3006">
        <v>2</v>
      </c>
      <c r="G3006" t="s">
        <v>472</v>
      </c>
      <c r="H3006" t="s">
        <v>103</v>
      </c>
      <c r="I3006" t="s">
        <v>65</v>
      </c>
      <c r="J3006">
        <v>87</v>
      </c>
      <c r="K3006">
        <v>2040</v>
      </c>
      <c r="L3006">
        <v>2027</v>
      </c>
      <c r="M3006">
        <v>2052</v>
      </c>
      <c r="N3006">
        <v>99</v>
      </c>
      <c r="O3006">
        <v>18.298798630099999</v>
      </c>
      <c r="P3006">
        <v>0.38506061850599999</v>
      </c>
      <c r="Q3006">
        <v>100</v>
      </c>
      <c r="R3006">
        <v>2040</v>
      </c>
      <c r="S3006">
        <v>0.95</v>
      </c>
      <c r="T3006">
        <v>2041</v>
      </c>
      <c r="U3006">
        <v>0.05</v>
      </c>
      <c r="V3006">
        <v>2.89235378208E-2</v>
      </c>
      <c r="W3006">
        <v>2.0128507326500001E-2</v>
      </c>
      <c r="X3006">
        <v>2.7669778553900001E-2</v>
      </c>
      <c r="Y3006">
        <v>8.3739914679399993E-2</v>
      </c>
      <c r="Z3006">
        <v>3.4333357843399998E-2</v>
      </c>
      <c r="AA3006">
        <v>10.6751755425</v>
      </c>
      <c r="AB3006">
        <v>0.29323685758500001</v>
      </c>
      <c r="AC3006">
        <v>2040</v>
      </c>
      <c r="AD3006">
        <v>0.93</v>
      </c>
      <c r="AE3006">
        <v>2036</v>
      </c>
      <c r="AF3006">
        <v>0.04</v>
      </c>
      <c r="AG3006">
        <v>0.82</v>
      </c>
      <c r="AH3006" t="s">
        <v>66</v>
      </c>
      <c r="AI3006" t="s">
        <v>104</v>
      </c>
      <c r="AJ3006" t="s">
        <v>105</v>
      </c>
      <c r="AK3006">
        <v>61</v>
      </c>
      <c r="AL3006" t="s">
        <v>106</v>
      </c>
      <c r="AM3006">
        <v>1</v>
      </c>
      <c r="AN3006">
        <v>6101</v>
      </c>
      <c r="AO3006" t="s">
        <v>473</v>
      </c>
      <c r="AP3006">
        <v>1102</v>
      </c>
      <c r="AQ3006" t="s">
        <v>71</v>
      </c>
      <c r="AR3006" t="s">
        <v>66</v>
      </c>
      <c r="AS3006">
        <v>2040</v>
      </c>
      <c r="AT3006">
        <v>2.0129000000000001E-2</v>
      </c>
      <c r="AU3006">
        <v>1.04E-2</v>
      </c>
      <c r="AV3006" t="s">
        <v>81</v>
      </c>
      <c r="AW3006">
        <v>0.46379999999999999</v>
      </c>
      <c r="AX3006">
        <v>2.767E-2</v>
      </c>
      <c r="AY3006">
        <v>1.0000000000000001E-5</v>
      </c>
      <c r="AZ3006" t="s">
        <v>78</v>
      </c>
      <c r="BA3006">
        <v>0.86970000000000003</v>
      </c>
      <c r="BB3006">
        <v>8.3739999999999995E-2</v>
      </c>
      <c r="BC3006">
        <v>0.15140799999999999</v>
      </c>
      <c r="BD3006" t="s">
        <v>72</v>
      </c>
      <c r="BE3006" t="s">
        <v>74</v>
      </c>
      <c r="BF3006">
        <v>0.34312799999999999</v>
      </c>
      <c r="BG3006" t="s">
        <v>75</v>
      </c>
      <c r="BH3006">
        <v>0.15140799999999999</v>
      </c>
      <c r="BI3006" t="s">
        <v>72</v>
      </c>
      <c r="BJ3006">
        <v>0.18779999999999999</v>
      </c>
      <c r="BK3006" t="s">
        <v>75</v>
      </c>
      <c r="BL3006" t="s">
        <v>77</v>
      </c>
    </row>
    <row r="3007" spans="1:64" x14ac:dyDescent="0.25">
      <c r="A3007">
        <v>2957</v>
      </c>
      <c r="B3007" t="s">
        <v>486</v>
      </c>
      <c r="C3007" t="s">
        <v>488</v>
      </c>
      <c r="D3007">
        <v>50</v>
      </c>
      <c r="E3007">
        <v>235</v>
      </c>
      <c r="F3007">
        <v>2</v>
      </c>
      <c r="G3007" t="s">
        <v>472</v>
      </c>
      <c r="H3007" t="s">
        <v>103</v>
      </c>
      <c r="I3007" t="s">
        <v>65</v>
      </c>
      <c r="J3007">
        <v>87</v>
      </c>
      <c r="K3007">
        <v>2052</v>
      </c>
      <c r="L3007">
        <v>2040</v>
      </c>
      <c r="M3007">
        <v>2067</v>
      </c>
      <c r="N3007">
        <v>100</v>
      </c>
      <c r="O3007">
        <v>21.6080460863</v>
      </c>
      <c r="P3007">
        <v>0.70766208553099996</v>
      </c>
      <c r="Q3007">
        <v>100</v>
      </c>
      <c r="R3007">
        <v>2052</v>
      </c>
      <c r="S3007">
        <v>0.7</v>
      </c>
      <c r="T3007">
        <v>2053</v>
      </c>
      <c r="U3007">
        <v>0.19</v>
      </c>
      <c r="V3007">
        <v>4.8115527065899999E-2</v>
      </c>
      <c r="W3007">
        <v>2.7669778553900001E-2</v>
      </c>
      <c r="X3007">
        <v>4.0434973216200001E-2</v>
      </c>
      <c r="Y3007">
        <v>0.23027712666899999</v>
      </c>
      <c r="Z3007">
        <v>6.2635692403500004E-2</v>
      </c>
      <c r="AA3007">
        <v>12.002822137100001</v>
      </c>
      <c r="AB3007">
        <v>0.53746829947999997</v>
      </c>
      <c r="AC3007">
        <v>2052</v>
      </c>
      <c r="AD3007">
        <v>0.89</v>
      </c>
      <c r="AE3007">
        <v>2053</v>
      </c>
      <c r="AF3007">
        <v>0.06</v>
      </c>
      <c r="AG3007">
        <v>0.89</v>
      </c>
      <c r="AH3007" t="s">
        <v>66</v>
      </c>
      <c r="AI3007" t="s">
        <v>104</v>
      </c>
      <c r="AJ3007" t="s">
        <v>105</v>
      </c>
      <c r="AK3007">
        <v>61</v>
      </c>
      <c r="AL3007" t="s">
        <v>106</v>
      </c>
      <c r="AM3007">
        <v>1</v>
      </c>
      <c r="AN3007">
        <v>6101</v>
      </c>
      <c r="AO3007" t="s">
        <v>473</v>
      </c>
      <c r="AP3007">
        <v>1102</v>
      </c>
      <c r="AQ3007" t="s">
        <v>71</v>
      </c>
      <c r="AR3007" t="s">
        <v>66</v>
      </c>
      <c r="AS3007">
        <v>2052</v>
      </c>
      <c r="AT3007">
        <v>2.767E-2</v>
      </c>
      <c r="AU3007">
        <v>1.0000000000000001E-5</v>
      </c>
      <c r="AV3007" t="s">
        <v>78</v>
      </c>
      <c r="AW3007">
        <v>0.86970000000000003</v>
      </c>
      <c r="AX3007">
        <v>4.0434999999999999E-2</v>
      </c>
      <c r="AY3007">
        <v>3.9999999999999998E-6</v>
      </c>
      <c r="AZ3007" t="s">
        <v>78</v>
      </c>
      <c r="BA3007">
        <v>0.81899999999999995</v>
      </c>
      <c r="BB3007">
        <v>0.23027700000000001</v>
      </c>
      <c r="BC3007">
        <v>3.4900000000000003E-4</v>
      </c>
      <c r="BD3007" t="s">
        <v>78</v>
      </c>
      <c r="BE3007" t="s">
        <v>74</v>
      </c>
      <c r="BF3007">
        <v>9.5786999999999997E-2</v>
      </c>
      <c r="BG3007" t="s">
        <v>83</v>
      </c>
      <c r="BH3007">
        <v>3.4900000000000003E-4</v>
      </c>
      <c r="BI3007" t="s">
        <v>78</v>
      </c>
      <c r="BJ3007">
        <v>9.6500000000000004E-4</v>
      </c>
      <c r="BK3007" t="s">
        <v>79</v>
      </c>
      <c r="BL3007" t="s">
        <v>77</v>
      </c>
    </row>
    <row r="3008" spans="1:64" x14ac:dyDescent="0.25">
      <c r="A3008">
        <v>2958</v>
      </c>
      <c r="B3008" t="s">
        <v>486</v>
      </c>
      <c r="C3008" t="s">
        <v>488</v>
      </c>
      <c r="D3008">
        <v>50</v>
      </c>
      <c r="E3008">
        <v>235</v>
      </c>
      <c r="F3008">
        <v>2</v>
      </c>
      <c r="G3008" t="s">
        <v>472</v>
      </c>
      <c r="H3008" t="s">
        <v>103</v>
      </c>
      <c r="I3008" t="s">
        <v>65</v>
      </c>
      <c r="J3008">
        <v>87</v>
      </c>
      <c r="K3008">
        <v>2067</v>
      </c>
      <c r="L3008">
        <v>2052</v>
      </c>
      <c r="M3008">
        <v>2081</v>
      </c>
      <c r="N3008">
        <v>88</v>
      </c>
      <c r="O3008">
        <v>20.737395576099999</v>
      </c>
      <c r="P3008">
        <v>0.65083853405500003</v>
      </c>
      <c r="Q3008">
        <v>100</v>
      </c>
      <c r="R3008">
        <v>2067</v>
      </c>
      <c r="S3008">
        <v>0.86</v>
      </c>
      <c r="T3008">
        <v>2068</v>
      </c>
      <c r="U3008">
        <v>0.13</v>
      </c>
      <c r="V3008">
        <v>4.3516302955000002E-2</v>
      </c>
      <c r="W3008">
        <v>4.0434973216200001E-2</v>
      </c>
      <c r="X3008">
        <v>3.8255194139199998E-2</v>
      </c>
      <c r="Y3008">
        <v>8.0643572696599997E-2</v>
      </c>
      <c r="Z3008">
        <v>4.7570145831599998E-2</v>
      </c>
      <c r="AA3008">
        <v>10.5466012323</v>
      </c>
      <c r="AB3008">
        <v>0.41110295046700002</v>
      </c>
      <c r="AC3008">
        <v>2067</v>
      </c>
      <c r="AD3008">
        <v>0.77</v>
      </c>
      <c r="AE3008">
        <v>2068</v>
      </c>
      <c r="AF3008">
        <v>0.22</v>
      </c>
      <c r="AG3008">
        <v>0.83</v>
      </c>
      <c r="AH3008" t="s">
        <v>66</v>
      </c>
      <c r="AI3008" t="s">
        <v>104</v>
      </c>
      <c r="AJ3008" t="s">
        <v>105</v>
      </c>
      <c r="AK3008">
        <v>61</v>
      </c>
      <c r="AL3008" t="s">
        <v>106</v>
      </c>
      <c r="AM3008">
        <v>1</v>
      </c>
      <c r="AN3008">
        <v>6101</v>
      </c>
      <c r="AO3008" t="s">
        <v>473</v>
      </c>
      <c r="AP3008">
        <v>1102</v>
      </c>
      <c r="AQ3008" t="s">
        <v>71</v>
      </c>
      <c r="AR3008" t="s">
        <v>66</v>
      </c>
      <c r="AS3008">
        <v>2067</v>
      </c>
      <c r="AT3008">
        <v>4.0434999999999999E-2</v>
      </c>
      <c r="AU3008">
        <v>3.9999999999999998E-6</v>
      </c>
      <c r="AV3008" t="s">
        <v>78</v>
      </c>
      <c r="AW3008">
        <v>0.81899999999999995</v>
      </c>
      <c r="AX3008">
        <v>3.8254999999999997E-2</v>
      </c>
      <c r="AY3008">
        <v>3.8299999999999999E-4</v>
      </c>
      <c r="AZ3008" t="s">
        <v>78</v>
      </c>
      <c r="BA3008">
        <v>0.6643</v>
      </c>
      <c r="BB3008">
        <v>8.0643999999999993E-2</v>
      </c>
      <c r="BC3008">
        <v>0.309</v>
      </c>
      <c r="BD3008" t="s">
        <v>72</v>
      </c>
      <c r="BE3008" t="s">
        <v>74</v>
      </c>
      <c r="BF3008">
        <v>0.81599999999999995</v>
      </c>
      <c r="BG3008" t="s">
        <v>75</v>
      </c>
      <c r="BH3008">
        <v>0.309</v>
      </c>
      <c r="BI3008" t="s">
        <v>72</v>
      </c>
      <c r="BJ3008">
        <v>0.5867</v>
      </c>
      <c r="BK3008" t="s">
        <v>75</v>
      </c>
      <c r="BL3008" t="s">
        <v>77</v>
      </c>
    </row>
    <row r="3009" spans="1:64" x14ac:dyDescent="0.25">
      <c r="A3009">
        <v>2959</v>
      </c>
      <c r="B3009" t="s">
        <v>486</v>
      </c>
      <c r="C3009" t="s">
        <v>488</v>
      </c>
      <c r="D3009">
        <v>50</v>
      </c>
      <c r="E3009">
        <v>235</v>
      </c>
      <c r="F3009">
        <v>2</v>
      </c>
      <c r="G3009" t="s">
        <v>472</v>
      </c>
      <c r="H3009" t="s">
        <v>103</v>
      </c>
      <c r="I3009" t="s">
        <v>65</v>
      </c>
      <c r="J3009">
        <v>87</v>
      </c>
      <c r="K3009">
        <v>2081</v>
      </c>
      <c r="L3009">
        <v>2067</v>
      </c>
      <c r="M3009">
        <v>2091</v>
      </c>
      <c r="N3009">
        <v>88</v>
      </c>
      <c r="O3009">
        <v>17.9717358021</v>
      </c>
      <c r="P3009">
        <v>0.58774088670500002</v>
      </c>
      <c r="Q3009">
        <v>88</v>
      </c>
      <c r="R3009">
        <v>2081</v>
      </c>
      <c r="S3009">
        <v>0.45</v>
      </c>
      <c r="T3009">
        <v>2080</v>
      </c>
      <c r="U3009">
        <v>0.28000000000000003</v>
      </c>
      <c r="V3009">
        <v>4.4164197463699997E-2</v>
      </c>
      <c r="W3009">
        <v>3.8255194139199998E-2</v>
      </c>
      <c r="X3009">
        <v>1.69783181799E-2</v>
      </c>
      <c r="Y3009">
        <v>0.23917561905900001</v>
      </c>
      <c r="Z3009">
        <v>4.8255873774499997E-2</v>
      </c>
      <c r="AA3009">
        <v>12.0501267682</v>
      </c>
      <c r="AB3009">
        <v>0.43557413234800002</v>
      </c>
      <c r="AC3009">
        <v>2081</v>
      </c>
      <c r="AD3009">
        <v>0.98</v>
      </c>
      <c r="AE3009">
        <v>2080</v>
      </c>
      <c r="AF3009">
        <v>0.01</v>
      </c>
      <c r="AG3009">
        <v>0.56999999999999995</v>
      </c>
      <c r="AH3009" t="s">
        <v>66</v>
      </c>
      <c r="AI3009" t="s">
        <v>104</v>
      </c>
      <c r="AJ3009" t="s">
        <v>105</v>
      </c>
      <c r="AK3009">
        <v>61</v>
      </c>
      <c r="AL3009" t="s">
        <v>106</v>
      </c>
      <c r="AM3009">
        <v>1</v>
      </c>
      <c r="AN3009">
        <v>6101</v>
      </c>
      <c r="AO3009" t="s">
        <v>473</v>
      </c>
      <c r="AP3009">
        <v>1102</v>
      </c>
      <c r="AQ3009" t="s">
        <v>71</v>
      </c>
      <c r="AR3009" t="s">
        <v>66</v>
      </c>
      <c r="AS3009">
        <v>2081</v>
      </c>
      <c r="AT3009">
        <v>3.8254999999999997E-2</v>
      </c>
      <c r="AU3009">
        <v>3.8299999999999999E-4</v>
      </c>
      <c r="AV3009" t="s">
        <v>78</v>
      </c>
      <c r="AW3009">
        <v>0.6643</v>
      </c>
      <c r="AX3009">
        <v>1.6978E-2</v>
      </c>
      <c r="AY3009">
        <v>0.105</v>
      </c>
      <c r="AZ3009" t="s">
        <v>72</v>
      </c>
      <c r="BA3009">
        <v>0.29509999999999997</v>
      </c>
      <c r="BB3009">
        <v>0.23918</v>
      </c>
      <c r="BC3009">
        <v>1.54E-2</v>
      </c>
      <c r="BD3009" t="s">
        <v>81</v>
      </c>
      <c r="BE3009" t="s">
        <v>74</v>
      </c>
      <c r="BF3009">
        <v>0.1343</v>
      </c>
      <c r="BG3009" t="s">
        <v>75</v>
      </c>
      <c r="BH3009">
        <v>1.54E-2</v>
      </c>
      <c r="BI3009" t="s">
        <v>81</v>
      </c>
      <c r="BJ3009">
        <v>4.1619999999999997E-2</v>
      </c>
      <c r="BK3009" t="s">
        <v>82</v>
      </c>
      <c r="BL3009" t="s">
        <v>77</v>
      </c>
    </row>
    <row r="3010" spans="1:64" x14ac:dyDescent="0.25">
      <c r="A3010">
        <v>2960</v>
      </c>
      <c r="B3010" t="s">
        <v>486</v>
      </c>
      <c r="C3010" t="s">
        <v>488</v>
      </c>
      <c r="D3010">
        <v>50</v>
      </c>
      <c r="E3010">
        <v>235</v>
      </c>
      <c r="F3010">
        <v>2</v>
      </c>
      <c r="G3010" t="s">
        <v>472</v>
      </c>
      <c r="H3010" t="s">
        <v>103</v>
      </c>
      <c r="I3010" t="s">
        <v>65</v>
      </c>
      <c r="J3010">
        <v>87</v>
      </c>
      <c r="K3010">
        <v>2091</v>
      </c>
      <c r="L3010">
        <v>2081</v>
      </c>
      <c r="M3010">
        <v>2100</v>
      </c>
      <c r="N3010">
        <v>88</v>
      </c>
      <c r="O3010">
        <v>13.2665949883</v>
      </c>
      <c r="P3010">
        <v>0.39513483677299999</v>
      </c>
      <c r="Q3010">
        <v>100</v>
      </c>
      <c r="R3010">
        <v>2091</v>
      </c>
      <c r="S3010">
        <v>1</v>
      </c>
      <c r="T3010">
        <v>0</v>
      </c>
      <c r="U3010">
        <v>0</v>
      </c>
      <c r="V3010">
        <v>3.5955546784800001E-2</v>
      </c>
      <c r="W3010">
        <v>1.69783181799E-2</v>
      </c>
      <c r="X3010">
        <v>2.0368805553599999E-2</v>
      </c>
      <c r="Y3010">
        <v>0.218905142296</v>
      </c>
      <c r="Z3010">
        <v>4.0334752452299998E-2</v>
      </c>
      <c r="AA3010">
        <v>10.779320677399999</v>
      </c>
      <c r="AB3010">
        <v>0.37493886389199998</v>
      </c>
      <c r="AC3010">
        <v>2091</v>
      </c>
      <c r="AD3010">
        <v>0.99</v>
      </c>
      <c r="AE3010">
        <v>2087</v>
      </c>
      <c r="AF3010">
        <v>0.01</v>
      </c>
      <c r="AG3010">
        <v>0.94</v>
      </c>
      <c r="AH3010" t="s">
        <v>66</v>
      </c>
      <c r="AI3010" t="s">
        <v>104</v>
      </c>
      <c r="AJ3010" t="s">
        <v>105</v>
      </c>
      <c r="AK3010">
        <v>61</v>
      </c>
      <c r="AL3010" t="s">
        <v>106</v>
      </c>
      <c r="AM3010">
        <v>1</v>
      </c>
      <c r="AN3010">
        <v>6101</v>
      </c>
      <c r="AO3010" t="s">
        <v>473</v>
      </c>
      <c r="AP3010">
        <v>1102</v>
      </c>
      <c r="AQ3010" t="s">
        <v>71</v>
      </c>
      <c r="AR3010" t="s">
        <v>66</v>
      </c>
      <c r="AS3010">
        <v>2091</v>
      </c>
      <c r="AT3010">
        <v>1.6978E-2</v>
      </c>
      <c r="AU3010">
        <v>0.105</v>
      </c>
      <c r="AV3010" t="s">
        <v>72</v>
      </c>
      <c r="AW3010">
        <v>0.29509999999999997</v>
      </c>
      <c r="AX3010">
        <v>2.0369999999999999E-2</v>
      </c>
      <c r="AY3010">
        <v>0.32600000000000001</v>
      </c>
      <c r="AZ3010" t="s">
        <v>72</v>
      </c>
      <c r="BA3010">
        <v>0.13730000000000001</v>
      </c>
      <c r="BB3010">
        <v>0.21890000000000001</v>
      </c>
      <c r="BC3010">
        <v>6.8199999999999997E-2</v>
      </c>
      <c r="BD3010" t="s">
        <v>73</v>
      </c>
      <c r="BE3010" t="s">
        <v>74</v>
      </c>
      <c r="BF3010">
        <v>0.86909999999999998</v>
      </c>
      <c r="BG3010" t="s">
        <v>75</v>
      </c>
      <c r="BH3010">
        <v>6.8199999999999997E-2</v>
      </c>
      <c r="BI3010" t="s">
        <v>73</v>
      </c>
      <c r="BJ3010">
        <v>0.16039999999999999</v>
      </c>
      <c r="BK3010" t="s">
        <v>75</v>
      </c>
      <c r="BL3010" t="s">
        <v>77</v>
      </c>
    </row>
    <row r="3011" spans="1:64" x14ac:dyDescent="0.25">
      <c r="A3011">
        <v>2961</v>
      </c>
      <c r="B3011" t="s">
        <v>486</v>
      </c>
      <c r="C3011" t="s">
        <v>489</v>
      </c>
      <c r="D3011">
        <v>50</v>
      </c>
      <c r="E3011">
        <v>236</v>
      </c>
      <c r="F3011">
        <v>3</v>
      </c>
      <c r="G3011" t="s">
        <v>472</v>
      </c>
      <c r="H3011" t="s">
        <v>103</v>
      </c>
      <c r="I3011" t="s">
        <v>65</v>
      </c>
      <c r="J3011">
        <v>11</v>
      </c>
      <c r="K3011">
        <v>1915</v>
      </c>
      <c r="L3011">
        <v>1861</v>
      </c>
      <c r="M3011">
        <v>1955</v>
      </c>
      <c r="N3011">
        <v>100</v>
      </c>
      <c r="O3011">
        <v>63.344950274299997</v>
      </c>
      <c r="P3011">
        <v>0.324921319062</v>
      </c>
      <c r="Q3011">
        <v>100</v>
      </c>
      <c r="R3011">
        <v>1915</v>
      </c>
      <c r="S3011">
        <v>0.99</v>
      </c>
      <c r="T3011">
        <v>1914</v>
      </c>
      <c r="U3011">
        <v>0.01</v>
      </c>
      <c r="V3011">
        <v>5.4388026549999999E-3</v>
      </c>
      <c r="W3011">
        <v>1.26433411509E-3</v>
      </c>
      <c r="X3011">
        <v>2.5751722176300001E-3</v>
      </c>
      <c r="Y3011">
        <v>0.23788896926600001</v>
      </c>
      <c r="Z3011">
        <v>2.0985062497399998E-2</v>
      </c>
      <c r="AA3011">
        <v>11.3076760758</v>
      </c>
      <c r="AB3011">
        <v>0.22784288244600001</v>
      </c>
      <c r="AC3011">
        <v>1915</v>
      </c>
      <c r="AD3011">
        <v>0.89</v>
      </c>
      <c r="AE3011">
        <v>1914</v>
      </c>
      <c r="AF3011">
        <v>0.11</v>
      </c>
      <c r="AG3011">
        <v>0.98</v>
      </c>
      <c r="AH3011" t="s">
        <v>66</v>
      </c>
      <c r="AI3011" t="s">
        <v>104</v>
      </c>
      <c r="AJ3011" t="s">
        <v>105</v>
      </c>
      <c r="AK3011">
        <v>61</v>
      </c>
      <c r="AL3011" t="s">
        <v>106</v>
      </c>
      <c r="AM3011">
        <v>1</v>
      </c>
      <c r="AN3011">
        <v>6101</v>
      </c>
      <c r="AO3011" t="s">
        <v>473</v>
      </c>
      <c r="AP3011">
        <v>1102</v>
      </c>
      <c r="AQ3011" t="s">
        <v>71</v>
      </c>
      <c r="AR3011" t="s">
        <v>66</v>
      </c>
      <c r="AS3011">
        <v>1915</v>
      </c>
      <c r="AT3011">
        <v>1.2639999999999999E-3</v>
      </c>
      <c r="AU3011">
        <v>0.26</v>
      </c>
      <c r="AV3011" t="s">
        <v>72</v>
      </c>
      <c r="AW3011">
        <v>2.3890000000000002E-2</v>
      </c>
      <c r="AX3011">
        <v>2.575E-3</v>
      </c>
      <c r="AY3011">
        <v>1.7600000000000001E-2</v>
      </c>
      <c r="AZ3011" t="s">
        <v>81</v>
      </c>
      <c r="BA3011">
        <v>0.1396</v>
      </c>
      <c r="BB3011">
        <v>0.23788899999999999</v>
      </c>
      <c r="BC3011">
        <v>1.9999999999999999E-6</v>
      </c>
      <c r="BD3011" t="s">
        <v>78</v>
      </c>
      <c r="BE3011" t="s">
        <v>74</v>
      </c>
      <c r="BF3011">
        <v>0.46600000000000003</v>
      </c>
      <c r="BG3011" t="s">
        <v>75</v>
      </c>
      <c r="BH3011">
        <v>1.9999999999999999E-6</v>
      </c>
      <c r="BI3011" t="s">
        <v>78</v>
      </c>
      <c r="BJ3011">
        <v>9.9999999999999995E-7</v>
      </c>
      <c r="BK3011" t="s">
        <v>79</v>
      </c>
      <c r="BL3011" t="s">
        <v>85</v>
      </c>
    </row>
    <row r="3012" spans="1:64" x14ac:dyDescent="0.25">
      <c r="A3012">
        <v>2962</v>
      </c>
      <c r="B3012" t="s">
        <v>486</v>
      </c>
      <c r="C3012" t="s">
        <v>489</v>
      </c>
      <c r="D3012">
        <v>50</v>
      </c>
      <c r="E3012">
        <v>236</v>
      </c>
      <c r="F3012">
        <v>3</v>
      </c>
      <c r="G3012" t="s">
        <v>472</v>
      </c>
      <c r="H3012" t="s">
        <v>103</v>
      </c>
      <c r="I3012" t="s">
        <v>65</v>
      </c>
      <c r="J3012">
        <v>11</v>
      </c>
      <c r="K3012">
        <v>1955</v>
      </c>
      <c r="L3012">
        <v>1915</v>
      </c>
      <c r="M3012">
        <v>1977</v>
      </c>
      <c r="N3012">
        <v>100</v>
      </c>
      <c r="O3012">
        <v>38.984147095700003</v>
      </c>
      <c r="P3012">
        <v>0.22094226155300001</v>
      </c>
      <c r="Q3012">
        <v>100</v>
      </c>
      <c r="R3012">
        <v>1955</v>
      </c>
      <c r="S3012">
        <v>0.88</v>
      </c>
      <c r="T3012">
        <v>1954</v>
      </c>
      <c r="U3012">
        <v>0.12</v>
      </c>
      <c r="V3012">
        <v>5.7256595362500003E-3</v>
      </c>
      <c r="W3012">
        <v>2.5751722176300001E-3</v>
      </c>
      <c r="X3012">
        <v>3.07498682478E-3</v>
      </c>
      <c r="Y3012">
        <v>0.135415575472</v>
      </c>
      <c r="Z3012">
        <v>1.6530460783300002E-2</v>
      </c>
      <c r="AA3012">
        <v>9.5030114109799992</v>
      </c>
      <c r="AB3012">
        <v>0.17924890470900001</v>
      </c>
      <c r="AC3012">
        <v>1955</v>
      </c>
      <c r="AD3012">
        <v>0.48</v>
      </c>
      <c r="AE3012">
        <v>1956</v>
      </c>
      <c r="AF3012">
        <v>0.44</v>
      </c>
      <c r="AG3012">
        <v>0.83</v>
      </c>
      <c r="AH3012" t="s">
        <v>66</v>
      </c>
      <c r="AI3012" t="s">
        <v>104</v>
      </c>
      <c r="AJ3012" t="s">
        <v>105</v>
      </c>
      <c r="AK3012">
        <v>61</v>
      </c>
      <c r="AL3012" t="s">
        <v>106</v>
      </c>
      <c r="AM3012">
        <v>1</v>
      </c>
      <c r="AN3012">
        <v>6101</v>
      </c>
      <c r="AO3012" t="s">
        <v>473</v>
      </c>
      <c r="AP3012">
        <v>1102</v>
      </c>
      <c r="AQ3012" t="s">
        <v>71</v>
      </c>
      <c r="AR3012" t="s">
        <v>66</v>
      </c>
      <c r="AS3012">
        <v>1955</v>
      </c>
      <c r="AT3012">
        <v>2.575E-3</v>
      </c>
      <c r="AU3012">
        <v>1.7600000000000001E-2</v>
      </c>
      <c r="AV3012" t="s">
        <v>81</v>
      </c>
      <c r="AW3012">
        <v>0.1396</v>
      </c>
      <c r="AX3012">
        <v>3.075E-3</v>
      </c>
      <c r="AY3012">
        <v>0.26500000000000001</v>
      </c>
      <c r="AZ3012" t="s">
        <v>72</v>
      </c>
      <c r="BA3012">
        <v>6.1769999999999999E-2</v>
      </c>
      <c r="BB3012">
        <v>0.1354156</v>
      </c>
      <c r="BC3012">
        <v>1.9E-3</v>
      </c>
      <c r="BD3012" t="s">
        <v>80</v>
      </c>
      <c r="BE3012" t="s">
        <v>74</v>
      </c>
      <c r="BF3012">
        <v>0.8589</v>
      </c>
      <c r="BG3012" t="s">
        <v>75</v>
      </c>
      <c r="BH3012">
        <v>1.9E-3</v>
      </c>
      <c r="BI3012" t="s">
        <v>80</v>
      </c>
      <c r="BJ3012">
        <v>1.5770000000000001E-3</v>
      </c>
      <c r="BK3012" t="s">
        <v>76</v>
      </c>
      <c r="BL3012" t="s">
        <v>85</v>
      </c>
    </row>
    <row r="3013" spans="1:64" x14ac:dyDescent="0.25">
      <c r="A3013">
        <v>2963</v>
      </c>
      <c r="B3013" t="s">
        <v>486</v>
      </c>
      <c r="C3013" t="s">
        <v>489</v>
      </c>
      <c r="D3013">
        <v>50</v>
      </c>
      <c r="E3013">
        <v>236</v>
      </c>
      <c r="F3013">
        <v>3</v>
      </c>
      <c r="G3013" t="s">
        <v>472</v>
      </c>
      <c r="H3013" t="s">
        <v>103</v>
      </c>
      <c r="I3013" t="s">
        <v>65</v>
      </c>
      <c r="J3013">
        <v>11</v>
      </c>
      <c r="K3013">
        <v>1977</v>
      </c>
      <c r="L3013">
        <v>1955</v>
      </c>
      <c r="M3013">
        <v>1998</v>
      </c>
      <c r="N3013">
        <v>100</v>
      </c>
      <c r="O3013">
        <v>25.382552623300001</v>
      </c>
      <c r="P3013">
        <v>0.22107587072099999</v>
      </c>
      <c r="Q3013">
        <v>100</v>
      </c>
      <c r="R3013">
        <v>1977</v>
      </c>
      <c r="S3013">
        <v>0.97</v>
      </c>
      <c r="T3013">
        <v>1976</v>
      </c>
      <c r="U3013">
        <v>0.03</v>
      </c>
      <c r="V3013">
        <v>8.7498905164599995E-3</v>
      </c>
      <c r="W3013">
        <v>3.07498682478E-3</v>
      </c>
      <c r="X3013">
        <v>5.5142954538999998E-3</v>
      </c>
      <c r="Y3013">
        <v>0.127717148812</v>
      </c>
      <c r="Z3013">
        <v>1.15726715683E-2</v>
      </c>
      <c r="AA3013">
        <v>8.42382295136</v>
      </c>
      <c r="AB3013">
        <v>0.14063740751199999</v>
      </c>
      <c r="AC3013">
        <v>1977</v>
      </c>
      <c r="AD3013">
        <v>0.93</v>
      </c>
      <c r="AE3013">
        <v>1976</v>
      </c>
      <c r="AF3013">
        <v>0.04</v>
      </c>
      <c r="AG3013">
        <v>0.52</v>
      </c>
      <c r="AH3013" t="s">
        <v>66</v>
      </c>
      <c r="AI3013" t="s">
        <v>104</v>
      </c>
      <c r="AJ3013" t="s">
        <v>105</v>
      </c>
      <c r="AK3013">
        <v>61</v>
      </c>
      <c r="AL3013" t="s">
        <v>106</v>
      </c>
      <c r="AM3013">
        <v>1</v>
      </c>
      <c r="AN3013">
        <v>6101</v>
      </c>
      <c r="AO3013" t="s">
        <v>473</v>
      </c>
      <c r="AP3013">
        <v>1102</v>
      </c>
      <c r="AQ3013" t="s">
        <v>71</v>
      </c>
      <c r="AR3013" t="s">
        <v>66</v>
      </c>
      <c r="AS3013">
        <v>1977</v>
      </c>
      <c r="AT3013">
        <v>3.075E-3</v>
      </c>
      <c r="AU3013">
        <v>0.26500000000000001</v>
      </c>
      <c r="AV3013" t="s">
        <v>72</v>
      </c>
      <c r="AW3013">
        <v>6.1769999999999999E-2</v>
      </c>
      <c r="AX3013">
        <v>5.5139999999999998E-3</v>
      </c>
      <c r="AY3013">
        <v>0.13500000000000001</v>
      </c>
      <c r="AZ3013" t="s">
        <v>72</v>
      </c>
      <c r="BA3013">
        <v>0.1138</v>
      </c>
      <c r="BB3013">
        <v>0.127717</v>
      </c>
      <c r="BC3013">
        <v>2.4400000000000002E-2</v>
      </c>
      <c r="BD3013" t="s">
        <v>81</v>
      </c>
      <c r="BE3013" t="s">
        <v>74</v>
      </c>
      <c r="BF3013">
        <v>0.58160000000000001</v>
      </c>
      <c r="BG3013" t="s">
        <v>75</v>
      </c>
      <c r="BH3013">
        <v>2.4400000000000002E-2</v>
      </c>
      <c r="BI3013" t="s">
        <v>81</v>
      </c>
      <c r="BJ3013">
        <v>6.0290000000000003E-2</v>
      </c>
      <c r="BK3013" t="s">
        <v>83</v>
      </c>
      <c r="BL3013" t="s">
        <v>85</v>
      </c>
    </row>
    <row r="3014" spans="1:64" x14ac:dyDescent="0.25">
      <c r="A3014">
        <v>2964</v>
      </c>
      <c r="B3014" t="s">
        <v>486</v>
      </c>
      <c r="C3014" t="s">
        <v>489</v>
      </c>
      <c r="D3014">
        <v>50</v>
      </c>
      <c r="E3014">
        <v>236</v>
      </c>
      <c r="F3014">
        <v>3</v>
      </c>
      <c r="G3014" t="s">
        <v>472</v>
      </c>
      <c r="H3014" t="s">
        <v>103</v>
      </c>
      <c r="I3014" t="s">
        <v>65</v>
      </c>
      <c r="J3014">
        <v>11</v>
      </c>
      <c r="K3014">
        <v>1998</v>
      </c>
      <c r="L3014">
        <v>1977</v>
      </c>
      <c r="M3014">
        <v>2014</v>
      </c>
      <c r="N3014">
        <v>100</v>
      </c>
      <c r="O3014">
        <v>28.087602126699998</v>
      </c>
      <c r="P3014">
        <v>0.38536721730500001</v>
      </c>
      <c r="Q3014">
        <v>100</v>
      </c>
      <c r="R3014">
        <v>1998</v>
      </c>
      <c r="S3014">
        <v>1</v>
      </c>
      <c r="T3014">
        <v>0</v>
      </c>
      <c r="U3014">
        <v>0</v>
      </c>
      <c r="V3014">
        <v>1.7891598110899999E-2</v>
      </c>
      <c r="W3014">
        <v>5.5142954538999998E-3</v>
      </c>
      <c r="X3014">
        <v>1.89425220585E-2</v>
      </c>
      <c r="Y3014">
        <v>0.16944260696800001</v>
      </c>
      <c r="Z3014">
        <v>3.1605955882700001E-2</v>
      </c>
      <c r="AA3014">
        <v>11.470070570100001</v>
      </c>
      <c r="AB3014">
        <v>0.28319695658799998</v>
      </c>
      <c r="AC3014">
        <v>1998</v>
      </c>
      <c r="AD3014">
        <v>0.94</v>
      </c>
      <c r="AE3014">
        <v>1997</v>
      </c>
      <c r="AF3014">
        <v>0.05</v>
      </c>
      <c r="AG3014">
        <v>0.94</v>
      </c>
      <c r="AH3014" t="s">
        <v>66</v>
      </c>
      <c r="AI3014" t="s">
        <v>104</v>
      </c>
      <c r="AJ3014" t="s">
        <v>105</v>
      </c>
      <c r="AK3014">
        <v>61</v>
      </c>
      <c r="AL3014" t="s">
        <v>106</v>
      </c>
      <c r="AM3014">
        <v>1</v>
      </c>
      <c r="AN3014">
        <v>6101</v>
      </c>
      <c r="AO3014" t="s">
        <v>473</v>
      </c>
      <c r="AP3014">
        <v>1102</v>
      </c>
      <c r="AQ3014" t="s">
        <v>71</v>
      </c>
      <c r="AR3014" t="s">
        <v>66</v>
      </c>
      <c r="AS3014">
        <v>1998</v>
      </c>
      <c r="AT3014">
        <v>5.5139999999999998E-3</v>
      </c>
      <c r="AU3014">
        <v>0.13500000000000001</v>
      </c>
      <c r="AV3014" t="s">
        <v>72</v>
      </c>
      <c r="AW3014">
        <v>0.1138</v>
      </c>
      <c r="AX3014">
        <v>1.8939999999999999E-2</v>
      </c>
      <c r="AY3014">
        <v>4.1999999999999998E-5</v>
      </c>
      <c r="AZ3014" t="s">
        <v>78</v>
      </c>
      <c r="BA3014">
        <v>0.70940000000000003</v>
      </c>
      <c r="BB3014">
        <v>0.16944300000000001</v>
      </c>
      <c r="BC3014">
        <v>5.0800000000000003E-3</v>
      </c>
      <c r="BD3014" t="s">
        <v>80</v>
      </c>
      <c r="BE3014" t="s">
        <v>74</v>
      </c>
      <c r="BF3014">
        <v>1.9401999999999999E-2</v>
      </c>
      <c r="BG3014" t="s">
        <v>82</v>
      </c>
      <c r="BH3014">
        <v>5.0800000000000003E-3</v>
      </c>
      <c r="BI3014" t="s">
        <v>80</v>
      </c>
      <c r="BJ3014">
        <v>3.2899999999999997E-4</v>
      </c>
      <c r="BK3014" t="s">
        <v>79</v>
      </c>
      <c r="BL3014" t="s">
        <v>85</v>
      </c>
    </row>
    <row r="3015" spans="1:64" x14ac:dyDescent="0.25">
      <c r="A3015">
        <v>2965</v>
      </c>
      <c r="B3015" t="s">
        <v>486</v>
      </c>
      <c r="C3015" t="s">
        <v>489</v>
      </c>
      <c r="D3015">
        <v>50</v>
      </c>
      <c r="E3015">
        <v>236</v>
      </c>
      <c r="F3015">
        <v>3</v>
      </c>
      <c r="G3015" t="s">
        <v>472</v>
      </c>
      <c r="H3015" t="s">
        <v>103</v>
      </c>
      <c r="I3015" t="s">
        <v>65</v>
      </c>
      <c r="J3015">
        <v>11</v>
      </c>
      <c r="K3015">
        <v>2014</v>
      </c>
      <c r="L3015">
        <v>1998</v>
      </c>
      <c r="M3015">
        <v>2027</v>
      </c>
      <c r="N3015">
        <v>99</v>
      </c>
      <c r="O3015">
        <v>21.264684189499999</v>
      </c>
      <c r="P3015">
        <v>0.407115449332</v>
      </c>
      <c r="Q3015">
        <v>100</v>
      </c>
      <c r="R3015">
        <v>2014</v>
      </c>
      <c r="S3015">
        <v>0.94</v>
      </c>
      <c r="T3015">
        <v>2013</v>
      </c>
      <c r="U3015">
        <v>0.03</v>
      </c>
      <c r="V3015">
        <v>2.61330447452E-2</v>
      </c>
      <c r="W3015">
        <v>1.89425220585E-2</v>
      </c>
      <c r="X3015">
        <v>2.32082371807E-2</v>
      </c>
      <c r="Y3015">
        <v>0.10302846435099999</v>
      </c>
      <c r="Z3015">
        <v>2.5960105392599998E-2</v>
      </c>
      <c r="AA3015">
        <v>11.2833466943</v>
      </c>
      <c r="AB3015">
        <v>0.253088687383</v>
      </c>
      <c r="AC3015">
        <v>2014</v>
      </c>
      <c r="AD3015">
        <v>0.86</v>
      </c>
      <c r="AE3015">
        <v>2011</v>
      </c>
      <c r="AF3015">
        <v>7.0000000000000007E-2</v>
      </c>
      <c r="AG3015">
        <v>0.75</v>
      </c>
      <c r="AH3015" t="s">
        <v>66</v>
      </c>
      <c r="AI3015" t="s">
        <v>104</v>
      </c>
      <c r="AJ3015" t="s">
        <v>105</v>
      </c>
      <c r="AK3015">
        <v>61</v>
      </c>
      <c r="AL3015" t="s">
        <v>106</v>
      </c>
      <c r="AM3015">
        <v>1</v>
      </c>
      <c r="AN3015">
        <v>6101</v>
      </c>
      <c r="AO3015" t="s">
        <v>473</v>
      </c>
      <c r="AP3015">
        <v>1102</v>
      </c>
      <c r="AQ3015" t="s">
        <v>71</v>
      </c>
      <c r="AR3015" t="s">
        <v>66</v>
      </c>
      <c r="AS3015">
        <v>2014</v>
      </c>
      <c r="AT3015">
        <v>1.8939999999999999E-2</v>
      </c>
      <c r="AU3015">
        <v>4.1999999999999998E-5</v>
      </c>
      <c r="AV3015" t="s">
        <v>78</v>
      </c>
      <c r="AW3015">
        <v>0.70940000000000003</v>
      </c>
      <c r="AX3015">
        <v>2.3207999999999999E-2</v>
      </c>
      <c r="AY3015">
        <v>8.0800000000000004E-3</v>
      </c>
      <c r="AZ3015" t="s">
        <v>80</v>
      </c>
      <c r="BA3015">
        <v>0.48609999999999998</v>
      </c>
      <c r="BB3015">
        <v>0.10302799999999999</v>
      </c>
      <c r="BC3015">
        <v>9.5101000000000005E-2</v>
      </c>
      <c r="BD3015" t="s">
        <v>73</v>
      </c>
      <c r="BE3015" t="s">
        <v>74</v>
      </c>
      <c r="BF3015">
        <v>0.55882500000000002</v>
      </c>
      <c r="BG3015" t="s">
        <v>75</v>
      </c>
      <c r="BH3015">
        <v>9.5101000000000005E-2</v>
      </c>
      <c r="BI3015" t="s">
        <v>73</v>
      </c>
      <c r="BJ3015">
        <v>0.1517</v>
      </c>
      <c r="BK3015" t="s">
        <v>75</v>
      </c>
      <c r="BL3015" t="s">
        <v>85</v>
      </c>
    </row>
    <row r="3016" spans="1:64" x14ac:dyDescent="0.25">
      <c r="A3016">
        <v>2966</v>
      </c>
      <c r="B3016" t="s">
        <v>486</v>
      </c>
      <c r="C3016" t="s">
        <v>489</v>
      </c>
      <c r="D3016">
        <v>50</v>
      </c>
      <c r="E3016">
        <v>236</v>
      </c>
      <c r="F3016">
        <v>3</v>
      </c>
      <c r="G3016" t="s">
        <v>472</v>
      </c>
      <c r="H3016" t="s">
        <v>103</v>
      </c>
      <c r="I3016" t="s">
        <v>65</v>
      </c>
      <c r="J3016">
        <v>11</v>
      </c>
      <c r="K3016">
        <v>2027</v>
      </c>
      <c r="L3016">
        <v>2014</v>
      </c>
      <c r="M3016">
        <v>2040</v>
      </c>
      <c r="N3016">
        <v>99</v>
      </c>
      <c r="O3016">
        <v>19.623365777</v>
      </c>
      <c r="P3016">
        <v>0.44332143663099999</v>
      </c>
      <c r="Q3016">
        <v>99</v>
      </c>
      <c r="R3016">
        <v>2027</v>
      </c>
      <c r="S3016">
        <v>0.55000000000000004</v>
      </c>
      <c r="T3016">
        <v>2026</v>
      </c>
      <c r="U3016">
        <v>0.35</v>
      </c>
      <c r="V3016">
        <v>3.0888720798100001E-2</v>
      </c>
      <c r="W3016">
        <v>2.32082371807E-2</v>
      </c>
      <c r="X3016">
        <v>2.0128507326500001E-2</v>
      </c>
      <c r="Y3016">
        <v>0.161122820507</v>
      </c>
      <c r="Z3016">
        <v>3.9711332107900003E-2</v>
      </c>
      <c r="AA3016">
        <v>11.071057934500001</v>
      </c>
      <c r="AB3016">
        <v>0.40345791298599998</v>
      </c>
      <c r="AC3016">
        <v>2023</v>
      </c>
      <c r="AD3016">
        <v>0.76</v>
      </c>
      <c r="AE3016">
        <v>2026</v>
      </c>
      <c r="AF3016">
        <v>0.15</v>
      </c>
      <c r="AG3016">
        <v>0.43</v>
      </c>
      <c r="AH3016" t="s">
        <v>66</v>
      </c>
      <c r="AI3016" t="s">
        <v>104</v>
      </c>
      <c r="AJ3016" t="s">
        <v>105</v>
      </c>
      <c r="AK3016">
        <v>61</v>
      </c>
      <c r="AL3016" t="s">
        <v>106</v>
      </c>
      <c r="AM3016">
        <v>1</v>
      </c>
      <c r="AN3016">
        <v>6101</v>
      </c>
      <c r="AO3016" t="s">
        <v>473</v>
      </c>
      <c r="AP3016">
        <v>1102</v>
      </c>
      <c r="AQ3016" t="s">
        <v>71</v>
      </c>
      <c r="AR3016" t="s">
        <v>66</v>
      </c>
      <c r="AS3016">
        <v>2027</v>
      </c>
      <c r="AT3016">
        <v>2.3207999999999999E-2</v>
      </c>
      <c r="AU3016">
        <v>8.0800000000000004E-3</v>
      </c>
      <c r="AV3016" t="s">
        <v>80</v>
      </c>
      <c r="AW3016">
        <v>0.48609999999999998</v>
      </c>
      <c r="AX3016">
        <v>2.0129000000000001E-2</v>
      </c>
      <c r="AY3016">
        <v>1.04E-2</v>
      </c>
      <c r="AZ3016" t="s">
        <v>81</v>
      </c>
      <c r="BA3016">
        <v>0.46379999999999999</v>
      </c>
      <c r="BB3016">
        <v>0.16112299999999999</v>
      </c>
      <c r="BC3016">
        <v>3.807E-2</v>
      </c>
      <c r="BD3016" t="s">
        <v>81</v>
      </c>
      <c r="BE3016" t="s">
        <v>74</v>
      </c>
      <c r="BF3016">
        <v>0.75419000000000003</v>
      </c>
      <c r="BG3016" t="s">
        <v>75</v>
      </c>
      <c r="BH3016">
        <v>3.807E-2</v>
      </c>
      <c r="BI3016" t="s">
        <v>81</v>
      </c>
      <c r="BJ3016">
        <v>0.1095</v>
      </c>
      <c r="BK3016" t="s">
        <v>75</v>
      </c>
      <c r="BL3016" t="s">
        <v>85</v>
      </c>
    </row>
    <row r="3017" spans="1:64" x14ac:dyDescent="0.25">
      <c r="A3017">
        <v>2967</v>
      </c>
      <c r="B3017" t="s">
        <v>486</v>
      </c>
      <c r="C3017" t="s">
        <v>489</v>
      </c>
      <c r="D3017">
        <v>50</v>
      </c>
      <c r="E3017">
        <v>236</v>
      </c>
      <c r="F3017">
        <v>3</v>
      </c>
      <c r="G3017" t="s">
        <v>472</v>
      </c>
      <c r="H3017" t="s">
        <v>103</v>
      </c>
      <c r="I3017" t="s">
        <v>65</v>
      </c>
      <c r="J3017">
        <v>11</v>
      </c>
      <c r="K3017">
        <v>2040</v>
      </c>
      <c r="L3017">
        <v>2027</v>
      </c>
      <c r="M3017">
        <v>2052</v>
      </c>
      <c r="N3017">
        <v>99</v>
      </c>
      <c r="O3017">
        <v>18.298798630099999</v>
      </c>
      <c r="P3017">
        <v>0.38506061850599999</v>
      </c>
      <c r="Q3017">
        <v>100</v>
      </c>
      <c r="R3017">
        <v>2040</v>
      </c>
      <c r="S3017">
        <v>0.95</v>
      </c>
      <c r="T3017">
        <v>2041</v>
      </c>
      <c r="U3017">
        <v>0.05</v>
      </c>
      <c r="V3017">
        <v>2.89235378208E-2</v>
      </c>
      <c r="W3017">
        <v>2.0128507326500001E-2</v>
      </c>
      <c r="X3017">
        <v>2.7669778553900001E-2</v>
      </c>
      <c r="Y3017">
        <v>8.3739914679399993E-2</v>
      </c>
      <c r="Z3017">
        <v>3.4333357843399998E-2</v>
      </c>
      <c r="AA3017">
        <v>10.6751755425</v>
      </c>
      <c r="AB3017">
        <v>0.29323685758500001</v>
      </c>
      <c r="AC3017">
        <v>2040</v>
      </c>
      <c r="AD3017">
        <v>0.93</v>
      </c>
      <c r="AE3017">
        <v>2036</v>
      </c>
      <c r="AF3017">
        <v>0.04</v>
      </c>
      <c r="AG3017">
        <v>0.82</v>
      </c>
      <c r="AH3017" t="s">
        <v>66</v>
      </c>
      <c r="AI3017" t="s">
        <v>104</v>
      </c>
      <c r="AJ3017" t="s">
        <v>105</v>
      </c>
      <c r="AK3017">
        <v>61</v>
      </c>
      <c r="AL3017" t="s">
        <v>106</v>
      </c>
      <c r="AM3017">
        <v>1</v>
      </c>
      <c r="AN3017">
        <v>6101</v>
      </c>
      <c r="AO3017" t="s">
        <v>473</v>
      </c>
      <c r="AP3017">
        <v>1102</v>
      </c>
      <c r="AQ3017" t="s">
        <v>71</v>
      </c>
      <c r="AR3017" t="s">
        <v>66</v>
      </c>
      <c r="AS3017">
        <v>2040</v>
      </c>
      <c r="AT3017">
        <v>2.0129000000000001E-2</v>
      </c>
      <c r="AU3017">
        <v>1.04E-2</v>
      </c>
      <c r="AV3017" t="s">
        <v>81</v>
      </c>
      <c r="AW3017">
        <v>0.46379999999999999</v>
      </c>
      <c r="AX3017">
        <v>2.767E-2</v>
      </c>
      <c r="AY3017">
        <v>1.0000000000000001E-5</v>
      </c>
      <c r="AZ3017" t="s">
        <v>78</v>
      </c>
      <c r="BA3017">
        <v>0.86970000000000003</v>
      </c>
      <c r="BB3017">
        <v>8.3739999999999995E-2</v>
      </c>
      <c r="BC3017">
        <v>0.15140799999999999</v>
      </c>
      <c r="BD3017" t="s">
        <v>72</v>
      </c>
      <c r="BE3017" t="s">
        <v>74</v>
      </c>
      <c r="BF3017">
        <v>0.34312799999999999</v>
      </c>
      <c r="BG3017" t="s">
        <v>75</v>
      </c>
      <c r="BH3017">
        <v>0.15140799999999999</v>
      </c>
      <c r="BI3017" t="s">
        <v>72</v>
      </c>
      <c r="BJ3017">
        <v>0.18779999999999999</v>
      </c>
      <c r="BK3017" t="s">
        <v>75</v>
      </c>
      <c r="BL3017" t="s">
        <v>85</v>
      </c>
    </row>
    <row r="3018" spans="1:64" x14ac:dyDescent="0.25">
      <c r="A3018">
        <v>2968</v>
      </c>
      <c r="B3018" t="s">
        <v>486</v>
      </c>
      <c r="C3018" t="s">
        <v>489</v>
      </c>
      <c r="D3018">
        <v>50</v>
      </c>
      <c r="E3018">
        <v>236</v>
      </c>
      <c r="F3018">
        <v>3</v>
      </c>
      <c r="G3018" t="s">
        <v>472</v>
      </c>
      <c r="H3018" t="s">
        <v>103</v>
      </c>
      <c r="I3018" t="s">
        <v>65</v>
      </c>
      <c r="J3018">
        <v>11</v>
      </c>
      <c r="K3018">
        <v>2052</v>
      </c>
      <c r="L3018">
        <v>2040</v>
      </c>
      <c r="M3018">
        <v>2067</v>
      </c>
      <c r="N3018">
        <v>100</v>
      </c>
      <c r="O3018">
        <v>21.6080460863</v>
      </c>
      <c r="P3018">
        <v>0.70766208553099996</v>
      </c>
      <c r="Q3018">
        <v>100</v>
      </c>
      <c r="R3018">
        <v>2052</v>
      </c>
      <c r="S3018">
        <v>0.7</v>
      </c>
      <c r="T3018">
        <v>2053</v>
      </c>
      <c r="U3018">
        <v>0.19</v>
      </c>
      <c r="V3018">
        <v>4.8115527065899999E-2</v>
      </c>
      <c r="W3018">
        <v>2.7669778553900001E-2</v>
      </c>
      <c r="X3018">
        <v>4.0434973216200001E-2</v>
      </c>
      <c r="Y3018">
        <v>0.23027712666899999</v>
      </c>
      <c r="Z3018">
        <v>6.2635692403500004E-2</v>
      </c>
      <c r="AA3018">
        <v>12.002822137100001</v>
      </c>
      <c r="AB3018">
        <v>0.53746829947999997</v>
      </c>
      <c r="AC3018">
        <v>2052</v>
      </c>
      <c r="AD3018">
        <v>0.89</v>
      </c>
      <c r="AE3018">
        <v>2053</v>
      </c>
      <c r="AF3018">
        <v>0.06</v>
      </c>
      <c r="AG3018">
        <v>0.89</v>
      </c>
      <c r="AH3018" t="s">
        <v>66</v>
      </c>
      <c r="AI3018" t="s">
        <v>104</v>
      </c>
      <c r="AJ3018" t="s">
        <v>105</v>
      </c>
      <c r="AK3018">
        <v>61</v>
      </c>
      <c r="AL3018" t="s">
        <v>106</v>
      </c>
      <c r="AM3018">
        <v>1</v>
      </c>
      <c r="AN3018">
        <v>6101</v>
      </c>
      <c r="AO3018" t="s">
        <v>473</v>
      </c>
      <c r="AP3018">
        <v>1102</v>
      </c>
      <c r="AQ3018" t="s">
        <v>71</v>
      </c>
      <c r="AR3018" t="s">
        <v>66</v>
      </c>
      <c r="AS3018">
        <v>2052</v>
      </c>
      <c r="AT3018">
        <v>2.767E-2</v>
      </c>
      <c r="AU3018">
        <v>1.0000000000000001E-5</v>
      </c>
      <c r="AV3018" t="s">
        <v>78</v>
      </c>
      <c r="AW3018">
        <v>0.86970000000000003</v>
      </c>
      <c r="AX3018">
        <v>4.0434999999999999E-2</v>
      </c>
      <c r="AY3018">
        <v>3.9999999999999998E-6</v>
      </c>
      <c r="AZ3018" t="s">
        <v>78</v>
      </c>
      <c r="BA3018">
        <v>0.81899999999999995</v>
      </c>
      <c r="BB3018">
        <v>0.23027700000000001</v>
      </c>
      <c r="BC3018">
        <v>3.4900000000000003E-4</v>
      </c>
      <c r="BD3018" t="s">
        <v>78</v>
      </c>
      <c r="BE3018" t="s">
        <v>74</v>
      </c>
      <c r="BF3018">
        <v>9.5786999999999997E-2</v>
      </c>
      <c r="BG3018" t="s">
        <v>83</v>
      </c>
      <c r="BH3018">
        <v>3.4900000000000003E-4</v>
      </c>
      <c r="BI3018" t="s">
        <v>78</v>
      </c>
      <c r="BJ3018">
        <v>9.6500000000000004E-4</v>
      </c>
      <c r="BK3018" t="s">
        <v>79</v>
      </c>
      <c r="BL3018" t="s">
        <v>85</v>
      </c>
    </row>
    <row r="3019" spans="1:64" x14ac:dyDescent="0.25">
      <c r="A3019">
        <v>2969</v>
      </c>
      <c r="B3019" t="s">
        <v>486</v>
      </c>
      <c r="C3019" t="s">
        <v>489</v>
      </c>
      <c r="D3019">
        <v>50</v>
      </c>
      <c r="E3019">
        <v>236</v>
      </c>
      <c r="F3019">
        <v>3</v>
      </c>
      <c r="G3019" t="s">
        <v>472</v>
      </c>
      <c r="H3019" t="s">
        <v>103</v>
      </c>
      <c r="I3019" t="s">
        <v>65</v>
      </c>
      <c r="J3019">
        <v>11</v>
      </c>
      <c r="K3019">
        <v>2067</v>
      </c>
      <c r="L3019">
        <v>2052</v>
      </c>
      <c r="M3019">
        <v>2080</v>
      </c>
      <c r="N3019">
        <v>11</v>
      </c>
      <c r="O3019">
        <v>19.853093163299999</v>
      </c>
      <c r="P3019">
        <v>0.62916148829899998</v>
      </c>
      <c r="Q3019">
        <v>100</v>
      </c>
      <c r="R3019">
        <v>2067</v>
      </c>
      <c r="S3019">
        <v>0.9</v>
      </c>
      <c r="T3019">
        <v>2068</v>
      </c>
      <c r="U3019">
        <v>0.05</v>
      </c>
      <c r="V3019">
        <v>4.3486566775700002E-2</v>
      </c>
      <c r="W3019">
        <v>4.0434973216200001E-2</v>
      </c>
      <c r="X3019">
        <v>3.7186048535600001E-2</v>
      </c>
      <c r="Y3019">
        <v>8.5989300714800002E-2</v>
      </c>
      <c r="Z3019">
        <v>4.7570145831599998E-2</v>
      </c>
      <c r="AA3019">
        <v>10.5466012323</v>
      </c>
      <c r="AB3019">
        <v>0.41110295046700002</v>
      </c>
      <c r="AC3019">
        <v>2067</v>
      </c>
      <c r="AD3019">
        <v>0.77</v>
      </c>
      <c r="AE3019">
        <v>2068</v>
      </c>
      <c r="AF3019">
        <v>0.22</v>
      </c>
      <c r="AG3019">
        <v>0.83</v>
      </c>
      <c r="AH3019" t="s">
        <v>66</v>
      </c>
      <c r="AI3019" t="s">
        <v>104</v>
      </c>
      <c r="AJ3019" t="s">
        <v>105</v>
      </c>
      <c r="AK3019">
        <v>61</v>
      </c>
      <c r="AL3019" t="s">
        <v>106</v>
      </c>
      <c r="AM3019">
        <v>1</v>
      </c>
      <c r="AN3019">
        <v>6101</v>
      </c>
      <c r="AO3019" t="s">
        <v>473</v>
      </c>
      <c r="AP3019">
        <v>1102</v>
      </c>
      <c r="AQ3019" t="s">
        <v>71</v>
      </c>
      <c r="AR3019" t="s">
        <v>66</v>
      </c>
      <c r="AS3019">
        <v>2067</v>
      </c>
      <c r="AT3019">
        <v>4.0434999999999999E-2</v>
      </c>
      <c r="AU3019">
        <v>3.9999999999999998E-6</v>
      </c>
      <c r="AV3019" t="s">
        <v>78</v>
      </c>
      <c r="AW3019">
        <v>0.81899999999999995</v>
      </c>
      <c r="AX3019">
        <v>3.7185999999999997E-2</v>
      </c>
      <c r="AY3019">
        <v>1.8600000000000001E-3</v>
      </c>
      <c r="AZ3019" t="s">
        <v>80</v>
      </c>
      <c r="BA3019">
        <v>0.6008</v>
      </c>
      <c r="BB3019">
        <v>8.5988999999999996E-2</v>
      </c>
      <c r="BC3019">
        <v>0.29899999999999999</v>
      </c>
      <c r="BD3019" t="s">
        <v>72</v>
      </c>
      <c r="BE3019" t="s">
        <v>74</v>
      </c>
      <c r="BF3019">
        <v>0.75</v>
      </c>
      <c r="BG3019" t="s">
        <v>75</v>
      </c>
      <c r="BH3019">
        <v>0.29899999999999999</v>
      </c>
      <c r="BI3019" t="s">
        <v>72</v>
      </c>
      <c r="BJ3019">
        <v>0.5726</v>
      </c>
      <c r="BK3019" t="s">
        <v>75</v>
      </c>
      <c r="BL3019" t="s">
        <v>85</v>
      </c>
    </row>
    <row r="3020" spans="1:64" x14ac:dyDescent="0.25">
      <c r="A3020">
        <v>2970</v>
      </c>
      <c r="B3020" t="s">
        <v>486</v>
      </c>
      <c r="C3020" t="s">
        <v>489</v>
      </c>
      <c r="D3020">
        <v>50</v>
      </c>
      <c r="E3020">
        <v>236</v>
      </c>
      <c r="F3020">
        <v>3</v>
      </c>
      <c r="G3020" t="s">
        <v>472</v>
      </c>
      <c r="H3020" t="s">
        <v>103</v>
      </c>
      <c r="I3020" t="s">
        <v>65</v>
      </c>
      <c r="J3020">
        <v>11</v>
      </c>
      <c r="K3020">
        <v>2080</v>
      </c>
      <c r="L3020">
        <v>2067</v>
      </c>
      <c r="M3020">
        <v>2091</v>
      </c>
      <c r="N3020">
        <v>11</v>
      </c>
      <c r="O3020">
        <v>17.9717358021</v>
      </c>
      <c r="P3020">
        <v>0.58774088670500002</v>
      </c>
      <c r="Q3020">
        <v>11</v>
      </c>
      <c r="R3020">
        <v>2081</v>
      </c>
      <c r="S3020">
        <v>0.45</v>
      </c>
      <c r="T3020">
        <v>2080</v>
      </c>
      <c r="U3020">
        <v>0.28000000000000003</v>
      </c>
      <c r="V3020">
        <v>4.4164197463699997E-2</v>
      </c>
      <c r="W3020">
        <v>3.7186048535600001E-2</v>
      </c>
      <c r="X3020">
        <v>2.6586401514100001E-2</v>
      </c>
      <c r="Y3020">
        <v>0.192140993171</v>
      </c>
      <c r="Z3020">
        <v>4.80741164202E-2</v>
      </c>
      <c r="AA3020">
        <v>12.020653177</v>
      </c>
      <c r="AB3020">
        <v>0.43823638540499998</v>
      </c>
      <c r="AC3020">
        <v>2081</v>
      </c>
      <c r="AD3020">
        <v>0.92</v>
      </c>
      <c r="AE3020">
        <v>2080</v>
      </c>
      <c r="AF3020">
        <v>0.08</v>
      </c>
      <c r="AG3020">
        <v>0.43</v>
      </c>
      <c r="AH3020" t="s">
        <v>66</v>
      </c>
      <c r="AI3020" t="s">
        <v>104</v>
      </c>
      <c r="AJ3020" t="s">
        <v>105</v>
      </c>
      <c r="AK3020">
        <v>61</v>
      </c>
      <c r="AL3020" t="s">
        <v>106</v>
      </c>
      <c r="AM3020">
        <v>1</v>
      </c>
      <c r="AN3020">
        <v>6101</v>
      </c>
      <c r="AO3020" t="s">
        <v>473</v>
      </c>
      <c r="AP3020">
        <v>1102</v>
      </c>
      <c r="AQ3020" t="s">
        <v>71</v>
      </c>
      <c r="AR3020" t="s">
        <v>66</v>
      </c>
      <c r="AS3020">
        <v>2080</v>
      </c>
      <c r="AT3020">
        <v>3.7185999999999997E-2</v>
      </c>
      <c r="AU3020">
        <v>1.8600000000000001E-3</v>
      </c>
      <c r="AV3020" t="s">
        <v>80</v>
      </c>
      <c r="AW3020">
        <v>0.6008</v>
      </c>
      <c r="AX3020">
        <v>2.6585999999999999E-2</v>
      </c>
      <c r="AY3020">
        <v>1.9699999999999999E-2</v>
      </c>
      <c r="AZ3020" t="s">
        <v>81</v>
      </c>
      <c r="BA3020">
        <v>0.47110000000000002</v>
      </c>
      <c r="BB3020">
        <v>0.19214000000000001</v>
      </c>
      <c r="BC3020">
        <v>5.4100000000000002E-2</v>
      </c>
      <c r="BD3020" t="s">
        <v>73</v>
      </c>
      <c r="BE3020" t="s">
        <v>74</v>
      </c>
      <c r="BF3020">
        <v>0.4456</v>
      </c>
      <c r="BG3020" t="s">
        <v>75</v>
      </c>
      <c r="BH3020">
        <v>5.4100000000000002E-2</v>
      </c>
      <c r="BI3020" t="s">
        <v>73</v>
      </c>
      <c r="BJ3020">
        <v>0.14219999999999999</v>
      </c>
      <c r="BK3020" t="s">
        <v>75</v>
      </c>
      <c r="BL3020" t="s">
        <v>85</v>
      </c>
    </row>
    <row r="3021" spans="1:64" x14ac:dyDescent="0.25">
      <c r="A3021">
        <v>2971</v>
      </c>
      <c r="B3021" t="s">
        <v>486</v>
      </c>
      <c r="C3021" t="s">
        <v>489</v>
      </c>
      <c r="D3021">
        <v>50</v>
      </c>
      <c r="E3021">
        <v>236</v>
      </c>
      <c r="F3021">
        <v>3</v>
      </c>
      <c r="G3021" t="s">
        <v>472</v>
      </c>
      <c r="H3021" t="s">
        <v>103</v>
      </c>
      <c r="I3021" t="s">
        <v>65</v>
      </c>
      <c r="J3021">
        <v>11</v>
      </c>
      <c r="K3021">
        <v>2091</v>
      </c>
      <c r="L3021">
        <v>2080</v>
      </c>
      <c r="M3021">
        <v>2100</v>
      </c>
      <c r="N3021">
        <v>11</v>
      </c>
      <c r="O3021">
        <v>13.6972396916</v>
      </c>
      <c r="P3021">
        <v>0.42754249240699999</v>
      </c>
      <c r="Q3021">
        <v>100</v>
      </c>
      <c r="R3021">
        <v>2091</v>
      </c>
      <c r="S3021">
        <v>0.99</v>
      </c>
      <c r="T3021">
        <v>2087</v>
      </c>
      <c r="U3021">
        <v>0.01</v>
      </c>
      <c r="V3021">
        <v>3.7860226191800003E-2</v>
      </c>
      <c r="W3021">
        <v>2.6586401514100001E-2</v>
      </c>
      <c r="X3021">
        <v>2.0368805553599999E-2</v>
      </c>
      <c r="Y3021">
        <v>0.190080892295</v>
      </c>
      <c r="Z3021">
        <v>4.0334752452299998E-2</v>
      </c>
      <c r="AA3021">
        <v>10.779320677399999</v>
      </c>
      <c r="AB3021">
        <v>0.37493886389199998</v>
      </c>
      <c r="AC3021">
        <v>2091</v>
      </c>
      <c r="AD3021">
        <v>0.99</v>
      </c>
      <c r="AE3021">
        <v>2087</v>
      </c>
      <c r="AF3021">
        <v>0.01</v>
      </c>
      <c r="AG3021">
        <v>0.94</v>
      </c>
      <c r="AH3021" t="s">
        <v>66</v>
      </c>
      <c r="AI3021" t="s">
        <v>104</v>
      </c>
      <c r="AJ3021" t="s">
        <v>105</v>
      </c>
      <c r="AK3021">
        <v>61</v>
      </c>
      <c r="AL3021" t="s">
        <v>106</v>
      </c>
      <c r="AM3021">
        <v>1</v>
      </c>
      <c r="AN3021">
        <v>6101</v>
      </c>
      <c r="AO3021" t="s">
        <v>473</v>
      </c>
      <c r="AP3021">
        <v>1102</v>
      </c>
      <c r="AQ3021" t="s">
        <v>71</v>
      </c>
      <c r="AR3021" t="s">
        <v>66</v>
      </c>
      <c r="AS3021">
        <v>2091</v>
      </c>
      <c r="AT3021">
        <v>2.6585999999999999E-2</v>
      </c>
      <c r="AU3021">
        <v>1.9699999999999999E-2</v>
      </c>
      <c r="AV3021" t="s">
        <v>81</v>
      </c>
      <c r="AW3021">
        <v>0.47110000000000002</v>
      </c>
      <c r="AX3021">
        <v>2.0369999999999999E-2</v>
      </c>
      <c r="AY3021">
        <v>0.32600000000000001</v>
      </c>
      <c r="AZ3021" t="s">
        <v>72</v>
      </c>
      <c r="BA3021">
        <v>0.13730000000000001</v>
      </c>
      <c r="BB3021">
        <v>0.190081</v>
      </c>
      <c r="BC3021">
        <v>0.113</v>
      </c>
      <c r="BD3021" t="s">
        <v>72</v>
      </c>
      <c r="BE3021" t="s">
        <v>74</v>
      </c>
      <c r="BF3021">
        <v>0.75800000000000001</v>
      </c>
      <c r="BG3021" t="s">
        <v>75</v>
      </c>
      <c r="BH3021">
        <v>0.113</v>
      </c>
      <c r="BI3021" t="s">
        <v>72</v>
      </c>
      <c r="BJ3021">
        <v>0.27300000000000002</v>
      </c>
      <c r="BK3021" t="s">
        <v>75</v>
      </c>
      <c r="BL3021" t="s">
        <v>85</v>
      </c>
    </row>
    <row r="3022" spans="1:64" x14ac:dyDescent="0.25">
      <c r="A3022">
        <v>2972</v>
      </c>
      <c r="B3022" t="s">
        <v>486</v>
      </c>
      <c r="C3022" t="s">
        <v>490</v>
      </c>
      <c r="D3022">
        <v>50</v>
      </c>
      <c r="E3022">
        <v>237</v>
      </c>
      <c r="F3022">
        <v>4</v>
      </c>
      <c r="G3022" t="s">
        <v>472</v>
      </c>
      <c r="H3022" t="s">
        <v>103</v>
      </c>
      <c r="I3022" t="s">
        <v>65</v>
      </c>
      <c r="J3022">
        <v>1</v>
      </c>
      <c r="K3022">
        <v>1915</v>
      </c>
      <c r="L3022">
        <v>1861</v>
      </c>
      <c r="M3022">
        <v>1955</v>
      </c>
      <c r="N3022">
        <v>100</v>
      </c>
      <c r="O3022">
        <v>63.344950274299997</v>
      </c>
      <c r="P3022">
        <v>0.324921319062</v>
      </c>
      <c r="Q3022">
        <v>100</v>
      </c>
      <c r="R3022">
        <v>1915</v>
      </c>
      <c r="S3022">
        <v>0.99</v>
      </c>
      <c r="T3022">
        <v>1914</v>
      </c>
      <c r="U3022">
        <v>0.01</v>
      </c>
      <c r="V3022">
        <v>5.4388026549999999E-3</v>
      </c>
      <c r="W3022">
        <v>1.26433411509E-3</v>
      </c>
      <c r="X3022">
        <v>2.5751722176300001E-3</v>
      </c>
      <c r="Y3022">
        <v>0.23788896926600001</v>
      </c>
      <c r="Z3022">
        <v>2.0985062497399998E-2</v>
      </c>
      <c r="AA3022">
        <v>11.3076760758</v>
      </c>
      <c r="AB3022">
        <v>0.22784288244600001</v>
      </c>
      <c r="AC3022">
        <v>1915</v>
      </c>
      <c r="AD3022">
        <v>0.89</v>
      </c>
      <c r="AE3022">
        <v>1914</v>
      </c>
      <c r="AF3022">
        <v>0.11</v>
      </c>
      <c r="AG3022">
        <v>0.98</v>
      </c>
      <c r="AH3022" t="s">
        <v>66</v>
      </c>
      <c r="AI3022" t="s">
        <v>104</v>
      </c>
      <c r="AJ3022" t="s">
        <v>105</v>
      </c>
      <c r="AK3022">
        <v>61</v>
      </c>
      <c r="AL3022" t="s">
        <v>106</v>
      </c>
      <c r="AM3022">
        <v>1</v>
      </c>
      <c r="AN3022">
        <v>6101</v>
      </c>
      <c r="AO3022" t="s">
        <v>473</v>
      </c>
      <c r="AP3022">
        <v>1102</v>
      </c>
      <c r="AQ3022" t="s">
        <v>71</v>
      </c>
      <c r="AR3022" t="s">
        <v>66</v>
      </c>
      <c r="AS3022">
        <v>1915</v>
      </c>
      <c r="AT3022">
        <v>1.2639999999999999E-3</v>
      </c>
      <c r="AU3022">
        <v>0.26</v>
      </c>
      <c r="AV3022" t="s">
        <v>72</v>
      </c>
      <c r="AW3022">
        <v>2.3890000000000002E-2</v>
      </c>
      <c r="AX3022">
        <v>2.575E-3</v>
      </c>
      <c r="AY3022">
        <v>1.7600000000000001E-2</v>
      </c>
      <c r="AZ3022" t="s">
        <v>81</v>
      </c>
      <c r="BA3022">
        <v>0.1396</v>
      </c>
      <c r="BB3022">
        <v>0.23788899999999999</v>
      </c>
      <c r="BC3022">
        <v>1.9999999999999999E-6</v>
      </c>
      <c r="BD3022" t="s">
        <v>78</v>
      </c>
      <c r="BE3022" t="s">
        <v>74</v>
      </c>
      <c r="BF3022">
        <v>0.46600000000000003</v>
      </c>
      <c r="BG3022" t="s">
        <v>75</v>
      </c>
      <c r="BH3022">
        <v>1.9999999999999999E-6</v>
      </c>
      <c r="BI3022" t="s">
        <v>78</v>
      </c>
      <c r="BJ3022">
        <v>9.9999999999999995E-7</v>
      </c>
      <c r="BK3022" t="s">
        <v>79</v>
      </c>
      <c r="BL3022" t="s">
        <v>85</v>
      </c>
    </row>
    <row r="3023" spans="1:64" x14ac:dyDescent="0.25">
      <c r="A3023">
        <v>2973</v>
      </c>
      <c r="B3023" t="s">
        <v>486</v>
      </c>
      <c r="C3023" t="s">
        <v>490</v>
      </c>
      <c r="D3023">
        <v>50</v>
      </c>
      <c r="E3023">
        <v>237</v>
      </c>
      <c r="F3023">
        <v>4</v>
      </c>
      <c r="G3023" t="s">
        <v>472</v>
      </c>
      <c r="H3023" t="s">
        <v>103</v>
      </c>
      <c r="I3023" t="s">
        <v>65</v>
      </c>
      <c r="J3023">
        <v>1</v>
      </c>
      <c r="K3023">
        <v>1955</v>
      </c>
      <c r="L3023">
        <v>1915</v>
      </c>
      <c r="M3023">
        <v>1977</v>
      </c>
      <c r="N3023">
        <v>100</v>
      </c>
      <c r="O3023">
        <v>38.984147095700003</v>
      </c>
      <c r="P3023">
        <v>0.22094226155300001</v>
      </c>
      <c r="Q3023">
        <v>100</v>
      </c>
      <c r="R3023">
        <v>1955</v>
      </c>
      <c r="S3023">
        <v>0.88</v>
      </c>
      <c r="T3023">
        <v>1954</v>
      </c>
      <c r="U3023">
        <v>0.12</v>
      </c>
      <c r="V3023">
        <v>5.7256595362500003E-3</v>
      </c>
      <c r="W3023">
        <v>2.5751722176300001E-3</v>
      </c>
      <c r="X3023">
        <v>3.07498682478E-3</v>
      </c>
      <c r="Y3023">
        <v>0.135415575472</v>
      </c>
      <c r="Z3023">
        <v>1.6530460783300002E-2</v>
      </c>
      <c r="AA3023">
        <v>9.5030114109799992</v>
      </c>
      <c r="AB3023">
        <v>0.17924890470900001</v>
      </c>
      <c r="AC3023">
        <v>1955</v>
      </c>
      <c r="AD3023">
        <v>0.48</v>
      </c>
      <c r="AE3023">
        <v>1956</v>
      </c>
      <c r="AF3023">
        <v>0.44</v>
      </c>
      <c r="AG3023">
        <v>0.83</v>
      </c>
      <c r="AH3023" t="s">
        <v>66</v>
      </c>
      <c r="AI3023" t="s">
        <v>104</v>
      </c>
      <c r="AJ3023" t="s">
        <v>105</v>
      </c>
      <c r="AK3023">
        <v>61</v>
      </c>
      <c r="AL3023" t="s">
        <v>106</v>
      </c>
      <c r="AM3023">
        <v>1</v>
      </c>
      <c r="AN3023">
        <v>6101</v>
      </c>
      <c r="AO3023" t="s">
        <v>473</v>
      </c>
      <c r="AP3023">
        <v>1102</v>
      </c>
      <c r="AQ3023" t="s">
        <v>71</v>
      </c>
      <c r="AR3023" t="s">
        <v>66</v>
      </c>
      <c r="AS3023">
        <v>1955</v>
      </c>
      <c r="AT3023">
        <v>2.575E-3</v>
      </c>
      <c r="AU3023">
        <v>1.7600000000000001E-2</v>
      </c>
      <c r="AV3023" t="s">
        <v>81</v>
      </c>
      <c r="AW3023">
        <v>0.1396</v>
      </c>
      <c r="AX3023">
        <v>3.075E-3</v>
      </c>
      <c r="AY3023">
        <v>0.26500000000000001</v>
      </c>
      <c r="AZ3023" t="s">
        <v>72</v>
      </c>
      <c r="BA3023">
        <v>6.1769999999999999E-2</v>
      </c>
      <c r="BB3023">
        <v>0.1354156</v>
      </c>
      <c r="BC3023">
        <v>1.9E-3</v>
      </c>
      <c r="BD3023" t="s">
        <v>80</v>
      </c>
      <c r="BE3023" t="s">
        <v>74</v>
      </c>
      <c r="BF3023">
        <v>0.8589</v>
      </c>
      <c r="BG3023" t="s">
        <v>75</v>
      </c>
      <c r="BH3023">
        <v>1.9E-3</v>
      </c>
      <c r="BI3023" t="s">
        <v>80</v>
      </c>
      <c r="BJ3023">
        <v>1.5770000000000001E-3</v>
      </c>
      <c r="BK3023" t="s">
        <v>76</v>
      </c>
      <c r="BL3023" t="s">
        <v>85</v>
      </c>
    </row>
    <row r="3024" spans="1:64" x14ac:dyDescent="0.25">
      <c r="A3024">
        <v>2974</v>
      </c>
      <c r="B3024" t="s">
        <v>486</v>
      </c>
      <c r="C3024" t="s">
        <v>490</v>
      </c>
      <c r="D3024">
        <v>50</v>
      </c>
      <c r="E3024">
        <v>237</v>
      </c>
      <c r="F3024">
        <v>4</v>
      </c>
      <c r="G3024" t="s">
        <v>472</v>
      </c>
      <c r="H3024" t="s">
        <v>103</v>
      </c>
      <c r="I3024" t="s">
        <v>65</v>
      </c>
      <c r="J3024">
        <v>1</v>
      </c>
      <c r="K3024">
        <v>1977</v>
      </c>
      <c r="L3024">
        <v>1955</v>
      </c>
      <c r="M3024">
        <v>1998</v>
      </c>
      <c r="N3024">
        <v>100</v>
      </c>
      <c r="O3024">
        <v>25.382552623300001</v>
      </c>
      <c r="P3024">
        <v>0.22107587072099999</v>
      </c>
      <c r="Q3024">
        <v>100</v>
      </c>
      <c r="R3024">
        <v>1977</v>
      </c>
      <c r="S3024">
        <v>0.97</v>
      </c>
      <c r="T3024">
        <v>1976</v>
      </c>
      <c r="U3024">
        <v>0.03</v>
      </c>
      <c r="V3024">
        <v>8.7498905164599995E-3</v>
      </c>
      <c r="W3024">
        <v>3.07498682478E-3</v>
      </c>
      <c r="X3024">
        <v>5.5142954538999998E-3</v>
      </c>
      <c r="Y3024">
        <v>0.127717148812</v>
      </c>
      <c r="Z3024">
        <v>1.15726715683E-2</v>
      </c>
      <c r="AA3024">
        <v>8.42382295136</v>
      </c>
      <c r="AB3024">
        <v>0.14063740751199999</v>
      </c>
      <c r="AC3024">
        <v>1977</v>
      </c>
      <c r="AD3024">
        <v>0.93</v>
      </c>
      <c r="AE3024">
        <v>1976</v>
      </c>
      <c r="AF3024">
        <v>0.04</v>
      </c>
      <c r="AG3024">
        <v>0.52</v>
      </c>
      <c r="AH3024" t="s">
        <v>66</v>
      </c>
      <c r="AI3024" t="s">
        <v>104</v>
      </c>
      <c r="AJ3024" t="s">
        <v>105</v>
      </c>
      <c r="AK3024">
        <v>61</v>
      </c>
      <c r="AL3024" t="s">
        <v>106</v>
      </c>
      <c r="AM3024">
        <v>1</v>
      </c>
      <c r="AN3024">
        <v>6101</v>
      </c>
      <c r="AO3024" t="s">
        <v>473</v>
      </c>
      <c r="AP3024">
        <v>1102</v>
      </c>
      <c r="AQ3024" t="s">
        <v>71</v>
      </c>
      <c r="AR3024" t="s">
        <v>66</v>
      </c>
      <c r="AS3024">
        <v>1977</v>
      </c>
      <c r="AT3024">
        <v>3.075E-3</v>
      </c>
      <c r="AU3024">
        <v>0.26500000000000001</v>
      </c>
      <c r="AV3024" t="s">
        <v>72</v>
      </c>
      <c r="AW3024">
        <v>6.1769999999999999E-2</v>
      </c>
      <c r="AX3024">
        <v>5.5139999999999998E-3</v>
      </c>
      <c r="AY3024">
        <v>0.13500000000000001</v>
      </c>
      <c r="AZ3024" t="s">
        <v>72</v>
      </c>
      <c r="BA3024">
        <v>0.1138</v>
      </c>
      <c r="BB3024">
        <v>0.127717</v>
      </c>
      <c r="BC3024">
        <v>2.4400000000000002E-2</v>
      </c>
      <c r="BD3024" t="s">
        <v>81</v>
      </c>
      <c r="BE3024" t="s">
        <v>74</v>
      </c>
      <c r="BF3024">
        <v>0.58160000000000001</v>
      </c>
      <c r="BG3024" t="s">
        <v>75</v>
      </c>
      <c r="BH3024">
        <v>2.4400000000000002E-2</v>
      </c>
      <c r="BI3024" t="s">
        <v>81</v>
      </c>
      <c r="BJ3024">
        <v>6.0290000000000003E-2</v>
      </c>
      <c r="BK3024" t="s">
        <v>83</v>
      </c>
      <c r="BL3024" t="s">
        <v>85</v>
      </c>
    </row>
    <row r="3025" spans="1:64" x14ac:dyDescent="0.25">
      <c r="A3025">
        <v>2975</v>
      </c>
      <c r="B3025" t="s">
        <v>486</v>
      </c>
      <c r="C3025" t="s">
        <v>490</v>
      </c>
      <c r="D3025">
        <v>50</v>
      </c>
      <c r="E3025">
        <v>237</v>
      </c>
      <c r="F3025">
        <v>4</v>
      </c>
      <c r="G3025" t="s">
        <v>472</v>
      </c>
      <c r="H3025" t="s">
        <v>103</v>
      </c>
      <c r="I3025" t="s">
        <v>65</v>
      </c>
      <c r="J3025">
        <v>1</v>
      </c>
      <c r="K3025">
        <v>1998</v>
      </c>
      <c r="L3025">
        <v>1977</v>
      </c>
      <c r="M3025">
        <v>2014</v>
      </c>
      <c r="N3025">
        <v>100</v>
      </c>
      <c r="O3025">
        <v>28.087602126699998</v>
      </c>
      <c r="P3025">
        <v>0.38536721730500001</v>
      </c>
      <c r="Q3025">
        <v>100</v>
      </c>
      <c r="R3025">
        <v>1998</v>
      </c>
      <c r="S3025">
        <v>1</v>
      </c>
      <c r="T3025">
        <v>0</v>
      </c>
      <c r="U3025">
        <v>0</v>
      </c>
      <c r="V3025">
        <v>1.7891598110899999E-2</v>
      </c>
      <c r="W3025">
        <v>5.5142954538999998E-3</v>
      </c>
      <c r="X3025">
        <v>1.89425220585E-2</v>
      </c>
      <c r="Y3025">
        <v>0.16944260696800001</v>
      </c>
      <c r="Z3025">
        <v>3.1605955882700001E-2</v>
      </c>
      <c r="AA3025">
        <v>11.470070570100001</v>
      </c>
      <c r="AB3025">
        <v>0.28319695658799998</v>
      </c>
      <c r="AC3025">
        <v>1998</v>
      </c>
      <c r="AD3025">
        <v>0.94</v>
      </c>
      <c r="AE3025">
        <v>1997</v>
      </c>
      <c r="AF3025">
        <v>0.05</v>
      </c>
      <c r="AG3025">
        <v>0.94</v>
      </c>
      <c r="AH3025" t="s">
        <v>66</v>
      </c>
      <c r="AI3025" t="s">
        <v>104</v>
      </c>
      <c r="AJ3025" t="s">
        <v>105</v>
      </c>
      <c r="AK3025">
        <v>61</v>
      </c>
      <c r="AL3025" t="s">
        <v>106</v>
      </c>
      <c r="AM3025">
        <v>1</v>
      </c>
      <c r="AN3025">
        <v>6101</v>
      </c>
      <c r="AO3025" t="s">
        <v>473</v>
      </c>
      <c r="AP3025">
        <v>1102</v>
      </c>
      <c r="AQ3025" t="s">
        <v>71</v>
      </c>
      <c r="AR3025" t="s">
        <v>66</v>
      </c>
      <c r="AS3025">
        <v>1998</v>
      </c>
      <c r="AT3025">
        <v>5.5139999999999998E-3</v>
      </c>
      <c r="AU3025">
        <v>0.13500000000000001</v>
      </c>
      <c r="AV3025" t="s">
        <v>72</v>
      </c>
      <c r="AW3025">
        <v>0.1138</v>
      </c>
      <c r="AX3025">
        <v>1.8939999999999999E-2</v>
      </c>
      <c r="AY3025">
        <v>4.1999999999999998E-5</v>
      </c>
      <c r="AZ3025" t="s">
        <v>78</v>
      </c>
      <c r="BA3025">
        <v>0.70940000000000003</v>
      </c>
      <c r="BB3025">
        <v>0.16944300000000001</v>
      </c>
      <c r="BC3025">
        <v>5.0800000000000003E-3</v>
      </c>
      <c r="BD3025" t="s">
        <v>80</v>
      </c>
      <c r="BE3025" t="s">
        <v>74</v>
      </c>
      <c r="BF3025">
        <v>1.9401999999999999E-2</v>
      </c>
      <c r="BG3025" t="s">
        <v>82</v>
      </c>
      <c r="BH3025">
        <v>5.0800000000000003E-3</v>
      </c>
      <c r="BI3025" t="s">
        <v>80</v>
      </c>
      <c r="BJ3025">
        <v>3.2899999999999997E-4</v>
      </c>
      <c r="BK3025" t="s">
        <v>79</v>
      </c>
      <c r="BL3025" t="s">
        <v>85</v>
      </c>
    </row>
    <row r="3026" spans="1:64" x14ac:dyDescent="0.25">
      <c r="A3026">
        <v>2976</v>
      </c>
      <c r="B3026" t="s">
        <v>486</v>
      </c>
      <c r="C3026" t="s">
        <v>490</v>
      </c>
      <c r="D3026">
        <v>50</v>
      </c>
      <c r="E3026">
        <v>237</v>
      </c>
      <c r="F3026">
        <v>4</v>
      </c>
      <c r="G3026" t="s">
        <v>472</v>
      </c>
      <c r="H3026" t="s">
        <v>103</v>
      </c>
      <c r="I3026" t="s">
        <v>65</v>
      </c>
      <c r="J3026">
        <v>1</v>
      </c>
      <c r="K3026">
        <v>2014</v>
      </c>
      <c r="L3026">
        <v>1998</v>
      </c>
      <c r="M3026">
        <v>2027</v>
      </c>
      <c r="N3026">
        <v>99</v>
      </c>
      <c r="O3026">
        <v>21.264684189499999</v>
      </c>
      <c r="P3026">
        <v>0.407115449332</v>
      </c>
      <c r="Q3026">
        <v>100</v>
      </c>
      <c r="R3026">
        <v>2014</v>
      </c>
      <c r="S3026">
        <v>0.94</v>
      </c>
      <c r="T3026">
        <v>2013</v>
      </c>
      <c r="U3026">
        <v>0.03</v>
      </c>
      <c r="V3026">
        <v>2.61330447452E-2</v>
      </c>
      <c r="W3026">
        <v>1.89425220585E-2</v>
      </c>
      <c r="X3026">
        <v>2.32082371807E-2</v>
      </c>
      <c r="Y3026">
        <v>0.10302846435099999</v>
      </c>
      <c r="Z3026">
        <v>2.5960105392599998E-2</v>
      </c>
      <c r="AA3026">
        <v>11.2833466943</v>
      </c>
      <c r="AB3026">
        <v>0.253088687383</v>
      </c>
      <c r="AC3026">
        <v>2014</v>
      </c>
      <c r="AD3026">
        <v>0.86</v>
      </c>
      <c r="AE3026">
        <v>2011</v>
      </c>
      <c r="AF3026">
        <v>7.0000000000000007E-2</v>
      </c>
      <c r="AG3026">
        <v>0.75</v>
      </c>
      <c r="AH3026" t="s">
        <v>66</v>
      </c>
      <c r="AI3026" t="s">
        <v>104</v>
      </c>
      <c r="AJ3026" t="s">
        <v>105</v>
      </c>
      <c r="AK3026">
        <v>61</v>
      </c>
      <c r="AL3026" t="s">
        <v>106</v>
      </c>
      <c r="AM3026">
        <v>1</v>
      </c>
      <c r="AN3026">
        <v>6101</v>
      </c>
      <c r="AO3026" t="s">
        <v>473</v>
      </c>
      <c r="AP3026">
        <v>1102</v>
      </c>
      <c r="AQ3026" t="s">
        <v>71</v>
      </c>
      <c r="AR3026" t="s">
        <v>66</v>
      </c>
      <c r="AS3026">
        <v>2014</v>
      </c>
      <c r="AT3026">
        <v>1.8939999999999999E-2</v>
      </c>
      <c r="AU3026">
        <v>4.1999999999999998E-5</v>
      </c>
      <c r="AV3026" t="s">
        <v>78</v>
      </c>
      <c r="AW3026">
        <v>0.70940000000000003</v>
      </c>
      <c r="AX3026">
        <v>2.3207999999999999E-2</v>
      </c>
      <c r="AY3026">
        <v>8.0800000000000004E-3</v>
      </c>
      <c r="AZ3026" t="s">
        <v>80</v>
      </c>
      <c r="BA3026">
        <v>0.48609999999999998</v>
      </c>
      <c r="BB3026">
        <v>0.10302799999999999</v>
      </c>
      <c r="BC3026">
        <v>9.5101000000000005E-2</v>
      </c>
      <c r="BD3026" t="s">
        <v>73</v>
      </c>
      <c r="BE3026" t="s">
        <v>74</v>
      </c>
      <c r="BF3026">
        <v>0.55882500000000002</v>
      </c>
      <c r="BG3026" t="s">
        <v>75</v>
      </c>
      <c r="BH3026">
        <v>9.5101000000000005E-2</v>
      </c>
      <c r="BI3026" t="s">
        <v>73</v>
      </c>
      <c r="BJ3026">
        <v>0.1517</v>
      </c>
      <c r="BK3026" t="s">
        <v>75</v>
      </c>
      <c r="BL3026" t="s">
        <v>85</v>
      </c>
    </row>
    <row r="3027" spans="1:64" x14ac:dyDescent="0.25">
      <c r="A3027">
        <v>2977</v>
      </c>
      <c r="B3027" t="s">
        <v>486</v>
      </c>
      <c r="C3027" t="s">
        <v>490</v>
      </c>
      <c r="D3027">
        <v>50</v>
      </c>
      <c r="E3027">
        <v>237</v>
      </c>
      <c r="F3027">
        <v>4</v>
      </c>
      <c r="G3027" t="s">
        <v>472</v>
      </c>
      <c r="H3027" t="s">
        <v>103</v>
      </c>
      <c r="I3027" t="s">
        <v>65</v>
      </c>
      <c r="J3027">
        <v>1</v>
      </c>
      <c r="K3027">
        <v>2027</v>
      </c>
      <c r="L3027">
        <v>2014</v>
      </c>
      <c r="M3027">
        <v>2040</v>
      </c>
      <c r="N3027">
        <v>99</v>
      </c>
      <c r="O3027">
        <v>19.623365777</v>
      </c>
      <c r="P3027">
        <v>0.44332143663099999</v>
      </c>
      <c r="Q3027">
        <v>99</v>
      </c>
      <c r="R3027">
        <v>2027</v>
      </c>
      <c r="S3027">
        <v>0.55000000000000004</v>
      </c>
      <c r="T3027">
        <v>2026</v>
      </c>
      <c r="U3027">
        <v>0.35</v>
      </c>
      <c r="V3027">
        <v>3.0888720798100001E-2</v>
      </c>
      <c r="W3027">
        <v>2.32082371807E-2</v>
      </c>
      <c r="X3027">
        <v>2.0128507326500001E-2</v>
      </c>
      <c r="Y3027">
        <v>0.161122820507</v>
      </c>
      <c r="Z3027">
        <v>3.9711332107900003E-2</v>
      </c>
      <c r="AA3027">
        <v>11.071057934500001</v>
      </c>
      <c r="AB3027">
        <v>0.40345791298599998</v>
      </c>
      <c r="AC3027">
        <v>2023</v>
      </c>
      <c r="AD3027">
        <v>0.76</v>
      </c>
      <c r="AE3027">
        <v>2026</v>
      </c>
      <c r="AF3027">
        <v>0.15</v>
      </c>
      <c r="AG3027">
        <v>0.43</v>
      </c>
      <c r="AH3027" t="s">
        <v>66</v>
      </c>
      <c r="AI3027" t="s">
        <v>104</v>
      </c>
      <c r="AJ3027" t="s">
        <v>105</v>
      </c>
      <c r="AK3027">
        <v>61</v>
      </c>
      <c r="AL3027" t="s">
        <v>106</v>
      </c>
      <c r="AM3027">
        <v>1</v>
      </c>
      <c r="AN3027">
        <v>6101</v>
      </c>
      <c r="AO3027" t="s">
        <v>473</v>
      </c>
      <c r="AP3027">
        <v>1102</v>
      </c>
      <c r="AQ3027" t="s">
        <v>71</v>
      </c>
      <c r="AR3027" t="s">
        <v>66</v>
      </c>
      <c r="AS3027">
        <v>2027</v>
      </c>
      <c r="AT3027">
        <v>2.3207999999999999E-2</v>
      </c>
      <c r="AU3027">
        <v>8.0800000000000004E-3</v>
      </c>
      <c r="AV3027" t="s">
        <v>80</v>
      </c>
      <c r="AW3027">
        <v>0.48609999999999998</v>
      </c>
      <c r="AX3027">
        <v>2.0129000000000001E-2</v>
      </c>
      <c r="AY3027">
        <v>1.04E-2</v>
      </c>
      <c r="AZ3027" t="s">
        <v>81</v>
      </c>
      <c r="BA3027">
        <v>0.46379999999999999</v>
      </c>
      <c r="BB3027">
        <v>0.16112299999999999</v>
      </c>
      <c r="BC3027">
        <v>3.807E-2</v>
      </c>
      <c r="BD3027" t="s">
        <v>81</v>
      </c>
      <c r="BE3027" t="s">
        <v>74</v>
      </c>
      <c r="BF3027">
        <v>0.75419000000000003</v>
      </c>
      <c r="BG3027" t="s">
        <v>75</v>
      </c>
      <c r="BH3027">
        <v>3.807E-2</v>
      </c>
      <c r="BI3027" t="s">
        <v>81</v>
      </c>
      <c r="BJ3027">
        <v>0.1095</v>
      </c>
      <c r="BK3027" t="s">
        <v>75</v>
      </c>
      <c r="BL3027" t="s">
        <v>85</v>
      </c>
    </row>
    <row r="3028" spans="1:64" x14ac:dyDescent="0.25">
      <c r="A3028">
        <v>2978</v>
      </c>
      <c r="B3028" t="s">
        <v>486</v>
      </c>
      <c r="C3028" t="s">
        <v>490</v>
      </c>
      <c r="D3028">
        <v>50</v>
      </c>
      <c r="E3028">
        <v>237</v>
      </c>
      <c r="F3028">
        <v>4</v>
      </c>
      <c r="G3028" t="s">
        <v>472</v>
      </c>
      <c r="H3028" t="s">
        <v>103</v>
      </c>
      <c r="I3028" t="s">
        <v>65</v>
      </c>
      <c r="J3028">
        <v>1</v>
      </c>
      <c r="K3028">
        <v>2040</v>
      </c>
      <c r="L3028">
        <v>2027</v>
      </c>
      <c r="M3028">
        <v>2052</v>
      </c>
      <c r="N3028">
        <v>99</v>
      </c>
      <c r="O3028">
        <v>18.298798630099999</v>
      </c>
      <c r="P3028">
        <v>0.38506061850599999</v>
      </c>
      <c r="Q3028">
        <v>100</v>
      </c>
      <c r="R3028">
        <v>2040</v>
      </c>
      <c r="S3028">
        <v>0.95</v>
      </c>
      <c r="T3028">
        <v>2041</v>
      </c>
      <c r="U3028">
        <v>0.05</v>
      </c>
      <c r="V3028">
        <v>2.89235378208E-2</v>
      </c>
      <c r="W3028">
        <v>2.0128507326500001E-2</v>
      </c>
      <c r="X3028">
        <v>2.7669778553900001E-2</v>
      </c>
      <c r="Y3028">
        <v>8.3739914679399993E-2</v>
      </c>
      <c r="Z3028">
        <v>3.4333357843399998E-2</v>
      </c>
      <c r="AA3028">
        <v>10.6751755425</v>
      </c>
      <c r="AB3028">
        <v>0.29323685758500001</v>
      </c>
      <c r="AC3028">
        <v>2040</v>
      </c>
      <c r="AD3028">
        <v>0.93</v>
      </c>
      <c r="AE3028">
        <v>2036</v>
      </c>
      <c r="AF3028">
        <v>0.04</v>
      </c>
      <c r="AG3028">
        <v>0.82</v>
      </c>
      <c r="AH3028" t="s">
        <v>66</v>
      </c>
      <c r="AI3028" t="s">
        <v>104</v>
      </c>
      <c r="AJ3028" t="s">
        <v>105</v>
      </c>
      <c r="AK3028">
        <v>61</v>
      </c>
      <c r="AL3028" t="s">
        <v>106</v>
      </c>
      <c r="AM3028">
        <v>1</v>
      </c>
      <c r="AN3028">
        <v>6101</v>
      </c>
      <c r="AO3028" t="s">
        <v>473</v>
      </c>
      <c r="AP3028">
        <v>1102</v>
      </c>
      <c r="AQ3028" t="s">
        <v>71</v>
      </c>
      <c r="AR3028" t="s">
        <v>66</v>
      </c>
      <c r="AS3028">
        <v>2040</v>
      </c>
      <c r="AT3028">
        <v>2.0129000000000001E-2</v>
      </c>
      <c r="AU3028">
        <v>1.04E-2</v>
      </c>
      <c r="AV3028" t="s">
        <v>81</v>
      </c>
      <c r="AW3028">
        <v>0.46379999999999999</v>
      </c>
      <c r="AX3028">
        <v>2.767E-2</v>
      </c>
      <c r="AY3028">
        <v>1.0000000000000001E-5</v>
      </c>
      <c r="AZ3028" t="s">
        <v>78</v>
      </c>
      <c r="BA3028">
        <v>0.86970000000000003</v>
      </c>
      <c r="BB3028">
        <v>8.3739999999999995E-2</v>
      </c>
      <c r="BC3028">
        <v>0.15140799999999999</v>
      </c>
      <c r="BD3028" t="s">
        <v>72</v>
      </c>
      <c r="BE3028" t="s">
        <v>74</v>
      </c>
      <c r="BF3028">
        <v>0.34312799999999999</v>
      </c>
      <c r="BG3028" t="s">
        <v>75</v>
      </c>
      <c r="BH3028">
        <v>0.15140799999999999</v>
      </c>
      <c r="BI3028" t="s">
        <v>72</v>
      </c>
      <c r="BJ3028">
        <v>0.18779999999999999</v>
      </c>
      <c r="BK3028" t="s">
        <v>75</v>
      </c>
      <c r="BL3028" t="s">
        <v>85</v>
      </c>
    </row>
    <row r="3029" spans="1:64" x14ac:dyDescent="0.25">
      <c r="A3029">
        <v>2979</v>
      </c>
      <c r="B3029" t="s">
        <v>486</v>
      </c>
      <c r="C3029" t="s">
        <v>490</v>
      </c>
      <c r="D3029">
        <v>50</v>
      </c>
      <c r="E3029">
        <v>237</v>
      </c>
      <c r="F3029">
        <v>4</v>
      </c>
      <c r="G3029" t="s">
        <v>472</v>
      </c>
      <c r="H3029" t="s">
        <v>103</v>
      </c>
      <c r="I3029" t="s">
        <v>65</v>
      </c>
      <c r="J3029">
        <v>1</v>
      </c>
      <c r="K3029">
        <v>2052</v>
      </c>
      <c r="L3029">
        <v>2040</v>
      </c>
      <c r="M3029">
        <v>2067</v>
      </c>
      <c r="N3029">
        <v>100</v>
      </c>
      <c r="O3029">
        <v>21.6080460863</v>
      </c>
      <c r="P3029">
        <v>0.70766208553099996</v>
      </c>
      <c r="Q3029">
        <v>100</v>
      </c>
      <c r="R3029">
        <v>2052</v>
      </c>
      <c r="S3029">
        <v>0.7</v>
      </c>
      <c r="T3029">
        <v>2053</v>
      </c>
      <c r="U3029">
        <v>0.19</v>
      </c>
      <c r="V3029">
        <v>4.8115527065899999E-2</v>
      </c>
      <c r="W3029">
        <v>2.7669778553900001E-2</v>
      </c>
      <c r="X3029">
        <v>4.0434973216200001E-2</v>
      </c>
      <c r="Y3029">
        <v>0.23027712666899999</v>
      </c>
      <c r="Z3029">
        <v>6.2635692403500004E-2</v>
      </c>
      <c r="AA3029">
        <v>12.002822137100001</v>
      </c>
      <c r="AB3029">
        <v>0.53746829947999997</v>
      </c>
      <c r="AC3029">
        <v>2052</v>
      </c>
      <c r="AD3029">
        <v>0.89</v>
      </c>
      <c r="AE3029">
        <v>2053</v>
      </c>
      <c r="AF3029">
        <v>0.06</v>
      </c>
      <c r="AG3029">
        <v>0.89</v>
      </c>
      <c r="AH3029" t="s">
        <v>66</v>
      </c>
      <c r="AI3029" t="s">
        <v>104</v>
      </c>
      <c r="AJ3029" t="s">
        <v>105</v>
      </c>
      <c r="AK3029">
        <v>61</v>
      </c>
      <c r="AL3029" t="s">
        <v>106</v>
      </c>
      <c r="AM3029">
        <v>1</v>
      </c>
      <c r="AN3029">
        <v>6101</v>
      </c>
      <c r="AO3029" t="s">
        <v>473</v>
      </c>
      <c r="AP3029">
        <v>1102</v>
      </c>
      <c r="AQ3029" t="s">
        <v>71</v>
      </c>
      <c r="AR3029" t="s">
        <v>66</v>
      </c>
      <c r="AS3029">
        <v>2052</v>
      </c>
      <c r="AT3029">
        <v>2.767E-2</v>
      </c>
      <c r="AU3029">
        <v>1.0000000000000001E-5</v>
      </c>
      <c r="AV3029" t="s">
        <v>78</v>
      </c>
      <c r="AW3029">
        <v>0.86970000000000003</v>
      </c>
      <c r="AX3029">
        <v>4.0434999999999999E-2</v>
      </c>
      <c r="AY3029">
        <v>3.9999999999999998E-6</v>
      </c>
      <c r="AZ3029" t="s">
        <v>78</v>
      </c>
      <c r="BA3029">
        <v>0.81899999999999995</v>
      </c>
      <c r="BB3029">
        <v>0.23027700000000001</v>
      </c>
      <c r="BC3029">
        <v>3.4900000000000003E-4</v>
      </c>
      <c r="BD3029" t="s">
        <v>78</v>
      </c>
      <c r="BE3029" t="s">
        <v>74</v>
      </c>
      <c r="BF3029">
        <v>9.5786999999999997E-2</v>
      </c>
      <c r="BG3029" t="s">
        <v>83</v>
      </c>
      <c r="BH3029">
        <v>3.4900000000000003E-4</v>
      </c>
      <c r="BI3029" t="s">
        <v>78</v>
      </c>
      <c r="BJ3029">
        <v>9.6500000000000004E-4</v>
      </c>
      <c r="BK3029" t="s">
        <v>79</v>
      </c>
      <c r="BL3029" t="s">
        <v>85</v>
      </c>
    </row>
    <row r="3030" spans="1:64" x14ac:dyDescent="0.25">
      <c r="A3030">
        <v>2980</v>
      </c>
      <c r="B3030" t="s">
        <v>486</v>
      </c>
      <c r="C3030" t="s">
        <v>490</v>
      </c>
      <c r="D3030">
        <v>50</v>
      </c>
      <c r="E3030">
        <v>237</v>
      </c>
      <c r="F3030">
        <v>4</v>
      </c>
      <c r="G3030" t="s">
        <v>472</v>
      </c>
      <c r="H3030" t="s">
        <v>103</v>
      </c>
      <c r="I3030" t="s">
        <v>65</v>
      </c>
      <c r="J3030">
        <v>1</v>
      </c>
      <c r="K3030">
        <v>2067</v>
      </c>
      <c r="L3030">
        <v>2052</v>
      </c>
      <c r="M3030">
        <v>2091</v>
      </c>
      <c r="N3030">
        <v>1</v>
      </c>
      <c r="O3030">
        <v>28.111908779899998</v>
      </c>
      <c r="P3030">
        <v>0.89241067171300004</v>
      </c>
      <c r="Q3030">
        <v>100</v>
      </c>
      <c r="R3030">
        <v>2072</v>
      </c>
      <c r="S3030">
        <v>0.56999999999999995</v>
      </c>
      <c r="T3030">
        <v>2073</v>
      </c>
      <c r="U3030">
        <v>0.2</v>
      </c>
      <c r="V3030">
        <v>4.5103274459600003E-2</v>
      </c>
      <c r="W3030">
        <v>4.0434973216200001E-2</v>
      </c>
      <c r="X3030">
        <v>4.4164197463699997E-2</v>
      </c>
      <c r="Y3030">
        <v>5.7678031674999998E-2</v>
      </c>
      <c r="Z3030">
        <v>4.7570145831599998E-2</v>
      </c>
      <c r="AA3030">
        <v>10.5466012323</v>
      </c>
      <c r="AB3030">
        <v>0.41110295046700002</v>
      </c>
      <c r="AC3030">
        <v>2067</v>
      </c>
      <c r="AD3030">
        <v>0.77</v>
      </c>
      <c r="AE3030">
        <v>2068</v>
      </c>
      <c r="AF3030">
        <v>0.22</v>
      </c>
      <c r="AG3030">
        <v>0.83</v>
      </c>
      <c r="AH3030" t="s">
        <v>66</v>
      </c>
      <c r="AI3030" t="s">
        <v>104</v>
      </c>
      <c r="AJ3030" t="s">
        <v>105</v>
      </c>
      <c r="AK3030">
        <v>61</v>
      </c>
      <c r="AL3030" t="s">
        <v>106</v>
      </c>
      <c r="AM3030">
        <v>1</v>
      </c>
      <c r="AN3030">
        <v>6101</v>
      </c>
      <c r="AO3030" t="s">
        <v>473</v>
      </c>
      <c r="AP3030">
        <v>1102</v>
      </c>
      <c r="AQ3030" t="s">
        <v>71</v>
      </c>
      <c r="AR3030" t="s">
        <v>66</v>
      </c>
      <c r="AS3030">
        <v>2067</v>
      </c>
      <c r="AT3030">
        <v>4.0434999999999999E-2</v>
      </c>
      <c r="AU3030">
        <v>3.9999999999999998E-6</v>
      </c>
      <c r="AV3030" t="s">
        <v>78</v>
      </c>
      <c r="AW3030">
        <v>0.81899999999999995</v>
      </c>
      <c r="AX3030">
        <v>4.4164000000000002E-2</v>
      </c>
      <c r="AY3030">
        <v>0</v>
      </c>
      <c r="AZ3030" t="s">
        <v>78</v>
      </c>
      <c r="BA3030">
        <v>0.87880000000000003</v>
      </c>
      <c r="BB3030">
        <v>5.7678E-2</v>
      </c>
      <c r="BC3030">
        <v>0.41599999999999998</v>
      </c>
      <c r="BD3030" t="s">
        <v>72</v>
      </c>
      <c r="BE3030" t="s">
        <v>74</v>
      </c>
      <c r="BF3030">
        <v>0.60899999999999999</v>
      </c>
      <c r="BG3030" t="s">
        <v>75</v>
      </c>
      <c r="BH3030">
        <v>0.41599999999999998</v>
      </c>
      <c r="BI3030" t="s">
        <v>72</v>
      </c>
      <c r="BJ3030">
        <v>0.69169999999999998</v>
      </c>
      <c r="BK3030" t="s">
        <v>75</v>
      </c>
      <c r="BL3030" t="s">
        <v>85</v>
      </c>
    </row>
    <row r="3031" spans="1:64" x14ac:dyDescent="0.25">
      <c r="A3031">
        <v>2981</v>
      </c>
      <c r="B3031" t="s">
        <v>486</v>
      </c>
      <c r="C3031" t="s">
        <v>490</v>
      </c>
      <c r="D3031">
        <v>50</v>
      </c>
      <c r="E3031">
        <v>237</v>
      </c>
      <c r="F3031">
        <v>4</v>
      </c>
      <c r="G3031" t="s">
        <v>472</v>
      </c>
      <c r="H3031" t="s">
        <v>103</v>
      </c>
      <c r="I3031" t="s">
        <v>65</v>
      </c>
      <c r="J3031">
        <v>1</v>
      </c>
      <c r="K3031">
        <v>2091</v>
      </c>
      <c r="L3031">
        <v>2067</v>
      </c>
      <c r="M3031">
        <v>2100</v>
      </c>
      <c r="N3031">
        <v>1</v>
      </c>
      <c r="O3031">
        <v>24.2589512437</v>
      </c>
      <c r="P3031">
        <v>0.76990864888699995</v>
      </c>
      <c r="Q3031">
        <v>100</v>
      </c>
      <c r="R3031">
        <v>2081</v>
      </c>
      <c r="S3031">
        <v>0.94</v>
      </c>
      <c r="T3031">
        <v>2080</v>
      </c>
      <c r="U3031">
        <v>0.03</v>
      </c>
      <c r="V3031">
        <v>4.3957179702100002E-2</v>
      </c>
      <c r="W3031">
        <v>4.4164197463699997E-2</v>
      </c>
      <c r="X3031">
        <v>2.0368805553599999E-2</v>
      </c>
      <c r="Y3031">
        <v>0.126461462996</v>
      </c>
      <c r="Z3031">
        <v>4.0334752452299998E-2</v>
      </c>
      <c r="AA3031">
        <v>10.779320677399999</v>
      </c>
      <c r="AB3031">
        <v>0.37493886389199998</v>
      </c>
      <c r="AC3031">
        <v>2091</v>
      </c>
      <c r="AD3031">
        <v>0.99</v>
      </c>
      <c r="AE3031">
        <v>2087</v>
      </c>
      <c r="AF3031">
        <v>0.01</v>
      </c>
      <c r="AG3031">
        <v>0.94</v>
      </c>
      <c r="AH3031" t="s">
        <v>66</v>
      </c>
      <c r="AI3031" t="s">
        <v>104</v>
      </c>
      <c r="AJ3031" t="s">
        <v>105</v>
      </c>
      <c r="AK3031">
        <v>61</v>
      </c>
      <c r="AL3031" t="s">
        <v>106</v>
      </c>
      <c r="AM3031">
        <v>1</v>
      </c>
      <c r="AN3031">
        <v>6101</v>
      </c>
      <c r="AO3031" t="s">
        <v>473</v>
      </c>
      <c r="AP3031">
        <v>1102</v>
      </c>
      <c r="AQ3031" t="s">
        <v>71</v>
      </c>
      <c r="AR3031" t="s">
        <v>66</v>
      </c>
      <c r="AS3031">
        <v>2091</v>
      </c>
      <c r="AT3031">
        <v>4.4164000000000002E-2</v>
      </c>
      <c r="AU3031">
        <v>0</v>
      </c>
      <c r="AV3031" t="s">
        <v>78</v>
      </c>
      <c r="AW3031">
        <v>0.87880000000000003</v>
      </c>
      <c r="AX3031">
        <v>2.0369999999999999E-2</v>
      </c>
      <c r="AY3031">
        <v>0.32600000000000001</v>
      </c>
      <c r="AZ3031" t="s">
        <v>72</v>
      </c>
      <c r="BA3031">
        <v>0.13730000000000001</v>
      </c>
      <c r="BB3031">
        <v>0.12645999999999999</v>
      </c>
      <c r="BC3031">
        <v>0.23699999999999999</v>
      </c>
      <c r="BD3031" t="s">
        <v>72</v>
      </c>
      <c r="BE3031" t="s">
        <v>74</v>
      </c>
      <c r="BF3031">
        <v>0.16700000000000001</v>
      </c>
      <c r="BG3031" t="s">
        <v>75</v>
      </c>
      <c r="BH3031">
        <v>0.23699999999999999</v>
      </c>
      <c r="BI3031" t="s">
        <v>72</v>
      </c>
      <c r="BJ3031">
        <v>0.35770000000000002</v>
      </c>
      <c r="BK3031" t="s">
        <v>75</v>
      </c>
      <c r="BL3031" t="s">
        <v>85</v>
      </c>
    </row>
    <row r="3032" spans="1:64" x14ac:dyDescent="0.25">
      <c r="A3032" t="s">
        <v>0</v>
      </c>
      <c r="B3032" t="s">
        <v>1</v>
      </c>
      <c r="C3032" t="s">
        <v>2</v>
      </c>
      <c r="D3032" t="s">
        <v>3</v>
      </c>
      <c r="E3032" t="s">
        <v>4</v>
      </c>
      <c r="F3032" t="s">
        <v>5</v>
      </c>
      <c r="G3032" t="s">
        <v>6</v>
      </c>
      <c r="H3032" t="s">
        <v>7</v>
      </c>
      <c r="I3032" t="s">
        <v>8</v>
      </c>
      <c r="J3032" t="s">
        <v>9</v>
      </c>
      <c r="K3032" t="s">
        <v>10</v>
      </c>
      <c r="L3032" t="s">
        <v>11</v>
      </c>
      <c r="M3032" t="s">
        <v>12</v>
      </c>
      <c r="N3032" t="s">
        <v>13</v>
      </c>
      <c r="O3032" t="s">
        <v>14</v>
      </c>
      <c r="P3032" t="s">
        <v>15</v>
      </c>
      <c r="Q3032" t="s">
        <v>16</v>
      </c>
      <c r="R3032" t="s">
        <v>17</v>
      </c>
      <c r="S3032" t="s">
        <v>18</v>
      </c>
      <c r="T3032" t="s">
        <v>19</v>
      </c>
      <c r="U3032" t="s">
        <v>20</v>
      </c>
      <c r="V3032" t="s">
        <v>21</v>
      </c>
      <c r="W3032" t="s">
        <v>22</v>
      </c>
      <c r="X3032" t="s">
        <v>23</v>
      </c>
      <c r="Y3032" t="s">
        <v>24</v>
      </c>
      <c r="Z3032" t="s">
        <v>25</v>
      </c>
      <c r="AA3032" t="s">
        <v>26</v>
      </c>
      <c r="AB3032" t="s">
        <v>27</v>
      </c>
      <c r="AC3032" t="s">
        <v>28</v>
      </c>
      <c r="AD3032" t="s">
        <v>29</v>
      </c>
      <c r="AE3032" t="s">
        <v>30</v>
      </c>
      <c r="AF3032" t="s">
        <v>31</v>
      </c>
      <c r="AG3032" t="s">
        <v>32</v>
      </c>
      <c r="AH3032" t="s">
        <v>33</v>
      </c>
      <c r="AI3032" t="s">
        <v>34</v>
      </c>
      <c r="AJ3032" t="s">
        <v>35</v>
      </c>
      <c r="AK3032" t="s">
        <v>36</v>
      </c>
      <c r="AL3032" t="s">
        <v>7</v>
      </c>
      <c r="AM3032" t="s">
        <v>37</v>
      </c>
      <c r="AN3032" t="s">
        <v>38</v>
      </c>
      <c r="AO3032" t="s">
        <v>39</v>
      </c>
      <c r="AP3032" t="s">
        <v>40</v>
      </c>
      <c r="AQ3032" t="s">
        <v>41</v>
      </c>
      <c r="AR3032" t="s">
        <v>33</v>
      </c>
      <c r="AS3032" t="s">
        <v>42</v>
      </c>
      <c r="AT3032" t="s">
        <v>43</v>
      </c>
      <c r="AU3032" t="s">
        <v>44</v>
      </c>
      <c r="AV3032" t="s">
        <v>45</v>
      </c>
      <c r="AW3032" t="s">
        <v>46</v>
      </c>
      <c r="AX3032" t="s">
        <v>47</v>
      </c>
      <c r="AY3032" t="s">
        <v>48</v>
      </c>
      <c r="AZ3032" t="s">
        <v>49</v>
      </c>
      <c r="BA3032" t="s">
        <v>50</v>
      </c>
      <c r="BB3032" t="s">
        <v>51</v>
      </c>
      <c r="BC3032" t="s">
        <v>52</v>
      </c>
      <c r="BD3032" t="s">
        <v>53</v>
      </c>
      <c r="BE3032" t="s">
        <v>33</v>
      </c>
      <c r="BF3032" t="s">
        <v>54</v>
      </c>
      <c r="BG3032" t="s">
        <v>55</v>
      </c>
      <c r="BH3032" t="s">
        <v>56</v>
      </c>
      <c r="BI3032" t="s">
        <v>57</v>
      </c>
      <c r="BJ3032" t="s">
        <v>58</v>
      </c>
      <c r="BK3032" t="s">
        <v>59</v>
      </c>
      <c r="BL3032" t="s">
        <v>60</v>
      </c>
    </row>
    <row r="3033" spans="1:64" x14ac:dyDescent="0.25">
      <c r="A3033">
        <v>2982</v>
      </c>
      <c r="B3033" t="s">
        <v>491</v>
      </c>
      <c r="C3033" t="s">
        <v>492</v>
      </c>
      <c r="D3033">
        <v>51</v>
      </c>
      <c r="E3033">
        <v>238</v>
      </c>
      <c r="F3033">
        <v>1</v>
      </c>
      <c r="G3033" t="s">
        <v>472</v>
      </c>
      <c r="H3033" t="s">
        <v>227</v>
      </c>
      <c r="I3033" t="s">
        <v>65</v>
      </c>
      <c r="J3033">
        <v>100</v>
      </c>
      <c r="K3033">
        <v>1916</v>
      </c>
      <c r="L3033">
        <v>1861</v>
      </c>
      <c r="M3033">
        <v>1957</v>
      </c>
      <c r="N3033">
        <v>100</v>
      </c>
      <c r="O3033">
        <v>31.007021055599999</v>
      </c>
      <c r="P3033">
        <v>0.149990239862</v>
      </c>
      <c r="Q3033">
        <v>100</v>
      </c>
      <c r="R3033">
        <v>1916</v>
      </c>
      <c r="S3033">
        <v>0.94</v>
      </c>
      <c r="T3033">
        <v>1912</v>
      </c>
      <c r="U3033">
        <v>0.04</v>
      </c>
      <c r="V3033">
        <v>2.8096522919099998E-3</v>
      </c>
      <c r="W3033">
        <v>2.4753228240999999E-3</v>
      </c>
      <c r="X3033">
        <v>9.4529108543299999E-4</v>
      </c>
      <c r="Y3033">
        <v>6.1928113852999997E-2</v>
      </c>
      <c r="Z3033">
        <v>4.0498039219500001E-3</v>
      </c>
      <c r="AA3033">
        <v>2.5171307920500001</v>
      </c>
      <c r="AB3033">
        <v>8.5894778907300004E-2</v>
      </c>
      <c r="AC3033">
        <v>1916</v>
      </c>
      <c r="AD3033">
        <v>0.9</v>
      </c>
      <c r="AE3033">
        <v>1911</v>
      </c>
      <c r="AF3033">
        <v>0.02</v>
      </c>
      <c r="AG3033">
        <v>0.84</v>
      </c>
      <c r="AH3033" t="s">
        <v>66</v>
      </c>
      <c r="AI3033" t="s">
        <v>228</v>
      </c>
      <c r="AJ3033" t="s">
        <v>229</v>
      </c>
      <c r="AK3033">
        <v>34</v>
      </c>
      <c r="AL3033" t="s">
        <v>230</v>
      </c>
      <c r="AM3033">
        <v>1</v>
      </c>
      <c r="AN3033">
        <v>3401</v>
      </c>
      <c r="AO3033" t="s">
        <v>473</v>
      </c>
      <c r="AP3033">
        <v>1102</v>
      </c>
      <c r="AQ3033" t="s">
        <v>71</v>
      </c>
      <c r="AR3033" t="s">
        <v>66</v>
      </c>
      <c r="AS3033">
        <v>1916</v>
      </c>
      <c r="AT3033">
        <v>2.4750000000000002E-3</v>
      </c>
      <c r="AU3033">
        <v>4.2199999999999998E-3</v>
      </c>
      <c r="AV3033" t="s">
        <v>80</v>
      </c>
      <c r="AW3033">
        <v>0.14180000000000001</v>
      </c>
      <c r="AX3033">
        <v>9.4530000000000005E-4</v>
      </c>
      <c r="AY3033">
        <v>0.52</v>
      </c>
      <c r="AZ3033" t="s">
        <v>72</v>
      </c>
      <c r="BA3033">
        <v>1.0670000000000001E-2</v>
      </c>
      <c r="BB3033">
        <v>6.19281E-2</v>
      </c>
      <c r="BC3033">
        <v>0.155</v>
      </c>
      <c r="BD3033" t="s">
        <v>72</v>
      </c>
      <c r="BE3033" t="s">
        <v>74</v>
      </c>
      <c r="BF3033">
        <v>0.35</v>
      </c>
      <c r="BG3033" t="s">
        <v>75</v>
      </c>
      <c r="BH3033">
        <v>0.155</v>
      </c>
      <c r="BI3033" t="s">
        <v>72</v>
      </c>
      <c r="BJ3033">
        <v>0.31009999999999999</v>
      </c>
      <c r="BK3033" t="s">
        <v>75</v>
      </c>
      <c r="BL3033" t="s">
        <v>77</v>
      </c>
    </row>
    <row r="3034" spans="1:64" x14ac:dyDescent="0.25">
      <c r="A3034">
        <v>2983</v>
      </c>
      <c r="B3034" t="s">
        <v>491</v>
      </c>
      <c r="C3034" t="s">
        <v>492</v>
      </c>
      <c r="D3034">
        <v>51</v>
      </c>
      <c r="E3034">
        <v>238</v>
      </c>
      <c r="F3034">
        <v>1</v>
      </c>
      <c r="G3034" t="s">
        <v>472</v>
      </c>
      <c r="H3034" t="s">
        <v>227</v>
      </c>
      <c r="I3034" t="s">
        <v>65</v>
      </c>
      <c r="J3034">
        <v>100</v>
      </c>
      <c r="K3034">
        <v>1957</v>
      </c>
      <c r="L3034">
        <v>1916</v>
      </c>
      <c r="M3034">
        <v>1975</v>
      </c>
      <c r="N3034">
        <v>100</v>
      </c>
      <c r="O3034">
        <v>14.0205796506</v>
      </c>
      <c r="P3034">
        <v>0.125351064209</v>
      </c>
      <c r="Q3034">
        <v>100</v>
      </c>
      <c r="R3034">
        <v>1957</v>
      </c>
      <c r="S3034">
        <v>0.93</v>
      </c>
      <c r="T3034">
        <v>1960</v>
      </c>
      <c r="U3034">
        <v>0.05</v>
      </c>
      <c r="V3034">
        <v>3.0238012855800002E-3</v>
      </c>
      <c r="W3034">
        <v>9.4529108543299999E-4</v>
      </c>
      <c r="X3034">
        <v>7.6997677959299998E-4</v>
      </c>
      <c r="Y3034">
        <v>9.8273207599599996E-2</v>
      </c>
      <c r="Z3034">
        <v>1.1319355392399999E-2</v>
      </c>
      <c r="AA3034">
        <v>4.73269804183</v>
      </c>
      <c r="AB3034">
        <v>0.122073887635</v>
      </c>
      <c r="AC3034">
        <v>1957</v>
      </c>
      <c r="AD3034">
        <v>0.5</v>
      </c>
      <c r="AE3034">
        <v>1954</v>
      </c>
      <c r="AF3034">
        <v>0.38</v>
      </c>
      <c r="AG3034">
        <v>0.62</v>
      </c>
      <c r="AH3034" t="s">
        <v>66</v>
      </c>
      <c r="AI3034" t="s">
        <v>228</v>
      </c>
      <c r="AJ3034" t="s">
        <v>229</v>
      </c>
      <c r="AK3034">
        <v>34</v>
      </c>
      <c r="AL3034" t="s">
        <v>230</v>
      </c>
      <c r="AM3034">
        <v>1</v>
      </c>
      <c r="AN3034">
        <v>3401</v>
      </c>
      <c r="AO3034" t="s">
        <v>473</v>
      </c>
      <c r="AP3034">
        <v>1102</v>
      </c>
      <c r="AQ3034" t="s">
        <v>71</v>
      </c>
      <c r="AR3034" t="s">
        <v>66</v>
      </c>
      <c r="AS3034">
        <v>1957</v>
      </c>
      <c r="AT3034">
        <v>9.4530000000000005E-4</v>
      </c>
      <c r="AU3034">
        <v>0.52</v>
      </c>
      <c r="AV3034" t="s">
        <v>72</v>
      </c>
      <c r="AW3034">
        <v>1.0670000000000001E-2</v>
      </c>
      <c r="AX3034">
        <v>7.6999999999999996E-4</v>
      </c>
      <c r="AY3034">
        <v>0.85799999999999998</v>
      </c>
      <c r="AZ3034" t="s">
        <v>72</v>
      </c>
      <c r="BA3034">
        <v>2.0709999999999999E-3</v>
      </c>
      <c r="BB3034">
        <v>9.8273200000000005E-2</v>
      </c>
      <c r="BC3034">
        <v>0.114</v>
      </c>
      <c r="BD3034" t="s">
        <v>72</v>
      </c>
      <c r="BE3034" t="s">
        <v>74</v>
      </c>
      <c r="BF3034">
        <v>0.97199999999999998</v>
      </c>
      <c r="BG3034" t="s">
        <v>75</v>
      </c>
      <c r="BH3034">
        <v>0.114</v>
      </c>
      <c r="BI3034" t="s">
        <v>72</v>
      </c>
      <c r="BJ3034">
        <v>0.15640000000000001</v>
      </c>
      <c r="BK3034" t="s">
        <v>75</v>
      </c>
      <c r="BL3034" t="s">
        <v>77</v>
      </c>
    </row>
    <row r="3035" spans="1:64" x14ac:dyDescent="0.25">
      <c r="A3035">
        <v>2984</v>
      </c>
      <c r="B3035" t="s">
        <v>491</v>
      </c>
      <c r="C3035" t="s">
        <v>492</v>
      </c>
      <c r="D3035">
        <v>51</v>
      </c>
      <c r="E3035">
        <v>238</v>
      </c>
      <c r="F3035">
        <v>1</v>
      </c>
      <c r="G3035" t="s">
        <v>472</v>
      </c>
      <c r="H3035" t="s">
        <v>227</v>
      </c>
      <c r="I3035" t="s">
        <v>65</v>
      </c>
      <c r="J3035">
        <v>100</v>
      </c>
      <c r="K3035">
        <v>1975</v>
      </c>
      <c r="L3035">
        <v>1957</v>
      </c>
      <c r="M3035">
        <v>1989</v>
      </c>
      <c r="N3035">
        <v>100</v>
      </c>
      <c r="O3035">
        <v>21.082261981199999</v>
      </c>
      <c r="P3035">
        <v>0.26338946111400002</v>
      </c>
      <c r="Q3035">
        <v>100</v>
      </c>
      <c r="R3035">
        <v>1975</v>
      </c>
      <c r="S3035">
        <v>1</v>
      </c>
      <c r="T3035">
        <v>0</v>
      </c>
      <c r="U3035">
        <v>0</v>
      </c>
      <c r="V3035">
        <v>1.27946016616E-2</v>
      </c>
      <c r="W3035">
        <v>7.6997677959299998E-4</v>
      </c>
      <c r="X3035">
        <v>5.6964890104400003E-3</v>
      </c>
      <c r="Y3035">
        <v>0.214498738789</v>
      </c>
      <c r="Z3035">
        <v>2.59166678941E-2</v>
      </c>
      <c r="AA3035">
        <v>9.80008655408</v>
      </c>
      <c r="AB3035">
        <v>0.25316899140900001</v>
      </c>
      <c r="AC3035">
        <v>1975</v>
      </c>
      <c r="AD3035">
        <v>1</v>
      </c>
      <c r="AE3035">
        <v>0</v>
      </c>
      <c r="AF3035">
        <v>0</v>
      </c>
      <c r="AG3035">
        <v>1</v>
      </c>
      <c r="AH3035" t="s">
        <v>66</v>
      </c>
      <c r="AI3035" t="s">
        <v>228</v>
      </c>
      <c r="AJ3035" t="s">
        <v>229</v>
      </c>
      <c r="AK3035">
        <v>34</v>
      </c>
      <c r="AL3035" t="s">
        <v>230</v>
      </c>
      <c r="AM3035">
        <v>1</v>
      </c>
      <c r="AN3035">
        <v>3401</v>
      </c>
      <c r="AO3035" t="s">
        <v>473</v>
      </c>
      <c r="AP3035">
        <v>1102</v>
      </c>
      <c r="AQ3035" t="s">
        <v>71</v>
      </c>
      <c r="AR3035" t="s">
        <v>66</v>
      </c>
      <c r="AS3035">
        <v>1975</v>
      </c>
      <c r="AT3035">
        <v>7.6999999999999996E-4</v>
      </c>
      <c r="AU3035">
        <v>0.85799999999999998</v>
      </c>
      <c r="AV3035" t="s">
        <v>72</v>
      </c>
      <c r="AW3035">
        <v>2.0709999999999999E-3</v>
      </c>
      <c r="AX3035">
        <v>5.6959999999999997E-3</v>
      </c>
      <c r="AY3035">
        <v>0.39100000000000001</v>
      </c>
      <c r="AZ3035" t="s">
        <v>72</v>
      </c>
      <c r="BA3035">
        <v>6.1789999999999998E-2</v>
      </c>
      <c r="BB3035">
        <v>0.214499</v>
      </c>
      <c r="BC3035">
        <v>4.0099999999999997E-3</v>
      </c>
      <c r="BD3035" t="s">
        <v>80</v>
      </c>
      <c r="BE3035" t="s">
        <v>74</v>
      </c>
      <c r="BF3035">
        <v>0.52220999999999995</v>
      </c>
      <c r="BG3035" t="s">
        <v>75</v>
      </c>
      <c r="BH3035">
        <v>4.0099999999999997E-3</v>
      </c>
      <c r="BI3035" t="s">
        <v>80</v>
      </c>
      <c r="BJ3035">
        <v>6.3639999999999999E-3</v>
      </c>
      <c r="BK3035" t="s">
        <v>76</v>
      </c>
      <c r="BL3035" t="s">
        <v>77</v>
      </c>
    </row>
    <row r="3036" spans="1:64" x14ac:dyDescent="0.25">
      <c r="A3036">
        <v>2985</v>
      </c>
      <c r="B3036" t="s">
        <v>491</v>
      </c>
      <c r="C3036" t="s">
        <v>492</v>
      </c>
      <c r="D3036">
        <v>51</v>
      </c>
      <c r="E3036">
        <v>238</v>
      </c>
      <c r="F3036">
        <v>1</v>
      </c>
      <c r="G3036" t="s">
        <v>472</v>
      </c>
      <c r="H3036" t="s">
        <v>227</v>
      </c>
      <c r="I3036" t="s">
        <v>65</v>
      </c>
      <c r="J3036">
        <v>100</v>
      </c>
      <c r="K3036">
        <v>1989</v>
      </c>
      <c r="L3036">
        <v>1975</v>
      </c>
      <c r="M3036">
        <v>2002</v>
      </c>
      <c r="N3036">
        <v>100</v>
      </c>
      <c r="O3036">
        <v>15.5635407152</v>
      </c>
      <c r="P3036">
        <v>0.222317609591</v>
      </c>
      <c r="Q3036">
        <v>100</v>
      </c>
      <c r="R3036">
        <v>1989</v>
      </c>
      <c r="S3036">
        <v>1</v>
      </c>
      <c r="T3036">
        <v>0</v>
      </c>
      <c r="U3036">
        <v>0</v>
      </c>
      <c r="V3036">
        <v>1.3800438033900001E-2</v>
      </c>
      <c r="W3036">
        <v>5.6964890104400003E-3</v>
      </c>
      <c r="X3036">
        <v>5.9482692284199999E-3</v>
      </c>
      <c r="Y3036">
        <v>0.143605060462</v>
      </c>
      <c r="Z3036">
        <v>1.6007796568099999E-2</v>
      </c>
      <c r="AA3036">
        <v>7.3918397596299998</v>
      </c>
      <c r="AB3036">
        <v>0.18248645912700001</v>
      </c>
      <c r="AC3036">
        <v>1989</v>
      </c>
      <c r="AD3036">
        <v>0.99</v>
      </c>
      <c r="AE3036">
        <v>1990</v>
      </c>
      <c r="AF3036">
        <v>0.01</v>
      </c>
      <c r="AG3036">
        <v>0.99</v>
      </c>
      <c r="AH3036" t="s">
        <v>66</v>
      </c>
      <c r="AI3036" t="s">
        <v>228</v>
      </c>
      <c r="AJ3036" t="s">
        <v>229</v>
      </c>
      <c r="AK3036">
        <v>34</v>
      </c>
      <c r="AL3036" t="s">
        <v>230</v>
      </c>
      <c r="AM3036">
        <v>1</v>
      </c>
      <c r="AN3036">
        <v>3401</v>
      </c>
      <c r="AO3036" t="s">
        <v>473</v>
      </c>
      <c r="AP3036">
        <v>1102</v>
      </c>
      <c r="AQ3036" t="s">
        <v>71</v>
      </c>
      <c r="AR3036" t="s">
        <v>66</v>
      </c>
      <c r="AS3036">
        <v>1989</v>
      </c>
      <c r="AT3036">
        <v>5.6959999999999997E-3</v>
      </c>
      <c r="AU3036">
        <v>0.39100000000000001</v>
      </c>
      <c r="AV3036" t="s">
        <v>72</v>
      </c>
      <c r="AW3036">
        <v>6.1789999999999998E-2</v>
      </c>
      <c r="AX3036">
        <v>5.9480000000000002E-3</v>
      </c>
      <c r="AY3036">
        <v>0.41299999999999998</v>
      </c>
      <c r="AZ3036" t="s">
        <v>72</v>
      </c>
      <c r="BA3036">
        <v>6.1760000000000002E-2</v>
      </c>
      <c r="BB3036">
        <v>0.14360510000000001</v>
      </c>
      <c r="BC3036">
        <v>6.5299999999999997E-2</v>
      </c>
      <c r="BD3036" t="s">
        <v>73</v>
      </c>
      <c r="BE3036" t="s">
        <v>74</v>
      </c>
      <c r="BF3036">
        <v>0.97909999999999997</v>
      </c>
      <c r="BG3036" t="s">
        <v>75</v>
      </c>
      <c r="BH3036">
        <v>6.5299999999999997E-2</v>
      </c>
      <c r="BI3036" t="s">
        <v>73</v>
      </c>
      <c r="BJ3036">
        <v>0.17069999999999999</v>
      </c>
      <c r="BK3036" t="s">
        <v>75</v>
      </c>
      <c r="BL3036" t="s">
        <v>77</v>
      </c>
    </row>
    <row r="3037" spans="1:64" x14ac:dyDescent="0.25">
      <c r="A3037">
        <v>2986</v>
      </c>
      <c r="B3037" t="s">
        <v>491</v>
      </c>
      <c r="C3037" t="s">
        <v>492</v>
      </c>
      <c r="D3037">
        <v>51</v>
      </c>
      <c r="E3037">
        <v>238</v>
      </c>
      <c r="F3037">
        <v>1</v>
      </c>
      <c r="G3037" t="s">
        <v>472</v>
      </c>
      <c r="H3037" t="s">
        <v>227</v>
      </c>
      <c r="I3037" t="s">
        <v>65</v>
      </c>
      <c r="J3037">
        <v>100</v>
      </c>
      <c r="K3037">
        <v>2002</v>
      </c>
      <c r="L3037">
        <v>1989</v>
      </c>
      <c r="M3037">
        <v>2017</v>
      </c>
      <c r="N3037">
        <v>100</v>
      </c>
      <c r="O3037">
        <v>18.982462243000001</v>
      </c>
      <c r="P3037">
        <v>0.29529530174599999</v>
      </c>
      <c r="Q3037">
        <v>100</v>
      </c>
      <c r="R3037">
        <v>2002</v>
      </c>
      <c r="S3037">
        <v>0.97</v>
      </c>
      <c r="T3037">
        <v>2001</v>
      </c>
      <c r="U3037">
        <v>0.03</v>
      </c>
      <c r="V3037">
        <v>1.78457088123E-2</v>
      </c>
      <c r="W3037">
        <v>5.9482692284199999E-3</v>
      </c>
      <c r="X3037">
        <v>1.00260684526E-2</v>
      </c>
      <c r="Y3037">
        <v>0.178606717355</v>
      </c>
      <c r="Z3037">
        <v>2.42665747566E-2</v>
      </c>
      <c r="AA3037">
        <v>9.5315161695199997</v>
      </c>
      <c r="AB3037">
        <v>0.245014553169</v>
      </c>
      <c r="AC3037">
        <v>2002</v>
      </c>
      <c r="AD3037">
        <v>0.79</v>
      </c>
      <c r="AE3037">
        <v>2000</v>
      </c>
      <c r="AF3037">
        <v>0.12</v>
      </c>
      <c r="AG3037">
        <v>0.87</v>
      </c>
      <c r="AH3037" t="s">
        <v>66</v>
      </c>
      <c r="AI3037" t="s">
        <v>228</v>
      </c>
      <c r="AJ3037" t="s">
        <v>229</v>
      </c>
      <c r="AK3037">
        <v>34</v>
      </c>
      <c r="AL3037" t="s">
        <v>230</v>
      </c>
      <c r="AM3037">
        <v>1</v>
      </c>
      <c r="AN3037">
        <v>3401</v>
      </c>
      <c r="AO3037" t="s">
        <v>473</v>
      </c>
      <c r="AP3037">
        <v>1102</v>
      </c>
      <c r="AQ3037" t="s">
        <v>71</v>
      </c>
      <c r="AR3037" t="s">
        <v>66</v>
      </c>
      <c r="AS3037">
        <v>2002</v>
      </c>
      <c r="AT3037">
        <v>5.9480000000000002E-3</v>
      </c>
      <c r="AU3037">
        <v>0.41299999999999998</v>
      </c>
      <c r="AV3037" t="s">
        <v>72</v>
      </c>
      <c r="AW3037">
        <v>6.1760000000000002E-2</v>
      </c>
      <c r="AX3037">
        <v>1.0026E-2</v>
      </c>
      <c r="AY3037">
        <v>0.107</v>
      </c>
      <c r="AZ3037" t="s">
        <v>72</v>
      </c>
      <c r="BA3037">
        <v>0.18720000000000001</v>
      </c>
      <c r="BB3037">
        <v>0.17860699999999999</v>
      </c>
      <c r="BC3037">
        <v>2.1000000000000001E-2</v>
      </c>
      <c r="BD3037" t="s">
        <v>81</v>
      </c>
      <c r="BE3037" t="s">
        <v>74</v>
      </c>
      <c r="BF3037">
        <v>0.65869999999999995</v>
      </c>
      <c r="BG3037" t="s">
        <v>75</v>
      </c>
      <c r="BH3037">
        <v>2.1000000000000001E-2</v>
      </c>
      <c r="BI3037" t="s">
        <v>81</v>
      </c>
      <c r="BJ3037">
        <v>6.3640000000000002E-2</v>
      </c>
      <c r="BK3037" t="s">
        <v>83</v>
      </c>
      <c r="BL3037" t="s">
        <v>77</v>
      </c>
    </row>
    <row r="3038" spans="1:64" x14ac:dyDescent="0.25">
      <c r="A3038">
        <v>2987</v>
      </c>
      <c r="B3038" t="s">
        <v>491</v>
      </c>
      <c r="C3038" t="s">
        <v>492</v>
      </c>
      <c r="D3038">
        <v>51</v>
      </c>
      <c r="E3038">
        <v>238</v>
      </c>
      <c r="F3038">
        <v>1</v>
      </c>
      <c r="G3038" t="s">
        <v>472</v>
      </c>
      <c r="H3038" t="s">
        <v>227</v>
      </c>
      <c r="I3038" t="s">
        <v>65</v>
      </c>
      <c r="J3038">
        <v>100</v>
      </c>
      <c r="K3038">
        <v>2017</v>
      </c>
      <c r="L3038">
        <v>2002</v>
      </c>
      <c r="M3038">
        <v>2028</v>
      </c>
      <c r="N3038">
        <v>100</v>
      </c>
      <c r="O3038">
        <v>19.280970415300001</v>
      </c>
      <c r="P3038">
        <v>0.36130840848000001</v>
      </c>
      <c r="Q3038">
        <v>100</v>
      </c>
      <c r="R3038">
        <v>2017</v>
      </c>
      <c r="S3038">
        <v>0.94</v>
      </c>
      <c r="T3038">
        <v>2015</v>
      </c>
      <c r="U3038">
        <v>0.06</v>
      </c>
      <c r="V3038">
        <v>2.3330917093299999E-2</v>
      </c>
      <c r="W3038">
        <v>1.00260684526E-2</v>
      </c>
      <c r="X3038">
        <v>1.28939772702E-2</v>
      </c>
      <c r="Y3038">
        <v>0.214827349118</v>
      </c>
      <c r="Z3038">
        <v>3.0576399509700002E-2</v>
      </c>
      <c r="AA3038">
        <v>10.4147647936</v>
      </c>
      <c r="AB3038">
        <v>0.29220622057200002</v>
      </c>
      <c r="AC3038">
        <v>2017</v>
      </c>
      <c r="AD3038">
        <v>0.83</v>
      </c>
      <c r="AE3038">
        <v>2015</v>
      </c>
      <c r="AF3038">
        <v>0.08</v>
      </c>
      <c r="AG3038">
        <v>0.83</v>
      </c>
      <c r="AH3038" t="s">
        <v>66</v>
      </c>
      <c r="AI3038" t="s">
        <v>228</v>
      </c>
      <c r="AJ3038" t="s">
        <v>229</v>
      </c>
      <c r="AK3038">
        <v>34</v>
      </c>
      <c r="AL3038" t="s">
        <v>230</v>
      </c>
      <c r="AM3038">
        <v>1</v>
      </c>
      <c r="AN3038">
        <v>3401</v>
      </c>
      <c r="AO3038" t="s">
        <v>473</v>
      </c>
      <c r="AP3038">
        <v>1102</v>
      </c>
      <c r="AQ3038" t="s">
        <v>71</v>
      </c>
      <c r="AR3038" t="s">
        <v>66</v>
      </c>
      <c r="AS3038">
        <v>2017</v>
      </c>
      <c r="AT3038">
        <v>1.0026E-2</v>
      </c>
      <c r="AU3038">
        <v>0.107</v>
      </c>
      <c r="AV3038" t="s">
        <v>72</v>
      </c>
      <c r="AW3038">
        <v>0.18720000000000001</v>
      </c>
      <c r="AX3038">
        <v>1.2893999999999999E-2</v>
      </c>
      <c r="AY3038">
        <v>0.17299999999999999</v>
      </c>
      <c r="AZ3038" t="s">
        <v>72</v>
      </c>
      <c r="BA3038">
        <v>0.19550000000000001</v>
      </c>
      <c r="BB3038">
        <v>0.21482699999999999</v>
      </c>
      <c r="BC3038">
        <v>1.06E-2</v>
      </c>
      <c r="BD3038" t="s">
        <v>81</v>
      </c>
      <c r="BE3038" t="s">
        <v>74</v>
      </c>
      <c r="BF3038">
        <v>0.79039999999999999</v>
      </c>
      <c r="BG3038" t="s">
        <v>75</v>
      </c>
      <c r="BH3038">
        <v>1.06E-2</v>
      </c>
      <c r="BI3038" t="s">
        <v>81</v>
      </c>
      <c r="BJ3038">
        <v>2.051E-2</v>
      </c>
      <c r="BK3038" t="s">
        <v>82</v>
      </c>
      <c r="BL3038" t="s">
        <v>77</v>
      </c>
    </row>
    <row r="3039" spans="1:64" x14ac:dyDescent="0.25">
      <c r="A3039">
        <v>2988</v>
      </c>
      <c r="B3039" t="s">
        <v>491</v>
      </c>
      <c r="C3039" t="s">
        <v>492</v>
      </c>
      <c r="D3039">
        <v>51</v>
      </c>
      <c r="E3039">
        <v>238</v>
      </c>
      <c r="F3039">
        <v>1</v>
      </c>
      <c r="G3039" t="s">
        <v>472</v>
      </c>
      <c r="H3039" t="s">
        <v>227</v>
      </c>
      <c r="I3039" t="s">
        <v>65</v>
      </c>
      <c r="J3039">
        <v>100</v>
      </c>
      <c r="K3039">
        <v>2028</v>
      </c>
      <c r="L3039">
        <v>2017</v>
      </c>
      <c r="M3039">
        <v>2038</v>
      </c>
      <c r="N3039">
        <v>100</v>
      </c>
      <c r="O3039">
        <v>13.4345635695</v>
      </c>
      <c r="P3039">
        <v>0.26232652908300003</v>
      </c>
      <c r="Q3039">
        <v>100</v>
      </c>
      <c r="R3039">
        <v>2028</v>
      </c>
      <c r="S3039">
        <v>0.89</v>
      </c>
      <c r="T3039">
        <v>2025</v>
      </c>
      <c r="U3039">
        <v>0.06</v>
      </c>
      <c r="V3039">
        <v>2.1935967531300001E-2</v>
      </c>
      <c r="W3039">
        <v>1.28939772702E-2</v>
      </c>
      <c r="X3039">
        <v>1.21731515144E-2</v>
      </c>
      <c r="Y3039">
        <v>0.13163364394499999</v>
      </c>
      <c r="Z3039">
        <v>2.9733561273E-2</v>
      </c>
      <c r="AA3039">
        <v>9.1654107428699998</v>
      </c>
      <c r="AB3039">
        <v>0.253642451376</v>
      </c>
      <c r="AC3039">
        <v>2028</v>
      </c>
      <c r="AD3039">
        <v>0.72</v>
      </c>
      <c r="AE3039">
        <v>2025</v>
      </c>
      <c r="AF3039">
        <v>0.09</v>
      </c>
      <c r="AG3039">
        <v>0.74</v>
      </c>
      <c r="AH3039" t="s">
        <v>66</v>
      </c>
      <c r="AI3039" t="s">
        <v>228</v>
      </c>
      <c r="AJ3039" t="s">
        <v>229</v>
      </c>
      <c r="AK3039">
        <v>34</v>
      </c>
      <c r="AL3039" t="s">
        <v>230</v>
      </c>
      <c r="AM3039">
        <v>1</v>
      </c>
      <c r="AN3039">
        <v>3401</v>
      </c>
      <c r="AO3039" t="s">
        <v>473</v>
      </c>
      <c r="AP3039">
        <v>1102</v>
      </c>
      <c r="AQ3039" t="s">
        <v>71</v>
      </c>
      <c r="AR3039" t="s">
        <v>66</v>
      </c>
      <c r="AS3039">
        <v>2028</v>
      </c>
      <c r="AT3039">
        <v>1.2893999999999999E-2</v>
      </c>
      <c r="AU3039">
        <v>0.17299999999999999</v>
      </c>
      <c r="AV3039" t="s">
        <v>72</v>
      </c>
      <c r="AW3039">
        <v>0.19550000000000001</v>
      </c>
      <c r="AX3039">
        <v>1.217E-2</v>
      </c>
      <c r="AY3039">
        <v>0.26600000000000001</v>
      </c>
      <c r="AZ3039" t="s">
        <v>72</v>
      </c>
      <c r="BA3039">
        <v>0.1517</v>
      </c>
      <c r="BB3039">
        <v>0.13163359999999999</v>
      </c>
      <c r="BC3039">
        <v>0.124</v>
      </c>
      <c r="BD3039" t="s">
        <v>72</v>
      </c>
      <c r="BE3039" t="s">
        <v>74</v>
      </c>
      <c r="BF3039">
        <v>0.95799999999999996</v>
      </c>
      <c r="BG3039" t="s">
        <v>75</v>
      </c>
      <c r="BH3039">
        <v>0.124</v>
      </c>
      <c r="BI3039" t="s">
        <v>72</v>
      </c>
      <c r="BJ3039">
        <v>0.29070000000000001</v>
      </c>
      <c r="BK3039" t="s">
        <v>75</v>
      </c>
      <c r="BL3039" t="s">
        <v>77</v>
      </c>
    </row>
    <row r="3040" spans="1:64" x14ac:dyDescent="0.25">
      <c r="A3040">
        <v>2989</v>
      </c>
      <c r="B3040" t="s">
        <v>491</v>
      </c>
      <c r="C3040" t="s">
        <v>492</v>
      </c>
      <c r="D3040">
        <v>51</v>
      </c>
      <c r="E3040">
        <v>238</v>
      </c>
      <c r="F3040">
        <v>1</v>
      </c>
      <c r="G3040" t="s">
        <v>472</v>
      </c>
      <c r="H3040" t="s">
        <v>227</v>
      </c>
      <c r="I3040" t="s">
        <v>65</v>
      </c>
      <c r="J3040">
        <v>100</v>
      </c>
      <c r="K3040">
        <v>2038</v>
      </c>
      <c r="L3040">
        <v>2028</v>
      </c>
      <c r="M3040">
        <v>2047</v>
      </c>
      <c r="N3040">
        <v>100</v>
      </c>
      <c r="O3040">
        <v>13.8298008678</v>
      </c>
      <c r="P3040">
        <v>0.300961626057</v>
      </c>
      <c r="Q3040">
        <v>100</v>
      </c>
      <c r="R3040">
        <v>2038</v>
      </c>
      <c r="S3040">
        <v>0.99</v>
      </c>
      <c r="T3040">
        <v>2039</v>
      </c>
      <c r="U3040">
        <v>0.01</v>
      </c>
      <c r="V3040">
        <v>2.64262061413E-2</v>
      </c>
      <c r="W3040">
        <v>1.21731515144E-2</v>
      </c>
      <c r="X3040">
        <v>8.45063888571E-3</v>
      </c>
      <c r="Y3040">
        <v>0.20411460525399999</v>
      </c>
      <c r="Z3040">
        <v>2.84644877475E-2</v>
      </c>
      <c r="AA3040">
        <v>11.0192412664</v>
      </c>
      <c r="AB3040">
        <v>0.28216830090599998</v>
      </c>
      <c r="AC3040">
        <v>2038</v>
      </c>
      <c r="AD3040">
        <v>1</v>
      </c>
      <c r="AE3040">
        <v>0</v>
      </c>
      <c r="AF3040">
        <v>0</v>
      </c>
      <c r="AG3040">
        <v>1</v>
      </c>
      <c r="AH3040" t="s">
        <v>66</v>
      </c>
      <c r="AI3040" t="s">
        <v>228</v>
      </c>
      <c r="AJ3040" t="s">
        <v>229</v>
      </c>
      <c r="AK3040">
        <v>34</v>
      </c>
      <c r="AL3040" t="s">
        <v>230</v>
      </c>
      <c r="AM3040">
        <v>1</v>
      </c>
      <c r="AN3040">
        <v>3401</v>
      </c>
      <c r="AO3040" t="s">
        <v>473</v>
      </c>
      <c r="AP3040">
        <v>1102</v>
      </c>
      <c r="AQ3040" t="s">
        <v>71</v>
      </c>
      <c r="AR3040" t="s">
        <v>66</v>
      </c>
      <c r="AS3040">
        <v>2038</v>
      </c>
      <c r="AT3040">
        <v>1.217E-2</v>
      </c>
      <c r="AU3040">
        <v>0.26600000000000001</v>
      </c>
      <c r="AV3040" t="s">
        <v>72</v>
      </c>
      <c r="AW3040">
        <v>0.1517</v>
      </c>
      <c r="AX3040">
        <v>8.4510000000000002E-3</v>
      </c>
      <c r="AY3040">
        <v>0.437</v>
      </c>
      <c r="AZ3040" t="s">
        <v>72</v>
      </c>
      <c r="BA3040">
        <v>8.8359999999999994E-2</v>
      </c>
      <c r="BB3040">
        <v>0.20411499999999999</v>
      </c>
      <c r="BC3040">
        <v>2.35E-2</v>
      </c>
      <c r="BD3040" t="s">
        <v>81</v>
      </c>
      <c r="BE3040" t="s">
        <v>74</v>
      </c>
      <c r="BF3040">
        <v>0.80349999999999999</v>
      </c>
      <c r="BG3040" t="s">
        <v>75</v>
      </c>
      <c r="BH3040">
        <v>2.35E-2</v>
      </c>
      <c r="BI3040" t="s">
        <v>81</v>
      </c>
      <c r="BJ3040">
        <v>6.9559999999999997E-2</v>
      </c>
      <c r="BK3040" t="s">
        <v>83</v>
      </c>
      <c r="BL3040" t="s">
        <v>77</v>
      </c>
    </row>
    <row r="3041" spans="1:64" x14ac:dyDescent="0.25">
      <c r="A3041">
        <v>2990</v>
      </c>
      <c r="B3041" t="s">
        <v>491</v>
      </c>
      <c r="C3041" t="s">
        <v>492</v>
      </c>
      <c r="D3041">
        <v>51</v>
      </c>
      <c r="E3041">
        <v>238</v>
      </c>
      <c r="F3041">
        <v>1</v>
      </c>
      <c r="G3041" t="s">
        <v>472</v>
      </c>
      <c r="H3041" t="s">
        <v>227</v>
      </c>
      <c r="I3041" t="s">
        <v>65</v>
      </c>
      <c r="J3041">
        <v>100</v>
      </c>
      <c r="K3041">
        <v>2047</v>
      </c>
      <c r="L3041">
        <v>2038</v>
      </c>
      <c r="M3041">
        <v>2055</v>
      </c>
      <c r="N3041">
        <v>100</v>
      </c>
      <c r="O3041">
        <v>12.310199857600001</v>
      </c>
      <c r="P3041">
        <v>0.28949106337699998</v>
      </c>
      <c r="Q3041">
        <v>100</v>
      </c>
      <c r="R3041">
        <v>2047</v>
      </c>
      <c r="S3041">
        <v>1</v>
      </c>
      <c r="T3041">
        <v>0</v>
      </c>
      <c r="U3041">
        <v>0</v>
      </c>
      <c r="V3041">
        <v>2.9763298610800001E-2</v>
      </c>
      <c r="W3041">
        <v>8.45063888571E-3</v>
      </c>
      <c r="X3041">
        <v>2.8481418647999999E-2</v>
      </c>
      <c r="Y3041">
        <v>0.12803572490099999</v>
      </c>
      <c r="Z3041">
        <v>3.08341642157E-2</v>
      </c>
      <c r="AA3041">
        <v>11.370352504</v>
      </c>
      <c r="AB3041">
        <v>0.28554348235100002</v>
      </c>
      <c r="AC3041">
        <v>2047</v>
      </c>
      <c r="AD3041">
        <v>0.98</v>
      </c>
      <c r="AE3041">
        <v>2049</v>
      </c>
      <c r="AF3041">
        <v>0.01</v>
      </c>
      <c r="AG3041">
        <v>0.73</v>
      </c>
      <c r="AH3041" t="s">
        <v>66</v>
      </c>
      <c r="AI3041" t="s">
        <v>228</v>
      </c>
      <c r="AJ3041" t="s">
        <v>229</v>
      </c>
      <c r="AK3041">
        <v>34</v>
      </c>
      <c r="AL3041" t="s">
        <v>230</v>
      </c>
      <c r="AM3041">
        <v>1</v>
      </c>
      <c r="AN3041">
        <v>3401</v>
      </c>
      <c r="AO3041" t="s">
        <v>473</v>
      </c>
      <c r="AP3041">
        <v>1102</v>
      </c>
      <c r="AQ3041" t="s">
        <v>71</v>
      </c>
      <c r="AR3041" t="s">
        <v>66</v>
      </c>
      <c r="AS3041">
        <v>2047</v>
      </c>
      <c r="AT3041">
        <v>8.4510000000000002E-3</v>
      </c>
      <c r="AU3041">
        <v>0.437</v>
      </c>
      <c r="AV3041" t="s">
        <v>72</v>
      </c>
      <c r="AW3041">
        <v>8.8359999999999994E-2</v>
      </c>
      <c r="AX3041">
        <v>2.8480999999999999E-2</v>
      </c>
      <c r="AY3041">
        <v>2.4400000000000002E-2</v>
      </c>
      <c r="AZ3041" t="s">
        <v>81</v>
      </c>
      <c r="BA3041">
        <v>0.59799999999999998</v>
      </c>
      <c r="BB3041">
        <v>0.12803999999999999</v>
      </c>
      <c r="BC3041">
        <v>9.5799999999999996E-2</v>
      </c>
      <c r="BD3041" t="s">
        <v>73</v>
      </c>
      <c r="BE3041" t="s">
        <v>74</v>
      </c>
      <c r="BF3041">
        <v>0.18909999999999999</v>
      </c>
      <c r="BG3041" t="s">
        <v>75</v>
      </c>
      <c r="BH3041">
        <v>9.5799999999999996E-2</v>
      </c>
      <c r="BI3041" t="s">
        <v>73</v>
      </c>
      <c r="BJ3041">
        <v>7.3690000000000005E-2</v>
      </c>
      <c r="BK3041" t="s">
        <v>83</v>
      </c>
      <c r="BL3041" t="s">
        <v>77</v>
      </c>
    </row>
    <row r="3042" spans="1:64" x14ac:dyDescent="0.25">
      <c r="A3042">
        <v>2991</v>
      </c>
      <c r="B3042" t="s">
        <v>491</v>
      </c>
      <c r="C3042" t="s">
        <v>492</v>
      </c>
      <c r="D3042">
        <v>51</v>
      </c>
      <c r="E3042">
        <v>238</v>
      </c>
      <c r="F3042">
        <v>1</v>
      </c>
      <c r="G3042" t="s">
        <v>472</v>
      </c>
      <c r="H3042" t="s">
        <v>227</v>
      </c>
      <c r="I3042" t="s">
        <v>65</v>
      </c>
      <c r="J3042">
        <v>100</v>
      </c>
      <c r="K3042">
        <v>2055</v>
      </c>
      <c r="L3042">
        <v>2047</v>
      </c>
      <c r="M3042">
        <v>2065</v>
      </c>
      <c r="N3042">
        <v>100</v>
      </c>
      <c r="O3042">
        <v>12.148260325800001</v>
      </c>
      <c r="P3042">
        <v>0.30087703984399999</v>
      </c>
      <c r="Q3042">
        <v>100</v>
      </c>
      <c r="R3042">
        <v>2055</v>
      </c>
      <c r="S3042">
        <v>0.94</v>
      </c>
      <c r="T3042">
        <v>2053</v>
      </c>
      <c r="U3042">
        <v>0.04</v>
      </c>
      <c r="V3042">
        <v>2.95308316121E-2</v>
      </c>
      <c r="W3042">
        <v>2.8481418647999999E-2</v>
      </c>
      <c r="X3042">
        <v>1.34392828269E-2</v>
      </c>
      <c r="Y3042">
        <v>0.126467166677</v>
      </c>
      <c r="Z3042">
        <v>3.1128085782599998E-2</v>
      </c>
      <c r="AA3042">
        <v>10.5343927056</v>
      </c>
      <c r="AB3042">
        <v>0.28228866026400001</v>
      </c>
      <c r="AC3042">
        <v>2055</v>
      </c>
      <c r="AD3042">
        <v>0.83</v>
      </c>
      <c r="AE3042">
        <v>2053</v>
      </c>
      <c r="AF3042">
        <v>0.13</v>
      </c>
      <c r="AG3042">
        <v>0.56000000000000005</v>
      </c>
      <c r="AH3042" t="s">
        <v>66</v>
      </c>
      <c r="AI3042" t="s">
        <v>228</v>
      </c>
      <c r="AJ3042" t="s">
        <v>229</v>
      </c>
      <c r="AK3042">
        <v>34</v>
      </c>
      <c r="AL3042" t="s">
        <v>230</v>
      </c>
      <c r="AM3042">
        <v>1</v>
      </c>
      <c r="AN3042">
        <v>3401</v>
      </c>
      <c r="AO3042" t="s">
        <v>473</v>
      </c>
      <c r="AP3042">
        <v>1102</v>
      </c>
      <c r="AQ3042" t="s">
        <v>71</v>
      </c>
      <c r="AR3042" t="s">
        <v>66</v>
      </c>
      <c r="AS3042">
        <v>2055</v>
      </c>
      <c r="AT3042">
        <v>2.8480999999999999E-2</v>
      </c>
      <c r="AU3042">
        <v>2.4400000000000002E-2</v>
      </c>
      <c r="AV3042" t="s">
        <v>81</v>
      </c>
      <c r="AW3042">
        <v>0.59799999999999998</v>
      </c>
      <c r="AX3042">
        <v>1.3440000000000001E-2</v>
      </c>
      <c r="AY3042">
        <v>0.27100000000000002</v>
      </c>
      <c r="AZ3042" t="s">
        <v>72</v>
      </c>
      <c r="BA3042">
        <v>0.14860000000000001</v>
      </c>
      <c r="BB3042">
        <v>0.126467</v>
      </c>
      <c r="BC3042">
        <v>0.14799999999999999</v>
      </c>
      <c r="BD3042" t="s">
        <v>72</v>
      </c>
      <c r="BE3042" t="s">
        <v>74</v>
      </c>
      <c r="BF3042">
        <v>0.38200000000000001</v>
      </c>
      <c r="BG3042" t="s">
        <v>75</v>
      </c>
      <c r="BH3042">
        <v>0.14799999999999999</v>
      </c>
      <c r="BI3042" t="s">
        <v>72</v>
      </c>
      <c r="BJ3042">
        <v>0.2145</v>
      </c>
      <c r="BK3042" t="s">
        <v>75</v>
      </c>
      <c r="BL3042" t="s">
        <v>77</v>
      </c>
    </row>
    <row r="3043" spans="1:64" x14ac:dyDescent="0.25">
      <c r="A3043">
        <v>2992</v>
      </c>
      <c r="B3043" t="s">
        <v>491</v>
      </c>
      <c r="C3043" t="s">
        <v>492</v>
      </c>
      <c r="D3043">
        <v>51</v>
      </c>
      <c r="E3043">
        <v>238</v>
      </c>
      <c r="F3043">
        <v>1</v>
      </c>
      <c r="G3043" t="s">
        <v>472</v>
      </c>
      <c r="H3043" t="s">
        <v>227</v>
      </c>
      <c r="I3043" t="s">
        <v>65</v>
      </c>
      <c r="J3043">
        <v>100</v>
      </c>
      <c r="K3043">
        <v>2065</v>
      </c>
      <c r="L3043">
        <v>2055</v>
      </c>
      <c r="M3043">
        <v>2079</v>
      </c>
      <c r="N3043">
        <v>100</v>
      </c>
      <c r="O3043">
        <v>17.712056477800001</v>
      </c>
      <c r="P3043">
        <v>0.60429530124200004</v>
      </c>
      <c r="Q3043">
        <v>100</v>
      </c>
      <c r="R3043">
        <v>2065</v>
      </c>
      <c r="S3043">
        <v>0.9</v>
      </c>
      <c r="T3043">
        <v>2067</v>
      </c>
      <c r="U3043">
        <v>0.08</v>
      </c>
      <c r="V3043">
        <v>4.5837202897400002E-2</v>
      </c>
      <c r="W3043">
        <v>1.34392828269E-2</v>
      </c>
      <c r="X3043">
        <v>4.1044340658099997E-2</v>
      </c>
      <c r="Y3043">
        <v>0.235497172335</v>
      </c>
      <c r="Z3043">
        <v>5.3206215686200001E-2</v>
      </c>
      <c r="AA3043">
        <v>12.2773951087</v>
      </c>
      <c r="AB3043">
        <v>0.48932293006900002</v>
      </c>
      <c r="AC3043">
        <v>2065</v>
      </c>
      <c r="AD3043">
        <v>1</v>
      </c>
      <c r="AE3043">
        <v>0</v>
      </c>
      <c r="AF3043">
        <v>0</v>
      </c>
      <c r="AG3043">
        <v>0.99</v>
      </c>
      <c r="AH3043" t="s">
        <v>66</v>
      </c>
      <c r="AI3043" t="s">
        <v>228</v>
      </c>
      <c r="AJ3043" t="s">
        <v>229</v>
      </c>
      <c r="AK3043">
        <v>34</v>
      </c>
      <c r="AL3043" t="s">
        <v>230</v>
      </c>
      <c r="AM3043">
        <v>1</v>
      </c>
      <c r="AN3043">
        <v>3401</v>
      </c>
      <c r="AO3043" t="s">
        <v>473</v>
      </c>
      <c r="AP3043">
        <v>1102</v>
      </c>
      <c r="AQ3043" t="s">
        <v>71</v>
      </c>
      <c r="AR3043" t="s">
        <v>66</v>
      </c>
      <c r="AS3043">
        <v>2065</v>
      </c>
      <c r="AT3043">
        <v>1.3440000000000001E-2</v>
      </c>
      <c r="AU3043">
        <v>0.27100000000000002</v>
      </c>
      <c r="AV3043" t="s">
        <v>72</v>
      </c>
      <c r="AW3043">
        <v>0.14860000000000001</v>
      </c>
      <c r="AX3043">
        <v>4.1043999999999997E-2</v>
      </c>
      <c r="AY3043">
        <v>1.17E-4</v>
      </c>
      <c r="AZ3043" t="s">
        <v>78</v>
      </c>
      <c r="BA3043">
        <v>0.72289999999999999</v>
      </c>
      <c r="BB3043">
        <v>0.23549700000000001</v>
      </c>
      <c r="BC3043">
        <v>1.44E-2</v>
      </c>
      <c r="BD3043" t="s">
        <v>81</v>
      </c>
      <c r="BE3043" t="s">
        <v>74</v>
      </c>
      <c r="BF3043">
        <v>6.0100000000000001E-2</v>
      </c>
      <c r="BG3043" t="s">
        <v>83</v>
      </c>
      <c r="BH3043">
        <v>1.44E-2</v>
      </c>
      <c r="BI3043" t="s">
        <v>81</v>
      </c>
      <c r="BJ3043">
        <v>2.154E-2</v>
      </c>
      <c r="BK3043" t="s">
        <v>82</v>
      </c>
      <c r="BL3043" t="s">
        <v>77</v>
      </c>
    </row>
    <row r="3044" spans="1:64" x14ac:dyDescent="0.25">
      <c r="A3044">
        <v>2993</v>
      </c>
      <c r="B3044" t="s">
        <v>491</v>
      </c>
      <c r="C3044" t="s">
        <v>492</v>
      </c>
      <c r="D3044">
        <v>51</v>
      </c>
      <c r="E3044">
        <v>238</v>
      </c>
      <c r="F3044">
        <v>1</v>
      </c>
      <c r="G3044" t="s">
        <v>472</v>
      </c>
      <c r="H3044" t="s">
        <v>227</v>
      </c>
      <c r="I3044" t="s">
        <v>65</v>
      </c>
      <c r="J3044">
        <v>100</v>
      </c>
      <c r="K3044">
        <v>2079</v>
      </c>
      <c r="L3044">
        <v>2065</v>
      </c>
      <c r="M3044">
        <v>2092</v>
      </c>
      <c r="N3044">
        <v>100</v>
      </c>
      <c r="O3044">
        <v>21.4451989981</v>
      </c>
      <c r="P3044">
        <v>0.85986999056500002</v>
      </c>
      <c r="Q3044">
        <v>100</v>
      </c>
      <c r="R3044">
        <v>2079</v>
      </c>
      <c r="S3044">
        <v>0.72</v>
      </c>
      <c r="T3044">
        <v>2080</v>
      </c>
      <c r="U3044">
        <v>0.18</v>
      </c>
      <c r="V3044">
        <v>5.8410095645900002E-2</v>
      </c>
      <c r="W3044">
        <v>4.1044340658099997E-2</v>
      </c>
      <c r="X3044">
        <v>4.7268640112999999E-2</v>
      </c>
      <c r="Y3044">
        <v>0.256564894687</v>
      </c>
      <c r="Z3044">
        <v>7.7145311274700007E-2</v>
      </c>
      <c r="AA3044">
        <v>11.7050678141</v>
      </c>
      <c r="AB3044">
        <v>0.64649739386100002</v>
      </c>
      <c r="AC3044">
        <v>2079</v>
      </c>
      <c r="AD3044">
        <v>0.72</v>
      </c>
      <c r="AE3044">
        <v>2078</v>
      </c>
      <c r="AF3044">
        <v>0.12</v>
      </c>
      <c r="AG3044">
        <v>0.54</v>
      </c>
      <c r="AH3044" t="s">
        <v>66</v>
      </c>
      <c r="AI3044" t="s">
        <v>228</v>
      </c>
      <c r="AJ3044" t="s">
        <v>229</v>
      </c>
      <c r="AK3044">
        <v>34</v>
      </c>
      <c r="AL3044" t="s">
        <v>230</v>
      </c>
      <c r="AM3044">
        <v>1</v>
      </c>
      <c r="AN3044">
        <v>3401</v>
      </c>
      <c r="AO3044" t="s">
        <v>473</v>
      </c>
      <c r="AP3044">
        <v>1102</v>
      </c>
      <c r="AQ3044" t="s">
        <v>71</v>
      </c>
      <c r="AR3044" t="s">
        <v>66</v>
      </c>
      <c r="AS3044">
        <v>2079</v>
      </c>
      <c r="AT3044">
        <v>4.1043999999999997E-2</v>
      </c>
      <c r="AU3044">
        <v>1.17E-4</v>
      </c>
      <c r="AV3044" t="s">
        <v>78</v>
      </c>
      <c r="AW3044">
        <v>0.72289999999999999</v>
      </c>
      <c r="AX3044">
        <v>4.727E-2</v>
      </c>
      <c r="AY3044">
        <v>3.1999999999999999E-5</v>
      </c>
      <c r="AZ3044" t="s">
        <v>78</v>
      </c>
      <c r="BA3044">
        <v>0.80479999999999996</v>
      </c>
      <c r="BB3044">
        <v>0.25656499999999999</v>
      </c>
      <c r="BC3044">
        <v>4.0099999999999997E-3</v>
      </c>
      <c r="BD3044" t="s">
        <v>80</v>
      </c>
      <c r="BE3044" t="s">
        <v>74</v>
      </c>
      <c r="BF3044">
        <v>0.55064000000000002</v>
      </c>
      <c r="BG3044" t="s">
        <v>75</v>
      </c>
      <c r="BH3044">
        <v>4.0099999999999997E-3</v>
      </c>
      <c r="BI3044" t="s">
        <v>80</v>
      </c>
      <c r="BJ3044">
        <v>1.021E-2</v>
      </c>
      <c r="BK3044" t="s">
        <v>82</v>
      </c>
      <c r="BL3044" t="s">
        <v>77</v>
      </c>
    </row>
    <row r="3045" spans="1:64" x14ac:dyDescent="0.25">
      <c r="A3045">
        <v>2994</v>
      </c>
      <c r="B3045" t="s">
        <v>491</v>
      </c>
      <c r="C3045" t="s">
        <v>492</v>
      </c>
      <c r="D3045">
        <v>51</v>
      </c>
      <c r="E3045">
        <v>238</v>
      </c>
      <c r="F3045">
        <v>1</v>
      </c>
      <c r="G3045" t="s">
        <v>472</v>
      </c>
      <c r="H3045" t="s">
        <v>227</v>
      </c>
      <c r="I3045" t="s">
        <v>65</v>
      </c>
      <c r="J3045">
        <v>100</v>
      </c>
      <c r="K3045">
        <v>2092</v>
      </c>
      <c r="L3045">
        <v>2079</v>
      </c>
      <c r="M3045">
        <v>2100</v>
      </c>
      <c r="N3045">
        <v>100</v>
      </c>
      <c r="O3045">
        <v>14.5554366469</v>
      </c>
      <c r="P3045">
        <v>0.61030973470299998</v>
      </c>
      <c r="Q3045">
        <v>100</v>
      </c>
      <c r="R3045">
        <v>2092</v>
      </c>
      <c r="S3045">
        <v>0.95</v>
      </c>
      <c r="T3045">
        <v>2093</v>
      </c>
      <c r="U3045">
        <v>0.02</v>
      </c>
      <c r="V3045">
        <v>5.5781245670599999E-2</v>
      </c>
      <c r="W3045">
        <v>4.7268640112999999E-2</v>
      </c>
      <c r="X3045">
        <v>5.9058015869499998E-2</v>
      </c>
      <c r="Y3045">
        <v>6.3477664819899998E-2</v>
      </c>
      <c r="Z3045">
        <v>5.6675943626499997E-2</v>
      </c>
      <c r="AA3045">
        <v>11.7700053264</v>
      </c>
      <c r="AB3045">
        <v>0.49089908540600002</v>
      </c>
      <c r="AC3045">
        <v>2092</v>
      </c>
      <c r="AD3045">
        <v>0.77</v>
      </c>
      <c r="AE3045">
        <v>2094</v>
      </c>
      <c r="AF3045">
        <v>0.15</v>
      </c>
      <c r="AG3045">
        <v>0.96</v>
      </c>
      <c r="AH3045" t="s">
        <v>66</v>
      </c>
      <c r="AI3045" t="s">
        <v>228</v>
      </c>
      <c r="AJ3045" t="s">
        <v>229</v>
      </c>
      <c r="AK3045">
        <v>34</v>
      </c>
      <c r="AL3045" t="s">
        <v>230</v>
      </c>
      <c r="AM3045">
        <v>1</v>
      </c>
      <c r="AN3045">
        <v>3401</v>
      </c>
      <c r="AO3045" t="s">
        <v>473</v>
      </c>
      <c r="AP3045">
        <v>1102</v>
      </c>
      <c r="AQ3045" t="s">
        <v>71</v>
      </c>
      <c r="AR3045" t="s">
        <v>66</v>
      </c>
      <c r="AS3045">
        <v>2092</v>
      </c>
      <c r="AT3045">
        <v>4.727E-2</v>
      </c>
      <c r="AU3045">
        <v>3.1999999999999999E-5</v>
      </c>
      <c r="AV3045" t="s">
        <v>78</v>
      </c>
      <c r="AW3045">
        <v>0.80479999999999996</v>
      </c>
      <c r="AX3045">
        <v>5.9060000000000001E-2</v>
      </c>
      <c r="AY3045">
        <v>1.98E-3</v>
      </c>
      <c r="AZ3045" t="s">
        <v>80</v>
      </c>
      <c r="BA3045">
        <v>0.81950000000000001</v>
      </c>
      <c r="BB3045">
        <v>6.3479999999999995E-2</v>
      </c>
      <c r="BC3045">
        <v>0.451708</v>
      </c>
      <c r="BD3045" t="s">
        <v>72</v>
      </c>
      <c r="BE3045" t="s">
        <v>74</v>
      </c>
      <c r="BF3045">
        <v>0.44337500000000002</v>
      </c>
      <c r="BG3045" t="s">
        <v>75</v>
      </c>
      <c r="BH3045">
        <v>0.451708</v>
      </c>
      <c r="BI3045" t="s">
        <v>72</v>
      </c>
      <c r="BJ3045">
        <v>0.34839999999999999</v>
      </c>
      <c r="BK3045" t="s">
        <v>75</v>
      </c>
      <c r="BL3045" t="s">
        <v>77</v>
      </c>
    </row>
    <row r="3046" spans="1:64" x14ac:dyDescent="0.25">
      <c r="A3046" t="s">
        <v>0</v>
      </c>
      <c r="B3046" t="s">
        <v>1</v>
      </c>
      <c r="C3046" t="s">
        <v>2</v>
      </c>
      <c r="D3046" t="s">
        <v>3</v>
      </c>
      <c r="E3046" t="s">
        <v>4</v>
      </c>
      <c r="F3046" t="s">
        <v>5</v>
      </c>
      <c r="G3046" t="s">
        <v>6</v>
      </c>
      <c r="H3046" t="s">
        <v>7</v>
      </c>
      <c r="I3046" t="s">
        <v>8</v>
      </c>
      <c r="J3046" t="s">
        <v>9</v>
      </c>
      <c r="K3046" t="s">
        <v>10</v>
      </c>
      <c r="L3046" t="s">
        <v>11</v>
      </c>
      <c r="M3046" t="s">
        <v>12</v>
      </c>
      <c r="N3046" t="s">
        <v>13</v>
      </c>
      <c r="O3046" t="s">
        <v>14</v>
      </c>
      <c r="P3046" t="s">
        <v>15</v>
      </c>
      <c r="Q3046" t="s">
        <v>16</v>
      </c>
      <c r="R3046" t="s">
        <v>17</v>
      </c>
      <c r="S3046" t="s">
        <v>18</v>
      </c>
      <c r="T3046" t="s">
        <v>19</v>
      </c>
      <c r="U3046" t="s">
        <v>20</v>
      </c>
      <c r="V3046" t="s">
        <v>21</v>
      </c>
      <c r="W3046" t="s">
        <v>22</v>
      </c>
      <c r="X3046" t="s">
        <v>23</v>
      </c>
      <c r="Y3046" t="s">
        <v>24</v>
      </c>
      <c r="Z3046" t="s">
        <v>25</v>
      </c>
      <c r="AA3046" t="s">
        <v>26</v>
      </c>
      <c r="AB3046" t="s">
        <v>27</v>
      </c>
      <c r="AC3046" t="s">
        <v>28</v>
      </c>
      <c r="AD3046" t="s">
        <v>29</v>
      </c>
      <c r="AE3046" t="s">
        <v>30</v>
      </c>
      <c r="AF3046" t="s">
        <v>31</v>
      </c>
      <c r="AG3046" t="s">
        <v>32</v>
      </c>
      <c r="AH3046" t="s">
        <v>33</v>
      </c>
      <c r="AI3046" t="s">
        <v>34</v>
      </c>
      <c r="AJ3046" t="s">
        <v>35</v>
      </c>
      <c r="AK3046" t="s">
        <v>36</v>
      </c>
      <c r="AL3046" t="s">
        <v>7</v>
      </c>
      <c r="AM3046" t="s">
        <v>37</v>
      </c>
      <c r="AN3046" t="s">
        <v>38</v>
      </c>
      <c r="AO3046" t="s">
        <v>39</v>
      </c>
      <c r="AP3046" t="s">
        <v>40</v>
      </c>
      <c r="AQ3046" t="s">
        <v>41</v>
      </c>
      <c r="AR3046" t="s">
        <v>33</v>
      </c>
      <c r="AS3046" t="s">
        <v>42</v>
      </c>
      <c r="AT3046" t="s">
        <v>43</v>
      </c>
      <c r="AU3046" t="s">
        <v>44</v>
      </c>
      <c r="AV3046" t="s">
        <v>45</v>
      </c>
      <c r="AW3046" t="s">
        <v>46</v>
      </c>
      <c r="AX3046" t="s">
        <v>47</v>
      </c>
      <c r="AY3046" t="s">
        <v>48</v>
      </c>
      <c r="AZ3046" t="s">
        <v>49</v>
      </c>
      <c r="BA3046" t="s">
        <v>50</v>
      </c>
      <c r="BB3046" t="s">
        <v>51</v>
      </c>
      <c r="BC3046" t="s">
        <v>52</v>
      </c>
      <c r="BD3046" t="s">
        <v>53</v>
      </c>
      <c r="BE3046" t="s">
        <v>33</v>
      </c>
      <c r="BF3046" t="s">
        <v>54</v>
      </c>
      <c r="BG3046" t="s">
        <v>55</v>
      </c>
      <c r="BH3046" t="s">
        <v>56</v>
      </c>
      <c r="BI3046" t="s">
        <v>57</v>
      </c>
      <c r="BJ3046" t="s">
        <v>58</v>
      </c>
      <c r="BK3046" t="s">
        <v>59</v>
      </c>
      <c r="BL3046" t="s">
        <v>60</v>
      </c>
    </row>
    <row r="3047" spans="1:64" x14ac:dyDescent="0.25">
      <c r="A3047">
        <v>2995</v>
      </c>
      <c r="B3047" t="s">
        <v>493</v>
      </c>
      <c r="C3047" t="s">
        <v>494</v>
      </c>
      <c r="D3047">
        <v>52</v>
      </c>
      <c r="E3047">
        <v>239</v>
      </c>
      <c r="F3047">
        <v>1</v>
      </c>
      <c r="G3047" t="s">
        <v>472</v>
      </c>
      <c r="H3047" t="s">
        <v>326</v>
      </c>
      <c r="I3047" t="s">
        <v>65</v>
      </c>
      <c r="J3047">
        <v>41</v>
      </c>
      <c r="K3047">
        <v>1875</v>
      </c>
      <c r="L3047">
        <v>1861</v>
      </c>
      <c r="M3047">
        <v>1915</v>
      </c>
      <c r="N3047">
        <v>100</v>
      </c>
      <c r="O3047">
        <v>22.993001000900001</v>
      </c>
      <c r="P3047">
        <v>-0.201560470495</v>
      </c>
      <c r="Q3047">
        <v>100</v>
      </c>
      <c r="R3047">
        <v>1875</v>
      </c>
      <c r="S3047">
        <v>0.82</v>
      </c>
      <c r="T3047">
        <v>1874</v>
      </c>
      <c r="U3047">
        <v>0.18</v>
      </c>
      <c r="V3047">
        <v>-3.2137668957500001E-3</v>
      </c>
      <c r="W3047">
        <v>-3.6115357157799999E-3</v>
      </c>
      <c r="X3047">
        <v>3.1579440263200002E-3</v>
      </c>
      <c r="Y3047">
        <v>-0.24066850531600001</v>
      </c>
      <c r="Z3047">
        <v>-2.10772107833E-2</v>
      </c>
      <c r="AA3047">
        <v>10.556589114599999</v>
      </c>
      <c r="AB3047">
        <v>-0.19137912731599999</v>
      </c>
      <c r="AC3047">
        <v>1875</v>
      </c>
      <c r="AD3047">
        <v>0.78</v>
      </c>
      <c r="AE3047">
        <v>1874</v>
      </c>
      <c r="AF3047">
        <v>0.2</v>
      </c>
      <c r="AG3047">
        <v>0.31</v>
      </c>
      <c r="AH3047" t="s">
        <v>66</v>
      </c>
      <c r="AI3047" t="s">
        <v>303</v>
      </c>
      <c r="AJ3047" t="s">
        <v>304</v>
      </c>
      <c r="AK3047">
        <v>121</v>
      </c>
      <c r="AL3047" t="s">
        <v>327</v>
      </c>
      <c r="AM3047">
        <v>4</v>
      </c>
      <c r="AN3047">
        <v>12104</v>
      </c>
      <c r="AO3047" t="s">
        <v>473</v>
      </c>
      <c r="AP3047">
        <v>1102</v>
      </c>
      <c r="AQ3047" t="s">
        <v>71</v>
      </c>
      <c r="AR3047" t="s">
        <v>66</v>
      </c>
      <c r="AS3047">
        <v>1875</v>
      </c>
      <c r="AT3047">
        <v>-3.6120000000000002E-3</v>
      </c>
      <c r="AU3047">
        <v>0.45100000000000001</v>
      </c>
      <c r="AV3047" t="s">
        <v>72</v>
      </c>
      <c r="AW3047">
        <v>4.4400000000000002E-2</v>
      </c>
      <c r="AX3047">
        <v>3.1580000000000002E-3</v>
      </c>
      <c r="AY3047">
        <v>4.2700000000000002E-2</v>
      </c>
      <c r="AZ3047" t="s">
        <v>81</v>
      </c>
      <c r="BA3047">
        <v>0.1037</v>
      </c>
      <c r="BB3047">
        <v>-0.24066899999999999</v>
      </c>
      <c r="BC3047">
        <v>2.14E-4</v>
      </c>
      <c r="BD3047" t="s">
        <v>78</v>
      </c>
      <c r="BE3047" t="s">
        <v>74</v>
      </c>
      <c r="BF3047">
        <v>0.28743200000000002</v>
      </c>
      <c r="BG3047" t="s">
        <v>75</v>
      </c>
      <c r="BH3047">
        <v>2.14E-4</v>
      </c>
      <c r="BI3047" t="s">
        <v>78</v>
      </c>
      <c r="BJ3047">
        <v>1.9999999999999999E-6</v>
      </c>
      <c r="BK3047" t="s">
        <v>79</v>
      </c>
      <c r="BL3047" t="s">
        <v>77</v>
      </c>
    </row>
    <row r="3048" spans="1:64" x14ac:dyDescent="0.25">
      <c r="A3048">
        <v>2996</v>
      </c>
      <c r="B3048" t="s">
        <v>493</v>
      </c>
      <c r="C3048" t="s">
        <v>494</v>
      </c>
      <c r="D3048">
        <v>52</v>
      </c>
      <c r="E3048">
        <v>239</v>
      </c>
      <c r="F3048">
        <v>1</v>
      </c>
      <c r="G3048" t="s">
        <v>472</v>
      </c>
      <c r="H3048" t="s">
        <v>326</v>
      </c>
      <c r="I3048" t="s">
        <v>65</v>
      </c>
      <c r="J3048">
        <v>41</v>
      </c>
      <c r="K3048">
        <v>1915</v>
      </c>
      <c r="L3048">
        <v>1875</v>
      </c>
      <c r="M3048">
        <v>1961</v>
      </c>
      <c r="N3048">
        <v>100</v>
      </c>
      <c r="O3048">
        <v>56.650891488600003</v>
      </c>
      <c r="P3048">
        <v>0.314950643699</v>
      </c>
      <c r="Q3048">
        <v>100</v>
      </c>
      <c r="R3048">
        <v>1915</v>
      </c>
      <c r="S3048">
        <v>0.99</v>
      </c>
      <c r="T3048">
        <v>1916</v>
      </c>
      <c r="U3048">
        <v>0.01</v>
      </c>
      <c r="V3048">
        <v>6.1633320675199997E-3</v>
      </c>
      <c r="W3048">
        <v>3.1579440263200002E-3</v>
      </c>
      <c r="X3048">
        <v>2.4433077908000002E-3</v>
      </c>
      <c r="Y3048">
        <v>0.196220001526</v>
      </c>
      <c r="Z3048">
        <v>2.5114834561299999E-2</v>
      </c>
      <c r="AA3048">
        <v>12.2333597235</v>
      </c>
      <c r="AB3048">
        <v>0.23383373567900001</v>
      </c>
      <c r="AC3048">
        <v>1915</v>
      </c>
      <c r="AD3048">
        <v>1</v>
      </c>
      <c r="AE3048">
        <v>0</v>
      </c>
      <c r="AF3048">
        <v>0</v>
      </c>
      <c r="AG3048">
        <v>0.98</v>
      </c>
      <c r="AH3048" t="s">
        <v>66</v>
      </c>
      <c r="AI3048" t="s">
        <v>303</v>
      </c>
      <c r="AJ3048" t="s">
        <v>304</v>
      </c>
      <c r="AK3048">
        <v>121</v>
      </c>
      <c r="AL3048" t="s">
        <v>327</v>
      </c>
      <c r="AM3048">
        <v>4</v>
      </c>
      <c r="AN3048">
        <v>12104</v>
      </c>
      <c r="AO3048" t="s">
        <v>473</v>
      </c>
      <c r="AP3048">
        <v>1102</v>
      </c>
      <c r="AQ3048" t="s">
        <v>71</v>
      </c>
      <c r="AR3048" t="s">
        <v>66</v>
      </c>
      <c r="AS3048">
        <v>1915</v>
      </c>
      <c r="AT3048">
        <v>3.1580000000000002E-3</v>
      </c>
      <c r="AU3048">
        <v>4.2700000000000002E-2</v>
      </c>
      <c r="AV3048" t="s">
        <v>81</v>
      </c>
      <c r="AW3048">
        <v>0.1037</v>
      </c>
      <c r="AX3048">
        <v>2.4429999999999999E-3</v>
      </c>
      <c r="AY3048">
        <v>4.5100000000000001E-2</v>
      </c>
      <c r="AZ3048" t="s">
        <v>81</v>
      </c>
      <c r="BA3048">
        <v>8.8169999999999998E-2</v>
      </c>
      <c r="BB3048">
        <v>0.19622000000000001</v>
      </c>
      <c r="BC3048">
        <v>6.7000000000000002E-5</v>
      </c>
      <c r="BD3048" t="s">
        <v>78</v>
      </c>
      <c r="BE3048" t="s">
        <v>74</v>
      </c>
      <c r="BF3048">
        <v>0.70899999999999996</v>
      </c>
      <c r="BG3048" t="s">
        <v>75</v>
      </c>
      <c r="BH3048">
        <v>6.7000000000000002E-5</v>
      </c>
      <c r="BI3048" t="s">
        <v>78</v>
      </c>
      <c r="BJ3048">
        <v>2.5900000000000001E-4</v>
      </c>
      <c r="BK3048" t="s">
        <v>79</v>
      </c>
      <c r="BL3048" t="s">
        <v>77</v>
      </c>
    </row>
    <row r="3049" spans="1:64" x14ac:dyDescent="0.25">
      <c r="A3049">
        <v>2997</v>
      </c>
      <c r="B3049" t="s">
        <v>493</v>
      </c>
      <c r="C3049" t="s">
        <v>494</v>
      </c>
      <c r="D3049">
        <v>52</v>
      </c>
      <c r="E3049">
        <v>239</v>
      </c>
      <c r="F3049">
        <v>1</v>
      </c>
      <c r="G3049" t="s">
        <v>472</v>
      </c>
      <c r="H3049" t="s">
        <v>326</v>
      </c>
      <c r="I3049" t="s">
        <v>65</v>
      </c>
      <c r="J3049">
        <v>41</v>
      </c>
      <c r="K3049">
        <v>1961</v>
      </c>
      <c r="L3049">
        <v>1915</v>
      </c>
      <c r="M3049">
        <v>1977</v>
      </c>
      <c r="N3049">
        <v>100</v>
      </c>
      <c r="O3049">
        <v>31.146491216400001</v>
      </c>
      <c r="P3049">
        <v>-0.26059523659900002</v>
      </c>
      <c r="Q3049">
        <v>100</v>
      </c>
      <c r="R3049">
        <v>1961</v>
      </c>
      <c r="S3049">
        <v>0.95</v>
      </c>
      <c r="T3049">
        <v>1962</v>
      </c>
      <c r="U3049">
        <v>0.05</v>
      </c>
      <c r="V3049">
        <v>-3.6812232969000002E-3</v>
      </c>
      <c r="W3049">
        <v>2.4433077908000002E-3</v>
      </c>
      <c r="X3049">
        <v>8.3649473023399996E-3</v>
      </c>
      <c r="Y3049">
        <v>-0.386255089233</v>
      </c>
      <c r="Z3049">
        <v>-3.1452607841300002E-2</v>
      </c>
      <c r="AA3049">
        <v>11.122051196299999</v>
      </c>
      <c r="AB3049">
        <v>-0.31161393851800001</v>
      </c>
      <c r="AC3049">
        <v>1962</v>
      </c>
      <c r="AD3049">
        <v>0.83</v>
      </c>
      <c r="AE3049">
        <v>1961</v>
      </c>
      <c r="AF3049">
        <v>0.14000000000000001</v>
      </c>
      <c r="AG3049">
        <v>0.67</v>
      </c>
      <c r="AH3049" t="s">
        <v>66</v>
      </c>
      <c r="AI3049" t="s">
        <v>303</v>
      </c>
      <c r="AJ3049" t="s">
        <v>304</v>
      </c>
      <c r="AK3049">
        <v>121</v>
      </c>
      <c r="AL3049" t="s">
        <v>327</v>
      </c>
      <c r="AM3049">
        <v>4</v>
      </c>
      <c r="AN3049">
        <v>12104</v>
      </c>
      <c r="AO3049" t="s">
        <v>473</v>
      </c>
      <c r="AP3049">
        <v>1102</v>
      </c>
      <c r="AQ3049" t="s">
        <v>71</v>
      </c>
      <c r="AR3049" t="s">
        <v>66</v>
      </c>
      <c r="AS3049">
        <v>1961</v>
      </c>
      <c r="AT3049">
        <v>2.4429999999999999E-3</v>
      </c>
      <c r="AU3049">
        <v>4.5100000000000001E-2</v>
      </c>
      <c r="AV3049" t="s">
        <v>81</v>
      </c>
      <c r="AW3049">
        <v>8.8169999999999998E-2</v>
      </c>
      <c r="AX3049">
        <v>8.3649999999999992E-3</v>
      </c>
      <c r="AY3049">
        <v>0.21299999999999999</v>
      </c>
      <c r="AZ3049" t="s">
        <v>72</v>
      </c>
      <c r="BA3049">
        <v>0.1085</v>
      </c>
      <c r="BB3049">
        <v>-0.38625500000000001</v>
      </c>
      <c r="BC3049">
        <v>0</v>
      </c>
      <c r="BD3049" t="s">
        <v>78</v>
      </c>
      <c r="BE3049" t="s">
        <v>74</v>
      </c>
      <c r="BF3049">
        <v>0.33300000000000002</v>
      </c>
      <c r="BG3049" t="s">
        <v>75</v>
      </c>
      <c r="BH3049">
        <v>0</v>
      </c>
      <c r="BI3049" t="s">
        <v>78</v>
      </c>
      <c r="BJ3049">
        <v>0</v>
      </c>
      <c r="BK3049" t="s">
        <v>79</v>
      </c>
      <c r="BL3049" t="s">
        <v>77</v>
      </c>
    </row>
    <row r="3050" spans="1:64" x14ac:dyDescent="0.25">
      <c r="A3050">
        <v>2998</v>
      </c>
      <c r="B3050" t="s">
        <v>493</v>
      </c>
      <c r="C3050" t="s">
        <v>494</v>
      </c>
      <c r="D3050">
        <v>52</v>
      </c>
      <c r="E3050">
        <v>239</v>
      </c>
      <c r="F3050">
        <v>1</v>
      </c>
      <c r="G3050" t="s">
        <v>472</v>
      </c>
      <c r="H3050" t="s">
        <v>326</v>
      </c>
      <c r="I3050" t="s">
        <v>65</v>
      </c>
      <c r="J3050">
        <v>41</v>
      </c>
      <c r="K3050">
        <v>1977</v>
      </c>
      <c r="L3050">
        <v>1961</v>
      </c>
      <c r="M3050">
        <v>1997</v>
      </c>
      <c r="N3050">
        <v>100</v>
      </c>
      <c r="O3050">
        <v>13.274864109499999</v>
      </c>
      <c r="P3050">
        <v>0.19450148882400001</v>
      </c>
      <c r="Q3050">
        <v>100</v>
      </c>
      <c r="R3050">
        <v>1977</v>
      </c>
      <c r="S3050">
        <v>0.68</v>
      </c>
      <c r="T3050">
        <v>1976</v>
      </c>
      <c r="U3050">
        <v>0.21</v>
      </c>
      <c r="V3050">
        <v>7.7443972545900002E-3</v>
      </c>
      <c r="W3050">
        <v>8.3649473023399996E-3</v>
      </c>
      <c r="X3050">
        <v>-5.3223665411500001E-3</v>
      </c>
      <c r="Y3050">
        <v>0.18553696267200001</v>
      </c>
      <c r="Z3050">
        <v>8.7652156875900004E-3</v>
      </c>
      <c r="AA3050">
        <v>4.3606394054899997</v>
      </c>
      <c r="AB3050">
        <v>0.14310982053599999</v>
      </c>
      <c r="AC3050">
        <v>1977</v>
      </c>
      <c r="AD3050">
        <v>0.9</v>
      </c>
      <c r="AE3050">
        <v>1976</v>
      </c>
      <c r="AF3050">
        <v>7.0000000000000007E-2</v>
      </c>
      <c r="AG3050">
        <v>0.61</v>
      </c>
      <c r="AH3050" t="s">
        <v>66</v>
      </c>
      <c r="AI3050" t="s">
        <v>303</v>
      </c>
      <c r="AJ3050" t="s">
        <v>304</v>
      </c>
      <c r="AK3050">
        <v>121</v>
      </c>
      <c r="AL3050" t="s">
        <v>327</v>
      </c>
      <c r="AM3050">
        <v>4</v>
      </c>
      <c r="AN3050">
        <v>12104</v>
      </c>
      <c r="AO3050" t="s">
        <v>473</v>
      </c>
      <c r="AP3050">
        <v>1102</v>
      </c>
      <c r="AQ3050" t="s">
        <v>71</v>
      </c>
      <c r="AR3050" t="s">
        <v>66</v>
      </c>
      <c r="AS3050">
        <v>1977</v>
      </c>
      <c r="AT3050">
        <v>8.3649999999999992E-3</v>
      </c>
      <c r="AU3050">
        <v>0.21299999999999999</v>
      </c>
      <c r="AV3050" t="s">
        <v>72</v>
      </c>
      <c r="AW3050">
        <v>0.1085</v>
      </c>
      <c r="AX3050">
        <v>-5.3220000000000003E-3</v>
      </c>
      <c r="AY3050">
        <v>0.30499999999999999</v>
      </c>
      <c r="AZ3050" t="s">
        <v>72</v>
      </c>
      <c r="BA3050">
        <v>5.8279999999999998E-2</v>
      </c>
      <c r="BB3050">
        <v>0.18553700000000001</v>
      </c>
      <c r="BC3050">
        <v>3.3000000000000002E-2</v>
      </c>
      <c r="BD3050" t="s">
        <v>81</v>
      </c>
      <c r="BE3050" t="s">
        <v>74</v>
      </c>
      <c r="BF3050">
        <v>0.11</v>
      </c>
      <c r="BG3050" t="s">
        <v>75</v>
      </c>
      <c r="BH3050">
        <v>3.3000000000000002E-2</v>
      </c>
      <c r="BI3050" t="s">
        <v>81</v>
      </c>
      <c r="BJ3050">
        <v>1.9910000000000001E-2</v>
      </c>
      <c r="BK3050" t="s">
        <v>82</v>
      </c>
      <c r="BL3050" t="s">
        <v>77</v>
      </c>
    </row>
    <row r="3051" spans="1:64" x14ac:dyDescent="0.25">
      <c r="A3051">
        <v>2999</v>
      </c>
      <c r="B3051" t="s">
        <v>493</v>
      </c>
      <c r="C3051" t="s">
        <v>494</v>
      </c>
      <c r="D3051">
        <v>52</v>
      </c>
      <c r="E3051">
        <v>239</v>
      </c>
      <c r="F3051">
        <v>1</v>
      </c>
      <c r="G3051" t="s">
        <v>472</v>
      </c>
      <c r="H3051" t="s">
        <v>326</v>
      </c>
      <c r="I3051" t="s">
        <v>65</v>
      </c>
      <c r="J3051">
        <v>41</v>
      </c>
      <c r="K3051">
        <v>1997</v>
      </c>
      <c r="L3051">
        <v>1977</v>
      </c>
      <c r="M3051">
        <v>2012</v>
      </c>
      <c r="N3051">
        <v>95</v>
      </c>
      <c r="O3051">
        <v>27.8125600059</v>
      </c>
      <c r="P3051">
        <v>0.54574462957199998</v>
      </c>
      <c r="Q3051">
        <v>100</v>
      </c>
      <c r="R3051">
        <v>1997</v>
      </c>
      <c r="S3051">
        <v>1</v>
      </c>
      <c r="T3051">
        <v>0</v>
      </c>
      <c r="U3051">
        <v>0</v>
      </c>
      <c r="V3051">
        <v>2.39669542486E-2</v>
      </c>
      <c r="W3051">
        <v>-5.3223665411500001E-3</v>
      </c>
      <c r="X3051">
        <v>2.6124235122199999E-2</v>
      </c>
      <c r="Y3051">
        <v>0.386812698387</v>
      </c>
      <c r="Z3051">
        <v>4.5030466911400002E-2</v>
      </c>
      <c r="AA3051">
        <v>12.113477507100001</v>
      </c>
      <c r="AB3051">
        <v>0.48269298456900001</v>
      </c>
      <c r="AC3051">
        <v>1997</v>
      </c>
      <c r="AD3051">
        <v>0.99</v>
      </c>
      <c r="AE3051">
        <v>1996</v>
      </c>
      <c r="AF3051">
        <v>0.01</v>
      </c>
      <c r="AG3051">
        <v>1</v>
      </c>
      <c r="AH3051" t="s">
        <v>66</v>
      </c>
      <c r="AI3051" t="s">
        <v>303</v>
      </c>
      <c r="AJ3051" t="s">
        <v>304</v>
      </c>
      <c r="AK3051">
        <v>121</v>
      </c>
      <c r="AL3051" t="s">
        <v>327</v>
      </c>
      <c r="AM3051">
        <v>4</v>
      </c>
      <c r="AN3051">
        <v>12104</v>
      </c>
      <c r="AO3051" t="s">
        <v>473</v>
      </c>
      <c r="AP3051">
        <v>1102</v>
      </c>
      <c r="AQ3051" t="s">
        <v>71</v>
      </c>
      <c r="AR3051" t="s">
        <v>66</v>
      </c>
      <c r="AS3051">
        <v>1997</v>
      </c>
      <c r="AT3051">
        <v>-5.3220000000000003E-3</v>
      </c>
      <c r="AU3051">
        <v>0.30499999999999999</v>
      </c>
      <c r="AV3051" t="s">
        <v>72</v>
      </c>
      <c r="AW3051">
        <v>5.8279999999999998E-2</v>
      </c>
      <c r="AX3051">
        <v>2.6124000000000001E-2</v>
      </c>
      <c r="AY3051">
        <v>1.7E-5</v>
      </c>
      <c r="AZ3051" t="s">
        <v>78</v>
      </c>
      <c r="BA3051">
        <v>0.77149999999999996</v>
      </c>
      <c r="BB3051">
        <v>0.38681300000000002</v>
      </c>
      <c r="BC3051">
        <v>1.2999999999999999E-5</v>
      </c>
      <c r="BD3051" t="s">
        <v>78</v>
      </c>
      <c r="BE3051" t="s">
        <v>74</v>
      </c>
      <c r="BF3051">
        <v>2.8400000000000002E-4</v>
      </c>
      <c r="BG3051" t="s">
        <v>79</v>
      </c>
      <c r="BH3051">
        <v>1.2999999999999999E-5</v>
      </c>
      <c r="BI3051" t="s">
        <v>78</v>
      </c>
      <c r="BJ3051">
        <v>0</v>
      </c>
      <c r="BK3051" t="s">
        <v>79</v>
      </c>
      <c r="BL3051" t="s">
        <v>77</v>
      </c>
    </row>
    <row r="3052" spans="1:64" x14ac:dyDescent="0.25">
      <c r="A3052">
        <v>3000</v>
      </c>
      <c r="B3052" t="s">
        <v>493</v>
      </c>
      <c r="C3052" t="s">
        <v>494</v>
      </c>
      <c r="D3052">
        <v>52</v>
      </c>
      <c r="E3052">
        <v>239</v>
      </c>
      <c r="F3052">
        <v>1</v>
      </c>
      <c r="G3052" t="s">
        <v>472</v>
      </c>
      <c r="H3052" t="s">
        <v>326</v>
      </c>
      <c r="I3052" t="s">
        <v>65</v>
      </c>
      <c r="J3052">
        <v>41</v>
      </c>
      <c r="K3052">
        <v>2012</v>
      </c>
      <c r="L3052">
        <v>1997</v>
      </c>
      <c r="M3052">
        <v>2025</v>
      </c>
      <c r="N3052">
        <v>84</v>
      </c>
      <c r="O3052">
        <v>21.913763621000001</v>
      </c>
      <c r="P3052">
        <v>0.52288238124999997</v>
      </c>
      <c r="Q3052">
        <v>95</v>
      </c>
      <c r="R3052">
        <v>2012</v>
      </c>
      <c r="S3052">
        <v>0.99</v>
      </c>
      <c r="T3052">
        <v>2011</v>
      </c>
      <c r="U3052">
        <v>0.01</v>
      </c>
      <c r="V3052">
        <v>3.4901267104800002E-2</v>
      </c>
      <c r="W3052">
        <v>2.6124235122199999E-2</v>
      </c>
      <c r="X3052">
        <v>2.99606913892E-2</v>
      </c>
      <c r="Y3052">
        <v>0.13045149732700001</v>
      </c>
      <c r="Z3052">
        <v>4.2314718137899998E-2</v>
      </c>
      <c r="AA3052">
        <v>11.8993370354</v>
      </c>
      <c r="AB3052">
        <v>0.36280934635200002</v>
      </c>
      <c r="AC3052">
        <v>2012</v>
      </c>
      <c r="AD3052">
        <v>0.98</v>
      </c>
      <c r="AE3052">
        <v>2009</v>
      </c>
      <c r="AF3052">
        <v>0.01</v>
      </c>
      <c r="AG3052">
        <v>0.92</v>
      </c>
      <c r="AH3052" t="s">
        <v>66</v>
      </c>
      <c r="AI3052" t="s">
        <v>303</v>
      </c>
      <c r="AJ3052" t="s">
        <v>304</v>
      </c>
      <c r="AK3052">
        <v>121</v>
      </c>
      <c r="AL3052" t="s">
        <v>327</v>
      </c>
      <c r="AM3052">
        <v>4</v>
      </c>
      <c r="AN3052">
        <v>12104</v>
      </c>
      <c r="AO3052" t="s">
        <v>473</v>
      </c>
      <c r="AP3052">
        <v>1102</v>
      </c>
      <c r="AQ3052" t="s">
        <v>71</v>
      </c>
      <c r="AR3052" t="s">
        <v>66</v>
      </c>
      <c r="AS3052">
        <v>2012</v>
      </c>
      <c r="AT3052">
        <v>2.6124000000000001E-2</v>
      </c>
      <c r="AU3052">
        <v>1.7E-5</v>
      </c>
      <c r="AV3052" t="s">
        <v>78</v>
      </c>
      <c r="AW3052">
        <v>0.77149999999999996</v>
      </c>
      <c r="AX3052">
        <v>2.9961000000000002E-2</v>
      </c>
      <c r="AY3052">
        <v>3.9999999999999998E-6</v>
      </c>
      <c r="AZ3052" t="s">
        <v>78</v>
      </c>
      <c r="BA3052">
        <v>0.86629999999999996</v>
      </c>
      <c r="BB3052">
        <v>0.13045100000000001</v>
      </c>
      <c r="BC3052">
        <v>7.6E-3</v>
      </c>
      <c r="BD3052" t="s">
        <v>80</v>
      </c>
      <c r="BE3052" t="s">
        <v>74</v>
      </c>
      <c r="BF3052">
        <v>0.49669999999999997</v>
      </c>
      <c r="BG3052" t="s">
        <v>75</v>
      </c>
      <c r="BH3052">
        <v>7.6E-3</v>
      </c>
      <c r="BI3052" t="s">
        <v>80</v>
      </c>
      <c r="BJ3052">
        <v>1.502E-2</v>
      </c>
      <c r="BK3052" t="s">
        <v>82</v>
      </c>
      <c r="BL3052" t="s">
        <v>77</v>
      </c>
    </row>
    <row r="3053" spans="1:64" x14ac:dyDescent="0.25">
      <c r="A3053">
        <v>3001</v>
      </c>
      <c r="B3053" t="s">
        <v>493</v>
      </c>
      <c r="C3053" t="s">
        <v>494</v>
      </c>
      <c r="D3053">
        <v>52</v>
      </c>
      <c r="E3053">
        <v>239</v>
      </c>
      <c r="F3053">
        <v>1</v>
      </c>
      <c r="G3053" t="s">
        <v>472</v>
      </c>
      <c r="H3053" t="s">
        <v>326</v>
      </c>
      <c r="I3053" t="s">
        <v>65</v>
      </c>
      <c r="J3053">
        <v>41</v>
      </c>
      <c r="K3053">
        <v>2025</v>
      </c>
      <c r="L3053">
        <v>2012</v>
      </c>
      <c r="M3053">
        <v>2042</v>
      </c>
      <c r="N3053">
        <v>41</v>
      </c>
      <c r="O3053">
        <v>23.374141826900001</v>
      </c>
      <c r="P3053">
        <v>0.624691760278</v>
      </c>
      <c r="Q3053">
        <v>84</v>
      </c>
      <c r="R3053">
        <v>2027</v>
      </c>
      <c r="S3053">
        <v>0.92</v>
      </c>
      <c r="T3053">
        <v>2025</v>
      </c>
      <c r="U3053">
        <v>0.03</v>
      </c>
      <c r="V3053">
        <v>3.9418472933300003E-2</v>
      </c>
      <c r="W3053">
        <v>2.99606913892E-2</v>
      </c>
      <c r="X3053">
        <v>3.6875063319500002E-2</v>
      </c>
      <c r="Y3053">
        <v>0.104605949212</v>
      </c>
      <c r="Z3053">
        <v>4.335914951E-2</v>
      </c>
      <c r="AA3053">
        <v>11.854417318099999</v>
      </c>
      <c r="AB3053">
        <v>0.39428519649400001</v>
      </c>
      <c r="AC3053">
        <v>2027</v>
      </c>
      <c r="AD3053">
        <v>0.67</v>
      </c>
      <c r="AE3053">
        <v>2025</v>
      </c>
      <c r="AF3053">
        <v>0.23</v>
      </c>
      <c r="AG3053">
        <v>0.45</v>
      </c>
      <c r="AH3053" t="s">
        <v>66</v>
      </c>
      <c r="AI3053" t="s">
        <v>303</v>
      </c>
      <c r="AJ3053" t="s">
        <v>304</v>
      </c>
      <c r="AK3053">
        <v>121</v>
      </c>
      <c r="AL3053" t="s">
        <v>327</v>
      </c>
      <c r="AM3053">
        <v>4</v>
      </c>
      <c r="AN3053">
        <v>12104</v>
      </c>
      <c r="AO3053" t="s">
        <v>473</v>
      </c>
      <c r="AP3053">
        <v>1102</v>
      </c>
      <c r="AQ3053" t="s">
        <v>71</v>
      </c>
      <c r="AR3053" t="s">
        <v>66</v>
      </c>
      <c r="AS3053">
        <v>2025</v>
      </c>
      <c r="AT3053">
        <v>2.9961000000000002E-2</v>
      </c>
      <c r="AU3053">
        <v>3.9999999999999998E-6</v>
      </c>
      <c r="AV3053" t="s">
        <v>78</v>
      </c>
      <c r="AW3053">
        <v>0.86629999999999996</v>
      </c>
      <c r="AX3053">
        <v>3.6874999999999998E-2</v>
      </c>
      <c r="AY3053">
        <v>0</v>
      </c>
      <c r="AZ3053" t="s">
        <v>78</v>
      </c>
      <c r="BA3053">
        <v>0.88600000000000001</v>
      </c>
      <c r="BB3053">
        <v>0.104606</v>
      </c>
      <c r="BC3053">
        <v>2.6499999999999999E-2</v>
      </c>
      <c r="BD3053" t="s">
        <v>81</v>
      </c>
      <c r="BE3053" t="s">
        <v>74</v>
      </c>
      <c r="BF3053">
        <v>0.21440000000000001</v>
      </c>
      <c r="BG3053" t="s">
        <v>75</v>
      </c>
      <c r="BH3053">
        <v>2.6499999999999999E-2</v>
      </c>
      <c r="BI3053" t="s">
        <v>81</v>
      </c>
      <c r="BJ3053">
        <v>5.8900000000000001E-2</v>
      </c>
      <c r="BK3053" t="s">
        <v>83</v>
      </c>
      <c r="BL3053" t="s">
        <v>77</v>
      </c>
    </row>
    <row r="3054" spans="1:64" x14ac:dyDescent="0.25">
      <c r="A3054">
        <v>3002</v>
      </c>
      <c r="B3054" t="s">
        <v>493</v>
      </c>
      <c r="C3054" t="s">
        <v>494</v>
      </c>
      <c r="D3054">
        <v>52</v>
      </c>
      <c r="E3054">
        <v>239</v>
      </c>
      <c r="F3054">
        <v>1</v>
      </c>
      <c r="G3054" t="s">
        <v>472</v>
      </c>
      <c r="H3054" t="s">
        <v>326</v>
      </c>
      <c r="I3054" t="s">
        <v>65</v>
      </c>
      <c r="J3054">
        <v>41</v>
      </c>
      <c r="K3054">
        <v>2042</v>
      </c>
      <c r="L3054">
        <v>2025</v>
      </c>
      <c r="M3054">
        <v>2053</v>
      </c>
      <c r="N3054">
        <v>41</v>
      </c>
      <c r="O3054">
        <v>20.6550753432</v>
      </c>
      <c r="P3054">
        <v>0.68770521001399998</v>
      </c>
      <c r="Q3054">
        <v>46</v>
      </c>
      <c r="R3054">
        <v>2042</v>
      </c>
      <c r="S3054">
        <v>0.51</v>
      </c>
      <c r="T3054">
        <v>2043</v>
      </c>
      <c r="U3054">
        <v>0.19</v>
      </c>
      <c r="V3054">
        <v>4.6315214605099998E-2</v>
      </c>
      <c r="W3054">
        <v>3.6875063319500002E-2</v>
      </c>
      <c r="X3054">
        <v>5.1146530300700002E-2</v>
      </c>
      <c r="Y3054">
        <v>8.2042802724899999E-2</v>
      </c>
      <c r="Z3054">
        <v>5.2845799018299999E-2</v>
      </c>
      <c r="AA3054">
        <v>12.7374474614</v>
      </c>
      <c r="AB3054">
        <v>0.477527657396</v>
      </c>
      <c r="AC3054">
        <v>2044</v>
      </c>
      <c r="AD3054">
        <v>0.97</v>
      </c>
      <c r="AE3054">
        <v>2043</v>
      </c>
      <c r="AF3054">
        <v>0.03</v>
      </c>
      <c r="AG3054">
        <v>0.61</v>
      </c>
      <c r="AH3054" t="s">
        <v>66</v>
      </c>
      <c r="AI3054" t="s">
        <v>303</v>
      </c>
      <c r="AJ3054" t="s">
        <v>304</v>
      </c>
      <c r="AK3054">
        <v>121</v>
      </c>
      <c r="AL3054" t="s">
        <v>327</v>
      </c>
      <c r="AM3054">
        <v>4</v>
      </c>
      <c r="AN3054">
        <v>12104</v>
      </c>
      <c r="AO3054" t="s">
        <v>473</v>
      </c>
      <c r="AP3054">
        <v>1102</v>
      </c>
      <c r="AQ3054" t="s">
        <v>71</v>
      </c>
      <c r="AR3054" t="s">
        <v>66</v>
      </c>
      <c r="AS3054">
        <v>2042</v>
      </c>
      <c r="AT3054">
        <v>3.6874999999999998E-2</v>
      </c>
      <c r="AU3054">
        <v>0</v>
      </c>
      <c r="AV3054" t="s">
        <v>78</v>
      </c>
      <c r="AW3054">
        <v>0.88600000000000001</v>
      </c>
      <c r="AX3054">
        <v>5.1146999999999998E-2</v>
      </c>
      <c r="AY3054">
        <v>2.03E-4</v>
      </c>
      <c r="AZ3054" t="s">
        <v>78</v>
      </c>
      <c r="BA3054">
        <v>0.79990000000000006</v>
      </c>
      <c r="BB3054">
        <v>8.2043000000000005E-2</v>
      </c>
      <c r="BC3054">
        <v>0.19500000000000001</v>
      </c>
      <c r="BD3054" t="s">
        <v>72</v>
      </c>
      <c r="BE3054" t="s">
        <v>74</v>
      </c>
      <c r="BF3054">
        <v>9.8599999999999993E-2</v>
      </c>
      <c r="BG3054" t="s">
        <v>83</v>
      </c>
      <c r="BH3054">
        <v>0.19500000000000001</v>
      </c>
      <c r="BI3054" t="s">
        <v>72</v>
      </c>
      <c r="BJ3054">
        <v>3.2579999999999998E-2</v>
      </c>
      <c r="BK3054" t="s">
        <v>82</v>
      </c>
      <c r="BL3054" t="s">
        <v>77</v>
      </c>
    </row>
    <row r="3055" spans="1:64" x14ac:dyDescent="0.25">
      <c r="A3055">
        <v>3003</v>
      </c>
      <c r="B3055" t="s">
        <v>493</v>
      </c>
      <c r="C3055" t="s">
        <v>494</v>
      </c>
      <c r="D3055">
        <v>52</v>
      </c>
      <c r="E3055">
        <v>239</v>
      </c>
      <c r="F3055">
        <v>1</v>
      </c>
      <c r="G3055" t="s">
        <v>472</v>
      </c>
      <c r="H3055" t="s">
        <v>326</v>
      </c>
      <c r="I3055" t="s">
        <v>65</v>
      </c>
      <c r="J3055">
        <v>41</v>
      </c>
      <c r="K3055">
        <v>2053</v>
      </c>
      <c r="L3055">
        <v>2042</v>
      </c>
      <c r="M3055">
        <v>2066</v>
      </c>
      <c r="N3055">
        <v>46</v>
      </c>
      <c r="O3055">
        <v>18.603578670400001</v>
      </c>
      <c r="P3055">
        <v>0.73475154034900003</v>
      </c>
      <c r="Q3055">
        <v>99</v>
      </c>
      <c r="R3055">
        <v>2053</v>
      </c>
      <c r="S3055">
        <v>0.81</v>
      </c>
      <c r="T3055">
        <v>2052</v>
      </c>
      <c r="U3055">
        <v>0.17</v>
      </c>
      <c r="V3055">
        <v>5.5421198187800003E-2</v>
      </c>
      <c r="W3055">
        <v>5.1146530300700002E-2</v>
      </c>
      <c r="X3055">
        <v>3.1675819599200003E-2</v>
      </c>
      <c r="Y3055">
        <v>0.254610183554</v>
      </c>
      <c r="Z3055">
        <v>6.6860154411500006E-2</v>
      </c>
      <c r="AA3055">
        <v>12.309626677700001</v>
      </c>
      <c r="AB3055">
        <v>0.59769924983199996</v>
      </c>
      <c r="AC3055">
        <v>2053</v>
      </c>
      <c r="AD3055">
        <v>0.89</v>
      </c>
      <c r="AE3055">
        <v>2052</v>
      </c>
      <c r="AF3055">
        <v>0.1</v>
      </c>
      <c r="AG3055">
        <v>0.51</v>
      </c>
      <c r="AH3055" t="s">
        <v>66</v>
      </c>
      <c r="AI3055" t="s">
        <v>303</v>
      </c>
      <c r="AJ3055" t="s">
        <v>304</v>
      </c>
      <c r="AK3055">
        <v>121</v>
      </c>
      <c r="AL3055" t="s">
        <v>327</v>
      </c>
      <c r="AM3055">
        <v>4</v>
      </c>
      <c r="AN3055">
        <v>12104</v>
      </c>
      <c r="AO3055" t="s">
        <v>473</v>
      </c>
      <c r="AP3055">
        <v>1102</v>
      </c>
      <c r="AQ3055" t="s">
        <v>71</v>
      </c>
      <c r="AR3055" t="s">
        <v>66</v>
      </c>
      <c r="AS3055">
        <v>2053</v>
      </c>
      <c r="AT3055">
        <v>5.1146999999999998E-2</v>
      </c>
      <c r="AU3055">
        <v>2.03E-4</v>
      </c>
      <c r="AV3055" t="s">
        <v>78</v>
      </c>
      <c r="AW3055">
        <v>0.79990000000000006</v>
      </c>
      <c r="AX3055">
        <v>3.168E-2</v>
      </c>
      <c r="AY3055">
        <v>1.11E-2</v>
      </c>
      <c r="AZ3055" t="s">
        <v>81</v>
      </c>
      <c r="BA3055">
        <v>0.45779999999999998</v>
      </c>
      <c r="BB3055">
        <v>0.25461</v>
      </c>
      <c r="BC3055">
        <v>1.7059999999999999E-2</v>
      </c>
      <c r="BD3055" t="s">
        <v>81</v>
      </c>
      <c r="BE3055" t="s">
        <v>74</v>
      </c>
      <c r="BF3055">
        <v>0.19438</v>
      </c>
      <c r="BG3055" t="s">
        <v>75</v>
      </c>
      <c r="BH3055">
        <v>1.7059999999999999E-2</v>
      </c>
      <c r="BI3055" t="s">
        <v>81</v>
      </c>
      <c r="BJ3055">
        <v>2.3400000000000001E-2</v>
      </c>
      <c r="BK3055" t="s">
        <v>82</v>
      </c>
      <c r="BL3055" t="s">
        <v>77</v>
      </c>
    </row>
    <row r="3056" spans="1:64" x14ac:dyDescent="0.25">
      <c r="A3056">
        <v>3004</v>
      </c>
      <c r="B3056" t="s">
        <v>493</v>
      </c>
      <c r="C3056" t="s">
        <v>494</v>
      </c>
      <c r="D3056">
        <v>52</v>
      </c>
      <c r="E3056">
        <v>239</v>
      </c>
      <c r="F3056">
        <v>1</v>
      </c>
      <c r="G3056" t="s">
        <v>472</v>
      </c>
      <c r="H3056" t="s">
        <v>326</v>
      </c>
      <c r="I3056" t="s">
        <v>65</v>
      </c>
      <c r="J3056">
        <v>41</v>
      </c>
      <c r="K3056">
        <v>2066</v>
      </c>
      <c r="L3056">
        <v>2053</v>
      </c>
      <c r="M3056">
        <v>2078</v>
      </c>
      <c r="N3056">
        <v>99</v>
      </c>
      <c r="O3056">
        <v>20.309349558200001</v>
      </c>
      <c r="P3056">
        <v>0.80407824395500005</v>
      </c>
      <c r="Q3056">
        <v>100</v>
      </c>
      <c r="R3056">
        <v>2066</v>
      </c>
      <c r="S3056">
        <v>0.81</v>
      </c>
      <c r="T3056">
        <v>2065</v>
      </c>
      <c r="U3056">
        <v>0.19</v>
      </c>
      <c r="V3056">
        <v>5.7543726922099997E-2</v>
      </c>
      <c r="W3056">
        <v>3.1675819599200003E-2</v>
      </c>
      <c r="X3056">
        <v>4.5244962119199997E-2</v>
      </c>
      <c r="Y3056">
        <v>0.31805560105199998</v>
      </c>
      <c r="Z3056">
        <v>6.2683166666599996E-2</v>
      </c>
      <c r="AA3056">
        <v>13.1171225603</v>
      </c>
      <c r="AB3056">
        <v>0.61699281246100002</v>
      </c>
      <c r="AC3056">
        <v>2066</v>
      </c>
      <c r="AD3056">
        <v>0.64</v>
      </c>
      <c r="AE3056">
        <v>2065</v>
      </c>
      <c r="AF3056">
        <v>0.36</v>
      </c>
      <c r="AG3056">
        <v>0.52</v>
      </c>
      <c r="AH3056" t="s">
        <v>66</v>
      </c>
      <c r="AI3056" t="s">
        <v>303</v>
      </c>
      <c r="AJ3056" t="s">
        <v>304</v>
      </c>
      <c r="AK3056">
        <v>121</v>
      </c>
      <c r="AL3056" t="s">
        <v>327</v>
      </c>
      <c r="AM3056">
        <v>4</v>
      </c>
      <c r="AN3056">
        <v>12104</v>
      </c>
      <c r="AO3056" t="s">
        <v>473</v>
      </c>
      <c r="AP3056">
        <v>1102</v>
      </c>
      <c r="AQ3056" t="s">
        <v>71</v>
      </c>
      <c r="AR3056" t="s">
        <v>66</v>
      </c>
      <c r="AS3056">
        <v>2066</v>
      </c>
      <c r="AT3056">
        <v>3.168E-2</v>
      </c>
      <c r="AU3056">
        <v>1.11E-2</v>
      </c>
      <c r="AV3056" t="s">
        <v>81</v>
      </c>
      <c r="AW3056">
        <v>0.45779999999999998</v>
      </c>
      <c r="AX3056">
        <v>4.5245E-2</v>
      </c>
      <c r="AY3056">
        <v>7.9999999999999996E-6</v>
      </c>
      <c r="AZ3056" t="s">
        <v>78</v>
      </c>
      <c r="BA3056">
        <v>0.875</v>
      </c>
      <c r="BB3056">
        <v>0.31805600000000001</v>
      </c>
      <c r="BC3056">
        <v>1.9E-3</v>
      </c>
      <c r="BD3056" t="s">
        <v>80</v>
      </c>
      <c r="BE3056" t="s">
        <v>74</v>
      </c>
      <c r="BF3056">
        <v>0.2858</v>
      </c>
      <c r="BG3056" t="s">
        <v>75</v>
      </c>
      <c r="BH3056">
        <v>1.9E-3</v>
      </c>
      <c r="BI3056" t="s">
        <v>80</v>
      </c>
      <c r="BJ3056">
        <v>3.3300000000000001E-3</v>
      </c>
      <c r="BK3056" t="s">
        <v>76</v>
      </c>
      <c r="BL3056" t="s">
        <v>77</v>
      </c>
    </row>
    <row r="3057" spans="1:64" x14ac:dyDescent="0.25">
      <c r="A3057">
        <v>3005</v>
      </c>
      <c r="B3057" t="s">
        <v>493</v>
      </c>
      <c r="C3057" t="s">
        <v>494</v>
      </c>
      <c r="D3057">
        <v>52</v>
      </c>
      <c r="E3057">
        <v>239</v>
      </c>
      <c r="F3057">
        <v>1</v>
      </c>
      <c r="G3057" t="s">
        <v>472</v>
      </c>
      <c r="H3057" t="s">
        <v>326</v>
      </c>
      <c r="I3057" t="s">
        <v>65</v>
      </c>
      <c r="J3057">
        <v>41</v>
      </c>
      <c r="K3057">
        <v>2078</v>
      </c>
      <c r="L3057">
        <v>2066</v>
      </c>
      <c r="M3057">
        <v>2089</v>
      </c>
      <c r="N3057">
        <v>100</v>
      </c>
      <c r="O3057">
        <v>18.156678872099999</v>
      </c>
      <c r="P3057">
        <v>0.71837437847300001</v>
      </c>
      <c r="Q3057">
        <v>100</v>
      </c>
      <c r="R3057">
        <v>2078</v>
      </c>
      <c r="S3057">
        <v>0.71</v>
      </c>
      <c r="T3057">
        <v>2079</v>
      </c>
      <c r="U3057">
        <v>0.14000000000000001</v>
      </c>
      <c r="V3057">
        <v>5.7937640811699997E-2</v>
      </c>
      <c r="W3057">
        <v>4.5244962119199997E-2</v>
      </c>
      <c r="X3057">
        <v>4.3960787879300002E-2</v>
      </c>
      <c r="Y3057">
        <v>0.20446640912200001</v>
      </c>
      <c r="Z3057">
        <v>6.8066590688799999E-2</v>
      </c>
      <c r="AA3057">
        <v>11.9578344338</v>
      </c>
      <c r="AB3057">
        <v>0.58087242538899997</v>
      </c>
      <c r="AC3057">
        <v>2078</v>
      </c>
      <c r="AD3057">
        <v>0.65</v>
      </c>
      <c r="AE3057">
        <v>2076</v>
      </c>
      <c r="AF3057">
        <v>0.14000000000000001</v>
      </c>
      <c r="AG3057">
        <v>0.4</v>
      </c>
      <c r="AH3057" t="s">
        <v>66</v>
      </c>
      <c r="AI3057" t="s">
        <v>303</v>
      </c>
      <c r="AJ3057" t="s">
        <v>304</v>
      </c>
      <c r="AK3057">
        <v>121</v>
      </c>
      <c r="AL3057" t="s">
        <v>327</v>
      </c>
      <c r="AM3057">
        <v>4</v>
      </c>
      <c r="AN3057">
        <v>12104</v>
      </c>
      <c r="AO3057" t="s">
        <v>473</v>
      </c>
      <c r="AP3057">
        <v>1102</v>
      </c>
      <c r="AQ3057" t="s">
        <v>71</v>
      </c>
      <c r="AR3057" t="s">
        <v>66</v>
      </c>
      <c r="AS3057">
        <v>2078</v>
      </c>
      <c r="AT3057">
        <v>4.5245E-2</v>
      </c>
      <c r="AU3057">
        <v>7.9999999999999996E-6</v>
      </c>
      <c r="AV3057" t="s">
        <v>78</v>
      </c>
      <c r="AW3057">
        <v>0.875</v>
      </c>
      <c r="AX3057">
        <v>4.3961E-2</v>
      </c>
      <c r="AY3057">
        <v>6.2399999999999999E-4</v>
      </c>
      <c r="AZ3057" t="s">
        <v>78</v>
      </c>
      <c r="BA3057">
        <v>0.74470000000000003</v>
      </c>
      <c r="BB3057">
        <v>0.20446600000000001</v>
      </c>
      <c r="BC3057">
        <v>5.6800000000000002E-3</v>
      </c>
      <c r="BD3057" t="s">
        <v>80</v>
      </c>
      <c r="BE3057" t="s">
        <v>74</v>
      </c>
      <c r="BF3057">
        <v>0.89768000000000003</v>
      </c>
      <c r="BG3057" t="s">
        <v>75</v>
      </c>
      <c r="BH3057">
        <v>5.6800000000000002E-3</v>
      </c>
      <c r="BI3057" t="s">
        <v>80</v>
      </c>
      <c r="BJ3057">
        <v>1.9040000000000001E-2</v>
      </c>
      <c r="BK3057" t="s">
        <v>82</v>
      </c>
      <c r="BL3057" t="s">
        <v>77</v>
      </c>
    </row>
    <row r="3058" spans="1:64" x14ac:dyDescent="0.25">
      <c r="A3058">
        <v>3006</v>
      </c>
      <c r="B3058" t="s">
        <v>493</v>
      </c>
      <c r="C3058" t="s">
        <v>494</v>
      </c>
      <c r="D3058">
        <v>52</v>
      </c>
      <c r="E3058">
        <v>239</v>
      </c>
      <c r="F3058">
        <v>1</v>
      </c>
      <c r="G3058" t="s">
        <v>472</v>
      </c>
      <c r="H3058" t="s">
        <v>326</v>
      </c>
      <c r="I3058" t="s">
        <v>65</v>
      </c>
      <c r="J3058">
        <v>41</v>
      </c>
      <c r="K3058">
        <v>2089</v>
      </c>
      <c r="L3058">
        <v>2078</v>
      </c>
      <c r="M3058">
        <v>2100</v>
      </c>
      <c r="N3058">
        <v>100</v>
      </c>
      <c r="O3058">
        <v>16.343219272100001</v>
      </c>
      <c r="P3058">
        <v>0.60188558169299999</v>
      </c>
      <c r="Q3058">
        <v>100</v>
      </c>
      <c r="R3058">
        <v>2089</v>
      </c>
      <c r="S3058">
        <v>0.84</v>
      </c>
      <c r="T3058">
        <v>2090</v>
      </c>
      <c r="U3058">
        <v>0.15</v>
      </c>
      <c r="V3058">
        <v>5.2083292865399998E-2</v>
      </c>
      <c r="W3058">
        <v>4.3960787879300002E-2</v>
      </c>
      <c r="X3058">
        <v>4.5918219692800001E-2</v>
      </c>
      <c r="Y3058">
        <v>0.103580378801</v>
      </c>
      <c r="Z3058">
        <v>5.4336366421000003E-2</v>
      </c>
      <c r="AA3058">
        <v>11.859810488999999</v>
      </c>
      <c r="AB3058">
        <v>0.46501984964400001</v>
      </c>
      <c r="AC3058">
        <v>2089</v>
      </c>
      <c r="AD3058">
        <v>0.9</v>
      </c>
      <c r="AE3058">
        <v>2090</v>
      </c>
      <c r="AF3058">
        <v>7.0000000000000007E-2</v>
      </c>
      <c r="AG3058">
        <v>0.63</v>
      </c>
      <c r="AH3058" t="s">
        <v>66</v>
      </c>
      <c r="AI3058" t="s">
        <v>303</v>
      </c>
      <c r="AJ3058" t="s">
        <v>304</v>
      </c>
      <c r="AK3058">
        <v>121</v>
      </c>
      <c r="AL3058" t="s">
        <v>327</v>
      </c>
      <c r="AM3058">
        <v>4</v>
      </c>
      <c r="AN3058">
        <v>12104</v>
      </c>
      <c r="AO3058" t="s">
        <v>473</v>
      </c>
      <c r="AP3058">
        <v>1102</v>
      </c>
      <c r="AQ3058" t="s">
        <v>71</v>
      </c>
      <c r="AR3058" t="s">
        <v>66</v>
      </c>
      <c r="AS3058">
        <v>2089</v>
      </c>
      <c r="AT3058">
        <v>4.3961E-2</v>
      </c>
      <c r="AU3058">
        <v>6.2399999999999999E-4</v>
      </c>
      <c r="AV3058" t="s">
        <v>78</v>
      </c>
      <c r="AW3058">
        <v>0.74470000000000003</v>
      </c>
      <c r="AX3058">
        <v>4.5918E-2</v>
      </c>
      <c r="AY3058">
        <v>5.3999999999999998E-5</v>
      </c>
      <c r="AZ3058" t="s">
        <v>78</v>
      </c>
      <c r="BA3058">
        <v>0.85019999999999996</v>
      </c>
      <c r="BB3058">
        <v>0.10358000000000001</v>
      </c>
      <c r="BC3058">
        <v>0.14599999999999999</v>
      </c>
      <c r="BD3058" t="s">
        <v>72</v>
      </c>
      <c r="BE3058" t="s">
        <v>74</v>
      </c>
      <c r="BF3058">
        <v>0.85699999999999998</v>
      </c>
      <c r="BG3058" t="s">
        <v>75</v>
      </c>
      <c r="BH3058">
        <v>0.14599999999999999</v>
      </c>
      <c r="BI3058" t="s">
        <v>72</v>
      </c>
      <c r="BJ3058">
        <v>0.32450000000000001</v>
      </c>
      <c r="BK3058" t="s">
        <v>75</v>
      </c>
      <c r="BL3058" t="s">
        <v>77</v>
      </c>
    </row>
    <row r="3059" spans="1:64" x14ac:dyDescent="0.25">
      <c r="A3059">
        <v>3007</v>
      </c>
      <c r="B3059" t="s">
        <v>493</v>
      </c>
      <c r="C3059" t="s">
        <v>495</v>
      </c>
      <c r="D3059">
        <v>52</v>
      </c>
      <c r="E3059">
        <v>240</v>
      </c>
      <c r="F3059">
        <v>2</v>
      </c>
      <c r="G3059" t="s">
        <v>472</v>
      </c>
      <c r="H3059" t="s">
        <v>326</v>
      </c>
      <c r="I3059" t="s">
        <v>65</v>
      </c>
      <c r="J3059">
        <v>5</v>
      </c>
      <c r="K3059">
        <v>1875</v>
      </c>
      <c r="L3059">
        <v>1861</v>
      </c>
      <c r="M3059">
        <v>1915</v>
      </c>
      <c r="N3059">
        <v>100</v>
      </c>
      <c r="O3059">
        <v>22.993001000900001</v>
      </c>
      <c r="P3059">
        <v>-0.201560470495</v>
      </c>
      <c r="Q3059">
        <v>100</v>
      </c>
      <c r="R3059">
        <v>1875</v>
      </c>
      <c r="S3059">
        <v>0.82</v>
      </c>
      <c r="T3059">
        <v>1874</v>
      </c>
      <c r="U3059">
        <v>0.18</v>
      </c>
      <c r="V3059">
        <v>-3.2137668957500001E-3</v>
      </c>
      <c r="W3059">
        <v>-3.6115357157799999E-3</v>
      </c>
      <c r="X3059">
        <v>3.1579440263200002E-3</v>
      </c>
      <c r="Y3059">
        <v>-0.24066850531600001</v>
      </c>
      <c r="Z3059">
        <v>-2.10772107833E-2</v>
      </c>
      <c r="AA3059">
        <v>10.556589114599999</v>
      </c>
      <c r="AB3059">
        <v>-0.19137912731599999</v>
      </c>
      <c r="AC3059">
        <v>1875</v>
      </c>
      <c r="AD3059">
        <v>0.78</v>
      </c>
      <c r="AE3059">
        <v>1874</v>
      </c>
      <c r="AF3059">
        <v>0.2</v>
      </c>
      <c r="AG3059">
        <v>0.31</v>
      </c>
      <c r="AH3059" t="s">
        <v>66</v>
      </c>
      <c r="AI3059" t="s">
        <v>303</v>
      </c>
      <c r="AJ3059" t="s">
        <v>304</v>
      </c>
      <c r="AK3059">
        <v>121</v>
      </c>
      <c r="AL3059" t="s">
        <v>327</v>
      </c>
      <c r="AM3059">
        <v>4</v>
      </c>
      <c r="AN3059">
        <v>12104</v>
      </c>
      <c r="AO3059" t="s">
        <v>473</v>
      </c>
      <c r="AP3059">
        <v>1102</v>
      </c>
      <c r="AQ3059" t="s">
        <v>71</v>
      </c>
      <c r="AR3059" t="s">
        <v>66</v>
      </c>
      <c r="AS3059">
        <v>1875</v>
      </c>
      <c r="AT3059">
        <v>-3.6120000000000002E-3</v>
      </c>
      <c r="AU3059">
        <v>0.45100000000000001</v>
      </c>
      <c r="AV3059" t="s">
        <v>72</v>
      </c>
      <c r="AW3059">
        <v>4.4400000000000002E-2</v>
      </c>
      <c r="AX3059">
        <v>3.1580000000000002E-3</v>
      </c>
      <c r="AY3059">
        <v>4.2700000000000002E-2</v>
      </c>
      <c r="AZ3059" t="s">
        <v>81</v>
      </c>
      <c r="BA3059">
        <v>0.1037</v>
      </c>
      <c r="BB3059">
        <v>-0.24066899999999999</v>
      </c>
      <c r="BC3059">
        <v>2.14E-4</v>
      </c>
      <c r="BD3059" t="s">
        <v>78</v>
      </c>
      <c r="BE3059" t="s">
        <v>74</v>
      </c>
      <c r="BF3059">
        <v>0.28743200000000002</v>
      </c>
      <c r="BG3059" t="s">
        <v>75</v>
      </c>
      <c r="BH3059">
        <v>2.14E-4</v>
      </c>
      <c r="BI3059" t="s">
        <v>78</v>
      </c>
      <c r="BJ3059">
        <v>1.9999999999999999E-6</v>
      </c>
      <c r="BK3059" t="s">
        <v>79</v>
      </c>
      <c r="BL3059" t="s">
        <v>85</v>
      </c>
    </row>
    <row r="3060" spans="1:64" x14ac:dyDescent="0.25">
      <c r="A3060">
        <v>3008</v>
      </c>
      <c r="B3060" t="s">
        <v>493</v>
      </c>
      <c r="C3060" t="s">
        <v>495</v>
      </c>
      <c r="D3060">
        <v>52</v>
      </c>
      <c r="E3060">
        <v>240</v>
      </c>
      <c r="F3060">
        <v>2</v>
      </c>
      <c r="G3060" t="s">
        <v>472</v>
      </c>
      <c r="H3060" t="s">
        <v>326</v>
      </c>
      <c r="I3060" t="s">
        <v>65</v>
      </c>
      <c r="J3060">
        <v>5</v>
      </c>
      <c r="K3060">
        <v>1915</v>
      </c>
      <c r="L3060">
        <v>1875</v>
      </c>
      <c r="M3060">
        <v>1961</v>
      </c>
      <c r="N3060">
        <v>100</v>
      </c>
      <c r="O3060">
        <v>56.650891488600003</v>
      </c>
      <c r="P3060">
        <v>0.314950643699</v>
      </c>
      <c r="Q3060">
        <v>100</v>
      </c>
      <c r="R3060">
        <v>1915</v>
      </c>
      <c r="S3060">
        <v>0.99</v>
      </c>
      <c r="T3060">
        <v>1916</v>
      </c>
      <c r="U3060">
        <v>0.01</v>
      </c>
      <c r="V3060">
        <v>6.1633320675199997E-3</v>
      </c>
      <c r="W3060">
        <v>3.1579440263200002E-3</v>
      </c>
      <c r="X3060">
        <v>2.4433077908000002E-3</v>
      </c>
      <c r="Y3060">
        <v>0.196220001526</v>
      </c>
      <c r="Z3060">
        <v>2.5114834561299999E-2</v>
      </c>
      <c r="AA3060">
        <v>12.2333597235</v>
      </c>
      <c r="AB3060">
        <v>0.23383373567900001</v>
      </c>
      <c r="AC3060">
        <v>1915</v>
      </c>
      <c r="AD3060">
        <v>1</v>
      </c>
      <c r="AE3060">
        <v>0</v>
      </c>
      <c r="AF3060">
        <v>0</v>
      </c>
      <c r="AG3060">
        <v>0.98</v>
      </c>
      <c r="AH3060" t="s">
        <v>66</v>
      </c>
      <c r="AI3060" t="s">
        <v>303</v>
      </c>
      <c r="AJ3060" t="s">
        <v>304</v>
      </c>
      <c r="AK3060">
        <v>121</v>
      </c>
      <c r="AL3060" t="s">
        <v>327</v>
      </c>
      <c r="AM3060">
        <v>4</v>
      </c>
      <c r="AN3060">
        <v>12104</v>
      </c>
      <c r="AO3060" t="s">
        <v>473</v>
      </c>
      <c r="AP3060">
        <v>1102</v>
      </c>
      <c r="AQ3060" t="s">
        <v>71</v>
      </c>
      <c r="AR3060" t="s">
        <v>66</v>
      </c>
      <c r="AS3060">
        <v>1915</v>
      </c>
      <c r="AT3060">
        <v>3.1580000000000002E-3</v>
      </c>
      <c r="AU3060">
        <v>4.2700000000000002E-2</v>
      </c>
      <c r="AV3060" t="s">
        <v>81</v>
      </c>
      <c r="AW3060">
        <v>0.1037</v>
      </c>
      <c r="AX3060">
        <v>2.4429999999999999E-3</v>
      </c>
      <c r="AY3060">
        <v>4.5100000000000001E-2</v>
      </c>
      <c r="AZ3060" t="s">
        <v>81</v>
      </c>
      <c r="BA3060">
        <v>8.8169999999999998E-2</v>
      </c>
      <c r="BB3060">
        <v>0.19622000000000001</v>
      </c>
      <c r="BC3060">
        <v>6.7000000000000002E-5</v>
      </c>
      <c r="BD3060" t="s">
        <v>78</v>
      </c>
      <c r="BE3060" t="s">
        <v>74</v>
      </c>
      <c r="BF3060">
        <v>0.70899999999999996</v>
      </c>
      <c r="BG3060" t="s">
        <v>75</v>
      </c>
      <c r="BH3060">
        <v>6.7000000000000002E-5</v>
      </c>
      <c r="BI3060" t="s">
        <v>78</v>
      </c>
      <c r="BJ3060">
        <v>2.5900000000000001E-4</v>
      </c>
      <c r="BK3060" t="s">
        <v>79</v>
      </c>
      <c r="BL3060" t="s">
        <v>85</v>
      </c>
    </row>
    <row r="3061" spans="1:64" x14ac:dyDescent="0.25">
      <c r="A3061">
        <v>3009</v>
      </c>
      <c r="B3061" t="s">
        <v>493</v>
      </c>
      <c r="C3061" t="s">
        <v>495</v>
      </c>
      <c r="D3061">
        <v>52</v>
      </c>
      <c r="E3061">
        <v>240</v>
      </c>
      <c r="F3061">
        <v>2</v>
      </c>
      <c r="G3061" t="s">
        <v>472</v>
      </c>
      <c r="H3061" t="s">
        <v>326</v>
      </c>
      <c r="I3061" t="s">
        <v>65</v>
      </c>
      <c r="J3061">
        <v>5</v>
      </c>
      <c r="K3061">
        <v>1961</v>
      </c>
      <c r="L3061">
        <v>1915</v>
      </c>
      <c r="M3061">
        <v>1977</v>
      </c>
      <c r="N3061">
        <v>100</v>
      </c>
      <c r="O3061">
        <v>31.146491216400001</v>
      </c>
      <c r="P3061">
        <v>-0.26059523659900002</v>
      </c>
      <c r="Q3061">
        <v>100</v>
      </c>
      <c r="R3061">
        <v>1961</v>
      </c>
      <c r="S3061">
        <v>0.95</v>
      </c>
      <c r="T3061">
        <v>1962</v>
      </c>
      <c r="U3061">
        <v>0.05</v>
      </c>
      <c r="V3061">
        <v>-3.6812232969000002E-3</v>
      </c>
      <c r="W3061">
        <v>2.4433077908000002E-3</v>
      </c>
      <c r="X3061">
        <v>8.3649473023399996E-3</v>
      </c>
      <c r="Y3061">
        <v>-0.386255089233</v>
      </c>
      <c r="Z3061">
        <v>-3.1452607841300002E-2</v>
      </c>
      <c r="AA3061">
        <v>11.122051196299999</v>
      </c>
      <c r="AB3061">
        <v>-0.31161393851800001</v>
      </c>
      <c r="AC3061">
        <v>1962</v>
      </c>
      <c r="AD3061">
        <v>0.83</v>
      </c>
      <c r="AE3061">
        <v>1961</v>
      </c>
      <c r="AF3061">
        <v>0.14000000000000001</v>
      </c>
      <c r="AG3061">
        <v>0.67</v>
      </c>
      <c r="AH3061" t="s">
        <v>66</v>
      </c>
      <c r="AI3061" t="s">
        <v>303</v>
      </c>
      <c r="AJ3061" t="s">
        <v>304</v>
      </c>
      <c r="AK3061">
        <v>121</v>
      </c>
      <c r="AL3061" t="s">
        <v>327</v>
      </c>
      <c r="AM3061">
        <v>4</v>
      </c>
      <c r="AN3061">
        <v>12104</v>
      </c>
      <c r="AO3061" t="s">
        <v>473</v>
      </c>
      <c r="AP3061">
        <v>1102</v>
      </c>
      <c r="AQ3061" t="s">
        <v>71</v>
      </c>
      <c r="AR3061" t="s">
        <v>66</v>
      </c>
      <c r="AS3061">
        <v>1961</v>
      </c>
      <c r="AT3061">
        <v>2.4429999999999999E-3</v>
      </c>
      <c r="AU3061">
        <v>4.5100000000000001E-2</v>
      </c>
      <c r="AV3061" t="s">
        <v>81</v>
      </c>
      <c r="AW3061">
        <v>8.8169999999999998E-2</v>
      </c>
      <c r="AX3061">
        <v>8.3649999999999992E-3</v>
      </c>
      <c r="AY3061">
        <v>0.21299999999999999</v>
      </c>
      <c r="AZ3061" t="s">
        <v>72</v>
      </c>
      <c r="BA3061">
        <v>0.1085</v>
      </c>
      <c r="BB3061">
        <v>-0.38625500000000001</v>
      </c>
      <c r="BC3061">
        <v>0</v>
      </c>
      <c r="BD3061" t="s">
        <v>78</v>
      </c>
      <c r="BE3061" t="s">
        <v>74</v>
      </c>
      <c r="BF3061">
        <v>0.33300000000000002</v>
      </c>
      <c r="BG3061" t="s">
        <v>75</v>
      </c>
      <c r="BH3061">
        <v>0</v>
      </c>
      <c r="BI3061" t="s">
        <v>78</v>
      </c>
      <c r="BJ3061">
        <v>0</v>
      </c>
      <c r="BK3061" t="s">
        <v>79</v>
      </c>
      <c r="BL3061" t="s">
        <v>85</v>
      </c>
    </row>
    <row r="3062" spans="1:64" x14ac:dyDescent="0.25">
      <c r="A3062">
        <v>3010</v>
      </c>
      <c r="B3062" t="s">
        <v>493</v>
      </c>
      <c r="C3062" t="s">
        <v>495</v>
      </c>
      <c r="D3062">
        <v>52</v>
      </c>
      <c r="E3062">
        <v>240</v>
      </c>
      <c r="F3062">
        <v>2</v>
      </c>
      <c r="G3062" t="s">
        <v>472</v>
      </c>
      <c r="H3062" t="s">
        <v>326</v>
      </c>
      <c r="I3062" t="s">
        <v>65</v>
      </c>
      <c r="J3062">
        <v>5</v>
      </c>
      <c r="K3062">
        <v>1977</v>
      </c>
      <c r="L3062">
        <v>1961</v>
      </c>
      <c r="M3062">
        <v>1997</v>
      </c>
      <c r="N3062">
        <v>100</v>
      </c>
      <c r="O3062">
        <v>13.274864109499999</v>
      </c>
      <c r="P3062">
        <v>0.19450148882400001</v>
      </c>
      <c r="Q3062">
        <v>100</v>
      </c>
      <c r="R3062">
        <v>1977</v>
      </c>
      <c r="S3062">
        <v>0.68</v>
      </c>
      <c r="T3062">
        <v>1976</v>
      </c>
      <c r="U3062">
        <v>0.21</v>
      </c>
      <c r="V3062">
        <v>7.7443972545900002E-3</v>
      </c>
      <c r="W3062">
        <v>8.3649473023399996E-3</v>
      </c>
      <c r="X3062">
        <v>-5.3223665411500001E-3</v>
      </c>
      <c r="Y3062">
        <v>0.18553696267200001</v>
      </c>
      <c r="Z3062">
        <v>8.7652156875900004E-3</v>
      </c>
      <c r="AA3062">
        <v>4.3606394054899997</v>
      </c>
      <c r="AB3062">
        <v>0.14310982053599999</v>
      </c>
      <c r="AC3062">
        <v>1977</v>
      </c>
      <c r="AD3062">
        <v>0.9</v>
      </c>
      <c r="AE3062">
        <v>1976</v>
      </c>
      <c r="AF3062">
        <v>7.0000000000000007E-2</v>
      </c>
      <c r="AG3062">
        <v>0.61</v>
      </c>
      <c r="AH3062" t="s">
        <v>66</v>
      </c>
      <c r="AI3062" t="s">
        <v>303</v>
      </c>
      <c r="AJ3062" t="s">
        <v>304</v>
      </c>
      <c r="AK3062">
        <v>121</v>
      </c>
      <c r="AL3062" t="s">
        <v>327</v>
      </c>
      <c r="AM3062">
        <v>4</v>
      </c>
      <c r="AN3062">
        <v>12104</v>
      </c>
      <c r="AO3062" t="s">
        <v>473</v>
      </c>
      <c r="AP3062">
        <v>1102</v>
      </c>
      <c r="AQ3062" t="s">
        <v>71</v>
      </c>
      <c r="AR3062" t="s">
        <v>66</v>
      </c>
      <c r="AS3062">
        <v>1977</v>
      </c>
      <c r="AT3062">
        <v>8.3649999999999992E-3</v>
      </c>
      <c r="AU3062">
        <v>0.21299999999999999</v>
      </c>
      <c r="AV3062" t="s">
        <v>72</v>
      </c>
      <c r="AW3062">
        <v>0.1085</v>
      </c>
      <c r="AX3062">
        <v>-5.3220000000000003E-3</v>
      </c>
      <c r="AY3062">
        <v>0.30499999999999999</v>
      </c>
      <c r="AZ3062" t="s">
        <v>72</v>
      </c>
      <c r="BA3062">
        <v>5.8279999999999998E-2</v>
      </c>
      <c r="BB3062">
        <v>0.18553700000000001</v>
      </c>
      <c r="BC3062">
        <v>3.3000000000000002E-2</v>
      </c>
      <c r="BD3062" t="s">
        <v>81</v>
      </c>
      <c r="BE3062" t="s">
        <v>74</v>
      </c>
      <c r="BF3062">
        <v>0.11</v>
      </c>
      <c r="BG3062" t="s">
        <v>75</v>
      </c>
      <c r="BH3062">
        <v>3.3000000000000002E-2</v>
      </c>
      <c r="BI3062" t="s">
        <v>81</v>
      </c>
      <c r="BJ3062">
        <v>1.9910000000000001E-2</v>
      </c>
      <c r="BK3062" t="s">
        <v>82</v>
      </c>
      <c r="BL3062" t="s">
        <v>85</v>
      </c>
    </row>
    <row r="3063" spans="1:64" x14ac:dyDescent="0.25">
      <c r="A3063">
        <v>3011</v>
      </c>
      <c r="B3063" t="s">
        <v>493</v>
      </c>
      <c r="C3063" t="s">
        <v>495</v>
      </c>
      <c r="D3063">
        <v>52</v>
      </c>
      <c r="E3063">
        <v>240</v>
      </c>
      <c r="F3063">
        <v>2</v>
      </c>
      <c r="G3063" t="s">
        <v>472</v>
      </c>
      <c r="H3063" t="s">
        <v>326</v>
      </c>
      <c r="I3063" t="s">
        <v>65</v>
      </c>
      <c r="J3063">
        <v>5</v>
      </c>
      <c r="K3063">
        <v>1997</v>
      </c>
      <c r="L3063">
        <v>1977</v>
      </c>
      <c r="M3063">
        <v>2007</v>
      </c>
      <c r="N3063">
        <v>5</v>
      </c>
      <c r="O3063">
        <v>23.111534450899999</v>
      </c>
      <c r="P3063">
        <v>0.464583482745</v>
      </c>
      <c r="Q3063">
        <v>100</v>
      </c>
      <c r="R3063">
        <v>1997</v>
      </c>
      <c r="S3063">
        <v>1</v>
      </c>
      <c r="T3063">
        <v>0</v>
      </c>
      <c r="U3063">
        <v>0</v>
      </c>
      <c r="V3063">
        <v>1.9610050796700002E-2</v>
      </c>
      <c r="W3063">
        <v>-5.3223665411500001E-3</v>
      </c>
      <c r="X3063">
        <v>1.41460656572E-2</v>
      </c>
      <c r="Y3063">
        <v>0.43721824601600001</v>
      </c>
      <c r="Z3063">
        <v>4.5030466911400002E-2</v>
      </c>
      <c r="AA3063">
        <v>12.113477507100001</v>
      </c>
      <c r="AB3063">
        <v>0.48269298456900001</v>
      </c>
      <c r="AC3063">
        <v>1997</v>
      </c>
      <c r="AD3063">
        <v>0.99</v>
      </c>
      <c r="AE3063">
        <v>1996</v>
      </c>
      <c r="AF3063">
        <v>0.01</v>
      </c>
      <c r="AG3063">
        <v>1</v>
      </c>
      <c r="AH3063" t="s">
        <v>66</v>
      </c>
      <c r="AI3063" t="s">
        <v>303</v>
      </c>
      <c r="AJ3063" t="s">
        <v>304</v>
      </c>
      <c r="AK3063">
        <v>121</v>
      </c>
      <c r="AL3063" t="s">
        <v>327</v>
      </c>
      <c r="AM3063">
        <v>4</v>
      </c>
      <c r="AN3063">
        <v>12104</v>
      </c>
      <c r="AO3063" t="s">
        <v>473</v>
      </c>
      <c r="AP3063">
        <v>1102</v>
      </c>
      <c r="AQ3063" t="s">
        <v>71</v>
      </c>
      <c r="AR3063" t="s">
        <v>66</v>
      </c>
      <c r="AS3063">
        <v>1997</v>
      </c>
      <c r="AT3063">
        <v>-5.3220000000000003E-3</v>
      </c>
      <c r="AU3063">
        <v>0.30499999999999999</v>
      </c>
      <c r="AV3063" t="s">
        <v>72</v>
      </c>
      <c r="AW3063">
        <v>5.8279999999999998E-2</v>
      </c>
      <c r="AX3063">
        <v>1.4146000000000001E-2</v>
      </c>
      <c r="AY3063">
        <v>4.3200000000000002E-2</v>
      </c>
      <c r="AZ3063" t="s">
        <v>81</v>
      </c>
      <c r="BA3063">
        <v>0.41870000000000002</v>
      </c>
      <c r="BB3063">
        <v>0.43722</v>
      </c>
      <c r="BC3063">
        <v>5.3000000000000001E-5</v>
      </c>
      <c r="BD3063" t="s">
        <v>78</v>
      </c>
      <c r="BE3063" t="s">
        <v>74</v>
      </c>
      <c r="BF3063">
        <v>0.14899999999999999</v>
      </c>
      <c r="BG3063" t="s">
        <v>75</v>
      </c>
      <c r="BH3063">
        <v>5.3000000000000001E-5</v>
      </c>
      <c r="BI3063" t="s">
        <v>78</v>
      </c>
      <c r="BJ3063">
        <v>9.9999999999999995E-7</v>
      </c>
      <c r="BK3063" t="s">
        <v>79</v>
      </c>
      <c r="BL3063" t="s">
        <v>85</v>
      </c>
    </row>
    <row r="3064" spans="1:64" x14ac:dyDescent="0.25">
      <c r="A3064">
        <v>3012</v>
      </c>
      <c r="B3064" t="s">
        <v>493</v>
      </c>
      <c r="C3064" t="s">
        <v>495</v>
      </c>
      <c r="D3064">
        <v>52</v>
      </c>
      <c r="E3064">
        <v>240</v>
      </c>
      <c r="F3064">
        <v>2</v>
      </c>
      <c r="G3064" t="s">
        <v>472</v>
      </c>
      <c r="H3064" t="s">
        <v>326</v>
      </c>
      <c r="I3064" t="s">
        <v>65</v>
      </c>
      <c r="J3064">
        <v>5</v>
      </c>
      <c r="K3064">
        <v>2007</v>
      </c>
      <c r="L3064">
        <v>1997</v>
      </c>
      <c r="M3064">
        <v>2015</v>
      </c>
      <c r="N3064">
        <v>5</v>
      </c>
      <c r="O3064">
        <v>13.279837459299999</v>
      </c>
      <c r="P3064">
        <v>0.31614112648999998</v>
      </c>
      <c r="Q3064">
        <v>5</v>
      </c>
      <c r="R3064">
        <v>2007</v>
      </c>
      <c r="S3064">
        <v>0.93</v>
      </c>
      <c r="T3064">
        <v>2008</v>
      </c>
      <c r="U3064">
        <v>0.05</v>
      </c>
      <c r="V3064">
        <v>3.1726106813799997E-2</v>
      </c>
      <c r="W3064">
        <v>1.41460656572E-2</v>
      </c>
      <c r="X3064">
        <v>3.7617976190999998E-2</v>
      </c>
      <c r="Y3064">
        <v>8.2669145047900003E-2</v>
      </c>
      <c r="Z3064">
        <v>3.4092312502699999E-2</v>
      </c>
      <c r="AA3064">
        <v>11.389414199599999</v>
      </c>
      <c r="AB3064">
        <v>0.29697553408799998</v>
      </c>
      <c r="AC3064">
        <v>2007</v>
      </c>
      <c r="AD3064">
        <v>0.86</v>
      </c>
      <c r="AE3064">
        <v>2008</v>
      </c>
      <c r="AF3064">
        <v>7.0000000000000007E-2</v>
      </c>
      <c r="AG3064">
        <v>0.54</v>
      </c>
      <c r="AH3064" t="s">
        <v>66</v>
      </c>
      <c r="AI3064" t="s">
        <v>303</v>
      </c>
      <c r="AJ3064" t="s">
        <v>304</v>
      </c>
      <c r="AK3064">
        <v>121</v>
      </c>
      <c r="AL3064" t="s">
        <v>327</v>
      </c>
      <c r="AM3064">
        <v>4</v>
      </c>
      <c r="AN3064">
        <v>12104</v>
      </c>
      <c r="AO3064" t="s">
        <v>473</v>
      </c>
      <c r="AP3064">
        <v>1102</v>
      </c>
      <c r="AQ3064" t="s">
        <v>71</v>
      </c>
      <c r="AR3064" t="s">
        <v>66</v>
      </c>
      <c r="AS3064">
        <v>2007</v>
      </c>
      <c r="AT3064">
        <v>1.4146000000000001E-2</v>
      </c>
      <c r="AU3064">
        <v>4.3200000000000002E-2</v>
      </c>
      <c r="AV3064" t="s">
        <v>81</v>
      </c>
      <c r="AW3064">
        <v>0.41870000000000002</v>
      </c>
      <c r="AX3064">
        <v>3.7620000000000001E-2</v>
      </c>
      <c r="AY3064">
        <v>9.7099999999999999E-3</v>
      </c>
      <c r="AZ3064" t="s">
        <v>80</v>
      </c>
      <c r="BA3064">
        <v>0.69889999999999997</v>
      </c>
      <c r="BB3064">
        <v>8.2669000000000006E-2</v>
      </c>
      <c r="BC3064">
        <v>0.17222599999999999</v>
      </c>
      <c r="BD3064" t="s">
        <v>72</v>
      </c>
      <c r="BE3064" t="s">
        <v>74</v>
      </c>
      <c r="BF3064">
        <v>5.4010000000000002E-2</v>
      </c>
      <c r="BG3064" t="s">
        <v>83</v>
      </c>
      <c r="BH3064">
        <v>0.17222599999999999</v>
      </c>
      <c r="BI3064" t="s">
        <v>72</v>
      </c>
      <c r="BJ3064">
        <v>3.1570000000000001E-2</v>
      </c>
      <c r="BK3064" t="s">
        <v>82</v>
      </c>
      <c r="BL3064" t="s">
        <v>85</v>
      </c>
    </row>
    <row r="3065" spans="1:64" x14ac:dyDescent="0.25">
      <c r="A3065">
        <v>3013</v>
      </c>
      <c r="B3065" t="s">
        <v>493</v>
      </c>
      <c r="C3065" t="s">
        <v>495</v>
      </c>
      <c r="D3065">
        <v>52</v>
      </c>
      <c r="E3065">
        <v>240</v>
      </c>
      <c r="F3065">
        <v>2</v>
      </c>
      <c r="G3065" t="s">
        <v>472</v>
      </c>
      <c r="H3065" t="s">
        <v>326</v>
      </c>
      <c r="I3065" t="s">
        <v>65</v>
      </c>
      <c r="J3065">
        <v>5</v>
      </c>
      <c r="K3065">
        <v>2015</v>
      </c>
      <c r="L3065">
        <v>2007</v>
      </c>
      <c r="M3065">
        <v>2027</v>
      </c>
      <c r="N3065">
        <v>5</v>
      </c>
      <c r="O3065">
        <v>13.738521713100001</v>
      </c>
      <c r="P3065">
        <v>0.37460048785099997</v>
      </c>
      <c r="Q3065">
        <v>5</v>
      </c>
      <c r="R3065">
        <v>2015</v>
      </c>
      <c r="S3065">
        <v>0.77</v>
      </c>
      <c r="T3065">
        <v>2014</v>
      </c>
      <c r="U3065">
        <v>0.1</v>
      </c>
      <c r="V3065">
        <v>3.6196925435900001E-2</v>
      </c>
      <c r="W3065">
        <v>3.7617976190999998E-2</v>
      </c>
      <c r="X3065">
        <v>3.1105294285300001E-2</v>
      </c>
      <c r="Y3065">
        <v>4.2047323227199999E-2</v>
      </c>
      <c r="Z3065">
        <v>3.7970424017400001E-2</v>
      </c>
      <c r="AA3065">
        <v>11.319853971900001</v>
      </c>
      <c r="AB3065">
        <v>0.31782668493799998</v>
      </c>
      <c r="AC3065">
        <v>2015</v>
      </c>
      <c r="AD3065">
        <v>0.42</v>
      </c>
      <c r="AE3065">
        <v>2014</v>
      </c>
      <c r="AF3065">
        <v>0.3</v>
      </c>
      <c r="AG3065">
        <v>0.75</v>
      </c>
      <c r="AH3065" t="s">
        <v>66</v>
      </c>
      <c r="AI3065" t="s">
        <v>303</v>
      </c>
      <c r="AJ3065" t="s">
        <v>304</v>
      </c>
      <c r="AK3065">
        <v>121</v>
      </c>
      <c r="AL3065" t="s">
        <v>327</v>
      </c>
      <c r="AM3065">
        <v>4</v>
      </c>
      <c r="AN3065">
        <v>12104</v>
      </c>
      <c r="AO3065" t="s">
        <v>473</v>
      </c>
      <c r="AP3065">
        <v>1102</v>
      </c>
      <c r="AQ3065" t="s">
        <v>71</v>
      </c>
      <c r="AR3065" t="s">
        <v>66</v>
      </c>
      <c r="AS3065">
        <v>2015</v>
      </c>
      <c r="AT3065">
        <v>3.7620000000000001E-2</v>
      </c>
      <c r="AU3065">
        <v>9.7099999999999999E-3</v>
      </c>
      <c r="AV3065" t="s">
        <v>80</v>
      </c>
      <c r="AW3065">
        <v>0.69889999999999997</v>
      </c>
      <c r="AX3065">
        <v>3.1105000000000001E-2</v>
      </c>
      <c r="AY3065">
        <v>3.4E-5</v>
      </c>
      <c r="AZ3065" t="s">
        <v>78</v>
      </c>
      <c r="BA3065">
        <v>0.83379999999999999</v>
      </c>
      <c r="BB3065">
        <v>4.2047000000000001E-2</v>
      </c>
      <c r="BC3065">
        <v>0.42599999999999999</v>
      </c>
      <c r="BD3065" t="s">
        <v>72</v>
      </c>
      <c r="BE3065" t="s">
        <v>74</v>
      </c>
      <c r="BF3065">
        <v>0.52900000000000003</v>
      </c>
      <c r="BG3065" t="s">
        <v>75</v>
      </c>
      <c r="BH3065">
        <v>0.42599999999999999</v>
      </c>
      <c r="BI3065" t="s">
        <v>72</v>
      </c>
      <c r="BJ3065">
        <v>0.50629999999999997</v>
      </c>
      <c r="BK3065" t="s">
        <v>75</v>
      </c>
      <c r="BL3065" t="s">
        <v>85</v>
      </c>
    </row>
    <row r="3066" spans="1:64" x14ac:dyDescent="0.25">
      <c r="A3066">
        <v>3014</v>
      </c>
      <c r="B3066" t="s">
        <v>493</v>
      </c>
      <c r="C3066" t="s">
        <v>495</v>
      </c>
      <c r="D3066">
        <v>52</v>
      </c>
      <c r="E3066">
        <v>240</v>
      </c>
      <c r="F3066">
        <v>2</v>
      </c>
      <c r="G3066" t="s">
        <v>472</v>
      </c>
      <c r="H3066" t="s">
        <v>326</v>
      </c>
      <c r="I3066" t="s">
        <v>65</v>
      </c>
      <c r="J3066">
        <v>5</v>
      </c>
      <c r="K3066">
        <v>2027</v>
      </c>
      <c r="L3066">
        <v>2015</v>
      </c>
      <c r="M3066">
        <v>2042</v>
      </c>
      <c r="N3066">
        <v>5</v>
      </c>
      <c r="O3066">
        <v>20.9099852236</v>
      </c>
      <c r="P3066">
        <v>0.57260054544600003</v>
      </c>
      <c r="Q3066">
        <v>15</v>
      </c>
      <c r="R3066">
        <v>2027</v>
      </c>
      <c r="S3066">
        <v>0.86</v>
      </c>
      <c r="T3066">
        <v>2028</v>
      </c>
      <c r="U3066">
        <v>0.14000000000000001</v>
      </c>
      <c r="V3066">
        <v>3.9912440477099999E-2</v>
      </c>
      <c r="W3066">
        <v>3.1105294285300001E-2</v>
      </c>
      <c r="X3066">
        <v>3.3156130954000003E-2</v>
      </c>
      <c r="Y3066">
        <v>0.13750298658999999</v>
      </c>
      <c r="Z3066">
        <v>4.4384091912199997E-2</v>
      </c>
      <c r="AA3066">
        <v>12.1272436048</v>
      </c>
      <c r="AB3066">
        <v>0.39435366725999998</v>
      </c>
      <c r="AC3066">
        <v>2027</v>
      </c>
      <c r="AD3066">
        <v>0.97</v>
      </c>
      <c r="AE3066">
        <v>2025</v>
      </c>
      <c r="AF3066">
        <v>0.01</v>
      </c>
      <c r="AG3066">
        <v>0.78</v>
      </c>
      <c r="AH3066" t="s">
        <v>66</v>
      </c>
      <c r="AI3066" t="s">
        <v>303</v>
      </c>
      <c r="AJ3066" t="s">
        <v>304</v>
      </c>
      <c r="AK3066">
        <v>121</v>
      </c>
      <c r="AL3066" t="s">
        <v>327</v>
      </c>
      <c r="AM3066">
        <v>4</v>
      </c>
      <c r="AN3066">
        <v>12104</v>
      </c>
      <c r="AO3066" t="s">
        <v>473</v>
      </c>
      <c r="AP3066">
        <v>1102</v>
      </c>
      <c r="AQ3066" t="s">
        <v>71</v>
      </c>
      <c r="AR3066" t="s">
        <v>66</v>
      </c>
      <c r="AS3066">
        <v>2027</v>
      </c>
      <c r="AT3066">
        <v>3.1105000000000001E-2</v>
      </c>
      <c r="AU3066">
        <v>3.4E-5</v>
      </c>
      <c r="AV3066" t="s">
        <v>78</v>
      </c>
      <c r="AW3066">
        <v>0.83379999999999999</v>
      </c>
      <c r="AX3066">
        <v>3.3160000000000002E-2</v>
      </c>
      <c r="AY3066">
        <v>9.9999999999999995E-7</v>
      </c>
      <c r="AZ3066" t="s">
        <v>78</v>
      </c>
      <c r="BA3066">
        <v>0.84360000000000002</v>
      </c>
      <c r="BB3066">
        <v>0.13750299999999999</v>
      </c>
      <c r="BC3066">
        <v>7.1799999999999998E-3</v>
      </c>
      <c r="BD3066" t="s">
        <v>80</v>
      </c>
      <c r="BE3066" t="s">
        <v>74</v>
      </c>
      <c r="BF3066">
        <v>0.74521999999999999</v>
      </c>
      <c r="BG3066" t="s">
        <v>75</v>
      </c>
      <c r="BH3066">
        <v>7.1799999999999998E-3</v>
      </c>
      <c r="BI3066" t="s">
        <v>80</v>
      </c>
      <c r="BJ3066">
        <v>2.4920000000000001E-2</v>
      </c>
      <c r="BK3066" t="s">
        <v>82</v>
      </c>
      <c r="BL3066" t="s">
        <v>85</v>
      </c>
    </row>
    <row r="3067" spans="1:64" x14ac:dyDescent="0.25">
      <c r="A3067">
        <v>3015</v>
      </c>
      <c r="B3067" t="s">
        <v>493</v>
      </c>
      <c r="C3067" t="s">
        <v>495</v>
      </c>
      <c r="D3067">
        <v>52</v>
      </c>
      <c r="E3067">
        <v>240</v>
      </c>
      <c r="F3067">
        <v>2</v>
      </c>
      <c r="G3067" t="s">
        <v>472</v>
      </c>
      <c r="H3067" t="s">
        <v>326</v>
      </c>
      <c r="I3067" t="s">
        <v>65</v>
      </c>
      <c r="J3067">
        <v>5</v>
      </c>
      <c r="K3067">
        <v>2042</v>
      </c>
      <c r="L3067">
        <v>2027</v>
      </c>
      <c r="M3067">
        <v>2053</v>
      </c>
      <c r="N3067">
        <v>5</v>
      </c>
      <c r="O3067">
        <v>19.777268137499998</v>
      </c>
      <c r="P3067">
        <v>0.66789192210100001</v>
      </c>
      <c r="Q3067">
        <v>46</v>
      </c>
      <c r="R3067">
        <v>2044</v>
      </c>
      <c r="S3067">
        <v>0.66</v>
      </c>
      <c r="T3067">
        <v>2042</v>
      </c>
      <c r="U3067">
        <v>0.16</v>
      </c>
      <c r="V3067">
        <v>4.6222070370100003E-2</v>
      </c>
      <c r="W3067">
        <v>3.3156130954000003E-2</v>
      </c>
      <c r="X3067">
        <v>5.1146530300700002E-2</v>
      </c>
      <c r="Y3067">
        <v>9.9693876259800002E-2</v>
      </c>
      <c r="Z3067">
        <v>5.2845799018299999E-2</v>
      </c>
      <c r="AA3067">
        <v>12.7374474614</v>
      </c>
      <c r="AB3067">
        <v>0.477527657396</v>
      </c>
      <c r="AC3067">
        <v>2044</v>
      </c>
      <c r="AD3067">
        <v>0.97</v>
      </c>
      <c r="AE3067">
        <v>2043</v>
      </c>
      <c r="AF3067">
        <v>0.03</v>
      </c>
      <c r="AG3067">
        <v>0.61</v>
      </c>
      <c r="AH3067" t="s">
        <v>66</v>
      </c>
      <c r="AI3067" t="s">
        <v>303</v>
      </c>
      <c r="AJ3067" t="s">
        <v>304</v>
      </c>
      <c r="AK3067">
        <v>121</v>
      </c>
      <c r="AL3067" t="s">
        <v>327</v>
      </c>
      <c r="AM3067">
        <v>4</v>
      </c>
      <c r="AN3067">
        <v>12104</v>
      </c>
      <c r="AO3067" t="s">
        <v>473</v>
      </c>
      <c r="AP3067">
        <v>1102</v>
      </c>
      <c r="AQ3067" t="s">
        <v>71</v>
      </c>
      <c r="AR3067" t="s">
        <v>66</v>
      </c>
      <c r="AS3067">
        <v>2042</v>
      </c>
      <c r="AT3067">
        <v>3.3160000000000002E-2</v>
      </c>
      <c r="AU3067">
        <v>9.9999999999999995E-7</v>
      </c>
      <c r="AV3067" t="s">
        <v>78</v>
      </c>
      <c r="AW3067">
        <v>0.84360000000000002</v>
      </c>
      <c r="AX3067">
        <v>5.1146999999999998E-2</v>
      </c>
      <c r="AY3067">
        <v>2.03E-4</v>
      </c>
      <c r="AZ3067" t="s">
        <v>78</v>
      </c>
      <c r="BA3067">
        <v>0.79990000000000006</v>
      </c>
      <c r="BB3067">
        <v>9.9694000000000005E-2</v>
      </c>
      <c r="BC3067">
        <v>0.12330000000000001</v>
      </c>
      <c r="BD3067" t="s">
        <v>72</v>
      </c>
      <c r="BE3067" t="s">
        <v>74</v>
      </c>
      <c r="BF3067">
        <v>4.8599999999999997E-2</v>
      </c>
      <c r="BG3067" t="s">
        <v>82</v>
      </c>
      <c r="BH3067">
        <v>0.12330000000000001</v>
      </c>
      <c r="BI3067" t="s">
        <v>72</v>
      </c>
      <c r="BJ3067">
        <v>1.542E-2</v>
      </c>
      <c r="BK3067" t="s">
        <v>82</v>
      </c>
      <c r="BL3067" t="s">
        <v>85</v>
      </c>
    </row>
    <row r="3068" spans="1:64" x14ac:dyDescent="0.25">
      <c r="A3068">
        <v>3016</v>
      </c>
      <c r="B3068" t="s">
        <v>493</v>
      </c>
      <c r="C3068" t="s">
        <v>495</v>
      </c>
      <c r="D3068">
        <v>52</v>
      </c>
      <c r="E3068">
        <v>240</v>
      </c>
      <c r="F3068">
        <v>2</v>
      </c>
      <c r="G3068" t="s">
        <v>472</v>
      </c>
      <c r="H3068" t="s">
        <v>326</v>
      </c>
      <c r="I3068" t="s">
        <v>65</v>
      </c>
      <c r="J3068">
        <v>5</v>
      </c>
      <c r="K3068">
        <v>2053</v>
      </c>
      <c r="L3068">
        <v>2042</v>
      </c>
      <c r="M3068">
        <v>2066</v>
      </c>
      <c r="N3068">
        <v>46</v>
      </c>
      <c r="O3068">
        <v>18.603578670400001</v>
      </c>
      <c r="P3068">
        <v>0.73475154034900003</v>
      </c>
      <c r="Q3068">
        <v>99</v>
      </c>
      <c r="R3068">
        <v>2053</v>
      </c>
      <c r="S3068">
        <v>0.81</v>
      </c>
      <c r="T3068">
        <v>2052</v>
      </c>
      <c r="U3068">
        <v>0.17</v>
      </c>
      <c r="V3068">
        <v>5.5421198187800003E-2</v>
      </c>
      <c r="W3068">
        <v>5.1146530300700002E-2</v>
      </c>
      <c r="X3068">
        <v>3.1675819599200003E-2</v>
      </c>
      <c r="Y3068">
        <v>0.254610183554</v>
      </c>
      <c r="Z3068">
        <v>6.6860154411500006E-2</v>
      </c>
      <c r="AA3068">
        <v>12.309626677700001</v>
      </c>
      <c r="AB3068">
        <v>0.59769924983199996</v>
      </c>
      <c r="AC3068">
        <v>2053</v>
      </c>
      <c r="AD3068">
        <v>0.89</v>
      </c>
      <c r="AE3068">
        <v>2052</v>
      </c>
      <c r="AF3068">
        <v>0.1</v>
      </c>
      <c r="AG3068">
        <v>0.51</v>
      </c>
      <c r="AH3068" t="s">
        <v>66</v>
      </c>
      <c r="AI3068" t="s">
        <v>303</v>
      </c>
      <c r="AJ3068" t="s">
        <v>304</v>
      </c>
      <c r="AK3068">
        <v>121</v>
      </c>
      <c r="AL3068" t="s">
        <v>327</v>
      </c>
      <c r="AM3068">
        <v>4</v>
      </c>
      <c r="AN3068">
        <v>12104</v>
      </c>
      <c r="AO3068" t="s">
        <v>473</v>
      </c>
      <c r="AP3068">
        <v>1102</v>
      </c>
      <c r="AQ3068" t="s">
        <v>71</v>
      </c>
      <c r="AR3068" t="s">
        <v>66</v>
      </c>
      <c r="AS3068">
        <v>2053</v>
      </c>
      <c r="AT3068">
        <v>5.1146999999999998E-2</v>
      </c>
      <c r="AU3068">
        <v>2.03E-4</v>
      </c>
      <c r="AV3068" t="s">
        <v>78</v>
      </c>
      <c r="AW3068">
        <v>0.79990000000000006</v>
      </c>
      <c r="AX3068">
        <v>3.168E-2</v>
      </c>
      <c r="AY3068">
        <v>1.11E-2</v>
      </c>
      <c r="AZ3068" t="s">
        <v>81</v>
      </c>
      <c r="BA3068">
        <v>0.45779999999999998</v>
      </c>
      <c r="BB3068">
        <v>0.25461</v>
      </c>
      <c r="BC3068">
        <v>1.7059999999999999E-2</v>
      </c>
      <c r="BD3068" t="s">
        <v>81</v>
      </c>
      <c r="BE3068" t="s">
        <v>74</v>
      </c>
      <c r="BF3068">
        <v>0.19438</v>
      </c>
      <c r="BG3068" t="s">
        <v>75</v>
      </c>
      <c r="BH3068">
        <v>1.7059999999999999E-2</v>
      </c>
      <c r="BI3068" t="s">
        <v>81</v>
      </c>
      <c r="BJ3068">
        <v>2.3400000000000001E-2</v>
      </c>
      <c r="BK3068" t="s">
        <v>82</v>
      </c>
      <c r="BL3068" t="s">
        <v>85</v>
      </c>
    </row>
    <row r="3069" spans="1:64" x14ac:dyDescent="0.25">
      <c r="A3069">
        <v>3017</v>
      </c>
      <c r="B3069" t="s">
        <v>493</v>
      </c>
      <c r="C3069" t="s">
        <v>495</v>
      </c>
      <c r="D3069">
        <v>52</v>
      </c>
      <c r="E3069">
        <v>240</v>
      </c>
      <c r="F3069">
        <v>2</v>
      </c>
      <c r="G3069" t="s">
        <v>472</v>
      </c>
      <c r="H3069" t="s">
        <v>326</v>
      </c>
      <c r="I3069" t="s">
        <v>65</v>
      </c>
      <c r="J3069">
        <v>5</v>
      </c>
      <c r="K3069">
        <v>2066</v>
      </c>
      <c r="L3069">
        <v>2053</v>
      </c>
      <c r="M3069">
        <v>2078</v>
      </c>
      <c r="N3069">
        <v>99</v>
      </c>
      <c r="O3069">
        <v>20.309349558200001</v>
      </c>
      <c r="P3069">
        <v>0.80407824395500005</v>
      </c>
      <c r="Q3069">
        <v>100</v>
      </c>
      <c r="R3069">
        <v>2066</v>
      </c>
      <c r="S3069">
        <v>0.81</v>
      </c>
      <c r="T3069">
        <v>2065</v>
      </c>
      <c r="U3069">
        <v>0.19</v>
      </c>
      <c r="V3069">
        <v>5.7543726922099997E-2</v>
      </c>
      <c r="W3069">
        <v>3.1675819599200003E-2</v>
      </c>
      <c r="X3069">
        <v>4.5244962119199997E-2</v>
      </c>
      <c r="Y3069">
        <v>0.31805560105199998</v>
      </c>
      <c r="Z3069">
        <v>6.2683166666599996E-2</v>
      </c>
      <c r="AA3069">
        <v>13.1171225603</v>
      </c>
      <c r="AB3069">
        <v>0.61699281246100002</v>
      </c>
      <c r="AC3069">
        <v>2066</v>
      </c>
      <c r="AD3069">
        <v>0.64</v>
      </c>
      <c r="AE3069">
        <v>2065</v>
      </c>
      <c r="AF3069">
        <v>0.36</v>
      </c>
      <c r="AG3069">
        <v>0.52</v>
      </c>
      <c r="AH3069" t="s">
        <v>66</v>
      </c>
      <c r="AI3069" t="s">
        <v>303</v>
      </c>
      <c r="AJ3069" t="s">
        <v>304</v>
      </c>
      <c r="AK3069">
        <v>121</v>
      </c>
      <c r="AL3069" t="s">
        <v>327</v>
      </c>
      <c r="AM3069">
        <v>4</v>
      </c>
      <c r="AN3069">
        <v>12104</v>
      </c>
      <c r="AO3069" t="s">
        <v>473</v>
      </c>
      <c r="AP3069">
        <v>1102</v>
      </c>
      <c r="AQ3069" t="s">
        <v>71</v>
      </c>
      <c r="AR3069" t="s">
        <v>66</v>
      </c>
      <c r="AS3069">
        <v>2066</v>
      </c>
      <c r="AT3069">
        <v>3.168E-2</v>
      </c>
      <c r="AU3069">
        <v>1.11E-2</v>
      </c>
      <c r="AV3069" t="s">
        <v>81</v>
      </c>
      <c r="AW3069">
        <v>0.45779999999999998</v>
      </c>
      <c r="AX3069">
        <v>4.5245E-2</v>
      </c>
      <c r="AY3069">
        <v>7.9999999999999996E-6</v>
      </c>
      <c r="AZ3069" t="s">
        <v>78</v>
      </c>
      <c r="BA3069">
        <v>0.875</v>
      </c>
      <c r="BB3069">
        <v>0.31805600000000001</v>
      </c>
      <c r="BC3069">
        <v>1.9E-3</v>
      </c>
      <c r="BD3069" t="s">
        <v>80</v>
      </c>
      <c r="BE3069" t="s">
        <v>74</v>
      </c>
      <c r="BF3069">
        <v>0.2858</v>
      </c>
      <c r="BG3069" t="s">
        <v>75</v>
      </c>
      <c r="BH3069">
        <v>1.9E-3</v>
      </c>
      <c r="BI3069" t="s">
        <v>80</v>
      </c>
      <c r="BJ3069">
        <v>3.3300000000000001E-3</v>
      </c>
      <c r="BK3069" t="s">
        <v>76</v>
      </c>
      <c r="BL3069" t="s">
        <v>85</v>
      </c>
    </row>
    <row r="3070" spans="1:64" x14ac:dyDescent="0.25">
      <c r="A3070">
        <v>3018</v>
      </c>
      <c r="B3070" t="s">
        <v>493</v>
      </c>
      <c r="C3070" t="s">
        <v>495</v>
      </c>
      <c r="D3070">
        <v>52</v>
      </c>
      <c r="E3070">
        <v>240</v>
      </c>
      <c r="F3070">
        <v>2</v>
      </c>
      <c r="G3070" t="s">
        <v>472</v>
      </c>
      <c r="H3070" t="s">
        <v>326</v>
      </c>
      <c r="I3070" t="s">
        <v>65</v>
      </c>
      <c r="J3070">
        <v>5</v>
      </c>
      <c r="K3070">
        <v>2078</v>
      </c>
      <c r="L3070">
        <v>2066</v>
      </c>
      <c r="M3070">
        <v>2089</v>
      </c>
      <c r="N3070">
        <v>100</v>
      </c>
      <c r="O3070">
        <v>18.156678872099999</v>
      </c>
      <c r="P3070">
        <v>0.71837437847300001</v>
      </c>
      <c r="Q3070">
        <v>100</v>
      </c>
      <c r="R3070">
        <v>2078</v>
      </c>
      <c r="S3070">
        <v>0.71</v>
      </c>
      <c r="T3070">
        <v>2079</v>
      </c>
      <c r="U3070">
        <v>0.14000000000000001</v>
      </c>
      <c r="V3070">
        <v>5.7937640811699997E-2</v>
      </c>
      <c r="W3070">
        <v>4.5244962119199997E-2</v>
      </c>
      <c r="X3070">
        <v>4.3960787879300002E-2</v>
      </c>
      <c r="Y3070">
        <v>0.20446640912200001</v>
      </c>
      <c r="Z3070">
        <v>6.8066590688799999E-2</v>
      </c>
      <c r="AA3070">
        <v>11.9578344338</v>
      </c>
      <c r="AB3070">
        <v>0.58087242538899997</v>
      </c>
      <c r="AC3070">
        <v>2078</v>
      </c>
      <c r="AD3070">
        <v>0.65</v>
      </c>
      <c r="AE3070">
        <v>2076</v>
      </c>
      <c r="AF3070">
        <v>0.14000000000000001</v>
      </c>
      <c r="AG3070">
        <v>0.4</v>
      </c>
      <c r="AH3070" t="s">
        <v>66</v>
      </c>
      <c r="AI3070" t="s">
        <v>303</v>
      </c>
      <c r="AJ3070" t="s">
        <v>304</v>
      </c>
      <c r="AK3070">
        <v>121</v>
      </c>
      <c r="AL3070" t="s">
        <v>327</v>
      </c>
      <c r="AM3070">
        <v>4</v>
      </c>
      <c r="AN3070">
        <v>12104</v>
      </c>
      <c r="AO3070" t="s">
        <v>473</v>
      </c>
      <c r="AP3070">
        <v>1102</v>
      </c>
      <c r="AQ3070" t="s">
        <v>71</v>
      </c>
      <c r="AR3070" t="s">
        <v>66</v>
      </c>
      <c r="AS3070">
        <v>2078</v>
      </c>
      <c r="AT3070">
        <v>4.5245E-2</v>
      </c>
      <c r="AU3070">
        <v>7.9999999999999996E-6</v>
      </c>
      <c r="AV3070" t="s">
        <v>78</v>
      </c>
      <c r="AW3070">
        <v>0.875</v>
      </c>
      <c r="AX3070">
        <v>4.3961E-2</v>
      </c>
      <c r="AY3070">
        <v>6.2399999999999999E-4</v>
      </c>
      <c r="AZ3070" t="s">
        <v>78</v>
      </c>
      <c r="BA3070">
        <v>0.74470000000000003</v>
      </c>
      <c r="BB3070">
        <v>0.20446600000000001</v>
      </c>
      <c r="BC3070">
        <v>5.6800000000000002E-3</v>
      </c>
      <c r="BD3070" t="s">
        <v>80</v>
      </c>
      <c r="BE3070" t="s">
        <v>74</v>
      </c>
      <c r="BF3070">
        <v>0.89768000000000003</v>
      </c>
      <c r="BG3070" t="s">
        <v>75</v>
      </c>
      <c r="BH3070">
        <v>5.6800000000000002E-3</v>
      </c>
      <c r="BI3070" t="s">
        <v>80</v>
      </c>
      <c r="BJ3070">
        <v>1.9040000000000001E-2</v>
      </c>
      <c r="BK3070" t="s">
        <v>82</v>
      </c>
      <c r="BL3070" t="s">
        <v>85</v>
      </c>
    </row>
    <row r="3071" spans="1:64" x14ac:dyDescent="0.25">
      <c r="A3071">
        <v>3019</v>
      </c>
      <c r="B3071" t="s">
        <v>493</v>
      </c>
      <c r="C3071" t="s">
        <v>495</v>
      </c>
      <c r="D3071">
        <v>52</v>
      </c>
      <c r="E3071">
        <v>240</v>
      </c>
      <c r="F3071">
        <v>2</v>
      </c>
      <c r="G3071" t="s">
        <v>472</v>
      </c>
      <c r="H3071" t="s">
        <v>326</v>
      </c>
      <c r="I3071" t="s">
        <v>65</v>
      </c>
      <c r="J3071">
        <v>5</v>
      </c>
      <c r="K3071">
        <v>2089</v>
      </c>
      <c r="L3071">
        <v>2078</v>
      </c>
      <c r="M3071">
        <v>2100</v>
      </c>
      <c r="N3071">
        <v>100</v>
      </c>
      <c r="O3071">
        <v>16.343219272100001</v>
      </c>
      <c r="P3071">
        <v>0.60188558169299999</v>
      </c>
      <c r="Q3071">
        <v>100</v>
      </c>
      <c r="R3071">
        <v>2089</v>
      </c>
      <c r="S3071">
        <v>0.84</v>
      </c>
      <c r="T3071">
        <v>2090</v>
      </c>
      <c r="U3071">
        <v>0.15</v>
      </c>
      <c r="V3071">
        <v>5.2083292865399998E-2</v>
      </c>
      <c r="W3071">
        <v>4.3960787879300002E-2</v>
      </c>
      <c r="X3071">
        <v>4.5918219692800001E-2</v>
      </c>
      <c r="Y3071">
        <v>0.103580378801</v>
      </c>
      <c r="Z3071">
        <v>5.4336366421000003E-2</v>
      </c>
      <c r="AA3071">
        <v>11.859810488999999</v>
      </c>
      <c r="AB3071">
        <v>0.46501984964400001</v>
      </c>
      <c r="AC3071">
        <v>2089</v>
      </c>
      <c r="AD3071">
        <v>0.9</v>
      </c>
      <c r="AE3071">
        <v>2090</v>
      </c>
      <c r="AF3071">
        <v>7.0000000000000007E-2</v>
      </c>
      <c r="AG3071">
        <v>0.63</v>
      </c>
      <c r="AH3071" t="s">
        <v>66</v>
      </c>
      <c r="AI3071" t="s">
        <v>303</v>
      </c>
      <c r="AJ3071" t="s">
        <v>304</v>
      </c>
      <c r="AK3071">
        <v>121</v>
      </c>
      <c r="AL3071" t="s">
        <v>327</v>
      </c>
      <c r="AM3071">
        <v>4</v>
      </c>
      <c r="AN3071">
        <v>12104</v>
      </c>
      <c r="AO3071" t="s">
        <v>473</v>
      </c>
      <c r="AP3071">
        <v>1102</v>
      </c>
      <c r="AQ3071" t="s">
        <v>71</v>
      </c>
      <c r="AR3071" t="s">
        <v>66</v>
      </c>
      <c r="AS3071">
        <v>2089</v>
      </c>
      <c r="AT3071">
        <v>4.3961E-2</v>
      </c>
      <c r="AU3071">
        <v>6.2399999999999999E-4</v>
      </c>
      <c r="AV3071" t="s">
        <v>78</v>
      </c>
      <c r="AW3071">
        <v>0.74470000000000003</v>
      </c>
      <c r="AX3071">
        <v>4.5918E-2</v>
      </c>
      <c r="AY3071">
        <v>5.3999999999999998E-5</v>
      </c>
      <c r="AZ3071" t="s">
        <v>78</v>
      </c>
      <c r="BA3071">
        <v>0.85019999999999996</v>
      </c>
      <c r="BB3071">
        <v>0.10358000000000001</v>
      </c>
      <c r="BC3071">
        <v>0.14599999999999999</v>
      </c>
      <c r="BD3071" t="s">
        <v>72</v>
      </c>
      <c r="BE3071" t="s">
        <v>74</v>
      </c>
      <c r="BF3071">
        <v>0.85699999999999998</v>
      </c>
      <c r="BG3071" t="s">
        <v>75</v>
      </c>
      <c r="BH3071">
        <v>0.14599999999999999</v>
      </c>
      <c r="BI3071" t="s">
        <v>72</v>
      </c>
      <c r="BJ3071">
        <v>0.32450000000000001</v>
      </c>
      <c r="BK3071" t="s">
        <v>75</v>
      </c>
      <c r="BL3071" t="s">
        <v>85</v>
      </c>
    </row>
    <row r="3072" spans="1:64" x14ac:dyDescent="0.25">
      <c r="A3072">
        <v>3020</v>
      </c>
      <c r="B3072" t="s">
        <v>493</v>
      </c>
      <c r="C3072" t="s">
        <v>496</v>
      </c>
      <c r="D3072">
        <v>52</v>
      </c>
      <c r="E3072">
        <v>241</v>
      </c>
      <c r="F3072">
        <v>3</v>
      </c>
      <c r="G3072" t="s">
        <v>472</v>
      </c>
      <c r="H3072" t="s">
        <v>326</v>
      </c>
      <c r="I3072" t="s">
        <v>65</v>
      </c>
      <c r="J3072">
        <v>1</v>
      </c>
      <c r="K3072">
        <v>1875</v>
      </c>
      <c r="L3072">
        <v>1861</v>
      </c>
      <c r="M3072">
        <v>1915</v>
      </c>
      <c r="N3072">
        <v>100</v>
      </c>
      <c r="O3072">
        <v>22.993001000900001</v>
      </c>
      <c r="P3072">
        <v>-0.201560470495</v>
      </c>
      <c r="Q3072">
        <v>100</v>
      </c>
      <c r="R3072">
        <v>1875</v>
      </c>
      <c r="S3072">
        <v>0.82</v>
      </c>
      <c r="T3072">
        <v>1874</v>
      </c>
      <c r="U3072">
        <v>0.18</v>
      </c>
      <c r="V3072">
        <v>-3.2137668957500001E-3</v>
      </c>
      <c r="W3072">
        <v>-3.6115357157799999E-3</v>
      </c>
      <c r="X3072">
        <v>3.1579440263200002E-3</v>
      </c>
      <c r="Y3072">
        <v>-0.24066850531600001</v>
      </c>
      <c r="Z3072">
        <v>-2.10772107833E-2</v>
      </c>
      <c r="AA3072">
        <v>10.556589114599999</v>
      </c>
      <c r="AB3072">
        <v>-0.19137912731599999</v>
      </c>
      <c r="AC3072">
        <v>1875</v>
      </c>
      <c r="AD3072">
        <v>0.78</v>
      </c>
      <c r="AE3072">
        <v>1874</v>
      </c>
      <c r="AF3072">
        <v>0.2</v>
      </c>
      <c r="AG3072">
        <v>0.31</v>
      </c>
      <c r="AH3072" t="s">
        <v>66</v>
      </c>
      <c r="AI3072" t="s">
        <v>303</v>
      </c>
      <c r="AJ3072" t="s">
        <v>304</v>
      </c>
      <c r="AK3072">
        <v>121</v>
      </c>
      <c r="AL3072" t="s">
        <v>327</v>
      </c>
      <c r="AM3072">
        <v>4</v>
      </c>
      <c r="AN3072">
        <v>12104</v>
      </c>
      <c r="AO3072" t="s">
        <v>473</v>
      </c>
      <c r="AP3072">
        <v>1102</v>
      </c>
      <c r="AQ3072" t="s">
        <v>71</v>
      </c>
      <c r="AR3072" t="s">
        <v>66</v>
      </c>
      <c r="AS3072">
        <v>1875</v>
      </c>
      <c r="AT3072">
        <v>-3.6120000000000002E-3</v>
      </c>
      <c r="AU3072">
        <v>0.45100000000000001</v>
      </c>
      <c r="AV3072" t="s">
        <v>72</v>
      </c>
      <c r="AW3072">
        <v>4.4400000000000002E-2</v>
      </c>
      <c r="AX3072">
        <v>3.1580000000000002E-3</v>
      </c>
      <c r="AY3072">
        <v>4.2700000000000002E-2</v>
      </c>
      <c r="AZ3072" t="s">
        <v>81</v>
      </c>
      <c r="BA3072">
        <v>0.1037</v>
      </c>
      <c r="BB3072">
        <v>-0.24066899999999999</v>
      </c>
      <c r="BC3072">
        <v>2.14E-4</v>
      </c>
      <c r="BD3072" t="s">
        <v>78</v>
      </c>
      <c r="BE3072" t="s">
        <v>74</v>
      </c>
      <c r="BF3072">
        <v>0.28743200000000002</v>
      </c>
      <c r="BG3072" t="s">
        <v>75</v>
      </c>
      <c r="BH3072">
        <v>2.14E-4</v>
      </c>
      <c r="BI3072" t="s">
        <v>78</v>
      </c>
      <c r="BJ3072">
        <v>1.9999999999999999E-6</v>
      </c>
      <c r="BK3072" t="s">
        <v>79</v>
      </c>
      <c r="BL3072" t="s">
        <v>85</v>
      </c>
    </row>
    <row r="3073" spans="1:64" x14ac:dyDescent="0.25">
      <c r="A3073">
        <v>3021</v>
      </c>
      <c r="B3073" t="s">
        <v>493</v>
      </c>
      <c r="C3073" t="s">
        <v>496</v>
      </c>
      <c r="D3073">
        <v>52</v>
      </c>
      <c r="E3073">
        <v>241</v>
      </c>
      <c r="F3073">
        <v>3</v>
      </c>
      <c r="G3073" t="s">
        <v>472</v>
      </c>
      <c r="H3073" t="s">
        <v>326</v>
      </c>
      <c r="I3073" t="s">
        <v>65</v>
      </c>
      <c r="J3073">
        <v>1</v>
      </c>
      <c r="K3073">
        <v>1915</v>
      </c>
      <c r="L3073">
        <v>1875</v>
      </c>
      <c r="M3073">
        <v>1961</v>
      </c>
      <c r="N3073">
        <v>100</v>
      </c>
      <c r="O3073">
        <v>56.650891488600003</v>
      </c>
      <c r="P3073">
        <v>0.314950643699</v>
      </c>
      <c r="Q3073">
        <v>100</v>
      </c>
      <c r="R3073">
        <v>1915</v>
      </c>
      <c r="S3073">
        <v>0.99</v>
      </c>
      <c r="T3073">
        <v>1916</v>
      </c>
      <c r="U3073">
        <v>0.01</v>
      </c>
      <c r="V3073">
        <v>6.1633320675199997E-3</v>
      </c>
      <c r="W3073">
        <v>3.1579440263200002E-3</v>
      </c>
      <c r="X3073">
        <v>2.4433077908000002E-3</v>
      </c>
      <c r="Y3073">
        <v>0.196220001526</v>
      </c>
      <c r="Z3073">
        <v>2.5114834561299999E-2</v>
      </c>
      <c r="AA3073">
        <v>12.2333597235</v>
      </c>
      <c r="AB3073">
        <v>0.23383373567900001</v>
      </c>
      <c r="AC3073">
        <v>1915</v>
      </c>
      <c r="AD3073">
        <v>1</v>
      </c>
      <c r="AE3073">
        <v>0</v>
      </c>
      <c r="AF3073">
        <v>0</v>
      </c>
      <c r="AG3073">
        <v>0.98</v>
      </c>
      <c r="AH3073" t="s">
        <v>66</v>
      </c>
      <c r="AI3073" t="s">
        <v>303</v>
      </c>
      <c r="AJ3073" t="s">
        <v>304</v>
      </c>
      <c r="AK3073">
        <v>121</v>
      </c>
      <c r="AL3073" t="s">
        <v>327</v>
      </c>
      <c r="AM3073">
        <v>4</v>
      </c>
      <c r="AN3073">
        <v>12104</v>
      </c>
      <c r="AO3073" t="s">
        <v>473</v>
      </c>
      <c r="AP3073">
        <v>1102</v>
      </c>
      <c r="AQ3073" t="s">
        <v>71</v>
      </c>
      <c r="AR3073" t="s">
        <v>66</v>
      </c>
      <c r="AS3073">
        <v>1915</v>
      </c>
      <c r="AT3073">
        <v>3.1580000000000002E-3</v>
      </c>
      <c r="AU3073">
        <v>4.2700000000000002E-2</v>
      </c>
      <c r="AV3073" t="s">
        <v>81</v>
      </c>
      <c r="AW3073">
        <v>0.1037</v>
      </c>
      <c r="AX3073">
        <v>2.4429999999999999E-3</v>
      </c>
      <c r="AY3073">
        <v>4.5100000000000001E-2</v>
      </c>
      <c r="AZ3073" t="s">
        <v>81</v>
      </c>
      <c r="BA3073">
        <v>8.8169999999999998E-2</v>
      </c>
      <c r="BB3073">
        <v>0.19622000000000001</v>
      </c>
      <c r="BC3073">
        <v>6.7000000000000002E-5</v>
      </c>
      <c r="BD3073" t="s">
        <v>78</v>
      </c>
      <c r="BE3073" t="s">
        <v>74</v>
      </c>
      <c r="BF3073">
        <v>0.70899999999999996</v>
      </c>
      <c r="BG3073" t="s">
        <v>75</v>
      </c>
      <c r="BH3073">
        <v>6.7000000000000002E-5</v>
      </c>
      <c r="BI3073" t="s">
        <v>78</v>
      </c>
      <c r="BJ3073">
        <v>2.5900000000000001E-4</v>
      </c>
      <c r="BK3073" t="s">
        <v>79</v>
      </c>
      <c r="BL3073" t="s">
        <v>85</v>
      </c>
    </row>
    <row r="3074" spans="1:64" x14ac:dyDescent="0.25">
      <c r="A3074">
        <v>3022</v>
      </c>
      <c r="B3074" t="s">
        <v>493</v>
      </c>
      <c r="C3074" t="s">
        <v>496</v>
      </c>
      <c r="D3074">
        <v>52</v>
      </c>
      <c r="E3074">
        <v>241</v>
      </c>
      <c r="F3074">
        <v>3</v>
      </c>
      <c r="G3074" t="s">
        <v>472</v>
      </c>
      <c r="H3074" t="s">
        <v>326</v>
      </c>
      <c r="I3074" t="s">
        <v>65</v>
      </c>
      <c r="J3074">
        <v>1</v>
      </c>
      <c r="K3074">
        <v>1961</v>
      </c>
      <c r="L3074">
        <v>1915</v>
      </c>
      <c r="M3074">
        <v>1977</v>
      </c>
      <c r="N3074">
        <v>100</v>
      </c>
      <c r="O3074">
        <v>31.146491216400001</v>
      </c>
      <c r="P3074">
        <v>-0.26059523659900002</v>
      </c>
      <c r="Q3074">
        <v>100</v>
      </c>
      <c r="R3074">
        <v>1961</v>
      </c>
      <c r="S3074">
        <v>0.95</v>
      </c>
      <c r="T3074">
        <v>1962</v>
      </c>
      <c r="U3074">
        <v>0.05</v>
      </c>
      <c r="V3074">
        <v>-3.6812232969000002E-3</v>
      </c>
      <c r="W3074">
        <v>2.4433077908000002E-3</v>
      </c>
      <c r="X3074">
        <v>8.3649473023399996E-3</v>
      </c>
      <c r="Y3074">
        <v>-0.386255089233</v>
      </c>
      <c r="Z3074">
        <v>-3.1452607841300002E-2</v>
      </c>
      <c r="AA3074">
        <v>11.122051196299999</v>
      </c>
      <c r="AB3074">
        <v>-0.31161393851800001</v>
      </c>
      <c r="AC3074">
        <v>1962</v>
      </c>
      <c r="AD3074">
        <v>0.83</v>
      </c>
      <c r="AE3074">
        <v>1961</v>
      </c>
      <c r="AF3074">
        <v>0.14000000000000001</v>
      </c>
      <c r="AG3074">
        <v>0.67</v>
      </c>
      <c r="AH3074" t="s">
        <v>66</v>
      </c>
      <c r="AI3074" t="s">
        <v>303</v>
      </c>
      <c r="AJ3074" t="s">
        <v>304</v>
      </c>
      <c r="AK3074">
        <v>121</v>
      </c>
      <c r="AL3074" t="s">
        <v>327</v>
      </c>
      <c r="AM3074">
        <v>4</v>
      </c>
      <c r="AN3074">
        <v>12104</v>
      </c>
      <c r="AO3074" t="s">
        <v>473</v>
      </c>
      <c r="AP3074">
        <v>1102</v>
      </c>
      <c r="AQ3074" t="s">
        <v>71</v>
      </c>
      <c r="AR3074" t="s">
        <v>66</v>
      </c>
      <c r="AS3074">
        <v>1961</v>
      </c>
      <c r="AT3074">
        <v>2.4429999999999999E-3</v>
      </c>
      <c r="AU3074">
        <v>4.5100000000000001E-2</v>
      </c>
      <c r="AV3074" t="s">
        <v>81</v>
      </c>
      <c r="AW3074">
        <v>8.8169999999999998E-2</v>
      </c>
      <c r="AX3074">
        <v>8.3649999999999992E-3</v>
      </c>
      <c r="AY3074">
        <v>0.21299999999999999</v>
      </c>
      <c r="AZ3074" t="s">
        <v>72</v>
      </c>
      <c r="BA3074">
        <v>0.1085</v>
      </c>
      <c r="BB3074">
        <v>-0.38625500000000001</v>
      </c>
      <c r="BC3074">
        <v>0</v>
      </c>
      <c r="BD3074" t="s">
        <v>78</v>
      </c>
      <c r="BE3074" t="s">
        <v>74</v>
      </c>
      <c r="BF3074">
        <v>0.33300000000000002</v>
      </c>
      <c r="BG3074" t="s">
        <v>75</v>
      </c>
      <c r="BH3074">
        <v>0</v>
      </c>
      <c r="BI3074" t="s">
        <v>78</v>
      </c>
      <c r="BJ3074">
        <v>0</v>
      </c>
      <c r="BK3074" t="s">
        <v>79</v>
      </c>
      <c r="BL3074" t="s">
        <v>85</v>
      </c>
    </row>
    <row r="3075" spans="1:64" x14ac:dyDescent="0.25">
      <c r="A3075">
        <v>3023</v>
      </c>
      <c r="B3075" t="s">
        <v>493</v>
      </c>
      <c r="C3075" t="s">
        <v>496</v>
      </c>
      <c r="D3075">
        <v>52</v>
      </c>
      <c r="E3075">
        <v>241</v>
      </c>
      <c r="F3075">
        <v>3</v>
      </c>
      <c r="G3075" t="s">
        <v>472</v>
      </c>
      <c r="H3075" t="s">
        <v>326</v>
      </c>
      <c r="I3075" t="s">
        <v>65</v>
      </c>
      <c r="J3075">
        <v>1</v>
      </c>
      <c r="K3075">
        <v>1977</v>
      </c>
      <c r="L3075">
        <v>1961</v>
      </c>
      <c r="M3075">
        <v>1997</v>
      </c>
      <c r="N3075">
        <v>100</v>
      </c>
      <c r="O3075">
        <v>13.274864109499999</v>
      </c>
      <c r="P3075">
        <v>0.19450148882400001</v>
      </c>
      <c r="Q3075">
        <v>100</v>
      </c>
      <c r="R3075">
        <v>1977</v>
      </c>
      <c r="S3075">
        <v>0.68</v>
      </c>
      <c r="T3075">
        <v>1976</v>
      </c>
      <c r="U3075">
        <v>0.21</v>
      </c>
      <c r="V3075">
        <v>7.7443972545900002E-3</v>
      </c>
      <c r="W3075">
        <v>8.3649473023399996E-3</v>
      </c>
      <c r="X3075">
        <v>-5.3223665411500001E-3</v>
      </c>
      <c r="Y3075">
        <v>0.18553696267200001</v>
      </c>
      <c r="Z3075">
        <v>8.7652156875900004E-3</v>
      </c>
      <c r="AA3075">
        <v>4.3606394054899997</v>
      </c>
      <c r="AB3075">
        <v>0.14310982053599999</v>
      </c>
      <c r="AC3075">
        <v>1977</v>
      </c>
      <c r="AD3075">
        <v>0.9</v>
      </c>
      <c r="AE3075">
        <v>1976</v>
      </c>
      <c r="AF3075">
        <v>7.0000000000000007E-2</v>
      </c>
      <c r="AG3075">
        <v>0.61</v>
      </c>
      <c r="AH3075" t="s">
        <v>66</v>
      </c>
      <c r="AI3075" t="s">
        <v>303</v>
      </c>
      <c r="AJ3075" t="s">
        <v>304</v>
      </c>
      <c r="AK3075">
        <v>121</v>
      </c>
      <c r="AL3075" t="s">
        <v>327</v>
      </c>
      <c r="AM3075">
        <v>4</v>
      </c>
      <c r="AN3075">
        <v>12104</v>
      </c>
      <c r="AO3075" t="s">
        <v>473</v>
      </c>
      <c r="AP3075">
        <v>1102</v>
      </c>
      <c r="AQ3075" t="s">
        <v>71</v>
      </c>
      <c r="AR3075" t="s">
        <v>66</v>
      </c>
      <c r="AS3075">
        <v>1977</v>
      </c>
      <c r="AT3075">
        <v>8.3649999999999992E-3</v>
      </c>
      <c r="AU3075">
        <v>0.21299999999999999</v>
      </c>
      <c r="AV3075" t="s">
        <v>72</v>
      </c>
      <c r="AW3075">
        <v>0.1085</v>
      </c>
      <c r="AX3075">
        <v>-5.3220000000000003E-3</v>
      </c>
      <c r="AY3075">
        <v>0.30499999999999999</v>
      </c>
      <c r="AZ3075" t="s">
        <v>72</v>
      </c>
      <c r="BA3075">
        <v>5.8279999999999998E-2</v>
      </c>
      <c r="BB3075">
        <v>0.18553700000000001</v>
      </c>
      <c r="BC3075">
        <v>3.3000000000000002E-2</v>
      </c>
      <c r="BD3075" t="s">
        <v>81</v>
      </c>
      <c r="BE3075" t="s">
        <v>74</v>
      </c>
      <c r="BF3075">
        <v>0.11</v>
      </c>
      <c r="BG3075" t="s">
        <v>75</v>
      </c>
      <c r="BH3075">
        <v>3.3000000000000002E-2</v>
      </c>
      <c r="BI3075" t="s">
        <v>81</v>
      </c>
      <c r="BJ3075">
        <v>1.9910000000000001E-2</v>
      </c>
      <c r="BK3075" t="s">
        <v>82</v>
      </c>
      <c r="BL3075" t="s">
        <v>85</v>
      </c>
    </row>
    <row r="3076" spans="1:64" x14ac:dyDescent="0.25">
      <c r="A3076">
        <v>3024</v>
      </c>
      <c r="B3076" t="s">
        <v>493</v>
      </c>
      <c r="C3076" t="s">
        <v>496</v>
      </c>
      <c r="D3076">
        <v>52</v>
      </c>
      <c r="E3076">
        <v>241</v>
      </c>
      <c r="F3076">
        <v>3</v>
      </c>
      <c r="G3076" t="s">
        <v>472</v>
      </c>
      <c r="H3076" t="s">
        <v>326</v>
      </c>
      <c r="I3076" t="s">
        <v>65</v>
      </c>
      <c r="J3076">
        <v>1</v>
      </c>
      <c r="K3076">
        <v>1997</v>
      </c>
      <c r="L3076">
        <v>1977</v>
      </c>
      <c r="M3076">
        <v>2012</v>
      </c>
      <c r="N3076">
        <v>95</v>
      </c>
      <c r="O3076">
        <v>27.8125600059</v>
      </c>
      <c r="P3076">
        <v>0.54574462957199998</v>
      </c>
      <c r="Q3076">
        <v>100</v>
      </c>
      <c r="R3076">
        <v>1997</v>
      </c>
      <c r="S3076">
        <v>1</v>
      </c>
      <c r="T3076">
        <v>0</v>
      </c>
      <c r="U3076">
        <v>0</v>
      </c>
      <c r="V3076">
        <v>2.39669542486E-2</v>
      </c>
      <c r="W3076">
        <v>-5.3223665411500001E-3</v>
      </c>
      <c r="X3076">
        <v>2.6124235122199999E-2</v>
      </c>
      <c r="Y3076">
        <v>0.386812698387</v>
      </c>
      <c r="Z3076">
        <v>4.5030466911400002E-2</v>
      </c>
      <c r="AA3076">
        <v>12.113477507100001</v>
      </c>
      <c r="AB3076">
        <v>0.48269298456900001</v>
      </c>
      <c r="AC3076">
        <v>1997</v>
      </c>
      <c r="AD3076">
        <v>0.99</v>
      </c>
      <c r="AE3076">
        <v>1996</v>
      </c>
      <c r="AF3076">
        <v>0.01</v>
      </c>
      <c r="AG3076">
        <v>1</v>
      </c>
      <c r="AH3076" t="s">
        <v>66</v>
      </c>
      <c r="AI3076" t="s">
        <v>303</v>
      </c>
      <c r="AJ3076" t="s">
        <v>304</v>
      </c>
      <c r="AK3076">
        <v>121</v>
      </c>
      <c r="AL3076" t="s">
        <v>327</v>
      </c>
      <c r="AM3076">
        <v>4</v>
      </c>
      <c r="AN3076">
        <v>12104</v>
      </c>
      <c r="AO3076" t="s">
        <v>473</v>
      </c>
      <c r="AP3076">
        <v>1102</v>
      </c>
      <c r="AQ3076" t="s">
        <v>71</v>
      </c>
      <c r="AR3076" t="s">
        <v>66</v>
      </c>
      <c r="AS3076">
        <v>1997</v>
      </c>
      <c r="AT3076">
        <v>-5.3220000000000003E-3</v>
      </c>
      <c r="AU3076">
        <v>0.30499999999999999</v>
      </c>
      <c r="AV3076" t="s">
        <v>72</v>
      </c>
      <c r="AW3076">
        <v>5.8279999999999998E-2</v>
      </c>
      <c r="AX3076">
        <v>2.6124000000000001E-2</v>
      </c>
      <c r="AY3076">
        <v>1.7E-5</v>
      </c>
      <c r="AZ3076" t="s">
        <v>78</v>
      </c>
      <c r="BA3076">
        <v>0.77149999999999996</v>
      </c>
      <c r="BB3076">
        <v>0.38681300000000002</v>
      </c>
      <c r="BC3076">
        <v>1.2999999999999999E-5</v>
      </c>
      <c r="BD3076" t="s">
        <v>78</v>
      </c>
      <c r="BE3076" t="s">
        <v>74</v>
      </c>
      <c r="BF3076">
        <v>2.8400000000000002E-4</v>
      </c>
      <c r="BG3076" t="s">
        <v>79</v>
      </c>
      <c r="BH3076">
        <v>1.2999999999999999E-5</v>
      </c>
      <c r="BI3076" t="s">
        <v>78</v>
      </c>
      <c r="BJ3076">
        <v>0</v>
      </c>
      <c r="BK3076" t="s">
        <v>79</v>
      </c>
      <c r="BL3076" t="s">
        <v>85</v>
      </c>
    </row>
    <row r="3077" spans="1:64" x14ac:dyDescent="0.25">
      <c r="A3077">
        <v>3025</v>
      </c>
      <c r="B3077" t="s">
        <v>493</v>
      </c>
      <c r="C3077" t="s">
        <v>496</v>
      </c>
      <c r="D3077">
        <v>52</v>
      </c>
      <c r="E3077">
        <v>241</v>
      </c>
      <c r="F3077">
        <v>3</v>
      </c>
      <c r="G3077" t="s">
        <v>472</v>
      </c>
      <c r="H3077" t="s">
        <v>326</v>
      </c>
      <c r="I3077" t="s">
        <v>65</v>
      </c>
      <c r="J3077">
        <v>1</v>
      </c>
      <c r="K3077">
        <v>2012</v>
      </c>
      <c r="L3077">
        <v>1997</v>
      </c>
      <c r="M3077">
        <v>2036</v>
      </c>
      <c r="N3077">
        <v>1</v>
      </c>
      <c r="O3077">
        <v>28.202639613300001</v>
      </c>
      <c r="P3077">
        <v>0.74911001149000001</v>
      </c>
      <c r="Q3077">
        <v>95</v>
      </c>
      <c r="R3077">
        <v>2015</v>
      </c>
      <c r="S3077">
        <v>0.64</v>
      </c>
      <c r="T3077">
        <v>2016</v>
      </c>
      <c r="U3077">
        <v>0.11</v>
      </c>
      <c r="V3077">
        <v>3.7943348347E-2</v>
      </c>
      <c r="W3077">
        <v>2.6124235122199999E-2</v>
      </c>
      <c r="X3077">
        <v>3.8937765217299997E-2</v>
      </c>
      <c r="Y3077">
        <v>8.2335650038599995E-2</v>
      </c>
      <c r="Z3077">
        <v>4.2314718137899998E-2</v>
      </c>
      <c r="AA3077">
        <v>11.8993370354</v>
      </c>
      <c r="AB3077">
        <v>0.36280934635200002</v>
      </c>
      <c r="AC3077">
        <v>2012</v>
      </c>
      <c r="AD3077">
        <v>0.98</v>
      </c>
      <c r="AE3077">
        <v>2009</v>
      </c>
      <c r="AF3077">
        <v>0.01</v>
      </c>
      <c r="AG3077">
        <v>0.92</v>
      </c>
      <c r="AH3077" t="s">
        <v>66</v>
      </c>
      <c r="AI3077" t="s">
        <v>303</v>
      </c>
      <c r="AJ3077" t="s">
        <v>304</v>
      </c>
      <c r="AK3077">
        <v>121</v>
      </c>
      <c r="AL3077" t="s">
        <v>327</v>
      </c>
      <c r="AM3077">
        <v>4</v>
      </c>
      <c r="AN3077">
        <v>12104</v>
      </c>
      <c r="AO3077" t="s">
        <v>473</v>
      </c>
      <c r="AP3077">
        <v>1102</v>
      </c>
      <c r="AQ3077" t="s">
        <v>71</v>
      </c>
      <c r="AR3077" t="s">
        <v>66</v>
      </c>
      <c r="AS3077">
        <v>2012</v>
      </c>
      <c r="AT3077">
        <v>2.6124000000000001E-2</v>
      </c>
      <c r="AU3077">
        <v>1.7E-5</v>
      </c>
      <c r="AV3077" t="s">
        <v>78</v>
      </c>
      <c r="AW3077">
        <v>0.77149999999999996</v>
      </c>
      <c r="AX3077">
        <v>3.8938E-2</v>
      </c>
      <c r="AY3077">
        <v>0</v>
      </c>
      <c r="AZ3077" t="s">
        <v>78</v>
      </c>
      <c r="BA3077">
        <v>0.93799999999999994</v>
      </c>
      <c r="BB3077">
        <v>8.2336000000000006E-2</v>
      </c>
      <c r="BC3077">
        <v>7.8130000000000005E-2</v>
      </c>
      <c r="BD3077" t="s">
        <v>73</v>
      </c>
      <c r="BE3077" t="s">
        <v>74</v>
      </c>
      <c r="BF3077">
        <v>9.5099999999999994E-3</v>
      </c>
      <c r="BG3077" t="s">
        <v>76</v>
      </c>
      <c r="BH3077">
        <v>7.8130000000000005E-2</v>
      </c>
      <c r="BI3077" t="s">
        <v>73</v>
      </c>
      <c r="BJ3077">
        <v>2.2540000000000001E-2</v>
      </c>
      <c r="BK3077" t="s">
        <v>82</v>
      </c>
      <c r="BL3077" t="s">
        <v>85</v>
      </c>
    </row>
    <row r="3078" spans="1:64" x14ac:dyDescent="0.25">
      <c r="A3078">
        <v>3026</v>
      </c>
      <c r="B3078" t="s">
        <v>493</v>
      </c>
      <c r="C3078" t="s">
        <v>496</v>
      </c>
      <c r="D3078">
        <v>52</v>
      </c>
      <c r="E3078">
        <v>241</v>
      </c>
      <c r="F3078">
        <v>3</v>
      </c>
      <c r="G3078" t="s">
        <v>472</v>
      </c>
      <c r="H3078" t="s">
        <v>326</v>
      </c>
      <c r="I3078" t="s">
        <v>65</v>
      </c>
      <c r="J3078">
        <v>1</v>
      </c>
      <c r="K3078">
        <v>2036</v>
      </c>
      <c r="L3078">
        <v>2012</v>
      </c>
      <c r="M3078">
        <v>2052</v>
      </c>
      <c r="N3078">
        <v>1</v>
      </c>
      <c r="O3078">
        <v>28.425355487499999</v>
      </c>
      <c r="P3078">
        <v>0.85764541592599997</v>
      </c>
      <c r="Q3078">
        <v>48</v>
      </c>
      <c r="R3078">
        <v>2033</v>
      </c>
      <c r="S3078">
        <v>0.31</v>
      </c>
      <c r="T3078">
        <v>2034</v>
      </c>
      <c r="U3078">
        <v>0.28000000000000003</v>
      </c>
      <c r="V3078">
        <v>4.3172845684800003E-2</v>
      </c>
      <c r="W3078">
        <v>3.8937765217299997E-2</v>
      </c>
      <c r="X3078">
        <v>5.1217992645000002E-2</v>
      </c>
      <c r="Y3078">
        <v>-8.5605708114799995E-3</v>
      </c>
      <c r="Z3078">
        <v>3.5034588236600002E-2</v>
      </c>
      <c r="AA3078">
        <v>11.798364987199999</v>
      </c>
      <c r="AB3078">
        <v>0.304722919456</v>
      </c>
      <c r="AC3078">
        <v>2036</v>
      </c>
      <c r="AD3078">
        <v>0.9</v>
      </c>
      <c r="AE3078">
        <v>2037</v>
      </c>
      <c r="AF3078">
        <v>7.0000000000000007E-2</v>
      </c>
      <c r="AG3078">
        <v>0.32</v>
      </c>
      <c r="AH3078" t="s">
        <v>66</v>
      </c>
      <c r="AI3078" t="s">
        <v>303</v>
      </c>
      <c r="AJ3078" t="s">
        <v>304</v>
      </c>
      <c r="AK3078">
        <v>121</v>
      </c>
      <c r="AL3078" t="s">
        <v>327</v>
      </c>
      <c r="AM3078">
        <v>4</v>
      </c>
      <c r="AN3078">
        <v>12104</v>
      </c>
      <c r="AO3078" t="s">
        <v>473</v>
      </c>
      <c r="AP3078">
        <v>1102</v>
      </c>
      <c r="AQ3078" t="s">
        <v>71</v>
      </c>
      <c r="AR3078" t="s">
        <v>66</v>
      </c>
      <c r="AS3078">
        <v>2036</v>
      </c>
      <c r="AT3078">
        <v>3.8938E-2</v>
      </c>
      <c r="AU3078">
        <v>0</v>
      </c>
      <c r="AV3078" t="s">
        <v>78</v>
      </c>
      <c r="AW3078">
        <v>0.93799999999999994</v>
      </c>
      <c r="AX3078">
        <v>5.1218E-2</v>
      </c>
      <c r="AY3078">
        <v>0</v>
      </c>
      <c r="AZ3078" t="s">
        <v>78</v>
      </c>
      <c r="BA3078">
        <v>0.91779999999999995</v>
      </c>
      <c r="BB3078">
        <v>-8.5609999999999992E-3</v>
      </c>
      <c r="BC3078">
        <v>0.86050000000000004</v>
      </c>
      <c r="BD3078" t="s">
        <v>72</v>
      </c>
      <c r="BE3078" t="s">
        <v>74</v>
      </c>
      <c r="BF3078">
        <v>1.04E-2</v>
      </c>
      <c r="BG3078" t="s">
        <v>82</v>
      </c>
      <c r="BH3078">
        <v>0.86050000000000004</v>
      </c>
      <c r="BI3078" t="s">
        <v>72</v>
      </c>
      <c r="BJ3078">
        <v>2.6079999999999999E-2</v>
      </c>
      <c r="BK3078" t="s">
        <v>82</v>
      </c>
      <c r="BL3078" t="s">
        <v>85</v>
      </c>
    </row>
    <row r="3079" spans="1:64" x14ac:dyDescent="0.25">
      <c r="A3079">
        <v>3027</v>
      </c>
      <c r="B3079" t="s">
        <v>493</v>
      </c>
      <c r="C3079" t="s">
        <v>496</v>
      </c>
      <c r="D3079">
        <v>52</v>
      </c>
      <c r="E3079">
        <v>241</v>
      </c>
      <c r="F3079">
        <v>3</v>
      </c>
      <c r="G3079" t="s">
        <v>472</v>
      </c>
      <c r="H3079" t="s">
        <v>326</v>
      </c>
      <c r="I3079" t="s">
        <v>65</v>
      </c>
      <c r="J3079">
        <v>1</v>
      </c>
      <c r="K3079">
        <v>2052</v>
      </c>
      <c r="L3079">
        <v>2036</v>
      </c>
      <c r="M3079">
        <v>2066</v>
      </c>
      <c r="N3079">
        <v>1</v>
      </c>
      <c r="O3079">
        <v>23.2846017657</v>
      </c>
      <c r="P3079">
        <v>0.89816997156</v>
      </c>
      <c r="Q3079">
        <v>1</v>
      </c>
      <c r="R3079">
        <v>2051</v>
      </c>
      <c r="S3079">
        <v>0.59</v>
      </c>
      <c r="T3079">
        <v>2052</v>
      </c>
      <c r="U3079">
        <v>0.36</v>
      </c>
      <c r="V3079">
        <v>5.6328740080800001E-2</v>
      </c>
      <c r="W3079">
        <v>5.1217992645000002E-2</v>
      </c>
      <c r="X3079">
        <v>3.6846296703599998E-2</v>
      </c>
      <c r="Y3079">
        <v>0.23953741320999999</v>
      </c>
      <c r="Z3079">
        <v>6.9837879900399996E-2</v>
      </c>
      <c r="AA3079">
        <v>12.216058065</v>
      </c>
      <c r="AB3079">
        <v>0.61777694068599998</v>
      </c>
      <c r="AC3079">
        <v>2053</v>
      </c>
      <c r="AD3079">
        <v>0.88</v>
      </c>
      <c r="AE3079">
        <v>2052</v>
      </c>
      <c r="AF3079">
        <v>0.11</v>
      </c>
      <c r="AG3079">
        <v>0.48</v>
      </c>
      <c r="AH3079" t="s">
        <v>66</v>
      </c>
      <c r="AI3079" t="s">
        <v>303</v>
      </c>
      <c r="AJ3079" t="s">
        <v>304</v>
      </c>
      <c r="AK3079">
        <v>121</v>
      </c>
      <c r="AL3079" t="s">
        <v>327</v>
      </c>
      <c r="AM3079">
        <v>4</v>
      </c>
      <c r="AN3079">
        <v>12104</v>
      </c>
      <c r="AO3079" t="s">
        <v>473</v>
      </c>
      <c r="AP3079">
        <v>1102</v>
      </c>
      <c r="AQ3079" t="s">
        <v>71</v>
      </c>
      <c r="AR3079" t="s">
        <v>66</v>
      </c>
      <c r="AS3079">
        <v>2052</v>
      </c>
      <c r="AT3079">
        <v>5.1218E-2</v>
      </c>
      <c r="AU3079">
        <v>0</v>
      </c>
      <c r="AV3079" t="s">
        <v>78</v>
      </c>
      <c r="AW3079">
        <v>0.91779999999999995</v>
      </c>
      <c r="AX3079">
        <v>3.6845999999999997E-2</v>
      </c>
      <c r="AY3079">
        <v>2.0200000000000001E-3</v>
      </c>
      <c r="AZ3079" t="s">
        <v>80</v>
      </c>
      <c r="BA3079">
        <v>0.56210000000000004</v>
      </c>
      <c r="BB3079">
        <v>0.239537</v>
      </c>
      <c r="BC3079">
        <v>7.1700000000000002E-3</v>
      </c>
      <c r="BD3079" t="s">
        <v>80</v>
      </c>
      <c r="BE3079" t="s">
        <v>74</v>
      </c>
      <c r="BF3079">
        <v>0.14280000000000001</v>
      </c>
      <c r="BG3079" t="s">
        <v>75</v>
      </c>
      <c r="BH3079">
        <v>7.1700000000000002E-3</v>
      </c>
      <c r="BI3079" t="s">
        <v>80</v>
      </c>
      <c r="BJ3079">
        <v>1.7049999999999999E-2</v>
      </c>
      <c r="BK3079" t="s">
        <v>82</v>
      </c>
      <c r="BL3079" t="s">
        <v>85</v>
      </c>
    </row>
    <row r="3080" spans="1:64" x14ac:dyDescent="0.25">
      <c r="A3080">
        <v>3028</v>
      </c>
      <c r="B3080" t="s">
        <v>493</v>
      </c>
      <c r="C3080" t="s">
        <v>496</v>
      </c>
      <c r="D3080">
        <v>52</v>
      </c>
      <c r="E3080">
        <v>241</v>
      </c>
      <c r="F3080">
        <v>3</v>
      </c>
      <c r="G3080" t="s">
        <v>472</v>
      </c>
      <c r="H3080" t="s">
        <v>326</v>
      </c>
      <c r="I3080" t="s">
        <v>65</v>
      </c>
      <c r="J3080">
        <v>1</v>
      </c>
      <c r="K3080">
        <v>2066</v>
      </c>
      <c r="L3080">
        <v>2052</v>
      </c>
      <c r="M3080">
        <v>2078</v>
      </c>
      <c r="N3080">
        <v>1</v>
      </c>
      <c r="O3080">
        <v>20.858388240699998</v>
      </c>
      <c r="P3080">
        <v>0.83276002599200005</v>
      </c>
      <c r="Q3080">
        <v>100</v>
      </c>
      <c r="R3080">
        <v>2066</v>
      </c>
      <c r="S3080">
        <v>0.81</v>
      </c>
      <c r="T3080">
        <v>2065</v>
      </c>
      <c r="U3080">
        <v>0.19</v>
      </c>
      <c r="V3080">
        <v>5.7882926209799998E-2</v>
      </c>
      <c r="W3080">
        <v>3.6846296703599998E-2</v>
      </c>
      <c r="X3080">
        <v>4.5244962119199997E-2</v>
      </c>
      <c r="Y3080">
        <v>0.29737369263500002</v>
      </c>
      <c r="Z3080">
        <v>6.2683166666599996E-2</v>
      </c>
      <c r="AA3080">
        <v>13.1171225603</v>
      </c>
      <c r="AB3080">
        <v>0.61699281246100002</v>
      </c>
      <c r="AC3080">
        <v>2066</v>
      </c>
      <c r="AD3080">
        <v>0.64</v>
      </c>
      <c r="AE3080">
        <v>2065</v>
      </c>
      <c r="AF3080">
        <v>0.36</v>
      </c>
      <c r="AG3080">
        <v>0.52</v>
      </c>
      <c r="AH3080" t="s">
        <v>66</v>
      </c>
      <c r="AI3080" t="s">
        <v>303</v>
      </c>
      <c r="AJ3080" t="s">
        <v>304</v>
      </c>
      <c r="AK3080">
        <v>121</v>
      </c>
      <c r="AL3080" t="s">
        <v>327</v>
      </c>
      <c r="AM3080">
        <v>4</v>
      </c>
      <c r="AN3080">
        <v>12104</v>
      </c>
      <c r="AO3080" t="s">
        <v>473</v>
      </c>
      <c r="AP3080">
        <v>1102</v>
      </c>
      <c r="AQ3080" t="s">
        <v>71</v>
      </c>
      <c r="AR3080" t="s">
        <v>66</v>
      </c>
      <c r="AS3080">
        <v>2066</v>
      </c>
      <c r="AT3080">
        <v>3.6845999999999997E-2</v>
      </c>
      <c r="AU3080">
        <v>2.0200000000000001E-3</v>
      </c>
      <c r="AV3080" t="s">
        <v>80</v>
      </c>
      <c r="AW3080">
        <v>0.56210000000000004</v>
      </c>
      <c r="AX3080">
        <v>4.5245E-2</v>
      </c>
      <c r="AY3080">
        <v>7.9999999999999996E-6</v>
      </c>
      <c r="AZ3080" t="s">
        <v>78</v>
      </c>
      <c r="BA3080">
        <v>0.875</v>
      </c>
      <c r="BB3080">
        <v>0.29737400000000003</v>
      </c>
      <c r="BC3080">
        <v>3.3300000000000001E-3</v>
      </c>
      <c r="BD3080" t="s">
        <v>80</v>
      </c>
      <c r="BE3080" t="s">
        <v>74</v>
      </c>
      <c r="BF3080">
        <v>0.49462</v>
      </c>
      <c r="BG3080" t="s">
        <v>75</v>
      </c>
      <c r="BH3080">
        <v>3.3300000000000001E-3</v>
      </c>
      <c r="BI3080" t="s">
        <v>80</v>
      </c>
      <c r="BJ3080">
        <v>6.6109999999999997E-3</v>
      </c>
      <c r="BK3080" t="s">
        <v>76</v>
      </c>
      <c r="BL3080" t="s">
        <v>85</v>
      </c>
    </row>
    <row r="3081" spans="1:64" x14ac:dyDescent="0.25">
      <c r="A3081">
        <v>3029</v>
      </c>
      <c r="B3081" t="s">
        <v>493</v>
      </c>
      <c r="C3081" t="s">
        <v>496</v>
      </c>
      <c r="D3081">
        <v>52</v>
      </c>
      <c r="E3081">
        <v>241</v>
      </c>
      <c r="F3081">
        <v>3</v>
      </c>
      <c r="G3081" t="s">
        <v>472</v>
      </c>
      <c r="H3081" t="s">
        <v>326</v>
      </c>
      <c r="I3081" t="s">
        <v>65</v>
      </c>
      <c r="J3081">
        <v>1</v>
      </c>
      <c r="K3081">
        <v>2078</v>
      </c>
      <c r="L3081">
        <v>2066</v>
      </c>
      <c r="M3081">
        <v>2089</v>
      </c>
      <c r="N3081">
        <v>100</v>
      </c>
      <c r="O3081">
        <v>18.156678872099999</v>
      </c>
      <c r="P3081">
        <v>0.71837437847300001</v>
      </c>
      <c r="Q3081">
        <v>100</v>
      </c>
      <c r="R3081">
        <v>2078</v>
      </c>
      <c r="S3081">
        <v>0.71</v>
      </c>
      <c r="T3081">
        <v>2079</v>
      </c>
      <c r="U3081">
        <v>0.14000000000000001</v>
      </c>
      <c r="V3081">
        <v>5.7937640811699997E-2</v>
      </c>
      <c r="W3081">
        <v>4.5244962119199997E-2</v>
      </c>
      <c r="X3081">
        <v>4.3960787879300002E-2</v>
      </c>
      <c r="Y3081">
        <v>0.20446640912200001</v>
      </c>
      <c r="Z3081">
        <v>6.8066590688799999E-2</v>
      </c>
      <c r="AA3081">
        <v>11.9578344338</v>
      </c>
      <c r="AB3081">
        <v>0.58087242538899997</v>
      </c>
      <c r="AC3081">
        <v>2078</v>
      </c>
      <c r="AD3081">
        <v>0.65</v>
      </c>
      <c r="AE3081">
        <v>2076</v>
      </c>
      <c r="AF3081">
        <v>0.14000000000000001</v>
      </c>
      <c r="AG3081">
        <v>0.4</v>
      </c>
      <c r="AH3081" t="s">
        <v>66</v>
      </c>
      <c r="AI3081" t="s">
        <v>303</v>
      </c>
      <c r="AJ3081" t="s">
        <v>304</v>
      </c>
      <c r="AK3081">
        <v>121</v>
      </c>
      <c r="AL3081" t="s">
        <v>327</v>
      </c>
      <c r="AM3081">
        <v>4</v>
      </c>
      <c r="AN3081">
        <v>12104</v>
      </c>
      <c r="AO3081" t="s">
        <v>473</v>
      </c>
      <c r="AP3081">
        <v>1102</v>
      </c>
      <c r="AQ3081" t="s">
        <v>71</v>
      </c>
      <c r="AR3081" t="s">
        <v>66</v>
      </c>
      <c r="AS3081">
        <v>2078</v>
      </c>
      <c r="AT3081">
        <v>4.5245E-2</v>
      </c>
      <c r="AU3081">
        <v>7.9999999999999996E-6</v>
      </c>
      <c r="AV3081" t="s">
        <v>78</v>
      </c>
      <c r="AW3081">
        <v>0.875</v>
      </c>
      <c r="AX3081">
        <v>4.3961E-2</v>
      </c>
      <c r="AY3081">
        <v>6.2399999999999999E-4</v>
      </c>
      <c r="AZ3081" t="s">
        <v>78</v>
      </c>
      <c r="BA3081">
        <v>0.74470000000000003</v>
      </c>
      <c r="BB3081">
        <v>0.20446600000000001</v>
      </c>
      <c r="BC3081">
        <v>5.6800000000000002E-3</v>
      </c>
      <c r="BD3081" t="s">
        <v>80</v>
      </c>
      <c r="BE3081" t="s">
        <v>74</v>
      </c>
      <c r="BF3081">
        <v>0.89768000000000003</v>
      </c>
      <c r="BG3081" t="s">
        <v>75</v>
      </c>
      <c r="BH3081">
        <v>5.6800000000000002E-3</v>
      </c>
      <c r="BI3081" t="s">
        <v>80</v>
      </c>
      <c r="BJ3081">
        <v>1.9040000000000001E-2</v>
      </c>
      <c r="BK3081" t="s">
        <v>82</v>
      </c>
      <c r="BL3081" t="s">
        <v>85</v>
      </c>
    </row>
    <row r="3082" spans="1:64" x14ac:dyDescent="0.25">
      <c r="A3082">
        <v>3030</v>
      </c>
      <c r="B3082" t="s">
        <v>493</v>
      </c>
      <c r="C3082" t="s">
        <v>496</v>
      </c>
      <c r="D3082">
        <v>52</v>
      </c>
      <c r="E3082">
        <v>241</v>
      </c>
      <c r="F3082">
        <v>3</v>
      </c>
      <c r="G3082" t="s">
        <v>472</v>
      </c>
      <c r="H3082" t="s">
        <v>326</v>
      </c>
      <c r="I3082" t="s">
        <v>65</v>
      </c>
      <c r="J3082">
        <v>1</v>
      </c>
      <c r="K3082">
        <v>2089</v>
      </c>
      <c r="L3082">
        <v>2078</v>
      </c>
      <c r="M3082">
        <v>2100</v>
      </c>
      <c r="N3082">
        <v>100</v>
      </c>
      <c r="O3082">
        <v>16.343219272100001</v>
      </c>
      <c r="P3082">
        <v>0.60188558169299999</v>
      </c>
      <c r="Q3082">
        <v>100</v>
      </c>
      <c r="R3082">
        <v>2089</v>
      </c>
      <c r="S3082">
        <v>0.84</v>
      </c>
      <c r="T3082">
        <v>2090</v>
      </c>
      <c r="U3082">
        <v>0.15</v>
      </c>
      <c r="V3082">
        <v>5.2083292865399998E-2</v>
      </c>
      <c r="W3082">
        <v>4.3960787879300002E-2</v>
      </c>
      <c r="X3082">
        <v>4.5918219692800001E-2</v>
      </c>
      <c r="Y3082">
        <v>0.103580378801</v>
      </c>
      <c r="Z3082">
        <v>5.4336366421000003E-2</v>
      </c>
      <c r="AA3082">
        <v>11.859810488999999</v>
      </c>
      <c r="AB3082">
        <v>0.46501984964400001</v>
      </c>
      <c r="AC3082">
        <v>2089</v>
      </c>
      <c r="AD3082">
        <v>0.9</v>
      </c>
      <c r="AE3082">
        <v>2090</v>
      </c>
      <c r="AF3082">
        <v>7.0000000000000007E-2</v>
      </c>
      <c r="AG3082">
        <v>0.63</v>
      </c>
      <c r="AH3082" t="s">
        <v>66</v>
      </c>
      <c r="AI3082" t="s">
        <v>303</v>
      </c>
      <c r="AJ3082" t="s">
        <v>304</v>
      </c>
      <c r="AK3082">
        <v>121</v>
      </c>
      <c r="AL3082" t="s">
        <v>327</v>
      </c>
      <c r="AM3082">
        <v>4</v>
      </c>
      <c r="AN3082">
        <v>12104</v>
      </c>
      <c r="AO3082" t="s">
        <v>473</v>
      </c>
      <c r="AP3082">
        <v>1102</v>
      </c>
      <c r="AQ3082" t="s">
        <v>71</v>
      </c>
      <c r="AR3082" t="s">
        <v>66</v>
      </c>
      <c r="AS3082">
        <v>2089</v>
      </c>
      <c r="AT3082">
        <v>4.3961E-2</v>
      </c>
      <c r="AU3082">
        <v>6.2399999999999999E-4</v>
      </c>
      <c r="AV3082" t="s">
        <v>78</v>
      </c>
      <c r="AW3082">
        <v>0.74470000000000003</v>
      </c>
      <c r="AX3082">
        <v>4.5918E-2</v>
      </c>
      <c r="AY3082">
        <v>5.3999999999999998E-5</v>
      </c>
      <c r="AZ3082" t="s">
        <v>78</v>
      </c>
      <c r="BA3082">
        <v>0.85019999999999996</v>
      </c>
      <c r="BB3082">
        <v>0.10358000000000001</v>
      </c>
      <c r="BC3082">
        <v>0.14599999999999999</v>
      </c>
      <c r="BD3082" t="s">
        <v>72</v>
      </c>
      <c r="BE3082" t="s">
        <v>74</v>
      </c>
      <c r="BF3082">
        <v>0.85699999999999998</v>
      </c>
      <c r="BG3082" t="s">
        <v>75</v>
      </c>
      <c r="BH3082">
        <v>0.14599999999999999</v>
      </c>
      <c r="BI3082" t="s">
        <v>72</v>
      </c>
      <c r="BJ3082">
        <v>0.32450000000000001</v>
      </c>
      <c r="BK3082" t="s">
        <v>75</v>
      </c>
      <c r="BL3082" t="s">
        <v>85</v>
      </c>
    </row>
    <row r="3083" spans="1:64" x14ac:dyDescent="0.25">
      <c r="A3083">
        <v>3031</v>
      </c>
      <c r="B3083" t="s">
        <v>493</v>
      </c>
      <c r="C3083" t="s">
        <v>497</v>
      </c>
      <c r="D3083">
        <v>52</v>
      </c>
      <c r="E3083">
        <v>242</v>
      </c>
      <c r="F3083">
        <v>4</v>
      </c>
      <c r="G3083" t="s">
        <v>472</v>
      </c>
      <c r="H3083" t="s">
        <v>326</v>
      </c>
      <c r="I3083" t="s">
        <v>65</v>
      </c>
      <c r="J3083">
        <v>10</v>
      </c>
      <c r="K3083">
        <v>1875</v>
      </c>
      <c r="L3083">
        <v>1861</v>
      </c>
      <c r="M3083">
        <v>1915</v>
      </c>
      <c r="N3083">
        <v>100</v>
      </c>
      <c r="O3083">
        <v>22.993001000900001</v>
      </c>
      <c r="P3083">
        <v>-0.201560470495</v>
      </c>
      <c r="Q3083">
        <v>100</v>
      </c>
      <c r="R3083">
        <v>1875</v>
      </c>
      <c r="S3083">
        <v>0.82</v>
      </c>
      <c r="T3083">
        <v>1874</v>
      </c>
      <c r="U3083">
        <v>0.18</v>
      </c>
      <c r="V3083">
        <v>-3.2137668957500001E-3</v>
      </c>
      <c r="W3083">
        <v>-3.6115357157799999E-3</v>
      </c>
      <c r="X3083">
        <v>3.1579440263200002E-3</v>
      </c>
      <c r="Y3083">
        <v>-0.24066850531600001</v>
      </c>
      <c r="Z3083">
        <v>-2.10772107833E-2</v>
      </c>
      <c r="AA3083">
        <v>10.556589114599999</v>
      </c>
      <c r="AB3083">
        <v>-0.19137912731599999</v>
      </c>
      <c r="AC3083">
        <v>1875</v>
      </c>
      <c r="AD3083">
        <v>0.78</v>
      </c>
      <c r="AE3083">
        <v>1874</v>
      </c>
      <c r="AF3083">
        <v>0.2</v>
      </c>
      <c r="AG3083">
        <v>0.31</v>
      </c>
      <c r="AH3083" t="s">
        <v>66</v>
      </c>
      <c r="AI3083" t="s">
        <v>303</v>
      </c>
      <c r="AJ3083" t="s">
        <v>304</v>
      </c>
      <c r="AK3083">
        <v>121</v>
      </c>
      <c r="AL3083" t="s">
        <v>327</v>
      </c>
      <c r="AM3083">
        <v>4</v>
      </c>
      <c r="AN3083">
        <v>12104</v>
      </c>
      <c r="AO3083" t="s">
        <v>473</v>
      </c>
      <c r="AP3083">
        <v>1102</v>
      </c>
      <c r="AQ3083" t="s">
        <v>71</v>
      </c>
      <c r="AR3083" t="s">
        <v>66</v>
      </c>
      <c r="AS3083">
        <v>1875</v>
      </c>
      <c r="AT3083">
        <v>-3.6120000000000002E-3</v>
      </c>
      <c r="AU3083">
        <v>0.45100000000000001</v>
      </c>
      <c r="AV3083" t="s">
        <v>72</v>
      </c>
      <c r="AW3083">
        <v>4.4400000000000002E-2</v>
      </c>
      <c r="AX3083">
        <v>3.1580000000000002E-3</v>
      </c>
      <c r="AY3083">
        <v>4.2700000000000002E-2</v>
      </c>
      <c r="AZ3083" t="s">
        <v>81</v>
      </c>
      <c r="BA3083">
        <v>0.1037</v>
      </c>
      <c r="BB3083">
        <v>-0.24066899999999999</v>
      </c>
      <c r="BC3083">
        <v>2.14E-4</v>
      </c>
      <c r="BD3083" t="s">
        <v>78</v>
      </c>
      <c r="BE3083" t="s">
        <v>74</v>
      </c>
      <c r="BF3083">
        <v>0.28743200000000002</v>
      </c>
      <c r="BG3083" t="s">
        <v>75</v>
      </c>
      <c r="BH3083">
        <v>2.14E-4</v>
      </c>
      <c r="BI3083" t="s">
        <v>78</v>
      </c>
      <c r="BJ3083">
        <v>1.9999999999999999E-6</v>
      </c>
      <c r="BK3083" t="s">
        <v>79</v>
      </c>
      <c r="BL3083" t="s">
        <v>85</v>
      </c>
    </row>
    <row r="3084" spans="1:64" x14ac:dyDescent="0.25">
      <c r="A3084">
        <v>3032</v>
      </c>
      <c r="B3084" t="s">
        <v>493</v>
      </c>
      <c r="C3084" t="s">
        <v>497</v>
      </c>
      <c r="D3084">
        <v>52</v>
      </c>
      <c r="E3084">
        <v>242</v>
      </c>
      <c r="F3084">
        <v>4</v>
      </c>
      <c r="G3084" t="s">
        <v>472</v>
      </c>
      <c r="H3084" t="s">
        <v>326</v>
      </c>
      <c r="I3084" t="s">
        <v>65</v>
      </c>
      <c r="J3084">
        <v>10</v>
      </c>
      <c r="K3084">
        <v>1915</v>
      </c>
      <c r="L3084">
        <v>1875</v>
      </c>
      <c r="M3084">
        <v>1961</v>
      </c>
      <c r="N3084">
        <v>100</v>
      </c>
      <c r="O3084">
        <v>56.650891488600003</v>
      </c>
      <c r="P3084">
        <v>0.314950643699</v>
      </c>
      <c r="Q3084">
        <v>100</v>
      </c>
      <c r="R3084">
        <v>1915</v>
      </c>
      <c r="S3084">
        <v>0.99</v>
      </c>
      <c r="T3084">
        <v>1916</v>
      </c>
      <c r="U3084">
        <v>0.01</v>
      </c>
      <c r="V3084">
        <v>6.1633320675199997E-3</v>
      </c>
      <c r="W3084">
        <v>3.1579440263200002E-3</v>
      </c>
      <c r="X3084">
        <v>2.4433077908000002E-3</v>
      </c>
      <c r="Y3084">
        <v>0.196220001526</v>
      </c>
      <c r="Z3084">
        <v>2.5114834561299999E-2</v>
      </c>
      <c r="AA3084">
        <v>12.2333597235</v>
      </c>
      <c r="AB3084">
        <v>0.23383373567900001</v>
      </c>
      <c r="AC3084">
        <v>1915</v>
      </c>
      <c r="AD3084">
        <v>1</v>
      </c>
      <c r="AE3084">
        <v>0</v>
      </c>
      <c r="AF3084">
        <v>0</v>
      </c>
      <c r="AG3084">
        <v>0.98</v>
      </c>
      <c r="AH3084" t="s">
        <v>66</v>
      </c>
      <c r="AI3084" t="s">
        <v>303</v>
      </c>
      <c r="AJ3084" t="s">
        <v>304</v>
      </c>
      <c r="AK3084">
        <v>121</v>
      </c>
      <c r="AL3084" t="s">
        <v>327</v>
      </c>
      <c r="AM3084">
        <v>4</v>
      </c>
      <c r="AN3084">
        <v>12104</v>
      </c>
      <c r="AO3084" t="s">
        <v>473</v>
      </c>
      <c r="AP3084">
        <v>1102</v>
      </c>
      <c r="AQ3084" t="s">
        <v>71</v>
      </c>
      <c r="AR3084" t="s">
        <v>66</v>
      </c>
      <c r="AS3084">
        <v>1915</v>
      </c>
      <c r="AT3084">
        <v>3.1580000000000002E-3</v>
      </c>
      <c r="AU3084">
        <v>4.2700000000000002E-2</v>
      </c>
      <c r="AV3084" t="s">
        <v>81</v>
      </c>
      <c r="AW3084">
        <v>0.1037</v>
      </c>
      <c r="AX3084">
        <v>2.4429999999999999E-3</v>
      </c>
      <c r="AY3084">
        <v>4.5100000000000001E-2</v>
      </c>
      <c r="AZ3084" t="s">
        <v>81</v>
      </c>
      <c r="BA3084">
        <v>8.8169999999999998E-2</v>
      </c>
      <c r="BB3084">
        <v>0.19622000000000001</v>
      </c>
      <c r="BC3084">
        <v>6.7000000000000002E-5</v>
      </c>
      <c r="BD3084" t="s">
        <v>78</v>
      </c>
      <c r="BE3084" t="s">
        <v>74</v>
      </c>
      <c r="BF3084">
        <v>0.70899999999999996</v>
      </c>
      <c r="BG3084" t="s">
        <v>75</v>
      </c>
      <c r="BH3084">
        <v>6.7000000000000002E-5</v>
      </c>
      <c r="BI3084" t="s">
        <v>78</v>
      </c>
      <c r="BJ3084">
        <v>2.5900000000000001E-4</v>
      </c>
      <c r="BK3084" t="s">
        <v>79</v>
      </c>
      <c r="BL3084" t="s">
        <v>85</v>
      </c>
    </row>
    <row r="3085" spans="1:64" x14ac:dyDescent="0.25">
      <c r="A3085">
        <v>3033</v>
      </c>
      <c r="B3085" t="s">
        <v>493</v>
      </c>
      <c r="C3085" t="s">
        <v>497</v>
      </c>
      <c r="D3085">
        <v>52</v>
      </c>
      <c r="E3085">
        <v>242</v>
      </c>
      <c r="F3085">
        <v>4</v>
      </c>
      <c r="G3085" t="s">
        <v>472</v>
      </c>
      <c r="H3085" t="s">
        <v>326</v>
      </c>
      <c r="I3085" t="s">
        <v>65</v>
      </c>
      <c r="J3085">
        <v>10</v>
      </c>
      <c r="K3085">
        <v>1961</v>
      </c>
      <c r="L3085">
        <v>1915</v>
      </c>
      <c r="M3085">
        <v>1977</v>
      </c>
      <c r="N3085">
        <v>100</v>
      </c>
      <c r="O3085">
        <v>31.146491216400001</v>
      </c>
      <c r="P3085">
        <v>-0.26059523659900002</v>
      </c>
      <c r="Q3085">
        <v>100</v>
      </c>
      <c r="R3085">
        <v>1961</v>
      </c>
      <c r="S3085">
        <v>0.95</v>
      </c>
      <c r="T3085">
        <v>1962</v>
      </c>
      <c r="U3085">
        <v>0.05</v>
      </c>
      <c r="V3085">
        <v>-3.6812232969000002E-3</v>
      </c>
      <c r="W3085">
        <v>2.4433077908000002E-3</v>
      </c>
      <c r="X3085">
        <v>8.3649473023399996E-3</v>
      </c>
      <c r="Y3085">
        <v>-0.386255089233</v>
      </c>
      <c r="Z3085">
        <v>-3.1452607841300002E-2</v>
      </c>
      <c r="AA3085">
        <v>11.122051196299999</v>
      </c>
      <c r="AB3085">
        <v>-0.31161393851800001</v>
      </c>
      <c r="AC3085">
        <v>1962</v>
      </c>
      <c r="AD3085">
        <v>0.83</v>
      </c>
      <c r="AE3085">
        <v>1961</v>
      </c>
      <c r="AF3085">
        <v>0.14000000000000001</v>
      </c>
      <c r="AG3085">
        <v>0.67</v>
      </c>
      <c r="AH3085" t="s">
        <v>66</v>
      </c>
      <c r="AI3085" t="s">
        <v>303</v>
      </c>
      <c r="AJ3085" t="s">
        <v>304</v>
      </c>
      <c r="AK3085">
        <v>121</v>
      </c>
      <c r="AL3085" t="s">
        <v>327</v>
      </c>
      <c r="AM3085">
        <v>4</v>
      </c>
      <c r="AN3085">
        <v>12104</v>
      </c>
      <c r="AO3085" t="s">
        <v>473</v>
      </c>
      <c r="AP3085">
        <v>1102</v>
      </c>
      <c r="AQ3085" t="s">
        <v>71</v>
      </c>
      <c r="AR3085" t="s">
        <v>66</v>
      </c>
      <c r="AS3085">
        <v>1961</v>
      </c>
      <c r="AT3085">
        <v>2.4429999999999999E-3</v>
      </c>
      <c r="AU3085">
        <v>4.5100000000000001E-2</v>
      </c>
      <c r="AV3085" t="s">
        <v>81</v>
      </c>
      <c r="AW3085">
        <v>8.8169999999999998E-2</v>
      </c>
      <c r="AX3085">
        <v>8.3649999999999992E-3</v>
      </c>
      <c r="AY3085">
        <v>0.21299999999999999</v>
      </c>
      <c r="AZ3085" t="s">
        <v>72</v>
      </c>
      <c r="BA3085">
        <v>0.1085</v>
      </c>
      <c r="BB3085">
        <v>-0.38625500000000001</v>
      </c>
      <c r="BC3085">
        <v>0</v>
      </c>
      <c r="BD3085" t="s">
        <v>78</v>
      </c>
      <c r="BE3085" t="s">
        <v>74</v>
      </c>
      <c r="BF3085">
        <v>0.33300000000000002</v>
      </c>
      <c r="BG3085" t="s">
        <v>75</v>
      </c>
      <c r="BH3085">
        <v>0</v>
      </c>
      <c r="BI3085" t="s">
        <v>78</v>
      </c>
      <c r="BJ3085">
        <v>0</v>
      </c>
      <c r="BK3085" t="s">
        <v>79</v>
      </c>
      <c r="BL3085" t="s">
        <v>85</v>
      </c>
    </row>
    <row r="3086" spans="1:64" x14ac:dyDescent="0.25">
      <c r="A3086">
        <v>3034</v>
      </c>
      <c r="B3086" t="s">
        <v>493</v>
      </c>
      <c r="C3086" t="s">
        <v>497</v>
      </c>
      <c r="D3086">
        <v>52</v>
      </c>
      <c r="E3086">
        <v>242</v>
      </c>
      <c r="F3086">
        <v>4</v>
      </c>
      <c r="G3086" t="s">
        <v>472</v>
      </c>
      <c r="H3086" t="s">
        <v>326</v>
      </c>
      <c r="I3086" t="s">
        <v>65</v>
      </c>
      <c r="J3086">
        <v>10</v>
      </c>
      <c r="K3086">
        <v>1977</v>
      </c>
      <c r="L3086">
        <v>1961</v>
      </c>
      <c r="M3086">
        <v>1997</v>
      </c>
      <c r="N3086">
        <v>100</v>
      </c>
      <c r="O3086">
        <v>13.274864109499999</v>
      </c>
      <c r="P3086">
        <v>0.19450148882400001</v>
      </c>
      <c r="Q3086">
        <v>100</v>
      </c>
      <c r="R3086">
        <v>1977</v>
      </c>
      <c r="S3086">
        <v>0.68</v>
      </c>
      <c r="T3086">
        <v>1976</v>
      </c>
      <c r="U3086">
        <v>0.21</v>
      </c>
      <c r="V3086">
        <v>7.7443972545900002E-3</v>
      </c>
      <c r="W3086">
        <v>8.3649473023399996E-3</v>
      </c>
      <c r="X3086">
        <v>-5.3223665411500001E-3</v>
      </c>
      <c r="Y3086">
        <v>0.18553696267200001</v>
      </c>
      <c r="Z3086">
        <v>8.7652156875900004E-3</v>
      </c>
      <c r="AA3086">
        <v>4.3606394054899997</v>
      </c>
      <c r="AB3086">
        <v>0.14310982053599999</v>
      </c>
      <c r="AC3086">
        <v>1977</v>
      </c>
      <c r="AD3086">
        <v>0.9</v>
      </c>
      <c r="AE3086">
        <v>1976</v>
      </c>
      <c r="AF3086">
        <v>7.0000000000000007E-2</v>
      </c>
      <c r="AG3086">
        <v>0.61</v>
      </c>
      <c r="AH3086" t="s">
        <v>66</v>
      </c>
      <c r="AI3086" t="s">
        <v>303</v>
      </c>
      <c r="AJ3086" t="s">
        <v>304</v>
      </c>
      <c r="AK3086">
        <v>121</v>
      </c>
      <c r="AL3086" t="s">
        <v>327</v>
      </c>
      <c r="AM3086">
        <v>4</v>
      </c>
      <c r="AN3086">
        <v>12104</v>
      </c>
      <c r="AO3086" t="s">
        <v>473</v>
      </c>
      <c r="AP3086">
        <v>1102</v>
      </c>
      <c r="AQ3086" t="s">
        <v>71</v>
      </c>
      <c r="AR3086" t="s">
        <v>66</v>
      </c>
      <c r="AS3086">
        <v>1977</v>
      </c>
      <c r="AT3086">
        <v>8.3649999999999992E-3</v>
      </c>
      <c r="AU3086">
        <v>0.21299999999999999</v>
      </c>
      <c r="AV3086" t="s">
        <v>72</v>
      </c>
      <c r="AW3086">
        <v>0.1085</v>
      </c>
      <c r="AX3086">
        <v>-5.3220000000000003E-3</v>
      </c>
      <c r="AY3086">
        <v>0.30499999999999999</v>
      </c>
      <c r="AZ3086" t="s">
        <v>72</v>
      </c>
      <c r="BA3086">
        <v>5.8279999999999998E-2</v>
      </c>
      <c r="BB3086">
        <v>0.18553700000000001</v>
      </c>
      <c r="BC3086">
        <v>3.3000000000000002E-2</v>
      </c>
      <c r="BD3086" t="s">
        <v>81</v>
      </c>
      <c r="BE3086" t="s">
        <v>74</v>
      </c>
      <c r="BF3086">
        <v>0.11</v>
      </c>
      <c r="BG3086" t="s">
        <v>75</v>
      </c>
      <c r="BH3086">
        <v>3.3000000000000002E-2</v>
      </c>
      <c r="BI3086" t="s">
        <v>81</v>
      </c>
      <c r="BJ3086">
        <v>1.9910000000000001E-2</v>
      </c>
      <c r="BK3086" t="s">
        <v>82</v>
      </c>
      <c r="BL3086" t="s">
        <v>85</v>
      </c>
    </row>
    <row r="3087" spans="1:64" x14ac:dyDescent="0.25">
      <c r="A3087">
        <v>3035</v>
      </c>
      <c r="B3087" t="s">
        <v>493</v>
      </c>
      <c r="C3087" t="s">
        <v>497</v>
      </c>
      <c r="D3087">
        <v>52</v>
      </c>
      <c r="E3087">
        <v>242</v>
      </c>
      <c r="F3087">
        <v>4</v>
      </c>
      <c r="G3087" t="s">
        <v>472</v>
      </c>
      <c r="H3087" t="s">
        <v>326</v>
      </c>
      <c r="I3087" t="s">
        <v>65</v>
      </c>
      <c r="J3087">
        <v>10</v>
      </c>
      <c r="K3087">
        <v>1997</v>
      </c>
      <c r="L3087">
        <v>1977</v>
      </c>
      <c r="M3087">
        <v>2012</v>
      </c>
      <c r="N3087">
        <v>95</v>
      </c>
      <c r="O3087">
        <v>27.8125600059</v>
      </c>
      <c r="P3087">
        <v>0.54574462957199998</v>
      </c>
      <c r="Q3087">
        <v>100</v>
      </c>
      <c r="R3087">
        <v>1997</v>
      </c>
      <c r="S3087">
        <v>1</v>
      </c>
      <c r="T3087">
        <v>0</v>
      </c>
      <c r="U3087">
        <v>0</v>
      </c>
      <c r="V3087">
        <v>2.39669542486E-2</v>
      </c>
      <c r="W3087">
        <v>-5.3223665411500001E-3</v>
      </c>
      <c r="X3087">
        <v>2.6124235122199999E-2</v>
      </c>
      <c r="Y3087">
        <v>0.386812698387</v>
      </c>
      <c r="Z3087">
        <v>4.5030466911400002E-2</v>
      </c>
      <c r="AA3087">
        <v>12.113477507100001</v>
      </c>
      <c r="AB3087">
        <v>0.48269298456900001</v>
      </c>
      <c r="AC3087">
        <v>1997</v>
      </c>
      <c r="AD3087">
        <v>0.99</v>
      </c>
      <c r="AE3087">
        <v>1996</v>
      </c>
      <c r="AF3087">
        <v>0.01</v>
      </c>
      <c r="AG3087">
        <v>1</v>
      </c>
      <c r="AH3087" t="s">
        <v>66</v>
      </c>
      <c r="AI3087" t="s">
        <v>303</v>
      </c>
      <c r="AJ3087" t="s">
        <v>304</v>
      </c>
      <c r="AK3087">
        <v>121</v>
      </c>
      <c r="AL3087" t="s">
        <v>327</v>
      </c>
      <c r="AM3087">
        <v>4</v>
      </c>
      <c r="AN3087">
        <v>12104</v>
      </c>
      <c r="AO3087" t="s">
        <v>473</v>
      </c>
      <c r="AP3087">
        <v>1102</v>
      </c>
      <c r="AQ3087" t="s">
        <v>71</v>
      </c>
      <c r="AR3087" t="s">
        <v>66</v>
      </c>
      <c r="AS3087">
        <v>1997</v>
      </c>
      <c r="AT3087">
        <v>-5.3220000000000003E-3</v>
      </c>
      <c r="AU3087">
        <v>0.30499999999999999</v>
      </c>
      <c r="AV3087" t="s">
        <v>72</v>
      </c>
      <c r="AW3087">
        <v>5.8279999999999998E-2</v>
      </c>
      <c r="AX3087">
        <v>2.6124000000000001E-2</v>
      </c>
      <c r="AY3087">
        <v>1.7E-5</v>
      </c>
      <c r="AZ3087" t="s">
        <v>78</v>
      </c>
      <c r="BA3087">
        <v>0.77149999999999996</v>
      </c>
      <c r="BB3087">
        <v>0.38681300000000002</v>
      </c>
      <c r="BC3087">
        <v>1.2999999999999999E-5</v>
      </c>
      <c r="BD3087" t="s">
        <v>78</v>
      </c>
      <c r="BE3087" t="s">
        <v>74</v>
      </c>
      <c r="BF3087">
        <v>2.8400000000000002E-4</v>
      </c>
      <c r="BG3087" t="s">
        <v>79</v>
      </c>
      <c r="BH3087">
        <v>1.2999999999999999E-5</v>
      </c>
      <c r="BI3087" t="s">
        <v>78</v>
      </c>
      <c r="BJ3087">
        <v>0</v>
      </c>
      <c r="BK3087" t="s">
        <v>79</v>
      </c>
      <c r="BL3087" t="s">
        <v>85</v>
      </c>
    </row>
    <row r="3088" spans="1:64" x14ac:dyDescent="0.25">
      <c r="A3088">
        <v>3036</v>
      </c>
      <c r="B3088" t="s">
        <v>493</v>
      </c>
      <c r="C3088" t="s">
        <v>497</v>
      </c>
      <c r="D3088">
        <v>52</v>
      </c>
      <c r="E3088">
        <v>242</v>
      </c>
      <c r="F3088">
        <v>4</v>
      </c>
      <c r="G3088" t="s">
        <v>472</v>
      </c>
      <c r="H3088" t="s">
        <v>326</v>
      </c>
      <c r="I3088" t="s">
        <v>65</v>
      </c>
      <c r="J3088">
        <v>10</v>
      </c>
      <c r="K3088">
        <v>2012</v>
      </c>
      <c r="L3088">
        <v>1997</v>
      </c>
      <c r="M3088">
        <v>2027</v>
      </c>
      <c r="N3088">
        <v>10</v>
      </c>
      <c r="O3088">
        <v>23.3071647861</v>
      </c>
      <c r="P3088">
        <v>0.55974987238899998</v>
      </c>
      <c r="Q3088">
        <v>95</v>
      </c>
      <c r="R3088">
        <v>2012</v>
      </c>
      <c r="S3088">
        <v>0.97</v>
      </c>
      <c r="T3088">
        <v>2014</v>
      </c>
      <c r="U3088">
        <v>0.02</v>
      </c>
      <c r="V3088">
        <v>3.5306971449699999E-2</v>
      </c>
      <c r="W3088">
        <v>2.6124235122199999E-2</v>
      </c>
      <c r="X3088">
        <v>3.2295116068599999E-2</v>
      </c>
      <c r="Y3088">
        <v>0.118724981149</v>
      </c>
      <c r="Z3088">
        <v>4.2314718137899998E-2</v>
      </c>
      <c r="AA3088">
        <v>11.8993370354</v>
      </c>
      <c r="AB3088">
        <v>0.36280934635200002</v>
      </c>
      <c r="AC3088">
        <v>2012</v>
      </c>
      <c r="AD3088">
        <v>0.98</v>
      </c>
      <c r="AE3088">
        <v>2009</v>
      </c>
      <c r="AF3088">
        <v>0.01</v>
      </c>
      <c r="AG3088">
        <v>0.92</v>
      </c>
      <c r="AH3088" t="s">
        <v>66</v>
      </c>
      <c r="AI3088" t="s">
        <v>303</v>
      </c>
      <c r="AJ3088" t="s">
        <v>304</v>
      </c>
      <c r="AK3088">
        <v>121</v>
      </c>
      <c r="AL3088" t="s">
        <v>327</v>
      </c>
      <c r="AM3088">
        <v>4</v>
      </c>
      <c r="AN3088">
        <v>12104</v>
      </c>
      <c r="AO3088" t="s">
        <v>473</v>
      </c>
      <c r="AP3088">
        <v>1102</v>
      </c>
      <c r="AQ3088" t="s">
        <v>71</v>
      </c>
      <c r="AR3088" t="s">
        <v>66</v>
      </c>
      <c r="AS3088">
        <v>2012</v>
      </c>
      <c r="AT3088">
        <v>2.6124000000000001E-2</v>
      </c>
      <c r="AU3088">
        <v>1.7E-5</v>
      </c>
      <c r="AV3088" t="s">
        <v>78</v>
      </c>
      <c r="AW3088">
        <v>0.77149999999999996</v>
      </c>
      <c r="AX3088">
        <v>3.2294999999999997E-2</v>
      </c>
      <c r="AY3088">
        <v>0</v>
      </c>
      <c r="AZ3088" t="s">
        <v>78</v>
      </c>
      <c r="BA3088">
        <v>0.90820000000000001</v>
      </c>
      <c r="BB3088">
        <v>0.118725</v>
      </c>
      <c r="BC3088">
        <v>9.1699999999999993E-3</v>
      </c>
      <c r="BD3088" t="s">
        <v>80</v>
      </c>
      <c r="BE3088" t="s">
        <v>74</v>
      </c>
      <c r="BF3088">
        <v>0.21582999999999999</v>
      </c>
      <c r="BG3088" t="s">
        <v>75</v>
      </c>
      <c r="BH3088">
        <v>9.1699999999999993E-3</v>
      </c>
      <c r="BI3088" t="s">
        <v>80</v>
      </c>
      <c r="BJ3088">
        <v>1.465E-2</v>
      </c>
      <c r="BK3088" t="s">
        <v>82</v>
      </c>
      <c r="BL3088" t="s">
        <v>85</v>
      </c>
    </row>
    <row r="3089" spans="1:64" x14ac:dyDescent="0.25">
      <c r="A3089">
        <v>3037</v>
      </c>
      <c r="B3089" t="s">
        <v>493</v>
      </c>
      <c r="C3089" t="s">
        <v>497</v>
      </c>
      <c r="D3089">
        <v>52</v>
      </c>
      <c r="E3089">
        <v>242</v>
      </c>
      <c r="F3089">
        <v>4</v>
      </c>
      <c r="G3089" t="s">
        <v>472</v>
      </c>
      <c r="H3089" t="s">
        <v>326</v>
      </c>
      <c r="I3089" t="s">
        <v>65</v>
      </c>
      <c r="J3089">
        <v>10</v>
      </c>
      <c r="K3089">
        <v>2027</v>
      </c>
      <c r="L3089">
        <v>2012</v>
      </c>
      <c r="M3089">
        <v>2036</v>
      </c>
      <c r="N3089">
        <v>10</v>
      </c>
      <c r="O3089">
        <v>18.404454858499999</v>
      </c>
      <c r="P3089">
        <v>0.49884574448300001</v>
      </c>
      <c r="Q3089">
        <v>15</v>
      </c>
      <c r="R3089">
        <v>2025</v>
      </c>
      <c r="S3089">
        <v>0.6</v>
      </c>
      <c r="T3089">
        <v>2027</v>
      </c>
      <c r="U3089">
        <v>0.21</v>
      </c>
      <c r="V3089">
        <v>3.8937765217299997E-2</v>
      </c>
      <c r="W3089">
        <v>3.2295116068599999E-2</v>
      </c>
      <c r="X3089">
        <v>1.9681208335800001E-2</v>
      </c>
      <c r="Y3089">
        <v>0.18745296066100001</v>
      </c>
      <c r="Z3089">
        <v>4.4384091912199997E-2</v>
      </c>
      <c r="AA3089">
        <v>12.1272436048</v>
      </c>
      <c r="AB3089">
        <v>0.39435366725999998</v>
      </c>
      <c r="AC3089">
        <v>2027</v>
      </c>
      <c r="AD3089">
        <v>0.97</v>
      </c>
      <c r="AE3089">
        <v>2025</v>
      </c>
      <c r="AF3089">
        <v>0.01</v>
      </c>
      <c r="AG3089">
        <v>0.78</v>
      </c>
      <c r="AH3089" t="s">
        <v>66</v>
      </c>
      <c r="AI3089" t="s">
        <v>303</v>
      </c>
      <c r="AJ3089" t="s">
        <v>304</v>
      </c>
      <c r="AK3089">
        <v>121</v>
      </c>
      <c r="AL3089" t="s">
        <v>327</v>
      </c>
      <c r="AM3089">
        <v>4</v>
      </c>
      <c r="AN3089">
        <v>12104</v>
      </c>
      <c r="AO3089" t="s">
        <v>473</v>
      </c>
      <c r="AP3089">
        <v>1102</v>
      </c>
      <c r="AQ3089" t="s">
        <v>71</v>
      </c>
      <c r="AR3089" t="s">
        <v>66</v>
      </c>
      <c r="AS3089">
        <v>2027</v>
      </c>
      <c r="AT3089">
        <v>3.2294999999999997E-2</v>
      </c>
      <c r="AU3089">
        <v>0</v>
      </c>
      <c r="AV3089" t="s">
        <v>78</v>
      </c>
      <c r="AW3089">
        <v>0.90820000000000001</v>
      </c>
      <c r="AX3089">
        <v>1.9681000000000001E-2</v>
      </c>
      <c r="AY3089">
        <v>8.3199999999999996E-2</v>
      </c>
      <c r="AZ3089" t="s">
        <v>73</v>
      </c>
      <c r="BA3089">
        <v>0.36820000000000003</v>
      </c>
      <c r="BB3089">
        <v>0.18745300000000001</v>
      </c>
      <c r="BC3089">
        <v>1.6800000000000001E-3</v>
      </c>
      <c r="BD3089" t="s">
        <v>80</v>
      </c>
      <c r="BE3089" t="s">
        <v>74</v>
      </c>
      <c r="BF3089">
        <v>0.14796000000000001</v>
      </c>
      <c r="BG3089" t="s">
        <v>75</v>
      </c>
      <c r="BH3089">
        <v>1.6800000000000001E-3</v>
      </c>
      <c r="BI3089" t="s">
        <v>80</v>
      </c>
      <c r="BJ3089">
        <v>6.2880000000000002E-3</v>
      </c>
      <c r="BK3089" t="s">
        <v>76</v>
      </c>
      <c r="BL3089" t="s">
        <v>85</v>
      </c>
    </row>
    <row r="3090" spans="1:64" x14ac:dyDescent="0.25">
      <c r="A3090">
        <v>3038</v>
      </c>
      <c r="B3090" t="s">
        <v>493</v>
      </c>
      <c r="C3090" t="s">
        <v>497</v>
      </c>
      <c r="D3090">
        <v>52</v>
      </c>
      <c r="E3090">
        <v>242</v>
      </c>
      <c r="F3090">
        <v>4</v>
      </c>
      <c r="G3090" t="s">
        <v>472</v>
      </c>
      <c r="H3090" t="s">
        <v>326</v>
      </c>
      <c r="I3090" t="s">
        <v>65</v>
      </c>
      <c r="J3090">
        <v>10</v>
      </c>
      <c r="K3090">
        <v>2036</v>
      </c>
      <c r="L3090">
        <v>2027</v>
      </c>
      <c r="M3090">
        <v>2044</v>
      </c>
      <c r="N3090">
        <v>10</v>
      </c>
      <c r="O3090">
        <v>12.5339845094</v>
      </c>
      <c r="P3090">
        <v>0.32570762677800003</v>
      </c>
      <c r="Q3090">
        <v>48</v>
      </c>
      <c r="R3090">
        <v>2036</v>
      </c>
      <c r="S3090">
        <v>0.94</v>
      </c>
      <c r="T3090">
        <v>2037</v>
      </c>
      <c r="U3090">
        <v>0.03</v>
      </c>
      <c r="V3090">
        <v>3.5073198530899997E-2</v>
      </c>
      <c r="W3090">
        <v>1.9681208335800001E-2</v>
      </c>
      <c r="X3090">
        <v>3.5517996033600001E-2</v>
      </c>
      <c r="Y3090">
        <v>8.4700758588600003E-2</v>
      </c>
      <c r="Z3090">
        <v>3.5034588236600002E-2</v>
      </c>
      <c r="AA3090">
        <v>11.798364987199999</v>
      </c>
      <c r="AB3090">
        <v>0.304722919456</v>
      </c>
      <c r="AC3090">
        <v>2036</v>
      </c>
      <c r="AD3090">
        <v>0.9</v>
      </c>
      <c r="AE3090">
        <v>2037</v>
      </c>
      <c r="AF3090">
        <v>7.0000000000000007E-2</v>
      </c>
      <c r="AG3090">
        <v>0.32</v>
      </c>
      <c r="AH3090" t="s">
        <v>66</v>
      </c>
      <c r="AI3090" t="s">
        <v>303</v>
      </c>
      <c r="AJ3090" t="s">
        <v>304</v>
      </c>
      <c r="AK3090">
        <v>121</v>
      </c>
      <c r="AL3090" t="s">
        <v>327</v>
      </c>
      <c r="AM3090">
        <v>4</v>
      </c>
      <c r="AN3090">
        <v>12104</v>
      </c>
      <c r="AO3090" t="s">
        <v>473</v>
      </c>
      <c r="AP3090">
        <v>1102</v>
      </c>
      <c r="AQ3090" t="s">
        <v>71</v>
      </c>
      <c r="AR3090" t="s">
        <v>66</v>
      </c>
      <c r="AS3090">
        <v>2036</v>
      </c>
      <c r="AT3090">
        <v>1.9681000000000001E-2</v>
      </c>
      <c r="AU3090">
        <v>8.3199999999999996E-2</v>
      </c>
      <c r="AV3090" t="s">
        <v>73</v>
      </c>
      <c r="AW3090">
        <v>0.36820000000000003</v>
      </c>
      <c r="AX3090">
        <v>3.5518000000000001E-2</v>
      </c>
      <c r="AY3090">
        <v>1.74E-4</v>
      </c>
      <c r="AZ3090" t="s">
        <v>78</v>
      </c>
      <c r="BA3090">
        <v>0.91859999999999997</v>
      </c>
      <c r="BB3090">
        <v>8.4700999999999999E-2</v>
      </c>
      <c r="BC3090">
        <v>0.16872999999999999</v>
      </c>
      <c r="BD3090" t="s">
        <v>72</v>
      </c>
      <c r="BE3090" t="s">
        <v>74</v>
      </c>
      <c r="BF3090">
        <v>0.20188</v>
      </c>
      <c r="BG3090" t="s">
        <v>75</v>
      </c>
      <c r="BH3090">
        <v>0.16872999999999999</v>
      </c>
      <c r="BI3090" t="s">
        <v>72</v>
      </c>
      <c r="BJ3090">
        <v>0.12379999999999999</v>
      </c>
      <c r="BK3090" t="s">
        <v>75</v>
      </c>
      <c r="BL3090" t="s">
        <v>85</v>
      </c>
    </row>
    <row r="3091" spans="1:64" x14ac:dyDescent="0.25">
      <c r="A3091">
        <v>3039</v>
      </c>
      <c r="B3091" t="s">
        <v>493</v>
      </c>
      <c r="C3091" t="s">
        <v>497</v>
      </c>
      <c r="D3091">
        <v>52</v>
      </c>
      <c r="E3091">
        <v>242</v>
      </c>
      <c r="F3091">
        <v>4</v>
      </c>
      <c r="G3091" t="s">
        <v>472</v>
      </c>
      <c r="H3091" t="s">
        <v>326</v>
      </c>
      <c r="I3091" t="s">
        <v>65</v>
      </c>
      <c r="J3091">
        <v>10</v>
      </c>
      <c r="K3091">
        <v>2044</v>
      </c>
      <c r="L3091">
        <v>2036</v>
      </c>
      <c r="M3091">
        <v>2053</v>
      </c>
      <c r="N3091">
        <v>47</v>
      </c>
      <c r="O3091">
        <v>13.4462094777</v>
      </c>
      <c r="P3091">
        <v>0.49799346614399997</v>
      </c>
      <c r="Q3091">
        <v>51</v>
      </c>
      <c r="R3091">
        <v>2044</v>
      </c>
      <c r="S3091">
        <v>0.99</v>
      </c>
      <c r="T3091">
        <v>2045</v>
      </c>
      <c r="U3091">
        <v>0.01</v>
      </c>
      <c r="V3091">
        <v>5.29970772046E-2</v>
      </c>
      <c r="W3091">
        <v>3.5517996033600001E-2</v>
      </c>
      <c r="X3091">
        <v>3.82290833328E-2</v>
      </c>
      <c r="Y3091">
        <v>0.18002233794600001</v>
      </c>
      <c r="Z3091">
        <v>5.1217992645000002E-2</v>
      </c>
      <c r="AA3091">
        <v>13.1663154378</v>
      </c>
      <c r="AB3091">
        <v>0.46231470908799999</v>
      </c>
      <c r="AC3091">
        <v>2044</v>
      </c>
      <c r="AD3091">
        <v>1</v>
      </c>
      <c r="AE3091">
        <v>0</v>
      </c>
      <c r="AF3091">
        <v>0</v>
      </c>
      <c r="AG3091">
        <v>0.88</v>
      </c>
      <c r="AH3091" t="s">
        <v>66</v>
      </c>
      <c r="AI3091" t="s">
        <v>303</v>
      </c>
      <c r="AJ3091" t="s">
        <v>304</v>
      </c>
      <c r="AK3091">
        <v>121</v>
      </c>
      <c r="AL3091" t="s">
        <v>327</v>
      </c>
      <c r="AM3091">
        <v>4</v>
      </c>
      <c r="AN3091">
        <v>12104</v>
      </c>
      <c r="AO3091" t="s">
        <v>473</v>
      </c>
      <c r="AP3091">
        <v>1102</v>
      </c>
      <c r="AQ3091" t="s">
        <v>71</v>
      </c>
      <c r="AR3091" t="s">
        <v>66</v>
      </c>
      <c r="AS3091">
        <v>2044</v>
      </c>
      <c r="AT3091">
        <v>3.5518000000000001E-2</v>
      </c>
      <c r="AU3091">
        <v>1.74E-4</v>
      </c>
      <c r="AV3091" t="s">
        <v>78</v>
      </c>
      <c r="AW3091">
        <v>0.91859999999999997</v>
      </c>
      <c r="AX3091">
        <v>3.823E-2</v>
      </c>
      <c r="AY3091">
        <v>8.6400000000000001E-3</v>
      </c>
      <c r="AZ3091" t="s">
        <v>80</v>
      </c>
      <c r="BA3091">
        <v>0.65039999999999998</v>
      </c>
      <c r="BB3091">
        <v>0.18002199999999999</v>
      </c>
      <c r="BC3091">
        <v>1.1629E-2</v>
      </c>
      <c r="BD3091" t="s">
        <v>81</v>
      </c>
      <c r="BE3091" t="s">
        <v>74</v>
      </c>
      <c r="BF3091">
        <v>0.83431100000000002</v>
      </c>
      <c r="BG3091" t="s">
        <v>75</v>
      </c>
      <c r="BH3091">
        <v>1.1629E-2</v>
      </c>
      <c r="BI3091" t="s">
        <v>81</v>
      </c>
      <c r="BJ3091">
        <v>3.6290000000000003E-2</v>
      </c>
      <c r="BK3091" t="s">
        <v>82</v>
      </c>
      <c r="BL3091" t="s">
        <v>85</v>
      </c>
    </row>
    <row r="3092" spans="1:64" x14ac:dyDescent="0.25">
      <c r="A3092">
        <v>3040</v>
      </c>
      <c r="B3092" t="s">
        <v>493</v>
      </c>
      <c r="C3092" t="s">
        <v>497</v>
      </c>
      <c r="D3092">
        <v>52</v>
      </c>
      <c r="E3092">
        <v>242</v>
      </c>
      <c r="F3092">
        <v>4</v>
      </c>
      <c r="G3092" t="s">
        <v>472</v>
      </c>
      <c r="H3092" t="s">
        <v>326</v>
      </c>
      <c r="I3092" t="s">
        <v>65</v>
      </c>
      <c r="J3092">
        <v>10</v>
      </c>
      <c r="K3092">
        <v>2053</v>
      </c>
      <c r="L3092">
        <v>2044</v>
      </c>
      <c r="M3092">
        <v>2066</v>
      </c>
      <c r="N3092">
        <v>51</v>
      </c>
      <c r="O3092">
        <v>17.082534341199999</v>
      </c>
      <c r="P3092">
        <v>0.66392301669200005</v>
      </c>
      <c r="Q3092">
        <v>99</v>
      </c>
      <c r="R3092">
        <v>2053</v>
      </c>
      <c r="S3092">
        <v>0.88</v>
      </c>
      <c r="T3092">
        <v>2052</v>
      </c>
      <c r="U3092">
        <v>7.0000000000000007E-2</v>
      </c>
      <c r="V3092">
        <v>5.30117908902E-2</v>
      </c>
      <c r="W3092">
        <v>3.82290833328E-2</v>
      </c>
      <c r="X3092">
        <v>3.1675819599200003E-2</v>
      </c>
      <c r="Y3092">
        <v>0.29002295795799998</v>
      </c>
      <c r="Z3092">
        <v>6.6860154411500006E-2</v>
      </c>
      <c r="AA3092">
        <v>12.309626677700001</v>
      </c>
      <c r="AB3092">
        <v>0.59769924983199996</v>
      </c>
      <c r="AC3092">
        <v>2053</v>
      </c>
      <c r="AD3092">
        <v>0.89</v>
      </c>
      <c r="AE3092">
        <v>2052</v>
      </c>
      <c r="AF3092">
        <v>0.1</v>
      </c>
      <c r="AG3092">
        <v>0.51</v>
      </c>
      <c r="AH3092" t="s">
        <v>66</v>
      </c>
      <c r="AI3092" t="s">
        <v>303</v>
      </c>
      <c r="AJ3092" t="s">
        <v>304</v>
      </c>
      <c r="AK3092">
        <v>121</v>
      </c>
      <c r="AL3092" t="s">
        <v>327</v>
      </c>
      <c r="AM3092">
        <v>4</v>
      </c>
      <c r="AN3092">
        <v>12104</v>
      </c>
      <c r="AO3092" t="s">
        <v>473</v>
      </c>
      <c r="AP3092">
        <v>1102</v>
      </c>
      <c r="AQ3092" t="s">
        <v>71</v>
      </c>
      <c r="AR3092" t="s">
        <v>66</v>
      </c>
      <c r="AS3092">
        <v>2053</v>
      </c>
      <c r="AT3092">
        <v>3.823E-2</v>
      </c>
      <c r="AU3092">
        <v>8.6400000000000001E-3</v>
      </c>
      <c r="AV3092" t="s">
        <v>80</v>
      </c>
      <c r="AW3092">
        <v>0.65039999999999998</v>
      </c>
      <c r="AX3092">
        <v>3.168E-2</v>
      </c>
      <c r="AY3092">
        <v>1.11E-2</v>
      </c>
      <c r="AZ3092" t="s">
        <v>81</v>
      </c>
      <c r="BA3092">
        <v>0.45779999999999998</v>
      </c>
      <c r="BB3092">
        <v>0.29002299999999998</v>
      </c>
      <c r="BC3092">
        <v>1.14E-2</v>
      </c>
      <c r="BD3092" t="s">
        <v>81</v>
      </c>
      <c r="BE3092" t="s">
        <v>74</v>
      </c>
      <c r="BF3092">
        <v>0.72019</v>
      </c>
      <c r="BG3092" t="s">
        <v>75</v>
      </c>
      <c r="BH3092">
        <v>1.14E-2</v>
      </c>
      <c r="BI3092" t="s">
        <v>81</v>
      </c>
      <c r="BJ3092">
        <v>2.6249999999999999E-2</v>
      </c>
      <c r="BK3092" t="s">
        <v>82</v>
      </c>
      <c r="BL3092" t="s">
        <v>85</v>
      </c>
    </row>
    <row r="3093" spans="1:64" x14ac:dyDescent="0.25">
      <c r="A3093">
        <v>3041</v>
      </c>
      <c r="B3093" t="s">
        <v>493</v>
      </c>
      <c r="C3093" t="s">
        <v>497</v>
      </c>
      <c r="D3093">
        <v>52</v>
      </c>
      <c r="E3093">
        <v>242</v>
      </c>
      <c r="F3093">
        <v>4</v>
      </c>
      <c r="G3093" t="s">
        <v>472</v>
      </c>
      <c r="H3093" t="s">
        <v>326</v>
      </c>
      <c r="I3093" t="s">
        <v>65</v>
      </c>
      <c r="J3093">
        <v>10</v>
      </c>
      <c r="K3093">
        <v>2066</v>
      </c>
      <c r="L3093">
        <v>2053</v>
      </c>
      <c r="M3093">
        <v>2078</v>
      </c>
      <c r="N3093">
        <v>99</v>
      </c>
      <c r="O3093">
        <v>20.309349558200001</v>
      </c>
      <c r="P3093">
        <v>0.80407824395500005</v>
      </c>
      <c r="Q3093">
        <v>100</v>
      </c>
      <c r="R3093">
        <v>2066</v>
      </c>
      <c r="S3093">
        <v>0.81</v>
      </c>
      <c r="T3093">
        <v>2065</v>
      </c>
      <c r="U3093">
        <v>0.19</v>
      </c>
      <c r="V3093">
        <v>5.7543726922099997E-2</v>
      </c>
      <c r="W3093">
        <v>3.1675819599200003E-2</v>
      </c>
      <c r="X3093">
        <v>4.5244962119199997E-2</v>
      </c>
      <c r="Y3093">
        <v>0.31805560105199998</v>
      </c>
      <c r="Z3093">
        <v>6.2683166666599996E-2</v>
      </c>
      <c r="AA3093">
        <v>13.1171225603</v>
      </c>
      <c r="AB3093">
        <v>0.61699281246100002</v>
      </c>
      <c r="AC3093">
        <v>2066</v>
      </c>
      <c r="AD3093">
        <v>0.64</v>
      </c>
      <c r="AE3093">
        <v>2065</v>
      </c>
      <c r="AF3093">
        <v>0.36</v>
      </c>
      <c r="AG3093">
        <v>0.52</v>
      </c>
      <c r="AH3093" t="s">
        <v>66</v>
      </c>
      <c r="AI3093" t="s">
        <v>303</v>
      </c>
      <c r="AJ3093" t="s">
        <v>304</v>
      </c>
      <c r="AK3093">
        <v>121</v>
      </c>
      <c r="AL3093" t="s">
        <v>327</v>
      </c>
      <c r="AM3093">
        <v>4</v>
      </c>
      <c r="AN3093">
        <v>12104</v>
      </c>
      <c r="AO3093" t="s">
        <v>473</v>
      </c>
      <c r="AP3093">
        <v>1102</v>
      </c>
      <c r="AQ3093" t="s">
        <v>71</v>
      </c>
      <c r="AR3093" t="s">
        <v>66</v>
      </c>
      <c r="AS3093">
        <v>2066</v>
      </c>
      <c r="AT3093">
        <v>3.168E-2</v>
      </c>
      <c r="AU3093">
        <v>1.11E-2</v>
      </c>
      <c r="AV3093" t="s">
        <v>81</v>
      </c>
      <c r="AW3093">
        <v>0.45779999999999998</v>
      </c>
      <c r="AX3093">
        <v>4.5245E-2</v>
      </c>
      <c r="AY3093">
        <v>7.9999999999999996E-6</v>
      </c>
      <c r="AZ3093" t="s">
        <v>78</v>
      </c>
      <c r="BA3093">
        <v>0.875</v>
      </c>
      <c r="BB3093">
        <v>0.31805600000000001</v>
      </c>
      <c r="BC3093">
        <v>1.9E-3</v>
      </c>
      <c r="BD3093" t="s">
        <v>80</v>
      </c>
      <c r="BE3093" t="s">
        <v>74</v>
      </c>
      <c r="BF3093">
        <v>0.2858</v>
      </c>
      <c r="BG3093" t="s">
        <v>75</v>
      </c>
      <c r="BH3093">
        <v>1.9E-3</v>
      </c>
      <c r="BI3093" t="s">
        <v>80</v>
      </c>
      <c r="BJ3093">
        <v>3.3300000000000001E-3</v>
      </c>
      <c r="BK3093" t="s">
        <v>76</v>
      </c>
      <c r="BL3093" t="s">
        <v>85</v>
      </c>
    </row>
    <row r="3094" spans="1:64" x14ac:dyDescent="0.25">
      <c r="A3094">
        <v>3042</v>
      </c>
      <c r="B3094" t="s">
        <v>493</v>
      </c>
      <c r="C3094" t="s">
        <v>497</v>
      </c>
      <c r="D3094">
        <v>52</v>
      </c>
      <c r="E3094">
        <v>242</v>
      </c>
      <c r="F3094">
        <v>4</v>
      </c>
      <c r="G3094" t="s">
        <v>472</v>
      </c>
      <c r="H3094" t="s">
        <v>326</v>
      </c>
      <c r="I3094" t="s">
        <v>65</v>
      </c>
      <c r="J3094">
        <v>10</v>
      </c>
      <c r="K3094">
        <v>2078</v>
      </c>
      <c r="L3094">
        <v>2066</v>
      </c>
      <c r="M3094">
        <v>2089</v>
      </c>
      <c r="N3094">
        <v>100</v>
      </c>
      <c r="O3094">
        <v>18.156678872099999</v>
      </c>
      <c r="P3094">
        <v>0.71837437847300001</v>
      </c>
      <c r="Q3094">
        <v>100</v>
      </c>
      <c r="R3094">
        <v>2078</v>
      </c>
      <c r="S3094">
        <v>0.71</v>
      </c>
      <c r="T3094">
        <v>2079</v>
      </c>
      <c r="U3094">
        <v>0.14000000000000001</v>
      </c>
      <c r="V3094">
        <v>5.7937640811699997E-2</v>
      </c>
      <c r="W3094">
        <v>4.5244962119199997E-2</v>
      </c>
      <c r="X3094">
        <v>4.3960787879300002E-2</v>
      </c>
      <c r="Y3094">
        <v>0.20446640912200001</v>
      </c>
      <c r="Z3094">
        <v>6.8066590688799999E-2</v>
      </c>
      <c r="AA3094">
        <v>11.9578344338</v>
      </c>
      <c r="AB3094">
        <v>0.58087242538899997</v>
      </c>
      <c r="AC3094">
        <v>2078</v>
      </c>
      <c r="AD3094">
        <v>0.65</v>
      </c>
      <c r="AE3094">
        <v>2076</v>
      </c>
      <c r="AF3094">
        <v>0.14000000000000001</v>
      </c>
      <c r="AG3094">
        <v>0.4</v>
      </c>
      <c r="AH3094" t="s">
        <v>66</v>
      </c>
      <c r="AI3094" t="s">
        <v>303</v>
      </c>
      <c r="AJ3094" t="s">
        <v>304</v>
      </c>
      <c r="AK3094">
        <v>121</v>
      </c>
      <c r="AL3094" t="s">
        <v>327</v>
      </c>
      <c r="AM3094">
        <v>4</v>
      </c>
      <c r="AN3094">
        <v>12104</v>
      </c>
      <c r="AO3094" t="s">
        <v>473</v>
      </c>
      <c r="AP3094">
        <v>1102</v>
      </c>
      <c r="AQ3094" t="s">
        <v>71</v>
      </c>
      <c r="AR3094" t="s">
        <v>66</v>
      </c>
      <c r="AS3094">
        <v>2078</v>
      </c>
      <c r="AT3094">
        <v>4.5245E-2</v>
      </c>
      <c r="AU3094">
        <v>7.9999999999999996E-6</v>
      </c>
      <c r="AV3094" t="s">
        <v>78</v>
      </c>
      <c r="AW3094">
        <v>0.875</v>
      </c>
      <c r="AX3094">
        <v>4.3961E-2</v>
      </c>
      <c r="AY3094">
        <v>6.2399999999999999E-4</v>
      </c>
      <c r="AZ3094" t="s">
        <v>78</v>
      </c>
      <c r="BA3094">
        <v>0.74470000000000003</v>
      </c>
      <c r="BB3094">
        <v>0.20446600000000001</v>
      </c>
      <c r="BC3094">
        <v>5.6800000000000002E-3</v>
      </c>
      <c r="BD3094" t="s">
        <v>80</v>
      </c>
      <c r="BE3094" t="s">
        <v>74</v>
      </c>
      <c r="BF3094">
        <v>0.89768000000000003</v>
      </c>
      <c r="BG3094" t="s">
        <v>75</v>
      </c>
      <c r="BH3094">
        <v>5.6800000000000002E-3</v>
      </c>
      <c r="BI3094" t="s">
        <v>80</v>
      </c>
      <c r="BJ3094">
        <v>1.9040000000000001E-2</v>
      </c>
      <c r="BK3094" t="s">
        <v>82</v>
      </c>
      <c r="BL3094" t="s">
        <v>85</v>
      </c>
    </row>
    <row r="3095" spans="1:64" x14ac:dyDescent="0.25">
      <c r="A3095">
        <v>3043</v>
      </c>
      <c r="B3095" t="s">
        <v>493</v>
      </c>
      <c r="C3095" t="s">
        <v>497</v>
      </c>
      <c r="D3095">
        <v>52</v>
      </c>
      <c r="E3095">
        <v>242</v>
      </c>
      <c r="F3095">
        <v>4</v>
      </c>
      <c r="G3095" t="s">
        <v>472</v>
      </c>
      <c r="H3095" t="s">
        <v>326</v>
      </c>
      <c r="I3095" t="s">
        <v>65</v>
      </c>
      <c r="J3095">
        <v>10</v>
      </c>
      <c r="K3095">
        <v>2089</v>
      </c>
      <c r="L3095">
        <v>2078</v>
      </c>
      <c r="M3095">
        <v>2100</v>
      </c>
      <c r="N3095">
        <v>100</v>
      </c>
      <c r="O3095">
        <v>16.343219272100001</v>
      </c>
      <c r="P3095">
        <v>0.60188558169299999</v>
      </c>
      <c r="Q3095">
        <v>100</v>
      </c>
      <c r="R3095">
        <v>2089</v>
      </c>
      <c r="S3095">
        <v>0.84</v>
      </c>
      <c r="T3095">
        <v>2090</v>
      </c>
      <c r="U3095">
        <v>0.15</v>
      </c>
      <c r="V3095">
        <v>5.2083292865399998E-2</v>
      </c>
      <c r="W3095">
        <v>4.3960787879300002E-2</v>
      </c>
      <c r="X3095">
        <v>4.5918219692800001E-2</v>
      </c>
      <c r="Y3095">
        <v>0.103580378801</v>
      </c>
      <c r="Z3095">
        <v>5.4336366421000003E-2</v>
      </c>
      <c r="AA3095">
        <v>11.859810488999999</v>
      </c>
      <c r="AB3095">
        <v>0.46501984964400001</v>
      </c>
      <c r="AC3095">
        <v>2089</v>
      </c>
      <c r="AD3095">
        <v>0.9</v>
      </c>
      <c r="AE3095">
        <v>2090</v>
      </c>
      <c r="AF3095">
        <v>7.0000000000000007E-2</v>
      </c>
      <c r="AG3095">
        <v>0.63</v>
      </c>
      <c r="AH3095" t="s">
        <v>66</v>
      </c>
      <c r="AI3095" t="s">
        <v>303</v>
      </c>
      <c r="AJ3095" t="s">
        <v>304</v>
      </c>
      <c r="AK3095">
        <v>121</v>
      </c>
      <c r="AL3095" t="s">
        <v>327</v>
      </c>
      <c r="AM3095">
        <v>4</v>
      </c>
      <c r="AN3095">
        <v>12104</v>
      </c>
      <c r="AO3095" t="s">
        <v>473</v>
      </c>
      <c r="AP3095">
        <v>1102</v>
      </c>
      <c r="AQ3095" t="s">
        <v>71</v>
      </c>
      <c r="AR3095" t="s">
        <v>66</v>
      </c>
      <c r="AS3095">
        <v>2089</v>
      </c>
      <c r="AT3095">
        <v>4.3961E-2</v>
      </c>
      <c r="AU3095">
        <v>6.2399999999999999E-4</v>
      </c>
      <c r="AV3095" t="s">
        <v>78</v>
      </c>
      <c r="AW3095">
        <v>0.74470000000000003</v>
      </c>
      <c r="AX3095">
        <v>4.5918E-2</v>
      </c>
      <c r="AY3095">
        <v>5.3999999999999998E-5</v>
      </c>
      <c r="AZ3095" t="s">
        <v>78</v>
      </c>
      <c r="BA3095">
        <v>0.85019999999999996</v>
      </c>
      <c r="BB3095">
        <v>0.10358000000000001</v>
      </c>
      <c r="BC3095">
        <v>0.14599999999999999</v>
      </c>
      <c r="BD3095" t="s">
        <v>72</v>
      </c>
      <c r="BE3095" t="s">
        <v>74</v>
      </c>
      <c r="BF3095">
        <v>0.85699999999999998</v>
      </c>
      <c r="BG3095" t="s">
        <v>75</v>
      </c>
      <c r="BH3095">
        <v>0.14599999999999999</v>
      </c>
      <c r="BI3095" t="s">
        <v>72</v>
      </c>
      <c r="BJ3095">
        <v>0.32450000000000001</v>
      </c>
      <c r="BK3095" t="s">
        <v>75</v>
      </c>
      <c r="BL3095" t="s">
        <v>85</v>
      </c>
    </row>
    <row r="3096" spans="1:64" x14ac:dyDescent="0.25">
      <c r="A3096">
        <v>3044</v>
      </c>
      <c r="B3096" t="s">
        <v>493</v>
      </c>
      <c r="C3096" t="s">
        <v>498</v>
      </c>
      <c r="D3096">
        <v>52</v>
      </c>
      <c r="E3096">
        <v>243</v>
      </c>
      <c r="F3096">
        <v>5</v>
      </c>
      <c r="G3096" t="s">
        <v>472</v>
      </c>
      <c r="H3096" t="s">
        <v>326</v>
      </c>
      <c r="I3096" t="s">
        <v>65</v>
      </c>
      <c r="J3096">
        <v>4</v>
      </c>
      <c r="K3096">
        <v>1875</v>
      </c>
      <c r="L3096">
        <v>1861</v>
      </c>
      <c r="M3096">
        <v>1915</v>
      </c>
      <c r="N3096">
        <v>100</v>
      </c>
      <c r="O3096">
        <v>22.993001000900001</v>
      </c>
      <c r="P3096">
        <v>-0.201560470495</v>
      </c>
      <c r="Q3096">
        <v>100</v>
      </c>
      <c r="R3096">
        <v>1875</v>
      </c>
      <c r="S3096">
        <v>0.82</v>
      </c>
      <c r="T3096">
        <v>1874</v>
      </c>
      <c r="U3096">
        <v>0.18</v>
      </c>
      <c r="V3096">
        <v>-3.2137668957500001E-3</v>
      </c>
      <c r="W3096">
        <v>-3.6115357157799999E-3</v>
      </c>
      <c r="X3096">
        <v>3.1579440263200002E-3</v>
      </c>
      <c r="Y3096">
        <v>-0.24066850531600001</v>
      </c>
      <c r="Z3096">
        <v>-2.10772107833E-2</v>
      </c>
      <c r="AA3096">
        <v>10.556589114599999</v>
      </c>
      <c r="AB3096">
        <v>-0.19137912731599999</v>
      </c>
      <c r="AC3096">
        <v>1875</v>
      </c>
      <c r="AD3096">
        <v>0.78</v>
      </c>
      <c r="AE3096">
        <v>1874</v>
      </c>
      <c r="AF3096">
        <v>0.2</v>
      </c>
      <c r="AG3096">
        <v>0.31</v>
      </c>
      <c r="AH3096" t="s">
        <v>66</v>
      </c>
      <c r="AI3096" t="s">
        <v>303</v>
      </c>
      <c r="AJ3096" t="s">
        <v>304</v>
      </c>
      <c r="AK3096">
        <v>121</v>
      </c>
      <c r="AL3096" t="s">
        <v>327</v>
      </c>
      <c r="AM3096">
        <v>4</v>
      </c>
      <c r="AN3096">
        <v>12104</v>
      </c>
      <c r="AO3096" t="s">
        <v>473</v>
      </c>
      <c r="AP3096">
        <v>1102</v>
      </c>
      <c r="AQ3096" t="s">
        <v>71</v>
      </c>
      <c r="AR3096" t="s">
        <v>66</v>
      </c>
      <c r="AS3096">
        <v>1875</v>
      </c>
      <c r="AT3096">
        <v>-3.6120000000000002E-3</v>
      </c>
      <c r="AU3096">
        <v>0.45100000000000001</v>
      </c>
      <c r="AV3096" t="s">
        <v>72</v>
      </c>
      <c r="AW3096">
        <v>4.4400000000000002E-2</v>
      </c>
      <c r="AX3096">
        <v>3.1580000000000002E-3</v>
      </c>
      <c r="AY3096">
        <v>4.2700000000000002E-2</v>
      </c>
      <c r="AZ3096" t="s">
        <v>81</v>
      </c>
      <c r="BA3096">
        <v>0.1037</v>
      </c>
      <c r="BB3096">
        <v>-0.24066899999999999</v>
      </c>
      <c r="BC3096">
        <v>2.14E-4</v>
      </c>
      <c r="BD3096" t="s">
        <v>78</v>
      </c>
      <c r="BE3096" t="s">
        <v>74</v>
      </c>
      <c r="BF3096">
        <v>0.28743200000000002</v>
      </c>
      <c r="BG3096" t="s">
        <v>75</v>
      </c>
      <c r="BH3096">
        <v>2.14E-4</v>
      </c>
      <c r="BI3096" t="s">
        <v>78</v>
      </c>
      <c r="BJ3096">
        <v>1.9999999999999999E-6</v>
      </c>
      <c r="BK3096" t="s">
        <v>79</v>
      </c>
      <c r="BL3096" t="s">
        <v>85</v>
      </c>
    </row>
    <row r="3097" spans="1:64" x14ac:dyDescent="0.25">
      <c r="A3097">
        <v>3045</v>
      </c>
      <c r="B3097" t="s">
        <v>493</v>
      </c>
      <c r="C3097" t="s">
        <v>498</v>
      </c>
      <c r="D3097">
        <v>52</v>
      </c>
      <c r="E3097">
        <v>243</v>
      </c>
      <c r="F3097">
        <v>5</v>
      </c>
      <c r="G3097" t="s">
        <v>472</v>
      </c>
      <c r="H3097" t="s">
        <v>326</v>
      </c>
      <c r="I3097" t="s">
        <v>65</v>
      </c>
      <c r="J3097">
        <v>4</v>
      </c>
      <c r="K3097">
        <v>1915</v>
      </c>
      <c r="L3097">
        <v>1875</v>
      </c>
      <c r="M3097">
        <v>1961</v>
      </c>
      <c r="N3097">
        <v>100</v>
      </c>
      <c r="O3097">
        <v>56.650891488600003</v>
      </c>
      <c r="P3097">
        <v>0.314950643699</v>
      </c>
      <c r="Q3097">
        <v>100</v>
      </c>
      <c r="R3097">
        <v>1915</v>
      </c>
      <c r="S3097">
        <v>0.99</v>
      </c>
      <c r="T3097">
        <v>1916</v>
      </c>
      <c r="U3097">
        <v>0.01</v>
      </c>
      <c r="V3097">
        <v>6.1633320675199997E-3</v>
      </c>
      <c r="W3097">
        <v>3.1579440263200002E-3</v>
      </c>
      <c r="X3097">
        <v>2.4433077908000002E-3</v>
      </c>
      <c r="Y3097">
        <v>0.196220001526</v>
      </c>
      <c r="Z3097">
        <v>2.5114834561299999E-2</v>
      </c>
      <c r="AA3097">
        <v>12.2333597235</v>
      </c>
      <c r="AB3097">
        <v>0.23383373567900001</v>
      </c>
      <c r="AC3097">
        <v>1915</v>
      </c>
      <c r="AD3097">
        <v>1</v>
      </c>
      <c r="AE3097">
        <v>0</v>
      </c>
      <c r="AF3097">
        <v>0</v>
      </c>
      <c r="AG3097">
        <v>0.98</v>
      </c>
      <c r="AH3097" t="s">
        <v>66</v>
      </c>
      <c r="AI3097" t="s">
        <v>303</v>
      </c>
      <c r="AJ3097" t="s">
        <v>304</v>
      </c>
      <c r="AK3097">
        <v>121</v>
      </c>
      <c r="AL3097" t="s">
        <v>327</v>
      </c>
      <c r="AM3097">
        <v>4</v>
      </c>
      <c r="AN3097">
        <v>12104</v>
      </c>
      <c r="AO3097" t="s">
        <v>473</v>
      </c>
      <c r="AP3097">
        <v>1102</v>
      </c>
      <c r="AQ3097" t="s">
        <v>71</v>
      </c>
      <c r="AR3097" t="s">
        <v>66</v>
      </c>
      <c r="AS3097">
        <v>1915</v>
      </c>
      <c r="AT3097">
        <v>3.1580000000000002E-3</v>
      </c>
      <c r="AU3097">
        <v>4.2700000000000002E-2</v>
      </c>
      <c r="AV3097" t="s">
        <v>81</v>
      </c>
      <c r="AW3097">
        <v>0.1037</v>
      </c>
      <c r="AX3097">
        <v>2.4429999999999999E-3</v>
      </c>
      <c r="AY3097">
        <v>4.5100000000000001E-2</v>
      </c>
      <c r="AZ3097" t="s">
        <v>81</v>
      </c>
      <c r="BA3097">
        <v>8.8169999999999998E-2</v>
      </c>
      <c r="BB3097">
        <v>0.19622000000000001</v>
      </c>
      <c r="BC3097">
        <v>6.7000000000000002E-5</v>
      </c>
      <c r="BD3097" t="s">
        <v>78</v>
      </c>
      <c r="BE3097" t="s">
        <v>74</v>
      </c>
      <c r="BF3097">
        <v>0.70899999999999996</v>
      </c>
      <c r="BG3097" t="s">
        <v>75</v>
      </c>
      <c r="BH3097">
        <v>6.7000000000000002E-5</v>
      </c>
      <c r="BI3097" t="s">
        <v>78</v>
      </c>
      <c r="BJ3097">
        <v>2.5900000000000001E-4</v>
      </c>
      <c r="BK3097" t="s">
        <v>79</v>
      </c>
      <c r="BL3097" t="s">
        <v>85</v>
      </c>
    </row>
    <row r="3098" spans="1:64" x14ac:dyDescent="0.25">
      <c r="A3098">
        <v>3046</v>
      </c>
      <c r="B3098" t="s">
        <v>493</v>
      </c>
      <c r="C3098" t="s">
        <v>498</v>
      </c>
      <c r="D3098">
        <v>52</v>
      </c>
      <c r="E3098">
        <v>243</v>
      </c>
      <c r="F3098">
        <v>5</v>
      </c>
      <c r="G3098" t="s">
        <v>472</v>
      </c>
      <c r="H3098" t="s">
        <v>326</v>
      </c>
      <c r="I3098" t="s">
        <v>65</v>
      </c>
      <c r="J3098">
        <v>4</v>
      </c>
      <c r="K3098">
        <v>1961</v>
      </c>
      <c r="L3098">
        <v>1915</v>
      </c>
      <c r="M3098">
        <v>1977</v>
      </c>
      <c r="N3098">
        <v>100</v>
      </c>
      <c r="O3098">
        <v>31.146491216400001</v>
      </c>
      <c r="P3098">
        <v>-0.26059523659900002</v>
      </c>
      <c r="Q3098">
        <v>100</v>
      </c>
      <c r="R3098">
        <v>1961</v>
      </c>
      <c r="S3098">
        <v>0.95</v>
      </c>
      <c r="T3098">
        <v>1962</v>
      </c>
      <c r="U3098">
        <v>0.05</v>
      </c>
      <c r="V3098">
        <v>-3.6812232969000002E-3</v>
      </c>
      <c r="W3098">
        <v>2.4433077908000002E-3</v>
      </c>
      <c r="X3098">
        <v>8.3649473023399996E-3</v>
      </c>
      <c r="Y3098">
        <v>-0.386255089233</v>
      </c>
      <c r="Z3098">
        <v>-3.1452607841300002E-2</v>
      </c>
      <c r="AA3098">
        <v>11.122051196299999</v>
      </c>
      <c r="AB3098">
        <v>-0.31161393851800001</v>
      </c>
      <c r="AC3098">
        <v>1962</v>
      </c>
      <c r="AD3098">
        <v>0.83</v>
      </c>
      <c r="AE3098">
        <v>1961</v>
      </c>
      <c r="AF3098">
        <v>0.14000000000000001</v>
      </c>
      <c r="AG3098">
        <v>0.67</v>
      </c>
      <c r="AH3098" t="s">
        <v>66</v>
      </c>
      <c r="AI3098" t="s">
        <v>303</v>
      </c>
      <c r="AJ3098" t="s">
        <v>304</v>
      </c>
      <c r="AK3098">
        <v>121</v>
      </c>
      <c r="AL3098" t="s">
        <v>327</v>
      </c>
      <c r="AM3098">
        <v>4</v>
      </c>
      <c r="AN3098">
        <v>12104</v>
      </c>
      <c r="AO3098" t="s">
        <v>473</v>
      </c>
      <c r="AP3098">
        <v>1102</v>
      </c>
      <c r="AQ3098" t="s">
        <v>71</v>
      </c>
      <c r="AR3098" t="s">
        <v>66</v>
      </c>
      <c r="AS3098">
        <v>1961</v>
      </c>
      <c r="AT3098">
        <v>2.4429999999999999E-3</v>
      </c>
      <c r="AU3098">
        <v>4.5100000000000001E-2</v>
      </c>
      <c r="AV3098" t="s">
        <v>81</v>
      </c>
      <c r="AW3098">
        <v>8.8169999999999998E-2</v>
      </c>
      <c r="AX3098">
        <v>8.3649999999999992E-3</v>
      </c>
      <c r="AY3098">
        <v>0.21299999999999999</v>
      </c>
      <c r="AZ3098" t="s">
        <v>72</v>
      </c>
      <c r="BA3098">
        <v>0.1085</v>
      </c>
      <c r="BB3098">
        <v>-0.38625500000000001</v>
      </c>
      <c r="BC3098">
        <v>0</v>
      </c>
      <c r="BD3098" t="s">
        <v>78</v>
      </c>
      <c r="BE3098" t="s">
        <v>74</v>
      </c>
      <c r="BF3098">
        <v>0.33300000000000002</v>
      </c>
      <c r="BG3098" t="s">
        <v>75</v>
      </c>
      <c r="BH3098">
        <v>0</v>
      </c>
      <c r="BI3098" t="s">
        <v>78</v>
      </c>
      <c r="BJ3098">
        <v>0</v>
      </c>
      <c r="BK3098" t="s">
        <v>79</v>
      </c>
      <c r="BL3098" t="s">
        <v>85</v>
      </c>
    </row>
    <row r="3099" spans="1:64" x14ac:dyDescent="0.25">
      <c r="A3099">
        <v>3047</v>
      </c>
      <c r="B3099" t="s">
        <v>493</v>
      </c>
      <c r="C3099" t="s">
        <v>498</v>
      </c>
      <c r="D3099">
        <v>52</v>
      </c>
      <c r="E3099">
        <v>243</v>
      </c>
      <c r="F3099">
        <v>5</v>
      </c>
      <c r="G3099" t="s">
        <v>472</v>
      </c>
      <c r="H3099" t="s">
        <v>326</v>
      </c>
      <c r="I3099" t="s">
        <v>65</v>
      </c>
      <c r="J3099">
        <v>4</v>
      </c>
      <c r="K3099">
        <v>1977</v>
      </c>
      <c r="L3099">
        <v>1961</v>
      </c>
      <c r="M3099">
        <v>1997</v>
      </c>
      <c r="N3099">
        <v>100</v>
      </c>
      <c r="O3099">
        <v>13.274864109499999</v>
      </c>
      <c r="P3099">
        <v>0.19450148882400001</v>
      </c>
      <c r="Q3099">
        <v>100</v>
      </c>
      <c r="R3099">
        <v>1977</v>
      </c>
      <c r="S3099">
        <v>0.68</v>
      </c>
      <c r="T3099">
        <v>1976</v>
      </c>
      <c r="U3099">
        <v>0.21</v>
      </c>
      <c r="V3099">
        <v>7.7443972545900002E-3</v>
      </c>
      <c r="W3099">
        <v>8.3649473023399996E-3</v>
      </c>
      <c r="X3099">
        <v>-5.3223665411500001E-3</v>
      </c>
      <c r="Y3099">
        <v>0.18553696267200001</v>
      </c>
      <c r="Z3099">
        <v>8.7652156875900004E-3</v>
      </c>
      <c r="AA3099">
        <v>4.3606394054899997</v>
      </c>
      <c r="AB3099">
        <v>0.14310982053599999</v>
      </c>
      <c r="AC3099">
        <v>1977</v>
      </c>
      <c r="AD3099">
        <v>0.9</v>
      </c>
      <c r="AE3099">
        <v>1976</v>
      </c>
      <c r="AF3099">
        <v>7.0000000000000007E-2</v>
      </c>
      <c r="AG3099">
        <v>0.61</v>
      </c>
      <c r="AH3099" t="s">
        <v>66</v>
      </c>
      <c r="AI3099" t="s">
        <v>303</v>
      </c>
      <c r="AJ3099" t="s">
        <v>304</v>
      </c>
      <c r="AK3099">
        <v>121</v>
      </c>
      <c r="AL3099" t="s">
        <v>327</v>
      </c>
      <c r="AM3099">
        <v>4</v>
      </c>
      <c r="AN3099">
        <v>12104</v>
      </c>
      <c r="AO3099" t="s">
        <v>473</v>
      </c>
      <c r="AP3099">
        <v>1102</v>
      </c>
      <c r="AQ3099" t="s">
        <v>71</v>
      </c>
      <c r="AR3099" t="s">
        <v>66</v>
      </c>
      <c r="AS3099">
        <v>1977</v>
      </c>
      <c r="AT3099">
        <v>8.3649999999999992E-3</v>
      </c>
      <c r="AU3099">
        <v>0.21299999999999999</v>
      </c>
      <c r="AV3099" t="s">
        <v>72</v>
      </c>
      <c r="AW3099">
        <v>0.1085</v>
      </c>
      <c r="AX3099">
        <v>-5.3220000000000003E-3</v>
      </c>
      <c r="AY3099">
        <v>0.30499999999999999</v>
      </c>
      <c r="AZ3099" t="s">
        <v>72</v>
      </c>
      <c r="BA3099">
        <v>5.8279999999999998E-2</v>
      </c>
      <c r="BB3099">
        <v>0.18553700000000001</v>
      </c>
      <c r="BC3099">
        <v>3.3000000000000002E-2</v>
      </c>
      <c r="BD3099" t="s">
        <v>81</v>
      </c>
      <c r="BE3099" t="s">
        <v>74</v>
      </c>
      <c r="BF3099">
        <v>0.11</v>
      </c>
      <c r="BG3099" t="s">
        <v>75</v>
      </c>
      <c r="BH3099">
        <v>3.3000000000000002E-2</v>
      </c>
      <c r="BI3099" t="s">
        <v>81</v>
      </c>
      <c r="BJ3099">
        <v>1.9910000000000001E-2</v>
      </c>
      <c r="BK3099" t="s">
        <v>82</v>
      </c>
      <c r="BL3099" t="s">
        <v>85</v>
      </c>
    </row>
    <row r="3100" spans="1:64" x14ac:dyDescent="0.25">
      <c r="A3100">
        <v>3048</v>
      </c>
      <c r="B3100" t="s">
        <v>493</v>
      </c>
      <c r="C3100" t="s">
        <v>498</v>
      </c>
      <c r="D3100">
        <v>52</v>
      </c>
      <c r="E3100">
        <v>243</v>
      </c>
      <c r="F3100">
        <v>5</v>
      </c>
      <c r="G3100" t="s">
        <v>472</v>
      </c>
      <c r="H3100" t="s">
        <v>326</v>
      </c>
      <c r="I3100" t="s">
        <v>65</v>
      </c>
      <c r="J3100">
        <v>4</v>
      </c>
      <c r="K3100">
        <v>1997</v>
      </c>
      <c r="L3100">
        <v>1977</v>
      </c>
      <c r="M3100">
        <v>2012</v>
      </c>
      <c r="N3100">
        <v>95</v>
      </c>
      <c r="O3100">
        <v>27.8125600059</v>
      </c>
      <c r="P3100">
        <v>0.54574462957199998</v>
      </c>
      <c r="Q3100">
        <v>100</v>
      </c>
      <c r="R3100">
        <v>1997</v>
      </c>
      <c r="S3100">
        <v>1</v>
      </c>
      <c r="T3100">
        <v>0</v>
      </c>
      <c r="U3100">
        <v>0</v>
      </c>
      <c r="V3100">
        <v>2.39669542486E-2</v>
      </c>
      <c r="W3100">
        <v>-5.3223665411500001E-3</v>
      </c>
      <c r="X3100">
        <v>2.6124235122199999E-2</v>
      </c>
      <c r="Y3100">
        <v>0.386812698387</v>
      </c>
      <c r="Z3100">
        <v>4.5030466911400002E-2</v>
      </c>
      <c r="AA3100">
        <v>12.113477507100001</v>
      </c>
      <c r="AB3100">
        <v>0.48269298456900001</v>
      </c>
      <c r="AC3100">
        <v>1997</v>
      </c>
      <c r="AD3100">
        <v>0.99</v>
      </c>
      <c r="AE3100">
        <v>1996</v>
      </c>
      <c r="AF3100">
        <v>0.01</v>
      </c>
      <c r="AG3100">
        <v>1</v>
      </c>
      <c r="AH3100" t="s">
        <v>66</v>
      </c>
      <c r="AI3100" t="s">
        <v>303</v>
      </c>
      <c r="AJ3100" t="s">
        <v>304</v>
      </c>
      <c r="AK3100">
        <v>121</v>
      </c>
      <c r="AL3100" t="s">
        <v>327</v>
      </c>
      <c r="AM3100">
        <v>4</v>
      </c>
      <c r="AN3100">
        <v>12104</v>
      </c>
      <c r="AO3100" t="s">
        <v>473</v>
      </c>
      <c r="AP3100">
        <v>1102</v>
      </c>
      <c r="AQ3100" t="s">
        <v>71</v>
      </c>
      <c r="AR3100" t="s">
        <v>66</v>
      </c>
      <c r="AS3100">
        <v>1997</v>
      </c>
      <c r="AT3100">
        <v>-5.3220000000000003E-3</v>
      </c>
      <c r="AU3100">
        <v>0.30499999999999999</v>
      </c>
      <c r="AV3100" t="s">
        <v>72</v>
      </c>
      <c r="AW3100">
        <v>5.8279999999999998E-2</v>
      </c>
      <c r="AX3100">
        <v>2.6124000000000001E-2</v>
      </c>
      <c r="AY3100">
        <v>1.7E-5</v>
      </c>
      <c r="AZ3100" t="s">
        <v>78</v>
      </c>
      <c r="BA3100">
        <v>0.77149999999999996</v>
      </c>
      <c r="BB3100">
        <v>0.38681300000000002</v>
      </c>
      <c r="BC3100">
        <v>1.2999999999999999E-5</v>
      </c>
      <c r="BD3100" t="s">
        <v>78</v>
      </c>
      <c r="BE3100" t="s">
        <v>74</v>
      </c>
      <c r="BF3100">
        <v>2.8400000000000002E-4</v>
      </c>
      <c r="BG3100" t="s">
        <v>79</v>
      </c>
      <c r="BH3100">
        <v>1.2999999999999999E-5</v>
      </c>
      <c r="BI3100" t="s">
        <v>78</v>
      </c>
      <c r="BJ3100">
        <v>0</v>
      </c>
      <c r="BK3100" t="s">
        <v>79</v>
      </c>
      <c r="BL3100" t="s">
        <v>85</v>
      </c>
    </row>
    <row r="3101" spans="1:64" x14ac:dyDescent="0.25">
      <c r="A3101">
        <v>3049</v>
      </c>
      <c r="B3101" t="s">
        <v>493</v>
      </c>
      <c r="C3101" t="s">
        <v>498</v>
      </c>
      <c r="D3101">
        <v>52</v>
      </c>
      <c r="E3101">
        <v>243</v>
      </c>
      <c r="F3101">
        <v>5</v>
      </c>
      <c r="G3101" t="s">
        <v>472</v>
      </c>
      <c r="H3101" t="s">
        <v>326</v>
      </c>
      <c r="I3101" t="s">
        <v>65</v>
      </c>
      <c r="J3101">
        <v>4</v>
      </c>
      <c r="K3101">
        <v>2012</v>
      </c>
      <c r="L3101">
        <v>1997</v>
      </c>
      <c r="M3101">
        <v>2025</v>
      </c>
      <c r="N3101">
        <v>84</v>
      </c>
      <c r="O3101">
        <v>21.913763621000001</v>
      </c>
      <c r="P3101">
        <v>0.52288238124999997</v>
      </c>
      <c r="Q3101">
        <v>95</v>
      </c>
      <c r="R3101">
        <v>2012</v>
      </c>
      <c r="S3101">
        <v>0.99</v>
      </c>
      <c r="T3101">
        <v>2011</v>
      </c>
      <c r="U3101">
        <v>0.01</v>
      </c>
      <c r="V3101">
        <v>3.4901267104800002E-2</v>
      </c>
      <c r="W3101">
        <v>2.6124235122199999E-2</v>
      </c>
      <c r="X3101">
        <v>2.99606913892E-2</v>
      </c>
      <c r="Y3101">
        <v>0.13045149732700001</v>
      </c>
      <c r="Z3101">
        <v>4.2314718137899998E-2</v>
      </c>
      <c r="AA3101">
        <v>11.8993370354</v>
      </c>
      <c r="AB3101">
        <v>0.36280934635200002</v>
      </c>
      <c r="AC3101">
        <v>2012</v>
      </c>
      <c r="AD3101">
        <v>0.98</v>
      </c>
      <c r="AE3101">
        <v>2009</v>
      </c>
      <c r="AF3101">
        <v>0.01</v>
      </c>
      <c r="AG3101">
        <v>0.92</v>
      </c>
      <c r="AH3101" t="s">
        <v>66</v>
      </c>
      <c r="AI3101" t="s">
        <v>303</v>
      </c>
      <c r="AJ3101" t="s">
        <v>304</v>
      </c>
      <c r="AK3101">
        <v>121</v>
      </c>
      <c r="AL3101" t="s">
        <v>327</v>
      </c>
      <c r="AM3101">
        <v>4</v>
      </c>
      <c r="AN3101">
        <v>12104</v>
      </c>
      <c r="AO3101" t="s">
        <v>473</v>
      </c>
      <c r="AP3101">
        <v>1102</v>
      </c>
      <c r="AQ3101" t="s">
        <v>71</v>
      </c>
      <c r="AR3101" t="s">
        <v>66</v>
      </c>
      <c r="AS3101">
        <v>2012</v>
      </c>
      <c r="AT3101">
        <v>2.6124000000000001E-2</v>
      </c>
      <c r="AU3101">
        <v>1.7E-5</v>
      </c>
      <c r="AV3101" t="s">
        <v>78</v>
      </c>
      <c r="AW3101">
        <v>0.77149999999999996</v>
      </c>
      <c r="AX3101">
        <v>2.9961000000000002E-2</v>
      </c>
      <c r="AY3101">
        <v>3.9999999999999998E-6</v>
      </c>
      <c r="AZ3101" t="s">
        <v>78</v>
      </c>
      <c r="BA3101">
        <v>0.86629999999999996</v>
      </c>
      <c r="BB3101">
        <v>0.13045100000000001</v>
      </c>
      <c r="BC3101">
        <v>7.6E-3</v>
      </c>
      <c r="BD3101" t="s">
        <v>80</v>
      </c>
      <c r="BE3101" t="s">
        <v>74</v>
      </c>
      <c r="BF3101">
        <v>0.49669999999999997</v>
      </c>
      <c r="BG3101" t="s">
        <v>75</v>
      </c>
      <c r="BH3101">
        <v>7.6E-3</v>
      </c>
      <c r="BI3101" t="s">
        <v>80</v>
      </c>
      <c r="BJ3101">
        <v>1.502E-2</v>
      </c>
      <c r="BK3101" t="s">
        <v>82</v>
      </c>
      <c r="BL3101" t="s">
        <v>85</v>
      </c>
    </row>
    <row r="3102" spans="1:64" x14ac:dyDescent="0.25">
      <c r="A3102">
        <v>3050</v>
      </c>
      <c r="B3102" t="s">
        <v>493</v>
      </c>
      <c r="C3102" t="s">
        <v>498</v>
      </c>
      <c r="D3102">
        <v>52</v>
      </c>
      <c r="E3102">
        <v>243</v>
      </c>
      <c r="F3102">
        <v>5</v>
      </c>
      <c r="G3102" t="s">
        <v>472</v>
      </c>
      <c r="H3102" t="s">
        <v>326</v>
      </c>
      <c r="I3102" t="s">
        <v>65</v>
      </c>
      <c r="J3102">
        <v>4</v>
      </c>
      <c r="K3102">
        <v>2025</v>
      </c>
      <c r="L3102">
        <v>2012</v>
      </c>
      <c r="M3102">
        <v>2044</v>
      </c>
      <c r="N3102">
        <v>4</v>
      </c>
      <c r="O3102">
        <v>24.806207247500002</v>
      </c>
      <c r="P3102">
        <v>0.66374892616900005</v>
      </c>
      <c r="Q3102">
        <v>84</v>
      </c>
      <c r="R3102">
        <v>2027</v>
      </c>
      <c r="S3102">
        <v>0.91</v>
      </c>
      <c r="T3102">
        <v>2028</v>
      </c>
      <c r="U3102">
        <v>0.06</v>
      </c>
      <c r="V3102">
        <v>3.9596153165099998E-2</v>
      </c>
      <c r="W3102">
        <v>2.99606913892E-2</v>
      </c>
      <c r="X3102">
        <v>3.7739008773800001E-2</v>
      </c>
      <c r="Y3102">
        <v>9.9155278100700003E-2</v>
      </c>
      <c r="Z3102">
        <v>4.335914951E-2</v>
      </c>
      <c r="AA3102">
        <v>11.854417318099999</v>
      </c>
      <c r="AB3102">
        <v>0.39428519649400001</v>
      </c>
      <c r="AC3102">
        <v>2027</v>
      </c>
      <c r="AD3102">
        <v>0.67</v>
      </c>
      <c r="AE3102">
        <v>2025</v>
      </c>
      <c r="AF3102">
        <v>0.23</v>
      </c>
      <c r="AG3102">
        <v>0.45</v>
      </c>
      <c r="AH3102" t="s">
        <v>66</v>
      </c>
      <c r="AI3102" t="s">
        <v>303</v>
      </c>
      <c r="AJ3102" t="s">
        <v>304</v>
      </c>
      <c r="AK3102">
        <v>121</v>
      </c>
      <c r="AL3102" t="s">
        <v>327</v>
      </c>
      <c r="AM3102">
        <v>4</v>
      </c>
      <c r="AN3102">
        <v>12104</v>
      </c>
      <c r="AO3102" t="s">
        <v>473</v>
      </c>
      <c r="AP3102">
        <v>1102</v>
      </c>
      <c r="AQ3102" t="s">
        <v>71</v>
      </c>
      <c r="AR3102" t="s">
        <v>66</v>
      </c>
      <c r="AS3102">
        <v>2025</v>
      </c>
      <c r="AT3102">
        <v>2.9961000000000002E-2</v>
      </c>
      <c r="AU3102">
        <v>3.9999999999999998E-6</v>
      </c>
      <c r="AV3102" t="s">
        <v>78</v>
      </c>
      <c r="AW3102">
        <v>0.86629999999999996</v>
      </c>
      <c r="AX3102">
        <v>3.7739000000000002E-2</v>
      </c>
      <c r="AY3102">
        <v>0</v>
      </c>
      <c r="AZ3102" t="s">
        <v>78</v>
      </c>
      <c r="BA3102">
        <v>0.91679999999999995</v>
      </c>
      <c r="BB3102">
        <v>9.9154999999999993E-2</v>
      </c>
      <c r="BC3102">
        <v>2.58E-2</v>
      </c>
      <c r="BD3102" t="s">
        <v>81</v>
      </c>
      <c r="BE3102" t="s">
        <v>74</v>
      </c>
      <c r="BF3102">
        <v>0.13539999999999999</v>
      </c>
      <c r="BG3102" t="s">
        <v>75</v>
      </c>
      <c r="BH3102">
        <v>2.58E-2</v>
      </c>
      <c r="BI3102" t="s">
        <v>81</v>
      </c>
      <c r="BJ3102">
        <v>5.4289999999999998E-2</v>
      </c>
      <c r="BK3102" t="s">
        <v>83</v>
      </c>
      <c r="BL3102" t="s">
        <v>85</v>
      </c>
    </row>
    <row r="3103" spans="1:64" x14ac:dyDescent="0.25">
      <c r="A3103">
        <v>3051</v>
      </c>
      <c r="B3103" t="s">
        <v>493</v>
      </c>
      <c r="C3103" t="s">
        <v>498</v>
      </c>
      <c r="D3103">
        <v>52</v>
      </c>
      <c r="E3103">
        <v>243</v>
      </c>
      <c r="F3103">
        <v>5</v>
      </c>
      <c r="G3103" t="s">
        <v>472</v>
      </c>
      <c r="H3103" t="s">
        <v>326</v>
      </c>
      <c r="I3103" t="s">
        <v>65</v>
      </c>
      <c r="J3103">
        <v>4</v>
      </c>
      <c r="K3103">
        <v>2044</v>
      </c>
      <c r="L3103">
        <v>2025</v>
      </c>
      <c r="M3103">
        <v>2053</v>
      </c>
      <c r="N3103">
        <v>4</v>
      </c>
      <c r="O3103">
        <v>20.6550753432</v>
      </c>
      <c r="P3103">
        <v>0.68770521001399998</v>
      </c>
      <c r="Q3103">
        <v>51</v>
      </c>
      <c r="R3103">
        <v>2042</v>
      </c>
      <c r="S3103">
        <v>0.51</v>
      </c>
      <c r="T3103">
        <v>2043</v>
      </c>
      <c r="U3103">
        <v>0.19</v>
      </c>
      <c r="V3103">
        <v>4.6315214605099998E-2</v>
      </c>
      <c r="W3103">
        <v>3.7739008773800001E-2</v>
      </c>
      <c r="X3103">
        <v>3.82290833328E-2</v>
      </c>
      <c r="Y3103">
        <v>0.180465692476</v>
      </c>
      <c r="Z3103">
        <v>5.1217992645000002E-2</v>
      </c>
      <c r="AA3103">
        <v>13.1663154378</v>
      </c>
      <c r="AB3103">
        <v>0.46231470908799999</v>
      </c>
      <c r="AC3103">
        <v>2044</v>
      </c>
      <c r="AD3103">
        <v>1</v>
      </c>
      <c r="AE3103">
        <v>0</v>
      </c>
      <c r="AF3103">
        <v>0</v>
      </c>
      <c r="AG3103">
        <v>0.88</v>
      </c>
      <c r="AH3103" t="s">
        <v>66</v>
      </c>
      <c r="AI3103" t="s">
        <v>303</v>
      </c>
      <c r="AJ3103" t="s">
        <v>304</v>
      </c>
      <c r="AK3103">
        <v>121</v>
      </c>
      <c r="AL3103" t="s">
        <v>327</v>
      </c>
      <c r="AM3103">
        <v>4</v>
      </c>
      <c r="AN3103">
        <v>12104</v>
      </c>
      <c r="AO3103" t="s">
        <v>473</v>
      </c>
      <c r="AP3103">
        <v>1102</v>
      </c>
      <c r="AQ3103" t="s">
        <v>71</v>
      </c>
      <c r="AR3103" t="s">
        <v>66</v>
      </c>
      <c r="AS3103">
        <v>2044</v>
      </c>
      <c r="AT3103">
        <v>3.7739000000000002E-2</v>
      </c>
      <c r="AU3103">
        <v>0</v>
      </c>
      <c r="AV3103" t="s">
        <v>78</v>
      </c>
      <c r="AW3103">
        <v>0.91679999999999995</v>
      </c>
      <c r="AX3103">
        <v>3.823E-2</v>
      </c>
      <c r="AY3103">
        <v>8.6400000000000001E-3</v>
      </c>
      <c r="AZ3103" t="s">
        <v>80</v>
      </c>
      <c r="BA3103">
        <v>0.65039999999999998</v>
      </c>
      <c r="BB3103">
        <v>0.18046570000000001</v>
      </c>
      <c r="BC3103">
        <v>6.3090000000000004E-3</v>
      </c>
      <c r="BD3103" t="s">
        <v>80</v>
      </c>
      <c r="BE3103" t="s">
        <v>74</v>
      </c>
      <c r="BF3103">
        <v>0.95982299999999998</v>
      </c>
      <c r="BG3103" t="s">
        <v>75</v>
      </c>
      <c r="BH3103">
        <v>6.3090000000000004E-3</v>
      </c>
      <c r="BI3103" t="s">
        <v>80</v>
      </c>
      <c r="BJ3103">
        <v>4.15E-3</v>
      </c>
      <c r="BK3103" t="s">
        <v>76</v>
      </c>
      <c r="BL3103" t="s">
        <v>85</v>
      </c>
    </row>
    <row r="3104" spans="1:64" x14ac:dyDescent="0.25">
      <c r="A3104">
        <v>3052</v>
      </c>
      <c r="B3104" t="s">
        <v>493</v>
      </c>
      <c r="C3104" t="s">
        <v>498</v>
      </c>
      <c r="D3104">
        <v>52</v>
      </c>
      <c r="E3104">
        <v>243</v>
      </c>
      <c r="F3104">
        <v>5</v>
      </c>
      <c r="G3104" t="s">
        <v>472</v>
      </c>
      <c r="H3104" t="s">
        <v>326</v>
      </c>
      <c r="I3104" t="s">
        <v>65</v>
      </c>
      <c r="J3104">
        <v>4</v>
      </c>
      <c r="K3104">
        <v>2053</v>
      </c>
      <c r="L3104">
        <v>2044</v>
      </c>
      <c r="M3104">
        <v>2066</v>
      </c>
      <c r="N3104">
        <v>51</v>
      </c>
      <c r="O3104">
        <v>17.082534341199999</v>
      </c>
      <c r="P3104">
        <v>0.66392301669200005</v>
      </c>
      <c r="Q3104">
        <v>99</v>
      </c>
      <c r="R3104">
        <v>2053</v>
      </c>
      <c r="S3104">
        <v>0.88</v>
      </c>
      <c r="T3104">
        <v>2052</v>
      </c>
      <c r="U3104">
        <v>7.0000000000000007E-2</v>
      </c>
      <c r="V3104">
        <v>5.30117908902E-2</v>
      </c>
      <c r="W3104">
        <v>3.82290833328E-2</v>
      </c>
      <c r="X3104">
        <v>3.1675819599200003E-2</v>
      </c>
      <c r="Y3104">
        <v>0.29002295795799998</v>
      </c>
      <c r="Z3104">
        <v>6.6860154411500006E-2</v>
      </c>
      <c r="AA3104">
        <v>12.309626677700001</v>
      </c>
      <c r="AB3104">
        <v>0.59769924983199996</v>
      </c>
      <c r="AC3104">
        <v>2053</v>
      </c>
      <c r="AD3104">
        <v>0.89</v>
      </c>
      <c r="AE3104">
        <v>2052</v>
      </c>
      <c r="AF3104">
        <v>0.1</v>
      </c>
      <c r="AG3104">
        <v>0.51</v>
      </c>
      <c r="AH3104" t="s">
        <v>66</v>
      </c>
      <c r="AI3104" t="s">
        <v>303</v>
      </c>
      <c r="AJ3104" t="s">
        <v>304</v>
      </c>
      <c r="AK3104">
        <v>121</v>
      </c>
      <c r="AL3104" t="s">
        <v>327</v>
      </c>
      <c r="AM3104">
        <v>4</v>
      </c>
      <c r="AN3104">
        <v>12104</v>
      </c>
      <c r="AO3104" t="s">
        <v>473</v>
      </c>
      <c r="AP3104">
        <v>1102</v>
      </c>
      <c r="AQ3104" t="s">
        <v>71</v>
      </c>
      <c r="AR3104" t="s">
        <v>66</v>
      </c>
      <c r="AS3104">
        <v>2053</v>
      </c>
      <c r="AT3104">
        <v>3.823E-2</v>
      </c>
      <c r="AU3104">
        <v>8.6400000000000001E-3</v>
      </c>
      <c r="AV3104" t="s">
        <v>80</v>
      </c>
      <c r="AW3104">
        <v>0.65039999999999998</v>
      </c>
      <c r="AX3104">
        <v>3.168E-2</v>
      </c>
      <c r="AY3104">
        <v>1.11E-2</v>
      </c>
      <c r="AZ3104" t="s">
        <v>81</v>
      </c>
      <c r="BA3104">
        <v>0.45779999999999998</v>
      </c>
      <c r="BB3104">
        <v>0.29002299999999998</v>
      </c>
      <c r="BC3104">
        <v>1.14E-2</v>
      </c>
      <c r="BD3104" t="s">
        <v>81</v>
      </c>
      <c r="BE3104" t="s">
        <v>74</v>
      </c>
      <c r="BF3104">
        <v>0.72019</v>
      </c>
      <c r="BG3104" t="s">
        <v>75</v>
      </c>
      <c r="BH3104">
        <v>1.14E-2</v>
      </c>
      <c r="BI3104" t="s">
        <v>81</v>
      </c>
      <c r="BJ3104">
        <v>2.6249999999999999E-2</v>
      </c>
      <c r="BK3104" t="s">
        <v>82</v>
      </c>
      <c r="BL3104" t="s">
        <v>85</v>
      </c>
    </row>
    <row r="3105" spans="1:64" x14ac:dyDescent="0.25">
      <c r="A3105">
        <v>3053</v>
      </c>
      <c r="B3105" t="s">
        <v>493</v>
      </c>
      <c r="C3105" t="s">
        <v>498</v>
      </c>
      <c r="D3105">
        <v>52</v>
      </c>
      <c r="E3105">
        <v>243</v>
      </c>
      <c r="F3105">
        <v>5</v>
      </c>
      <c r="G3105" t="s">
        <v>472</v>
      </c>
      <c r="H3105" t="s">
        <v>326</v>
      </c>
      <c r="I3105" t="s">
        <v>65</v>
      </c>
      <c r="J3105">
        <v>4</v>
      </c>
      <c r="K3105">
        <v>2066</v>
      </c>
      <c r="L3105">
        <v>2053</v>
      </c>
      <c r="M3105">
        <v>2078</v>
      </c>
      <c r="N3105">
        <v>99</v>
      </c>
      <c r="O3105">
        <v>20.309349558200001</v>
      </c>
      <c r="P3105">
        <v>0.80407824395500005</v>
      </c>
      <c r="Q3105">
        <v>100</v>
      </c>
      <c r="R3105">
        <v>2066</v>
      </c>
      <c r="S3105">
        <v>0.81</v>
      </c>
      <c r="T3105">
        <v>2065</v>
      </c>
      <c r="U3105">
        <v>0.19</v>
      </c>
      <c r="V3105">
        <v>5.7543726922099997E-2</v>
      </c>
      <c r="W3105">
        <v>3.1675819599200003E-2</v>
      </c>
      <c r="X3105">
        <v>4.5244962119199997E-2</v>
      </c>
      <c r="Y3105">
        <v>0.31805560105199998</v>
      </c>
      <c r="Z3105">
        <v>6.2683166666599996E-2</v>
      </c>
      <c r="AA3105">
        <v>13.1171225603</v>
      </c>
      <c r="AB3105">
        <v>0.61699281246100002</v>
      </c>
      <c r="AC3105">
        <v>2066</v>
      </c>
      <c r="AD3105">
        <v>0.64</v>
      </c>
      <c r="AE3105">
        <v>2065</v>
      </c>
      <c r="AF3105">
        <v>0.36</v>
      </c>
      <c r="AG3105">
        <v>0.52</v>
      </c>
      <c r="AH3105" t="s">
        <v>66</v>
      </c>
      <c r="AI3105" t="s">
        <v>303</v>
      </c>
      <c r="AJ3105" t="s">
        <v>304</v>
      </c>
      <c r="AK3105">
        <v>121</v>
      </c>
      <c r="AL3105" t="s">
        <v>327</v>
      </c>
      <c r="AM3105">
        <v>4</v>
      </c>
      <c r="AN3105">
        <v>12104</v>
      </c>
      <c r="AO3105" t="s">
        <v>473</v>
      </c>
      <c r="AP3105">
        <v>1102</v>
      </c>
      <c r="AQ3105" t="s">
        <v>71</v>
      </c>
      <c r="AR3105" t="s">
        <v>66</v>
      </c>
      <c r="AS3105">
        <v>2066</v>
      </c>
      <c r="AT3105">
        <v>3.168E-2</v>
      </c>
      <c r="AU3105">
        <v>1.11E-2</v>
      </c>
      <c r="AV3105" t="s">
        <v>81</v>
      </c>
      <c r="AW3105">
        <v>0.45779999999999998</v>
      </c>
      <c r="AX3105">
        <v>4.5245E-2</v>
      </c>
      <c r="AY3105">
        <v>7.9999999999999996E-6</v>
      </c>
      <c r="AZ3105" t="s">
        <v>78</v>
      </c>
      <c r="BA3105">
        <v>0.875</v>
      </c>
      <c r="BB3105">
        <v>0.31805600000000001</v>
      </c>
      <c r="BC3105">
        <v>1.9E-3</v>
      </c>
      <c r="BD3105" t="s">
        <v>80</v>
      </c>
      <c r="BE3105" t="s">
        <v>74</v>
      </c>
      <c r="BF3105">
        <v>0.2858</v>
      </c>
      <c r="BG3105" t="s">
        <v>75</v>
      </c>
      <c r="BH3105">
        <v>1.9E-3</v>
      </c>
      <c r="BI3105" t="s">
        <v>80</v>
      </c>
      <c r="BJ3105">
        <v>3.3300000000000001E-3</v>
      </c>
      <c r="BK3105" t="s">
        <v>76</v>
      </c>
      <c r="BL3105" t="s">
        <v>85</v>
      </c>
    </row>
    <row r="3106" spans="1:64" x14ac:dyDescent="0.25">
      <c r="A3106">
        <v>3054</v>
      </c>
      <c r="B3106" t="s">
        <v>493</v>
      </c>
      <c r="C3106" t="s">
        <v>498</v>
      </c>
      <c r="D3106">
        <v>52</v>
      </c>
      <c r="E3106">
        <v>243</v>
      </c>
      <c r="F3106">
        <v>5</v>
      </c>
      <c r="G3106" t="s">
        <v>472</v>
      </c>
      <c r="H3106" t="s">
        <v>326</v>
      </c>
      <c r="I3106" t="s">
        <v>65</v>
      </c>
      <c r="J3106">
        <v>4</v>
      </c>
      <c r="K3106">
        <v>2078</v>
      </c>
      <c r="L3106">
        <v>2066</v>
      </c>
      <c r="M3106">
        <v>2089</v>
      </c>
      <c r="N3106">
        <v>100</v>
      </c>
      <c r="O3106">
        <v>18.156678872099999</v>
      </c>
      <c r="P3106">
        <v>0.71837437847300001</v>
      </c>
      <c r="Q3106">
        <v>100</v>
      </c>
      <c r="R3106">
        <v>2078</v>
      </c>
      <c r="S3106">
        <v>0.71</v>
      </c>
      <c r="T3106">
        <v>2079</v>
      </c>
      <c r="U3106">
        <v>0.14000000000000001</v>
      </c>
      <c r="V3106">
        <v>5.7937640811699997E-2</v>
      </c>
      <c r="W3106">
        <v>4.5244962119199997E-2</v>
      </c>
      <c r="X3106">
        <v>4.3960787879300002E-2</v>
      </c>
      <c r="Y3106">
        <v>0.20446640912200001</v>
      </c>
      <c r="Z3106">
        <v>6.8066590688799999E-2</v>
      </c>
      <c r="AA3106">
        <v>11.9578344338</v>
      </c>
      <c r="AB3106">
        <v>0.58087242538899997</v>
      </c>
      <c r="AC3106">
        <v>2078</v>
      </c>
      <c r="AD3106">
        <v>0.65</v>
      </c>
      <c r="AE3106">
        <v>2076</v>
      </c>
      <c r="AF3106">
        <v>0.14000000000000001</v>
      </c>
      <c r="AG3106">
        <v>0.4</v>
      </c>
      <c r="AH3106" t="s">
        <v>66</v>
      </c>
      <c r="AI3106" t="s">
        <v>303</v>
      </c>
      <c r="AJ3106" t="s">
        <v>304</v>
      </c>
      <c r="AK3106">
        <v>121</v>
      </c>
      <c r="AL3106" t="s">
        <v>327</v>
      </c>
      <c r="AM3106">
        <v>4</v>
      </c>
      <c r="AN3106">
        <v>12104</v>
      </c>
      <c r="AO3106" t="s">
        <v>473</v>
      </c>
      <c r="AP3106">
        <v>1102</v>
      </c>
      <c r="AQ3106" t="s">
        <v>71</v>
      </c>
      <c r="AR3106" t="s">
        <v>66</v>
      </c>
      <c r="AS3106">
        <v>2078</v>
      </c>
      <c r="AT3106">
        <v>4.5245E-2</v>
      </c>
      <c r="AU3106">
        <v>7.9999999999999996E-6</v>
      </c>
      <c r="AV3106" t="s">
        <v>78</v>
      </c>
      <c r="AW3106">
        <v>0.875</v>
      </c>
      <c r="AX3106">
        <v>4.3961E-2</v>
      </c>
      <c r="AY3106">
        <v>6.2399999999999999E-4</v>
      </c>
      <c r="AZ3106" t="s">
        <v>78</v>
      </c>
      <c r="BA3106">
        <v>0.74470000000000003</v>
      </c>
      <c r="BB3106">
        <v>0.20446600000000001</v>
      </c>
      <c r="BC3106">
        <v>5.6800000000000002E-3</v>
      </c>
      <c r="BD3106" t="s">
        <v>80</v>
      </c>
      <c r="BE3106" t="s">
        <v>74</v>
      </c>
      <c r="BF3106">
        <v>0.89768000000000003</v>
      </c>
      <c r="BG3106" t="s">
        <v>75</v>
      </c>
      <c r="BH3106">
        <v>5.6800000000000002E-3</v>
      </c>
      <c r="BI3106" t="s">
        <v>80</v>
      </c>
      <c r="BJ3106">
        <v>1.9040000000000001E-2</v>
      </c>
      <c r="BK3106" t="s">
        <v>82</v>
      </c>
      <c r="BL3106" t="s">
        <v>85</v>
      </c>
    </row>
    <row r="3107" spans="1:64" x14ac:dyDescent="0.25">
      <c r="A3107">
        <v>3055</v>
      </c>
      <c r="B3107" t="s">
        <v>493</v>
      </c>
      <c r="C3107" t="s">
        <v>498</v>
      </c>
      <c r="D3107">
        <v>52</v>
      </c>
      <c r="E3107">
        <v>243</v>
      </c>
      <c r="F3107">
        <v>5</v>
      </c>
      <c r="G3107" t="s">
        <v>472</v>
      </c>
      <c r="H3107" t="s">
        <v>326</v>
      </c>
      <c r="I3107" t="s">
        <v>65</v>
      </c>
      <c r="J3107">
        <v>4</v>
      </c>
      <c r="K3107">
        <v>2089</v>
      </c>
      <c r="L3107">
        <v>2078</v>
      </c>
      <c r="M3107">
        <v>2100</v>
      </c>
      <c r="N3107">
        <v>100</v>
      </c>
      <c r="O3107">
        <v>16.343219272100001</v>
      </c>
      <c r="P3107">
        <v>0.60188558169299999</v>
      </c>
      <c r="Q3107">
        <v>100</v>
      </c>
      <c r="R3107">
        <v>2089</v>
      </c>
      <c r="S3107">
        <v>0.84</v>
      </c>
      <c r="T3107">
        <v>2090</v>
      </c>
      <c r="U3107">
        <v>0.15</v>
      </c>
      <c r="V3107">
        <v>5.2083292865399998E-2</v>
      </c>
      <c r="W3107">
        <v>4.3960787879300002E-2</v>
      </c>
      <c r="X3107">
        <v>4.5918219692800001E-2</v>
      </c>
      <c r="Y3107">
        <v>0.103580378801</v>
      </c>
      <c r="Z3107">
        <v>5.4336366421000003E-2</v>
      </c>
      <c r="AA3107">
        <v>11.859810488999999</v>
      </c>
      <c r="AB3107">
        <v>0.46501984964400001</v>
      </c>
      <c r="AC3107">
        <v>2089</v>
      </c>
      <c r="AD3107">
        <v>0.9</v>
      </c>
      <c r="AE3107">
        <v>2090</v>
      </c>
      <c r="AF3107">
        <v>7.0000000000000007E-2</v>
      </c>
      <c r="AG3107">
        <v>0.63</v>
      </c>
      <c r="AH3107" t="s">
        <v>66</v>
      </c>
      <c r="AI3107" t="s">
        <v>303</v>
      </c>
      <c r="AJ3107" t="s">
        <v>304</v>
      </c>
      <c r="AK3107">
        <v>121</v>
      </c>
      <c r="AL3107" t="s">
        <v>327</v>
      </c>
      <c r="AM3107">
        <v>4</v>
      </c>
      <c r="AN3107">
        <v>12104</v>
      </c>
      <c r="AO3107" t="s">
        <v>473</v>
      </c>
      <c r="AP3107">
        <v>1102</v>
      </c>
      <c r="AQ3107" t="s">
        <v>71</v>
      </c>
      <c r="AR3107" t="s">
        <v>66</v>
      </c>
      <c r="AS3107">
        <v>2089</v>
      </c>
      <c r="AT3107">
        <v>4.3961E-2</v>
      </c>
      <c r="AU3107">
        <v>6.2399999999999999E-4</v>
      </c>
      <c r="AV3107" t="s">
        <v>78</v>
      </c>
      <c r="AW3107">
        <v>0.74470000000000003</v>
      </c>
      <c r="AX3107">
        <v>4.5918E-2</v>
      </c>
      <c r="AY3107">
        <v>5.3999999999999998E-5</v>
      </c>
      <c r="AZ3107" t="s">
        <v>78</v>
      </c>
      <c r="BA3107">
        <v>0.85019999999999996</v>
      </c>
      <c r="BB3107">
        <v>0.10358000000000001</v>
      </c>
      <c r="BC3107">
        <v>0.14599999999999999</v>
      </c>
      <c r="BD3107" t="s">
        <v>72</v>
      </c>
      <c r="BE3107" t="s">
        <v>74</v>
      </c>
      <c r="BF3107">
        <v>0.85699999999999998</v>
      </c>
      <c r="BG3107" t="s">
        <v>75</v>
      </c>
      <c r="BH3107">
        <v>0.14599999999999999</v>
      </c>
      <c r="BI3107" t="s">
        <v>72</v>
      </c>
      <c r="BJ3107">
        <v>0.32450000000000001</v>
      </c>
      <c r="BK3107" t="s">
        <v>75</v>
      </c>
      <c r="BL3107" t="s">
        <v>85</v>
      </c>
    </row>
    <row r="3108" spans="1:64" x14ac:dyDescent="0.25">
      <c r="A3108">
        <v>3056</v>
      </c>
      <c r="B3108" t="s">
        <v>493</v>
      </c>
      <c r="C3108" t="s">
        <v>499</v>
      </c>
      <c r="D3108">
        <v>52</v>
      </c>
      <c r="E3108">
        <v>244</v>
      </c>
      <c r="F3108">
        <v>6</v>
      </c>
      <c r="G3108" t="s">
        <v>472</v>
      </c>
      <c r="H3108" t="s">
        <v>326</v>
      </c>
      <c r="I3108" t="s">
        <v>65</v>
      </c>
      <c r="J3108">
        <v>37</v>
      </c>
      <c r="K3108">
        <v>1875</v>
      </c>
      <c r="L3108">
        <v>1861</v>
      </c>
      <c r="M3108">
        <v>1915</v>
      </c>
      <c r="N3108">
        <v>100</v>
      </c>
      <c r="O3108">
        <v>22.993001000900001</v>
      </c>
      <c r="P3108">
        <v>-0.201560470495</v>
      </c>
      <c r="Q3108">
        <v>100</v>
      </c>
      <c r="R3108">
        <v>1875</v>
      </c>
      <c r="S3108">
        <v>0.82</v>
      </c>
      <c r="T3108">
        <v>1874</v>
      </c>
      <c r="U3108">
        <v>0.18</v>
      </c>
      <c r="V3108">
        <v>-3.2137668957500001E-3</v>
      </c>
      <c r="W3108">
        <v>-3.6115357157799999E-3</v>
      </c>
      <c r="X3108">
        <v>3.1579440263200002E-3</v>
      </c>
      <c r="Y3108">
        <v>-0.24066850531600001</v>
      </c>
      <c r="Z3108">
        <v>-2.10772107833E-2</v>
      </c>
      <c r="AA3108">
        <v>10.556589114599999</v>
      </c>
      <c r="AB3108">
        <v>-0.19137912731599999</v>
      </c>
      <c r="AC3108">
        <v>1875</v>
      </c>
      <c r="AD3108">
        <v>0.78</v>
      </c>
      <c r="AE3108">
        <v>1874</v>
      </c>
      <c r="AF3108">
        <v>0.2</v>
      </c>
      <c r="AG3108">
        <v>0.31</v>
      </c>
      <c r="AH3108" t="s">
        <v>66</v>
      </c>
      <c r="AI3108" t="s">
        <v>303</v>
      </c>
      <c r="AJ3108" t="s">
        <v>304</v>
      </c>
      <c r="AK3108">
        <v>121</v>
      </c>
      <c r="AL3108" t="s">
        <v>327</v>
      </c>
      <c r="AM3108">
        <v>4</v>
      </c>
      <c r="AN3108">
        <v>12104</v>
      </c>
      <c r="AO3108" t="s">
        <v>473</v>
      </c>
      <c r="AP3108">
        <v>1102</v>
      </c>
      <c r="AQ3108" t="s">
        <v>71</v>
      </c>
      <c r="AR3108" t="s">
        <v>66</v>
      </c>
      <c r="AS3108">
        <v>1875</v>
      </c>
      <c r="AT3108">
        <v>-3.6120000000000002E-3</v>
      </c>
      <c r="AU3108">
        <v>0.45100000000000001</v>
      </c>
      <c r="AV3108" t="s">
        <v>72</v>
      </c>
      <c r="AW3108">
        <v>4.4400000000000002E-2</v>
      </c>
      <c r="AX3108">
        <v>3.1580000000000002E-3</v>
      </c>
      <c r="AY3108">
        <v>4.2700000000000002E-2</v>
      </c>
      <c r="AZ3108" t="s">
        <v>81</v>
      </c>
      <c r="BA3108">
        <v>0.1037</v>
      </c>
      <c r="BB3108">
        <v>-0.24066899999999999</v>
      </c>
      <c r="BC3108">
        <v>2.14E-4</v>
      </c>
      <c r="BD3108" t="s">
        <v>78</v>
      </c>
      <c r="BE3108" t="s">
        <v>74</v>
      </c>
      <c r="BF3108">
        <v>0.28743200000000002</v>
      </c>
      <c r="BG3108" t="s">
        <v>75</v>
      </c>
      <c r="BH3108">
        <v>2.14E-4</v>
      </c>
      <c r="BI3108" t="s">
        <v>78</v>
      </c>
      <c r="BJ3108">
        <v>1.9999999999999999E-6</v>
      </c>
      <c r="BK3108" t="s">
        <v>79</v>
      </c>
      <c r="BL3108" t="s">
        <v>85</v>
      </c>
    </row>
    <row r="3109" spans="1:64" x14ac:dyDescent="0.25">
      <c r="A3109">
        <v>3057</v>
      </c>
      <c r="B3109" t="s">
        <v>493</v>
      </c>
      <c r="C3109" t="s">
        <v>499</v>
      </c>
      <c r="D3109">
        <v>52</v>
      </c>
      <c r="E3109">
        <v>244</v>
      </c>
      <c r="F3109">
        <v>6</v>
      </c>
      <c r="G3109" t="s">
        <v>472</v>
      </c>
      <c r="H3109" t="s">
        <v>326</v>
      </c>
      <c r="I3109" t="s">
        <v>65</v>
      </c>
      <c r="J3109">
        <v>37</v>
      </c>
      <c r="K3109">
        <v>1915</v>
      </c>
      <c r="L3109">
        <v>1875</v>
      </c>
      <c r="M3109">
        <v>1961</v>
      </c>
      <c r="N3109">
        <v>100</v>
      </c>
      <c r="O3109">
        <v>56.650891488600003</v>
      </c>
      <c r="P3109">
        <v>0.314950643699</v>
      </c>
      <c r="Q3109">
        <v>100</v>
      </c>
      <c r="R3109">
        <v>1915</v>
      </c>
      <c r="S3109">
        <v>0.99</v>
      </c>
      <c r="T3109">
        <v>1916</v>
      </c>
      <c r="U3109">
        <v>0.01</v>
      </c>
      <c r="V3109">
        <v>6.1633320675199997E-3</v>
      </c>
      <c r="W3109">
        <v>3.1579440263200002E-3</v>
      </c>
      <c r="X3109">
        <v>2.4433077908000002E-3</v>
      </c>
      <c r="Y3109">
        <v>0.196220001526</v>
      </c>
      <c r="Z3109">
        <v>2.5114834561299999E-2</v>
      </c>
      <c r="AA3109">
        <v>12.2333597235</v>
      </c>
      <c r="AB3109">
        <v>0.23383373567900001</v>
      </c>
      <c r="AC3109">
        <v>1915</v>
      </c>
      <c r="AD3109">
        <v>1</v>
      </c>
      <c r="AE3109">
        <v>0</v>
      </c>
      <c r="AF3109">
        <v>0</v>
      </c>
      <c r="AG3109">
        <v>0.98</v>
      </c>
      <c r="AH3109" t="s">
        <v>66</v>
      </c>
      <c r="AI3109" t="s">
        <v>303</v>
      </c>
      <c r="AJ3109" t="s">
        <v>304</v>
      </c>
      <c r="AK3109">
        <v>121</v>
      </c>
      <c r="AL3109" t="s">
        <v>327</v>
      </c>
      <c r="AM3109">
        <v>4</v>
      </c>
      <c r="AN3109">
        <v>12104</v>
      </c>
      <c r="AO3109" t="s">
        <v>473</v>
      </c>
      <c r="AP3109">
        <v>1102</v>
      </c>
      <c r="AQ3109" t="s">
        <v>71</v>
      </c>
      <c r="AR3109" t="s">
        <v>66</v>
      </c>
      <c r="AS3109">
        <v>1915</v>
      </c>
      <c r="AT3109">
        <v>3.1580000000000002E-3</v>
      </c>
      <c r="AU3109">
        <v>4.2700000000000002E-2</v>
      </c>
      <c r="AV3109" t="s">
        <v>81</v>
      </c>
      <c r="AW3109">
        <v>0.1037</v>
      </c>
      <c r="AX3109">
        <v>2.4429999999999999E-3</v>
      </c>
      <c r="AY3109">
        <v>4.5100000000000001E-2</v>
      </c>
      <c r="AZ3109" t="s">
        <v>81</v>
      </c>
      <c r="BA3109">
        <v>8.8169999999999998E-2</v>
      </c>
      <c r="BB3109">
        <v>0.19622000000000001</v>
      </c>
      <c r="BC3109">
        <v>6.7000000000000002E-5</v>
      </c>
      <c r="BD3109" t="s">
        <v>78</v>
      </c>
      <c r="BE3109" t="s">
        <v>74</v>
      </c>
      <c r="BF3109">
        <v>0.70899999999999996</v>
      </c>
      <c r="BG3109" t="s">
        <v>75</v>
      </c>
      <c r="BH3109">
        <v>6.7000000000000002E-5</v>
      </c>
      <c r="BI3109" t="s">
        <v>78</v>
      </c>
      <c r="BJ3109">
        <v>2.5900000000000001E-4</v>
      </c>
      <c r="BK3109" t="s">
        <v>79</v>
      </c>
      <c r="BL3109" t="s">
        <v>85</v>
      </c>
    </row>
    <row r="3110" spans="1:64" x14ac:dyDescent="0.25">
      <c r="A3110">
        <v>3058</v>
      </c>
      <c r="B3110" t="s">
        <v>493</v>
      </c>
      <c r="C3110" t="s">
        <v>499</v>
      </c>
      <c r="D3110">
        <v>52</v>
      </c>
      <c r="E3110">
        <v>244</v>
      </c>
      <c r="F3110">
        <v>6</v>
      </c>
      <c r="G3110" t="s">
        <v>472</v>
      </c>
      <c r="H3110" t="s">
        <v>326</v>
      </c>
      <c r="I3110" t="s">
        <v>65</v>
      </c>
      <c r="J3110">
        <v>37</v>
      </c>
      <c r="K3110">
        <v>1961</v>
      </c>
      <c r="L3110">
        <v>1915</v>
      </c>
      <c r="M3110">
        <v>1977</v>
      </c>
      <c r="N3110">
        <v>100</v>
      </c>
      <c r="O3110">
        <v>31.146491216400001</v>
      </c>
      <c r="P3110">
        <v>-0.26059523659900002</v>
      </c>
      <c r="Q3110">
        <v>100</v>
      </c>
      <c r="R3110">
        <v>1961</v>
      </c>
      <c r="S3110">
        <v>0.95</v>
      </c>
      <c r="T3110">
        <v>1962</v>
      </c>
      <c r="U3110">
        <v>0.05</v>
      </c>
      <c r="V3110">
        <v>-3.6812232969000002E-3</v>
      </c>
      <c r="W3110">
        <v>2.4433077908000002E-3</v>
      </c>
      <c r="X3110">
        <v>8.3649473023399996E-3</v>
      </c>
      <c r="Y3110">
        <v>-0.386255089233</v>
      </c>
      <c r="Z3110">
        <v>-3.1452607841300002E-2</v>
      </c>
      <c r="AA3110">
        <v>11.122051196299999</v>
      </c>
      <c r="AB3110">
        <v>-0.31161393851800001</v>
      </c>
      <c r="AC3110">
        <v>1962</v>
      </c>
      <c r="AD3110">
        <v>0.83</v>
      </c>
      <c r="AE3110">
        <v>1961</v>
      </c>
      <c r="AF3110">
        <v>0.14000000000000001</v>
      </c>
      <c r="AG3110">
        <v>0.67</v>
      </c>
      <c r="AH3110" t="s">
        <v>66</v>
      </c>
      <c r="AI3110" t="s">
        <v>303</v>
      </c>
      <c r="AJ3110" t="s">
        <v>304</v>
      </c>
      <c r="AK3110">
        <v>121</v>
      </c>
      <c r="AL3110" t="s">
        <v>327</v>
      </c>
      <c r="AM3110">
        <v>4</v>
      </c>
      <c r="AN3110">
        <v>12104</v>
      </c>
      <c r="AO3110" t="s">
        <v>473</v>
      </c>
      <c r="AP3110">
        <v>1102</v>
      </c>
      <c r="AQ3110" t="s">
        <v>71</v>
      </c>
      <c r="AR3110" t="s">
        <v>66</v>
      </c>
      <c r="AS3110">
        <v>1961</v>
      </c>
      <c r="AT3110">
        <v>2.4429999999999999E-3</v>
      </c>
      <c r="AU3110">
        <v>4.5100000000000001E-2</v>
      </c>
      <c r="AV3110" t="s">
        <v>81</v>
      </c>
      <c r="AW3110">
        <v>8.8169999999999998E-2</v>
      </c>
      <c r="AX3110">
        <v>8.3649999999999992E-3</v>
      </c>
      <c r="AY3110">
        <v>0.21299999999999999</v>
      </c>
      <c r="AZ3110" t="s">
        <v>72</v>
      </c>
      <c r="BA3110">
        <v>0.1085</v>
      </c>
      <c r="BB3110">
        <v>-0.38625500000000001</v>
      </c>
      <c r="BC3110">
        <v>0</v>
      </c>
      <c r="BD3110" t="s">
        <v>78</v>
      </c>
      <c r="BE3110" t="s">
        <v>74</v>
      </c>
      <c r="BF3110">
        <v>0.33300000000000002</v>
      </c>
      <c r="BG3110" t="s">
        <v>75</v>
      </c>
      <c r="BH3110">
        <v>0</v>
      </c>
      <c r="BI3110" t="s">
        <v>78</v>
      </c>
      <c r="BJ3110">
        <v>0</v>
      </c>
      <c r="BK3110" t="s">
        <v>79</v>
      </c>
      <c r="BL3110" t="s">
        <v>85</v>
      </c>
    </row>
    <row r="3111" spans="1:64" x14ac:dyDescent="0.25">
      <c r="A3111">
        <v>3059</v>
      </c>
      <c r="B3111" t="s">
        <v>493</v>
      </c>
      <c r="C3111" t="s">
        <v>499</v>
      </c>
      <c r="D3111">
        <v>52</v>
      </c>
      <c r="E3111">
        <v>244</v>
      </c>
      <c r="F3111">
        <v>6</v>
      </c>
      <c r="G3111" t="s">
        <v>472</v>
      </c>
      <c r="H3111" t="s">
        <v>326</v>
      </c>
      <c r="I3111" t="s">
        <v>65</v>
      </c>
      <c r="J3111">
        <v>37</v>
      </c>
      <c r="K3111">
        <v>1977</v>
      </c>
      <c r="L3111">
        <v>1961</v>
      </c>
      <c r="M3111">
        <v>1997</v>
      </c>
      <c r="N3111">
        <v>100</v>
      </c>
      <c r="O3111">
        <v>13.274864109499999</v>
      </c>
      <c r="P3111">
        <v>0.19450148882400001</v>
      </c>
      <c r="Q3111">
        <v>100</v>
      </c>
      <c r="R3111">
        <v>1977</v>
      </c>
      <c r="S3111">
        <v>0.68</v>
      </c>
      <c r="T3111">
        <v>1976</v>
      </c>
      <c r="U3111">
        <v>0.21</v>
      </c>
      <c r="V3111">
        <v>7.7443972545900002E-3</v>
      </c>
      <c r="W3111">
        <v>8.3649473023399996E-3</v>
      </c>
      <c r="X3111">
        <v>-5.3223665411500001E-3</v>
      </c>
      <c r="Y3111">
        <v>0.18553696267200001</v>
      </c>
      <c r="Z3111">
        <v>8.7652156875900004E-3</v>
      </c>
      <c r="AA3111">
        <v>4.3606394054899997</v>
      </c>
      <c r="AB3111">
        <v>0.14310982053599999</v>
      </c>
      <c r="AC3111">
        <v>1977</v>
      </c>
      <c r="AD3111">
        <v>0.9</v>
      </c>
      <c r="AE3111">
        <v>1976</v>
      </c>
      <c r="AF3111">
        <v>7.0000000000000007E-2</v>
      </c>
      <c r="AG3111">
        <v>0.61</v>
      </c>
      <c r="AH3111" t="s">
        <v>66</v>
      </c>
      <c r="AI3111" t="s">
        <v>303</v>
      </c>
      <c r="AJ3111" t="s">
        <v>304</v>
      </c>
      <c r="AK3111">
        <v>121</v>
      </c>
      <c r="AL3111" t="s">
        <v>327</v>
      </c>
      <c r="AM3111">
        <v>4</v>
      </c>
      <c r="AN3111">
        <v>12104</v>
      </c>
      <c r="AO3111" t="s">
        <v>473</v>
      </c>
      <c r="AP3111">
        <v>1102</v>
      </c>
      <c r="AQ3111" t="s">
        <v>71</v>
      </c>
      <c r="AR3111" t="s">
        <v>66</v>
      </c>
      <c r="AS3111">
        <v>1977</v>
      </c>
      <c r="AT3111">
        <v>8.3649999999999992E-3</v>
      </c>
      <c r="AU3111">
        <v>0.21299999999999999</v>
      </c>
      <c r="AV3111" t="s">
        <v>72</v>
      </c>
      <c r="AW3111">
        <v>0.1085</v>
      </c>
      <c r="AX3111">
        <v>-5.3220000000000003E-3</v>
      </c>
      <c r="AY3111">
        <v>0.30499999999999999</v>
      </c>
      <c r="AZ3111" t="s">
        <v>72</v>
      </c>
      <c r="BA3111">
        <v>5.8279999999999998E-2</v>
      </c>
      <c r="BB3111">
        <v>0.18553700000000001</v>
      </c>
      <c r="BC3111">
        <v>3.3000000000000002E-2</v>
      </c>
      <c r="BD3111" t="s">
        <v>81</v>
      </c>
      <c r="BE3111" t="s">
        <v>74</v>
      </c>
      <c r="BF3111">
        <v>0.11</v>
      </c>
      <c r="BG3111" t="s">
        <v>75</v>
      </c>
      <c r="BH3111">
        <v>3.3000000000000002E-2</v>
      </c>
      <c r="BI3111" t="s">
        <v>81</v>
      </c>
      <c r="BJ3111">
        <v>1.9910000000000001E-2</v>
      </c>
      <c r="BK3111" t="s">
        <v>82</v>
      </c>
      <c r="BL3111" t="s">
        <v>85</v>
      </c>
    </row>
    <row r="3112" spans="1:64" x14ac:dyDescent="0.25">
      <c r="A3112">
        <v>3060</v>
      </c>
      <c r="B3112" t="s">
        <v>493</v>
      </c>
      <c r="C3112" t="s">
        <v>499</v>
      </c>
      <c r="D3112">
        <v>52</v>
      </c>
      <c r="E3112">
        <v>244</v>
      </c>
      <c r="F3112">
        <v>6</v>
      </c>
      <c r="G3112" t="s">
        <v>472</v>
      </c>
      <c r="H3112" t="s">
        <v>326</v>
      </c>
      <c r="I3112" t="s">
        <v>65</v>
      </c>
      <c r="J3112">
        <v>37</v>
      </c>
      <c r="K3112">
        <v>1997</v>
      </c>
      <c r="L3112">
        <v>1977</v>
      </c>
      <c r="M3112">
        <v>2012</v>
      </c>
      <c r="N3112">
        <v>95</v>
      </c>
      <c r="O3112">
        <v>27.8125600059</v>
      </c>
      <c r="P3112">
        <v>0.54574462957199998</v>
      </c>
      <c r="Q3112">
        <v>100</v>
      </c>
      <c r="R3112">
        <v>1997</v>
      </c>
      <c r="S3112">
        <v>1</v>
      </c>
      <c r="T3112">
        <v>0</v>
      </c>
      <c r="U3112">
        <v>0</v>
      </c>
      <c r="V3112">
        <v>2.39669542486E-2</v>
      </c>
      <c r="W3112">
        <v>-5.3223665411500001E-3</v>
      </c>
      <c r="X3112">
        <v>2.6124235122199999E-2</v>
      </c>
      <c r="Y3112">
        <v>0.386812698387</v>
      </c>
      <c r="Z3112">
        <v>4.5030466911400002E-2</v>
      </c>
      <c r="AA3112">
        <v>12.113477507100001</v>
      </c>
      <c r="AB3112">
        <v>0.48269298456900001</v>
      </c>
      <c r="AC3112">
        <v>1997</v>
      </c>
      <c r="AD3112">
        <v>0.99</v>
      </c>
      <c r="AE3112">
        <v>1996</v>
      </c>
      <c r="AF3112">
        <v>0.01</v>
      </c>
      <c r="AG3112">
        <v>1</v>
      </c>
      <c r="AH3112" t="s">
        <v>66</v>
      </c>
      <c r="AI3112" t="s">
        <v>303</v>
      </c>
      <c r="AJ3112" t="s">
        <v>304</v>
      </c>
      <c r="AK3112">
        <v>121</v>
      </c>
      <c r="AL3112" t="s">
        <v>327</v>
      </c>
      <c r="AM3112">
        <v>4</v>
      </c>
      <c r="AN3112">
        <v>12104</v>
      </c>
      <c r="AO3112" t="s">
        <v>473</v>
      </c>
      <c r="AP3112">
        <v>1102</v>
      </c>
      <c r="AQ3112" t="s">
        <v>71</v>
      </c>
      <c r="AR3112" t="s">
        <v>66</v>
      </c>
      <c r="AS3112">
        <v>1997</v>
      </c>
      <c r="AT3112">
        <v>-5.3220000000000003E-3</v>
      </c>
      <c r="AU3112">
        <v>0.30499999999999999</v>
      </c>
      <c r="AV3112" t="s">
        <v>72</v>
      </c>
      <c r="AW3112">
        <v>5.8279999999999998E-2</v>
      </c>
      <c r="AX3112">
        <v>2.6124000000000001E-2</v>
      </c>
      <c r="AY3112">
        <v>1.7E-5</v>
      </c>
      <c r="AZ3112" t="s">
        <v>78</v>
      </c>
      <c r="BA3112">
        <v>0.77149999999999996</v>
      </c>
      <c r="BB3112">
        <v>0.38681300000000002</v>
      </c>
      <c r="BC3112">
        <v>1.2999999999999999E-5</v>
      </c>
      <c r="BD3112" t="s">
        <v>78</v>
      </c>
      <c r="BE3112" t="s">
        <v>74</v>
      </c>
      <c r="BF3112">
        <v>2.8400000000000002E-4</v>
      </c>
      <c r="BG3112" t="s">
        <v>79</v>
      </c>
      <c r="BH3112">
        <v>1.2999999999999999E-5</v>
      </c>
      <c r="BI3112" t="s">
        <v>78</v>
      </c>
      <c r="BJ3112">
        <v>0</v>
      </c>
      <c r="BK3112" t="s">
        <v>79</v>
      </c>
      <c r="BL3112" t="s">
        <v>85</v>
      </c>
    </row>
    <row r="3113" spans="1:64" x14ac:dyDescent="0.25">
      <c r="A3113">
        <v>3061</v>
      </c>
      <c r="B3113" t="s">
        <v>493</v>
      </c>
      <c r="C3113" t="s">
        <v>499</v>
      </c>
      <c r="D3113">
        <v>52</v>
      </c>
      <c r="E3113">
        <v>244</v>
      </c>
      <c r="F3113">
        <v>6</v>
      </c>
      <c r="G3113" t="s">
        <v>472</v>
      </c>
      <c r="H3113" t="s">
        <v>326</v>
      </c>
      <c r="I3113" t="s">
        <v>65</v>
      </c>
      <c r="J3113">
        <v>37</v>
      </c>
      <c r="K3113">
        <v>2012</v>
      </c>
      <c r="L3113">
        <v>1997</v>
      </c>
      <c r="M3113">
        <v>2025</v>
      </c>
      <c r="N3113">
        <v>84</v>
      </c>
      <c r="O3113">
        <v>21.913763621000001</v>
      </c>
      <c r="P3113">
        <v>0.52288238124999997</v>
      </c>
      <c r="Q3113">
        <v>95</v>
      </c>
      <c r="R3113">
        <v>2012</v>
      </c>
      <c r="S3113">
        <v>0.99</v>
      </c>
      <c r="T3113">
        <v>2011</v>
      </c>
      <c r="U3113">
        <v>0.01</v>
      </c>
      <c r="V3113">
        <v>3.4901267104800002E-2</v>
      </c>
      <c r="W3113">
        <v>2.6124235122199999E-2</v>
      </c>
      <c r="X3113">
        <v>2.99606913892E-2</v>
      </c>
      <c r="Y3113">
        <v>0.13045149732700001</v>
      </c>
      <c r="Z3113">
        <v>4.2314718137899998E-2</v>
      </c>
      <c r="AA3113">
        <v>11.8993370354</v>
      </c>
      <c r="AB3113">
        <v>0.36280934635200002</v>
      </c>
      <c r="AC3113">
        <v>2012</v>
      </c>
      <c r="AD3113">
        <v>0.98</v>
      </c>
      <c r="AE3113">
        <v>2009</v>
      </c>
      <c r="AF3113">
        <v>0.01</v>
      </c>
      <c r="AG3113">
        <v>0.92</v>
      </c>
      <c r="AH3113" t="s">
        <v>66</v>
      </c>
      <c r="AI3113" t="s">
        <v>303</v>
      </c>
      <c r="AJ3113" t="s">
        <v>304</v>
      </c>
      <c r="AK3113">
        <v>121</v>
      </c>
      <c r="AL3113" t="s">
        <v>327</v>
      </c>
      <c r="AM3113">
        <v>4</v>
      </c>
      <c r="AN3113">
        <v>12104</v>
      </c>
      <c r="AO3113" t="s">
        <v>473</v>
      </c>
      <c r="AP3113">
        <v>1102</v>
      </c>
      <c r="AQ3113" t="s">
        <v>71</v>
      </c>
      <c r="AR3113" t="s">
        <v>66</v>
      </c>
      <c r="AS3113">
        <v>2012</v>
      </c>
      <c r="AT3113">
        <v>2.6124000000000001E-2</v>
      </c>
      <c r="AU3113">
        <v>1.7E-5</v>
      </c>
      <c r="AV3113" t="s">
        <v>78</v>
      </c>
      <c r="AW3113">
        <v>0.77149999999999996</v>
      </c>
      <c r="AX3113">
        <v>2.9961000000000002E-2</v>
      </c>
      <c r="AY3113">
        <v>3.9999999999999998E-6</v>
      </c>
      <c r="AZ3113" t="s">
        <v>78</v>
      </c>
      <c r="BA3113">
        <v>0.86629999999999996</v>
      </c>
      <c r="BB3113">
        <v>0.13045100000000001</v>
      </c>
      <c r="BC3113">
        <v>7.6E-3</v>
      </c>
      <c r="BD3113" t="s">
        <v>80</v>
      </c>
      <c r="BE3113" t="s">
        <v>74</v>
      </c>
      <c r="BF3113">
        <v>0.49669999999999997</v>
      </c>
      <c r="BG3113" t="s">
        <v>75</v>
      </c>
      <c r="BH3113">
        <v>7.6E-3</v>
      </c>
      <c r="BI3113" t="s">
        <v>80</v>
      </c>
      <c r="BJ3113">
        <v>1.502E-2</v>
      </c>
      <c r="BK3113" t="s">
        <v>82</v>
      </c>
      <c r="BL3113" t="s">
        <v>85</v>
      </c>
    </row>
    <row r="3114" spans="1:64" x14ac:dyDescent="0.25">
      <c r="A3114">
        <v>3062</v>
      </c>
      <c r="B3114" t="s">
        <v>493</v>
      </c>
      <c r="C3114" t="s">
        <v>499</v>
      </c>
      <c r="D3114">
        <v>52</v>
      </c>
      <c r="E3114">
        <v>244</v>
      </c>
      <c r="F3114">
        <v>6</v>
      </c>
      <c r="G3114" t="s">
        <v>472</v>
      </c>
      <c r="H3114" t="s">
        <v>326</v>
      </c>
      <c r="I3114" t="s">
        <v>65</v>
      </c>
      <c r="J3114">
        <v>37</v>
      </c>
      <c r="K3114">
        <v>2025</v>
      </c>
      <c r="L3114">
        <v>2012</v>
      </c>
      <c r="M3114">
        <v>2036</v>
      </c>
      <c r="N3114">
        <v>37</v>
      </c>
      <c r="O3114">
        <v>18.404454858499999</v>
      </c>
      <c r="P3114">
        <v>0.49884574448300001</v>
      </c>
      <c r="Q3114">
        <v>84</v>
      </c>
      <c r="R3114">
        <v>2025</v>
      </c>
      <c r="S3114">
        <v>0.6</v>
      </c>
      <c r="T3114">
        <v>2027</v>
      </c>
      <c r="U3114">
        <v>0.21</v>
      </c>
      <c r="V3114">
        <v>3.8937765217299997E-2</v>
      </c>
      <c r="W3114">
        <v>2.99606913892E-2</v>
      </c>
      <c r="X3114">
        <v>3.2909901519000001E-2</v>
      </c>
      <c r="Y3114">
        <v>0.12215399499600001</v>
      </c>
      <c r="Z3114">
        <v>4.335914951E-2</v>
      </c>
      <c r="AA3114">
        <v>11.854417318099999</v>
      </c>
      <c r="AB3114">
        <v>0.39428519649400001</v>
      </c>
      <c r="AC3114">
        <v>2027</v>
      </c>
      <c r="AD3114">
        <v>0.67</v>
      </c>
      <c r="AE3114">
        <v>2025</v>
      </c>
      <c r="AF3114">
        <v>0.23</v>
      </c>
      <c r="AG3114">
        <v>0.45</v>
      </c>
      <c r="AH3114" t="s">
        <v>66</v>
      </c>
      <c r="AI3114" t="s">
        <v>303</v>
      </c>
      <c r="AJ3114" t="s">
        <v>304</v>
      </c>
      <c r="AK3114">
        <v>121</v>
      </c>
      <c r="AL3114" t="s">
        <v>327</v>
      </c>
      <c r="AM3114">
        <v>4</v>
      </c>
      <c r="AN3114">
        <v>12104</v>
      </c>
      <c r="AO3114" t="s">
        <v>473</v>
      </c>
      <c r="AP3114">
        <v>1102</v>
      </c>
      <c r="AQ3114" t="s">
        <v>71</v>
      </c>
      <c r="AR3114" t="s">
        <v>66</v>
      </c>
      <c r="AS3114">
        <v>2025</v>
      </c>
      <c r="AT3114">
        <v>2.9961000000000002E-2</v>
      </c>
      <c r="AU3114">
        <v>3.9999999999999998E-6</v>
      </c>
      <c r="AV3114" t="s">
        <v>78</v>
      </c>
      <c r="AW3114">
        <v>0.86629999999999996</v>
      </c>
      <c r="AX3114">
        <v>3.2910000000000002E-2</v>
      </c>
      <c r="AY3114">
        <v>2.8700000000000002E-3</v>
      </c>
      <c r="AZ3114" t="s">
        <v>80</v>
      </c>
      <c r="BA3114">
        <v>0.6462</v>
      </c>
      <c r="BB3114">
        <v>0.122154</v>
      </c>
      <c r="BC3114">
        <v>4.1200000000000001E-2</v>
      </c>
      <c r="BD3114" t="s">
        <v>81</v>
      </c>
      <c r="BE3114" t="s">
        <v>74</v>
      </c>
      <c r="BF3114">
        <v>0.72030000000000005</v>
      </c>
      <c r="BG3114" t="s">
        <v>75</v>
      </c>
      <c r="BH3114">
        <v>4.1200000000000001E-2</v>
      </c>
      <c r="BI3114" t="s">
        <v>81</v>
      </c>
      <c r="BJ3114">
        <v>8.8529999999999998E-2</v>
      </c>
      <c r="BK3114" t="s">
        <v>83</v>
      </c>
      <c r="BL3114" t="s">
        <v>85</v>
      </c>
    </row>
    <row r="3115" spans="1:64" x14ac:dyDescent="0.25">
      <c r="A3115">
        <v>3063</v>
      </c>
      <c r="B3115" t="s">
        <v>493</v>
      </c>
      <c r="C3115" t="s">
        <v>499</v>
      </c>
      <c r="D3115">
        <v>52</v>
      </c>
      <c r="E3115">
        <v>244</v>
      </c>
      <c r="F3115">
        <v>6</v>
      </c>
      <c r="G3115" t="s">
        <v>472</v>
      </c>
      <c r="H3115" t="s">
        <v>326</v>
      </c>
      <c r="I3115" t="s">
        <v>65</v>
      </c>
      <c r="J3115">
        <v>37</v>
      </c>
      <c r="K3115">
        <v>2036</v>
      </c>
      <c r="L3115">
        <v>2025</v>
      </c>
      <c r="M3115">
        <v>2044</v>
      </c>
      <c r="N3115">
        <v>37</v>
      </c>
      <c r="O3115">
        <v>13.1257455076</v>
      </c>
      <c r="P3115">
        <v>0.37428608139800001</v>
      </c>
      <c r="Q3115">
        <v>48</v>
      </c>
      <c r="R3115">
        <v>2036</v>
      </c>
      <c r="S3115">
        <v>0.76</v>
      </c>
      <c r="T3115">
        <v>2035</v>
      </c>
      <c r="U3115">
        <v>0.14000000000000001</v>
      </c>
      <c r="V3115">
        <v>3.7739008773800001E-2</v>
      </c>
      <c r="W3115">
        <v>3.2909901519000001E-2</v>
      </c>
      <c r="X3115">
        <v>3.5517996033600001E-2</v>
      </c>
      <c r="Y3115">
        <v>4.8332919358E-2</v>
      </c>
      <c r="Z3115">
        <v>3.5034588236600002E-2</v>
      </c>
      <c r="AA3115">
        <v>11.798364987199999</v>
      </c>
      <c r="AB3115">
        <v>0.304722919456</v>
      </c>
      <c r="AC3115">
        <v>2036</v>
      </c>
      <c r="AD3115">
        <v>0.9</v>
      </c>
      <c r="AE3115">
        <v>2037</v>
      </c>
      <c r="AF3115">
        <v>7.0000000000000007E-2</v>
      </c>
      <c r="AG3115">
        <v>0.32</v>
      </c>
      <c r="AH3115" t="s">
        <v>66</v>
      </c>
      <c r="AI3115" t="s">
        <v>303</v>
      </c>
      <c r="AJ3115" t="s">
        <v>304</v>
      </c>
      <c r="AK3115">
        <v>121</v>
      </c>
      <c r="AL3115" t="s">
        <v>327</v>
      </c>
      <c r="AM3115">
        <v>4</v>
      </c>
      <c r="AN3115">
        <v>12104</v>
      </c>
      <c r="AO3115" t="s">
        <v>473</v>
      </c>
      <c r="AP3115">
        <v>1102</v>
      </c>
      <c r="AQ3115" t="s">
        <v>71</v>
      </c>
      <c r="AR3115" t="s">
        <v>66</v>
      </c>
      <c r="AS3115">
        <v>2036</v>
      </c>
      <c r="AT3115">
        <v>3.2910000000000002E-2</v>
      </c>
      <c r="AU3115">
        <v>2.8700000000000002E-3</v>
      </c>
      <c r="AV3115" t="s">
        <v>80</v>
      </c>
      <c r="AW3115">
        <v>0.6462</v>
      </c>
      <c r="AX3115">
        <v>3.5518000000000001E-2</v>
      </c>
      <c r="AY3115">
        <v>1.74E-4</v>
      </c>
      <c r="AZ3115" t="s">
        <v>78</v>
      </c>
      <c r="BA3115">
        <v>0.91859999999999997</v>
      </c>
      <c r="BB3115">
        <v>4.8333000000000001E-2</v>
      </c>
      <c r="BC3115">
        <v>0.47310000000000002</v>
      </c>
      <c r="BD3115" t="s">
        <v>72</v>
      </c>
      <c r="BE3115" t="s">
        <v>74</v>
      </c>
      <c r="BF3115">
        <v>0.83599999999999997</v>
      </c>
      <c r="BG3115" t="s">
        <v>75</v>
      </c>
      <c r="BH3115">
        <v>0.47310000000000002</v>
      </c>
      <c r="BI3115" t="s">
        <v>72</v>
      </c>
      <c r="BJ3115">
        <v>0.67889999999999995</v>
      </c>
      <c r="BK3115" t="s">
        <v>75</v>
      </c>
      <c r="BL3115" t="s">
        <v>85</v>
      </c>
    </row>
    <row r="3116" spans="1:64" x14ac:dyDescent="0.25">
      <c r="A3116">
        <v>3064</v>
      </c>
      <c r="B3116" t="s">
        <v>493</v>
      </c>
      <c r="C3116" t="s">
        <v>499</v>
      </c>
      <c r="D3116">
        <v>52</v>
      </c>
      <c r="E3116">
        <v>244</v>
      </c>
      <c r="F3116">
        <v>6</v>
      </c>
      <c r="G3116" t="s">
        <v>472</v>
      </c>
      <c r="H3116" t="s">
        <v>326</v>
      </c>
      <c r="I3116" t="s">
        <v>65</v>
      </c>
      <c r="J3116">
        <v>37</v>
      </c>
      <c r="K3116">
        <v>2044</v>
      </c>
      <c r="L3116">
        <v>2036</v>
      </c>
      <c r="M3116">
        <v>2053</v>
      </c>
      <c r="N3116">
        <v>47</v>
      </c>
      <c r="O3116">
        <v>13.4462094777</v>
      </c>
      <c r="P3116">
        <v>0.49799346614399997</v>
      </c>
      <c r="Q3116">
        <v>51</v>
      </c>
      <c r="R3116">
        <v>2044</v>
      </c>
      <c r="S3116">
        <v>0.99</v>
      </c>
      <c r="T3116">
        <v>2045</v>
      </c>
      <c r="U3116">
        <v>0.01</v>
      </c>
      <c r="V3116">
        <v>5.29970772046E-2</v>
      </c>
      <c r="W3116">
        <v>3.5517996033600001E-2</v>
      </c>
      <c r="X3116">
        <v>3.82290833328E-2</v>
      </c>
      <c r="Y3116">
        <v>0.18002233794600001</v>
      </c>
      <c r="Z3116">
        <v>5.1217992645000002E-2</v>
      </c>
      <c r="AA3116">
        <v>13.1663154378</v>
      </c>
      <c r="AB3116">
        <v>0.46231470908799999</v>
      </c>
      <c r="AC3116">
        <v>2044</v>
      </c>
      <c r="AD3116">
        <v>1</v>
      </c>
      <c r="AE3116">
        <v>0</v>
      </c>
      <c r="AF3116">
        <v>0</v>
      </c>
      <c r="AG3116">
        <v>0.88</v>
      </c>
      <c r="AH3116" t="s">
        <v>66</v>
      </c>
      <c r="AI3116" t="s">
        <v>303</v>
      </c>
      <c r="AJ3116" t="s">
        <v>304</v>
      </c>
      <c r="AK3116">
        <v>121</v>
      </c>
      <c r="AL3116" t="s">
        <v>327</v>
      </c>
      <c r="AM3116">
        <v>4</v>
      </c>
      <c r="AN3116">
        <v>12104</v>
      </c>
      <c r="AO3116" t="s">
        <v>473</v>
      </c>
      <c r="AP3116">
        <v>1102</v>
      </c>
      <c r="AQ3116" t="s">
        <v>71</v>
      </c>
      <c r="AR3116" t="s">
        <v>66</v>
      </c>
      <c r="AS3116">
        <v>2044</v>
      </c>
      <c r="AT3116">
        <v>3.5518000000000001E-2</v>
      </c>
      <c r="AU3116">
        <v>1.74E-4</v>
      </c>
      <c r="AV3116" t="s">
        <v>78</v>
      </c>
      <c r="AW3116">
        <v>0.91859999999999997</v>
      </c>
      <c r="AX3116">
        <v>3.823E-2</v>
      </c>
      <c r="AY3116">
        <v>8.6400000000000001E-3</v>
      </c>
      <c r="AZ3116" t="s">
        <v>80</v>
      </c>
      <c r="BA3116">
        <v>0.65039999999999998</v>
      </c>
      <c r="BB3116">
        <v>0.18002199999999999</v>
      </c>
      <c r="BC3116">
        <v>1.1629E-2</v>
      </c>
      <c r="BD3116" t="s">
        <v>81</v>
      </c>
      <c r="BE3116" t="s">
        <v>74</v>
      </c>
      <c r="BF3116">
        <v>0.83431100000000002</v>
      </c>
      <c r="BG3116" t="s">
        <v>75</v>
      </c>
      <c r="BH3116">
        <v>1.1629E-2</v>
      </c>
      <c r="BI3116" t="s">
        <v>81</v>
      </c>
      <c r="BJ3116">
        <v>3.6290000000000003E-2</v>
      </c>
      <c r="BK3116" t="s">
        <v>82</v>
      </c>
      <c r="BL3116" t="s">
        <v>85</v>
      </c>
    </row>
    <row r="3117" spans="1:64" x14ac:dyDescent="0.25">
      <c r="A3117">
        <v>3065</v>
      </c>
      <c r="B3117" t="s">
        <v>493</v>
      </c>
      <c r="C3117" t="s">
        <v>499</v>
      </c>
      <c r="D3117">
        <v>52</v>
      </c>
      <c r="E3117">
        <v>244</v>
      </c>
      <c r="F3117">
        <v>6</v>
      </c>
      <c r="G3117" t="s">
        <v>472</v>
      </c>
      <c r="H3117" t="s">
        <v>326</v>
      </c>
      <c r="I3117" t="s">
        <v>65</v>
      </c>
      <c r="J3117">
        <v>37</v>
      </c>
      <c r="K3117">
        <v>2053</v>
      </c>
      <c r="L3117">
        <v>2044</v>
      </c>
      <c r="M3117">
        <v>2066</v>
      </c>
      <c r="N3117">
        <v>51</v>
      </c>
      <c r="O3117">
        <v>17.082534341199999</v>
      </c>
      <c r="P3117">
        <v>0.66392301669200005</v>
      </c>
      <c r="Q3117">
        <v>99</v>
      </c>
      <c r="R3117">
        <v>2053</v>
      </c>
      <c r="S3117">
        <v>0.88</v>
      </c>
      <c r="T3117">
        <v>2052</v>
      </c>
      <c r="U3117">
        <v>7.0000000000000007E-2</v>
      </c>
      <c r="V3117">
        <v>5.30117908902E-2</v>
      </c>
      <c r="W3117">
        <v>3.82290833328E-2</v>
      </c>
      <c r="X3117">
        <v>3.1675819599200003E-2</v>
      </c>
      <c r="Y3117">
        <v>0.29002295795799998</v>
      </c>
      <c r="Z3117">
        <v>6.6860154411500006E-2</v>
      </c>
      <c r="AA3117">
        <v>12.309626677700001</v>
      </c>
      <c r="AB3117">
        <v>0.59769924983199996</v>
      </c>
      <c r="AC3117">
        <v>2053</v>
      </c>
      <c r="AD3117">
        <v>0.89</v>
      </c>
      <c r="AE3117">
        <v>2052</v>
      </c>
      <c r="AF3117">
        <v>0.1</v>
      </c>
      <c r="AG3117">
        <v>0.51</v>
      </c>
      <c r="AH3117" t="s">
        <v>66</v>
      </c>
      <c r="AI3117" t="s">
        <v>303</v>
      </c>
      <c r="AJ3117" t="s">
        <v>304</v>
      </c>
      <c r="AK3117">
        <v>121</v>
      </c>
      <c r="AL3117" t="s">
        <v>327</v>
      </c>
      <c r="AM3117">
        <v>4</v>
      </c>
      <c r="AN3117">
        <v>12104</v>
      </c>
      <c r="AO3117" t="s">
        <v>473</v>
      </c>
      <c r="AP3117">
        <v>1102</v>
      </c>
      <c r="AQ3117" t="s">
        <v>71</v>
      </c>
      <c r="AR3117" t="s">
        <v>66</v>
      </c>
      <c r="AS3117">
        <v>2053</v>
      </c>
      <c r="AT3117">
        <v>3.823E-2</v>
      </c>
      <c r="AU3117">
        <v>8.6400000000000001E-3</v>
      </c>
      <c r="AV3117" t="s">
        <v>80</v>
      </c>
      <c r="AW3117">
        <v>0.65039999999999998</v>
      </c>
      <c r="AX3117">
        <v>3.168E-2</v>
      </c>
      <c r="AY3117">
        <v>1.11E-2</v>
      </c>
      <c r="AZ3117" t="s">
        <v>81</v>
      </c>
      <c r="BA3117">
        <v>0.45779999999999998</v>
      </c>
      <c r="BB3117">
        <v>0.29002299999999998</v>
      </c>
      <c r="BC3117">
        <v>1.14E-2</v>
      </c>
      <c r="BD3117" t="s">
        <v>81</v>
      </c>
      <c r="BE3117" t="s">
        <v>74</v>
      </c>
      <c r="BF3117">
        <v>0.72019</v>
      </c>
      <c r="BG3117" t="s">
        <v>75</v>
      </c>
      <c r="BH3117">
        <v>1.14E-2</v>
      </c>
      <c r="BI3117" t="s">
        <v>81</v>
      </c>
      <c r="BJ3117">
        <v>2.6249999999999999E-2</v>
      </c>
      <c r="BK3117" t="s">
        <v>82</v>
      </c>
      <c r="BL3117" t="s">
        <v>85</v>
      </c>
    </row>
    <row r="3118" spans="1:64" x14ac:dyDescent="0.25">
      <c r="A3118">
        <v>3066</v>
      </c>
      <c r="B3118" t="s">
        <v>493</v>
      </c>
      <c r="C3118" t="s">
        <v>499</v>
      </c>
      <c r="D3118">
        <v>52</v>
      </c>
      <c r="E3118">
        <v>244</v>
      </c>
      <c r="F3118">
        <v>6</v>
      </c>
      <c r="G3118" t="s">
        <v>472</v>
      </c>
      <c r="H3118" t="s">
        <v>326</v>
      </c>
      <c r="I3118" t="s">
        <v>65</v>
      </c>
      <c r="J3118">
        <v>37</v>
      </c>
      <c r="K3118">
        <v>2066</v>
      </c>
      <c r="L3118">
        <v>2053</v>
      </c>
      <c r="M3118">
        <v>2078</v>
      </c>
      <c r="N3118">
        <v>99</v>
      </c>
      <c r="O3118">
        <v>20.309349558200001</v>
      </c>
      <c r="P3118">
        <v>0.80407824395500005</v>
      </c>
      <c r="Q3118">
        <v>100</v>
      </c>
      <c r="R3118">
        <v>2066</v>
      </c>
      <c r="S3118">
        <v>0.81</v>
      </c>
      <c r="T3118">
        <v>2065</v>
      </c>
      <c r="U3118">
        <v>0.19</v>
      </c>
      <c r="V3118">
        <v>5.7543726922099997E-2</v>
      </c>
      <c r="W3118">
        <v>3.1675819599200003E-2</v>
      </c>
      <c r="X3118">
        <v>4.5244962119199997E-2</v>
      </c>
      <c r="Y3118">
        <v>0.31805560105199998</v>
      </c>
      <c r="Z3118">
        <v>6.2683166666599996E-2</v>
      </c>
      <c r="AA3118">
        <v>13.1171225603</v>
      </c>
      <c r="AB3118">
        <v>0.61699281246100002</v>
      </c>
      <c r="AC3118">
        <v>2066</v>
      </c>
      <c r="AD3118">
        <v>0.64</v>
      </c>
      <c r="AE3118">
        <v>2065</v>
      </c>
      <c r="AF3118">
        <v>0.36</v>
      </c>
      <c r="AG3118">
        <v>0.52</v>
      </c>
      <c r="AH3118" t="s">
        <v>66</v>
      </c>
      <c r="AI3118" t="s">
        <v>303</v>
      </c>
      <c r="AJ3118" t="s">
        <v>304</v>
      </c>
      <c r="AK3118">
        <v>121</v>
      </c>
      <c r="AL3118" t="s">
        <v>327</v>
      </c>
      <c r="AM3118">
        <v>4</v>
      </c>
      <c r="AN3118">
        <v>12104</v>
      </c>
      <c r="AO3118" t="s">
        <v>473</v>
      </c>
      <c r="AP3118">
        <v>1102</v>
      </c>
      <c r="AQ3118" t="s">
        <v>71</v>
      </c>
      <c r="AR3118" t="s">
        <v>66</v>
      </c>
      <c r="AS3118">
        <v>2066</v>
      </c>
      <c r="AT3118">
        <v>3.168E-2</v>
      </c>
      <c r="AU3118">
        <v>1.11E-2</v>
      </c>
      <c r="AV3118" t="s">
        <v>81</v>
      </c>
      <c r="AW3118">
        <v>0.45779999999999998</v>
      </c>
      <c r="AX3118">
        <v>4.5245E-2</v>
      </c>
      <c r="AY3118">
        <v>7.9999999999999996E-6</v>
      </c>
      <c r="AZ3118" t="s">
        <v>78</v>
      </c>
      <c r="BA3118">
        <v>0.875</v>
      </c>
      <c r="BB3118">
        <v>0.31805600000000001</v>
      </c>
      <c r="BC3118">
        <v>1.9E-3</v>
      </c>
      <c r="BD3118" t="s">
        <v>80</v>
      </c>
      <c r="BE3118" t="s">
        <v>74</v>
      </c>
      <c r="BF3118">
        <v>0.2858</v>
      </c>
      <c r="BG3118" t="s">
        <v>75</v>
      </c>
      <c r="BH3118">
        <v>1.9E-3</v>
      </c>
      <c r="BI3118" t="s">
        <v>80</v>
      </c>
      <c r="BJ3118">
        <v>3.3300000000000001E-3</v>
      </c>
      <c r="BK3118" t="s">
        <v>76</v>
      </c>
      <c r="BL3118" t="s">
        <v>85</v>
      </c>
    </row>
    <row r="3119" spans="1:64" x14ac:dyDescent="0.25">
      <c r="A3119">
        <v>3067</v>
      </c>
      <c r="B3119" t="s">
        <v>493</v>
      </c>
      <c r="C3119" t="s">
        <v>499</v>
      </c>
      <c r="D3119">
        <v>52</v>
      </c>
      <c r="E3119">
        <v>244</v>
      </c>
      <c r="F3119">
        <v>6</v>
      </c>
      <c r="G3119" t="s">
        <v>472</v>
      </c>
      <c r="H3119" t="s">
        <v>326</v>
      </c>
      <c r="I3119" t="s">
        <v>65</v>
      </c>
      <c r="J3119">
        <v>37</v>
      </c>
      <c r="K3119">
        <v>2078</v>
      </c>
      <c r="L3119">
        <v>2066</v>
      </c>
      <c r="M3119">
        <v>2089</v>
      </c>
      <c r="N3119">
        <v>100</v>
      </c>
      <c r="O3119">
        <v>18.156678872099999</v>
      </c>
      <c r="P3119">
        <v>0.71837437847300001</v>
      </c>
      <c r="Q3119">
        <v>100</v>
      </c>
      <c r="R3119">
        <v>2078</v>
      </c>
      <c r="S3119">
        <v>0.71</v>
      </c>
      <c r="T3119">
        <v>2079</v>
      </c>
      <c r="U3119">
        <v>0.14000000000000001</v>
      </c>
      <c r="V3119">
        <v>5.7937640811699997E-2</v>
      </c>
      <c r="W3119">
        <v>4.5244962119199997E-2</v>
      </c>
      <c r="X3119">
        <v>4.3960787879300002E-2</v>
      </c>
      <c r="Y3119">
        <v>0.20446640912200001</v>
      </c>
      <c r="Z3119">
        <v>6.8066590688799999E-2</v>
      </c>
      <c r="AA3119">
        <v>11.9578344338</v>
      </c>
      <c r="AB3119">
        <v>0.58087242538899997</v>
      </c>
      <c r="AC3119">
        <v>2078</v>
      </c>
      <c r="AD3119">
        <v>0.65</v>
      </c>
      <c r="AE3119">
        <v>2076</v>
      </c>
      <c r="AF3119">
        <v>0.14000000000000001</v>
      </c>
      <c r="AG3119">
        <v>0.4</v>
      </c>
      <c r="AH3119" t="s">
        <v>66</v>
      </c>
      <c r="AI3119" t="s">
        <v>303</v>
      </c>
      <c r="AJ3119" t="s">
        <v>304</v>
      </c>
      <c r="AK3119">
        <v>121</v>
      </c>
      <c r="AL3119" t="s">
        <v>327</v>
      </c>
      <c r="AM3119">
        <v>4</v>
      </c>
      <c r="AN3119">
        <v>12104</v>
      </c>
      <c r="AO3119" t="s">
        <v>473</v>
      </c>
      <c r="AP3119">
        <v>1102</v>
      </c>
      <c r="AQ3119" t="s">
        <v>71</v>
      </c>
      <c r="AR3119" t="s">
        <v>66</v>
      </c>
      <c r="AS3119">
        <v>2078</v>
      </c>
      <c r="AT3119">
        <v>4.5245E-2</v>
      </c>
      <c r="AU3119">
        <v>7.9999999999999996E-6</v>
      </c>
      <c r="AV3119" t="s">
        <v>78</v>
      </c>
      <c r="AW3119">
        <v>0.875</v>
      </c>
      <c r="AX3119">
        <v>4.3961E-2</v>
      </c>
      <c r="AY3119">
        <v>6.2399999999999999E-4</v>
      </c>
      <c r="AZ3119" t="s">
        <v>78</v>
      </c>
      <c r="BA3119">
        <v>0.74470000000000003</v>
      </c>
      <c r="BB3119">
        <v>0.20446600000000001</v>
      </c>
      <c r="BC3119">
        <v>5.6800000000000002E-3</v>
      </c>
      <c r="BD3119" t="s">
        <v>80</v>
      </c>
      <c r="BE3119" t="s">
        <v>74</v>
      </c>
      <c r="BF3119">
        <v>0.89768000000000003</v>
      </c>
      <c r="BG3119" t="s">
        <v>75</v>
      </c>
      <c r="BH3119">
        <v>5.6800000000000002E-3</v>
      </c>
      <c r="BI3119" t="s">
        <v>80</v>
      </c>
      <c r="BJ3119">
        <v>1.9040000000000001E-2</v>
      </c>
      <c r="BK3119" t="s">
        <v>82</v>
      </c>
      <c r="BL3119" t="s">
        <v>85</v>
      </c>
    </row>
    <row r="3120" spans="1:64" x14ac:dyDescent="0.25">
      <c r="A3120">
        <v>3068</v>
      </c>
      <c r="B3120" t="s">
        <v>493</v>
      </c>
      <c r="C3120" t="s">
        <v>499</v>
      </c>
      <c r="D3120">
        <v>52</v>
      </c>
      <c r="E3120">
        <v>244</v>
      </c>
      <c r="F3120">
        <v>6</v>
      </c>
      <c r="G3120" t="s">
        <v>472</v>
      </c>
      <c r="H3120" t="s">
        <v>326</v>
      </c>
      <c r="I3120" t="s">
        <v>65</v>
      </c>
      <c r="J3120">
        <v>37</v>
      </c>
      <c r="K3120">
        <v>2089</v>
      </c>
      <c r="L3120">
        <v>2078</v>
      </c>
      <c r="M3120">
        <v>2100</v>
      </c>
      <c r="N3120">
        <v>100</v>
      </c>
      <c r="O3120">
        <v>16.343219272100001</v>
      </c>
      <c r="P3120">
        <v>0.60188558169299999</v>
      </c>
      <c r="Q3120">
        <v>100</v>
      </c>
      <c r="R3120">
        <v>2089</v>
      </c>
      <c r="S3120">
        <v>0.84</v>
      </c>
      <c r="T3120">
        <v>2090</v>
      </c>
      <c r="U3120">
        <v>0.15</v>
      </c>
      <c r="V3120">
        <v>5.2083292865399998E-2</v>
      </c>
      <c r="W3120">
        <v>4.3960787879300002E-2</v>
      </c>
      <c r="X3120">
        <v>4.5918219692800001E-2</v>
      </c>
      <c r="Y3120">
        <v>0.103580378801</v>
      </c>
      <c r="Z3120">
        <v>5.4336366421000003E-2</v>
      </c>
      <c r="AA3120">
        <v>11.859810488999999</v>
      </c>
      <c r="AB3120">
        <v>0.46501984964400001</v>
      </c>
      <c r="AC3120">
        <v>2089</v>
      </c>
      <c r="AD3120">
        <v>0.9</v>
      </c>
      <c r="AE3120">
        <v>2090</v>
      </c>
      <c r="AF3120">
        <v>7.0000000000000007E-2</v>
      </c>
      <c r="AG3120">
        <v>0.63</v>
      </c>
      <c r="AH3120" t="s">
        <v>66</v>
      </c>
      <c r="AI3120" t="s">
        <v>303</v>
      </c>
      <c r="AJ3120" t="s">
        <v>304</v>
      </c>
      <c r="AK3120">
        <v>121</v>
      </c>
      <c r="AL3120" t="s">
        <v>327</v>
      </c>
      <c r="AM3120">
        <v>4</v>
      </c>
      <c r="AN3120">
        <v>12104</v>
      </c>
      <c r="AO3120" t="s">
        <v>473</v>
      </c>
      <c r="AP3120">
        <v>1102</v>
      </c>
      <c r="AQ3120" t="s">
        <v>71</v>
      </c>
      <c r="AR3120" t="s">
        <v>66</v>
      </c>
      <c r="AS3120">
        <v>2089</v>
      </c>
      <c r="AT3120">
        <v>4.3961E-2</v>
      </c>
      <c r="AU3120">
        <v>6.2399999999999999E-4</v>
      </c>
      <c r="AV3120" t="s">
        <v>78</v>
      </c>
      <c r="AW3120">
        <v>0.74470000000000003</v>
      </c>
      <c r="AX3120">
        <v>4.5918E-2</v>
      </c>
      <c r="AY3120">
        <v>5.3999999999999998E-5</v>
      </c>
      <c r="AZ3120" t="s">
        <v>78</v>
      </c>
      <c r="BA3120">
        <v>0.85019999999999996</v>
      </c>
      <c r="BB3120">
        <v>0.10358000000000001</v>
      </c>
      <c r="BC3120">
        <v>0.14599999999999999</v>
      </c>
      <c r="BD3120" t="s">
        <v>72</v>
      </c>
      <c r="BE3120" t="s">
        <v>74</v>
      </c>
      <c r="BF3120">
        <v>0.85699999999999998</v>
      </c>
      <c r="BG3120" t="s">
        <v>75</v>
      </c>
      <c r="BH3120">
        <v>0.14599999999999999</v>
      </c>
      <c r="BI3120" t="s">
        <v>72</v>
      </c>
      <c r="BJ3120">
        <v>0.32450000000000001</v>
      </c>
      <c r="BK3120" t="s">
        <v>75</v>
      </c>
      <c r="BL3120" t="s">
        <v>85</v>
      </c>
    </row>
    <row r="3121" spans="1:64" x14ac:dyDescent="0.25">
      <c r="A3121">
        <v>3069</v>
      </c>
      <c r="B3121" t="s">
        <v>493</v>
      </c>
      <c r="C3121" t="s">
        <v>500</v>
      </c>
      <c r="D3121">
        <v>52</v>
      </c>
      <c r="E3121">
        <v>245</v>
      </c>
      <c r="F3121">
        <v>7</v>
      </c>
      <c r="G3121" t="s">
        <v>472</v>
      </c>
      <c r="H3121" t="s">
        <v>326</v>
      </c>
      <c r="I3121" t="s">
        <v>65</v>
      </c>
      <c r="J3121">
        <v>2</v>
      </c>
      <c r="K3121">
        <v>1875</v>
      </c>
      <c r="L3121">
        <v>1861</v>
      </c>
      <c r="M3121">
        <v>1915</v>
      </c>
      <c r="N3121">
        <v>100</v>
      </c>
      <c r="O3121">
        <v>22.993001000900001</v>
      </c>
      <c r="P3121">
        <v>-0.201560470495</v>
      </c>
      <c r="Q3121">
        <v>100</v>
      </c>
      <c r="R3121">
        <v>1875</v>
      </c>
      <c r="S3121">
        <v>0.82</v>
      </c>
      <c r="T3121">
        <v>1874</v>
      </c>
      <c r="U3121">
        <v>0.18</v>
      </c>
      <c r="V3121">
        <v>-3.2137668957500001E-3</v>
      </c>
      <c r="W3121">
        <v>-3.6115357157799999E-3</v>
      </c>
      <c r="X3121">
        <v>3.1579440263200002E-3</v>
      </c>
      <c r="Y3121">
        <v>-0.24066850531600001</v>
      </c>
      <c r="Z3121">
        <v>-2.10772107833E-2</v>
      </c>
      <c r="AA3121">
        <v>10.556589114599999</v>
      </c>
      <c r="AB3121">
        <v>-0.19137912731599999</v>
      </c>
      <c r="AC3121">
        <v>1875</v>
      </c>
      <c r="AD3121">
        <v>0.78</v>
      </c>
      <c r="AE3121">
        <v>1874</v>
      </c>
      <c r="AF3121">
        <v>0.2</v>
      </c>
      <c r="AG3121">
        <v>0.31</v>
      </c>
      <c r="AH3121" t="s">
        <v>66</v>
      </c>
      <c r="AI3121" t="s">
        <v>303</v>
      </c>
      <c r="AJ3121" t="s">
        <v>304</v>
      </c>
      <c r="AK3121">
        <v>121</v>
      </c>
      <c r="AL3121" t="s">
        <v>327</v>
      </c>
      <c r="AM3121">
        <v>4</v>
      </c>
      <c r="AN3121">
        <v>12104</v>
      </c>
      <c r="AO3121" t="s">
        <v>473</v>
      </c>
      <c r="AP3121">
        <v>1102</v>
      </c>
      <c r="AQ3121" t="s">
        <v>71</v>
      </c>
      <c r="AR3121" t="s">
        <v>66</v>
      </c>
      <c r="AS3121">
        <v>1875</v>
      </c>
      <c r="AT3121">
        <v>-3.6120000000000002E-3</v>
      </c>
      <c r="AU3121">
        <v>0.45100000000000001</v>
      </c>
      <c r="AV3121" t="s">
        <v>72</v>
      </c>
      <c r="AW3121">
        <v>4.4400000000000002E-2</v>
      </c>
      <c r="AX3121">
        <v>3.1580000000000002E-3</v>
      </c>
      <c r="AY3121">
        <v>4.2700000000000002E-2</v>
      </c>
      <c r="AZ3121" t="s">
        <v>81</v>
      </c>
      <c r="BA3121">
        <v>0.1037</v>
      </c>
      <c r="BB3121">
        <v>-0.24066899999999999</v>
      </c>
      <c r="BC3121">
        <v>2.14E-4</v>
      </c>
      <c r="BD3121" t="s">
        <v>78</v>
      </c>
      <c r="BE3121" t="s">
        <v>74</v>
      </c>
      <c r="BF3121">
        <v>0.28743200000000002</v>
      </c>
      <c r="BG3121" t="s">
        <v>75</v>
      </c>
      <c r="BH3121">
        <v>2.14E-4</v>
      </c>
      <c r="BI3121" t="s">
        <v>78</v>
      </c>
      <c r="BJ3121">
        <v>1.9999999999999999E-6</v>
      </c>
      <c r="BK3121" t="s">
        <v>79</v>
      </c>
      <c r="BL3121" t="s">
        <v>85</v>
      </c>
    </row>
    <row r="3122" spans="1:64" x14ac:dyDescent="0.25">
      <c r="A3122">
        <v>3070</v>
      </c>
      <c r="B3122" t="s">
        <v>493</v>
      </c>
      <c r="C3122" t="s">
        <v>500</v>
      </c>
      <c r="D3122">
        <v>52</v>
      </c>
      <c r="E3122">
        <v>245</v>
      </c>
      <c r="F3122">
        <v>7</v>
      </c>
      <c r="G3122" t="s">
        <v>472</v>
      </c>
      <c r="H3122" t="s">
        <v>326</v>
      </c>
      <c r="I3122" t="s">
        <v>65</v>
      </c>
      <c r="J3122">
        <v>2</v>
      </c>
      <c r="K3122">
        <v>1915</v>
      </c>
      <c r="L3122">
        <v>1875</v>
      </c>
      <c r="M3122">
        <v>1961</v>
      </c>
      <c r="N3122">
        <v>100</v>
      </c>
      <c r="O3122">
        <v>56.650891488600003</v>
      </c>
      <c r="P3122">
        <v>0.314950643699</v>
      </c>
      <c r="Q3122">
        <v>100</v>
      </c>
      <c r="R3122">
        <v>1915</v>
      </c>
      <c r="S3122">
        <v>0.99</v>
      </c>
      <c r="T3122">
        <v>1916</v>
      </c>
      <c r="U3122">
        <v>0.01</v>
      </c>
      <c r="V3122">
        <v>6.1633320675199997E-3</v>
      </c>
      <c r="W3122">
        <v>3.1579440263200002E-3</v>
      </c>
      <c r="X3122">
        <v>2.4433077908000002E-3</v>
      </c>
      <c r="Y3122">
        <v>0.196220001526</v>
      </c>
      <c r="Z3122">
        <v>2.5114834561299999E-2</v>
      </c>
      <c r="AA3122">
        <v>12.2333597235</v>
      </c>
      <c r="AB3122">
        <v>0.23383373567900001</v>
      </c>
      <c r="AC3122">
        <v>1915</v>
      </c>
      <c r="AD3122">
        <v>1</v>
      </c>
      <c r="AE3122">
        <v>0</v>
      </c>
      <c r="AF3122">
        <v>0</v>
      </c>
      <c r="AG3122">
        <v>0.98</v>
      </c>
      <c r="AH3122" t="s">
        <v>66</v>
      </c>
      <c r="AI3122" t="s">
        <v>303</v>
      </c>
      <c r="AJ3122" t="s">
        <v>304</v>
      </c>
      <c r="AK3122">
        <v>121</v>
      </c>
      <c r="AL3122" t="s">
        <v>327</v>
      </c>
      <c r="AM3122">
        <v>4</v>
      </c>
      <c r="AN3122">
        <v>12104</v>
      </c>
      <c r="AO3122" t="s">
        <v>473</v>
      </c>
      <c r="AP3122">
        <v>1102</v>
      </c>
      <c r="AQ3122" t="s">
        <v>71</v>
      </c>
      <c r="AR3122" t="s">
        <v>66</v>
      </c>
      <c r="AS3122">
        <v>1915</v>
      </c>
      <c r="AT3122">
        <v>3.1580000000000002E-3</v>
      </c>
      <c r="AU3122">
        <v>4.2700000000000002E-2</v>
      </c>
      <c r="AV3122" t="s">
        <v>81</v>
      </c>
      <c r="AW3122">
        <v>0.1037</v>
      </c>
      <c r="AX3122">
        <v>2.4429999999999999E-3</v>
      </c>
      <c r="AY3122">
        <v>4.5100000000000001E-2</v>
      </c>
      <c r="AZ3122" t="s">
        <v>81</v>
      </c>
      <c r="BA3122">
        <v>8.8169999999999998E-2</v>
      </c>
      <c r="BB3122">
        <v>0.19622000000000001</v>
      </c>
      <c r="BC3122">
        <v>6.7000000000000002E-5</v>
      </c>
      <c r="BD3122" t="s">
        <v>78</v>
      </c>
      <c r="BE3122" t="s">
        <v>74</v>
      </c>
      <c r="BF3122">
        <v>0.70899999999999996</v>
      </c>
      <c r="BG3122" t="s">
        <v>75</v>
      </c>
      <c r="BH3122">
        <v>6.7000000000000002E-5</v>
      </c>
      <c r="BI3122" t="s">
        <v>78</v>
      </c>
      <c r="BJ3122">
        <v>2.5900000000000001E-4</v>
      </c>
      <c r="BK3122" t="s">
        <v>79</v>
      </c>
      <c r="BL3122" t="s">
        <v>85</v>
      </c>
    </row>
    <row r="3123" spans="1:64" x14ac:dyDescent="0.25">
      <c r="A3123">
        <v>3071</v>
      </c>
      <c r="B3123" t="s">
        <v>493</v>
      </c>
      <c r="C3123" t="s">
        <v>500</v>
      </c>
      <c r="D3123">
        <v>52</v>
      </c>
      <c r="E3123">
        <v>245</v>
      </c>
      <c r="F3123">
        <v>7</v>
      </c>
      <c r="G3123" t="s">
        <v>472</v>
      </c>
      <c r="H3123" t="s">
        <v>326</v>
      </c>
      <c r="I3123" t="s">
        <v>65</v>
      </c>
      <c r="J3123">
        <v>2</v>
      </c>
      <c r="K3123">
        <v>1961</v>
      </c>
      <c r="L3123">
        <v>1915</v>
      </c>
      <c r="M3123">
        <v>1977</v>
      </c>
      <c r="N3123">
        <v>100</v>
      </c>
      <c r="O3123">
        <v>31.146491216400001</v>
      </c>
      <c r="P3123">
        <v>-0.26059523659900002</v>
      </c>
      <c r="Q3123">
        <v>100</v>
      </c>
      <c r="R3123">
        <v>1961</v>
      </c>
      <c r="S3123">
        <v>0.95</v>
      </c>
      <c r="T3123">
        <v>1962</v>
      </c>
      <c r="U3123">
        <v>0.05</v>
      </c>
      <c r="V3123">
        <v>-3.6812232969000002E-3</v>
      </c>
      <c r="W3123">
        <v>2.4433077908000002E-3</v>
      </c>
      <c r="X3123">
        <v>8.3649473023399996E-3</v>
      </c>
      <c r="Y3123">
        <v>-0.386255089233</v>
      </c>
      <c r="Z3123">
        <v>-3.1452607841300002E-2</v>
      </c>
      <c r="AA3123">
        <v>11.122051196299999</v>
      </c>
      <c r="AB3123">
        <v>-0.31161393851800001</v>
      </c>
      <c r="AC3123">
        <v>1962</v>
      </c>
      <c r="AD3123">
        <v>0.83</v>
      </c>
      <c r="AE3123">
        <v>1961</v>
      </c>
      <c r="AF3123">
        <v>0.14000000000000001</v>
      </c>
      <c r="AG3123">
        <v>0.67</v>
      </c>
      <c r="AH3123" t="s">
        <v>66</v>
      </c>
      <c r="AI3123" t="s">
        <v>303</v>
      </c>
      <c r="AJ3123" t="s">
        <v>304</v>
      </c>
      <c r="AK3123">
        <v>121</v>
      </c>
      <c r="AL3123" t="s">
        <v>327</v>
      </c>
      <c r="AM3123">
        <v>4</v>
      </c>
      <c r="AN3123">
        <v>12104</v>
      </c>
      <c r="AO3123" t="s">
        <v>473</v>
      </c>
      <c r="AP3123">
        <v>1102</v>
      </c>
      <c r="AQ3123" t="s">
        <v>71</v>
      </c>
      <c r="AR3123" t="s">
        <v>66</v>
      </c>
      <c r="AS3123">
        <v>1961</v>
      </c>
      <c r="AT3123">
        <v>2.4429999999999999E-3</v>
      </c>
      <c r="AU3123">
        <v>4.5100000000000001E-2</v>
      </c>
      <c r="AV3123" t="s">
        <v>81</v>
      </c>
      <c r="AW3123">
        <v>8.8169999999999998E-2</v>
      </c>
      <c r="AX3123">
        <v>8.3649999999999992E-3</v>
      </c>
      <c r="AY3123">
        <v>0.21299999999999999</v>
      </c>
      <c r="AZ3123" t="s">
        <v>72</v>
      </c>
      <c r="BA3123">
        <v>0.1085</v>
      </c>
      <c r="BB3123">
        <v>-0.38625500000000001</v>
      </c>
      <c r="BC3123">
        <v>0</v>
      </c>
      <c r="BD3123" t="s">
        <v>78</v>
      </c>
      <c r="BE3123" t="s">
        <v>74</v>
      </c>
      <c r="BF3123">
        <v>0.33300000000000002</v>
      </c>
      <c r="BG3123" t="s">
        <v>75</v>
      </c>
      <c r="BH3123">
        <v>0</v>
      </c>
      <c r="BI3123" t="s">
        <v>78</v>
      </c>
      <c r="BJ3123">
        <v>0</v>
      </c>
      <c r="BK3123" t="s">
        <v>79</v>
      </c>
      <c r="BL3123" t="s">
        <v>85</v>
      </c>
    </row>
    <row r="3124" spans="1:64" x14ac:dyDescent="0.25">
      <c r="A3124">
        <v>3072</v>
      </c>
      <c r="B3124" t="s">
        <v>493</v>
      </c>
      <c r="C3124" t="s">
        <v>500</v>
      </c>
      <c r="D3124">
        <v>52</v>
      </c>
      <c r="E3124">
        <v>245</v>
      </c>
      <c r="F3124">
        <v>7</v>
      </c>
      <c r="G3124" t="s">
        <v>472</v>
      </c>
      <c r="H3124" t="s">
        <v>326</v>
      </c>
      <c r="I3124" t="s">
        <v>65</v>
      </c>
      <c r="J3124">
        <v>2</v>
      </c>
      <c r="K3124">
        <v>1977</v>
      </c>
      <c r="L3124">
        <v>1961</v>
      </c>
      <c r="M3124">
        <v>1997</v>
      </c>
      <c r="N3124">
        <v>100</v>
      </c>
      <c r="O3124">
        <v>13.274864109499999</v>
      </c>
      <c r="P3124">
        <v>0.19450148882400001</v>
      </c>
      <c r="Q3124">
        <v>100</v>
      </c>
      <c r="R3124">
        <v>1977</v>
      </c>
      <c r="S3124">
        <v>0.68</v>
      </c>
      <c r="T3124">
        <v>1976</v>
      </c>
      <c r="U3124">
        <v>0.21</v>
      </c>
      <c r="V3124">
        <v>7.7443972545900002E-3</v>
      </c>
      <c r="W3124">
        <v>8.3649473023399996E-3</v>
      </c>
      <c r="X3124">
        <v>-5.3223665411500001E-3</v>
      </c>
      <c r="Y3124">
        <v>0.18553696267200001</v>
      </c>
      <c r="Z3124">
        <v>8.7652156875900004E-3</v>
      </c>
      <c r="AA3124">
        <v>4.3606394054899997</v>
      </c>
      <c r="AB3124">
        <v>0.14310982053599999</v>
      </c>
      <c r="AC3124">
        <v>1977</v>
      </c>
      <c r="AD3124">
        <v>0.9</v>
      </c>
      <c r="AE3124">
        <v>1976</v>
      </c>
      <c r="AF3124">
        <v>7.0000000000000007E-2</v>
      </c>
      <c r="AG3124">
        <v>0.61</v>
      </c>
      <c r="AH3124" t="s">
        <v>66</v>
      </c>
      <c r="AI3124" t="s">
        <v>303</v>
      </c>
      <c r="AJ3124" t="s">
        <v>304</v>
      </c>
      <c r="AK3124">
        <v>121</v>
      </c>
      <c r="AL3124" t="s">
        <v>327</v>
      </c>
      <c r="AM3124">
        <v>4</v>
      </c>
      <c r="AN3124">
        <v>12104</v>
      </c>
      <c r="AO3124" t="s">
        <v>473</v>
      </c>
      <c r="AP3124">
        <v>1102</v>
      </c>
      <c r="AQ3124" t="s">
        <v>71</v>
      </c>
      <c r="AR3124" t="s">
        <v>66</v>
      </c>
      <c r="AS3124">
        <v>1977</v>
      </c>
      <c r="AT3124">
        <v>8.3649999999999992E-3</v>
      </c>
      <c r="AU3124">
        <v>0.21299999999999999</v>
      </c>
      <c r="AV3124" t="s">
        <v>72</v>
      </c>
      <c r="AW3124">
        <v>0.1085</v>
      </c>
      <c r="AX3124">
        <v>-5.3220000000000003E-3</v>
      </c>
      <c r="AY3124">
        <v>0.30499999999999999</v>
      </c>
      <c r="AZ3124" t="s">
        <v>72</v>
      </c>
      <c r="BA3124">
        <v>5.8279999999999998E-2</v>
      </c>
      <c r="BB3124">
        <v>0.18553700000000001</v>
      </c>
      <c r="BC3124">
        <v>3.3000000000000002E-2</v>
      </c>
      <c r="BD3124" t="s">
        <v>81</v>
      </c>
      <c r="BE3124" t="s">
        <v>74</v>
      </c>
      <c r="BF3124">
        <v>0.11</v>
      </c>
      <c r="BG3124" t="s">
        <v>75</v>
      </c>
      <c r="BH3124">
        <v>3.3000000000000002E-2</v>
      </c>
      <c r="BI3124" t="s">
        <v>81</v>
      </c>
      <c r="BJ3124">
        <v>1.9910000000000001E-2</v>
      </c>
      <c r="BK3124" t="s">
        <v>82</v>
      </c>
      <c r="BL3124" t="s">
        <v>85</v>
      </c>
    </row>
    <row r="3125" spans="1:64" x14ac:dyDescent="0.25">
      <c r="A3125">
        <v>3073</v>
      </c>
      <c r="B3125" t="s">
        <v>493</v>
      </c>
      <c r="C3125" t="s">
        <v>500</v>
      </c>
      <c r="D3125">
        <v>52</v>
      </c>
      <c r="E3125">
        <v>245</v>
      </c>
      <c r="F3125">
        <v>7</v>
      </c>
      <c r="G3125" t="s">
        <v>472</v>
      </c>
      <c r="H3125" t="s">
        <v>326</v>
      </c>
      <c r="I3125" t="s">
        <v>65</v>
      </c>
      <c r="J3125">
        <v>2</v>
      </c>
      <c r="K3125">
        <v>1997</v>
      </c>
      <c r="L3125">
        <v>1977</v>
      </c>
      <c r="M3125">
        <v>2012</v>
      </c>
      <c r="N3125">
        <v>95</v>
      </c>
      <c r="O3125">
        <v>27.8125600059</v>
      </c>
      <c r="P3125">
        <v>0.54574462957199998</v>
      </c>
      <c r="Q3125">
        <v>100</v>
      </c>
      <c r="R3125">
        <v>1997</v>
      </c>
      <c r="S3125">
        <v>1</v>
      </c>
      <c r="T3125">
        <v>0</v>
      </c>
      <c r="U3125">
        <v>0</v>
      </c>
      <c r="V3125">
        <v>2.39669542486E-2</v>
      </c>
      <c r="W3125">
        <v>-5.3223665411500001E-3</v>
      </c>
      <c r="X3125">
        <v>2.6124235122199999E-2</v>
      </c>
      <c r="Y3125">
        <v>0.386812698387</v>
      </c>
      <c r="Z3125">
        <v>4.5030466911400002E-2</v>
      </c>
      <c r="AA3125">
        <v>12.113477507100001</v>
      </c>
      <c r="AB3125">
        <v>0.48269298456900001</v>
      </c>
      <c r="AC3125">
        <v>1997</v>
      </c>
      <c r="AD3125">
        <v>0.99</v>
      </c>
      <c r="AE3125">
        <v>1996</v>
      </c>
      <c r="AF3125">
        <v>0.01</v>
      </c>
      <c r="AG3125">
        <v>1</v>
      </c>
      <c r="AH3125" t="s">
        <v>66</v>
      </c>
      <c r="AI3125" t="s">
        <v>303</v>
      </c>
      <c r="AJ3125" t="s">
        <v>304</v>
      </c>
      <c r="AK3125">
        <v>121</v>
      </c>
      <c r="AL3125" t="s">
        <v>327</v>
      </c>
      <c r="AM3125">
        <v>4</v>
      </c>
      <c r="AN3125">
        <v>12104</v>
      </c>
      <c r="AO3125" t="s">
        <v>473</v>
      </c>
      <c r="AP3125">
        <v>1102</v>
      </c>
      <c r="AQ3125" t="s">
        <v>71</v>
      </c>
      <c r="AR3125" t="s">
        <v>66</v>
      </c>
      <c r="AS3125">
        <v>1997</v>
      </c>
      <c r="AT3125">
        <v>-5.3220000000000003E-3</v>
      </c>
      <c r="AU3125">
        <v>0.30499999999999999</v>
      </c>
      <c r="AV3125" t="s">
        <v>72</v>
      </c>
      <c r="AW3125">
        <v>5.8279999999999998E-2</v>
      </c>
      <c r="AX3125">
        <v>2.6124000000000001E-2</v>
      </c>
      <c r="AY3125">
        <v>1.7E-5</v>
      </c>
      <c r="AZ3125" t="s">
        <v>78</v>
      </c>
      <c r="BA3125">
        <v>0.77149999999999996</v>
      </c>
      <c r="BB3125">
        <v>0.38681300000000002</v>
      </c>
      <c r="BC3125">
        <v>1.2999999999999999E-5</v>
      </c>
      <c r="BD3125" t="s">
        <v>78</v>
      </c>
      <c r="BE3125" t="s">
        <v>74</v>
      </c>
      <c r="BF3125">
        <v>2.8400000000000002E-4</v>
      </c>
      <c r="BG3125" t="s">
        <v>79</v>
      </c>
      <c r="BH3125">
        <v>1.2999999999999999E-5</v>
      </c>
      <c r="BI3125" t="s">
        <v>78</v>
      </c>
      <c r="BJ3125">
        <v>0</v>
      </c>
      <c r="BK3125" t="s">
        <v>79</v>
      </c>
      <c r="BL3125" t="s">
        <v>85</v>
      </c>
    </row>
    <row r="3126" spans="1:64" x14ac:dyDescent="0.25">
      <c r="A3126">
        <v>3074</v>
      </c>
      <c r="B3126" t="s">
        <v>493</v>
      </c>
      <c r="C3126" t="s">
        <v>500</v>
      </c>
      <c r="D3126">
        <v>52</v>
      </c>
      <c r="E3126">
        <v>245</v>
      </c>
      <c r="F3126">
        <v>7</v>
      </c>
      <c r="G3126" t="s">
        <v>472</v>
      </c>
      <c r="H3126" t="s">
        <v>326</v>
      </c>
      <c r="I3126" t="s">
        <v>65</v>
      </c>
      <c r="J3126">
        <v>2</v>
      </c>
      <c r="K3126">
        <v>2012</v>
      </c>
      <c r="L3126">
        <v>1997</v>
      </c>
      <c r="M3126">
        <v>2025</v>
      </c>
      <c r="N3126">
        <v>84</v>
      </c>
      <c r="O3126">
        <v>21.913763621000001</v>
      </c>
      <c r="P3126">
        <v>0.52288238124999997</v>
      </c>
      <c r="Q3126">
        <v>95</v>
      </c>
      <c r="R3126">
        <v>2012</v>
      </c>
      <c r="S3126">
        <v>0.99</v>
      </c>
      <c r="T3126">
        <v>2011</v>
      </c>
      <c r="U3126">
        <v>0.01</v>
      </c>
      <c r="V3126">
        <v>3.4901267104800002E-2</v>
      </c>
      <c r="W3126">
        <v>2.6124235122199999E-2</v>
      </c>
      <c r="X3126">
        <v>2.99606913892E-2</v>
      </c>
      <c r="Y3126">
        <v>0.13045149732700001</v>
      </c>
      <c r="Z3126">
        <v>4.2314718137899998E-2</v>
      </c>
      <c r="AA3126">
        <v>11.8993370354</v>
      </c>
      <c r="AB3126">
        <v>0.36280934635200002</v>
      </c>
      <c r="AC3126">
        <v>2012</v>
      </c>
      <c r="AD3126">
        <v>0.98</v>
      </c>
      <c r="AE3126">
        <v>2009</v>
      </c>
      <c r="AF3126">
        <v>0.01</v>
      </c>
      <c r="AG3126">
        <v>0.92</v>
      </c>
      <c r="AH3126" t="s">
        <v>66</v>
      </c>
      <c r="AI3126" t="s">
        <v>303</v>
      </c>
      <c r="AJ3126" t="s">
        <v>304</v>
      </c>
      <c r="AK3126">
        <v>121</v>
      </c>
      <c r="AL3126" t="s">
        <v>327</v>
      </c>
      <c r="AM3126">
        <v>4</v>
      </c>
      <c r="AN3126">
        <v>12104</v>
      </c>
      <c r="AO3126" t="s">
        <v>473</v>
      </c>
      <c r="AP3126">
        <v>1102</v>
      </c>
      <c r="AQ3126" t="s">
        <v>71</v>
      </c>
      <c r="AR3126" t="s">
        <v>66</v>
      </c>
      <c r="AS3126">
        <v>2012</v>
      </c>
      <c r="AT3126">
        <v>2.6124000000000001E-2</v>
      </c>
      <c r="AU3126">
        <v>1.7E-5</v>
      </c>
      <c r="AV3126" t="s">
        <v>78</v>
      </c>
      <c r="AW3126">
        <v>0.77149999999999996</v>
      </c>
      <c r="AX3126">
        <v>2.9961000000000002E-2</v>
      </c>
      <c r="AY3126">
        <v>3.9999999999999998E-6</v>
      </c>
      <c r="AZ3126" t="s">
        <v>78</v>
      </c>
      <c r="BA3126">
        <v>0.86629999999999996</v>
      </c>
      <c r="BB3126">
        <v>0.13045100000000001</v>
      </c>
      <c r="BC3126">
        <v>7.6E-3</v>
      </c>
      <c r="BD3126" t="s">
        <v>80</v>
      </c>
      <c r="BE3126" t="s">
        <v>74</v>
      </c>
      <c r="BF3126">
        <v>0.49669999999999997</v>
      </c>
      <c r="BG3126" t="s">
        <v>75</v>
      </c>
      <c r="BH3126">
        <v>7.6E-3</v>
      </c>
      <c r="BI3126" t="s">
        <v>80</v>
      </c>
      <c r="BJ3126">
        <v>1.502E-2</v>
      </c>
      <c r="BK3126" t="s">
        <v>82</v>
      </c>
      <c r="BL3126" t="s">
        <v>85</v>
      </c>
    </row>
    <row r="3127" spans="1:64" x14ac:dyDescent="0.25">
      <c r="A3127">
        <v>3075</v>
      </c>
      <c r="B3127" t="s">
        <v>493</v>
      </c>
      <c r="C3127" t="s">
        <v>500</v>
      </c>
      <c r="D3127">
        <v>52</v>
      </c>
      <c r="E3127">
        <v>245</v>
      </c>
      <c r="F3127">
        <v>7</v>
      </c>
      <c r="G3127" t="s">
        <v>472</v>
      </c>
      <c r="H3127" t="s">
        <v>326</v>
      </c>
      <c r="I3127" t="s">
        <v>65</v>
      </c>
      <c r="J3127">
        <v>2</v>
      </c>
      <c r="K3127">
        <v>2025</v>
      </c>
      <c r="L3127">
        <v>2012</v>
      </c>
      <c r="M3127">
        <v>2053</v>
      </c>
      <c r="N3127">
        <v>2</v>
      </c>
      <c r="O3127">
        <v>29.090024219</v>
      </c>
      <c r="P3127">
        <v>0.90676089293600004</v>
      </c>
      <c r="Q3127">
        <v>84</v>
      </c>
      <c r="R3127">
        <v>2036</v>
      </c>
      <c r="S3127">
        <v>0.54</v>
      </c>
      <c r="T3127">
        <v>2035</v>
      </c>
      <c r="U3127">
        <v>0.16</v>
      </c>
      <c r="V3127">
        <v>4.3750507404299997E-2</v>
      </c>
      <c r="W3127">
        <v>2.99606913892E-2</v>
      </c>
      <c r="X3127">
        <v>4.6315214605099998E-2</v>
      </c>
      <c r="Y3127">
        <v>3.3594743097499997E-2</v>
      </c>
      <c r="Z3127">
        <v>4.335914951E-2</v>
      </c>
      <c r="AA3127">
        <v>11.854417318099999</v>
      </c>
      <c r="AB3127">
        <v>0.39428519649400001</v>
      </c>
      <c r="AC3127">
        <v>2027</v>
      </c>
      <c r="AD3127">
        <v>0.67</v>
      </c>
      <c r="AE3127">
        <v>2025</v>
      </c>
      <c r="AF3127">
        <v>0.23</v>
      </c>
      <c r="AG3127">
        <v>0.45</v>
      </c>
      <c r="AH3127" t="s">
        <v>66</v>
      </c>
      <c r="AI3127" t="s">
        <v>303</v>
      </c>
      <c r="AJ3127" t="s">
        <v>304</v>
      </c>
      <c r="AK3127">
        <v>121</v>
      </c>
      <c r="AL3127" t="s">
        <v>327</v>
      </c>
      <c r="AM3127">
        <v>4</v>
      </c>
      <c r="AN3127">
        <v>12104</v>
      </c>
      <c r="AO3127" t="s">
        <v>473</v>
      </c>
      <c r="AP3127">
        <v>1102</v>
      </c>
      <c r="AQ3127" t="s">
        <v>71</v>
      </c>
      <c r="AR3127" t="s">
        <v>66</v>
      </c>
      <c r="AS3127">
        <v>2025</v>
      </c>
      <c r="AT3127">
        <v>2.9961000000000002E-2</v>
      </c>
      <c r="AU3127">
        <v>3.9999999999999998E-6</v>
      </c>
      <c r="AV3127" t="s">
        <v>78</v>
      </c>
      <c r="AW3127">
        <v>0.86629999999999996</v>
      </c>
      <c r="AX3127">
        <v>4.6315000000000002E-2</v>
      </c>
      <c r="AY3127">
        <v>0</v>
      </c>
      <c r="AZ3127" t="s">
        <v>78</v>
      </c>
      <c r="BA3127">
        <v>0.9536</v>
      </c>
      <c r="BB3127">
        <v>3.3595E-2</v>
      </c>
      <c r="BC3127">
        <v>0.50441999999999998</v>
      </c>
      <c r="BD3127" t="s">
        <v>72</v>
      </c>
      <c r="BE3127" t="s">
        <v>74</v>
      </c>
      <c r="BF3127">
        <v>9.0699999999999999E-3</v>
      </c>
      <c r="BG3127" t="s">
        <v>76</v>
      </c>
      <c r="BH3127">
        <v>0.50441999999999998</v>
      </c>
      <c r="BI3127" t="s">
        <v>72</v>
      </c>
      <c r="BJ3127">
        <v>2.4580000000000001E-2</v>
      </c>
      <c r="BK3127" t="s">
        <v>82</v>
      </c>
      <c r="BL3127" t="s">
        <v>85</v>
      </c>
    </row>
    <row r="3128" spans="1:64" x14ac:dyDescent="0.25">
      <c r="A3128">
        <v>3076</v>
      </c>
      <c r="B3128" t="s">
        <v>493</v>
      </c>
      <c r="C3128" t="s">
        <v>500</v>
      </c>
      <c r="D3128">
        <v>52</v>
      </c>
      <c r="E3128">
        <v>245</v>
      </c>
      <c r="F3128">
        <v>7</v>
      </c>
      <c r="G3128" t="s">
        <v>472</v>
      </c>
      <c r="H3128" t="s">
        <v>326</v>
      </c>
      <c r="I3128" t="s">
        <v>65</v>
      </c>
      <c r="J3128">
        <v>2</v>
      </c>
      <c r="K3128">
        <v>2053</v>
      </c>
      <c r="L3128">
        <v>2025</v>
      </c>
      <c r="M3128">
        <v>2066</v>
      </c>
      <c r="N3128">
        <v>2</v>
      </c>
      <c r="O3128">
        <v>30.977667146999998</v>
      </c>
      <c r="P3128">
        <v>1.10749856202</v>
      </c>
      <c r="Q3128">
        <v>99</v>
      </c>
      <c r="R3128">
        <v>2044</v>
      </c>
      <c r="S3128">
        <v>0.33</v>
      </c>
      <c r="T3128">
        <v>2051</v>
      </c>
      <c r="U3128">
        <v>0.28999999999999998</v>
      </c>
      <c r="V3128">
        <v>5.2124341753500003E-2</v>
      </c>
      <c r="W3128">
        <v>4.6315214605099998E-2</v>
      </c>
      <c r="X3128">
        <v>3.1675819599200003E-2</v>
      </c>
      <c r="Y3128">
        <v>0.30032609318999998</v>
      </c>
      <c r="Z3128">
        <v>6.6860154411500006E-2</v>
      </c>
      <c r="AA3128">
        <v>12.309626677700001</v>
      </c>
      <c r="AB3128">
        <v>0.59769924983199996</v>
      </c>
      <c r="AC3128">
        <v>2053</v>
      </c>
      <c r="AD3128">
        <v>0.89</v>
      </c>
      <c r="AE3128">
        <v>2052</v>
      </c>
      <c r="AF3128">
        <v>0.1</v>
      </c>
      <c r="AG3128">
        <v>0.51</v>
      </c>
      <c r="AH3128" t="s">
        <v>66</v>
      </c>
      <c r="AI3128" t="s">
        <v>303</v>
      </c>
      <c r="AJ3128" t="s">
        <v>304</v>
      </c>
      <c r="AK3128">
        <v>121</v>
      </c>
      <c r="AL3128" t="s">
        <v>327</v>
      </c>
      <c r="AM3128">
        <v>4</v>
      </c>
      <c r="AN3128">
        <v>12104</v>
      </c>
      <c r="AO3128" t="s">
        <v>473</v>
      </c>
      <c r="AP3128">
        <v>1102</v>
      </c>
      <c r="AQ3128" t="s">
        <v>71</v>
      </c>
      <c r="AR3128" t="s">
        <v>66</v>
      </c>
      <c r="AS3128">
        <v>2053</v>
      </c>
      <c r="AT3128">
        <v>4.6315000000000002E-2</v>
      </c>
      <c r="AU3128">
        <v>0</v>
      </c>
      <c r="AV3128" t="s">
        <v>78</v>
      </c>
      <c r="AW3128">
        <v>0.9536</v>
      </c>
      <c r="AX3128">
        <v>3.168E-2</v>
      </c>
      <c r="AY3128">
        <v>1.11E-2</v>
      </c>
      <c r="AZ3128" t="s">
        <v>81</v>
      </c>
      <c r="BA3128">
        <v>0.45779999999999998</v>
      </c>
      <c r="BB3128">
        <v>0.30032599999999998</v>
      </c>
      <c r="BC3128">
        <v>2.0100000000000001E-4</v>
      </c>
      <c r="BD3128" t="s">
        <v>78</v>
      </c>
      <c r="BE3128" t="s">
        <v>74</v>
      </c>
      <c r="BF3128">
        <v>8.0724000000000004E-2</v>
      </c>
      <c r="BG3128" t="s">
        <v>83</v>
      </c>
      <c r="BH3128">
        <v>2.0100000000000001E-4</v>
      </c>
      <c r="BI3128" t="s">
        <v>78</v>
      </c>
      <c r="BJ3128">
        <v>7.6599999999999997E-4</v>
      </c>
      <c r="BK3128" t="s">
        <v>79</v>
      </c>
      <c r="BL3128" t="s">
        <v>85</v>
      </c>
    </row>
    <row r="3129" spans="1:64" x14ac:dyDescent="0.25">
      <c r="A3129">
        <v>3077</v>
      </c>
      <c r="B3129" t="s">
        <v>493</v>
      </c>
      <c r="C3129" t="s">
        <v>500</v>
      </c>
      <c r="D3129">
        <v>52</v>
      </c>
      <c r="E3129">
        <v>245</v>
      </c>
      <c r="F3129">
        <v>7</v>
      </c>
      <c r="G3129" t="s">
        <v>472</v>
      </c>
      <c r="H3129" t="s">
        <v>326</v>
      </c>
      <c r="I3129" t="s">
        <v>65</v>
      </c>
      <c r="J3129">
        <v>2</v>
      </c>
      <c r="K3129">
        <v>2066</v>
      </c>
      <c r="L3129">
        <v>2053</v>
      </c>
      <c r="M3129">
        <v>2078</v>
      </c>
      <c r="N3129">
        <v>99</v>
      </c>
      <c r="O3129">
        <v>20.309349558200001</v>
      </c>
      <c r="P3129">
        <v>0.80407824395500005</v>
      </c>
      <c r="Q3129">
        <v>100</v>
      </c>
      <c r="R3129">
        <v>2066</v>
      </c>
      <c r="S3129">
        <v>0.81</v>
      </c>
      <c r="T3129">
        <v>2065</v>
      </c>
      <c r="U3129">
        <v>0.19</v>
      </c>
      <c r="V3129">
        <v>5.7543726922099997E-2</v>
      </c>
      <c r="W3129">
        <v>3.1675819599200003E-2</v>
      </c>
      <c r="X3129">
        <v>4.5244962119199997E-2</v>
      </c>
      <c r="Y3129">
        <v>0.31805560105199998</v>
      </c>
      <c r="Z3129">
        <v>6.2683166666599996E-2</v>
      </c>
      <c r="AA3129">
        <v>13.1171225603</v>
      </c>
      <c r="AB3129">
        <v>0.61699281246100002</v>
      </c>
      <c r="AC3129">
        <v>2066</v>
      </c>
      <c r="AD3129">
        <v>0.64</v>
      </c>
      <c r="AE3129">
        <v>2065</v>
      </c>
      <c r="AF3129">
        <v>0.36</v>
      </c>
      <c r="AG3129">
        <v>0.52</v>
      </c>
      <c r="AH3129" t="s">
        <v>66</v>
      </c>
      <c r="AI3129" t="s">
        <v>303</v>
      </c>
      <c r="AJ3129" t="s">
        <v>304</v>
      </c>
      <c r="AK3129">
        <v>121</v>
      </c>
      <c r="AL3129" t="s">
        <v>327</v>
      </c>
      <c r="AM3129">
        <v>4</v>
      </c>
      <c r="AN3129">
        <v>12104</v>
      </c>
      <c r="AO3129" t="s">
        <v>473</v>
      </c>
      <c r="AP3129">
        <v>1102</v>
      </c>
      <c r="AQ3129" t="s">
        <v>71</v>
      </c>
      <c r="AR3129" t="s">
        <v>66</v>
      </c>
      <c r="AS3129">
        <v>2066</v>
      </c>
      <c r="AT3129">
        <v>3.168E-2</v>
      </c>
      <c r="AU3129">
        <v>1.11E-2</v>
      </c>
      <c r="AV3129" t="s">
        <v>81</v>
      </c>
      <c r="AW3129">
        <v>0.45779999999999998</v>
      </c>
      <c r="AX3129">
        <v>4.5245E-2</v>
      </c>
      <c r="AY3129">
        <v>7.9999999999999996E-6</v>
      </c>
      <c r="AZ3129" t="s">
        <v>78</v>
      </c>
      <c r="BA3129">
        <v>0.875</v>
      </c>
      <c r="BB3129">
        <v>0.31805600000000001</v>
      </c>
      <c r="BC3129">
        <v>1.9E-3</v>
      </c>
      <c r="BD3129" t="s">
        <v>80</v>
      </c>
      <c r="BE3129" t="s">
        <v>74</v>
      </c>
      <c r="BF3129">
        <v>0.2858</v>
      </c>
      <c r="BG3129" t="s">
        <v>75</v>
      </c>
      <c r="BH3129">
        <v>1.9E-3</v>
      </c>
      <c r="BI3129" t="s">
        <v>80</v>
      </c>
      <c r="BJ3129">
        <v>3.3300000000000001E-3</v>
      </c>
      <c r="BK3129" t="s">
        <v>76</v>
      </c>
      <c r="BL3129" t="s">
        <v>85</v>
      </c>
    </row>
    <row r="3130" spans="1:64" x14ac:dyDescent="0.25">
      <c r="A3130">
        <v>3078</v>
      </c>
      <c r="B3130" t="s">
        <v>493</v>
      </c>
      <c r="C3130" t="s">
        <v>500</v>
      </c>
      <c r="D3130">
        <v>52</v>
      </c>
      <c r="E3130">
        <v>245</v>
      </c>
      <c r="F3130">
        <v>7</v>
      </c>
      <c r="G3130" t="s">
        <v>472</v>
      </c>
      <c r="H3130" t="s">
        <v>326</v>
      </c>
      <c r="I3130" t="s">
        <v>65</v>
      </c>
      <c r="J3130">
        <v>2</v>
      </c>
      <c r="K3130">
        <v>2078</v>
      </c>
      <c r="L3130">
        <v>2066</v>
      </c>
      <c r="M3130">
        <v>2089</v>
      </c>
      <c r="N3130">
        <v>100</v>
      </c>
      <c r="O3130">
        <v>18.156678872099999</v>
      </c>
      <c r="P3130">
        <v>0.71837437847300001</v>
      </c>
      <c r="Q3130">
        <v>100</v>
      </c>
      <c r="R3130">
        <v>2078</v>
      </c>
      <c r="S3130">
        <v>0.71</v>
      </c>
      <c r="T3130">
        <v>2079</v>
      </c>
      <c r="U3130">
        <v>0.14000000000000001</v>
      </c>
      <c r="V3130">
        <v>5.7937640811699997E-2</v>
      </c>
      <c r="W3130">
        <v>4.5244962119199997E-2</v>
      </c>
      <c r="X3130">
        <v>4.3960787879300002E-2</v>
      </c>
      <c r="Y3130">
        <v>0.20446640912200001</v>
      </c>
      <c r="Z3130">
        <v>6.8066590688799999E-2</v>
      </c>
      <c r="AA3130">
        <v>11.9578344338</v>
      </c>
      <c r="AB3130">
        <v>0.58087242538899997</v>
      </c>
      <c r="AC3130">
        <v>2078</v>
      </c>
      <c r="AD3130">
        <v>0.65</v>
      </c>
      <c r="AE3130">
        <v>2076</v>
      </c>
      <c r="AF3130">
        <v>0.14000000000000001</v>
      </c>
      <c r="AG3130">
        <v>0.4</v>
      </c>
      <c r="AH3130" t="s">
        <v>66</v>
      </c>
      <c r="AI3130" t="s">
        <v>303</v>
      </c>
      <c r="AJ3130" t="s">
        <v>304</v>
      </c>
      <c r="AK3130">
        <v>121</v>
      </c>
      <c r="AL3130" t="s">
        <v>327</v>
      </c>
      <c r="AM3130">
        <v>4</v>
      </c>
      <c r="AN3130">
        <v>12104</v>
      </c>
      <c r="AO3130" t="s">
        <v>473</v>
      </c>
      <c r="AP3130">
        <v>1102</v>
      </c>
      <c r="AQ3130" t="s">
        <v>71</v>
      </c>
      <c r="AR3130" t="s">
        <v>66</v>
      </c>
      <c r="AS3130">
        <v>2078</v>
      </c>
      <c r="AT3130">
        <v>4.5245E-2</v>
      </c>
      <c r="AU3130">
        <v>7.9999999999999996E-6</v>
      </c>
      <c r="AV3130" t="s">
        <v>78</v>
      </c>
      <c r="AW3130">
        <v>0.875</v>
      </c>
      <c r="AX3130">
        <v>4.3961E-2</v>
      </c>
      <c r="AY3130">
        <v>6.2399999999999999E-4</v>
      </c>
      <c r="AZ3130" t="s">
        <v>78</v>
      </c>
      <c r="BA3130">
        <v>0.74470000000000003</v>
      </c>
      <c r="BB3130">
        <v>0.20446600000000001</v>
      </c>
      <c r="BC3130">
        <v>5.6800000000000002E-3</v>
      </c>
      <c r="BD3130" t="s">
        <v>80</v>
      </c>
      <c r="BE3130" t="s">
        <v>74</v>
      </c>
      <c r="BF3130">
        <v>0.89768000000000003</v>
      </c>
      <c r="BG3130" t="s">
        <v>75</v>
      </c>
      <c r="BH3130">
        <v>5.6800000000000002E-3</v>
      </c>
      <c r="BI3130" t="s">
        <v>80</v>
      </c>
      <c r="BJ3130">
        <v>1.9040000000000001E-2</v>
      </c>
      <c r="BK3130" t="s">
        <v>82</v>
      </c>
      <c r="BL3130" t="s">
        <v>85</v>
      </c>
    </row>
    <row r="3131" spans="1:64" x14ac:dyDescent="0.25">
      <c r="A3131">
        <v>3079</v>
      </c>
      <c r="B3131" t="s">
        <v>493</v>
      </c>
      <c r="C3131" t="s">
        <v>500</v>
      </c>
      <c r="D3131">
        <v>52</v>
      </c>
      <c r="E3131">
        <v>245</v>
      </c>
      <c r="F3131">
        <v>7</v>
      </c>
      <c r="G3131" t="s">
        <v>472</v>
      </c>
      <c r="H3131" t="s">
        <v>326</v>
      </c>
      <c r="I3131" t="s">
        <v>65</v>
      </c>
      <c r="J3131">
        <v>2</v>
      </c>
      <c r="K3131">
        <v>2089</v>
      </c>
      <c r="L3131">
        <v>2078</v>
      </c>
      <c r="M3131">
        <v>2100</v>
      </c>
      <c r="N3131">
        <v>100</v>
      </c>
      <c r="O3131">
        <v>16.343219272100001</v>
      </c>
      <c r="P3131">
        <v>0.60188558169299999</v>
      </c>
      <c r="Q3131">
        <v>100</v>
      </c>
      <c r="R3131">
        <v>2089</v>
      </c>
      <c r="S3131">
        <v>0.84</v>
      </c>
      <c r="T3131">
        <v>2090</v>
      </c>
      <c r="U3131">
        <v>0.15</v>
      </c>
      <c r="V3131">
        <v>5.2083292865399998E-2</v>
      </c>
      <c r="W3131">
        <v>4.3960787879300002E-2</v>
      </c>
      <c r="X3131">
        <v>4.5918219692800001E-2</v>
      </c>
      <c r="Y3131">
        <v>0.103580378801</v>
      </c>
      <c r="Z3131">
        <v>5.4336366421000003E-2</v>
      </c>
      <c r="AA3131">
        <v>11.859810488999999</v>
      </c>
      <c r="AB3131">
        <v>0.46501984964400001</v>
      </c>
      <c r="AC3131">
        <v>2089</v>
      </c>
      <c r="AD3131">
        <v>0.9</v>
      </c>
      <c r="AE3131">
        <v>2090</v>
      </c>
      <c r="AF3131">
        <v>7.0000000000000007E-2</v>
      </c>
      <c r="AG3131">
        <v>0.63</v>
      </c>
      <c r="AH3131" t="s">
        <v>66</v>
      </c>
      <c r="AI3131" t="s">
        <v>303</v>
      </c>
      <c r="AJ3131" t="s">
        <v>304</v>
      </c>
      <c r="AK3131">
        <v>121</v>
      </c>
      <c r="AL3131" t="s">
        <v>327</v>
      </c>
      <c r="AM3131">
        <v>4</v>
      </c>
      <c r="AN3131">
        <v>12104</v>
      </c>
      <c r="AO3131" t="s">
        <v>473</v>
      </c>
      <c r="AP3131">
        <v>1102</v>
      </c>
      <c r="AQ3131" t="s">
        <v>71</v>
      </c>
      <c r="AR3131" t="s">
        <v>66</v>
      </c>
      <c r="AS3131">
        <v>2089</v>
      </c>
      <c r="AT3131">
        <v>4.3961E-2</v>
      </c>
      <c r="AU3131">
        <v>6.2399999999999999E-4</v>
      </c>
      <c r="AV3131" t="s">
        <v>78</v>
      </c>
      <c r="AW3131">
        <v>0.74470000000000003</v>
      </c>
      <c r="AX3131">
        <v>4.5918E-2</v>
      </c>
      <c r="AY3131">
        <v>5.3999999999999998E-5</v>
      </c>
      <c r="AZ3131" t="s">
        <v>78</v>
      </c>
      <c r="BA3131">
        <v>0.85019999999999996</v>
      </c>
      <c r="BB3131">
        <v>0.10358000000000001</v>
      </c>
      <c r="BC3131">
        <v>0.14599999999999999</v>
      </c>
      <c r="BD3131" t="s">
        <v>72</v>
      </c>
      <c r="BE3131" t="s">
        <v>74</v>
      </c>
      <c r="BF3131">
        <v>0.85699999999999998</v>
      </c>
      <c r="BG3131" t="s">
        <v>75</v>
      </c>
      <c r="BH3131">
        <v>0.14599999999999999</v>
      </c>
      <c r="BI3131" t="s">
        <v>72</v>
      </c>
      <c r="BJ3131">
        <v>0.32450000000000001</v>
      </c>
      <c r="BK3131" t="s">
        <v>75</v>
      </c>
      <c r="BL3131" t="s">
        <v>85</v>
      </c>
    </row>
    <row r="3132" spans="1:64" x14ac:dyDescent="0.25">
      <c r="A3132" t="s">
        <v>0</v>
      </c>
      <c r="B3132" t="s">
        <v>1</v>
      </c>
      <c r="C3132" t="s">
        <v>2</v>
      </c>
      <c r="D3132" t="s">
        <v>3</v>
      </c>
      <c r="E3132" t="s">
        <v>4</v>
      </c>
      <c r="F3132" t="s">
        <v>5</v>
      </c>
      <c r="G3132" t="s">
        <v>6</v>
      </c>
      <c r="H3132" t="s">
        <v>7</v>
      </c>
      <c r="I3132" t="s">
        <v>8</v>
      </c>
      <c r="J3132" t="s">
        <v>9</v>
      </c>
      <c r="K3132" t="s">
        <v>10</v>
      </c>
      <c r="L3132" t="s">
        <v>11</v>
      </c>
      <c r="M3132" t="s">
        <v>12</v>
      </c>
      <c r="N3132" t="s">
        <v>13</v>
      </c>
      <c r="O3132" t="s">
        <v>14</v>
      </c>
      <c r="P3132" t="s">
        <v>15</v>
      </c>
      <c r="Q3132" t="s">
        <v>16</v>
      </c>
      <c r="R3132" t="s">
        <v>17</v>
      </c>
      <c r="S3132" t="s">
        <v>18</v>
      </c>
      <c r="T3132" t="s">
        <v>19</v>
      </c>
      <c r="U3132" t="s">
        <v>20</v>
      </c>
      <c r="V3132" t="s">
        <v>21</v>
      </c>
      <c r="W3132" t="s">
        <v>22</v>
      </c>
      <c r="X3132" t="s">
        <v>23</v>
      </c>
      <c r="Y3132" t="s">
        <v>24</v>
      </c>
      <c r="Z3132" t="s">
        <v>25</v>
      </c>
      <c r="AA3132" t="s">
        <v>26</v>
      </c>
      <c r="AB3132" t="s">
        <v>27</v>
      </c>
      <c r="AC3132" t="s">
        <v>28</v>
      </c>
      <c r="AD3132" t="s">
        <v>29</v>
      </c>
      <c r="AE3132" t="s">
        <v>30</v>
      </c>
      <c r="AF3132" t="s">
        <v>31</v>
      </c>
      <c r="AG3132" t="s">
        <v>32</v>
      </c>
      <c r="AH3132" t="s">
        <v>33</v>
      </c>
      <c r="AI3132" t="s">
        <v>34</v>
      </c>
      <c r="AJ3132" t="s">
        <v>35</v>
      </c>
      <c r="AK3132" t="s">
        <v>36</v>
      </c>
      <c r="AL3132" t="s">
        <v>7</v>
      </c>
      <c r="AM3132" t="s">
        <v>37</v>
      </c>
      <c r="AN3132" t="s">
        <v>38</v>
      </c>
      <c r="AO3132" t="s">
        <v>39</v>
      </c>
      <c r="AP3132" t="s">
        <v>40</v>
      </c>
      <c r="AQ3132" t="s">
        <v>41</v>
      </c>
      <c r="AR3132" t="s">
        <v>33</v>
      </c>
      <c r="AS3132" t="s">
        <v>42</v>
      </c>
      <c r="AT3132" t="s">
        <v>43</v>
      </c>
      <c r="AU3132" t="s">
        <v>44</v>
      </c>
      <c r="AV3132" t="s">
        <v>45</v>
      </c>
      <c r="AW3132" t="s">
        <v>46</v>
      </c>
      <c r="AX3132" t="s">
        <v>47</v>
      </c>
      <c r="AY3132" t="s">
        <v>48</v>
      </c>
      <c r="AZ3132" t="s">
        <v>49</v>
      </c>
      <c r="BA3132" t="s">
        <v>50</v>
      </c>
      <c r="BB3132" t="s">
        <v>51</v>
      </c>
      <c r="BC3132" t="s">
        <v>52</v>
      </c>
      <c r="BD3132" t="s">
        <v>53</v>
      </c>
      <c r="BE3132" t="s">
        <v>33</v>
      </c>
      <c r="BF3132" t="s">
        <v>54</v>
      </c>
      <c r="BG3132" t="s">
        <v>55</v>
      </c>
      <c r="BH3132" t="s">
        <v>56</v>
      </c>
      <c r="BI3132" t="s">
        <v>57</v>
      </c>
      <c r="BJ3132" t="s">
        <v>58</v>
      </c>
      <c r="BK3132" t="s">
        <v>59</v>
      </c>
      <c r="BL3132" t="s">
        <v>60</v>
      </c>
    </row>
    <row r="3133" spans="1:64" x14ac:dyDescent="0.25">
      <c r="A3133">
        <v>3080</v>
      </c>
      <c r="B3133" t="s">
        <v>501</v>
      </c>
      <c r="C3133" t="s">
        <v>502</v>
      </c>
      <c r="D3133">
        <v>53</v>
      </c>
      <c r="E3133">
        <v>246</v>
      </c>
      <c r="F3133">
        <v>1</v>
      </c>
      <c r="G3133" t="s">
        <v>472</v>
      </c>
      <c r="H3133" t="s">
        <v>338</v>
      </c>
      <c r="I3133" t="s">
        <v>65</v>
      </c>
      <c r="J3133">
        <v>100</v>
      </c>
      <c r="K3133">
        <v>1907</v>
      </c>
      <c r="L3133">
        <v>1861</v>
      </c>
      <c r="M3133">
        <v>1935</v>
      </c>
      <c r="N3133">
        <v>100</v>
      </c>
      <c r="O3133">
        <v>23.480414078300001</v>
      </c>
      <c r="P3133">
        <v>0.16173353855600001</v>
      </c>
      <c r="Q3133">
        <v>100</v>
      </c>
      <c r="R3133">
        <v>1907</v>
      </c>
      <c r="S3133">
        <v>0.97</v>
      </c>
      <c r="T3133">
        <v>1909</v>
      </c>
      <c r="U3133">
        <v>0.02</v>
      </c>
      <c r="V3133">
        <v>3.1029437435199998E-3</v>
      </c>
      <c r="W3133">
        <v>-5.0183060620099997E-4</v>
      </c>
      <c r="X3133">
        <v>4.0602663741499999E-3</v>
      </c>
      <c r="Y3133">
        <v>0.113747568269</v>
      </c>
      <c r="Z3133">
        <v>1.5434688604299999E-2</v>
      </c>
      <c r="AA3133">
        <v>6.7455409355700002</v>
      </c>
      <c r="AB3133">
        <v>0.161777117892</v>
      </c>
      <c r="AC3133">
        <v>1907</v>
      </c>
      <c r="AD3133">
        <v>0.81</v>
      </c>
      <c r="AE3133">
        <v>1913</v>
      </c>
      <c r="AF3133">
        <v>7.0000000000000007E-2</v>
      </c>
      <c r="AG3133">
        <v>0.65</v>
      </c>
      <c r="AH3133" t="s">
        <v>66</v>
      </c>
      <c r="AI3133" t="s">
        <v>339</v>
      </c>
      <c r="AJ3133" t="s">
        <v>340</v>
      </c>
      <c r="AK3133">
        <v>51</v>
      </c>
      <c r="AL3133" t="s">
        <v>341</v>
      </c>
      <c r="AM3133">
        <v>3</v>
      </c>
      <c r="AN3133">
        <v>5103</v>
      </c>
      <c r="AO3133" t="s">
        <v>473</v>
      </c>
      <c r="AP3133">
        <v>1102</v>
      </c>
      <c r="AQ3133" t="s">
        <v>71</v>
      </c>
      <c r="AR3133" t="s">
        <v>66</v>
      </c>
      <c r="AS3133">
        <v>1907</v>
      </c>
      <c r="AT3133">
        <v>-5.0180000000000005E-4</v>
      </c>
      <c r="AU3133">
        <v>0.71199999999999997</v>
      </c>
      <c r="AV3133" t="s">
        <v>72</v>
      </c>
      <c r="AW3133">
        <v>3.0590000000000001E-3</v>
      </c>
      <c r="AX3133">
        <v>4.0600000000000002E-3</v>
      </c>
      <c r="AY3133">
        <v>8.5699999999999998E-2</v>
      </c>
      <c r="AZ3133" t="s">
        <v>73</v>
      </c>
      <c r="BA3133">
        <v>0.10929999999999999</v>
      </c>
      <c r="BB3133">
        <v>0.113748</v>
      </c>
      <c r="BC3133">
        <v>4.5999999999999999E-2</v>
      </c>
      <c r="BD3133" t="s">
        <v>81</v>
      </c>
      <c r="BE3133" t="s">
        <v>74</v>
      </c>
      <c r="BF3133">
        <v>0.13100000000000001</v>
      </c>
      <c r="BG3133" t="s">
        <v>75</v>
      </c>
      <c r="BH3133">
        <v>4.5999999999999999E-2</v>
      </c>
      <c r="BI3133" t="s">
        <v>81</v>
      </c>
      <c r="BJ3133">
        <v>5.7949999999999998E-3</v>
      </c>
      <c r="BK3133" t="s">
        <v>76</v>
      </c>
      <c r="BL3133" t="s">
        <v>77</v>
      </c>
    </row>
    <row r="3134" spans="1:64" x14ac:dyDescent="0.25">
      <c r="A3134">
        <v>3081</v>
      </c>
      <c r="B3134" t="s">
        <v>501</v>
      </c>
      <c r="C3134" t="s">
        <v>502</v>
      </c>
      <c r="D3134">
        <v>53</v>
      </c>
      <c r="E3134">
        <v>246</v>
      </c>
      <c r="F3134">
        <v>1</v>
      </c>
      <c r="G3134" t="s">
        <v>472</v>
      </c>
      <c r="H3134" t="s">
        <v>338</v>
      </c>
      <c r="I3134" t="s">
        <v>65</v>
      </c>
      <c r="J3134">
        <v>100</v>
      </c>
      <c r="K3134">
        <v>1935</v>
      </c>
      <c r="L3134">
        <v>1907</v>
      </c>
      <c r="M3134">
        <v>1978</v>
      </c>
      <c r="N3134">
        <v>100</v>
      </c>
      <c r="O3134">
        <v>36.3096556721</v>
      </c>
      <c r="P3134">
        <v>0.21926282501200001</v>
      </c>
      <c r="Q3134">
        <v>100</v>
      </c>
      <c r="R3134">
        <v>1935</v>
      </c>
      <c r="S3134">
        <v>0.8</v>
      </c>
      <c r="T3134">
        <v>1929</v>
      </c>
      <c r="U3134">
        <v>0.2</v>
      </c>
      <c r="V3134">
        <v>4.3532518720700002E-3</v>
      </c>
      <c r="W3134">
        <v>4.0602663741499999E-3</v>
      </c>
      <c r="X3134">
        <v>-1.43167132348E-3</v>
      </c>
      <c r="Y3134">
        <v>0.19574694659299999</v>
      </c>
      <c r="Z3134">
        <v>1.6590589461100001E-2</v>
      </c>
      <c r="AA3134">
        <v>6.71545018662</v>
      </c>
      <c r="AB3134">
        <v>0.158833732295</v>
      </c>
      <c r="AC3134">
        <v>1935</v>
      </c>
      <c r="AD3134">
        <v>0.9</v>
      </c>
      <c r="AE3134">
        <v>1940</v>
      </c>
      <c r="AF3134">
        <v>0.06</v>
      </c>
      <c r="AG3134">
        <v>0.63</v>
      </c>
      <c r="AH3134" t="s">
        <v>66</v>
      </c>
      <c r="AI3134" t="s">
        <v>339</v>
      </c>
      <c r="AJ3134" t="s">
        <v>340</v>
      </c>
      <c r="AK3134">
        <v>51</v>
      </c>
      <c r="AL3134" t="s">
        <v>341</v>
      </c>
      <c r="AM3134">
        <v>3</v>
      </c>
      <c r="AN3134">
        <v>5103</v>
      </c>
      <c r="AO3134" t="s">
        <v>473</v>
      </c>
      <c r="AP3134">
        <v>1102</v>
      </c>
      <c r="AQ3134" t="s">
        <v>71</v>
      </c>
      <c r="AR3134" t="s">
        <v>66</v>
      </c>
      <c r="AS3134">
        <v>1935</v>
      </c>
      <c r="AT3134">
        <v>4.0600000000000002E-3</v>
      </c>
      <c r="AU3134">
        <v>8.5699999999999998E-2</v>
      </c>
      <c r="AV3134" t="s">
        <v>73</v>
      </c>
      <c r="AW3134">
        <v>0.10929999999999999</v>
      </c>
      <c r="AX3134">
        <v>-1.4319999999999999E-3</v>
      </c>
      <c r="AY3134">
        <v>0.28299999999999997</v>
      </c>
      <c r="AZ3134" t="s">
        <v>72</v>
      </c>
      <c r="BA3134">
        <v>2.809E-2</v>
      </c>
      <c r="BB3134">
        <v>0.195747</v>
      </c>
      <c r="BC3134">
        <v>2.0000000000000001E-4</v>
      </c>
      <c r="BD3134" t="s">
        <v>78</v>
      </c>
      <c r="BE3134" t="s">
        <v>74</v>
      </c>
      <c r="BF3134">
        <v>4.8300000000000003E-2</v>
      </c>
      <c r="BG3134" t="s">
        <v>82</v>
      </c>
      <c r="BH3134">
        <v>2.0000000000000001E-4</v>
      </c>
      <c r="BI3134" t="s">
        <v>78</v>
      </c>
      <c r="BJ3134">
        <v>1.0000000000000001E-5</v>
      </c>
      <c r="BK3134" t="s">
        <v>79</v>
      </c>
      <c r="BL3134" t="s">
        <v>77</v>
      </c>
    </row>
    <row r="3135" spans="1:64" x14ac:dyDescent="0.25">
      <c r="A3135">
        <v>3082</v>
      </c>
      <c r="B3135" t="s">
        <v>501</v>
      </c>
      <c r="C3135" t="s">
        <v>502</v>
      </c>
      <c r="D3135">
        <v>53</v>
      </c>
      <c r="E3135">
        <v>246</v>
      </c>
      <c r="F3135">
        <v>1</v>
      </c>
      <c r="G3135" t="s">
        <v>472</v>
      </c>
      <c r="H3135" t="s">
        <v>338</v>
      </c>
      <c r="I3135" t="s">
        <v>65</v>
      </c>
      <c r="J3135">
        <v>100</v>
      </c>
      <c r="K3135">
        <v>1978</v>
      </c>
      <c r="L3135">
        <v>1935</v>
      </c>
      <c r="M3135">
        <v>1994</v>
      </c>
      <c r="N3135">
        <v>100</v>
      </c>
      <c r="O3135">
        <v>40.869756031000001</v>
      </c>
      <c r="P3135">
        <v>0.385099466344</v>
      </c>
      <c r="Q3135">
        <v>100</v>
      </c>
      <c r="R3135">
        <v>1978</v>
      </c>
      <c r="S3135">
        <v>1</v>
      </c>
      <c r="T3135">
        <v>0</v>
      </c>
      <c r="U3135">
        <v>0</v>
      </c>
      <c r="V3135">
        <v>7.4234144746399998E-3</v>
      </c>
      <c r="W3135">
        <v>-1.43167132348E-3</v>
      </c>
      <c r="X3135">
        <v>1.1872633580700001E-2</v>
      </c>
      <c r="Y3135">
        <v>0.314201356973</v>
      </c>
      <c r="Z3135">
        <v>3.2637811275300001E-2</v>
      </c>
      <c r="AA3135">
        <v>11.6185223225</v>
      </c>
      <c r="AB3135">
        <v>0.31078172579899999</v>
      </c>
      <c r="AC3135">
        <v>1978</v>
      </c>
      <c r="AD3135">
        <v>1</v>
      </c>
      <c r="AE3135">
        <v>0</v>
      </c>
      <c r="AF3135">
        <v>0</v>
      </c>
      <c r="AG3135">
        <v>1</v>
      </c>
      <c r="AH3135" t="s">
        <v>66</v>
      </c>
      <c r="AI3135" t="s">
        <v>339</v>
      </c>
      <c r="AJ3135" t="s">
        <v>340</v>
      </c>
      <c r="AK3135">
        <v>51</v>
      </c>
      <c r="AL3135" t="s">
        <v>341</v>
      </c>
      <c r="AM3135">
        <v>3</v>
      </c>
      <c r="AN3135">
        <v>5103</v>
      </c>
      <c r="AO3135" t="s">
        <v>473</v>
      </c>
      <c r="AP3135">
        <v>1102</v>
      </c>
      <c r="AQ3135" t="s">
        <v>71</v>
      </c>
      <c r="AR3135" t="s">
        <v>66</v>
      </c>
      <c r="AS3135">
        <v>1978</v>
      </c>
      <c r="AT3135">
        <v>-1.4319999999999999E-3</v>
      </c>
      <c r="AU3135">
        <v>0.28299999999999997</v>
      </c>
      <c r="AV3135" t="s">
        <v>72</v>
      </c>
      <c r="AW3135">
        <v>2.809E-2</v>
      </c>
      <c r="AX3135">
        <v>1.1873E-2</v>
      </c>
      <c r="AY3135">
        <v>8.5300000000000001E-2</v>
      </c>
      <c r="AZ3135" t="s">
        <v>73</v>
      </c>
      <c r="BA3135">
        <v>0.19670000000000001</v>
      </c>
      <c r="BB3135">
        <v>0.31420100000000001</v>
      </c>
      <c r="BC3135">
        <v>1.5999999999999999E-5</v>
      </c>
      <c r="BD3135" t="s">
        <v>78</v>
      </c>
      <c r="BE3135" t="s">
        <v>74</v>
      </c>
      <c r="BF3135">
        <v>3.39E-2</v>
      </c>
      <c r="BG3135" t="s">
        <v>82</v>
      </c>
      <c r="BH3135">
        <v>1.5999999999999999E-5</v>
      </c>
      <c r="BI3135" t="s">
        <v>78</v>
      </c>
      <c r="BJ3135">
        <v>0</v>
      </c>
      <c r="BK3135" t="s">
        <v>79</v>
      </c>
      <c r="BL3135" t="s">
        <v>77</v>
      </c>
    </row>
    <row r="3136" spans="1:64" x14ac:dyDescent="0.25">
      <c r="A3136">
        <v>3083</v>
      </c>
      <c r="B3136" t="s">
        <v>501</v>
      </c>
      <c r="C3136" t="s">
        <v>502</v>
      </c>
      <c r="D3136">
        <v>53</v>
      </c>
      <c r="E3136">
        <v>246</v>
      </c>
      <c r="F3136">
        <v>1</v>
      </c>
      <c r="G3136" t="s">
        <v>472</v>
      </c>
      <c r="H3136" t="s">
        <v>338</v>
      </c>
      <c r="I3136" t="s">
        <v>65</v>
      </c>
      <c r="J3136">
        <v>100</v>
      </c>
      <c r="K3136">
        <v>1994</v>
      </c>
      <c r="L3136">
        <v>1978</v>
      </c>
      <c r="M3136">
        <v>2007</v>
      </c>
      <c r="N3136">
        <v>100</v>
      </c>
      <c r="O3136">
        <v>23.089737807999999</v>
      </c>
      <c r="P3136">
        <v>0.52430862845199999</v>
      </c>
      <c r="Q3136">
        <v>100</v>
      </c>
      <c r="R3136">
        <v>1994</v>
      </c>
      <c r="S3136">
        <v>0.93</v>
      </c>
      <c r="T3136">
        <v>1995</v>
      </c>
      <c r="U3136">
        <v>7.0000000000000007E-2</v>
      </c>
      <c r="V3136">
        <v>3.1128165845699999E-2</v>
      </c>
      <c r="W3136">
        <v>1.1872633580700001E-2</v>
      </c>
      <c r="X3136">
        <v>2.5282000914999998E-2</v>
      </c>
      <c r="Y3136">
        <v>0.258521213689</v>
      </c>
      <c r="Z3136">
        <v>4.4097573527900003E-2</v>
      </c>
      <c r="AA3136">
        <v>11.3027760939</v>
      </c>
      <c r="AB3136">
        <v>0.41638088125599998</v>
      </c>
      <c r="AC3136">
        <v>1994</v>
      </c>
      <c r="AD3136">
        <v>0.76</v>
      </c>
      <c r="AE3136">
        <v>1995</v>
      </c>
      <c r="AF3136">
        <v>0.24</v>
      </c>
      <c r="AG3136">
        <v>0.9</v>
      </c>
      <c r="AH3136" t="s">
        <v>66</v>
      </c>
      <c r="AI3136" t="s">
        <v>339</v>
      </c>
      <c r="AJ3136" t="s">
        <v>340</v>
      </c>
      <c r="AK3136">
        <v>51</v>
      </c>
      <c r="AL3136" t="s">
        <v>341</v>
      </c>
      <c r="AM3136">
        <v>3</v>
      </c>
      <c r="AN3136">
        <v>5103</v>
      </c>
      <c r="AO3136" t="s">
        <v>473</v>
      </c>
      <c r="AP3136">
        <v>1102</v>
      </c>
      <c r="AQ3136" t="s">
        <v>71</v>
      </c>
      <c r="AR3136" t="s">
        <v>66</v>
      </c>
      <c r="AS3136">
        <v>1994</v>
      </c>
      <c r="AT3136">
        <v>1.1873E-2</v>
      </c>
      <c r="AU3136">
        <v>8.5300000000000001E-2</v>
      </c>
      <c r="AV3136" t="s">
        <v>73</v>
      </c>
      <c r="AW3136">
        <v>0.19670000000000001</v>
      </c>
      <c r="AX3136">
        <v>2.5281999999999999E-2</v>
      </c>
      <c r="AY3136">
        <v>6.3900000000000003E-4</v>
      </c>
      <c r="AZ3136" t="s">
        <v>78</v>
      </c>
      <c r="BA3136">
        <v>0.66859999999999997</v>
      </c>
      <c r="BB3136">
        <v>0.258521</v>
      </c>
      <c r="BC3136">
        <v>2.33E-3</v>
      </c>
      <c r="BD3136" t="s">
        <v>80</v>
      </c>
      <c r="BE3136" t="s">
        <v>74</v>
      </c>
      <c r="BF3136">
        <v>0.15944</v>
      </c>
      <c r="BG3136" t="s">
        <v>75</v>
      </c>
      <c r="BH3136">
        <v>2.33E-3</v>
      </c>
      <c r="BI3136" t="s">
        <v>80</v>
      </c>
      <c r="BJ3136">
        <v>1.6000000000000001E-3</v>
      </c>
      <c r="BK3136" t="s">
        <v>76</v>
      </c>
      <c r="BL3136" t="s">
        <v>77</v>
      </c>
    </row>
    <row r="3137" spans="1:64" x14ac:dyDescent="0.25">
      <c r="A3137">
        <v>3084</v>
      </c>
      <c r="B3137" t="s">
        <v>501</v>
      </c>
      <c r="C3137" t="s">
        <v>502</v>
      </c>
      <c r="D3137">
        <v>53</v>
      </c>
      <c r="E3137">
        <v>246</v>
      </c>
      <c r="F3137">
        <v>1</v>
      </c>
      <c r="G3137" t="s">
        <v>472</v>
      </c>
      <c r="H3137" t="s">
        <v>338</v>
      </c>
      <c r="I3137" t="s">
        <v>65</v>
      </c>
      <c r="J3137">
        <v>100</v>
      </c>
      <c r="K3137">
        <v>2007</v>
      </c>
      <c r="L3137">
        <v>1994</v>
      </c>
      <c r="M3137">
        <v>2022</v>
      </c>
      <c r="N3137">
        <v>100</v>
      </c>
      <c r="O3137">
        <v>18.9068989266</v>
      </c>
      <c r="P3137">
        <v>0.34171067179999998</v>
      </c>
      <c r="Q3137">
        <v>100</v>
      </c>
      <c r="R3137">
        <v>2007</v>
      </c>
      <c r="S3137">
        <v>0.9</v>
      </c>
      <c r="T3137">
        <v>2008</v>
      </c>
      <c r="U3137">
        <v>7.0000000000000007E-2</v>
      </c>
      <c r="V3137">
        <v>2.40128160924E-2</v>
      </c>
      <c r="W3137">
        <v>2.5282000914999998E-2</v>
      </c>
      <c r="X3137">
        <v>2.1210104168699999E-2</v>
      </c>
      <c r="Y3137">
        <v>2.0486255181100001E-2</v>
      </c>
      <c r="Z3137">
        <v>2.25004325985E-2</v>
      </c>
      <c r="AA3137">
        <v>10.986870703299999</v>
      </c>
      <c r="AB3137">
        <v>0.20239512304900001</v>
      </c>
      <c r="AC3137">
        <v>2007</v>
      </c>
      <c r="AD3137">
        <v>0.8</v>
      </c>
      <c r="AE3137">
        <v>2008</v>
      </c>
      <c r="AF3137">
        <v>0.15</v>
      </c>
      <c r="AG3137">
        <v>0.79</v>
      </c>
      <c r="AH3137" t="s">
        <v>66</v>
      </c>
      <c r="AI3137" t="s">
        <v>339</v>
      </c>
      <c r="AJ3137" t="s">
        <v>340</v>
      </c>
      <c r="AK3137">
        <v>51</v>
      </c>
      <c r="AL3137" t="s">
        <v>341</v>
      </c>
      <c r="AM3137">
        <v>3</v>
      </c>
      <c r="AN3137">
        <v>5103</v>
      </c>
      <c r="AO3137" t="s">
        <v>473</v>
      </c>
      <c r="AP3137">
        <v>1102</v>
      </c>
      <c r="AQ3137" t="s">
        <v>71</v>
      </c>
      <c r="AR3137" t="s">
        <v>66</v>
      </c>
      <c r="AS3137">
        <v>2007</v>
      </c>
      <c r="AT3137">
        <v>2.5281999999999999E-2</v>
      </c>
      <c r="AU3137">
        <v>6.3900000000000003E-4</v>
      </c>
      <c r="AV3137" t="s">
        <v>78</v>
      </c>
      <c r="AW3137">
        <v>0.66859999999999997</v>
      </c>
      <c r="AX3137">
        <v>2.121E-2</v>
      </c>
      <c r="AY3137">
        <v>4.6E-5</v>
      </c>
      <c r="AZ3137" t="s">
        <v>78</v>
      </c>
      <c r="BA3137">
        <v>0.73360000000000003</v>
      </c>
      <c r="BB3137">
        <v>2.0486000000000001E-2</v>
      </c>
      <c r="BC3137">
        <v>0.68300000000000005</v>
      </c>
      <c r="BD3137" t="s">
        <v>72</v>
      </c>
      <c r="BE3137" t="s">
        <v>74</v>
      </c>
      <c r="BF3137">
        <v>0.52100000000000002</v>
      </c>
      <c r="BG3137" t="s">
        <v>75</v>
      </c>
      <c r="BH3137">
        <v>0.68300000000000005</v>
      </c>
      <c r="BI3137" t="s">
        <v>72</v>
      </c>
      <c r="BJ3137">
        <v>0.73250000000000004</v>
      </c>
      <c r="BK3137" t="s">
        <v>75</v>
      </c>
      <c r="BL3137" t="s">
        <v>77</v>
      </c>
    </row>
    <row r="3138" spans="1:64" x14ac:dyDescent="0.25">
      <c r="A3138">
        <v>3085</v>
      </c>
      <c r="B3138" t="s">
        <v>501</v>
      </c>
      <c r="C3138" t="s">
        <v>502</v>
      </c>
      <c r="D3138">
        <v>53</v>
      </c>
      <c r="E3138">
        <v>246</v>
      </c>
      <c r="F3138">
        <v>1</v>
      </c>
      <c r="G3138" t="s">
        <v>472</v>
      </c>
      <c r="H3138" t="s">
        <v>338</v>
      </c>
      <c r="I3138" t="s">
        <v>65</v>
      </c>
      <c r="J3138">
        <v>100</v>
      </c>
      <c r="K3138">
        <v>2022</v>
      </c>
      <c r="L3138">
        <v>2007</v>
      </c>
      <c r="M3138">
        <v>2034</v>
      </c>
      <c r="N3138">
        <v>100</v>
      </c>
      <c r="O3138">
        <v>21.227954410399999</v>
      </c>
      <c r="P3138">
        <v>0.49813022864299999</v>
      </c>
      <c r="Q3138">
        <v>100</v>
      </c>
      <c r="R3138">
        <v>2022</v>
      </c>
      <c r="S3138">
        <v>0.67</v>
      </c>
      <c r="T3138">
        <v>2020</v>
      </c>
      <c r="U3138">
        <v>0.15</v>
      </c>
      <c r="V3138">
        <v>3.30694841277E-2</v>
      </c>
      <c r="W3138">
        <v>2.1210104168699999E-2</v>
      </c>
      <c r="X3138">
        <v>2.4564358975600002E-2</v>
      </c>
      <c r="Y3138">
        <v>0.188708520814</v>
      </c>
      <c r="Z3138">
        <v>4.7110950978100002E-2</v>
      </c>
      <c r="AA3138">
        <v>11.1488181839</v>
      </c>
      <c r="AB3138">
        <v>0.40443556298200001</v>
      </c>
      <c r="AC3138">
        <v>2022</v>
      </c>
      <c r="AD3138">
        <v>0.45</v>
      </c>
      <c r="AE3138">
        <v>2024</v>
      </c>
      <c r="AF3138">
        <v>0.2</v>
      </c>
      <c r="AG3138">
        <v>0.49</v>
      </c>
      <c r="AH3138" t="s">
        <v>66</v>
      </c>
      <c r="AI3138" t="s">
        <v>339</v>
      </c>
      <c r="AJ3138" t="s">
        <v>340</v>
      </c>
      <c r="AK3138">
        <v>51</v>
      </c>
      <c r="AL3138" t="s">
        <v>341</v>
      </c>
      <c r="AM3138">
        <v>3</v>
      </c>
      <c r="AN3138">
        <v>5103</v>
      </c>
      <c r="AO3138" t="s">
        <v>473</v>
      </c>
      <c r="AP3138">
        <v>1102</v>
      </c>
      <c r="AQ3138" t="s">
        <v>71</v>
      </c>
      <c r="AR3138" t="s">
        <v>66</v>
      </c>
      <c r="AS3138">
        <v>2022</v>
      </c>
      <c r="AT3138">
        <v>2.121E-2</v>
      </c>
      <c r="AU3138">
        <v>4.6E-5</v>
      </c>
      <c r="AV3138" t="s">
        <v>78</v>
      </c>
      <c r="AW3138">
        <v>0.73360000000000003</v>
      </c>
      <c r="AX3138">
        <v>2.4563999999999999E-2</v>
      </c>
      <c r="AY3138">
        <v>2.1000000000000001E-2</v>
      </c>
      <c r="AZ3138" t="s">
        <v>81</v>
      </c>
      <c r="BA3138">
        <v>0.42780000000000001</v>
      </c>
      <c r="BB3138">
        <v>0.18870899999999999</v>
      </c>
      <c r="BC3138">
        <v>8.8100000000000001E-3</v>
      </c>
      <c r="BD3138" t="s">
        <v>80</v>
      </c>
      <c r="BE3138" t="s">
        <v>74</v>
      </c>
      <c r="BF3138">
        <v>0.70021999999999995</v>
      </c>
      <c r="BG3138" t="s">
        <v>75</v>
      </c>
      <c r="BH3138">
        <v>8.8100000000000001E-3</v>
      </c>
      <c r="BI3138" t="s">
        <v>80</v>
      </c>
      <c r="BJ3138">
        <v>1.866E-2</v>
      </c>
      <c r="BK3138" t="s">
        <v>82</v>
      </c>
      <c r="BL3138" t="s">
        <v>77</v>
      </c>
    </row>
    <row r="3139" spans="1:64" x14ac:dyDescent="0.25">
      <c r="A3139">
        <v>3086</v>
      </c>
      <c r="B3139" t="s">
        <v>501</v>
      </c>
      <c r="C3139" t="s">
        <v>502</v>
      </c>
      <c r="D3139">
        <v>53</v>
      </c>
      <c r="E3139">
        <v>246</v>
      </c>
      <c r="F3139">
        <v>1</v>
      </c>
      <c r="G3139" t="s">
        <v>472</v>
      </c>
      <c r="H3139" t="s">
        <v>338</v>
      </c>
      <c r="I3139" t="s">
        <v>65</v>
      </c>
      <c r="J3139">
        <v>100</v>
      </c>
      <c r="K3139">
        <v>2034</v>
      </c>
      <c r="L3139">
        <v>2022</v>
      </c>
      <c r="M3139">
        <v>2046</v>
      </c>
      <c r="N3139">
        <v>100</v>
      </c>
      <c r="O3139">
        <v>17.265094153</v>
      </c>
      <c r="P3139">
        <v>0.44097406079000001</v>
      </c>
      <c r="Q3139">
        <v>100</v>
      </c>
      <c r="R3139">
        <v>2034</v>
      </c>
      <c r="S3139">
        <v>0.96</v>
      </c>
      <c r="T3139">
        <v>2033</v>
      </c>
      <c r="U3139">
        <v>0.02</v>
      </c>
      <c r="V3139">
        <v>3.4364380797500003E-2</v>
      </c>
      <c r="W3139">
        <v>2.4564358975600002E-2</v>
      </c>
      <c r="X3139">
        <v>2.97469201618E-2</v>
      </c>
      <c r="Y3139">
        <v>0.112548336257</v>
      </c>
      <c r="Z3139">
        <v>3.0007297796000001E-2</v>
      </c>
      <c r="AA3139">
        <v>11.788515612799999</v>
      </c>
      <c r="AB3139">
        <v>0.29898307226499998</v>
      </c>
      <c r="AC3139">
        <v>2034</v>
      </c>
      <c r="AD3139">
        <v>0.99</v>
      </c>
      <c r="AE3139">
        <v>2035</v>
      </c>
      <c r="AF3139">
        <v>0.01</v>
      </c>
      <c r="AG3139">
        <v>0.96</v>
      </c>
      <c r="AH3139" t="s">
        <v>66</v>
      </c>
      <c r="AI3139" t="s">
        <v>339</v>
      </c>
      <c r="AJ3139" t="s">
        <v>340</v>
      </c>
      <c r="AK3139">
        <v>51</v>
      </c>
      <c r="AL3139" t="s">
        <v>341</v>
      </c>
      <c r="AM3139">
        <v>3</v>
      </c>
      <c r="AN3139">
        <v>5103</v>
      </c>
      <c r="AO3139" t="s">
        <v>473</v>
      </c>
      <c r="AP3139">
        <v>1102</v>
      </c>
      <c r="AQ3139" t="s">
        <v>71</v>
      </c>
      <c r="AR3139" t="s">
        <v>66</v>
      </c>
      <c r="AS3139">
        <v>2034</v>
      </c>
      <c r="AT3139">
        <v>2.4563999999999999E-2</v>
      </c>
      <c r="AU3139">
        <v>2.1000000000000001E-2</v>
      </c>
      <c r="AV3139" t="s">
        <v>81</v>
      </c>
      <c r="AW3139">
        <v>0.42780000000000001</v>
      </c>
      <c r="AX3139">
        <v>2.9746999999999999E-2</v>
      </c>
      <c r="AY3139">
        <v>6.4099999999999997E-4</v>
      </c>
      <c r="AZ3139" t="s">
        <v>78</v>
      </c>
      <c r="BA3139">
        <v>0.70430000000000004</v>
      </c>
      <c r="BB3139">
        <v>0.112548</v>
      </c>
      <c r="BC3139">
        <v>0.15083299999999999</v>
      </c>
      <c r="BD3139" t="s">
        <v>72</v>
      </c>
      <c r="BE3139" t="s">
        <v>74</v>
      </c>
      <c r="BF3139">
        <v>0.63825699999999996</v>
      </c>
      <c r="BG3139" t="s">
        <v>75</v>
      </c>
      <c r="BH3139">
        <v>0.15083299999999999</v>
      </c>
      <c r="BI3139" t="s">
        <v>72</v>
      </c>
      <c r="BJ3139">
        <v>0.29780000000000001</v>
      </c>
      <c r="BK3139" t="s">
        <v>75</v>
      </c>
      <c r="BL3139" t="s">
        <v>77</v>
      </c>
    </row>
    <row r="3140" spans="1:64" x14ac:dyDescent="0.25">
      <c r="A3140">
        <v>3087</v>
      </c>
      <c r="B3140" t="s">
        <v>501</v>
      </c>
      <c r="C3140" t="s">
        <v>502</v>
      </c>
      <c r="D3140">
        <v>53</v>
      </c>
      <c r="E3140">
        <v>246</v>
      </c>
      <c r="F3140">
        <v>1</v>
      </c>
      <c r="G3140" t="s">
        <v>472</v>
      </c>
      <c r="H3140" t="s">
        <v>338</v>
      </c>
      <c r="I3140" t="s">
        <v>65</v>
      </c>
      <c r="J3140">
        <v>100</v>
      </c>
      <c r="K3140">
        <v>2046</v>
      </c>
      <c r="L3140">
        <v>2034</v>
      </c>
      <c r="M3140">
        <v>2059</v>
      </c>
      <c r="N3140">
        <v>100</v>
      </c>
      <c r="O3140">
        <v>20.426182471200001</v>
      </c>
      <c r="P3140">
        <v>0.66862843696800001</v>
      </c>
      <c r="Q3140">
        <v>100</v>
      </c>
      <c r="R3140">
        <v>2046</v>
      </c>
      <c r="S3140">
        <v>0.92</v>
      </c>
      <c r="T3140">
        <v>2047</v>
      </c>
      <c r="U3140">
        <v>0.08</v>
      </c>
      <c r="V3140">
        <v>4.8226723717999999E-2</v>
      </c>
      <c r="W3140">
        <v>2.97469201618E-2</v>
      </c>
      <c r="X3140">
        <v>3.47986309498E-2</v>
      </c>
      <c r="Y3140">
        <v>0.26084742524400001</v>
      </c>
      <c r="Z3140">
        <v>5.6475166669099998E-2</v>
      </c>
      <c r="AA3140">
        <v>13.0345793713</v>
      </c>
      <c r="AB3140">
        <v>0.52099944983099999</v>
      </c>
      <c r="AC3140">
        <v>2046</v>
      </c>
      <c r="AD3140">
        <v>0.98</v>
      </c>
      <c r="AE3140">
        <v>2047</v>
      </c>
      <c r="AF3140">
        <v>0.02</v>
      </c>
      <c r="AG3140">
        <v>0.97</v>
      </c>
      <c r="AH3140" t="s">
        <v>66</v>
      </c>
      <c r="AI3140" t="s">
        <v>339</v>
      </c>
      <c r="AJ3140" t="s">
        <v>340</v>
      </c>
      <c r="AK3140">
        <v>51</v>
      </c>
      <c r="AL3140" t="s">
        <v>341</v>
      </c>
      <c r="AM3140">
        <v>3</v>
      </c>
      <c r="AN3140">
        <v>5103</v>
      </c>
      <c r="AO3140" t="s">
        <v>473</v>
      </c>
      <c r="AP3140">
        <v>1102</v>
      </c>
      <c r="AQ3140" t="s">
        <v>71</v>
      </c>
      <c r="AR3140" t="s">
        <v>66</v>
      </c>
      <c r="AS3140">
        <v>2046</v>
      </c>
      <c r="AT3140">
        <v>2.9746999999999999E-2</v>
      </c>
      <c r="AU3140">
        <v>6.4099999999999997E-4</v>
      </c>
      <c r="AV3140" t="s">
        <v>78</v>
      </c>
      <c r="AW3140">
        <v>0.70430000000000004</v>
      </c>
      <c r="AX3140">
        <v>3.4798999999999997E-2</v>
      </c>
      <c r="AY3140">
        <v>1.9000000000000001E-4</v>
      </c>
      <c r="AZ3140" t="s">
        <v>78</v>
      </c>
      <c r="BA3140">
        <v>0.73240000000000005</v>
      </c>
      <c r="BB3140">
        <v>0.260847</v>
      </c>
      <c r="BC3140">
        <v>5.3200000000000003E-4</v>
      </c>
      <c r="BD3140" t="s">
        <v>78</v>
      </c>
      <c r="BE3140" t="s">
        <v>74</v>
      </c>
      <c r="BF3140">
        <v>0.57696899999999995</v>
      </c>
      <c r="BG3140" t="s">
        <v>75</v>
      </c>
      <c r="BH3140">
        <v>5.3200000000000003E-4</v>
      </c>
      <c r="BI3140" t="s">
        <v>78</v>
      </c>
      <c r="BJ3140">
        <v>1.9759999999999999E-3</v>
      </c>
      <c r="BK3140" t="s">
        <v>76</v>
      </c>
      <c r="BL3140" t="s">
        <v>77</v>
      </c>
    </row>
    <row r="3141" spans="1:64" x14ac:dyDescent="0.25">
      <c r="A3141">
        <v>3088</v>
      </c>
      <c r="B3141" t="s">
        <v>501</v>
      </c>
      <c r="C3141" t="s">
        <v>502</v>
      </c>
      <c r="D3141">
        <v>53</v>
      </c>
      <c r="E3141">
        <v>246</v>
      </c>
      <c r="F3141">
        <v>1</v>
      </c>
      <c r="G3141" t="s">
        <v>472</v>
      </c>
      <c r="H3141" t="s">
        <v>338</v>
      </c>
      <c r="I3141" t="s">
        <v>65</v>
      </c>
      <c r="J3141">
        <v>100</v>
      </c>
      <c r="K3141">
        <v>2059</v>
      </c>
      <c r="L3141">
        <v>2046</v>
      </c>
      <c r="M3141">
        <v>2068</v>
      </c>
      <c r="N3141">
        <v>100</v>
      </c>
      <c r="O3141">
        <v>17.176922489100001</v>
      </c>
      <c r="P3141">
        <v>0.63303189233099999</v>
      </c>
      <c r="Q3141">
        <v>100</v>
      </c>
      <c r="R3141">
        <v>2059</v>
      </c>
      <c r="S3141">
        <v>0.61</v>
      </c>
      <c r="T3141">
        <v>2058</v>
      </c>
      <c r="U3141">
        <v>0.26</v>
      </c>
      <c r="V3141">
        <v>5.2251934875899998E-2</v>
      </c>
      <c r="W3141">
        <v>3.47986309498E-2</v>
      </c>
      <c r="X3141">
        <v>4.8985041662400003E-2</v>
      </c>
      <c r="Y3141">
        <v>0.178704117104</v>
      </c>
      <c r="Z3141">
        <v>6.2615574754899997E-2</v>
      </c>
      <c r="AA3141">
        <v>12.035415024600001</v>
      </c>
      <c r="AB3141">
        <v>0.53909140806900002</v>
      </c>
      <c r="AC3141">
        <v>2059</v>
      </c>
      <c r="AD3141">
        <v>0.65</v>
      </c>
      <c r="AE3141">
        <v>2060</v>
      </c>
      <c r="AF3141">
        <v>0.22</v>
      </c>
      <c r="AG3141">
        <v>0.39</v>
      </c>
      <c r="AH3141" t="s">
        <v>66</v>
      </c>
      <c r="AI3141" t="s">
        <v>339</v>
      </c>
      <c r="AJ3141" t="s">
        <v>340</v>
      </c>
      <c r="AK3141">
        <v>51</v>
      </c>
      <c r="AL3141" t="s">
        <v>341</v>
      </c>
      <c r="AM3141">
        <v>3</v>
      </c>
      <c r="AN3141">
        <v>5103</v>
      </c>
      <c r="AO3141" t="s">
        <v>473</v>
      </c>
      <c r="AP3141">
        <v>1102</v>
      </c>
      <c r="AQ3141" t="s">
        <v>71</v>
      </c>
      <c r="AR3141" t="s">
        <v>66</v>
      </c>
      <c r="AS3141">
        <v>2059</v>
      </c>
      <c r="AT3141">
        <v>3.4798999999999997E-2</v>
      </c>
      <c r="AU3141">
        <v>1.9000000000000001E-4</v>
      </c>
      <c r="AV3141" t="s">
        <v>78</v>
      </c>
      <c r="AW3141">
        <v>0.73240000000000005</v>
      </c>
      <c r="AX3141">
        <v>4.8985000000000001E-2</v>
      </c>
      <c r="AY3141">
        <v>1.24E-3</v>
      </c>
      <c r="AZ3141" t="s">
        <v>80</v>
      </c>
      <c r="BA3141">
        <v>0.79500000000000004</v>
      </c>
      <c r="BB3141">
        <v>0.1787</v>
      </c>
      <c r="BC3141">
        <v>2.3878E-2</v>
      </c>
      <c r="BD3141" t="s">
        <v>81</v>
      </c>
      <c r="BE3141" t="s">
        <v>74</v>
      </c>
      <c r="BF3141">
        <v>0.25390000000000001</v>
      </c>
      <c r="BG3141" t="s">
        <v>75</v>
      </c>
      <c r="BH3141">
        <v>2.3878E-2</v>
      </c>
      <c r="BI3141" t="s">
        <v>81</v>
      </c>
      <c r="BJ3141">
        <v>1.2529999999999999E-2</v>
      </c>
      <c r="BK3141" t="s">
        <v>82</v>
      </c>
      <c r="BL3141" t="s">
        <v>77</v>
      </c>
    </row>
    <row r="3142" spans="1:64" x14ac:dyDescent="0.25">
      <c r="A3142">
        <v>3089</v>
      </c>
      <c r="B3142" t="s">
        <v>501</v>
      </c>
      <c r="C3142" t="s">
        <v>502</v>
      </c>
      <c r="D3142">
        <v>53</v>
      </c>
      <c r="E3142">
        <v>246</v>
      </c>
      <c r="F3142">
        <v>1</v>
      </c>
      <c r="G3142" t="s">
        <v>472</v>
      </c>
      <c r="H3142" t="s">
        <v>338</v>
      </c>
      <c r="I3142" t="s">
        <v>65</v>
      </c>
      <c r="J3142">
        <v>100</v>
      </c>
      <c r="K3142">
        <v>2068</v>
      </c>
      <c r="L3142">
        <v>2059</v>
      </c>
      <c r="M3142">
        <v>2076</v>
      </c>
      <c r="N3142">
        <v>100</v>
      </c>
      <c r="O3142">
        <v>12.6600898062</v>
      </c>
      <c r="P3142">
        <v>0.49202171541299999</v>
      </c>
      <c r="Q3142">
        <v>100</v>
      </c>
      <c r="R3142">
        <v>2068</v>
      </c>
      <c r="S3142">
        <v>0.86</v>
      </c>
      <c r="T3142">
        <v>2067</v>
      </c>
      <c r="U3142">
        <v>0.14000000000000001</v>
      </c>
      <c r="V3142">
        <v>5.2755759802799999E-2</v>
      </c>
      <c r="W3142">
        <v>4.8985041662400003E-2</v>
      </c>
      <c r="X3142">
        <v>2.24855952367E-2</v>
      </c>
      <c r="Y3142">
        <v>0.19289833533799999</v>
      </c>
      <c r="Z3142">
        <v>5.1047524508500003E-2</v>
      </c>
      <c r="AA3142">
        <v>12.146300739899999</v>
      </c>
      <c r="AB3142">
        <v>0.458046577259</v>
      </c>
      <c r="AC3142">
        <v>2068</v>
      </c>
      <c r="AD3142">
        <v>0.91</v>
      </c>
      <c r="AE3142">
        <v>2067</v>
      </c>
      <c r="AF3142">
        <v>7.0000000000000007E-2</v>
      </c>
      <c r="AG3142">
        <v>0.57999999999999996</v>
      </c>
      <c r="AH3142" t="s">
        <v>66</v>
      </c>
      <c r="AI3142" t="s">
        <v>339</v>
      </c>
      <c r="AJ3142" t="s">
        <v>340</v>
      </c>
      <c r="AK3142">
        <v>51</v>
      </c>
      <c r="AL3142" t="s">
        <v>341</v>
      </c>
      <c r="AM3142">
        <v>3</v>
      </c>
      <c r="AN3142">
        <v>5103</v>
      </c>
      <c r="AO3142" t="s">
        <v>473</v>
      </c>
      <c r="AP3142">
        <v>1102</v>
      </c>
      <c r="AQ3142" t="s">
        <v>71</v>
      </c>
      <c r="AR3142" t="s">
        <v>66</v>
      </c>
      <c r="AS3142">
        <v>2068</v>
      </c>
      <c r="AT3142">
        <v>4.8985000000000001E-2</v>
      </c>
      <c r="AU3142">
        <v>1.24E-3</v>
      </c>
      <c r="AV3142" t="s">
        <v>80</v>
      </c>
      <c r="AW3142">
        <v>0.79500000000000004</v>
      </c>
      <c r="AX3142">
        <v>2.249E-2</v>
      </c>
      <c r="AY3142">
        <v>0.21299999999999999</v>
      </c>
      <c r="AZ3142" t="s">
        <v>72</v>
      </c>
      <c r="BA3142">
        <v>0.24429999999999999</v>
      </c>
      <c r="BB3142">
        <v>0.19289999999999999</v>
      </c>
      <c r="BC3142">
        <v>4.7699999999999999E-2</v>
      </c>
      <c r="BD3142" t="s">
        <v>81</v>
      </c>
      <c r="BE3142" t="s">
        <v>74</v>
      </c>
      <c r="BF3142">
        <v>0.16239999999999999</v>
      </c>
      <c r="BG3142" t="s">
        <v>75</v>
      </c>
      <c r="BH3142">
        <v>4.7699999999999999E-2</v>
      </c>
      <c r="BI3142" t="s">
        <v>81</v>
      </c>
      <c r="BJ3142">
        <v>8.7800000000000003E-2</v>
      </c>
      <c r="BK3142" t="s">
        <v>83</v>
      </c>
      <c r="BL3142" t="s">
        <v>77</v>
      </c>
    </row>
    <row r="3143" spans="1:64" x14ac:dyDescent="0.25">
      <c r="A3143">
        <v>3090</v>
      </c>
      <c r="B3143" t="s">
        <v>501</v>
      </c>
      <c r="C3143" t="s">
        <v>502</v>
      </c>
      <c r="D3143">
        <v>53</v>
      </c>
      <c r="E3143">
        <v>246</v>
      </c>
      <c r="F3143">
        <v>1</v>
      </c>
      <c r="G3143" t="s">
        <v>472</v>
      </c>
      <c r="H3143" t="s">
        <v>338</v>
      </c>
      <c r="I3143" t="s">
        <v>65</v>
      </c>
      <c r="J3143">
        <v>100</v>
      </c>
      <c r="K3143">
        <v>2076</v>
      </c>
      <c r="L3143">
        <v>2068</v>
      </c>
      <c r="M3143">
        <v>2089</v>
      </c>
      <c r="N3143">
        <v>100</v>
      </c>
      <c r="O3143">
        <v>17.189135502599999</v>
      </c>
      <c r="P3143">
        <v>0.67142320878899997</v>
      </c>
      <c r="Q3143">
        <v>100</v>
      </c>
      <c r="R3143">
        <v>2076</v>
      </c>
      <c r="S3143">
        <v>0.98</v>
      </c>
      <c r="T3143">
        <v>2077</v>
      </c>
      <c r="U3143">
        <v>0.02</v>
      </c>
      <c r="V3143">
        <v>5.5012406924600001E-2</v>
      </c>
      <c r="W3143">
        <v>2.24855952367E-2</v>
      </c>
      <c r="X3143">
        <v>3.4799473442800002E-2</v>
      </c>
      <c r="Y3143">
        <v>0.35235129806600002</v>
      </c>
      <c r="Z3143">
        <v>6.4383792890200006E-2</v>
      </c>
      <c r="AA3143">
        <v>13.0708617219</v>
      </c>
      <c r="AB3143">
        <v>0.59284917000699999</v>
      </c>
      <c r="AC3143">
        <v>2076</v>
      </c>
      <c r="AD3143">
        <v>0.98</v>
      </c>
      <c r="AE3143">
        <v>2075</v>
      </c>
      <c r="AF3143">
        <v>0.02</v>
      </c>
      <c r="AG3143">
        <v>0.7</v>
      </c>
      <c r="AH3143" t="s">
        <v>66</v>
      </c>
      <c r="AI3143" t="s">
        <v>339</v>
      </c>
      <c r="AJ3143" t="s">
        <v>340</v>
      </c>
      <c r="AK3143">
        <v>51</v>
      </c>
      <c r="AL3143" t="s">
        <v>341</v>
      </c>
      <c r="AM3143">
        <v>3</v>
      </c>
      <c r="AN3143">
        <v>5103</v>
      </c>
      <c r="AO3143" t="s">
        <v>473</v>
      </c>
      <c r="AP3143">
        <v>1102</v>
      </c>
      <c r="AQ3143" t="s">
        <v>71</v>
      </c>
      <c r="AR3143" t="s">
        <v>66</v>
      </c>
      <c r="AS3143">
        <v>2076</v>
      </c>
      <c r="AT3143">
        <v>2.249E-2</v>
      </c>
      <c r="AU3143">
        <v>0.21299999999999999</v>
      </c>
      <c r="AV3143" t="s">
        <v>72</v>
      </c>
      <c r="AW3143">
        <v>0.24429999999999999</v>
      </c>
      <c r="AX3143">
        <v>3.4798999999999997E-2</v>
      </c>
      <c r="AY3143">
        <v>1.9000000000000001E-5</v>
      </c>
      <c r="AZ3143" t="s">
        <v>78</v>
      </c>
      <c r="BA3143">
        <v>0.82289999999999996</v>
      </c>
      <c r="BB3143">
        <v>0.35235100000000003</v>
      </c>
      <c r="BC3143">
        <v>1.2300000000000001E-4</v>
      </c>
      <c r="BD3143" t="s">
        <v>78</v>
      </c>
      <c r="BE3143" t="s">
        <v>74</v>
      </c>
      <c r="BF3143">
        <v>0.39016699999999999</v>
      </c>
      <c r="BG3143" t="s">
        <v>75</v>
      </c>
      <c r="BH3143">
        <v>1.2300000000000001E-4</v>
      </c>
      <c r="BI3143" t="s">
        <v>78</v>
      </c>
      <c r="BJ3143">
        <v>4.7199999999999998E-4</v>
      </c>
      <c r="BK3143" t="s">
        <v>79</v>
      </c>
      <c r="BL3143" t="s">
        <v>77</v>
      </c>
    </row>
    <row r="3144" spans="1:64" x14ac:dyDescent="0.25">
      <c r="A3144">
        <v>3091</v>
      </c>
      <c r="B3144" t="s">
        <v>501</v>
      </c>
      <c r="C3144" t="s">
        <v>502</v>
      </c>
      <c r="D3144">
        <v>53</v>
      </c>
      <c r="E3144">
        <v>246</v>
      </c>
      <c r="F3144">
        <v>1</v>
      </c>
      <c r="G3144" t="s">
        <v>472</v>
      </c>
      <c r="H3144" t="s">
        <v>338</v>
      </c>
      <c r="I3144" t="s">
        <v>65</v>
      </c>
      <c r="J3144">
        <v>100</v>
      </c>
      <c r="K3144">
        <v>2089</v>
      </c>
      <c r="L3144">
        <v>2076</v>
      </c>
      <c r="M3144">
        <v>2100</v>
      </c>
      <c r="N3144">
        <v>100</v>
      </c>
      <c r="O3144">
        <v>18.842410264800002</v>
      </c>
      <c r="P3144">
        <v>0.64188751962699997</v>
      </c>
      <c r="Q3144">
        <v>100</v>
      </c>
      <c r="R3144">
        <v>2089</v>
      </c>
      <c r="S3144">
        <v>0.99</v>
      </c>
      <c r="T3144">
        <v>2088</v>
      </c>
      <c r="U3144">
        <v>0.01</v>
      </c>
      <c r="V3144">
        <v>4.9804929710000001E-2</v>
      </c>
      <c r="W3144">
        <v>3.4799473442800002E-2</v>
      </c>
      <c r="X3144">
        <v>4.4765333335599997E-2</v>
      </c>
      <c r="Y3144">
        <v>0.16621924790500001</v>
      </c>
      <c r="Z3144">
        <v>5.5375408087799997E-2</v>
      </c>
      <c r="AA3144">
        <v>12.453971088599999</v>
      </c>
      <c r="AB3144">
        <v>0.49291868589299997</v>
      </c>
      <c r="AC3144">
        <v>2089</v>
      </c>
      <c r="AD3144">
        <v>0.99</v>
      </c>
      <c r="AE3144">
        <v>2088</v>
      </c>
      <c r="AF3144">
        <v>0.01</v>
      </c>
      <c r="AG3144">
        <v>0.97</v>
      </c>
      <c r="AH3144" t="s">
        <v>66</v>
      </c>
      <c r="AI3144" t="s">
        <v>339</v>
      </c>
      <c r="AJ3144" t="s">
        <v>340</v>
      </c>
      <c r="AK3144">
        <v>51</v>
      </c>
      <c r="AL3144" t="s">
        <v>341</v>
      </c>
      <c r="AM3144">
        <v>3</v>
      </c>
      <c r="AN3144">
        <v>5103</v>
      </c>
      <c r="AO3144" t="s">
        <v>473</v>
      </c>
      <c r="AP3144">
        <v>1102</v>
      </c>
      <c r="AQ3144" t="s">
        <v>71</v>
      </c>
      <c r="AR3144" t="s">
        <v>66</v>
      </c>
      <c r="AS3144">
        <v>2089</v>
      </c>
      <c r="AT3144">
        <v>3.4798999999999997E-2</v>
      </c>
      <c r="AU3144">
        <v>1.9000000000000001E-5</v>
      </c>
      <c r="AV3144" t="s">
        <v>78</v>
      </c>
      <c r="AW3144">
        <v>0.82289999999999996</v>
      </c>
      <c r="AX3144">
        <v>4.4760000000000001E-2</v>
      </c>
      <c r="AY3144">
        <v>2.7E-4</v>
      </c>
      <c r="AZ3144" t="s">
        <v>78</v>
      </c>
      <c r="BA3144">
        <v>0.78710000000000002</v>
      </c>
      <c r="BB3144">
        <v>0.16621900000000001</v>
      </c>
      <c r="BC3144">
        <v>1.29E-2</v>
      </c>
      <c r="BD3144" t="s">
        <v>81</v>
      </c>
      <c r="BE3144" t="s">
        <v>74</v>
      </c>
      <c r="BF3144">
        <v>0.2727</v>
      </c>
      <c r="BG3144" t="s">
        <v>75</v>
      </c>
      <c r="BH3144">
        <v>1.29E-2</v>
      </c>
      <c r="BI3144" t="s">
        <v>81</v>
      </c>
      <c r="BJ3144">
        <v>1.457E-2</v>
      </c>
      <c r="BK3144" t="s">
        <v>82</v>
      </c>
      <c r="BL3144" t="s">
        <v>77</v>
      </c>
    </row>
    <row r="3145" spans="1:64" x14ac:dyDescent="0.25">
      <c r="A3145" t="s">
        <v>0</v>
      </c>
      <c r="B3145" t="s">
        <v>1</v>
      </c>
      <c r="C3145" t="s">
        <v>2</v>
      </c>
      <c r="D3145" t="s">
        <v>3</v>
      </c>
      <c r="E3145" t="s">
        <v>4</v>
      </c>
      <c r="F3145" t="s">
        <v>5</v>
      </c>
      <c r="G3145" t="s">
        <v>6</v>
      </c>
      <c r="H3145" t="s">
        <v>7</v>
      </c>
      <c r="I3145" t="s">
        <v>8</v>
      </c>
      <c r="J3145" t="s">
        <v>9</v>
      </c>
      <c r="K3145" t="s">
        <v>10</v>
      </c>
      <c r="L3145" t="s">
        <v>11</v>
      </c>
      <c r="M3145" t="s">
        <v>12</v>
      </c>
      <c r="N3145" t="s">
        <v>13</v>
      </c>
      <c r="O3145" t="s">
        <v>14</v>
      </c>
      <c r="P3145" t="s">
        <v>15</v>
      </c>
      <c r="Q3145" t="s">
        <v>16</v>
      </c>
      <c r="R3145" t="s">
        <v>17</v>
      </c>
      <c r="S3145" t="s">
        <v>18</v>
      </c>
      <c r="T3145" t="s">
        <v>19</v>
      </c>
      <c r="U3145" t="s">
        <v>20</v>
      </c>
      <c r="V3145" t="s">
        <v>21</v>
      </c>
      <c r="W3145" t="s">
        <v>22</v>
      </c>
      <c r="X3145" t="s">
        <v>23</v>
      </c>
      <c r="Y3145" t="s">
        <v>24</v>
      </c>
      <c r="Z3145" t="s">
        <v>25</v>
      </c>
      <c r="AA3145" t="s">
        <v>26</v>
      </c>
      <c r="AB3145" t="s">
        <v>27</v>
      </c>
      <c r="AC3145" t="s">
        <v>28</v>
      </c>
      <c r="AD3145" t="s">
        <v>29</v>
      </c>
      <c r="AE3145" t="s">
        <v>30</v>
      </c>
      <c r="AF3145" t="s">
        <v>31</v>
      </c>
      <c r="AG3145" t="s">
        <v>32</v>
      </c>
      <c r="AH3145" t="s">
        <v>33</v>
      </c>
      <c r="AI3145" t="s">
        <v>34</v>
      </c>
      <c r="AJ3145" t="s">
        <v>35</v>
      </c>
      <c r="AK3145" t="s">
        <v>36</v>
      </c>
      <c r="AL3145" t="s">
        <v>7</v>
      </c>
      <c r="AM3145" t="s">
        <v>37</v>
      </c>
      <c r="AN3145" t="s">
        <v>38</v>
      </c>
      <c r="AO3145" t="s">
        <v>39</v>
      </c>
      <c r="AP3145" t="s">
        <v>40</v>
      </c>
      <c r="AQ3145" t="s">
        <v>41</v>
      </c>
      <c r="AR3145" t="s">
        <v>33</v>
      </c>
      <c r="AS3145" t="s">
        <v>42</v>
      </c>
      <c r="AT3145" t="s">
        <v>43</v>
      </c>
      <c r="AU3145" t="s">
        <v>44</v>
      </c>
      <c r="AV3145" t="s">
        <v>45</v>
      </c>
      <c r="AW3145" t="s">
        <v>46</v>
      </c>
      <c r="AX3145" t="s">
        <v>47</v>
      </c>
      <c r="AY3145" t="s">
        <v>48</v>
      </c>
      <c r="AZ3145" t="s">
        <v>49</v>
      </c>
      <c r="BA3145" t="s">
        <v>50</v>
      </c>
      <c r="BB3145" t="s">
        <v>51</v>
      </c>
      <c r="BC3145" t="s">
        <v>52</v>
      </c>
      <c r="BD3145" t="s">
        <v>53</v>
      </c>
      <c r="BE3145" t="s">
        <v>33</v>
      </c>
      <c r="BF3145" t="s">
        <v>54</v>
      </c>
      <c r="BG3145" t="s">
        <v>55</v>
      </c>
      <c r="BH3145" t="s">
        <v>56</v>
      </c>
      <c r="BI3145" t="s">
        <v>57</v>
      </c>
      <c r="BJ3145" t="s">
        <v>58</v>
      </c>
      <c r="BK3145" t="s">
        <v>59</v>
      </c>
      <c r="BL3145" t="s">
        <v>60</v>
      </c>
    </row>
    <row r="3146" spans="1:64" x14ac:dyDescent="0.25">
      <c r="A3146">
        <v>3092</v>
      </c>
      <c r="B3146" t="s">
        <v>503</v>
      </c>
      <c r="C3146" t="s">
        <v>504</v>
      </c>
      <c r="D3146">
        <v>54</v>
      </c>
      <c r="E3146">
        <v>247</v>
      </c>
      <c r="F3146">
        <v>1</v>
      </c>
      <c r="G3146" t="s">
        <v>472</v>
      </c>
      <c r="H3146" t="s">
        <v>357</v>
      </c>
      <c r="I3146" t="s">
        <v>65</v>
      </c>
      <c r="J3146">
        <v>100</v>
      </c>
      <c r="K3146">
        <v>1921</v>
      </c>
      <c r="L3146">
        <v>1861</v>
      </c>
      <c r="M3146">
        <v>1997</v>
      </c>
      <c r="N3146">
        <v>100</v>
      </c>
      <c r="O3146">
        <v>60.706690970799997</v>
      </c>
      <c r="P3146">
        <v>0.27393450820600002</v>
      </c>
      <c r="Q3146">
        <v>100</v>
      </c>
      <c r="R3146">
        <v>1921</v>
      </c>
      <c r="S3146">
        <v>0.86</v>
      </c>
      <c r="T3146">
        <v>1922</v>
      </c>
      <c r="U3146">
        <v>0.14000000000000001</v>
      </c>
      <c r="V3146">
        <v>3.18166483874E-3</v>
      </c>
      <c r="W3146">
        <v>-3.8186788274500002E-4</v>
      </c>
      <c r="X3146">
        <v>1.4955609589699999E-3</v>
      </c>
      <c r="Y3146">
        <v>0.22749641378900001</v>
      </c>
      <c r="Z3146">
        <v>1.8250087010399998E-2</v>
      </c>
      <c r="AA3146">
        <v>5.3162340848499996</v>
      </c>
      <c r="AB3146">
        <v>0.20346074767799999</v>
      </c>
      <c r="AC3146">
        <v>1922</v>
      </c>
      <c r="AD3146">
        <v>0.47</v>
      </c>
      <c r="AE3146">
        <v>1921</v>
      </c>
      <c r="AF3146">
        <v>0.37</v>
      </c>
      <c r="AG3146">
        <v>0.59</v>
      </c>
      <c r="AH3146" t="s">
        <v>66</v>
      </c>
      <c r="AI3146" t="s">
        <v>358</v>
      </c>
      <c r="AJ3146" t="s">
        <v>359</v>
      </c>
      <c r="AK3146">
        <v>81</v>
      </c>
      <c r="AL3146" t="s">
        <v>360</v>
      </c>
      <c r="AM3146">
        <v>3</v>
      </c>
      <c r="AN3146">
        <v>8103</v>
      </c>
      <c r="AO3146" t="s">
        <v>473</v>
      </c>
      <c r="AP3146">
        <v>1102</v>
      </c>
      <c r="AQ3146" t="s">
        <v>71</v>
      </c>
      <c r="AR3146" t="s">
        <v>66</v>
      </c>
      <c r="AS3146">
        <v>1921</v>
      </c>
      <c r="AT3146">
        <v>-3.8190000000000001E-4</v>
      </c>
      <c r="AU3146">
        <v>0.67400000000000004</v>
      </c>
      <c r="AV3146" t="s">
        <v>72</v>
      </c>
      <c r="AW3146">
        <v>3.0279999999999999E-3</v>
      </c>
      <c r="AX3146">
        <v>1.4959999999999999E-3</v>
      </c>
      <c r="AY3146">
        <v>9.7900000000000001E-2</v>
      </c>
      <c r="AZ3146" t="s">
        <v>73</v>
      </c>
      <c r="BA3146">
        <v>3.6580000000000001E-2</v>
      </c>
      <c r="BB3146">
        <v>0.22749639999999999</v>
      </c>
      <c r="BC3146">
        <v>2.5000000000000001E-5</v>
      </c>
      <c r="BD3146" t="s">
        <v>78</v>
      </c>
      <c r="BE3146" t="s">
        <v>74</v>
      </c>
      <c r="BF3146">
        <v>0.16950000000000001</v>
      </c>
      <c r="BG3146" t="s">
        <v>75</v>
      </c>
      <c r="BH3146">
        <v>2.5000000000000001E-5</v>
      </c>
      <c r="BI3146" t="s">
        <v>78</v>
      </c>
      <c r="BJ3146">
        <v>1.12E-4</v>
      </c>
      <c r="BK3146" t="s">
        <v>79</v>
      </c>
      <c r="BL3146" t="s">
        <v>77</v>
      </c>
    </row>
    <row r="3147" spans="1:64" x14ac:dyDescent="0.25">
      <c r="A3147">
        <v>3093</v>
      </c>
      <c r="B3147" t="s">
        <v>503</v>
      </c>
      <c r="C3147" t="s">
        <v>504</v>
      </c>
      <c r="D3147">
        <v>54</v>
      </c>
      <c r="E3147">
        <v>247</v>
      </c>
      <c r="F3147">
        <v>1</v>
      </c>
      <c r="G3147" t="s">
        <v>472</v>
      </c>
      <c r="H3147" t="s">
        <v>357</v>
      </c>
      <c r="I3147" t="s">
        <v>65</v>
      </c>
      <c r="J3147">
        <v>100</v>
      </c>
      <c r="K3147">
        <v>1997</v>
      </c>
      <c r="L3147">
        <v>1921</v>
      </c>
      <c r="M3147">
        <v>2017</v>
      </c>
      <c r="N3147">
        <v>100</v>
      </c>
      <c r="O3147">
        <v>59.008238968999997</v>
      </c>
      <c r="P3147">
        <v>0.56105961962799999</v>
      </c>
      <c r="Q3147">
        <v>100</v>
      </c>
      <c r="R3147">
        <v>1997</v>
      </c>
      <c r="S3147">
        <v>0.84</v>
      </c>
      <c r="T3147">
        <v>1996</v>
      </c>
      <c r="U3147">
        <v>0.16</v>
      </c>
      <c r="V3147">
        <v>6.6742175290399998E-3</v>
      </c>
      <c r="W3147">
        <v>1.4955609589699999E-3</v>
      </c>
      <c r="X3147">
        <v>1.5546800752700001E-2</v>
      </c>
      <c r="Y3147">
        <v>0.34249683464399999</v>
      </c>
      <c r="Z3147">
        <v>3.8488286762899997E-2</v>
      </c>
      <c r="AA3147">
        <v>10.4133961026</v>
      </c>
      <c r="AB3147">
        <v>0.36387914662699999</v>
      </c>
      <c r="AC3147">
        <v>1996</v>
      </c>
      <c r="AD3147">
        <v>0.69</v>
      </c>
      <c r="AE3147">
        <v>1997</v>
      </c>
      <c r="AF3147">
        <v>0.24</v>
      </c>
      <c r="AG3147">
        <v>0.69</v>
      </c>
      <c r="AH3147" t="s">
        <v>66</v>
      </c>
      <c r="AI3147" t="s">
        <v>358</v>
      </c>
      <c r="AJ3147" t="s">
        <v>359</v>
      </c>
      <c r="AK3147">
        <v>81</v>
      </c>
      <c r="AL3147" t="s">
        <v>360</v>
      </c>
      <c r="AM3147">
        <v>3</v>
      </c>
      <c r="AN3147">
        <v>8103</v>
      </c>
      <c r="AO3147" t="s">
        <v>473</v>
      </c>
      <c r="AP3147">
        <v>1102</v>
      </c>
      <c r="AQ3147" t="s">
        <v>71</v>
      </c>
      <c r="AR3147" t="s">
        <v>66</v>
      </c>
      <c r="AS3147">
        <v>1997</v>
      </c>
      <c r="AT3147">
        <v>1.4959999999999999E-3</v>
      </c>
      <c r="AU3147">
        <v>9.7900000000000001E-2</v>
      </c>
      <c r="AV3147" t="s">
        <v>73</v>
      </c>
      <c r="AW3147">
        <v>3.6580000000000001E-2</v>
      </c>
      <c r="AX3147">
        <v>1.5547E-2</v>
      </c>
      <c r="AY3147">
        <v>4.7100000000000003E-2</v>
      </c>
      <c r="AZ3147" t="s">
        <v>81</v>
      </c>
      <c r="BA3147">
        <v>0.20150000000000001</v>
      </c>
      <c r="BB3147">
        <v>0.342497</v>
      </c>
      <c r="BC3147">
        <v>2.5799999999999998E-4</v>
      </c>
      <c r="BD3147" t="s">
        <v>78</v>
      </c>
      <c r="BE3147" t="s">
        <v>74</v>
      </c>
      <c r="BF3147">
        <v>4.2074E-2</v>
      </c>
      <c r="BG3147" t="s">
        <v>82</v>
      </c>
      <c r="BH3147">
        <v>2.5799999999999998E-4</v>
      </c>
      <c r="BI3147" t="s">
        <v>78</v>
      </c>
      <c r="BJ3147">
        <v>0</v>
      </c>
      <c r="BK3147" t="s">
        <v>79</v>
      </c>
      <c r="BL3147" t="s">
        <v>77</v>
      </c>
    </row>
    <row r="3148" spans="1:64" x14ac:dyDescent="0.25">
      <c r="A3148">
        <v>3094</v>
      </c>
      <c r="B3148" t="s">
        <v>503</v>
      </c>
      <c r="C3148" t="s">
        <v>504</v>
      </c>
      <c r="D3148">
        <v>54</v>
      </c>
      <c r="E3148">
        <v>247</v>
      </c>
      <c r="F3148">
        <v>1</v>
      </c>
      <c r="G3148" t="s">
        <v>472</v>
      </c>
      <c r="H3148" t="s">
        <v>357</v>
      </c>
      <c r="I3148" t="s">
        <v>65</v>
      </c>
      <c r="J3148">
        <v>100</v>
      </c>
      <c r="K3148">
        <v>2017</v>
      </c>
      <c r="L3148">
        <v>1997</v>
      </c>
      <c r="M3148">
        <v>2035</v>
      </c>
      <c r="N3148">
        <v>100</v>
      </c>
      <c r="O3148">
        <v>19.675369202399999</v>
      </c>
      <c r="P3148">
        <v>0.43138356993499999</v>
      </c>
      <c r="Q3148">
        <v>100</v>
      </c>
      <c r="R3148">
        <v>2017</v>
      </c>
      <c r="S3148">
        <v>0.97</v>
      </c>
      <c r="T3148">
        <v>2018</v>
      </c>
      <c r="U3148">
        <v>0.03</v>
      </c>
      <c r="V3148">
        <v>2.0221276580699998E-2</v>
      </c>
      <c r="W3148">
        <v>1.5546800752700001E-2</v>
      </c>
      <c r="X3148">
        <v>9.6757946350800005E-3</v>
      </c>
      <c r="Y3148">
        <v>0.19024411233800001</v>
      </c>
      <c r="Z3148">
        <v>3.6410785538500003E-2</v>
      </c>
      <c r="AA3148">
        <v>5.8748831133900001</v>
      </c>
      <c r="AB3148">
        <v>0.34417767013799999</v>
      </c>
      <c r="AC3148">
        <v>2017</v>
      </c>
      <c r="AD3148">
        <v>0.56999999999999995</v>
      </c>
      <c r="AE3148">
        <v>2013</v>
      </c>
      <c r="AF3148">
        <v>0.22</v>
      </c>
      <c r="AG3148">
        <v>0.54</v>
      </c>
      <c r="AH3148" t="s">
        <v>66</v>
      </c>
      <c r="AI3148" t="s">
        <v>358</v>
      </c>
      <c r="AJ3148" t="s">
        <v>359</v>
      </c>
      <c r="AK3148">
        <v>81</v>
      </c>
      <c r="AL3148" t="s">
        <v>360</v>
      </c>
      <c r="AM3148">
        <v>3</v>
      </c>
      <c r="AN3148">
        <v>8103</v>
      </c>
      <c r="AO3148" t="s">
        <v>473</v>
      </c>
      <c r="AP3148">
        <v>1102</v>
      </c>
      <c r="AQ3148" t="s">
        <v>71</v>
      </c>
      <c r="AR3148" t="s">
        <v>66</v>
      </c>
      <c r="AS3148">
        <v>2017</v>
      </c>
      <c r="AT3148">
        <v>1.5547E-2</v>
      </c>
      <c r="AU3148">
        <v>4.7100000000000003E-2</v>
      </c>
      <c r="AV3148" t="s">
        <v>81</v>
      </c>
      <c r="AW3148">
        <v>0.20150000000000001</v>
      </c>
      <c r="AX3148">
        <v>9.6760000000000006E-3</v>
      </c>
      <c r="AY3148">
        <v>0.32100000000000001</v>
      </c>
      <c r="AZ3148" t="s">
        <v>72</v>
      </c>
      <c r="BA3148">
        <v>6.1519999999999998E-2</v>
      </c>
      <c r="BB3148">
        <v>0.190244</v>
      </c>
      <c r="BC3148">
        <v>0.15</v>
      </c>
      <c r="BD3148" t="s">
        <v>72</v>
      </c>
      <c r="BE3148" t="s">
        <v>74</v>
      </c>
      <c r="BF3148">
        <v>0.622</v>
      </c>
      <c r="BG3148" t="s">
        <v>75</v>
      </c>
      <c r="BH3148">
        <v>0.15</v>
      </c>
      <c r="BI3148" t="s">
        <v>72</v>
      </c>
      <c r="BJ3148">
        <v>0.33560000000000001</v>
      </c>
      <c r="BK3148" t="s">
        <v>75</v>
      </c>
      <c r="BL3148" t="s">
        <v>77</v>
      </c>
    </row>
    <row r="3149" spans="1:64" x14ac:dyDescent="0.25">
      <c r="A3149">
        <v>3095</v>
      </c>
      <c r="B3149" t="s">
        <v>503</v>
      </c>
      <c r="C3149" t="s">
        <v>504</v>
      </c>
      <c r="D3149">
        <v>54</v>
      </c>
      <c r="E3149">
        <v>247</v>
      </c>
      <c r="F3149">
        <v>1</v>
      </c>
      <c r="G3149" t="s">
        <v>472</v>
      </c>
      <c r="H3149" t="s">
        <v>357</v>
      </c>
      <c r="I3149" t="s">
        <v>65</v>
      </c>
      <c r="J3149">
        <v>100</v>
      </c>
      <c r="K3149">
        <v>2035</v>
      </c>
      <c r="L3149">
        <v>2017</v>
      </c>
      <c r="M3149">
        <v>2047</v>
      </c>
      <c r="N3149">
        <v>100</v>
      </c>
      <c r="O3149">
        <v>18.5970177154</v>
      </c>
      <c r="P3149">
        <v>0.49759239872099997</v>
      </c>
      <c r="Q3149">
        <v>100</v>
      </c>
      <c r="R3149">
        <v>2035</v>
      </c>
      <c r="S3149">
        <v>0.77</v>
      </c>
      <c r="T3149">
        <v>2034</v>
      </c>
      <c r="U3149">
        <v>0.2</v>
      </c>
      <c r="V3149">
        <v>2.7425169818699999E-2</v>
      </c>
      <c r="W3149">
        <v>9.6757946350800005E-3</v>
      </c>
      <c r="X3149">
        <v>2.2506165499499999E-2</v>
      </c>
      <c r="Y3149">
        <v>0.26898201244999997</v>
      </c>
      <c r="Z3149">
        <v>4.4328759804299997E-2</v>
      </c>
      <c r="AA3149">
        <v>10.6596818684</v>
      </c>
      <c r="AB3149">
        <v>0.42444365606500001</v>
      </c>
      <c r="AC3149">
        <v>2035</v>
      </c>
      <c r="AD3149">
        <v>0.5</v>
      </c>
      <c r="AE3149">
        <v>2034</v>
      </c>
      <c r="AF3149">
        <v>0.4</v>
      </c>
      <c r="AG3149">
        <v>0.77</v>
      </c>
      <c r="AH3149" t="s">
        <v>66</v>
      </c>
      <c r="AI3149" t="s">
        <v>358</v>
      </c>
      <c r="AJ3149" t="s">
        <v>359</v>
      </c>
      <c r="AK3149">
        <v>81</v>
      </c>
      <c r="AL3149" t="s">
        <v>360</v>
      </c>
      <c r="AM3149">
        <v>3</v>
      </c>
      <c r="AN3149">
        <v>8103</v>
      </c>
      <c r="AO3149" t="s">
        <v>473</v>
      </c>
      <c r="AP3149">
        <v>1102</v>
      </c>
      <c r="AQ3149" t="s">
        <v>71</v>
      </c>
      <c r="AR3149" t="s">
        <v>66</v>
      </c>
      <c r="AS3149">
        <v>2035</v>
      </c>
      <c r="AT3149">
        <v>9.6760000000000006E-3</v>
      </c>
      <c r="AU3149">
        <v>0.32100000000000001</v>
      </c>
      <c r="AV3149" t="s">
        <v>72</v>
      </c>
      <c r="AW3149">
        <v>6.1519999999999998E-2</v>
      </c>
      <c r="AX3149">
        <v>2.2509999999999999E-2</v>
      </c>
      <c r="AY3149">
        <v>7.0300000000000001E-2</v>
      </c>
      <c r="AZ3149" t="s">
        <v>73</v>
      </c>
      <c r="BA3149">
        <v>0.29089999999999999</v>
      </c>
      <c r="BB3149">
        <v>0.26898</v>
      </c>
      <c r="BC3149">
        <v>6.5000000000000002E-2</v>
      </c>
      <c r="BD3149" t="s">
        <v>73</v>
      </c>
      <c r="BE3149" t="s">
        <v>74</v>
      </c>
      <c r="BF3149">
        <v>0.46700000000000003</v>
      </c>
      <c r="BG3149" t="s">
        <v>75</v>
      </c>
      <c r="BH3149">
        <v>6.5000000000000002E-2</v>
      </c>
      <c r="BI3149" t="s">
        <v>73</v>
      </c>
      <c r="BJ3149">
        <v>6.0249999999999998E-2</v>
      </c>
      <c r="BK3149" t="s">
        <v>83</v>
      </c>
      <c r="BL3149" t="s">
        <v>77</v>
      </c>
    </row>
    <row r="3150" spans="1:64" x14ac:dyDescent="0.25">
      <c r="A3150">
        <v>3096</v>
      </c>
      <c r="B3150" t="s">
        <v>503</v>
      </c>
      <c r="C3150" t="s">
        <v>504</v>
      </c>
      <c r="D3150">
        <v>54</v>
      </c>
      <c r="E3150">
        <v>247</v>
      </c>
      <c r="F3150">
        <v>1</v>
      </c>
      <c r="G3150" t="s">
        <v>472</v>
      </c>
      <c r="H3150" t="s">
        <v>357</v>
      </c>
      <c r="I3150" t="s">
        <v>65</v>
      </c>
      <c r="J3150">
        <v>100</v>
      </c>
      <c r="K3150">
        <v>2047</v>
      </c>
      <c r="L3150">
        <v>2035</v>
      </c>
      <c r="M3150">
        <v>2062</v>
      </c>
      <c r="N3150">
        <v>100</v>
      </c>
      <c r="O3150">
        <v>18.943279154799999</v>
      </c>
      <c r="P3150">
        <v>0.54169871380699997</v>
      </c>
      <c r="Q3150">
        <v>100</v>
      </c>
      <c r="R3150">
        <v>2047</v>
      </c>
      <c r="S3150">
        <v>0.67</v>
      </c>
      <c r="T3150">
        <v>2046</v>
      </c>
      <c r="U3150">
        <v>0.16</v>
      </c>
      <c r="V3150">
        <v>3.6696074989600001E-2</v>
      </c>
      <c r="W3150">
        <v>2.2506165499499999E-2</v>
      </c>
      <c r="X3150">
        <v>2.9527738095900001E-2</v>
      </c>
      <c r="Y3150">
        <v>0.18023887942899999</v>
      </c>
      <c r="Z3150">
        <v>4.48559301477E-2</v>
      </c>
      <c r="AA3150">
        <v>10.315368450799999</v>
      </c>
      <c r="AB3150">
        <v>0.42126990552999999</v>
      </c>
      <c r="AC3150">
        <v>2046</v>
      </c>
      <c r="AD3150">
        <v>0.77</v>
      </c>
      <c r="AE3150">
        <v>2045</v>
      </c>
      <c r="AF3150">
        <v>0.16</v>
      </c>
      <c r="AG3150">
        <v>0.74</v>
      </c>
      <c r="AH3150" t="s">
        <v>66</v>
      </c>
      <c r="AI3150" t="s">
        <v>358</v>
      </c>
      <c r="AJ3150" t="s">
        <v>359</v>
      </c>
      <c r="AK3150">
        <v>81</v>
      </c>
      <c r="AL3150" t="s">
        <v>360</v>
      </c>
      <c r="AM3150">
        <v>3</v>
      </c>
      <c r="AN3150">
        <v>8103</v>
      </c>
      <c r="AO3150" t="s">
        <v>473</v>
      </c>
      <c r="AP3150">
        <v>1102</v>
      </c>
      <c r="AQ3150" t="s">
        <v>71</v>
      </c>
      <c r="AR3150" t="s">
        <v>66</v>
      </c>
      <c r="AS3150">
        <v>2047</v>
      </c>
      <c r="AT3150">
        <v>2.2509999999999999E-2</v>
      </c>
      <c r="AU3150">
        <v>7.0300000000000001E-2</v>
      </c>
      <c r="AV3150" t="s">
        <v>73</v>
      </c>
      <c r="AW3150">
        <v>0.29089999999999999</v>
      </c>
      <c r="AX3150">
        <v>2.9527999999999999E-2</v>
      </c>
      <c r="AY3150">
        <v>3.82E-3</v>
      </c>
      <c r="AZ3150" t="s">
        <v>80</v>
      </c>
      <c r="BA3150">
        <v>0.4869</v>
      </c>
      <c r="BB3150">
        <v>0.18023900000000001</v>
      </c>
      <c r="BC3150">
        <v>0.10102999999999999</v>
      </c>
      <c r="BD3150" t="s">
        <v>72</v>
      </c>
      <c r="BE3150" t="s">
        <v>74</v>
      </c>
      <c r="BF3150">
        <v>0.62363000000000002</v>
      </c>
      <c r="BG3150" t="s">
        <v>75</v>
      </c>
      <c r="BH3150">
        <v>0.10102999999999999</v>
      </c>
      <c r="BI3150" t="s">
        <v>72</v>
      </c>
      <c r="BJ3150">
        <v>0.2442</v>
      </c>
      <c r="BK3150" t="s">
        <v>75</v>
      </c>
      <c r="BL3150" t="s">
        <v>77</v>
      </c>
    </row>
    <row r="3151" spans="1:64" x14ac:dyDescent="0.25">
      <c r="A3151">
        <v>3097</v>
      </c>
      <c r="B3151" t="s">
        <v>503</v>
      </c>
      <c r="C3151" t="s">
        <v>504</v>
      </c>
      <c r="D3151">
        <v>54</v>
      </c>
      <c r="E3151">
        <v>247</v>
      </c>
      <c r="F3151">
        <v>1</v>
      </c>
      <c r="G3151" t="s">
        <v>472</v>
      </c>
      <c r="H3151" t="s">
        <v>357</v>
      </c>
      <c r="I3151" t="s">
        <v>65</v>
      </c>
      <c r="J3151">
        <v>100</v>
      </c>
      <c r="K3151">
        <v>2062</v>
      </c>
      <c r="L3151">
        <v>2047</v>
      </c>
      <c r="M3151">
        <v>2074</v>
      </c>
      <c r="N3151">
        <v>100</v>
      </c>
      <c r="O3151">
        <v>17.879989910199999</v>
      </c>
      <c r="P3151">
        <v>0.55537620421300005</v>
      </c>
      <c r="Q3151">
        <v>100</v>
      </c>
      <c r="R3151">
        <v>2062</v>
      </c>
      <c r="S3151">
        <v>0.87</v>
      </c>
      <c r="T3151">
        <v>2063</v>
      </c>
      <c r="U3151">
        <v>0.06</v>
      </c>
      <c r="V3151">
        <v>3.7892079770899999E-2</v>
      </c>
      <c r="W3151">
        <v>2.9527738095900001E-2</v>
      </c>
      <c r="X3151">
        <v>2.588986888E-2</v>
      </c>
      <c r="Y3151">
        <v>0.181657338365</v>
      </c>
      <c r="Z3151">
        <v>3.5081882350600002E-2</v>
      </c>
      <c r="AA3151">
        <v>10.9647532779</v>
      </c>
      <c r="AB3151">
        <v>0.34577339160800002</v>
      </c>
      <c r="AC3151">
        <v>2062</v>
      </c>
      <c r="AD3151">
        <v>0.97</v>
      </c>
      <c r="AE3151">
        <v>2063</v>
      </c>
      <c r="AF3151">
        <v>0.03</v>
      </c>
      <c r="AG3151">
        <v>0.55000000000000004</v>
      </c>
      <c r="AH3151" t="s">
        <v>66</v>
      </c>
      <c r="AI3151" t="s">
        <v>358</v>
      </c>
      <c r="AJ3151" t="s">
        <v>359</v>
      </c>
      <c r="AK3151">
        <v>81</v>
      </c>
      <c r="AL3151" t="s">
        <v>360</v>
      </c>
      <c r="AM3151">
        <v>3</v>
      </c>
      <c r="AN3151">
        <v>8103</v>
      </c>
      <c r="AO3151" t="s">
        <v>473</v>
      </c>
      <c r="AP3151">
        <v>1102</v>
      </c>
      <c r="AQ3151" t="s">
        <v>71</v>
      </c>
      <c r="AR3151" t="s">
        <v>66</v>
      </c>
      <c r="AS3151">
        <v>2062</v>
      </c>
      <c r="AT3151">
        <v>2.9527999999999999E-2</v>
      </c>
      <c r="AU3151">
        <v>3.82E-3</v>
      </c>
      <c r="AV3151" t="s">
        <v>80</v>
      </c>
      <c r="AW3151">
        <v>0.4869</v>
      </c>
      <c r="AX3151">
        <v>2.589E-2</v>
      </c>
      <c r="AY3151">
        <v>0.121</v>
      </c>
      <c r="AZ3151" t="s">
        <v>72</v>
      </c>
      <c r="BA3151">
        <v>0.22289999999999999</v>
      </c>
      <c r="BB3151">
        <v>0.18165700000000001</v>
      </c>
      <c r="BC3151">
        <v>0.1638</v>
      </c>
      <c r="BD3151" t="s">
        <v>72</v>
      </c>
      <c r="BE3151" t="s">
        <v>74</v>
      </c>
      <c r="BF3151">
        <v>0.82730000000000004</v>
      </c>
      <c r="BG3151" t="s">
        <v>75</v>
      </c>
      <c r="BH3151">
        <v>0.1638</v>
      </c>
      <c r="BI3151" t="s">
        <v>72</v>
      </c>
      <c r="BJ3151">
        <v>0.36780000000000002</v>
      </c>
      <c r="BK3151" t="s">
        <v>75</v>
      </c>
      <c r="BL3151" t="s">
        <v>77</v>
      </c>
    </row>
    <row r="3152" spans="1:64" x14ac:dyDescent="0.25">
      <c r="A3152">
        <v>3098</v>
      </c>
      <c r="B3152" t="s">
        <v>503</v>
      </c>
      <c r="C3152" t="s">
        <v>504</v>
      </c>
      <c r="D3152">
        <v>54</v>
      </c>
      <c r="E3152">
        <v>247</v>
      </c>
      <c r="F3152">
        <v>1</v>
      </c>
      <c r="G3152" t="s">
        <v>472</v>
      </c>
      <c r="H3152" t="s">
        <v>357</v>
      </c>
      <c r="I3152" t="s">
        <v>65</v>
      </c>
      <c r="J3152">
        <v>100</v>
      </c>
      <c r="K3152">
        <v>2074</v>
      </c>
      <c r="L3152">
        <v>2062</v>
      </c>
      <c r="M3152">
        <v>2089</v>
      </c>
      <c r="N3152">
        <v>100</v>
      </c>
      <c r="O3152">
        <v>19.046275894400001</v>
      </c>
      <c r="P3152">
        <v>0.63816568436599996</v>
      </c>
      <c r="Q3152">
        <v>100</v>
      </c>
      <c r="R3152">
        <v>2074</v>
      </c>
      <c r="S3152">
        <v>0.76</v>
      </c>
      <c r="T3152">
        <v>2075</v>
      </c>
      <c r="U3152">
        <v>0.24</v>
      </c>
      <c r="V3152">
        <v>4.1302991453200003E-2</v>
      </c>
      <c r="W3152">
        <v>2.588986888E-2</v>
      </c>
      <c r="X3152">
        <v>2.3984776785200002E-2</v>
      </c>
      <c r="Y3152">
        <v>0.30168652077500002</v>
      </c>
      <c r="Z3152">
        <v>6.4779480391899999E-2</v>
      </c>
      <c r="AA3152">
        <v>10.2854914</v>
      </c>
      <c r="AB3152">
        <v>0.56711678002800003</v>
      </c>
      <c r="AC3152">
        <v>2074</v>
      </c>
      <c r="AD3152">
        <v>0.74</v>
      </c>
      <c r="AE3152">
        <v>2075</v>
      </c>
      <c r="AF3152">
        <v>0.13</v>
      </c>
      <c r="AG3152">
        <v>0.78</v>
      </c>
      <c r="AH3152" t="s">
        <v>66</v>
      </c>
      <c r="AI3152" t="s">
        <v>358</v>
      </c>
      <c r="AJ3152" t="s">
        <v>359</v>
      </c>
      <c r="AK3152">
        <v>81</v>
      </c>
      <c r="AL3152" t="s">
        <v>360</v>
      </c>
      <c r="AM3152">
        <v>3</v>
      </c>
      <c r="AN3152">
        <v>8103</v>
      </c>
      <c r="AO3152" t="s">
        <v>473</v>
      </c>
      <c r="AP3152">
        <v>1102</v>
      </c>
      <c r="AQ3152" t="s">
        <v>71</v>
      </c>
      <c r="AR3152" t="s">
        <v>66</v>
      </c>
      <c r="AS3152">
        <v>2074</v>
      </c>
      <c r="AT3152">
        <v>2.589E-2</v>
      </c>
      <c r="AU3152">
        <v>0.121</v>
      </c>
      <c r="AV3152" t="s">
        <v>72</v>
      </c>
      <c r="AW3152">
        <v>0.22289999999999999</v>
      </c>
      <c r="AX3152">
        <v>2.3980000000000001E-2</v>
      </c>
      <c r="AY3152">
        <v>3.7499999999999999E-2</v>
      </c>
      <c r="AZ3152" t="s">
        <v>81</v>
      </c>
      <c r="BA3152">
        <v>0.29210000000000003</v>
      </c>
      <c r="BB3152">
        <v>0.30168699999999998</v>
      </c>
      <c r="BC3152">
        <v>3.7100000000000001E-2</v>
      </c>
      <c r="BD3152" t="s">
        <v>81</v>
      </c>
      <c r="BE3152" t="s">
        <v>74</v>
      </c>
      <c r="BF3152">
        <v>0.91769999999999996</v>
      </c>
      <c r="BG3152" t="s">
        <v>75</v>
      </c>
      <c r="BH3152">
        <v>3.7100000000000001E-2</v>
      </c>
      <c r="BI3152" t="s">
        <v>81</v>
      </c>
      <c r="BJ3152">
        <v>0.1022</v>
      </c>
      <c r="BK3152" t="s">
        <v>75</v>
      </c>
      <c r="BL3152" t="s">
        <v>77</v>
      </c>
    </row>
    <row r="3153" spans="1:64" x14ac:dyDescent="0.25">
      <c r="A3153">
        <v>3099</v>
      </c>
      <c r="B3153" t="s">
        <v>503</v>
      </c>
      <c r="C3153" t="s">
        <v>504</v>
      </c>
      <c r="D3153">
        <v>54</v>
      </c>
      <c r="E3153">
        <v>247</v>
      </c>
      <c r="F3153">
        <v>1</v>
      </c>
      <c r="G3153" t="s">
        <v>472</v>
      </c>
      <c r="H3153" t="s">
        <v>357</v>
      </c>
      <c r="I3153" t="s">
        <v>65</v>
      </c>
      <c r="J3153">
        <v>100</v>
      </c>
      <c r="K3153">
        <v>2089</v>
      </c>
      <c r="L3153">
        <v>2074</v>
      </c>
      <c r="M3153">
        <v>2100</v>
      </c>
      <c r="N3153">
        <v>100</v>
      </c>
      <c r="O3153">
        <v>18.752041470199998</v>
      </c>
      <c r="P3153">
        <v>0.62724813716700001</v>
      </c>
      <c r="Q3153">
        <v>100</v>
      </c>
      <c r="R3153">
        <v>2089</v>
      </c>
      <c r="S3153">
        <v>0.97</v>
      </c>
      <c r="T3153">
        <v>2090</v>
      </c>
      <c r="U3153">
        <v>0.02</v>
      </c>
      <c r="V3153">
        <v>4.16774025652E-2</v>
      </c>
      <c r="W3153">
        <v>2.3984776785200002E-2</v>
      </c>
      <c r="X3153">
        <v>2.31541439398E-2</v>
      </c>
      <c r="Y3153">
        <v>0.319733309997</v>
      </c>
      <c r="Z3153">
        <v>6.2048003677000002E-2</v>
      </c>
      <c r="AA3153">
        <v>10.469775394399999</v>
      </c>
      <c r="AB3153">
        <v>0.54770181180800004</v>
      </c>
      <c r="AC3153">
        <v>2089</v>
      </c>
      <c r="AD3153">
        <v>0.89</v>
      </c>
      <c r="AE3153">
        <v>2090</v>
      </c>
      <c r="AF3153">
        <v>0.09</v>
      </c>
      <c r="AG3153">
        <v>0.88</v>
      </c>
      <c r="AH3153" t="s">
        <v>66</v>
      </c>
      <c r="AI3153" t="s">
        <v>358</v>
      </c>
      <c r="AJ3153" t="s">
        <v>359</v>
      </c>
      <c r="AK3153">
        <v>81</v>
      </c>
      <c r="AL3153" t="s">
        <v>360</v>
      </c>
      <c r="AM3153">
        <v>3</v>
      </c>
      <c r="AN3153">
        <v>8103</v>
      </c>
      <c r="AO3153" t="s">
        <v>473</v>
      </c>
      <c r="AP3153">
        <v>1102</v>
      </c>
      <c r="AQ3153" t="s">
        <v>71</v>
      </c>
      <c r="AR3153" t="s">
        <v>66</v>
      </c>
      <c r="AS3153">
        <v>2089</v>
      </c>
      <c r="AT3153">
        <v>2.3980000000000001E-2</v>
      </c>
      <c r="AU3153">
        <v>3.7499999999999999E-2</v>
      </c>
      <c r="AV3153" t="s">
        <v>81</v>
      </c>
      <c r="AW3153">
        <v>0.29210000000000003</v>
      </c>
      <c r="AX3153">
        <v>2.315E-2</v>
      </c>
      <c r="AY3153">
        <v>0.14499999999999999</v>
      </c>
      <c r="AZ3153" t="s">
        <v>72</v>
      </c>
      <c r="BA3153">
        <v>0.22040000000000001</v>
      </c>
      <c r="BB3153">
        <v>0.3197333</v>
      </c>
      <c r="BC3153">
        <v>2.6100000000000002E-2</v>
      </c>
      <c r="BD3153" t="s">
        <v>81</v>
      </c>
      <c r="BE3153" t="s">
        <v>74</v>
      </c>
      <c r="BF3153">
        <v>0.9647</v>
      </c>
      <c r="BG3153" t="s">
        <v>75</v>
      </c>
      <c r="BH3153">
        <v>2.6100000000000002E-2</v>
      </c>
      <c r="BI3153" t="s">
        <v>81</v>
      </c>
      <c r="BJ3153">
        <v>6.3149999999999998E-2</v>
      </c>
      <c r="BK3153" t="s">
        <v>83</v>
      </c>
      <c r="BL3153" t="s">
        <v>77</v>
      </c>
    </row>
    <row r="3154" spans="1:64" x14ac:dyDescent="0.25">
      <c r="A3154" t="s">
        <v>0</v>
      </c>
      <c r="B3154" t="s">
        <v>1</v>
      </c>
      <c r="C3154" t="s">
        <v>2</v>
      </c>
      <c r="D3154" t="s">
        <v>3</v>
      </c>
      <c r="E3154" t="s">
        <v>4</v>
      </c>
      <c r="F3154" t="s">
        <v>5</v>
      </c>
      <c r="G3154" t="s">
        <v>6</v>
      </c>
      <c r="H3154" t="s">
        <v>7</v>
      </c>
      <c r="I3154" t="s">
        <v>8</v>
      </c>
      <c r="J3154" t="s">
        <v>9</v>
      </c>
      <c r="K3154" t="s">
        <v>10</v>
      </c>
      <c r="L3154" t="s">
        <v>11</v>
      </c>
      <c r="M3154" t="s">
        <v>12</v>
      </c>
      <c r="N3154" t="s">
        <v>13</v>
      </c>
      <c r="O3154" t="s">
        <v>14</v>
      </c>
      <c r="P3154" t="s">
        <v>15</v>
      </c>
      <c r="Q3154" t="s">
        <v>16</v>
      </c>
      <c r="R3154" t="s">
        <v>17</v>
      </c>
      <c r="S3154" t="s">
        <v>18</v>
      </c>
      <c r="T3154" t="s">
        <v>19</v>
      </c>
      <c r="U3154" t="s">
        <v>20</v>
      </c>
      <c r="V3154" t="s">
        <v>21</v>
      </c>
      <c r="W3154" t="s">
        <v>22</v>
      </c>
      <c r="X3154" t="s">
        <v>23</v>
      </c>
      <c r="Y3154" t="s">
        <v>24</v>
      </c>
      <c r="Z3154" t="s">
        <v>25</v>
      </c>
      <c r="AA3154" t="s">
        <v>26</v>
      </c>
      <c r="AB3154" t="s">
        <v>27</v>
      </c>
      <c r="AC3154" t="s">
        <v>28</v>
      </c>
      <c r="AD3154" t="s">
        <v>29</v>
      </c>
      <c r="AE3154" t="s">
        <v>30</v>
      </c>
      <c r="AF3154" t="s">
        <v>31</v>
      </c>
      <c r="AG3154" t="s">
        <v>32</v>
      </c>
      <c r="AH3154" t="s">
        <v>33</v>
      </c>
      <c r="AI3154" t="s">
        <v>34</v>
      </c>
      <c r="AJ3154" t="s">
        <v>35</v>
      </c>
      <c r="AK3154" t="s">
        <v>36</v>
      </c>
      <c r="AL3154" t="s">
        <v>7</v>
      </c>
      <c r="AM3154" t="s">
        <v>37</v>
      </c>
      <c r="AN3154" t="s">
        <v>38</v>
      </c>
      <c r="AO3154" t="s">
        <v>39</v>
      </c>
      <c r="AP3154" t="s">
        <v>40</v>
      </c>
      <c r="AQ3154" t="s">
        <v>41</v>
      </c>
      <c r="AR3154" t="s">
        <v>33</v>
      </c>
      <c r="AS3154" t="s">
        <v>42</v>
      </c>
      <c r="AT3154" t="s">
        <v>43</v>
      </c>
      <c r="AU3154" t="s">
        <v>44</v>
      </c>
      <c r="AV3154" t="s">
        <v>45</v>
      </c>
      <c r="AW3154" t="s">
        <v>46</v>
      </c>
      <c r="AX3154" t="s">
        <v>47</v>
      </c>
      <c r="AY3154" t="s">
        <v>48</v>
      </c>
      <c r="AZ3154" t="s">
        <v>49</v>
      </c>
      <c r="BA3154" t="s">
        <v>50</v>
      </c>
      <c r="BB3154" t="s">
        <v>51</v>
      </c>
      <c r="BC3154" t="s">
        <v>52</v>
      </c>
      <c r="BD3154" t="s">
        <v>53</v>
      </c>
      <c r="BE3154" t="s">
        <v>33</v>
      </c>
      <c r="BF3154" t="s">
        <v>54</v>
      </c>
      <c r="BG3154" t="s">
        <v>55</v>
      </c>
      <c r="BH3154" t="s">
        <v>56</v>
      </c>
      <c r="BI3154" t="s">
        <v>57</v>
      </c>
      <c r="BJ3154" t="s">
        <v>58</v>
      </c>
      <c r="BK3154" t="s">
        <v>59</v>
      </c>
      <c r="BL3154" t="s">
        <v>60</v>
      </c>
    </row>
    <row r="3155" spans="1:64" x14ac:dyDescent="0.25">
      <c r="A3155">
        <v>3100</v>
      </c>
      <c r="B3155" t="s">
        <v>505</v>
      </c>
      <c r="C3155" t="s">
        <v>506</v>
      </c>
      <c r="D3155">
        <v>55</v>
      </c>
      <c r="E3155">
        <v>248</v>
      </c>
      <c r="F3155">
        <v>1</v>
      </c>
      <c r="G3155" t="s">
        <v>472</v>
      </c>
      <c r="H3155" t="s">
        <v>380</v>
      </c>
      <c r="I3155" t="s">
        <v>65</v>
      </c>
      <c r="J3155">
        <v>100</v>
      </c>
      <c r="K3155">
        <v>1878</v>
      </c>
      <c r="L3155">
        <v>1861</v>
      </c>
      <c r="M3155">
        <v>1893</v>
      </c>
      <c r="N3155">
        <v>100</v>
      </c>
      <c r="O3155">
        <v>23.7384758685</v>
      </c>
      <c r="P3155">
        <v>-0.29260993867200003</v>
      </c>
      <c r="Q3155">
        <v>100</v>
      </c>
      <c r="R3155">
        <v>1878</v>
      </c>
      <c r="S3155">
        <v>0.99</v>
      </c>
      <c r="T3155">
        <v>1877</v>
      </c>
      <c r="U3155">
        <v>0.01</v>
      </c>
      <c r="V3155">
        <v>-1.36271615975E-2</v>
      </c>
      <c r="W3155">
        <v>-1.4088837302400001E-3</v>
      </c>
      <c r="X3155">
        <v>-2.3204672593799998E-3</v>
      </c>
      <c r="Y3155">
        <v>-0.26160987984799999</v>
      </c>
      <c r="Z3155">
        <v>-2.4954650735999999E-2</v>
      </c>
      <c r="AA3155">
        <v>9.8837649802200005</v>
      </c>
      <c r="AB3155">
        <v>-0.25994743050399999</v>
      </c>
      <c r="AC3155">
        <v>1878</v>
      </c>
      <c r="AD3155">
        <v>0.98</v>
      </c>
      <c r="AE3155">
        <v>1877</v>
      </c>
      <c r="AF3155">
        <v>0.02</v>
      </c>
      <c r="AG3155">
        <v>0.95</v>
      </c>
      <c r="AH3155" t="s">
        <v>66</v>
      </c>
      <c r="AI3155" t="s">
        <v>381</v>
      </c>
      <c r="AJ3155" t="s">
        <v>382</v>
      </c>
      <c r="AK3155">
        <v>43</v>
      </c>
      <c r="AL3155" t="s">
        <v>383</v>
      </c>
      <c r="AM3155">
        <v>3</v>
      </c>
      <c r="AN3155">
        <v>4303</v>
      </c>
      <c r="AO3155" t="s">
        <v>473</v>
      </c>
      <c r="AP3155">
        <v>1102</v>
      </c>
      <c r="AQ3155" t="s">
        <v>71</v>
      </c>
      <c r="AR3155" t="s">
        <v>66</v>
      </c>
      <c r="AS3155">
        <v>1878</v>
      </c>
      <c r="AT3155">
        <v>-1.4090000000000001E-3</v>
      </c>
      <c r="AU3155">
        <v>0.76500000000000001</v>
      </c>
      <c r="AV3155" t="s">
        <v>72</v>
      </c>
      <c r="AW3155">
        <v>5.7250000000000001E-3</v>
      </c>
      <c r="AX3155">
        <v>-2.32E-3</v>
      </c>
      <c r="AY3155">
        <v>0.61899999999999999</v>
      </c>
      <c r="AZ3155" t="s">
        <v>72</v>
      </c>
      <c r="BA3155">
        <v>1.9609999999999999E-2</v>
      </c>
      <c r="BB3155">
        <v>-0.26160990000000001</v>
      </c>
      <c r="BC3155">
        <v>3.5199999999999999E-4</v>
      </c>
      <c r="BD3155" t="s">
        <v>78</v>
      </c>
      <c r="BE3155" t="s">
        <v>74</v>
      </c>
      <c r="BF3155">
        <v>0.89525500000000002</v>
      </c>
      <c r="BG3155" t="s">
        <v>75</v>
      </c>
      <c r="BH3155">
        <v>3.5199999999999999E-4</v>
      </c>
      <c r="BI3155" t="s">
        <v>78</v>
      </c>
      <c r="BJ3155">
        <v>1.108E-3</v>
      </c>
      <c r="BK3155" t="s">
        <v>76</v>
      </c>
      <c r="BL3155" t="s">
        <v>77</v>
      </c>
    </row>
    <row r="3156" spans="1:64" x14ac:dyDescent="0.25">
      <c r="A3156">
        <v>3101</v>
      </c>
      <c r="B3156" t="s">
        <v>505</v>
      </c>
      <c r="C3156" t="s">
        <v>506</v>
      </c>
      <c r="D3156">
        <v>55</v>
      </c>
      <c r="E3156">
        <v>248</v>
      </c>
      <c r="F3156">
        <v>1</v>
      </c>
      <c r="G3156" t="s">
        <v>472</v>
      </c>
      <c r="H3156" t="s">
        <v>380</v>
      </c>
      <c r="I3156" t="s">
        <v>65</v>
      </c>
      <c r="J3156">
        <v>100</v>
      </c>
      <c r="K3156">
        <v>1893</v>
      </c>
      <c r="L3156">
        <v>1878</v>
      </c>
      <c r="M3156">
        <v>1908</v>
      </c>
      <c r="N3156">
        <v>100</v>
      </c>
      <c r="O3156">
        <v>19.5480147311</v>
      </c>
      <c r="P3156">
        <v>0.21683836868299999</v>
      </c>
      <c r="Q3156">
        <v>100</v>
      </c>
      <c r="R3156">
        <v>1893</v>
      </c>
      <c r="S3156">
        <v>1</v>
      </c>
      <c r="T3156">
        <v>0</v>
      </c>
      <c r="U3156">
        <v>0</v>
      </c>
      <c r="V3156">
        <v>1.01848928436E-2</v>
      </c>
      <c r="W3156">
        <v>-2.3204672593799998E-3</v>
      </c>
      <c r="X3156">
        <v>-2.9904374996900002E-3</v>
      </c>
      <c r="Y3156">
        <v>0.25685654858000001</v>
      </c>
      <c r="Z3156">
        <v>2.06958713222E-2</v>
      </c>
      <c r="AA3156">
        <v>12.3402805637</v>
      </c>
      <c r="AB3156">
        <v>0.23546280273299999</v>
      </c>
      <c r="AC3156">
        <v>1893</v>
      </c>
      <c r="AD3156">
        <v>1</v>
      </c>
      <c r="AE3156">
        <v>0</v>
      </c>
      <c r="AF3156">
        <v>0</v>
      </c>
      <c r="AG3156">
        <v>1</v>
      </c>
      <c r="AH3156" t="s">
        <v>66</v>
      </c>
      <c r="AI3156" t="s">
        <v>381</v>
      </c>
      <c r="AJ3156" t="s">
        <v>382</v>
      </c>
      <c r="AK3156">
        <v>43</v>
      </c>
      <c r="AL3156" t="s">
        <v>383</v>
      </c>
      <c r="AM3156">
        <v>3</v>
      </c>
      <c r="AN3156">
        <v>4303</v>
      </c>
      <c r="AO3156" t="s">
        <v>473</v>
      </c>
      <c r="AP3156">
        <v>1102</v>
      </c>
      <c r="AQ3156" t="s">
        <v>71</v>
      </c>
      <c r="AR3156" t="s">
        <v>66</v>
      </c>
      <c r="AS3156">
        <v>1893</v>
      </c>
      <c r="AT3156">
        <v>-2.32E-3</v>
      </c>
      <c r="AU3156">
        <v>0.61899999999999999</v>
      </c>
      <c r="AV3156" t="s">
        <v>72</v>
      </c>
      <c r="AW3156">
        <v>1.9609999999999999E-2</v>
      </c>
      <c r="AX3156">
        <v>-2.99E-3</v>
      </c>
      <c r="AY3156">
        <v>0.56100000000000005</v>
      </c>
      <c r="AZ3156" t="s">
        <v>72</v>
      </c>
      <c r="BA3156">
        <v>2.6700000000000002E-2</v>
      </c>
      <c r="BB3156">
        <v>0.25685599999999997</v>
      </c>
      <c r="BC3156">
        <v>1.73E-4</v>
      </c>
      <c r="BD3156" t="s">
        <v>78</v>
      </c>
      <c r="BE3156" t="s">
        <v>74</v>
      </c>
      <c r="BF3156">
        <v>0.92189100000000002</v>
      </c>
      <c r="BG3156" t="s">
        <v>75</v>
      </c>
      <c r="BH3156">
        <v>1.73E-4</v>
      </c>
      <c r="BI3156" t="s">
        <v>78</v>
      </c>
      <c r="BJ3156">
        <v>7.5699999999999997E-4</v>
      </c>
      <c r="BK3156" t="s">
        <v>79</v>
      </c>
      <c r="BL3156" t="s">
        <v>77</v>
      </c>
    </row>
    <row r="3157" spans="1:64" x14ac:dyDescent="0.25">
      <c r="A3157">
        <v>3102</v>
      </c>
      <c r="B3157" t="s">
        <v>505</v>
      </c>
      <c r="C3157" t="s">
        <v>506</v>
      </c>
      <c r="D3157">
        <v>55</v>
      </c>
      <c r="E3157">
        <v>248</v>
      </c>
      <c r="F3157">
        <v>1</v>
      </c>
      <c r="G3157" t="s">
        <v>472</v>
      </c>
      <c r="H3157" t="s">
        <v>380</v>
      </c>
      <c r="I3157" t="s">
        <v>65</v>
      </c>
      <c r="J3157">
        <v>100</v>
      </c>
      <c r="K3157">
        <v>1908</v>
      </c>
      <c r="L3157">
        <v>1893</v>
      </c>
      <c r="M3157">
        <v>1939</v>
      </c>
      <c r="N3157">
        <v>100</v>
      </c>
      <c r="O3157">
        <v>15.6316307741</v>
      </c>
      <c r="P3157">
        <v>0.162287830685</v>
      </c>
      <c r="Q3157">
        <v>100</v>
      </c>
      <c r="R3157">
        <v>1908</v>
      </c>
      <c r="S3157">
        <v>0.4</v>
      </c>
      <c r="T3157">
        <v>1906</v>
      </c>
      <c r="U3157">
        <v>0.37</v>
      </c>
      <c r="V3157">
        <v>4.7144132496599999E-3</v>
      </c>
      <c r="W3157">
        <v>-2.9904374996900002E-3</v>
      </c>
      <c r="X3157">
        <v>7.2815389906400005E-4</v>
      </c>
      <c r="Y3157">
        <v>0.16951316463900001</v>
      </c>
      <c r="Z3157">
        <v>1.7470061274700001E-2</v>
      </c>
      <c r="AA3157">
        <v>5.5247316615899997</v>
      </c>
      <c r="AB3157">
        <v>0.18513698253499999</v>
      </c>
      <c r="AC3157">
        <v>1906</v>
      </c>
      <c r="AD3157">
        <v>0.41</v>
      </c>
      <c r="AE3157">
        <v>1914</v>
      </c>
      <c r="AF3157">
        <v>0.3</v>
      </c>
      <c r="AG3157">
        <v>0.57999999999999996</v>
      </c>
      <c r="AH3157" t="s">
        <v>66</v>
      </c>
      <c r="AI3157" t="s">
        <v>381</v>
      </c>
      <c r="AJ3157" t="s">
        <v>382</v>
      </c>
      <c r="AK3157">
        <v>43</v>
      </c>
      <c r="AL3157" t="s">
        <v>383</v>
      </c>
      <c r="AM3157">
        <v>3</v>
      </c>
      <c r="AN3157">
        <v>4303</v>
      </c>
      <c r="AO3157" t="s">
        <v>473</v>
      </c>
      <c r="AP3157">
        <v>1102</v>
      </c>
      <c r="AQ3157" t="s">
        <v>71</v>
      </c>
      <c r="AR3157" t="s">
        <v>66</v>
      </c>
      <c r="AS3157">
        <v>1908</v>
      </c>
      <c r="AT3157">
        <v>-2.99E-3</v>
      </c>
      <c r="AU3157">
        <v>0.56100000000000005</v>
      </c>
      <c r="AV3157" t="s">
        <v>72</v>
      </c>
      <c r="AW3157">
        <v>2.6700000000000002E-2</v>
      </c>
      <c r="AX3157">
        <v>7.2820000000000003E-4</v>
      </c>
      <c r="AY3157">
        <v>0.76100000000000001</v>
      </c>
      <c r="AZ3157" t="s">
        <v>72</v>
      </c>
      <c r="BA3157">
        <v>3.2339999999999999E-3</v>
      </c>
      <c r="BB3157">
        <v>0.1695132</v>
      </c>
      <c r="BC3157">
        <v>1.49E-2</v>
      </c>
      <c r="BD3157" t="s">
        <v>81</v>
      </c>
      <c r="BE3157" t="s">
        <v>74</v>
      </c>
      <c r="BF3157">
        <v>0.59040000000000004</v>
      </c>
      <c r="BG3157" t="s">
        <v>75</v>
      </c>
      <c r="BH3157">
        <v>1.49E-2</v>
      </c>
      <c r="BI3157" t="s">
        <v>81</v>
      </c>
      <c r="BJ3157">
        <v>3.8719999999999997E-2</v>
      </c>
      <c r="BK3157" t="s">
        <v>82</v>
      </c>
      <c r="BL3157" t="s">
        <v>77</v>
      </c>
    </row>
    <row r="3158" spans="1:64" x14ac:dyDescent="0.25">
      <c r="A3158">
        <v>3103</v>
      </c>
      <c r="B3158" t="s">
        <v>505</v>
      </c>
      <c r="C3158" t="s">
        <v>506</v>
      </c>
      <c r="D3158">
        <v>55</v>
      </c>
      <c r="E3158">
        <v>248</v>
      </c>
      <c r="F3158">
        <v>1</v>
      </c>
      <c r="G3158" t="s">
        <v>472</v>
      </c>
      <c r="H3158" t="s">
        <v>380</v>
      </c>
      <c r="I3158" t="s">
        <v>65</v>
      </c>
      <c r="J3158">
        <v>100</v>
      </c>
      <c r="K3158">
        <v>1939</v>
      </c>
      <c r="L3158">
        <v>1908</v>
      </c>
      <c r="M3158">
        <v>1977</v>
      </c>
      <c r="N3158">
        <v>100</v>
      </c>
      <c r="O3158">
        <v>33.707990645499997</v>
      </c>
      <c r="P3158">
        <v>0.23013476611799999</v>
      </c>
      <c r="Q3158">
        <v>100</v>
      </c>
      <c r="R3158">
        <v>1939</v>
      </c>
      <c r="S3158">
        <v>1</v>
      </c>
      <c r="T3158">
        <v>0</v>
      </c>
      <c r="U3158">
        <v>0</v>
      </c>
      <c r="V3158">
        <v>5.4910823288800001E-3</v>
      </c>
      <c r="W3158">
        <v>7.2815389906400005E-4</v>
      </c>
      <c r="X3158">
        <v>2.9048338625000001E-3</v>
      </c>
      <c r="Y3158">
        <v>0.16199448949299999</v>
      </c>
      <c r="Z3158">
        <v>1.7883921567E-2</v>
      </c>
      <c r="AA3158">
        <v>7.8883817147400004</v>
      </c>
      <c r="AB3158">
        <v>0.21107769463600001</v>
      </c>
      <c r="AC3158">
        <v>1939</v>
      </c>
      <c r="AD3158">
        <v>0.75</v>
      </c>
      <c r="AE3158">
        <v>1938</v>
      </c>
      <c r="AF3158">
        <v>0.2</v>
      </c>
      <c r="AG3158">
        <v>0.85</v>
      </c>
      <c r="AH3158" t="s">
        <v>66</v>
      </c>
      <c r="AI3158" t="s">
        <v>381</v>
      </c>
      <c r="AJ3158" t="s">
        <v>382</v>
      </c>
      <c r="AK3158">
        <v>43</v>
      </c>
      <c r="AL3158" t="s">
        <v>383</v>
      </c>
      <c r="AM3158">
        <v>3</v>
      </c>
      <c r="AN3158">
        <v>4303</v>
      </c>
      <c r="AO3158" t="s">
        <v>473</v>
      </c>
      <c r="AP3158">
        <v>1102</v>
      </c>
      <c r="AQ3158" t="s">
        <v>71</v>
      </c>
      <c r="AR3158" t="s">
        <v>66</v>
      </c>
      <c r="AS3158">
        <v>1939</v>
      </c>
      <c r="AT3158">
        <v>7.2820000000000003E-4</v>
      </c>
      <c r="AU3158">
        <v>0.76100000000000001</v>
      </c>
      <c r="AV3158" t="s">
        <v>72</v>
      </c>
      <c r="AW3158">
        <v>3.2339999999999999E-3</v>
      </c>
      <c r="AX3158">
        <v>2.905E-3</v>
      </c>
      <c r="AY3158">
        <v>9.5299999999999996E-2</v>
      </c>
      <c r="AZ3158" t="s">
        <v>73</v>
      </c>
      <c r="BA3158">
        <v>7.5389999999999999E-2</v>
      </c>
      <c r="BB3158">
        <v>0.161994</v>
      </c>
      <c r="BC3158">
        <v>5.2300000000000003E-3</v>
      </c>
      <c r="BD3158" t="s">
        <v>80</v>
      </c>
      <c r="BE3158" t="s">
        <v>74</v>
      </c>
      <c r="BF3158">
        <v>0.45546999999999999</v>
      </c>
      <c r="BG3158" t="s">
        <v>75</v>
      </c>
      <c r="BH3158">
        <v>5.2300000000000003E-3</v>
      </c>
      <c r="BI3158" t="s">
        <v>80</v>
      </c>
      <c r="BJ3158">
        <v>1.8749999999999999E-2</v>
      </c>
      <c r="BK3158" t="s">
        <v>82</v>
      </c>
      <c r="BL3158" t="s">
        <v>77</v>
      </c>
    </row>
    <row r="3159" spans="1:64" x14ac:dyDescent="0.25">
      <c r="A3159">
        <v>3104</v>
      </c>
      <c r="B3159" t="s">
        <v>505</v>
      </c>
      <c r="C3159" t="s">
        <v>506</v>
      </c>
      <c r="D3159">
        <v>55</v>
      </c>
      <c r="E3159">
        <v>248</v>
      </c>
      <c r="F3159">
        <v>1</v>
      </c>
      <c r="G3159" t="s">
        <v>472</v>
      </c>
      <c r="H3159" t="s">
        <v>380</v>
      </c>
      <c r="I3159" t="s">
        <v>65</v>
      </c>
      <c r="J3159">
        <v>100</v>
      </c>
      <c r="K3159">
        <v>1977</v>
      </c>
      <c r="L3159">
        <v>1939</v>
      </c>
      <c r="M3159">
        <v>1993</v>
      </c>
      <c r="N3159">
        <v>100</v>
      </c>
      <c r="O3159">
        <v>32.927857418499997</v>
      </c>
      <c r="P3159">
        <v>0.314500639566</v>
      </c>
      <c r="Q3159">
        <v>100</v>
      </c>
      <c r="R3159">
        <v>1977</v>
      </c>
      <c r="S3159">
        <v>1</v>
      </c>
      <c r="T3159">
        <v>0</v>
      </c>
      <c r="U3159">
        <v>0</v>
      </c>
      <c r="V3159">
        <v>8.5714920271999992E-3</v>
      </c>
      <c r="W3159">
        <v>2.9048338625000001E-3</v>
      </c>
      <c r="X3159">
        <v>1.06593578436E-2</v>
      </c>
      <c r="Y3159">
        <v>0.16992815906299999</v>
      </c>
      <c r="Z3159">
        <v>2.4219426467399999E-2</v>
      </c>
      <c r="AA3159">
        <v>10.775487502500001</v>
      </c>
      <c r="AB3159">
        <v>0.23718092164400001</v>
      </c>
      <c r="AC3159">
        <v>1977</v>
      </c>
      <c r="AD3159">
        <v>1</v>
      </c>
      <c r="AE3159">
        <v>0</v>
      </c>
      <c r="AF3159">
        <v>0</v>
      </c>
      <c r="AG3159">
        <v>0.9</v>
      </c>
      <c r="AH3159" t="s">
        <v>66</v>
      </c>
      <c r="AI3159" t="s">
        <v>381</v>
      </c>
      <c r="AJ3159" t="s">
        <v>382</v>
      </c>
      <c r="AK3159">
        <v>43</v>
      </c>
      <c r="AL3159" t="s">
        <v>383</v>
      </c>
      <c r="AM3159">
        <v>3</v>
      </c>
      <c r="AN3159">
        <v>4303</v>
      </c>
      <c r="AO3159" t="s">
        <v>473</v>
      </c>
      <c r="AP3159">
        <v>1102</v>
      </c>
      <c r="AQ3159" t="s">
        <v>71</v>
      </c>
      <c r="AR3159" t="s">
        <v>66</v>
      </c>
      <c r="AS3159">
        <v>1977</v>
      </c>
      <c r="AT3159">
        <v>2.905E-3</v>
      </c>
      <c r="AU3159">
        <v>9.5299999999999996E-2</v>
      </c>
      <c r="AV3159" t="s">
        <v>73</v>
      </c>
      <c r="AW3159">
        <v>7.5389999999999999E-2</v>
      </c>
      <c r="AX3159">
        <v>1.0659E-2</v>
      </c>
      <c r="AY3159">
        <v>6.3299999999999995E-2</v>
      </c>
      <c r="AZ3159" t="s">
        <v>73</v>
      </c>
      <c r="BA3159">
        <v>0.22509999999999999</v>
      </c>
      <c r="BB3159">
        <v>0.169928</v>
      </c>
      <c r="BC3159">
        <v>1.5100000000000001E-2</v>
      </c>
      <c r="BD3159" t="s">
        <v>81</v>
      </c>
      <c r="BE3159" t="s">
        <v>74</v>
      </c>
      <c r="BF3159">
        <v>0.216</v>
      </c>
      <c r="BG3159" t="s">
        <v>75</v>
      </c>
      <c r="BH3159">
        <v>1.5100000000000001E-2</v>
      </c>
      <c r="BI3159" t="s">
        <v>81</v>
      </c>
      <c r="BJ3159">
        <v>3.6699999999999998E-4</v>
      </c>
      <c r="BK3159" t="s">
        <v>79</v>
      </c>
      <c r="BL3159" t="s">
        <v>77</v>
      </c>
    </row>
    <row r="3160" spans="1:64" x14ac:dyDescent="0.25">
      <c r="A3160">
        <v>3105</v>
      </c>
      <c r="B3160" t="s">
        <v>505</v>
      </c>
      <c r="C3160" t="s">
        <v>506</v>
      </c>
      <c r="D3160">
        <v>55</v>
      </c>
      <c r="E3160">
        <v>248</v>
      </c>
      <c r="F3160">
        <v>1</v>
      </c>
      <c r="G3160" t="s">
        <v>472</v>
      </c>
      <c r="H3160" t="s">
        <v>380</v>
      </c>
      <c r="I3160" t="s">
        <v>65</v>
      </c>
      <c r="J3160">
        <v>100</v>
      </c>
      <c r="K3160">
        <v>1993</v>
      </c>
      <c r="L3160">
        <v>1977</v>
      </c>
      <c r="M3160">
        <v>2003</v>
      </c>
      <c r="N3160">
        <v>100</v>
      </c>
      <c r="O3160">
        <v>10.859458892399999</v>
      </c>
      <c r="P3160">
        <v>0.215237478166</v>
      </c>
      <c r="Q3160">
        <v>100</v>
      </c>
      <c r="R3160">
        <v>1993</v>
      </c>
      <c r="S3160">
        <v>0.88</v>
      </c>
      <c r="T3160">
        <v>1988</v>
      </c>
      <c r="U3160">
        <v>0.06</v>
      </c>
      <c r="V3160">
        <v>1.4331268660900001E-2</v>
      </c>
      <c r="W3160">
        <v>1.06593578436E-2</v>
      </c>
      <c r="X3160">
        <v>5.9675252629499997E-4</v>
      </c>
      <c r="Y3160">
        <v>0.13284851060799999</v>
      </c>
      <c r="Z3160">
        <v>1.3224622549900001E-2</v>
      </c>
      <c r="AA3160">
        <v>4.5097659747099996</v>
      </c>
      <c r="AB3160">
        <v>0.161566211337</v>
      </c>
      <c r="AC3160">
        <v>1993</v>
      </c>
      <c r="AD3160">
        <v>0.87</v>
      </c>
      <c r="AE3160">
        <v>1994</v>
      </c>
      <c r="AF3160">
        <v>0.06</v>
      </c>
      <c r="AG3160">
        <v>0.66</v>
      </c>
      <c r="AH3160" t="s">
        <v>66</v>
      </c>
      <c r="AI3160" t="s">
        <v>381</v>
      </c>
      <c r="AJ3160" t="s">
        <v>382</v>
      </c>
      <c r="AK3160">
        <v>43</v>
      </c>
      <c r="AL3160" t="s">
        <v>383</v>
      </c>
      <c r="AM3160">
        <v>3</v>
      </c>
      <c r="AN3160">
        <v>4303</v>
      </c>
      <c r="AO3160" t="s">
        <v>473</v>
      </c>
      <c r="AP3160">
        <v>1102</v>
      </c>
      <c r="AQ3160" t="s">
        <v>71</v>
      </c>
      <c r="AR3160" t="s">
        <v>66</v>
      </c>
      <c r="AS3160">
        <v>1993</v>
      </c>
      <c r="AT3160">
        <v>1.0659E-2</v>
      </c>
      <c r="AU3160">
        <v>6.3299999999999995E-2</v>
      </c>
      <c r="AV3160" t="s">
        <v>73</v>
      </c>
      <c r="AW3160">
        <v>0.22509999999999999</v>
      </c>
      <c r="AX3160">
        <v>5.9679999999999998E-4</v>
      </c>
      <c r="AY3160">
        <v>0.97399999999999998</v>
      </c>
      <c r="AZ3160" t="s">
        <v>72</v>
      </c>
      <c r="BA3160">
        <v>1.4630000000000001E-4</v>
      </c>
      <c r="BB3160">
        <v>0.13284850000000001</v>
      </c>
      <c r="BC3160">
        <v>0.20899999999999999</v>
      </c>
      <c r="BD3160" t="s">
        <v>72</v>
      </c>
      <c r="BE3160" t="s">
        <v>74</v>
      </c>
      <c r="BF3160">
        <v>0.51300000000000001</v>
      </c>
      <c r="BG3160" t="s">
        <v>75</v>
      </c>
      <c r="BH3160">
        <v>0.20899999999999999</v>
      </c>
      <c r="BI3160" t="s">
        <v>72</v>
      </c>
      <c r="BJ3160">
        <v>0.44359999999999999</v>
      </c>
      <c r="BK3160" t="s">
        <v>75</v>
      </c>
      <c r="BL3160" t="s">
        <v>77</v>
      </c>
    </row>
    <row r="3161" spans="1:64" x14ac:dyDescent="0.25">
      <c r="A3161">
        <v>3106</v>
      </c>
      <c r="B3161" t="s">
        <v>505</v>
      </c>
      <c r="C3161" t="s">
        <v>506</v>
      </c>
      <c r="D3161">
        <v>55</v>
      </c>
      <c r="E3161">
        <v>248</v>
      </c>
      <c r="F3161">
        <v>1</v>
      </c>
      <c r="G3161" t="s">
        <v>472</v>
      </c>
      <c r="H3161" t="s">
        <v>380</v>
      </c>
      <c r="I3161" t="s">
        <v>65</v>
      </c>
      <c r="J3161">
        <v>100</v>
      </c>
      <c r="K3161">
        <v>2003</v>
      </c>
      <c r="L3161">
        <v>1993</v>
      </c>
      <c r="M3161">
        <v>2021</v>
      </c>
      <c r="N3161">
        <v>100</v>
      </c>
      <c r="O3161">
        <v>20.575813995899999</v>
      </c>
      <c r="P3161">
        <v>0.45378450659399999</v>
      </c>
      <c r="Q3161">
        <v>100</v>
      </c>
      <c r="R3161">
        <v>2003</v>
      </c>
      <c r="S3161">
        <v>0.99</v>
      </c>
      <c r="T3161">
        <v>2002</v>
      </c>
      <c r="U3161">
        <v>0.01</v>
      </c>
      <c r="V3161">
        <v>2.4206510673799999E-2</v>
      </c>
      <c r="W3161">
        <v>5.9675252629499997E-4</v>
      </c>
      <c r="X3161">
        <v>6.8081449962899996E-3</v>
      </c>
      <c r="Y3161">
        <v>0.386831865798</v>
      </c>
      <c r="Z3161">
        <v>3.5477843136999997E-2</v>
      </c>
      <c r="AA3161">
        <v>10.993792962900001</v>
      </c>
      <c r="AB3161">
        <v>0.398166240836</v>
      </c>
      <c r="AC3161">
        <v>2003</v>
      </c>
      <c r="AD3161">
        <v>0.93</v>
      </c>
      <c r="AE3161">
        <v>2002</v>
      </c>
      <c r="AF3161">
        <v>7.0000000000000007E-2</v>
      </c>
      <c r="AG3161">
        <v>0.85</v>
      </c>
      <c r="AH3161" t="s">
        <v>66</v>
      </c>
      <c r="AI3161" t="s">
        <v>381</v>
      </c>
      <c r="AJ3161" t="s">
        <v>382</v>
      </c>
      <c r="AK3161">
        <v>43</v>
      </c>
      <c r="AL3161" t="s">
        <v>383</v>
      </c>
      <c r="AM3161">
        <v>3</v>
      </c>
      <c r="AN3161">
        <v>4303</v>
      </c>
      <c r="AO3161" t="s">
        <v>473</v>
      </c>
      <c r="AP3161">
        <v>1102</v>
      </c>
      <c r="AQ3161" t="s">
        <v>71</v>
      </c>
      <c r="AR3161" t="s">
        <v>66</v>
      </c>
      <c r="AS3161">
        <v>2003</v>
      </c>
      <c r="AT3161">
        <v>5.9679999999999998E-4</v>
      </c>
      <c r="AU3161">
        <v>0.97399999999999998</v>
      </c>
      <c r="AV3161" t="s">
        <v>72</v>
      </c>
      <c r="AW3161">
        <v>1.4630000000000001E-4</v>
      </c>
      <c r="AX3161">
        <v>6.8079999999999998E-3</v>
      </c>
      <c r="AY3161">
        <v>0.186</v>
      </c>
      <c r="AZ3161" t="s">
        <v>72</v>
      </c>
      <c r="BA3161">
        <v>0.1066</v>
      </c>
      <c r="BB3161">
        <v>0.38683200000000001</v>
      </c>
      <c r="BC3161">
        <v>5.7600000000000001E-4</v>
      </c>
      <c r="BD3161" t="s">
        <v>78</v>
      </c>
      <c r="BE3161" t="s">
        <v>74</v>
      </c>
      <c r="BF3161">
        <v>0.68569899999999995</v>
      </c>
      <c r="BG3161" t="s">
        <v>75</v>
      </c>
      <c r="BH3161">
        <v>5.7600000000000001E-4</v>
      </c>
      <c r="BI3161" t="s">
        <v>78</v>
      </c>
      <c r="BJ3161">
        <v>1.5449999999999999E-3</v>
      </c>
      <c r="BK3161" t="s">
        <v>76</v>
      </c>
      <c r="BL3161" t="s">
        <v>77</v>
      </c>
    </row>
    <row r="3162" spans="1:64" x14ac:dyDescent="0.25">
      <c r="A3162">
        <v>3107</v>
      </c>
      <c r="B3162" t="s">
        <v>505</v>
      </c>
      <c r="C3162" t="s">
        <v>506</v>
      </c>
      <c r="D3162">
        <v>55</v>
      </c>
      <c r="E3162">
        <v>248</v>
      </c>
      <c r="F3162">
        <v>1</v>
      </c>
      <c r="G3162" t="s">
        <v>472</v>
      </c>
      <c r="H3162" t="s">
        <v>380</v>
      </c>
      <c r="I3162" t="s">
        <v>65</v>
      </c>
      <c r="J3162">
        <v>100</v>
      </c>
      <c r="K3162">
        <v>2021</v>
      </c>
      <c r="L3162">
        <v>2003</v>
      </c>
      <c r="M3162">
        <v>2035</v>
      </c>
      <c r="N3162">
        <v>100</v>
      </c>
      <c r="O3162">
        <v>20.9995530622</v>
      </c>
      <c r="P3162">
        <v>0.42856866442199998</v>
      </c>
      <c r="Q3162">
        <v>100</v>
      </c>
      <c r="R3162">
        <v>2021</v>
      </c>
      <c r="S3162">
        <v>0.86</v>
      </c>
      <c r="T3162">
        <v>2020</v>
      </c>
      <c r="U3162">
        <v>0.14000000000000001</v>
      </c>
      <c r="V3162">
        <v>2.1763969941000001E-2</v>
      </c>
      <c r="W3162">
        <v>6.8081449962899996E-3</v>
      </c>
      <c r="X3162">
        <v>9.4313717945799999E-3</v>
      </c>
      <c r="Y3162">
        <v>0.29939489704700001</v>
      </c>
      <c r="Z3162">
        <v>2.4842455880299999E-2</v>
      </c>
      <c r="AA3162">
        <v>9.1400161385899992</v>
      </c>
      <c r="AB3162">
        <v>0.30989675250100002</v>
      </c>
      <c r="AC3162">
        <v>2021</v>
      </c>
      <c r="AD3162">
        <v>0.72</v>
      </c>
      <c r="AE3162">
        <v>2020</v>
      </c>
      <c r="AF3162">
        <v>0.28000000000000003</v>
      </c>
      <c r="AG3162">
        <v>0.67</v>
      </c>
      <c r="AH3162" t="s">
        <v>66</v>
      </c>
      <c r="AI3162" t="s">
        <v>381</v>
      </c>
      <c r="AJ3162" t="s">
        <v>382</v>
      </c>
      <c r="AK3162">
        <v>43</v>
      </c>
      <c r="AL3162" t="s">
        <v>383</v>
      </c>
      <c r="AM3162">
        <v>3</v>
      </c>
      <c r="AN3162">
        <v>4303</v>
      </c>
      <c r="AO3162" t="s">
        <v>473</v>
      </c>
      <c r="AP3162">
        <v>1102</v>
      </c>
      <c r="AQ3162" t="s">
        <v>71</v>
      </c>
      <c r="AR3162" t="s">
        <v>66</v>
      </c>
      <c r="AS3162">
        <v>2021</v>
      </c>
      <c r="AT3162">
        <v>6.8079999999999998E-3</v>
      </c>
      <c r="AU3162">
        <v>0.186</v>
      </c>
      <c r="AV3162" t="s">
        <v>72</v>
      </c>
      <c r="AW3162">
        <v>0.1066</v>
      </c>
      <c r="AX3162">
        <v>9.4310000000000001E-3</v>
      </c>
      <c r="AY3162">
        <v>0.47799999999999998</v>
      </c>
      <c r="AZ3162" t="s">
        <v>72</v>
      </c>
      <c r="BA3162">
        <v>4.2759999999999999E-2</v>
      </c>
      <c r="BB3162">
        <v>0.29939500000000002</v>
      </c>
      <c r="BC3162">
        <v>1.0699999999999999E-2</v>
      </c>
      <c r="BD3162" t="s">
        <v>81</v>
      </c>
      <c r="BE3162" t="s">
        <v>74</v>
      </c>
      <c r="BF3162">
        <v>0.83079999999999998</v>
      </c>
      <c r="BG3162" t="s">
        <v>75</v>
      </c>
      <c r="BH3162">
        <v>1.0699999999999999E-2</v>
      </c>
      <c r="BI3162" t="s">
        <v>81</v>
      </c>
      <c r="BJ3162">
        <v>2.5090000000000001E-2</v>
      </c>
      <c r="BK3162" t="s">
        <v>82</v>
      </c>
      <c r="BL3162" t="s">
        <v>77</v>
      </c>
    </row>
    <row r="3163" spans="1:64" x14ac:dyDescent="0.25">
      <c r="A3163">
        <v>3108</v>
      </c>
      <c r="B3163" t="s">
        <v>505</v>
      </c>
      <c r="C3163" t="s">
        <v>506</v>
      </c>
      <c r="D3163">
        <v>55</v>
      </c>
      <c r="E3163">
        <v>248</v>
      </c>
      <c r="F3163">
        <v>1</v>
      </c>
      <c r="G3163" t="s">
        <v>472</v>
      </c>
      <c r="H3163" t="s">
        <v>380</v>
      </c>
      <c r="I3163" t="s">
        <v>65</v>
      </c>
      <c r="J3163">
        <v>100</v>
      </c>
      <c r="K3163">
        <v>2035</v>
      </c>
      <c r="L3163">
        <v>2021</v>
      </c>
      <c r="M3163">
        <v>2054</v>
      </c>
      <c r="N3163">
        <v>100</v>
      </c>
      <c r="O3163">
        <v>24.345570936000001</v>
      </c>
      <c r="P3163">
        <v>0.64003700892299997</v>
      </c>
      <c r="Q3163">
        <v>100</v>
      </c>
      <c r="R3163">
        <v>2035</v>
      </c>
      <c r="S3163">
        <v>1</v>
      </c>
      <c r="T3163">
        <v>0</v>
      </c>
      <c r="U3163">
        <v>0</v>
      </c>
      <c r="V3163">
        <v>3.3304922294100002E-2</v>
      </c>
      <c r="W3163">
        <v>9.4313717945799999E-3</v>
      </c>
      <c r="X3163">
        <v>2.1748782163899999E-2</v>
      </c>
      <c r="Y3163">
        <v>0.36110213077100001</v>
      </c>
      <c r="Z3163">
        <v>4.9709409318199997E-2</v>
      </c>
      <c r="AA3163">
        <v>9.9577583260400004</v>
      </c>
      <c r="AB3163">
        <v>0.48117709537100001</v>
      </c>
      <c r="AC3163">
        <v>2035</v>
      </c>
      <c r="AD3163">
        <v>0.97</v>
      </c>
      <c r="AE3163">
        <v>2034</v>
      </c>
      <c r="AF3163">
        <v>0.03</v>
      </c>
      <c r="AG3163">
        <v>0.99</v>
      </c>
      <c r="AH3163" t="s">
        <v>66</v>
      </c>
      <c r="AI3163" t="s">
        <v>381</v>
      </c>
      <c r="AJ3163" t="s">
        <v>382</v>
      </c>
      <c r="AK3163">
        <v>43</v>
      </c>
      <c r="AL3163" t="s">
        <v>383</v>
      </c>
      <c r="AM3163">
        <v>3</v>
      </c>
      <c r="AN3163">
        <v>4303</v>
      </c>
      <c r="AO3163" t="s">
        <v>473</v>
      </c>
      <c r="AP3163">
        <v>1102</v>
      </c>
      <c r="AQ3163" t="s">
        <v>71</v>
      </c>
      <c r="AR3163" t="s">
        <v>66</v>
      </c>
      <c r="AS3163">
        <v>2035</v>
      </c>
      <c r="AT3163">
        <v>9.4310000000000001E-3</v>
      </c>
      <c r="AU3163">
        <v>0.47799999999999998</v>
      </c>
      <c r="AV3163" t="s">
        <v>72</v>
      </c>
      <c r="AW3163">
        <v>4.2759999999999999E-2</v>
      </c>
      <c r="AX3163">
        <v>2.1749000000000001E-2</v>
      </c>
      <c r="AY3163">
        <v>1.1999999999999999E-3</v>
      </c>
      <c r="AZ3163" t="s">
        <v>80</v>
      </c>
      <c r="BA3163">
        <v>0.46960000000000002</v>
      </c>
      <c r="BB3163">
        <v>0.36109999999999998</v>
      </c>
      <c r="BC3163">
        <v>3.2599999999999999E-3</v>
      </c>
      <c r="BD3163" t="s">
        <v>80</v>
      </c>
      <c r="BE3163" t="s">
        <v>74</v>
      </c>
      <c r="BF3163">
        <v>0.33917999999999998</v>
      </c>
      <c r="BG3163" t="s">
        <v>75</v>
      </c>
      <c r="BH3163">
        <v>3.2599999999999999E-3</v>
      </c>
      <c r="BI3163" t="s">
        <v>80</v>
      </c>
      <c r="BJ3163">
        <v>1.176E-2</v>
      </c>
      <c r="BK3163" t="s">
        <v>82</v>
      </c>
      <c r="BL3163" t="s">
        <v>77</v>
      </c>
    </row>
    <row r="3164" spans="1:64" x14ac:dyDescent="0.25">
      <c r="A3164">
        <v>3109</v>
      </c>
      <c r="B3164" t="s">
        <v>505</v>
      </c>
      <c r="C3164" t="s">
        <v>506</v>
      </c>
      <c r="D3164">
        <v>55</v>
      </c>
      <c r="E3164">
        <v>248</v>
      </c>
      <c r="F3164">
        <v>1</v>
      </c>
      <c r="G3164" t="s">
        <v>472</v>
      </c>
      <c r="H3164" t="s">
        <v>380</v>
      </c>
      <c r="I3164" t="s">
        <v>65</v>
      </c>
      <c r="J3164">
        <v>100</v>
      </c>
      <c r="K3164">
        <v>2054</v>
      </c>
      <c r="L3164">
        <v>2035</v>
      </c>
      <c r="M3164">
        <v>2067</v>
      </c>
      <c r="N3164">
        <v>100</v>
      </c>
      <c r="O3164">
        <v>24.345056139099999</v>
      </c>
      <c r="P3164">
        <v>0.64205520845499997</v>
      </c>
      <c r="Q3164">
        <v>100</v>
      </c>
      <c r="R3164">
        <v>2054</v>
      </c>
      <c r="S3164">
        <v>0.98</v>
      </c>
      <c r="T3164">
        <v>2053</v>
      </c>
      <c r="U3164">
        <v>0.01</v>
      </c>
      <c r="V3164">
        <v>3.57113679123E-2</v>
      </c>
      <c r="W3164">
        <v>2.1748782163899999E-2</v>
      </c>
      <c r="X3164">
        <v>3.3416996337600001E-2</v>
      </c>
      <c r="Y3164">
        <v>0.209547755374</v>
      </c>
      <c r="Z3164">
        <v>5.0970183821700002E-2</v>
      </c>
      <c r="AA3164">
        <v>10.801315328199999</v>
      </c>
      <c r="AB3164">
        <v>0.460544284566</v>
      </c>
      <c r="AC3164">
        <v>2054</v>
      </c>
      <c r="AD3164">
        <v>0.97</v>
      </c>
      <c r="AE3164">
        <v>2053</v>
      </c>
      <c r="AF3164">
        <v>0.02</v>
      </c>
      <c r="AG3164">
        <v>0.97</v>
      </c>
      <c r="AH3164" t="s">
        <v>66</v>
      </c>
      <c r="AI3164" t="s">
        <v>381</v>
      </c>
      <c r="AJ3164" t="s">
        <v>382</v>
      </c>
      <c r="AK3164">
        <v>43</v>
      </c>
      <c r="AL3164" t="s">
        <v>383</v>
      </c>
      <c r="AM3164">
        <v>3</v>
      </c>
      <c r="AN3164">
        <v>4303</v>
      </c>
      <c r="AO3164" t="s">
        <v>473</v>
      </c>
      <c r="AP3164">
        <v>1102</v>
      </c>
      <c r="AQ3164" t="s">
        <v>71</v>
      </c>
      <c r="AR3164" t="s">
        <v>66</v>
      </c>
      <c r="AS3164">
        <v>2054</v>
      </c>
      <c r="AT3164">
        <v>2.1749000000000001E-2</v>
      </c>
      <c r="AU3164">
        <v>1.1999999999999999E-3</v>
      </c>
      <c r="AV3164" t="s">
        <v>80</v>
      </c>
      <c r="AW3164">
        <v>0.46960000000000002</v>
      </c>
      <c r="AX3164">
        <v>3.3417000000000002E-2</v>
      </c>
      <c r="AY3164">
        <v>4.7100000000000001E-4</v>
      </c>
      <c r="AZ3164" t="s">
        <v>78</v>
      </c>
      <c r="BA3164">
        <v>0.68589999999999995</v>
      </c>
      <c r="BB3164">
        <v>0.20954800000000001</v>
      </c>
      <c r="BC3164">
        <v>2.3754000000000001E-2</v>
      </c>
      <c r="BD3164" t="s">
        <v>81</v>
      </c>
      <c r="BE3164" t="s">
        <v>74</v>
      </c>
      <c r="BF3164">
        <v>0.25980599999999998</v>
      </c>
      <c r="BG3164" t="s">
        <v>75</v>
      </c>
      <c r="BH3164">
        <v>2.3754000000000001E-2</v>
      </c>
      <c r="BI3164" t="s">
        <v>81</v>
      </c>
      <c r="BJ3164">
        <v>1.2030000000000001E-2</v>
      </c>
      <c r="BK3164" t="s">
        <v>82</v>
      </c>
      <c r="BL3164" t="s">
        <v>77</v>
      </c>
    </row>
    <row r="3165" spans="1:64" x14ac:dyDescent="0.25">
      <c r="A3165">
        <v>3110</v>
      </c>
      <c r="B3165" t="s">
        <v>505</v>
      </c>
      <c r="C3165" t="s">
        <v>506</v>
      </c>
      <c r="D3165">
        <v>55</v>
      </c>
      <c r="E3165">
        <v>248</v>
      </c>
      <c r="F3165">
        <v>1</v>
      </c>
      <c r="G3165" t="s">
        <v>472</v>
      </c>
      <c r="H3165" t="s">
        <v>380</v>
      </c>
      <c r="I3165" t="s">
        <v>65</v>
      </c>
      <c r="J3165">
        <v>100</v>
      </c>
      <c r="K3165">
        <v>2067</v>
      </c>
      <c r="L3165">
        <v>2054</v>
      </c>
      <c r="M3165">
        <v>2078</v>
      </c>
      <c r="N3165">
        <v>100</v>
      </c>
      <c r="O3165">
        <v>16.760995572199999</v>
      </c>
      <c r="P3165">
        <v>0.55885124949200005</v>
      </c>
      <c r="Q3165">
        <v>100</v>
      </c>
      <c r="R3165">
        <v>2067</v>
      </c>
      <c r="S3165">
        <v>1</v>
      </c>
      <c r="T3165">
        <v>0</v>
      </c>
      <c r="U3165">
        <v>0</v>
      </c>
      <c r="V3165">
        <v>4.2803184784199998E-2</v>
      </c>
      <c r="W3165">
        <v>3.3416996337600001E-2</v>
      </c>
      <c r="X3165">
        <v>2.9045765151900001E-2</v>
      </c>
      <c r="Y3165">
        <v>0.18391902549399999</v>
      </c>
      <c r="Z3165">
        <v>5.3899819853500001E-2</v>
      </c>
      <c r="AA3165">
        <v>10.0662770967</v>
      </c>
      <c r="AB3165">
        <v>0.457568272454</v>
      </c>
      <c r="AC3165">
        <v>2067</v>
      </c>
      <c r="AD3165">
        <v>0.83</v>
      </c>
      <c r="AE3165">
        <v>2073</v>
      </c>
      <c r="AF3165">
        <v>7.0000000000000007E-2</v>
      </c>
      <c r="AG3165">
        <v>0.99</v>
      </c>
      <c r="AH3165" t="s">
        <v>66</v>
      </c>
      <c r="AI3165" t="s">
        <v>381</v>
      </c>
      <c r="AJ3165" t="s">
        <v>382</v>
      </c>
      <c r="AK3165">
        <v>43</v>
      </c>
      <c r="AL3165" t="s">
        <v>383</v>
      </c>
      <c r="AM3165">
        <v>3</v>
      </c>
      <c r="AN3165">
        <v>4303</v>
      </c>
      <c r="AO3165" t="s">
        <v>473</v>
      </c>
      <c r="AP3165">
        <v>1102</v>
      </c>
      <c r="AQ3165" t="s">
        <v>71</v>
      </c>
      <c r="AR3165" t="s">
        <v>66</v>
      </c>
      <c r="AS3165">
        <v>2067</v>
      </c>
      <c r="AT3165">
        <v>3.3417000000000002E-2</v>
      </c>
      <c r="AU3165">
        <v>4.7100000000000001E-4</v>
      </c>
      <c r="AV3165" t="s">
        <v>78</v>
      </c>
      <c r="AW3165">
        <v>0.68589999999999995</v>
      </c>
      <c r="AX3165">
        <v>2.9049999999999999E-2</v>
      </c>
      <c r="AY3165">
        <v>0.123</v>
      </c>
      <c r="AZ3165" t="s">
        <v>72</v>
      </c>
      <c r="BA3165">
        <v>0.2432</v>
      </c>
      <c r="BB3165">
        <v>0.183919</v>
      </c>
      <c r="BC3165">
        <v>0.1255</v>
      </c>
      <c r="BD3165" t="s">
        <v>72</v>
      </c>
      <c r="BE3165" t="s">
        <v>74</v>
      </c>
      <c r="BF3165">
        <v>0.79610000000000003</v>
      </c>
      <c r="BG3165" t="s">
        <v>75</v>
      </c>
      <c r="BH3165">
        <v>0.1255</v>
      </c>
      <c r="BI3165" t="s">
        <v>72</v>
      </c>
      <c r="BJ3165">
        <v>0.2994</v>
      </c>
      <c r="BK3165" t="s">
        <v>75</v>
      </c>
      <c r="BL3165" t="s">
        <v>77</v>
      </c>
    </row>
    <row r="3166" spans="1:64" x14ac:dyDescent="0.25">
      <c r="A3166">
        <v>3111</v>
      </c>
      <c r="B3166" t="s">
        <v>505</v>
      </c>
      <c r="C3166" t="s">
        <v>506</v>
      </c>
      <c r="D3166">
        <v>55</v>
      </c>
      <c r="E3166">
        <v>248</v>
      </c>
      <c r="F3166">
        <v>1</v>
      </c>
      <c r="G3166" t="s">
        <v>472</v>
      </c>
      <c r="H3166" t="s">
        <v>380</v>
      </c>
      <c r="I3166" t="s">
        <v>65</v>
      </c>
      <c r="J3166">
        <v>100</v>
      </c>
      <c r="K3166">
        <v>2078</v>
      </c>
      <c r="L3166">
        <v>2067</v>
      </c>
      <c r="M3166">
        <v>2088</v>
      </c>
      <c r="N3166">
        <v>100</v>
      </c>
      <c r="O3166">
        <v>12.9318019019</v>
      </c>
      <c r="P3166">
        <v>0.458592773349</v>
      </c>
      <c r="Q3166">
        <v>100</v>
      </c>
      <c r="R3166">
        <v>2078</v>
      </c>
      <c r="S3166">
        <v>0.77</v>
      </c>
      <c r="T3166">
        <v>2079</v>
      </c>
      <c r="U3166">
        <v>0.12</v>
      </c>
      <c r="V3166">
        <v>3.9818803028999997E-2</v>
      </c>
      <c r="W3166">
        <v>2.9045765151900001E-2</v>
      </c>
      <c r="X3166">
        <v>3.0340217171300001E-2</v>
      </c>
      <c r="Y3166">
        <v>0.14176136614400001</v>
      </c>
      <c r="Z3166">
        <v>4.7116107841200003E-2</v>
      </c>
      <c r="AA3166">
        <v>8.4056386063699993</v>
      </c>
      <c r="AB3166">
        <v>0.39584629306699998</v>
      </c>
      <c r="AC3166">
        <v>2078</v>
      </c>
      <c r="AD3166">
        <v>0.69</v>
      </c>
      <c r="AE3166">
        <v>2079</v>
      </c>
      <c r="AF3166">
        <v>0.18</v>
      </c>
      <c r="AG3166">
        <v>0.51</v>
      </c>
      <c r="AH3166" t="s">
        <v>66</v>
      </c>
      <c r="AI3166" t="s">
        <v>381</v>
      </c>
      <c r="AJ3166" t="s">
        <v>382</v>
      </c>
      <c r="AK3166">
        <v>43</v>
      </c>
      <c r="AL3166" t="s">
        <v>383</v>
      </c>
      <c r="AM3166">
        <v>3</v>
      </c>
      <c r="AN3166">
        <v>4303</v>
      </c>
      <c r="AO3166" t="s">
        <v>473</v>
      </c>
      <c r="AP3166">
        <v>1102</v>
      </c>
      <c r="AQ3166" t="s">
        <v>71</v>
      </c>
      <c r="AR3166" t="s">
        <v>66</v>
      </c>
      <c r="AS3166">
        <v>2078</v>
      </c>
      <c r="AT3166">
        <v>2.9049999999999999E-2</v>
      </c>
      <c r="AU3166">
        <v>0.123</v>
      </c>
      <c r="AV3166" t="s">
        <v>72</v>
      </c>
      <c r="AW3166">
        <v>0.2432</v>
      </c>
      <c r="AX3166">
        <v>3.0339999999999999E-2</v>
      </c>
      <c r="AY3166">
        <v>7.1400000000000005E-2</v>
      </c>
      <c r="AZ3166" t="s">
        <v>73</v>
      </c>
      <c r="BA3166">
        <v>0.35049999999999998</v>
      </c>
      <c r="BB3166">
        <v>0.141761</v>
      </c>
      <c r="BC3166">
        <v>0.32800000000000001</v>
      </c>
      <c r="BD3166" t="s">
        <v>72</v>
      </c>
      <c r="BE3166" t="s">
        <v>74</v>
      </c>
      <c r="BF3166">
        <v>0.95599999999999996</v>
      </c>
      <c r="BG3166" t="s">
        <v>75</v>
      </c>
      <c r="BH3166">
        <v>0.32800000000000001</v>
      </c>
      <c r="BI3166" t="s">
        <v>72</v>
      </c>
      <c r="BJ3166">
        <v>0.59699999999999998</v>
      </c>
      <c r="BK3166" t="s">
        <v>75</v>
      </c>
      <c r="BL3166" t="s">
        <v>77</v>
      </c>
    </row>
    <row r="3167" spans="1:64" x14ac:dyDescent="0.25">
      <c r="A3167">
        <v>3112</v>
      </c>
      <c r="B3167" t="s">
        <v>505</v>
      </c>
      <c r="C3167" t="s">
        <v>506</v>
      </c>
      <c r="D3167">
        <v>55</v>
      </c>
      <c r="E3167">
        <v>248</v>
      </c>
      <c r="F3167">
        <v>1</v>
      </c>
      <c r="G3167" t="s">
        <v>472</v>
      </c>
      <c r="H3167" t="s">
        <v>380</v>
      </c>
      <c r="I3167" t="s">
        <v>65</v>
      </c>
      <c r="J3167">
        <v>100</v>
      </c>
      <c r="K3167">
        <v>2088</v>
      </c>
      <c r="L3167">
        <v>2078</v>
      </c>
      <c r="M3167">
        <v>2100</v>
      </c>
      <c r="N3167">
        <v>100</v>
      </c>
      <c r="O3167">
        <v>15.1923010798</v>
      </c>
      <c r="P3167">
        <v>0.71651105225699996</v>
      </c>
      <c r="Q3167">
        <v>100</v>
      </c>
      <c r="R3167">
        <v>2088</v>
      </c>
      <c r="S3167">
        <v>0.74</v>
      </c>
      <c r="T3167">
        <v>2092</v>
      </c>
      <c r="U3167">
        <v>0.14000000000000001</v>
      </c>
      <c r="V3167">
        <v>6.2231613024899997E-2</v>
      </c>
      <c r="W3167">
        <v>3.0340217171300001E-2</v>
      </c>
      <c r="X3167">
        <v>6.8522864217800003E-2</v>
      </c>
      <c r="Y3167">
        <v>0.13147466920500001</v>
      </c>
      <c r="Z3167">
        <v>5.6138025736100002E-2</v>
      </c>
      <c r="AA3167">
        <v>11.5195457853</v>
      </c>
      <c r="AB3167">
        <v>0.51741309381800005</v>
      </c>
      <c r="AC3167">
        <v>2088</v>
      </c>
      <c r="AD3167">
        <v>0.99</v>
      </c>
      <c r="AE3167">
        <v>2092</v>
      </c>
      <c r="AF3167">
        <v>0.01</v>
      </c>
      <c r="AG3167">
        <v>0.91</v>
      </c>
      <c r="AH3167" t="s">
        <v>66</v>
      </c>
      <c r="AI3167" t="s">
        <v>381</v>
      </c>
      <c r="AJ3167" t="s">
        <v>382</v>
      </c>
      <c r="AK3167">
        <v>43</v>
      </c>
      <c r="AL3167" t="s">
        <v>383</v>
      </c>
      <c r="AM3167">
        <v>3</v>
      </c>
      <c r="AN3167">
        <v>4303</v>
      </c>
      <c r="AO3167" t="s">
        <v>473</v>
      </c>
      <c r="AP3167">
        <v>1102</v>
      </c>
      <c r="AQ3167" t="s">
        <v>71</v>
      </c>
      <c r="AR3167" t="s">
        <v>66</v>
      </c>
      <c r="AS3167">
        <v>2088</v>
      </c>
      <c r="AT3167">
        <v>3.0339999999999999E-2</v>
      </c>
      <c r="AU3167">
        <v>7.1400000000000005E-2</v>
      </c>
      <c r="AV3167" t="s">
        <v>73</v>
      </c>
      <c r="AW3167">
        <v>0.35049999999999998</v>
      </c>
      <c r="AX3167">
        <v>6.8519999999999998E-2</v>
      </c>
      <c r="AY3167">
        <v>9.1000000000000003E-5</v>
      </c>
      <c r="AZ3167" t="s">
        <v>78</v>
      </c>
      <c r="BA3167">
        <v>0.79800000000000004</v>
      </c>
      <c r="BB3167">
        <v>0.13147</v>
      </c>
      <c r="BC3167">
        <v>0.25490000000000002</v>
      </c>
      <c r="BD3167" t="s">
        <v>72</v>
      </c>
      <c r="BE3167" t="s">
        <v>74</v>
      </c>
      <c r="BF3167">
        <v>4.99E-2</v>
      </c>
      <c r="BG3167" t="s">
        <v>82</v>
      </c>
      <c r="BH3167">
        <v>0.25490000000000002</v>
      </c>
      <c r="BI3167" t="s">
        <v>72</v>
      </c>
      <c r="BJ3167">
        <v>9.2410000000000006E-2</v>
      </c>
      <c r="BK3167" t="s">
        <v>83</v>
      </c>
      <c r="BL3167" t="s">
        <v>77</v>
      </c>
    </row>
    <row r="3168" spans="1:64" x14ac:dyDescent="0.25">
      <c r="A3168" t="s">
        <v>0</v>
      </c>
      <c r="B3168" t="s">
        <v>1</v>
      </c>
      <c r="C3168" t="s">
        <v>2</v>
      </c>
      <c r="D3168" t="s">
        <v>3</v>
      </c>
      <c r="E3168" t="s">
        <v>4</v>
      </c>
      <c r="F3168" t="s">
        <v>5</v>
      </c>
      <c r="G3168" t="s">
        <v>6</v>
      </c>
      <c r="H3168" t="s">
        <v>7</v>
      </c>
      <c r="I3168" t="s">
        <v>8</v>
      </c>
      <c r="J3168" t="s">
        <v>9</v>
      </c>
      <c r="K3168" t="s">
        <v>10</v>
      </c>
      <c r="L3168" t="s">
        <v>11</v>
      </c>
      <c r="M3168" t="s">
        <v>12</v>
      </c>
      <c r="N3168" t="s">
        <v>13</v>
      </c>
      <c r="O3168" t="s">
        <v>14</v>
      </c>
      <c r="P3168" t="s">
        <v>15</v>
      </c>
      <c r="Q3168" t="s">
        <v>16</v>
      </c>
      <c r="R3168" t="s">
        <v>17</v>
      </c>
      <c r="S3168" t="s">
        <v>18</v>
      </c>
      <c r="T3168" t="s">
        <v>19</v>
      </c>
      <c r="U3168" t="s">
        <v>20</v>
      </c>
      <c r="V3168" t="s">
        <v>21</v>
      </c>
      <c r="W3168" t="s">
        <v>22</v>
      </c>
      <c r="X3168" t="s">
        <v>23</v>
      </c>
      <c r="Y3168" t="s">
        <v>24</v>
      </c>
      <c r="Z3168" t="s">
        <v>25</v>
      </c>
      <c r="AA3168" t="s">
        <v>26</v>
      </c>
      <c r="AB3168" t="s">
        <v>27</v>
      </c>
      <c r="AC3168" t="s">
        <v>28</v>
      </c>
      <c r="AD3168" t="s">
        <v>29</v>
      </c>
      <c r="AE3168" t="s">
        <v>30</v>
      </c>
      <c r="AF3168" t="s">
        <v>31</v>
      </c>
      <c r="AG3168" t="s">
        <v>32</v>
      </c>
      <c r="AH3168" t="s">
        <v>33</v>
      </c>
      <c r="AI3168" t="s">
        <v>34</v>
      </c>
      <c r="AJ3168" t="s">
        <v>35</v>
      </c>
      <c r="AK3168" t="s">
        <v>36</v>
      </c>
      <c r="AL3168" t="s">
        <v>7</v>
      </c>
      <c r="AM3168" t="s">
        <v>37</v>
      </c>
      <c r="AN3168" t="s">
        <v>38</v>
      </c>
      <c r="AO3168" t="s">
        <v>39</v>
      </c>
      <c r="AP3168" t="s">
        <v>40</v>
      </c>
      <c r="AQ3168" t="s">
        <v>41</v>
      </c>
      <c r="AR3168" t="s">
        <v>33</v>
      </c>
      <c r="AS3168" t="s">
        <v>42</v>
      </c>
      <c r="AT3168" t="s">
        <v>43</v>
      </c>
      <c r="AU3168" t="s">
        <v>44</v>
      </c>
      <c r="AV3168" t="s">
        <v>45</v>
      </c>
      <c r="AW3168" t="s">
        <v>46</v>
      </c>
      <c r="AX3168" t="s">
        <v>47</v>
      </c>
      <c r="AY3168" t="s">
        <v>48</v>
      </c>
      <c r="AZ3168" t="s">
        <v>49</v>
      </c>
      <c r="BA3168" t="s">
        <v>50</v>
      </c>
      <c r="BB3168" t="s">
        <v>51</v>
      </c>
      <c r="BC3168" t="s">
        <v>52</v>
      </c>
      <c r="BD3168" t="s">
        <v>53</v>
      </c>
      <c r="BE3168" t="s">
        <v>33</v>
      </c>
      <c r="BF3168" t="s">
        <v>54</v>
      </c>
      <c r="BG3168" t="s">
        <v>55</v>
      </c>
      <c r="BH3168" t="s">
        <v>56</v>
      </c>
      <c r="BI3168" t="s">
        <v>57</v>
      </c>
      <c r="BJ3168" t="s">
        <v>58</v>
      </c>
      <c r="BK3168" t="s">
        <v>59</v>
      </c>
      <c r="BL3168" t="s">
        <v>60</v>
      </c>
    </row>
    <row r="3169" spans="1:64" x14ac:dyDescent="0.25">
      <c r="A3169">
        <v>3113</v>
      </c>
      <c r="B3169" t="s">
        <v>507</v>
      </c>
      <c r="C3169" t="s">
        <v>508</v>
      </c>
      <c r="D3169">
        <v>56</v>
      </c>
      <c r="E3169">
        <v>249</v>
      </c>
      <c r="F3169">
        <v>1</v>
      </c>
      <c r="G3169" t="s">
        <v>509</v>
      </c>
      <c r="H3169" t="s">
        <v>158</v>
      </c>
      <c r="I3169" t="s">
        <v>65</v>
      </c>
      <c r="J3169">
        <v>75</v>
      </c>
      <c r="K3169">
        <v>1918</v>
      </c>
      <c r="L3169">
        <v>1861</v>
      </c>
      <c r="M3169">
        <v>1985</v>
      </c>
      <c r="N3169">
        <v>100</v>
      </c>
      <c r="O3169">
        <v>54.429946079399997</v>
      </c>
      <c r="P3169">
        <v>0.22809942996099999</v>
      </c>
      <c r="Q3169">
        <v>100</v>
      </c>
      <c r="R3169">
        <v>1918</v>
      </c>
      <c r="S3169">
        <v>0.99</v>
      </c>
      <c r="T3169">
        <v>1917</v>
      </c>
      <c r="U3169">
        <v>0.01</v>
      </c>
      <c r="V3169">
        <v>2.68779260622E-3</v>
      </c>
      <c r="W3169">
        <v>-3.3763193826399999E-4</v>
      </c>
      <c r="X3169" s="1">
        <v>-1.6670258701999999E-5</v>
      </c>
      <c r="Y3169">
        <v>0.23836429046400001</v>
      </c>
      <c r="Z3169">
        <v>2.4261784316600001E-2</v>
      </c>
      <c r="AA3169">
        <v>9.5644915312399998</v>
      </c>
      <c r="AB3169">
        <v>0.24028606852000001</v>
      </c>
      <c r="AC3169">
        <v>1918</v>
      </c>
      <c r="AD3169">
        <v>0.94</v>
      </c>
      <c r="AE3169">
        <v>1919</v>
      </c>
      <c r="AF3169">
        <v>0.04</v>
      </c>
      <c r="AG3169">
        <v>0.89</v>
      </c>
      <c r="AH3169" t="s">
        <v>66</v>
      </c>
      <c r="AI3169" t="s">
        <v>159</v>
      </c>
      <c r="AJ3169" t="s">
        <v>160</v>
      </c>
      <c r="AK3169">
        <v>21</v>
      </c>
      <c r="AL3169" t="s">
        <v>161</v>
      </c>
      <c r="AM3169">
        <v>1</v>
      </c>
      <c r="AN3169">
        <v>2101</v>
      </c>
      <c r="AO3169" t="s">
        <v>510</v>
      </c>
      <c r="AP3169">
        <v>1103</v>
      </c>
      <c r="AQ3169" t="s">
        <v>71</v>
      </c>
      <c r="AR3169" t="s">
        <v>66</v>
      </c>
      <c r="AS3169">
        <v>1918</v>
      </c>
      <c r="AT3169">
        <v>-3.3760000000000002E-4</v>
      </c>
      <c r="AU3169">
        <v>0.76200000000000001</v>
      </c>
      <c r="AV3169" t="s">
        <v>72</v>
      </c>
      <c r="AW3169">
        <v>1.65E-3</v>
      </c>
      <c r="AX3169" s="1">
        <v>-1.6670000000000001E-5</v>
      </c>
      <c r="AY3169">
        <v>0.98299999999999998</v>
      </c>
      <c r="AZ3169" t="s">
        <v>72</v>
      </c>
      <c r="BA3169" s="1">
        <v>7.4270000000000002E-6</v>
      </c>
      <c r="BB3169">
        <v>0.2384</v>
      </c>
      <c r="BC3169">
        <v>9.9999999999999995E-7</v>
      </c>
      <c r="BD3169" t="s">
        <v>78</v>
      </c>
      <c r="BE3169" t="s">
        <v>74</v>
      </c>
      <c r="BF3169">
        <v>0.80700000000000005</v>
      </c>
      <c r="BG3169" t="s">
        <v>75</v>
      </c>
      <c r="BH3169">
        <v>9.9999999999999995E-7</v>
      </c>
      <c r="BI3169" t="s">
        <v>78</v>
      </c>
      <c r="BJ3169">
        <v>6.9999999999999999E-6</v>
      </c>
      <c r="BK3169" t="s">
        <v>79</v>
      </c>
      <c r="BL3169" t="s">
        <v>77</v>
      </c>
    </row>
    <row r="3170" spans="1:64" x14ac:dyDescent="0.25">
      <c r="A3170">
        <v>3114</v>
      </c>
      <c r="B3170" t="s">
        <v>507</v>
      </c>
      <c r="C3170" t="s">
        <v>508</v>
      </c>
      <c r="D3170">
        <v>56</v>
      </c>
      <c r="E3170">
        <v>249</v>
      </c>
      <c r="F3170">
        <v>1</v>
      </c>
      <c r="G3170" t="s">
        <v>509</v>
      </c>
      <c r="H3170" t="s">
        <v>158</v>
      </c>
      <c r="I3170" t="s">
        <v>65</v>
      </c>
      <c r="J3170">
        <v>75</v>
      </c>
      <c r="K3170">
        <v>1985</v>
      </c>
      <c r="L3170">
        <v>1918</v>
      </c>
      <c r="M3170">
        <v>2000</v>
      </c>
      <c r="N3170">
        <v>98</v>
      </c>
      <c r="O3170">
        <v>54.090140827299997</v>
      </c>
      <c r="P3170">
        <v>0.44554547776300002</v>
      </c>
      <c r="Q3170">
        <v>100</v>
      </c>
      <c r="R3170">
        <v>1985</v>
      </c>
      <c r="S3170">
        <v>1</v>
      </c>
      <c r="T3170">
        <v>0</v>
      </c>
      <c r="U3170">
        <v>0</v>
      </c>
      <c r="V3170">
        <v>4.9151723151200002E-3</v>
      </c>
      <c r="W3170" s="1">
        <v>-1.6670258701999999E-5</v>
      </c>
      <c r="X3170">
        <v>8.3166577398700002E-3</v>
      </c>
      <c r="Y3170">
        <v>0.37957811615600001</v>
      </c>
      <c r="Z3170">
        <v>2.7971857843499998E-2</v>
      </c>
      <c r="AA3170">
        <v>9.1089599470699998</v>
      </c>
      <c r="AB3170">
        <v>0.35222312680000001</v>
      </c>
      <c r="AC3170">
        <v>1985</v>
      </c>
      <c r="AD3170">
        <v>0.97</v>
      </c>
      <c r="AE3170">
        <v>1984</v>
      </c>
      <c r="AF3170">
        <v>0.03</v>
      </c>
      <c r="AG3170">
        <v>0.94</v>
      </c>
      <c r="AH3170" t="s">
        <v>66</v>
      </c>
      <c r="AI3170" t="s">
        <v>159</v>
      </c>
      <c r="AJ3170" t="s">
        <v>160</v>
      </c>
      <c r="AK3170">
        <v>21</v>
      </c>
      <c r="AL3170" t="s">
        <v>161</v>
      </c>
      <c r="AM3170">
        <v>1</v>
      </c>
      <c r="AN3170">
        <v>2101</v>
      </c>
      <c r="AO3170" t="s">
        <v>510</v>
      </c>
      <c r="AP3170">
        <v>1103</v>
      </c>
      <c r="AQ3170" t="s">
        <v>71</v>
      </c>
      <c r="AR3170" t="s">
        <v>66</v>
      </c>
      <c r="AS3170">
        <v>1985</v>
      </c>
      <c r="AT3170" s="1">
        <v>-1.6670000000000001E-5</v>
      </c>
      <c r="AU3170">
        <v>0.98299999999999998</v>
      </c>
      <c r="AV3170" t="s">
        <v>72</v>
      </c>
      <c r="AW3170" s="1">
        <v>7.4270000000000002E-6</v>
      </c>
      <c r="AX3170">
        <v>8.3169999999999997E-3</v>
      </c>
      <c r="AY3170">
        <v>0.33500000000000002</v>
      </c>
      <c r="AZ3170" t="s">
        <v>72</v>
      </c>
      <c r="BA3170">
        <v>7.1639999999999995E-2</v>
      </c>
      <c r="BB3170">
        <v>0.37957800000000003</v>
      </c>
      <c r="BC3170">
        <v>1.9999999999999999E-6</v>
      </c>
      <c r="BD3170" t="s">
        <v>78</v>
      </c>
      <c r="BE3170" t="s">
        <v>74</v>
      </c>
      <c r="BF3170">
        <v>0.26500000000000001</v>
      </c>
      <c r="BG3170" t="s">
        <v>75</v>
      </c>
      <c r="BH3170">
        <v>1.9999999999999999E-6</v>
      </c>
      <c r="BI3170" t="s">
        <v>78</v>
      </c>
      <c r="BJ3170">
        <v>0</v>
      </c>
      <c r="BK3170" t="s">
        <v>79</v>
      </c>
      <c r="BL3170" t="s">
        <v>77</v>
      </c>
    </row>
    <row r="3171" spans="1:64" x14ac:dyDescent="0.25">
      <c r="A3171">
        <v>3115</v>
      </c>
      <c r="B3171" t="s">
        <v>507</v>
      </c>
      <c r="C3171" t="s">
        <v>508</v>
      </c>
      <c r="D3171">
        <v>56</v>
      </c>
      <c r="E3171">
        <v>249</v>
      </c>
      <c r="F3171">
        <v>1</v>
      </c>
      <c r="G3171" t="s">
        <v>509</v>
      </c>
      <c r="H3171" t="s">
        <v>158</v>
      </c>
      <c r="I3171" t="s">
        <v>65</v>
      </c>
      <c r="J3171">
        <v>75</v>
      </c>
      <c r="K3171">
        <v>2000</v>
      </c>
      <c r="L3171">
        <v>1985</v>
      </c>
      <c r="M3171">
        <v>2017</v>
      </c>
      <c r="N3171">
        <v>98</v>
      </c>
      <c r="O3171">
        <v>25.327793928199998</v>
      </c>
      <c r="P3171">
        <v>0.64043114966799997</v>
      </c>
      <c r="Q3171">
        <v>98</v>
      </c>
      <c r="R3171">
        <v>2000</v>
      </c>
      <c r="S3171">
        <v>0.57999999999999996</v>
      </c>
      <c r="T3171">
        <v>2001</v>
      </c>
      <c r="U3171">
        <v>0.31</v>
      </c>
      <c r="V3171">
        <v>3.5246374175199997E-2</v>
      </c>
      <c r="W3171">
        <v>8.3166577398700002E-3</v>
      </c>
      <c r="X3171">
        <v>3.0297779820299998E-2</v>
      </c>
      <c r="Y3171">
        <v>0.308020635604</v>
      </c>
      <c r="Z3171">
        <v>5.6408829655799998E-2</v>
      </c>
      <c r="AA3171">
        <v>11.8529492513</v>
      </c>
      <c r="AB3171">
        <v>0.47741263785600002</v>
      </c>
      <c r="AC3171">
        <v>2000</v>
      </c>
      <c r="AD3171">
        <v>0.88</v>
      </c>
      <c r="AE3171">
        <v>2001</v>
      </c>
      <c r="AF3171">
        <v>0.06</v>
      </c>
      <c r="AG3171">
        <v>0.94</v>
      </c>
      <c r="AH3171" t="s">
        <v>66</v>
      </c>
      <c r="AI3171" t="s">
        <v>159</v>
      </c>
      <c r="AJ3171" t="s">
        <v>160</v>
      </c>
      <c r="AK3171">
        <v>21</v>
      </c>
      <c r="AL3171" t="s">
        <v>161</v>
      </c>
      <c r="AM3171">
        <v>1</v>
      </c>
      <c r="AN3171">
        <v>2101</v>
      </c>
      <c r="AO3171" t="s">
        <v>510</v>
      </c>
      <c r="AP3171">
        <v>1103</v>
      </c>
      <c r="AQ3171" t="s">
        <v>71</v>
      </c>
      <c r="AR3171" t="s">
        <v>66</v>
      </c>
      <c r="AS3171">
        <v>2000</v>
      </c>
      <c r="AT3171">
        <v>8.3169999999999997E-3</v>
      </c>
      <c r="AU3171">
        <v>0.33500000000000002</v>
      </c>
      <c r="AV3171" t="s">
        <v>72</v>
      </c>
      <c r="AW3171">
        <v>7.1639999999999995E-2</v>
      </c>
      <c r="AX3171">
        <v>3.0300000000000001E-2</v>
      </c>
      <c r="AY3171">
        <v>9.9999999999999995E-7</v>
      </c>
      <c r="AZ3171" t="s">
        <v>78</v>
      </c>
      <c r="BA3171">
        <v>0.79849999999999999</v>
      </c>
      <c r="BB3171">
        <v>0.30802099999999999</v>
      </c>
      <c r="BC3171">
        <v>5.13E-4</v>
      </c>
      <c r="BD3171" t="s">
        <v>78</v>
      </c>
      <c r="BE3171" t="s">
        <v>74</v>
      </c>
      <c r="BF3171">
        <v>1.6534E-2</v>
      </c>
      <c r="BG3171" t="s">
        <v>82</v>
      </c>
      <c r="BH3171">
        <v>5.13E-4</v>
      </c>
      <c r="BI3171" t="s">
        <v>78</v>
      </c>
      <c r="BJ3171">
        <v>4.08E-4</v>
      </c>
      <c r="BK3171" t="s">
        <v>79</v>
      </c>
      <c r="BL3171" t="s">
        <v>77</v>
      </c>
    </row>
    <row r="3172" spans="1:64" x14ac:dyDescent="0.25">
      <c r="A3172">
        <v>3116</v>
      </c>
      <c r="B3172" t="s">
        <v>507</v>
      </c>
      <c r="C3172" t="s">
        <v>508</v>
      </c>
      <c r="D3172">
        <v>56</v>
      </c>
      <c r="E3172">
        <v>249</v>
      </c>
      <c r="F3172">
        <v>1</v>
      </c>
      <c r="G3172" t="s">
        <v>509</v>
      </c>
      <c r="H3172" t="s">
        <v>158</v>
      </c>
      <c r="I3172" t="s">
        <v>65</v>
      </c>
      <c r="J3172">
        <v>75</v>
      </c>
      <c r="K3172">
        <v>2017</v>
      </c>
      <c r="L3172">
        <v>2000</v>
      </c>
      <c r="M3172">
        <v>2027</v>
      </c>
      <c r="N3172">
        <v>98</v>
      </c>
      <c r="O3172">
        <v>20.0465237688</v>
      </c>
      <c r="P3172">
        <v>0.56550787573899997</v>
      </c>
      <c r="Q3172">
        <v>100</v>
      </c>
      <c r="R3172">
        <v>2017</v>
      </c>
      <c r="S3172">
        <v>0.87</v>
      </c>
      <c r="T3172">
        <v>2018</v>
      </c>
      <c r="U3172">
        <v>0.13</v>
      </c>
      <c r="V3172">
        <v>3.8561876272099997E-2</v>
      </c>
      <c r="W3172">
        <v>3.0297779820299998E-2</v>
      </c>
      <c r="X3172">
        <v>3.1928070705199998E-2</v>
      </c>
      <c r="Y3172">
        <v>0.14870505884099999</v>
      </c>
      <c r="Z3172">
        <v>4.2923491421300003E-2</v>
      </c>
      <c r="AA3172">
        <v>13.0226191197</v>
      </c>
      <c r="AB3172">
        <v>0.41447962508800001</v>
      </c>
      <c r="AC3172">
        <v>2018</v>
      </c>
      <c r="AD3172">
        <v>0.93</v>
      </c>
      <c r="AE3172">
        <v>2017</v>
      </c>
      <c r="AF3172">
        <v>7.0000000000000007E-2</v>
      </c>
      <c r="AG3172">
        <v>0.75</v>
      </c>
      <c r="AH3172" t="s">
        <v>66</v>
      </c>
      <c r="AI3172" t="s">
        <v>159</v>
      </c>
      <c r="AJ3172" t="s">
        <v>160</v>
      </c>
      <c r="AK3172">
        <v>21</v>
      </c>
      <c r="AL3172" t="s">
        <v>161</v>
      </c>
      <c r="AM3172">
        <v>1</v>
      </c>
      <c r="AN3172">
        <v>2101</v>
      </c>
      <c r="AO3172" t="s">
        <v>510</v>
      </c>
      <c r="AP3172">
        <v>1103</v>
      </c>
      <c r="AQ3172" t="s">
        <v>71</v>
      </c>
      <c r="AR3172" t="s">
        <v>66</v>
      </c>
      <c r="AS3172">
        <v>2017</v>
      </c>
      <c r="AT3172">
        <v>3.0300000000000001E-2</v>
      </c>
      <c r="AU3172">
        <v>9.9999999999999995E-7</v>
      </c>
      <c r="AV3172" t="s">
        <v>78</v>
      </c>
      <c r="AW3172">
        <v>0.79849999999999999</v>
      </c>
      <c r="AX3172">
        <v>3.1927999999999998E-2</v>
      </c>
      <c r="AY3172">
        <v>5.1399999999999996E-3</v>
      </c>
      <c r="AZ3172" t="s">
        <v>80</v>
      </c>
      <c r="BA3172">
        <v>0.64500000000000002</v>
      </c>
      <c r="BB3172">
        <v>0.148705</v>
      </c>
      <c r="BC3172">
        <v>3.082E-2</v>
      </c>
      <c r="BD3172" t="s">
        <v>81</v>
      </c>
      <c r="BE3172" t="s">
        <v>74</v>
      </c>
      <c r="BF3172">
        <v>0.86448000000000003</v>
      </c>
      <c r="BG3172" t="s">
        <v>75</v>
      </c>
      <c r="BH3172">
        <v>3.082E-2</v>
      </c>
      <c r="BI3172" t="s">
        <v>81</v>
      </c>
      <c r="BJ3172">
        <v>4.1529999999999997E-2</v>
      </c>
      <c r="BK3172" t="s">
        <v>82</v>
      </c>
      <c r="BL3172" t="s">
        <v>77</v>
      </c>
    </row>
    <row r="3173" spans="1:64" x14ac:dyDescent="0.25">
      <c r="A3173">
        <v>3117</v>
      </c>
      <c r="B3173" t="s">
        <v>507</v>
      </c>
      <c r="C3173" t="s">
        <v>508</v>
      </c>
      <c r="D3173">
        <v>56</v>
      </c>
      <c r="E3173">
        <v>249</v>
      </c>
      <c r="F3173">
        <v>1</v>
      </c>
      <c r="G3173" t="s">
        <v>509</v>
      </c>
      <c r="H3173" t="s">
        <v>158</v>
      </c>
      <c r="I3173" t="s">
        <v>65</v>
      </c>
      <c r="J3173">
        <v>75</v>
      </c>
      <c r="K3173">
        <v>2027</v>
      </c>
      <c r="L3173">
        <v>2017</v>
      </c>
      <c r="M3173">
        <v>2035</v>
      </c>
      <c r="N3173">
        <v>100</v>
      </c>
      <c r="O3173">
        <v>12.159900025700001</v>
      </c>
      <c r="P3173">
        <v>0.32063800828099998</v>
      </c>
      <c r="Q3173">
        <v>100</v>
      </c>
      <c r="R3173">
        <v>2027</v>
      </c>
      <c r="S3173">
        <v>0.86</v>
      </c>
      <c r="T3173">
        <v>2026</v>
      </c>
      <c r="U3173">
        <v>0.09</v>
      </c>
      <c r="V3173">
        <v>3.2851279668300003E-2</v>
      </c>
      <c r="W3173">
        <v>3.1928070705199998E-2</v>
      </c>
      <c r="X3173">
        <v>1.05083928536E-2</v>
      </c>
      <c r="Y3173">
        <v>0.13006158064500001</v>
      </c>
      <c r="Z3173">
        <v>3.2651501224799998E-2</v>
      </c>
      <c r="AA3173">
        <v>11.068911200700001</v>
      </c>
      <c r="AB3173">
        <v>0.29085583913200003</v>
      </c>
      <c r="AC3173">
        <v>2027</v>
      </c>
      <c r="AD3173">
        <v>0.95</v>
      </c>
      <c r="AE3173">
        <v>2028</v>
      </c>
      <c r="AF3173">
        <v>0.03</v>
      </c>
      <c r="AG3173">
        <v>0.4</v>
      </c>
      <c r="AH3173" t="s">
        <v>66</v>
      </c>
      <c r="AI3173" t="s">
        <v>159</v>
      </c>
      <c r="AJ3173" t="s">
        <v>160</v>
      </c>
      <c r="AK3173">
        <v>21</v>
      </c>
      <c r="AL3173" t="s">
        <v>161</v>
      </c>
      <c r="AM3173">
        <v>1</v>
      </c>
      <c r="AN3173">
        <v>2101</v>
      </c>
      <c r="AO3173" t="s">
        <v>510</v>
      </c>
      <c r="AP3173">
        <v>1103</v>
      </c>
      <c r="AQ3173" t="s">
        <v>71</v>
      </c>
      <c r="AR3173" t="s">
        <v>66</v>
      </c>
      <c r="AS3173">
        <v>2027</v>
      </c>
      <c r="AT3173">
        <v>3.1927999999999998E-2</v>
      </c>
      <c r="AU3173">
        <v>5.1399999999999996E-3</v>
      </c>
      <c r="AV3173" t="s">
        <v>80</v>
      </c>
      <c r="AW3173">
        <v>0.64500000000000002</v>
      </c>
      <c r="AX3173">
        <v>1.051E-2</v>
      </c>
      <c r="AY3173">
        <v>0.47199999999999998</v>
      </c>
      <c r="AZ3173" t="s">
        <v>72</v>
      </c>
      <c r="BA3173">
        <v>8.9349999999999999E-2</v>
      </c>
      <c r="BB3173">
        <v>0.13006000000000001</v>
      </c>
      <c r="BC3173">
        <v>0.125</v>
      </c>
      <c r="BD3173" t="s">
        <v>72</v>
      </c>
      <c r="BE3173" t="s">
        <v>74</v>
      </c>
      <c r="BF3173">
        <v>0.189</v>
      </c>
      <c r="BG3173" t="s">
        <v>75</v>
      </c>
      <c r="BH3173">
        <v>0.125</v>
      </c>
      <c r="BI3173" t="s">
        <v>72</v>
      </c>
      <c r="BJ3173">
        <v>0.2034</v>
      </c>
      <c r="BK3173" t="s">
        <v>75</v>
      </c>
      <c r="BL3173" t="s">
        <v>77</v>
      </c>
    </row>
    <row r="3174" spans="1:64" x14ac:dyDescent="0.25">
      <c r="A3174">
        <v>3118</v>
      </c>
      <c r="B3174" t="s">
        <v>507</v>
      </c>
      <c r="C3174" t="s">
        <v>508</v>
      </c>
      <c r="D3174">
        <v>56</v>
      </c>
      <c r="E3174">
        <v>249</v>
      </c>
      <c r="F3174">
        <v>1</v>
      </c>
      <c r="G3174" t="s">
        <v>509</v>
      </c>
      <c r="H3174" t="s">
        <v>158</v>
      </c>
      <c r="I3174" t="s">
        <v>65</v>
      </c>
      <c r="J3174">
        <v>75</v>
      </c>
      <c r="K3174">
        <v>2035</v>
      </c>
      <c r="L3174">
        <v>2027</v>
      </c>
      <c r="M3174">
        <v>2043</v>
      </c>
      <c r="N3174">
        <v>77</v>
      </c>
      <c r="O3174">
        <v>12.6917412527</v>
      </c>
      <c r="P3174">
        <v>0.33651864809400001</v>
      </c>
      <c r="Q3174">
        <v>100</v>
      </c>
      <c r="R3174">
        <v>2035</v>
      </c>
      <c r="S3174">
        <v>0.99</v>
      </c>
      <c r="T3174">
        <v>2034</v>
      </c>
      <c r="U3174">
        <v>0.01</v>
      </c>
      <c r="V3174">
        <v>3.4508832109100003E-2</v>
      </c>
      <c r="W3174">
        <v>1.05083928536E-2</v>
      </c>
      <c r="X3174">
        <v>1.263762897E-2</v>
      </c>
      <c r="Y3174">
        <v>0.24262848215999999</v>
      </c>
      <c r="Z3174">
        <v>3.4508832109100003E-2</v>
      </c>
      <c r="AA3174">
        <v>12.7361561163</v>
      </c>
      <c r="AB3174">
        <v>0.33562535918600001</v>
      </c>
      <c r="AC3174">
        <v>2035</v>
      </c>
      <c r="AD3174">
        <v>1</v>
      </c>
      <c r="AE3174">
        <v>0</v>
      </c>
      <c r="AF3174">
        <v>0</v>
      </c>
      <c r="AG3174">
        <v>0.84</v>
      </c>
      <c r="AH3174" t="s">
        <v>66</v>
      </c>
      <c r="AI3174" t="s">
        <v>159</v>
      </c>
      <c r="AJ3174" t="s">
        <v>160</v>
      </c>
      <c r="AK3174">
        <v>21</v>
      </c>
      <c r="AL3174" t="s">
        <v>161</v>
      </c>
      <c r="AM3174">
        <v>1</v>
      </c>
      <c r="AN3174">
        <v>2101</v>
      </c>
      <c r="AO3174" t="s">
        <v>510</v>
      </c>
      <c r="AP3174">
        <v>1103</v>
      </c>
      <c r="AQ3174" t="s">
        <v>71</v>
      </c>
      <c r="AR3174" t="s">
        <v>66</v>
      </c>
      <c r="AS3174">
        <v>2035</v>
      </c>
      <c r="AT3174">
        <v>1.051E-2</v>
      </c>
      <c r="AU3174">
        <v>0.47199999999999998</v>
      </c>
      <c r="AV3174" t="s">
        <v>72</v>
      </c>
      <c r="AW3174">
        <v>8.9349999999999999E-2</v>
      </c>
      <c r="AX3174">
        <v>1.2638E-2</v>
      </c>
      <c r="AY3174">
        <v>0.21299999999999999</v>
      </c>
      <c r="AZ3174" t="s">
        <v>72</v>
      </c>
      <c r="BA3174">
        <v>0.24440000000000001</v>
      </c>
      <c r="BB3174">
        <v>0.24262800000000001</v>
      </c>
      <c r="BC3174">
        <v>7.8399999999999997E-3</v>
      </c>
      <c r="BD3174" t="s">
        <v>80</v>
      </c>
      <c r="BE3174" t="s">
        <v>74</v>
      </c>
      <c r="BF3174">
        <v>0.89902000000000004</v>
      </c>
      <c r="BG3174" t="s">
        <v>75</v>
      </c>
      <c r="BH3174">
        <v>7.8399999999999997E-3</v>
      </c>
      <c r="BI3174" t="s">
        <v>80</v>
      </c>
      <c r="BJ3174">
        <v>2.3810000000000001E-2</v>
      </c>
      <c r="BK3174" t="s">
        <v>82</v>
      </c>
      <c r="BL3174" t="s">
        <v>77</v>
      </c>
    </row>
    <row r="3175" spans="1:64" x14ac:dyDescent="0.25">
      <c r="A3175">
        <v>3119</v>
      </c>
      <c r="B3175" t="s">
        <v>507</v>
      </c>
      <c r="C3175" t="s">
        <v>508</v>
      </c>
      <c r="D3175">
        <v>56</v>
      </c>
      <c r="E3175">
        <v>249</v>
      </c>
      <c r="F3175">
        <v>1</v>
      </c>
      <c r="G3175" t="s">
        <v>509</v>
      </c>
      <c r="H3175" t="s">
        <v>158</v>
      </c>
      <c r="I3175" t="s">
        <v>65</v>
      </c>
      <c r="J3175">
        <v>75</v>
      </c>
      <c r="K3175">
        <v>2043</v>
      </c>
      <c r="L3175">
        <v>2035</v>
      </c>
      <c r="M3175">
        <v>2057</v>
      </c>
      <c r="N3175">
        <v>77</v>
      </c>
      <c r="O3175">
        <v>16.10224569</v>
      </c>
      <c r="P3175">
        <v>0.53971914390999998</v>
      </c>
      <c r="Q3175">
        <v>77</v>
      </c>
      <c r="R3175">
        <v>2043</v>
      </c>
      <c r="S3175">
        <v>0.46</v>
      </c>
      <c r="T3175">
        <v>2046</v>
      </c>
      <c r="U3175">
        <v>0.38</v>
      </c>
      <c r="V3175">
        <v>4.5160814980900001E-2</v>
      </c>
      <c r="W3175">
        <v>1.263762897E-2</v>
      </c>
      <c r="X3175">
        <v>4.0607591576299999E-2</v>
      </c>
      <c r="Y3175">
        <v>0.190870186163</v>
      </c>
      <c r="Z3175">
        <v>4.8320846810500001E-2</v>
      </c>
      <c r="AA3175">
        <v>12.132079454599999</v>
      </c>
      <c r="AB3175">
        <v>0.43116812429500001</v>
      </c>
      <c r="AC3175">
        <v>2043</v>
      </c>
      <c r="AD3175">
        <v>1</v>
      </c>
      <c r="AE3175">
        <v>0</v>
      </c>
      <c r="AF3175">
        <v>0</v>
      </c>
      <c r="AG3175">
        <v>0.9</v>
      </c>
      <c r="AH3175" t="s">
        <v>66</v>
      </c>
      <c r="AI3175" t="s">
        <v>159</v>
      </c>
      <c r="AJ3175" t="s">
        <v>160</v>
      </c>
      <c r="AK3175">
        <v>21</v>
      </c>
      <c r="AL3175" t="s">
        <v>161</v>
      </c>
      <c r="AM3175">
        <v>1</v>
      </c>
      <c r="AN3175">
        <v>2101</v>
      </c>
      <c r="AO3175" t="s">
        <v>510</v>
      </c>
      <c r="AP3175">
        <v>1103</v>
      </c>
      <c r="AQ3175" t="s">
        <v>71</v>
      </c>
      <c r="AR3175" t="s">
        <v>66</v>
      </c>
      <c r="AS3175">
        <v>2043</v>
      </c>
      <c r="AT3175">
        <v>1.2638E-2</v>
      </c>
      <c r="AU3175">
        <v>0.21299999999999999</v>
      </c>
      <c r="AV3175" t="s">
        <v>72</v>
      </c>
      <c r="AW3175">
        <v>0.24440000000000001</v>
      </c>
      <c r="AX3175">
        <v>4.0607999999999998E-2</v>
      </c>
      <c r="AY3175">
        <v>9.9999999999999995E-7</v>
      </c>
      <c r="AZ3175" t="s">
        <v>78</v>
      </c>
      <c r="BA3175">
        <v>0.86529999999999996</v>
      </c>
      <c r="BB3175">
        <v>0.19087000000000001</v>
      </c>
      <c r="BC3175">
        <v>3.5100000000000001E-3</v>
      </c>
      <c r="BD3175" t="s">
        <v>80</v>
      </c>
      <c r="BE3175" t="s">
        <v>74</v>
      </c>
      <c r="BF3175">
        <v>2.1770000000000001E-2</v>
      </c>
      <c r="BG3175" t="s">
        <v>82</v>
      </c>
      <c r="BH3175">
        <v>3.5100000000000001E-3</v>
      </c>
      <c r="BI3175" t="s">
        <v>80</v>
      </c>
      <c r="BJ3175">
        <v>6.8640000000000003E-3</v>
      </c>
      <c r="BK3175" t="s">
        <v>76</v>
      </c>
      <c r="BL3175" t="s">
        <v>77</v>
      </c>
    </row>
    <row r="3176" spans="1:64" x14ac:dyDescent="0.25">
      <c r="A3176">
        <v>3120</v>
      </c>
      <c r="B3176" t="s">
        <v>507</v>
      </c>
      <c r="C3176" t="s">
        <v>508</v>
      </c>
      <c r="D3176">
        <v>56</v>
      </c>
      <c r="E3176">
        <v>249</v>
      </c>
      <c r="F3176">
        <v>1</v>
      </c>
      <c r="G3176" t="s">
        <v>509</v>
      </c>
      <c r="H3176" t="s">
        <v>158</v>
      </c>
      <c r="I3176" t="s">
        <v>65</v>
      </c>
      <c r="J3176">
        <v>75</v>
      </c>
      <c r="K3176">
        <v>2057</v>
      </c>
      <c r="L3176">
        <v>2043</v>
      </c>
      <c r="M3176">
        <v>2067</v>
      </c>
      <c r="N3176">
        <v>77</v>
      </c>
      <c r="O3176">
        <v>18.329416632800001</v>
      </c>
      <c r="P3176">
        <v>0.63744844625800001</v>
      </c>
      <c r="Q3176">
        <v>87</v>
      </c>
      <c r="R3176">
        <v>2057</v>
      </c>
      <c r="S3176">
        <v>0.86</v>
      </c>
      <c r="T3176">
        <v>2058</v>
      </c>
      <c r="U3176">
        <v>0.06</v>
      </c>
      <c r="V3176">
        <v>4.9610176814100002E-2</v>
      </c>
      <c r="W3176">
        <v>4.0607591576299999E-2</v>
      </c>
      <c r="X3176">
        <v>3.9268378793199998E-2</v>
      </c>
      <c r="Y3176">
        <v>0.15684364284899999</v>
      </c>
      <c r="Z3176">
        <v>5.4155210787000002E-2</v>
      </c>
      <c r="AA3176">
        <v>12.215032194899999</v>
      </c>
      <c r="AB3176">
        <v>0.47764590494800002</v>
      </c>
      <c r="AC3176">
        <v>2058</v>
      </c>
      <c r="AD3176">
        <v>0.64</v>
      </c>
      <c r="AE3176">
        <v>2057</v>
      </c>
      <c r="AF3176">
        <v>0.33</v>
      </c>
      <c r="AG3176">
        <v>0.56999999999999995</v>
      </c>
      <c r="AH3176" t="s">
        <v>66</v>
      </c>
      <c r="AI3176" t="s">
        <v>159</v>
      </c>
      <c r="AJ3176" t="s">
        <v>160</v>
      </c>
      <c r="AK3176">
        <v>21</v>
      </c>
      <c r="AL3176" t="s">
        <v>161</v>
      </c>
      <c r="AM3176">
        <v>1</v>
      </c>
      <c r="AN3176">
        <v>2101</v>
      </c>
      <c r="AO3176" t="s">
        <v>510</v>
      </c>
      <c r="AP3176">
        <v>1103</v>
      </c>
      <c r="AQ3176" t="s">
        <v>71</v>
      </c>
      <c r="AR3176" t="s">
        <v>66</v>
      </c>
      <c r="AS3176">
        <v>2057</v>
      </c>
      <c r="AT3176">
        <v>4.0607999999999998E-2</v>
      </c>
      <c r="AU3176">
        <v>9.9999999999999995E-7</v>
      </c>
      <c r="AV3176" t="s">
        <v>78</v>
      </c>
      <c r="AW3176">
        <v>0.86529999999999996</v>
      </c>
      <c r="AX3176">
        <v>3.9267999999999997E-2</v>
      </c>
      <c r="AY3176">
        <v>2.1800000000000001E-3</v>
      </c>
      <c r="AZ3176" t="s">
        <v>80</v>
      </c>
      <c r="BA3176">
        <v>0.71099999999999997</v>
      </c>
      <c r="BB3176">
        <v>0.15684400000000001</v>
      </c>
      <c r="BC3176">
        <v>2.1946E-2</v>
      </c>
      <c r="BD3176" t="s">
        <v>81</v>
      </c>
      <c r="BE3176" t="s">
        <v>74</v>
      </c>
      <c r="BF3176">
        <v>0.88972099999999998</v>
      </c>
      <c r="BG3176" t="s">
        <v>75</v>
      </c>
      <c r="BH3176">
        <v>2.1946E-2</v>
      </c>
      <c r="BI3176" t="s">
        <v>81</v>
      </c>
      <c r="BJ3176">
        <v>5.4149999999999997E-2</v>
      </c>
      <c r="BK3176" t="s">
        <v>83</v>
      </c>
      <c r="BL3176" t="s">
        <v>77</v>
      </c>
    </row>
    <row r="3177" spans="1:64" x14ac:dyDescent="0.25">
      <c r="A3177">
        <v>3121</v>
      </c>
      <c r="B3177" t="s">
        <v>507</v>
      </c>
      <c r="C3177" t="s">
        <v>508</v>
      </c>
      <c r="D3177">
        <v>56</v>
      </c>
      <c r="E3177">
        <v>249</v>
      </c>
      <c r="F3177">
        <v>1</v>
      </c>
      <c r="G3177" t="s">
        <v>509</v>
      </c>
      <c r="H3177" t="s">
        <v>158</v>
      </c>
      <c r="I3177" t="s">
        <v>65</v>
      </c>
      <c r="J3177">
        <v>75</v>
      </c>
      <c r="K3177">
        <v>2067</v>
      </c>
      <c r="L3177">
        <v>2057</v>
      </c>
      <c r="M3177">
        <v>2077</v>
      </c>
      <c r="N3177">
        <v>87</v>
      </c>
      <c r="O3177">
        <v>14.457498487600001</v>
      </c>
      <c r="P3177">
        <v>0.52710120740099997</v>
      </c>
      <c r="Q3177">
        <v>100</v>
      </c>
      <c r="R3177">
        <v>2067</v>
      </c>
      <c r="S3177">
        <v>0.95</v>
      </c>
      <c r="T3177">
        <v>2068</v>
      </c>
      <c r="U3177">
        <v>0.04</v>
      </c>
      <c r="V3177">
        <v>5.0365499999699997E-2</v>
      </c>
      <c r="W3177">
        <v>3.9268378793199998E-2</v>
      </c>
      <c r="X3177">
        <v>4.5635752525000003E-2</v>
      </c>
      <c r="Y3177">
        <v>0.102064989863</v>
      </c>
      <c r="Z3177">
        <v>5.0441498772999999E-2</v>
      </c>
      <c r="AA3177">
        <v>11.2326825694</v>
      </c>
      <c r="AB3177">
        <v>0.43434173053399999</v>
      </c>
      <c r="AC3177">
        <v>2067</v>
      </c>
      <c r="AD3177">
        <v>1</v>
      </c>
      <c r="AE3177">
        <v>0</v>
      </c>
      <c r="AF3177">
        <v>0</v>
      </c>
      <c r="AG3177">
        <v>0.78</v>
      </c>
      <c r="AH3177" t="s">
        <v>66</v>
      </c>
      <c r="AI3177" t="s">
        <v>159</v>
      </c>
      <c r="AJ3177" t="s">
        <v>160</v>
      </c>
      <c r="AK3177">
        <v>21</v>
      </c>
      <c r="AL3177" t="s">
        <v>161</v>
      </c>
      <c r="AM3177">
        <v>1</v>
      </c>
      <c r="AN3177">
        <v>2101</v>
      </c>
      <c r="AO3177" t="s">
        <v>510</v>
      </c>
      <c r="AP3177">
        <v>1103</v>
      </c>
      <c r="AQ3177" t="s">
        <v>71</v>
      </c>
      <c r="AR3177" t="s">
        <v>66</v>
      </c>
      <c r="AS3177">
        <v>2067</v>
      </c>
      <c r="AT3177">
        <v>3.9267999999999997E-2</v>
      </c>
      <c r="AU3177">
        <v>2.1800000000000001E-3</v>
      </c>
      <c r="AV3177" t="s">
        <v>80</v>
      </c>
      <c r="AW3177">
        <v>0.71099999999999997</v>
      </c>
      <c r="AX3177">
        <v>4.564E-2</v>
      </c>
      <c r="AY3177">
        <v>3.8999999999999998E-3</v>
      </c>
      <c r="AZ3177" t="s">
        <v>80</v>
      </c>
      <c r="BA3177">
        <v>0.66759999999999997</v>
      </c>
      <c r="BB3177">
        <v>0.102065</v>
      </c>
      <c r="BC3177">
        <v>0.23911299999999999</v>
      </c>
      <c r="BD3177" t="s">
        <v>72</v>
      </c>
      <c r="BE3177" t="s">
        <v>74</v>
      </c>
      <c r="BF3177">
        <v>0.66473800000000005</v>
      </c>
      <c r="BG3177" t="s">
        <v>75</v>
      </c>
      <c r="BH3177">
        <v>0.23911299999999999</v>
      </c>
      <c r="BI3177" t="s">
        <v>72</v>
      </c>
      <c r="BJ3177">
        <v>0.42680000000000001</v>
      </c>
      <c r="BK3177" t="s">
        <v>75</v>
      </c>
      <c r="BL3177" t="s">
        <v>77</v>
      </c>
    </row>
    <row r="3178" spans="1:64" x14ac:dyDescent="0.25">
      <c r="A3178">
        <v>3122</v>
      </c>
      <c r="B3178" t="s">
        <v>507</v>
      </c>
      <c r="C3178" t="s">
        <v>508</v>
      </c>
      <c r="D3178">
        <v>56</v>
      </c>
      <c r="E3178">
        <v>249</v>
      </c>
      <c r="F3178">
        <v>1</v>
      </c>
      <c r="G3178" t="s">
        <v>509</v>
      </c>
      <c r="H3178" t="s">
        <v>158</v>
      </c>
      <c r="I3178" t="s">
        <v>65</v>
      </c>
      <c r="J3178">
        <v>75</v>
      </c>
      <c r="K3178">
        <v>2077</v>
      </c>
      <c r="L3178">
        <v>2067</v>
      </c>
      <c r="M3178">
        <v>2088</v>
      </c>
      <c r="N3178">
        <v>100</v>
      </c>
      <c r="O3178">
        <v>16.281670866100001</v>
      </c>
      <c r="P3178">
        <v>0.62630633649599998</v>
      </c>
      <c r="Q3178">
        <v>100</v>
      </c>
      <c r="R3178">
        <v>2077</v>
      </c>
      <c r="S3178">
        <v>0.96</v>
      </c>
      <c r="T3178">
        <v>2078</v>
      </c>
      <c r="U3178">
        <v>0.04</v>
      </c>
      <c r="V3178">
        <v>5.4878542207600002E-2</v>
      </c>
      <c r="W3178">
        <v>4.5635752525000003E-2</v>
      </c>
      <c r="X3178">
        <v>3.7276022722700003E-2</v>
      </c>
      <c r="Y3178">
        <v>0.19627689396799999</v>
      </c>
      <c r="Z3178">
        <v>6.5360439952200006E-2</v>
      </c>
      <c r="AA3178">
        <v>11.650315367399999</v>
      </c>
      <c r="AB3178">
        <v>0.55605360259900005</v>
      </c>
      <c r="AC3178">
        <v>2077</v>
      </c>
      <c r="AD3178">
        <v>0.98</v>
      </c>
      <c r="AE3178">
        <v>2076</v>
      </c>
      <c r="AF3178">
        <v>0.01</v>
      </c>
      <c r="AG3178">
        <v>0.7</v>
      </c>
      <c r="AH3178" t="s">
        <v>66</v>
      </c>
      <c r="AI3178" t="s">
        <v>159</v>
      </c>
      <c r="AJ3178" t="s">
        <v>160</v>
      </c>
      <c r="AK3178">
        <v>21</v>
      </c>
      <c r="AL3178" t="s">
        <v>161</v>
      </c>
      <c r="AM3178">
        <v>1</v>
      </c>
      <c r="AN3178">
        <v>2101</v>
      </c>
      <c r="AO3178" t="s">
        <v>510</v>
      </c>
      <c r="AP3178">
        <v>1103</v>
      </c>
      <c r="AQ3178" t="s">
        <v>71</v>
      </c>
      <c r="AR3178" t="s">
        <v>66</v>
      </c>
      <c r="AS3178">
        <v>2077</v>
      </c>
      <c r="AT3178">
        <v>4.564E-2</v>
      </c>
      <c r="AU3178">
        <v>3.8999999999999998E-3</v>
      </c>
      <c r="AV3178" t="s">
        <v>80</v>
      </c>
      <c r="AW3178">
        <v>0.66759999999999997</v>
      </c>
      <c r="AX3178">
        <v>3.7275999999999997E-2</v>
      </c>
      <c r="AY3178">
        <v>9.5600000000000004E-4</v>
      </c>
      <c r="AZ3178" t="s">
        <v>78</v>
      </c>
      <c r="BA3178">
        <v>0.72019999999999995</v>
      </c>
      <c r="BB3178">
        <v>0.19627700000000001</v>
      </c>
      <c r="BC3178">
        <v>2.6324E-2</v>
      </c>
      <c r="BD3178" t="s">
        <v>81</v>
      </c>
      <c r="BE3178" t="s">
        <v>74</v>
      </c>
      <c r="BF3178">
        <v>0.54240900000000003</v>
      </c>
      <c r="BG3178" t="s">
        <v>75</v>
      </c>
      <c r="BH3178">
        <v>2.6324E-2</v>
      </c>
      <c r="BI3178" t="s">
        <v>81</v>
      </c>
      <c r="BJ3178">
        <v>6.8489999999999995E-2</v>
      </c>
      <c r="BK3178" t="s">
        <v>83</v>
      </c>
      <c r="BL3178" t="s">
        <v>77</v>
      </c>
    </row>
    <row r="3179" spans="1:64" x14ac:dyDescent="0.25">
      <c r="A3179">
        <v>3123</v>
      </c>
      <c r="B3179" t="s">
        <v>507</v>
      </c>
      <c r="C3179" t="s">
        <v>508</v>
      </c>
      <c r="D3179">
        <v>56</v>
      </c>
      <c r="E3179">
        <v>249</v>
      </c>
      <c r="F3179">
        <v>1</v>
      </c>
      <c r="G3179" t="s">
        <v>509</v>
      </c>
      <c r="H3179" t="s">
        <v>158</v>
      </c>
      <c r="I3179" t="s">
        <v>65</v>
      </c>
      <c r="J3179">
        <v>75</v>
      </c>
      <c r="K3179">
        <v>2088</v>
      </c>
      <c r="L3179">
        <v>2077</v>
      </c>
      <c r="M3179">
        <v>2100</v>
      </c>
      <c r="N3179">
        <v>100</v>
      </c>
      <c r="O3179">
        <v>17.057289074300002</v>
      </c>
      <c r="P3179">
        <v>0.71208015916599998</v>
      </c>
      <c r="Q3179">
        <v>100</v>
      </c>
      <c r="R3179">
        <v>2088</v>
      </c>
      <c r="S3179">
        <v>0.88</v>
      </c>
      <c r="T3179">
        <v>2089</v>
      </c>
      <c r="U3179">
        <v>7.0000000000000007E-2</v>
      </c>
      <c r="V3179">
        <v>5.89083176872E-2</v>
      </c>
      <c r="W3179">
        <v>3.7276022722700003E-2</v>
      </c>
      <c r="X3179">
        <v>6.1697788461700001E-2</v>
      </c>
      <c r="Y3179">
        <v>0.12003988638300001</v>
      </c>
      <c r="Z3179">
        <v>6.0483944854299997E-2</v>
      </c>
      <c r="AA3179">
        <v>12.31692382</v>
      </c>
      <c r="AB3179">
        <v>0.52128619901700002</v>
      </c>
      <c r="AC3179">
        <v>2088</v>
      </c>
      <c r="AD3179">
        <v>0.99</v>
      </c>
      <c r="AE3179">
        <v>2086</v>
      </c>
      <c r="AF3179">
        <v>0.01</v>
      </c>
      <c r="AG3179">
        <v>0.89</v>
      </c>
      <c r="AH3179" t="s">
        <v>66</v>
      </c>
      <c r="AI3179" t="s">
        <v>159</v>
      </c>
      <c r="AJ3179" t="s">
        <v>160</v>
      </c>
      <c r="AK3179">
        <v>21</v>
      </c>
      <c r="AL3179" t="s">
        <v>161</v>
      </c>
      <c r="AM3179">
        <v>1</v>
      </c>
      <c r="AN3179">
        <v>2101</v>
      </c>
      <c r="AO3179" t="s">
        <v>510</v>
      </c>
      <c r="AP3179">
        <v>1103</v>
      </c>
      <c r="AQ3179" t="s">
        <v>71</v>
      </c>
      <c r="AR3179" t="s">
        <v>66</v>
      </c>
      <c r="AS3179">
        <v>2088</v>
      </c>
      <c r="AT3179">
        <v>3.7275999999999997E-2</v>
      </c>
      <c r="AU3179">
        <v>9.5600000000000004E-4</v>
      </c>
      <c r="AV3179" t="s">
        <v>78</v>
      </c>
      <c r="AW3179">
        <v>0.72019999999999995</v>
      </c>
      <c r="AX3179">
        <v>6.1698000000000003E-2</v>
      </c>
      <c r="AY3179">
        <v>5.0000000000000004E-6</v>
      </c>
      <c r="AZ3179" t="s">
        <v>78</v>
      </c>
      <c r="BA3179">
        <v>0.88829999999999998</v>
      </c>
      <c r="BB3179">
        <v>0.12003999999999999</v>
      </c>
      <c r="BC3179">
        <v>9.5699999999999993E-2</v>
      </c>
      <c r="BD3179" t="s">
        <v>73</v>
      </c>
      <c r="BE3179" t="s">
        <v>74</v>
      </c>
      <c r="BF3179">
        <v>2.9899999999999999E-2</v>
      </c>
      <c r="BG3179" t="s">
        <v>82</v>
      </c>
      <c r="BH3179">
        <v>9.5699999999999993E-2</v>
      </c>
      <c r="BI3179" t="s">
        <v>73</v>
      </c>
      <c r="BJ3179">
        <v>2.8969999999999999E-2</v>
      </c>
      <c r="BK3179" t="s">
        <v>82</v>
      </c>
      <c r="BL3179" t="s">
        <v>77</v>
      </c>
    </row>
    <row r="3180" spans="1:64" x14ac:dyDescent="0.25">
      <c r="A3180">
        <v>3124</v>
      </c>
      <c r="B3180" t="s">
        <v>507</v>
      </c>
      <c r="C3180" t="s">
        <v>511</v>
      </c>
      <c r="D3180">
        <v>56</v>
      </c>
      <c r="E3180">
        <v>250</v>
      </c>
      <c r="F3180">
        <v>2</v>
      </c>
      <c r="G3180" t="s">
        <v>509</v>
      </c>
      <c r="H3180" t="s">
        <v>158</v>
      </c>
      <c r="I3180" t="s">
        <v>65</v>
      </c>
      <c r="J3180">
        <v>2</v>
      </c>
      <c r="K3180">
        <v>1918</v>
      </c>
      <c r="L3180">
        <v>1861</v>
      </c>
      <c r="M3180">
        <v>1985</v>
      </c>
      <c r="N3180">
        <v>100</v>
      </c>
      <c r="O3180">
        <v>54.429946079399997</v>
      </c>
      <c r="P3180">
        <v>0.22809942996099999</v>
      </c>
      <c r="Q3180">
        <v>100</v>
      </c>
      <c r="R3180">
        <v>1918</v>
      </c>
      <c r="S3180">
        <v>0.99</v>
      </c>
      <c r="T3180">
        <v>1917</v>
      </c>
      <c r="U3180">
        <v>0.01</v>
      </c>
      <c r="V3180">
        <v>2.68779260622E-3</v>
      </c>
      <c r="W3180">
        <v>-3.3763193826399999E-4</v>
      </c>
      <c r="X3180" s="1">
        <v>-1.6670258701999999E-5</v>
      </c>
      <c r="Y3180">
        <v>0.23836429046400001</v>
      </c>
      <c r="Z3180">
        <v>2.4261784316600001E-2</v>
      </c>
      <c r="AA3180">
        <v>9.5644915312399998</v>
      </c>
      <c r="AB3180">
        <v>0.24028606852000001</v>
      </c>
      <c r="AC3180">
        <v>1918</v>
      </c>
      <c r="AD3180">
        <v>0.94</v>
      </c>
      <c r="AE3180">
        <v>1919</v>
      </c>
      <c r="AF3180">
        <v>0.04</v>
      </c>
      <c r="AG3180">
        <v>0.89</v>
      </c>
      <c r="AH3180" t="s">
        <v>66</v>
      </c>
      <c r="AI3180" t="s">
        <v>159</v>
      </c>
      <c r="AJ3180" t="s">
        <v>160</v>
      </c>
      <c r="AK3180">
        <v>21</v>
      </c>
      <c r="AL3180" t="s">
        <v>161</v>
      </c>
      <c r="AM3180">
        <v>1</v>
      </c>
      <c r="AN3180">
        <v>2101</v>
      </c>
      <c r="AO3180" t="s">
        <v>510</v>
      </c>
      <c r="AP3180">
        <v>1103</v>
      </c>
      <c r="AQ3180" t="s">
        <v>71</v>
      </c>
      <c r="AR3180" t="s">
        <v>66</v>
      </c>
      <c r="AS3180">
        <v>1918</v>
      </c>
      <c r="AT3180">
        <v>-3.3760000000000002E-4</v>
      </c>
      <c r="AU3180">
        <v>0.76200000000000001</v>
      </c>
      <c r="AV3180" t="s">
        <v>72</v>
      </c>
      <c r="AW3180">
        <v>1.65E-3</v>
      </c>
      <c r="AX3180" s="1">
        <v>-1.6670000000000001E-5</v>
      </c>
      <c r="AY3180">
        <v>0.98299999999999998</v>
      </c>
      <c r="AZ3180" t="s">
        <v>72</v>
      </c>
      <c r="BA3180" s="1">
        <v>7.4270000000000002E-6</v>
      </c>
      <c r="BB3180">
        <v>0.2384</v>
      </c>
      <c r="BC3180">
        <v>9.9999999999999995E-7</v>
      </c>
      <c r="BD3180" t="s">
        <v>78</v>
      </c>
      <c r="BE3180" t="s">
        <v>74</v>
      </c>
      <c r="BF3180">
        <v>0.80700000000000005</v>
      </c>
      <c r="BG3180" t="s">
        <v>75</v>
      </c>
      <c r="BH3180">
        <v>9.9999999999999995E-7</v>
      </c>
      <c r="BI3180" t="s">
        <v>78</v>
      </c>
      <c r="BJ3180">
        <v>6.9999999999999999E-6</v>
      </c>
      <c r="BK3180" t="s">
        <v>79</v>
      </c>
      <c r="BL3180" t="s">
        <v>85</v>
      </c>
    </row>
    <row r="3181" spans="1:64" x14ac:dyDescent="0.25">
      <c r="A3181">
        <v>3125</v>
      </c>
      <c r="B3181" t="s">
        <v>507</v>
      </c>
      <c r="C3181" t="s">
        <v>511</v>
      </c>
      <c r="D3181">
        <v>56</v>
      </c>
      <c r="E3181">
        <v>250</v>
      </c>
      <c r="F3181">
        <v>2</v>
      </c>
      <c r="G3181" t="s">
        <v>509</v>
      </c>
      <c r="H3181" t="s">
        <v>158</v>
      </c>
      <c r="I3181" t="s">
        <v>65</v>
      </c>
      <c r="J3181">
        <v>2</v>
      </c>
      <c r="K3181">
        <v>1985</v>
      </c>
      <c r="L3181">
        <v>1918</v>
      </c>
      <c r="M3181">
        <v>2001</v>
      </c>
      <c r="N3181">
        <v>2</v>
      </c>
      <c r="O3181">
        <v>55.912003997900001</v>
      </c>
      <c r="P3181">
        <v>0.46683413748199998</v>
      </c>
      <c r="Q3181">
        <v>100</v>
      </c>
      <c r="R3181">
        <v>1985</v>
      </c>
      <c r="S3181">
        <v>1</v>
      </c>
      <c r="T3181">
        <v>0</v>
      </c>
      <c r="U3181">
        <v>0</v>
      </c>
      <c r="V3181">
        <v>5.3382089856100004E-3</v>
      </c>
      <c r="W3181" s="1">
        <v>-1.6670258701999999E-5</v>
      </c>
      <c r="X3181">
        <v>1.41613382368E-2</v>
      </c>
      <c r="Y3181">
        <v>0.346458260006</v>
      </c>
      <c r="Z3181">
        <v>2.7971857843499998E-2</v>
      </c>
      <c r="AA3181">
        <v>9.1089599470699998</v>
      </c>
      <c r="AB3181">
        <v>0.35222312680000001</v>
      </c>
      <c r="AC3181">
        <v>1985</v>
      </c>
      <c r="AD3181">
        <v>0.97</v>
      </c>
      <c r="AE3181">
        <v>1984</v>
      </c>
      <c r="AF3181">
        <v>0.03</v>
      </c>
      <c r="AG3181">
        <v>0.94</v>
      </c>
      <c r="AH3181" t="s">
        <v>66</v>
      </c>
      <c r="AI3181" t="s">
        <v>159</v>
      </c>
      <c r="AJ3181" t="s">
        <v>160</v>
      </c>
      <c r="AK3181">
        <v>21</v>
      </c>
      <c r="AL3181" t="s">
        <v>161</v>
      </c>
      <c r="AM3181">
        <v>1</v>
      </c>
      <c r="AN3181">
        <v>2101</v>
      </c>
      <c r="AO3181" t="s">
        <v>510</v>
      </c>
      <c r="AP3181">
        <v>1103</v>
      </c>
      <c r="AQ3181" t="s">
        <v>71</v>
      </c>
      <c r="AR3181" t="s">
        <v>66</v>
      </c>
      <c r="AS3181">
        <v>1985</v>
      </c>
      <c r="AT3181" s="1">
        <v>-1.6670000000000001E-5</v>
      </c>
      <c r="AU3181">
        <v>0.98299999999999998</v>
      </c>
      <c r="AV3181" t="s">
        <v>72</v>
      </c>
      <c r="AW3181" s="1">
        <v>7.4270000000000002E-6</v>
      </c>
      <c r="AX3181">
        <v>1.4161E-2</v>
      </c>
      <c r="AY3181">
        <v>9.8699999999999996E-2</v>
      </c>
      <c r="AZ3181" t="s">
        <v>73</v>
      </c>
      <c r="BA3181">
        <v>0.18260000000000001</v>
      </c>
      <c r="BB3181">
        <v>0.34645799999999999</v>
      </c>
      <c r="BC3181">
        <v>7.9999999999999996E-6</v>
      </c>
      <c r="BD3181" t="s">
        <v>78</v>
      </c>
      <c r="BE3181" t="s">
        <v>74</v>
      </c>
      <c r="BF3181">
        <v>4.1700000000000001E-2</v>
      </c>
      <c r="BG3181" t="s">
        <v>82</v>
      </c>
      <c r="BH3181">
        <v>7.9999999999999996E-6</v>
      </c>
      <c r="BI3181" t="s">
        <v>78</v>
      </c>
      <c r="BJ3181">
        <v>0</v>
      </c>
      <c r="BK3181" t="s">
        <v>79</v>
      </c>
      <c r="BL3181" t="s">
        <v>85</v>
      </c>
    </row>
    <row r="3182" spans="1:64" x14ac:dyDescent="0.25">
      <c r="A3182">
        <v>3126</v>
      </c>
      <c r="B3182" t="s">
        <v>507</v>
      </c>
      <c r="C3182" t="s">
        <v>511</v>
      </c>
      <c r="D3182">
        <v>56</v>
      </c>
      <c r="E3182">
        <v>250</v>
      </c>
      <c r="F3182">
        <v>2</v>
      </c>
      <c r="G3182" t="s">
        <v>509</v>
      </c>
      <c r="H3182" t="s">
        <v>158</v>
      </c>
      <c r="I3182" t="s">
        <v>65</v>
      </c>
      <c r="J3182">
        <v>2</v>
      </c>
      <c r="K3182">
        <v>2001</v>
      </c>
      <c r="L3182">
        <v>1985</v>
      </c>
      <c r="M3182">
        <v>2017</v>
      </c>
      <c r="N3182">
        <v>2</v>
      </c>
      <c r="O3182">
        <v>25.327793928199998</v>
      </c>
      <c r="P3182">
        <v>0.64043114966799997</v>
      </c>
      <c r="Q3182">
        <v>2</v>
      </c>
      <c r="R3182">
        <v>2000</v>
      </c>
      <c r="S3182">
        <v>0.57999999999999996</v>
      </c>
      <c r="T3182">
        <v>2001</v>
      </c>
      <c r="U3182">
        <v>0.31</v>
      </c>
      <c r="V3182">
        <v>3.5246374175199997E-2</v>
      </c>
      <c r="W3182">
        <v>1.41613382368E-2</v>
      </c>
      <c r="X3182">
        <v>2.86717071075E-2</v>
      </c>
      <c r="Y3182">
        <v>0.28749352572300002</v>
      </c>
      <c r="Z3182">
        <v>5.6392909313199999E-2</v>
      </c>
      <c r="AA3182">
        <v>11.7705908729</v>
      </c>
      <c r="AB3182">
        <v>0.47705048089699997</v>
      </c>
      <c r="AC3182">
        <v>2000</v>
      </c>
      <c r="AD3182">
        <v>0.82</v>
      </c>
      <c r="AE3182">
        <v>2001</v>
      </c>
      <c r="AF3182">
        <v>0.1</v>
      </c>
      <c r="AG3182">
        <v>0.9</v>
      </c>
      <c r="AH3182" t="s">
        <v>66</v>
      </c>
      <c r="AI3182" t="s">
        <v>159</v>
      </c>
      <c r="AJ3182" t="s">
        <v>160</v>
      </c>
      <c r="AK3182">
        <v>21</v>
      </c>
      <c r="AL3182" t="s">
        <v>161</v>
      </c>
      <c r="AM3182">
        <v>1</v>
      </c>
      <c r="AN3182">
        <v>2101</v>
      </c>
      <c r="AO3182" t="s">
        <v>510</v>
      </c>
      <c r="AP3182">
        <v>1103</v>
      </c>
      <c r="AQ3182" t="s">
        <v>71</v>
      </c>
      <c r="AR3182" t="s">
        <v>66</v>
      </c>
      <c r="AS3182">
        <v>2001</v>
      </c>
      <c r="AT3182">
        <v>1.4161E-2</v>
      </c>
      <c r="AU3182">
        <v>9.8699999999999996E-2</v>
      </c>
      <c r="AV3182" t="s">
        <v>73</v>
      </c>
      <c r="AW3182">
        <v>0.18260000000000001</v>
      </c>
      <c r="AX3182">
        <v>2.8672E-2</v>
      </c>
      <c r="AY3182">
        <v>1.1E-5</v>
      </c>
      <c r="AZ3182" t="s">
        <v>78</v>
      </c>
      <c r="BA3182">
        <v>0.75819999999999999</v>
      </c>
      <c r="BB3182">
        <v>0.28749400000000003</v>
      </c>
      <c r="BC3182">
        <v>1.9589999999999998E-3</v>
      </c>
      <c r="BD3182" t="s">
        <v>80</v>
      </c>
      <c r="BE3182" t="s">
        <v>74</v>
      </c>
      <c r="BF3182">
        <v>0.122097</v>
      </c>
      <c r="BG3182" t="s">
        <v>75</v>
      </c>
      <c r="BH3182">
        <v>1.9589999999999998E-3</v>
      </c>
      <c r="BI3182" t="s">
        <v>80</v>
      </c>
      <c r="BJ3182">
        <v>2.5929999999999998E-3</v>
      </c>
      <c r="BK3182" t="s">
        <v>76</v>
      </c>
      <c r="BL3182" t="s">
        <v>85</v>
      </c>
    </row>
    <row r="3183" spans="1:64" x14ac:dyDescent="0.25">
      <c r="A3183">
        <v>3127</v>
      </c>
      <c r="B3183" t="s">
        <v>507</v>
      </c>
      <c r="C3183" t="s">
        <v>511</v>
      </c>
      <c r="D3183">
        <v>56</v>
      </c>
      <c r="E3183">
        <v>250</v>
      </c>
      <c r="F3183">
        <v>2</v>
      </c>
      <c r="G3183" t="s">
        <v>509</v>
      </c>
      <c r="H3183" t="s">
        <v>158</v>
      </c>
      <c r="I3183" t="s">
        <v>65</v>
      </c>
      <c r="J3183">
        <v>2</v>
      </c>
      <c r="K3183">
        <v>2017</v>
      </c>
      <c r="L3183">
        <v>2001</v>
      </c>
      <c r="M3183">
        <v>2027</v>
      </c>
      <c r="N3183">
        <v>2</v>
      </c>
      <c r="O3183">
        <v>19.668638017999999</v>
      </c>
      <c r="P3183">
        <v>0.54857459530099995</v>
      </c>
      <c r="Q3183">
        <v>100</v>
      </c>
      <c r="R3183">
        <v>2017</v>
      </c>
      <c r="S3183">
        <v>0.79</v>
      </c>
      <c r="T3183">
        <v>2018</v>
      </c>
      <c r="U3183">
        <v>0.21</v>
      </c>
      <c r="V3183">
        <v>3.8414123361899997E-2</v>
      </c>
      <c r="W3183">
        <v>2.86717071075E-2</v>
      </c>
      <c r="X3183">
        <v>3.1928070705199998E-2</v>
      </c>
      <c r="Y3183">
        <v>0.15683542240600001</v>
      </c>
      <c r="Z3183">
        <v>4.2923491421300003E-2</v>
      </c>
      <c r="AA3183">
        <v>13.0226191197</v>
      </c>
      <c r="AB3183">
        <v>0.41447962508800001</v>
      </c>
      <c r="AC3183">
        <v>2018</v>
      </c>
      <c r="AD3183">
        <v>0.93</v>
      </c>
      <c r="AE3183">
        <v>2017</v>
      </c>
      <c r="AF3183">
        <v>7.0000000000000007E-2</v>
      </c>
      <c r="AG3183">
        <v>0.75</v>
      </c>
      <c r="AH3183" t="s">
        <v>66</v>
      </c>
      <c r="AI3183" t="s">
        <v>159</v>
      </c>
      <c r="AJ3183" t="s">
        <v>160</v>
      </c>
      <c r="AK3183">
        <v>21</v>
      </c>
      <c r="AL3183" t="s">
        <v>161</v>
      </c>
      <c r="AM3183">
        <v>1</v>
      </c>
      <c r="AN3183">
        <v>2101</v>
      </c>
      <c r="AO3183" t="s">
        <v>510</v>
      </c>
      <c r="AP3183">
        <v>1103</v>
      </c>
      <c r="AQ3183" t="s">
        <v>71</v>
      </c>
      <c r="AR3183" t="s">
        <v>66</v>
      </c>
      <c r="AS3183">
        <v>2017</v>
      </c>
      <c r="AT3183">
        <v>2.8672E-2</v>
      </c>
      <c r="AU3183">
        <v>1.1E-5</v>
      </c>
      <c r="AV3183" t="s">
        <v>78</v>
      </c>
      <c r="AW3183">
        <v>0.75819999999999999</v>
      </c>
      <c r="AX3183">
        <v>3.1927999999999998E-2</v>
      </c>
      <c r="AY3183">
        <v>5.1399999999999996E-3</v>
      </c>
      <c r="AZ3183" t="s">
        <v>80</v>
      </c>
      <c r="BA3183">
        <v>0.64500000000000002</v>
      </c>
      <c r="BB3183">
        <v>0.156835</v>
      </c>
      <c r="BC3183">
        <v>2.538E-2</v>
      </c>
      <c r="BD3183" t="s">
        <v>81</v>
      </c>
      <c r="BE3183" t="s">
        <v>74</v>
      </c>
      <c r="BF3183">
        <v>0.73843999999999999</v>
      </c>
      <c r="BG3183" t="s">
        <v>75</v>
      </c>
      <c r="BH3183">
        <v>2.538E-2</v>
      </c>
      <c r="BI3183" t="s">
        <v>81</v>
      </c>
      <c r="BJ3183">
        <v>3.159E-2</v>
      </c>
      <c r="BK3183" t="s">
        <v>82</v>
      </c>
      <c r="BL3183" t="s">
        <v>85</v>
      </c>
    </row>
    <row r="3184" spans="1:64" x14ac:dyDescent="0.25">
      <c r="A3184">
        <v>3128</v>
      </c>
      <c r="B3184" t="s">
        <v>507</v>
      </c>
      <c r="C3184" t="s">
        <v>511</v>
      </c>
      <c r="D3184">
        <v>56</v>
      </c>
      <c r="E3184">
        <v>250</v>
      </c>
      <c r="F3184">
        <v>2</v>
      </c>
      <c r="G3184" t="s">
        <v>509</v>
      </c>
      <c r="H3184" t="s">
        <v>158</v>
      </c>
      <c r="I3184" t="s">
        <v>65</v>
      </c>
      <c r="J3184">
        <v>2</v>
      </c>
      <c r="K3184">
        <v>2027</v>
      </c>
      <c r="L3184">
        <v>2017</v>
      </c>
      <c r="M3184">
        <v>2035</v>
      </c>
      <c r="N3184">
        <v>100</v>
      </c>
      <c r="O3184">
        <v>12.159900025700001</v>
      </c>
      <c r="P3184">
        <v>0.32063800828099998</v>
      </c>
      <c r="Q3184">
        <v>100</v>
      </c>
      <c r="R3184">
        <v>2027</v>
      </c>
      <c r="S3184">
        <v>0.86</v>
      </c>
      <c r="T3184">
        <v>2026</v>
      </c>
      <c r="U3184">
        <v>0.09</v>
      </c>
      <c r="V3184">
        <v>3.2851279668300003E-2</v>
      </c>
      <c r="W3184">
        <v>3.1928070705199998E-2</v>
      </c>
      <c r="X3184">
        <v>1.05083928536E-2</v>
      </c>
      <c r="Y3184">
        <v>0.13006158064500001</v>
      </c>
      <c r="Z3184">
        <v>3.2651501224799998E-2</v>
      </c>
      <c r="AA3184">
        <v>11.068911200700001</v>
      </c>
      <c r="AB3184">
        <v>0.29085583913200003</v>
      </c>
      <c r="AC3184">
        <v>2027</v>
      </c>
      <c r="AD3184">
        <v>0.95</v>
      </c>
      <c r="AE3184">
        <v>2028</v>
      </c>
      <c r="AF3184">
        <v>0.03</v>
      </c>
      <c r="AG3184">
        <v>0.4</v>
      </c>
      <c r="AH3184" t="s">
        <v>66</v>
      </c>
      <c r="AI3184" t="s">
        <v>159</v>
      </c>
      <c r="AJ3184" t="s">
        <v>160</v>
      </c>
      <c r="AK3184">
        <v>21</v>
      </c>
      <c r="AL3184" t="s">
        <v>161</v>
      </c>
      <c r="AM3184">
        <v>1</v>
      </c>
      <c r="AN3184">
        <v>2101</v>
      </c>
      <c r="AO3184" t="s">
        <v>510</v>
      </c>
      <c r="AP3184">
        <v>1103</v>
      </c>
      <c r="AQ3184" t="s">
        <v>71</v>
      </c>
      <c r="AR3184" t="s">
        <v>66</v>
      </c>
      <c r="AS3184">
        <v>2027</v>
      </c>
      <c r="AT3184">
        <v>3.1927999999999998E-2</v>
      </c>
      <c r="AU3184">
        <v>5.1399999999999996E-3</v>
      </c>
      <c r="AV3184" t="s">
        <v>80</v>
      </c>
      <c r="AW3184">
        <v>0.64500000000000002</v>
      </c>
      <c r="AX3184">
        <v>1.051E-2</v>
      </c>
      <c r="AY3184">
        <v>0.47199999999999998</v>
      </c>
      <c r="AZ3184" t="s">
        <v>72</v>
      </c>
      <c r="BA3184">
        <v>8.9349999999999999E-2</v>
      </c>
      <c r="BB3184">
        <v>0.13006000000000001</v>
      </c>
      <c r="BC3184">
        <v>0.125</v>
      </c>
      <c r="BD3184" t="s">
        <v>72</v>
      </c>
      <c r="BE3184" t="s">
        <v>74</v>
      </c>
      <c r="BF3184">
        <v>0.189</v>
      </c>
      <c r="BG3184" t="s">
        <v>75</v>
      </c>
      <c r="BH3184">
        <v>0.125</v>
      </c>
      <c r="BI3184" t="s">
        <v>72</v>
      </c>
      <c r="BJ3184">
        <v>0.2034</v>
      </c>
      <c r="BK3184" t="s">
        <v>75</v>
      </c>
      <c r="BL3184" t="s">
        <v>85</v>
      </c>
    </row>
    <row r="3185" spans="1:64" x14ac:dyDescent="0.25">
      <c r="A3185">
        <v>3129</v>
      </c>
      <c r="B3185" t="s">
        <v>507</v>
      </c>
      <c r="C3185" t="s">
        <v>511</v>
      </c>
      <c r="D3185">
        <v>56</v>
      </c>
      <c r="E3185">
        <v>250</v>
      </c>
      <c r="F3185">
        <v>2</v>
      </c>
      <c r="G3185" t="s">
        <v>509</v>
      </c>
      <c r="H3185" t="s">
        <v>158</v>
      </c>
      <c r="I3185" t="s">
        <v>65</v>
      </c>
      <c r="J3185">
        <v>2</v>
      </c>
      <c r="K3185">
        <v>2035</v>
      </c>
      <c r="L3185">
        <v>2027</v>
      </c>
      <c r="M3185">
        <v>2043</v>
      </c>
      <c r="N3185">
        <v>77</v>
      </c>
      <c r="O3185">
        <v>12.6917412527</v>
      </c>
      <c r="P3185">
        <v>0.33651864809400001</v>
      </c>
      <c r="Q3185">
        <v>100</v>
      </c>
      <c r="R3185">
        <v>2035</v>
      </c>
      <c r="S3185">
        <v>0.99</v>
      </c>
      <c r="T3185">
        <v>2034</v>
      </c>
      <c r="U3185">
        <v>0.01</v>
      </c>
      <c r="V3185">
        <v>3.4508832109100003E-2</v>
      </c>
      <c r="W3185">
        <v>1.05083928536E-2</v>
      </c>
      <c r="X3185">
        <v>1.263762897E-2</v>
      </c>
      <c r="Y3185">
        <v>0.24262848215999999</v>
      </c>
      <c r="Z3185">
        <v>3.4508832109100003E-2</v>
      </c>
      <c r="AA3185">
        <v>12.7361561163</v>
      </c>
      <c r="AB3185">
        <v>0.33562535918600001</v>
      </c>
      <c r="AC3185">
        <v>2035</v>
      </c>
      <c r="AD3185">
        <v>1</v>
      </c>
      <c r="AE3185">
        <v>0</v>
      </c>
      <c r="AF3185">
        <v>0</v>
      </c>
      <c r="AG3185">
        <v>0.84</v>
      </c>
      <c r="AH3185" t="s">
        <v>66</v>
      </c>
      <c r="AI3185" t="s">
        <v>159</v>
      </c>
      <c r="AJ3185" t="s">
        <v>160</v>
      </c>
      <c r="AK3185">
        <v>21</v>
      </c>
      <c r="AL3185" t="s">
        <v>161</v>
      </c>
      <c r="AM3185">
        <v>1</v>
      </c>
      <c r="AN3185">
        <v>2101</v>
      </c>
      <c r="AO3185" t="s">
        <v>510</v>
      </c>
      <c r="AP3185">
        <v>1103</v>
      </c>
      <c r="AQ3185" t="s">
        <v>71</v>
      </c>
      <c r="AR3185" t="s">
        <v>66</v>
      </c>
      <c r="AS3185">
        <v>2035</v>
      </c>
      <c r="AT3185">
        <v>1.051E-2</v>
      </c>
      <c r="AU3185">
        <v>0.47199999999999998</v>
      </c>
      <c r="AV3185" t="s">
        <v>72</v>
      </c>
      <c r="AW3185">
        <v>8.9349999999999999E-2</v>
      </c>
      <c r="AX3185">
        <v>1.2638E-2</v>
      </c>
      <c r="AY3185">
        <v>0.21299999999999999</v>
      </c>
      <c r="AZ3185" t="s">
        <v>72</v>
      </c>
      <c r="BA3185">
        <v>0.24440000000000001</v>
      </c>
      <c r="BB3185">
        <v>0.24262800000000001</v>
      </c>
      <c r="BC3185">
        <v>7.8399999999999997E-3</v>
      </c>
      <c r="BD3185" t="s">
        <v>80</v>
      </c>
      <c r="BE3185" t="s">
        <v>74</v>
      </c>
      <c r="BF3185">
        <v>0.89902000000000004</v>
      </c>
      <c r="BG3185" t="s">
        <v>75</v>
      </c>
      <c r="BH3185">
        <v>7.8399999999999997E-3</v>
      </c>
      <c r="BI3185" t="s">
        <v>80</v>
      </c>
      <c r="BJ3185">
        <v>2.3810000000000001E-2</v>
      </c>
      <c r="BK3185" t="s">
        <v>82</v>
      </c>
      <c r="BL3185" t="s">
        <v>85</v>
      </c>
    </row>
    <row r="3186" spans="1:64" x14ac:dyDescent="0.25">
      <c r="A3186">
        <v>3130</v>
      </c>
      <c r="B3186" t="s">
        <v>507</v>
      </c>
      <c r="C3186" t="s">
        <v>511</v>
      </c>
      <c r="D3186">
        <v>56</v>
      </c>
      <c r="E3186">
        <v>250</v>
      </c>
      <c r="F3186">
        <v>2</v>
      </c>
      <c r="G3186" t="s">
        <v>509</v>
      </c>
      <c r="H3186" t="s">
        <v>158</v>
      </c>
      <c r="I3186" t="s">
        <v>65</v>
      </c>
      <c r="J3186">
        <v>2</v>
      </c>
      <c r="K3186">
        <v>2043</v>
      </c>
      <c r="L3186">
        <v>2035</v>
      </c>
      <c r="M3186">
        <v>2057</v>
      </c>
      <c r="N3186">
        <v>77</v>
      </c>
      <c r="O3186">
        <v>16.10224569</v>
      </c>
      <c r="P3186">
        <v>0.53971914390999998</v>
      </c>
      <c r="Q3186">
        <v>77</v>
      </c>
      <c r="R3186">
        <v>2043</v>
      </c>
      <c r="S3186">
        <v>0.46</v>
      </c>
      <c r="T3186">
        <v>2046</v>
      </c>
      <c r="U3186">
        <v>0.38</v>
      </c>
      <c r="V3186">
        <v>4.5160814980900001E-2</v>
      </c>
      <c r="W3186">
        <v>1.263762897E-2</v>
      </c>
      <c r="X3186">
        <v>4.0607591576299999E-2</v>
      </c>
      <c r="Y3186">
        <v>0.190870186163</v>
      </c>
      <c r="Z3186">
        <v>4.8320846810500001E-2</v>
      </c>
      <c r="AA3186">
        <v>12.132079454599999</v>
      </c>
      <c r="AB3186">
        <v>0.43116812429500001</v>
      </c>
      <c r="AC3186">
        <v>2043</v>
      </c>
      <c r="AD3186">
        <v>1</v>
      </c>
      <c r="AE3186">
        <v>0</v>
      </c>
      <c r="AF3186">
        <v>0</v>
      </c>
      <c r="AG3186">
        <v>0.9</v>
      </c>
      <c r="AH3186" t="s">
        <v>66</v>
      </c>
      <c r="AI3186" t="s">
        <v>159</v>
      </c>
      <c r="AJ3186" t="s">
        <v>160</v>
      </c>
      <c r="AK3186">
        <v>21</v>
      </c>
      <c r="AL3186" t="s">
        <v>161</v>
      </c>
      <c r="AM3186">
        <v>1</v>
      </c>
      <c r="AN3186">
        <v>2101</v>
      </c>
      <c r="AO3186" t="s">
        <v>510</v>
      </c>
      <c r="AP3186">
        <v>1103</v>
      </c>
      <c r="AQ3186" t="s">
        <v>71</v>
      </c>
      <c r="AR3186" t="s">
        <v>66</v>
      </c>
      <c r="AS3186">
        <v>2043</v>
      </c>
      <c r="AT3186">
        <v>1.2638E-2</v>
      </c>
      <c r="AU3186">
        <v>0.21299999999999999</v>
      </c>
      <c r="AV3186" t="s">
        <v>72</v>
      </c>
      <c r="AW3186">
        <v>0.24440000000000001</v>
      </c>
      <c r="AX3186">
        <v>4.0607999999999998E-2</v>
      </c>
      <c r="AY3186">
        <v>9.9999999999999995E-7</v>
      </c>
      <c r="AZ3186" t="s">
        <v>78</v>
      </c>
      <c r="BA3186">
        <v>0.86529999999999996</v>
      </c>
      <c r="BB3186">
        <v>0.19087000000000001</v>
      </c>
      <c r="BC3186">
        <v>3.5100000000000001E-3</v>
      </c>
      <c r="BD3186" t="s">
        <v>80</v>
      </c>
      <c r="BE3186" t="s">
        <v>74</v>
      </c>
      <c r="BF3186">
        <v>2.1770000000000001E-2</v>
      </c>
      <c r="BG3186" t="s">
        <v>82</v>
      </c>
      <c r="BH3186">
        <v>3.5100000000000001E-3</v>
      </c>
      <c r="BI3186" t="s">
        <v>80</v>
      </c>
      <c r="BJ3186">
        <v>6.8640000000000003E-3</v>
      </c>
      <c r="BK3186" t="s">
        <v>76</v>
      </c>
      <c r="BL3186" t="s">
        <v>85</v>
      </c>
    </row>
    <row r="3187" spans="1:64" x14ac:dyDescent="0.25">
      <c r="A3187">
        <v>3131</v>
      </c>
      <c r="B3187" t="s">
        <v>507</v>
      </c>
      <c r="C3187" t="s">
        <v>511</v>
      </c>
      <c r="D3187">
        <v>56</v>
      </c>
      <c r="E3187">
        <v>250</v>
      </c>
      <c r="F3187">
        <v>2</v>
      </c>
      <c r="G3187" t="s">
        <v>509</v>
      </c>
      <c r="H3187" t="s">
        <v>158</v>
      </c>
      <c r="I3187" t="s">
        <v>65</v>
      </c>
      <c r="J3187">
        <v>2</v>
      </c>
      <c r="K3187">
        <v>2057</v>
      </c>
      <c r="L3187">
        <v>2043</v>
      </c>
      <c r="M3187">
        <v>2067</v>
      </c>
      <c r="N3187">
        <v>77</v>
      </c>
      <c r="O3187">
        <v>18.329416632800001</v>
      </c>
      <c r="P3187">
        <v>0.63744844625800001</v>
      </c>
      <c r="Q3187">
        <v>87</v>
      </c>
      <c r="R3187">
        <v>2057</v>
      </c>
      <c r="S3187">
        <v>0.86</v>
      </c>
      <c r="T3187">
        <v>2058</v>
      </c>
      <c r="U3187">
        <v>0.06</v>
      </c>
      <c r="V3187">
        <v>4.9610176814100002E-2</v>
      </c>
      <c r="W3187">
        <v>4.0607591576299999E-2</v>
      </c>
      <c r="X3187">
        <v>3.9268378793199998E-2</v>
      </c>
      <c r="Y3187">
        <v>0.15684364284899999</v>
      </c>
      <c r="Z3187">
        <v>5.4155210787000002E-2</v>
      </c>
      <c r="AA3187">
        <v>12.215032194899999</v>
      </c>
      <c r="AB3187">
        <v>0.47764590494800002</v>
      </c>
      <c r="AC3187">
        <v>2058</v>
      </c>
      <c r="AD3187">
        <v>0.64</v>
      </c>
      <c r="AE3187">
        <v>2057</v>
      </c>
      <c r="AF3187">
        <v>0.33</v>
      </c>
      <c r="AG3187">
        <v>0.56999999999999995</v>
      </c>
      <c r="AH3187" t="s">
        <v>66</v>
      </c>
      <c r="AI3187" t="s">
        <v>159</v>
      </c>
      <c r="AJ3187" t="s">
        <v>160</v>
      </c>
      <c r="AK3187">
        <v>21</v>
      </c>
      <c r="AL3187" t="s">
        <v>161</v>
      </c>
      <c r="AM3187">
        <v>1</v>
      </c>
      <c r="AN3187">
        <v>2101</v>
      </c>
      <c r="AO3187" t="s">
        <v>510</v>
      </c>
      <c r="AP3187">
        <v>1103</v>
      </c>
      <c r="AQ3187" t="s">
        <v>71</v>
      </c>
      <c r="AR3187" t="s">
        <v>66</v>
      </c>
      <c r="AS3187">
        <v>2057</v>
      </c>
      <c r="AT3187">
        <v>4.0607999999999998E-2</v>
      </c>
      <c r="AU3187">
        <v>9.9999999999999995E-7</v>
      </c>
      <c r="AV3187" t="s">
        <v>78</v>
      </c>
      <c r="AW3187">
        <v>0.86529999999999996</v>
      </c>
      <c r="AX3187">
        <v>3.9267999999999997E-2</v>
      </c>
      <c r="AY3187">
        <v>2.1800000000000001E-3</v>
      </c>
      <c r="AZ3187" t="s">
        <v>80</v>
      </c>
      <c r="BA3187">
        <v>0.71099999999999997</v>
      </c>
      <c r="BB3187">
        <v>0.15684400000000001</v>
      </c>
      <c r="BC3187">
        <v>2.1946E-2</v>
      </c>
      <c r="BD3187" t="s">
        <v>81</v>
      </c>
      <c r="BE3187" t="s">
        <v>74</v>
      </c>
      <c r="BF3187">
        <v>0.88972099999999998</v>
      </c>
      <c r="BG3187" t="s">
        <v>75</v>
      </c>
      <c r="BH3187">
        <v>2.1946E-2</v>
      </c>
      <c r="BI3187" t="s">
        <v>81</v>
      </c>
      <c r="BJ3187">
        <v>5.4149999999999997E-2</v>
      </c>
      <c r="BK3187" t="s">
        <v>83</v>
      </c>
      <c r="BL3187" t="s">
        <v>85</v>
      </c>
    </row>
    <row r="3188" spans="1:64" x14ac:dyDescent="0.25">
      <c r="A3188">
        <v>3132</v>
      </c>
      <c r="B3188" t="s">
        <v>507</v>
      </c>
      <c r="C3188" t="s">
        <v>511</v>
      </c>
      <c r="D3188">
        <v>56</v>
      </c>
      <c r="E3188">
        <v>250</v>
      </c>
      <c r="F3188">
        <v>2</v>
      </c>
      <c r="G3188" t="s">
        <v>509</v>
      </c>
      <c r="H3188" t="s">
        <v>158</v>
      </c>
      <c r="I3188" t="s">
        <v>65</v>
      </c>
      <c r="J3188">
        <v>2</v>
      </c>
      <c r="K3188">
        <v>2067</v>
      </c>
      <c r="L3188">
        <v>2057</v>
      </c>
      <c r="M3188">
        <v>2077</v>
      </c>
      <c r="N3188">
        <v>87</v>
      </c>
      <c r="O3188">
        <v>14.457498487600001</v>
      </c>
      <c r="P3188">
        <v>0.52710120740099997</v>
      </c>
      <c r="Q3188">
        <v>100</v>
      </c>
      <c r="R3188">
        <v>2067</v>
      </c>
      <c r="S3188">
        <v>0.95</v>
      </c>
      <c r="T3188">
        <v>2068</v>
      </c>
      <c r="U3188">
        <v>0.04</v>
      </c>
      <c r="V3188">
        <v>5.0365499999699997E-2</v>
      </c>
      <c r="W3188">
        <v>3.9268378793199998E-2</v>
      </c>
      <c r="X3188">
        <v>4.5635752525000003E-2</v>
      </c>
      <c r="Y3188">
        <v>0.102064989863</v>
      </c>
      <c r="Z3188">
        <v>5.0441498772999999E-2</v>
      </c>
      <c r="AA3188">
        <v>11.2326825694</v>
      </c>
      <c r="AB3188">
        <v>0.43434173053399999</v>
      </c>
      <c r="AC3188">
        <v>2067</v>
      </c>
      <c r="AD3188">
        <v>1</v>
      </c>
      <c r="AE3188">
        <v>0</v>
      </c>
      <c r="AF3188">
        <v>0</v>
      </c>
      <c r="AG3188">
        <v>0.78</v>
      </c>
      <c r="AH3188" t="s">
        <v>66</v>
      </c>
      <c r="AI3188" t="s">
        <v>159</v>
      </c>
      <c r="AJ3188" t="s">
        <v>160</v>
      </c>
      <c r="AK3188">
        <v>21</v>
      </c>
      <c r="AL3188" t="s">
        <v>161</v>
      </c>
      <c r="AM3188">
        <v>1</v>
      </c>
      <c r="AN3188">
        <v>2101</v>
      </c>
      <c r="AO3188" t="s">
        <v>510</v>
      </c>
      <c r="AP3188">
        <v>1103</v>
      </c>
      <c r="AQ3188" t="s">
        <v>71</v>
      </c>
      <c r="AR3188" t="s">
        <v>66</v>
      </c>
      <c r="AS3188">
        <v>2067</v>
      </c>
      <c r="AT3188">
        <v>3.9267999999999997E-2</v>
      </c>
      <c r="AU3188">
        <v>2.1800000000000001E-3</v>
      </c>
      <c r="AV3188" t="s">
        <v>80</v>
      </c>
      <c r="AW3188">
        <v>0.71099999999999997</v>
      </c>
      <c r="AX3188">
        <v>4.564E-2</v>
      </c>
      <c r="AY3188">
        <v>3.8999999999999998E-3</v>
      </c>
      <c r="AZ3188" t="s">
        <v>80</v>
      </c>
      <c r="BA3188">
        <v>0.66759999999999997</v>
      </c>
      <c r="BB3188">
        <v>0.102065</v>
      </c>
      <c r="BC3188">
        <v>0.23911299999999999</v>
      </c>
      <c r="BD3188" t="s">
        <v>72</v>
      </c>
      <c r="BE3188" t="s">
        <v>74</v>
      </c>
      <c r="BF3188">
        <v>0.66473800000000005</v>
      </c>
      <c r="BG3188" t="s">
        <v>75</v>
      </c>
      <c r="BH3188">
        <v>0.23911299999999999</v>
      </c>
      <c r="BI3188" t="s">
        <v>72</v>
      </c>
      <c r="BJ3188">
        <v>0.42680000000000001</v>
      </c>
      <c r="BK3188" t="s">
        <v>75</v>
      </c>
      <c r="BL3188" t="s">
        <v>85</v>
      </c>
    </row>
    <row r="3189" spans="1:64" x14ac:dyDescent="0.25">
      <c r="A3189">
        <v>3133</v>
      </c>
      <c r="B3189" t="s">
        <v>507</v>
      </c>
      <c r="C3189" t="s">
        <v>511</v>
      </c>
      <c r="D3189">
        <v>56</v>
      </c>
      <c r="E3189">
        <v>250</v>
      </c>
      <c r="F3189">
        <v>2</v>
      </c>
      <c r="G3189" t="s">
        <v>509</v>
      </c>
      <c r="H3189" t="s">
        <v>158</v>
      </c>
      <c r="I3189" t="s">
        <v>65</v>
      </c>
      <c r="J3189">
        <v>2</v>
      </c>
      <c r="K3189">
        <v>2077</v>
      </c>
      <c r="L3189">
        <v>2067</v>
      </c>
      <c r="M3189">
        <v>2088</v>
      </c>
      <c r="N3189">
        <v>100</v>
      </c>
      <c r="O3189">
        <v>16.281670866100001</v>
      </c>
      <c r="P3189">
        <v>0.62630633649599998</v>
      </c>
      <c r="Q3189">
        <v>100</v>
      </c>
      <c r="R3189">
        <v>2077</v>
      </c>
      <c r="S3189">
        <v>0.96</v>
      </c>
      <c r="T3189">
        <v>2078</v>
      </c>
      <c r="U3189">
        <v>0.04</v>
      </c>
      <c r="V3189">
        <v>5.4878542207600002E-2</v>
      </c>
      <c r="W3189">
        <v>4.5635752525000003E-2</v>
      </c>
      <c r="X3189">
        <v>3.7276022722700003E-2</v>
      </c>
      <c r="Y3189">
        <v>0.19627689396799999</v>
      </c>
      <c r="Z3189">
        <v>6.5360439952200006E-2</v>
      </c>
      <c r="AA3189">
        <v>11.650315367399999</v>
      </c>
      <c r="AB3189">
        <v>0.55605360259900005</v>
      </c>
      <c r="AC3189">
        <v>2077</v>
      </c>
      <c r="AD3189">
        <v>0.98</v>
      </c>
      <c r="AE3189">
        <v>2076</v>
      </c>
      <c r="AF3189">
        <v>0.01</v>
      </c>
      <c r="AG3189">
        <v>0.7</v>
      </c>
      <c r="AH3189" t="s">
        <v>66</v>
      </c>
      <c r="AI3189" t="s">
        <v>159</v>
      </c>
      <c r="AJ3189" t="s">
        <v>160</v>
      </c>
      <c r="AK3189">
        <v>21</v>
      </c>
      <c r="AL3189" t="s">
        <v>161</v>
      </c>
      <c r="AM3189">
        <v>1</v>
      </c>
      <c r="AN3189">
        <v>2101</v>
      </c>
      <c r="AO3189" t="s">
        <v>510</v>
      </c>
      <c r="AP3189">
        <v>1103</v>
      </c>
      <c r="AQ3189" t="s">
        <v>71</v>
      </c>
      <c r="AR3189" t="s">
        <v>66</v>
      </c>
      <c r="AS3189">
        <v>2077</v>
      </c>
      <c r="AT3189">
        <v>4.564E-2</v>
      </c>
      <c r="AU3189">
        <v>3.8999999999999998E-3</v>
      </c>
      <c r="AV3189" t="s">
        <v>80</v>
      </c>
      <c r="AW3189">
        <v>0.66759999999999997</v>
      </c>
      <c r="AX3189">
        <v>3.7275999999999997E-2</v>
      </c>
      <c r="AY3189">
        <v>9.5600000000000004E-4</v>
      </c>
      <c r="AZ3189" t="s">
        <v>78</v>
      </c>
      <c r="BA3189">
        <v>0.72019999999999995</v>
      </c>
      <c r="BB3189">
        <v>0.19627700000000001</v>
      </c>
      <c r="BC3189">
        <v>2.6324E-2</v>
      </c>
      <c r="BD3189" t="s">
        <v>81</v>
      </c>
      <c r="BE3189" t="s">
        <v>74</v>
      </c>
      <c r="BF3189">
        <v>0.54240900000000003</v>
      </c>
      <c r="BG3189" t="s">
        <v>75</v>
      </c>
      <c r="BH3189">
        <v>2.6324E-2</v>
      </c>
      <c r="BI3189" t="s">
        <v>81</v>
      </c>
      <c r="BJ3189">
        <v>6.8489999999999995E-2</v>
      </c>
      <c r="BK3189" t="s">
        <v>83</v>
      </c>
      <c r="BL3189" t="s">
        <v>85</v>
      </c>
    </row>
    <row r="3190" spans="1:64" x14ac:dyDescent="0.25">
      <c r="A3190">
        <v>3134</v>
      </c>
      <c r="B3190" t="s">
        <v>507</v>
      </c>
      <c r="C3190" t="s">
        <v>511</v>
      </c>
      <c r="D3190">
        <v>56</v>
      </c>
      <c r="E3190">
        <v>250</v>
      </c>
      <c r="F3190">
        <v>2</v>
      </c>
      <c r="G3190" t="s">
        <v>509</v>
      </c>
      <c r="H3190" t="s">
        <v>158</v>
      </c>
      <c r="I3190" t="s">
        <v>65</v>
      </c>
      <c r="J3190">
        <v>2</v>
      </c>
      <c r="K3190">
        <v>2088</v>
      </c>
      <c r="L3190">
        <v>2077</v>
      </c>
      <c r="M3190">
        <v>2100</v>
      </c>
      <c r="N3190">
        <v>100</v>
      </c>
      <c r="O3190">
        <v>17.057289074300002</v>
      </c>
      <c r="P3190">
        <v>0.71208015916599998</v>
      </c>
      <c r="Q3190">
        <v>100</v>
      </c>
      <c r="R3190">
        <v>2088</v>
      </c>
      <c r="S3190">
        <v>0.88</v>
      </c>
      <c r="T3190">
        <v>2089</v>
      </c>
      <c r="U3190">
        <v>7.0000000000000007E-2</v>
      </c>
      <c r="V3190">
        <v>5.89083176872E-2</v>
      </c>
      <c r="W3190">
        <v>3.7276022722700003E-2</v>
      </c>
      <c r="X3190">
        <v>6.1697788461700001E-2</v>
      </c>
      <c r="Y3190">
        <v>0.12003988638300001</v>
      </c>
      <c r="Z3190">
        <v>6.0483944854299997E-2</v>
      </c>
      <c r="AA3190">
        <v>12.31692382</v>
      </c>
      <c r="AB3190">
        <v>0.52128619901700002</v>
      </c>
      <c r="AC3190">
        <v>2088</v>
      </c>
      <c r="AD3190">
        <v>0.99</v>
      </c>
      <c r="AE3190">
        <v>2086</v>
      </c>
      <c r="AF3190">
        <v>0.01</v>
      </c>
      <c r="AG3190">
        <v>0.89</v>
      </c>
      <c r="AH3190" t="s">
        <v>66</v>
      </c>
      <c r="AI3190" t="s">
        <v>159</v>
      </c>
      <c r="AJ3190" t="s">
        <v>160</v>
      </c>
      <c r="AK3190">
        <v>21</v>
      </c>
      <c r="AL3190" t="s">
        <v>161</v>
      </c>
      <c r="AM3190">
        <v>1</v>
      </c>
      <c r="AN3190">
        <v>2101</v>
      </c>
      <c r="AO3190" t="s">
        <v>510</v>
      </c>
      <c r="AP3190">
        <v>1103</v>
      </c>
      <c r="AQ3190" t="s">
        <v>71</v>
      </c>
      <c r="AR3190" t="s">
        <v>66</v>
      </c>
      <c r="AS3190">
        <v>2088</v>
      </c>
      <c r="AT3190">
        <v>3.7275999999999997E-2</v>
      </c>
      <c r="AU3190">
        <v>9.5600000000000004E-4</v>
      </c>
      <c r="AV3190" t="s">
        <v>78</v>
      </c>
      <c r="AW3190">
        <v>0.72019999999999995</v>
      </c>
      <c r="AX3190">
        <v>6.1698000000000003E-2</v>
      </c>
      <c r="AY3190">
        <v>5.0000000000000004E-6</v>
      </c>
      <c r="AZ3190" t="s">
        <v>78</v>
      </c>
      <c r="BA3190">
        <v>0.88829999999999998</v>
      </c>
      <c r="BB3190">
        <v>0.12003999999999999</v>
      </c>
      <c r="BC3190">
        <v>9.5699999999999993E-2</v>
      </c>
      <c r="BD3190" t="s">
        <v>73</v>
      </c>
      <c r="BE3190" t="s">
        <v>74</v>
      </c>
      <c r="BF3190">
        <v>2.9899999999999999E-2</v>
      </c>
      <c r="BG3190" t="s">
        <v>82</v>
      </c>
      <c r="BH3190">
        <v>9.5699999999999993E-2</v>
      </c>
      <c r="BI3190" t="s">
        <v>73</v>
      </c>
      <c r="BJ3190">
        <v>2.8969999999999999E-2</v>
      </c>
      <c r="BK3190" t="s">
        <v>82</v>
      </c>
      <c r="BL3190" t="s">
        <v>85</v>
      </c>
    </row>
    <row r="3191" spans="1:64" x14ac:dyDescent="0.25">
      <c r="A3191">
        <v>3135</v>
      </c>
      <c r="B3191" t="s">
        <v>507</v>
      </c>
      <c r="C3191" t="s">
        <v>512</v>
      </c>
      <c r="D3191">
        <v>56</v>
      </c>
      <c r="E3191">
        <v>251</v>
      </c>
      <c r="F3191">
        <v>3</v>
      </c>
      <c r="G3191" t="s">
        <v>509</v>
      </c>
      <c r="H3191" t="s">
        <v>158</v>
      </c>
      <c r="I3191" t="s">
        <v>65</v>
      </c>
      <c r="J3191">
        <v>13</v>
      </c>
      <c r="K3191">
        <v>1918</v>
      </c>
      <c r="L3191">
        <v>1861</v>
      </c>
      <c r="M3191">
        <v>1985</v>
      </c>
      <c r="N3191">
        <v>100</v>
      </c>
      <c r="O3191">
        <v>54.429946079399997</v>
      </c>
      <c r="P3191">
        <v>0.22809942996099999</v>
      </c>
      <c r="Q3191">
        <v>100</v>
      </c>
      <c r="R3191">
        <v>1918</v>
      </c>
      <c r="S3191">
        <v>0.99</v>
      </c>
      <c r="T3191">
        <v>1917</v>
      </c>
      <c r="U3191">
        <v>0.01</v>
      </c>
      <c r="V3191">
        <v>2.68779260622E-3</v>
      </c>
      <c r="W3191">
        <v>-3.3763193826399999E-4</v>
      </c>
      <c r="X3191" s="1">
        <v>-1.6670258701999999E-5</v>
      </c>
      <c r="Y3191">
        <v>0.23836429046400001</v>
      </c>
      <c r="Z3191">
        <v>2.4261784316600001E-2</v>
      </c>
      <c r="AA3191">
        <v>9.5644915312399998</v>
      </c>
      <c r="AB3191">
        <v>0.24028606852000001</v>
      </c>
      <c r="AC3191">
        <v>1918</v>
      </c>
      <c r="AD3191">
        <v>0.94</v>
      </c>
      <c r="AE3191">
        <v>1919</v>
      </c>
      <c r="AF3191">
        <v>0.04</v>
      </c>
      <c r="AG3191">
        <v>0.89</v>
      </c>
      <c r="AH3191" t="s">
        <v>66</v>
      </c>
      <c r="AI3191" t="s">
        <v>159</v>
      </c>
      <c r="AJ3191" t="s">
        <v>160</v>
      </c>
      <c r="AK3191">
        <v>21</v>
      </c>
      <c r="AL3191" t="s">
        <v>161</v>
      </c>
      <c r="AM3191">
        <v>1</v>
      </c>
      <c r="AN3191">
        <v>2101</v>
      </c>
      <c r="AO3191" t="s">
        <v>510</v>
      </c>
      <c r="AP3191">
        <v>1103</v>
      </c>
      <c r="AQ3191" t="s">
        <v>71</v>
      </c>
      <c r="AR3191" t="s">
        <v>66</v>
      </c>
      <c r="AS3191">
        <v>1918</v>
      </c>
      <c r="AT3191">
        <v>-3.3760000000000002E-4</v>
      </c>
      <c r="AU3191">
        <v>0.76200000000000001</v>
      </c>
      <c r="AV3191" t="s">
        <v>72</v>
      </c>
      <c r="AW3191">
        <v>1.65E-3</v>
      </c>
      <c r="AX3191" s="1">
        <v>-1.6670000000000001E-5</v>
      </c>
      <c r="AY3191">
        <v>0.98299999999999998</v>
      </c>
      <c r="AZ3191" t="s">
        <v>72</v>
      </c>
      <c r="BA3191" s="1">
        <v>7.4270000000000002E-6</v>
      </c>
      <c r="BB3191">
        <v>0.2384</v>
      </c>
      <c r="BC3191">
        <v>9.9999999999999995E-7</v>
      </c>
      <c r="BD3191" t="s">
        <v>78</v>
      </c>
      <c r="BE3191" t="s">
        <v>74</v>
      </c>
      <c r="BF3191">
        <v>0.80700000000000005</v>
      </c>
      <c r="BG3191" t="s">
        <v>75</v>
      </c>
      <c r="BH3191">
        <v>9.9999999999999995E-7</v>
      </c>
      <c r="BI3191" t="s">
        <v>78</v>
      </c>
      <c r="BJ3191">
        <v>6.9999999999999999E-6</v>
      </c>
      <c r="BK3191" t="s">
        <v>79</v>
      </c>
      <c r="BL3191" t="s">
        <v>85</v>
      </c>
    </row>
    <row r="3192" spans="1:64" x14ac:dyDescent="0.25">
      <c r="A3192">
        <v>3136</v>
      </c>
      <c r="B3192" t="s">
        <v>507</v>
      </c>
      <c r="C3192" t="s">
        <v>512</v>
      </c>
      <c r="D3192">
        <v>56</v>
      </c>
      <c r="E3192">
        <v>251</v>
      </c>
      <c r="F3192">
        <v>3</v>
      </c>
      <c r="G3192" t="s">
        <v>509</v>
      </c>
      <c r="H3192" t="s">
        <v>158</v>
      </c>
      <c r="I3192" t="s">
        <v>65</v>
      </c>
      <c r="J3192">
        <v>13</v>
      </c>
      <c r="K3192">
        <v>1985</v>
      </c>
      <c r="L3192">
        <v>1918</v>
      </c>
      <c r="M3192">
        <v>2000</v>
      </c>
      <c r="N3192">
        <v>98</v>
      </c>
      <c r="O3192">
        <v>54.090140827299997</v>
      </c>
      <c r="P3192">
        <v>0.44554547776300002</v>
      </c>
      <c r="Q3192">
        <v>100</v>
      </c>
      <c r="R3192">
        <v>1985</v>
      </c>
      <c r="S3192">
        <v>1</v>
      </c>
      <c r="T3192">
        <v>0</v>
      </c>
      <c r="U3192">
        <v>0</v>
      </c>
      <c r="V3192">
        <v>4.9151723151200002E-3</v>
      </c>
      <c r="W3192" s="1">
        <v>-1.6670258701999999E-5</v>
      </c>
      <c r="X3192">
        <v>8.3166577398700002E-3</v>
      </c>
      <c r="Y3192">
        <v>0.37957811615600001</v>
      </c>
      <c r="Z3192">
        <v>2.7971857843499998E-2</v>
      </c>
      <c r="AA3192">
        <v>9.1089599470699998</v>
      </c>
      <c r="AB3192">
        <v>0.35222312680000001</v>
      </c>
      <c r="AC3192">
        <v>1985</v>
      </c>
      <c r="AD3192">
        <v>0.97</v>
      </c>
      <c r="AE3192">
        <v>1984</v>
      </c>
      <c r="AF3192">
        <v>0.03</v>
      </c>
      <c r="AG3192">
        <v>0.94</v>
      </c>
      <c r="AH3192" t="s">
        <v>66</v>
      </c>
      <c r="AI3192" t="s">
        <v>159</v>
      </c>
      <c r="AJ3192" t="s">
        <v>160</v>
      </c>
      <c r="AK3192">
        <v>21</v>
      </c>
      <c r="AL3192" t="s">
        <v>161</v>
      </c>
      <c r="AM3192">
        <v>1</v>
      </c>
      <c r="AN3192">
        <v>2101</v>
      </c>
      <c r="AO3192" t="s">
        <v>510</v>
      </c>
      <c r="AP3192">
        <v>1103</v>
      </c>
      <c r="AQ3192" t="s">
        <v>71</v>
      </c>
      <c r="AR3192" t="s">
        <v>66</v>
      </c>
      <c r="AS3192">
        <v>1985</v>
      </c>
      <c r="AT3192" s="1">
        <v>-1.6670000000000001E-5</v>
      </c>
      <c r="AU3192">
        <v>0.98299999999999998</v>
      </c>
      <c r="AV3192" t="s">
        <v>72</v>
      </c>
      <c r="AW3192" s="1">
        <v>7.4270000000000002E-6</v>
      </c>
      <c r="AX3192">
        <v>8.3169999999999997E-3</v>
      </c>
      <c r="AY3192">
        <v>0.33500000000000002</v>
      </c>
      <c r="AZ3192" t="s">
        <v>72</v>
      </c>
      <c r="BA3192">
        <v>7.1639999999999995E-2</v>
      </c>
      <c r="BB3192">
        <v>0.37957800000000003</v>
      </c>
      <c r="BC3192">
        <v>1.9999999999999999E-6</v>
      </c>
      <c r="BD3192" t="s">
        <v>78</v>
      </c>
      <c r="BE3192" t="s">
        <v>74</v>
      </c>
      <c r="BF3192">
        <v>0.26500000000000001</v>
      </c>
      <c r="BG3192" t="s">
        <v>75</v>
      </c>
      <c r="BH3192">
        <v>1.9999999999999999E-6</v>
      </c>
      <c r="BI3192" t="s">
        <v>78</v>
      </c>
      <c r="BJ3192">
        <v>0</v>
      </c>
      <c r="BK3192" t="s">
        <v>79</v>
      </c>
      <c r="BL3192" t="s">
        <v>85</v>
      </c>
    </row>
    <row r="3193" spans="1:64" x14ac:dyDescent="0.25">
      <c r="A3193">
        <v>3137</v>
      </c>
      <c r="B3193" t="s">
        <v>507</v>
      </c>
      <c r="C3193" t="s">
        <v>512</v>
      </c>
      <c r="D3193">
        <v>56</v>
      </c>
      <c r="E3193">
        <v>251</v>
      </c>
      <c r="F3193">
        <v>3</v>
      </c>
      <c r="G3193" t="s">
        <v>509</v>
      </c>
      <c r="H3193" t="s">
        <v>158</v>
      </c>
      <c r="I3193" t="s">
        <v>65</v>
      </c>
      <c r="J3193">
        <v>13</v>
      </c>
      <c r="K3193">
        <v>2000</v>
      </c>
      <c r="L3193">
        <v>1985</v>
      </c>
      <c r="M3193">
        <v>2017</v>
      </c>
      <c r="N3193">
        <v>98</v>
      </c>
      <c r="O3193">
        <v>25.327793928199998</v>
      </c>
      <c r="P3193">
        <v>0.64043114966799997</v>
      </c>
      <c r="Q3193">
        <v>98</v>
      </c>
      <c r="R3193">
        <v>2000</v>
      </c>
      <c r="S3193">
        <v>0.57999999999999996</v>
      </c>
      <c r="T3193">
        <v>2001</v>
      </c>
      <c r="U3193">
        <v>0.31</v>
      </c>
      <c r="V3193">
        <v>3.5246374175199997E-2</v>
      </c>
      <c r="W3193">
        <v>8.3166577398700002E-3</v>
      </c>
      <c r="X3193">
        <v>3.0297779820299998E-2</v>
      </c>
      <c r="Y3193">
        <v>0.308020635604</v>
      </c>
      <c r="Z3193">
        <v>5.6408829655799998E-2</v>
      </c>
      <c r="AA3193">
        <v>11.8529492513</v>
      </c>
      <c r="AB3193">
        <v>0.47741263785600002</v>
      </c>
      <c r="AC3193">
        <v>2000</v>
      </c>
      <c r="AD3193">
        <v>0.88</v>
      </c>
      <c r="AE3193">
        <v>2001</v>
      </c>
      <c r="AF3193">
        <v>0.06</v>
      </c>
      <c r="AG3193">
        <v>0.94</v>
      </c>
      <c r="AH3193" t="s">
        <v>66</v>
      </c>
      <c r="AI3193" t="s">
        <v>159</v>
      </c>
      <c r="AJ3193" t="s">
        <v>160</v>
      </c>
      <c r="AK3193">
        <v>21</v>
      </c>
      <c r="AL3193" t="s">
        <v>161</v>
      </c>
      <c r="AM3193">
        <v>1</v>
      </c>
      <c r="AN3193">
        <v>2101</v>
      </c>
      <c r="AO3193" t="s">
        <v>510</v>
      </c>
      <c r="AP3193">
        <v>1103</v>
      </c>
      <c r="AQ3193" t="s">
        <v>71</v>
      </c>
      <c r="AR3193" t="s">
        <v>66</v>
      </c>
      <c r="AS3193">
        <v>2000</v>
      </c>
      <c r="AT3193">
        <v>8.3169999999999997E-3</v>
      </c>
      <c r="AU3193">
        <v>0.33500000000000002</v>
      </c>
      <c r="AV3193" t="s">
        <v>72</v>
      </c>
      <c r="AW3193">
        <v>7.1639999999999995E-2</v>
      </c>
      <c r="AX3193">
        <v>3.0300000000000001E-2</v>
      </c>
      <c r="AY3193">
        <v>9.9999999999999995E-7</v>
      </c>
      <c r="AZ3193" t="s">
        <v>78</v>
      </c>
      <c r="BA3193">
        <v>0.79849999999999999</v>
      </c>
      <c r="BB3193">
        <v>0.30802099999999999</v>
      </c>
      <c r="BC3193">
        <v>5.13E-4</v>
      </c>
      <c r="BD3193" t="s">
        <v>78</v>
      </c>
      <c r="BE3193" t="s">
        <v>74</v>
      </c>
      <c r="BF3193">
        <v>1.6534E-2</v>
      </c>
      <c r="BG3193" t="s">
        <v>82</v>
      </c>
      <c r="BH3193">
        <v>5.13E-4</v>
      </c>
      <c r="BI3193" t="s">
        <v>78</v>
      </c>
      <c r="BJ3193">
        <v>4.08E-4</v>
      </c>
      <c r="BK3193" t="s">
        <v>79</v>
      </c>
      <c r="BL3193" t="s">
        <v>85</v>
      </c>
    </row>
    <row r="3194" spans="1:64" x14ac:dyDescent="0.25">
      <c r="A3194">
        <v>3138</v>
      </c>
      <c r="B3194" t="s">
        <v>507</v>
      </c>
      <c r="C3194" t="s">
        <v>512</v>
      </c>
      <c r="D3194">
        <v>56</v>
      </c>
      <c r="E3194">
        <v>251</v>
      </c>
      <c r="F3194">
        <v>3</v>
      </c>
      <c r="G3194" t="s">
        <v>509</v>
      </c>
      <c r="H3194" t="s">
        <v>158</v>
      </c>
      <c r="I3194" t="s">
        <v>65</v>
      </c>
      <c r="J3194">
        <v>13</v>
      </c>
      <c r="K3194">
        <v>2017</v>
      </c>
      <c r="L3194">
        <v>2000</v>
      </c>
      <c r="M3194">
        <v>2027</v>
      </c>
      <c r="N3194">
        <v>98</v>
      </c>
      <c r="O3194">
        <v>20.0465237688</v>
      </c>
      <c r="P3194">
        <v>0.56550787573899997</v>
      </c>
      <c r="Q3194">
        <v>100</v>
      </c>
      <c r="R3194">
        <v>2017</v>
      </c>
      <c r="S3194">
        <v>0.87</v>
      </c>
      <c r="T3194">
        <v>2018</v>
      </c>
      <c r="U3194">
        <v>0.13</v>
      </c>
      <c r="V3194">
        <v>3.8561876272099997E-2</v>
      </c>
      <c r="W3194">
        <v>3.0297779820299998E-2</v>
      </c>
      <c r="X3194">
        <v>3.1928070705199998E-2</v>
      </c>
      <c r="Y3194">
        <v>0.14870505884099999</v>
      </c>
      <c r="Z3194">
        <v>4.2923491421300003E-2</v>
      </c>
      <c r="AA3194">
        <v>13.0226191197</v>
      </c>
      <c r="AB3194">
        <v>0.41447962508800001</v>
      </c>
      <c r="AC3194">
        <v>2018</v>
      </c>
      <c r="AD3194">
        <v>0.93</v>
      </c>
      <c r="AE3194">
        <v>2017</v>
      </c>
      <c r="AF3194">
        <v>7.0000000000000007E-2</v>
      </c>
      <c r="AG3194">
        <v>0.75</v>
      </c>
      <c r="AH3194" t="s">
        <v>66</v>
      </c>
      <c r="AI3194" t="s">
        <v>159</v>
      </c>
      <c r="AJ3194" t="s">
        <v>160</v>
      </c>
      <c r="AK3194">
        <v>21</v>
      </c>
      <c r="AL3194" t="s">
        <v>161</v>
      </c>
      <c r="AM3194">
        <v>1</v>
      </c>
      <c r="AN3194">
        <v>2101</v>
      </c>
      <c r="AO3194" t="s">
        <v>510</v>
      </c>
      <c r="AP3194">
        <v>1103</v>
      </c>
      <c r="AQ3194" t="s">
        <v>71</v>
      </c>
      <c r="AR3194" t="s">
        <v>66</v>
      </c>
      <c r="AS3194">
        <v>2017</v>
      </c>
      <c r="AT3194">
        <v>3.0300000000000001E-2</v>
      </c>
      <c r="AU3194">
        <v>9.9999999999999995E-7</v>
      </c>
      <c r="AV3194" t="s">
        <v>78</v>
      </c>
      <c r="AW3194">
        <v>0.79849999999999999</v>
      </c>
      <c r="AX3194">
        <v>3.1927999999999998E-2</v>
      </c>
      <c r="AY3194">
        <v>5.1399999999999996E-3</v>
      </c>
      <c r="AZ3194" t="s">
        <v>80</v>
      </c>
      <c r="BA3194">
        <v>0.64500000000000002</v>
      </c>
      <c r="BB3194">
        <v>0.148705</v>
      </c>
      <c r="BC3194">
        <v>3.082E-2</v>
      </c>
      <c r="BD3194" t="s">
        <v>81</v>
      </c>
      <c r="BE3194" t="s">
        <v>74</v>
      </c>
      <c r="BF3194">
        <v>0.86448000000000003</v>
      </c>
      <c r="BG3194" t="s">
        <v>75</v>
      </c>
      <c r="BH3194">
        <v>3.082E-2</v>
      </c>
      <c r="BI3194" t="s">
        <v>81</v>
      </c>
      <c r="BJ3194">
        <v>4.1529999999999997E-2</v>
      </c>
      <c r="BK3194" t="s">
        <v>82</v>
      </c>
      <c r="BL3194" t="s">
        <v>85</v>
      </c>
    </row>
    <row r="3195" spans="1:64" x14ac:dyDescent="0.25">
      <c r="A3195">
        <v>3139</v>
      </c>
      <c r="B3195" t="s">
        <v>507</v>
      </c>
      <c r="C3195" t="s">
        <v>512</v>
      </c>
      <c r="D3195">
        <v>56</v>
      </c>
      <c r="E3195">
        <v>251</v>
      </c>
      <c r="F3195">
        <v>3</v>
      </c>
      <c r="G3195" t="s">
        <v>509</v>
      </c>
      <c r="H3195" t="s">
        <v>158</v>
      </c>
      <c r="I3195" t="s">
        <v>65</v>
      </c>
      <c r="J3195">
        <v>13</v>
      </c>
      <c r="K3195">
        <v>2027</v>
      </c>
      <c r="L3195">
        <v>2017</v>
      </c>
      <c r="M3195">
        <v>2035</v>
      </c>
      <c r="N3195">
        <v>100</v>
      </c>
      <c r="O3195">
        <v>12.159900025700001</v>
      </c>
      <c r="P3195">
        <v>0.32063800828099998</v>
      </c>
      <c r="Q3195">
        <v>100</v>
      </c>
      <c r="R3195">
        <v>2027</v>
      </c>
      <c r="S3195">
        <v>0.86</v>
      </c>
      <c r="T3195">
        <v>2026</v>
      </c>
      <c r="U3195">
        <v>0.09</v>
      </c>
      <c r="V3195">
        <v>3.2851279668300003E-2</v>
      </c>
      <c r="W3195">
        <v>3.1928070705199998E-2</v>
      </c>
      <c r="X3195">
        <v>1.05083928536E-2</v>
      </c>
      <c r="Y3195">
        <v>0.13006158064500001</v>
      </c>
      <c r="Z3195">
        <v>3.2651501224799998E-2</v>
      </c>
      <c r="AA3195">
        <v>11.068911200700001</v>
      </c>
      <c r="AB3195">
        <v>0.29085583913200003</v>
      </c>
      <c r="AC3195">
        <v>2027</v>
      </c>
      <c r="AD3195">
        <v>0.95</v>
      </c>
      <c r="AE3195">
        <v>2028</v>
      </c>
      <c r="AF3195">
        <v>0.03</v>
      </c>
      <c r="AG3195">
        <v>0.4</v>
      </c>
      <c r="AH3195" t="s">
        <v>66</v>
      </c>
      <c r="AI3195" t="s">
        <v>159</v>
      </c>
      <c r="AJ3195" t="s">
        <v>160</v>
      </c>
      <c r="AK3195">
        <v>21</v>
      </c>
      <c r="AL3195" t="s">
        <v>161</v>
      </c>
      <c r="AM3195">
        <v>1</v>
      </c>
      <c r="AN3195">
        <v>2101</v>
      </c>
      <c r="AO3195" t="s">
        <v>510</v>
      </c>
      <c r="AP3195">
        <v>1103</v>
      </c>
      <c r="AQ3195" t="s">
        <v>71</v>
      </c>
      <c r="AR3195" t="s">
        <v>66</v>
      </c>
      <c r="AS3195">
        <v>2027</v>
      </c>
      <c r="AT3195">
        <v>3.1927999999999998E-2</v>
      </c>
      <c r="AU3195">
        <v>5.1399999999999996E-3</v>
      </c>
      <c r="AV3195" t="s">
        <v>80</v>
      </c>
      <c r="AW3195">
        <v>0.64500000000000002</v>
      </c>
      <c r="AX3195">
        <v>1.051E-2</v>
      </c>
      <c r="AY3195">
        <v>0.47199999999999998</v>
      </c>
      <c r="AZ3195" t="s">
        <v>72</v>
      </c>
      <c r="BA3195">
        <v>8.9349999999999999E-2</v>
      </c>
      <c r="BB3195">
        <v>0.13006000000000001</v>
      </c>
      <c r="BC3195">
        <v>0.125</v>
      </c>
      <c r="BD3195" t="s">
        <v>72</v>
      </c>
      <c r="BE3195" t="s">
        <v>74</v>
      </c>
      <c r="BF3195">
        <v>0.189</v>
      </c>
      <c r="BG3195" t="s">
        <v>75</v>
      </c>
      <c r="BH3195">
        <v>0.125</v>
      </c>
      <c r="BI3195" t="s">
        <v>72</v>
      </c>
      <c r="BJ3195">
        <v>0.2034</v>
      </c>
      <c r="BK3195" t="s">
        <v>75</v>
      </c>
      <c r="BL3195" t="s">
        <v>85</v>
      </c>
    </row>
    <row r="3196" spans="1:64" x14ac:dyDescent="0.25">
      <c r="A3196">
        <v>3140</v>
      </c>
      <c r="B3196" t="s">
        <v>507</v>
      </c>
      <c r="C3196" t="s">
        <v>512</v>
      </c>
      <c r="D3196">
        <v>56</v>
      </c>
      <c r="E3196">
        <v>251</v>
      </c>
      <c r="F3196">
        <v>3</v>
      </c>
      <c r="G3196" t="s">
        <v>509</v>
      </c>
      <c r="H3196" t="s">
        <v>158</v>
      </c>
      <c r="I3196" t="s">
        <v>65</v>
      </c>
      <c r="J3196">
        <v>13</v>
      </c>
      <c r="K3196">
        <v>2035</v>
      </c>
      <c r="L3196">
        <v>2027</v>
      </c>
      <c r="M3196">
        <v>2046</v>
      </c>
      <c r="N3196">
        <v>23</v>
      </c>
      <c r="O3196">
        <v>13.407915425800001</v>
      </c>
      <c r="P3196">
        <v>0.42597275707799998</v>
      </c>
      <c r="Q3196">
        <v>100</v>
      </c>
      <c r="R3196">
        <v>2035</v>
      </c>
      <c r="S3196">
        <v>0.56000000000000005</v>
      </c>
      <c r="T3196">
        <v>2036</v>
      </c>
      <c r="U3196">
        <v>0.44</v>
      </c>
      <c r="V3196">
        <v>4.0520248538E-2</v>
      </c>
      <c r="W3196">
        <v>1.05083928536E-2</v>
      </c>
      <c r="X3196">
        <v>3.78330530283E-2</v>
      </c>
      <c r="Y3196">
        <v>0.15653033715100001</v>
      </c>
      <c r="Z3196">
        <v>3.4508832109100003E-2</v>
      </c>
      <c r="AA3196">
        <v>12.7361561163</v>
      </c>
      <c r="AB3196">
        <v>0.33562535918600001</v>
      </c>
      <c r="AC3196">
        <v>2035</v>
      </c>
      <c r="AD3196">
        <v>1</v>
      </c>
      <c r="AE3196">
        <v>0</v>
      </c>
      <c r="AF3196">
        <v>0</v>
      </c>
      <c r="AG3196">
        <v>0.84</v>
      </c>
      <c r="AH3196" t="s">
        <v>66</v>
      </c>
      <c r="AI3196" t="s">
        <v>159</v>
      </c>
      <c r="AJ3196" t="s">
        <v>160</v>
      </c>
      <c r="AK3196">
        <v>21</v>
      </c>
      <c r="AL3196" t="s">
        <v>161</v>
      </c>
      <c r="AM3196">
        <v>1</v>
      </c>
      <c r="AN3196">
        <v>2101</v>
      </c>
      <c r="AO3196" t="s">
        <v>510</v>
      </c>
      <c r="AP3196">
        <v>1103</v>
      </c>
      <c r="AQ3196" t="s">
        <v>71</v>
      </c>
      <c r="AR3196" t="s">
        <v>66</v>
      </c>
      <c r="AS3196">
        <v>2035</v>
      </c>
      <c r="AT3196">
        <v>1.051E-2</v>
      </c>
      <c r="AU3196">
        <v>0.47199999999999998</v>
      </c>
      <c r="AV3196" t="s">
        <v>72</v>
      </c>
      <c r="AW3196">
        <v>8.9349999999999999E-2</v>
      </c>
      <c r="AX3196">
        <v>3.7832999999999999E-2</v>
      </c>
      <c r="AY3196">
        <v>2.7200000000000002E-3</v>
      </c>
      <c r="AZ3196" t="s">
        <v>80</v>
      </c>
      <c r="BA3196">
        <v>0.6502</v>
      </c>
      <c r="BB3196">
        <v>0.15653</v>
      </c>
      <c r="BC3196">
        <v>8.7741E-2</v>
      </c>
      <c r="BD3196" t="s">
        <v>73</v>
      </c>
      <c r="BE3196" t="s">
        <v>74</v>
      </c>
      <c r="BF3196">
        <v>0.12908700000000001</v>
      </c>
      <c r="BG3196" t="s">
        <v>75</v>
      </c>
      <c r="BH3196">
        <v>8.7741E-2</v>
      </c>
      <c r="BI3196" t="s">
        <v>73</v>
      </c>
      <c r="BJ3196">
        <v>0.1135</v>
      </c>
      <c r="BK3196" t="s">
        <v>75</v>
      </c>
      <c r="BL3196" t="s">
        <v>85</v>
      </c>
    </row>
    <row r="3197" spans="1:64" x14ac:dyDescent="0.25">
      <c r="A3197">
        <v>3141</v>
      </c>
      <c r="B3197" t="s">
        <v>507</v>
      </c>
      <c r="C3197" t="s">
        <v>512</v>
      </c>
      <c r="D3197">
        <v>56</v>
      </c>
      <c r="E3197">
        <v>251</v>
      </c>
      <c r="F3197">
        <v>3</v>
      </c>
      <c r="G3197" t="s">
        <v>509</v>
      </c>
      <c r="H3197" t="s">
        <v>158</v>
      </c>
      <c r="I3197" t="s">
        <v>65</v>
      </c>
      <c r="J3197">
        <v>13</v>
      </c>
      <c r="K3197">
        <v>2046</v>
      </c>
      <c r="L3197">
        <v>2035</v>
      </c>
      <c r="M3197">
        <v>2058</v>
      </c>
      <c r="N3197">
        <v>13</v>
      </c>
      <c r="O3197">
        <v>16.591351238000001</v>
      </c>
      <c r="P3197">
        <v>0.54584381781500002</v>
      </c>
      <c r="Q3197">
        <v>23</v>
      </c>
      <c r="R3197">
        <v>2046</v>
      </c>
      <c r="S3197">
        <v>0.65</v>
      </c>
      <c r="T3197">
        <v>2043</v>
      </c>
      <c r="U3197">
        <v>0.12</v>
      </c>
      <c r="V3197">
        <v>4.5764990941100002E-2</v>
      </c>
      <c r="W3197">
        <v>3.78330530283E-2</v>
      </c>
      <c r="X3197">
        <v>4.3201165503899998E-2</v>
      </c>
      <c r="Y3197">
        <v>7.5099406540600003E-2</v>
      </c>
      <c r="Z3197">
        <v>5.1296595587399997E-2</v>
      </c>
      <c r="AA3197">
        <v>11.465790758800001</v>
      </c>
      <c r="AB3197">
        <v>0.47304384690000001</v>
      </c>
      <c r="AC3197">
        <v>2043</v>
      </c>
      <c r="AD3197">
        <v>0.96</v>
      </c>
      <c r="AE3197">
        <v>2045</v>
      </c>
      <c r="AF3197">
        <v>0.02</v>
      </c>
      <c r="AG3197">
        <v>0.72</v>
      </c>
      <c r="AH3197" t="s">
        <v>66</v>
      </c>
      <c r="AI3197" t="s">
        <v>159</v>
      </c>
      <c r="AJ3197" t="s">
        <v>160</v>
      </c>
      <c r="AK3197">
        <v>21</v>
      </c>
      <c r="AL3197" t="s">
        <v>161</v>
      </c>
      <c r="AM3197">
        <v>1</v>
      </c>
      <c r="AN3197">
        <v>2101</v>
      </c>
      <c r="AO3197" t="s">
        <v>510</v>
      </c>
      <c r="AP3197">
        <v>1103</v>
      </c>
      <c r="AQ3197" t="s">
        <v>71</v>
      </c>
      <c r="AR3197" t="s">
        <v>66</v>
      </c>
      <c r="AS3197">
        <v>2046</v>
      </c>
      <c r="AT3197">
        <v>3.7832999999999999E-2</v>
      </c>
      <c r="AU3197">
        <v>2.7200000000000002E-3</v>
      </c>
      <c r="AV3197" t="s">
        <v>80</v>
      </c>
      <c r="AW3197">
        <v>0.6502</v>
      </c>
      <c r="AX3197">
        <v>4.3201000000000003E-2</v>
      </c>
      <c r="AY3197">
        <v>1.7E-5</v>
      </c>
      <c r="AZ3197" t="s">
        <v>78</v>
      </c>
      <c r="BA3197">
        <v>0.85389999999999999</v>
      </c>
      <c r="BB3197">
        <v>7.5098999999999999E-2</v>
      </c>
      <c r="BC3197">
        <v>0.29099999999999998</v>
      </c>
      <c r="BD3197" t="s">
        <v>72</v>
      </c>
      <c r="BE3197" t="s">
        <v>74</v>
      </c>
      <c r="BF3197">
        <v>0.61499999999999999</v>
      </c>
      <c r="BG3197" t="s">
        <v>75</v>
      </c>
      <c r="BH3197">
        <v>0.29099999999999998</v>
      </c>
      <c r="BI3197" t="s">
        <v>72</v>
      </c>
      <c r="BJ3197">
        <v>0.49940000000000001</v>
      </c>
      <c r="BK3197" t="s">
        <v>75</v>
      </c>
      <c r="BL3197" t="s">
        <v>85</v>
      </c>
    </row>
    <row r="3198" spans="1:64" x14ac:dyDescent="0.25">
      <c r="A3198">
        <v>3142</v>
      </c>
      <c r="B3198" t="s">
        <v>507</v>
      </c>
      <c r="C3198" t="s">
        <v>512</v>
      </c>
      <c r="D3198">
        <v>56</v>
      </c>
      <c r="E3198">
        <v>251</v>
      </c>
      <c r="F3198">
        <v>3</v>
      </c>
      <c r="G3198" t="s">
        <v>509</v>
      </c>
      <c r="H3198" t="s">
        <v>158</v>
      </c>
      <c r="I3198" t="s">
        <v>65</v>
      </c>
      <c r="J3198">
        <v>13</v>
      </c>
      <c r="K3198">
        <v>2058</v>
      </c>
      <c r="L3198">
        <v>2046</v>
      </c>
      <c r="M3198">
        <v>2067</v>
      </c>
      <c r="N3198">
        <v>13</v>
      </c>
      <c r="O3198">
        <v>16.2388274385</v>
      </c>
      <c r="P3198">
        <v>0.57542252111400005</v>
      </c>
      <c r="Q3198">
        <v>13</v>
      </c>
      <c r="R3198">
        <v>2057</v>
      </c>
      <c r="S3198">
        <v>0.75</v>
      </c>
      <c r="T3198">
        <v>2058</v>
      </c>
      <c r="U3198">
        <v>0.25</v>
      </c>
      <c r="V3198">
        <v>5.0949379873400001E-2</v>
      </c>
      <c r="W3198">
        <v>4.3201165503899998E-2</v>
      </c>
      <c r="X3198">
        <v>3.2487763893899999E-2</v>
      </c>
      <c r="Y3198">
        <v>0.175954585104</v>
      </c>
      <c r="Z3198">
        <v>5.4978015934E-2</v>
      </c>
      <c r="AA3198">
        <v>12.130913404299999</v>
      </c>
      <c r="AB3198">
        <v>0.477774001655</v>
      </c>
      <c r="AC3198">
        <v>2058</v>
      </c>
      <c r="AD3198">
        <v>0.83</v>
      </c>
      <c r="AE3198">
        <v>2057</v>
      </c>
      <c r="AF3198">
        <v>0.16</v>
      </c>
      <c r="AG3198">
        <v>0.56000000000000005</v>
      </c>
      <c r="AH3198" t="s">
        <v>66</v>
      </c>
      <c r="AI3198" t="s">
        <v>159</v>
      </c>
      <c r="AJ3198" t="s">
        <v>160</v>
      </c>
      <c r="AK3198">
        <v>21</v>
      </c>
      <c r="AL3198" t="s">
        <v>161</v>
      </c>
      <c r="AM3198">
        <v>1</v>
      </c>
      <c r="AN3198">
        <v>2101</v>
      </c>
      <c r="AO3198" t="s">
        <v>510</v>
      </c>
      <c r="AP3198">
        <v>1103</v>
      </c>
      <c r="AQ3198" t="s">
        <v>71</v>
      </c>
      <c r="AR3198" t="s">
        <v>66</v>
      </c>
      <c r="AS3198">
        <v>2058</v>
      </c>
      <c r="AT3198">
        <v>4.3201000000000003E-2</v>
      </c>
      <c r="AU3198">
        <v>1.7E-5</v>
      </c>
      <c r="AV3198" t="s">
        <v>78</v>
      </c>
      <c r="AW3198">
        <v>0.85389999999999999</v>
      </c>
      <c r="AX3198">
        <v>3.2488000000000003E-2</v>
      </c>
      <c r="AY3198">
        <v>1.38E-2</v>
      </c>
      <c r="AZ3198" t="s">
        <v>81</v>
      </c>
      <c r="BA3198">
        <v>0.60350000000000004</v>
      </c>
      <c r="BB3198">
        <v>0.175955</v>
      </c>
      <c r="BC3198">
        <v>1.4930000000000001E-2</v>
      </c>
      <c r="BD3198" t="s">
        <v>81</v>
      </c>
      <c r="BE3198" t="s">
        <v>74</v>
      </c>
      <c r="BF3198">
        <v>0.34460000000000002</v>
      </c>
      <c r="BG3198" t="s">
        <v>75</v>
      </c>
      <c r="BH3198">
        <v>1.4930000000000001E-2</v>
      </c>
      <c r="BI3198" t="s">
        <v>81</v>
      </c>
      <c r="BJ3198">
        <v>4.727E-2</v>
      </c>
      <c r="BK3198" t="s">
        <v>82</v>
      </c>
      <c r="BL3198" t="s">
        <v>85</v>
      </c>
    </row>
    <row r="3199" spans="1:64" x14ac:dyDescent="0.25">
      <c r="A3199">
        <v>3143</v>
      </c>
      <c r="B3199" t="s">
        <v>507</v>
      </c>
      <c r="C3199" t="s">
        <v>512</v>
      </c>
      <c r="D3199">
        <v>56</v>
      </c>
      <c r="E3199">
        <v>251</v>
      </c>
      <c r="F3199">
        <v>3</v>
      </c>
      <c r="G3199" t="s">
        <v>509</v>
      </c>
      <c r="H3199" t="s">
        <v>158</v>
      </c>
      <c r="I3199" t="s">
        <v>65</v>
      </c>
      <c r="J3199">
        <v>13</v>
      </c>
      <c r="K3199">
        <v>2067</v>
      </c>
      <c r="L3199">
        <v>2058</v>
      </c>
      <c r="M3199">
        <v>2077</v>
      </c>
      <c r="N3199">
        <v>13</v>
      </c>
      <c r="O3199">
        <v>13.8558902767</v>
      </c>
      <c r="P3199">
        <v>0.50276072126799998</v>
      </c>
      <c r="Q3199">
        <v>100</v>
      </c>
      <c r="R3199">
        <v>2067</v>
      </c>
      <c r="S3199">
        <v>0.97</v>
      </c>
      <c r="T3199">
        <v>2068</v>
      </c>
      <c r="U3199">
        <v>0.02</v>
      </c>
      <c r="V3199">
        <v>4.9585017543499997E-2</v>
      </c>
      <c r="W3199">
        <v>3.2487763893899999E-2</v>
      </c>
      <c r="X3199">
        <v>4.5635752525000003E-2</v>
      </c>
      <c r="Y3199">
        <v>0.120146629596</v>
      </c>
      <c r="Z3199">
        <v>5.0441498772999999E-2</v>
      </c>
      <c r="AA3199">
        <v>11.2326825694</v>
      </c>
      <c r="AB3199">
        <v>0.43434173053399999</v>
      </c>
      <c r="AC3199">
        <v>2067</v>
      </c>
      <c r="AD3199">
        <v>1</v>
      </c>
      <c r="AE3199">
        <v>0</v>
      </c>
      <c r="AF3199">
        <v>0</v>
      </c>
      <c r="AG3199">
        <v>0.78</v>
      </c>
      <c r="AH3199" t="s">
        <v>66</v>
      </c>
      <c r="AI3199" t="s">
        <v>159</v>
      </c>
      <c r="AJ3199" t="s">
        <v>160</v>
      </c>
      <c r="AK3199">
        <v>21</v>
      </c>
      <c r="AL3199" t="s">
        <v>161</v>
      </c>
      <c r="AM3199">
        <v>1</v>
      </c>
      <c r="AN3199">
        <v>2101</v>
      </c>
      <c r="AO3199" t="s">
        <v>510</v>
      </c>
      <c r="AP3199">
        <v>1103</v>
      </c>
      <c r="AQ3199" t="s">
        <v>71</v>
      </c>
      <c r="AR3199" t="s">
        <v>66</v>
      </c>
      <c r="AS3199">
        <v>2067</v>
      </c>
      <c r="AT3199">
        <v>3.2488000000000003E-2</v>
      </c>
      <c r="AU3199">
        <v>1.38E-2</v>
      </c>
      <c r="AV3199" t="s">
        <v>81</v>
      </c>
      <c r="AW3199">
        <v>0.60350000000000004</v>
      </c>
      <c r="AX3199">
        <v>4.564E-2</v>
      </c>
      <c r="AY3199">
        <v>3.8999999999999998E-3</v>
      </c>
      <c r="AZ3199" t="s">
        <v>80</v>
      </c>
      <c r="BA3199">
        <v>0.66759999999999997</v>
      </c>
      <c r="BB3199">
        <v>0.12015000000000001</v>
      </c>
      <c r="BC3199">
        <v>0.17602699999999999</v>
      </c>
      <c r="BD3199" t="s">
        <v>72</v>
      </c>
      <c r="BE3199" t="s">
        <v>74</v>
      </c>
      <c r="BF3199">
        <v>0.41318199999999999</v>
      </c>
      <c r="BG3199" t="s">
        <v>75</v>
      </c>
      <c r="BH3199">
        <v>0.17602699999999999</v>
      </c>
      <c r="BI3199" t="s">
        <v>72</v>
      </c>
      <c r="BJ3199">
        <v>0.28589999999999999</v>
      </c>
      <c r="BK3199" t="s">
        <v>75</v>
      </c>
      <c r="BL3199" t="s">
        <v>85</v>
      </c>
    </row>
    <row r="3200" spans="1:64" x14ac:dyDescent="0.25">
      <c r="A3200">
        <v>3144</v>
      </c>
      <c r="B3200" t="s">
        <v>507</v>
      </c>
      <c r="C3200" t="s">
        <v>512</v>
      </c>
      <c r="D3200">
        <v>56</v>
      </c>
      <c r="E3200">
        <v>251</v>
      </c>
      <c r="F3200">
        <v>3</v>
      </c>
      <c r="G3200" t="s">
        <v>509</v>
      </c>
      <c r="H3200" t="s">
        <v>158</v>
      </c>
      <c r="I3200" t="s">
        <v>65</v>
      </c>
      <c r="J3200">
        <v>13</v>
      </c>
      <c r="K3200">
        <v>2077</v>
      </c>
      <c r="L3200">
        <v>2067</v>
      </c>
      <c r="M3200">
        <v>2088</v>
      </c>
      <c r="N3200">
        <v>100</v>
      </c>
      <c r="O3200">
        <v>16.281670866100001</v>
      </c>
      <c r="P3200">
        <v>0.62630633649599998</v>
      </c>
      <c r="Q3200">
        <v>100</v>
      </c>
      <c r="R3200">
        <v>2077</v>
      </c>
      <c r="S3200">
        <v>0.96</v>
      </c>
      <c r="T3200">
        <v>2078</v>
      </c>
      <c r="U3200">
        <v>0.04</v>
      </c>
      <c r="V3200">
        <v>5.4878542207600002E-2</v>
      </c>
      <c r="W3200">
        <v>4.5635752525000003E-2</v>
      </c>
      <c r="X3200">
        <v>3.7276022722700003E-2</v>
      </c>
      <c r="Y3200">
        <v>0.19627689396799999</v>
      </c>
      <c r="Z3200">
        <v>6.5360439952200006E-2</v>
      </c>
      <c r="AA3200">
        <v>11.650315367399999</v>
      </c>
      <c r="AB3200">
        <v>0.55605360259900005</v>
      </c>
      <c r="AC3200">
        <v>2077</v>
      </c>
      <c r="AD3200">
        <v>0.98</v>
      </c>
      <c r="AE3200">
        <v>2076</v>
      </c>
      <c r="AF3200">
        <v>0.01</v>
      </c>
      <c r="AG3200">
        <v>0.7</v>
      </c>
      <c r="AH3200" t="s">
        <v>66</v>
      </c>
      <c r="AI3200" t="s">
        <v>159</v>
      </c>
      <c r="AJ3200" t="s">
        <v>160</v>
      </c>
      <c r="AK3200">
        <v>21</v>
      </c>
      <c r="AL3200" t="s">
        <v>161</v>
      </c>
      <c r="AM3200">
        <v>1</v>
      </c>
      <c r="AN3200">
        <v>2101</v>
      </c>
      <c r="AO3200" t="s">
        <v>510</v>
      </c>
      <c r="AP3200">
        <v>1103</v>
      </c>
      <c r="AQ3200" t="s">
        <v>71</v>
      </c>
      <c r="AR3200" t="s">
        <v>66</v>
      </c>
      <c r="AS3200">
        <v>2077</v>
      </c>
      <c r="AT3200">
        <v>4.564E-2</v>
      </c>
      <c r="AU3200">
        <v>3.8999999999999998E-3</v>
      </c>
      <c r="AV3200" t="s">
        <v>80</v>
      </c>
      <c r="AW3200">
        <v>0.66759999999999997</v>
      </c>
      <c r="AX3200">
        <v>3.7275999999999997E-2</v>
      </c>
      <c r="AY3200">
        <v>9.5600000000000004E-4</v>
      </c>
      <c r="AZ3200" t="s">
        <v>78</v>
      </c>
      <c r="BA3200">
        <v>0.72019999999999995</v>
      </c>
      <c r="BB3200">
        <v>0.19627700000000001</v>
      </c>
      <c r="BC3200">
        <v>2.6324E-2</v>
      </c>
      <c r="BD3200" t="s">
        <v>81</v>
      </c>
      <c r="BE3200" t="s">
        <v>74</v>
      </c>
      <c r="BF3200">
        <v>0.54240900000000003</v>
      </c>
      <c r="BG3200" t="s">
        <v>75</v>
      </c>
      <c r="BH3200">
        <v>2.6324E-2</v>
      </c>
      <c r="BI3200" t="s">
        <v>81</v>
      </c>
      <c r="BJ3200">
        <v>6.8489999999999995E-2</v>
      </c>
      <c r="BK3200" t="s">
        <v>83</v>
      </c>
      <c r="BL3200" t="s">
        <v>85</v>
      </c>
    </row>
    <row r="3201" spans="1:64" x14ac:dyDescent="0.25">
      <c r="A3201">
        <v>3145</v>
      </c>
      <c r="B3201" t="s">
        <v>507</v>
      </c>
      <c r="C3201" t="s">
        <v>512</v>
      </c>
      <c r="D3201">
        <v>56</v>
      </c>
      <c r="E3201">
        <v>251</v>
      </c>
      <c r="F3201">
        <v>3</v>
      </c>
      <c r="G3201" t="s">
        <v>509</v>
      </c>
      <c r="H3201" t="s">
        <v>158</v>
      </c>
      <c r="I3201" t="s">
        <v>65</v>
      </c>
      <c r="J3201">
        <v>13</v>
      </c>
      <c r="K3201">
        <v>2088</v>
      </c>
      <c r="L3201">
        <v>2077</v>
      </c>
      <c r="M3201">
        <v>2100</v>
      </c>
      <c r="N3201">
        <v>100</v>
      </c>
      <c r="O3201">
        <v>17.057289074300002</v>
      </c>
      <c r="P3201">
        <v>0.71208015916599998</v>
      </c>
      <c r="Q3201">
        <v>100</v>
      </c>
      <c r="R3201">
        <v>2088</v>
      </c>
      <c r="S3201">
        <v>0.88</v>
      </c>
      <c r="T3201">
        <v>2089</v>
      </c>
      <c r="U3201">
        <v>7.0000000000000007E-2</v>
      </c>
      <c r="V3201">
        <v>5.89083176872E-2</v>
      </c>
      <c r="W3201">
        <v>3.7276022722700003E-2</v>
      </c>
      <c r="X3201">
        <v>6.1697788461700001E-2</v>
      </c>
      <c r="Y3201">
        <v>0.12003988638300001</v>
      </c>
      <c r="Z3201">
        <v>6.0483944854299997E-2</v>
      </c>
      <c r="AA3201">
        <v>12.31692382</v>
      </c>
      <c r="AB3201">
        <v>0.52128619901700002</v>
      </c>
      <c r="AC3201">
        <v>2088</v>
      </c>
      <c r="AD3201">
        <v>0.99</v>
      </c>
      <c r="AE3201">
        <v>2086</v>
      </c>
      <c r="AF3201">
        <v>0.01</v>
      </c>
      <c r="AG3201">
        <v>0.89</v>
      </c>
      <c r="AH3201" t="s">
        <v>66</v>
      </c>
      <c r="AI3201" t="s">
        <v>159</v>
      </c>
      <c r="AJ3201" t="s">
        <v>160</v>
      </c>
      <c r="AK3201">
        <v>21</v>
      </c>
      <c r="AL3201" t="s">
        <v>161</v>
      </c>
      <c r="AM3201">
        <v>1</v>
      </c>
      <c r="AN3201">
        <v>2101</v>
      </c>
      <c r="AO3201" t="s">
        <v>510</v>
      </c>
      <c r="AP3201">
        <v>1103</v>
      </c>
      <c r="AQ3201" t="s">
        <v>71</v>
      </c>
      <c r="AR3201" t="s">
        <v>66</v>
      </c>
      <c r="AS3201">
        <v>2088</v>
      </c>
      <c r="AT3201">
        <v>3.7275999999999997E-2</v>
      </c>
      <c r="AU3201">
        <v>9.5600000000000004E-4</v>
      </c>
      <c r="AV3201" t="s">
        <v>78</v>
      </c>
      <c r="AW3201">
        <v>0.72019999999999995</v>
      </c>
      <c r="AX3201">
        <v>6.1698000000000003E-2</v>
      </c>
      <c r="AY3201">
        <v>5.0000000000000004E-6</v>
      </c>
      <c r="AZ3201" t="s">
        <v>78</v>
      </c>
      <c r="BA3201">
        <v>0.88829999999999998</v>
      </c>
      <c r="BB3201">
        <v>0.12003999999999999</v>
      </c>
      <c r="BC3201">
        <v>9.5699999999999993E-2</v>
      </c>
      <c r="BD3201" t="s">
        <v>73</v>
      </c>
      <c r="BE3201" t="s">
        <v>74</v>
      </c>
      <c r="BF3201">
        <v>2.9899999999999999E-2</v>
      </c>
      <c r="BG3201" t="s">
        <v>82</v>
      </c>
      <c r="BH3201">
        <v>9.5699999999999993E-2</v>
      </c>
      <c r="BI3201" t="s">
        <v>73</v>
      </c>
      <c r="BJ3201">
        <v>2.8969999999999999E-2</v>
      </c>
      <c r="BK3201" t="s">
        <v>82</v>
      </c>
      <c r="BL3201" t="s">
        <v>85</v>
      </c>
    </row>
    <row r="3202" spans="1:64" x14ac:dyDescent="0.25">
      <c r="A3202">
        <v>3146</v>
      </c>
      <c r="B3202" t="s">
        <v>507</v>
      </c>
      <c r="C3202" t="s">
        <v>513</v>
      </c>
      <c r="D3202">
        <v>56</v>
      </c>
      <c r="E3202">
        <v>252</v>
      </c>
      <c r="F3202">
        <v>4</v>
      </c>
      <c r="G3202" t="s">
        <v>509</v>
      </c>
      <c r="H3202" t="s">
        <v>158</v>
      </c>
      <c r="I3202" t="s">
        <v>65</v>
      </c>
      <c r="J3202">
        <v>10</v>
      </c>
      <c r="K3202">
        <v>1918</v>
      </c>
      <c r="L3202">
        <v>1861</v>
      </c>
      <c r="M3202">
        <v>1985</v>
      </c>
      <c r="N3202">
        <v>100</v>
      </c>
      <c r="O3202">
        <v>54.429946079399997</v>
      </c>
      <c r="P3202">
        <v>0.22809942996099999</v>
      </c>
      <c r="Q3202">
        <v>100</v>
      </c>
      <c r="R3202">
        <v>1918</v>
      </c>
      <c r="S3202">
        <v>0.99</v>
      </c>
      <c r="T3202">
        <v>1917</v>
      </c>
      <c r="U3202">
        <v>0.01</v>
      </c>
      <c r="V3202">
        <v>2.68779260622E-3</v>
      </c>
      <c r="W3202">
        <v>-3.3763193826399999E-4</v>
      </c>
      <c r="X3202" s="1">
        <v>-1.6670258701999999E-5</v>
      </c>
      <c r="Y3202">
        <v>0.23836429046400001</v>
      </c>
      <c r="Z3202">
        <v>2.4261784316600001E-2</v>
      </c>
      <c r="AA3202">
        <v>9.5644915312399998</v>
      </c>
      <c r="AB3202">
        <v>0.24028606852000001</v>
      </c>
      <c r="AC3202">
        <v>1918</v>
      </c>
      <c r="AD3202">
        <v>0.94</v>
      </c>
      <c r="AE3202">
        <v>1919</v>
      </c>
      <c r="AF3202">
        <v>0.04</v>
      </c>
      <c r="AG3202">
        <v>0.89</v>
      </c>
      <c r="AH3202" t="s">
        <v>66</v>
      </c>
      <c r="AI3202" t="s">
        <v>159</v>
      </c>
      <c r="AJ3202" t="s">
        <v>160</v>
      </c>
      <c r="AK3202">
        <v>21</v>
      </c>
      <c r="AL3202" t="s">
        <v>161</v>
      </c>
      <c r="AM3202">
        <v>1</v>
      </c>
      <c r="AN3202">
        <v>2101</v>
      </c>
      <c r="AO3202" t="s">
        <v>510</v>
      </c>
      <c r="AP3202">
        <v>1103</v>
      </c>
      <c r="AQ3202" t="s">
        <v>71</v>
      </c>
      <c r="AR3202" t="s">
        <v>66</v>
      </c>
      <c r="AS3202">
        <v>1918</v>
      </c>
      <c r="AT3202">
        <v>-3.3760000000000002E-4</v>
      </c>
      <c r="AU3202">
        <v>0.76200000000000001</v>
      </c>
      <c r="AV3202" t="s">
        <v>72</v>
      </c>
      <c r="AW3202">
        <v>1.65E-3</v>
      </c>
      <c r="AX3202" s="1">
        <v>-1.6670000000000001E-5</v>
      </c>
      <c r="AY3202">
        <v>0.98299999999999998</v>
      </c>
      <c r="AZ3202" t="s">
        <v>72</v>
      </c>
      <c r="BA3202" s="1">
        <v>7.4270000000000002E-6</v>
      </c>
      <c r="BB3202">
        <v>0.2384</v>
      </c>
      <c r="BC3202">
        <v>9.9999999999999995E-7</v>
      </c>
      <c r="BD3202" t="s">
        <v>78</v>
      </c>
      <c r="BE3202" t="s">
        <v>74</v>
      </c>
      <c r="BF3202">
        <v>0.80700000000000005</v>
      </c>
      <c r="BG3202" t="s">
        <v>75</v>
      </c>
      <c r="BH3202">
        <v>9.9999999999999995E-7</v>
      </c>
      <c r="BI3202" t="s">
        <v>78</v>
      </c>
      <c r="BJ3202">
        <v>6.9999999999999999E-6</v>
      </c>
      <c r="BK3202" t="s">
        <v>79</v>
      </c>
      <c r="BL3202" t="s">
        <v>85</v>
      </c>
    </row>
    <row r="3203" spans="1:64" x14ac:dyDescent="0.25">
      <c r="A3203">
        <v>3147</v>
      </c>
      <c r="B3203" t="s">
        <v>507</v>
      </c>
      <c r="C3203" t="s">
        <v>513</v>
      </c>
      <c r="D3203">
        <v>56</v>
      </c>
      <c r="E3203">
        <v>252</v>
      </c>
      <c r="F3203">
        <v>4</v>
      </c>
      <c r="G3203" t="s">
        <v>509</v>
      </c>
      <c r="H3203" t="s">
        <v>158</v>
      </c>
      <c r="I3203" t="s">
        <v>65</v>
      </c>
      <c r="J3203">
        <v>10</v>
      </c>
      <c r="K3203">
        <v>1985</v>
      </c>
      <c r="L3203">
        <v>1918</v>
      </c>
      <c r="M3203">
        <v>2000</v>
      </c>
      <c r="N3203">
        <v>98</v>
      </c>
      <c r="O3203">
        <v>54.090140827299997</v>
      </c>
      <c r="P3203">
        <v>0.44554547776300002</v>
      </c>
      <c r="Q3203">
        <v>100</v>
      </c>
      <c r="R3203">
        <v>1985</v>
      </c>
      <c r="S3203">
        <v>1</v>
      </c>
      <c r="T3203">
        <v>0</v>
      </c>
      <c r="U3203">
        <v>0</v>
      </c>
      <c r="V3203">
        <v>4.9151723151200002E-3</v>
      </c>
      <c r="W3203" s="1">
        <v>-1.6670258701999999E-5</v>
      </c>
      <c r="X3203">
        <v>8.3166577398700002E-3</v>
      </c>
      <c r="Y3203">
        <v>0.37957811615600001</v>
      </c>
      <c r="Z3203">
        <v>2.7971857843499998E-2</v>
      </c>
      <c r="AA3203">
        <v>9.1089599470699998</v>
      </c>
      <c r="AB3203">
        <v>0.35222312680000001</v>
      </c>
      <c r="AC3203">
        <v>1985</v>
      </c>
      <c r="AD3203">
        <v>0.97</v>
      </c>
      <c r="AE3203">
        <v>1984</v>
      </c>
      <c r="AF3203">
        <v>0.03</v>
      </c>
      <c r="AG3203">
        <v>0.94</v>
      </c>
      <c r="AH3203" t="s">
        <v>66</v>
      </c>
      <c r="AI3203" t="s">
        <v>159</v>
      </c>
      <c r="AJ3203" t="s">
        <v>160</v>
      </c>
      <c r="AK3203">
        <v>21</v>
      </c>
      <c r="AL3203" t="s">
        <v>161</v>
      </c>
      <c r="AM3203">
        <v>1</v>
      </c>
      <c r="AN3203">
        <v>2101</v>
      </c>
      <c r="AO3203" t="s">
        <v>510</v>
      </c>
      <c r="AP3203">
        <v>1103</v>
      </c>
      <c r="AQ3203" t="s">
        <v>71</v>
      </c>
      <c r="AR3203" t="s">
        <v>66</v>
      </c>
      <c r="AS3203">
        <v>1985</v>
      </c>
      <c r="AT3203" s="1">
        <v>-1.6670000000000001E-5</v>
      </c>
      <c r="AU3203">
        <v>0.98299999999999998</v>
      </c>
      <c r="AV3203" t="s">
        <v>72</v>
      </c>
      <c r="AW3203" s="1">
        <v>7.4270000000000002E-6</v>
      </c>
      <c r="AX3203">
        <v>8.3169999999999997E-3</v>
      </c>
      <c r="AY3203">
        <v>0.33500000000000002</v>
      </c>
      <c r="AZ3203" t="s">
        <v>72</v>
      </c>
      <c r="BA3203">
        <v>7.1639999999999995E-2</v>
      </c>
      <c r="BB3203">
        <v>0.37957800000000003</v>
      </c>
      <c r="BC3203">
        <v>1.9999999999999999E-6</v>
      </c>
      <c r="BD3203" t="s">
        <v>78</v>
      </c>
      <c r="BE3203" t="s">
        <v>74</v>
      </c>
      <c r="BF3203">
        <v>0.26500000000000001</v>
      </c>
      <c r="BG3203" t="s">
        <v>75</v>
      </c>
      <c r="BH3203">
        <v>1.9999999999999999E-6</v>
      </c>
      <c r="BI3203" t="s">
        <v>78</v>
      </c>
      <c r="BJ3203">
        <v>0</v>
      </c>
      <c r="BK3203" t="s">
        <v>79</v>
      </c>
      <c r="BL3203" t="s">
        <v>85</v>
      </c>
    </row>
    <row r="3204" spans="1:64" x14ac:dyDescent="0.25">
      <c r="A3204">
        <v>3148</v>
      </c>
      <c r="B3204" t="s">
        <v>507</v>
      </c>
      <c r="C3204" t="s">
        <v>513</v>
      </c>
      <c r="D3204">
        <v>56</v>
      </c>
      <c r="E3204">
        <v>252</v>
      </c>
      <c r="F3204">
        <v>4</v>
      </c>
      <c r="G3204" t="s">
        <v>509</v>
      </c>
      <c r="H3204" t="s">
        <v>158</v>
      </c>
      <c r="I3204" t="s">
        <v>65</v>
      </c>
      <c r="J3204">
        <v>10</v>
      </c>
      <c r="K3204">
        <v>2000</v>
      </c>
      <c r="L3204">
        <v>1985</v>
      </c>
      <c r="M3204">
        <v>2017</v>
      </c>
      <c r="N3204">
        <v>98</v>
      </c>
      <c r="O3204">
        <v>25.327793928199998</v>
      </c>
      <c r="P3204">
        <v>0.64043114966799997</v>
      </c>
      <c r="Q3204">
        <v>98</v>
      </c>
      <c r="R3204">
        <v>2000</v>
      </c>
      <c r="S3204">
        <v>0.57999999999999996</v>
      </c>
      <c r="T3204">
        <v>2001</v>
      </c>
      <c r="U3204">
        <v>0.31</v>
      </c>
      <c r="V3204">
        <v>3.5246374175199997E-2</v>
      </c>
      <c r="W3204">
        <v>8.3166577398700002E-3</v>
      </c>
      <c r="X3204">
        <v>3.0297779820299998E-2</v>
      </c>
      <c r="Y3204">
        <v>0.308020635604</v>
      </c>
      <c r="Z3204">
        <v>5.6408829655799998E-2</v>
      </c>
      <c r="AA3204">
        <v>11.8529492513</v>
      </c>
      <c r="AB3204">
        <v>0.47741263785600002</v>
      </c>
      <c r="AC3204">
        <v>2000</v>
      </c>
      <c r="AD3204">
        <v>0.88</v>
      </c>
      <c r="AE3204">
        <v>2001</v>
      </c>
      <c r="AF3204">
        <v>0.06</v>
      </c>
      <c r="AG3204">
        <v>0.94</v>
      </c>
      <c r="AH3204" t="s">
        <v>66</v>
      </c>
      <c r="AI3204" t="s">
        <v>159</v>
      </c>
      <c r="AJ3204" t="s">
        <v>160</v>
      </c>
      <c r="AK3204">
        <v>21</v>
      </c>
      <c r="AL3204" t="s">
        <v>161</v>
      </c>
      <c r="AM3204">
        <v>1</v>
      </c>
      <c r="AN3204">
        <v>2101</v>
      </c>
      <c r="AO3204" t="s">
        <v>510</v>
      </c>
      <c r="AP3204">
        <v>1103</v>
      </c>
      <c r="AQ3204" t="s">
        <v>71</v>
      </c>
      <c r="AR3204" t="s">
        <v>66</v>
      </c>
      <c r="AS3204">
        <v>2000</v>
      </c>
      <c r="AT3204">
        <v>8.3169999999999997E-3</v>
      </c>
      <c r="AU3204">
        <v>0.33500000000000002</v>
      </c>
      <c r="AV3204" t="s">
        <v>72</v>
      </c>
      <c r="AW3204">
        <v>7.1639999999999995E-2</v>
      </c>
      <c r="AX3204">
        <v>3.0300000000000001E-2</v>
      </c>
      <c r="AY3204">
        <v>9.9999999999999995E-7</v>
      </c>
      <c r="AZ3204" t="s">
        <v>78</v>
      </c>
      <c r="BA3204">
        <v>0.79849999999999999</v>
      </c>
      <c r="BB3204">
        <v>0.30802099999999999</v>
      </c>
      <c r="BC3204">
        <v>5.13E-4</v>
      </c>
      <c r="BD3204" t="s">
        <v>78</v>
      </c>
      <c r="BE3204" t="s">
        <v>74</v>
      </c>
      <c r="BF3204">
        <v>1.6534E-2</v>
      </c>
      <c r="BG3204" t="s">
        <v>82</v>
      </c>
      <c r="BH3204">
        <v>5.13E-4</v>
      </c>
      <c r="BI3204" t="s">
        <v>78</v>
      </c>
      <c r="BJ3204">
        <v>4.08E-4</v>
      </c>
      <c r="BK3204" t="s">
        <v>79</v>
      </c>
      <c r="BL3204" t="s">
        <v>85</v>
      </c>
    </row>
    <row r="3205" spans="1:64" x14ac:dyDescent="0.25">
      <c r="A3205">
        <v>3149</v>
      </c>
      <c r="B3205" t="s">
        <v>507</v>
      </c>
      <c r="C3205" t="s">
        <v>513</v>
      </c>
      <c r="D3205">
        <v>56</v>
      </c>
      <c r="E3205">
        <v>252</v>
      </c>
      <c r="F3205">
        <v>4</v>
      </c>
      <c r="G3205" t="s">
        <v>509</v>
      </c>
      <c r="H3205" t="s">
        <v>158</v>
      </c>
      <c r="I3205" t="s">
        <v>65</v>
      </c>
      <c r="J3205">
        <v>10</v>
      </c>
      <c r="K3205">
        <v>2017</v>
      </c>
      <c r="L3205">
        <v>2000</v>
      </c>
      <c r="M3205">
        <v>2027</v>
      </c>
      <c r="N3205">
        <v>98</v>
      </c>
      <c r="O3205">
        <v>20.0465237688</v>
      </c>
      <c r="P3205">
        <v>0.56550787573899997</v>
      </c>
      <c r="Q3205">
        <v>100</v>
      </c>
      <c r="R3205">
        <v>2017</v>
      </c>
      <c r="S3205">
        <v>0.87</v>
      </c>
      <c r="T3205">
        <v>2018</v>
      </c>
      <c r="U3205">
        <v>0.13</v>
      </c>
      <c r="V3205">
        <v>3.8561876272099997E-2</v>
      </c>
      <c r="W3205">
        <v>3.0297779820299998E-2</v>
      </c>
      <c r="X3205">
        <v>3.1928070705199998E-2</v>
      </c>
      <c r="Y3205">
        <v>0.14870505884099999</v>
      </c>
      <c r="Z3205">
        <v>4.2923491421300003E-2</v>
      </c>
      <c r="AA3205">
        <v>13.0226191197</v>
      </c>
      <c r="AB3205">
        <v>0.41447962508800001</v>
      </c>
      <c r="AC3205">
        <v>2018</v>
      </c>
      <c r="AD3205">
        <v>0.93</v>
      </c>
      <c r="AE3205">
        <v>2017</v>
      </c>
      <c r="AF3205">
        <v>7.0000000000000007E-2</v>
      </c>
      <c r="AG3205">
        <v>0.75</v>
      </c>
      <c r="AH3205" t="s">
        <v>66</v>
      </c>
      <c r="AI3205" t="s">
        <v>159</v>
      </c>
      <c r="AJ3205" t="s">
        <v>160</v>
      </c>
      <c r="AK3205">
        <v>21</v>
      </c>
      <c r="AL3205" t="s">
        <v>161</v>
      </c>
      <c r="AM3205">
        <v>1</v>
      </c>
      <c r="AN3205">
        <v>2101</v>
      </c>
      <c r="AO3205" t="s">
        <v>510</v>
      </c>
      <c r="AP3205">
        <v>1103</v>
      </c>
      <c r="AQ3205" t="s">
        <v>71</v>
      </c>
      <c r="AR3205" t="s">
        <v>66</v>
      </c>
      <c r="AS3205">
        <v>2017</v>
      </c>
      <c r="AT3205">
        <v>3.0300000000000001E-2</v>
      </c>
      <c r="AU3205">
        <v>9.9999999999999995E-7</v>
      </c>
      <c r="AV3205" t="s">
        <v>78</v>
      </c>
      <c r="AW3205">
        <v>0.79849999999999999</v>
      </c>
      <c r="AX3205">
        <v>3.1927999999999998E-2</v>
      </c>
      <c r="AY3205">
        <v>5.1399999999999996E-3</v>
      </c>
      <c r="AZ3205" t="s">
        <v>80</v>
      </c>
      <c r="BA3205">
        <v>0.64500000000000002</v>
      </c>
      <c r="BB3205">
        <v>0.148705</v>
      </c>
      <c r="BC3205">
        <v>3.082E-2</v>
      </c>
      <c r="BD3205" t="s">
        <v>81</v>
      </c>
      <c r="BE3205" t="s">
        <v>74</v>
      </c>
      <c r="BF3205">
        <v>0.86448000000000003</v>
      </c>
      <c r="BG3205" t="s">
        <v>75</v>
      </c>
      <c r="BH3205">
        <v>3.082E-2</v>
      </c>
      <c r="BI3205" t="s">
        <v>81</v>
      </c>
      <c r="BJ3205">
        <v>4.1529999999999997E-2</v>
      </c>
      <c r="BK3205" t="s">
        <v>82</v>
      </c>
      <c r="BL3205" t="s">
        <v>85</v>
      </c>
    </row>
    <row r="3206" spans="1:64" x14ac:dyDescent="0.25">
      <c r="A3206">
        <v>3150</v>
      </c>
      <c r="B3206" t="s">
        <v>507</v>
      </c>
      <c r="C3206" t="s">
        <v>513</v>
      </c>
      <c r="D3206">
        <v>56</v>
      </c>
      <c r="E3206">
        <v>252</v>
      </c>
      <c r="F3206">
        <v>4</v>
      </c>
      <c r="G3206" t="s">
        <v>509</v>
      </c>
      <c r="H3206" t="s">
        <v>158</v>
      </c>
      <c r="I3206" t="s">
        <v>65</v>
      </c>
      <c r="J3206">
        <v>10</v>
      </c>
      <c r="K3206">
        <v>2027</v>
      </c>
      <c r="L3206">
        <v>2017</v>
      </c>
      <c r="M3206">
        <v>2035</v>
      </c>
      <c r="N3206">
        <v>100</v>
      </c>
      <c r="O3206">
        <v>12.159900025700001</v>
      </c>
      <c r="P3206">
        <v>0.32063800828099998</v>
      </c>
      <c r="Q3206">
        <v>100</v>
      </c>
      <c r="R3206">
        <v>2027</v>
      </c>
      <c r="S3206">
        <v>0.86</v>
      </c>
      <c r="T3206">
        <v>2026</v>
      </c>
      <c r="U3206">
        <v>0.09</v>
      </c>
      <c r="V3206">
        <v>3.2851279668300003E-2</v>
      </c>
      <c r="W3206">
        <v>3.1928070705199998E-2</v>
      </c>
      <c r="X3206">
        <v>1.05083928536E-2</v>
      </c>
      <c r="Y3206">
        <v>0.13006158064500001</v>
      </c>
      <c r="Z3206">
        <v>3.2651501224799998E-2</v>
      </c>
      <c r="AA3206">
        <v>11.068911200700001</v>
      </c>
      <c r="AB3206">
        <v>0.29085583913200003</v>
      </c>
      <c r="AC3206">
        <v>2027</v>
      </c>
      <c r="AD3206">
        <v>0.95</v>
      </c>
      <c r="AE3206">
        <v>2028</v>
      </c>
      <c r="AF3206">
        <v>0.03</v>
      </c>
      <c r="AG3206">
        <v>0.4</v>
      </c>
      <c r="AH3206" t="s">
        <v>66</v>
      </c>
      <c r="AI3206" t="s">
        <v>159</v>
      </c>
      <c r="AJ3206" t="s">
        <v>160</v>
      </c>
      <c r="AK3206">
        <v>21</v>
      </c>
      <c r="AL3206" t="s">
        <v>161</v>
      </c>
      <c r="AM3206">
        <v>1</v>
      </c>
      <c r="AN3206">
        <v>2101</v>
      </c>
      <c r="AO3206" t="s">
        <v>510</v>
      </c>
      <c r="AP3206">
        <v>1103</v>
      </c>
      <c r="AQ3206" t="s">
        <v>71</v>
      </c>
      <c r="AR3206" t="s">
        <v>66</v>
      </c>
      <c r="AS3206">
        <v>2027</v>
      </c>
      <c r="AT3206">
        <v>3.1927999999999998E-2</v>
      </c>
      <c r="AU3206">
        <v>5.1399999999999996E-3</v>
      </c>
      <c r="AV3206" t="s">
        <v>80</v>
      </c>
      <c r="AW3206">
        <v>0.64500000000000002</v>
      </c>
      <c r="AX3206">
        <v>1.051E-2</v>
      </c>
      <c r="AY3206">
        <v>0.47199999999999998</v>
      </c>
      <c r="AZ3206" t="s">
        <v>72</v>
      </c>
      <c r="BA3206">
        <v>8.9349999999999999E-2</v>
      </c>
      <c r="BB3206">
        <v>0.13006000000000001</v>
      </c>
      <c r="BC3206">
        <v>0.125</v>
      </c>
      <c r="BD3206" t="s">
        <v>72</v>
      </c>
      <c r="BE3206" t="s">
        <v>74</v>
      </c>
      <c r="BF3206">
        <v>0.189</v>
      </c>
      <c r="BG3206" t="s">
        <v>75</v>
      </c>
      <c r="BH3206">
        <v>0.125</v>
      </c>
      <c r="BI3206" t="s">
        <v>72</v>
      </c>
      <c r="BJ3206">
        <v>0.2034</v>
      </c>
      <c r="BK3206" t="s">
        <v>75</v>
      </c>
      <c r="BL3206" t="s">
        <v>85</v>
      </c>
    </row>
    <row r="3207" spans="1:64" x14ac:dyDescent="0.25">
      <c r="A3207">
        <v>3151</v>
      </c>
      <c r="B3207" t="s">
        <v>507</v>
      </c>
      <c r="C3207" t="s">
        <v>513</v>
      </c>
      <c r="D3207">
        <v>56</v>
      </c>
      <c r="E3207">
        <v>252</v>
      </c>
      <c r="F3207">
        <v>4</v>
      </c>
      <c r="G3207" t="s">
        <v>509</v>
      </c>
      <c r="H3207" t="s">
        <v>158</v>
      </c>
      <c r="I3207" t="s">
        <v>65</v>
      </c>
      <c r="J3207">
        <v>10</v>
      </c>
      <c r="K3207">
        <v>2035</v>
      </c>
      <c r="L3207">
        <v>2027</v>
      </c>
      <c r="M3207">
        <v>2046</v>
      </c>
      <c r="N3207">
        <v>23</v>
      </c>
      <c r="O3207">
        <v>13.407915425800001</v>
      </c>
      <c r="P3207">
        <v>0.42597275707799998</v>
      </c>
      <c r="Q3207">
        <v>100</v>
      </c>
      <c r="R3207">
        <v>2035</v>
      </c>
      <c r="S3207">
        <v>0.56000000000000005</v>
      </c>
      <c r="T3207">
        <v>2036</v>
      </c>
      <c r="U3207">
        <v>0.44</v>
      </c>
      <c r="V3207">
        <v>4.0520248538E-2</v>
      </c>
      <c r="W3207">
        <v>1.05083928536E-2</v>
      </c>
      <c r="X3207">
        <v>3.78330530283E-2</v>
      </c>
      <c r="Y3207">
        <v>0.15653033715100001</v>
      </c>
      <c r="Z3207">
        <v>3.4508832109100003E-2</v>
      </c>
      <c r="AA3207">
        <v>12.7361561163</v>
      </c>
      <c r="AB3207">
        <v>0.33562535918600001</v>
      </c>
      <c r="AC3207">
        <v>2035</v>
      </c>
      <c r="AD3207">
        <v>1</v>
      </c>
      <c r="AE3207">
        <v>0</v>
      </c>
      <c r="AF3207">
        <v>0</v>
      </c>
      <c r="AG3207">
        <v>0.84</v>
      </c>
      <c r="AH3207" t="s">
        <v>66</v>
      </c>
      <c r="AI3207" t="s">
        <v>159</v>
      </c>
      <c r="AJ3207" t="s">
        <v>160</v>
      </c>
      <c r="AK3207">
        <v>21</v>
      </c>
      <c r="AL3207" t="s">
        <v>161</v>
      </c>
      <c r="AM3207">
        <v>1</v>
      </c>
      <c r="AN3207">
        <v>2101</v>
      </c>
      <c r="AO3207" t="s">
        <v>510</v>
      </c>
      <c r="AP3207">
        <v>1103</v>
      </c>
      <c r="AQ3207" t="s">
        <v>71</v>
      </c>
      <c r="AR3207" t="s">
        <v>66</v>
      </c>
      <c r="AS3207">
        <v>2035</v>
      </c>
      <c r="AT3207">
        <v>1.051E-2</v>
      </c>
      <c r="AU3207">
        <v>0.47199999999999998</v>
      </c>
      <c r="AV3207" t="s">
        <v>72</v>
      </c>
      <c r="AW3207">
        <v>8.9349999999999999E-2</v>
      </c>
      <c r="AX3207">
        <v>3.7832999999999999E-2</v>
      </c>
      <c r="AY3207">
        <v>2.7200000000000002E-3</v>
      </c>
      <c r="AZ3207" t="s">
        <v>80</v>
      </c>
      <c r="BA3207">
        <v>0.6502</v>
      </c>
      <c r="BB3207">
        <v>0.15653</v>
      </c>
      <c r="BC3207">
        <v>8.7741E-2</v>
      </c>
      <c r="BD3207" t="s">
        <v>73</v>
      </c>
      <c r="BE3207" t="s">
        <v>74</v>
      </c>
      <c r="BF3207">
        <v>0.12908700000000001</v>
      </c>
      <c r="BG3207" t="s">
        <v>75</v>
      </c>
      <c r="BH3207">
        <v>8.7741E-2</v>
      </c>
      <c r="BI3207" t="s">
        <v>73</v>
      </c>
      <c r="BJ3207">
        <v>0.1135</v>
      </c>
      <c r="BK3207" t="s">
        <v>75</v>
      </c>
      <c r="BL3207" t="s">
        <v>85</v>
      </c>
    </row>
    <row r="3208" spans="1:64" x14ac:dyDescent="0.25">
      <c r="A3208">
        <v>3152</v>
      </c>
      <c r="B3208" t="s">
        <v>507</v>
      </c>
      <c r="C3208" t="s">
        <v>513</v>
      </c>
      <c r="D3208">
        <v>56</v>
      </c>
      <c r="E3208">
        <v>252</v>
      </c>
      <c r="F3208">
        <v>4</v>
      </c>
      <c r="G3208" t="s">
        <v>509</v>
      </c>
      <c r="H3208" t="s">
        <v>158</v>
      </c>
      <c r="I3208" t="s">
        <v>65</v>
      </c>
      <c r="J3208">
        <v>10</v>
      </c>
      <c r="K3208">
        <v>2046</v>
      </c>
      <c r="L3208">
        <v>2035</v>
      </c>
      <c r="M3208">
        <v>2057</v>
      </c>
      <c r="N3208">
        <v>10</v>
      </c>
      <c r="O3208">
        <v>16.10224569</v>
      </c>
      <c r="P3208">
        <v>0.53971914390999998</v>
      </c>
      <c r="Q3208">
        <v>23</v>
      </c>
      <c r="R3208">
        <v>2043</v>
      </c>
      <c r="S3208">
        <v>0.46</v>
      </c>
      <c r="T3208">
        <v>2046</v>
      </c>
      <c r="U3208">
        <v>0.38</v>
      </c>
      <c r="V3208">
        <v>4.5160814980900001E-2</v>
      </c>
      <c r="W3208">
        <v>3.78330530283E-2</v>
      </c>
      <c r="X3208">
        <v>4.0384257578699997E-2</v>
      </c>
      <c r="Y3208">
        <v>8.7306007550099998E-2</v>
      </c>
      <c r="Z3208">
        <v>5.1296595587399997E-2</v>
      </c>
      <c r="AA3208">
        <v>11.465790758800001</v>
      </c>
      <c r="AB3208">
        <v>0.47304384690000001</v>
      </c>
      <c r="AC3208">
        <v>2043</v>
      </c>
      <c r="AD3208">
        <v>0.96</v>
      </c>
      <c r="AE3208">
        <v>2045</v>
      </c>
      <c r="AF3208">
        <v>0.02</v>
      </c>
      <c r="AG3208">
        <v>0.72</v>
      </c>
      <c r="AH3208" t="s">
        <v>66</v>
      </c>
      <c r="AI3208" t="s">
        <v>159</v>
      </c>
      <c r="AJ3208" t="s">
        <v>160</v>
      </c>
      <c r="AK3208">
        <v>21</v>
      </c>
      <c r="AL3208" t="s">
        <v>161</v>
      </c>
      <c r="AM3208">
        <v>1</v>
      </c>
      <c r="AN3208">
        <v>2101</v>
      </c>
      <c r="AO3208" t="s">
        <v>510</v>
      </c>
      <c r="AP3208">
        <v>1103</v>
      </c>
      <c r="AQ3208" t="s">
        <v>71</v>
      </c>
      <c r="AR3208" t="s">
        <v>66</v>
      </c>
      <c r="AS3208">
        <v>2046</v>
      </c>
      <c r="AT3208">
        <v>3.7832999999999999E-2</v>
      </c>
      <c r="AU3208">
        <v>2.7200000000000002E-3</v>
      </c>
      <c r="AV3208" t="s">
        <v>80</v>
      </c>
      <c r="AW3208">
        <v>0.6502</v>
      </c>
      <c r="AX3208">
        <v>4.0384000000000003E-2</v>
      </c>
      <c r="AY3208">
        <v>1.5699999999999999E-4</v>
      </c>
      <c r="AZ3208" t="s">
        <v>78</v>
      </c>
      <c r="BA3208">
        <v>0.81079999999999997</v>
      </c>
      <c r="BB3208">
        <v>8.7305999999999995E-2</v>
      </c>
      <c r="BC3208">
        <v>0.24099999999999999</v>
      </c>
      <c r="BD3208" t="s">
        <v>72</v>
      </c>
      <c r="BE3208" t="s">
        <v>74</v>
      </c>
      <c r="BF3208">
        <v>0.82399999999999995</v>
      </c>
      <c r="BG3208" t="s">
        <v>75</v>
      </c>
      <c r="BH3208">
        <v>0.24099999999999999</v>
      </c>
      <c r="BI3208" t="s">
        <v>72</v>
      </c>
      <c r="BJ3208">
        <v>0.46989999999999998</v>
      </c>
      <c r="BK3208" t="s">
        <v>75</v>
      </c>
      <c r="BL3208" t="s">
        <v>85</v>
      </c>
    </row>
    <row r="3209" spans="1:64" x14ac:dyDescent="0.25">
      <c r="A3209">
        <v>3153</v>
      </c>
      <c r="B3209" t="s">
        <v>507</v>
      </c>
      <c r="C3209" t="s">
        <v>513</v>
      </c>
      <c r="D3209">
        <v>56</v>
      </c>
      <c r="E3209">
        <v>252</v>
      </c>
      <c r="F3209">
        <v>4</v>
      </c>
      <c r="G3209" t="s">
        <v>509</v>
      </c>
      <c r="H3209" t="s">
        <v>158</v>
      </c>
      <c r="I3209" t="s">
        <v>65</v>
      </c>
      <c r="J3209">
        <v>10</v>
      </c>
      <c r="K3209">
        <v>2057</v>
      </c>
      <c r="L3209">
        <v>2046</v>
      </c>
      <c r="M3209">
        <v>2067</v>
      </c>
      <c r="N3209">
        <v>10</v>
      </c>
      <c r="O3209">
        <v>16.2388274385</v>
      </c>
      <c r="P3209">
        <v>0.57542252111400005</v>
      </c>
      <c r="Q3209">
        <v>87</v>
      </c>
      <c r="R3209">
        <v>2057</v>
      </c>
      <c r="S3209">
        <v>0.75</v>
      </c>
      <c r="T3209">
        <v>2058</v>
      </c>
      <c r="U3209">
        <v>0.25</v>
      </c>
      <c r="V3209">
        <v>5.0949379873400001E-2</v>
      </c>
      <c r="W3209">
        <v>4.0384257578699997E-2</v>
      </c>
      <c r="X3209">
        <v>3.9268378793199998E-2</v>
      </c>
      <c r="Y3209">
        <v>0.155722863622</v>
      </c>
      <c r="Z3209">
        <v>5.4155210787000002E-2</v>
      </c>
      <c r="AA3209">
        <v>12.215032194899999</v>
      </c>
      <c r="AB3209">
        <v>0.47764590494800002</v>
      </c>
      <c r="AC3209">
        <v>2058</v>
      </c>
      <c r="AD3209">
        <v>0.64</v>
      </c>
      <c r="AE3209">
        <v>2057</v>
      </c>
      <c r="AF3209">
        <v>0.33</v>
      </c>
      <c r="AG3209">
        <v>0.56999999999999995</v>
      </c>
      <c r="AH3209" t="s">
        <v>66</v>
      </c>
      <c r="AI3209" t="s">
        <v>159</v>
      </c>
      <c r="AJ3209" t="s">
        <v>160</v>
      </c>
      <c r="AK3209">
        <v>21</v>
      </c>
      <c r="AL3209" t="s">
        <v>161</v>
      </c>
      <c r="AM3209">
        <v>1</v>
      </c>
      <c r="AN3209">
        <v>2101</v>
      </c>
      <c r="AO3209" t="s">
        <v>510</v>
      </c>
      <c r="AP3209">
        <v>1103</v>
      </c>
      <c r="AQ3209" t="s">
        <v>71</v>
      </c>
      <c r="AR3209" t="s">
        <v>66</v>
      </c>
      <c r="AS3209">
        <v>2057</v>
      </c>
      <c r="AT3209">
        <v>4.0384000000000003E-2</v>
      </c>
      <c r="AU3209">
        <v>1.5699999999999999E-4</v>
      </c>
      <c r="AV3209" t="s">
        <v>78</v>
      </c>
      <c r="AW3209">
        <v>0.81079999999999997</v>
      </c>
      <c r="AX3209">
        <v>3.9267999999999997E-2</v>
      </c>
      <c r="AY3209">
        <v>2.1800000000000001E-3</v>
      </c>
      <c r="AZ3209" t="s">
        <v>80</v>
      </c>
      <c r="BA3209">
        <v>0.71099999999999997</v>
      </c>
      <c r="BB3209">
        <v>0.155723</v>
      </c>
      <c r="BC3209">
        <v>2.9943000000000001E-2</v>
      </c>
      <c r="BD3209" t="s">
        <v>81</v>
      </c>
      <c r="BE3209" t="s">
        <v>74</v>
      </c>
      <c r="BF3209">
        <v>0.91896500000000003</v>
      </c>
      <c r="BG3209" t="s">
        <v>75</v>
      </c>
      <c r="BH3209">
        <v>2.9943000000000001E-2</v>
      </c>
      <c r="BI3209" t="s">
        <v>81</v>
      </c>
      <c r="BJ3209">
        <v>8.5739999999999997E-2</v>
      </c>
      <c r="BK3209" t="s">
        <v>83</v>
      </c>
      <c r="BL3209" t="s">
        <v>85</v>
      </c>
    </row>
    <row r="3210" spans="1:64" x14ac:dyDescent="0.25">
      <c r="A3210">
        <v>3154</v>
      </c>
      <c r="B3210" t="s">
        <v>507</v>
      </c>
      <c r="C3210" t="s">
        <v>513</v>
      </c>
      <c r="D3210">
        <v>56</v>
      </c>
      <c r="E3210">
        <v>252</v>
      </c>
      <c r="F3210">
        <v>4</v>
      </c>
      <c r="G3210" t="s">
        <v>509</v>
      </c>
      <c r="H3210" t="s">
        <v>158</v>
      </c>
      <c r="I3210" t="s">
        <v>65</v>
      </c>
      <c r="J3210">
        <v>10</v>
      </c>
      <c r="K3210">
        <v>2067</v>
      </c>
      <c r="L3210">
        <v>2057</v>
      </c>
      <c r="M3210">
        <v>2077</v>
      </c>
      <c r="N3210">
        <v>87</v>
      </c>
      <c r="O3210">
        <v>14.457498487600001</v>
      </c>
      <c r="P3210">
        <v>0.52710120740099997</v>
      </c>
      <c r="Q3210">
        <v>100</v>
      </c>
      <c r="R3210">
        <v>2067</v>
      </c>
      <c r="S3210">
        <v>0.95</v>
      </c>
      <c r="T3210">
        <v>2068</v>
      </c>
      <c r="U3210">
        <v>0.04</v>
      </c>
      <c r="V3210">
        <v>5.0365499999699997E-2</v>
      </c>
      <c r="W3210">
        <v>3.9268378793199998E-2</v>
      </c>
      <c r="X3210">
        <v>4.5635752525000003E-2</v>
      </c>
      <c r="Y3210">
        <v>0.102064989863</v>
      </c>
      <c r="Z3210">
        <v>5.0441498772999999E-2</v>
      </c>
      <c r="AA3210">
        <v>11.2326825694</v>
      </c>
      <c r="AB3210">
        <v>0.43434173053399999</v>
      </c>
      <c r="AC3210">
        <v>2067</v>
      </c>
      <c r="AD3210">
        <v>1</v>
      </c>
      <c r="AE3210">
        <v>0</v>
      </c>
      <c r="AF3210">
        <v>0</v>
      </c>
      <c r="AG3210">
        <v>0.78</v>
      </c>
      <c r="AH3210" t="s">
        <v>66</v>
      </c>
      <c r="AI3210" t="s">
        <v>159</v>
      </c>
      <c r="AJ3210" t="s">
        <v>160</v>
      </c>
      <c r="AK3210">
        <v>21</v>
      </c>
      <c r="AL3210" t="s">
        <v>161</v>
      </c>
      <c r="AM3210">
        <v>1</v>
      </c>
      <c r="AN3210">
        <v>2101</v>
      </c>
      <c r="AO3210" t="s">
        <v>510</v>
      </c>
      <c r="AP3210">
        <v>1103</v>
      </c>
      <c r="AQ3210" t="s">
        <v>71</v>
      </c>
      <c r="AR3210" t="s">
        <v>66</v>
      </c>
      <c r="AS3210">
        <v>2067</v>
      </c>
      <c r="AT3210">
        <v>3.9267999999999997E-2</v>
      </c>
      <c r="AU3210">
        <v>2.1800000000000001E-3</v>
      </c>
      <c r="AV3210" t="s">
        <v>80</v>
      </c>
      <c r="AW3210">
        <v>0.71099999999999997</v>
      </c>
      <c r="AX3210">
        <v>4.564E-2</v>
      </c>
      <c r="AY3210">
        <v>3.8999999999999998E-3</v>
      </c>
      <c r="AZ3210" t="s">
        <v>80</v>
      </c>
      <c r="BA3210">
        <v>0.66759999999999997</v>
      </c>
      <c r="BB3210">
        <v>0.102065</v>
      </c>
      <c r="BC3210">
        <v>0.23911299999999999</v>
      </c>
      <c r="BD3210" t="s">
        <v>72</v>
      </c>
      <c r="BE3210" t="s">
        <v>74</v>
      </c>
      <c r="BF3210">
        <v>0.66473800000000005</v>
      </c>
      <c r="BG3210" t="s">
        <v>75</v>
      </c>
      <c r="BH3210">
        <v>0.23911299999999999</v>
      </c>
      <c r="BI3210" t="s">
        <v>72</v>
      </c>
      <c r="BJ3210">
        <v>0.42680000000000001</v>
      </c>
      <c r="BK3210" t="s">
        <v>75</v>
      </c>
      <c r="BL3210" t="s">
        <v>85</v>
      </c>
    </row>
    <row r="3211" spans="1:64" x14ac:dyDescent="0.25">
      <c r="A3211">
        <v>3155</v>
      </c>
      <c r="B3211" t="s">
        <v>507</v>
      </c>
      <c r="C3211" t="s">
        <v>513</v>
      </c>
      <c r="D3211">
        <v>56</v>
      </c>
      <c r="E3211">
        <v>252</v>
      </c>
      <c r="F3211">
        <v>4</v>
      </c>
      <c r="G3211" t="s">
        <v>509</v>
      </c>
      <c r="H3211" t="s">
        <v>158</v>
      </c>
      <c r="I3211" t="s">
        <v>65</v>
      </c>
      <c r="J3211">
        <v>10</v>
      </c>
      <c r="K3211">
        <v>2077</v>
      </c>
      <c r="L3211">
        <v>2067</v>
      </c>
      <c r="M3211">
        <v>2088</v>
      </c>
      <c r="N3211">
        <v>100</v>
      </c>
      <c r="O3211">
        <v>16.281670866100001</v>
      </c>
      <c r="P3211">
        <v>0.62630633649599998</v>
      </c>
      <c r="Q3211">
        <v>100</v>
      </c>
      <c r="R3211">
        <v>2077</v>
      </c>
      <c r="S3211">
        <v>0.96</v>
      </c>
      <c r="T3211">
        <v>2078</v>
      </c>
      <c r="U3211">
        <v>0.04</v>
      </c>
      <c r="V3211">
        <v>5.4878542207600002E-2</v>
      </c>
      <c r="W3211">
        <v>4.5635752525000003E-2</v>
      </c>
      <c r="X3211">
        <v>3.7276022722700003E-2</v>
      </c>
      <c r="Y3211">
        <v>0.19627689396799999</v>
      </c>
      <c r="Z3211">
        <v>6.5360439952200006E-2</v>
      </c>
      <c r="AA3211">
        <v>11.650315367399999</v>
      </c>
      <c r="AB3211">
        <v>0.55605360259900005</v>
      </c>
      <c r="AC3211">
        <v>2077</v>
      </c>
      <c r="AD3211">
        <v>0.98</v>
      </c>
      <c r="AE3211">
        <v>2076</v>
      </c>
      <c r="AF3211">
        <v>0.01</v>
      </c>
      <c r="AG3211">
        <v>0.7</v>
      </c>
      <c r="AH3211" t="s">
        <v>66</v>
      </c>
      <c r="AI3211" t="s">
        <v>159</v>
      </c>
      <c r="AJ3211" t="s">
        <v>160</v>
      </c>
      <c r="AK3211">
        <v>21</v>
      </c>
      <c r="AL3211" t="s">
        <v>161</v>
      </c>
      <c r="AM3211">
        <v>1</v>
      </c>
      <c r="AN3211">
        <v>2101</v>
      </c>
      <c r="AO3211" t="s">
        <v>510</v>
      </c>
      <c r="AP3211">
        <v>1103</v>
      </c>
      <c r="AQ3211" t="s">
        <v>71</v>
      </c>
      <c r="AR3211" t="s">
        <v>66</v>
      </c>
      <c r="AS3211">
        <v>2077</v>
      </c>
      <c r="AT3211">
        <v>4.564E-2</v>
      </c>
      <c r="AU3211">
        <v>3.8999999999999998E-3</v>
      </c>
      <c r="AV3211" t="s">
        <v>80</v>
      </c>
      <c r="AW3211">
        <v>0.66759999999999997</v>
      </c>
      <c r="AX3211">
        <v>3.7275999999999997E-2</v>
      </c>
      <c r="AY3211">
        <v>9.5600000000000004E-4</v>
      </c>
      <c r="AZ3211" t="s">
        <v>78</v>
      </c>
      <c r="BA3211">
        <v>0.72019999999999995</v>
      </c>
      <c r="BB3211">
        <v>0.19627700000000001</v>
      </c>
      <c r="BC3211">
        <v>2.6324E-2</v>
      </c>
      <c r="BD3211" t="s">
        <v>81</v>
      </c>
      <c r="BE3211" t="s">
        <v>74</v>
      </c>
      <c r="BF3211">
        <v>0.54240900000000003</v>
      </c>
      <c r="BG3211" t="s">
        <v>75</v>
      </c>
      <c r="BH3211">
        <v>2.6324E-2</v>
      </c>
      <c r="BI3211" t="s">
        <v>81</v>
      </c>
      <c r="BJ3211">
        <v>6.8489999999999995E-2</v>
      </c>
      <c r="BK3211" t="s">
        <v>83</v>
      </c>
      <c r="BL3211" t="s">
        <v>85</v>
      </c>
    </row>
    <row r="3212" spans="1:64" x14ac:dyDescent="0.25">
      <c r="A3212">
        <v>3156</v>
      </c>
      <c r="B3212" t="s">
        <v>507</v>
      </c>
      <c r="C3212" t="s">
        <v>513</v>
      </c>
      <c r="D3212">
        <v>56</v>
      </c>
      <c r="E3212">
        <v>252</v>
      </c>
      <c r="F3212">
        <v>4</v>
      </c>
      <c r="G3212" t="s">
        <v>509</v>
      </c>
      <c r="H3212" t="s">
        <v>158</v>
      </c>
      <c r="I3212" t="s">
        <v>65</v>
      </c>
      <c r="J3212">
        <v>10</v>
      </c>
      <c r="K3212">
        <v>2088</v>
      </c>
      <c r="L3212">
        <v>2077</v>
      </c>
      <c r="M3212">
        <v>2100</v>
      </c>
      <c r="N3212">
        <v>100</v>
      </c>
      <c r="O3212">
        <v>17.057289074300002</v>
      </c>
      <c r="P3212">
        <v>0.71208015916599998</v>
      </c>
      <c r="Q3212">
        <v>100</v>
      </c>
      <c r="R3212">
        <v>2088</v>
      </c>
      <c r="S3212">
        <v>0.88</v>
      </c>
      <c r="T3212">
        <v>2089</v>
      </c>
      <c r="U3212">
        <v>7.0000000000000007E-2</v>
      </c>
      <c r="V3212">
        <v>5.89083176872E-2</v>
      </c>
      <c r="W3212">
        <v>3.7276022722700003E-2</v>
      </c>
      <c r="X3212">
        <v>6.1697788461700001E-2</v>
      </c>
      <c r="Y3212">
        <v>0.12003988638300001</v>
      </c>
      <c r="Z3212">
        <v>6.0483944854299997E-2</v>
      </c>
      <c r="AA3212">
        <v>12.31692382</v>
      </c>
      <c r="AB3212">
        <v>0.52128619901700002</v>
      </c>
      <c r="AC3212">
        <v>2088</v>
      </c>
      <c r="AD3212">
        <v>0.99</v>
      </c>
      <c r="AE3212">
        <v>2086</v>
      </c>
      <c r="AF3212">
        <v>0.01</v>
      </c>
      <c r="AG3212">
        <v>0.89</v>
      </c>
      <c r="AH3212" t="s">
        <v>66</v>
      </c>
      <c r="AI3212" t="s">
        <v>159</v>
      </c>
      <c r="AJ3212" t="s">
        <v>160</v>
      </c>
      <c r="AK3212">
        <v>21</v>
      </c>
      <c r="AL3212" t="s">
        <v>161</v>
      </c>
      <c r="AM3212">
        <v>1</v>
      </c>
      <c r="AN3212">
        <v>2101</v>
      </c>
      <c r="AO3212" t="s">
        <v>510</v>
      </c>
      <c r="AP3212">
        <v>1103</v>
      </c>
      <c r="AQ3212" t="s">
        <v>71</v>
      </c>
      <c r="AR3212" t="s">
        <v>66</v>
      </c>
      <c r="AS3212">
        <v>2088</v>
      </c>
      <c r="AT3212">
        <v>3.7275999999999997E-2</v>
      </c>
      <c r="AU3212">
        <v>9.5600000000000004E-4</v>
      </c>
      <c r="AV3212" t="s">
        <v>78</v>
      </c>
      <c r="AW3212">
        <v>0.72019999999999995</v>
      </c>
      <c r="AX3212">
        <v>6.1698000000000003E-2</v>
      </c>
      <c r="AY3212">
        <v>5.0000000000000004E-6</v>
      </c>
      <c r="AZ3212" t="s">
        <v>78</v>
      </c>
      <c r="BA3212">
        <v>0.88829999999999998</v>
      </c>
      <c r="BB3212">
        <v>0.12003999999999999</v>
      </c>
      <c r="BC3212">
        <v>9.5699999999999993E-2</v>
      </c>
      <c r="BD3212" t="s">
        <v>73</v>
      </c>
      <c r="BE3212" t="s">
        <v>74</v>
      </c>
      <c r="BF3212">
        <v>2.9899999999999999E-2</v>
      </c>
      <c r="BG3212" t="s">
        <v>82</v>
      </c>
      <c r="BH3212">
        <v>9.5699999999999993E-2</v>
      </c>
      <c r="BI3212" t="s">
        <v>73</v>
      </c>
      <c r="BJ3212">
        <v>2.8969999999999999E-2</v>
      </c>
      <c r="BK3212" t="s">
        <v>82</v>
      </c>
      <c r="BL3212" t="s">
        <v>85</v>
      </c>
    </row>
    <row r="3213" spans="1:64" x14ac:dyDescent="0.25">
      <c r="A3213" t="s">
        <v>0</v>
      </c>
      <c r="B3213" t="s">
        <v>1</v>
      </c>
      <c r="C3213" t="s">
        <v>2</v>
      </c>
      <c r="D3213" t="s">
        <v>3</v>
      </c>
      <c r="E3213" t="s">
        <v>4</v>
      </c>
      <c r="F3213" t="s">
        <v>5</v>
      </c>
      <c r="G3213" t="s">
        <v>6</v>
      </c>
      <c r="H3213" t="s">
        <v>7</v>
      </c>
      <c r="I3213" t="s">
        <v>8</v>
      </c>
      <c r="J3213" t="s">
        <v>9</v>
      </c>
      <c r="K3213" t="s">
        <v>10</v>
      </c>
      <c r="L3213" t="s">
        <v>11</v>
      </c>
      <c r="M3213" t="s">
        <v>12</v>
      </c>
      <c r="N3213" t="s">
        <v>13</v>
      </c>
      <c r="O3213" t="s">
        <v>14</v>
      </c>
      <c r="P3213" t="s">
        <v>15</v>
      </c>
      <c r="Q3213" t="s">
        <v>16</v>
      </c>
      <c r="R3213" t="s">
        <v>17</v>
      </c>
      <c r="S3213" t="s">
        <v>18</v>
      </c>
      <c r="T3213" t="s">
        <v>19</v>
      </c>
      <c r="U3213" t="s">
        <v>20</v>
      </c>
      <c r="V3213" t="s">
        <v>21</v>
      </c>
      <c r="W3213" t="s">
        <v>22</v>
      </c>
      <c r="X3213" t="s">
        <v>23</v>
      </c>
      <c r="Y3213" t="s">
        <v>24</v>
      </c>
      <c r="Z3213" t="s">
        <v>25</v>
      </c>
      <c r="AA3213" t="s">
        <v>26</v>
      </c>
      <c r="AB3213" t="s">
        <v>27</v>
      </c>
      <c r="AC3213" t="s">
        <v>28</v>
      </c>
      <c r="AD3213" t="s">
        <v>29</v>
      </c>
      <c r="AE3213" t="s">
        <v>30</v>
      </c>
      <c r="AF3213" t="s">
        <v>31</v>
      </c>
      <c r="AG3213" t="s">
        <v>32</v>
      </c>
      <c r="AH3213" t="s">
        <v>33</v>
      </c>
      <c r="AI3213" t="s">
        <v>34</v>
      </c>
      <c r="AJ3213" t="s">
        <v>35</v>
      </c>
      <c r="AK3213" t="s">
        <v>36</v>
      </c>
      <c r="AL3213" t="s">
        <v>7</v>
      </c>
      <c r="AM3213" t="s">
        <v>37</v>
      </c>
      <c r="AN3213" t="s">
        <v>38</v>
      </c>
      <c r="AO3213" t="s">
        <v>39</v>
      </c>
      <c r="AP3213" t="s">
        <v>40</v>
      </c>
      <c r="AQ3213" t="s">
        <v>41</v>
      </c>
      <c r="AR3213" t="s">
        <v>33</v>
      </c>
      <c r="AS3213" t="s">
        <v>42</v>
      </c>
      <c r="AT3213" t="s">
        <v>43</v>
      </c>
      <c r="AU3213" t="s">
        <v>44</v>
      </c>
      <c r="AV3213" t="s">
        <v>45</v>
      </c>
      <c r="AW3213" t="s">
        <v>46</v>
      </c>
      <c r="AX3213" t="s">
        <v>47</v>
      </c>
      <c r="AY3213" t="s">
        <v>48</v>
      </c>
      <c r="AZ3213" t="s">
        <v>49</v>
      </c>
      <c r="BA3213" t="s">
        <v>50</v>
      </c>
      <c r="BB3213" t="s">
        <v>51</v>
      </c>
      <c r="BC3213" t="s">
        <v>52</v>
      </c>
      <c r="BD3213" t="s">
        <v>53</v>
      </c>
      <c r="BE3213" t="s">
        <v>33</v>
      </c>
      <c r="BF3213" t="s">
        <v>54</v>
      </c>
      <c r="BG3213" t="s">
        <v>55</v>
      </c>
      <c r="BH3213" t="s">
        <v>56</v>
      </c>
      <c r="BI3213" t="s">
        <v>57</v>
      </c>
      <c r="BJ3213" t="s">
        <v>58</v>
      </c>
      <c r="BK3213" t="s">
        <v>59</v>
      </c>
      <c r="BL3213" t="s">
        <v>60</v>
      </c>
    </row>
    <row r="3214" spans="1:64" x14ac:dyDescent="0.25">
      <c r="A3214">
        <v>3157</v>
      </c>
      <c r="B3214" t="s">
        <v>514</v>
      </c>
      <c r="C3214" t="s">
        <v>515</v>
      </c>
      <c r="D3214">
        <v>57</v>
      </c>
      <c r="E3214">
        <v>253</v>
      </c>
      <c r="F3214">
        <v>1</v>
      </c>
      <c r="G3214" t="s">
        <v>509</v>
      </c>
      <c r="H3214" t="s">
        <v>164</v>
      </c>
      <c r="I3214" t="s">
        <v>65</v>
      </c>
      <c r="J3214">
        <v>56</v>
      </c>
      <c r="K3214">
        <v>1916</v>
      </c>
      <c r="L3214">
        <v>1861</v>
      </c>
      <c r="M3214">
        <v>1938</v>
      </c>
      <c r="N3214">
        <v>99</v>
      </c>
      <c r="O3214">
        <v>18.6905800173</v>
      </c>
      <c r="P3214">
        <v>0.164587082966</v>
      </c>
      <c r="Q3214">
        <v>100</v>
      </c>
      <c r="R3214">
        <v>1916</v>
      </c>
      <c r="S3214">
        <v>0.97</v>
      </c>
      <c r="T3214">
        <v>1917</v>
      </c>
      <c r="U3214">
        <v>0.02</v>
      </c>
      <c r="V3214">
        <v>2.1811752170599998E-3</v>
      </c>
      <c r="W3214">
        <v>-1.07132649842E-3</v>
      </c>
      <c r="X3214">
        <v>5.92538113784E-4</v>
      </c>
      <c r="Y3214">
        <v>0.187243705442</v>
      </c>
      <c r="Z3214">
        <v>1.0433917892200001E-2</v>
      </c>
      <c r="AA3214">
        <v>4.30164743999</v>
      </c>
      <c r="AB3214">
        <v>0.117335754822</v>
      </c>
      <c r="AC3214">
        <v>1916</v>
      </c>
      <c r="AD3214">
        <v>0.66</v>
      </c>
      <c r="AE3214">
        <v>1917</v>
      </c>
      <c r="AF3214">
        <v>0.12</v>
      </c>
      <c r="AG3214">
        <v>0.52</v>
      </c>
      <c r="AH3214" t="s">
        <v>66</v>
      </c>
      <c r="AI3214" t="s">
        <v>165</v>
      </c>
      <c r="AJ3214" t="s">
        <v>166</v>
      </c>
      <c r="AK3214">
        <v>132</v>
      </c>
      <c r="AL3214" t="s">
        <v>167</v>
      </c>
      <c r="AM3214">
        <v>1</v>
      </c>
      <c r="AN3214">
        <v>13201</v>
      </c>
      <c r="AO3214" t="s">
        <v>510</v>
      </c>
      <c r="AP3214">
        <v>1103</v>
      </c>
      <c r="AQ3214" t="s">
        <v>71</v>
      </c>
      <c r="AR3214" t="s">
        <v>66</v>
      </c>
      <c r="AS3214">
        <v>1916</v>
      </c>
      <c r="AT3214">
        <v>-1.0709999999999999E-3</v>
      </c>
      <c r="AU3214">
        <v>0.375</v>
      </c>
      <c r="AV3214" t="s">
        <v>72</v>
      </c>
      <c r="AW3214">
        <v>1.4619999999999999E-2</v>
      </c>
      <c r="AX3214">
        <v>5.9250000000000004E-4</v>
      </c>
      <c r="AY3214">
        <v>0.85699999999999998</v>
      </c>
      <c r="AZ3214" t="s">
        <v>72</v>
      </c>
      <c r="BA3214">
        <v>1.6670000000000001E-3</v>
      </c>
      <c r="BB3214">
        <v>0.18724370000000001</v>
      </c>
      <c r="BC3214">
        <v>7.9299999999999995E-3</v>
      </c>
      <c r="BD3214" t="s">
        <v>80</v>
      </c>
      <c r="BE3214" t="s">
        <v>74</v>
      </c>
      <c r="BF3214">
        <v>0.71967000000000003</v>
      </c>
      <c r="BG3214" t="s">
        <v>75</v>
      </c>
      <c r="BH3214">
        <v>7.9299999999999995E-3</v>
      </c>
      <c r="BI3214" t="s">
        <v>80</v>
      </c>
      <c r="BJ3214">
        <v>1.3749999999999999E-3</v>
      </c>
      <c r="BK3214" t="s">
        <v>76</v>
      </c>
      <c r="BL3214" t="s">
        <v>77</v>
      </c>
    </row>
    <row r="3215" spans="1:64" x14ac:dyDescent="0.25">
      <c r="A3215">
        <v>3158</v>
      </c>
      <c r="B3215" t="s">
        <v>514</v>
      </c>
      <c r="C3215" t="s">
        <v>515</v>
      </c>
      <c r="D3215">
        <v>57</v>
      </c>
      <c r="E3215">
        <v>253</v>
      </c>
      <c r="F3215">
        <v>1</v>
      </c>
      <c r="G3215" t="s">
        <v>509</v>
      </c>
      <c r="H3215" t="s">
        <v>164</v>
      </c>
      <c r="I3215" t="s">
        <v>65</v>
      </c>
      <c r="J3215">
        <v>56</v>
      </c>
      <c r="K3215">
        <v>1938</v>
      </c>
      <c r="L3215">
        <v>1916</v>
      </c>
      <c r="M3215">
        <v>1976</v>
      </c>
      <c r="N3215">
        <v>99</v>
      </c>
      <c r="O3215">
        <v>19.644789731300001</v>
      </c>
      <c r="P3215">
        <v>0.17336890061499999</v>
      </c>
      <c r="Q3215">
        <v>99</v>
      </c>
      <c r="R3215">
        <v>1938</v>
      </c>
      <c r="S3215">
        <v>0.62</v>
      </c>
      <c r="T3215">
        <v>1940</v>
      </c>
      <c r="U3215">
        <v>0.3</v>
      </c>
      <c r="V3215">
        <v>4.9517880429599996E-3</v>
      </c>
      <c r="W3215">
        <v>5.92538113784E-4</v>
      </c>
      <c r="X3215">
        <v>3.5808363426200001E-3</v>
      </c>
      <c r="Y3215">
        <v>9.6727403960299996E-2</v>
      </c>
      <c r="Z3215">
        <v>1.2059001225200001E-2</v>
      </c>
      <c r="AA3215">
        <v>4.4512316529299998</v>
      </c>
      <c r="AB3215">
        <v>0.13711304786199999</v>
      </c>
      <c r="AC3215">
        <v>1938</v>
      </c>
      <c r="AD3215">
        <v>0.87</v>
      </c>
      <c r="AE3215">
        <v>1933</v>
      </c>
      <c r="AF3215">
        <v>0.04</v>
      </c>
      <c r="AG3215">
        <v>0.91</v>
      </c>
      <c r="AH3215" t="s">
        <v>66</v>
      </c>
      <c r="AI3215" t="s">
        <v>165</v>
      </c>
      <c r="AJ3215" t="s">
        <v>166</v>
      </c>
      <c r="AK3215">
        <v>132</v>
      </c>
      <c r="AL3215" t="s">
        <v>167</v>
      </c>
      <c r="AM3215">
        <v>1</v>
      </c>
      <c r="AN3215">
        <v>13201</v>
      </c>
      <c r="AO3215" t="s">
        <v>510</v>
      </c>
      <c r="AP3215">
        <v>1103</v>
      </c>
      <c r="AQ3215" t="s">
        <v>71</v>
      </c>
      <c r="AR3215" t="s">
        <v>66</v>
      </c>
      <c r="AS3215">
        <v>1938</v>
      </c>
      <c r="AT3215">
        <v>5.9250000000000004E-4</v>
      </c>
      <c r="AU3215">
        <v>0.85699999999999998</v>
      </c>
      <c r="AV3215" t="s">
        <v>72</v>
      </c>
      <c r="AW3215">
        <v>1.6670000000000001E-3</v>
      </c>
      <c r="AX3215">
        <v>3.581E-3</v>
      </c>
      <c r="AY3215">
        <v>6.7400000000000002E-2</v>
      </c>
      <c r="AZ3215" t="s">
        <v>73</v>
      </c>
      <c r="BA3215">
        <v>8.9889999999999998E-2</v>
      </c>
      <c r="BB3215">
        <v>9.6726999999999994E-2</v>
      </c>
      <c r="BC3215">
        <v>0.12659999999999999</v>
      </c>
      <c r="BD3215" t="s">
        <v>72</v>
      </c>
      <c r="BE3215" t="s">
        <v>74</v>
      </c>
      <c r="BF3215">
        <v>0.49309999999999998</v>
      </c>
      <c r="BG3215" t="s">
        <v>75</v>
      </c>
      <c r="BH3215">
        <v>0.12659999999999999</v>
      </c>
      <c r="BI3215" t="s">
        <v>72</v>
      </c>
      <c r="BJ3215">
        <v>0.30690000000000001</v>
      </c>
      <c r="BK3215" t="s">
        <v>75</v>
      </c>
      <c r="BL3215" t="s">
        <v>77</v>
      </c>
    </row>
    <row r="3216" spans="1:64" x14ac:dyDescent="0.25">
      <c r="A3216">
        <v>3159</v>
      </c>
      <c r="B3216" t="s">
        <v>514</v>
      </c>
      <c r="C3216" t="s">
        <v>515</v>
      </c>
      <c r="D3216">
        <v>57</v>
      </c>
      <c r="E3216">
        <v>253</v>
      </c>
      <c r="F3216">
        <v>1</v>
      </c>
      <c r="G3216" t="s">
        <v>509</v>
      </c>
      <c r="H3216" t="s">
        <v>164</v>
      </c>
      <c r="I3216" t="s">
        <v>65</v>
      </c>
      <c r="J3216">
        <v>56</v>
      </c>
      <c r="K3216">
        <v>1976</v>
      </c>
      <c r="L3216">
        <v>1938</v>
      </c>
      <c r="M3216">
        <v>1997</v>
      </c>
      <c r="N3216">
        <v>99</v>
      </c>
      <c r="O3216">
        <v>38.287772720600003</v>
      </c>
      <c r="P3216">
        <v>0.40901423012900001</v>
      </c>
      <c r="Q3216">
        <v>100</v>
      </c>
      <c r="R3216">
        <v>1976</v>
      </c>
      <c r="S3216">
        <v>0.81</v>
      </c>
      <c r="T3216">
        <v>1974</v>
      </c>
      <c r="U3216">
        <v>0.1</v>
      </c>
      <c r="V3216">
        <v>1.09462559907E-2</v>
      </c>
      <c r="W3216">
        <v>3.5808363426200001E-3</v>
      </c>
      <c r="X3216">
        <v>1.0013875542000001E-2</v>
      </c>
      <c r="Y3216">
        <v>0.23266737080200001</v>
      </c>
      <c r="Z3216">
        <v>1.95018051468E-2</v>
      </c>
      <c r="AA3216">
        <v>7.5399308560199998</v>
      </c>
      <c r="AB3216">
        <v>0.199389138208</v>
      </c>
      <c r="AC3216">
        <v>1976</v>
      </c>
      <c r="AD3216">
        <v>0.91</v>
      </c>
      <c r="AE3216">
        <v>1977</v>
      </c>
      <c r="AF3216">
        <v>0.04</v>
      </c>
      <c r="AG3216">
        <v>0.35</v>
      </c>
      <c r="AH3216" t="s">
        <v>66</v>
      </c>
      <c r="AI3216" t="s">
        <v>165</v>
      </c>
      <c r="AJ3216" t="s">
        <v>166</v>
      </c>
      <c r="AK3216">
        <v>132</v>
      </c>
      <c r="AL3216" t="s">
        <v>167</v>
      </c>
      <c r="AM3216">
        <v>1</v>
      </c>
      <c r="AN3216">
        <v>13201</v>
      </c>
      <c r="AO3216" t="s">
        <v>510</v>
      </c>
      <c r="AP3216">
        <v>1103</v>
      </c>
      <c r="AQ3216" t="s">
        <v>71</v>
      </c>
      <c r="AR3216" t="s">
        <v>66</v>
      </c>
      <c r="AS3216">
        <v>1976</v>
      </c>
      <c r="AT3216">
        <v>3.581E-3</v>
      </c>
      <c r="AU3216">
        <v>6.7400000000000002E-2</v>
      </c>
      <c r="AV3216" t="s">
        <v>73</v>
      </c>
      <c r="AW3216">
        <v>8.9889999999999998E-2</v>
      </c>
      <c r="AX3216">
        <v>1.0014E-2</v>
      </c>
      <c r="AY3216">
        <v>8.1000000000000003E-2</v>
      </c>
      <c r="AZ3216" t="s">
        <v>73</v>
      </c>
      <c r="BA3216">
        <v>0.15160000000000001</v>
      </c>
      <c r="BB3216">
        <v>0.23266700000000001</v>
      </c>
      <c r="BC3216">
        <v>3.2200000000000002E-3</v>
      </c>
      <c r="BD3216" t="s">
        <v>80</v>
      </c>
      <c r="BE3216" t="s">
        <v>74</v>
      </c>
      <c r="BF3216">
        <v>0.23163</v>
      </c>
      <c r="BG3216" t="s">
        <v>75</v>
      </c>
      <c r="BH3216">
        <v>3.2200000000000002E-3</v>
      </c>
      <c r="BI3216" t="s">
        <v>80</v>
      </c>
      <c r="BJ3216">
        <v>3.1700000000000001E-4</v>
      </c>
      <c r="BK3216" t="s">
        <v>79</v>
      </c>
      <c r="BL3216" t="s">
        <v>77</v>
      </c>
    </row>
    <row r="3217" spans="1:64" x14ac:dyDescent="0.25">
      <c r="A3217">
        <v>3160</v>
      </c>
      <c r="B3217" t="s">
        <v>514</v>
      </c>
      <c r="C3217" t="s">
        <v>515</v>
      </c>
      <c r="D3217">
        <v>57</v>
      </c>
      <c r="E3217">
        <v>253</v>
      </c>
      <c r="F3217">
        <v>1</v>
      </c>
      <c r="G3217" t="s">
        <v>509</v>
      </c>
      <c r="H3217" t="s">
        <v>164</v>
      </c>
      <c r="I3217" t="s">
        <v>65</v>
      </c>
      <c r="J3217">
        <v>56</v>
      </c>
      <c r="K3217">
        <v>1997</v>
      </c>
      <c r="L3217">
        <v>1976</v>
      </c>
      <c r="M3217">
        <v>2011</v>
      </c>
      <c r="N3217">
        <v>100</v>
      </c>
      <c r="O3217">
        <v>24.234518368100002</v>
      </c>
      <c r="P3217">
        <v>0.43705879978700002</v>
      </c>
      <c r="Q3217">
        <v>100</v>
      </c>
      <c r="R3217">
        <v>1997</v>
      </c>
      <c r="S3217">
        <v>1</v>
      </c>
      <c r="T3217">
        <v>0</v>
      </c>
      <c r="U3217">
        <v>0</v>
      </c>
      <c r="V3217">
        <v>2.0908855509199999E-2</v>
      </c>
      <c r="W3217">
        <v>1.0013875542000001E-2</v>
      </c>
      <c r="X3217">
        <v>1.1527128203E-2</v>
      </c>
      <c r="Y3217">
        <v>0.25090103703200001</v>
      </c>
      <c r="Z3217">
        <v>3.8061604167200003E-2</v>
      </c>
      <c r="AA3217">
        <v>9.5280926059300004</v>
      </c>
      <c r="AB3217">
        <v>0.36951944507399997</v>
      </c>
      <c r="AC3217">
        <v>1997</v>
      </c>
      <c r="AD3217">
        <v>0.96</v>
      </c>
      <c r="AE3217">
        <v>2000</v>
      </c>
      <c r="AF3217">
        <v>0.02</v>
      </c>
      <c r="AG3217">
        <v>0.96</v>
      </c>
      <c r="AH3217" t="s">
        <v>66</v>
      </c>
      <c r="AI3217" t="s">
        <v>165</v>
      </c>
      <c r="AJ3217" t="s">
        <v>166</v>
      </c>
      <c r="AK3217">
        <v>132</v>
      </c>
      <c r="AL3217" t="s">
        <v>167</v>
      </c>
      <c r="AM3217">
        <v>1</v>
      </c>
      <c r="AN3217">
        <v>13201</v>
      </c>
      <c r="AO3217" t="s">
        <v>510</v>
      </c>
      <c r="AP3217">
        <v>1103</v>
      </c>
      <c r="AQ3217" t="s">
        <v>71</v>
      </c>
      <c r="AR3217" t="s">
        <v>66</v>
      </c>
      <c r="AS3217">
        <v>1997</v>
      </c>
      <c r="AT3217">
        <v>1.0014E-2</v>
      </c>
      <c r="AU3217">
        <v>8.1000000000000003E-2</v>
      </c>
      <c r="AV3217" t="s">
        <v>73</v>
      </c>
      <c r="AW3217">
        <v>0.15160000000000001</v>
      </c>
      <c r="AX3217">
        <v>1.1527000000000001E-2</v>
      </c>
      <c r="AY3217">
        <v>9.6000000000000002E-2</v>
      </c>
      <c r="AZ3217" t="s">
        <v>73</v>
      </c>
      <c r="BA3217">
        <v>0.21379999999999999</v>
      </c>
      <c r="BB3217">
        <v>0.25090099999999999</v>
      </c>
      <c r="BC3217">
        <v>1.14E-2</v>
      </c>
      <c r="BD3217" t="s">
        <v>81</v>
      </c>
      <c r="BE3217" t="s">
        <v>74</v>
      </c>
      <c r="BF3217">
        <v>0.88060000000000005</v>
      </c>
      <c r="BG3217" t="s">
        <v>75</v>
      </c>
      <c r="BH3217">
        <v>1.14E-2</v>
      </c>
      <c r="BI3217" t="s">
        <v>81</v>
      </c>
      <c r="BJ3217">
        <v>2.0660000000000001E-2</v>
      </c>
      <c r="BK3217" t="s">
        <v>82</v>
      </c>
      <c r="BL3217" t="s">
        <v>77</v>
      </c>
    </row>
    <row r="3218" spans="1:64" x14ac:dyDescent="0.25">
      <c r="A3218">
        <v>3161</v>
      </c>
      <c r="B3218" t="s">
        <v>514</v>
      </c>
      <c r="C3218" t="s">
        <v>515</v>
      </c>
      <c r="D3218">
        <v>57</v>
      </c>
      <c r="E3218">
        <v>253</v>
      </c>
      <c r="F3218">
        <v>1</v>
      </c>
      <c r="G3218" t="s">
        <v>509</v>
      </c>
      <c r="H3218" t="s">
        <v>164</v>
      </c>
      <c r="I3218" t="s">
        <v>65</v>
      </c>
      <c r="J3218">
        <v>56</v>
      </c>
      <c r="K3218">
        <v>2011</v>
      </c>
      <c r="L3218">
        <v>1997</v>
      </c>
      <c r="M3218">
        <v>2025</v>
      </c>
      <c r="N3218">
        <v>100</v>
      </c>
      <c r="O3218">
        <v>20.4747346433</v>
      </c>
      <c r="P3218">
        <v>0.37799371266800003</v>
      </c>
      <c r="Q3218">
        <v>100</v>
      </c>
      <c r="R3218">
        <v>2011</v>
      </c>
      <c r="S3218">
        <v>0.76</v>
      </c>
      <c r="T3218">
        <v>2012</v>
      </c>
      <c r="U3218">
        <v>0.15</v>
      </c>
      <c r="V3218">
        <v>2.3997916666399999E-2</v>
      </c>
      <c r="W3218">
        <v>1.1527128203E-2</v>
      </c>
      <c r="X3218">
        <v>1.8287910256699999E-2</v>
      </c>
      <c r="Y3218">
        <v>0.16609058975499999</v>
      </c>
      <c r="Z3218">
        <v>3.0040330882500001E-2</v>
      </c>
      <c r="AA3218">
        <v>10.132195708399999</v>
      </c>
      <c r="AB3218">
        <v>0.28509854586200001</v>
      </c>
      <c r="AC3218">
        <v>2011</v>
      </c>
      <c r="AD3218">
        <v>0.9</v>
      </c>
      <c r="AE3218">
        <v>2012</v>
      </c>
      <c r="AF3218">
        <v>0.05</v>
      </c>
      <c r="AG3218">
        <v>0.83</v>
      </c>
      <c r="AH3218" t="s">
        <v>66</v>
      </c>
      <c r="AI3218" t="s">
        <v>165</v>
      </c>
      <c r="AJ3218" t="s">
        <v>166</v>
      </c>
      <c r="AK3218">
        <v>132</v>
      </c>
      <c r="AL3218" t="s">
        <v>167</v>
      </c>
      <c r="AM3218">
        <v>1</v>
      </c>
      <c r="AN3218">
        <v>13201</v>
      </c>
      <c r="AO3218" t="s">
        <v>510</v>
      </c>
      <c r="AP3218">
        <v>1103</v>
      </c>
      <c r="AQ3218" t="s">
        <v>71</v>
      </c>
      <c r="AR3218" t="s">
        <v>66</v>
      </c>
      <c r="AS3218">
        <v>2011</v>
      </c>
      <c r="AT3218">
        <v>1.1527000000000001E-2</v>
      </c>
      <c r="AU3218">
        <v>9.6000000000000002E-2</v>
      </c>
      <c r="AV3218" t="s">
        <v>73</v>
      </c>
      <c r="AW3218">
        <v>0.21379999999999999</v>
      </c>
      <c r="AX3218">
        <v>1.8290000000000001E-2</v>
      </c>
      <c r="AY3218">
        <v>0.01</v>
      </c>
      <c r="AZ3218" t="s">
        <v>80</v>
      </c>
      <c r="BA3218">
        <v>0.43719999999999998</v>
      </c>
      <c r="BB3218">
        <v>0.16609099999999999</v>
      </c>
      <c r="BC3218">
        <v>2.76E-2</v>
      </c>
      <c r="BD3218" t="s">
        <v>81</v>
      </c>
      <c r="BE3218" t="s">
        <v>74</v>
      </c>
      <c r="BF3218">
        <v>0.44740000000000002</v>
      </c>
      <c r="BG3218" t="s">
        <v>75</v>
      </c>
      <c r="BH3218">
        <v>2.76E-2</v>
      </c>
      <c r="BI3218" t="s">
        <v>81</v>
      </c>
      <c r="BJ3218">
        <v>5.9970000000000002E-2</v>
      </c>
      <c r="BK3218" t="s">
        <v>83</v>
      </c>
      <c r="BL3218" t="s">
        <v>77</v>
      </c>
    </row>
    <row r="3219" spans="1:64" x14ac:dyDescent="0.25">
      <c r="A3219">
        <v>3162</v>
      </c>
      <c r="B3219" t="s">
        <v>514</v>
      </c>
      <c r="C3219" t="s">
        <v>515</v>
      </c>
      <c r="D3219">
        <v>57</v>
      </c>
      <c r="E3219">
        <v>253</v>
      </c>
      <c r="F3219">
        <v>1</v>
      </c>
      <c r="G3219" t="s">
        <v>509</v>
      </c>
      <c r="H3219" t="s">
        <v>164</v>
      </c>
      <c r="I3219" t="s">
        <v>65</v>
      </c>
      <c r="J3219">
        <v>56</v>
      </c>
      <c r="K3219">
        <v>2025</v>
      </c>
      <c r="L3219">
        <v>2011</v>
      </c>
      <c r="M3219">
        <v>2038</v>
      </c>
      <c r="N3219">
        <v>100</v>
      </c>
      <c r="O3219">
        <v>18.578452786500002</v>
      </c>
      <c r="P3219">
        <v>0.33228519907800003</v>
      </c>
      <c r="Q3219">
        <v>100</v>
      </c>
      <c r="R3219">
        <v>2025</v>
      </c>
      <c r="S3219">
        <v>0.98</v>
      </c>
      <c r="T3219">
        <v>2022</v>
      </c>
      <c r="U3219">
        <v>0.01</v>
      </c>
      <c r="V3219">
        <v>2.2942778794000002E-2</v>
      </c>
      <c r="W3219">
        <v>1.8287910256699999E-2</v>
      </c>
      <c r="X3219">
        <v>1.72922527449E-2</v>
      </c>
      <c r="Y3219">
        <v>9.2748551279299998E-2</v>
      </c>
      <c r="Z3219">
        <v>2.4341131125099998E-2</v>
      </c>
      <c r="AA3219">
        <v>10.415049291200001</v>
      </c>
      <c r="AB3219">
        <v>0.230792211971</v>
      </c>
      <c r="AC3219">
        <v>2025</v>
      </c>
      <c r="AD3219">
        <v>0.98</v>
      </c>
      <c r="AE3219">
        <v>2019</v>
      </c>
      <c r="AF3219">
        <v>0.02</v>
      </c>
      <c r="AG3219">
        <v>0.97</v>
      </c>
      <c r="AH3219" t="s">
        <v>66</v>
      </c>
      <c r="AI3219" t="s">
        <v>165</v>
      </c>
      <c r="AJ3219" t="s">
        <v>166</v>
      </c>
      <c r="AK3219">
        <v>132</v>
      </c>
      <c r="AL3219" t="s">
        <v>167</v>
      </c>
      <c r="AM3219">
        <v>1</v>
      </c>
      <c r="AN3219">
        <v>13201</v>
      </c>
      <c r="AO3219" t="s">
        <v>510</v>
      </c>
      <c r="AP3219">
        <v>1103</v>
      </c>
      <c r="AQ3219" t="s">
        <v>71</v>
      </c>
      <c r="AR3219" t="s">
        <v>66</v>
      </c>
      <c r="AS3219">
        <v>2025</v>
      </c>
      <c r="AT3219">
        <v>1.8290000000000001E-2</v>
      </c>
      <c r="AU3219">
        <v>0.01</v>
      </c>
      <c r="AV3219" t="s">
        <v>80</v>
      </c>
      <c r="AW3219">
        <v>0.43719999999999998</v>
      </c>
      <c r="AX3219">
        <v>1.7291999999999998E-2</v>
      </c>
      <c r="AY3219">
        <v>1.2E-2</v>
      </c>
      <c r="AZ3219" t="s">
        <v>81</v>
      </c>
      <c r="BA3219">
        <v>0.4506</v>
      </c>
      <c r="BB3219">
        <v>9.27486E-2</v>
      </c>
      <c r="BC3219">
        <v>0.1711</v>
      </c>
      <c r="BD3219" t="s">
        <v>72</v>
      </c>
      <c r="BE3219" t="s">
        <v>74</v>
      </c>
      <c r="BF3219">
        <v>0.90669999999999995</v>
      </c>
      <c r="BG3219" t="s">
        <v>75</v>
      </c>
      <c r="BH3219">
        <v>0.1711</v>
      </c>
      <c r="BI3219" t="s">
        <v>72</v>
      </c>
      <c r="BJ3219">
        <v>0.38329999999999997</v>
      </c>
      <c r="BK3219" t="s">
        <v>75</v>
      </c>
      <c r="BL3219" t="s">
        <v>77</v>
      </c>
    </row>
    <row r="3220" spans="1:64" x14ac:dyDescent="0.25">
      <c r="A3220">
        <v>3163</v>
      </c>
      <c r="B3220" t="s">
        <v>514</v>
      </c>
      <c r="C3220" t="s">
        <v>515</v>
      </c>
      <c r="D3220">
        <v>57</v>
      </c>
      <c r="E3220">
        <v>253</v>
      </c>
      <c r="F3220">
        <v>1</v>
      </c>
      <c r="G3220" t="s">
        <v>509</v>
      </c>
      <c r="H3220" t="s">
        <v>164</v>
      </c>
      <c r="I3220" t="s">
        <v>65</v>
      </c>
      <c r="J3220">
        <v>56</v>
      </c>
      <c r="K3220">
        <v>2038</v>
      </c>
      <c r="L3220">
        <v>2025</v>
      </c>
      <c r="M3220">
        <v>2046</v>
      </c>
      <c r="N3220">
        <v>100</v>
      </c>
      <c r="O3220">
        <v>16.501578653199999</v>
      </c>
      <c r="P3220">
        <v>0.45223411052599999</v>
      </c>
      <c r="Q3220">
        <v>100</v>
      </c>
      <c r="R3220">
        <v>2038</v>
      </c>
      <c r="S3220">
        <v>0.97</v>
      </c>
      <c r="T3220">
        <v>2037</v>
      </c>
      <c r="U3220">
        <v>0.03</v>
      </c>
      <c r="V3220">
        <v>3.6585241341800002E-2</v>
      </c>
      <c r="W3220">
        <v>1.72922527449E-2</v>
      </c>
      <c r="X3220">
        <v>3.7313630956899997E-2</v>
      </c>
      <c r="Y3220">
        <v>0.17941732371800001</v>
      </c>
      <c r="Z3220">
        <v>4.7112484070499998E-2</v>
      </c>
      <c r="AA3220">
        <v>12.255005564599999</v>
      </c>
      <c r="AB3220">
        <v>0.41229642463999999</v>
      </c>
      <c r="AC3220">
        <v>2038</v>
      </c>
      <c r="AD3220">
        <v>0.95</v>
      </c>
      <c r="AE3220">
        <v>2039</v>
      </c>
      <c r="AF3220">
        <v>0.04</v>
      </c>
      <c r="AG3220">
        <v>0.83</v>
      </c>
      <c r="AH3220" t="s">
        <v>66</v>
      </c>
      <c r="AI3220" t="s">
        <v>165</v>
      </c>
      <c r="AJ3220" t="s">
        <v>166</v>
      </c>
      <c r="AK3220">
        <v>132</v>
      </c>
      <c r="AL3220" t="s">
        <v>167</v>
      </c>
      <c r="AM3220">
        <v>1</v>
      </c>
      <c r="AN3220">
        <v>13201</v>
      </c>
      <c r="AO3220" t="s">
        <v>510</v>
      </c>
      <c r="AP3220">
        <v>1103</v>
      </c>
      <c r="AQ3220" t="s">
        <v>71</v>
      </c>
      <c r="AR3220" t="s">
        <v>66</v>
      </c>
      <c r="AS3220">
        <v>2038</v>
      </c>
      <c r="AT3220">
        <v>1.7291999999999998E-2</v>
      </c>
      <c r="AU3220">
        <v>1.2E-2</v>
      </c>
      <c r="AV3220" t="s">
        <v>81</v>
      </c>
      <c r="AW3220">
        <v>0.4506</v>
      </c>
      <c r="AX3220">
        <v>3.7310000000000003E-2</v>
      </c>
      <c r="AY3220">
        <v>1.37E-2</v>
      </c>
      <c r="AZ3220" t="s">
        <v>81</v>
      </c>
      <c r="BA3220">
        <v>0.66439999999999999</v>
      </c>
      <c r="BB3220">
        <v>0.17942</v>
      </c>
      <c r="BC3220">
        <v>2.0979999999999999E-2</v>
      </c>
      <c r="BD3220" t="s">
        <v>81</v>
      </c>
      <c r="BE3220" t="s">
        <v>74</v>
      </c>
      <c r="BF3220">
        <v>0.13783999999999999</v>
      </c>
      <c r="BG3220" t="s">
        <v>75</v>
      </c>
      <c r="BH3220">
        <v>2.0979999999999999E-2</v>
      </c>
      <c r="BI3220" t="s">
        <v>81</v>
      </c>
      <c r="BJ3220">
        <v>3.6089999999999998E-3</v>
      </c>
      <c r="BK3220" t="s">
        <v>76</v>
      </c>
      <c r="BL3220" t="s">
        <v>77</v>
      </c>
    </row>
    <row r="3221" spans="1:64" x14ac:dyDescent="0.25">
      <c r="A3221">
        <v>3164</v>
      </c>
      <c r="B3221" t="s">
        <v>514</v>
      </c>
      <c r="C3221" t="s">
        <v>515</v>
      </c>
      <c r="D3221">
        <v>57</v>
      </c>
      <c r="E3221">
        <v>253</v>
      </c>
      <c r="F3221">
        <v>1</v>
      </c>
      <c r="G3221" t="s">
        <v>509</v>
      </c>
      <c r="H3221" t="s">
        <v>164</v>
      </c>
      <c r="I3221" t="s">
        <v>65</v>
      </c>
      <c r="J3221">
        <v>56</v>
      </c>
      <c r="K3221">
        <v>2046</v>
      </c>
      <c r="L3221">
        <v>2038</v>
      </c>
      <c r="M3221">
        <v>2059</v>
      </c>
      <c r="N3221">
        <v>100</v>
      </c>
      <c r="O3221">
        <v>15.0461379662</v>
      </c>
      <c r="P3221">
        <v>0.37536375203400002</v>
      </c>
      <c r="Q3221">
        <v>100</v>
      </c>
      <c r="R3221">
        <v>2046</v>
      </c>
      <c r="S3221">
        <v>0.78</v>
      </c>
      <c r="T3221">
        <v>2047</v>
      </c>
      <c r="U3221">
        <v>0.21</v>
      </c>
      <c r="V3221">
        <v>3.3106711039600001E-2</v>
      </c>
      <c r="W3221">
        <v>3.7313630956899997E-2</v>
      </c>
      <c r="X3221">
        <v>2.46070970699E-2</v>
      </c>
      <c r="Y3221">
        <v>7.1123830114400002E-2</v>
      </c>
      <c r="Z3221">
        <v>3.6916450981700002E-2</v>
      </c>
      <c r="AA3221">
        <v>11.700450592899999</v>
      </c>
      <c r="AB3221">
        <v>0.31564257535099999</v>
      </c>
      <c r="AC3221">
        <v>2046</v>
      </c>
      <c r="AD3221">
        <v>0.92</v>
      </c>
      <c r="AE3221">
        <v>2045</v>
      </c>
      <c r="AF3221">
        <v>0.05</v>
      </c>
      <c r="AG3221">
        <v>0.62</v>
      </c>
      <c r="AH3221" t="s">
        <v>66</v>
      </c>
      <c r="AI3221" t="s">
        <v>165</v>
      </c>
      <c r="AJ3221" t="s">
        <v>166</v>
      </c>
      <c r="AK3221">
        <v>132</v>
      </c>
      <c r="AL3221" t="s">
        <v>167</v>
      </c>
      <c r="AM3221">
        <v>1</v>
      </c>
      <c r="AN3221">
        <v>13201</v>
      </c>
      <c r="AO3221" t="s">
        <v>510</v>
      </c>
      <c r="AP3221">
        <v>1103</v>
      </c>
      <c r="AQ3221" t="s">
        <v>71</v>
      </c>
      <c r="AR3221" t="s">
        <v>66</v>
      </c>
      <c r="AS3221">
        <v>2046</v>
      </c>
      <c r="AT3221">
        <v>3.7310000000000003E-2</v>
      </c>
      <c r="AU3221">
        <v>1.37E-2</v>
      </c>
      <c r="AV3221" t="s">
        <v>81</v>
      </c>
      <c r="AW3221">
        <v>0.66439999999999999</v>
      </c>
      <c r="AX3221">
        <v>2.4607E-2</v>
      </c>
      <c r="AY3221">
        <v>2.8E-5</v>
      </c>
      <c r="AZ3221" t="s">
        <v>78</v>
      </c>
      <c r="BA3221">
        <v>0.81020000000000003</v>
      </c>
      <c r="BB3221">
        <v>7.1124000000000007E-2</v>
      </c>
      <c r="BC3221">
        <v>0.17199999999999999</v>
      </c>
      <c r="BD3221" t="s">
        <v>72</v>
      </c>
      <c r="BE3221" t="s">
        <v>74</v>
      </c>
      <c r="BF3221">
        <v>0.21099999999999999</v>
      </c>
      <c r="BG3221" t="s">
        <v>75</v>
      </c>
      <c r="BH3221">
        <v>0.17199999999999999</v>
      </c>
      <c r="BI3221" t="s">
        <v>72</v>
      </c>
      <c r="BJ3221">
        <v>9.8790000000000003E-2</v>
      </c>
      <c r="BK3221" t="s">
        <v>83</v>
      </c>
      <c r="BL3221" t="s">
        <v>77</v>
      </c>
    </row>
    <row r="3222" spans="1:64" x14ac:dyDescent="0.25">
      <c r="A3222">
        <v>3165</v>
      </c>
      <c r="B3222" t="s">
        <v>514</v>
      </c>
      <c r="C3222" t="s">
        <v>515</v>
      </c>
      <c r="D3222">
        <v>57</v>
      </c>
      <c r="E3222">
        <v>253</v>
      </c>
      <c r="F3222">
        <v>1</v>
      </c>
      <c r="G3222" t="s">
        <v>509</v>
      </c>
      <c r="H3222" t="s">
        <v>164</v>
      </c>
      <c r="I3222" t="s">
        <v>65</v>
      </c>
      <c r="J3222">
        <v>56</v>
      </c>
      <c r="K3222">
        <v>2059</v>
      </c>
      <c r="L3222">
        <v>2046</v>
      </c>
      <c r="M3222">
        <v>2069</v>
      </c>
      <c r="N3222">
        <v>100</v>
      </c>
      <c r="O3222">
        <v>18.5656737051</v>
      </c>
      <c r="P3222">
        <v>0.521477806549</v>
      </c>
      <c r="Q3222">
        <v>100</v>
      </c>
      <c r="R3222">
        <v>2059</v>
      </c>
      <c r="S3222">
        <v>0.56999999999999995</v>
      </c>
      <c r="T3222">
        <v>2058</v>
      </c>
      <c r="U3222">
        <v>0.26</v>
      </c>
      <c r="V3222">
        <v>4.0648543313499999E-2</v>
      </c>
      <c r="W3222">
        <v>2.46070970699E-2</v>
      </c>
      <c r="X3222">
        <v>3.5806515150200002E-2</v>
      </c>
      <c r="Y3222">
        <v>0.173941532969</v>
      </c>
      <c r="Z3222">
        <v>4.9943363969200003E-2</v>
      </c>
      <c r="AA3222">
        <v>12.426963499899999</v>
      </c>
      <c r="AB3222">
        <v>0.43499790736600003</v>
      </c>
      <c r="AC3222">
        <v>2059</v>
      </c>
      <c r="AD3222">
        <v>0.36</v>
      </c>
      <c r="AE3222">
        <v>2061</v>
      </c>
      <c r="AF3222">
        <v>0.31</v>
      </c>
      <c r="AG3222">
        <v>0.37</v>
      </c>
      <c r="AH3222" t="s">
        <v>66</v>
      </c>
      <c r="AI3222" t="s">
        <v>165</v>
      </c>
      <c r="AJ3222" t="s">
        <v>166</v>
      </c>
      <c r="AK3222">
        <v>132</v>
      </c>
      <c r="AL3222" t="s">
        <v>167</v>
      </c>
      <c r="AM3222">
        <v>1</v>
      </c>
      <c r="AN3222">
        <v>13201</v>
      </c>
      <c r="AO3222" t="s">
        <v>510</v>
      </c>
      <c r="AP3222">
        <v>1103</v>
      </c>
      <c r="AQ3222" t="s">
        <v>71</v>
      </c>
      <c r="AR3222" t="s">
        <v>66</v>
      </c>
      <c r="AS3222">
        <v>2059</v>
      </c>
      <c r="AT3222">
        <v>2.4607E-2</v>
      </c>
      <c r="AU3222">
        <v>2.8E-5</v>
      </c>
      <c r="AV3222" t="s">
        <v>78</v>
      </c>
      <c r="AW3222">
        <v>0.81020000000000003</v>
      </c>
      <c r="AX3222">
        <v>3.5806999999999999E-2</v>
      </c>
      <c r="AY3222">
        <v>2.0500000000000002E-3</v>
      </c>
      <c r="AZ3222" t="s">
        <v>80</v>
      </c>
      <c r="BA3222">
        <v>0.71530000000000005</v>
      </c>
      <c r="BB3222">
        <v>0.17394200000000001</v>
      </c>
      <c r="BC3222">
        <v>3.15E-3</v>
      </c>
      <c r="BD3222" t="s">
        <v>80</v>
      </c>
      <c r="BE3222" t="s">
        <v>74</v>
      </c>
      <c r="BF3222">
        <v>0.17430000000000001</v>
      </c>
      <c r="BG3222" t="s">
        <v>75</v>
      </c>
      <c r="BH3222">
        <v>3.15E-3</v>
      </c>
      <c r="BI3222" t="s">
        <v>80</v>
      </c>
      <c r="BJ3222">
        <v>1.8890000000000001E-3</v>
      </c>
      <c r="BK3222" t="s">
        <v>76</v>
      </c>
      <c r="BL3222" t="s">
        <v>77</v>
      </c>
    </row>
    <row r="3223" spans="1:64" x14ac:dyDescent="0.25">
      <c r="A3223">
        <v>3166</v>
      </c>
      <c r="B3223" t="s">
        <v>514</v>
      </c>
      <c r="C3223" t="s">
        <v>515</v>
      </c>
      <c r="D3223">
        <v>57</v>
      </c>
      <c r="E3223">
        <v>253</v>
      </c>
      <c r="F3223">
        <v>1</v>
      </c>
      <c r="G3223" t="s">
        <v>509</v>
      </c>
      <c r="H3223" t="s">
        <v>164</v>
      </c>
      <c r="I3223" t="s">
        <v>65</v>
      </c>
      <c r="J3223">
        <v>56</v>
      </c>
      <c r="K3223">
        <v>2069</v>
      </c>
      <c r="L3223">
        <v>2059</v>
      </c>
      <c r="M3223">
        <v>2078</v>
      </c>
      <c r="N3223">
        <v>57</v>
      </c>
      <c r="O3223">
        <v>14.453905279500001</v>
      </c>
      <c r="P3223">
        <v>0.49251820050400003</v>
      </c>
      <c r="Q3223">
        <v>100</v>
      </c>
      <c r="R3223">
        <v>2069</v>
      </c>
      <c r="S3223">
        <v>0.93</v>
      </c>
      <c r="T3223">
        <v>2070</v>
      </c>
      <c r="U3223">
        <v>0.06</v>
      </c>
      <c r="V3223">
        <v>4.7368428363400002E-2</v>
      </c>
      <c r="W3223">
        <v>3.5806515150200002E-2</v>
      </c>
      <c r="X3223">
        <v>3.3223305556399997E-2</v>
      </c>
      <c r="Y3223">
        <v>0.162811228123</v>
      </c>
      <c r="Z3223">
        <v>4.51808247558E-2</v>
      </c>
      <c r="AA3223">
        <v>12.5216331776</v>
      </c>
      <c r="AB3223">
        <v>0.41627657057099998</v>
      </c>
      <c r="AC3223">
        <v>2069</v>
      </c>
      <c r="AD3223">
        <v>0.9</v>
      </c>
      <c r="AE3223">
        <v>2070</v>
      </c>
      <c r="AF3223">
        <v>0.09</v>
      </c>
      <c r="AG3223">
        <v>0.74</v>
      </c>
      <c r="AH3223" t="s">
        <v>66</v>
      </c>
      <c r="AI3223" t="s">
        <v>165</v>
      </c>
      <c r="AJ3223" t="s">
        <v>166</v>
      </c>
      <c r="AK3223">
        <v>132</v>
      </c>
      <c r="AL3223" t="s">
        <v>167</v>
      </c>
      <c r="AM3223">
        <v>1</v>
      </c>
      <c r="AN3223">
        <v>13201</v>
      </c>
      <c r="AO3223" t="s">
        <v>510</v>
      </c>
      <c r="AP3223">
        <v>1103</v>
      </c>
      <c r="AQ3223" t="s">
        <v>71</v>
      </c>
      <c r="AR3223" t="s">
        <v>66</v>
      </c>
      <c r="AS3223">
        <v>2069</v>
      </c>
      <c r="AT3223">
        <v>3.5806999999999999E-2</v>
      </c>
      <c r="AU3223">
        <v>2.0500000000000002E-3</v>
      </c>
      <c r="AV3223" t="s">
        <v>80</v>
      </c>
      <c r="AW3223">
        <v>0.71530000000000005</v>
      </c>
      <c r="AX3223">
        <v>3.322E-2</v>
      </c>
      <c r="AY3223">
        <v>3.39E-2</v>
      </c>
      <c r="AZ3223" t="s">
        <v>81</v>
      </c>
      <c r="BA3223">
        <v>0.49709999999999999</v>
      </c>
      <c r="BB3223">
        <v>0.16281100000000001</v>
      </c>
      <c r="BC3223">
        <v>5.9040000000000002E-2</v>
      </c>
      <c r="BD3223" t="s">
        <v>73</v>
      </c>
      <c r="BE3223" t="s">
        <v>74</v>
      </c>
      <c r="BF3223">
        <v>0.86070000000000002</v>
      </c>
      <c r="BG3223" t="s">
        <v>75</v>
      </c>
      <c r="BH3223">
        <v>5.9040000000000002E-2</v>
      </c>
      <c r="BI3223" t="s">
        <v>73</v>
      </c>
      <c r="BJ3223">
        <v>0.15629999999999999</v>
      </c>
      <c r="BK3223" t="s">
        <v>75</v>
      </c>
      <c r="BL3223" t="s">
        <v>77</v>
      </c>
    </row>
    <row r="3224" spans="1:64" x14ac:dyDescent="0.25">
      <c r="A3224">
        <v>3167</v>
      </c>
      <c r="B3224" t="s">
        <v>514</v>
      </c>
      <c r="C3224" t="s">
        <v>515</v>
      </c>
      <c r="D3224">
        <v>57</v>
      </c>
      <c r="E3224">
        <v>253</v>
      </c>
      <c r="F3224">
        <v>1</v>
      </c>
      <c r="G3224" t="s">
        <v>509</v>
      </c>
      <c r="H3224" t="s">
        <v>164</v>
      </c>
      <c r="I3224" t="s">
        <v>65</v>
      </c>
      <c r="J3224">
        <v>56</v>
      </c>
      <c r="K3224">
        <v>2078</v>
      </c>
      <c r="L3224">
        <v>2069</v>
      </c>
      <c r="M3224">
        <v>2089</v>
      </c>
      <c r="N3224">
        <v>57</v>
      </c>
      <c r="O3224">
        <v>13.3028773607</v>
      </c>
      <c r="P3224">
        <v>0.386518188958</v>
      </c>
      <c r="Q3224">
        <v>57</v>
      </c>
      <c r="R3224">
        <v>2078</v>
      </c>
      <c r="S3224">
        <v>0.53</v>
      </c>
      <c r="T3224">
        <v>2076</v>
      </c>
      <c r="U3224">
        <v>0.19</v>
      </c>
      <c r="V3224">
        <v>3.6954286340200003E-2</v>
      </c>
      <c r="W3224">
        <v>3.3223305556399997E-2</v>
      </c>
      <c r="X3224">
        <v>3.4104431820800002E-2</v>
      </c>
      <c r="Y3224">
        <v>4.2878461247699999E-2</v>
      </c>
      <c r="Z3224">
        <v>3.7220122548099997E-2</v>
      </c>
      <c r="AA3224">
        <v>10.067200510799999</v>
      </c>
      <c r="AB3224">
        <v>0.32672862696299998</v>
      </c>
      <c r="AC3224">
        <v>2076</v>
      </c>
      <c r="AD3224">
        <v>0.44</v>
      </c>
      <c r="AE3224">
        <v>2078</v>
      </c>
      <c r="AF3224">
        <v>0.35</v>
      </c>
      <c r="AG3224">
        <v>0.55000000000000004</v>
      </c>
      <c r="AH3224" t="s">
        <v>66</v>
      </c>
      <c r="AI3224" t="s">
        <v>165</v>
      </c>
      <c r="AJ3224" t="s">
        <v>166</v>
      </c>
      <c r="AK3224">
        <v>132</v>
      </c>
      <c r="AL3224" t="s">
        <v>167</v>
      </c>
      <c r="AM3224">
        <v>1</v>
      </c>
      <c r="AN3224">
        <v>13201</v>
      </c>
      <c r="AO3224" t="s">
        <v>510</v>
      </c>
      <c r="AP3224">
        <v>1103</v>
      </c>
      <c r="AQ3224" t="s">
        <v>71</v>
      </c>
      <c r="AR3224" t="s">
        <v>66</v>
      </c>
      <c r="AS3224">
        <v>2078</v>
      </c>
      <c r="AT3224">
        <v>3.322E-2</v>
      </c>
      <c r="AU3224">
        <v>3.39E-2</v>
      </c>
      <c r="AV3224" t="s">
        <v>81</v>
      </c>
      <c r="AW3224">
        <v>0.49709999999999999</v>
      </c>
      <c r="AX3224">
        <v>3.4104000000000002E-2</v>
      </c>
      <c r="AY3224">
        <v>1.14E-3</v>
      </c>
      <c r="AZ3224" t="s">
        <v>80</v>
      </c>
      <c r="BA3224">
        <v>0.70950000000000002</v>
      </c>
      <c r="BB3224">
        <v>4.28785E-2</v>
      </c>
      <c r="BC3224">
        <v>0.58565900000000004</v>
      </c>
      <c r="BD3224" t="s">
        <v>72</v>
      </c>
      <c r="BE3224" t="s">
        <v>74</v>
      </c>
      <c r="BF3224">
        <v>0.95011199999999996</v>
      </c>
      <c r="BG3224" t="s">
        <v>75</v>
      </c>
      <c r="BH3224">
        <v>0.58565900000000004</v>
      </c>
      <c r="BI3224" t="s">
        <v>72</v>
      </c>
      <c r="BJ3224">
        <v>0.85780000000000001</v>
      </c>
      <c r="BK3224" t="s">
        <v>75</v>
      </c>
      <c r="BL3224" t="s">
        <v>77</v>
      </c>
    </row>
    <row r="3225" spans="1:64" x14ac:dyDescent="0.25">
      <c r="A3225">
        <v>3168</v>
      </c>
      <c r="B3225" t="s">
        <v>514</v>
      </c>
      <c r="C3225" t="s">
        <v>515</v>
      </c>
      <c r="D3225">
        <v>57</v>
      </c>
      <c r="E3225">
        <v>253</v>
      </c>
      <c r="F3225">
        <v>1</v>
      </c>
      <c r="G3225" t="s">
        <v>509</v>
      </c>
      <c r="H3225" t="s">
        <v>164</v>
      </c>
      <c r="I3225" t="s">
        <v>65</v>
      </c>
      <c r="J3225">
        <v>56</v>
      </c>
      <c r="K3225">
        <v>2089</v>
      </c>
      <c r="L3225">
        <v>2078</v>
      </c>
      <c r="M3225">
        <v>2100</v>
      </c>
      <c r="N3225">
        <v>57</v>
      </c>
      <c r="O3225">
        <v>15.4844131338</v>
      </c>
      <c r="P3225">
        <v>0.47842940140000001</v>
      </c>
      <c r="Q3225">
        <v>57</v>
      </c>
      <c r="R3225">
        <v>2089</v>
      </c>
      <c r="S3225">
        <v>0.59</v>
      </c>
      <c r="T3225">
        <v>2090</v>
      </c>
      <c r="U3225">
        <v>0.13</v>
      </c>
      <c r="V3225">
        <v>4.2763609073499999E-2</v>
      </c>
      <c r="W3225">
        <v>3.4104431820800002E-2</v>
      </c>
      <c r="X3225">
        <v>4.82785378798E-2</v>
      </c>
      <c r="Y3225">
        <v>1.59231287806E-2</v>
      </c>
      <c r="Z3225">
        <v>4.1339153188699997E-2</v>
      </c>
      <c r="AA3225">
        <v>11.043519738400001</v>
      </c>
      <c r="AB3225">
        <v>0.343302794104</v>
      </c>
      <c r="AC3225">
        <v>2089</v>
      </c>
      <c r="AD3225">
        <v>0.71</v>
      </c>
      <c r="AE3225">
        <v>2088</v>
      </c>
      <c r="AF3225">
        <v>0.17</v>
      </c>
      <c r="AG3225">
        <v>0.42</v>
      </c>
      <c r="AH3225" t="s">
        <v>66</v>
      </c>
      <c r="AI3225" t="s">
        <v>165</v>
      </c>
      <c r="AJ3225" t="s">
        <v>166</v>
      </c>
      <c r="AK3225">
        <v>132</v>
      </c>
      <c r="AL3225" t="s">
        <v>167</v>
      </c>
      <c r="AM3225">
        <v>1</v>
      </c>
      <c r="AN3225">
        <v>13201</v>
      </c>
      <c r="AO3225" t="s">
        <v>510</v>
      </c>
      <c r="AP3225">
        <v>1103</v>
      </c>
      <c r="AQ3225" t="s">
        <v>71</v>
      </c>
      <c r="AR3225" t="s">
        <v>66</v>
      </c>
      <c r="AS3225">
        <v>2089</v>
      </c>
      <c r="AT3225">
        <v>3.4104000000000002E-2</v>
      </c>
      <c r="AU3225">
        <v>1.14E-3</v>
      </c>
      <c r="AV3225" t="s">
        <v>80</v>
      </c>
      <c r="AW3225">
        <v>0.70950000000000002</v>
      </c>
      <c r="AX3225">
        <v>4.8279000000000002E-2</v>
      </c>
      <c r="AY3225">
        <v>0</v>
      </c>
      <c r="AZ3225" t="s">
        <v>78</v>
      </c>
      <c r="BA3225">
        <v>0.96220000000000006</v>
      </c>
      <c r="BB3225">
        <v>1.5923E-2</v>
      </c>
      <c r="BC3225">
        <v>0.75639999999999996</v>
      </c>
      <c r="BD3225" t="s">
        <v>72</v>
      </c>
      <c r="BE3225" t="s">
        <v>74</v>
      </c>
      <c r="BF3225">
        <v>9.1200000000000003E-2</v>
      </c>
      <c r="BG3225" t="s">
        <v>83</v>
      </c>
      <c r="BH3225">
        <v>0.75639999999999996</v>
      </c>
      <c r="BI3225" t="s">
        <v>72</v>
      </c>
      <c r="BJ3225">
        <v>0.2114</v>
      </c>
      <c r="BK3225" t="s">
        <v>75</v>
      </c>
      <c r="BL3225" t="s">
        <v>77</v>
      </c>
    </row>
    <row r="3226" spans="1:64" x14ac:dyDescent="0.25">
      <c r="A3226">
        <v>3169</v>
      </c>
      <c r="B3226" t="s">
        <v>514</v>
      </c>
      <c r="C3226" t="s">
        <v>516</v>
      </c>
      <c r="D3226">
        <v>57</v>
      </c>
      <c r="E3226">
        <v>254</v>
      </c>
      <c r="F3226">
        <v>2</v>
      </c>
      <c r="G3226" t="s">
        <v>509</v>
      </c>
      <c r="H3226" t="s">
        <v>164</v>
      </c>
      <c r="I3226" t="s">
        <v>65</v>
      </c>
      <c r="J3226">
        <v>2</v>
      </c>
      <c r="K3226">
        <v>1916</v>
      </c>
      <c r="L3226">
        <v>1861</v>
      </c>
      <c r="M3226">
        <v>1938</v>
      </c>
      <c r="N3226">
        <v>99</v>
      </c>
      <c r="O3226">
        <v>18.6905800173</v>
      </c>
      <c r="P3226">
        <v>0.164587082966</v>
      </c>
      <c r="Q3226">
        <v>100</v>
      </c>
      <c r="R3226">
        <v>1916</v>
      </c>
      <c r="S3226">
        <v>0.97</v>
      </c>
      <c r="T3226">
        <v>1917</v>
      </c>
      <c r="U3226">
        <v>0.02</v>
      </c>
      <c r="V3226">
        <v>2.1811752170599998E-3</v>
      </c>
      <c r="W3226">
        <v>-1.07132649842E-3</v>
      </c>
      <c r="X3226">
        <v>5.92538113784E-4</v>
      </c>
      <c r="Y3226">
        <v>0.187243705442</v>
      </c>
      <c r="Z3226">
        <v>1.0433917892200001E-2</v>
      </c>
      <c r="AA3226">
        <v>4.30164743999</v>
      </c>
      <c r="AB3226">
        <v>0.117335754822</v>
      </c>
      <c r="AC3226">
        <v>1916</v>
      </c>
      <c r="AD3226">
        <v>0.66</v>
      </c>
      <c r="AE3226">
        <v>1917</v>
      </c>
      <c r="AF3226">
        <v>0.12</v>
      </c>
      <c r="AG3226">
        <v>0.52</v>
      </c>
      <c r="AH3226" t="s">
        <v>66</v>
      </c>
      <c r="AI3226" t="s">
        <v>165</v>
      </c>
      <c r="AJ3226" t="s">
        <v>166</v>
      </c>
      <c r="AK3226">
        <v>132</v>
      </c>
      <c r="AL3226" t="s">
        <v>167</v>
      </c>
      <c r="AM3226">
        <v>1</v>
      </c>
      <c r="AN3226">
        <v>13201</v>
      </c>
      <c r="AO3226" t="s">
        <v>510</v>
      </c>
      <c r="AP3226">
        <v>1103</v>
      </c>
      <c r="AQ3226" t="s">
        <v>71</v>
      </c>
      <c r="AR3226" t="s">
        <v>66</v>
      </c>
      <c r="AS3226">
        <v>1916</v>
      </c>
      <c r="AT3226">
        <v>-1.0709999999999999E-3</v>
      </c>
      <c r="AU3226">
        <v>0.375</v>
      </c>
      <c r="AV3226" t="s">
        <v>72</v>
      </c>
      <c r="AW3226">
        <v>1.4619999999999999E-2</v>
      </c>
      <c r="AX3226">
        <v>5.9250000000000004E-4</v>
      </c>
      <c r="AY3226">
        <v>0.85699999999999998</v>
      </c>
      <c r="AZ3226" t="s">
        <v>72</v>
      </c>
      <c r="BA3226">
        <v>1.6670000000000001E-3</v>
      </c>
      <c r="BB3226">
        <v>0.18724370000000001</v>
      </c>
      <c r="BC3226">
        <v>7.9299999999999995E-3</v>
      </c>
      <c r="BD3226" t="s">
        <v>80</v>
      </c>
      <c r="BE3226" t="s">
        <v>74</v>
      </c>
      <c r="BF3226">
        <v>0.71967000000000003</v>
      </c>
      <c r="BG3226" t="s">
        <v>75</v>
      </c>
      <c r="BH3226">
        <v>7.9299999999999995E-3</v>
      </c>
      <c r="BI3226" t="s">
        <v>80</v>
      </c>
      <c r="BJ3226">
        <v>1.3749999999999999E-3</v>
      </c>
      <c r="BK3226" t="s">
        <v>76</v>
      </c>
      <c r="BL3226" t="s">
        <v>85</v>
      </c>
    </row>
    <row r="3227" spans="1:64" x14ac:dyDescent="0.25">
      <c r="A3227">
        <v>3170</v>
      </c>
      <c r="B3227" t="s">
        <v>514</v>
      </c>
      <c r="C3227" t="s">
        <v>516</v>
      </c>
      <c r="D3227">
        <v>57</v>
      </c>
      <c r="E3227">
        <v>254</v>
      </c>
      <c r="F3227">
        <v>2</v>
      </c>
      <c r="G3227" t="s">
        <v>509</v>
      </c>
      <c r="H3227" t="s">
        <v>164</v>
      </c>
      <c r="I3227" t="s">
        <v>65</v>
      </c>
      <c r="J3227">
        <v>2</v>
      </c>
      <c r="K3227">
        <v>1938</v>
      </c>
      <c r="L3227">
        <v>1916</v>
      </c>
      <c r="M3227">
        <v>1976</v>
      </c>
      <c r="N3227">
        <v>99</v>
      </c>
      <c r="O3227">
        <v>19.644789731300001</v>
      </c>
      <c r="P3227">
        <v>0.17336890061499999</v>
      </c>
      <c r="Q3227">
        <v>99</v>
      </c>
      <c r="R3227">
        <v>1938</v>
      </c>
      <c r="S3227">
        <v>0.62</v>
      </c>
      <c r="T3227">
        <v>1940</v>
      </c>
      <c r="U3227">
        <v>0.3</v>
      </c>
      <c r="V3227">
        <v>4.9517880429599996E-3</v>
      </c>
      <c r="W3227">
        <v>5.92538113784E-4</v>
      </c>
      <c r="X3227">
        <v>3.5808363426200001E-3</v>
      </c>
      <c r="Y3227">
        <v>9.6727403960299996E-2</v>
      </c>
      <c r="Z3227">
        <v>1.2059001225200001E-2</v>
      </c>
      <c r="AA3227">
        <v>4.4512316529299998</v>
      </c>
      <c r="AB3227">
        <v>0.13711304786199999</v>
      </c>
      <c r="AC3227">
        <v>1938</v>
      </c>
      <c r="AD3227">
        <v>0.87</v>
      </c>
      <c r="AE3227">
        <v>1933</v>
      </c>
      <c r="AF3227">
        <v>0.04</v>
      </c>
      <c r="AG3227">
        <v>0.91</v>
      </c>
      <c r="AH3227" t="s">
        <v>66</v>
      </c>
      <c r="AI3227" t="s">
        <v>165</v>
      </c>
      <c r="AJ3227" t="s">
        <v>166</v>
      </c>
      <c r="AK3227">
        <v>132</v>
      </c>
      <c r="AL3227" t="s">
        <v>167</v>
      </c>
      <c r="AM3227">
        <v>1</v>
      </c>
      <c r="AN3227">
        <v>13201</v>
      </c>
      <c r="AO3227" t="s">
        <v>510</v>
      </c>
      <c r="AP3227">
        <v>1103</v>
      </c>
      <c r="AQ3227" t="s">
        <v>71</v>
      </c>
      <c r="AR3227" t="s">
        <v>66</v>
      </c>
      <c r="AS3227">
        <v>1938</v>
      </c>
      <c r="AT3227">
        <v>5.9250000000000004E-4</v>
      </c>
      <c r="AU3227">
        <v>0.85699999999999998</v>
      </c>
      <c r="AV3227" t="s">
        <v>72</v>
      </c>
      <c r="AW3227">
        <v>1.6670000000000001E-3</v>
      </c>
      <c r="AX3227">
        <v>3.581E-3</v>
      </c>
      <c r="AY3227">
        <v>6.7400000000000002E-2</v>
      </c>
      <c r="AZ3227" t="s">
        <v>73</v>
      </c>
      <c r="BA3227">
        <v>8.9889999999999998E-2</v>
      </c>
      <c r="BB3227">
        <v>9.6726999999999994E-2</v>
      </c>
      <c r="BC3227">
        <v>0.12659999999999999</v>
      </c>
      <c r="BD3227" t="s">
        <v>72</v>
      </c>
      <c r="BE3227" t="s">
        <v>74</v>
      </c>
      <c r="BF3227">
        <v>0.49309999999999998</v>
      </c>
      <c r="BG3227" t="s">
        <v>75</v>
      </c>
      <c r="BH3227">
        <v>0.12659999999999999</v>
      </c>
      <c r="BI3227" t="s">
        <v>72</v>
      </c>
      <c r="BJ3227">
        <v>0.30690000000000001</v>
      </c>
      <c r="BK3227" t="s">
        <v>75</v>
      </c>
      <c r="BL3227" t="s">
        <v>85</v>
      </c>
    </row>
    <row r="3228" spans="1:64" x14ac:dyDescent="0.25">
      <c r="A3228">
        <v>3171</v>
      </c>
      <c r="B3228" t="s">
        <v>514</v>
      </c>
      <c r="C3228" t="s">
        <v>516</v>
      </c>
      <c r="D3228">
        <v>57</v>
      </c>
      <c r="E3228">
        <v>254</v>
      </c>
      <c r="F3228">
        <v>2</v>
      </c>
      <c r="G3228" t="s">
        <v>509</v>
      </c>
      <c r="H3228" t="s">
        <v>164</v>
      </c>
      <c r="I3228" t="s">
        <v>65</v>
      </c>
      <c r="J3228">
        <v>2</v>
      </c>
      <c r="K3228">
        <v>1976</v>
      </c>
      <c r="L3228">
        <v>1938</v>
      </c>
      <c r="M3228">
        <v>1997</v>
      </c>
      <c r="N3228">
        <v>99</v>
      </c>
      <c r="O3228">
        <v>38.287772720600003</v>
      </c>
      <c r="P3228">
        <v>0.40901423012900001</v>
      </c>
      <c r="Q3228">
        <v>100</v>
      </c>
      <c r="R3228">
        <v>1976</v>
      </c>
      <c r="S3228">
        <v>0.81</v>
      </c>
      <c r="T3228">
        <v>1974</v>
      </c>
      <c r="U3228">
        <v>0.1</v>
      </c>
      <c r="V3228">
        <v>1.09462559907E-2</v>
      </c>
      <c r="W3228">
        <v>3.5808363426200001E-3</v>
      </c>
      <c r="X3228">
        <v>1.0013875542000001E-2</v>
      </c>
      <c r="Y3228">
        <v>0.23266737080200001</v>
      </c>
      <c r="Z3228">
        <v>1.95018051468E-2</v>
      </c>
      <c r="AA3228">
        <v>7.5399308560199998</v>
      </c>
      <c r="AB3228">
        <v>0.199389138208</v>
      </c>
      <c r="AC3228">
        <v>1976</v>
      </c>
      <c r="AD3228">
        <v>0.91</v>
      </c>
      <c r="AE3228">
        <v>1977</v>
      </c>
      <c r="AF3228">
        <v>0.04</v>
      </c>
      <c r="AG3228">
        <v>0.35</v>
      </c>
      <c r="AH3228" t="s">
        <v>66</v>
      </c>
      <c r="AI3228" t="s">
        <v>165</v>
      </c>
      <c r="AJ3228" t="s">
        <v>166</v>
      </c>
      <c r="AK3228">
        <v>132</v>
      </c>
      <c r="AL3228" t="s">
        <v>167</v>
      </c>
      <c r="AM3228">
        <v>1</v>
      </c>
      <c r="AN3228">
        <v>13201</v>
      </c>
      <c r="AO3228" t="s">
        <v>510</v>
      </c>
      <c r="AP3228">
        <v>1103</v>
      </c>
      <c r="AQ3228" t="s">
        <v>71</v>
      </c>
      <c r="AR3228" t="s">
        <v>66</v>
      </c>
      <c r="AS3228">
        <v>1976</v>
      </c>
      <c r="AT3228">
        <v>3.581E-3</v>
      </c>
      <c r="AU3228">
        <v>6.7400000000000002E-2</v>
      </c>
      <c r="AV3228" t="s">
        <v>73</v>
      </c>
      <c r="AW3228">
        <v>8.9889999999999998E-2</v>
      </c>
      <c r="AX3228">
        <v>1.0014E-2</v>
      </c>
      <c r="AY3228">
        <v>8.1000000000000003E-2</v>
      </c>
      <c r="AZ3228" t="s">
        <v>73</v>
      </c>
      <c r="BA3228">
        <v>0.15160000000000001</v>
      </c>
      <c r="BB3228">
        <v>0.23266700000000001</v>
      </c>
      <c r="BC3228">
        <v>3.2200000000000002E-3</v>
      </c>
      <c r="BD3228" t="s">
        <v>80</v>
      </c>
      <c r="BE3228" t="s">
        <v>74</v>
      </c>
      <c r="BF3228">
        <v>0.23163</v>
      </c>
      <c r="BG3228" t="s">
        <v>75</v>
      </c>
      <c r="BH3228">
        <v>3.2200000000000002E-3</v>
      </c>
      <c r="BI3228" t="s">
        <v>80</v>
      </c>
      <c r="BJ3228">
        <v>3.1700000000000001E-4</v>
      </c>
      <c r="BK3228" t="s">
        <v>79</v>
      </c>
      <c r="BL3228" t="s">
        <v>85</v>
      </c>
    </row>
    <row r="3229" spans="1:64" x14ac:dyDescent="0.25">
      <c r="A3229">
        <v>3172</v>
      </c>
      <c r="B3229" t="s">
        <v>514</v>
      </c>
      <c r="C3229" t="s">
        <v>516</v>
      </c>
      <c r="D3229">
        <v>57</v>
      </c>
      <c r="E3229">
        <v>254</v>
      </c>
      <c r="F3229">
        <v>2</v>
      </c>
      <c r="G3229" t="s">
        <v>509</v>
      </c>
      <c r="H3229" t="s">
        <v>164</v>
      </c>
      <c r="I3229" t="s">
        <v>65</v>
      </c>
      <c r="J3229">
        <v>2</v>
      </c>
      <c r="K3229">
        <v>1997</v>
      </c>
      <c r="L3229">
        <v>1976</v>
      </c>
      <c r="M3229">
        <v>2011</v>
      </c>
      <c r="N3229">
        <v>100</v>
      </c>
      <c r="O3229">
        <v>24.234518368100002</v>
      </c>
      <c r="P3229">
        <v>0.43705879978700002</v>
      </c>
      <c r="Q3229">
        <v>100</v>
      </c>
      <c r="R3229">
        <v>1997</v>
      </c>
      <c r="S3229">
        <v>1</v>
      </c>
      <c r="T3229">
        <v>0</v>
      </c>
      <c r="U3229">
        <v>0</v>
      </c>
      <c r="V3229">
        <v>2.0908855509199999E-2</v>
      </c>
      <c r="W3229">
        <v>1.0013875542000001E-2</v>
      </c>
      <c r="X3229">
        <v>1.1527128203E-2</v>
      </c>
      <c r="Y3229">
        <v>0.25090103703200001</v>
      </c>
      <c r="Z3229">
        <v>3.8061604167200003E-2</v>
      </c>
      <c r="AA3229">
        <v>9.5280926059300004</v>
      </c>
      <c r="AB3229">
        <v>0.36951944507399997</v>
      </c>
      <c r="AC3229">
        <v>1997</v>
      </c>
      <c r="AD3229">
        <v>0.96</v>
      </c>
      <c r="AE3229">
        <v>2000</v>
      </c>
      <c r="AF3229">
        <v>0.02</v>
      </c>
      <c r="AG3229">
        <v>0.96</v>
      </c>
      <c r="AH3229" t="s">
        <v>66</v>
      </c>
      <c r="AI3229" t="s">
        <v>165</v>
      </c>
      <c r="AJ3229" t="s">
        <v>166</v>
      </c>
      <c r="AK3229">
        <v>132</v>
      </c>
      <c r="AL3229" t="s">
        <v>167</v>
      </c>
      <c r="AM3229">
        <v>1</v>
      </c>
      <c r="AN3229">
        <v>13201</v>
      </c>
      <c r="AO3229" t="s">
        <v>510</v>
      </c>
      <c r="AP3229">
        <v>1103</v>
      </c>
      <c r="AQ3229" t="s">
        <v>71</v>
      </c>
      <c r="AR3229" t="s">
        <v>66</v>
      </c>
      <c r="AS3229">
        <v>1997</v>
      </c>
      <c r="AT3229">
        <v>1.0014E-2</v>
      </c>
      <c r="AU3229">
        <v>8.1000000000000003E-2</v>
      </c>
      <c r="AV3229" t="s">
        <v>73</v>
      </c>
      <c r="AW3229">
        <v>0.15160000000000001</v>
      </c>
      <c r="AX3229">
        <v>1.1527000000000001E-2</v>
      </c>
      <c r="AY3229">
        <v>9.6000000000000002E-2</v>
      </c>
      <c r="AZ3229" t="s">
        <v>73</v>
      </c>
      <c r="BA3229">
        <v>0.21379999999999999</v>
      </c>
      <c r="BB3229">
        <v>0.25090099999999999</v>
      </c>
      <c r="BC3229">
        <v>1.14E-2</v>
      </c>
      <c r="BD3229" t="s">
        <v>81</v>
      </c>
      <c r="BE3229" t="s">
        <v>74</v>
      </c>
      <c r="BF3229">
        <v>0.88060000000000005</v>
      </c>
      <c r="BG3229" t="s">
        <v>75</v>
      </c>
      <c r="BH3229">
        <v>1.14E-2</v>
      </c>
      <c r="BI3229" t="s">
        <v>81</v>
      </c>
      <c r="BJ3229">
        <v>2.0660000000000001E-2</v>
      </c>
      <c r="BK3229" t="s">
        <v>82</v>
      </c>
      <c r="BL3229" t="s">
        <v>85</v>
      </c>
    </row>
    <row r="3230" spans="1:64" x14ac:dyDescent="0.25">
      <c r="A3230">
        <v>3173</v>
      </c>
      <c r="B3230" t="s">
        <v>514</v>
      </c>
      <c r="C3230" t="s">
        <v>516</v>
      </c>
      <c r="D3230">
        <v>57</v>
      </c>
      <c r="E3230">
        <v>254</v>
      </c>
      <c r="F3230">
        <v>2</v>
      </c>
      <c r="G3230" t="s">
        <v>509</v>
      </c>
      <c r="H3230" t="s">
        <v>164</v>
      </c>
      <c r="I3230" t="s">
        <v>65</v>
      </c>
      <c r="J3230">
        <v>2</v>
      </c>
      <c r="K3230">
        <v>2011</v>
      </c>
      <c r="L3230">
        <v>1997</v>
      </c>
      <c r="M3230">
        <v>2025</v>
      </c>
      <c r="N3230">
        <v>100</v>
      </c>
      <c r="O3230">
        <v>20.4747346433</v>
      </c>
      <c r="P3230">
        <v>0.37799371266800003</v>
      </c>
      <c r="Q3230">
        <v>100</v>
      </c>
      <c r="R3230">
        <v>2011</v>
      </c>
      <c r="S3230">
        <v>0.76</v>
      </c>
      <c r="T3230">
        <v>2012</v>
      </c>
      <c r="U3230">
        <v>0.15</v>
      </c>
      <c r="V3230">
        <v>2.3997916666399999E-2</v>
      </c>
      <c r="W3230">
        <v>1.1527128203E-2</v>
      </c>
      <c r="X3230">
        <v>1.8287910256699999E-2</v>
      </c>
      <c r="Y3230">
        <v>0.16609058975499999</v>
      </c>
      <c r="Z3230">
        <v>3.0040330882500001E-2</v>
      </c>
      <c r="AA3230">
        <v>10.132195708399999</v>
      </c>
      <c r="AB3230">
        <v>0.28509854586200001</v>
      </c>
      <c r="AC3230">
        <v>2011</v>
      </c>
      <c r="AD3230">
        <v>0.9</v>
      </c>
      <c r="AE3230">
        <v>2012</v>
      </c>
      <c r="AF3230">
        <v>0.05</v>
      </c>
      <c r="AG3230">
        <v>0.83</v>
      </c>
      <c r="AH3230" t="s">
        <v>66</v>
      </c>
      <c r="AI3230" t="s">
        <v>165</v>
      </c>
      <c r="AJ3230" t="s">
        <v>166</v>
      </c>
      <c r="AK3230">
        <v>132</v>
      </c>
      <c r="AL3230" t="s">
        <v>167</v>
      </c>
      <c r="AM3230">
        <v>1</v>
      </c>
      <c r="AN3230">
        <v>13201</v>
      </c>
      <c r="AO3230" t="s">
        <v>510</v>
      </c>
      <c r="AP3230">
        <v>1103</v>
      </c>
      <c r="AQ3230" t="s">
        <v>71</v>
      </c>
      <c r="AR3230" t="s">
        <v>66</v>
      </c>
      <c r="AS3230">
        <v>2011</v>
      </c>
      <c r="AT3230">
        <v>1.1527000000000001E-2</v>
      </c>
      <c r="AU3230">
        <v>9.6000000000000002E-2</v>
      </c>
      <c r="AV3230" t="s">
        <v>73</v>
      </c>
      <c r="AW3230">
        <v>0.21379999999999999</v>
      </c>
      <c r="AX3230">
        <v>1.8290000000000001E-2</v>
      </c>
      <c r="AY3230">
        <v>0.01</v>
      </c>
      <c r="AZ3230" t="s">
        <v>80</v>
      </c>
      <c r="BA3230">
        <v>0.43719999999999998</v>
      </c>
      <c r="BB3230">
        <v>0.16609099999999999</v>
      </c>
      <c r="BC3230">
        <v>2.76E-2</v>
      </c>
      <c r="BD3230" t="s">
        <v>81</v>
      </c>
      <c r="BE3230" t="s">
        <v>74</v>
      </c>
      <c r="BF3230">
        <v>0.44740000000000002</v>
      </c>
      <c r="BG3230" t="s">
        <v>75</v>
      </c>
      <c r="BH3230">
        <v>2.76E-2</v>
      </c>
      <c r="BI3230" t="s">
        <v>81</v>
      </c>
      <c r="BJ3230">
        <v>5.9970000000000002E-2</v>
      </c>
      <c r="BK3230" t="s">
        <v>83</v>
      </c>
      <c r="BL3230" t="s">
        <v>85</v>
      </c>
    </row>
    <row r="3231" spans="1:64" x14ac:dyDescent="0.25">
      <c r="A3231">
        <v>3174</v>
      </c>
      <c r="B3231" t="s">
        <v>514</v>
      </c>
      <c r="C3231" t="s">
        <v>516</v>
      </c>
      <c r="D3231">
        <v>57</v>
      </c>
      <c r="E3231">
        <v>254</v>
      </c>
      <c r="F3231">
        <v>2</v>
      </c>
      <c r="G3231" t="s">
        <v>509</v>
      </c>
      <c r="H3231" t="s">
        <v>164</v>
      </c>
      <c r="I3231" t="s">
        <v>65</v>
      </c>
      <c r="J3231">
        <v>2</v>
      </c>
      <c r="K3231">
        <v>2025</v>
      </c>
      <c r="L3231">
        <v>2011</v>
      </c>
      <c r="M3231">
        <v>2038</v>
      </c>
      <c r="N3231">
        <v>100</v>
      </c>
      <c r="O3231">
        <v>18.578452786500002</v>
      </c>
      <c r="P3231">
        <v>0.33228519907800003</v>
      </c>
      <c r="Q3231">
        <v>100</v>
      </c>
      <c r="R3231">
        <v>2025</v>
      </c>
      <c r="S3231">
        <v>0.98</v>
      </c>
      <c r="T3231">
        <v>2022</v>
      </c>
      <c r="U3231">
        <v>0.01</v>
      </c>
      <c r="V3231">
        <v>2.2942778794000002E-2</v>
      </c>
      <c r="W3231">
        <v>1.8287910256699999E-2</v>
      </c>
      <c r="X3231">
        <v>1.72922527449E-2</v>
      </c>
      <c r="Y3231">
        <v>9.2748551279299998E-2</v>
      </c>
      <c r="Z3231">
        <v>2.4341131125099998E-2</v>
      </c>
      <c r="AA3231">
        <v>10.415049291200001</v>
      </c>
      <c r="AB3231">
        <v>0.230792211971</v>
      </c>
      <c r="AC3231">
        <v>2025</v>
      </c>
      <c r="AD3231">
        <v>0.98</v>
      </c>
      <c r="AE3231">
        <v>2019</v>
      </c>
      <c r="AF3231">
        <v>0.02</v>
      </c>
      <c r="AG3231">
        <v>0.97</v>
      </c>
      <c r="AH3231" t="s">
        <v>66</v>
      </c>
      <c r="AI3231" t="s">
        <v>165</v>
      </c>
      <c r="AJ3231" t="s">
        <v>166</v>
      </c>
      <c r="AK3231">
        <v>132</v>
      </c>
      <c r="AL3231" t="s">
        <v>167</v>
      </c>
      <c r="AM3231">
        <v>1</v>
      </c>
      <c r="AN3231">
        <v>13201</v>
      </c>
      <c r="AO3231" t="s">
        <v>510</v>
      </c>
      <c r="AP3231">
        <v>1103</v>
      </c>
      <c r="AQ3231" t="s">
        <v>71</v>
      </c>
      <c r="AR3231" t="s">
        <v>66</v>
      </c>
      <c r="AS3231">
        <v>2025</v>
      </c>
      <c r="AT3231">
        <v>1.8290000000000001E-2</v>
      </c>
      <c r="AU3231">
        <v>0.01</v>
      </c>
      <c r="AV3231" t="s">
        <v>80</v>
      </c>
      <c r="AW3231">
        <v>0.43719999999999998</v>
      </c>
      <c r="AX3231">
        <v>1.7291999999999998E-2</v>
      </c>
      <c r="AY3231">
        <v>1.2E-2</v>
      </c>
      <c r="AZ3231" t="s">
        <v>81</v>
      </c>
      <c r="BA3231">
        <v>0.4506</v>
      </c>
      <c r="BB3231">
        <v>9.27486E-2</v>
      </c>
      <c r="BC3231">
        <v>0.1711</v>
      </c>
      <c r="BD3231" t="s">
        <v>72</v>
      </c>
      <c r="BE3231" t="s">
        <v>74</v>
      </c>
      <c r="BF3231">
        <v>0.90669999999999995</v>
      </c>
      <c r="BG3231" t="s">
        <v>75</v>
      </c>
      <c r="BH3231">
        <v>0.1711</v>
      </c>
      <c r="BI3231" t="s">
        <v>72</v>
      </c>
      <c r="BJ3231">
        <v>0.38329999999999997</v>
      </c>
      <c r="BK3231" t="s">
        <v>75</v>
      </c>
      <c r="BL3231" t="s">
        <v>85</v>
      </c>
    </row>
    <row r="3232" spans="1:64" x14ac:dyDescent="0.25">
      <c r="A3232">
        <v>3175</v>
      </c>
      <c r="B3232" t="s">
        <v>514</v>
      </c>
      <c r="C3232" t="s">
        <v>516</v>
      </c>
      <c r="D3232">
        <v>57</v>
      </c>
      <c r="E3232">
        <v>254</v>
      </c>
      <c r="F3232">
        <v>2</v>
      </c>
      <c r="G3232" t="s">
        <v>509</v>
      </c>
      <c r="H3232" t="s">
        <v>164</v>
      </c>
      <c r="I3232" t="s">
        <v>65</v>
      </c>
      <c r="J3232">
        <v>2</v>
      </c>
      <c r="K3232">
        <v>2038</v>
      </c>
      <c r="L3232">
        <v>2025</v>
      </c>
      <c r="M3232">
        <v>2046</v>
      </c>
      <c r="N3232">
        <v>100</v>
      </c>
      <c r="O3232">
        <v>16.501578653199999</v>
      </c>
      <c r="P3232">
        <v>0.45223411052599999</v>
      </c>
      <c r="Q3232">
        <v>100</v>
      </c>
      <c r="R3232">
        <v>2038</v>
      </c>
      <c r="S3232">
        <v>0.97</v>
      </c>
      <c r="T3232">
        <v>2037</v>
      </c>
      <c r="U3232">
        <v>0.03</v>
      </c>
      <c r="V3232">
        <v>3.6585241341800002E-2</v>
      </c>
      <c r="W3232">
        <v>1.72922527449E-2</v>
      </c>
      <c r="X3232">
        <v>3.7313630956899997E-2</v>
      </c>
      <c r="Y3232">
        <v>0.17941732371800001</v>
      </c>
      <c r="Z3232">
        <v>4.7112484070499998E-2</v>
      </c>
      <c r="AA3232">
        <v>12.255005564599999</v>
      </c>
      <c r="AB3232">
        <v>0.41229642463999999</v>
      </c>
      <c r="AC3232">
        <v>2038</v>
      </c>
      <c r="AD3232">
        <v>0.95</v>
      </c>
      <c r="AE3232">
        <v>2039</v>
      </c>
      <c r="AF3232">
        <v>0.04</v>
      </c>
      <c r="AG3232">
        <v>0.83</v>
      </c>
      <c r="AH3232" t="s">
        <v>66</v>
      </c>
      <c r="AI3232" t="s">
        <v>165</v>
      </c>
      <c r="AJ3232" t="s">
        <v>166</v>
      </c>
      <c r="AK3232">
        <v>132</v>
      </c>
      <c r="AL3232" t="s">
        <v>167</v>
      </c>
      <c r="AM3232">
        <v>1</v>
      </c>
      <c r="AN3232">
        <v>13201</v>
      </c>
      <c r="AO3232" t="s">
        <v>510</v>
      </c>
      <c r="AP3232">
        <v>1103</v>
      </c>
      <c r="AQ3232" t="s">
        <v>71</v>
      </c>
      <c r="AR3232" t="s">
        <v>66</v>
      </c>
      <c r="AS3232">
        <v>2038</v>
      </c>
      <c r="AT3232">
        <v>1.7291999999999998E-2</v>
      </c>
      <c r="AU3232">
        <v>1.2E-2</v>
      </c>
      <c r="AV3232" t="s">
        <v>81</v>
      </c>
      <c r="AW3232">
        <v>0.4506</v>
      </c>
      <c r="AX3232">
        <v>3.7310000000000003E-2</v>
      </c>
      <c r="AY3232">
        <v>1.37E-2</v>
      </c>
      <c r="AZ3232" t="s">
        <v>81</v>
      </c>
      <c r="BA3232">
        <v>0.66439999999999999</v>
      </c>
      <c r="BB3232">
        <v>0.17942</v>
      </c>
      <c r="BC3232">
        <v>2.0979999999999999E-2</v>
      </c>
      <c r="BD3232" t="s">
        <v>81</v>
      </c>
      <c r="BE3232" t="s">
        <v>74</v>
      </c>
      <c r="BF3232">
        <v>0.13783999999999999</v>
      </c>
      <c r="BG3232" t="s">
        <v>75</v>
      </c>
      <c r="BH3232">
        <v>2.0979999999999999E-2</v>
      </c>
      <c r="BI3232" t="s">
        <v>81</v>
      </c>
      <c r="BJ3232">
        <v>3.6089999999999998E-3</v>
      </c>
      <c r="BK3232" t="s">
        <v>76</v>
      </c>
      <c r="BL3232" t="s">
        <v>85</v>
      </c>
    </row>
    <row r="3233" spans="1:64" x14ac:dyDescent="0.25">
      <c r="A3233">
        <v>3176</v>
      </c>
      <c r="B3233" t="s">
        <v>514</v>
      </c>
      <c r="C3233" t="s">
        <v>516</v>
      </c>
      <c r="D3233">
        <v>57</v>
      </c>
      <c r="E3233">
        <v>254</v>
      </c>
      <c r="F3233">
        <v>2</v>
      </c>
      <c r="G3233" t="s">
        <v>509</v>
      </c>
      <c r="H3233" t="s">
        <v>164</v>
      </c>
      <c r="I3233" t="s">
        <v>65</v>
      </c>
      <c r="J3233">
        <v>2</v>
      </c>
      <c r="K3233">
        <v>2046</v>
      </c>
      <c r="L3233">
        <v>2038</v>
      </c>
      <c r="M3233">
        <v>2059</v>
      </c>
      <c r="N3233">
        <v>100</v>
      </c>
      <c r="O3233">
        <v>15.0461379662</v>
      </c>
      <c r="P3233">
        <v>0.37536375203400002</v>
      </c>
      <c r="Q3233">
        <v>100</v>
      </c>
      <c r="R3233">
        <v>2046</v>
      </c>
      <c r="S3233">
        <v>0.78</v>
      </c>
      <c r="T3233">
        <v>2047</v>
      </c>
      <c r="U3233">
        <v>0.21</v>
      </c>
      <c r="V3233">
        <v>3.3106711039600001E-2</v>
      </c>
      <c r="W3233">
        <v>3.7313630956899997E-2</v>
      </c>
      <c r="X3233">
        <v>2.46070970699E-2</v>
      </c>
      <c r="Y3233">
        <v>7.1123830114400002E-2</v>
      </c>
      <c r="Z3233">
        <v>3.6916450981700002E-2</v>
      </c>
      <c r="AA3233">
        <v>11.700450592899999</v>
      </c>
      <c r="AB3233">
        <v>0.31564257535099999</v>
      </c>
      <c r="AC3233">
        <v>2046</v>
      </c>
      <c r="AD3233">
        <v>0.92</v>
      </c>
      <c r="AE3233">
        <v>2045</v>
      </c>
      <c r="AF3233">
        <v>0.05</v>
      </c>
      <c r="AG3233">
        <v>0.62</v>
      </c>
      <c r="AH3233" t="s">
        <v>66</v>
      </c>
      <c r="AI3233" t="s">
        <v>165</v>
      </c>
      <c r="AJ3233" t="s">
        <v>166</v>
      </c>
      <c r="AK3233">
        <v>132</v>
      </c>
      <c r="AL3233" t="s">
        <v>167</v>
      </c>
      <c r="AM3233">
        <v>1</v>
      </c>
      <c r="AN3233">
        <v>13201</v>
      </c>
      <c r="AO3233" t="s">
        <v>510</v>
      </c>
      <c r="AP3233">
        <v>1103</v>
      </c>
      <c r="AQ3233" t="s">
        <v>71</v>
      </c>
      <c r="AR3233" t="s">
        <v>66</v>
      </c>
      <c r="AS3233">
        <v>2046</v>
      </c>
      <c r="AT3233">
        <v>3.7310000000000003E-2</v>
      </c>
      <c r="AU3233">
        <v>1.37E-2</v>
      </c>
      <c r="AV3233" t="s">
        <v>81</v>
      </c>
      <c r="AW3233">
        <v>0.66439999999999999</v>
      </c>
      <c r="AX3233">
        <v>2.4607E-2</v>
      </c>
      <c r="AY3233">
        <v>2.8E-5</v>
      </c>
      <c r="AZ3233" t="s">
        <v>78</v>
      </c>
      <c r="BA3233">
        <v>0.81020000000000003</v>
      </c>
      <c r="BB3233">
        <v>7.1124000000000007E-2</v>
      </c>
      <c r="BC3233">
        <v>0.17199999999999999</v>
      </c>
      <c r="BD3233" t="s">
        <v>72</v>
      </c>
      <c r="BE3233" t="s">
        <v>74</v>
      </c>
      <c r="BF3233">
        <v>0.21099999999999999</v>
      </c>
      <c r="BG3233" t="s">
        <v>75</v>
      </c>
      <c r="BH3233">
        <v>0.17199999999999999</v>
      </c>
      <c r="BI3233" t="s">
        <v>72</v>
      </c>
      <c r="BJ3233">
        <v>9.8790000000000003E-2</v>
      </c>
      <c r="BK3233" t="s">
        <v>83</v>
      </c>
      <c r="BL3233" t="s">
        <v>85</v>
      </c>
    </row>
    <row r="3234" spans="1:64" x14ac:dyDescent="0.25">
      <c r="A3234">
        <v>3177</v>
      </c>
      <c r="B3234" t="s">
        <v>514</v>
      </c>
      <c r="C3234" t="s">
        <v>516</v>
      </c>
      <c r="D3234">
        <v>57</v>
      </c>
      <c r="E3234">
        <v>254</v>
      </c>
      <c r="F3234">
        <v>2</v>
      </c>
      <c r="G3234" t="s">
        <v>509</v>
      </c>
      <c r="H3234" t="s">
        <v>164</v>
      </c>
      <c r="I3234" t="s">
        <v>65</v>
      </c>
      <c r="J3234">
        <v>2</v>
      </c>
      <c r="K3234">
        <v>2059</v>
      </c>
      <c r="L3234">
        <v>2046</v>
      </c>
      <c r="M3234">
        <v>2069</v>
      </c>
      <c r="N3234">
        <v>100</v>
      </c>
      <c r="O3234">
        <v>18.5656737051</v>
      </c>
      <c r="P3234">
        <v>0.521477806549</v>
      </c>
      <c r="Q3234">
        <v>100</v>
      </c>
      <c r="R3234">
        <v>2059</v>
      </c>
      <c r="S3234">
        <v>0.56999999999999995</v>
      </c>
      <c r="T3234">
        <v>2058</v>
      </c>
      <c r="U3234">
        <v>0.26</v>
      </c>
      <c r="V3234">
        <v>4.0648543313499999E-2</v>
      </c>
      <c r="W3234">
        <v>2.46070970699E-2</v>
      </c>
      <c r="X3234">
        <v>3.5806515150200002E-2</v>
      </c>
      <c r="Y3234">
        <v>0.173941532969</v>
      </c>
      <c r="Z3234">
        <v>4.9943363969200003E-2</v>
      </c>
      <c r="AA3234">
        <v>12.426963499899999</v>
      </c>
      <c r="AB3234">
        <v>0.43499790736600003</v>
      </c>
      <c r="AC3234">
        <v>2059</v>
      </c>
      <c r="AD3234">
        <v>0.36</v>
      </c>
      <c r="AE3234">
        <v>2061</v>
      </c>
      <c r="AF3234">
        <v>0.31</v>
      </c>
      <c r="AG3234">
        <v>0.37</v>
      </c>
      <c r="AH3234" t="s">
        <v>66</v>
      </c>
      <c r="AI3234" t="s">
        <v>165</v>
      </c>
      <c r="AJ3234" t="s">
        <v>166</v>
      </c>
      <c r="AK3234">
        <v>132</v>
      </c>
      <c r="AL3234" t="s">
        <v>167</v>
      </c>
      <c r="AM3234">
        <v>1</v>
      </c>
      <c r="AN3234">
        <v>13201</v>
      </c>
      <c r="AO3234" t="s">
        <v>510</v>
      </c>
      <c r="AP3234">
        <v>1103</v>
      </c>
      <c r="AQ3234" t="s">
        <v>71</v>
      </c>
      <c r="AR3234" t="s">
        <v>66</v>
      </c>
      <c r="AS3234">
        <v>2059</v>
      </c>
      <c r="AT3234">
        <v>2.4607E-2</v>
      </c>
      <c r="AU3234">
        <v>2.8E-5</v>
      </c>
      <c r="AV3234" t="s">
        <v>78</v>
      </c>
      <c r="AW3234">
        <v>0.81020000000000003</v>
      </c>
      <c r="AX3234">
        <v>3.5806999999999999E-2</v>
      </c>
      <c r="AY3234">
        <v>2.0500000000000002E-3</v>
      </c>
      <c r="AZ3234" t="s">
        <v>80</v>
      </c>
      <c r="BA3234">
        <v>0.71530000000000005</v>
      </c>
      <c r="BB3234">
        <v>0.17394200000000001</v>
      </c>
      <c r="BC3234">
        <v>3.15E-3</v>
      </c>
      <c r="BD3234" t="s">
        <v>80</v>
      </c>
      <c r="BE3234" t="s">
        <v>74</v>
      </c>
      <c r="BF3234">
        <v>0.17430000000000001</v>
      </c>
      <c r="BG3234" t="s">
        <v>75</v>
      </c>
      <c r="BH3234">
        <v>3.15E-3</v>
      </c>
      <c r="BI3234" t="s">
        <v>80</v>
      </c>
      <c r="BJ3234">
        <v>1.8890000000000001E-3</v>
      </c>
      <c r="BK3234" t="s">
        <v>76</v>
      </c>
      <c r="BL3234" t="s">
        <v>85</v>
      </c>
    </row>
    <row r="3235" spans="1:64" x14ac:dyDescent="0.25">
      <c r="A3235">
        <v>3178</v>
      </c>
      <c r="B3235" t="s">
        <v>514</v>
      </c>
      <c r="C3235" t="s">
        <v>516</v>
      </c>
      <c r="D3235">
        <v>57</v>
      </c>
      <c r="E3235">
        <v>254</v>
      </c>
      <c r="F3235">
        <v>2</v>
      </c>
      <c r="G3235" t="s">
        <v>509</v>
      </c>
      <c r="H3235" t="s">
        <v>164</v>
      </c>
      <c r="I3235" t="s">
        <v>65</v>
      </c>
      <c r="J3235">
        <v>2</v>
      </c>
      <c r="K3235">
        <v>2069</v>
      </c>
      <c r="L3235">
        <v>2059</v>
      </c>
      <c r="M3235">
        <v>2081</v>
      </c>
      <c r="N3235">
        <v>43</v>
      </c>
      <c r="O3235">
        <v>16.893160916300001</v>
      </c>
      <c r="P3235">
        <v>0.55001336404800005</v>
      </c>
      <c r="Q3235">
        <v>100</v>
      </c>
      <c r="R3235">
        <v>2069</v>
      </c>
      <c r="S3235">
        <v>0.74</v>
      </c>
      <c r="T3235">
        <v>2070</v>
      </c>
      <c r="U3235">
        <v>0.18</v>
      </c>
      <c r="V3235">
        <v>4.6047841144599998E-2</v>
      </c>
      <c r="W3235">
        <v>3.5806515150200002E-2</v>
      </c>
      <c r="X3235">
        <v>3.4985460371399997E-2</v>
      </c>
      <c r="Y3235">
        <v>0.15843860607999999</v>
      </c>
      <c r="Z3235">
        <v>4.51808247558E-2</v>
      </c>
      <c r="AA3235">
        <v>12.5216331776</v>
      </c>
      <c r="AB3235">
        <v>0.41627657057099998</v>
      </c>
      <c r="AC3235">
        <v>2069</v>
      </c>
      <c r="AD3235">
        <v>0.9</v>
      </c>
      <c r="AE3235">
        <v>2070</v>
      </c>
      <c r="AF3235">
        <v>0.09</v>
      </c>
      <c r="AG3235">
        <v>0.74</v>
      </c>
      <c r="AH3235" t="s">
        <v>66</v>
      </c>
      <c r="AI3235" t="s">
        <v>165</v>
      </c>
      <c r="AJ3235" t="s">
        <v>166</v>
      </c>
      <c r="AK3235">
        <v>132</v>
      </c>
      <c r="AL3235" t="s">
        <v>167</v>
      </c>
      <c r="AM3235">
        <v>1</v>
      </c>
      <c r="AN3235">
        <v>13201</v>
      </c>
      <c r="AO3235" t="s">
        <v>510</v>
      </c>
      <c r="AP3235">
        <v>1103</v>
      </c>
      <c r="AQ3235" t="s">
        <v>71</v>
      </c>
      <c r="AR3235" t="s">
        <v>66</v>
      </c>
      <c r="AS3235">
        <v>2069</v>
      </c>
      <c r="AT3235">
        <v>3.5806999999999999E-2</v>
      </c>
      <c r="AU3235">
        <v>2.0500000000000002E-3</v>
      </c>
      <c r="AV3235" t="s">
        <v>80</v>
      </c>
      <c r="AW3235">
        <v>0.71530000000000005</v>
      </c>
      <c r="AX3235">
        <v>3.4985000000000002E-2</v>
      </c>
      <c r="AY3235">
        <v>7.5500000000000003E-4</v>
      </c>
      <c r="AZ3235" t="s">
        <v>78</v>
      </c>
      <c r="BA3235">
        <v>0.69479999999999997</v>
      </c>
      <c r="BB3235">
        <v>0.15843860000000001</v>
      </c>
      <c r="BC3235">
        <v>3.4299999999999997E-2</v>
      </c>
      <c r="BD3235" t="s">
        <v>81</v>
      </c>
      <c r="BE3235" t="s">
        <v>74</v>
      </c>
      <c r="BF3235">
        <v>0.94259999999999999</v>
      </c>
      <c r="BG3235" t="s">
        <v>75</v>
      </c>
      <c r="BH3235">
        <v>3.4299999999999997E-2</v>
      </c>
      <c r="BI3235" t="s">
        <v>81</v>
      </c>
      <c r="BJ3235">
        <v>9.7739999999999994E-2</v>
      </c>
      <c r="BK3235" t="s">
        <v>83</v>
      </c>
      <c r="BL3235" t="s">
        <v>85</v>
      </c>
    </row>
    <row r="3236" spans="1:64" x14ac:dyDescent="0.25">
      <c r="A3236">
        <v>3179</v>
      </c>
      <c r="B3236" t="s">
        <v>514</v>
      </c>
      <c r="C3236" t="s">
        <v>516</v>
      </c>
      <c r="D3236">
        <v>57</v>
      </c>
      <c r="E3236">
        <v>254</v>
      </c>
      <c r="F3236">
        <v>2</v>
      </c>
      <c r="G3236" t="s">
        <v>509</v>
      </c>
      <c r="H3236" t="s">
        <v>164</v>
      </c>
      <c r="I3236" t="s">
        <v>65</v>
      </c>
      <c r="J3236">
        <v>2</v>
      </c>
      <c r="K3236">
        <v>2081</v>
      </c>
      <c r="L3236">
        <v>2069</v>
      </c>
      <c r="M3236">
        <v>2100</v>
      </c>
      <c r="N3236">
        <v>2</v>
      </c>
      <c r="O3236">
        <v>21.8482981991</v>
      </c>
      <c r="P3236">
        <v>0.63436856672899999</v>
      </c>
      <c r="Q3236">
        <v>43</v>
      </c>
      <c r="R3236">
        <v>2085</v>
      </c>
      <c r="S3236">
        <v>0.74</v>
      </c>
      <c r="T3236">
        <v>2088</v>
      </c>
      <c r="U3236">
        <v>0.11</v>
      </c>
      <c r="V3236">
        <v>4.0761197917000003E-2</v>
      </c>
      <c r="W3236">
        <v>3.4985460371399997E-2</v>
      </c>
      <c r="X3236">
        <v>4.3921100878800003E-2</v>
      </c>
      <c r="Y3236">
        <v>-8.3869838149500005E-3</v>
      </c>
      <c r="Z3236">
        <v>4.14944436268E-2</v>
      </c>
      <c r="AA3236">
        <v>10.0787492358</v>
      </c>
      <c r="AB3236">
        <v>0.33383315005199998</v>
      </c>
      <c r="AC3236">
        <v>2081</v>
      </c>
      <c r="AD3236">
        <v>0.67</v>
      </c>
      <c r="AE3236">
        <v>2082</v>
      </c>
      <c r="AF3236">
        <v>0.09</v>
      </c>
      <c r="AG3236">
        <v>0.37</v>
      </c>
      <c r="AH3236" t="s">
        <v>66</v>
      </c>
      <c r="AI3236" t="s">
        <v>165</v>
      </c>
      <c r="AJ3236" t="s">
        <v>166</v>
      </c>
      <c r="AK3236">
        <v>132</v>
      </c>
      <c r="AL3236" t="s">
        <v>167</v>
      </c>
      <c r="AM3236">
        <v>1</v>
      </c>
      <c r="AN3236">
        <v>13201</v>
      </c>
      <c r="AO3236" t="s">
        <v>510</v>
      </c>
      <c r="AP3236">
        <v>1103</v>
      </c>
      <c r="AQ3236" t="s">
        <v>71</v>
      </c>
      <c r="AR3236" t="s">
        <v>66</v>
      </c>
      <c r="AS3236">
        <v>2081</v>
      </c>
      <c r="AT3236">
        <v>3.4985000000000002E-2</v>
      </c>
      <c r="AU3236">
        <v>7.5500000000000003E-4</v>
      </c>
      <c r="AV3236" t="s">
        <v>78</v>
      </c>
      <c r="AW3236">
        <v>0.69479999999999997</v>
      </c>
      <c r="AX3236">
        <v>4.3921000000000002E-2</v>
      </c>
      <c r="AY3236">
        <v>0</v>
      </c>
      <c r="AZ3236" t="s">
        <v>78</v>
      </c>
      <c r="BA3236">
        <v>0.94710000000000005</v>
      </c>
      <c r="BB3236">
        <v>-8.3870000000000004E-3</v>
      </c>
      <c r="BC3236">
        <v>0.872</v>
      </c>
      <c r="BD3236" t="s">
        <v>72</v>
      </c>
      <c r="BE3236" t="s">
        <v>74</v>
      </c>
      <c r="BF3236">
        <v>0.193</v>
      </c>
      <c r="BG3236" t="s">
        <v>75</v>
      </c>
      <c r="BH3236">
        <v>0.872</v>
      </c>
      <c r="BI3236" t="s">
        <v>72</v>
      </c>
      <c r="BJ3236">
        <v>0.35599999999999998</v>
      </c>
      <c r="BK3236" t="s">
        <v>75</v>
      </c>
      <c r="BL3236" t="s">
        <v>85</v>
      </c>
    </row>
    <row r="3237" spans="1:64" x14ac:dyDescent="0.25">
      <c r="A3237">
        <v>3180</v>
      </c>
      <c r="B3237" t="s">
        <v>514</v>
      </c>
      <c r="C3237" t="s">
        <v>517</v>
      </c>
      <c r="D3237">
        <v>57</v>
      </c>
      <c r="E3237">
        <v>255</v>
      </c>
      <c r="F3237">
        <v>3</v>
      </c>
      <c r="G3237" t="s">
        <v>509</v>
      </c>
      <c r="H3237" t="s">
        <v>164</v>
      </c>
      <c r="I3237" t="s">
        <v>65</v>
      </c>
      <c r="J3237">
        <v>1</v>
      </c>
      <c r="K3237">
        <v>1916</v>
      </c>
      <c r="L3237">
        <v>1861</v>
      </c>
      <c r="M3237">
        <v>1940</v>
      </c>
      <c r="N3237">
        <v>1</v>
      </c>
      <c r="O3237">
        <v>21.290646844200001</v>
      </c>
      <c r="P3237">
        <v>0.17219252793199999</v>
      </c>
      <c r="Q3237">
        <v>100</v>
      </c>
      <c r="R3237">
        <v>1916</v>
      </c>
      <c r="S3237">
        <v>0.95</v>
      </c>
      <c r="T3237">
        <v>1915</v>
      </c>
      <c r="U3237">
        <v>0.02</v>
      </c>
      <c r="V3237">
        <v>2.4030140352699998E-3</v>
      </c>
      <c r="W3237">
        <v>-1.07132649842E-3</v>
      </c>
      <c r="X3237">
        <v>2.17832644895E-3</v>
      </c>
      <c r="Y3237">
        <v>0.174376758214</v>
      </c>
      <c r="Z3237">
        <v>1.0433917892200001E-2</v>
      </c>
      <c r="AA3237">
        <v>4.30164743999</v>
      </c>
      <c r="AB3237">
        <v>0.117335754822</v>
      </c>
      <c r="AC3237">
        <v>1916</v>
      </c>
      <c r="AD3237">
        <v>0.66</v>
      </c>
      <c r="AE3237">
        <v>1917</v>
      </c>
      <c r="AF3237">
        <v>0.12</v>
      </c>
      <c r="AG3237">
        <v>0.52</v>
      </c>
      <c r="AH3237" t="s">
        <v>66</v>
      </c>
      <c r="AI3237" t="s">
        <v>165</v>
      </c>
      <c r="AJ3237" t="s">
        <v>166</v>
      </c>
      <c r="AK3237">
        <v>132</v>
      </c>
      <c r="AL3237" t="s">
        <v>167</v>
      </c>
      <c r="AM3237">
        <v>1</v>
      </c>
      <c r="AN3237">
        <v>13201</v>
      </c>
      <c r="AO3237" t="s">
        <v>510</v>
      </c>
      <c r="AP3237">
        <v>1103</v>
      </c>
      <c r="AQ3237" t="s">
        <v>71</v>
      </c>
      <c r="AR3237" t="s">
        <v>66</v>
      </c>
      <c r="AS3237">
        <v>1916</v>
      </c>
      <c r="AT3237">
        <v>-1.0709999999999999E-3</v>
      </c>
      <c r="AU3237">
        <v>0.375</v>
      </c>
      <c r="AV3237" t="s">
        <v>72</v>
      </c>
      <c r="AW3237">
        <v>1.4619999999999999E-2</v>
      </c>
      <c r="AX3237">
        <v>2.1779999999999998E-3</v>
      </c>
      <c r="AY3237">
        <v>0.443</v>
      </c>
      <c r="AZ3237" t="s">
        <v>72</v>
      </c>
      <c r="BA3237">
        <v>2.7029999999999998E-2</v>
      </c>
      <c r="BB3237">
        <v>0.174377</v>
      </c>
      <c r="BC3237">
        <v>9.6900000000000007E-3</v>
      </c>
      <c r="BD3237" t="s">
        <v>80</v>
      </c>
      <c r="BE3237" t="s">
        <v>74</v>
      </c>
      <c r="BF3237">
        <v>0.42465999999999998</v>
      </c>
      <c r="BG3237" t="s">
        <v>75</v>
      </c>
      <c r="BH3237">
        <v>9.6900000000000007E-3</v>
      </c>
      <c r="BI3237" t="s">
        <v>80</v>
      </c>
      <c r="BJ3237">
        <v>8.0699999999999999E-4</v>
      </c>
      <c r="BK3237" t="s">
        <v>79</v>
      </c>
      <c r="BL3237" t="s">
        <v>85</v>
      </c>
    </row>
    <row r="3238" spans="1:64" x14ac:dyDescent="0.25">
      <c r="A3238">
        <v>3181</v>
      </c>
      <c r="B3238" t="s">
        <v>514</v>
      </c>
      <c r="C3238" t="s">
        <v>517</v>
      </c>
      <c r="D3238">
        <v>57</v>
      </c>
      <c r="E3238">
        <v>255</v>
      </c>
      <c r="F3238">
        <v>3</v>
      </c>
      <c r="G3238" t="s">
        <v>509</v>
      </c>
      <c r="H3238" t="s">
        <v>164</v>
      </c>
      <c r="I3238" t="s">
        <v>65</v>
      </c>
      <c r="J3238">
        <v>1</v>
      </c>
      <c r="K3238">
        <v>1940</v>
      </c>
      <c r="L3238">
        <v>1916</v>
      </c>
      <c r="M3238">
        <v>1976</v>
      </c>
      <c r="N3238">
        <v>1</v>
      </c>
      <c r="O3238">
        <v>19.644789731300001</v>
      </c>
      <c r="P3238">
        <v>0.17336890061499999</v>
      </c>
      <c r="Q3238">
        <v>1</v>
      </c>
      <c r="R3238">
        <v>1938</v>
      </c>
      <c r="S3238">
        <v>0.62</v>
      </c>
      <c r="T3238">
        <v>1940</v>
      </c>
      <c r="U3238">
        <v>0.3</v>
      </c>
      <c r="V3238">
        <v>4.9517880429599996E-3</v>
      </c>
      <c r="W3238">
        <v>2.17832644895E-3</v>
      </c>
      <c r="X3238">
        <v>3.4108894253499999E-3</v>
      </c>
      <c r="Y3238">
        <v>8.1641877114000005E-2</v>
      </c>
      <c r="Z3238">
        <v>9.4963345575699992E-3</v>
      </c>
      <c r="AA3238">
        <v>3.8158432783</v>
      </c>
      <c r="AB3238">
        <v>0.118961193853</v>
      </c>
      <c r="AC3238">
        <v>1938</v>
      </c>
      <c r="AD3238">
        <v>0.81</v>
      </c>
      <c r="AE3238">
        <v>1939</v>
      </c>
      <c r="AF3238">
        <v>0.08</v>
      </c>
      <c r="AG3238">
        <v>0.82</v>
      </c>
      <c r="AH3238" t="s">
        <v>66</v>
      </c>
      <c r="AI3238" t="s">
        <v>165</v>
      </c>
      <c r="AJ3238" t="s">
        <v>166</v>
      </c>
      <c r="AK3238">
        <v>132</v>
      </c>
      <c r="AL3238" t="s">
        <v>167</v>
      </c>
      <c r="AM3238">
        <v>1</v>
      </c>
      <c r="AN3238">
        <v>13201</v>
      </c>
      <c r="AO3238" t="s">
        <v>510</v>
      </c>
      <c r="AP3238">
        <v>1103</v>
      </c>
      <c r="AQ3238" t="s">
        <v>71</v>
      </c>
      <c r="AR3238" t="s">
        <v>66</v>
      </c>
      <c r="AS3238">
        <v>1940</v>
      </c>
      <c r="AT3238">
        <v>2.1779999999999998E-3</v>
      </c>
      <c r="AU3238">
        <v>0.443</v>
      </c>
      <c r="AV3238" t="s">
        <v>72</v>
      </c>
      <c r="AW3238">
        <v>2.7029999999999998E-2</v>
      </c>
      <c r="AX3238">
        <v>3.411E-3</v>
      </c>
      <c r="AY3238">
        <v>0.11600000000000001</v>
      </c>
      <c r="AZ3238" t="s">
        <v>72</v>
      </c>
      <c r="BA3238">
        <v>7.0930000000000007E-2</v>
      </c>
      <c r="BB3238">
        <v>8.1642000000000006E-2</v>
      </c>
      <c r="BC3238">
        <v>0.19289999999999999</v>
      </c>
      <c r="BD3238" t="s">
        <v>72</v>
      </c>
      <c r="BE3238" t="s">
        <v>74</v>
      </c>
      <c r="BF3238">
        <v>0.75819999999999999</v>
      </c>
      <c r="BG3238" t="s">
        <v>75</v>
      </c>
      <c r="BH3238">
        <v>0.19289999999999999</v>
      </c>
      <c r="BI3238" t="s">
        <v>72</v>
      </c>
      <c r="BJ3238">
        <v>0.42359999999999998</v>
      </c>
      <c r="BK3238" t="s">
        <v>75</v>
      </c>
      <c r="BL3238" t="s">
        <v>85</v>
      </c>
    </row>
    <row r="3239" spans="1:64" x14ac:dyDescent="0.25">
      <c r="A3239">
        <v>3182</v>
      </c>
      <c r="B3239" t="s">
        <v>514</v>
      </c>
      <c r="C3239" t="s">
        <v>517</v>
      </c>
      <c r="D3239">
        <v>57</v>
      </c>
      <c r="E3239">
        <v>255</v>
      </c>
      <c r="F3239">
        <v>3</v>
      </c>
      <c r="G3239" t="s">
        <v>509</v>
      </c>
      <c r="H3239" t="s">
        <v>164</v>
      </c>
      <c r="I3239" t="s">
        <v>65</v>
      </c>
      <c r="J3239">
        <v>1</v>
      </c>
      <c r="K3239">
        <v>1976</v>
      </c>
      <c r="L3239">
        <v>1940</v>
      </c>
      <c r="M3239">
        <v>1997</v>
      </c>
      <c r="N3239">
        <v>1</v>
      </c>
      <c r="O3239">
        <v>36.728004588099999</v>
      </c>
      <c r="P3239">
        <v>0.40501523861299998</v>
      </c>
      <c r="Q3239">
        <v>100</v>
      </c>
      <c r="R3239">
        <v>1976</v>
      </c>
      <c r="S3239">
        <v>0.86</v>
      </c>
      <c r="T3239">
        <v>1973</v>
      </c>
      <c r="U3239">
        <v>0.08</v>
      </c>
      <c r="V3239">
        <v>1.12692856063E-2</v>
      </c>
      <c r="W3239">
        <v>3.4108894253499999E-3</v>
      </c>
      <c r="X3239">
        <v>1.0013875542000001E-2</v>
      </c>
      <c r="Y3239">
        <v>0.234655610312</v>
      </c>
      <c r="Z3239">
        <v>1.95018051468E-2</v>
      </c>
      <c r="AA3239">
        <v>7.5399308560199998</v>
      </c>
      <c r="AB3239">
        <v>0.199389138208</v>
      </c>
      <c r="AC3239">
        <v>1976</v>
      </c>
      <c r="AD3239">
        <v>0.91</v>
      </c>
      <c r="AE3239">
        <v>1977</v>
      </c>
      <c r="AF3239">
        <v>0.04</v>
      </c>
      <c r="AG3239">
        <v>0.35</v>
      </c>
      <c r="AH3239" t="s">
        <v>66</v>
      </c>
      <c r="AI3239" t="s">
        <v>165</v>
      </c>
      <c r="AJ3239" t="s">
        <v>166</v>
      </c>
      <c r="AK3239">
        <v>132</v>
      </c>
      <c r="AL3239" t="s">
        <v>167</v>
      </c>
      <c r="AM3239">
        <v>1</v>
      </c>
      <c r="AN3239">
        <v>13201</v>
      </c>
      <c r="AO3239" t="s">
        <v>510</v>
      </c>
      <c r="AP3239">
        <v>1103</v>
      </c>
      <c r="AQ3239" t="s">
        <v>71</v>
      </c>
      <c r="AR3239" t="s">
        <v>66</v>
      </c>
      <c r="AS3239">
        <v>1976</v>
      </c>
      <c r="AT3239">
        <v>3.411E-3</v>
      </c>
      <c r="AU3239">
        <v>0.11600000000000001</v>
      </c>
      <c r="AV3239" t="s">
        <v>72</v>
      </c>
      <c r="AW3239">
        <v>7.0930000000000007E-2</v>
      </c>
      <c r="AX3239">
        <v>1.0014E-2</v>
      </c>
      <c r="AY3239">
        <v>8.1000000000000003E-2</v>
      </c>
      <c r="AZ3239" t="s">
        <v>73</v>
      </c>
      <c r="BA3239">
        <v>0.15160000000000001</v>
      </c>
      <c r="BB3239">
        <v>0.234656</v>
      </c>
      <c r="BC3239">
        <v>3.8300000000000001E-3</v>
      </c>
      <c r="BD3239" t="s">
        <v>80</v>
      </c>
      <c r="BE3239" t="s">
        <v>74</v>
      </c>
      <c r="BF3239">
        <v>0.23386000000000001</v>
      </c>
      <c r="BG3239" t="s">
        <v>75</v>
      </c>
      <c r="BH3239">
        <v>3.8300000000000001E-3</v>
      </c>
      <c r="BI3239" t="s">
        <v>80</v>
      </c>
      <c r="BJ3239">
        <v>5.7300000000000005E-4</v>
      </c>
      <c r="BK3239" t="s">
        <v>79</v>
      </c>
      <c r="BL3239" t="s">
        <v>85</v>
      </c>
    </row>
    <row r="3240" spans="1:64" x14ac:dyDescent="0.25">
      <c r="A3240">
        <v>3183</v>
      </c>
      <c r="B3240" t="s">
        <v>514</v>
      </c>
      <c r="C3240" t="s">
        <v>517</v>
      </c>
      <c r="D3240">
        <v>57</v>
      </c>
      <c r="E3240">
        <v>255</v>
      </c>
      <c r="F3240">
        <v>3</v>
      </c>
      <c r="G3240" t="s">
        <v>509</v>
      </c>
      <c r="H3240" t="s">
        <v>164</v>
      </c>
      <c r="I3240" t="s">
        <v>65</v>
      </c>
      <c r="J3240">
        <v>1</v>
      </c>
      <c r="K3240">
        <v>1997</v>
      </c>
      <c r="L3240">
        <v>1976</v>
      </c>
      <c r="M3240">
        <v>2011</v>
      </c>
      <c r="N3240">
        <v>100</v>
      </c>
      <c r="O3240">
        <v>24.234518368100002</v>
      </c>
      <c r="P3240">
        <v>0.43705879978700002</v>
      </c>
      <c r="Q3240">
        <v>100</v>
      </c>
      <c r="R3240">
        <v>1997</v>
      </c>
      <c r="S3240">
        <v>1</v>
      </c>
      <c r="T3240">
        <v>0</v>
      </c>
      <c r="U3240">
        <v>0</v>
      </c>
      <c r="V3240">
        <v>2.0908855509199999E-2</v>
      </c>
      <c r="W3240">
        <v>1.0013875542000001E-2</v>
      </c>
      <c r="X3240">
        <v>1.1527128203E-2</v>
      </c>
      <c r="Y3240">
        <v>0.25090103703200001</v>
      </c>
      <c r="Z3240">
        <v>3.8061604167200003E-2</v>
      </c>
      <c r="AA3240">
        <v>9.5280926059300004</v>
      </c>
      <c r="AB3240">
        <v>0.36951944507399997</v>
      </c>
      <c r="AC3240">
        <v>1997</v>
      </c>
      <c r="AD3240">
        <v>0.96</v>
      </c>
      <c r="AE3240">
        <v>2000</v>
      </c>
      <c r="AF3240">
        <v>0.02</v>
      </c>
      <c r="AG3240">
        <v>0.96</v>
      </c>
      <c r="AH3240" t="s">
        <v>66</v>
      </c>
      <c r="AI3240" t="s">
        <v>165</v>
      </c>
      <c r="AJ3240" t="s">
        <v>166</v>
      </c>
      <c r="AK3240">
        <v>132</v>
      </c>
      <c r="AL3240" t="s">
        <v>167</v>
      </c>
      <c r="AM3240">
        <v>1</v>
      </c>
      <c r="AN3240">
        <v>13201</v>
      </c>
      <c r="AO3240" t="s">
        <v>510</v>
      </c>
      <c r="AP3240">
        <v>1103</v>
      </c>
      <c r="AQ3240" t="s">
        <v>71</v>
      </c>
      <c r="AR3240" t="s">
        <v>66</v>
      </c>
      <c r="AS3240">
        <v>1997</v>
      </c>
      <c r="AT3240">
        <v>1.0014E-2</v>
      </c>
      <c r="AU3240">
        <v>8.1000000000000003E-2</v>
      </c>
      <c r="AV3240" t="s">
        <v>73</v>
      </c>
      <c r="AW3240">
        <v>0.15160000000000001</v>
      </c>
      <c r="AX3240">
        <v>1.1527000000000001E-2</v>
      </c>
      <c r="AY3240">
        <v>9.6000000000000002E-2</v>
      </c>
      <c r="AZ3240" t="s">
        <v>73</v>
      </c>
      <c r="BA3240">
        <v>0.21379999999999999</v>
      </c>
      <c r="BB3240">
        <v>0.25090099999999999</v>
      </c>
      <c r="BC3240">
        <v>1.14E-2</v>
      </c>
      <c r="BD3240" t="s">
        <v>81</v>
      </c>
      <c r="BE3240" t="s">
        <v>74</v>
      </c>
      <c r="BF3240">
        <v>0.88060000000000005</v>
      </c>
      <c r="BG3240" t="s">
        <v>75</v>
      </c>
      <c r="BH3240">
        <v>1.14E-2</v>
      </c>
      <c r="BI3240" t="s">
        <v>81</v>
      </c>
      <c r="BJ3240">
        <v>2.0660000000000001E-2</v>
      </c>
      <c r="BK3240" t="s">
        <v>82</v>
      </c>
      <c r="BL3240" t="s">
        <v>85</v>
      </c>
    </row>
    <row r="3241" spans="1:64" x14ac:dyDescent="0.25">
      <c r="A3241">
        <v>3184</v>
      </c>
      <c r="B3241" t="s">
        <v>514</v>
      </c>
      <c r="C3241" t="s">
        <v>517</v>
      </c>
      <c r="D3241">
        <v>57</v>
      </c>
      <c r="E3241">
        <v>255</v>
      </c>
      <c r="F3241">
        <v>3</v>
      </c>
      <c r="G3241" t="s">
        <v>509</v>
      </c>
      <c r="H3241" t="s">
        <v>164</v>
      </c>
      <c r="I3241" t="s">
        <v>65</v>
      </c>
      <c r="J3241">
        <v>1</v>
      </c>
      <c r="K3241">
        <v>2011</v>
      </c>
      <c r="L3241">
        <v>1997</v>
      </c>
      <c r="M3241">
        <v>2025</v>
      </c>
      <c r="N3241">
        <v>100</v>
      </c>
      <c r="O3241">
        <v>20.4747346433</v>
      </c>
      <c r="P3241">
        <v>0.37799371266800003</v>
      </c>
      <c r="Q3241">
        <v>100</v>
      </c>
      <c r="R3241">
        <v>2011</v>
      </c>
      <c r="S3241">
        <v>0.76</v>
      </c>
      <c r="T3241">
        <v>2012</v>
      </c>
      <c r="U3241">
        <v>0.15</v>
      </c>
      <c r="V3241">
        <v>2.3997916666399999E-2</v>
      </c>
      <c r="W3241">
        <v>1.1527128203E-2</v>
      </c>
      <c r="X3241">
        <v>1.8287910256699999E-2</v>
      </c>
      <c r="Y3241">
        <v>0.16609058975499999</v>
      </c>
      <c r="Z3241">
        <v>3.0040330882500001E-2</v>
      </c>
      <c r="AA3241">
        <v>10.132195708399999</v>
      </c>
      <c r="AB3241">
        <v>0.28509854586200001</v>
      </c>
      <c r="AC3241">
        <v>2011</v>
      </c>
      <c r="AD3241">
        <v>0.9</v>
      </c>
      <c r="AE3241">
        <v>2012</v>
      </c>
      <c r="AF3241">
        <v>0.05</v>
      </c>
      <c r="AG3241">
        <v>0.83</v>
      </c>
      <c r="AH3241" t="s">
        <v>66</v>
      </c>
      <c r="AI3241" t="s">
        <v>165</v>
      </c>
      <c r="AJ3241" t="s">
        <v>166</v>
      </c>
      <c r="AK3241">
        <v>132</v>
      </c>
      <c r="AL3241" t="s">
        <v>167</v>
      </c>
      <c r="AM3241">
        <v>1</v>
      </c>
      <c r="AN3241">
        <v>13201</v>
      </c>
      <c r="AO3241" t="s">
        <v>510</v>
      </c>
      <c r="AP3241">
        <v>1103</v>
      </c>
      <c r="AQ3241" t="s">
        <v>71</v>
      </c>
      <c r="AR3241" t="s">
        <v>66</v>
      </c>
      <c r="AS3241">
        <v>2011</v>
      </c>
      <c r="AT3241">
        <v>1.1527000000000001E-2</v>
      </c>
      <c r="AU3241">
        <v>9.6000000000000002E-2</v>
      </c>
      <c r="AV3241" t="s">
        <v>73</v>
      </c>
      <c r="AW3241">
        <v>0.21379999999999999</v>
      </c>
      <c r="AX3241">
        <v>1.8290000000000001E-2</v>
      </c>
      <c r="AY3241">
        <v>0.01</v>
      </c>
      <c r="AZ3241" t="s">
        <v>80</v>
      </c>
      <c r="BA3241">
        <v>0.43719999999999998</v>
      </c>
      <c r="BB3241">
        <v>0.16609099999999999</v>
      </c>
      <c r="BC3241">
        <v>2.76E-2</v>
      </c>
      <c r="BD3241" t="s">
        <v>81</v>
      </c>
      <c r="BE3241" t="s">
        <v>74</v>
      </c>
      <c r="BF3241">
        <v>0.44740000000000002</v>
      </c>
      <c r="BG3241" t="s">
        <v>75</v>
      </c>
      <c r="BH3241">
        <v>2.76E-2</v>
      </c>
      <c r="BI3241" t="s">
        <v>81</v>
      </c>
      <c r="BJ3241">
        <v>5.9970000000000002E-2</v>
      </c>
      <c r="BK3241" t="s">
        <v>83</v>
      </c>
      <c r="BL3241" t="s">
        <v>85</v>
      </c>
    </row>
    <row r="3242" spans="1:64" x14ac:dyDescent="0.25">
      <c r="A3242">
        <v>3185</v>
      </c>
      <c r="B3242" t="s">
        <v>514</v>
      </c>
      <c r="C3242" t="s">
        <v>517</v>
      </c>
      <c r="D3242">
        <v>57</v>
      </c>
      <c r="E3242">
        <v>255</v>
      </c>
      <c r="F3242">
        <v>3</v>
      </c>
      <c r="G3242" t="s">
        <v>509</v>
      </c>
      <c r="H3242" t="s">
        <v>164</v>
      </c>
      <c r="I3242" t="s">
        <v>65</v>
      </c>
      <c r="J3242">
        <v>1</v>
      </c>
      <c r="K3242">
        <v>2025</v>
      </c>
      <c r="L3242">
        <v>2011</v>
      </c>
      <c r="M3242">
        <v>2038</v>
      </c>
      <c r="N3242">
        <v>100</v>
      </c>
      <c r="O3242">
        <v>18.578452786500002</v>
      </c>
      <c r="P3242">
        <v>0.33228519907800003</v>
      </c>
      <c r="Q3242">
        <v>100</v>
      </c>
      <c r="R3242">
        <v>2025</v>
      </c>
      <c r="S3242">
        <v>0.98</v>
      </c>
      <c r="T3242">
        <v>2022</v>
      </c>
      <c r="U3242">
        <v>0.01</v>
      </c>
      <c r="V3242">
        <v>2.2942778794000002E-2</v>
      </c>
      <c r="W3242">
        <v>1.8287910256699999E-2</v>
      </c>
      <c r="X3242">
        <v>1.72922527449E-2</v>
      </c>
      <c r="Y3242">
        <v>9.2748551279299998E-2</v>
      </c>
      <c r="Z3242">
        <v>2.4341131125099998E-2</v>
      </c>
      <c r="AA3242">
        <v>10.415049291200001</v>
      </c>
      <c r="AB3242">
        <v>0.230792211971</v>
      </c>
      <c r="AC3242">
        <v>2025</v>
      </c>
      <c r="AD3242">
        <v>0.98</v>
      </c>
      <c r="AE3242">
        <v>2019</v>
      </c>
      <c r="AF3242">
        <v>0.02</v>
      </c>
      <c r="AG3242">
        <v>0.97</v>
      </c>
      <c r="AH3242" t="s">
        <v>66</v>
      </c>
      <c r="AI3242" t="s">
        <v>165</v>
      </c>
      <c r="AJ3242" t="s">
        <v>166</v>
      </c>
      <c r="AK3242">
        <v>132</v>
      </c>
      <c r="AL3242" t="s">
        <v>167</v>
      </c>
      <c r="AM3242">
        <v>1</v>
      </c>
      <c r="AN3242">
        <v>13201</v>
      </c>
      <c r="AO3242" t="s">
        <v>510</v>
      </c>
      <c r="AP3242">
        <v>1103</v>
      </c>
      <c r="AQ3242" t="s">
        <v>71</v>
      </c>
      <c r="AR3242" t="s">
        <v>66</v>
      </c>
      <c r="AS3242">
        <v>2025</v>
      </c>
      <c r="AT3242">
        <v>1.8290000000000001E-2</v>
      </c>
      <c r="AU3242">
        <v>0.01</v>
      </c>
      <c r="AV3242" t="s">
        <v>80</v>
      </c>
      <c r="AW3242">
        <v>0.43719999999999998</v>
      </c>
      <c r="AX3242">
        <v>1.7291999999999998E-2</v>
      </c>
      <c r="AY3242">
        <v>1.2E-2</v>
      </c>
      <c r="AZ3242" t="s">
        <v>81</v>
      </c>
      <c r="BA3242">
        <v>0.4506</v>
      </c>
      <c r="BB3242">
        <v>9.27486E-2</v>
      </c>
      <c r="BC3242">
        <v>0.1711</v>
      </c>
      <c r="BD3242" t="s">
        <v>72</v>
      </c>
      <c r="BE3242" t="s">
        <v>74</v>
      </c>
      <c r="BF3242">
        <v>0.90669999999999995</v>
      </c>
      <c r="BG3242" t="s">
        <v>75</v>
      </c>
      <c r="BH3242">
        <v>0.1711</v>
      </c>
      <c r="BI3242" t="s">
        <v>72</v>
      </c>
      <c r="BJ3242">
        <v>0.38329999999999997</v>
      </c>
      <c r="BK3242" t="s">
        <v>75</v>
      </c>
      <c r="BL3242" t="s">
        <v>85</v>
      </c>
    </row>
    <row r="3243" spans="1:64" x14ac:dyDescent="0.25">
      <c r="A3243">
        <v>3186</v>
      </c>
      <c r="B3243" t="s">
        <v>514</v>
      </c>
      <c r="C3243" t="s">
        <v>517</v>
      </c>
      <c r="D3243">
        <v>57</v>
      </c>
      <c r="E3243">
        <v>255</v>
      </c>
      <c r="F3243">
        <v>3</v>
      </c>
      <c r="G3243" t="s">
        <v>509</v>
      </c>
      <c r="H3243" t="s">
        <v>164</v>
      </c>
      <c r="I3243" t="s">
        <v>65</v>
      </c>
      <c r="J3243">
        <v>1</v>
      </c>
      <c r="K3243">
        <v>2038</v>
      </c>
      <c r="L3243">
        <v>2025</v>
      </c>
      <c r="M3243">
        <v>2046</v>
      </c>
      <c r="N3243">
        <v>100</v>
      </c>
      <c r="O3243">
        <v>16.501578653199999</v>
      </c>
      <c r="P3243">
        <v>0.45223411052599999</v>
      </c>
      <c r="Q3243">
        <v>100</v>
      </c>
      <c r="R3243">
        <v>2038</v>
      </c>
      <c r="S3243">
        <v>0.97</v>
      </c>
      <c r="T3243">
        <v>2037</v>
      </c>
      <c r="U3243">
        <v>0.03</v>
      </c>
      <c r="V3243">
        <v>3.6585241341800002E-2</v>
      </c>
      <c r="W3243">
        <v>1.72922527449E-2</v>
      </c>
      <c r="X3243">
        <v>3.7313630956899997E-2</v>
      </c>
      <c r="Y3243">
        <v>0.17941732371800001</v>
      </c>
      <c r="Z3243">
        <v>4.7112484070499998E-2</v>
      </c>
      <c r="AA3243">
        <v>12.255005564599999</v>
      </c>
      <c r="AB3243">
        <v>0.41229642463999999</v>
      </c>
      <c r="AC3243">
        <v>2038</v>
      </c>
      <c r="AD3243">
        <v>0.95</v>
      </c>
      <c r="AE3243">
        <v>2039</v>
      </c>
      <c r="AF3243">
        <v>0.04</v>
      </c>
      <c r="AG3243">
        <v>0.83</v>
      </c>
      <c r="AH3243" t="s">
        <v>66</v>
      </c>
      <c r="AI3243" t="s">
        <v>165</v>
      </c>
      <c r="AJ3243" t="s">
        <v>166</v>
      </c>
      <c r="AK3243">
        <v>132</v>
      </c>
      <c r="AL3243" t="s">
        <v>167</v>
      </c>
      <c r="AM3243">
        <v>1</v>
      </c>
      <c r="AN3243">
        <v>13201</v>
      </c>
      <c r="AO3243" t="s">
        <v>510</v>
      </c>
      <c r="AP3243">
        <v>1103</v>
      </c>
      <c r="AQ3243" t="s">
        <v>71</v>
      </c>
      <c r="AR3243" t="s">
        <v>66</v>
      </c>
      <c r="AS3243">
        <v>2038</v>
      </c>
      <c r="AT3243">
        <v>1.7291999999999998E-2</v>
      </c>
      <c r="AU3243">
        <v>1.2E-2</v>
      </c>
      <c r="AV3243" t="s">
        <v>81</v>
      </c>
      <c r="AW3243">
        <v>0.4506</v>
      </c>
      <c r="AX3243">
        <v>3.7310000000000003E-2</v>
      </c>
      <c r="AY3243">
        <v>1.37E-2</v>
      </c>
      <c r="AZ3243" t="s">
        <v>81</v>
      </c>
      <c r="BA3243">
        <v>0.66439999999999999</v>
      </c>
      <c r="BB3243">
        <v>0.17942</v>
      </c>
      <c r="BC3243">
        <v>2.0979999999999999E-2</v>
      </c>
      <c r="BD3243" t="s">
        <v>81</v>
      </c>
      <c r="BE3243" t="s">
        <v>74</v>
      </c>
      <c r="BF3243">
        <v>0.13783999999999999</v>
      </c>
      <c r="BG3243" t="s">
        <v>75</v>
      </c>
      <c r="BH3243">
        <v>2.0979999999999999E-2</v>
      </c>
      <c r="BI3243" t="s">
        <v>81</v>
      </c>
      <c r="BJ3243">
        <v>3.6089999999999998E-3</v>
      </c>
      <c r="BK3243" t="s">
        <v>76</v>
      </c>
      <c r="BL3243" t="s">
        <v>85</v>
      </c>
    </row>
    <row r="3244" spans="1:64" x14ac:dyDescent="0.25">
      <c r="A3244">
        <v>3187</v>
      </c>
      <c r="B3244" t="s">
        <v>514</v>
      </c>
      <c r="C3244" t="s">
        <v>517</v>
      </c>
      <c r="D3244">
        <v>57</v>
      </c>
      <c r="E3244">
        <v>255</v>
      </c>
      <c r="F3244">
        <v>3</v>
      </c>
      <c r="G3244" t="s">
        <v>509</v>
      </c>
      <c r="H3244" t="s">
        <v>164</v>
      </c>
      <c r="I3244" t="s">
        <v>65</v>
      </c>
      <c r="J3244">
        <v>1</v>
      </c>
      <c r="K3244">
        <v>2046</v>
      </c>
      <c r="L3244">
        <v>2038</v>
      </c>
      <c r="M3244">
        <v>2059</v>
      </c>
      <c r="N3244">
        <v>100</v>
      </c>
      <c r="O3244">
        <v>15.0461379662</v>
      </c>
      <c r="P3244">
        <v>0.37536375203400002</v>
      </c>
      <c r="Q3244">
        <v>100</v>
      </c>
      <c r="R3244">
        <v>2046</v>
      </c>
      <c r="S3244">
        <v>0.78</v>
      </c>
      <c r="T3244">
        <v>2047</v>
      </c>
      <c r="U3244">
        <v>0.21</v>
      </c>
      <c r="V3244">
        <v>3.3106711039600001E-2</v>
      </c>
      <c r="W3244">
        <v>3.7313630956899997E-2</v>
      </c>
      <c r="X3244">
        <v>2.46070970699E-2</v>
      </c>
      <c r="Y3244">
        <v>7.1123830114400002E-2</v>
      </c>
      <c r="Z3244">
        <v>3.6916450981700002E-2</v>
      </c>
      <c r="AA3244">
        <v>11.700450592899999</v>
      </c>
      <c r="AB3244">
        <v>0.31564257535099999</v>
      </c>
      <c r="AC3244">
        <v>2046</v>
      </c>
      <c r="AD3244">
        <v>0.92</v>
      </c>
      <c r="AE3244">
        <v>2045</v>
      </c>
      <c r="AF3244">
        <v>0.05</v>
      </c>
      <c r="AG3244">
        <v>0.62</v>
      </c>
      <c r="AH3244" t="s">
        <v>66</v>
      </c>
      <c r="AI3244" t="s">
        <v>165</v>
      </c>
      <c r="AJ3244" t="s">
        <v>166</v>
      </c>
      <c r="AK3244">
        <v>132</v>
      </c>
      <c r="AL3244" t="s">
        <v>167</v>
      </c>
      <c r="AM3244">
        <v>1</v>
      </c>
      <c r="AN3244">
        <v>13201</v>
      </c>
      <c r="AO3244" t="s">
        <v>510</v>
      </c>
      <c r="AP3244">
        <v>1103</v>
      </c>
      <c r="AQ3244" t="s">
        <v>71</v>
      </c>
      <c r="AR3244" t="s">
        <v>66</v>
      </c>
      <c r="AS3244">
        <v>2046</v>
      </c>
      <c r="AT3244">
        <v>3.7310000000000003E-2</v>
      </c>
      <c r="AU3244">
        <v>1.37E-2</v>
      </c>
      <c r="AV3244" t="s">
        <v>81</v>
      </c>
      <c r="AW3244">
        <v>0.66439999999999999</v>
      </c>
      <c r="AX3244">
        <v>2.4607E-2</v>
      </c>
      <c r="AY3244">
        <v>2.8E-5</v>
      </c>
      <c r="AZ3244" t="s">
        <v>78</v>
      </c>
      <c r="BA3244">
        <v>0.81020000000000003</v>
      </c>
      <c r="BB3244">
        <v>7.1124000000000007E-2</v>
      </c>
      <c r="BC3244">
        <v>0.17199999999999999</v>
      </c>
      <c r="BD3244" t="s">
        <v>72</v>
      </c>
      <c r="BE3244" t="s">
        <v>74</v>
      </c>
      <c r="BF3244">
        <v>0.21099999999999999</v>
      </c>
      <c r="BG3244" t="s">
        <v>75</v>
      </c>
      <c r="BH3244">
        <v>0.17199999999999999</v>
      </c>
      <c r="BI3244" t="s">
        <v>72</v>
      </c>
      <c r="BJ3244">
        <v>9.8790000000000003E-2</v>
      </c>
      <c r="BK3244" t="s">
        <v>83</v>
      </c>
      <c r="BL3244" t="s">
        <v>85</v>
      </c>
    </row>
    <row r="3245" spans="1:64" x14ac:dyDescent="0.25">
      <c r="A3245">
        <v>3188</v>
      </c>
      <c r="B3245" t="s">
        <v>514</v>
      </c>
      <c r="C3245" t="s">
        <v>517</v>
      </c>
      <c r="D3245">
        <v>57</v>
      </c>
      <c r="E3245">
        <v>255</v>
      </c>
      <c r="F3245">
        <v>3</v>
      </c>
      <c r="G3245" t="s">
        <v>509</v>
      </c>
      <c r="H3245" t="s">
        <v>164</v>
      </c>
      <c r="I3245" t="s">
        <v>65</v>
      </c>
      <c r="J3245">
        <v>1</v>
      </c>
      <c r="K3245">
        <v>2059</v>
      </c>
      <c r="L3245">
        <v>2046</v>
      </c>
      <c r="M3245">
        <v>2069</v>
      </c>
      <c r="N3245">
        <v>100</v>
      </c>
      <c r="O3245">
        <v>18.5656737051</v>
      </c>
      <c r="P3245">
        <v>0.521477806549</v>
      </c>
      <c r="Q3245">
        <v>100</v>
      </c>
      <c r="R3245">
        <v>2059</v>
      </c>
      <c r="S3245">
        <v>0.56999999999999995</v>
      </c>
      <c r="T3245">
        <v>2058</v>
      </c>
      <c r="U3245">
        <v>0.26</v>
      </c>
      <c r="V3245">
        <v>4.0648543313499999E-2</v>
      </c>
      <c r="W3245">
        <v>2.46070970699E-2</v>
      </c>
      <c r="X3245">
        <v>3.5806515150200002E-2</v>
      </c>
      <c r="Y3245">
        <v>0.173941532969</v>
      </c>
      <c r="Z3245">
        <v>4.9943363969200003E-2</v>
      </c>
      <c r="AA3245">
        <v>12.426963499899999</v>
      </c>
      <c r="AB3245">
        <v>0.43499790736600003</v>
      </c>
      <c r="AC3245">
        <v>2059</v>
      </c>
      <c r="AD3245">
        <v>0.36</v>
      </c>
      <c r="AE3245">
        <v>2061</v>
      </c>
      <c r="AF3245">
        <v>0.31</v>
      </c>
      <c r="AG3245">
        <v>0.37</v>
      </c>
      <c r="AH3245" t="s">
        <v>66</v>
      </c>
      <c r="AI3245" t="s">
        <v>165</v>
      </c>
      <c r="AJ3245" t="s">
        <v>166</v>
      </c>
      <c r="AK3245">
        <v>132</v>
      </c>
      <c r="AL3245" t="s">
        <v>167</v>
      </c>
      <c r="AM3245">
        <v>1</v>
      </c>
      <c r="AN3245">
        <v>13201</v>
      </c>
      <c r="AO3245" t="s">
        <v>510</v>
      </c>
      <c r="AP3245">
        <v>1103</v>
      </c>
      <c r="AQ3245" t="s">
        <v>71</v>
      </c>
      <c r="AR3245" t="s">
        <v>66</v>
      </c>
      <c r="AS3245">
        <v>2059</v>
      </c>
      <c r="AT3245">
        <v>2.4607E-2</v>
      </c>
      <c r="AU3245">
        <v>2.8E-5</v>
      </c>
      <c r="AV3245" t="s">
        <v>78</v>
      </c>
      <c r="AW3245">
        <v>0.81020000000000003</v>
      </c>
      <c r="AX3245">
        <v>3.5806999999999999E-2</v>
      </c>
      <c r="AY3245">
        <v>2.0500000000000002E-3</v>
      </c>
      <c r="AZ3245" t="s">
        <v>80</v>
      </c>
      <c r="BA3245">
        <v>0.71530000000000005</v>
      </c>
      <c r="BB3245">
        <v>0.17394200000000001</v>
      </c>
      <c r="BC3245">
        <v>3.15E-3</v>
      </c>
      <c r="BD3245" t="s">
        <v>80</v>
      </c>
      <c r="BE3245" t="s">
        <v>74</v>
      </c>
      <c r="BF3245">
        <v>0.17430000000000001</v>
      </c>
      <c r="BG3245" t="s">
        <v>75</v>
      </c>
      <c r="BH3245">
        <v>3.15E-3</v>
      </c>
      <c r="BI3245" t="s">
        <v>80</v>
      </c>
      <c r="BJ3245">
        <v>1.8890000000000001E-3</v>
      </c>
      <c r="BK3245" t="s">
        <v>76</v>
      </c>
      <c r="BL3245" t="s">
        <v>85</v>
      </c>
    </row>
    <row r="3246" spans="1:64" x14ac:dyDescent="0.25">
      <c r="A3246">
        <v>3189</v>
      </c>
      <c r="B3246" t="s">
        <v>514</v>
      </c>
      <c r="C3246" t="s">
        <v>517</v>
      </c>
      <c r="D3246">
        <v>57</v>
      </c>
      <c r="E3246">
        <v>255</v>
      </c>
      <c r="F3246">
        <v>3</v>
      </c>
      <c r="G3246" t="s">
        <v>509</v>
      </c>
      <c r="H3246" t="s">
        <v>164</v>
      </c>
      <c r="I3246" t="s">
        <v>65</v>
      </c>
      <c r="J3246">
        <v>1</v>
      </c>
      <c r="K3246">
        <v>2069</v>
      </c>
      <c r="L3246">
        <v>2059</v>
      </c>
      <c r="M3246">
        <v>2078</v>
      </c>
      <c r="N3246">
        <v>57</v>
      </c>
      <c r="O3246">
        <v>14.453905279500001</v>
      </c>
      <c r="P3246">
        <v>0.49251820050400003</v>
      </c>
      <c r="Q3246">
        <v>100</v>
      </c>
      <c r="R3246">
        <v>2069</v>
      </c>
      <c r="S3246">
        <v>0.93</v>
      </c>
      <c r="T3246">
        <v>2070</v>
      </c>
      <c r="U3246">
        <v>0.06</v>
      </c>
      <c r="V3246">
        <v>4.7368428363400002E-2</v>
      </c>
      <c r="W3246">
        <v>3.5806515150200002E-2</v>
      </c>
      <c r="X3246">
        <v>3.3223305556399997E-2</v>
      </c>
      <c r="Y3246">
        <v>0.162811228123</v>
      </c>
      <c r="Z3246">
        <v>4.51808247558E-2</v>
      </c>
      <c r="AA3246">
        <v>12.5216331776</v>
      </c>
      <c r="AB3246">
        <v>0.41627657057099998</v>
      </c>
      <c r="AC3246">
        <v>2069</v>
      </c>
      <c r="AD3246">
        <v>0.9</v>
      </c>
      <c r="AE3246">
        <v>2070</v>
      </c>
      <c r="AF3246">
        <v>0.09</v>
      </c>
      <c r="AG3246">
        <v>0.74</v>
      </c>
      <c r="AH3246" t="s">
        <v>66</v>
      </c>
      <c r="AI3246" t="s">
        <v>165</v>
      </c>
      <c r="AJ3246" t="s">
        <v>166</v>
      </c>
      <c r="AK3246">
        <v>132</v>
      </c>
      <c r="AL3246" t="s">
        <v>167</v>
      </c>
      <c r="AM3246">
        <v>1</v>
      </c>
      <c r="AN3246">
        <v>13201</v>
      </c>
      <c r="AO3246" t="s">
        <v>510</v>
      </c>
      <c r="AP3246">
        <v>1103</v>
      </c>
      <c r="AQ3246" t="s">
        <v>71</v>
      </c>
      <c r="AR3246" t="s">
        <v>66</v>
      </c>
      <c r="AS3246">
        <v>2069</v>
      </c>
      <c r="AT3246">
        <v>3.5806999999999999E-2</v>
      </c>
      <c r="AU3246">
        <v>2.0500000000000002E-3</v>
      </c>
      <c r="AV3246" t="s">
        <v>80</v>
      </c>
      <c r="AW3246">
        <v>0.71530000000000005</v>
      </c>
      <c r="AX3246">
        <v>3.322E-2</v>
      </c>
      <c r="AY3246">
        <v>3.39E-2</v>
      </c>
      <c r="AZ3246" t="s">
        <v>81</v>
      </c>
      <c r="BA3246">
        <v>0.49709999999999999</v>
      </c>
      <c r="BB3246">
        <v>0.16281100000000001</v>
      </c>
      <c r="BC3246">
        <v>5.9040000000000002E-2</v>
      </c>
      <c r="BD3246" t="s">
        <v>73</v>
      </c>
      <c r="BE3246" t="s">
        <v>74</v>
      </c>
      <c r="BF3246">
        <v>0.86070000000000002</v>
      </c>
      <c r="BG3246" t="s">
        <v>75</v>
      </c>
      <c r="BH3246">
        <v>5.9040000000000002E-2</v>
      </c>
      <c r="BI3246" t="s">
        <v>73</v>
      </c>
      <c r="BJ3246">
        <v>0.15629999999999999</v>
      </c>
      <c r="BK3246" t="s">
        <v>75</v>
      </c>
      <c r="BL3246" t="s">
        <v>85</v>
      </c>
    </row>
    <row r="3247" spans="1:64" x14ac:dyDescent="0.25">
      <c r="A3247">
        <v>3190</v>
      </c>
      <c r="B3247" t="s">
        <v>514</v>
      </c>
      <c r="C3247" t="s">
        <v>517</v>
      </c>
      <c r="D3247">
        <v>57</v>
      </c>
      <c r="E3247">
        <v>255</v>
      </c>
      <c r="F3247">
        <v>3</v>
      </c>
      <c r="G3247" t="s">
        <v>509</v>
      </c>
      <c r="H3247" t="s">
        <v>164</v>
      </c>
      <c r="I3247" t="s">
        <v>65</v>
      </c>
      <c r="J3247">
        <v>1</v>
      </c>
      <c r="K3247">
        <v>2078</v>
      </c>
      <c r="L3247">
        <v>2069</v>
      </c>
      <c r="M3247">
        <v>2089</v>
      </c>
      <c r="N3247">
        <v>57</v>
      </c>
      <c r="O3247">
        <v>13.3028773607</v>
      </c>
      <c r="P3247">
        <v>0.386518188958</v>
      </c>
      <c r="Q3247">
        <v>57</v>
      </c>
      <c r="R3247">
        <v>2078</v>
      </c>
      <c r="S3247">
        <v>0.53</v>
      </c>
      <c r="T3247">
        <v>2076</v>
      </c>
      <c r="U3247">
        <v>0.19</v>
      </c>
      <c r="V3247">
        <v>3.6954286340200003E-2</v>
      </c>
      <c r="W3247">
        <v>3.3223305556399997E-2</v>
      </c>
      <c r="X3247">
        <v>3.4104431820800002E-2</v>
      </c>
      <c r="Y3247">
        <v>4.2878461247699999E-2</v>
      </c>
      <c r="Z3247">
        <v>3.7220122548099997E-2</v>
      </c>
      <c r="AA3247">
        <v>10.067200510799999</v>
      </c>
      <c r="AB3247">
        <v>0.32672862696299998</v>
      </c>
      <c r="AC3247">
        <v>2076</v>
      </c>
      <c r="AD3247">
        <v>0.44</v>
      </c>
      <c r="AE3247">
        <v>2078</v>
      </c>
      <c r="AF3247">
        <v>0.35</v>
      </c>
      <c r="AG3247">
        <v>0.55000000000000004</v>
      </c>
      <c r="AH3247" t="s">
        <v>66</v>
      </c>
      <c r="AI3247" t="s">
        <v>165</v>
      </c>
      <c r="AJ3247" t="s">
        <v>166</v>
      </c>
      <c r="AK3247">
        <v>132</v>
      </c>
      <c r="AL3247" t="s">
        <v>167</v>
      </c>
      <c r="AM3247">
        <v>1</v>
      </c>
      <c r="AN3247">
        <v>13201</v>
      </c>
      <c r="AO3247" t="s">
        <v>510</v>
      </c>
      <c r="AP3247">
        <v>1103</v>
      </c>
      <c r="AQ3247" t="s">
        <v>71</v>
      </c>
      <c r="AR3247" t="s">
        <v>66</v>
      </c>
      <c r="AS3247">
        <v>2078</v>
      </c>
      <c r="AT3247">
        <v>3.322E-2</v>
      </c>
      <c r="AU3247">
        <v>3.39E-2</v>
      </c>
      <c r="AV3247" t="s">
        <v>81</v>
      </c>
      <c r="AW3247">
        <v>0.49709999999999999</v>
      </c>
      <c r="AX3247">
        <v>3.4104000000000002E-2</v>
      </c>
      <c r="AY3247">
        <v>1.14E-3</v>
      </c>
      <c r="AZ3247" t="s">
        <v>80</v>
      </c>
      <c r="BA3247">
        <v>0.70950000000000002</v>
      </c>
      <c r="BB3247">
        <v>4.28785E-2</v>
      </c>
      <c r="BC3247">
        <v>0.58565900000000004</v>
      </c>
      <c r="BD3247" t="s">
        <v>72</v>
      </c>
      <c r="BE3247" t="s">
        <v>74</v>
      </c>
      <c r="BF3247">
        <v>0.95011199999999996</v>
      </c>
      <c r="BG3247" t="s">
        <v>75</v>
      </c>
      <c r="BH3247">
        <v>0.58565900000000004</v>
      </c>
      <c r="BI3247" t="s">
        <v>72</v>
      </c>
      <c r="BJ3247">
        <v>0.85780000000000001</v>
      </c>
      <c r="BK3247" t="s">
        <v>75</v>
      </c>
      <c r="BL3247" t="s">
        <v>85</v>
      </c>
    </row>
    <row r="3248" spans="1:64" x14ac:dyDescent="0.25">
      <c r="A3248">
        <v>3191</v>
      </c>
      <c r="B3248" t="s">
        <v>514</v>
      </c>
      <c r="C3248" t="s">
        <v>517</v>
      </c>
      <c r="D3248">
        <v>57</v>
      </c>
      <c r="E3248">
        <v>255</v>
      </c>
      <c r="F3248">
        <v>3</v>
      </c>
      <c r="G3248" t="s">
        <v>509</v>
      </c>
      <c r="H3248" t="s">
        <v>164</v>
      </c>
      <c r="I3248" t="s">
        <v>65</v>
      </c>
      <c r="J3248">
        <v>1</v>
      </c>
      <c r="K3248">
        <v>2089</v>
      </c>
      <c r="L3248">
        <v>2078</v>
      </c>
      <c r="M3248">
        <v>2100</v>
      </c>
      <c r="N3248">
        <v>57</v>
      </c>
      <c r="O3248">
        <v>15.4844131338</v>
      </c>
      <c r="P3248">
        <v>0.47842940140000001</v>
      </c>
      <c r="Q3248">
        <v>57</v>
      </c>
      <c r="R3248">
        <v>2089</v>
      </c>
      <c r="S3248">
        <v>0.59</v>
      </c>
      <c r="T3248">
        <v>2090</v>
      </c>
      <c r="U3248">
        <v>0.13</v>
      </c>
      <c r="V3248">
        <v>4.2763609073499999E-2</v>
      </c>
      <c r="W3248">
        <v>3.4104431820800002E-2</v>
      </c>
      <c r="X3248">
        <v>4.82785378798E-2</v>
      </c>
      <c r="Y3248">
        <v>1.59231287806E-2</v>
      </c>
      <c r="Z3248">
        <v>4.1339153188699997E-2</v>
      </c>
      <c r="AA3248">
        <v>11.043519738400001</v>
      </c>
      <c r="AB3248">
        <v>0.343302794104</v>
      </c>
      <c r="AC3248">
        <v>2089</v>
      </c>
      <c r="AD3248">
        <v>0.71</v>
      </c>
      <c r="AE3248">
        <v>2088</v>
      </c>
      <c r="AF3248">
        <v>0.17</v>
      </c>
      <c r="AG3248">
        <v>0.42</v>
      </c>
      <c r="AH3248" t="s">
        <v>66</v>
      </c>
      <c r="AI3248" t="s">
        <v>165</v>
      </c>
      <c r="AJ3248" t="s">
        <v>166</v>
      </c>
      <c r="AK3248">
        <v>132</v>
      </c>
      <c r="AL3248" t="s">
        <v>167</v>
      </c>
      <c r="AM3248">
        <v>1</v>
      </c>
      <c r="AN3248">
        <v>13201</v>
      </c>
      <c r="AO3248" t="s">
        <v>510</v>
      </c>
      <c r="AP3248">
        <v>1103</v>
      </c>
      <c r="AQ3248" t="s">
        <v>71</v>
      </c>
      <c r="AR3248" t="s">
        <v>66</v>
      </c>
      <c r="AS3248">
        <v>2089</v>
      </c>
      <c r="AT3248">
        <v>3.4104000000000002E-2</v>
      </c>
      <c r="AU3248">
        <v>1.14E-3</v>
      </c>
      <c r="AV3248" t="s">
        <v>80</v>
      </c>
      <c r="AW3248">
        <v>0.70950000000000002</v>
      </c>
      <c r="AX3248">
        <v>4.8279000000000002E-2</v>
      </c>
      <c r="AY3248">
        <v>0</v>
      </c>
      <c r="AZ3248" t="s">
        <v>78</v>
      </c>
      <c r="BA3248">
        <v>0.96220000000000006</v>
      </c>
      <c r="BB3248">
        <v>1.5923E-2</v>
      </c>
      <c r="BC3248">
        <v>0.75639999999999996</v>
      </c>
      <c r="BD3248" t="s">
        <v>72</v>
      </c>
      <c r="BE3248" t="s">
        <v>74</v>
      </c>
      <c r="BF3248">
        <v>9.1200000000000003E-2</v>
      </c>
      <c r="BG3248" t="s">
        <v>83</v>
      </c>
      <c r="BH3248">
        <v>0.75639999999999996</v>
      </c>
      <c r="BI3248" t="s">
        <v>72</v>
      </c>
      <c r="BJ3248">
        <v>0.2114</v>
      </c>
      <c r="BK3248" t="s">
        <v>75</v>
      </c>
      <c r="BL3248" t="s">
        <v>85</v>
      </c>
    </row>
    <row r="3249" spans="1:64" x14ac:dyDescent="0.25">
      <c r="A3249">
        <v>3192</v>
      </c>
      <c r="B3249" t="s">
        <v>514</v>
      </c>
      <c r="C3249" t="s">
        <v>518</v>
      </c>
      <c r="D3249">
        <v>57</v>
      </c>
      <c r="E3249">
        <v>256</v>
      </c>
      <c r="F3249">
        <v>4</v>
      </c>
      <c r="G3249" t="s">
        <v>509</v>
      </c>
      <c r="H3249" t="s">
        <v>164</v>
      </c>
      <c r="I3249" t="s">
        <v>65</v>
      </c>
      <c r="J3249">
        <v>41</v>
      </c>
      <c r="K3249">
        <v>1916</v>
      </c>
      <c r="L3249">
        <v>1861</v>
      </c>
      <c r="M3249">
        <v>1938</v>
      </c>
      <c r="N3249">
        <v>99</v>
      </c>
      <c r="O3249">
        <v>18.6905800173</v>
      </c>
      <c r="P3249">
        <v>0.164587082966</v>
      </c>
      <c r="Q3249">
        <v>100</v>
      </c>
      <c r="R3249">
        <v>1916</v>
      </c>
      <c r="S3249">
        <v>0.97</v>
      </c>
      <c r="T3249">
        <v>1917</v>
      </c>
      <c r="U3249">
        <v>0.02</v>
      </c>
      <c r="V3249">
        <v>2.1811752170599998E-3</v>
      </c>
      <c r="W3249">
        <v>-1.07132649842E-3</v>
      </c>
      <c r="X3249">
        <v>5.92538113784E-4</v>
      </c>
      <c r="Y3249">
        <v>0.187243705442</v>
      </c>
      <c r="Z3249">
        <v>1.0433917892200001E-2</v>
      </c>
      <c r="AA3249">
        <v>4.30164743999</v>
      </c>
      <c r="AB3249">
        <v>0.117335754822</v>
      </c>
      <c r="AC3249">
        <v>1916</v>
      </c>
      <c r="AD3249">
        <v>0.66</v>
      </c>
      <c r="AE3249">
        <v>1917</v>
      </c>
      <c r="AF3249">
        <v>0.12</v>
      </c>
      <c r="AG3249">
        <v>0.52</v>
      </c>
      <c r="AH3249" t="s">
        <v>66</v>
      </c>
      <c r="AI3249" t="s">
        <v>165</v>
      </c>
      <c r="AJ3249" t="s">
        <v>166</v>
      </c>
      <c r="AK3249">
        <v>132</v>
      </c>
      <c r="AL3249" t="s">
        <v>167</v>
      </c>
      <c r="AM3249">
        <v>1</v>
      </c>
      <c r="AN3249">
        <v>13201</v>
      </c>
      <c r="AO3249" t="s">
        <v>510</v>
      </c>
      <c r="AP3249">
        <v>1103</v>
      </c>
      <c r="AQ3249" t="s">
        <v>71</v>
      </c>
      <c r="AR3249" t="s">
        <v>66</v>
      </c>
      <c r="AS3249">
        <v>1916</v>
      </c>
      <c r="AT3249">
        <v>-1.0709999999999999E-3</v>
      </c>
      <c r="AU3249">
        <v>0.375</v>
      </c>
      <c r="AV3249" t="s">
        <v>72</v>
      </c>
      <c r="AW3249">
        <v>1.4619999999999999E-2</v>
      </c>
      <c r="AX3249">
        <v>5.9250000000000004E-4</v>
      </c>
      <c r="AY3249">
        <v>0.85699999999999998</v>
      </c>
      <c r="AZ3249" t="s">
        <v>72</v>
      </c>
      <c r="BA3249">
        <v>1.6670000000000001E-3</v>
      </c>
      <c r="BB3249">
        <v>0.18724370000000001</v>
      </c>
      <c r="BC3249">
        <v>7.9299999999999995E-3</v>
      </c>
      <c r="BD3249" t="s">
        <v>80</v>
      </c>
      <c r="BE3249" t="s">
        <v>74</v>
      </c>
      <c r="BF3249">
        <v>0.71967000000000003</v>
      </c>
      <c r="BG3249" t="s">
        <v>75</v>
      </c>
      <c r="BH3249">
        <v>7.9299999999999995E-3</v>
      </c>
      <c r="BI3249" t="s">
        <v>80</v>
      </c>
      <c r="BJ3249">
        <v>1.3749999999999999E-3</v>
      </c>
      <c r="BK3249" t="s">
        <v>76</v>
      </c>
      <c r="BL3249" t="s">
        <v>85</v>
      </c>
    </row>
    <row r="3250" spans="1:64" x14ac:dyDescent="0.25">
      <c r="A3250">
        <v>3193</v>
      </c>
      <c r="B3250" t="s">
        <v>514</v>
      </c>
      <c r="C3250" t="s">
        <v>518</v>
      </c>
      <c r="D3250">
        <v>57</v>
      </c>
      <c r="E3250">
        <v>256</v>
      </c>
      <c r="F3250">
        <v>4</v>
      </c>
      <c r="G3250" t="s">
        <v>509</v>
      </c>
      <c r="H3250" t="s">
        <v>164</v>
      </c>
      <c r="I3250" t="s">
        <v>65</v>
      </c>
      <c r="J3250">
        <v>41</v>
      </c>
      <c r="K3250">
        <v>1938</v>
      </c>
      <c r="L3250">
        <v>1916</v>
      </c>
      <c r="M3250">
        <v>1976</v>
      </c>
      <c r="N3250">
        <v>99</v>
      </c>
      <c r="O3250">
        <v>19.644789731300001</v>
      </c>
      <c r="P3250">
        <v>0.17336890061499999</v>
      </c>
      <c r="Q3250">
        <v>99</v>
      </c>
      <c r="R3250">
        <v>1938</v>
      </c>
      <c r="S3250">
        <v>0.62</v>
      </c>
      <c r="T3250">
        <v>1940</v>
      </c>
      <c r="U3250">
        <v>0.3</v>
      </c>
      <c r="V3250">
        <v>4.9517880429599996E-3</v>
      </c>
      <c r="W3250">
        <v>5.92538113784E-4</v>
      </c>
      <c r="X3250">
        <v>3.5808363426200001E-3</v>
      </c>
      <c r="Y3250">
        <v>9.6727403960299996E-2</v>
      </c>
      <c r="Z3250">
        <v>1.2059001225200001E-2</v>
      </c>
      <c r="AA3250">
        <v>4.4512316529299998</v>
      </c>
      <c r="AB3250">
        <v>0.13711304786199999</v>
      </c>
      <c r="AC3250">
        <v>1938</v>
      </c>
      <c r="AD3250">
        <v>0.87</v>
      </c>
      <c r="AE3250">
        <v>1933</v>
      </c>
      <c r="AF3250">
        <v>0.04</v>
      </c>
      <c r="AG3250">
        <v>0.91</v>
      </c>
      <c r="AH3250" t="s">
        <v>66</v>
      </c>
      <c r="AI3250" t="s">
        <v>165</v>
      </c>
      <c r="AJ3250" t="s">
        <v>166</v>
      </c>
      <c r="AK3250">
        <v>132</v>
      </c>
      <c r="AL3250" t="s">
        <v>167</v>
      </c>
      <c r="AM3250">
        <v>1</v>
      </c>
      <c r="AN3250">
        <v>13201</v>
      </c>
      <c r="AO3250" t="s">
        <v>510</v>
      </c>
      <c r="AP3250">
        <v>1103</v>
      </c>
      <c r="AQ3250" t="s">
        <v>71</v>
      </c>
      <c r="AR3250" t="s">
        <v>66</v>
      </c>
      <c r="AS3250">
        <v>1938</v>
      </c>
      <c r="AT3250">
        <v>5.9250000000000004E-4</v>
      </c>
      <c r="AU3250">
        <v>0.85699999999999998</v>
      </c>
      <c r="AV3250" t="s">
        <v>72</v>
      </c>
      <c r="AW3250">
        <v>1.6670000000000001E-3</v>
      </c>
      <c r="AX3250">
        <v>3.581E-3</v>
      </c>
      <c r="AY3250">
        <v>6.7400000000000002E-2</v>
      </c>
      <c r="AZ3250" t="s">
        <v>73</v>
      </c>
      <c r="BA3250">
        <v>8.9889999999999998E-2</v>
      </c>
      <c r="BB3250">
        <v>9.6726999999999994E-2</v>
      </c>
      <c r="BC3250">
        <v>0.12659999999999999</v>
      </c>
      <c r="BD3250" t="s">
        <v>72</v>
      </c>
      <c r="BE3250" t="s">
        <v>74</v>
      </c>
      <c r="BF3250">
        <v>0.49309999999999998</v>
      </c>
      <c r="BG3250" t="s">
        <v>75</v>
      </c>
      <c r="BH3250">
        <v>0.12659999999999999</v>
      </c>
      <c r="BI3250" t="s">
        <v>72</v>
      </c>
      <c r="BJ3250">
        <v>0.30690000000000001</v>
      </c>
      <c r="BK3250" t="s">
        <v>75</v>
      </c>
      <c r="BL3250" t="s">
        <v>85</v>
      </c>
    </row>
    <row r="3251" spans="1:64" x14ac:dyDescent="0.25">
      <c r="A3251">
        <v>3194</v>
      </c>
      <c r="B3251" t="s">
        <v>514</v>
      </c>
      <c r="C3251" t="s">
        <v>518</v>
      </c>
      <c r="D3251">
        <v>57</v>
      </c>
      <c r="E3251">
        <v>256</v>
      </c>
      <c r="F3251">
        <v>4</v>
      </c>
      <c r="G3251" t="s">
        <v>509</v>
      </c>
      <c r="H3251" t="s">
        <v>164</v>
      </c>
      <c r="I3251" t="s">
        <v>65</v>
      </c>
      <c r="J3251">
        <v>41</v>
      </c>
      <c r="K3251">
        <v>1976</v>
      </c>
      <c r="L3251">
        <v>1938</v>
      </c>
      <c r="M3251">
        <v>1997</v>
      </c>
      <c r="N3251">
        <v>99</v>
      </c>
      <c r="O3251">
        <v>38.287772720600003</v>
      </c>
      <c r="P3251">
        <v>0.40901423012900001</v>
      </c>
      <c r="Q3251">
        <v>100</v>
      </c>
      <c r="R3251">
        <v>1976</v>
      </c>
      <c r="S3251">
        <v>0.81</v>
      </c>
      <c r="T3251">
        <v>1974</v>
      </c>
      <c r="U3251">
        <v>0.1</v>
      </c>
      <c r="V3251">
        <v>1.09462559907E-2</v>
      </c>
      <c r="W3251">
        <v>3.5808363426200001E-3</v>
      </c>
      <c r="X3251">
        <v>1.0013875542000001E-2</v>
      </c>
      <c r="Y3251">
        <v>0.23266737080200001</v>
      </c>
      <c r="Z3251">
        <v>1.95018051468E-2</v>
      </c>
      <c r="AA3251">
        <v>7.5399308560199998</v>
      </c>
      <c r="AB3251">
        <v>0.199389138208</v>
      </c>
      <c r="AC3251">
        <v>1976</v>
      </c>
      <c r="AD3251">
        <v>0.91</v>
      </c>
      <c r="AE3251">
        <v>1977</v>
      </c>
      <c r="AF3251">
        <v>0.04</v>
      </c>
      <c r="AG3251">
        <v>0.35</v>
      </c>
      <c r="AH3251" t="s">
        <v>66</v>
      </c>
      <c r="AI3251" t="s">
        <v>165</v>
      </c>
      <c r="AJ3251" t="s">
        <v>166</v>
      </c>
      <c r="AK3251">
        <v>132</v>
      </c>
      <c r="AL3251" t="s">
        <v>167</v>
      </c>
      <c r="AM3251">
        <v>1</v>
      </c>
      <c r="AN3251">
        <v>13201</v>
      </c>
      <c r="AO3251" t="s">
        <v>510</v>
      </c>
      <c r="AP3251">
        <v>1103</v>
      </c>
      <c r="AQ3251" t="s">
        <v>71</v>
      </c>
      <c r="AR3251" t="s">
        <v>66</v>
      </c>
      <c r="AS3251">
        <v>1976</v>
      </c>
      <c r="AT3251">
        <v>3.581E-3</v>
      </c>
      <c r="AU3251">
        <v>6.7400000000000002E-2</v>
      </c>
      <c r="AV3251" t="s">
        <v>73</v>
      </c>
      <c r="AW3251">
        <v>8.9889999999999998E-2</v>
      </c>
      <c r="AX3251">
        <v>1.0014E-2</v>
      </c>
      <c r="AY3251">
        <v>8.1000000000000003E-2</v>
      </c>
      <c r="AZ3251" t="s">
        <v>73</v>
      </c>
      <c r="BA3251">
        <v>0.15160000000000001</v>
      </c>
      <c r="BB3251">
        <v>0.23266700000000001</v>
      </c>
      <c r="BC3251">
        <v>3.2200000000000002E-3</v>
      </c>
      <c r="BD3251" t="s">
        <v>80</v>
      </c>
      <c r="BE3251" t="s">
        <v>74</v>
      </c>
      <c r="BF3251">
        <v>0.23163</v>
      </c>
      <c r="BG3251" t="s">
        <v>75</v>
      </c>
      <c r="BH3251">
        <v>3.2200000000000002E-3</v>
      </c>
      <c r="BI3251" t="s">
        <v>80</v>
      </c>
      <c r="BJ3251">
        <v>3.1700000000000001E-4</v>
      </c>
      <c r="BK3251" t="s">
        <v>79</v>
      </c>
      <c r="BL3251" t="s">
        <v>85</v>
      </c>
    </row>
    <row r="3252" spans="1:64" x14ac:dyDescent="0.25">
      <c r="A3252">
        <v>3195</v>
      </c>
      <c r="B3252" t="s">
        <v>514</v>
      </c>
      <c r="C3252" t="s">
        <v>518</v>
      </c>
      <c r="D3252">
        <v>57</v>
      </c>
      <c r="E3252">
        <v>256</v>
      </c>
      <c r="F3252">
        <v>4</v>
      </c>
      <c r="G3252" t="s">
        <v>509</v>
      </c>
      <c r="H3252" t="s">
        <v>164</v>
      </c>
      <c r="I3252" t="s">
        <v>65</v>
      </c>
      <c r="J3252">
        <v>41</v>
      </c>
      <c r="K3252">
        <v>1997</v>
      </c>
      <c r="L3252">
        <v>1976</v>
      </c>
      <c r="M3252">
        <v>2011</v>
      </c>
      <c r="N3252">
        <v>100</v>
      </c>
      <c r="O3252">
        <v>24.234518368100002</v>
      </c>
      <c r="P3252">
        <v>0.43705879978700002</v>
      </c>
      <c r="Q3252">
        <v>100</v>
      </c>
      <c r="R3252">
        <v>1997</v>
      </c>
      <c r="S3252">
        <v>1</v>
      </c>
      <c r="T3252">
        <v>0</v>
      </c>
      <c r="U3252">
        <v>0</v>
      </c>
      <c r="V3252">
        <v>2.0908855509199999E-2</v>
      </c>
      <c r="W3252">
        <v>1.0013875542000001E-2</v>
      </c>
      <c r="X3252">
        <v>1.1527128203E-2</v>
      </c>
      <c r="Y3252">
        <v>0.25090103703200001</v>
      </c>
      <c r="Z3252">
        <v>3.8061604167200003E-2</v>
      </c>
      <c r="AA3252">
        <v>9.5280926059300004</v>
      </c>
      <c r="AB3252">
        <v>0.36951944507399997</v>
      </c>
      <c r="AC3252">
        <v>1997</v>
      </c>
      <c r="AD3252">
        <v>0.96</v>
      </c>
      <c r="AE3252">
        <v>2000</v>
      </c>
      <c r="AF3252">
        <v>0.02</v>
      </c>
      <c r="AG3252">
        <v>0.96</v>
      </c>
      <c r="AH3252" t="s">
        <v>66</v>
      </c>
      <c r="AI3252" t="s">
        <v>165</v>
      </c>
      <c r="AJ3252" t="s">
        <v>166</v>
      </c>
      <c r="AK3252">
        <v>132</v>
      </c>
      <c r="AL3252" t="s">
        <v>167</v>
      </c>
      <c r="AM3252">
        <v>1</v>
      </c>
      <c r="AN3252">
        <v>13201</v>
      </c>
      <c r="AO3252" t="s">
        <v>510</v>
      </c>
      <c r="AP3252">
        <v>1103</v>
      </c>
      <c r="AQ3252" t="s">
        <v>71</v>
      </c>
      <c r="AR3252" t="s">
        <v>66</v>
      </c>
      <c r="AS3252">
        <v>1997</v>
      </c>
      <c r="AT3252">
        <v>1.0014E-2</v>
      </c>
      <c r="AU3252">
        <v>8.1000000000000003E-2</v>
      </c>
      <c r="AV3252" t="s">
        <v>73</v>
      </c>
      <c r="AW3252">
        <v>0.15160000000000001</v>
      </c>
      <c r="AX3252">
        <v>1.1527000000000001E-2</v>
      </c>
      <c r="AY3252">
        <v>9.6000000000000002E-2</v>
      </c>
      <c r="AZ3252" t="s">
        <v>73</v>
      </c>
      <c r="BA3252">
        <v>0.21379999999999999</v>
      </c>
      <c r="BB3252">
        <v>0.25090099999999999</v>
      </c>
      <c r="BC3252">
        <v>1.14E-2</v>
      </c>
      <c r="BD3252" t="s">
        <v>81</v>
      </c>
      <c r="BE3252" t="s">
        <v>74</v>
      </c>
      <c r="BF3252">
        <v>0.88060000000000005</v>
      </c>
      <c r="BG3252" t="s">
        <v>75</v>
      </c>
      <c r="BH3252">
        <v>1.14E-2</v>
      </c>
      <c r="BI3252" t="s">
        <v>81</v>
      </c>
      <c r="BJ3252">
        <v>2.0660000000000001E-2</v>
      </c>
      <c r="BK3252" t="s">
        <v>82</v>
      </c>
      <c r="BL3252" t="s">
        <v>85</v>
      </c>
    </row>
    <row r="3253" spans="1:64" x14ac:dyDescent="0.25">
      <c r="A3253">
        <v>3196</v>
      </c>
      <c r="B3253" t="s">
        <v>514</v>
      </c>
      <c r="C3253" t="s">
        <v>518</v>
      </c>
      <c r="D3253">
        <v>57</v>
      </c>
      <c r="E3253">
        <v>256</v>
      </c>
      <c r="F3253">
        <v>4</v>
      </c>
      <c r="G3253" t="s">
        <v>509</v>
      </c>
      <c r="H3253" t="s">
        <v>164</v>
      </c>
      <c r="I3253" t="s">
        <v>65</v>
      </c>
      <c r="J3253">
        <v>41</v>
      </c>
      <c r="K3253">
        <v>2011</v>
      </c>
      <c r="L3253">
        <v>1997</v>
      </c>
      <c r="M3253">
        <v>2025</v>
      </c>
      <c r="N3253">
        <v>100</v>
      </c>
      <c r="O3253">
        <v>20.4747346433</v>
      </c>
      <c r="P3253">
        <v>0.37799371266800003</v>
      </c>
      <c r="Q3253">
        <v>100</v>
      </c>
      <c r="R3253">
        <v>2011</v>
      </c>
      <c r="S3253">
        <v>0.76</v>
      </c>
      <c r="T3253">
        <v>2012</v>
      </c>
      <c r="U3253">
        <v>0.15</v>
      </c>
      <c r="V3253">
        <v>2.3997916666399999E-2</v>
      </c>
      <c r="W3253">
        <v>1.1527128203E-2</v>
      </c>
      <c r="X3253">
        <v>1.8287910256699999E-2</v>
      </c>
      <c r="Y3253">
        <v>0.16609058975499999</v>
      </c>
      <c r="Z3253">
        <v>3.0040330882500001E-2</v>
      </c>
      <c r="AA3253">
        <v>10.132195708399999</v>
      </c>
      <c r="AB3253">
        <v>0.28509854586200001</v>
      </c>
      <c r="AC3253">
        <v>2011</v>
      </c>
      <c r="AD3253">
        <v>0.9</v>
      </c>
      <c r="AE3253">
        <v>2012</v>
      </c>
      <c r="AF3253">
        <v>0.05</v>
      </c>
      <c r="AG3253">
        <v>0.83</v>
      </c>
      <c r="AH3253" t="s">
        <v>66</v>
      </c>
      <c r="AI3253" t="s">
        <v>165</v>
      </c>
      <c r="AJ3253" t="s">
        <v>166</v>
      </c>
      <c r="AK3253">
        <v>132</v>
      </c>
      <c r="AL3253" t="s">
        <v>167</v>
      </c>
      <c r="AM3253">
        <v>1</v>
      </c>
      <c r="AN3253">
        <v>13201</v>
      </c>
      <c r="AO3253" t="s">
        <v>510</v>
      </c>
      <c r="AP3253">
        <v>1103</v>
      </c>
      <c r="AQ3253" t="s">
        <v>71</v>
      </c>
      <c r="AR3253" t="s">
        <v>66</v>
      </c>
      <c r="AS3253">
        <v>2011</v>
      </c>
      <c r="AT3253">
        <v>1.1527000000000001E-2</v>
      </c>
      <c r="AU3253">
        <v>9.6000000000000002E-2</v>
      </c>
      <c r="AV3253" t="s">
        <v>73</v>
      </c>
      <c r="AW3253">
        <v>0.21379999999999999</v>
      </c>
      <c r="AX3253">
        <v>1.8290000000000001E-2</v>
      </c>
      <c r="AY3253">
        <v>0.01</v>
      </c>
      <c r="AZ3253" t="s">
        <v>80</v>
      </c>
      <c r="BA3253">
        <v>0.43719999999999998</v>
      </c>
      <c r="BB3253">
        <v>0.16609099999999999</v>
      </c>
      <c r="BC3253">
        <v>2.76E-2</v>
      </c>
      <c r="BD3253" t="s">
        <v>81</v>
      </c>
      <c r="BE3253" t="s">
        <v>74</v>
      </c>
      <c r="BF3253">
        <v>0.44740000000000002</v>
      </c>
      <c r="BG3253" t="s">
        <v>75</v>
      </c>
      <c r="BH3253">
        <v>2.76E-2</v>
      </c>
      <c r="BI3253" t="s">
        <v>81</v>
      </c>
      <c r="BJ3253">
        <v>5.9970000000000002E-2</v>
      </c>
      <c r="BK3253" t="s">
        <v>83</v>
      </c>
      <c r="BL3253" t="s">
        <v>85</v>
      </c>
    </row>
    <row r="3254" spans="1:64" x14ac:dyDescent="0.25">
      <c r="A3254">
        <v>3197</v>
      </c>
      <c r="B3254" t="s">
        <v>514</v>
      </c>
      <c r="C3254" t="s">
        <v>518</v>
      </c>
      <c r="D3254">
        <v>57</v>
      </c>
      <c r="E3254">
        <v>256</v>
      </c>
      <c r="F3254">
        <v>4</v>
      </c>
      <c r="G3254" t="s">
        <v>509</v>
      </c>
      <c r="H3254" t="s">
        <v>164</v>
      </c>
      <c r="I3254" t="s">
        <v>65</v>
      </c>
      <c r="J3254">
        <v>41</v>
      </c>
      <c r="K3254">
        <v>2025</v>
      </c>
      <c r="L3254">
        <v>2011</v>
      </c>
      <c r="M3254">
        <v>2038</v>
      </c>
      <c r="N3254">
        <v>100</v>
      </c>
      <c r="O3254">
        <v>18.578452786500002</v>
      </c>
      <c r="P3254">
        <v>0.33228519907800003</v>
      </c>
      <c r="Q3254">
        <v>100</v>
      </c>
      <c r="R3254">
        <v>2025</v>
      </c>
      <c r="S3254">
        <v>0.98</v>
      </c>
      <c r="T3254">
        <v>2022</v>
      </c>
      <c r="U3254">
        <v>0.01</v>
      </c>
      <c r="V3254">
        <v>2.2942778794000002E-2</v>
      </c>
      <c r="W3254">
        <v>1.8287910256699999E-2</v>
      </c>
      <c r="X3254">
        <v>1.72922527449E-2</v>
      </c>
      <c r="Y3254">
        <v>9.2748551279299998E-2</v>
      </c>
      <c r="Z3254">
        <v>2.4341131125099998E-2</v>
      </c>
      <c r="AA3254">
        <v>10.415049291200001</v>
      </c>
      <c r="AB3254">
        <v>0.230792211971</v>
      </c>
      <c r="AC3254">
        <v>2025</v>
      </c>
      <c r="AD3254">
        <v>0.98</v>
      </c>
      <c r="AE3254">
        <v>2019</v>
      </c>
      <c r="AF3254">
        <v>0.02</v>
      </c>
      <c r="AG3254">
        <v>0.97</v>
      </c>
      <c r="AH3254" t="s">
        <v>66</v>
      </c>
      <c r="AI3254" t="s">
        <v>165</v>
      </c>
      <c r="AJ3254" t="s">
        <v>166</v>
      </c>
      <c r="AK3254">
        <v>132</v>
      </c>
      <c r="AL3254" t="s">
        <v>167</v>
      </c>
      <c r="AM3254">
        <v>1</v>
      </c>
      <c r="AN3254">
        <v>13201</v>
      </c>
      <c r="AO3254" t="s">
        <v>510</v>
      </c>
      <c r="AP3254">
        <v>1103</v>
      </c>
      <c r="AQ3254" t="s">
        <v>71</v>
      </c>
      <c r="AR3254" t="s">
        <v>66</v>
      </c>
      <c r="AS3254">
        <v>2025</v>
      </c>
      <c r="AT3254">
        <v>1.8290000000000001E-2</v>
      </c>
      <c r="AU3254">
        <v>0.01</v>
      </c>
      <c r="AV3254" t="s">
        <v>80</v>
      </c>
      <c r="AW3254">
        <v>0.43719999999999998</v>
      </c>
      <c r="AX3254">
        <v>1.7291999999999998E-2</v>
      </c>
      <c r="AY3254">
        <v>1.2E-2</v>
      </c>
      <c r="AZ3254" t="s">
        <v>81</v>
      </c>
      <c r="BA3254">
        <v>0.4506</v>
      </c>
      <c r="BB3254">
        <v>9.27486E-2</v>
      </c>
      <c r="BC3254">
        <v>0.1711</v>
      </c>
      <c r="BD3254" t="s">
        <v>72</v>
      </c>
      <c r="BE3254" t="s">
        <v>74</v>
      </c>
      <c r="BF3254">
        <v>0.90669999999999995</v>
      </c>
      <c r="BG3254" t="s">
        <v>75</v>
      </c>
      <c r="BH3254">
        <v>0.1711</v>
      </c>
      <c r="BI3254" t="s">
        <v>72</v>
      </c>
      <c r="BJ3254">
        <v>0.38329999999999997</v>
      </c>
      <c r="BK3254" t="s">
        <v>75</v>
      </c>
      <c r="BL3254" t="s">
        <v>85</v>
      </c>
    </row>
    <row r="3255" spans="1:64" x14ac:dyDescent="0.25">
      <c r="A3255">
        <v>3198</v>
      </c>
      <c r="B3255" t="s">
        <v>514</v>
      </c>
      <c r="C3255" t="s">
        <v>518</v>
      </c>
      <c r="D3255">
        <v>57</v>
      </c>
      <c r="E3255">
        <v>256</v>
      </c>
      <c r="F3255">
        <v>4</v>
      </c>
      <c r="G3255" t="s">
        <v>509</v>
      </c>
      <c r="H3255" t="s">
        <v>164</v>
      </c>
      <c r="I3255" t="s">
        <v>65</v>
      </c>
      <c r="J3255">
        <v>41</v>
      </c>
      <c r="K3255">
        <v>2038</v>
      </c>
      <c r="L3255">
        <v>2025</v>
      </c>
      <c r="M3255">
        <v>2046</v>
      </c>
      <c r="N3255">
        <v>100</v>
      </c>
      <c r="O3255">
        <v>16.501578653199999</v>
      </c>
      <c r="P3255">
        <v>0.45223411052599999</v>
      </c>
      <c r="Q3255">
        <v>100</v>
      </c>
      <c r="R3255">
        <v>2038</v>
      </c>
      <c r="S3255">
        <v>0.97</v>
      </c>
      <c r="T3255">
        <v>2037</v>
      </c>
      <c r="U3255">
        <v>0.03</v>
      </c>
      <c r="V3255">
        <v>3.6585241341800002E-2</v>
      </c>
      <c r="W3255">
        <v>1.72922527449E-2</v>
      </c>
      <c r="X3255">
        <v>3.7313630956899997E-2</v>
      </c>
      <c r="Y3255">
        <v>0.17941732371800001</v>
      </c>
      <c r="Z3255">
        <v>4.7112484070499998E-2</v>
      </c>
      <c r="AA3255">
        <v>12.255005564599999</v>
      </c>
      <c r="AB3255">
        <v>0.41229642463999999</v>
      </c>
      <c r="AC3255">
        <v>2038</v>
      </c>
      <c r="AD3255">
        <v>0.95</v>
      </c>
      <c r="AE3255">
        <v>2039</v>
      </c>
      <c r="AF3255">
        <v>0.04</v>
      </c>
      <c r="AG3255">
        <v>0.83</v>
      </c>
      <c r="AH3255" t="s">
        <v>66</v>
      </c>
      <c r="AI3255" t="s">
        <v>165</v>
      </c>
      <c r="AJ3255" t="s">
        <v>166</v>
      </c>
      <c r="AK3255">
        <v>132</v>
      </c>
      <c r="AL3255" t="s">
        <v>167</v>
      </c>
      <c r="AM3255">
        <v>1</v>
      </c>
      <c r="AN3255">
        <v>13201</v>
      </c>
      <c r="AO3255" t="s">
        <v>510</v>
      </c>
      <c r="AP3255">
        <v>1103</v>
      </c>
      <c r="AQ3255" t="s">
        <v>71</v>
      </c>
      <c r="AR3255" t="s">
        <v>66</v>
      </c>
      <c r="AS3255">
        <v>2038</v>
      </c>
      <c r="AT3255">
        <v>1.7291999999999998E-2</v>
      </c>
      <c r="AU3255">
        <v>1.2E-2</v>
      </c>
      <c r="AV3255" t="s">
        <v>81</v>
      </c>
      <c r="AW3255">
        <v>0.4506</v>
      </c>
      <c r="AX3255">
        <v>3.7310000000000003E-2</v>
      </c>
      <c r="AY3255">
        <v>1.37E-2</v>
      </c>
      <c r="AZ3255" t="s">
        <v>81</v>
      </c>
      <c r="BA3255">
        <v>0.66439999999999999</v>
      </c>
      <c r="BB3255">
        <v>0.17942</v>
      </c>
      <c r="BC3255">
        <v>2.0979999999999999E-2</v>
      </c>
      <c r="BD3255" t="s">
        <v>81</v>
      </c>
      <c r="BE3255" t="s">
        <v>74</v>
      </c>
      <c r="BF3255">
        <v>0.13783999999999999</v>
      </c>
      <c r="BG3255" t="s">
        <v>75</v>
      </c>
      <c r="BH3255">
        <v>2.0979999999999999E-2</v>
      </c>
      <c r="BI3255" t="s">
        <v>81</v>
      </c>
      <c r="BJ3255">
        <v>3.6089999999999998E-3</v>
      </c>
      <c r="BK3255" t="s">
        <v>76</v>
      </c>
      <c r="BL3255" t="s">
        <v>85</v>
      </c>
    </row>
    <row r="3256" spans="1:64" x14ac:dyDescent="0.25">
      <c r="A3256">
        <v>3199</v>
      </c>
      <c r="B3256" t="s">
        <v>514</v>
      </c>
      <c r="C3256" t="s">
        <v>518</v>
      </c>
      <c r="D3256">
        <v>57</v>
      </c>
      <c r="E3256">
        <v>256</v>
      </c>
      <c r="F3256">
        <v>4</v>
      </c>
      <c r="G3256" t="s">
        <v>509</v>
      </c>
      <c r="H3256" t="s">
        <v>164</v>
      </c>
      <c r="I3256" t="s">
        <v>65</v>
      </c>
      <c r="J3256">
        <v>41</v>
      </c>
      <c r="K3256">
        <v>2046</v>
      </c>
      <c r="L3256">
        <v>2038</v>
      </c>
      <c r="M3256">
        <v>2059</v>
      </c>
      <c r="N3256">
        <v>100</v>
      </c>
      <c r="O3256">
        <v>15.0461379662</v>
      </c>
      <c r="P3256">
        <v>0.37536375203400002</v>
      </c>
      <c r="Q3256">
        <v>100</v>
      </c>
      <c r="R3256">
        <v>2046</v>
      </c>
      <c r="S3256">
        <v>0.78</v>
      </c>
      <c r="T3256">
        <v>2047</v>
      </c>
      <c r="U3256">
        <v>0.21</v>
      </c>
      <c r="V3256">
        <v>3.3106711039600001E-2</v>
      </c>
      <c r="W3256">
        <v>3.7313630956899997E-2</v>
      </c>
      <c r="X3256">
        <v>2.46070970699E-2</v>
      </c>
      <c r="Y3256">
        <v>7.1123830114400002E-2</v>
      </c>
      <c r="Z3256">
        <v>3.6916450981700002E-2</v>
      </c>
      <c r="AA3256">
        <v>11.700450592899999</v>
      </c>
      <c r="AB3256">
        <v>0.31564257535099999</v>
      </c>
      <c r="AC3256">
        <v>2046</v>
      </c>
      <c r="AD3256">
        <v>0.92</v>
      </c>
      <c r="AE3256">
        <v>2045</v>
      </c>
      <c r="AF3256">
        <v>0.05</v>
      </c>
      <c r="AG3256">
        <v>0.62</v>
      </c>
      <c r="AH3256" t="s">
        <v>66</v>
      </c>
      <c r="AI3256" t="s">
        <v>165</v>
      </c>
      <c r="AJ3256" t="s">
        <v>166</v>
      </c>
      <c r="AK3256">
        <v>132</v>
      </c>
      <c r="AL3256" t="s">
        <v>167</v>
      </c>
      <c r="AM3256">
        <v>1</v>
      </c>
      <c r="AN3256">
        <v>13201</v>
      </c>
      <c r="AO3256" t="s">
        <v>510</v>
      </c>
      <c r="AP3256">
        <v>1103</v>
      </c>
      <c r="AQ3256" t="s">
        <v>71</v>
      </c>
      <c r="AR3256" t="s">
        <v>66</v>
      </c>
      <c r="AS3256">
        <v>2046</v>
      </c>
      <c r="AT3256">
        <v>3.7310000000000003E-2</v>
      </c>
      <c r="AU3256">
        <v>1.37E-2</v>
      </c>
      <c r="AV3256" t="s">
        <v>81</v>
      </c>
      <c r="AW3256">
        <v>0.66439999999999999</v>
      </c>
      <c r="AX3256">
        <v>2.4607E-2</v>
      </c>
      <c r="AY3256">
        <v>2.8E-5</v>
      </c>
      <c r="AZ3256" t="s">
        <v>78</v>
      </c>
      <c r="BA3256">
        <v>0.81020000000000003</v>
      </c>
      <c r="BB3256">
        <v>7.1124000000000007E-2</v>
      </c>
      <c r="BC3256">
        <v>0.17199999999999999</v>
      </c>
      <c r="BD3256" t="s">
        <v>72</v>
      </c>
      <c r="BE3256" t="s">
        <v>74</v>
      </c>
      <c r="BF3256">
        <v>0.21099999999999999</v>
      </c>
      <c r="BG3256" t="s">
        <v>75</v>
      </c>
      <c r="BH3256">
        <v>0.17199999999999999</v>
      </c>
      <c r="BI3256" t="s">
        <v>72</v>
      </c>
      <c r="BJ3256">
        <v>9.8790000000000003E-2</v>
      </c>
      <c r="BK3256" t="s">
        <v>83</v>
      </c>
      <c r="BL3256" t="s">
        <v>85</v>
      </c>
    </row>
    <row r="3257" spans="1:64" x14ac:dyDescent="0.25">
      <c r="A3257">
        <v>3200</v>
      </c>
      <c r="B3257" t="s">
        <v>514</v>
      </c>
      <c r="C3257" t="s">
        <v>518</v>
      </c>
      <c r="D3257">
        <v>57</v>
      </c>
      <c r="E3257">
        <v>256</v>
      </c>
      <c r="F3257">
        <v>4</v>
      </c>
      <c r="G3257" t="s">
        <v>509</v>
      </c>
      <c r="H3257" t="s">
        <v>164</v>
      </c>
      <c r="I3257" t="s">
        <v>65</v>
      </c>
      <c r="J3257">
        <v>41</v>
      </c>
      <c r="K3257">
        <v>2059</v>
      </c>
      <c r="L3257">
        <v>2046</v>
      </c>
      <c r="M3257">
        <v>2069</v>
      </c>
      <c r="N3257">
        <v>100</v>
      </c>
      <c r="O3257">
        <v>18.5656737051</v>
      </c>
      <c r="P3257">
        <v>0.521477806549</v>
      </c>
      <c r="Q3257">
        <v>100</v>
      </c>
      <c r="R3257">
        <v>2059</v>
      </c>
      <c r="S3257">
        <v>0.56999999999999995</v>
      </c>
      <c r="T3257">
        <v>2058</v>
      </c>
      <c r="U3257">
        <v>0.26</v>
      </c>
      <c r="V3257">
        <v>4.0648543313499999E-2</v>
      </c>
      <c r="W3257">
        <v>2.46070970699E-2</v>
      </c>
      <c r="X3257">
        <v>3.5806515150200002E-2</v>
      </c>
      <c r="Y3257">
        <v>0.173941532969</v>
      </c>
      <c r="Z3257">
        <v>4.9943363969200003E-2</v>
      </c>
      <c r="AA3257">
        <v>12.426963499899999</v>
      </c>
      <c r="AB3257">
        <v>0.43499790736600003</v>
      </c>
      <c r="AC3257">
        <v>2059</v>
      </c>
      <c r="AD3257">
        <v>0.36</v>
      </c>
      <c r="AE3257">
        <v>2061</v>
      </c>
      <c r="AF3257">
        <v>0.31</v>
      </c>
      <c r="AG3257">
        <v>0.37</v>
      </c>
      <c r="AH3257" t="s">
        <v>66</v>
      </c>
      <c r="AI3257" t="s">
        <v>165</v>
      </c>
      <c r="AJ3257" t="s">
        <v>166</v>
      </c>
      <c r="AK3257">
        <v>132</v>
      </c>
      <c r="AL3257" t="s">
        <v>167</v>
      </c>
      <c r="AM3257">
        <v>1</v>
      </c>
      <c r="AN3257">
        <v>13201</v>
      </c>
      <c r="AO3257" t="s">
        <v>510</v>
      </c>
      <c r="AP3257">
        <v>1103</v>
      </c>
      <c r="AQ3257" t="s">
        <v>71</v>
      </c>
      <c r="AR3257" t="s">
        <v>66</v>
      </c>
      <c r="AS3257">
        <v>2059</v>
      </c>
      <c r="AT3257">
        <v>2.4607E-2</v>
      </c>
      <c r="AU3257">
        <v>2.8E-5</v>
      </c>
      <c r="AV3257" t="s">
        <v>78</v>
      </c>
      <c r="AW3257">
        <v>0.81020000000000003</v>
      </c>
      <c r="AX3257">
        <v>3.5806999999999999E-2</v>
      </c>
      <c r="AY3257">
        <v>2.0500000000000002E-3</v>
      </c>
      <c r="AZ3257" t="s">
        <v>80</v>
      </c>
      <c r="BA3257">
        <v>0.71530000000000005</v>
      </c>
      <c r="BB3257">
        <v>0.17394200000000001</v>
      </c>
      <c r="BC3257">
        <v>3.15E-3</v>
      </c>
      <c r="BD3257" t="s">
        <v>80</v>
      </c>
      <c r="BE3257" t="s">
        <v>74</v>
      </c>
      <c r="BF3257">
        <v>0.17430000000000001</v>
      </c>
      <c r="BG3257" t="s">
        <v>75</v>
      </c>
      <c r="BH3257">
        <v>3.15E-3</v>
      </c>
      <c r="BI3257" t="s">
        <v>80</v>
      </c>
      <c r="BJ3257">
        <v>1.8890000000000001E-3</v>
      </c>
      <c r="BK3257" t="s">
        <v>76</v>
      </c>
      <c r="BL3257" t="s">
        <v>85</v>
      </c>
    </row>
    <row r="3258" spans="1:64" x14ac:dyDescent="0.25">
      <c r="A3258">
        <v>3201</v>
      </c>
      <c r="B3258" t="s">
        <v>514</v>
      </c>
      <c r="C3258" t="s">
        <v>518</v>
      </c>
      <c r="D3258">
        <v>57</v>
      </c>
      <c r="E3258">
        <v>256</v>
      </c>
      <c r="F3258">
        <v>4</v>
      </c>
      <c r="G3258" t="s">
        <v>509</v>
      </c>
      <c r="H3258" t="s">
        <v>164</v>
      </c>
      <c r="I3258" t="s">
        <v>65</v>
      </c>
      <c r="J3258">
        <v>41</v>
      </c>
      <c r="K3258">
        <v>2069</v>
      </c>
      <c r="L3258">
        <v>2059</v>
      </c>
      <c r="M3258">
        <v>2081</v>
      </c>
      <c r="N3258">
        <v>43</v>
      </c>
      <c r="O3258">
        <v>16.893160916300001</v>
      </c>
      <c r="P3258">
        <v>0.55001336404800005</v>
      </c>
      <c r="Q3258">
        <v>100</v>
      </c>
      <c r="R3258">
        <v>2069</v>
      </c>
      <c r="S3258">
        <v>0.74</v>
      </c>
      <c r="T3258">
        <v>2070</v>
      </c>
      <c r="U3258">
        <v>0.18</v>
      </c>
      <c r="V3258">
        <v>4.6047841144599998E-2</v>
      </c>
      <c r="W3258">
        <v>3.5806515150200002E-2</v>
      </c>
      <c r="X3258">
        <v>3.4985460371399997E-2</v>
      </c>
      <c r="Y3258">
        <v>0.15843860607999999</v>
      </c>
      <c r="Z3258">
        <v>4.51808247558E-2</v>
      </c>
      <c r="AA3258">
        <v>12.5216331776</v>
      </c>
      <c r="AB3258">
        <v>0.41627657057099998</v>
      </c>
      <c r="AC3258">
        <v>2069</v>
      </c>
      <c r="AD3258">
        <v>0.9</v>
      </c>
      <c r="AE3258">
        <v>2070</v>
      </c>
      <c r="AF3258">
        <v>0.09</v>
      </c>
      <c r="AG3258">
        <v>0.74</v>
      </c>
      <c r="AH3258" t="s">
        <v>66</v>
      </c>
      <c r="AI3258" t="s">
        <v>165</v>
      </c>
      <c r="AJ3258" t="s">
        <v>166</v>
      </c>
      <c r="AK3258">
        <v>132</v>
      </c>
      <c r="AL3258" t="s">
        <v>167</v>
      </c>
      <c r="AM3258">
        <v>1</v>
      </c>
      <c r="AN3258">
        <v>13201</v>
      </c>
      <c r="AO3258" t="s">
        <v>510</v>
      </c>
      <c r="AP3258">
        <v>1103</v>
      </c>
      <c r="AQ3258" t="s">
        <v>71</v>
      </c>
      <c r="AR3258" t="s">
        <v>66</v>
      </c>
      <c r="AS3258">
        <v>2069</v>
      </c>
      <c r="AT3258">
        <v>3.5806999999999999E-2</v>
      </c>
      <c r="AU3258">
        <v>2.0500000000000002E-3</v>
      </c>
      <c r="AV3258" t="s">
        <v>80</v>
      </c>
      <c r="AW3258">
        <v>0.71530000000000005</v>
      </c>
      <c r="AX3258">
        <v>3.4985000000000002E-2</v>
      </c>
      <c r="AY3258">
        <v>7.5500000000000003E-4</v>
      </c>
      <c r="AZ3258" t="s">
        <v>78</v>
      </c>
      <c r="BA3258">
        <v>0.69479999999999997</v>
      </c>
      <c r="BB3258">
        <v>0.15843860000000001</v>
      </c>
      <c r="BC3258">
        <v>3.4299999999999997E-2</v>
      </c>
      <c r="BD3258" t="s">
        <v>81</v>
      </c>
      <c r="BE3258" t="s">
        <v>74</v>
      </c>
      <c r="BF3258">
        <v>0.94259999999999999</v>
      </c>
      <c r="BG3258" t="s">
        <v>75</v>
      </c>
      <c r="BH3258">
        <v>3.4299999999999997E-2</v>
      </c>
      <c r="BI3258" t="s">
        <v>81</v>
      </c>
      <c r="BJ3258">
        <v>9.7739999999999994E-2</v>
      </c>
      <c r="BK3258" t="s">
        <v>83</v>
      </c>
      <c r="BL3258" t="s">
        <v>85</v>
      </c>
    </row>
    <row r="3259" spans="1:64" x14ac:dyDescent="0.25">
      <c r="A3259">
        <v>3202</v>
      </c>
      <c r="B3259" t="s">
        <v>514</v>
      </c>
      <c r="C3259" t="s">
        <v>518</v>
      </c>
      <c r="D3259">
        <v>57</v>
      </c>
      <c r="E3259">
        <v>256</v>
      </c>
      <c r="F3259">
        <v>4</v>
      </c>
      <c r="G3259" t="s">
        <v>509</v>
      </c>
      <c r="H3259" t="s">
        <v>164</v>
      </c>
      <c r="I3259" t="s">
        <v>65</v>
      </c>
      <c r="J3259">
        <v>41</v>
      </c>
      <c r="K3259">
        <v>2081</v>
      </c>
      <c r="L3259">
        <v>2069</v>
      </c>
      <c r="M3259">
        <v>2092</v>
      </c>
      <c r="N3259">
        <v>41</v>
      </c>
      <c r="O3259">
        <v>15.637164479999999</v>
      </c>
      <c r="P3259">
        <v>0.44358028597799998</v>
      </c>
      <c r="Q3259">
        <v>43</v>
      </c>
      <c r="R3259">
        <v>2081</v>
      </c>
      <c r="S3259">
        <v>0.77</v>
      </c>
      <c r="T3259">
        <v>2082</v>
      </c>
      <c r="U3259">
        <v>0.12</v>
      </c>
      <c r="V3259">
        <v>3.7896693016899997E-2</v>
      </c>
      <c r="W3259">
        <v>3.4985460371399997E-2</v>
      </c>
      <c r="X3259">
        <v>3.6970136366200002E-2</v>
      </c>
      <c r="Y3259">
        <v>2.9423051269400001E-2</v>
      </c>
      <c r="Z3259">
        <v>4.14944436268E-2</v>
      </c>
      <c r="AA3259">
        <v>10.0787492358</v>
      </c>
      <c r="AB3259">
        <v>0.33383315005199998</v>
      </c>
      <c r="AC3259">
        <v>2081</v>
      </c>
      <c r="AD3259">
        <v>0.67</v>
      </c>
      <c r="AE3259">
        <v>2082</v>
      </c>
      <c r="AF3259">
        <v>0.09</v>
      </c>
      <c r="AG3259">
        <v>0.37</v>
      </c>
      <c r="AH3259" t="s">
        <v>66</v>
      </c>
      <c r="AI3259" t="s">
        <v>165</v>
      </c>
      <c r="AJ3259" t="s">
        <v>166</v>
      </c>
      <c r="AK3259">
        <v>132</v>
      </c>
      <c r="AL3259" t="s">
        <v>167</v>
      </c>
      <c r="AM3259">
        <v>1</v>
      </c>
      <c r="AN3259">
        <v>13201</v>
      </c>
      <c r="AO3259" t="s">
        <v>510</v>
      </c>
      <c r="AP3259">
        <v>1103</v>
      </c>
      <c r="AQ3259" t="s">
        <v>71</v>
      </c>
      <c r="AR3259" t="s">
        <v>66</v>
      </c>
      <c r="AS3259">
        <v>2081</v>
      </c>
      <c r="AT3259">
        <v>3.4985000000000002E-2</v>
      </c>
      <c r="AU3259">
        <v>7.5500000000000003E-4</v>
      </c>
      <c r="AV3259" t="s">
        <v>78</v>
      </c>
      <c r="AW3259">
        <v>0.69479999999999997</v>
      </c>
      <c r="AX3259">
        <v>3.6970000000000003E-2</v>
      </c>
      <c r="AY3259">
        <v>5.1900000000000004E-4</v>
      </c>
      <c r="AZ3259" t="s">
        <v>78</v>
      </c>
      <c r="BA3259">
        <v>0.75470000000000004</v>
      </c>
      <c r="BB3259">
        <v>2.9423000000000001E-2</v>
      </c>
      <c r="BC3259">
        <v>0.67323500000000003</v>
      </c>
      <c r="BD3259" t="s">
        <v>72</v>
      </c>
      <c r="BE3259" t="s">
        <v>74</v>
      </c>
      <c r="BF3259">
        <v>0.849495</v>
      </c>
      <c r="BG3259" t="s">
        <v>75</v>
      </c>
      <c r="BH3259">
        <v>0.67323500000000003</v>
      </c>
      <c r="BI3259" t="s">
        <v>72</v>
      </c>
      <c r="BJ3259">
        <v>0.88280000000000003</v>
      </c>
      <c r="BK3259" t="s">
        <v>75</v>
      </c>
      <c r="BL3259" t="s">
        <v>85</v>
      </c>
    </row>
    <row r="3260" spans="1:64" x14ac:dyDescent="0.25">
      <c r="A3260">
        <v>3203</v>
      </c>
      <c r="B3260" t="s">
        <v>514</v>
      </c>
      <c r="C3260" t="s">
        <v>518</v>
      </c>
      <c r="D3260">
        <v>57</v>
      </c>
      <c r="E3260">
        <v>256</v>
      </c>
      <c r="F3260">
        <v>4</v>
      </c>
      <c r="G3260" t="s">
        <v>509</v>
      </c>
      <c r="H3260" t="s">
        <v>164</v>
      </c>
      <c r="I3260" t="s">
        <v>65</v>
      </c>
      <c r="J3260">
        <v>41</v>
      </c>
      <c r="K3260">
        <v>2092</v>
      </c>
      <c r="L3260">
        <v>2081</v>
      </c>
      <c r="M3260">
        <v>2100</v>
      </c>
      <c r="N3260">
        <v>41</v>
      </c>
      <c r="O3260">
        <v>13.194144885</v>
      </c>
      <c r="P3260">
        <v>0.42945803896099999</v>
      </c>
      <c r="Q3260">
        <v>41</v>
      </c>
      <c r="R3260">
        <v>2092</v>
      </c>
      <c r="S3260">
        <v>0.61</v>
      </c>
      <c r="T3260">
        <v>2093</v>
      </c>
      <c r="U3260">
        <v>0.11</v>
      </c>
      <c r="V3260">
        <v>4.3921100878800003E-2</v>
      </c>
      <c r="W3260">
        <v>3.6970136366200002E-2</v>
      </c>
      <c r="X3260">
        <v>5.2433005954000002E-2</v>
      </c>
      <c r="Y3260">
        <v>5.70366070423E-3</v>
      </c>
      <c r="Z3260">
        <v>4.6642009804699999E-2</v>
      </c>
      <c r="AA3260">
        <v>11.1002825145</v>
      </c>
      <c r="AB3260">
        <v>0.38006747983900002</v>
      </c>
      <c r="AC3260">
        <v>2093</v>
      </c>
      <c r="AD3260">
        <v>0.46</v>
      </c>
      <c r="AE3260">
        <v>2092</v>
      </c>
      <c r="AF3260">
        <v>0.32</v>
      </c>
      <c r="AG3260">
        <v>0.43</v>
      </c>
      <c r="AH3260" t="s">
        <v>66</v>
      </c>
      <c r="AI3260" t="s">
        <v>165</v>
      </c>
      <c r="AJ3260" t="s">
        <v>166</v>
      </c>
      <c r="AK3260">
        <v>132</v>
      </c>
      <c r="AL3260" t="s">
        <v>167</v>
      </c>
      <c r="AM3260">
        <v>1</v>
      </c>
      <c r="AN3260">
        <v>13201</v>
      </c>
      <c r="AO3260" t="s">
        <v>510</v>
      </c>
      <c r="AP3260">
        <v>1103</v>
      </c>
      <c r="AQ3260" t="s">
        <v>71</v>
      </c>
      <c r="AR3260" t="s">
        <v>66</v>
      </c>
      <c r="AS3260">
        <v>2092</v>
      </c>
      <c r="AT3260">
        <v>3.6970000000000003E-2</v>
      </c>
      <c r="AU3260">
        <v>5.1900000000000004E-4</v>
      </c>
      <c r="AV3260" t="s">
        <v>78</v>
      </c>
      <c r="AW3260">
        <v>0.75470000000000004</v>
      </c>
      <c r="AX3260">
        <v>5.2433E-2</v>
      </c>
      <c r="AY3260">
        <v>1.1E-5</v>
      </c>
      <c r="AZ3260" t="s">
        <v>78</v>
      </c>
      <c r="BA3260">
        <v>0.9677</v>
      </c>
      <c r="BB3260">
        <v>5.7039999999999999E-3</v>
      </c>
      <c r="BC3260">
        <v>0.92200000000000004</v>
      </c>
      <c r="BD3260" t="s">
        <v>72</v>
      </c>
      <c r="BE3260" t="s">
        <v>74</v>
      </c>
      <c r="BF3260">
        <v>0.17100000000000001</v>
      </c>
      <c r="BG3260" t="s">
        <v>75</v>
      </c>
      <c r="BH3260">
        <v>0.92200000000000004</v>
      </c>
      <c r="BI3260" t="s">
        <v>72</v>
      </c>
      <c r="BJ3260">
        <v>0.31590000000000001</v>
      </c>
      <c r="BK3260" t="s">
        <v>75</v>
      </c>
      <c r="BL3260" t="s">
        <v>85</v>
      </c>
    </row>
    <row r="3261" spans="1:64" x14ac:dyDescent="0.25">
      <c r="A3261" t="s">
        <v>0</v>
      </c>
      <c r="B3261" t="s">
        <v>1</v>
      </c>
      <c r="C3261" t="s">
        <v>2</v>
      </c>
      <c r="D3261" t="s">
        <v>3</v>
      </c>
      <c r="E3261" t="s">
        <v>4</v>
      </c>
      <c r="F3261" t="s">
        <v>5</v>
      </c>
      <c r="G3261" t="s">
        <v>6</v>
      </c>
      <c r="H3261" t="s">
        <v>7</v>
      </c>
      <c r="I3261" t="s">
        <v>8</v>
      </c>
      <c r="J3261" t="s">
        <v>9</v>
      </c>
      <c r="K3261" t="s">
        <v>10</v>
      </c>
      <c r="L3261" t="s">
        <v>11</v>
      </c>
      <c r="M3261" t="s">
        <v>12</v>
      </c>
      <c r="N3261" t="s">
        <v>13</v>
      </c>
      <c r="O3261" t="s">
        <v>14</v>
      </c>
      <c r="P3261" t="s">
        <v>15</v>
      </c>
      <c r="Q3261" t="s">
        <v>16</v>
      </c>
      <c r="R3261" t="s">
        <v>17</v>
      </c>
      <c r="S3261" t="s">
        <v>18</v>
      </c>
      <c r="T3261" t="s">
        <v>19</v>
      </c>
      <c r="U3261" t="s">
        <v>20</v>
      </c>
      <c r="V3261" t="s">
        <v>21</v>
      </c>
      <c r="W3261" t="s">
        <v>22</v>
      </c>
      <c r="X3261" t="s">
        <v>23</v>
      </c>
      <c r="Y3261" t="s">
        <v>24</v>
      </c>
      <c r="Z3261" t="s">
        <v>25</v>
      </c>
      <c r="AA3261" t="s">
        <v>26</v>
      </c>
      <c r="AB3261" t="s">
        <v>27</v>
      </c>
      <c r="AC3261" t="s">
        <v>28</v>
      </c>
      <c r="AD3261" t="s">
        <v>29</v>
      </c>
      <c r="AE3261" t="s">
        <v>30</v>
      </c>
      <c r="AF3261" t="s">
        <v>31</v>
      </c>
      <c r="AG3261" t="s">
        <v>32</v>
      </c>
      <c r="AH3261" t="s">
        <v>33</v>
      </c>
      <c r="AI3261" t="s">
        <v>34</v>
      </c>
      <c r="AJ3261" t="s">
        <v>35</v>
      </c>
      <c r="AK3261" t="s">
        <v>36</v>
      </c>
      <c r="AL3261" t="s">
        <v>7</v>
      </c>
      <c r="AM3261" t="s">
        <v>37</v>
      </c>
      <c r="AN3261" t="s">
        <v>38</v>
      </c>
      <c r="AO3261" t="s">
        <v>39</v>
      </c>
      <c r="AP3261" t="s">
        <v>40</v>
      </c>
      <c r="AQ3261" t="s">
        <v>41</v>
      </c>
      <c r="AR3261" t="s">
        <v>33</v>
      </c>
      <c r="AS3261" t="s">
        <v>42</v>
      </c>
      <c r="AT3261" t="s">
        <v>43</v>
      </c>
      <c r="AU3261" t="s">
        <v>44</v>
      </c>
      <c r="AV3261" t="s">
        <v>45</v>
      </c>
      <c r="AW3261" t="s">
        <v>46</v>
      </c>
      <c r="AX3261" t="s">
        <v>47</v>
      </c>
      <c r="AY3261" t="s">
        <v>48</v>
      </c>
      <c r="AZ3261" t="s">
        <v>49</v>
      </c>
      <c r="BA3261" t="s">
        <v>50</v>
      </c>
      <c r="BB3261" t="s">
        <v>51</v>
      </c>
      <c r="BC3261" t="s">
        <v>52</v>
      </c>
      <c r="BD3261" t="s">
        <v>53</v>
      </c>
      <c r="BE3261" t="s">
        <v>33</v>
      </c>
      <c r="BF3261" t="s">
        <v>54</v>
      </c>
      <c r="BG3261" t="s">
        <v>55</v>
      </c>
      <c r="BH3261" t="s">
        <v>56</v>
      </c>
      <c r="BI3261" t="s">
        <v>57</v>
      </c>
      <c r="BJ3261" t="s">
        <v>58</v>
      </c>
      <c r="BK3261" t="s">
        <v>59</v>
      </c>
      <c r="BL3261" t="s">
        <v>60</v>
      </c>
    </row>
    <row r="3262" spans="1:64" x14ac:dyDescent="0.25">
      <c r="A3262">
        <v>3204</v>
      </c>
      <c r="B3262" t="s">
        <v>519</v>
      </c>
      <c r="C3262" t="s">
        <v>520</v>
      </c>
      <c r="D3262">
        <v>58</v>
      </c>
      <c r="E3262">
        <v>257</v>
      </c>
      <c r="F3262">
        <v>1</v>
      </c>
      <c r="G3262" t="s">
        <v>509</v>
      </c>
      <c r="H3262" t="s">
        <v>89</v>
      </c>
      <c r="I3262" t="s">
        <v>65</v>
      </c>
      <c r="J3262">
        <v>95</v>
      </c>
      <c r="K3262">
        <v>1934</v>
      </c>
      <c r="L3262">
        <v>1861</v>
      </c>
      <c r="M3262">
        <v>1964</v>
      </c>
      <c r="N3262">
        <v>97</v>
      </c>
      <c r="O3262">
        <v>43.6115946201</v>
      </c>
      <c r="P3262">
        <v>0.24115820805900001</v>
      </c>
      <c r="Q3262">
        <v>97</v>
      </c>
      <c r="R3262">
        <v>1934</v>
      </c>
      <c r="S3262">
        <v>0.61</v>
      </c>
      <c r="T3262">
        <v>1931</v>
      </c>
      <c r="U3262">
        <v>0.26</v>
      </c>
      <c r="V3262">
        <v>3.1980957405000001E-3</v>
      </c>
      <c r="W3262">
        <v>1.20309062074E-3</v>
      </c>
      <c r="X3262">
        <v>-3.6530133479099999E-3</v>
      </c>
      <c r="Y3262">
        <v>0.25356323633</v>
      </c>
      <c r="Z3262">
        <v>2.5172000000399999E-2</v>
      </c>
      <c r="AA3262">
        <v>10.161490240799999</v>
      </c>
      <c r="AB3262">
        <v>0.22770344971500001</v>
      </c>
      <c r="AC3262">
        <v>1934</v>
      </c>
      <c r="AD3262">
        <v>0.85</v>
      </c>
      <c r="AE3262">
        <v>1931</v>
      </c>
      <c r="AF3262">
        <v>0.1</v>
      </c>
      <c r="AG3262">
        <v>0.76</v>
      </c>
      <c r="AH3262" t="s">
        <v>66</v>
      </c>
      <c r="AI3262" t="s">
        <v>90</v>
      </c>
      <c r="AJ3262" t="s">
        <v>91</v>
      </c>
      <c r="AK3262">
        <v>12</v>
      </c>
      <c r="AL3262" t="s">
        <v>92</v>
      </c>
      <c r="AM3262">
        <v>1</v>
      </c>
      <c r="AN3262">
        <v>1201</v>
      </c>
      <c r="AO3262" t="s">
        <v>510</v>
      </c>
      <c r="AP3262">
        <v>1103</v>
      </c>
      <c r="AQ3262" t="s">
        <v>71</v>
      </c>
      <c r="AR3262" t="s">
        <v>66</v>
      </c>
      <c r="AS3262">
        <v>1934</v>
      </c>
      <c r="AT3262">
        <v>1.2030000000000001E-3</v>
      </c>
      <c r="AU3262">
        <v>0.125</v>
      </c>
      <c r="AV3262" t="s">
        <v>72</v>
      </c>
      <c r="AW3262">
        <v>3.2390000000000002E-2</v>
      </c>
      <c r="AX3262">
        <v>-3.653E-3</v>
      </c>
      <c r="AY3262">
        <v>2.1299999999999999E-2</v>
      </c>
      <c r="AZ3262" t="s">
        <v>81</v>
      </c>
      <c r="BA3262">
        <v>0.1754</v>
      </c>
      <c r="BB3262">
        <v>0.25356299999999998</v>
      </c>
      <c r="BC3262">
        <v>1.5E-5</v>
      </c>
      <c r="BD3262" t="s">
        <v>78</v>
      </c>
      <c r="BE3262" t="s">
        <v>74</v>
      </c>
      <c r="BF3262">
        <v>8.1100000000000005E-2</v>
      </c>
      <c r="BG3262" t="s">
        <v>83</v>
      </c>
      <c r="BH3262">
        <v>1.5E-5</v>
      </c>
      <c r="BI3262" t="s">
        <v>78</v>
      </c>
      <c r="BJ3262">
        <v>4.1E-5</v>
      </c>
      <c r="BK3262" t="s">
        <v>79</v>
      </c>
      <c r="BL3262" t="s">
        <v>77</v>
      </c>
    </row>
    <row r="3263" spans="1:64" x14ac:dyDescent="0.25">
      <c r="A3263">
        <v>3205</v>
      </c>
      <c r="B3263" t="s">
        <v>519</v>
      </c>
      <c r="C3263" t="s">
        <v>520</v>
      </c>
      <c r="D3263">
        <v>58</v>
      </c>
      <c r="E3263">
        <v>257</v>
      </c>
      <c r="F3263">
        <v>1</v>
      </c>
      <c r="G3263" t="s">
        <v>509</v>
      </c>
      <c r="H3263" t="s">
        <v>89</v>
      </c>
      <c r="I3263" t="s">
        <v>65</v>
      </c>
      <c r="J3263">
        <v>95</v>
      </c>
      <c r="K3263">
        <v>1964</v>
      </c>
      <c r="L3263">
        <v>1934</v>
      </c>
      <c r="M3263">
        <v>1980</v>
      </c>
      <c r="N3263">
        <v>97</v>
      </c>
      <c r="O3263">
        <v>26.187488458200001</v>
      </c>
      <c r="P3263">
        <v>-0.22428451973800001</v>
      </c>
      <c r="Q3263">
        <v>100</v>
      </c>
      <c r="R3263">
        <v>1964</v>
      </c>
      <c r="S3263">
        <v>0.86</v>
      </c>
      <c r="T3263">
        <v>1961</v>
      </c>
      <c r="U3263">
        <v>0.05</v>
      </c>
      <c r="V3263">
        <v>-6.9507375887899996E-3</v>
      </c>
      <c r="W3263">
        <v>-3.6530133479099999E-3</v>
      </c>
      <c r="X3263">
        <v>1.7186737743600002E-2</v>
      </c>
      <c r="Y3263">
        <v>-0.318062112003</v>
      </c>
      <c r="Z3263">
        <v>-1.4596686272700001E-2</v>
      </c>
      <c r="AA3263">
        <v>8.0659440095200008</v>
      </c>
      <c r="AB3263">
        <v>-0.20298020189300001</v>
      </c>
      <c r="AC3263">
        <v>1964</v>
      </c>
      <c r="AD3263">
        <v>0.98</v>
      </c>
      <c r="AE3263">
        <v>1961</v>
      </c>
      <c r="AF3263">
        <v>0.01</v>
      </c>
      <c r="AG3263">
        <v>0.99</v>
      </c>
      <c r="AH3263" t="s">
        <v>66</v>
      </c>
      <c r="AI3263" t="s">
        <v>90</v>
      </c>
      <c r="AJ3263" t="s">
        <v>91</v>
      </c>
      <c r="AK3263">
        <v>12</v>
      </c>
      <c r="AL3263" t="s">
        <v>92</v>
      </c>
      <c r="AM3263">
        <v>1</v>
      </c>
      <c r="AN3263">
        <v>1201</v>
      </c>
      <c r="AO3263" t="s">
        <v>510</v>
      </c>
      <c r="AP3263">
        <v>1103</v>
      </c>
      <c r="AQ3263" t="s">
        <v>71</v>
      </c>
      <c r="AR3263" t="s">
        <v>66</v>
      </c>
      <c r="AS3263">
        <v>1964</v>
      </c>
      <c r="AT3263">
        <v>-3.653E-3</v>
      </c>
      <c r="AU3263">
        <v>2.1299999999999999E-2</v>
      </c>
      <c r="AV3263" t="s">
        <v>81</v>
      </c>
      <c r="AW3263">
        <v>0.1754</v>
      </c>
      <c r="AX3263">
        <v>1.7187000000000001E-2</v>
      </c>
      <c r="AY3263">
        <v>2.5999999999999999E-3</v>
      </c>
      <c r="AZ3263" t="s">
        <v>80</v>
      </c>
      <c r="BA3263">
        <v>0.48809999999999998</v>
      </c>
      <c r="BB3263">
        <v>-0.31806200000000001</v>
      </c>
      <c r="BC3263">
        <v>0</v>
      </c>
      <c r="BD3263" t="s">
        <v>78</v>
      </c>
      <c r="BE3263" t="s">
        <v>74</v>
      </c>
      <c r="BF3263">
        <v>3.0000000000000001E-5</v>
      </c>
      <c r="BG3263" t="s">
        <v>79</v>
      </c>
      <c r="BH3263">
        <v>0</v>
      </c>
      <c r="BI3263" t="s">
        <v>78</v>
      </c>
      <c r="BJ3263">
        <v>0</v>
      </c>
      <c r="BK3263" t="s">
        <v>79</v>
      </c>
      <c r="BL3263" t="s">
        <v>77</v>
      </c>
    </row>
    <row r="3264" spans="1:64" x14ac:dyDescent="0.25">
      <c r="A3264">
        <v>3206</v>
      </c>
      <c r="B3264" t="s">
        <v>519</v>
      </c>
      <c r="C3264" t="s">
        <v>520</v>
      </c>
      <c r="D3264">
        <v>58</v>
      </c>
      <c r="E3264">
        <v>257</v>
      </c>
      <c r="F3264">
        <v>1</v>
      </c>
      <c r="G3264" t="s">
        <v>509</v>
      </c>
      <c r="H3264" t="s">
        <v>89</v>
      </c>
      <c r="I3264" t="s">
        <v>65</v>
      </c>
      <c r="J3264">
        <v>95</v>
      </c>
      <c r="K3264">
        <v>1980</v>
      </c>
      <c r="L3264">
        <v>1964</v>
      </c>
      <c r="M3264">
        <v>1997</v>
      </c>
      <c r="N3264">
        <v>100</v>
      </c>
      <c r="O3264">
        <v>24.142675337699998</v>
      </c>
      <c r="P3264">
        <v>0.364472904619</v>
      </c>
      <c r="Q3264">
        <v>100</v>
      </c>
      <c r="R3264">
        <v>1980</v>
      </c>
      <c r="S3264">
        <v>0.95</v>
      </c>
      <c r="T3264">
        <v>1979</v>
      </c>
      <c r="U3264">
        <v>0.03</v>
      </c>
      <c r="V3264">
        <v>1.99969819518E-2</v>
      </c>
      <c r="W3264">
        <v>1.7186737743600002E-2</v>
      </c>
      <c r="X3264">
        <v>1.1059109479E-2</v>
      </c>
      <c r="Y3264">
        <v>0.13535691175299999</v>
      </c>
      <c r="Z3264">
        <v>3.0065841910500001E-2</v>
      </c>
      <c r="AA3264">
        <v>11.397999038</v>
      </c>
      <c r="AB3264">
        <v>0.26375337644300001</v>
      </c>
      <c r="AC3264">
        <v>1980</v>
      </c>
      <c r="AD3264">
        <v>0.85</v>
      </c>
      <c r="AE3264">
        <v>1977</v>
      </c>
      <c r="AF3264">
        <v>0.06</v>
      </c>
      <c r="AG3264">
        <v>0.85</v>
      </c>
      <c r="AH3264" t="s">
        <v>66</v>
      </c>
      <c r="AI3264" t="s">
        <v>90</v>
      </c>
      <c r="AJ3264" t="s">
        <v>91</v>
      </c>
      <c r="AK3264">
        <v>12</v>
      </c>
      <c r="AL3264" t="s">
        <v>92</v>
      </c>
      <c r="AM3264">
        <v>1</v>
      </c>
      <c r="AN3264">
        <v>1201</v>
      </c>
      <c r="AO3264" t="s">
        <v>510</v>
      </c>
      <c r="AP3264">
        <v>1103</v>
      </c>
      <c r="AQ3264" t="s">
        <v>71</v>
      </c>
      <c r="AR3264" t="s">
        <v>66</v>
      </c>
      <c r="AS3264">
        <v>1980</v>
      </c>
      <c r="AT3264">
        <v>1.7187000000000001E-2</v>
      </c>
      <c r="AU3264">
        <v>2.5999999999999999E-3</v>
      </c>
      <c r="AV3264" t="s">
        <v>80</v>
      </c>
      <c r="AW3264">
        <v>0.48809999999999998</v>
      </c>
      <c r="AX3264">
        <v>1.1058999999999999E-2</v>
      </c>
      <c r="AY3264">
        <v>1.4999999999999999E-2</v>
      </c>
      <c r="AZ3264" t="s">
        <v>81</v>
      </c>
      <c r="BA3264">
        <v>0.3347</v>
      </c>
      <c r="BB3264">
        <v>0.13535700000000001</v>
      </c>
      <c r="BC3264">
        <v>2.8000000000000001E-2</v>
      </c>
      <c r="BD3264" t="s">
        <v>81</v>
      </c>
      <c r="BE3264" t="s">
        <v>74</v>
      </c>
      <c r="BF3264">
        <v>0.3286</v>
      </c>
      <c r="BG3264" t="s">
        <v>75</v>
      </c>
      <c r="BH3264">
        <v>2.8000000000000001E-2</v>
      </c>
      <c r="BI3264" t="s">
        <v>81</v>
      </c>
      <c r="BJ3264">
        <v>5.6840000000000002E-2</v>
      </c>
      <c r="BK3264" t="s">
        <v>83</v>
      </c>
      <c r="BL3264" t="s">
        <v>77</v>
      </c>
    </row>
    <row r="3265" spans="1:64" x14ac:dyDescent="0.25">
      <c r="A3265">
        <v>3207</v>
      </c>
      <c r="B3265" t="s">
        <v>519</v>
      </c>
      <c r="C3265" t="s">
        <v>520</v>
      </c>
      <c r="D3265">
        <v>58</v>
      </c>
      <c r="E3265">
        <v>257</v>
      </c>
      <c r="F3265">
        <v>1</v>
      </c>
      <c r="G3265" t="s">
        <v>509</v>
      </c>
      <c r="H3265" t="s">
        <v>89</v>
      </c>
      <c r="I3265" t="s">
        <v>65</v>
      </c>
      <c r="J3265">
        <v>95</v>
      </c>
      <c r="K3265">
        <v>1997</v>
      </c>
      <c r="L3265">
        <v>1980</v>
      </c>
      <c r="M3265">
        <v>2015</v>
      </c>
      <c r="N3265">
        <v>100</v>
      </c>
      <c r="O3265">
        <v>27.281032624600002</v>
      </c>
      <c r="P3265">
        <v>0.41116199186800001</v>
      </c>
      <c r="Q3265">
        <v>100</v>
      </c>
      <c r="R3265">
        <v>1997</v>
      </c>
      <c r="S3265">
        <v>1</v>
      </c>
      <c r="T3265">
        <v>0</v>
      </c>
      <c r="U3265">
        <v>0</v>
      </c>
      <c r="V3265">
        <v>2.0459700047800001E-2</v>
      </c>
      <c r="W3265">
        <v>1.1059109479E-2</v>
      </c>
      <c r="X3265">
        <v>1.14574423811E-2</v>
      </c>
      <c r="Y3265">
        <v>0.21430156317900001</v>
      </c>
      <c r="Z3265">
        <v>3.6280851716199998E-2</v>
      </c>
      <c r="AA3265">
        <v>10.959219774399999</v>
      </c>
      <c r="AB3265">
        <v>0.32631385388200002</v>
      </c>
      <c r="AC3265">
        <v>1997</v>
      </c>
      <c r="AD3265">
        <v>0.88</v>
      </c>
      <c r="AE3265">
        <v>1998</v>
      </c>
      <c r="AF3265">
        <v>0.05</v>
      </c>
      <c r="AG3265">
        <v>0.94</v>
      </c>
      <c r="AH3265" t="s">
        <v>66</v>
      </c>
      <c r="AI3265" t="s">
        <v>90</v>
      </c>
      <c r="AJ3265" t="s">
        <v>91</v>
      </c>
      <c r="AK3265">
        <v>12</v>
      </c>
      <c r="AL3265" t="s">
        <v>92</v>
      </c>
      <c r="AM3265">
        <v>1</v>
      </c>
      <c r="AN3265">
        <v>1201</v>
      </c>
      <c r="AO3265" t="s">
        <v>510</v>
      </c>
      <c r="AP3265">
        <v>1103</v>
      </c>
      <c r="AQ3265" t="s">
        <v>71</v>
      </c>
      <c r="AR3265" t="s">
        <v>66</v>
      </c>
      <c r="AS3265">
        <v>1997</v>
      </c>
      <c r="AT3265">
        <v>1.1058999999999999E-2</v>
      </c>
      <c r="AU3265">
        <v>1.4999999999999999E-2</v>
      </c>
      <c r="AV3265" t="s">
        <v>81</v>
      </c>
      <c r="AW3265">
        <v>0.3347</v>
      </c>
      <c r="AX3265">
        <v>1.1457E-2</v>
      </c>
      <c r="AY3265">
        <v>1.9900000000000001E-2</v>
      </c>
      <c r="AZ3265" t="s">
        <v>81</v>
      </c>
      <c r="BA3265">
        <v>0.29470000000000002</v>
      </c>
      <c r="BB3265">
        <v>0.21430160000000001</v>
      </c>
      <c r="BC3265">
        <v>1.3600000000000001E-3</v>
      </c>
      <c r="BD3265" t="s">
        <v>80</v>
      </c>
      <c r="BE3265" t="s">
        <v>74</v>
      </c>
      <c r="BF3265">
        <v>0.94794</v>
      </c>
      <c r="BG3265" t="s">
        <v>75</v>
      </c>
      <c r="BH3265">
        <v>1.3600000000000001E-3</v>
      </c>
      <c r="BI3265" t="s">
        <v>80</v>
      </c>
      <c r="BJ3265">
        <v>5.4679999999999998E-3</v>
      </c>
      <c r="BK3265" t="s">
        <v>76</v>
      </c>
      <c r="BL3265" t="s">
        <v>77</v>
      </c>
    </row>
    <row r="3266" spans="1:64" x14ac:dyDescent="0.25">
      <c r="A3266">
        <v>3208</v>
      </c>
      <c r="B3266" t="s">
        <v>519</v>
      </c>
      <c r="C3266" t="s">
        <v>520</v>
      </c>
      <c r="D3266">
        <v>58</v>
      </c>
      <c r="E3266">
        <v>257</v>
      </c>
      <c r="F3266">
        <v>1</v>
      </c>
      <c r="G3266" t="s">
        <v>509</v>
      </c>
      <c r="H3266" t="s">
        <v>89</v>
      </c>
      <c r="I3266" t="s">
        <v>65</v>
      </c>
      <c r="J3266">
        <v>95</v>
      </c>
      <c r="K3266">
        <v>2015</v>
      </c>
      <c r="L3266">
        <v>1997</v>
      </c>
      <c r="M3266">
        <v>2032</v>
      </c>
      <c r="N3266">
        <v>100</v>
      </c>
      <c r="O3266">
        <v>25.8918434289</v>
      </c>
      <c r="P3266">
        <v>0.39856225699300002</v>
      </c>
      <c r="Q3266">
        <v>100</v>
      </c>
      <c r="R3266">
        <v>2015</v>
      </c>
      <c r="S3266">
        <v>1</v>
      </c>
      <c r="T3266">
        <v>0</v>
      </c>
      <c r="U3266">
        <v>0</v>
      </c>
      <c r="V3266">
        <v>2.0563747665E-2</v>
      </c>
      <c r="W3266">
        <v>1.14574423811E-2</v>
      </c>
      <c r="X3266">
        <v>1.6870165441E-2</v>
      </c>
      <c r="Y3266">
        <v>0.14933202092600001</v>
      </c>
      <c r="Z3266">
        <v>2.9683829653999998E-2</v>
      </c>
      <c r="AA3266">
        <v>11.6176180212</v>
      </c>
      <c r="AB3266">
        <v>0.287147657901</v>
      </c>
      <c r="AC3266">
        <v>2015</v>
      </c>
      <c r="AD3266">
        <v>0.94</v>
      </c>
      <c r="AE3266">
        <v>2014</v>
      </c>
      <c r="AF3266">
        <v>0.06</v>
      </c>
      <c r="AG3266">
        <v>1</v>
      </c>
      <c r="AH3266" t="s">
        <v>66</v>
      </c>
      <c r="AI3266" t="s">
        <v>90</v>
      </c>
      <c r="AJ3266" t="s">
        <v>91</v>
      </c>
      <c r="AK3266">
        <v>12</v>
      </c>
      <c r="AL3266" t="s">
        <v>92</v>
      </c>
      <c r="AM3266">
        <v>1</v>
      </c>
      <c r="AN3266">
        <v>1201</v>
      </c>
      <c r="AO3266" t="s">
        <v>510</v>
      </c>
      <c r="AP3266">
        <v>1103</v>
      </c>
      <c r="AQ3266" t="s">
        <v>71</v>
      </c>
      <c r="AR3266" t="s">
        <v>66</v>
      </c>
      <c r="AS3266">
        <v>2015</v>
      </c>
      <c r="AT3266">
        <v>1.1457E-2</v>
      </c>
      <c r="AU3266">
        <v>1.9900000000000001E-2</v>
      </c>
      <c r="AV3266" t="s">
        <v>81</v>
      </c>
      <c r="AW3266">
        <v>0.29470000000000002</v>
      </c>
      <c r="AX3266">
        <v>1.687E-2</v>
      </c>
      <c r="AY3266">
        <v>7.45E-4</v>
      </c>
      <c r="AZ3266" t="s">
        <v>78</v>
      </c>
      <c r="BA3266">
        <v>0.54259999999999997</v>
      </c>
      <c r="BB3266">
        <v>0.14933199999999999</v>
      </c>
      <c r="BC3266">
        <v>2.0327999999999999E-2</v>
      </c>
      <c r="BD3266" t="s">
        <v>81</v>
      </c>
      <c r="BE3266" t="s">
        <v>74</v>
      </c>
      <c r="BF3266">
        <v>0.37674299999999999</v>
      </c>
      <c r="BG3266" t="s">
        <v>75</v>
      </c>
      <c r="BH3266">
        <v>2.0327999999999999E-2</v>
      </c>
      <c r="BI3266" t="s">
        <v>81</v>
      </c>
      <c r="BJ3266">
        <v>3.7850000000000002E-2</v>
      </c>
      <c r="BK3266" t="s">
        <v>82</v>
      </c>
      <c r="BL3266" t="s">
        <v>77</v>
      </c>
    </row>
    <row r="3267" spans="1:64" x14ac:dyDescent="0.25">
      <c r="A3267">
        <v>3209</v>
      </c>
      <c r="B3267" t="s">
        <v>519</v>
      </c>
      <c r="C3267" t="s">
        <v>520</v>
      </c>
      <c r="D3267">
        <v>58</v>
      </c>
      <c r="E3267">
        <v>257</v>
      </c>
      <c r="F3267">
        <v>1</v>
      </c>
      <c r="G3267" t="s">
        <v>509</v>
      </c>
      <c r="H3267" t="s">
        <v>89</v>
      </c>
      <c r="I3267" t="s">
        <v>65</v>
      </c>
      <c r="J3267">
        <v>95</v>
      </c>
      <c r="K3267">
        <v>2032</v>
      </c>
      <c r="L3267">
        <v>2015</v>
      </c>
      <c r="M3267">
        <v>2045</v>
      </c>
      <c r="N3267">
        <v>99</v>
      </c>
      <c r="O3267">
        <v>23.375037880400001</v>
      </c>
      <c r="P3267">
        <v>0.54768494854700001</v>
      </c>
      <c r="Q3267">
        <v>100</v>
      </c>
      <c r="R3267">
        <v>2032</v>
      </c>
      <c r="S3267">
        <v>0.96</v>
      </c>
      <c r="T3267">
        <v>2033</v>
      </c>
      <c r="U3267">
        <v>0.04</v>
      </c>
      <c r="V3267">
        <v>3.2769445865600003E-2</v>
      </c>
      <c r="W3267">
        <v>1.6870165441E-2</v>
      </c>
      <c r="X3267">
        <v>3.3953177654499997E-2</v>
      </c>
      <c r="Y3267">
        <v>0.17566348039999999</v>
      </c>
      <c r="Z3267">
        <v>4.8652355391100001E-2</v>
      </c>
      <c r="AA3267">
        <v>11.112880111699999</v>
      </c>
      <c r="AB3267">
        <v>0.41133577326499998</v>
      </c>
      <c r="AC3267">
        <v>2032</v>
      </c>
      <c r="AD3267">
        <v>0.8</v>
      </c>
      <c r="AE3267">
        <v>2033</v>
      </c>
      <c r="AF3267">
        <v>0.11</v>
      </c>
      <c r="AG3267">
        <v>0.84</v>
      </c>
      <c r="AH3267" t="s">
        <v>66</v>
      </c>
      <c r="AI3267" t="s">
        <v>90</v>
      </c>
      <c r="AJ3267" t="s">
        <v>91</v>
      </c>
      <c r="AK3267">
        <v>12</v>
      </c>
      <c r="AL3267" t="s">
        <v>92</v>
      </c>
      <c r="AM3267">
        <v>1</v>
      </c>
      <c r="AN3267">
        <v>1201</v>
      </c>
      <c r="AO3267" t="s">
        <v>510</v>
      </c>
      <c r="AP3267">
        <v>1103</v>
      </c>
      <c r="AQ3267" t="s">
        <v>71</v>
      </c>
      <c r="AR3267" t="s">
        <v>66</v>
      </c>
      <c r="AS3267">
        <v>2032</v>
      </c>
      <c r="AT3267">
        <v>1.687E-2</v>
      </c>
      <c r="AU3267">
        <v>7.45E-4</v>
      </c>
      <c r="AV3267" t="s">
        <v>78</v>
      </c>
      <c r="AW3267">
        <v>0.54259999999999997</v>
      </c>
      <c r="AX3267">
        <v>3.3952999999999997E-2</v>
      </c>
      <c r="AY3267">
        <v>5.6499999999999996E-4</v>
      </c>
      <c r="AZ3267" t="s">
        <v>78</v>
      </c>
      <c r="BA3267">
        <v>0.67569999999999997</v>
      </c>
      <c r="BB3267">
        <v>0.17566300000000001</v>
      </c>
      <c r="BC3267">
        <v>1.26E-2</v>
      </c>
      <c r="BD3267" t="s">
        <v>81</v>
      </c>
      <c r="BE3267" t="s">
        <v>74</v>
      </c>
      <c r="BF3267">
        <v>3.7499999999999999E-2</v>
      </c>
      <c r="BG3267" t="s">
        <v>82</v>
      </c>
      <c r="BH3267">
        <v>1.26E-2</v>
      </c>
      <c r="BI3267" t="s">
        <v>81</v>
      </c>
      <c r="BJ3267">
        <v>1.6100000000000001E-3</v>
      </c>
      <c r="BK3267" t="s">
        <v>76</v>
      </c>
      <c r="BL3267" t="s">
        <v>77</v>
      </c>
    </row>
    <row r="3268" spans="1:64" x14ac:dyDescent="0.25">
      <c r="A3268">
        <v>3210</v>
      </c>
      <c r="B3268" t="s">
        <v>519</v>
      </c>
      <c r="C3268" t="s">
        <v>520</v>
      </c>
      <c r="D3268">
        <v>58</v>
      </c>
      <c r="E3268">
        <v>257</v>
      </c>
      <c r="F3268">
        <v>1</v>
      </c>
      <c r="G3268" t="s">
        <v>509</v>
      </c>
      <c r="H3268" t="s">
        <v>89</v>
      </c>
      <c r="I3268" t="s">
        <v>65</v>
      </c>
      <c r="J3268">
        <v>95</v>
      </c>
      <c r="K3268">
        <v>2045</v>
      </c>
      <c r="L3268">
        <v>2032</v>
      </c>
      <c r="M3268">
        <v>2053</v>
      </c>
      <c r="N3268">
        <v>98</v>
      </c>
      <c r="O3268">
        <v>15.7422126137</v>
      </c>
      <c r="P3268">
        <v>0.55800198872399998</v>
      </c>
      <c r="Q3268">
        <v>99</v>
      </c>
      <c r="R3268">
        <v>2045</v>
      </c>
      <c r="S3268">
        <v>0.55000000000000004</v>
      </c>
      <c r="T3268">
        <v>2043</v>
      </c>
      <c r="U3268">
        <v>0.23</v>
      </c>
      <c r="V3268">
        <v>4.7978053030200002E-2</v>
      </c>
      <c r="W3268">
        <v>3.3953177654499997E-2</v>
      </c>
      <c r="X3268">
        <v>4.38429563503E-2</v>
      </c>
      <c r="Y3268">
        <v>0.155184136906</v>
      </c>
      <c r="Z3268">
        <v>5.3158612745999999E-2</v>
      </c>
      <c r="AA3268">
        <v>12.1926464721</v>
      </c>
      <c r="AB3268">
        <v>0.48110157640899998</v>
      </c>
      <c r="AC3268">
        <v>2046</v>
      </c>
      <c r="AD3268">
        <v>0.87</v>
      </c>
      <c r="AE3268">
        <v>2045</v>
      </c>
      <c r="AF3268">
        <v>0.11</v>
      </c>
      <c r="AG3268">
        <v>0.65</v>
      </c>
      <c r="AH3268" t="s">
        <v>66</v>
      </c>
      <c r="AI3268" t="s">
        <v>90</v>
      </c>
      <c r="AJ3268" t="s">
        <v>91</v>
      </c>
      <c r="AK3268">
        <v>12</v>
      </c>
      <c r="AL3268" t="s">
        <v>92</v>
      </c>
      <c r="AM3268">
        <v>1</v>
      </c>
      <c r="AN3268">
        <v>1201</v>
      </c>
      <c r="AO3268" t="s">
        <v>510</v>
      </c>
      <c r="AP3268">
        <v>1103</v>
      </c>
      <c r="AQ3268" t="s">
        <v>71</v>
      </c>
      <c r="AR3268" t="s">
        <v>66</v>
      </c>
      <c r="AS3268">
        <v>2045</v>
      </c>
      <c r="AT3268">
        <v>3.3952999999999997E-2</v>
      </c>
      <c r="AU3268">
        <v>5.6499999999999996E-4</v>
      </c>
      <c r="AV3268" t="s">
        <v>78</v>
      </c>
      <c r="AW3268">
        <v>0.67569999999999997</v>
      </c>
      <c r="AX3268">
        <v>4.3839999999999997E-2</v>
      </c>
      <c r="AY3268">
        <v>5.5799999999999999E-3</v>
      </c>
      <c r="AZ3268" t="s">
        <v>80</v>
      </c>
      <c r="BA3268">
        <v>0.74780000000000002</v>
      </c>
      <c r="BB3268">
        <v>0.15518000000000001</v>
      </c>
      <c r="BC3268">
        <v>7.3870000000000005E-2</v>
      </c>
      <c r="BD3268" t="s">
        <v>73</v>
      </c>
      <c r="BE3268" t="s">
        <v>74</v>
      </c>
      <c r="BF3268">
        <v>0.51439000000000001</v>
      </c>
      <c r="BG3268" t="s">
        <v>75</v>
      </c>
      <c r="BH3268">
        <v>7.3870000000000005E-2</v>
      </c>
      <c r="BI3268" t="s">
        <v>73</v>
      </c>
      <c r="BJ3268">
        <v>6.021E-2</v>
      </c>
      <c r="BK3268" t="s">
        <v>83</v>
      </c>
      <c r="BL3268" t="s">
        <v>77</v>
      </c>
    </row>
    <row r="3269" spans="1:64" x14ac:dyDescent="0.25">
      <c r="A3269">
        <v>3211</v>
      </c>
      <c r="B3269" t="s">
        <v>519</v>
      </c>
      <c r="C3269" t="s">
        <v>520</v>
      </c>
      <c r="D3269">
        <v>58</v>
      </c>
      <c r="E3269">
        <v>257</v>
      </c>
      <c r="F3269">
        <v>1</v>
      </c>
      <c r="G3269" t="s">
        <v>509</v>
      </c>
      <c r="H3269" t="s">
        <v>89</v>
      </c>
      <c r="I3269" t="s">
        <v>65</v>
      </c>
      <c r="J3269">
        <v>95</v>
      </c>
      <c r="K3269">
        <v>2053</v>
      </c>
      <c r="L3269">
        <v>2045</v>
      </c>
      <c r="M3269">
        <v>2063</v>
      </c>
      <c r="N3269">
        <v>98</v>
      </c>
      <c r="O3269">
        <v>12.7962236666</v>
      </c>
      <c r="P3269">
        <v>0.40880866936799998</v>
      </c>
      <c r="Q3269">
        <v>99</v>
      </c>
      <c r="R3269">
        <v>2053</v>
      </c>
      <c r="S3269">
        <v>0.93</v>
      </c>
      <c r="T3269">
        <v>2052</v>
      </c>
      <c r="U3269">
        <v>0.05</v>
      </c>
      <c r="V3269">
        <v>4.2458220676400003E-2</v>
      </c>
      <c r="W3269">
        <v>4.38429563503E-2</v>
      </c>
      <c r="X3269">
        <v>3.0162388887299999E-2</v>
      </c>
      <c r="Y3269">
        <v>8.6686680589000004E-2</v>
      </c>
      <c r="Z3269">
        <v>4.1110964463399999E-2</v>
      </c>
      <c r="AA3269">
        <v>11.4673970373</v>
      </c>
      <c r="AB3269">
        <v>0.35959939101600003</v>
      </c>
      <c r="AC3269">
        <v>2053</v>
      </c>
      <c r="AD3269">
        <v>0.81</v>
      </c>
      <c r="AE3269">
        <v>2052</v>
      </c>
      <c r="AF3269">
        <v>0.19</v>
      </c>
      <c r="AG3269">
        <v>0.39</v>
      </c>
      <c r="AH3269" t="s">
        <v>66</v>
      </c>
      <c r="AI3269" t="s">
        <v>90</v>
      </c>
      <c r="AJ3269" t="s">
        <v>91</v>
      </c>
      <c r="AK3269">
        <v>12</v>
      </c>
      <c r="AL3269" t="s">
        <v>92</v>
      </c>
      <c r="AM3269">
        <v>1</v>
      </c>
      <c r="AN3269">
        <v>1201</v>
      </c>
      <c r="AO3269" t="s">
        <v>510</v>
      </c>
      <c r="AP3269">
        <v>1103</v>
      </c>
      <c r="AQ3269" t="s">
        <v>71</v>
      </c>
      <c r="AR3269" t="s">
        <v>66</v>
      </c>
      <c r="AS3269">
        <v>2053</v>
      </c>
      <c r="AT3269">
        <v>4.3839999999999997E-2</v>
      </c>
      <c r="AU3269">
        <v>5.5799999999999999E-3</v>
      </c>
      <c r="AV3269" t="s">
        <v>80</v>
      </c>
      <c r="AW3269">
        <v>0.74780000000000002</v>
      </c>
      <c r="AX3269">
        <v>3.0162000000000001E-2</v>
      </c>
      <c r="AY3269">
        <v>1.0999999999999999E-2</v>
      </c>
      <c r="AZ3269" t="s">
        <v>81</v>
      </c>
      <c r="BA3269">
        <v>0.57509999999999994</v>
      </c>
      <c r="BB3269">
        <v>8.6687E-2</v>
      </c>
      <c r="BC3269">
        <v>0.25001000000000001</v>
      </c>
      <c r="BD3269" t="s">
        <v>72</v>
      </c>
      <c r="BE3269" t="s">
        <v>74</v>
      </c>
      <c r="BF3269">
        <v>0.36360999999999999</v>
      </c>
      <c r="BG3269" t="s">
        <v>75</v>
      </c>
      <c r="BH3269">
        <v>0.25001000000000001</v>
      </c>
      <c r="BI3269" t="s">
        <v>72</v>
      </c>
      <c r="BJ3269">
        <v>0.30930000000000002</v>
      </c>
      <c r="BK3269" t="s">
        <v>75</v>
      </c>
      <c r="BL3269" t="s">
        <v>77</v>
      </c>
    </row>
    <row r="3270" spans="1:64" x14ac:dyDescent="0.25">
      <c r="A3270">
        <v>3212</v>
      </c>
      <c r="B3270" t="s">
        <v>519</v>
      </c>
      <c r="C3270" t="s">
        <v>520</v>
      </c>
      <c r="D3270">
        <v>58</v>
      </c>
      <c r="E3270">
        <v>257</v>
      </c>
      <c r="F3270">
        <v>1</v>
      </c>
      <c r="G3270" t="s">
        <v>509</v>
      </c>
      <c r="H3270" t="s">
        <v>89</v>
      </c>
      <c r="I3270" t="s">
        <v>65</v>
      </c>
      <c r="J3270">
        <v>95</v>
      </c>
      <c r="K3270">
        <v>2063</v>
      </c>
      <c r="L3270">
        <v>2053</v>
      </c>
      <c r="M3270">
        <v>2071</v>
      </c>
      <c r="N3270">
        <v>99</v>
      </c>
      <c r="O3270">
        <v>13.2326083721</v>
      </c>
      <c r="P3270">
        <v>0.447819684542</v>
      </c>
      <c r="Q3270">
        <v>99</v>
      </c>
      <c r="R3270">
        <v>2063</v>
      </c>
      <c r="S3270">
        <v>0.64</v>
      </c>
      <c r="T3270">
        <v>2061</v>
      </c>
      <c r="U3270">
        <v>0.12</v>
      </c>
      <c r="V3270">
        <v>4.5484613860400001E-2</v>
      </c>
      <c r="W3270">
        <v>3.0162388887299999E-2</v>
      </c>
      <c r="X3270">
        <v>4.1213611109000001E-2</v>
      </c>
      <c r="Y3270">
        <v>0.12425616665899999</v>
      </c>
      <c r="Z3270">
        <v>5.1996182595699998E-2</v>
      </c>
      <c r="AA3270">
        <v>11.371325071699999</v>
      </c>
      <c r="AB3270">
        <v>0.43881411975500001</v>
      </c>
      <c r="AC3270">
        <v>2063</v>
      </c>
      <c r="AD3270">
        <v>0.59</v>
      </c>
      <c r="AE3270">
        <v>2062</v>
      </c>
      <c r="AF3270">
        <v>0.15</v>
      </c>
      <c r="AG3270">
        <v>0.31</v>
      </c>
      <c r="AH3270" t="s">
        <v>66</v>
      </c>
      <c r="AI3270" t="s">
        <v>90</v>
      </c>
      <c r="AJ3270" t="s">
        <v>91</v>
      </c>
      <c r="AK3270">
        <v>12</v>
      </c>
      <c r="AL3270" t="s">
        <v>92</v>
      </c>
      <c r="AM3270">
        <v>1</v>
      </c>
      <c r="AN3270">
        <v>1201</v>
      </c>
      <c r="AO3270" t="s">
        <v>510</v>
      </c>
      <c r="AP3270">
        <v>1103</v>
      </c>
      <c r="AQ3270" t="s">
        <v>71</v>
      </c>
      <c r="AR3270" t="s">
        <v>66</v>
      </c>
      <c r="AS3270">
        <v>2063</v>
      </c>
      <c r="AT3270">
        <v>3.0162000000000001E-2</v>
      </c>
      <c r="AU3270">
        <v>1.0999999999999999E-2</v>
      </c>
      <c r="AV3270" t="s">
        <v>81</v>
      </c>
      <c r="AW3270">
        <v>0.57509999999999994</v>
      </c>
      <c r="AX3270">
        <v>4.1209999999999997E-2</v>
      </c>
      <c r="AY3270">
        <v>2.9399999999999999E-2</v>
      </c>
      <c r="AZ3270" t="s">
        <v>81</v>
      </c>
      <c r="BA3270">
        <v>0.57410000000000005</v>
      </c>
      <c r="BB3270">
        <v>0.12426</v>
      </c>
      <c r="BC3270">
        <v>0.1699</v>
      </c>
      <c r="BD3270" t="s">
        <v>72</v>
      </c>
      <c r="BE3270" t="s">
        <v>74</v>
      </c>
      <c r="BF3270">
        <v>0.51829999999999998</v>
      </c>
      <c r="BG3270" t="s">
        <v>75</v>
      </c>
      <c r="BH3270">
        <v>0.1699</v>
      </c>
      <c r="BI3270" t="s">
        <v>72</v>
      </c>
      <c r="BJ3270">
        <v>0.22289999999999999</v>
      </c>
      <c r="BK3270" t="s">
        <v>75</v>
      </c>
      <c r="BL3270" t="s">
        <v>77</v>
      </c>
    </row>
    <row r="3271" spans="1:64" x14ac:dyDescent="0.25">
      <c r="A3271">
        <v>3213</v>
      </c>
      <c r="B3271" t="s">
        <v>519</v>
      </c>
      <c r="C3271" t="s">
        <v>520</v>
      </c>
      <c r="D3271">
        <v>58</v>
      </c>
      <c r="E3271">
        <v>257</v>
      </c>
      <c r="F3271">
        <v>1</v>
      </c>
      <c r="G3271" t="s">
        <v>509</v>
      </c>
      <c r="H3271" t="s">
        <v>89</v>
      </c>
      <c r="I3271" t="s">
        <v>65</v>
      </c>
      <c r="J3271">
        <v>95</v>
      </c>
      <c r="K3271">
        <v>2071</v>
      </c>
      <c r="L3271">
        <v>2063</v>
      </c>
      <c r="M3271">
        <v>2080</v>
      </c>
      <c r="N3271">
        <v>99</v>
      </c>
      <c r="O3271">
        <v>12.8454210419</v>
      </c>
      <c r="P3271">
        <v>0.50844501586900004</v>
      </c>
      <c r="Q3271">
        <v>100</v>
      </c>
      <c r="R3271">
        <v>2071</v>
      </c>
      <c r="S3271">
        <v>0.98</v>
      </c>
      <c r="T3271">
        <v>2072</v>
      </c>
      <c r="U3271">
        <v>0.01</v>
      </c>
      <c r="V3271">
        <v>5.4552183415600003E-2</v>
      </c>
      <c r="W3271">
        <v>4.1213611109000001E-2</v>
      </c>
      <c r="X3271">
        <v>3.7842347218500001E-2</v>
      </c>
      <c r="Y3271">
        <v>0.17364557874100001</v>
      </c>
      <c r="Z3271">
        <v>5.4131251225699999E-2</v>
      </c>
      <c r="AA3271">
        <v>12.0863291577</v>
      </c>
      <c r="AB3271">
        <v>0.47799403869599999</v>
      </c>
      <c r="AC3271">
        <v>2071</v>
      </c>
      <c r="AD3271">
        <v>1</v>
      </c>
      <c r="AE3271">
        <v>0</v>
      </c>
      <c r="AF3271">
        <v>0</v>
      </c>
      <c r="AG3271">
        <v>0.84</v>
      </c>
      <c r="AH3271" t="s">
        <v>66</v>
      </c>
      <c r="AI3271" t="s">
        <v>90</v>
      </c>
      <c r="AJ3271" t="s">
        <v>91</v>
      </c>
      <c r="AK3271">
        <v>12</v>
      </c>
      <c r="AL3271" t="s">
        <v>92</v>
      </c>
      <c r="AM3271">
        <v>1</v>
      </c>
      <c r="AN3271">
        <v>1201</v>
      </c>
      <c r="AO3271" t="s">
        <v>510</v>
      </c>
      <c r="AP3271">
        <v>1103</v>
      </c>
      <c r="AQ3271" t="s">
        <v>71</v>
      </c>
      <c r="AR3271" t="s">
        <v>66</v>
      </c>
      <c r="AS3271">
        <v>2071</v>
      </c>
      <c r="AT3271">
        <v>4.1209999999999997E-2</v>
      </c>
      <c r="AU3271">
        <v>2.9399999999999999E-2</v>
      </c>
      <c r="AV3271" t="s">
        <v>81</v>
      </c>
      <c r="AW3271">
        <v>0.57410000000000005</v>
      </c>
      <c r="AX3271">
        <v>3.7839999999999999E-2</v>
      </c>
      <c r="AY3271">
        <v>1.66E-2</v>
      </c>
      <c r="AZ3271" t="s">
        <v>81</v>
      </c>
      <c r="BA3271">
        <v>0.58299999999999996</v>
      </c>
      <c r="BB3271">
        <v>0.17364599999999999</v>
      </c>
      <c r="BC3271">
        <v>7.9149999999999998E-2</v>
      </c>
      <c r="BD3271" t="s">
        <v>73</v>
      </c>
      <c r="BE3271" t="s">
        <v>74</v>
      </c>
      <c r="BF3271">
        <v>0.86097000000000001</v>
      </c>
      <c r="BG3271" t="s">
        <v>75</v>
      </c>
      <c r="BH3271">
        <v>7.9149999999999998E-2</v>
      </c>
      <c r="BI3271" t="s">
        <v>73</v>
      </c>
      <c r="BJ3271">
        <v>0.1993</v>
      </c>
      <c r="BK3271" t="s">
        <v>75</v>
      </c>
      <c r="BL3271" t="s">
        <v>77</v>
      </c>
    </row>
    <row r="3272" spans="1:64" x14ac:dyDescent="0.25">
      <c r="A3272">
        <v>3214</v>
      </c>
      <c r="B3272" t="s">
        <v>519</v>
      </c>
      <c r="C3272" t="s">
        <v>520</v>
      </c>
      <c r="D3272">
        <v>58</v>
      </c>
      <c r="E3272">
        <v>257</v>
      </c>
      <c r="F3272">
        <v>1</v>
      </c>
      <c r="G3272" t="s">
        <v>509</v>
      </c>
      <c r="H3272" t="s">
        <v>89</v>
      </c>
      <c r="I3272" t="s">
        <v>65</v>
      </c>
      <c r="J3272">
        <v>95</v>
      </c>
      <c r="K3272">
        <v>2080</v>
      </c>
      <c r="L3272">
        <v>2071</v>
      </c>
      <c r="M3272">
        <v>2089</v>
      </c>
      <c r="N3272">
        <v>100</v>
      </c>
      <c r="O3272">
        <v>14.167711860800001</v>
      </c>
      <c r="P3272">
        <v>0.55876935642699999</v>
      </c>
      <c r="Q3272">
        <v>100</v>
      </c>
      <c r="R3272">
        <v>2080</v>
      </c>
      <c r="S3272">
        <v>0.94</v>
      </c>
      <c r="T3272">
        <v>2079</v>
      </c>
      <c r="U3272">
        <v>0.04</v>
      </c>
      <c r="V3272">
        <v>5.6973029754800002E-2</v>
      </c>
      <c r="W3272">
        <v>3.7842347218500001E-2</v>
      </c>
      <c r="X3272">
        <v>4.5471555560299998E-2</v>
      </c>
      <c r="Y3272">
        <v>0.179411074058</v>
      </c>
      <c r="Z3272">
        <v>5.9400463233299998E-2</v>
      </c>
      <c r="AA3272">
        <v>12.5014220828</v>
      </c>
      <c r="AB3272">
        <v>0.52062359418600002</v>
      </c>
      <c r="AC3272">
        <v>2080</v>
      </c>
      <c r="AD3272">
        <v>0.9</v>
      </c>
      <c r="AE3272">
        <v>2079</v>
      </c>
      <c r="AF3272">
        <v>7.0000000000000007E-2</v>
      </c>
      <c r="AG3272">
        <v>0.48</v>
      </c>
      <c r="AH3272" t="s">
        <v>66</v>
      </c>
      <c r="AI3272" t="s">
        <v>90</v>
      </c>
      <c r="AJ3272" t="s">
        <v>91</v>
      </c>
      <c r="AK3272">
        <v>12</v>
      </c>
      <c r="AL3272" t="s">
        <v>92</v>
      </c>
      <c r="AM3272">
        <v>1</v>
      </c>
      <c r="AN3272">
        <v>1201</v>
      </c>
      <c r="AO3272" t="s">
        <v>510</v>
      </c>
      <c r="AP3272">
        <v>1103</v>
      </c>
      <c r="AQ3272" t="s">
        <v>71</v>
      </c>
      <c r="AR3272" t="s">
        <v>66</v>
      </c>
      <c r="AS3272">
        <v>2080</v>
      </c>
      <c r="AT3272">
        <v>3.7839999999999999E-2</v>
      </c>
      <c r="AU3272">
        <v>1.66E-2</v>
      </c>
      <c r="AV3272" t="s">
        <v>81</v>
      </c>
      <c r="AW3272">
        <v>0.58299999999999996</v>
      </c>
      <c r="AX3272">
        <v>4.5471999999999999E-2</v>
      </c>
      <c r="AY3272">
        <v>1.0000000000000001E-5</v>
      </c>
      <c r="AZ3272" t="s">
        <v>78</v>
      </c>
      <c r="BA3272">
        <v>0.94750000000000001</v>
      </c>
      <c r="BB3272">
        <v>0.17941099999999999</v>
      </c>
      <c r="BC3272">
        <v>1.7299999999999999E-2</v>
      </c>
      <c r="BD3272" t="s">
        <v>81</v>
      </c>
      <c r="BE3272" t="s">
        <v>74</v>
      </c>
      <c r="BF3272">
        <v>0.55928</v>
      </c>
      <c r="BG3272" t="s">
        <v>75</v>
      </c>
      <c r="BH3272">
        <v>1.7299999999999999E-2</v>
      </c>
      <c r="BI3272" t="s">
        <v>81</v>
      </c>
      <c r="BJ3272">
        <v>4.1930000000000002E-2</v>
      </c>
      <c r="BK3272" t="s">
        <v>82</v>
      </c>
      <c r="BL3272" t="s">
        <v>77</v>
      </c>
    </row>
    <row r="3273" spans="1:64" x14ac:dyDescent="0.25">
      <c r="A3273">
        <v>3215</v>
      </c>
      <c r="B3273" t="s">
        <v>519</v>
      </c>
      <c r="C3273" t="s">
        <v>520</v>
      </c>
      <c r="D3273">
        <v>58</v>
      </c>
      <c r="E3273">
        <v>257</v>
      </c>
      <c r="F3273">
        <v>1</v>
      </c>
      <c r="G3273" t="s">
        <v>509</v>
      </c>
      <c r="H3273" t="s">
        <v>89</v>
      </c>
      <c r="I3273" t="s">
        <v>65</v>
      </c>
      <c r="J3273">
        <v>95</v>
      </c>
      <c r="K3273">
        <v>2089</v>
      </c>
      <c r="L3273">
        <v>2080</v>
      </c>
      <c r="M3273">
        <v>2100</v>
      </c>
      <c r="N3273">
        <v>100</v>
      </c>
      <c r="O3273">
        <v>15.005725892599999</v>
      </c>
      <c r="P3273">
        <v>0.59336219344600005</v>
      </c>
      <c r="Q3273">
        <v>100</v>
      </c>
      <c r="R3273">
        <v>2089</v>
      </c>
      <c r="S3273">
        <v>0.87</v>
      </c>
      <c r="T3273">
        <v>2090</v>
      </c>
      <c r="U3273">
        <v>0.06</v>
      </c>
      <c r="V3273">
        <v>5.5561130326199998E-2</v>
      </c>
      <c r="W3273">
        <v>4.5471555560299998E-2</v>
      </c>
      <c r="X3273">
        <v>4.4066325759100002E-2</v>
      </c>
      <c r="Y3273">
        <v>0.14710092421199999</v>
      </c>
      <c r="Z3273">
        <v>5.5512313726899999E-2</v>
      </c>
      <c r="AA3273">
        <v>12.561156285299999</v>
      </c>
      <c r="AB3273">
        <v>0.48727407354899999</v>
      </c>
      <c r="AC3273">
        <v>2089</v>
      </c>
      <c r="AD3273">
        <v>0.94</v>
      </c>
      <c r="AE3273">
        <v>2088</v>
      </c>
      <c r="AF3273">
        <v>0.06</v>
      </c>
      <c r="AG3273">
        <v>0.56999999999999995</v>
      </c>
      <c r="AH3273" t="s">
        <v>66</v>
      </c>
      <c r="AI3273" t="s">
        <v>90</v>
      </c>
      <c r="AJ3273" t="s">
        <v>91</v>
      </c>
      <c r="AK3273">
        <v>12</v>
      </c>
      <c r="AL3273" t="s">
        <v>92</v>
      </c>
      <c r="AM3273">
        <v>1</v>
      </c>
      <c r="AN3273">
        <v>1201</v>
      </c>
      <c r="AO3273" t="s">
        <v>510</v>
      </c>
      <c r="AP3273">
        <v>1103</v>
      </c>
      <c r="AQ3273" t="s">
        <v>71</v>
      </c>
      <c r="AR3273" t="s">
        <v>66</v>
      </c>
      <c r="AS3273">
        <v>2089</v>
      </c>
      <c r="AT3273">
        <v>4.5471999999999999E-2</v>
      </c>
      <c r="AU3273">
        <v>1.0000000000000001E-5</v>
      </c>
      <c r="AV3273" t="s">
        <v>78</v>
      </c>
      <c r="AW3273">
        <v>0.94750000000000001</v>
      </c>
      <c r="AX3273">
        <v>4.4069999999999998E-2</v>
      </c>
      <c r="AY3273">
        <v>2.7699999999999999E-3</v>
      </c>
      <c r="AZ3273" t="s">
        <v>80</v>
      </c>
      <c r="BA3273">
        <v>0.64859999999999995</v>
      </c>
      <c r="BB3273">
        <v>0.14710100000000001</v>
      </c>
      <c r="BC3273">
        <v>7.7899999999999997E-2</v>
      </c>
      <c r="BD3273" t="s">
        <v>73</v>
      </c>
      <c r="BE3273" t="s">
        <v>74</v>
      </c>
      <c r="BF3273">
        <v>0.92159999999999997</v>
      </c>
      <c r="BG3273" t="s">
        <v>75</v>
      </c>
      <c r="BH3273">
        <v>7.7899999999999997E-2</v>
      </c>
      <c r="BI3273" t="s">
        <v>73</v>
      </c>
      <c r="BJ3273">
        <v>0.19589999999999999</v>
      </c>
      <c r="BK3273" t="s">
        <v>75</v>
      </c>
      <c r="BL3273" t="s">
        <v>77</v>
      </c>
    </row>
    <row r="3274" spans="1:64" x14ac:dyDescent="0.25">
      <c r="A3274">
        <v>3216</v>
      </c>
      <c r="B3274" t="s">
        <v>519</v>
      </c>
      <c r="C3274" t="s">
        <v>521</v>
      </c>
      <c r="D3274">
        <v>58</v>
      </c>
      <c r="E3274">
        <v>258</v>
      </c>
      <c r="F3274">
        <v>2</v>
      </c>
      <c r="G3274" t="s">
        <v>509</v>
      </c>
      <c r="H3274" t="s">
        <v>89</v>
      </c>
      <c r="I3274" t="s">
        <v>65</v>
      </c>
      <c r="J3274">
        <v>1</v>
      </c>
      <c r="K3274">
        <v>1934</v>
      </c>
      <c r="L3274">
        <v>1861</v>
      </c>
      <c r="M3274">
        <v>1964</v>
      </c>
      <c r="N3274">
        <v>97</v>
      </c>
      <c r="O3274">
        <v>43.6115946201</v>
      </c>
      <c r="P3274">
        <v>0.24115820805900001</v>
      </c>
      <c r="Q3274">
        <v>97</v>
      </c>
      <c r="R3274">
        <v>1934</v>
      </c>
      <c r="S3274">
        <v>0.61</v>
      </c>
      <c r="T3274">
        <v>1931</v>
      </c>
      <c r="U3274">
        <v>0.26</v>
      </c>
      <c r="V3274">
        <v>3.1980957405000001E-3</v>
      </c>
      <c r="W3274">
        <v>1.20309062074E-3</v>
      </c>
      <c r="X3274">
        <v>-3.6530133479099999E-3</v>
      </c>
      <c r="Y3274">
        <v>0.25356323633</v>
      </c>
      <c r="Z3274">
        <v>2.5172000000399999E-2</v>
      </c>
      <c r="AA3274">
        <v>10.161490240799999</v>
      </c>
      <c r="AB3274">
        <v>0.22770344971500001</v>
      </c>
      <c r="AC3274">
        <v>1934</v>
      </c>
      <c r="AD3274">
        <v>0.85</v>
      </c>
      <c r="AE3274">
        <v>1931</v>
      </c>
      <c r="AF3274">
        <v>0.1</v>
      </c>
      <c r="AG3274">
        <v>0.76</v>
      </c>
      <c r="AH3274" t="s">
        <v>66</v>
      </c>
      <c r="AI3274" t="s">
        <v>90</v>
      </c>
      <c r="AJ3274" t="s">
        <v>91</v>
      </c>
      <c r="AK3274">
        <v>12</v>
      </c>
      <c r="AL3274" t="s">
        <v>92</v>
      </c>
      <c r="AM3274">
        <v>1</v>
      </c>
      <c r="AN3274">
        <v>1201</v>
      </c>
      <c r="AO3274" t="s">
        <v>510</v>
      </c>
      <c r="AP3274">
        <v>1103</v>
      </c>
      <c r="AQ3274" t="s">
        <v>71</v>
      </c>
      <c r="AR3274" t="s">
        <v>66</v>
      </c>
      <c r="AS3274">
        <v>1934</v>
      </c>
      <c r="AT3274">
        <v>1.2030000000000001E-3</v>
      </c>
      <c r="AU3274">
        <v>0.125</v>
      </c>
      <c r="AV3274" t="s">
        <v>72</v>
      </c>
      <c r="AW3274">
        <v>3.2390000000000002E-2</v>
      </c>
      <c r="AX3274">
        <v>-3.653E-3</v>
      </c>
      <c r="AY3274">
        <v>2.1299999999999999E-2</v>
      </c>
      <c r="AZ3274" t="s">
        <v>81</v>
      </c>
      <c r="BA3274">
        <v>0.1754</v>
      </c>
      <c r="BB3274">
        <v>0.25356299999999998</v>
      </c>
      <c r="BC3274">
        <v>1.5E-5</v>
      </c>
      <c r="BD3274" t="s">
        <v>78</v>
      </c>
      <c r="BE3274" t="s">
        <v>74</v>
      </c>
      <c r="BF3274">
        <v>8.1100000000000005E-2</v>
      </c>
      <c r="BG3274" t="s">
        <v>83</v>
      </c>
      <c r="BH3274">
        <v>1.5E-5</v>
      </c>
      <c r="BI3274" t="s">
        <v>78</v>
      </c>
      <c r="BJ3274">
        <v>4.1E-5</v>
      </c>
      <c r="BK3274" t="s">
        <v>79</v>
      </c>
      <c r="BL3274" t="s">
        <v>85</v>
      </c>
    </row>
    <row r="3275" spans="1:64" x14ac:dyDescent="0.25">
      <c r="A3275">
        <v>3217</v>
      </c>
      <c r="B3275" t="s">
        <v>519</v>
      </c>
      <c r="C3275" t="s">
        <v>521</v>
      </c>
      <c r="D3275">
        <v>58</v>
      </c>
      <c r="E3275">
        <v>258</v>
      </c>
      <c r="F3275">
        <v>2</v>
      </c>
      <c r="G3275" t="s">
        <v>509</v>
      </c>
      <c r="H3275" t="s">
        <v>89</v>
      </c>
      <c r="I3275" t="s">
        <v>65</v>
      </c>
      <c r="J3275">
        <v>1</v>
      </c>
      <c r="K3275">
        <v>1964</v>
      </c>
      <c r="L3275">
        <v>1934</v>
      </c>
      <c r="M3275">
        <v>1980</v>
      </c>
      <c r="N3275">
        <v>97</v>
      </c>
      <c r="O3275">
        <v>26.187488458200001</v>
      </c>
      <c r="P3275">
        <v>-0.22428451973800001</v>
      </c>
      <c r="Q3275">
        <v>100</v>
      </c>
      <c r="R3275">
        <v>1964</v>
      </c>
      <c r="S3275">
        <v>0.86</v>
      </c>
      <c r="T3275">
        <v>1961</v>
      </c>
      <c r="U3275">
        <v>0.05</v>
      </c>
      <c r="V3275">
        <v>-6.9507375887899996E-3</v>
      </c>
      <c r="W3275">
        <v>-3.6530133479099999E-3</v>
      </c>
      <c r="X3275">
        <v>1.7186737743600002E-2</v>
      </c>
      <c r="Y3275">
        <v>-0.318062112003</v>
      </c>
      <c r="Z3275">
        <v>-1.4596686272700001E-2</v>
      </c>
      <c r="AA3275">
        <v>8.0659440095200008</v>
      </c>
      <c r="AB3275">
        <v>-0.20298020189300001</v>
      </c>
      <c r="AC3275">
        <v>1964</v>
      </c>
      <c r="AD3275">
        <v>0.98</v>
      </c>
      <c r="AE3275">
        <v>1961</v>
      </c>
      <c r="AF3275">
        <v>0.01</v>
      </c>
      <c r="AG3275">
        <v>0.99</v>
      </c>
      <c r="AH3275" t="s">
        <v>66</v>
      </c>
      <c r="AI3275" t="s">
        <v>90</v>
      </c>
      <c r="AJ3275" t="s">
        <v>91</v>
      </c>
      <c r="AK3275">
        <v>12</v>
      </c>
      <c r="AL3275" t="s">
        <v>92</v>
      </c>
      <c r="AM3275">
        <v>1</v>
      </c>
      <c r="AN3275">
        <v>1201</v>
      </c>
      <c r="AO3275" t="s">
        <v>510</v>
      </c>
      <c r="AP3275">
        <v>1103</v>
      </c>
      <c r="AQ3275" t="s">
        <v>71</v>
      </c>
      <c r="AR3275" t="s">
        <v>66</v>
      </c>
      <c r="AS3275">
        <v>1964</v>
      </c>
      <c r="AT3275">
        <v>-3.653E-3</v>
      </c>
      <c r="AU3275">
        <v>2.1299999999999999E-2</v>
      </c>
      <c r="AV3275" t="s">
        <v>81</v>
      </c>
      <c r="AW3275">
        <v>0.1754</v>
      </c>
      <c r="AX3275">
        <v>1.7187000000000001E-2</v>
      </c>
      <c r="AY3275">
        <v>2.5999999999999999E-3</v>
      </c>
      <c r="AZ3275" t="s">
        <v>80</v>
      </c>
      <c r="BA3275">
        <v>0.48809999999999998</v>
      </c>
      <c r="BB3275">
        <v>-0.31806200000000001</v>
      </c>
      <c r="BC3275">
        <v>0</v>
      </c>
      <c r="BD3275" t="s">
        <v>78</v>
      </c>
      <c r="BE3275" t="s">
        <v>74</v>
      </c>
      <c r="BF3275">
        <v>3.0000000000000001E-5</v>
      </c>
      <c r="BG3275" t="s">
        <v>79</v>
      </c>
      <c r="BH3275">
        <v>0</v>
      </c>
      <c r="BI3275" t="s">
        <v>78</v>
      </c>
      <c r="BJ3275">
        <v>0</v>
      </c>
      <c r="BK3275" t="s">
        <v>79</v>
      </c>
      <c r="BL3275" t="s">
        <v>85</v>
      </c>
    </row>
    <row r="3276" spans="1:64" x14ac:dyDescent="0.25">
      <c r="A3276">
        <v>3218</v>
      </c>
      <c r="B3276" t="s">
        <v>519</v>
      </c>
      <c r="C3276" t="s">
        <v>521</v>
      </c>
      <c r="D3276">
        <v>58</v>
      </c>
      <c r="E3276">
        <v>258</v>
      </c>
      <c r="F3276">
        <v>2</v>
      </c>
      <c r="G3276" t="s">
        <v>509</v>
      </c>
      <c r="H3276" t="s">
        <v>89</v>
      </c>
      <c r="I3276" t="s">
        <v>65</v>
      </c>
      <c r="J3276">
        <v>1</v>
      </c>
      <c r="K3276">
        <v>1980</v>
      </c>
      <c r="L3276">
        <v>1964</v>
      </c>
      <c r="M3276">
        <v>1997</v>
      </c>
      <c r="N3276">
        <v>100</v>
      </c>
      <c r="O3276">
        <v>24.142675337699998</v>
      </c>
      <c r="P3276">
        <v>0.364472904619</v>
      </c>
      <c r="Q3276">
        <v>100</v>
      </c>
      <c r="R3276">
        <v>1980</v>
      </c>
      <c r="S3276">
        <v>0.95</v>
      </c>
      <c r="T3276">
        <v>1979</v>
      </c>
      <c r="U3276">
        <v>0.03</v>
      </c>
      <c r="V3276">
        <v>1.99969819518E-2</v>
      </c>
      <c r="W3276">
        <v>1.7186737743600002E-2</v>
      </c>
      <c r="X3276">
        <v>1.1059109479E-2</v>
      </c>
      <c r="Y3276">
        <v>0.13535691175299999</v>
      </c>
      <c r="Z3276">
        <v>3.0065841910500001E-2</v>
      </c>
      <c r="AA3276">
        <v>11.397999038</v>
      </c>
      <c r="AB3276">
        <v>0.26375337644300001</v>
      </c>
      <c r="AC3276">
        <v>1980</v>
      </c>
      <c r="AD3276">
        <v>0.85</v>
      </c>
      <c r="AE3276">
        <v>1977</v>
      </c>
      <c r="AF3276">
        <v>0.06</v>
      </c>
      <c r="AG3276">
        <v>0.85</v>
      </c>
      <c r="AH3276" t="s">
        <v>66</v>
      </c>
      <c r="AI3276" t="s">
        <v>90</v>
      </c>
      <c r="AJ3276" t="s">
        <v>91</v>
      </c>
      <c r="AK3276">
        <v>12</v>
      </c>
      <c r="AL3276" t="s">
        <v>92</v>
      </c>
      <c r="AM3276">
        <v>1</v>
      </c>
      <c r="AN3276">
        <v>1201</v>
      </c>
      <c r="AO3276" t="s">
        <v>510</v>
      </c>
      <c r="AP3276">
        <v>1103</v>
      </c>
      <c r="AQ3276" t="s">
        <v>71</v>
      </c>
      <c r="AR3276" t="s">
        <v>66</v>
      </c>
      <c r="AS3276">
        <v>1980</v>
      </c>
      <c r="AT3276">
        <v>1.7187000000000001E-2</v>
      </c>
      <c r="AU3276">
        <v>2.5999999999999999E-3</v>
      </c>
      <c r="AV3276" t="s">
        <v>80</v>
      </c>
      <c r="AW3276">
        <v>0.48809999999999998</v>
      </c>
      <c r="AX3276">
        <v>1.1058999999999999E-2</v>
      </c>
      <c r="AY3276">
        <v>1.4999999999999999E-2</v>
      </c>
      <c r="AZ3276" t="s">
        <v>81</v>
      </c>
      <c r="BA3276">
        <v>0.3347</v>
      </c>
      <c r="BB3276">
        <v>0.13535700000000001</v>
      </c>
      <c r="BC3276">
        <v>2.8000000000000001E-2</v>
      </c>
      <c r="BD3276" t="s">
        <v>81</v>
      </c>
      <c r="BE3276" t="s">
        <v>74</v>
      </c>
      <c r="BF3276">
        <v>0.3286</v>
      </c>
      <c r="BG3276" t="s">
        <v>75</v>
      </c>
      <c r="BH3276">
        <v>2.8000000000000001E-2</v>
      </c>
      <c r="BI3276" t="s">
        <v>81</v>
      </c>
      <c r="BJ3276">
        <v>5.6840000000000002E-2</v>
      </c>
      <c r="BK3276" t="s">
        <v>83</v>
      </c>
      <c r="BL3276" t="s">
        <v>85</v>
      </c>
    </row>
    <row r="3277" spans="1:64" x14ac:dyDescent="0.25">
      <c r="A3277">
        <v>3219</v>
      </c>
      <c r="B3277" t="s">
        <v>519</v>
      </c>
      <c r="C3277" t="s">
        <v>521</v>
      </c>
      <c r="D3277">
        <v>58</v>
      </c>
      <c r="E3277">
        <v>258</v>
      </c>
      <c r="F3277">
        <v>2</v>
      </c>
      <c r="G3277" t="s">
        <v>509</v>
      </c>
      <c r="H3277" t="s">
        <v>89</v>
      </c>
      <c r="I3277" t="s">
        <v>65</v>
      </c>
      <c r="J3277">
        <v>1</v>
      </c>
      <c r="K3277">
        <v>1997</v>
      </c>
      <c r="L3277">
        <v>1980</v>
      </c>
      <c r="M3277">
        <v>2015</v>
      </c>
      <c r="N3277">
        <v>100</v>
      </c>
      <c r="O3277">
        <v>27.281032624600002</v>
      </c>
      <c r="P3277">
        <v>0.41116199186800001</v>
      </c>
      <c r="Q3277">
        <v>100</v>
      </c>
      <c r="R3277">
        <v>1997</v>
      </c>
      <c r="S3277">
        <v>1</v>
      </c>
      <c r="T3277">
        <v>0</v>
      </c>
      <c r="U3277">
        <v>0</v>
      </c>
      <c r="V3277">
        <v>2.0459700047800001E-2</v>
      </c>
      <c r="W3277">
        <v>1.1059109479E-2</v>
      </c>
      <c r="X3277">
        <v>1.14574423811E-2</v>
      </c>
      <c r="Y3277">
        <v>0.21430156317900001</v>
      </c>
      <c r="Z3277">
        <v>3.6280851716199998E-2</v>
      </c>
      <c r="AA3277">
        <v>10.959219774399999</v>
      </c>
      <c r="AB3277">
        <v>0.32631385388200002</v>
      </c>
      <c r="AC3277">
        <v>1997</v>
      </c>
      <c r="AD3277">
        <v>0.88</v>
      </c>
      <c r="AE3277">
        <v>1998</v>
      </c>
      <c r="AF3277">
        <v>0.05</v>
      </c>
      <c r="AG3277">
        <v>0.94</v>
      </c>
      <c r="AH3277" t="s">
        <v>66</v>
      </c>
      <c r="AI3277" t="s">
        <v>90</v>
      </c>
      <c r="AJ3277" t="s">
        <v>91</v>
      </c>
      <c r="AK3277">
        <v>12</v>
      </c>
      <c r="AL3277" t="s">
        <v>92</v>
      </c>
      <c r="AM3277">
        <v>1</v>
      </c>
      <c r="AN3277">
        <v>1201</v>
      </c>
      <c r="AO3277" t="s">
        <v>510</v>
      </c>
      <c r="AP3277">
        <v>1103</v>
      </c>
      <c r="AQ3277" t="s">
        <v>71</v>
      </c>
      <c r="AR3277" t="s">
        <v>66</v>
      </c>
      <c r="AS3277">
        <v>1997</v>
      </c>
      <c r="AT3277">
        <v>1.1058999999999999E-2</v>
      </c>
      <c r="AU3277">
        <v>1.4999999999999999E-2</v>
      </c>
      <c r="AV3277" t="s">
        <v>81</v>
      </c>
      <c r="AW3277">
        <v>0.3347</v>
      </c>
      <c r="AX3277">
        <v>1.1457E-2</v>
      </c>
      <c r="AY3277">
        <v>1.9900000000000001E-2</v>
      </c>
      <c r="AZ3277" t="s">
        <v>81</v>
      </c>
      <c r="BA3277">
        <v>0.29470000000000002</v>
      </c>
      <c r="BB3277">
        <v>0.21430160000000001</v>
      </c>
      <c r="BC3277">
        <v>1.3600000000000001E-3</v>
      </c>
      <c r="BD3277" t="s">
        <v>80</v>
      </c>
      <c r="BE3277" t="s">
        <v>74</v>
      </c>
      <c r="BF3277">
        <v>0.94794</v>
      </c>
      <c r="BG3277" t="s">
        <v>75</v>
      </c>
      <c r="BH3277">
        <v>1.3600000000000001E-3</v>
      </c>
      <c r="BI3277" t="s">
        <v>80</v>
      </c>
      <c r="BJ3277">
        <v>5.4679999999999998E-3</v>
      </c>
      <c r="BK3277" t="s">
        <v>76</v>
      </c>
      <c r="BL3277" t="s">
        <v>85</v>
      </c>
    </row>
    <row r="3278" spans="1:64" x14ac:dyDescent="0.25">
      <c r="A3278">
        <v>3220</v>
      </c>
      <c r="B3278" t="s">
        <v>519</v>
      </c>
      <c r="C3278" t="s">
        <v>521</v>
      </c>
      <c r="D3278">
        <v>58</v>
      </c>
      <c r="E3278">
        <v>258</v>
      </c>
      <c r="F3278">
        <v>2</v>
      </c>
      <c r="G3278" t="s">
        <v>509</v>
      </c>
      <c r="H3278" t="s">
        <v>89</v>
      </c>
      <c r="I3278" t="s">
        <v>65</v>
      </c>
      <c r="J3278">
        <v>1</v>
      </c>
      <c r="K3278">
        <v>2015</v>
      </c>
      <c r="L3278">
        <v>1997</v>
      </c>
      <c r="M3278">
        <v>2032</v>
      </c>
      <c r="N3278">
        <v>100</v>
      </c>
      <c r="O3278">
        <v>25.8918434289</v>
      </c>
      <c r="P3278">
        <v>0.39856225699300002</v>
      </c>
      <c r="Q3278">
        <v>100</v>
      </c>
      <c r="R3278">
        <v>2015</v>
      </c>
      <c r="S3278">
        <v>1</v>
      </c>
      <c r="T3278">
        <v>0</v>
      </c>
      <c r="U3278">
        <v>0</v>
      </c>
      <c r="V3278">
        <v>2.0563747665E-2</v>
      </c>
      <c r="W3278">
        <v>1.14574423811E-2</v>
      </c>
      <c r="X3278">
        <v>1.6870165441E-2</v>
      </c>
      <c r="Y3278">
        <v>0.14933202092600001</v>
      </c>
      <c r="Z3278">
        <v>2.9683829653999998E-2</v>
      </c>
      <c r="AA3278">
        <v>11.6176180212</v>
      </c>
      <c r="AB3278">
        <v>0.287147657901</v>
      </c>
      <c r="AC3278">
        <v>2015</v>
      </c>
      <c r="AD3278">
        <v>0.94</v>
      </c>
      <c r="AE3278">
        <v>2014</v>
      </c>
      <c r="AF3278">
        <v>0.06</v>
      </c>
      <c r="AG3278">
        <v>1</v>
      </c>
      <c r="AH3278" t="s">
        <v>66</v>
      </c>
      <c r="AI3278" t="s">
        <v>90</v>
      </c>
      <c r="AJ3278" t="s">
        <v>91</v>
      </c>
      <c r="AK3278">
        <v>12</v>
      </c>
      <c r="AL3278" t="s">
        <v>92</v>
      </c>
      <c r="AM3278">
        <v>1</v>
      </c>
      <c r="AN3278">
        <v>1201</v>
      </c>
      <c r="AO3278" t="s">
        <v>510</v>
      </c>
      <c r="AP3278">
        <v>1103</v>
      </c>
      <c r="AQ3278" t="s">
        <v>71</v>
      </c>
      <c r="AR3278" t="s">
        <v>66</v>
      </c>
      <c r="AS3278">
        <v>2015</v>
      </c>
      <c r="AT3278">
        <v>1.1457E-2</v>
      </c>
      <c r="AU3278">
        <v>1.9900000000000001E-2</v>
      </c>
      <c r="AV3278" t="s">
        <v>81</v>
      </c>
      <c r="AW3278">
        <v>0.29470000000000002</v>
      </c>
      <c r="AX3278">
        <v>1.687E-2</v>
      </c>
      <c r="AY3278">
        <v>7.45E-4</v>
      </c>
      <c r="AZ3278" t="s">
        <v>78</v>
      </c>
      <c r="BA3278">
        <v>0.54259999999999997</v>
      </c>
      <c r="BB3278">
        <v>0.14933199999999999</v>
      </c>
      <c r="BC3278">
        <v>2.0327999999999999E-2</v>
      </c>
      <c r="BD3278" t="s">
        <v>81</v>
      </c>
      <c r="BE3278" t="s">
        <v>74</v>
      </c>
      <c r="BF3278">
        <v>0.37674299999999999</v>
      </c>
      <c r="BG3278" t="s">
        <v>75</v>
      </c>
      <c r="BH3278">
        <v>2.0327999999999999E-2</v>
      </c>
      <c r="BI3278" t="s">
        <v>81</v>
      </c>
      <c r="BJ3278">
        <v>3.7850000000000002E-2</v>
      </c>
      <c r="BK3278" t="s">
        <v>82</v>
      </c>
      <c r="BL3278" t="s">
        <v>85</v>
      </c>
    </row>
    <row r="3279" spans="1:64" x14ac:dyDescent="0.25">
      <c r="A3279">
        <v>3221</v>
      </c>
      <c r="B3279" t="s">
        <v>519</v>
      </c>
      <c r="C3279" t="s">
        <v>521</v>
      </c>
      <c r="D3279">
        <v>58</v>
      </c>
      <c r="E3279">
        <v>258</v>
      </c>
      <c r="F3279">
        <v>2</v>
      </c>
      <c r="G3279" t="s">
        <v>509</v>
      </c>
      <c r="H3279" t="s">
        <v>89</v>
      </c>
      <c r="I3279" t="s">
        <v>65</v>
      </c>
      <c r="J3279">
        <v>1</v>
      </c>
      <c r="K3279">
        <v>2032</v>
      </c>
      <c r="L3279">
        <v>2015</v>
      </c>
      <c r="M3279">
        <v>2045</v>
      </c>
      <c r="N3279">
        <v>99</v>
      </c>
      <c r="O3279">
        <v>23.375037880400001</v>
      </c>
      <c r="P3279">
        <v>0.54768494854700001</v>
      </c>
      <c r="Q3279">
        <v>100</v>
      </c>
      <c r="R3279">
        <v>2032</v>
      </c>
      <c r="S3279">
        <v>0.96</v>
      </c>
      <c r="T3279">
        <v>2033</v>
      </c>
      <c r="U3279">
        <v>0.04</v>
      </c>
      <c r="V3279">
        <v>3.2769445865600003E-2</v>
      </c>
      <c r="W3279">
        <v>1.6870165441E-2</v>
      </c>
      <c r="X3279">
        <v>3.3953177654499997E-2</v>
      </c>
      <c r="Y3279">
        <v>0.17566348039999999</v>
      </c>
      <c r="Z3279">
        <v>4.8652355391100001E-2</v>
      </c>
      <c r="AA3279">
        <v>11.112880111699999</v>
      </c>
      <c r="AB3279">
        <v>0.41133577326499998</v>
      </c>
      <c r="AC3279">
        <v>2032</v>
      </c>
      <c r="AD3279">
        <v>0.8</v>
      </c>
      <c r="AE3279">
        <v>2033</v>
      </c>
      <c r="AF3279">
        <v>0.11</v>
      </c>
      <c r="AG3279">
        <v>0.84</v>
      </c>
      <c r="AH3279" t="s">
        <v>66</v>
      </c>
      <c r="AI3279" t="s">
        <v>90</v>
      </c>
      <c r="AJ3279" t="s">
        <v>91</v>
      </c>
      <c r="AK3279">
        <v>12</v>
      </c>
      <c r="AL3279" t="s">
        <v>92</v>
      </c>
      <c r="AM3279">
        <v>1</v>
      </c>
      <c r="AN3279">
        <v>1201</v>
      </c>
      <c r="AO3279" t="s">
        <v>510</v>
      </c>
      <c r="AP3279">
        <v>1103</v>
      </c>
      <c r="AQ3279" t="s">
        <v>71</v>
      </c>
      <c r="AR3279" t="s">
        <v>66</v>
      </c>
      <c r="AS3279">
        <v>2032</v>
      </c>
      <c r="AT3279">
        <v>1.687E-2</v>
      </c>
      <c r="AU3279">
        <v>7.45E-4</v>
      </c>
      <c r="AV3279" t="s">
        <v>78</v>
      </c>
      <c r="AW3279">
        <v>0.54259999999999997</v>
      </c>
      <c r="AX3279">
        <v>3.3952999999999997E-2</v>
      </c>
      <c r="AY3279">
        <v>5.6499999999999996E-4</v>
      </c>
      <c r="AZ3279" t="s">
        <v>78</v>
      </c>
      <c r="BA3279">
        <v>0.67569999999999997</v>
      </c>
      <c r="BB3279">
        <v>0.17566300000000001</v>
      </c>
      <c r="BC3279">
        <v>1.26E-2</v>
      </c>
      <c r="BD3279" t="s">
        <v>81</v>
      </c>
      <c r="BE3279" t="s">
        <v>74</v>
      </c>
      <c r="BF3279">
        <v>3.7499999999999999E-2</v>
      </c>
      <c r="BG3279" t="s">
        <v>82</v>
      </c>
      <c r="BH3279">
        <v>1.26E-2</v>
      </c>
      <c r="BI3279" t="s">
        <v>81</v>
      </c>
      <c r="BJ3279">
        <v>1.6100000000000001E-3</v>
      </c>
      <c r="BK3279" t="s">
        <v>76</v>
      </c>
      <c r="BL3279" t="s">
        <v>85</v>
      </c>
    </row>
    <row r="3280" spans="1:64" x14ac:dyDescent="0.25">
      <c r="A3280">
        <v>3222</v>
      </c>
      <c r="B3280" t="s">
        <v>519</v>
      </c>
      <c r="C3280" t="s">
        <v>521</v>
      </c>
      <c r="D3280">
        <v>58</v>
      </c>
      <c r="E3280">
        <v>258</v>
      </c>
      <c r="F3280">
        <v>2</v>
      </c>
      <c r="G3280" t="s">
        <v>509</v>
      </c>
      <c r="H3280" t="s">
        <v>89</v>
      </c>
      <c r="I3280" t="s">
        <v>65</v>
      </c>
      <c r="J3280">
        <v>1</v>
      </c>
      <c r="K3280">
        <v>2045</v>
      </c>
      <c r="L3280">
        <v>2032</v>
      </c>
      <c r="M3280">
        <v>2060</v>
      </c>
      <c r="N3280">
        <v>1</v>
      </c>
      <c r="O3280">
        <v>22.145870280299999</v>
      </c>
      <c r="P3280">
        <v>0.71993234177700005</v>
      </c>
      <c r="Q3280">
        <v>99</v>
      </c>
      <c r="R3280">
        <v>2046</v>
      </c>
      <c r="S3280">
        <v>0.93</v>
      </c>
      <c r="T3280">
        <v>2045</v>
      </c>
      <c r="U3280">
        <v>0.04</v>
      </c>
      <c r="V3280">
        <v>4.7803662881900001E-2</v>
      </c>
      <c r="W3280">
        <v>3.3953177654499997E-2</v>
      </c>
      <c r="X3280">
        <v>4.0889592264300001E-2</v>
      </c>
      <c r="Y3280">
        <v>0.184125507937</v>
      </c>
      <c r="Z3280">
        <v>5.3158612745999999E-2</v>
      </c>
      <c r="AA3280">
        <v>12.1926464721</v>
      </c>
      <c r="AB3280">
        <v>0.48110157640899998</v>
      </c>
      <c r="AC3280">
        <v>2046</v>
      </c>
      <c r="AD3280">
        <v>0.87</v>
      </c>
      <c r="AE3280">
        <v>2045</v>
      </c>
      <c r="AF3280">
        <v>0.11</v>
      </c>
      <c r="AG3280">
        <v>0.65</v>
      </c>
      <c r="AH3280" t="s">
        <v>66</v>
      </c>
      <c r="AI3280" t="s">
        <v>90</v>
      </c>
      <c r="AJ3280" t="s">
        <v>91</v>
      </c>
      <c r="AK3280">
        <v>12</v>
      </c>
      <c r="AL3280" t="s">
        <v>92</v>
      </c>
      <c r="AM3280">
        <v>1</v>
      </c>
      <c r="AN3280">
        <v>1201</v>
      </c>
      <c r="AO3280" t="s">
        <v>510</v>
      </c>
      <c r="AP3280">
        <v>1103</v>
      </c>
      <c r="AQ3280" t="s">
        <v>71</v>
      </c>
      <c r="AR3280" t="s">
        <v>66</v>
      </c>
      <c r="AS3280">
        <v>2045</v>
      </c>
      <c r="AT3280">
        <v>3.3952999999999997E-2</v>
      </c>
      <c r="AU3280">
        <v>5.6499999999999996E-4</v>
      </c>
      <c r="AV3280" t="s">
        <v>78</v>
      </c>
      <c r="AW3280">
        <v>0.67569999999999997</v>
      </c>
      <c r="AX3280">
        <v>4.0890000000000003E-2</v>
      </c>
      <c r="AY3280">
        <v>1.9999999999999999E-6</v>
      </c>
      <c r="AZ3280" t="s">
        <v>78</v>
      </c>
      <c r="BA3280">
        <v>0.83109999999999995</v>
      </c>
      <c r="BB3280">
        <v>0.18412600000000001</v>
      </c>
      <c r="BC3280">
        <v>1.2500000000000001E-2</v>
      </c>
      <c r="BD3280" t="s">
        <v>81</v>
      </c>
      <c r="BE3280" t="s">
        <v>74</v>
      </c>
      <c r="BF3280">
        <v>0.4279</v>
      </c>
      <c r="BG3280" t="s">
        <v>75</v>
      </c>
      <c r="BH3280">
        <v>1.2500000000000001E-2</v>
      </c>
      <c r="BI3280" t="s">
        <v>81</v>
      </c>
      <c r="BJ3280">
        <v>3.5459999999999998E-2</v>
      </c>
      <c r="BK3280" t="s">
        <v>82</v>
      </c>
      <c r="BL3280" t="s">
        <v>85</v>
      </c>
    </row>
    <row r="3281" spans="1:64" x14ac:dyDescent="0.25">
      <c r="A3281">
        <v>3223</v>
      </c>
      <c r="B3281" t="s">
        <v>519</v>
      </c>
      <c r="C3281" t="s">
        <v>521</v>
      </c>
      <c r="D3281">
        <v>58</v>
      </c>
      <c r="E3281">
        <v>258</v>
      </c>
      <c r="F3281">
        <v>2</v>
      </c>
      <c r="G3281" t="s">
        <v>509</v>
      </c>
      <c r="H3281" t="s">
        <v>89</v>
      </c>
      <c r="I3281" t="s">
        <v>65</v>
      </c>
      <c r="J3281">
        <v>1</v>
      </c>
      <c r="K3281">
        <v>2060</v>
      </c>
      <c r="L3281">
        <v>2045</v>
      </c>
      <c r="M3281">
        <v>2071</v>
      </c>
      <c r="N3281">
        <v>1</v>
      </c>
      <c r="O3281">
        <v>18.2939131553</v>
      </c>
      <c r="P3281">
        <v>0.61687729638199995</v>
      </c>
      <c r="Q3281">
        <v>1</v>
      </c>
      <c r="R3281">
        <v>2060</v>
      </c>
      <c r="S3281">
        <v>0.71</v>
      </c>
      <c r="T3281">
        <v>2061</v>
      </c>
      <c r="U3281">
        <v>0.23</v>
      </c>
      <c r="V3281">
        <v>4.6063051567000003E-2</v>
      </c>
      <c r="W3281">
        <v>4.0889592264300001E-2</v>
      </c>
      <c r="X3281">
        <v>4.8511833329599997E-2</v>
      </c>
      <c r="Y3281">
        <v>3.5814889524199998E-2</v>
      </c>
      <c r="Z3281">
        <v>4.5606544116E-2</v>
      </c>
      <c r="AA3281">
        <v>11.6548173862</v>
      </c>
      <c r="AB3281">
        <v>0.39576819840499999</v>
      </c>
      <c r="AC3281">
        <v>2061</v>
      </c>
      <c r="AD3281">
        <v>0.74</v>
      </c>
      <c r="AE3281">
        <v>2060</v>
      </c>
      <c r="AF3281">
        <v>0.14000000000000001</v>
      </c>
      <c r="AG3281">
        <v>0.48</v>
      </c>
      <c r="AH3281" t="s">
        <v>66</v>
      </c>
      <c r="AI3281" t="s">
        <v>90</v>
      </c>
      <c r="AJ3281" t="s">
        <v>91</v>
      </c>
      <c r="AK3281">
        <v>12</v>
      </c>
      <c r="AL3281" t="s">
        <v>92</v>
      </c>
      <c r="AM3281">
        <v>1</v>
      </c>
      <c r="AN3281">
        <v>1201</v>
      </c>
      <c r="AO3281" t="s">
        <v>510</v>
      </c>
      <c r="AP3281">
        <v>1103</v>
      </c>
      <c r="AQ3281" t="s">
        <v>71</v>
      </c>
      <c r="AR3281" t="s">
        <v>66</v>
      </c>
      <c r="AS3281">
        <v>2060</v>
      </c>
      <c r="AT3281">
        <v>4.0890000000000003E-2</v>
      </c>
      <c r="AU3281">
        <v>1.9999999999999999E-6</v>
      </c>
      <c r="AV3281" t="s">
        <v>78</v>
      </c>
      <c r="AW3281">
        <v>0.83109999999999995</v>
      </c>
      <c r="AX3281">
        <v>4.8512E-2</v>
      </c>
      <c r="AY3281">
        <v>1.2999999999999999E-4</v>
      </c>
      <c r="AZ3281" t="s">
        <v>78</v>
      </c>
      <c r="BA3281">
        <v>0.81840000000000002</v>
      </c>
      <c r="BB3281">
        <v>3.5815E-2</v>
      </c>
      <c r="BC3281">
        <v>0.60199999999999998</v>
      </c>
      <c r="BD3281" t="s">
        <v>72</v>
      </c>
      <c r="BE3281" t="s">
        <v>74</v>
      </c>
      <c r="BF3281">
        <v>0.42499999999999999</v>
      </c>
      <c r="BG3281" t="s">
        <v>75</v>
      </c>
      <c r="BH3281">
        <v>0.60199999999999998</v>
      </c>
      <c r="BI3281" t="s">
        <v>72</v>
      </c>
      <c r="BJ3281">
        <v>0.51639999999999997</v>
      </c>
      <c r="BK3281" t="s">
        <v>75</v>
      </c>
      <c r="BL3281" t="s">
        <v>85</v>
      </c>
    </row>
    <row r="3282" spans="1:64" x14ac:dyDescent="0.25">
      <c r="A3282">
        <v>3224</v>
      </c>
      <c r="B3282" t="s">
        <v>519</v>
      </c>
      <c r="C3282" t="s">
        <v>521</v>
      </c>
      <c r="D3282">
        <v>58</v>
      </c>
      <c r="E3282">
        <v>258</v>
      </c>
      <c r="F3282">
        <v>2</v>
      </c>
      <c r="G3282" t="s">
        <v>509</v>
      </c>
      <c r="H3282" t="s">
        <v>89</v>
      </c>
      <c r="I3282" t="s">
        <v>65</v>
      </c>
      <c r="J3282">
        <v>1</v>
      </c>
      <c r="K3282">
        <v>2071</v>
      </c>
      <c r="L3282">
        <v>2060</v>
      </c>
      <c r="M3282">
        <v>2080</v>
      </c>
      <c r="N3282">
        <v>1</v>
      </c>
      <c r="O3282">
        <v>14.8651601171</v>
      </c>
      <c r="P3282">
        <v>0.58798972560100005</v>
      </c>
      <c r="Q3282">
        <v>100</v>
      </c>
      <c r="R3282">
        <v>2071</v>
      </c>
      <c r="S3282">
        <v>0.97</v>
      </c>
      <c r="T3282">
        <v>2070</v>
      </c>
      <c r="U3282">
        <v>0.03</v>
      </c>
      <c r="V3282">
        <v>5.5110920425400001E-2</v>
      </c>
      <c r="W3282">
        <v>4.8511833329599997E-2</v>
      </c>
      <c r="X3282">
        <v>3.7842347218500001E-2</v>
      </c>
      <c r="Y3282">
        <v>0.154934543392</v>
      </c>
      <c r="Z3282">
        <v>5.4131251225699999E-2</v>
      </c>
      <c r="AA3282">
        <v>12.0863291577</v>
      </c>
      <c r="AB3282">
        <v>0.47799403869599999</v>
      </c>
      <c r="AC3282">
        <v>2071</v>
      </c>
      <c r="AD3282">
        <v>1</v>
      </c>
      <c r="AE3282">
        <v>0</v>
      </c>
      <c r="AF3282">
        <v>0</v>
      </c>
      <c r="AG3282">
        <v>0.84</v>
      </c>
      <c r="AH3282" t="s">
        <v>66</v>
      </c>
      <c r="AI3282" t="s">
        <v>90</v>
      </c>
      <c r="AJ3282" t="s">
        <v>91</v>
      </c>
      <c r="AK3282">
        <v>12</v>
      </c>
      <c r="AL3282" t="s">
        <v>92</v>
      </c>
      <c r="AM3282">
        <v>1</v>
      </c>
      <c r="AN3282">
        <v>1201</v>
      </c>
      <c r="AO3282" t="s">
        <v>510</v>
      </c>
      <c r="AP3282">
        <v>1103</v>
      </c>
      <c r="AQ3282" t="s">
        <v>71</v>
      </c>
      <c r="AR3282" t="s">
        <v>66</v>
      </c>
      <c r="AS3282">
        <v>2071</v>
      </c>
      <c r="AT3282">
        <v>4.8512E-2</v>
      </c>
      <c r="AU3282">
        <v>1.2999999999999999E-4</v>
      </c>
      <c r="AV3282" t="s">
        <v>78</v>
      </c>
      <c r="AW3282">
        <v>0.81840000000000002</v>
      </c>
      <c r="AX3282">
        <v>3.7839999999999999E-2</v>
      </c>
      <c r="AY3282">
        <v>1.66E-2</v>
      </c>
      <c r="AZ3282" t="s">
        <v>81</v>
      </c>
      <c r="BA3282">
        <v>0.58299999999999996</v>
      </c>
      <c r="BB3282">
        <v>0.15493000000000001</v>
      </c>
      <c r="BC3282">
        <v>6.8400000000000002E-2</v>
      </c>
      <c r="BD3282" t="s">
        <v>73</v>
      </c>
      <c r="BE3282" t="s">
        <v>74</v>
      </c>
      <c r="BF3282">
        <v>0.45183000000000001</v>
      </c>
      <c r="BG3282" t="s">
        <v>75</v>
      </c>
      <c r="BH3282">
        <v>6.8400000000000002E-2</v>
      </c>
      <c r="BI3282" t="s">
        <v>73</v>
      </c>
      <c r="BJ3282">
        <v>0.1749</v>
      </c>
      <c r="BK3282" t="s">
        <v>75</v>
      </c>
      <c r="BL3282" t="s">
        <v>85</v>
      </c>
    </row>
    <row r="3283" spans="1:64" x14ac:dyDescent="0.25">
      <c r="A3283">
        <v>3225</v>
      </c>
      <c r="B3283" t="s">
        <v>519</v>
      </c>
      <c r="C3283" t="s">
        <v>521</v>
      </c>
      <c r="D3283">
        <v>58</v>
      </c>
      <c r="E3283">
        <v>258</v>
      </c>
      <c r="F3283">
        <v>2</v>
      </c>
      <c r="G3283" t="s">
        <v>509</v>
      </c>
      <c r="H3283" t="s">
        <v>89</v>
      </c>
      <c r="I3283" t="s">
        <v>65</v>
      </c>
      <c r="J3283">
        <v>1</v>
      </c>
      <c r="K3283">
        <v>2080</v>
      </c>
      <c r="L3283">
        <v>2071</v>
      </c>
      <c r="M3283">
        <v>2089</v>
      </c>
      <c r="N3283">
        <v>100</v>
      </c>
      <c r="O3283">
        <v>14.167711860800001</v>
      </c>
      <c r="P3283">
        <v>0.55876935642699999</v>
      </c>
      <c r="Q3283">
        <v>100</v>
      </c>
      <c r="R3283">
        <v>2080</v>
      </c>
      <c r="S3283">
        <v>0.94</v>
      </c>
      <c r="T3283">
        <v>2079</v>
      </c>
      <c r="U3283">
        <v>0.04</v>
      </c>
      <c r="V3283">
        <v>5.6973029754800002E-2</v>
      </c>
      <c r="W3283">
        <v>3.7842347218500001E-2</v>
      </c>
      <c r="X3283">
        <v>4.5471555560299998E-2</v>
      </c>
      <c r="Y3283">
        <v>0.179411074058</v>
      </c>
      <c r="Z3283">
        <v>5.9400463233299998E-2</v>
      </c>
      <c r="AA3283">
        <v>12.5014220828</v>
      </c>
      <c r="AB3283">
        <v>0.52062359418600002</v>
      </c>
      <c r="AC3283">
        <v>2080</v>
      </c>
      <c r="AD3283">
        <v>0.9</v>
      </c>
      <c r="AE3283">
        <v>2079</v>
      </c>
      <c r="AF3283">
        <v>7.0000000000000007E-2</v>
      </c>
      <c r="AG3283">
        <v>0.48</v>
      </c>
      <c r="AH3283" t="s">
        <v>66</v>
      </c>
      <c r="AI3283" t="s">
        <v>90</v>
      </c>
      <c r="AJ3283" t="s">
        <v>91</v>
      </c>
      <c r="AK3283">
        <v>12</v>
      </c>
      <c r="AL3283" t="s">
        <v>92</v>
      </c>
      <c r="AM3283">
        <v>1</v>
      </c>
      <c r="AN3283">
        <v>1201</v>
      </c>
      <c r="AO3283" t="s">
        <v>510</v>
      </c>
      <c r="AP3283">
        <v>1103</v>
      </c>
      <c r="AQ3283" t="s">
        <v>71</v>
      </c>
      <c r="AR3283" t="s">
        <v>66</v>
      </c>
      <c r="AS3283">
        <v>2080</v>
      </c>
      <c r="AT3283">
        <v>3.7839999999999999E-2</v>
      </c>
      <c r="AU3283">
        <v>1.66E-2</v>
      </c>
      <c r="AV3283" t="s">
        <v>81</v>
      </c>
      <c r="AW3283">
        <v>0.58299999999999996</v>
      </c>
      <c r="AX3283">
        <v>4.5471999999999999E-2</v>
      </c>
      <c r="AY3283">
        <v>1.0000000000000001E-5</v>
      </c>
      <c r="AZ3283" t="s">
        <v>78</v>
      </c>
      <c r="BA3283">
        <v>0.94750000000000001</v>
      </c>
      <c r="BB3283">
        <v>0.17941099999999999</v>
      </c>
      <c r="BC3283">
        <v>1.7299999999999999E-2</v>
      </c>
      <c r="BD3283" t="s">
        <v>81</v>
      </c>
      <c r="BE3283" t="s">
        <v>74</v>
      </c>
      <c r="BF3283">
        <v>0.55928</v>
      </c>
      <c r="BG3283" t="s">
        <v>75</v>
      </c>
      <c r="BH3283">
        <v>1.7299999999999999E-2</v>
      </c>
      <c r="BI3283" t="s">
        <v>81</v>
      </c>
      <c r="BJ3283">
        <v>4.1930000000000002E-2</v>
      </c>
      <c r="BK3283" t="s">
        <v>82</v>
      </c>
      <c r="BL3283" t="s">
        <v>85</v>
      </c>
    </row>
    <row r="3284" spans="1:64" x14ac:dyDescent="0.25">
      <c r="A3284">
        <v>3226</v>
      </c>
      <c r="B3284" t="s">
        <v>519</v>
      </c>
      <c r="C3284" t="s">
        <v>521</v>
      </c>
      <c r="D3284">
        <v>58</v>
      </c>
      <c r="E3284">
        <v>258</v>
      </c>
      <c r="F3284">
        <v>2</v>
      </c>
      <c r="G3284" t="s">
        <v>509</v>
      </c>
      <c r="H3284" t="s">
        <v>89</v>
      </c>
      <c r="I3284" t="s">
        <v>65</v>
      </c>
      <c r="J3284">
        <v>1</v>
      </c>
      <c r="K3284">
        <v>2089</v>
      </c>
      <c r="L3284">
        <v>2080</v>
      </c>
      <c r="M3284">
        <v>2100</v>
      </c>
      <c r="N3284">
        <v>100</v>
      </c>
      <c r="O3284">
        <v>15.005725892599999</v>
      </c>
      <c r="P3284">
        <v>0.59336219344600005</v>
      </c>
      <c r="Q3284">
        <v>100</v>
      </c>
      <c r="R3284">
        <v>2089</v>
      </c>
      <c r="S3284">
        <v>0.87</v>
      </c>
      <c r="T3284">
        <v>2090</v>
      </c>
      <c r="U3284">
        <v>0.06</v>
      </c>
      <c r="V3284">
        <v>5.5561130326199998E-2</v>
      </c>
      <c r="W3284">
        <v>4.5471555560299998E-2</v>
      </c>
      <c r="X3284">
        <v>4.4066325759100002E-2</v>
      </c>
      <c r="Y3284">
        <v>0.14710092421199999</v>
      </c>
      <c r="Z3284">
        <v>5.5512313726899999E-2</v>
      </c>
      <c r="AA3284">
        <v>12.561156285299999</v>
      </c>
      <c r="AB3284">
        <v>0.48727407354899999</v>
      </c>
      <c r="AC3284">
        <v>2089</v>
      </c>
      <c r="AD3284">
        <v>0.94</v>
      </c>
      <c r="AE3284">
        <v>2088</v>
      </c>
      <c r="AF3284">
        <v>0.06</v>
      </c>
      <c r="AG3284">
        <v>0.56999999999999995</v>
      </c>
      <c r="AH3284" t="s">
        <v>66</v>
      </c>
      <c r="AI3284" t="s">
        <v>90</v>
      </c>
      <c r="AJ3284" t="s">
        <v>91</v>
      </c>
      <c r="AK3284">
        <v>12</v>
      </c>
      <c r="AL3284" t="s">
        <v>92</v>
      </c>
      <c r="AM3284">
        <v>1</v>
      </c>
      <c r="AN3284">
        <v>1201</v>
      </c>
      <c r="AO3284" t="s">
        <v>510</v>
      </c>
      <c r="AP3284">
        <v>1103</v>
      </c>
      <c r="AQ3284" t="s">
        <v>71</v>
      </c>
      <c r="AR3284" t="s">
        <v>66</v>
      </c>
      <c r="AS3284">
        <v>2089</v>
      </c>
      <c r="AT3284">
        <v>4.5471999999999999E-2</v>
      </c>
      <c r="AU3284">
        <v>1.0000000000000001E-5</v>
      </c>
      <c r="AV3284" t="s">
        <v>78</v>
      </c>
      <c r="AW3284">
        <v>0.94750000000000001</v>
      </c>
      <c r="AX3284">
        <v>4.4069999999999998E-2</v>
      </c>
      <c r="AY3284">
        <v>2.7699999999999999E-3</v>
      </c>
      <c r="AZ3284" t="s">
        <v>80</v>
      </c>
      <c r="BA3284">
        <v>0.64859999999999995</v>
      </c>
      <c r="BB3284">
        <v>0.14710100000000001</v>
      </c>
      <c r="BC3284">
        <v>7.7899999999999997E-2</v>
      </c>
      <c r="BD3284" t="s">
        <v>73</v>
      </c>
      <c r="BE3284" t="s">
        <v>74</v>
      </c>
      <c r="BF3284">
        <v>0.92159999999999997</v>
      </c>
      <c r="BG3284" t="s">
        <v>75</v>
      </c>
      <c r="BH3284">
        <v>7.7899999999999997E-2</v>
      </c>
      <c r="BI3284" t="s">
        <v>73</v>
      </c>
      <c r="BJ3284">
        <v>0.19589999999999999</v>
      </c>
      <c r="BK3284" t="s">
        <v>75</v>
      </c>
      <c r="BL3284" t="s">
        <v>85</v>
      </c>
    </row>
    <row r="3285" spans="1:64" x14ac:dyDescent="0.25">
      <c r="A3285">
        <v>3227</v>
      </c>
      <c r="B3285" t="s">
        <v>519</v>
      </c>
      <c r="C3285" t="s">
        <v>522</v>
      </c>
      <c r="D3285">
        <v>58</v>
      </c>
      <c r="E3285">
        <v>259</v>
      </c>
      <c r="F3285">
        <v>3</v>
      </c>
      <c r="G3285" t="s">
        <v>509</v>
      </c>
      <c r="H3285" t="s">
        <v>89</v>
      </c>
      <c r="I3285" t="s">
        <v>65</v>
      </c>
      <c r="J3285">
        <v>3</v>
      </c>
      <c r="K3285">
        <v>1931</v>
      </c>
      <c r="L3285">
        <v>1861</v>
      </c>
      <c r="M3285">
        <v>1964</v>
      </c>
      <c r="N3285">
        <v>3</v>
      </c>
      <c r="O3285">
        <v>43.6115946201</v>
      </c>
      <c r="P3285">
        <v>0.24115820805900001</v>
      </c>
      <c r="Q3285">
        <v>3</v>
      </c>
      <c r="R3285">
        <v>1934</v>
      </c>
      <c r="S3285">
        <v>0.61</v>
      </c>
      <c r="T3285">
        <v>1931</v>
      </c>
      <c r="U3285">
        <v>0.26</v>
      </c>
      <c r="V3285">
        <v>3.1980957405000001E-3</v>
      </c>
      <c r="W3285">
        <v>9.3413978315200002E-4</v>
      </c>
      <c r="X3285">
        <v>-8.6654105359199995E-4</v>
      </c>
      <c r="Y3285">
        <v>0.21634629803700001</v>
      </c>
      <c r="Z3285">
        <v>2.66330453413E-2</v>
      </c>
      <c r="AA3285">
        <v>10.192769608300001</v>
      </c>
      <c r="AB3285">
        <v>0.252914778161</v>
      </c>
      <c r="AC3285">
        <v>1934</v>
      </c>
      <c r="AD3285">
        <v>0.69</v>
      </c>
      <c r="AE3285">
        <v>1931</v>
      </c>
      <c r="AF3285">
        <v>0.2</v>
      </c>
      <c r="AG3285">
        <v>0.61</v>
      </c>
      <c r="AH3285" t="s">
        <v>66</v>
      </c>
      <c r="AI3285" t="s">
        <v>90</v>
      </c>
      <c r="AJ3285" t="s">
        <v>91</v>
      </c>
      <c r="AK3285">
        <v>12</v>
      </c>
      <c r="AL3285" t="s">
        <v>92</v>
      </c>
      <c r="AM3285">
        <v>1</v>
      </c>
      <c r="AN3285">
        <v>1201</v>
      </c>
      <c r="AO3285" t="s">
        <v>510</v>
      </c>
      <c r="AP3285">
        <v>1103</v>
      </c>
      <c r="AQ3285" t="s">
        <v>71</v>
      </c>
      <c r="AR3285" t="s">
        <v>66</v>
      </c>
      <c r="AS3285">
        <v>1931</v>
      </c>
      <c r="AT3285">
        <v>9.3409999999999999E-4</v>
      </c>
      <c r="AU3285">
        <v>0.26800000000000002</v>
      </c>
      <c r="AV3285" t="s">
        <v>72</v>
      </c>
      <c r="AW3285">
        <v>1.7760000000000001E-2</v>
      </c>
      <c r="AX3285">
        <v>-8.6649999999999997E-4</v>
      </c>
      <c r="AY3285">
        <v>0.57199999999999995</v>
      </c>
      <c r="AZ3285" t="s">
        <v>72</v>
      </c>
      <c r="BA3285">
        <v>1.0410000000000001E-2</v>
      </c>
      <c r="BB3285">
        <v>0.21634629999999999</v>
      </c>
      <c r="BC3285">
        <v>1.4899999999999999E-4</v>
      </c>
      <c r="BD3285" t="s">
        <v>78</v>
      </c>
      <c r="BE3285" t="s">
        <v>74</v>
      </c>
      <c r="BF3285">
        <v>0.46687000000000001</v>
      </c>
      <c r="BG3285" t="s">
        <v>75</v>
      </c>
      <c r="BH3285">
        <v>1.4899999999999999E-4</v>
      </c>
      <c r="BI3285" t="s">
        <v>78</v>
      </c>
      <c r="BJ3285">
        <v>2.02E-4</v>
      </c>
      <c r="BK3285" t="s">
        <v>79</v>
      </c>
      <c r="BL3285" t="s">
        <v>85</v>
      </c>
    </row>
    <row r="3286" spans="1:64" x14ac:dyDescent="0.25">
      <c r="A3286">
        <v>3228</v>
      </c>
      <c r="B3286" t="s">
        <v>519</v>
      </c>
      <c r="C3286" t="s">
        <v>522</v>
      </c>
      <c r="D3286">
        <v>58</v>
      </c>
      <c r="E3286">
        <v>259</v>
      </c>
      <c r="F3286">
        <v>3</v>
      </c>
      <c r="G3286" t="s">
        <v>509</v>
      </c>
      <c r="H3286" t="s">
        <v>89</v>
      </c>
      <c r="I3286" t="s">
        <v>65</v>
      </c>
      <c r="J3286">
        <v>3</v>
      </c>
      <c r="K3286">
        <v>1964</v>
      </c>
      <c r="L3286">
        <v>1931</v>
      </c>
      <c r="M3286">
        <v>1980</v>
      </c>
      <c r="N3286">
        <v>3</v>
      </c>
      <c r="O3286">
        <v>25.842828131800001</v>
      </c>
      <c r="P3286">
        <v>-0.21412972307600001</v>
      </c>
      <c r="Q3286">
        <v>100</v>
      </c>
      <c r="R3286">
        <v>1964</v>
      </c>
      <c r="S3286">
        <v>0.98</v>
      </c>
      <c r="T3286">
        <v>1962</v>
      </c>
      <c r="U3286">
        <v>0.02</v>
      </c>
      <c r="V3286">
        <v>-5.4204696429100002E-3</v>
      </c>
      <c r="W3286">
        <v>-8.6654105359199995E-4</v>
      </c>
      <c r="X3286">
        <v>1.7186737743600002E-2</v>
      </c>
      <c r="Y3286">
        <v>-0.34575065373899999</v>
      </c>
      <c r="Z3286">
        <v>-1.4596686272700001E-2</v>
      </c>
      <c r="AA3286">
        <v>8.0659440095200008</v>
      </c>
      <c r="AB3286">
        <v>-0.20298020189300001</v>
      </c>
      <c r="AC3286">
        <v>1964</v>
      </c>
      <c r="AD3286">
        <v>0.98</v>
      </c>
      <c r="AE3286">
        <v>1961</v>
      </c>
      <c r="AF3286">
        <v>0.01</v>
      </c>
      <c r="AG3286">
        <v>0.99</v>
      </c>
      <c r="AH3286" t="s">
        <v>66</v>
      </c>
      <c r="AI3286" t="s">
        <v>90</v>
      </c>
      <c r="AJ3286" t="s">
        <v>91</v>
      </c>
      <c r="AK3286">
        <v>12</v>
      </c>
      <c r="AL3286" t="s">
        <v>92</v>
      </c>
      <c r="AM3286">
        <v>1</v>
      </c>
      <c r="AN3286">
        <v>1201</v>
      </c>
      <c r="AO3286" t="s">
        <v>510</v>
      </c>
      <c r="AP3286">
        <v>1103</v>
      </c>
      <c r="AQ3286" t="s">
        <v>71</v>
      </c>
      <c r="AR3286" t="s">
        <v>66</v>
      </c>
      <c r="AS3286">
        <v>1964</v>
      </c>
      <c r="AT3286">
        <v>-8.6649999999999997E-4</v>
      </c>
      <c r="AU3286">
        <v>0.57199999999999995</v>
      </c>
      <c r="AV3286" t="s">
        <v>72</v>
      </c>
      <c r="AW3286">
        <v>1.0410000000000001E-2</v>
      </c>
      <c r="AX3286">
        <v>1.7187000000000001E-2</v>
      </c>
      <c r="AY3286">
        <v>2.5999999999999999E-3</v>
      </c>
      <c r="AZ3286" t="s">
        <v>80</v>
      </c>
      <c r="BA3286">
        <v>0.48809999999999998</v>
      </c>
      <c r="BB3286">
        <v>-0.34575099999999998</v>
      </c>
      <c r="BC3286">
        <v>0</v>
      </c>
      <c r="BD3286" t="s">
        <v>78</v>
      </c>
      <c r="BE3286" t="s">
        <v>74</v>
      </c>
      <c r="BF3286">
        <v>5.0799999999999999E-4</v>
      </c>
      <c r="BG3286" t="s">
        <v>79</v>
      </c>
      <c r="BH3286">
        <v>0</v>
      </c>
      <c r="BI3286" t="s">
        <v>78</v>
      </c>
      <c r="BJ3286">
        <v>0</v>
      </c>
      <c r="BK3286" t="s">
        <v>79</v>
      </c>
      <c r="BL3286" t="s">
        <v>85</v>
      </c>
    </row>
    <row r="3287" spans="1:64" x14ac:dyDescent="0.25">
      <c r="A3287">
        <v>3229</v>
      </c>
      <c r="B3287" t="s">
        <v>519</v>
      </c>
      <c r="C3287" t="s">
        <v>522</v>
      </c>
      <c r="D3287">
        <v>58</v>
      </c>
      <c r="E3287">
        <v>259</v>
      </c>
      <c r="F3287">
        <v>3</v>
      </c>
      <c r="G3287" t="s">
        <v>509</v>
      </c>
      <c r="H3287" t="s">
        <v>89</v>
      </c>
      <c r="I3287" t="s">
        <v>65</v>
      </c>
      <c r="J3287">
        <v>3</v>
      </c>
      <c r="K3287">
        <v>1980</v>
      </c>
      <c r="L3287">
        <v>1964</v>
      </c>
      <c r="M3287">
        <v>1997</v>
      </c>
      <c r="N3287">
        <v>100</v>
      </c>
      <c r="O3287">
        <v>24.142675337699998</v>
      </c>
      <c r="P3287">
        <v>0.364472904619</v>
      </c>
      <c r="Q3287">
        <v>100</v>
      </c>
      <c r="R3287">
        <v>1980</v>
      </c>
      <c r="S3287">
        <v>0.95</v>
      </c>
      <c r="T3287">
        <v>1979</v>
      </c>
      <c r="U3287">
        <v>0.03</v>
      </c>
      <c r="V3287">
        <v>1.99969819518E-2</v>
      </c>
      <c r="W3287">
        <v>1.7186737743600002E-2</v>
      </c>
      <c r="X3287">
        <v>1.1059109479E-2</v>
      </c>
      <c r="Y3287">
        <v>0.13535691175299999</v>
      </c>
      <c r="Z3287">
        <v>3.0065841910500001E-2</v>
      </c>
      <c r="AA3287">
        <v>11.397999038</v>
      </c>
      <c r="AB3287">
        <v>0.26375337644300001</v>
      </c>
      <c r="AC3287">
        <v>1980</v>
      </c>
      <c r="AD3287">
        <v>0.85</v>
      </c>
      <c r="AE3287">
        <v>1977</v>
      </c>
      <c r="AF3287">
        <v>0.06</v>
      </c>
      <c r="AG3287">
        <v>0.85</v>
      </c>
      <c r="AH3287" t="s">
        <v>66</v>
      </c>
      <c r="AI3287" t="s">
        <v>90</v>
      </c>
      <c r="AJ3287" t="s">
        <v>91</v>
      </c>
      <c r="AK3287">
        <v>12</v>
      </c>
      <c r="AL3287" t="s">
        <v>92</v>
      </c>
      <c r="AM3287">
        <v>1</v>
      </c>
      <c r="AN3287">
        <v>1201</v>
      </c>
      <c r="AO3287" t="s">
        <v>510</v>
      </c>
      <c r="AP3287">
        <v>1103</v>
      </c>
      <c r="AQ3287" t="s">
        <v>71</v>
      </c>
      <c r="AR3287" t="s">
        <v>66</v>
      </c>
      <c r="AS3287">
        <v>1980</v>
      </c>
      <c r="AT3287">
        <v>1.7187000000000001E-2</v>
      </c>
      <c r="AU3287">
        <v>2.5999999999999999E-3</v>
      </c>
      <c r="AV3287" t="s">
        <v>80</v>
      </c>
      <c r="AW3287">
        <v>0.48809999999999998</v>
      </c>
      <c r="AX3287">
        <v>1.1058999999999999E-2</v>
      </c>
      <c r="AY3287">
        <v>1.4999999999999999E-2</v>
      </c>
      <c r="AZ3287" t="s">
        <v>81</v>
      </c>
      <c r="BA3287">
        <v>0.3347</v>
      </c>
      <c r="BB3287">
        <v>0.13535700000000001</v>
      </c>
      <c r="BC3287">
        <v>2.8000000000000001E-2</v>
      </c>
      <c r="BD3287" t="s">
        <v>81</v>
      </c>
      <c r="BE3287" t="s">
        <v>74</v>
      </c>
      <c r="BF3287">
        <v>0.3286</v>
      </c>
      <c r="BG3287" t="s">
        <v>75</v>
      </c>
      <c r="BH3287">
        <v>2.8000000000000001E-2</v>
      </c>
      <c r="BI3287" t="s">
        <v>81</v>
      </c>
      <c r="BJ3287">
        <v>5.6840000000000002E-2</v>
      </c>
      <c r="BK3287" t="s">
        <v>83</v>
      </c>
      <c r="BL3287" t="s">
        <v>85</v>
      </c>
    </row>
    <row r="3288" spans="1:64" x14ac:dyDescent="0.25">
      <c r="A3288">
        <v>3230</v>
      </c>
      <c r="B3288" t="s">
        <v>519</v>
      </c>
      <c r="C3288" t="s">
        <v>522</v>
      </c>
      <c r="D3288">
        <v>58</v>
      </c>
      <c r="E3288">
        <v>259</v>
      </c>
      <c r="F3288">
        <v>3</v>
      </c>
      <c r="G3288" t="s">
        <v>509</v>
      </c>
      <c r="H3288" t="s">
        <v>89</v>
      </c>
      <c r="I3288" t="s">
        <v>65</v>
      </c>
      <c r="J3288">
        <v>3</v>
      </c>
      <c r="K3288">
        <v>1997</v>
      </c>
      <c r="L3288">
        <v>1980</v>
      </c>
      <c r="M3288">
        <v>2015</v>
      </c>
      <c r="N3288">
        <v>100</v>
      </c>
      <c r="O3288">
        <v>27.281032624600002</v>
      </c>
      <c r="P3288">
        <v>0.41116199186800001</v>
      </c>
      <c r="Q3288">
        <v>100</v>
      </c>
      <c r="R3288">
        <v>1997</v>
      </c>
      <c r="S3288">
        <v>1</v>
      </c>
      <c r="T3288">
        <v>0</v>
      </c>
      <c r="U3288">
        <v>0</v>
      </c>
      <c r="V3288">
        <v>2.0459700047800001E-2</v>
      </c>
      <c r="W3288">
        <v>1.1059109479E-2</v>
      </c>
      <c r="X3288">
        <v>1.14574423811E-2</v>
      </c>
      <c r="Y3288">
        <v>0.21430156317900001</v>
      </c>
      <c r="Z3288">
        <v>3.6280851716199998E-2</v>
      </c>
      <c r="AA3288">
        <v>10.959219774399999</v>
      </c>
      <c r="AB3288">
        <v>0.32631385388200002</v>
      </c>
      <c r="AC3288">
        <v>1997</v>
      </c>
      <c r="AD3288">
        <v>0.88</v>
      </c>
      <c r="AE3288">
        <v>1998</v>
      </c>
      <c r="AF3288">
        <v>0.05</v>
      </c>
      <c r="AG3288">
        <v>0.94</v>
      </c>
      <c r="AH3288" t="s">
        <v>66</v>
      </c>
      <c r="AI3288" t="s">
        <v>90</v>
      </c>
      <c r="AJ3288" t="s">
        <v>91</v>
      </c>
      <c r="AK3288">
        <v>12</v>
      </c>
      <c r="AL3288" t="s">
        <v>92</v>
      </c>
      <c r="AM3288">
        <v>1</v>
      </c>
      <c r="AN3288">
        <v>1201</v>
      </c>
      <c r="AO3288" t="s">
        <v>510</v>
      </c>
      <c r="AP3288">
        <v>1103</v>
      </c>
      <c r="AQ3288" t="s">
        <v>71</v>
      </c>
      <c r="AR3288" t="s">
        <v>66</v>
      </c>
      <c r="AS3288">
        <v>1997</v>
      </c>
      <c r="AT3288">
        <v>1.1058999999999999E-2</v>
      </c>
      <c r="AU3288">
        <v>1.4999999999999999E-2</v>
      </c>
      <c r="AV3288" t="s">
        <v>81</v>
      </c>
      <c r="AW3288">
        <v>0.3347</v>
      </c>
      <c r="AX3288">
        <v>1.1457E-2</v>
      </c>
      <c r="AY3288">
        <v>1.9900000000000001E-2</v>
      </c>
      <c r="AZ3288" t="s">
        <v>81</v>
      </c>
      <c r="BA3288">
        <v>0.29470000000000002</v>
      </c>
      <c r="BB3288">
        <v>0.21430160000000001</v>
      </c>
      <c r="BC3288">
        <v>1.3600000000000001E-3</v>
      </c>
      <c r="BD3288" t="s">
        <v>80</v>
      </c>
      <c r="BE3288" t="s">
        <v>74</v>
      </c>
      <c r="BF3288">
        <v>0.94794</v>
      </c>
      <c r="BG3288" t="s">
        <v>75</v>
      </c>
      <c r="BH3288">
        <v>1.3600000000000001E-3</v>
      </c>
      <c r="BI3288" t="s">
        <v>80</v>
      </c>
      <c r="BJ3288">
        <v>5.4679999999999998E-3</v>
      </c>
      <c r="BK3288" t="s">
        <v>76</v>
      </c>
      <c r="BL3288" t="s">
        <v>85</v>
      </c>
    </row>
    <row r="3289" spans="1:64" x14ac:dyDescent="0.25">
      <c r="A3289">
        <v>3231</v>
      </c>
      <c r="B3289" t="s">
        <v>519</v>
      </c>
      <c r="C3289" t="s">
        <v>522</v>
      </c>
      <c r="D3289">
        <v>58</v>
      </c>
      <c r="E3289">
        <v>259</v>
      </c>
      <c r="F3289">
        <v>3</v>
      </c>
      <c r="G3289" t="s">
        <v>509</v>
      </c>
      <c r="H3289" t="s">
        <v>89</v>
      </c>
      <c r="I3289" t="s">
        <v>65</v>
      </c>
      <c r="J3289">
        <v>3</v>
      </c>
      <c r="K3289">
        <v>2015</v>
      </c>
      <c r="L3289">
        <v>1997</v>
      </c>
      <c r="M3289">
        <v>2032</v>
      </c>
      <c r="N3289">
        <v>100</v>
      </c>
      <c r="O3289">
        <v>25.8918434289</v>
      </c>
      <c r="P3289">
        <v>0.39856225699300002</v>
      </c>
      <c r="Q3289">
        <v>100</v>
      </c>
      <c r="R3289">
        <v>2015</v>
      </c>
      <c r="S3289">
        <v>1</v>
      </c>
      <c r="T3289">
        <v>0</v>
      </c>
      <c r="U3289">
        <v>0</v>
      </c>
      <c r="V3289">
        <v>2.0563747665E-2</v>
      </c>
      <c r="W3289">
        <v>1.14574423811E-2</v>
      </c>
      <c r="X3289">
        <v>1.6870165441E-2</v>
      </c>
      <c r="Y3289">
        <v>0.14933202092600001</v>
      </c>
      <c r="Z3289">
        <v>2.9683829653999998E-2</v>
      </c>
      <c r="AA3289">
        <v>11.6176180212</v>
      </c>
      <c r="AB3289">
        <v>0.287147657901</v>
      </c>
      <c r="AC3289">
        <v>2015</v>
      </c>
      <c r="AD3289">
        <v>0.94</v>
      </c>
      <c r="AE3289">
        <v>2014</v>
      </c>
      <c r="AF3289">
        <v>0.06</v>
      </c>
      <c r="AG3289">
        <v>1</v>
      </c>
      <c r="AH3289" t="s">
        <v>66</v>
      </c>
      <c r="AI3289" t="s">
        <v>90</v>
      </c>
      <c r="AJ3289" t="s">
        <v>91</v>
      </c>
      <c r="AK3289">
        <v>12</v>
      </c>
      <c r="AL3289" t="s">
        <v>92</v>
      </c>
      <c r="AM3289">
        <v>1</v>
      </c>
      <c r="AN3289">
        <v>1201</v>
      </c>
      <c r="AO3289" t="s">
        <v>510</v>
      </c>
      <c r="AP3289">
        <v>1103</v>
      </c>
      <c r="AQ3289" t="s">
        <v>71</v>
      </c>
      <c r="AR3289" t="s">
        <v>66</v>
      </c>
      <c r="AS3289">
        <v>2015</v>
      </c>
      <c r="AT3289">
        <v>1.1457E-2</v>
      </c>
      <c r="AU3289">
        <v>1.9900000000000001E-2</v>
      </c>
      <c r="AV3289" t="s">
        <v>81</v>
      </c>
      <c r="AW3289">
        <v>0.29470000000000002</v>
      </c>
      <c r="AX3289">
        <v>1.687E-2</v>
      </c>
      <c r="AY3289">
        <v>7.45E-4</v>
      </c>
      <c r="AZ3289" t="s">
        <v>78</v>
      </c>
      <c r="BA3289">
        <v>0.54259999999999997</v>
      </c>
      <c r="BB3289">
        <v>0.14933199999999999</v>
      </c>
      <c r="BC3289">
        <v>2.0327999999999999E-2</v>
      </c>
      <c r="BD3289" t="s">
        <v>81</v>
      </c>
      <c r="BE3289" t="s">
        <v>74</v>
      </c>
      <c r="BF3289">
        <v>0.37674299999999999</v>
      </c>
      <c r="BG3289" t="s">
        <v>75</v>
      </c>
      <c r="BH3289">
        <v>2.0327999999999999E-2</v>
      </c>
      <c r="BI3289" t="s">
        <v>81</v>
      </c>
      <c r="BJ3289">
        <v>3.7850000000000002E-2</v>
      </c>
      <c r="BK3289" t="s">
        <v>82</v>
      </c>
      <c r="BL3289" t="s">
        <v>85</v>
      </c>
    </row>
    <row r="3290" spans="1:64" x14ac:dyDescent="0.25">
      <c r="A3290">
        <v>3232</v>
      </c>
      <c r="B3290" t="s">
        <v>519</v>
      </c>
      <c r="C3290" t="s">
        <v>522</v>
      </c>
      <c r="D3290">
        <v>58</v>
      </c>
      <c r="E3290">
        <v>259</v>
      </c>
      <c r="F3290">
        <v>3</v>
      </c>
      <c r="G3290" t="s">
        <v>509</v>
      </c>
      <c r="H3290" t="s">
        <v>89</v>
      </c>
      <c r="I3290" t="s">
        <v>65</v>
      </c>
      <c r="J3290">
        <v>3</v>
      </c>
      <c r="K3290">
        <v>2032</v>
      </c>
      <c r="L3290">
        <v>2015</v>
      </c>
      <c r="M3290">
        <v>2045</v>
      </c>
      <c r="N3290">
        <v>99</v>
      </c>
      <c r="O3290">
        <v>23.375037880400001</v>
      </c>
      <c r="P3290">
        <v>0.54768494854700001</v>
      </c>
      <c r="Q3290">
        <v>100</v>
      </c>
      <c r="R3290">
        <v>2032</v>
      </c>
      <c r="S3290">
        <v>0.96</v>
      </c>
      <c r="T3290">
        <v>2033</v>
      </c>
      <c r="U3290">
        <v>0.04</v>
      </c>
      <c r="V3290">
        <v>3.2769445865600003E-2</v>
      </c>
      <c r="W3290">
        <v>1.6870165441E-2</v>
      </c>
      <c r="X3290">
        <v>3.3953177654499997E-2</v>
      </c>
      <c r="Y3290">
        <v>0.17566348039999999</v>
      </c>
      <c r="Z3290">
        <v>4.8652355391100001E-2</v>
      </c>
      <c r="AA3290">
        <v>11.112880111699999</v>
      </c>
      <c r="AB3290">
        <v>0.41133577326499998</v>
      </c>
      <c r="AC3290">
        <v>2032</v>
      </c>
      <c r="AD3290">
        <v>0.8</v>
      </c>
      <c r="AE3290">
        <v>2033</v>
      </c>
      <c r="AF3290">
        <v>0.11</v>
      </c>
      <c r="AG3290">
        <v>0.84</v>
      </c>
      <c r="AH3290" t="s">
        <v>66</v>
      </c>
      <c r="AI3290" t="s">
        <v>90</v>
      </c>
      <c r="AJ3290" t="s">
        <v>91</v>
      </c>
      <c r="AK3290">
        <v>12</v>
      </c>
      <c r="AL3290" t="s">
        <v>92</v>
      </c>
      <c r="AM3290">
        <v>1</v>
      </c>
      <c r="AN3290">
        <v>1201</v>
      </c>
      <c r="AO3290" t="s">
        <v>510</v>
      </c>
      <c r="AP3290">
        <v>1103</v>
      </c>
      <c r="AQ3290" t="s">
        <v>71</v>
      </c>
      <c r="AR3290" t="s">
        <v>66</v>
      </c>
      <c r="AS3290">
        <v>2032</v>
      </c>
      <c r="AT3290">
        <v>1.687E-2</v>
      </c>
      <c r="AU3290">
        <v>7.45E-4</v>
      </c>
      <c r="AV3290" t="s">
        <v>78</v>
      </c>
      <c r="AW3290">
        <v>0.54259999999999997</v>
      </c>
      <c r="AX3290">
        <v>3.3952999999999997E-2</v>
      </c>
      <c r="AY3290">
        <v>5.6499999999999996E-4</v>
      </c>
      <c r="AZ3290" t="s">
        <v>78</v>
      </c>
      <c r="BA3290">
        <v>0.67569999999999997</v>
      </c>
      <c r="BB3290">
        <v>0.17566300000000001</v>
      </c>
      <c r="BC3290">
        <v>1.26E-2</v>
      </c>
      <c r="BD3290" t="s">
        <v>81</v>
      </c>
      <c r="BE3290" t="s">
        <v>74</v>
      </c>
      <c r="BF3290">
        <v>3.7499999999999999E-2</v>
      </c>
      <c r="BG3290" t="s">
        <v>82</v>
      </c>
      <c r="BH3290">
        <v>1.26E-2</v>
      </c>
      <c r="BI3290" t="s">
        <v>81</v>
      </c>
      <c r="BJ3290">
        <v>1.6100000000000001E-3</v>
      </c>
      <c r="BK3290" t="s">
        <v>76</v>
      </c>
      <c r="BL3290" t="s">
        <v>85</v>
      </c>
    </row>
    <row r="3291" spans="1:64" x14ac:dyDescent="0.25">
      <c r="A3291">
        <v>3233</v>
      </c>
      <c r="B3291" t="s">
        <v>519</v>
      </c>
      <c r="C3291" t="s">
        <v>522</v>
      </c>
      <c r="D3291">
        <v>58</v>
      </c>
      <c r="E3291">
        <v>259</v>
      </c>
      <c r="F3291">
        <v>3</v>
      </c>
      <c r="G3291" t="s">
        <v>509</v>
      </c>
      <c r="H3291" t="s">
        <v>89</v>
      </c>
      <c r="I3291" t="s">
        <v>65</v>
      </c>
      <c r="J3291">
        <v>3</v>
      </c>
      <c r="K3291">
        <v>2045</v>
      </c>
      <c r="L3291">
        <v>2032</v>
      </c>
      <c r="M3291">
        <v>2053</v>
      </c>
      <c r="N3291">
        <v>98</v>
      </c>
      <c r="O3291">
        <v>15.7422126137</v>
      </c>
      <c r="P3291">
        <v>0.55800198872399998</v>
      </c>
      <c r="Q3291">
        <v>99</v>
      </c>
      <c r="R3291">
        <v>2045</v>
      </c>
      <c r="S3291">
        <v>0.55000000000000004</v>
      </c>
      <c r="T3291">
        <v>2043</v>
      </c>
      <c r="U3291">
        <v>0.23</v>
      </c>
      <c r="V3291">
        <v>4.7978053030200002E-2</v>
      </c>
      <c r="W3291">
        <v>3.3953177654499997E-2</v>
      </c>
      <c r="X3291">
        <v>4.38429563503E-2</v>
      </c>
      <c r="Y3291">
        <v>0.155184136906</v>
      </c>
      <c r="Z3291">
        <v>5.3158612745999999E-2</v>
      </c>
      <c r="AA3291">
        <v>12.1926464721</v>
      </c>
      <c r="AB3291">
        <v>0.48110157640899998</v>
      </c>
      <c r="AC3291">
        <v>2046</v>
      </c>
      <c r="AD3291">
        <v>0.87</v>
      </c>
      <c r="AE3291">
        <v>2045</v>
      </c>
      <c r="AF3291">
        <v>0.11</v>
      </c>
      <c r="AG3291">
        <v>0.65</v>
      </c>
      <c r="AH3291" t="s">
        <v>66</v>
      </c>
      <c r="AI3291" t="s">
        <v>90</v>
      </c>
      <c r="AJ3291" t="s">
        <v>91</v>
      </c>
      <c r="AK3291">
        <v>12</v>
      </c>
      <c r="AL3291" t="s">
        <v>92</v>
      </c>
      <c r="AM3291">
        <v>1</v>
      </c>
      <c r="AN3291">
        <v>1201</v>
      </c>
      <c r="AO3291" t="s">
        <v>510</v>
      </c>
      <c r="AP3291">
        <v>1103</v>
      </c>
      <c r="AQ3291" t="s">
        <v>71</v>
      </c>
      <c r="AR3291" t="s">
        <v>66</v>
      </c>
      <c r="AS3291">
        <v>2045</v>
      </c>
      <c r="AT3291">
        <v>3.3952999999999997E-2</v>
      </c>
      <c r="AU3291">
        <v>5.6499999999999996E-4</v>
      </c>
      <c r="AV3291" t="s">
        <v>78</v>
      </c>
      <c r="AW3291">
        <v>0.67569999999999997</v>
      </c>
      <c r="AX3291">
        <v>4.3839999999999997E-2</v>
      </c>
      <c r="AY3291">
        <v>5.5799999999999999E-3</v>
      </c>
      <c r="AZ3291" t="s">
        <v>80</v>
      </c>
      <c r="BA3291">
        <v>0.74780000000000002</v>
      </c>
      <c r="BB3291">
        <v>0.15518000000000001</v>
      </c>
      <c r="BC3291">
        <v>7.3870000000000005E-2</v>
      </c>
      <c r="BD3291" t="s">
        <v>73</v>
      </c>
      <c r="BE3291" t="s">
        <v>74</v>
      </c>
      <c r="BF3291">
        <v>0.51439000000000001</v>
      </c>
      <c r="BG3291" t="s">
        <v>75</v>
      </c>
      <c r="BH3291">
        <v>7.3870000000000005E-2</v>
      </c>
      <c r="BI3291" t="s">
        <v>73</v>
      </c>
      <c r="BJ3291">
        <v>6.021E-2</v>
      </c>
      <c r="BK3291" t="s">
        <v>83</v>
      </c>
      <c r="BL3291" t="s">
        <v>85</v>
      </c>
    </row>
    <row r="3292" spans="1:64" x14ac:dyDescent="0.25">
      <c r="A3292">
        <v>3234</v>
      </c>
      <c r="B3292" t="s">
        <v>519</v>
      </c>
      <c r="C3292" t="s">
        <v>522</v>
      </c>
      <c r="D3292">
        <v>58</v>
      </c>
      <c r="E3292">
        <v>259</v>
      </c>
      <c r="F3292">
        <v>3</v>
      </c>
      <c r="G3292" t="s">
        <v>509</v>
      </c>
      <c r="H3292" t="s">
        <v>89</v>
      </c>
      <c r="I3292" t="s">
        <v>65</v>
      </c>
      <c r="J3292">
        <v>3</v>
      </c>
      <c r="K3292">
        <v>2053</v>
      </c>
      <c r="L3292">
        <v>2045</v>
      </c>
      <c r="M3292">
        <v>2063</v>
      </c>
      <c r="N3292">
        <v>98</v>
      </c>
      <c r="O3292">
        <v>12.7962236666</v>
      </c>
      <c r="P3292">
        <v>0.40880866936799998</v>
      </c>
      <c r="Q3292">
        <v>99</v>
      </c>
      <c r="R3292">
        <v>2053</v>
      </c>
      <c r="S3292">
        <v>0.93</v>
      </c>
      <c r="T3292">
        <v>2052</v>
      </c>
      <c r="U3292">
        <v>0.05</v>
      </c>
      <c r="V3292">
        <v>4.2458220676400003E-2</v>
      </c>
      <c r="W3292">
        <v>4.38429563503E-2</v>
      </c>
      <c r="X3292">
        <v>3.0162388887299999E-2</v>
      </c>
      <c r="Y3292">
        <v>8.6686680589000004E-2</v>
      </c>
      <c r="Z3292">
        <v>4.1110964463399999E-2</v>
      </c>
      <c r="AA3292">
        <v>11.4673970373</v>
      </c>
      <c r="AB3292">
        <v>0.35959939101600003</v>
      </c>
      <c r="AC3292">
        <v>2053</v>
      </c>
      <c r="AD3292">
        <v>0.81</v>
      </c>
      <c r="AE3292">
        <v>2052</v>
      </c>
      <c r="AF3292">
        <v>0.19</v>
      </c>
      <c r="AG3292">
        <v>0.39</v>
      </c>
      <c r="AH3292" t="s">
        <v>66</v>
      </c>
      <c r="AI3292" t="s">
        <v>90</v>
      </c>
      <c r="AJ3292" t="s">
        <v>91</v>
      </c>
      <c r="AK3292">
        <v>12</v>
      </c>
      <c r="AL3292" t="s">
        <v>92</v>
      </c>
      <c r="AM3292">
        <v>1</v>
      </c>
      <c r="AN3292">
        <v>1201</v>
      </c>
      <c r="AO3292" t="s">
        <v>510</v>
      </c>
      <c r="AP3292">
        <v>1103</v>
      </c>
      <c r="AQ3292" t="s">
        <v>71</v>
      </c>
      <c r="AR3292" t="s">
        <v>66</v>
      </c>
      <c r="AS3292">
        <v>2053</v>
      </c>
      <c r="AT3292">
        <v>4.3839999999999997E-2</v>
      </c>
      <c r="AU3292">
        <v>5.5799999999999999E-3</v>
      </c>
      <c r="AV3292" t="s">
        <v>80</v>
      </c>
      <c r="AW3292">
        <v>0.74780000000000002</v>
      </c>
      <c r="AX3292">
        <v>3.0162000000000001E-2</v>
      </c>
      <c r="AY3292">
        <v>1.0999999999999999E-2</v>
      </c>
      <c r="AZ3292" t="s">
        <v>81</v>
      </c>
      <c r="BA3292">
        <v>0.57509999999999994</v>
      </c>
      <c r="BB3292">
        <v>8.6687E-2</v>
      </c>
      <c r="BC3292">
        <v>0.25001000000000001</v>
      </c>
      <c r="BD3292" t="s">
        <v>72</v>
      </c>
      <c r="BE3292" t="s">
        <v>74</v>
      </c>
      <c r="BF3292">
        <v>0.36360999999999999</v>
      </c>
      <c r="BG3292" t="s">
        <v>75</v>
      </c>
      <c r="BH3292">
        <v>0.25001000000000001</v>
      </c>
      <c r="BI3292" t="s">
        <v>72</v>
      </c>
      <c r="BJ3292">
        <v>0.30930000000000002</v>
      </c>
      <c r="BK3292" t="s">
        <v>75</v>
      </c>
      <c r="BL3292" t="s">
        <v>85</v>
      </c>
    </row>
    <row r="3293" spans="1:64" x14ac:dyDescent="0.25">
      <c r="A3293">
        <v>3235</v>
      </c>
      <c r="B3293" t="s">
        <v>519</v>
      </c>
      <c r="C3293" t="s">
        <v>522</v>
      </c>
      <c r="D3293">
        <v>58</v>
      </c>
      <c r="E3293">
        <v>259</v>
      </c>
      <c r="F3293">
        <v>3</v>
      </c>
      <c r="G3293" t="s">
        <v>509</v>
      </c>
      <c r="H3293" t="s">
        <v>89</v>
      </c>
      <c r="I3293" t="s">
        <v>65</v>
      </c>
      <c r="J3293">
        <v>3</v>
      </c>
      <c r="K3293">
        <v>2063</v>
      </c>
      <c r="L3293">
        <v>2053</v>
      </c>
      <c r="M3293">
        <v>2071</v>
      </c>
      <c r="N3293">
        <v>99</v>
      </c>
      <c r="O3293">
        <v>13.2326083721</v>
      </c>
      <c r="P3293">
        <v>0.447819684542</v>
      </c>
      <c r="Q3293">
        <v>99</v>
      </c>
      <c r="R3293">
        <v>2063</v>
      </c>
      <c r="S3293">
        <v>0.64</v>
      </c>
      <c r="T3293">
        <v>2061</v>
      </c>
      <c r="U3293">
        <v>0.12</v>
      </c>
      <c r="V3293">
        <v>4.5484613860400001E-2</v>
      </c>
      <c r="W3293">
        <v>3.0162388887299999E-2</v>
      </c>
      <c r="X3293">
        <v>4.1213611109000001E-2</v>
      </c>
      <c r="Y3293">
        <v>0.12425616665899999</v>
      </c>
      <c r="Z3293">
        <v>5.1996182595699998E-2</v>
      </c>
      <c r="AA3293">
        <v>11.371325071699999</v>
      </c>
      <c r="AB3293">
        <v>0.43881411975500001</v>
      </c>
      <c r="AC3293">
        <v>2063</v>
      </c>
      <c r="AD3293">
        <v>0.59</v>
      </c>
      <c r="AE3293">
        <v>2062</v>
      </c>
      <c r="AF3293">
        <v>0.15</v>
      </c>
      <c r="AG3293">
        <v>0.31</v>
      </c>
      <c r="AH3293" t="s">
        <v>66</v>
      </c>
      <c r="AI3293" t="s">
        <v>90</v>
      </c>
      <c r="AJ3293" t="s">
        <v>91</v>
      </c>
      <c r="AK3293">
        <v>12</v>
      </c>
      <c r="AL3293" t="s">
        <v>92</v>
      </c>
      <c r="AM3293">
        <v>1</v>
      </c>
      <c r="AN3293">
        <v>1201</v>
      </c>
      <c r="AO3293" t="s">
        <v>510</v>
      </c>
      <c r="AP3293">
        <v>1103</v>
      </c>
      <c r="AQ3293" t="s">
        <v>71</v>
      </c>
      <c r="AR3293" t="s">
        <v>66</v>
      </c>
      <c r="AS3293">
        <v>2063</v>
      </c>
      <c r="AT3293">
        <v>3.0162000000000001E-2</v>
      </c>
      <c r="AU3293">
        <v>1.0999999999999999E-2</v>
      </c>
      <c r="AV3293" t="s">
        <v>81</v>
      </c>
      <c r="AW3293">
        <v>0.57509999999999994</v>
      </c>
      <c r="AX3293">
        <v>4.1209999999999997E-2</v>
      </c>
      <c r="AY3293">
        <v>2.9399999999999999E-2</v>
      </c>
      <c r="AZ3293" t="s">
        <v>81</v>
      </c>
      <c r="BA3293">
        <v>0.57410000000000005</v>
      </c>
      <c r="BB3293">
        <v>0.12426</v>
      </c>
      <c r="BC3293">
        <v>0.1699</v>
      </c>
      <c r="BD3293" t="s">
        <v>72</v>
      </c>
      <c r="BE3293" t="s">
        <v>74</v>
      </c>
      <c r="BF3293">
        <v>0.51829999999999998</v>
      </c>
      <c r="BG3293" t="s">
        <v>75</v>
      </c>
      <c r="BH3293">
        <v>0.1699</v>
      </c>
      <c r="BI3293" t="s">
        <v>72</v>
      </c>
      <c r="BJ3293">
        <v>0.22289999999999999</v>
      </c>
      <c r="BK3293" t="s">
        <v>75</v>
      </c>
      <c r="BL3293" t="s">
        <v>85</v>
      </c>
    </row>
    <row r="3294" spans="1:64" x14ac:dyDescent="0.25">
      <c r="A3294">
        <v>3236</v>
      </c>
      <c r="B3294" t="s">
        <v>519</v>
      </c>
      <c r="C3294" t="s">
        <v>522</v>
      </c>
      <c r="D3294">
        <v>58</v>
      </c>
      <c r="E3294">
        <v>259</v>
      </c>
      <c r="F3294">
        <v>3</v>
      </c>
      <c r="G3294" t="s">
        <v>509</v>
      </c>
      <c r="H3294" t="s">
        <v>89</v>
      </c>
      <c r="I3294" t="s">
        <v>65</v>
      </c>
      <c r="J3294">
        <v>3</v>
      </c>
      <c r="K3294">
        <v>2071</v>
      </c>
      <c r="L3294">
        <v>2063</v>
      </c>
      <c r="M3294">
        <v>2080</v>
      </c>
      <c r="N3294">
        <v>99</v>
      </c>
      <c r="O3294">
        <v>12.8454210419</v>
      </c>
      <c r="P3294">
        <v>0.50844501586900004</v>
      </c>
      <c r="Q3294">
        <v>100</v>
      </c>
      <c r="R3294">
        <v>2071</v>
      </c>
      <c r="S3294">
        <v>0.98</v>
      </c>
      <c r="T3294">
        <v>2072</v>
      </c>
      <c r="U3294">
        <v>0.01</v>
      </c>
      <c r="V3294">
        <v>5.4552183415600003E-2</v>
      </c>
      <c r="W3294">
        <v>4.1213611109000001E-2</v>
      </c>
      <c r="X3294">
        <v>3.7842347218500001E-2</v>
      </c>
      <c r="Y3294">
        <v>0.17364557874100001</v>
      </c>
      <c r="Z3294">
        <v>5.4131251225699999E-2</v>
      </c>
      <c r="AA3294">
        <v>12.0863291577</v>
      </c>
      <c r="AB3294">
        <v>0.47799403869599999</v>
      </c>
      <c r="AC3294">
        <v>2071</v>
      </c>
      <c r="AD3294">
        <v>1</v>
      </c>
      <c r="AE3294">
        <v>0</v>
      </c>
      <c r="AF3294">
        <v>0</v>
      </c>
      <c r="AG3294">
        <v>0.84</v>
      </c>
      <c r="AH3294" t="s">
        <v>66</v>
      </c>
      <c r="AI3294" t="s">
        <v>90</v>
      </c>
      <c r="AJ3294" t="s">
        <v>91</v>
      </c>
      <c r="AK3294">
        <v>12</v>
      </c>
      <c r="AL3294" t="s">
        <v>92</v>
      </c>
      <c r="AM3294">
        <v>1</v>
      </c>
      <c r="AN3294">
        <v>1201</v>
      </c>
      <c r="AO3294" t="s">
        <v>510</v>
      </c>
      <c r="AP3294">
        <v>1103</v>
      </c>
      <c r="AQ3294" t="s">
        <v>71</v>
      </c>
      <c r="AR3294" t="s">
        <v>66</v>
      </c>
      <c r="AS3294">
        <v>2071</v>
      </c>
      <c r="AT3294">
        <v>4.1209999999999997E-2</v>
      </c>
      <c r="AU3294">
        <v>2.9399999999999999E-2</v>
      </c>
      <c r="AV3294" t="s">
        <v>81</v>
      </c>
      <c r="AW3294">
        <v>0.57410000000000005</v>
      </c>
      <c r="AX3294">
        <v>3.7839999999999999E-2</v>
      </c>
      <c r="AY3294">
        <v>1.66E-2</v>
      </c>
      <c r="AZ3294" t="s">
        <v>81</v>
      </c>
      <c r="BA3294">
        <v>0.58299999999999996</v>
      </c>
      <c r="BB3294">
        <v>0.17364599999999999</v>
      </c>
      <c r="BC3294">
        <v>7.9149999999999998E-2</v>
      </c>
      <c r="BD3294" t="s">
        <v>73</v>
      </c>
      <c r="BE3294" t="s">
        <v>74</v>
      </c>
      <c r="BF3294">
        <v>0.86097000000000001</v>
      </c>
      <c r="BG3294" t="s">
        <v>75</v>
      </c>
      <c r="BH3294">
        <v>7.9149999999999998E-2</v>
      </c>
      <c r="BI3294" t="s">
        <v>73</v>
      </c>
      <c r="BJ3294">
        <v>0.1993</v>
      </c>
      <c r="BK3294" t="s">
        <v>75</v>
      </c>
      <c r="BL3294" t="s">
        <v>85</v>
      </c>
    </row>
    <row r="3295" spans="1:64" x14ac:dyDescent="0.25">
      <c r="A3295">
        <v>3237</v>
      </c>
      <c r="B3295" t="s">
        <v>519</v>
      </c>
      <c r="C3295" t="s">
        <v>522</v>
      </c>
      <c r="D3295">
        <v>58</v>
      </c>
      <c r="E3295">
        <v>259</v>
      </c>
      <c r="F3295">
        <v>3</v>
      </c>
      <c r="G3295" t="s">
        <v>509</v>
      </c>
      <c r="H3295" t="s">
        <v>89</v>
      </c>
      <c r="I3295" t="s">
        <v>65</v>
      </c>
      <c r="J3295">
        <v>3</v>
      </c>
      <c r="K3295">
        <v>2080</v>
      </c>
      <c r="L3295">
        <v>2071</v>
      </c>
      <c r="M3295">
        <v>2089</v>
      </c>
      <c r="N3295">
        <v>100</v>
      </c>
      <c r="O3295">
        <v>14.167711860800001</v>
      </c>
      <c r="P3295">
        <v>0.55876935642699999</v>
      </c>
      <c r="Q3295">
        <v>100</v>
      </c>
      <c r="R3295">
        <v>2080</v>
      </c>
      <c r="S3295">
        <v>0.94</v>
      </c>
      <c r="T3295">
        <v>2079</v>
      </c>
      <c r="U3295">
        <v>0.04</v>
      </c>
      <c r="V3295">
        <v>5.6973029754800002E-2</v>
      </c>
      <c r="W3295">
        <v>3.7842347218500001E-2</v>
      </c>
      <c r="X3295">
        <v>4.5471555560299998E-2</v>
      </c>
      <c r="Y3295">
        <v>0.179411074058</v>
      </c>
      <c r="Z3295">
        <v>5.9400463233299998E-2</v>
      </c>
      <c r="AA3295">
        <v>12.5014220828</v>
      </c>
      <c r="AB3295">
        <v>0.52062359418600002</v>
      </c>
      <c r="AC3295">
        <v>2080</v>
      </c>
      <c r="AD3295">
        <v>0.9</v>
      </c>
      <c r="AE3295">
        <v>2079</v>
      </c>
      <c r="AF3295">
        <v>7.0000000000000007E-2</v>
      </c>
      <c r="AG3295">
        <v>0.48</v>
      </c>
      <c r="AH3295" t="s">
        <v>66</v>
      </c>
      <c r="AI3295" t="s">
        <v>90</v>
      </c>
      <c r="AJ3295" t="s">
        <v>91</v>
      </c>
      <c r="AK3295">
        <v>12</v>
      </c>
      <c r="AL3295" t="s">
        <v>92</v>
      </c>
      <c r="AM3295">
        <v>1</v>
      </c>
      <c r="AN3295">
        <v>1201</v>
      </c>
      <c r="AO3295" t="s">
        <v>510</v>
      </c>
      <c r="AP3295">
        <v>1103</v>
      </c>
      <c r="AQ3295" t="s">
        <v>71</v>
      </c>
      <c r="AR3295" t="s">
        <v>66</v>
      </c>
      <c r="AS3295">
        <v>2080</v>
      </c>
      <c r="AT3295">
        <v>3.7839999999999999E-2</v>
      </c>
      <c r="AU3295">
        <v>1.66E-2</v>
      </c>
      <c r="AV3295" t="s">
        <v>81</v>
      </c>
      <c r="AW3295">
        <v>0.58299999999999996</v>
      </c>
      <c r="AX3295">
        <v>4.5471999999999999E-2</v>
      </c>
      <c r="AY3295">
        <v>1.0000000000000001E-5</v>
      </c>
      <c r="AZ3295" t="s">
        <v>78</v>
      </c>
      <c r="BA3295">
        <v>0.94750000000000001</v>
      </c>
      <c r="BB3295">
        <v>0.17941099999999999</v>
      </c>
      <c r="BC3295">
        <v>1.7299999999999999E-2</v>
      </c>
      <c r="BD3295" t="s">
        <v>81</v>
      </c>
      <c r="BE3295" t="s">
        <v>74</v>
      </c>
      <c r="BF3295">
        <v>0.55928</v>
      </c>
      <c r="BG3295" t="s">
        <v>75</v>
      </c>
      <c r="BH3295">
        <v>1.7299999999999999E-2</v>
      </c>
      <c r="BI3295" t="s">
        <v>81</v>
      </c>
      <c r="BJ3295">
        <v>4.1930000000000002E-2</v>
      </c>
      <c r="BK3295" t="s">
        <v>82</v>
      </c>
      <c r="BL3295" t="s">
        <v>85</v>
      </c>
    </row>
    <row r="3296" spans="1:64" x14ac:dyDescent="0.25">
      <c r="A3296">
        <v>3238</v>
      </c>
      <c r="B3296" t="s">
        <v>519</v>
      </c>
      <c r="C3296" t="s">
        <v>522</v>
      </c>
      <c r="D3296">
        <v>58</v>
      </c>
      <c r="E3296">
        <v>259</v>
      </c>
      <c r="F3296">
        <v>3</v>
      </c>
      <c r="G3296" t="s">
        <v>509</v>
      </c>
      <c r="H3296" t="s">
        <v>89</v>
      </c>
      <c r="I3296" t="s">
        <v>65</v>
      </c>
      <c r="J3296">
        <v>3</v>
      </c>
      <c r="K3296">
        <v>2089</v>
      </c>
      <c r="L3296">
        <v>2080</v>
      </c>
      <c r="M3296">
        <v>2100</v>
      </c>
      <c r="N3296">
        <v>100</v>
      </c>
      <c r="O3296">
        <v>15.005725892599999</v>
      </c>
      <c r="P3296">
        <v>0.59336219344600005</v>
      </c>
      <c r="Q3296">
        <v>100</v>
      </c>
      <c r="R3296">
        <v>2089</v>
      </c>
      <c r="S3296">
        <v>0.87</v>
      </c>
      <c r="T3296">
        <v>2090</v>
      </c>
      <c r="U3296">
        <v>0.06</v>
      </c>
      <c r="V3296">
        <v>5.5561130326199998E-2</v>
      </c>
      <c r="W3296">
        <v>4.5471555560299998E-2</v>
      </c>
      <c r="X3296">
        <v>4.4066325759100002E-2</v>
      </c>
      <c r="Y3296">
        <v>0.14710092421199999</v>
      </c>
      <c r="Z3296">
        <v>5.5512313726899999E-2</v>
      </c>
      <c r="AA3296">
        <v>12.561156285299999</v>
      </c>
      <c r="AB3296">
        <v>0.48727407354899999</v>
      </c>
      <c r="AC3296">
        <v>2089</v>
      </c>
      <c r="AD3296">
        <v>0.94</v>
      </c>
      <c r="AE3296">
        <v>2088</v>
      </c>
      <c r="AF3296">
        <v>0.06</v>
      </c>
      <c r="AG3296">
        <v>0.56999999999999995</v>
      </c>
      <c r="AH3296" t="s">
        <v>66</v>
      </c>
      <c r="AI3296" t="s">
        <v>90</v>
      </c>
      <c r="AJ3296" t="s">
        <v>91</v>
      </c>
      <c r="AK3296">
        <v>12</v>
      </c>
      <c r="AL3296" t="s">
        <v>92</v>
      </c>
      <c r="AM3296">
        <v>1</v>
      </c>
      <c r="AN3296">
        <v>1201</v>
      </c>
      <c r="AO3296" t="s">
        <v>510</v>
      </c>
      <c r="AP3296">
        <v>1103</v>
      </c>
      <c r="AQ3296" t="s">
        <v>71</v>
      </c>
      <c r="AR3296" t="s">
        <v>66</v>
      </c>
      <c r="AS3296">
        <v>2089</v>
      </c>
      <c r="AT3296">
        <v>4.5471999999999999E-2</v>
      </c>
      <c r="AU3296">
        <v>1.0000000000000001E-5</v>
      </c>
      <c r="AV3296" t="s">
        <v>78</v>
      </c>
      <c r="AW3296">
        <v>0.94750000000000001</v>
      </c>
      <c r="AX3296">
        <v>4.4069999999999998E-2</v>
      </c>
      <c r="AY3296">
        <v>2.7699999999999999E-3</v>
      </c>
      <c r="AZ3296" t="s">
        <v>80</v>
      </c>
      <c r="BA3296">
        <v>0.64859999999999995</v>
      </c>
      <c r="BB3296">
        <v>0.14710100000000001</v>
      </c>
      <c r="BC3296">
        <v>7.7899999999999997E-2</v>
      </c>
      <c r="BD3296" t="s">
        <v>73</v>
      </c>
      <c r="BE3296" t="s">
        <v>74</v>
      </c>
      <c r="BF3296">
        <v>0.92159999999999997</v>
      </c>
      <c r="BG3296" t="s">
        <v>75</v>
      </c>
      <c r="BH3296">
        <v>7.7899999999999997E-2</v>
      </c>
      <c r="BI3296" t="s">
        <v>73</v>
      </c>
      <c r="BJ3296">
        <v>0.19589999999999999</v>
      </c>
      <c r="BK3296" t="s">
        <v>75</v>
      </c>
      <c r="BL3296" t="s">
        <v>85</v>
      </c>
    </row>
    <row r="3297" spans="1:64" x14ac:dyDescent="0.25">
      <c r="A3297">
        <v>3239</v>
      </c>
      <c r="B3297" t="s">
        <v>519</v>
      </c>
      <c r="C3297" t="s">
        <v>523</v>
      </c>
      <c r="D3297">
        <v>58</v>
      </c>
      <c r="E3297">
        <v>260</v>
      </c>
      <c r="F3297">
        <v>4</v>
      </c>
      <c r="G3297" t="s">
        <v>509</v>
      </c>
      <c r="H3297" t="s">
        <v>89</v>
      </c>
      <c r="I3297" t="s">
        <v>65</v>
      </c>
      <c r="J3297">
        <v>1</v>
      </c>
      <c r="K3297">
        <v>1934</v>
      </c>
      <c r="L3297">
        <v>1861</v>
      </c>
      <c r="M3297">
        <v>1964</v>
      </c>
      <c r="N3297">
        <v>97</v>
      </c>
      <c r="O3297">
        <v>43.6115946201</v>
      </c>
      <c r="P3297">
        <v>0.24115820805900001</v>
      </c>
      <c r="Q3297">
        <v>97</v>
      </c>
      <c r="R3297">
        <v>1934</v>
      </c>
      <c r="S3297">
        <v>0.61</v>
      </c>
      <c r="T3297">
        <v>1931</v>
      </c>
      <c r="U3297">
        <v>0.26</v>
      </c>
      <c r="V3297">
        <v>3.1980957405000001E-3</v>
      </c>
      <c r="W3297">
        <v>1.20309062074E-3</v>
      </c>
      <c r="X3297">
        <v>-3.6530133479099999E-3</v>
      </c>
      <c r="Y3297">
        <v>0.25356323633</v>
      </c>
      <c r="Z3297">
        <v>2.5172000000399999E-2</v>
      </c>
      <c r="AA3297">
        <v>10.161490240799999</v>
      </c>
      <c r="AB3297">
        <v>0.22770344971500001</v>
      </c>
      <c r="AC3297">
        <v>1934</v>
      </c>
      <c r="AD3297">
        <v>0.85</v>
      </c>
      <c r="AE3297">
        <v>1931</v>
      </c>
      <c r="AF3297">
        <v>0.1</v>
      </c>
      <c r="AG3297">
        <v>0.76</v>
      </c>
      <c r="AH3297" t="s">
        <v>66</v>
      </c>
      <c r="AI3297" t="s">
        <v>90</v>
      </c>
      <c r="AJ3297" t="s">
        <v>91</v>
      </c>
      <c r="AK3297">
        <v>12</v>
      </c>
      <c r="AL3297" t="s">
        <v>92</v>
      </c>
      <c r="AM3297">
        <v>1</v>
      </c>
      <c r="AN3297">
        <v>1201</v>
      </c>
      <c r="AO3297" t="s">
        <v>510</v>
      </c>
      <c r="AP3297">
        <v>1103</v>
      </c>
      <c r="AQ3297" t="s">
        <v>71</v>
      </c>
      <c r="AR3297" t="s">
        <v>66</v>
      </c>
      <c r="AS3297">
        <v>1934</v>
      </c>
      <c r="AT3297">
        <v>1.2030000000000001E-3</v>
      </c>
      <c r="AU3297">
        <v>0.125</v>
      </c>
      <c r="AV3297" t="s">
        <v>72</v>
      </c>
      <c r="AW3297">
        <v>3.2390000000000002E-2</v>
      </c>
      <c r="AX3297">
        <v>-3.653E-3</v>
      </c>
      <c r="AY3297">
        <v>2.1299999999999999E-2</v>
      </c>
      <c r="AZ3297" t="s">
        <v>81</v>
      </c>
      <c r="BA3297">
        <v>0.1754</v>
      </c>
      <c r="BB3297">
        <v>0.25356299999999998</v>
      </c>
      <c r="BC3297">
        <v>1.5E-5</v>
      </c>
      <c r="BD3297" t="s">
        <v>78</v>
      </c>
      <c r="BE3297" t="s">
        <v>74</v>
      </c>
      <c r="BF3297">
        <v>8.1100000000000005E-2</v>
      </c>
      <c r="BG3297" t="s">
        <v>83</v>
      </c>
      <c r="BH3297">
        <v>1.5E-5</v>
      </c>
      <c r="BI3297" t="s">
        <v>78</v>
      </c>
      <c r="BJ3297">
        <v>4.1E-5</v>
      </c>
      <c r="BK3297" t="s">
        <v>79</v>
      </c>
      <c r="BL3297" t="s">
        <v>85</v>
      </c>
    </row>
    <row r="3298" spans="1:64" x14ac:dyDescent="0.25">
      <c r="A3298">
        <v>3240</v>
      </c>
      <c r="B3298" t="s">
        <v>519</v>
      </c>
      <c r="C3298" t="s">
        <v>523</v>
      </c>
      <c r="D3298">
        <v>58</v>
      </c>
      <c r="E3298">
        <v>260</v>
      </c>
      <c r="F3298">
        <v>4</v>
      </c>
      <c r="G3298" t="s">
        <v>509</v>
      </c>
      <c r="H3298" t="s">
        <v>89</v>
      </c>
      <c r="I3298" t="s">
        <v>65</v>
      </c>
      <c r="J3298">
        <v>1</v>
      </c>
      <c r="K3298">
        <v>1964</v>
      </c>
      <c r="L3298">
        <v>1934</v>
      </c>
      <c r="M3298">
        <v>1980</v>
      </c>
      <c r="N3298">
        <v>97</v>
      </c>
      <c r="O3298">
        <v>26.187488458200001</v>
      </c>
      <c r="P3298">
        <v>-0.22428451973800001</v>
      </c>
      <c r="Q3298">
        <v>100</v>
      </c>
      <c r="R3298">
        <v>1964</v>
      </c>
      <c r="S3298">
        <v>0.86</v>
      </c>
      <c r="T3298">
        <v>1961</v>
      </c>
      <c r="U3298">
        <v>0.05</v>
      </c>
      <c r="V3298">
        <v>-6.9507375887899996E-3</v>
      </c>
      <c r="W3298">
        <v>-3.6530133479099999E-3</v>
      </c>
      <c r="X3298">
        <v>1.7186737743600002E-2</v>
      </c>
      <c r="Y3298">
        <v>-0.318062112003</v>
      </c>
      <c r="Z3298">
        <v>-1.4596686272700001E-2</v>
      </c>
      <c r="AA3298">
        <v>8.0659440095200008</v>
      </c>
      <c r="AB3298">
        <v>-0.20298020189300001</v>
      </c>
      <c r="AC3298">
        <v>1964</v>
      </c>
      <c r="AD3298">
        <v>0.98</v>
      </c>
      <c r="AE3298">
        <v>1961</v>
      </c>
      <c r="AF3298">
        <v>0.01</v>
      </c>
      <c r="AG3298">
        <v>0.99</v>
      </c>
      <c r="AH3298" t="s">
        <v>66</v>
      </c>
      <c r="AI3298" t="s">
        <v>90</v>
      </c>
      <c r="AJ3298" t="s">
        <v>91</v>
      </c>
      <c r="AK3298">
        <v>12</v>
      </c>
      <c r="AL3298" t="s">
        <v>92</v>
      </c>
      <c r="AM3298">
        <v>1</v>
      </c>
      <c r="AN3298">
        <v>1201</v>
      </c>
      <c r="AO3298" t="s">
        <v>510</v>
      </c>
      <c r="AP3298">
        <v>1103</v>
      </c>
      <c r="AQ3298" t="s">
        <v>71</v>
      </c>
      <c r="AR3298" t="s">
        <v>66</v>
      </c>
      <c r="AS3298">
        <v>1964</v>
      </c>
      <c r="AT3298">
        <v>-3.653E-3</v>
      </c>
      <c r="AU3298">
        <v>2.1299999999999999E-2</v>
      </c>
      <c r="AV3298" t="s">
        <v>81</v>
      </c>
      <c r="AW3298">
        <v>0.1754</v>
      </c>
      <c r="AX3298">
        <v>1.7187000000000001E-2</v>
      </c>
      <c r="AY3298">
        <v>2.5999999999999999E-3</v>
      </c>
      <c r="AZ3298" t="s">
        <v>80</v>
      </c>
      <c r="BA3298">
        <v>0.48809999999999998</v>
      </c>
      <c r="BB3298">
        <v>-0.31806200000000001</v>
      </c>
      <c r="BC3298">
        <v>0</v>
      </c>
      <c r="BD3298" t="s">
        <v>78</v>
      </c>
      <c r="BE3298" t="s">
        <v>74</v>
      </c>
      <c r="BF3298">
        <v>3.0000000000000001E-5</v>
      </c>
      <c r="BG3298" t="s">
        <v>79</v>
      </c>
      <c r="BH3298">
        <v>0</v>
      </c>
      <c r="BI3298" t="s">
        <v>78</v>
      </c>
      <c r="BJ3298">
        <v>0</v>
      </c>
      <c r="BK3298" t="s">
        <v>79</v>
      </c>
      <c r="BL3298" t="s">
        <v>85</v>
      </c>
    </row>
    <row r="3299" spans="1:64" x14ac:dyDescent="0.25">
      <c r="A3299">
        <v>3241</v>
      </c>
      <c r="B3299" t="s">
        <v>519</v>
      </c>
      <c r="C3299" t="s">
        <v>523</v>
      </c>
      <c r="D3299">
        <v>58</v>
      </c>
      <c r="E3299">
        <v>260</v>
      </c>
      <c r="F3299">
        <v>4</v>
      </c>
      <c r="G3299" t="s">
        <v>509</v>
      </c>
      <c r="H3299" t="s">
        <v>89</v>
      </c>
      <c r="I3299" t="s">
        <v>65</v>
      </c>
      <c r="J3299">
        <v>1</v>
      </c>
      <c r="K3299">
        <v>1980</v>
      </c>
      <c r="L3299">
        <v>1964</v>
      </c>
      <c r="M3299">
        <v>1997</v>
      </c>
      <c r="N3299">
        <v>100</v>
      </c>
      <c r="O3299">
        <v>24.142675337699998</v>
      </c>
      <c r="P3299">
        <v>0.364472904619</v>
      </c>
      <c r="Q3299">
        <v>100</v>
      </c>
      <c r="R3299">
        <v>1980</v>
      </c>
      <c r="S3299">
        <v>0.95</v>
      </c>
      <c r="T3299">
        <v>1979</v>
      </c>
      <c r="U3299">
        <v>0.03</v>
      </c>
      <c r="V3299">
        <v>1.99969819518E-2</v>
      </c>
      <c r="W3299">
        <v>1.7186737743600002E-2</v>
      </c>
      <c r="X3299">
        <v>1.1059109479E-2</v>
      </c>
      <c r="Y3299">
        <v>0.13535691175299999</v>
      </c>
      <c r="Z3299">
        <v>3.0065841910500001E-2</v>
      </c>
      <c r="AA3299">
        <v>11.397999038</v>
      </c>
      <c r="AB3299">
        <v>0.26375337644300001</v>
      </c>
      <c r="AC3299">
        <v>1980</v>
      </c>
      <c r="AD3299">
        <v>0.85</v>
      </c>
      <c r="AE3299">
        <v>1977</v>
      </c>
      <c r="AF3299">
        <v>0.06</v>
      </c>
      <c r="AG3299">
        <v>0.85</v>
      </c>
      <c r="AH3299" t="s">
        <v>66</v>
      </c>
      <c r="AI3299" t="s">
        <v>90</v>
      </c>
      <c r="AJ3299" t="s">
        <v>91</v>
      </c>
      <c r="AK3299">
        <v>12</v>
      </c>
      <c r="AL3299" t="s">
        <v>92</v>
      </c>
      <c r="AM3299">
        <v>1</v>
      </c>
      <c r="AN3299">
        <v>1201</v>
      </c>
      <c r="AO3299" t="s">
        <v>510</v>
      </c>
      <c r="AP3299">
        <v>1103</v>
      </c>
      <c r="AQ3299" t="s">
        <v>71</v>
      </c>
      <c r="AR3299" t="s">
        <v>66</v>
      </c>
      <c r="AS3299">
        <v>1980</v>
      </c>
      <c r="AT3299">
        <v>1.7187000000000001E-2</v>
      </c>
      <c r="AU3299">
        <v>2.5999999999999999E-3</v>
      </c>
      <c r="AV3299" t="s">
        <v>80</v>
      </c>
      <c r="AW3299">
        <v>0.48809999999999998</v>
      </c>
      <c r="AX3299">
        <v>1.1058999999999999E-2</v>
      </c>
      <c r="AY3299">
        <v>1.4999999999999999E-2</v>
      </c>
      <c r="AZ3299" t="s">
        <v>81</v>
      </c>
      <c r="BA3299">
        <v>0.3347</v>
      </c>
      <c r="BB3299">
        <v>0.13535700000000001</v>
      </c>
      <c r="BC3299">
        <v>2.8000000000000001E-2</v>
      </c>
      <c r="BD3299" t="s">
        <v>81</v>
      </c>
      <c r="BE3299" t="s">
        <v>74</v>
      </c>
      <c r="BF3299">
        <v>0.3286</v>
      </c>
      <c r="BG3299" t="s">
        <v>75</v>
      </c>
      <c r="BH3299">
        <v>2.8000000000000001E-2</v>
      </c>
      <c r="BI3299" t="s">
        <v>81</v>
      </c>
      <c r="BJ3299">
        <v>5.6840000000000002E-2</v>
      </c>
      <c r="BK3299" t="s">
        <v>83</v>
      </c>
      <c r="BL3299" t="s">
        <v>85</v>
      </c>
    </row>
    <row r="3300" spans="1:64" x14ac:dyDescent="0.25">
      <c r="A3300">
        <v>3242</v>
      </c>
      <c r="B3300" t="s">
        <v>519</v>
      </c>
      <c r="C3300" t="s">
        <v>523</v>
      </c>
      <c r="D3300">
        <v>58</v>
      </c>
      <c r="E3300">
        <v>260</v>
      </c>
      <c r="F3300">
        <v>4</v>
      </c>
      <c r="G3300" t="s">
        <v>509</v>
      </c>
      <c r="H3300" t="s">
        <v>89</v>
      </c>
      <c r="I3300" t="s">
        <v>65</v>
      </c>
      <c r="J3300">
        <v>1</v>
      </c>
      <c r="K3300">
        <v>1997</v>
      </c>
      <c r="L3300">
        <v>1980</v>
      </c>
      <c r="M3300">
        <v>2015</v>
      </c>
      <c r="N3300">
        <v>100</v>
      </c>
      <c r="O3300">
        <v>27.281032624600002</v>
      </c>
      <c r="P3300">
        <v>0.41116199186800001</v>
      </c>
      <c r="Q3300">
        <v>100</v>
      </c>
      <c r="R3300">
        <v>1997</v>
      </c>
      <c r="S3300">
        <v>1</v>
      </c>
      <c r="T3300">
        <v>0</v>
      </c>
      <c r="U3300">
        <v>0</v>
      </c>
      <c r="V3300">
        <v>2.0459700047800001E-2</v>
      </c>
      <c r="W3300">
        <v>1.1059109479E-2</v>
      </c>
      <c r="X3300">
        <v>1.14574423811E-2</v>
      </c>
      <c r="Y3300">
        <v>0.21430156317900001</v>
      </c>
      <c r="Z3300">
        <v>3.6280851716199998E-2</v>
      </c>
      <c r="AA3300">
        <v>10.959219774399999</v>
      </c>
      <c r="AB3300">
        <v>0.32631385388200002</v>
      </c>
      <c r="AC3300">
        <v>1997</v>
      </c>
      <c r="AD3300">
        <v>0.88</v>
      </c>
      <c r="AE3300">
        <v>1998</v>
      </c>
      <c r="AF3300">
        <v>0.05</v>
      </c>
      <c r="AG3300">
        <v>0.94</v>
      </c>
      <c r="AH3300" t="s">
        <v>66</v>
      </c>
      <c r="AI3300" t="s">
        <v>90</v>
      </c>
      <c r="AJ3300" t="s">
        <v>91</v>
      </c>
      <c r="AK3300">
        <v>12</v>
      </c>
      <c r="AL3300" t="s">
        <v>92</v>
      </c>
      <c r="AM3300">
        <v>1</v>
      </c>
      <c r="AN3300">
        <v>1201</v>
      </c>
      <c r="AO3300" t="s">
        <v>510</v>
      </c>
      <c r="AP3300">
        <v>1103</v>
      </c>
      <c r="AQ3300" t="s">
        <v>71</v>
      </c>
      <c r="AR3300" t="s">
        <v>66</v>
      </c>
      <c r="AS3300">
        <v>1997</v>
      </c>
      <c r="AT3300">
        <v>1.1058999999999999E-2</v>
      </c>
      <c r="AU3300">
        <v>1.4999999999999999E-2</v>
      </c>
      <c r="AV3300" t="s">
        <v>81</v>
      </c>
      <c r="AW3300">
        <v>0.3347</v>
      </c>
      <c r="AX3300">
        <v>1.1457E-2</v>
      </c>
      <c r="AY3300">
        <v>1.9900000000000001E-2</v>
      </c>
      <c r="AZ3300" t="s">
        <v>81</v>
      </c>
      <c r="BA3300">
        <v>0.29470000000000002</v>
      </c>
      <c r="BB3300">
        <v>0.21430160000000001</v>
      </c>
      <c r="BC3300">
        <v>1.3600000000000001E-3</v>
      </c>
      <c r="BD3300" t="s">
        <v>80</v>
      </c>
      <c r="BE3300" t="s">
        <v>74</v>
      </c>
      <c r="BF3300">
        <v>0.94794</v>
      </c>
      <c r="BG3300" t="s">
        <v>75</v>
      </c>
      <c r="BH3300">
        <v>1.3600000000000001E-3</v>
      </c>
      <c r="BI3300" t="s">
        <v>80</v>
      </c>
      <c r="BJ3300">
        <v>5.4679999999999998E-3</v>
      </c>
      <c r="BK3300" t="s">
        <v>76</v>
      </c>
      <c r="BL3300" t="s">
        <v>85</v>
      </c>
    </row>
    <row r="3301" spans="1:64" x14ac:dyDescent="0.25">
      <c r="A3301">
        <v>3243</v>
      </c>
      <c r="B3301" t="s">
        <v>519</v>
      </c>
      <c r="C3301" t="s">
        <v>523</v>
      </c>
      <c r="D3301">
        <v>58</v>
      </c>
      <c r="E3301">
        <v>260</v>
      </c>
      <c r="F3301">
        <v>4</v>
      </c>
      <c r="G3301" t="s">
        <v>509</v>
      </c>
      <c r="H3301" t="s">
        <v>89</v>
      </c>
      <c r="I3301" t="s">
        <v>65</v>
      </c>
      <c r="J3301">
        <v>1</v>
      </c>
      <c r="K3301">
        <v>2015</v>
      </c>
      <c r="L3301">
        <v>1997</v>
      </c>
      <c r="M3301">
        <v>2032</v>
      </c>
      <c r="N3301">
        <v>100</v>
      </c>
      <c r="O3301">
        <v>25.8918434289</v>
      </c>
      <c r="P3301">
        <v>0.39856225699300002</v>
      </c>
      <c r="Q3301">
        <v>100</v>
      </c>
      <c r="R3301">
        <v>2015</v>
      </c>
      <c r="S3301">
        <v>1</v>
      </c>
      <c r="T3301">
        <v>0</v>
      </c>
      <c r="U3301">
        <v>0</v>
      </c>
      <c r="V3301">
        <v>2.0563747665E-2</v>
      </c>
      <c r="W3301">
        <v>1.14574423811E-2</v>
      </c>
      <c r="X3301">
        <v>1.6870165441E-2</v>
      </c>
      <c r="Y3301">
        <v>0.14933202092600001</v>
      </c>
      <c r="Z3301">
        <v>2.9683829653999998E-2</v>
      </c>
      <c r="AA3301">
        <v>11.6176180212</v>
      </c>
      <c r="AB3301">
        <v>0.287147657901</v>
      </c>
      <c r="AC3301">
        <v>2015</v>
      </c>
      <c r="AD3301">
        <v>0.94</v>
      </c>
      <c r="AE3301">
        <v>2014</v>
      </c>
      <c r="AF3301">
        <v>0.06</v>
      </c>
      <c r="AG3301">
        <v>1</v>
      </c>
      <c r="AH3301" t="s">
        <v>66</v>
      </c>
      <c r="AI3301" t="s">
        <v>90</v>
      </c>
      <c r="AJ3301" t="s">
        <v>91</v>
      </c>
      <c r="AK3301">
        <v>12</v>
      </c>
      <c r="AL3301" t="s">
        <v>92</v>
      </c>
      <c r="AM3301">
        <v>1</v>
      </c>
      <c r="AN3301">
        <v>1201</v>
      </c>
      <c r="AO3301" t="s">
        <v>510</v>
      </c>
      <c r="AP3301">
        <v>1103</v>
      </c>
      <c r="AQ3301" t="s">
        <v>71</v>
      </c>
      <c r="AR3301" t="s">
        <v>66</v>
      </c>
      <c r="AS3301">
        <v>2015</v>
      </c>
      <c r="AT3301">
        <v>1.1457E-2</v>
      </c>
      <c r="AU3301">
        <v>1.9900000000000001E-2</v>
      </c>
      <c r="AV3301" t="s">
        <v>81</v>
      </c>
      <c r="AW3301">
        <v>0.29470000000000002</v>
      </c>
      <c r="AX3301">
        <v>1.687E-2</v>
      </c>
      <c r="AY3301">
        <v>7.45E-4</v>
      </c>
      <c r="AZ3301" t="s">
        <v>78</v>
      </c>
      <c r="BA3301">
        <v>0.54259999999999997</v>
      </c>
      <c r="BB3301">
        <v>0.14933199999999999</v>
      </c>
      <c r="BC3301">
        <v>2.0327999999999999E-2</v>
      </c>
      <c r="BD3301" t="s">
        <v>81</v>
      </c>
      <c r="BE3301" t="s">
        <v>74</v>
      </c>
      <c r="BF3301">
        <v>0.37674299999999999</v>
      </c>
      <c r="BG3301" t="s">
        <v>75</v>
      </c>
      <c r="BH3301">
        <v>2.0327999999999999E-2</v>
      </c>
      <c r="BI3301" t="s">
        <v>81</v>
      </c>
      <c r="BJ3301">
        <v>3.7850000000000002E-2</v>
      </c>
      <c r="BK3301" t="s">
        <v>82</v>
      </c>
      <c r="BL3301" t="s">
        <v>85</v>
      </c>
    </row>
    <row r="3302" spans="1:64" x14ac:dyDescent="0.25">
      <c r="A3302">
        <v>3244</v>
      </c>
      <c r="B3302" t="s">
        <v>519</v>
      </c>
      <c r="C3302" t="s">
        <v>523</v>
      </c>
      <c r="D3302">
        <v>58</v>
      </c>
      <c r="E3302">
        <v>260</v>
      </c>
      <c r="F3302">
        <v>4</v>
      </c>
      <c r="G3302" t="s">
        <v>509</v>
      </c>
      <c r="H3302" t="s">
        <v>89</v>
      </c>
      <c r="I3302" t="s">
        <v>65</v>
      </c>
      <c r="J3302">
        <v>1</v>
      </c>
      <c r="K3302">
        <v>2032</v>
      </c>
      <c r="L3302">
        <v>2015</v>
      </c>
      <c r="M3302">
        <v>2043</v>
      </c>
      <c r="N3302">
        <v>1</v>
      </c>
      <c r="O3302">
        <v>22.166956144899999</v>
      </c>
      <c r="P3302">
        <v>0.50248811187099995</v>
      </c>
      <c r="Q3302">
        <v>100</v>
      </c>
      <c r="R3302">
        <v>2032</v>
      </c>
      <c r="S3302">
        <v>0.97</v>
      </c>
      <c r="T3302">
        <v>2033</v>
      </c>
      <c r="U3302">
        <v>0.02</v>
      </c>
      <c r="V3302">
        <v>3.12041976828E-2</v>
      </c>
      <c r="W3302">
        <v>1.6870165441E-2</v>
      </c>
      <c r="X3302">
        <v>2.7793545453700001E-2</v>
      </c>
      <c r="Y3302">
        <v>0.201697207671</v>
      </c>
      <c r="Z3302">
        <v>4.8652355391100001E-2</v>
      </c>
      <c r="AA3302">
        <v>11.112880111699999</v>
      </c>
      <c r="AB3302">
        <v>0.41133577326499998</v>
      </c>
      <c r="AC3302">
        <v>2032</v>
      </c>
      <c r="AD3302">
        <v>0.8</v>
      </c>
      <c r="AE3302">
        <v>2033</v>
      </c>
      <c r="AF3302">
        <v>0.11</v>
      </c>
      <c r="AG3302">
        <v>0.84</v>
      </c>
      <c r="AH3302" t="s">
        <v>66</v>
      </c>
      <c r="AI3302" t="s">
        <v>90</v>
      </c>
      <c r="AJ3302" t="s">
        <v>91</v>
      </c>
      <c r="AK3302">
        <v>12</v>
      </c>
      <c r="AL3302" t="s">
        <v>92</v>
      </c>
      <c r="AM3302">
        <v>1</v>
      </c>
      <c r="AN3302">
        <v>1201</v>
      </c>
      <c r="AO3302" t="s">
        <v>510</v>
      </c>
      <c r="AP3302">
        <v>1103</v>
      </c>
      <c r="AQ3302" t="s">
        <v>71</v>
      </c>
      <c r="AR3302" t="s">
        <v>66</v>
      </c>
      <c r="AS3302">
        <v>2032</v>
      </c>
      <c r="AT3302">
        <v>1.687E-2</v>
      </c>
      <c r="AU3302">
        <v>7.45E-4</v>
      </c>
      <c r="AV3302" t="s">
        <v>78</v>
      </c>
      <c r="AW3302">
        <v>0.54259999999999997</v>
      </c>
      <c r="AX3302">
        <v>2.7793999999999999E-2</v>
      </c>
      <c r="AY3302">
        <v>8.0099999999999998E-3</v>
      </c>
      <c r="AZ3302" t="s">
        <v>80</v>
      </c>
      <c r="BA3302">
        <v>0.56069999999999998</v>
      </c>
      <c r="BB3302">
        <v>0.20169699999999999</v>
      </c>
      <c r="BC3302">
        <v>5.3800000000000002E-3</v>
      </c>
      <c r="BD3302" t="s">
        <v>80</v>
      </c>
      <c r="BE3302" t="s">
        <v>74</v>
      </c>
      <c r="BF3302">
        <v>0.23128000000000001</v>
      </c>
      <c r="BG3302" t="s">
        <v>75</v>
      </c>
      <c r="BH3302">
        <v>5.3800000000000002E-3</v>
      </c>
      <c r="BI3302" t="s">
        <v>80</v>
      </c>
      <c r="BJ3302">
        <v>1.7489999999999999E-3</v>
      </c>
      <c r="BK3302" t="s">
        <v>76</v>
      </c>
      <c r="BL3302" t="s">
        <v>85</v>
      </c>
    </row>
    <row r="3303" spans="1:64" x14ac:dyDescent="0.25">
      <c r="A3303">
        <v>3245</v>
      </c>
      <c r="B3303" t="s">
        <v>519</v>
      </c>
      <c r="C3303" t="s">
        <v>523</v>
      </c>
      <c r="D3303">
        <v>58</v>
      </c>
      <c r="E3303">
        <v>260</v>
      </c>
      <c r="F3303">
        <v>4</v>
      </c>
      <c r="G3303" t="s">
        <v>509</v>
      </c>
      <c r="H3303" t="s">
        <v>89</v>
      </c>
      <c r="I3303" t="s">
        <v>65</v>
      </c>
      <c r="J3303">
        <v>1</v>
      </c>
      <c r="K3303">
        <v>2043</v>
      </c>
      <c r="L3303">
        <v>2032</v>
      </c>
      <c r="M3303">
        <v>2053</v>
      </c>
      <c r="N3303">
        <v>1</v>
      </c>
      <c r="O3303">
        <v>15.7422126137</v>
      </c>
      <c r="P3303">
        <v>0.55800198872399998</v>
      </c>
      <c r="Q3303">
        <v>1</v>
      </c>
      <c r="R3303">
        <v>2045</v>
      </c>
      <c r="S3303">
        <v>0.55000000000000004</v>
      </c>
      <c r="T3303">
        <v>2043</v>
      </c>
      <c r="U3303">
        <v>0.23</v>
      </c>
      <c r="V3303">
        <v>4.7978053030200002E-2</v>
      </c>
      <c r="W3303">
        <v>2.7793545453700001E-2</v>
      </c>
      <c r="X3303">
        <v>5.1270823233699997E-2</v>
      </c>
      <c r="Y3303">
        <v>0.118242161609</v>
      </c>
      <c r="Z3303">
        <v>5.1794073530199998E-2</v>
      </c>
      <c r="AA3303">
        <v>11.6379484703</v>
      </c>
      <c r="AB3303">
        <v>0.495400024183</v>
      </c>
      <c r="AC3303">
        <v>2046</v>
      </c>
      <c r="AD3303">
        <v>0.51</v>
      </c>
      <c r="AE3303">
        <v>2045</v>
      </c>
      <c r="AF3303">
        <v>0.37</v>
      </c>
      <c r="AG3303">
        <v>0.49</v>
      </c>
      <c r="AH3303" t="s">
        <v>66</v>
      </c>
      <c r="AI3303" t="s">
        <v>90</v>
      </c>
      <c r="AJ3303" t="s">
        <v>91</v>
      </c>
      <c r="AK3303">
        <v>12</v>
      </c>
      <c r="AL3303" t="s">
        <v>92</v>
      </c>
      <c r="AM3303">
        <v>1</v>
      </c>
      <c r="AN3303">
        <v>1201</v>
      </c>
      <c r="AO3303" t="s">
        <v>510</v>
      </c>
      <c r="AP3303">
        <v>1103</v>
      </c>
      <c r="AQ3303" t="s">
        <v>71</v>
      </c>
      <c r="AR3303" t="s">
        <v>66</v>
      </c>
      <c r="AS3303">
        <v>2043</v>
      </c>
      <c r="AT3303">
        <v>2.7793999999999999E-2</v>
      </c>
      <c r="AU3303">
        <v>8.0099999999999998E-3</v>
      </c>
      <c r="AV3303" t="s">
        <v>80</v>
      </c>
      <c r="AW3303">
        <v>0.56069999999999998</v>
      </c>
      <c r="AX3303">
        <v>5.1270999999999997E-2</v>
      </c>
      <c r="AY3303">
        <v>6.3599999999999996E-4</v>
      </c>
      <c r="AZ3303" t="s">
        <v>78</v>
      </c>
      <c r="BA3303">
        <v>0.78549999999999998</v>
      </c>
      <c r="BB3303">
        <v>0.118242</v>
      </c>
      <c r="BC3303">
        <v>0.13919999999999999</v>
      </c>
      <c r="BD3303" t="s">
        <v>72</v>
      </c>
      <c r="BE3303" t="s">
        <v>74</v>
      </c>
      <c r="BF3303">
        <v>7.8200000000000006E-2</v>
      </c>
      <c r="BG3303" t="s">
        <v>83</v>
      </c>
      <c r="BH3303">
        <v>0.13919999999999999</v>
      </c>
      <c r="BI3303" t="s">
        <v>72</v>
      </c>
      <c r="BJ3303">
        <v>5.2109999999999997E-2</v>
      </c>
      <c r="BK3303" t="s">
        <v>83</v>
      </c>
      <c r="BL3303" t="s">
        <v>85</v>
      </c>
    </row>
    <row r="3304" spans="1:64" x14ac:dyDescent="0.25">
      <c r="A3304">
        <v>3246</v>
      </c>
      <c r="B3304" t="s">
        <v>519</v>
      </c>
      <c r="C3304" t="s">
        <v>523</v>
      </c>
      <c r="D3304">
        <v>58</v>
      </c>
      <c r="E3304">
        <v>260</v>
      </c>
      <c r="F3304">
        <v>4</v>
      </c>
      <c r="G3304" t="s">
        <v>509</v>
      </c>
      <c r="H3304" t="s">
        <v>89</v>
      </c>
      <c r="I3304" t="s">
        <v>65</v>
      </c>
      <c r="J3304">
        <v>1</v>
      </c>
      <c r="K3304">
        <v>2053</v>
      </c>
      <c r="L3304">
        <v>2043</v>
      </c>
      <c r="M3304">
        <v>2063</v>
      </c>
      <c r="N3304">
        <v>1</v>
      </c>
      <c r="O3304">
        <v>13.8414779491</v>
      </c>
      <c r="P3304">
        <v>0.46714451612300001</v>
      </c>
      <c r="Q3304">
        <v>99</v>
      </c>
      <c r="R3304">
        <v>2053</v>
      </c>
      <c r="S3304">
        <v>0.74</v>
      </c>
      <c r="T3304">
        <v>2052</v>
      </c>
      <c r="U3304">
        <v>0.24</v>
      </c>
      <c r="V3304">
        <v>4.52834060173E-2</v>
      </c>
      <c r="W3304">
        <v>5.1270823233699997E-2</v>
      </c>
      <c r="X3304">
        <v>3.0162388887299999E-2</v>
      </c>
      <c r="Y3304">
        <v>7.1292656598300003E-2</v>
      </c>
      <c r="Z3304">
        <v>4.1110964463399999E-2</v>
      </c>
      <c r="AA3304">
        <v>11.4673970373</v>
      </c>
      <c r="AB3304">
        <v>0.35959939101600003</v>
      </c>
      <c r="AC3304">
        <v>2053</v>
      </c>
      <c r="AD3304">
        <v>0.81</v>
      </c>
      <c r="AE3304">
        <v>2052</v>
      </c>
      <c r="AF3304">
        <v>0.19</v>
      </c>
      <c r="AG3304">
        <v>0.39</v>
      </c>
      <c r="AH3304" t="s">
        <v>66</v>
      </c>
      <c r="AI3304" t="s">
        <v>90</v>
      </c>
      <c r="AJ3304" t="s">
        <v>91</v>
      </c>
      <c r="AK3304">
        <v>12</v>
      </c>
      <c r="AL3304" t="s">
        <v>92</v>
      </c>
      <c r="AM3304">
        <v>1</v>
      </c>
      <c r="AN3304">
        <v>1201</v>
      </c>
      <c r="AO3304" t="s">
        <v>510</v>
      </c>
      <c r="AP3304">
        <v>1103</v>
      </c>
      <c r="AQ3304" t="s">
        <v>71</v>
      </c>
      <c r="AR3304" t="s">
        <v>66</v>
      </c>
      <c r="AS3304">
        <v>2053</v>
      </c>
      <c r="AT3304">
        <v>5.1270999999999997E-2</v>
      </c>
      <c r="AU3304">
        <v>6.3599999999999996E-4</v>
      </c>
      <c r="AV3304" t="s">
        <v>78</v>
      </c>
      <c r="AW3304">
        <v>0.78549999999999998</v>
      </c>
      <c r="AX3304">
        <v>3.0162000000000001E-2</v>
      </c>
      <c r="AY3304">
        <v>1.0999999999999999E-2</v>
      </c>
      <c r="AZ3304" t="s">
        <v>81</v>
      </c>
      <c r="BA3304">
        <v>0.57509999999999994</v>
      </c>
      <c r="BB3304">
        <v>7.1292999999999995E-2</v>
      </c>
      <c r="BC3304">
        <v>0.36395</v>
      </c>
      <c r="BD3304" t="s">
        <v>72</v>
      </c>
      <c r="BE3304" t="s">
        <v>74</v>
      </c>
      <c r="BF3304">
        <v>0.12884000000000001</v>
      </c>
      <c r="BG3304" t="s">
        <v>75</v>
      </c>
      <c r="BH3304">
        <v>0.36395</v>
      </c>
      <c r="BI3304" t="s">
        <v>72</v>
      </c>
      <c r="BJ3304">
        <v>0.23230000000000001</v>
      </c>
      <c r="BK3304" t="s">
        <v>75</v>
      </c>
      <c r="BL3304" t="s">
        <v>85</v>
      </c>
    </row>
    <row r="3305" spans="1:64" x14ac:dyDescent="0.25">
      <c r="A3305">
        <v>3247</v>
      </c>
      <c r="B3305" t="s">
        <v>519</v>
      </c>
      <c r="C3305" t="s">
        <v>523</v>
      </c>
      <c r="D3305">
        <v>58</v>
      </c>
      <c r="E3305">
        <v>260</v>
      </c>
      <c r="F3305">
        <v>4</v>
      </c>
      <c r="G3305" t="s">
        <v>509</v>
      </c>
      <c r="H3305" t="s">
        <v>89</v>
      </c>
      <c r="I3305" t="s">
        <v>65</v>
      </c>
      <c r="J3305">
        <v>1</v>
      </c>
      <c r="K3305">
        <v>2063</v>
      </c>
      <c r="L3305">
        <v>2053</v>
      </c>
      <c r="M3305">
        <v>2071</v>
      </c>
      <c r="N3305">
        <v>99</v>
      </c>
      <c r="O3305">
        <v>13.2326083721</v>
      </c>
      <c r="P3305">
        <v>0.447819684542</v>
      </c>
      <c r="Q3305">
        <v>99</v>
      </c>
      <c r="R3305">
        <v>2063</v>
      </c>
      <c r="S3305">
        <v>0.64</v>
      </c>
      <c r="T3305">
        <v>2061</v>
      </c>
      <c r="U3305">
        <v>0.12</v>
      </c>
      <c r="V3305">
        <v>4.5484613860400001E-2</v>
      </c>
      <c r="W3305">
        <v>3.0162388887299999E-2</v>
      </c>
      <c r="X3305">
        <v>4.1213611109000001E-2</v>
      </c>
      <c r="Y3305">
        <v>0.12425616665899999</v>
      </c>
      <c r="Z3305">
        <v>5.1996182595699998E-2</v>
      </c>
      <c r="AA3305">
        <v>11.371325071699999</v>
      </c>
      <c r="AB3305">
        <v>0.43881411975500001</v>
      </c>
      <c r="AC3305">
        <v>2063</v>
      </c>
      <c r="AD3305">
        <v>0.59</v>
      </c>
      <c r="AE3305">
        <v>2062</v>
      </c>
      <c r="AF3305">
        <v>0.15</v>
      </c>
      <c r="AG3305">
        <v>0.31</v>
      </c>
      <c r="AH3305" t="s">
        <v>66</v>
      </c>
      <c r="AI3305" t="s">
        <v>90</v>
      </c>
      <c r="AJ3305" t="s">
        <v>91</v>
      </c>
      <c r="AK3305">
        <v>12</v>
      </c>
      <c r="AL3305" t="s">
        <v>92</v>
      </c>
      <c r="AM3305">
        <v>1</v>
      </c>
      <c r="AN3305">
        <v>1201</v>
      </c>
      <c r="AO3305" t="s">
        <v>510</v>
      </c>
      <c r="AP3305">
        <v>1103</v>
      </c>
      <c r="AQ3305" t="s">
        <v>71</v>
      </c>
      <c r="AR3305" t="s">
        <v>66</v>
      </c>
      <c r="AS3305">
        <v>2063</v>
      </c>
      <c r="AT3305">
        <v>3.0162000000000001E-2</v>
      </c>
      <c r="AU3305">
        <v>1.0999999999999999E-2</v>
      </c>
      <c r="AV3305" t="s">
        <v>81</v>
      </c>
      <c r="AW3305">
        <v>0.57509999999999994</v>
      </c>
      <c r="AX3305">
        <v>4.1209999999999997E-2</v>
      </c>
      <c r="AY3305">
        <v>2.9399999999999999E-2</v>
      </c>
      <c r="AZ3305" t="s">
        <v>81</v>
      </c>
      <c r="BA3305">
        <v>0.57410000000000005</v>
      </c>
      <c r="BB3305">
        <v>0.12426</v>
      </c>
      <c r="BC3305">
        <v>0.1699</v>
      </c>
      <c r="BD3305" t="s">
        <v>72</v>
      </c>
      <c r="BE3305" t="s">
        <v>74</v>
      </c>
      <c r="BF3305">
        <v>0.51829999999999998</v>
      </c>
      <c r="BG3305" t="s">
        <v>75</v>
      </c>
      <c r="BH3305">
        <v>0.1699</v>
      </c>
      <c r="BI3305" t="s">
        <v>72</v>
      </c>
      <c r="BJ3305">
        <v>0.22289999999999999</v>
      </c>
      <c r="BK3305" t="s">
        <v>75</v>
      </c>
      <c r="BL3305" t="s">
        <v>85</v>
      </c>
    </row>
    <row r="3306" spans="1:64" x14ac:dyDescent="0.25">
      <c r="A3306">
        <v>3248</v>
      </c>
      <c r="B3306" t="s">
        <v>519</v>
      </c>
      <c r="C3306" t="s">
        <v>523</v>
      </c>
      <c r="D3306">
        <v>58</v>
      </c>
      <c r="E3306">
        <v>260</v>
      </c>
      <c r="F3306">
        <v>4</v>
      </c>
      <c r="G3306" t="s">
        <v>509</v>
      </c>
      <c r="H3306" t="s">
        <v>89</v>
      </c>
      <c r="I3306" t="s">
        <v>65</v>
      </c>
      <c r="J3306">
        <v>1</v>
      </c>
      <c r="K3306">
        <v>2071</v>
      </c>
      <c r="L3306">
        <v>2063</v>
      </c>
      <c r="M3306">
        <v>2080</v>
      </c>
      <c r="N3306">
        <v>99</v>
      </c>
      <c r="O3306">
        <v>12.8454210419</v>
      </c>
      <c r="P3306">
        <v>0.50844501586900004</v>
      </c>
      <c r="Q3306">
        <v>100</v>
      </c>
      <c r="R3306">
        <v>2071</v>
      </c>
      <c r="S3306">
        <v>0.98</v>
      </c>
      <c r="T3306">
        <v>2072</v>
      </c>
      <c r="U3306">
        <v>0.01</v>
      </c>
      <c r="V3306">
        <v>5.4552183415600003E-2</v>
      </c>
      <c r="W3306">
        <v>4.1213611109000001E-2</v>
      </c>
      <c r="X3306">
        <v>3.7842347218500001E-2</v>
      </c>
      <c r="Y3306">
        <v>0.17364557874100001</v>
      </c>
      <c r="Z3306">
        <v>5.4131251225699999E-2</v>
      </c>
      <c r="AA3306">
        <v>12.0863291577</v>
      </c>
      <c r="AB3306">
        <v>0.47799403869599999</v>
      </c>
      <c r="AC3306">
        <v>2071</v>
      </c>
      <c r="AD3306">
        <v>1</v>
      </c>
      <c r="AE3306">
        <v>0</v>
      </c>
      <c r="AF3306">
        <v>0</v>
      </c>
      <c r="AG3306">
        <v>0.84</v>
      </c>
      <c r="AH3306" t="s">
        <v>66</v>
      </c>
      <c r="AI3306" t="s">
        <v>90</v>
      </c>
      <c r="AJ3306" t="s">
        <v>91</v>
      </c>
      <c r="AK3306">
        <v>12</v>
      </c>
      <c r="AL3306" t="s">
        <v>92</v>
      </c>
      <c r="AM3306">
        <v>1</v>
      </c>
      <c r="AN3306">
        <v>1201</v>
      </c>
      <c r="AO3306" t="s">
        <v>510</v>
      </c>
      <c r="AP3306">
        <v>1103</v>
      </c>
      <c r="AQ3306" t="s">
        <v>71</v>
      </c>
      <c r="AR3306" t="s">
        <v>66</v>
      </c>
      <c r="AS3306">
        <v>2071</v>
      </c>
      <c r="AT3306">
        <v>4.1209999999999997E-2</v>
      </c>
      <c r="AU3306">
        <v>2.9399999999999999E-2</v>
      </c>
      <c r="AV3306" t="s">
        <v>81</v>
      </c>
      <c r="AW3306">
        <v>0.57410000000000005</v>
      </c>
      <c r="AX3306">
        <v>3.7839999999999999E-2</v>
      </c>
      <c r="AY3306">
        <v>1.66E-2</v>
      </c>
      <c r="AZ3306" t="s">
        <v>81</v>
      </c>
      <c r="BA3306">
        <v>0.58299999999999996</v>
      </c>
      <c r="BB3306">
        <v>0.17364599999999999</v>
      </c>
      <c r="BC3306">
        <v>7.9149999999999998E-2</v>
      </c>
      <c r="BD3306" t="s">
        <v>73</v>
      </c>
      <c r="BE3306" t="s">
        <v>74</v>
      </c>
      <c r="BF3306">
        <v>0.86097000000000001</v>
      </c>
      <c r="BG3306" t="s">
        <v>75</v>
      </c>
      <c r="BH3306">
        <v>7.9149999999999998E-2</v>
      </c>
      <c r="BI3306" t="s">
        <v>73</v>
      </c>
      <c r="BJ3306">
        <v>0.1993</v>
      </c>
      <c r="BK3306" t="s">
        <v>75</v>
      </c>
      <c r="BL3306" t="s">
        <v>85</v>
      </c>
    </row>
    <row r="3307" spans="1:64" x14ac:dyDescent="0.25">
      <c r="A3307">
        <v>3249</v>
      </c>
      <c r="B3307" t="s">
        <v>519</v>
      </c>
      <c r="C3307" t="s">
        <v>523</v>
      </c>
      <c r="D3307">
        <v>58</v>
      </c>
      <c r="E3307">
        <v>260</v>
      </c>
      <c r="F3307">
        <v>4</v>
      </c>
      <c r="G3307" t="s">
        <v>509</v>
      </c>
      <c r="H3307" t="s">
        <v>89</v>
      </c>
      <c r="I3307" t="s">
        <v>65</v>
      </c>
      <c r="J3307">
        <v>1</v>
      </c>
      <c r="K3307">
        <v>2080</v>
      </c>
      <c r="L3307">
        <v>2071</v>
      </c>
      <c r="M3307">
        <v>2089</v>
      </c>
      <c r="N3307">
        <v>100</v>
      </c>
      <c r="O3307">
        <v>14.167711860800001</v>
      </c>
      <c r="P3307">
        <v>0.55876935642699999</v>
      </c>
      <c r="Q3307">
        <v>100</v>
      </c>
      <c r="R3307">
        <v>2080</v>
      </c>
      <c r="S3307">
        <v>0.94</v>
      </c>
      <c r="T3307">
        <v>2079</v>
      </c>
      <c r="U3307">
        <v>0.04</v>
      </c>
      <c r="V3307">
        <v>5.6973029754800002E-2</v>
      </c>
      <c r="W3307">
        <v>3.7842347218500001E-2</v>
      </c>
      <c r="X3307">
        <v>4.5471555560299998E-2</v>
      </c>
      <c r="Y3307">
        <v>0.179411074058</v>
      </c>
      <c r="Z3307">
        <v>5.9400463233299998E-2</v>
      </c>
      <c r="AA3307">
        <v>12.5014220828</v>
      </c>
      <c r="AB3307">
        <v>0.52062359418600002</v>
      </c>
      <c r="AC3307">
        <v>2080</v>
      </c>
      <c r="AD3307">
        <v>0.9</v>
      </c>
      <c r="AE3307">
        <v>2079</v>
      </c>
      <c r="AF3307">
        <v>7.0000000000000007E-2</v>
      </c>
      <c r="AG3307">
        <v>0.48</v>
      </c>
      <c r="AH3307" t="s">
        <v>66</v>
      </c>
      <c r="AI3307" t="s">
        <v>90</v>
      </c>
      <c r="AJ3307" t="s">
        <v>91</v>
      </c>
      <c r="AK3307">
        <v>12</v>
      </c>
      <c r="AL3307" t="s">
        <v>92</v>
      </c>
      <c r="AM3307">
        <v>1</v>
      </c>
      <c r="AN3307">
        <v>1201</v>
      </c>
      <c r="AO3307" t="s">
        <v>510</v>
      </c>
      <c r="AP3307">
        <v>1103</v>
      </c>
      <c r="AQ3307" t="s">
        <v>71</v>
      </c>
      <c r="AR3307" t="s">
        <v>66</v>
      </c>
      <c r="AS3307">
        <v>2080</v>
      </c>
      <c r="AT3307">
        <v>3.7839999999999999E-2</v>
      </c>
      <c r="AU3307">
        <v>1.66E-2</v>
      </c>
      <c r="AV3307" t="s">
        <v>81</v>
      </c>
      <c r="AW3307">
        <v>0.58299999999999996</v>
      </c>
      <c r="AX3307">
        <v>4.5471999999999999E-2</v>
      </c>
      <c r="AY3307">
        <v>1.0000000000000001E-5</v>
      </c>
      <c r="AZ3307" t="s">
        <v>78</v>
      </c>
      <c r="BA3307">
        <v>0.94750000000000001</v>
      </c>
      <c r="BB3307">
        <v>0.17941099999999999</v>
      </c>
      <c r="BC3307">
        <v>1.7299999999999999E-2</v>
      </c>
      <c r="BD3307" t="s">
        <v>81</v>
      </c>
      <c r="BE3307" t="s">
        <v>74</v>
      </c>
      <c r="BF3307">
        <v>0.55928</v>
      </c>
      <c r="BG3307" t="s">
        <v>75</v>
      </c>
      <c r="BH3307">
        <v>1.7299999999999999E-2</v>
      </c>
      <c r="BI3307" t="s">
        <v>81</v>
      </c>
      <c r="BJ3307">
        <v>4.1930000000000002E-2</v>
      </c>
      <c r="BK3307" t="s">
        <v>82</v>
      </c>
      <c r="BL3307" t="s">
        <v>85</v>
      </c>
    </row>
    <row r="3308" spans="1:64" x14ac:dyDescent="0.25">
      <c r="A3308">
        <v>3250</v>
      </c>
      <c r="B3308" t="s">
        <v>519</v>
      </c>
      <c r="C3308" t="s">
        <v>523</v>
      </c>
      <c r="D3308">
        <v>58</v>
      </c>
      <c r="E3308">
        <v>260</v>
      </c>
      <c r="F3308">
        <v>4</v>
      </c>
      <c r="G3308" t="s">
        <v>509</v>
      </c>
      <c r="H3308" t="s">
        <v>89</v>
      </c>
      <c r="I3308" t="s">
        <v>65</v>
      </c>
      <c r="J3308">
        <v>1</v>
      </c>
      <c r="K3308">
        <v>2089</v>
      </c>
      <c r="L3308">
        <v>2080</v>
      </c>
      <c r="M3308">
        <v>2100</v>
      </c>
      <c r="N3308">
        <v>100</v>
      </c>
      <c r="O3308">
        <v>15.005725892599999</v>
      </c>
      <c r="P3308">
        <v>0.59336219344600005</v>
      </c>
      <c r="Q3308">
        <v>100</v>
      </c>
      <c r="R3308">
        <v>2089</v>
      </c>
      <c r="S3308">
        <v>0.87</v>
      </c>
      <c r="T3308">
        <v>2090</v>
      </c>
      <c r="U3308">
        <v>0.06</v>
      </c>
      <c r="V3308">
        <v>5.5561130326199998E-2</v>
      </c>
      <c r="W3308">
        <v>4.5471555560299998E-2</v>
      </c>
      <c r="X3308">
        <v>4.4066325759100002E-2</v>
      </c>
      <c r="Y3308">
        <v>0.14710092421199999</v>
      </c>
      <c r="Z3308">
        <v>5.5512313726899999E-2</v>
      </c>
      <c r="AA3308">
        <v>12.561156285299999</v>
      </c>
      <c r="AB3308">
        <v>0.48727407354899999</v>
      </c>
      <c r="AC3308">
        <v>2089</v>
      </c>
      <c r="AD3308">
        <v>0.94</v>
      </c>
      <c r="AE3308">
        <v>2088</v>
      </c>
      <c r="AF3308">
        <v>0.06</v>
      </c>
      <c r="AG3308">
        <v>0.56999999999999995</v>
      </c>
      <c r="AH3308" t="s">
        <v>66</v>
      </c>
      <c r="AI3308" t="s">
        <v>90</v>
      </c>
      <c r="AJ3308" t="s">
        <v>91</v>
      </c>
      <c r="AK3308">
        <v>12</v>
      </c>
      <c r="AL3308" t="s">
        <v>92</v>
      </c>
      <c r="AM3308">
        <v>1</v>
      </c>
      <c r="AN3308">
        <v>1201</v>
      </c>
      <c r="AO3308" t="s">
        <v>510</v>
      </c>
      <c r="AP3308">
        <v>1103</v>
      </c>
      <c r="AQ3308" t="s">
        <v>71</v>
      </c>
      <c r="AR3308" t="s">
        <v>66</v>
      </c>
      <c r="AS3308">
        <v>2089</v>
      </c>
      <c r="AT3308">
        <v>4.5471999999999999E-2</v>
      </c>
      <c r="AU3308">
        <v>1.0000000000000001E-5</v>
      </c>
      <c r="AV3308" t="s">
        <v>78</v>
      </c>
      <c r="AW3308">
        <v>0.94750000000000001</v>
      </c>
      <c r="AX3308">
        <v>4.4069999999999998E-2</v>
      </c>
      <c r="AY3308">
        <v>2.7699999999999999E-3</v>
      </c>
      <c r="AZ3308" t="s">
        <v>80</v>
      </c>
      <c r="BA3308">
        <v>0.64859999999999995</v>
      </c>
      <c r="BB3308">
        <v>0.14710100000000001</v>
      </c>
      <c r="BC3308">
        <v>7.7899999999999997E-2</v>
      </c>
      <c r="BD3308" t="s">
        <v>73</v>
      </c>
      <c r="BE3308" t="s">
        <v>74</v>
      </c>
      <c r="BF3308">
        <v>0.92159999999999997</v>
      </c>
      <c r="BG3308" t="s">
        <v>75</v>
      </c>
      <c r="BH3308">
        <v>7.7899999999999997E-2</v>
      </c>
      <c r="BI3308" t="s">
        <v>73</v>
      </c>
      <c r="BJ3308">
        <v>0.19589999999999999</v>
      </c>
      <c r="BK3308" t="s">
        <v>75</v>
      </c>
      <c r="BL3308" t="s">
        <v>85</v>
      </c>
    </row>
    <row r="3309" spans="1:64" x14ac:dyDescent="0.25">
      <c r="A3309" t="s">
        <v>0</v>
      </c>
      <c r="B3309" t="s">
        <v>1</v>
      </c>
      <c r="C3309" t="s">
        <v>2</v>
      </c>
      <c r="D3309" t="s">
        <v>3</v>
      </c>
      <c r="E3309" t="s">
        <v>4</v>
      </c>
      <c r="F3309" t="s">
        <v>5</v>
      </c>
      <c r="G3309" t="s">
        <v>6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12</v>
      </c>
      <c r="N3309" t="s">
        <v>13</v>
      </c>
      <c r="O3309" t="s">
        <v>14</v>
      </c>
      <c r="P3309" t="s">
        <v>15</v>
      </c>
      <c r="Q3309" t="s">
        <v>16</v>
      </c>
      <c r="R3309" t="s">
        <v>17</v>
      </c>
      <c r="S3309" t="s">
        <v>18</v>
      </c>
      <c r="T3309" t="s">
        <v>19</v>
      </c>
      <c r="U3309" t="s">
        <v>20</v>
      </c>
      <c r="V3309" t="s">
        <v>21</v>
      </c>
      <c r="W3309" t="s">
        <v>22</v>
      </c>
      <c r="X3309" t="s">
        <v>23</v>
      </c>
      <c r="Y3309" t="s">
        <v>24</v>
      </c>
      <c r="Z3309" t="s">
        <v>25</v>
      </c>
      <c r="AA3309" t="s">
        <v>26</v>
      </c>
      <c r="AB3309" t="s">
        <v>27</v>
      </c>
      <c r="AC3309" t="s">
        <v>28</v>
      </c>
      <c r="AD3309" t="s">
        <v>29</v>
      </c>
      <c r="AE3309" t="s">
        <v>30</v>
      </c>
      <c r="AF3309" t="s">
        <v>31</v>
      </c>
      <c r="AG3309" t="s">
        <v>32</v>
      </c>
      <c r="AH3309" t="s">
        <v>33</v>
      </c>
      <c r="AI3309" t="s">
        <v>34</v>
      </c>
      <c r="AJ3309" t="s">
        <v>35</v>
      </c>
      <c r="AK3309" t="s">
        <v>36</v>
      </c>
      <c r="AL3309" t="s">
        <v>7</v>
      </c>
      <c r="AM3309" t="s">
        <v>37</v>
      </c>
      <c r="AN3309" t="s">
        <v>38</v>
      </c>
      <c r="AO3309" t="s">
        <v>39</v>
      </c>
      <c r="AP3309" t="s">
        <v>40</v>
      </c>
      <c r="AQ3309" t="s">
        <v>41</v>
      </c>
      <c r="AR3309" t="s">
        <v>33</v>
      </c>
      <c r="AS3309" t="s">
        <v>42</v>
      </c>
      <c r="AT3309" t="s">
        <v>43</v>
      </c>
      <c r="AU3309" t="s">
        <v>44</v>
      </c>
      <c r="AV3309" t="s">
        <v>45</v>
      </c>
      <c r="AW3309" t="s">
        <v>46</v>
      </c>
      <c r="AX3309" t="s">
        <v>47</v>
      </c>
      <c r="AY3309" t="s">
        <v>48</v>
      </c>
      <c r="AZ3309" t="s">
        <v>49</v>
      </c>
      <c r="BA3309" t="s">
        <v>50</v>
      </c>
      <c r="BB3309" t="s">
        <v>51</v>
      </c>
      <c r="BC3309" t="s">
        <v>52</v>
      </c>
      <c r="BD3309" t="s">
        <v>53</v>
      </c>
      <c r="BE3309" t="s">
        <v>33</v>
      </c>
      <c r="BF3309" t="s">
        <v>54</v>
      </c>
      <c r="BG3309" t="s">
        <v>55</v>
      </c>
      <c r="BH3309" t="s">
        <v>56</v>
      </c>
      <c r="BI3309" t="s">
        <v>57</v>
      </c>
      <c r="BJ3309" t="s">
        <v>58</v>
      </c>
      <c r="BK3309" t="s">
        <v>59</v>
      </c>
      <c r="BL3309" t="s">
        <v>60</v>
      </c>
    </row>
    <row r="3310" spans="1:64" x14ac:dyDescent="0.25">
      <c r="A3310">
        <v>3251</v>
      </c>
      <c r="B3310" t="s">
        <v>524</v>
      </c>
      <c r="C3310" t="s">
        <v>525</v>
      </c>
      <c r="D3310">
        <v>59</v>
      </c>
      <c r="E3310">
        <v>261</v>
      </c>
      <c r="F3310">
        <v>1</v>
      </c>
      <c r="G3310" t="s">
        <v>509</v>
      </c>
      <c r="H3310" t="s">
        <v>227</v>
      </c>
      <c r="I3310" t="s">
        <v>65</v>
      </c>
      <c r="J3310">
        <v>100</v>
      </c>
      <c r="K3310">
        <v>1913</v>
      </c>
      <c r="L3310">
        <v>1861</v>
      </c>
      <c r="M3310">
        <v>1951</v>
      </c>
      <c r="N3310">
        <v>100</v>
      </c>
      <c r="O3310">
        <v>29.207712689400001</v>
      </c>
      <c r="P3310">
        <v>0.158492832369</v>
      </c>
      <c r="Q3310">
        <v>100</v>
      </c>
      <c r="R3310">
        <v>1913</v>
      </c>
      <c r="S3310">
        <v>1</v>
      </c>
      <c r="T3310">
        <v>0</v>
      </c>
      <c r="U3310">
        <v>0</v>
      </c>
      <c r="V3310">
        <v>2.9615649518500002E-3</v>
      </c>
      <c r="W3310">
        <v>9.6289120039400001E-4</v>
      </c>
      <c r="X3310">
        <v>3.2024617023E-3</v>
      </c>
      <c r="Y3310">
        <v>7.0790150232799998E-2</v>
      </c>
      <c r="Z3310">
        <v>9.6707058822200001E-3</v>
      </c>
      <c r="AA3310">
        <v>2.84837663884</v>
      </c>
      <c r="AB3310">
        <v>0.12926509922099999</v>
      </c>
      <c r="AC3310">
        <v>1913</v>
      </c>
      <c r="AD3310">
        <v>0.76</v>
      </c>
      <c r="AE3310">
        <v>1920</v>
      </c>
      <c r="AF3310">
        <v>0.09</v>
      </c>
      <c r="AG3310">
        <v>0.94</v>
      </c>
      <c r="AH3310" t="s">
        <v>66</v>
      </c>
      <c r="AI3310" t="s">
        <v>228</v>
      </c>
      <c r="AJ3310" t="s">
        <v>229</v>
      </c>
      <c r="AK3310">
        <v>34</v>
      </c>
      <c r="AL3310" t="s">
        <v>230</v>
      </c>
      <c r="AM3310">
        <v>1</v>
      </c>
      <c r="AN3310">
        <v>3401</v>
      </c>
      <c r="AO3310" t="s">
        <v>510</v>
      </c>
      <c r="AP3310">
        <v>1103</v>
      </c>
      <c r="AQ3310" t="s">
        <v>71</v>
      </c>
      <c r="AR3310" t="s">
        <v>66</v>
      </c>
      <c r="AS3310">
        <v>1913</v>
      </c>
      <c r="AT3310">
        <v>9.6290000000000004E-4</v>
      </c>
      <c r="AU3310">
        <v>0.35</v>
      </c>
      <c r="AV3310" t="s">
        <v>72</v>
      </c>
      <c r="AW3310">
        <v>1.7160000000000002E-2</v>
      </c>
      <c r="AX3310">
        <v>3.202E-3</v>
      </c>
      <c r="AY3310">
        <v>5.8299999999999998E-2</v>
      </c>
      <c r="AZ3310" t="s">
        <v>73</v>
      </c>
      <c r="BA3310">
        <v>9.6060000000000006E-2</v>
      </c>
      <c r="BB3310">
        <v>7.0790000000000006E-2</v>
      </c>
      <c r="BC3310">
        <v>0.14449999999999999</v>
      </c>
      <c r="BD3310" t="s">
        <v>72</v>
      </c>
      <c r="BE3310" t="s">
        <v>74</v>
      </c>
      <c r="BF3310">
        <v>0.25280000000000002</v>
      </c>
      <c r="BG3310" t="s">
        <v>75</v>
      </c>
      <c r="BH3310">
        <v>0.14449999999999999</v>
      </c>
      <c r="BI3310" t="s">
        <v>72</v>
      </c>
      <c r="BJ3310">
        <v>9.1810000000000003E-2</v>
      </c>
      <c r="BK3310" t="s">
        <v>83</v>
      </c>
      <c r="BL3310" t="s">
        <v>77</v>
      </c>
    </row>
    <row r="3311" spans="1:64" x14ac:dyDescent="0.25">
      <c r="A3311">
        <v>3252</v>
      </c>
      <c r="B3311" t="s">
        <v>524</v>
      </c>
      <c r="C3311" t="s">
        <v>525</v>
      </c>
      <c r="D3311">
        <v>59</v>
      </c>
      <c r="E3311">
        <v>261</v>
      </c>
      <c r="F3311">
        <v>1</v>
      </c>
      <c r="G3311" t="s">
        <v>509</v>
      </c>
      <c r="H3311" t="s">
        <v>227</v>
      </c>
      <c r="I3311" t="s">
        <v>65</v>
      </c>
      <c r="J3311">
        <v>100</v>
      </c>
      <c r="K3311">
        <v>1951</v>
      </c>
      <c r="L3311">
        <v>1913</v>
      </c>
      <c r="M3311">
        <v>1976</v>
      </c>
      <c r="N3311">
        <v>100</v>
      </c>
      <c r="O3311">
        <v>31.669780149800001</v>
      </c>
      <c r="P3311">
        <v>0.21143274883999999</v>
      </c>
      <c r="Q3311">
        <v>100</v>
      </c>
      <c r="R3311">
        <v>1951</v>
      </c>
      <c r="S3311">
        <v>0.96</v>
      </c>
      <c r="T3311">
        <v>1952</v>
      </c>
      <c r="U3311">
        <v>0.04</v>
      </c>
      <c r="V3311">
        <v>5.8117151498400001E-3</v>
      </c>
      <c r="W3311">
        <v>3.2024617023E-3</v>
      </c>
      <c r="X3311">
        <v>4.3825673072400003E-3</v>
      </c>
      <c r="Y3311">
        <v>9.5862480888800006E-2</v>
      </c>
      <c r="Z3311">
        <v>1.12495833328E-2</v>
      </c>
      <c r="AA3311">
        <v>6.1267496903299996</v>
      </c>
      <c r="AB3311">
        <v>0.139174115406</v>
      </c>
      <c r="AC3311">
        <v>1952</v>
      </c>
      <c r="AD3311">
        <v>0.56000000000000005</v>
      </c>
      <c r="AE3311">
        <v>1951</v>
      </c>
      <c r="AF3311">
        <v>0.44</v>
      </c>
      <c r="AG3311">
        <v>0.5</v>
      </c>
      <c r="AH3311" t="s">
        <v>66</v>
      </c>
      <c r="AI3311" t="s">
        <v>228</v>
      </c>
      <c r="AJ3311" t="s">
        <v>229</v>
      </c>
      <c r="AK3311">
        <v>34</v>
      </c>
      <c r="AL3311" t="s">
        <v>230</v>
      </c>
      <c r="AM3311">
        <v>1</v>
      </c>
      <c r="AN3311">
        <v>3401</v>
      </c>
      <c r="AO3311" t="s">
        <v>510</v>
      </c>
      <c r="AP3311">
        <v>1103</v>
      </c>
      <c r="AQ3311" t="s">
        <v>71</v>
      </c>
      <c r="AR3311" t="s">
        <v>66</v>
      </c>
      <c r="AS3311">
        <v>1951</v>
      </c>
      <c r="AT3311">
        <v>3.202E-3</v>
      </c>
      <c r="AU3311">
        <v>5.8299999999999998E-2</v>
      </c>
      <c r="AV3311" t="s">
        <v>73</v>
      </c>
      <c r="AW3311">
        <v>9.6060000000000006E-2</v>
      </c>
      <c r="AX3311">
        <v>4.3829999999999997E-3</v>
      </c>
      <c r="AY3311">
        <v>4.6699999999999998E-2</v>
      </c>
      <c r="AZ3311" t="s">
        <v>81</v>
      </c>
      <c r="BA3311">
        <v>0.16109999999999999</v>
      </c>
      <c r="BB3311">
        <v>9.5862000000000003E-2</v>
      </c>
      <c r="BC3311">
        <v>6.6299999999999998E-2</v>
      </c>
      <c r="BD3311" t="s">
        <v>73</v>
      </c>
      <c r="BE3311" t="s">
        <v>74</v>
      </c>
      <c r="BF3311">
        <v>0.70409999999999995</v>
      </c>
      <c r="BG3311" t="s">
        <v>75</v>
      </c>
      <c r="BH3311">
        <v>6.6299999999999998E-2</v>
      </c>
      <c r="BI3311" t="s">
        <v>73</v>
      </c>
      <c r="BJ3311">
        <v>9.9510000000000001E-2</v>
      </c>
      <c r="BK3311" t="s">
        <v>83</v>
      </c>
      <c r="BL3311" t="s">
        <v>77</v>
      </c>
    </row>
    <row r="3312" spans="1:64" x14ac:dyDescent="0.25">
      <c r="A3312">
        <v>3253</v>
      </c>
      <c r="B3312" t="s">
        <v>524</v>
      </c>
      <c r="C3312" t="s">
        <v>525</v>
      </c>
      <c r="D3312">
        <v>59</v>
      </c>
      <c r="E3312">
        <v>261</v>
      </c>
      <c r="F3312">
        <v>1</v>
      </c>
      <c r="G3312" t="s">
        <v>509</v>
      </c>
      <c r="H3312" t="s">
        <v>227</v>
      </c>
      <c r="I3312" t="s">
        <v>65</v>
      </c>
      <c r="J3312">
        <v>100</v>
      </c>
      <c r="K3312">
        <v>1976</v>
      </c>
      <c r="L3312">
        <v>1951</v>
      </c>
      <c r="M3312">
        <v>1987</v>
      </c>
      <c r="N3312">
        <v>100</v>
      </c>
      <c r="O3312">
        <v>19.231472051899999</v>
      </c>
      <c r="P3312">
        <v>0.22035745790899999</v>
      </c>
      <c r="Q3312">
        <v>100</v>
      </c>
      <c r="R3312">
        <v>1976</v>
      </c>
      <c r="S3312">
        <v>0.9</v>
      </c>
      <c r="T3312">
        <v>1974</v>
      </c>
      <c r="U3312">
        <v>0.1</v>
      </c>
      <c r="V3312">
        <v>9.4989273918700007E-3</v>
      </c>
      <c r="W3312">
        <v>4.3825673072400003E-3</v>
      </c>
      <c r="X3312">
        <v>9.4142424212100007E-3</v>
      </c>
      <c r="Y3312">
        <v>0.110345037795</v>
      </c>
      <c r="Z3312">
        <v>9.4949558836100005E-3</v>
      </c>
      <c r="AA3312">
        <v>4.9585859541900001</v>
      </c>
      <c r="AB3312">
        <v>0.117964177647</v>
      </c>
      <c r="AC3312">
        <v>1976</v>
      </c>
      <c r="AD3312">
        <v>0.92</v>
      </c>
      <c r="AE3312">
        <v>1974</v>
      </c>
      <c r="AF3312">
        <v>0.03</v>
      </c>
      <c r="AG3312">
        <v>0.84</v>
      </c>
      <c r="AH3312" t="s">
        <v>66</v>
      </c>
      <c r="AI3312" t="s">
        <v>228</v>
      </c>
      <c r="AJ3312" t="s">
        <v>229</v>
      </c>
      <c r="AK3312">
        <v>34</v>
      </c>
      <c r="AL3312" t="s">
        <v>230</v>
      </c>
      <c r="AM3312">
        <v>1</v>
      </c>
      <c r="AN3312">
        <v>3401</v>
      </c>
      <c r="AO3312" t="s">
        <v>510</v>
      </c>
      <c r="AP3312">
        <v>1103</v>
      </c>
      <c r="AQ3312" t="s">
        <v>71</v>
      </c>
      <c r="AR3312" t="s">
        <v>66</v>
      </c>
      <c r="AS3312">
        <v>1976</v>
      </c>
      <c r="AT3312">
        <v>4.3829999999999997E-3</v>
      </c>
      <c r="AU3312">
        <v>4.6699999999999998E-2</v>
      </c>
      <c r="AV3312" t="s">
        <v>81</v>
      </c>
      <c r="AW3312">
        <v>0.16109999999999999</v>
      </c>
      <c r="AX3312">
        <v>9.4140000000000005E-3</v>
      </c>
      <c r="AY3312">
        <v>0.44600000000000001</v>
      </c>
      <c r="AZ3312" t="s">
        <v>72</v>
      </c>
      <c r="BA3312">
        <v>6.5879999999999994E-2</v>
      </c>
      <c r="BB3312">
        <v>0.110345</v>
      </c>
      <c r="BC3312">
        <v>0.12</v>
      </c>
      <c r="BD3312" t="s">
        <v>72</v>
      </c>
      <c r="BE3312" t="s">
        <v>74</v>
      </c>
      <c r="BF3312">
        <v>0.58399999999999996</v>
      </c>
      <c r="BG3312" t="s">
        <v>75</v>
      </c>
      <c r="BH3312">
        <v>0.12</v>
      </c>
      <c r="BI3312" t="s">
        <v>72</v>
      </c>
      <c r="BJ3312">
        <v>5.885E-2</v>
      </c>
      <c r="BK3312" t="s">
        <v>83</v>
      </c>
      <c r="BL3312" t="s">
        <v>77</v>
      </c>
    </row>
    <row r="3313" spans="1:64" x14ac:dyDescent="0.25">
      <c r="A3313">
        <v>3254</v>
      </c>
      <c r="B3313" t="s">
        <v>524</v>
      </c>
      <c r="C3313" t="s">
        <v>525</v>
      </c>
      <c r="D3313">
        <v>59</v>
      </c>
      <c r="E3313">
        <v>261</v>
      </c>
      <c r="F3313">
        <v>1</v>
      </c>
      <c r="G3313" t="s">
        <v>509</v>
      </c>
      <c r="H3313" t="s">
        <v>227</v>
      </c>
      <c r="I3313" t="s">
        <v>65</v>
      </c>
      <c r="J3313">
        <v>100</v>
      </c>
      <c r="K3313">
        <v>1987</v>
      </c>
      <c r="L3313">
        <v>1976</v>
      </c>
      <c r="M3313">
        <v>2001</v>
      </c>
      <c r="N3313">
        <v>100</v>
      </c>
      <c r="O3313">
        <v>13.0178876893</v>
      </c>
      <c r="P3313">
        <v>0.27446567576999997</v>
      </c>
      <c r="Q3313">
        <v>100</v>
      </c>
      <c r="R3313">
        <v>1987</v>
      </c>
      <c r="S3313">
        <v>0.89</v>
      </c>
      <c r="T3313">
        <v>1984</v>
      </c>
      <c r="U3313">
        <v>7.0000000000000007E-2</v>
      </c>
      <c r="V3313">
        <v>1.8404856408900001E-2</v>
      </c>
      <c r="W3313">
        <v>9.4142424212100007E-3</v>
      </c>
      <c r="X3313">
        <v>8.0692802182999995E-3</v>
      </c>
      <c r="Y3313">
        <v>0.16585055529000001</v>
      </c>
      <c r="Z3313">
        <v>2.39156973031E-2</v>
      </c>
      <c r="AA3313">
        <v>7.0425336716100002</v>
      </c>
      <c r="AB3313">
        <v>0.260073631295</v>
      </c>
      <c r="AC3313">
        <v>1984</v>
      </c>
      <c r="AD3313">
        <v>0.9</v>
      </c>
      <c r="AE3313">
        <v>1987</v>
      </c>
      <c r="AF3313">
        <v>0.06</v>
      </c>
      <c r="AG3313">
        <v>0.53</v>
      </c>
      <c r="AH3313" t="s">
        <v>66</v>
      </c>
      <c r="AI3313" t="s">
        <v>228</v>
      </c>
      <c r="AJ3313" t="s">
        <v>229</v>
      </c>
      <c r="AK3313">
        <v>34</v>
      </c>
      <c r="AL3313" t="s">
        <v>230</v>
      </c>
      <c r="AM3313">
        <v>1</v>
      </c>
      <c r="AN3313">
        <v>3401</v>
      </c>
      <c r="AO3313" t="s">
        <v>510</v>
      </c>
      <c r="AP3313">
        <v>1103</v>
      </c>
      <c r="AQ3313" t="s">
        <v>71</v>
      </c>
      <c r="AR3313" t="s">
        <v>66</v>
      </c>
      <c r="AS3313">
        <v>1987</v>
      </c>
      <c r="AT3313">
        <v>9.4140000000000005E-3</v>
      </c>
      <c r="AU3313">
        <v>0.44600000000000001</v>
      </c>
      <c r="AV3313" t="s">
        <v>72</v>
      </c>
      <c r="AW3313">
        <v>6.5879999999999994E-2</v>
      </c>
      <c r="AX3313">
        <v>8.0689999999999998E-3</v>
      </c>
      <c r="AY3313">
        <v>0.39900000000000002</v>
      </c>
      <c r="AZ3313" t="s">
        <v>72</v>
      </c>
      <c r="BA3313">
        <v>5.9859999999999997E-2</v>
      </c>
      <c r="BB3313">
        <v>0.165851</v>
      </c>
      <c r="BC3313">
        <v>0.13300000000000001</v>
      </c>
      <c r="BD3313" t="s">
        <v>72</v>
      </c>
      <c r="BE3313" t="s">
        <v>74</v>
      </c>
      <c r="BF3313">
        <v>0.93100000000000005</v>
      </c>
      <c r="BG3313" t="s">
        <v>75</v>
      </c>
      <c r="BH3313">
        <v>0.13300000000000001</v>
      </c>
      <c r="BI3313" t="s">
        <v>72</v>
      </c>
      <c r="BJ3313">
        <v>0.30209999999999998</v>
      </c>
      <c r="BK3313" t="s">
        <v>75</v>
      </c>
      <c r="BL3313" t="s">
        <v>77</v>
      </c>
    </row>
    <row r="3314" spans="1:64" x14ac:dyDescent="0.25">
      <c r="A3314">
        <v>3255</v>
      </c>
      <c r="B3314" t="s">
        <v>524</v>
      </c>
      <c r="C3314" t="s">
        <v>525</v>
      </c>
      <c r="D3314">
        <v>59</v>
      </c>
      <c r="E3314">
        <v>261</v>
      </c>
      <c r="F3314">
        <v>1</v>
      </c>
      <c r="G3314" t="s">
        <v>509</v>
      </c>
      <c r="H3314" t="s">
        <v>227</v>
      </c>
      <c r="I3314" t="s">
        <v>65</v>
      </c>
      <c r="J3314">
        <v>100</v>
      </c>
      <c r="K3314">
        <v>2001</v>
      </c>
      <c r="L3314">
        <v>1987</v>
      </c>
      <c r="M3314">
        <v>2023</v>
      </c>
      <c r="N3314">
        <v>100</v>
      </c>
      <c r="O3314">
        <v>20.8409875736</v>
      </c>
      <c r="P3314">
        <v>0.33336921135999997</v>
      </c>
      <c r="Q3314">
        <v>100</v>
      </c>
      <c r="R3314">
        <v>2001</v>
      </c>
      <c r="S3314">
        <v>0.79</v>
      </c>
      <c r="T3314">
        <v>2007</v>
      </c>
      <c r="U3314">
        <v>0.15</v>
      </c>
      <c r="V3314">
        <v>1.6575699163400001E-2</v>
      </c>
      <c r="W3314">
        <v>8.0692802182999995E-3</v>
      </c>
      <c r="X3314">
        <v>1.2859287596299999E-2</v>
      </c>
      <c r="Y3314">
        <v>0.131966123391</v>
      </c>
      <c r="Z3314">
        <v>2.37009546591E-2</v>
      </c>
      <c r="AA3314">
        <v>6.1012119758300001</v>
      </c>
      <c r="AB3314">
        <v>0.21772949452000001</v>
      </c>
      <c r="AC3314">
        <v>2001</v>
      </c>
      <c r="AD3314">
        <v>0.94</v>
      </c>
      <c r="AE3314">
        <v>1995</v>
      </c>
      <c r="AF3314">
        <v>0.06</v>
      </c>
      <c r="AG3314">
        <v>0.85</v>
      </c>
      <c r="AH3314" t="s">
        <v>66</v>
      </c>
      <c r="AI3314" t="s">
        <v>228</v>
      </c>
      <c r="AJ3314" t="s">
        <v>229</v>
      </c>
      <c r="AK3314">
        <v>34</v>
      </c>
      <c r="AL3314" t="s">
        <v>230</v>
      </c>
      <c r="AM3314">
        <v>1</v>
      </c>
      <c r="AN3314">
        <v>3401</v>
      </c>
      <c r="AO3314" t="s">
        <v>510</v>
      </c>
      <c r="AP3314">
        <v>1103</v>
      </c>
      <c r="AQ3314" t="s">
        <v>71</v>
      </c>
      <c r="AR3314" t="s">
        <v>66</v>
      </c>
      <c r="AS3314">
        <v>2001</v>
      </c>
      <c r="AT3314">
        <v>8.0689999999999998E-3</v>
      </c>
      <c r="AU3314">
        <v>0.39900000000000002</v>
      </c>
      <c r="AV3314" t="s">
        <v>72</v>
      </c>
      <c r="AW3314">
        <v>5.9859999999999997E-2</v>
      </c>
      <c r="AX3314">
        <v>1.2859000000000001E-2</v>
      </c>
      <c r="AY3314">
        <v>2.65E-3</v>
      </c>
      <c r="AZ3314" t="s">
        <v>80</v>
      </c>
      <c r="BA3314">
        <v>0.37040000000000001</v>
      </c>
      <c r="BB3314">
        <v>0.131966</v>
      </c>
      <c r="BC3314">
        <v>0.11938</v>
      </c>
      <c r="BD3314" t="s">
        <v>72</v>
      </c>
      <c r="BE3314" t="s">
        <v>74</v>
      </c>
      <c r="BF3314">
        <v>0.60297999999999996</v>
      </c>
      <c r="BG3314" t="s">
        <v>75</v>
      </c>
      <c r="BH3314">
        <v>0.11938</v>
      </c>
      <c r="BI3314" t="s">
        <v>72</v>
      </c>
      <c r="BJ3314">
        <v>0.29170000000000001</v>
      </c>
      <c r="BK3314" t="s">
        <v>75</v>
      </c>
      <c r="BL3314" t="s">
        <v>77</v>
      </c>
    </row>
    <row r="3315" spans="1:64" x14ac:dyDescent="0.25">
      <c r="A3315">
        <v>3256</v>
      </c>
      <c r="B3315" t="s">
        <v>524</v>
      </c>
      <c r="C3315" t="s">
        <v>525</v>
      </c>
      <c r="D3315">
        <v>59</v>
      </c>
      <c r="E3315">
        <v>261</v>
      </c>
      <c r="F3315">
        <v>1</v>
      </c>
      <c r="G3315" t="s">
        <v>509</v>
      </c>
      <c r="H3315" t="s">
        <v>227</v>
      </c>
      <c r="I3315" t="s">
        <v>65</v>
      </c>
      <c r="J3315">
        <v>100</v>
      </c>
      <c r="K3315">
        <v>2023</v>
      </c>
      <c r="L3315">
        <v>2001</v>
      </c>
      <c r="M3315">
        <v>2044</v>
      </c>
      <c r="N3315">
        <v>100</v>
      </c>
      <c r="O3315">
        <v>32.850935659999998</v>
      </c>
      <c r="P3315">
        <v>0.52928774315100002</v>
      </c>
      <c r="Q3315">
        <v>100</v>
      </c>
      <c r="R3315">
        <v>2023</v>
      </c>
      <c r="S3315">
        <v>0.68</v>
      </c>
      <c r="T3315">
        <v>2022</v>
      </c>
      <c r="U3315">
        <v>0.3</v>
      </c>
      <c r="V3315">
        <v>2.2222357797199999E-2</v>
      </c>
      <c r="W3315">
        <v>1.2859287596299999E-2</v>
      </c>
      <c r="X3315">
        <v>1.7648649349400001E-2</v>
      </c>
      <c r="Y3315">
        <v>0.199760493964</v>
      </c>
      <c r="Z3315">
        <v>3.7680279412999999E-2</v>
      </c>
      <c r="AA3315">
        <v>10.017725417399999</v>
      </c>
      <c r="AB3315">
        <v>0.33524803413100002</v>
      </c>
      <c r="AC3315">
        <v>2022</v>
      </c>
      <c r="AD3315">
        <v>0.64</v>
      </c>
      <c r="AE3315">
        <v>2023</v>
      </c>
      <c r="AF3315">
        <v>0.34</v>
      </c>
      <c r="AG3315">
        <v>0.73</v>
      </c>
      <c r="AH3315" t="s">
        <v>66</v>
      </c>
      <c r="AI3315" t="s">
        <v>228</v>
      </c>
      <c r="AJ3315" t="s">
        <v>229</v>
      </c>
      <c r="AK3315">
        <v>34</v>
      </c>
      <c r="AL3315" t="s">
        <v>230</v>
      </c>
      <c r="AM3315">
        <v>1</v>
      </c>
      <c r="AN3315">
        <v>3401</v>
      </c>
      <c r="AO3315" t="s">
        <v>510</v>
      </c>
      <c r="AP3315">
        <v>1103</v>
      </c>
      <c r="AQ3315" t="s">
        <v>71</v>
      </c>
      <c r="AR3315" t="s">
        <v>66</v>
      </c>
      <c r="AS3315">
        <v>2023</v>
      </c>
      <c r="AT3315">
        <v>1.2859000000000001E-2</v>
      </c>
      <c r="AU3315">
        <v>2.65E-3</v>
      </c>
      <c r="AV3315" t="s">
        <v>80</v>
      </c>
      <c r="AW3315">
        <v>0.37040000000000001</v>
      </c>
      <c r="AX3315">
        <v>1.7649000000000001E-2</v>
      </c>
      <c r="AY3315">
        <v>1.4300000000000001E-4</v>
      </c>
      <c r="AZ3315" t="s">
        <v>78</v>
      </c>
      <c r="BA3315">
        <v>0.54159999999999997</v>
      </c>
      <c r="BB3315">
        <v>0.19975999999999999</v>
      </c>
      <c r="BC3315">
        <v>4.3099999999999996E-3</v>
      </c>
      <c r="BD3315" t="s">
        <v>80</v>
      </c>
      <c r="BE3315" t="s">
        <v>74</v>
      </c>
      <c r="BF3315">
        <v>0.37208999999999998</v>
      </c>
      <c r="BG3315" t="s">
        <v>75</v>
      </c>
      <c r="BH3315">
        <v>4.3099999999999996E-3</v>
      </c>
      <c r="BI3315" t="s">
        <v>80</v>
      </c>
      <c r="BJ3315">
        <v>9.5160000000000002E-3</v>
      </c>
      <c r="BK3315" t="s">
        <v>76</v>
      </c>
      <c r="BL3315" t="s">
        <v>77</v>
      </c>
    </row>
    <row r="3316" spans="1:64" x14ac:dyDescent="0.25">
      <c r="A3316">
        <v>3257</v>
      </c>
      <c r="B3316" t="s">
        <v>524</v>
      </c>
      <c r="C3316" t="s">
        <v>525</v>
      </c>
      <c r="D3316">
        <v>59</v>
      </c>
      <c r="E3316">
        <v>261</v>
      </c>
      <c r="F3316">
        <v>1</v>
      </c>
      <c r="G3316" t="s">
        <v>509</v>
      </c>
      <c r="H3316" t="s">
        <v>227</v>
      </c>
      <c r="I3316" t="s">
        <v>65</v>
      </c>
      <c r="J3316">
        <v>100</v>
      </c>
      <c r="K3316">
        <v>2044</v>
      </c>
      <c r="L3316">
        <v>2023</v>
      </c>
      <c r="M3316">
        <v>2063</v>
      </c>
      <c r="N3316">
        <v>100</v>
      </c>
      <c r="O3316">
        <v>30.691361254</v>
      </c>
      <c r="P3316">
        <v>0.66548970574699995</v>
      </c>
      <c r="Q3316">
        <v>100</v>
      </c>
      <c r="R3316">
        <v>2044</v>
      </c>
      <c r="S3316">
        <v>0.83</v>
      </c>
      <c r="T3316">
        <v>2047</v>
      </c>
      <c r="U3316">
        <v>0.08</v>
      </c>
      <c r="V3316">
        <v>3.05635562065E-2</v>
      </c>
      <c r="W3316">
        <v>1.7648649349400001E-2</v>
      </c>
      <c r="X3316">
        <v>2.9505355261599999E-2</v>
      </c>
      <c r="Y3316">
        <v>0.192601518212</v>
      </c>
      <c r="Z3316">
        <v>4.3934583333200002E-2</v>
      </c>
      <c r="AA3316">
        <v>11.1043960707</v>
      </c>
      <c r="AB3316">
        <v>0.39813475083400002</v>
      </c>
      <c r="AC3316">
        <v>2044</v>
      </c>
      <c r="AD3316">
        <v>0.88</v>
      </c>
      <c r="AE3316">
        <v>2046</v>
      </c>
      <c r="AF3316">
        <v>0.05</v>
      </c>
      <c r="AG3316">
        <v>0.91</v>
      </c>
      <c r="AH3316" t="s">
        <v>66</v>
      </c>
      <c r="AI3316" t="s">
        <v>228</v>
      </c>
      <c r="AJ3316" t="s">
        <v>229</v>
      </c>
      <c r="AK3316">
        <v>34</v>
      </c>
      <c r="AL3316" t="s">
        <v>230</v>
      </c>
      <c r="AM3316">
        <v>1</v>
      </c>
      <c r="AN3316">
        <v>3401</v>
      </c>
      <c r="AO3316" t="s">
        <v>510</v>
      </c>
      <c r="AP3316">
        <v>1103</v>
      </c>
      <c r="AQ3316" t="s">
        <v>71</v>
      </c>
      <c r="AR3316" t="s">
        <v>66</v>
      </c>
      <c r="AS3316">
        <v>2044</v>
      </c>
      <c r="AT3316">
        <v>1.7649000000000001E-2</v>
      </c>
      <c r="AU3316">
        <v>1.4300000000000001E-4</v>
      </c>
      <c r="AV3316" t="s">
        <v>78</v>
      </c>
      <c r="AW3316">
        <v>0.54159999999999997</v>
      </c>
      <c r="AX3316">
        <v>2.9505E-2</v>
      </c>
      <c r="AY3316">
        <v>2.1999999999999999E-5</v>
      </c>
      <c r="AZ3316" t="s">
        <v>78</v>
      </c>
      <c r="BA3316">
        <v>0.66269999999999996</v>
      </c>
      <c r="BB3316">
        <v>0.192602</v>
      </c>
      <c r="BC3316">
        <v>1.0800000000000001E-2</v>
      </c>
      <c r="BD3316" t="s">
        <v>81</v>
      </c>
      <c r="BE3316" t="s">
        <v>74</v>
      </c>
      <c r="BF3316">
        <v>6.4500000000000002E-2</v>
      </c>
      <c r="BG3316" t="s">
        <v>83</v>
      </c>
      <c r="BH3316">
        <v>1.0800000000000001E-2</v>
      </c>
      <c r="BI3316" t="s">
        <v>81</v>
      </c>
      <c r="BJ3316">
        <v>4.8520000000000004E-3</v>
      </c>
      <c r="BK3316" t="s">
        <v>76</v>
      </c>
      <c r="BL3316" t="s">
        <v>77</v>
      </c>
    </row>
    <row r="3317" spans="1:64" x14ac:dyDescent="0.25">
      <c r="A3317">
        <v>3258</v>
      </c>
      <c r="B3317" t="s">
        <v>524</v>
      </c>
      <c r="C3317" t="s">
        <v>525</v>
      </c>
      <c r="D3317">
        <v>59</v>
      </c>
      <c r="E3317">
        <v>261</v>
      </c>
      <c r="F3317">
        <v>1</v>
      </c>
      <c r="G3317" t="s">
        <v>509</v>
      </c>
      <c r="H3317" t="s">
        <v>227</v>
      </c>
      <c r="I3317" t="s">
        <v>65</v>
      </c>
      <c r="J3317">
        <v>100</v>
      </c>
      <c r="K3317">
        <v>2063</v>
      </c>
      <c r="L3317">
        <v>2044</v>
      </c>
      <c r="M3317">
        <v>2077</v>
      </c>
      <c r="N3317">
        <v>100</v>
      </c>
      <c r="O3317">
        <v>24.583344902</v>
      </c>
      <c r="P3317">
        <v>0.76796004159300002</v>
      </c>
      <c r="Q3317">
        <v>100</v>
      </c>
      <c r="R3317">
        <v>2063</v>
      </c>
      <c r="S3317">
        <v>0.72</v>
      </c>
      <c r="T3317">
        <v>2064</v>
      </c>
      <c r="U3317">
        <v>0.28000000000000003</v>
      </c>
      <c r="V3317">
        <v>4.3563634692000003E-2</v>
      </c>
      <c r="W3317">
        <v>2.9505355261599999E-2</v>
      </c>
      <c r="X3317">
        <v>5.0862857142599999E-2</v>
      </c>
      <c r="Y3317">
        <v>0.119544603396</v>
      </c>
      <c r="Z3317">
        <v>5.1121749998400003E-2</v>
      </c>
      <c r="AA3317">
        <v>10.657600645900001</v>
      </c>
      <c r="AB3317">
        <v>0.45004799662400002</v>
      </c>
      <c r="AC3317">
        <v>2064</v>
      </c>
      <c r="AD3317">
        <v>0.49</v>
      </c>
      <c r="AE3317">
        <v>2063</v>
      </c>
      <c r="AF3317">
        <v>0.48</v>
      </c>
      <c r="AG3317">
        <v>0.54</v>
      </c>
      <c r="AH3317" t="s">
        <v>66</v>
      </c>
      <c r="AI3317" t="s">
        <v>228</v>
      </c>
      <c r="AJ3317" t="s">
        <v>229</v>
      </c>
      <c r="AK3317">
        <v>34</v>
      </c>
      <c r="AL3317" t="s">
        <v>230</v>
      </c>
      <c r="AM3317">
        <v>1</v>
      </c>
      <c r="AN3317">
        <v>3401</v>
      </c>
      <c r="AO3317" t="s">
        <v>510</v>
      </c>
      <c r="AP3317">
        <v>1103</v>
      </c>
      <c r="AQ3317" t="s">
        <v>71</v>
      </c>
      <c r="AR3317" t="s">
        <v>66</v>
      </c>
      <c r="AS3317">
        <v>2063</v>
      </c>
      <c r="AT3317">
        <v>2.9505E-2</v>
      </c>
      <c r="AU3317">
        <v>2.1999999999999999E-5</v>
      </c>
      <c r="AV3317" t="s">
        <v>78</v>
      </c>
      <c r="AW3317">
        <v>0.66269999999999996</v>
      </c>
      <c r="AX3317">
        <v>5.0862999999999998E-2</v>
      </c>
      <c r="AY3317">
        <v>9.9999999999999995E-7</v>
      </c>
      <c r="AZ3317" t="s">
        <v>78</v>
      </c>
      <c r="BA3317">
        <v>0.86509999999999998</v>
      </c>
      <c r="BB3317">
        <v>0.119545</v>
      </c>
      <c r="BC3317">
        <v>0.1366</v>
      </c>
      <c r="BD3317" t="s">
        <v>72</v>
      </c>
      <c r="BE3317" t="s">
        <v>74</v>
      </c>
      <c r="BF3317">
        <v>1.84E-2</v>
      </c>
      <c r="BG3317" t="s">
        <v>82</v>
      </c>
      <c r="BH3317">
        <v>0.1366</v>
      </c>
      <c r="BI3317" t="s">
        <v>72</v>
      </c>
      <c r="BJ3317">
        <v>6.4710000000000002E-3</v>
      </c>
      <c r="BK3317" t="s">
        <v>76</v>
      </c>
      <c r="BL3317" t="s">
        <v>77</v>
      </c>
    </row>
    <row r="3318" spans="1:64" x14ac:dyDescent="0.25">
      <c r="A3318">
        <v>3259</v>
      </c>
      <c r="B3318" t="s">
        <v>524</v>
      </c>
      <c r="C3318" t="s">
        <v>525</v>
      </c>
      <c r="D3318">
        <v>59</v>
      </c>
      <c r="E3318">
        <v>261</v>
      </c>
      <c r="F3318">
        <v>1</v>
      </c>
      <c r="G3318" t="s">
        <v>509</v>
      </c>
      <c r="H3318" t="s">
        <v>227</v>
      </c>
      <c r="I3318" t="s">
        <v>65</v>
      </c>
      <c r="J3318">
        <v>100</v>
      </c>
      <c r="K3318">
        <v>2077</v>
      </c>
      <c r="L3318">
        <v>2063</v>
      </c>
      <c r="M3318">
        <v>2087</v>
      </c>
      <c r="N3318">
        <v>100</v>
      </c>
      <c r="O3318">
        <v>17.976406028100001</v>
      </c>
      <c r="P3318">
        <v>0.74439317196599997</v>
      </c>
      <c r="Q3318">
        <v>100</v>
      </c>
      <c r="R3318">
        <v>2077</v>
      </c>
      <c r="S3318">
        <v>0.69</v>
      </c>
      <c r="T3318">
        <v>2075</v>
      </c>
      <c r="U3318">
        <v>0.16</v>
      </c>
      <c r="V3318">
        <v>5.8809578986799997E-2</v>
      </c>
      <c r="W3318">
        <v>5.0862857142599999E-2</v>
      </c>
      <c r="X3318">
        <v>4.5858191921700001E-2</v>
      </c>
      <c r="Y3318">
        <v>0.16397730159599999</v>
      </c>
      <c r="Z3318">
        <v>5.8271410540799998E-2</v>
      </c>
      <c r="AA3318">
        <v>12.6949336986</v>
      </c>
      <c r="AB3318">
        <v>0.52305613685800001</v>
      </c>
      <c r="AC3318">
        <v>2077</v>
      </c>
      <c r="AD3318">
        <v>0.99</v>
      </c>
      <c r="AE3318">
        <v>2078</v>
      </c>
      <c r="AF3318">
        <v>0.01</v>
      </c>
      <c r="AG3318">
        <v>0.7</v>
      </c>
      <c r="AH3318" t="s">
        <v>66</v>
      </c>
      <c r="AI3318" t="s">
        <v>228</v>
      </c>
      <c r="AJ3318" t="s">
        <v>229</v>
      </c>
      <c r="AK3318">
        <v>34</v>
      </c>
      <c r="AL3318" t="s">
        <v>230</v>
      </c>
      <c r="AM3318">
        <v>1</v>
      </c>
      <c r="AN3318">
        <v>3401</v>
      </c>
      <c r="AO3318" t="s">
        <v>510</v>
      </c>
      <c r="AP3318">
        <v>1103</v>
      </c>
      <c r="AQ3318" t="s">
        <v>71</v>
      </c>
      <c r="AR3318" t="s">
        <v>66</v>
      </c>
      <c r="AS3318">
        <v>2077</v>
      </c>
      <c r="AT3318">
        <v>5.0862999999999998E-2</v>
      </c>
      <c r="AU3318">
        <v>9.9999999999999995E-7</v>
      </c>
      <c r="AV3318" t="s">
        <v>78</v>
      </c>
      <c r="AW3318">
        <v>0.86509999999999998</v>
      </c>
      <c r="AX3318">
        <v>4.5858000000000003E-2</v>
      </c>
      <c r="AY3318">
        <v>8.12E-4</v>
      </c>
      <c r="AZ3318" t="s">
        <v>78</v>
      </c>
      <c r="BA3318">
        <v>0.77239999999999998</v>
      </c>
      <c r="BB3318">
        <v>0.16397700000000001</v>
      </c>
      <c r="BC3318">
        <v>3.3700000000000001E-2</v>
      </c>
      <c r="BD3318" t="s">
        <v>81</v>
      </c>
      <c r="BE3318" t="s">
        <v>74</v>
      </c>
      <c r="BF3318">
        <v>0.65</v>
      </c>
      <c r="BG3318" t="s">
        <v>75</v>
      </c>
      <c r="BH3318">
        <v>3.3700000000000001E-2</v>
      </c>
      <c r="BI3318" t="s">
        <v>81</v>
      </c>
      <c r="BJ3318">
        <v>9.4350000000000003E-2</v>
      </c>
      <c r="BK3318" t="s">
        <v>83</v>
      </c>
      <c r="BL3318" t="s">
        <v>77</v>
      </c>
    </row>
    <row r="3319" spans="1:64" x14ac:dyDescent="0.25">
      <c r="A3319">
        <v>3260</v>
      </c>
      <c r="B3319" t="s">
        <v>524</v>
      </c>
      <c r="C3319" t="s">
        <v>525</v>
      </c>
      <c r="D3319">
        <v>59</v>
      </c>
      <c r="E3319">
        <v>261</v>
      </c>
      <c r="F3319">
        <v>1</v>
      </c>
      <c r="G3319" t="s">
        <v>509</v>
      </c>
      <c r="H3319" t="s">
        <v>227</v>
      </c>
      <c r="I3319" t="s">
        <v>65</v>
      </c>
      <c r="J3319">
        <v>100</v>
      </c>
      <c r="K3319">
        <v>2087</v>
      </c>
      <c r="L3319">
        <v>2077</v>
      </c>
      <c r="M3319">
        <v>2100</v>
      </c>
      <c r="N3319">
        <v>100</v>
      </c>
      <c r="O3319">
        <v>15.7865058996</v>
      </c>
      <c r="P3319">
        <v>0.64844496557599995</v>
      </c>
      <c r="Q3319">
        <v>100</v>
      </c>
      <c r="R3319">
        <v>2087</v>
      </c>
      <c r="S3319">
        <v>0.57999999999999996</v>
      </c>
      <c r="T3319">
        <v>2088</v>
      </c>
      <c r="U3319">
        <v>0.24</v>
      </c>
      <c r="V3319">
        <v>5.5599529808200002E-2</v>
      </c>
      <c r="W3319">
        <v>4.5858191921700001E-2</v>
      </c>
      <c r="X3319">
        <v>5.7768699633500002E-2</v>
      </c>
      <c r="Y3319">
        <v>3.49421619751E-2</v>
      </c>
      <c r="Z3319">
        <v>5.4730023284500003E-2</v>
      </c>
      <c r="AA3319">
        <v>11.435033776199999</v>
      </c>
      <c r="AB3319">
        <v>0.46576026233700002</v>
      </c>
      <c r="AC3319">
        <v>2086</v>
      </c>
      <c r="AD3319">
        <v>0.7</v>
      </c>
      <c r="AE3319">
        <v>2087</v>
      </c>
      <c r="AF3319">
        <v>0.2</v>
      </c>
      <c r="AG3319">
        <v>0.43</v>
      </c>
      <c r="AH3319" t="s">
        <v>66</v>
      </c>
      <c r="AI3319" t="s">
        <v>228</v>
      </c>
      <c r="AJ3319" t="s">
        <v>229</v>
      </c>
      <c r="AK3319">
        <v>34</v>
      </c>
      <c r="AL3319" t="s">
        <v>230</v>
      </c>
      <c r="AM3319">
        <v>1</v>
      </c>
      <c r="AN3319">
        <v>3401</v>
      </c>
      <c r="AO3319" t="s">
        <v>510</v>
      </c>
      <c r="AP3319">
        <v>1103</v>
      </c>
      <c r="AQ3319" t="s">
        <v>71</v>
      </c>
      <c r="AR3319" t="s">
        <v>66</v>
      </c>
      <c r="AS3319">
        <v>2087</v>
      </c>
      <c r="AT3319">
        <v>4.5858000000000003E-2</v>
      </c>
      <c r="AU3319">
        <v>8.12E-4</v>
      </c>
      <c r="AV3319" t="s">
        <v>78</v>
      </c>
      <c r="AW3319">
        <v>0.77239999999999998</v>
      </c>
      <c r="AX3319">
        <v>5.7769000000000001E-2</v>
      </c>
      <c r="AY3319">
        <v>1.4E-5</v>
      </c>
      <c r="AZ3319" t="s">
        <v>78</v>
      </c>
      <c r="BA3319">
        <v>0.83209999999999995</v>
      </c>
      <c r="BB3319">
        <v>3.4942000000000001E-2</v>
      </c>
      <c r="BC3319">
        <v>0.66500000000000004</v>
      </c>
      <c r="BD3319" t="s">
        <v>72</v>
      </c>
      <c r="BE3319" t="s">
        <v>74</v>
      </c>
      <c r="BF3319">
        <v>0.36</v>
      </c>
      <c r="BG3319" t="s">
        <v>75</v>
      </c>
      <c r="BH3319">
        <v>0.66500000000000004</v>
      </c>
      <c r="BI3319" t="s">
        <v>72</v>
      </c>
      <c r="BJ3319">
        <v>0.62170000000000003</v>
      </c>
      <c r="BK3319" t="s">
        <v>75</v>
      </c>
      <c r="BL3319" t="s">
        <v>77</v>
      </c>
    </row>
    <row r="3320" spans="1:64" x14ac:dyDescent="0.25">
      <c r="A3320" t="s">
        <v>0</v>
      </c>
      <c r="B3320" t="s">
        <v>1</v>
      </c>
      <c r="C3320" t="s">
        <v>2</v>
      </c>
      <c r="D3320" t="s">
        <v>3</v>
      </c>
      <c r="E3320" t="s">
        <v>4</v>
      </c>
      <c r="F3320" t="s">
        <v>5</v>
      </c>
      <c r="G3320" t="s">
        <v>6</v>
      </c>
      <c r="H3320" t="s">
        <v>7</v>
      </c>
      <c r="I3320" t="s">
        <v>8</v>
      </c>
      <c r="J3320" t="s">
        <v>9</v>
      </c>
      <c r="K3320" t="s">
        <v>10</v>
      </c>
      <c r="L3320" t="s">
        <v>11</v>
      </c>
      <c r="M3320" t="s">
        <v>12</v>
      </c>
      <c r="N3320" t="s">
        <v>13</v>
      </c>
      <c r="O3320" t="s">
        <v>14</v>
      </c>
      <c r="P3320" t="s">
        <v>15</v>
      </c>
      <c r="Q3320" t="s">
        <v>16</v>
      </c>
      <c r="R3320" t="s">
        <v>17</v>
      </c>
      <c r="S3320" t="s">
        <v>18</v>
      </c>
      <c r="T3320" t="s">
        <v>19</v>
      </c>
      <c r="U3320" t="s">
        <v>20</v>
      </c>
      <c r="V3320" t="s">
        <v>21</v>
      </c>
      <c r="W3320" t="s">
        <v>22</v>
      </c>
      <c r="X3320" t="s">
        <v>23</v>
      </c>
      <c r="Y3320" t="s">
        <v>24</v>
      </c>
      <c r="Z3320" t="s">
        <v>25</v>
      </c>
      <c r="AA3320" t="s">
        <v>26</v>
      </c>
      <c r="AB3320" t="s">
        <v>27</v>
      </c>
      <c r="AC3320" t="s">
        <v>28</v>
      </c>
      <c r="AD3320" t="s">
        <v>29</v>
      </c>
      <c r="AE3320" t="s">
        <v>30</v>
      </c>
      <c r="AF3320" t="s">
        <v>31</v>
      </c>
      <c r="AG3320" t="s">
        <v>32</v>
      </c>
      <c r="AH3320" t="s">
        <v>33</v>
      </c>
      <c r="AI3320" t="s">
        <v>34</v>
      </c>
      <c r="AJ3320" t="s">
        <v>35</v>
      </c>
      <c r="AK3320" t="s">
        <v>36</v>
      </c>
      <c r="AL3320" t="s">
        <v>7</v>
      </c>
      <c r="AM3320" t="s">
        <v>37</v>
      </c>
      <c r="AN3320" t="s">
        <v>38</v>
      </c>
      <c r="AO3320" t="s">
        <v>39</v>
      </c>
      <c r="AP3320" t="s">
        <v>40</v>
      </c>
      <c r="AQ3320" t="s">
        <v>41</v>
      </c>
      <c r="AR3320" t="s">
        <v>33</v>
      </c>
      <c r="AS3320" t="s">
        <v>42</v>
      </c>
      <c r="AT3320" t="s">
        <v>43</v>
      </c>
      <c r="AU3320" t="s">
        <v>44</v>
      </c>
      <c r="AV3320" t="s">
        <v>45</v>
      </c>
      <c r="AW3320" t="s">
        <v>46</v>
      </c>
      <c r="AX3320" t="s">
        <v>47</v>
      </c>
      <c r="AY3320" t="s">
        <v>48</v>
      </c>
      <c r="AZ3320" t="s">
        <v>49</v>
      </c>
      <c r="BA3320" t="s">
        <v>50</v>
      </c>
      <c r="BB3320" t="s">
        <v>51</v>
      </c>
      <c r="BC3320" t="s">
        <v>52</v>
      </c>
      <c r="BD3320" t="s">
        <v>53</v>
      </c>
      <c r="BE3320" t="s">
        <v>33</v>
      </c>
      <c r="BF3320" t="s">
        <v>54</v>
      </c>
      <c r="BG3320" t="s">
        <v>55</v>
      </c>
      <c r="BH3320" t="s">
        <v>56</v>
      </c>
      <c r="BI3320" t="s">
        <v>57</v>
      </c>
      <c r="BJ3320" t="s">
        <v>58</v>
      </c>
      <c r="BK3320" t="s">
        <v>59</v>
      </c>
      <c r="BL3320" t="s">
        <v>60</v>
      </c>
    </row>
    <row r="3321" spans="1:64" x14ac:dyDescent="0.25">
      <c r="A3321">
        <v>3261</v>
      </c>
      <c r="B3321" t="s">
        <v>526</v>
      </c>
      <c r="C3321" t="s">
        <v>527</v>
      </c>
      <c r="D3321">
        <v>60</v>
      </c>
      <c r="E3321">
        <v>262</v>
      </c>
      <c r="F3321">
        <v>1</v>
      </c>
      <c r="G3321" t="s">
        <v>509</v>
      </c>
      <c r="H3321" t="s">
        <v>326</v>
      </c>
      <c r="I3321" t="s">
        <v>65</v>
      </c>
      <c r="J3321">
        <v>1</v>
      </c>
      <c r="K3321">
        <v>1915</v>
      </c>
      <c r="L3321">
        <v>1861</v>
      </c>
      <c r="M3321">
        <v>1963</v>
      </c>
      <c r="N3321">
        <v>100</v>
      </c>
      <c r="O3321">
        <v>53.268940411999999</v>
      </c>
      <c r="P3321">
        <v>0.25390467309600001</v>
      </c>
      <c r="Q3321">
        <v>100</v>
      </c>
      <c r="R3321">
        <v>1915</v>
      </c>
      <c r="S3321">
        <v>0.98</v>
      </c>
      <c r="T3321">
        <v>1920</v>
      </c>
      <c r="U3321">
        <v>0.02</v>
      </c>
      <c r="V3321">
        <v>3.5611078101900001E-3</v>
      </c>
      <c r="W3321">
        <v>-1.05977609431E-3</v>
      </c>
      <c r="X3321">
        <v>4.7897742017799998E-4</v>
      </c>
      <c r="Y3321">
        <v>0.27030487518000001</v>
      </c>
      <c r="Z3321">
        <v>1.7058671570099999E-2</v>
      </c>
      <c r="AA3321">
        <v>9.3284488089500002</v>
      </c>
      <c r="AB3321">
        <v>0.198565539539</v>
      </c>
      <c r="AC3321">
        <v>1914</v>
      </c>
      <c r="AD3321">
        <v>0.8</v>
      </c>
      <c r="AE3321">
        <v>1915</v>
      </c>
      <c r="AF3321">
        <v>0.2</v>
      </c>
      <c r="AG3321">
        <v>0.65</v>
      </c>
      <c r="AH3321" t="s">
        <v>66</v>
      </c>
      <c r="AI3321" t="s">
        <v>303</v>
      </c>
      <c r="AJ3321" t="s">
        <v>304</v>
      </c>
      <c r="AK3321">
        <v>121</v>
      </c>
      <c r="AL3321" t="s">
        <v>327</v>
      </c>
      <c r="AM3321">
        <v>4</v>
      </c>
      <c r="AN3321">
        <v>12104</v>
      </c>
      <c r="AO3321" t="s">
        <v>510</v>
      </c>
      <c r="AP3321">
        <v>1103</v>
      </c>
      <c r="AQ3321" t="s">
        <v>71</v>
      </c>
      <c r="AR3321" t="s">
        <v>66</v>
      </c>
      <c r="AS3321">
        <v>1915</v>
      </c>
      <c r="AT3321">
        <v>-1.06E-3</v>
      </c>
      <c r="AU3321">
        <v>0.4</v>
      </c>
      <c r="AV3321" t="s">
        <v>72</v>
      </c>
      <c r="AW3321">
        <v>1.338E-2</v>
      </c>
      <c r="AX3321">
        <v>4.7899999999999999E-4</v>
      </c>
      <c r="AY3321">
        <v>0.59899999999999998</v>
      </c>
      <c r="AZ3321" t="s">
        <v>72</v>
      </c>
      <c r="BA3321">
        <v>6.0660000000000002E-3</v>
      </c>
      <c r="BB3321">
        <v>0.27030500000000002</v>
      </c>
      <c r="BC3321">
        <v>0</v>
      </c>
      <c r="BD3321" t="s">
        <v>78</v>
      </c>
      <c r="BE3321" t="s">
        <v>74</v>
      </c>
      <c r="BF3321">
        <v>0.35399999999999998</v>
      </c>
      <c r="BG3321" t="s">
        <v>75</v>
      </c>
      <c r="BH3321">
        <v>0</v>
      </c>
      <c r="BI3321" t="s">
        <v>78</v>
      </c>
      <c r="BJ3321">
        <v>0</v>
      </c>
      <c r="BK3321" t="s">
        <v>79</v>
      </c>
      <c r="BL3321" t="s">
        <v>85</v>
      </c>
    </row>
    <row r="3322" spans="1:64" x14ac:dyDescent="0.25">
      <c r="A3322">
        <v>3262</v>
      </c>
      <c r="B3322" t="s">
        <v>526</v>
      </c>
      <c r="C3322" t="s">
        <v>527</v>
      </c>
      <c r="D3322">
        <v>60</v>
      </c>
      <c r="E3322">
        <v>262</v>
      </c>
      <c r="F3322">
        <v>1</v>
      </c>
      <c r="G3322" t="s">
        <v>509</v>
      </c>
      <c r="H3322" t="s">
        <v>326</v>
      </c>
      <c r="I3322" t="s">
        <v>65</v>
      </c>
      <c r="J3322">
        <v>1</v>
      </c>
      <c r="K3322">
        <v>1963</v>
      </c>
      <c r="L3322">
        <v>1915</v>
      </c>
      <c r="M3322">
        <v>1979</v>
      </c>
      <c r="N3322">
        <v>100</v>
      </c>
      <c r="O3322">
        <v>35.2772520069</v>
      </c>
      <c r="P3322">
        <v>-0.22137231579800001</v>
      </c>
      <c r="Q3322">
        <v>100</v>
      </c>
      <c r="R3322">
        <v>1963</v>
      </c>
      <c r="S3322">
        <v>0.98</v>
      </c>
      <c r="T3322">
        <v>1958</v>
      </c>
      <c r="U3322">
        <v>0.01</v>
      </c>
      <c r="V3322">
        <v>-3.56958669132E-3</v>
      </c>
      <c r="W3322">
        <v>4.7897742017799998E-4</v>
      </c>
      <c r="X3322">
        <v>7.4449607809700001E-3</v>
      </c>
      <c r="Y3322">
        <v>-0.29564074017500003</v>
      </c>
      <c r="Z3322">
        <v>-1.6917693624700001E-2</v>
      </c>
      <c r="AA3322">
        <v>7.8072239371499998</v>
      </c>
      <c r="AB3322">
        <v>-0.19842869185299999</v>
      </c>
      <c r="AC3322">
        <v>1963</v>
      </c>
      <c r="AD3322">
        <v>0.94</v>
      </c>
      <c r="AE3322">
        <v>1958</v>
      </c>
      <c r="AF3322">
        <v>0.03</v>
      </c>
      <c r="AG3322">
        <v>0.98</v>
      </c>
      <c r="AH3322" t="s">
        <v>66</v>
      </c>
      <c r="AI3322" t="s">
        <v>303</v>
      </c>
      <c r="AJ3322" t="s">
        <v>304</v>
      </c>
      <c r="AK3322">
        <v>121</v>
      </c>
      <c r="AL3322" t="s">
        <v>327</v>
      </c>
      <c r="AM3322">
        <v>4</v>
      </c>
      <c r="AN3322">
        <v>12104</v>
      </c>
      <c r="AO3322" t="s">
        <v>510</v>
      </c>
      <c r="AP3322">
        <v>1103</v>
      </c>
      <c r="AQ3322" t="s">
        <v>71</v>
      </c>
      <c r="AR3322" t="s">
        <v>66</v>
      </c>
      <c r="AS3322">
        <v>1963</v>
      </c>
      <c r="AT3322">
        <v>4.7899999999999999E-4</v>
      </c>
      <c r="AU3322">
        <v>0.59899999999999998</v>
      </c>
      <c r="AV3322" t="s">
        <v>72</v>
      </c>
      <c r="AW3322">
        <v>6.0660000000000002E-3</v>
      </c>
      <c r="AX3322">
        <v>7.4450000000000002E-3</v>
      </c>
      <c r="AY3322">
        <v>0.11600000000000001</v>
      </c>
      <c r="AZ3322" t="s">
        <v>72</v>
      </c>
      <c r="BA3322">
        <v>0.1671</v>
      </c>
      <c r="BB3322">
        <v>-0.29564099999999999</v>
      </c>
      <c r="BC3322">
        <v>0</v>
      </c>
      <c r="BD3322" t="s">
        <v>78</v>
      </c>
      <c r="BE3322" t="s">
        <v>74</v>
      </c>
      <c r="BF3322">
        <v>0.14599999999999999</v>
      </c>
      <c r="BG3322" t="s">
        <v>75</v>
      </c>
      <c r="BH3322">
        <v>0</v>
      </c>
      <c r="BI3322" t="s">
        <v>78</v>
      </c>
      <c r="BJ3322">
        <v>0</v>
      </c>
      <c r="BK3322" t="s">
        <v>79</v>
      </c>
      <c r="BL3322" t="s">
        <v>85</v>
      </c>
    </row>
    <row r="3323" spans="1:64" x14ac:dyDescent="0.25">
      <c r="A3323">
        <v>3263</v>
      </c>
      <c r="B3323" t="s">
        <v>526</v>
      </c>
      <c r="C3323" t="s">
        <v>527</v>
      </c>
      <c r="D3323">
        <v>60</v>
      </c>
      <c r="E3323">
        <v>262</v>
      </c>
      <c r="F3323">
        <v>1</v>
      </c>
      <c r="G3323" t="s">
        <v>509</v>
      </c>
      <c r="H3323" t="s">
        <v>326</v>
      </c>
      <c r="I3323" t="s">
        <v>65</v>
      </c>
      <c r="J3323">
        <v>1</v>
      </c>
      <c r="K3323">
        <v>1979</v>
      </c>
      <c r="L3323">
        <v>1963</v>
      </c>
      <c r="M3323">
        <v>1999</v>
      </c>
      <c r="N3323">
        <v>16</v>
      </c>
      <c r="O3323">
        <v>27.3943086417</v>
      </c>
      <c r="P3323">
        <v>0.34528564196299999</v>
      </c>
      <c r="Q3323">
        <v>100</v>
      </c>
      <c r="R3323">
        <v>1979</v>
      </c>
      <c r="S3323">
        <v>0.98</v>
      </c>
      <c r="T3323">
        <v>1978</v>
      </c>
      <c r="U3323">
        <v>0.02</v>
      </c>
      <c r="V3323">
        <v>1.6970616794199998E-2</v>
      </c>
      <c r="W3323">
        <v>7.4449607809700001E-3</v>
      </c>
      <c r="X3323">
        <v>1.2364505639499999E-2</v>
      </c>
      <c r="Y3323">
        <v>0.15919275573800001</v>
      </c>
      <c r="Z3323">
        <v>2.5713529410400001E-2</v>
      </c>
      <c r="AA3323">
        <v>12.8956727799</v>
      </c>
      <c r="AB3323">
        <v>0.26345822120000001</v>
      </c>
      <c r="AC3323">
        <v>1978</v>
      </c>
      <c r="AD3323">
        <v>0.59</v>
      </c>
      <c r="AE3323">
        <v>1979</v>
      </c>
      <c r="AF3323">
        <v>0.41</v>
      </c>
      <c r="AG3323">
        <v>0.82</v>
      </c>
      <c r="AH3323" t="s">
        <v>66</v>
      </c>
      <c r="AI3323" t="s">
        <v>303</v>
      </c>
      <c r="AJ3323" t="s">
        <v>304</v>
      </c>
      <c r="AK3323">
        <v>121</v>
      </c>
      <c r="AL3323" t="s">
        <v>327</v>
      </c>
      <c r="AM3323">
        <v>4</v>
      </c>
      <c r="AN3323">
        <v>12104</v>
      </c>
      <c r="AO3323" t="s">
        <v>510</v>
      </c>
      <c r="AP3323">
        <v>1103</v>
      </c>
      <c r="AQ3323" t="s">
        <v>71</v>
      </c>
      <c r="AR3323" t="s">
        <v>66</v>
      </c>
      <c r="AS3323">
        <v>1979</v>
      </c>
      <c r="AT3323">
        <v>7.4450000000000002E-3</v>
      </c>
      <c r="AU3323">
        <v>0.11600000000000001</v>
      </c>
      <c r="AV3323" t="s">
        <v>72</v>
      </c>
      <c r="AW3323">
        <v>0.1671</v>
      </c>
      <c r="AX3323">
        <v>1.2364999999999999E-2</v>
      </c>
      <c r="AY3323">
        <v>1.2300000000000001E-4</v>
      </c>
      <c r="AZ3323" t="s">
        <v>78</v>
      </c>
      <c r="BA3323">
        <v>0.56869999999999998</v>
      </c>
      <c r="BB3323">
        <v>0.159193</v>
      </c>
      <c r="BC3323">
        <v>2.5850000000000001E-3</v>
      </c>
      <c r="BD3323" t="s">
        <v>80</v>
      </c>
      <c r="BE3323" t="s">
        <v>74</v>
      </c>
      <c r="BF3323">
        <v>0.32042999999999999</v>
      </c>
      <c r="BG3323" t="s">
        <v>75</v>
      </c>
      <c r="BH3323">
        <v>2.5850000000000001E-3</v>
      </c>
      <c r="BI3323" t="s">
        <v>80</v>
      </c>
      <c r="BJ3323">
        <v>8.8819999999999993E-3</v>
      </c>
      <c r="BK3323" t="s">
        <v>76</v>
      </c>
      <c r="BL3323" t="s">
        <v>85</v>
      </c>
    </row>
    <row r="3324" spans="1:64" x14ac:dyDescent="0.25">
      <c r="A3324">
        <v>3264</v>
      </c>
      <c r="B3324" t="s">
        <v>526</v>
      </c>
      <c r="C3324" t="s">
        <v>527</v>
      </c>
      <c r="D3324">
        <v>60</v>
      </c>
      <c r="E3324">
        <v>262</v>
      </c>
      <c r="F3324">
        <v>1</v>
      </c>
      <c r="G3324" t="s">
        <v>509</v>
      </c>
      <c r="H3324" t="s">
        <v>326</v>
      </c>
      <c r="I3324" t="s">
        <v>65</v>
      </c>
      <c r="J3324">
        <v>1</v>
      </c>
      <c r="K3324">
        <v>1999</v>
      </c>
      <c r="L3324">
        <v>1979</v>
      </c>
      <c r="M3324">
        <v>2015</v>
      </c>
      <c r="N3324">
        <v>16</v>
      </c>
      <c r="O3324">
        <v>28.2572730047</v>
      </c>
      <c r="P3324">
        <v>0.409439376056</v>
      </c>
      <c r="Q3324">
        <v>16</v>
      </c>
      <c r="R3324">
        <v>1999</v>
      </c>
      <c r="S3324">
        <v>0.5</v>
      </c>
      <c r="T3324">
        <v>2000</v>
      </c>
      <c r="U3324">
        <v>0.26</v>
      </c>
      <c r="V3324">
        <v>2.0549035822299999E-2</v>
      </c>
      <c r="W3324">
        <v>1.2364505639499999E-2</v>
      </c>
      <c r="X3324">
        <v>1.8100037990700001E-2</v>
      </c>
      <c r="Y3324">
        <v>0.13779059226900001</v>
      </c>
      <c r="Z3324">
        <v>3.4359348041500003E-2</v>
      </c>
      <c r="AA3324">
        <v>11.2093313837</v>
      </c>
      <c r="AB3324">
        <v>0.30530554910199997</v>
      </c>
      <c r="AC3324">
        <v>1997</v>
      </c>
      <c r="AD3324">
        <v>0.56000000000000005</v>
      </c>
      <c r="AE3324">
        <v>1999</v>
      </c>
      <c r="AF3324">
        <v>0.26</v>
      </c>
      <c r="AG3324">
        <v>0.48</v>
      </c>
      <c r="AH3324" t="s">
        <v>66</v>
      </c>
      <c r="AI3324" t="s">
        <v>303</v>
      </c>
      <c r="AJ3324" t="s">
        <v>304</v>
      </c>
      <c r="AK3324">
        <v>121</v>
      </c>
      <c r="AL3324" t="s">
        <v>327</v>
      </c>
      <c r="AM3324">
        <v>4</v>
      </c>
      <c r="AN3324">
        <v>12104</v>
      </c>
      <c r="AO3324" t="s">
        <v>510</v>
      </c>
      <c r="AP3324">
        <v>1103</v>
      </c>
      <c r="AQ3324" t="s">
        <v>71</v>
      </c>
      <c r="AR3324" t="s">
        <v>66</v>
      </c>
      <c r="AS3324">
        <v>1999</v>
      </c>
      <c r="AT3324">
        <v>1.2364999999999999E-2</v>
      </c>
      <c r="AU3324">
        <v>1.2300000000000001E-4</v>
      </c>
      <c r="AV3324" t="s">
        <v>78</v>
      </c>
      <c r="AW3324">
        <v>0.56869999999999998</v>
      </c>
      <c r="AX3324">
        <v>1.8100000000000002E-2</v>
      </c>
      <c r="AY3324">
        <v>2.8400000000000002E-4</v>
      </c>
      <c r="AZ3324" t="s">
        <v>78</v>
      </c>
      <c r="BA3324">
        <v>0.62180000000000002</v>
      </c>
      <c r="BB3324">
        <v>0.137791</v>
      </c>
      <c r="BC3324">
        <v>4.9699999999999996E-3</v>
      </c>
      <c r="BD3324" t="s">
        <v>80</v>
      </c>
      <c r="BE3324" t="s">
        <v>74</v>
      </c>
      <c r="BF3324">
        <v>0.21024999999999999</v>
      </c>
      <c r="BG3324" t="s">
        <v>75</v>
      </c>
      <c r="BH3324">
        <v>4.9699999999999996E-3</v>
      </c>
      <c r="BI3324" t="s">
        <v>80</v>
      </c>
      <c r="BJ3324">
        <v>3.8310000000000002E-3</v>
      </c>
      <c r="BK3324" t="s">
        <v>76</v>
      </c>
      <c r="BL3324" t="s">
        <v>85</v>
      </c>
    </row>
    <row r="3325" spans="1:64" x14ac:dyDescent="0.25">
      <c r="A3325">
        <v>3265</v>
      </c>
      <c r="B3325" t="s">
        <v>526</v>
      </c>
      <c r="C3325" t="s">
        <v>527</v>
      </c>
      <c r="D3325">
        <v>60</v>
      </c>
      <c r="E3325">
        <v>262</v>
      </c>
      <c r="F3325">
        <v>1</v>
      </c>
      <c r="G3325" t="s">
        <v>509</v>
      </c>
      <c r="H3325" t="s">
        <v>326</v>
      </c>
      <c r="I3325" t="s">
        <v>65</v>
      </c>
      <c r="J3325">
        <v>1</v>
      </c>
      <c r="K3325">
        <v>2015</v>
      </c>
      <c r="L3325">
        <v>1999</v>
      </c>
      <c r="M3325">
        <v>2026</v>
      </c>
      <c r="N3325">
        <v>16</v>
      </c>
      <c r="O3325">
        <v>21.552636016099999</v>
      </c>
      <c r="P3325">
        <v>0.47849804646400002</v>
      </c>
      <c r="Q3325">
        <v>16</v>
      </c>
      <c r="R3325">
        <v>2015</v>
      </c>
      <c r="S3325">
        <v>0.63</v>
      </c>
      <c r="T3325">
        <v>2014</v>
      </c>
      <c r="U3325">
        <v>0.36</v>
      </c>
      <c r="V3325">
        <v>3.11120273702E-2</v>
      </c>
      <c r="W3325">
        <v>1.8100037990700001E-2</v>
      </c>
      <c r="X3325">
        <v>2.6382492421900001E-2</v>
      </c>
      <c r="Y3325">
        <v>0.18215264405199999</v>
      </c>
      <c r="Z3325">
        <v>4.6570696077900001E-2</v>
      </c>
      <c r="AA3325">
        <v>11.9447409958</v>
      </c>
      <c r="AB3325">
        <v>0.392676442658</v>
      </c>
      <c r="AC3325">
        <v>2015</v>
      </c>
      <c r="AD3325">
        <v>0.8</v>
      </c>
      <c r="AE3325">
        <v>2014</v>
      </c>
      <c r="AF3325">
        <v>0.16</v>
      </c>
      <c r="AG3325">
        <v>0.66</v>
      </c>
      <c r="AH3325" t="s">
        <v>66</v>
      </c>
      <c r="AI3325" t="s">
        <v>303</v>
      </c>
      <c r="AJ3325" t="s">
        <v>304</v>
      </c>
      <c r="AK3325">
        <v>121</v>
      </c>
      <c r="AL3325" t="s">
        <v>327</v>
      </c>
      <c r="AM3325">
        <v>4</v>
      </c>
      <c r="AN3325">
        <v>12104</v>
      </c>
      <c r="AO3325" t="s">
        <v>510</v>
      </c>
      <c r="AP3325">
        <v>1103</v>
      </c>
      <c r="AQ3325" t="s">
        <v>71</v>
      </c>
      <c r="AR3325" t="s">
        <v>66</v>
      </c>
      <c r="AS3325">
        <v>2015</v>
      </c>
      <c r="AT3325">
        <v>1.8100000000000002E-2</v>
      </c>
      <c r="AU3325">
        <v>2.8400000000000002E-4</v>
      </c>
      <c r="AV3325" t="s">
        <v>78</v>
      </c>
      <c r="AW3325">
        <v>0.62180000000000002</v>
      </c>
      <c r="AX3325">
        <v>2.6381999999999999E-2</v>
      </c>
      <c r="AY3325">
        <v>4.3800000000000002E-3</v>
      </c>
      <c r="AZ3325" t="s">
        <v>80</v>
      </c>
      <c r="BA3325">
        <v>0.61299999999999999</v>
      </c>
      <c r="BB3325">
        <v>0.18215300000000001</v>
      </c>
      <c r="BC3325">
        <v>4.0800000000000003E-3</v>
      </c>
      <c r="BD3325" t="s">
        <v>80</v>
      </c>
      <c r="BE3325" t="s">
        <v>74</v>
      </c>
      <c r="BF3325">
        <v>0.29892200000000002</v>
      </c>
      <c r="BG3325" t="s">
        <v>75</v>
      </c>
      <c r="BH3325">
        <v>4.0800000000000003E-3</v>
      </c>
      <c r="BI3325" t="s">
        <v>80</v>
      </c>
      <c r="BJ3325">
        <v>2.3270000000000001E-3</v>
      </c>
      <c r="BK3325" t="s">
        <v>76</v>
      </c>
      <c r="BL3325" t="s">
        <v>85</v>
      </c>
    </row>
    <row r="3326" spans="1:64" x14ac:dyDescent="0.25">
      <c r="A3326">
        <v>3266</v>
      </c>
      <c r="B3326" t="s">
        <v>526</v>
      </c>
      <c r="C3326" t="s">
        <v>527</v>
      </c>
      <c r="D3326">
        <v>60</v>
      </c>
      <c r="E3326">
        <v>262</v>
      </c>
      <c r="F3326">
        <v>1</v>
      </c>
      <c r="G3326" t="s">
        <v>509</v>
      </c>
      <c r="H3326" t="s">
        <v>326</v>
      </c>
      <c r="I3326" t="s">
        <v>65</v>
      </c>
      <c r="J3326">
        <v>1</v>
      </c>
      <c r="K3326">
        <v>2026</v>
      </c>
      <c r="L3326">
        <v>2015</v>
      </c>
      <c r="M3326">
        <v>2038</v>
      </c>
      <c r="N3326">
        <v>4</v>
      </c>
      <c r="O3326">
        <v>18.362301062299998</v>
      </c>
      <c r="P3326">
        <v>0.49048514562099998</v>
      </c>
      <c r="Q3326">
        <v>100</v>
      </c>
      <c r="R3326">
        <v>2026</v>
      </c>
      <c r="S3326">
        <v>0.54</v>
      </c>
      <c r="T3326">
        <v>2028</v>
      </c>
      <c r="U3326">
        <v>0.18</v>
      </c>
      <c r="V3326">
        <v>3.8883756587099999E-2</v>
      </c>
      <c r="W3326">
        <v>2.6382492421900001E-2</v>
      </c>
      <c r="X3326">
        <v>2.8967048364399998E-2</v>
      </c>
      <c r="Y3326">
        <v>0.1692865657</v>
      </c>
      <c r="Z3326">
        <v>4.4291611519100001E-2</v>
      </c>
      <c r="AA3326">
        <v>12.141160515599999</v>
      </c>
      <c r="AB3326">
        <v>0.39271971823500001</v>
      </c>
      <c r="AC3326">
        <v>2026</v>
      </c>
      <c r="AD3326">
        <v>0.57999999999999996</v>
      </c>
      <c r="AE3326">
        <v>2027</v>
      </c>
      <c r="AF3326">
        <v>0.23</v>
      </c>
      <c r="AG3326">
        <v>0.46</v>
      </c>
      <c r="AH3326" t="s">
        <v>66</v>
      </c>
      <c r="AI3326" t="s">
        <v>303</v>
      </c>
      <c r="AJ3326" t="s">
        <v>304</v>
      </c>
      <c r="AK3326">
        <v>121</v>
      </c>
      <c r="AL3326" t="s">
        <v>327</v>
      </c>
      <c r="AM3326">
        <v>4</v>
      </c>
      <c r="AN3326">
        <v>12104</v>
      </c>
      <c r="AO3326" t="s">
        <v>510</v>
      </c>
      <c r="AP3326">
        <v>1103</v>
      </c>
      <c r="AQ3326" t="s">
        <v>71</v>
      </c>
      <c r="AR3326" t="s">
        <v>66</v>
      </c>
      <c r="AS3326">
        <v>2026</v>
      </c>
      <c r="AT3326">
        <v>2.6381999999999999E-2</v>
      </c>
      <c r="AU3326">
        <v>4.3800000000000002E-3</v>
      </c>
      <c r="AV3326" t="s">
        <v>80</v>
      </c>
      <c r="AW3326">
        <v>0.61299999999999999</v>
      </c>
      <c r="AX3326">
        <v>2.8967E-2</v>
      </c>
      <c r="AY3326">
        <v>1.5300000000000001E-4</v>
      </c>
      <c r="AZ3326" t="s">
        <v>78</v>
      </c>
      <c r="BA3326">
        <v>0.7762</v>
      </c>
      <c r="BB3326">
        <v>0.16928699999999999</v>
      </c>
      <c r="BC3326">
        <v>6.3200000000000001E-3</v>
      </c>
      <c r="BD3326" t="s">
        <v>80</v>
      </c>
      <c r="BE3326" t="s">
        <v>74</v>
      </c>
      <c r="BF3326">
        <v>0.7611</v>
      </c>
      <c r="BG3326" t="s">
        <v>75</v>
      </c>
      <c r="BH3326">
        <v>6.3200000000000001E-3</v>
      </c>
      <c r="BI3326" t="s">
        <v>80</v>
      </c>
      <c r="BJ3326">
        <v>2.1139999999999999E-2</v>
      </c>
      <c r="BK3326" t="s">
        <v>82</v>
      </c>
      <c r="BL3326" t="s">
        <v>85</v>
      </c>
    </row>
    <row r="3327" spans="1:64" x14ac:dyDescent="0.25">
      <c r="A3327">
        <v>3267</v>
      </c>
      <c r="B3327" t="s">
        <v>526</v>
      </c>
      <c r="C3327" t="s">
        <v>527</v>
      </c>
      <c r="D3327">
        <v>60</v>
      </c>
      <c r="E3327">
        <v>262</v>
      </c>
      <c r="F3327">
        <v>1</v>
      </c>
      <c r="G3327" t="s">
        <v>509</v>
      </c>
      <c r="H3327" t="s">
        <v>326</v>
      </c>
      <c r="I3327" t="s">
        <v>65</v>
      </c>
      <c r="J3327">
        <v>1</v>
      </c>
      <c r="K3327">
        <v>2038</v>
      </c>
      <c r="L3327">
        <v>2026</v>
      </c>
      <c r="M3327">
        <v>2046</v>
      </c>
      <c r="N3327">
        <v>2</v>
      </c>
      <c r="O3327">
        <v>13.2117299026</v>
      </c>
      <c r="P3327">
        <v>0.41197866005099998</v>
      </c>
      <c r="Q3327">
        <v>4</v>
      </c>
      <c r="R3327">
        <v>2038</v>
      </c>
      <c r="S3327">
        <v>0.86</v>
      </c>
      <c r="T3327">
        <v>2037</v>
      </c>
      <c r="U3327">
        <v>0.1</v>
      </c>
      <c r="V3327">
        <v>3.9165799497199998E-2</v>
      </c>
      <c r="W3327">
        <v>2.8967048364399998E-2</v>
      </c>
      <c r="X3327">
        <v>5.4266121034100001E-2</v>
      </c>
      <c r="Y3327">
        <v>5.3126823881699996E-3</v>
      </c>
      <c r="Z3327">
        <v>4.09915821081E-2</v>
      </c>
      <c r="AA3327">
        <v>10.399266602699999</v>
      </c>
      <c r="AB3327">
        <v>0.342725302264</v>
      </c>
      <c r="AC3327">
        <v>2038</v>
      </c>
      <c r="AD3327">
        <v>0.48</v>
      </c>
      <c r="AE3327">
        <v>2043</v>
      </c>
      <c r="AF3327">
        <v>0.33</v>
      </c>
      <c r="AG3327">
        <v>0.42</v>
      </c>
      <c r="AH3327" t="s">
        <v>66</v>
      </c>
      <c r="AI3327" t="s">
        <v>303</v>
      </c>
      <c r="AJ3327" t="s">
        <v>304</v>
      </c>
      <c r="AK3327">
        <v>121</v>
      </c>
      <c r="AL3327" t="s">
        <v>327</v>
      </c>
      <c r="AM3327">
        <v>4</v>
      </c>
      <c r="AN3327">
        <v>12104</v>
      </c>
      <c r="AO3327" t="s">
        <v>510</v>
      </c>
      <c r="AP3327">
        <v>1103</v>
      </c>
      <c r="AQ3327" t="s">
        <v>71</v>
      </c>
      <c r="AR3327" t="s">
        <v>66</v>
      </c>
      <c r="AS3327">
        <v>2038</v>
      </c>
      <c r="AT3327">
        <v>2.8967E-2</v>
      </c>
      <c r="AU3327">
        <v>1.5300000000000001E-4</v>
      </c>
      <c r="AV3327" t="s">
        <v>78</v>
      </c>
      <c r="AW3327">
        <v>0.7762</v>
      </c>
      <c r="AX3327">
        <v>5.4269999999999999E-2</v>
      </c>
      <c r="AY3327">
        <v>2.1700000000000001E-2</v>
      </c>
      <c r="AZ3327" t="s">
        <v>81</v>
      </c>
      <c r="BA3327">
        <v>0.61240000000000006</v>
      </c>
      <c r="BB3327">
        <v>5.313E-3</v>
      </c>
      <c r="BC3327">
        <v>0.94772800000000001</v>
      </c>
      <c r="BD3327" t="s">
        <v>72</v>
      </c>
      <c r="BE3327" t="s">
        <v>74</v>
      </c>
      <c r="BF3327">
        <v>0.10542600000000001</v>
      </c>
      <c r="BG3327" t="s">
        <v>75</v>
      </c>
      <c r="BH3327">
        <v>0.94772800000000001</v>
      </c>
      <c r="BI3327" t="s">
        <v>72</v>
      </c>
      <c r="BJ3327">
        <v>0.19189999999999999</v>
      </c>
      <c r="BK3327" t="s">
        <v>75</v>
      </c>
      <c r="BL3327" t="s">
        <v>85</v>
      </c>
    </row>
    <row r="3328" spans="1:64" x14ac:dyDescent="0.25">
      <c r="A3328">
        <v>3268</v>
      </c>
      <c r="B3328" t="s">
        <v>526</v>
      </c>
      <c r="C3328" t="s">
        <v>527</v>
      </c>
      <c r="D3328">
        <v>60</v>
      </c>
      <c r="E3328">
        <v>262</v>
      </c>
      <c r="F3328">
        <v>1</v>
      </c>
      <c r="G3328" t="s">
        <v>509</v>
      </c>
      <c r="H3328" t="s">
        <v>326</v>
      </c>
      <c r="I3328" t="s">
        <v>65</v>
      </c>
      <c r="J3328">
        <v>1</v>
      </c>
      <c r="K3328">
        <v>2046</v>
      </c>
      <c r="L3328">
        <v>2038</v>
      </c>
      <c r="M3328">
        <v>2055</v>
      </c>
      <c r="N3328">
        <v>1</v>
      </c>
      <c r="O3328">
        <v>12.4610572113</v>
      </c>
      <c r="P3328">
        <v>0.58126950699400004</v>
      </c>
      <c r="Q3328">
        <v>3</v>
      </c>
      <c r="R3328">
        <v>2046</v>
      </c>
      <c r="S3328">
        <v>0.47</v>
      </c>
      <c r="T3328">
        <v>2044</v>
      </c>
      <c r="U3328">
        <v>0.22</v>
      </c>
      <c r="V3328">
        <v>6.4249321897E-2</v>
      </c>
      <c r="W3328">
        <v>5.4266121034100001E-2</v>
      </c>
      <c r="X3328">
        <v>5.4614652779499999E-2</v>
      </c>
      <c r="Y3328">
        <v>0.11081939814</v>
      </c>
      <c r="Z3328">
        <v>6.3950580884099995E-2</v>
      </c>
      <c r="AA3328">
        <v>11.8764538446</v>
      </c>
      <c r="AB3328">
        <v>0.56685847067299999</v>
      </c>
      <c r="AC3328">
        <v>2044</v>
      </c>
      <c r="AD3328">
        <v>0.54</v>
      </c>
      <c r="AE3328">
        <v>2046</v>
      </c>
      <c r="AF3328">
        <v>0.23</v>
      </c>
      <c r="AG3328">
        <v>0.62</v>
      </c>
      <c r="AH3328" t="s">
        <v>66</v>
      </c>
      <c r="AI3328" t="s">
        <v>303</v>
      </c>
      <c r="AJ3328" t="s">
        <v>304</v>
      </c>
      <c r="AK3328">
        <v>121</v>
      </c>
      <c r="AL3328" t="s">
        <v>327</v>
      </c>
      <c r="AM3328">
        <v>4</v>
      </c>
      <c r="AN3328">
        <v>12104</v>
      </c>
      <c r="AO3328" t="s">
        <v>510</v>
      </c>
      <c r="AP3328">
        <v>1103</v>
      </c>
      <c r="AQ3328" t="s">
        <v>71</v>
      </c>
      <c r="AR3328" t="s">
        <v>66</v>
      </c>
      <c r="AS3328">
        <v>2046</v>
      </c>
      <c r="AT3328">
        <v>5.4269999999999999E-2</v>
      </c>
      <c r="AU3328">
        <v>2.1700000000000001E-2</v>
      </c>
      <c r="AV3328" t="s">
        <v>81</v>
      </c>
      <c r="AW3328">
        <v>0.61240000000000006</v>
      </c>
      <c r="AX3328">
        <v>5.4614999999999997E-2</v>
      </c>
      <c r="AY3328">
        <v>3.9599999999999998E-4</v>
      </c>
      <c r="AZ3328" t="s">
        <v>78</v>
      </c>
      <c r="BA3328">
        <v>0.85099999999999998</v>
      </c>
      <c r="BB3328">
        <v>0.1108194</v>
      </c>
      <c r="BC3328">
        <v>0.236261</v>
      </c>
      <c r="BD3328" t="s">
        <v>72</v>
      </c>
      <c r="BE3328" t="s">
        <v>74</v>
      </c>
      <c r="BF3328">
        <v>0.98523499999999997</v>
      </c>
      <c r="BG3328" t="s">
        <v>75</v>
      </c>
      <c r="BH3328">
        <v>0.236261</v>
      </c>
      <c r="BI3328" t="s">
        <v>72</v>
      </c>
      <c r="BJ3328">
        <v>0.48249999999999998</v>
      </c>
      <c r="BK3328" t="s">
        <v>75</v>
      </c>
      <c r="BL3328" t="s">
        <v>85</v>
      </c>
    </row>
    <row r="3329" spans="1:64" x14ac:dyDescent="0.25">
      <c r="A3329">
        <v>3269</v>
      </c>
      <c r="B3329" t="s">
        <v>526</v>
      </c>
      <c r="C3329" t="s">
        <v>527</v>
      </c>
      <c r="D3329">
        <v>60</v>
      </c>
      <c r="E3329">
        <v>262</v>
      </c>
      <c r="F3329">
        <v>1</v>
      </c>
      <c r="G3329" t="s">
        <v>509</v>
      </c>
      <c r="H3329" t="s">
        <v>326</v>
      </c>
      <c r="I3329" t="s">
        <v>65</v>
      </c>
      <c r="J3329">
        <v>1</v>
      </c>
      <c r="K3329">
        <v>2055</v>
      </c>
      <c r="L3329">
        <v>2046</v>
      </c>
      <c r="M3329">
        <v>2064</v>
      </c>
      <c r="N3329">
        <v>1</v>
      </c>
      <c r="O3329">
        <v>13.838364908899999</v>
      </c>
      <c r="P3329">
        <v>0.54096651667399998</v>
      </c>
      <c r="Q3329">
        <v>3</v>
      </c>
      <c r="R3329">
        <v>2055</v>
      </c>
      <c r="S3329">
        <v>0.51</v>
      </c>
      <c r="T3329">
        <v>2054</v>
      </c>
      <c r="U3329">
        <v>0.48</v>
      </c>
      <c r="V3329">
        <v>5.6392010665500002E-2</v>
      </c>
      <c r="W3329">
        <v>5.4614652779499999E-2</v>
      </c>
      <c r="X3329">
        <v>3.6649083334900003E-2</v>
      </c>
      <c r="Y3329">
        <v>0.13770597221799999</v>
      </c>
      <c r="Z3329">
        <v>5.7871115198399999E-2</v>
      </c>
      <c r="AA3329">
        <v>12.063299220499999</v>
      </c>
      <c r="AB3329">
        <v>0.49430100108699998</v>
      </c>
      <c r="AC3329">
        <v>2055</v>
      </c>
      <c r="AD3329">
        <v>0.68</v>
      </c>
      <c r="AE3329">
        <v>2054</v>
      </c>
      <c r="AF3329">
        <v>0.3</v>
      </c>
      <c r="AG3329">
        <v>0.53</v>
      </c>
      <c r="AH3329" t="s">
        <v>66</v>
      </c>
      <c r="AI3329" t="s">
        <v>303</v>
      </c>
      <c r="AJ3329" t="s">
        <v>304</v>
      </c>
      <c r="AK3329">
        <v>121</v>
      </c>
      <c r="AL3329" t="s">
        <v>327</v>
      </c>
      <c r="AM3329">
        <v>4</v>
      </c>
      <c r="AN3329">
        <v>12104</v>
      </c>
      <c r="AO3329" t="s">
        <v>510</v>
      </c>
      <c r="AP3329">
        <v>1103</v>
      </c>
      <c r="AQ3329" t="s">
        <v>71</v>
      </c>
      <c r="AR3329" t="s">
        <v>66</v>
      </c>
      <c r="AS3329">
        <v>2055</v>
      </c>
      <c r="AT3329">
        <v>5.4614999999999997E-2</v>
      </c>
      <c r="AU3329">
        <v>3.9599999999999998E-4</v>
      </c>
      <c r="AV3329" t="s">
        <v>78</v>
      </c>
      <c r="AW3329">
        <v>0.85099999999999998</v>
      </c>
      <c r="AX3329">
        <v>3.6650000000000002E-2</v>
      </c>
      <c r="AY3329">
        <v>9.6000000000000002E-4</v>
      </c>
      <c r="AZ3329" t="s">
        <v>78</v>
      </c>
      <c r="BA3329">
        <v>0.80900000000000005</v>
      </c>
      <c r="BB3329">
        <v>0.137706</v>
      </c>
      <c r="BC3329">
        <v>3.0136E-2</v>
      </c>
      <c r="BD3329" t="s">
        <v>81</v>
      </c>
      <c r="BE3329" t="s">
        <v>74</v>
      </c>
      <c r="BF3329">
        <v>0.123165</v>
      </c>
      <c r="BG3329" t="s">
        <v>75</v>
      </c>
      <c r="BH3329">
        <v>3.0136E-2</v>
      </c>
      <c r="BI3329" t="s">
        <v>81</v>
      </c>
      <c r="BJ3329">
        <v>4.4699999999999997E-2</v>
      </c>
      <c r="BK3329" t="s">
        <v>82</v>
      </c>
      <c r="BL3329" t="s">
        <v>85</v>
      </c>
    </row>
    <row r="3330" spans="1:64" x14ac:dyDescent="0.25">
      <c r="A3330">
        <v>3270</v>
      </c>
      <c r="B3330" t="s">
        <v>526</v>
      </c>
      <c r="C3330" t="s">
        <v>527</v>
      </c>
      <c r="D3330">
        <v>60</v>
      </c>
      <c r="E3330">
        <v>262</v>
      </c>
      <c r="F3330">
        <v>1</v>
      </c>
      <c r="G3330" t="s">
        <v>509</v>
      </c>
      <c r="H3330" t="s">
        <v>326</v>
      </c>
      <c r="I3330" t="s">
        <v>65</v>
      </c>
      <c r="J3330">
        <v>1</v>
      </c>
      <c r="K3330">
        <v>2064</v>
      </c>
      <c r="L3330">
        <v>2055</v>
      </c>
      <c r="M3330">
        <v>2071</v>
      </c>
      <c r="N3330">
        <v>1</v>
      </c>
      <c r="O3330">
        <v>11.493140454500001</v>
      </c>
      <c r="P3330">
        <v>0.43145352422799998</v>
      </c>
      <c r="Q3330">
        <v>85</v>
      </c>
      <c r="R3330">
        <v>2064</v>
      </c>
      <c r="S3330">
        <v>0.95</v>
      </c>
      <c r="T3330">
        <v>2063</v>
      </c>
      <c r="U3330">
        <v>0.02</v>
      </c>
      <c r="V3330">
        <v>5.0813318627400003E-2</v>
      </c>
      <c r="W3330">
        <v>3.6649083334900003E-2</v>
      </c>
      <c r="X3330">
        <v>5.3567589285600001E-2</v>
      </c>
      <c r="Y3330">
        <v>7.0171113748100006E-2</v>
      </c>
      <c r="Z3330">
        <v>5.5978259803800001E-2</v>
      </c>
      <c r="AA3330">
        <v>11.043515533400001</v>
      </c>
      <c r="AB3330">
        <v>0.46202477672499997</v>
      </c>
      <c r="AC3330">
        <v>2064</v>
      </c>
      <c r="AD3330">
        <v>0.71</v>
      </c>
      <c r="AE3330">
        <v>2065</v>
      </c>
      <c r="AF3330">
        <v>0.23</v>
      </c>
      <c r="AG3330">
        <v>0.41</v>
      </c>
      <c r="AH3330" t="s">
        <v>66</v>
      </c>
      <c r="AI3330" t="s">
        <v>303</v>
      </c>
      <c r="AJ3330" t="s">
        <v>304</v>
      </c>
      <c r="AK3330">
        <v>121</v>
      </c>
      <c r="AL3330" t="s">
        <v>327</v>
      </c>
      <c r="AM3330">
        <v>4</v>
      </c>
      <c r="AN3330">
        <v>12104</v>
      </c>
      <c r="AO3330" t="s">
        <v>510</v>
      </c>
      <c r="AP3330">
        <v>1103</v>
      </c>
      <c r="AQ3330" t="s">
        <v>71</v>
      </c>
      <c r="AR3330" t="s">
        <v>66</v>
      </c>
      <c r="AS3330">
        <v>2064</v>
      </c>
      <c r="AT3330">
        <v>3.6650000000000002E-2</v>
      </c>
      <c r="AU3330">
        <v>9.6000000000000002E-4</v>
      </c>
      <c r="AV3330" t="s">
        <v>78</v>
      </c>
      <c r="AW3330">
        <v>0.80900000000000005</v>
      </c>
      <c r="AX3330">
        <v>5.357E-2</v>
      </c>
      <c r="AY3330">
        <v>2.3199999999999998E-2</v>
      </c>
      <c r="AZ3330" t="s">
        <v>81</v>
      </c>
      <c r="BA3330">
        <v>0.67610000000000003</v>
      </c>
      <c r="BB3330">
        <v>7.0169999999999996E-2</v>
      </c>
      <c r="BC3330">
        <v>0.35124</v>
      </c>
      <c r="BD3330" t="s">
        <v>72</v>
      </c>
      <c r="BE3330" t="s">
        <v>74</v>
      </c>
      <c r="BF3330">
        <v>0.30664999999999998</v>
      </c>
      <c r="BG3330" t="s">
        <v>75</v>
      </c>
      <c r="BH3330">
        <v>0.35124</v>
      </c>
      <c r="BI3330" t="s">
        <v>72</v>
      </c>
      <c r="BJ3330">
        <v>0.25690000000000002</v>
      </c>
      <c r="BK3330" t="s">
        <v>75</v>
      </c>
      <c r="BL3330" t="s">
        <v>85</v>
      </c>
    </row>
    <row r="3331" spans="1:64" x14ac:dyDescent="0.25">
      <c r="A3331">
        <v>3271</v>
      </c>
      <c r="B3331" t="s">
        <v>526</v>
      </c>
      <c r="C3331" t="s">
        <v>527</v>
      </c>
      <c r="D3331">
        <v>60</v>
      </c>
      <c r="E3331">
        <v>262</v>
      </c>
      <c r="F3331">
        <v>1</v>
      </c>
      <c r="G3331" t="s">
        <v>509</v>
      </c>
      <c r="H3331" t="s">
        <v>326</v>
      </c>
      <c r="I3331" t="s">
        <v>65</v>
      </c>
      <c r="J3331">
        <v>1</v>
      </c>
      <c r="K3331">
        <v>2071</v>
      </c>
      <c r="L3331">
        <v>2064</v>
      </c>
      <c r="M3331">
        <v>2079</v>
      </c>
      <c r="N3331">
        <v>15</v>
      </c>
      <c r="O3331">
        <v>11.313586240599999</v>
      </c>
      <c r="P3331">
        <v>0.54927764047100003</v>
      </c>
      <c r="Q3331">
        <v>15</v>
      </c>
      <c r="R3331">
        <v>2071</v>
      </c>
      <c r="S3331">
        <v>0.8</v>
      </c>
      <c r="T3331">
        <v>2070</v>
      </c>
      <c r="U3331">
        <v>0.11</v>
      </c>
      <c r="V3331">
        <v>6.8307934522100003E-2</v>
      </c>
      <c r="W3331">
        <v>5.3567589285600001E-2</v>
      </c>
      <c r="X3331">
        <v>5.4988680557100003E-2</v>
      </c>
      <c r="Y3331">
        <v>0.13887690473799999</v>
      </c>
      <c r="Z3331">
        <v>6.9603363969000007E-2</v>
      </c>
      <c r="AA3331">
        <v>11.958280348600001</v>
      </c>
      <c r="AB3331">
        <v>0.58944095725199996</v>
      </c>
      <c r="AC3331">
        <v>2071</v>
      </c>
      <c r="AD3331">
        <v>0.64</v>
      </c>
      <c r="AE3331">
        <v>2070</v>
      </c>
      <c r="AF3331">
        <v>0.32</v>
      </c>
      <c r="AG3331">
        <v>0.48</v>
      </c>
      <c r="AH3331" t="s">
        <v>66</v>
      </c>
      <c r="AI3331" t="s">
        <v>303</v>
      </c>
      <c r="AJ3331" t="s">
        <v>304</v>
      </c>
      <c r="AK3331">
        <v>121</v>
      </c>
      <c r="AL3331" t="s">
        <v>327</v>
      </c>
      <c r="AM3331">
        <v>4</v>
      </c>
      <c r="AN3331">
        <v>12104</v>
      </c>
      <c r="AO3331" t="s">
        <v>510</v>
      </c>
      <c r="AP3331">
        <v>1103</v>
      </c>
      <c r="AQ3331" t="s">
        <v>71</v>
      </c>
      <c r="AR3331" t="s">
        <v>66</v>
      </c>
      <c r="AS3331">
        <v>2071</v>
      </c>
      <c r="AT3331">
        <v>5.357E-2</v>
      </c>
      <c r="AU3331">
        <v>2.3199999999999998E-2</v>
      </c>
      <c r="AV3331" t="s">
        <v>81</v>
      </c>
      <c r="AW3331">
        <v>0.67610000000000003</v>
      </c>
      <c r="AX3331">
        <v>5.4989000000000003E-2</v>
      </c>
      <c r="AY3331">
        <v>6.0599999999999998E-4</v>
      </c>
      <c r="AZ3331" t="s">
        <v>78</v>
      </c>
      <c r="BA3331">
        <v>0.87729999999999997</v>
      </c>
      <c r="BB3331">
        <v>0.138877</v>
      </c>
      <c r="BC3331">
        <v>8.7418999999999997E-2</v>
      </c>
      <c r="BD3331" t="s">
        <v>73</v>
      </c>
      <c r="BE3331" t="s">
        <v>74</v>
      </c>
      <c r="BF3331">
        <v>0.93654999999999999</v>
      </c>
      <c r="BG3331" t="s">
        <v>75</v>
      </c>
      <c r="BH3331">
        <v>8.7418999999999997E-2</v>
      </c>
      <c r="BI3331" t="s">
        <v>73</v>
      </c>
      <c r="BJ3331">
        <v>0.2167</v>
      </c>
      <c r="BK3331" t="s">
        <v>75</v>
      </c>
      <c r="BL3331" t="s">
        <v>85</v>
      </c>
    </row>
    <row r="3332" spans="1:64" x14ac:dyDescent="0.25">
      <c r="A3332">
        <v>3272</v>
      </c>
      <c r="B3332" t="s">
        <v>526</v>
      </c>
      <c r="C3332" t="s">
        <v>527</v>
      </c>
      <c r="D3332">
        <v>60</v>
      </c>
      <c r="E3332">
        <v>262</v>
      </c>
      <c r="F3332">
        <v>1</v>
      </c>
      <c r="G3332" t="s">
        <v>509</v>
      </c>
      <c r="H3332" t="s">
        <v>326</v>
      </c>
      <c r="I3332" t="s">
        <v>65</v>
      </c>
      <c r="J3332">
        <v>1</v>
      </c>
      <c r="K3332">
        <v>2079</v>
      </c>
      <c r="L3332">
        <v>2071</v>
      </c>
      <c r="M3332">
        <v>2090</v>
      </c>
      <c r="N3332">
        <v>15</v>
      </c>
      <c r="O3332">
        <v>13.0141493298</v>
      </c>
      <c r="P3332">
        <v>0.49000867229099998</v>
      </c>
      <c r="Q3332">
        <v>20</v>
      </c>
      <c r="R3332">
        <v>2079</v>
      </c>
      <c r="S3332">
        <v>0.55000000000000004</v>
      </c>
      <c r="T3332">
        <v>2078</v>
      </c>
      <c r="U3332">
        <v>0.28000000000000003</v>
      </c>
      <c r="V3332">
        <v>5.0669074562800002E-2</v>
      </c>
      <c r="W3332">
        <v>5.4988680557100003E-2</v>
      </c>
      <c r="X3332">
        <v>4.65733106056E-2</v>
      </c>
      <c r="Y3332">
        <v>1.5572112383899999E-2</v>
      </c>
      <c r="Z3332">
        <v>4.9364142157899998E-2</v>
      </c>
      <c r="AA3332">
        <v>11.9219618191</v>
      </c>
      <c r="AB3332">
        <v>0.43656317687700003</v>
      </c>
      <c r="AC3332">
        <v>2077</v>
      </c>
      <c r="AD3332">
        <v>0.71</v>
      </c>
      <c r="AE3332">
        <v>2078</v>
      </c>
      <c r="AF3332">
        <v>0.2</v>
      </c>
      <c r="AG3332">
        <v>0.51</v>
      </c>
      <c r="AH3332" t="s">
        <v>66</v>
      </c>
      <c r="AI3332" t="s">
        <v>303</v>
      </c>
      <c r="AJ3332" t="s">
        <v>304</v>
      </c>
      <c r="AK3332">
        <v>121</v>
      </c>
      <c r="AL3332" t="s">
        <v>327</v>
      </c>
      <c r="AM3332">
        <v>4</v>
      </c>
      <c r="AN3332">
        <v>12104</v>
      </c>
      <c r="AO3332" t="s">
        <v>510</v>
      </c>
      <c r="AP3332">
        <v>1103</v>
      </c>
      <c r="AQ3332" t="s">
        <v>71</v>
      </c>
      <c r="AR3332" t="s">
        <v>66</v>
      </c>
      <c r="AS3332">
        <v>2079</v>
      </c>
      <c r="AT3332">
        <v>5.4989000000000003E-2</v>
      </c>
      <c r="AU3332">
        <v>6.0599999999999998E-4</v>
      </c>
      <c r="AV3332" t="s">
        <v>78</v>
      </c>
      <c r="AW3332">
        <v>0.87729999999999997</v>
      </c>
      <c r="AX3332">
        <v>4.6573000000000003E-2</v>
      </c>
      <c r="AY3332">
        <v>8.0000000000000007E-5</v>
      </c>
      <c r="AZ3332" t="s">
        <v>78</v>
      </c>
      <c r="BA3332">
        <v>0.8367</v>
      </c>
      <c r="BB3332">
        <v>1.5572000000000001E-2</v>
      </c>
      <c r="BC3332">
        <v>0.79800000000000004</v>
      </c>
      <c r="BD3332" t="s">
        <v>72</v>
      </c>
      <c r="BE3332" t="s">
        <v>74</v>
      </c>
      <c r="BF3332">
        <v>0.49</v>
      </c>
      <c r="BG3332" t="s">
        <v>75</v>
      </c>
      <c r="BH3332">
        <v>0.79800000000000004</v>
      </c>
      <c r="BI3332" t="s">
        <v>72</v>
      </c>
      <c r="BJ3332">
        <v>0.72629999999999995</v>
      </c>
      <c r="BK3332" t="s">
        <v>75</v>
      </c>
      <c r="BL3332" t="s">
        <v>85</v>
      </c>
    </row>
    <row r="3333" spans="1:64" x14ac:dyDescent="0.25">
      <c r="A3333">
        <v>3273</v>
      </c>
      <c r="B3333" t="s">
        <v>526</v>
      </c>
      <c r="C3333" t="s">
        <v>527</v>
      </c>
      <c r="D3333">
        <v>60</v>
      </c>
      <c r="E3333">
        <v>262</v>
      </c>
      <c r="F3333">
        <v>1</v>
      </c>
      <c r="G3333" t="s">
        <v>509</v>
      </c>
      <c r="H3333" t="s">
        <v>326</v>
      </c>
      <c r="I3333" t="s">
        <v>65</v>
      </c>
      <c r="J3333">
        <v>1</v>
      </c>
      <c r="K3333">
        <v>2090</v>
      </c>
      <c r="L3333">
        <v>2079</v>
      </c>
      <c r="M3333">
        <v>2100</v>
      </c>
      <c r="N3333">
        <v>20</v>
      </c>
      <c r="O3333">
        <v>16.789087041799998</v>
      </c>
      <c r="P3333">
        <v>0.71158243557</v>
      </c>
      <c r="Q3333">
        <v>38</v>
      </c>
      <c r="R3333">
        <v>2090</v>
      </c>
      <c r="S3333">
        <v>0.98</v>
      </c>
      <c r="T3333">
        <v>2089</v>
      </c>
      <c r="U3333">
        <v>0.02</v>
      </c>
      <c r="V3333">
        <v>6.21628495655E-2</v>
      </c>
      <c r="W3333">
        <v>4.65733106056E-2</v>
      </c>
      <c r="X3333">
        <v>4.4084323231500001E-2</v>
      </c>
      <c r="Y3333">
        <v>0.23567645706500001</v>
      </c>
      <c r="Z3333">
        <v>7.1181287987700001E-2</v>
      </c>
      <c r="AA3333">
        <v>12.2256537358</v>
      </c>
      <c r="AB3333">
        <v>0.61292693168699997</v>
      </c>
      <c r="AC3333">
        <v>2090</v>
      </c>
      <c r="AD3333">
        <v>0.96</v>
      </c>
      <c r="AE3333">
        <v>2088</v>
      </c>
      <c r="AF3333">
        <v>0.02</v>
      </c>
      <c r="AG3333">
        <v>0.93</v>
      </c>
      <c r="AH3333" t="s">
        <v>66</v>
      </c>
      <c r="AI3333" t="s">
        <v>303</v>
      </c>
      <c r="AJ3333" t="s">
        <v>304</v>
      </c>
      <c r="AK3333">
        <v>121</v>
      </c>
      <c r="AL3333" t="s">
        <v>327</v>
      </c>
      <c r="AM3333">
        <v>4</v>
      </c>
      <c r="AN3333">
        <v>12104</v>
      </c>
      <c r="AO3333" t="s">
        <v>510</v>
      </c>
      <c r="AP3333">
        <v>1103</v>
      </c>
      <c r="AQ3333" t="s">
        <v>71</v>
      </c>
      <c r="AR3333" t="s">
        <v>66</v>
      </c>
      <c r="AS3333">
        <v>2090</v>
      </c>
      <c r="AT3333">
        <v>4.6573000000000003E-2</v>
      </c>
      <c r="AU3333">
        <v>8.0000000000000007E-5</v>
      </c>
      <c r="AV3333" t="s">
        <v>78</v>
      </c>
      <c r="AW3333">
        <v>0.8367</v>
      </c>
      <c r="AX3333">
        <v>4.4083999999999998E-2</v>
      </c>
      <c r="AY3333">
        <v>1.31E-3</v>
      </c>
      <c r="AZ3333" t="s">
        <v>80</v>
      </c>
      <c r="BA3333">
        <v>0.74460000000000004</v>
      </c>
      <c r="BB3333">
        <v>0.235676</v>
      </c>
      <c r="BC3333">
        <v>3.1099999999999999E-3</v>
      </c>
      <c r="BD3333" t="s">
        <v>80</v>
      </c>
      <c r="BE3333" t="s">
        <v>74</v>
      </c>
      <c r="BF3333">
        <v>0.82765999999999995</v>
      </c>
      <c r="BG3333" t="s">
        <v>75</v>
      </c>
      <c r="BH3333">
        <v>3.1099999999999999E-3</v>
      </c>
      <c r="BI3333" t="s">
        <v>80</v>
      </c>
      <c r="BJ3333">
        <v>1.078E-2</v>
      </c>
      <c r="BK3333" t="s">
        <v>82</v>
      </c>
      <c r="BL3333" t="s">
        <v>85</v>
      </c>
    </row>
    <row r="3334" spans="1:64" x14ac:dyDescent="0.25">
      <c r="A3334">
        <v>3274</v>
      </c>
      <c r="B3334" t="s">
        <v>526</v>
      </c>
      <c r="C3334" t="s">
        <v>528</v>
      </c>
      <c r="D3334">
        <v>60</v>
      </c>
      <c r="E3334">
        <v>263</v>
      </c>
      <c r="F3334">
        <v>2</v>
      </c>
      <c r="G3334" t="s">
        <v>509</v>
      </c>
      <c r="H3334" t="s">
        <v>326</v>
      </c>
      <c r="I3334" t="s">
        <v>65</v>
      </c>
      <c r="J3334">
        <v>1</v>
      </c>
      <c r="K3334">
        <v>1915</v>
      </c>
      <c r="L3334">
        <v>1861</v>
      </c>
      <c r="M3334">
        <v>1963</v>
      </c>
      <c r="N3334">
        <v>100</v>
      </c>
      <c r="O3334">
        <v>53.268940411999999</v>
      </c>
      <c r="P3334">
        <v>0.25390467309600001</v>
      </c>
      <c r="Q3334">
        <v>100</v>
      </c>
      <c r="R3334">
        <v>1915</v>
      </c>
      <c r="S3334">
        <v>0.98</v>
      </c>
      <c r="T3334">
        <v>1920</v>
      </c>
      <c r="U3334">
        <v>0.02</v>
      </c>
      <c r="V3334">
        <v>3.5611078101900001E-3</v>
      </c>
      <c r="W3334">
        <v>-1.05977609431E-3</v>
      </c>
      <c r="X3334">
        <v>4.7897742017799998E-4</v>
      </c>
      <c r="Y3334">
        <v>0.27030487518000001</v>
      </c>
      <c r="Z3334">
        <v>1.7058671570099999E-2</v>
      </c>
      <c r="AA3334">
        <v>9.3284488089500002</v>
      </c>
      <c r="AB3334">
        <v>0.198565539539</v>
      </c>
      <c r="AC3334">
        <v>1914</v>
      </c>
      <c r="AD3334">
        <v>0.8</v>
      </c>
      <c r="AE3334">
        <v>1915</v>
      </c>
      <c r="AF3334">
        <v>0.2</v>
      </c>
      <c r="AG3334">
        <v>0.65</v>
      </c>
      <c r="AH3334" t="s">
        <v>66</v>
      </c>
      <c r="AI3334" t="s">
        <v>303</v>
      </c>
      <c r="AJ3334" t="s">
        <v>304</v>
      </c>
      <c r="AK3334">
        <v>121</v>
      </c>
      <c r="AL3334" t="s">
        <v>327</v>
      </c>
      <c r="AM3334">
        <v>4</v>
      </c>
      <c r="AN3334">
        <v>12104</v>
      </c>
      <c r="AO3334" t="s">
        <v>510</v>
      </c>
      <c r="AP3334">
        <v>1103</v>
      </c>
      <c r="AQ3334" t="s">
        <v>71</v>
      </c>
      <c r="AR3334" t="s">
        <v>66</v>
      </c>
      <c r="AS3334">
        <v>1915</v>
      </c>
      <c r="AT3334">
        <v>-1.06E-3</v>
      </c>
      <c r="AU3334">
        <v>0.4</v>
      </c>
      <c r="AV3334" t="s">
        <v>72</v>
      </c>
      <c r="AW3334">
        <v>1.338E-2</v>
      </c>
      <c r="AX3334">
        <v>4.7899999999999999E-4</v>
      </c>
      <c r="AY3334">
        <v>0.59899999999999998</v>
      </c>
      <c r="AZ3334" t="s">
        <v>72</v>
      </c>
      <c r="BA3334">
        <v>6.0660000000000002E-3</v>
      </c>
      <c r="BB3334">
        <v>0.27030500000000002</v>
      </c>
      <c r="BC3334">
        <v>0</v>
      </c>
      <c r="BD3334" t="s">
        <v>78</v>
      </c>
      <c r="BE3334" t="s">
        <v>74</v>
      </c>
      <c r="BF3334">
        <v>0.35399999999999998</v>
      </c>
      <c r="BG3334" t="s">
        <v>75</v>
      </c>
      <c r="BH3334">
        <v>0</v>
      </c>
      <c r="BI3334" t="s">
        <v>78</v>
      </c>
      <c r="BJ3334">
        <v>0</v>
      </c>
      <c r="BK3334" t="s">
        <v>79</v>
      </c>
      <c r="BL3334" t="s">
        <v>85</v>
      </c>
    </row>
    <row r="3335" spans="1:64" x14ac:dyDescent="0.25">
      <c r="A3335">
        <v>3275</v>
      </c>
      <c r="B3335" t="s">
        <v>526</v>
      </c>
      <c r="C3335" t="s">
        <v>528</v>
      </c>
      <c r="D3335">
        <v>60</v>
      </c>
      <c r="E3335">
        <v>263</v>
      </c>
      <c r="F3335">
        <v>2</v>
      </c>
      <c r="G3335" t="s">
        <v>509</v>
      </c>
      <c r="H3335" t="s">
        <v>326</v>
      </c>
      <c r="I3335" t="s">
        <v>65</v>
      </c>
      <c r="J3335">
        <v>1</v>
      </c>
      <c r="K3335">
        <v>1963</v>
      </c>
      <c r="L3335">
        <v>1915</v>
      </c>
      <c r="M3335">
        <v>1979</v>
      </c>
      <c r="N3335">
        <v>100</v>
      </c>
      <c r="O3335">
        <v>35.2772520069</v>
      </c>
      <c r="P3335">
        <v>-0.22137231579800001</v>
      </c>
      <c r="Q3335">
        <v>100</v>
      </c>
      <c r="R3335">
        <v>1963</v>
      </c>
      <c r="S3335">
        <v>0.98</v>
      </c>
      <c r="T3335">
        <v>1958</v>
      </c>
      <c r="U3335">
        <v>0.01</v>
      </c>
      <c r="V3335">
        <v>-3.56958669132E-3</v>
      </c>
      <c r="W3335">
        <v>4.7897742017799998E-4</v>
      </c>
      <c r="X3335">
        <v>7.4449607809700001E-3</v>
      </c>
      <c r="Y3335">
        <v>-0.29564074017500003</v>
      </c>
      <c r="Z3335">
        <v>-1.6917693624700001E-2</v>
      </c>
      <c r="AA3335">
        <v>7.8072239371499998</v>
      </c>
      <c r="AB3335">
        <v>-0.19842869185299999</v>
      </c>
      <c r="AC3335">
        <v>1963</v>
      </c>
      <c r="AD3335">
        <v>0.94</v>
      </c>
      <c r="AE3335">
        <v>1958</v>
      </c>
      <c r="AF3335">
        <v>0.03</v>
      </c>
      <c r="AG3335">
        <v>0.98</v>
      </c>
      <c r="AH3335" t="s">
        <v>66</v>
      </c>
      <c r="AI3335" t="s">
        <v>303</v>
      </c>
      <c r="AJ3335" t="s">
        <v>304</v>
      </c>
      <c r="AK3335">
        <v>121</v>
      </c>
      <c r="AL3335" t="s">
        <v>327</v>
      </c>
      <c r="AM3335">
        <v>4</v>
      </c>
      <c r="AN3335">
        <v>12104</v>
      </c>
      <c r="AO3335" t="s">
        <v>510</v>
      </c>
      <c r="AP3335">
        <v>1103</v>
      </c>
      <c r="AQ3335" t="s">
        <v>71</v>
      </c>
      <c r="AR3335" t="s">
        <v>66</v>
      </c>
      <c r="AS3335">
        <v>1963</v>
      </c>
      <c r="AT3335">
        <v>4.7899999999999999E-4</v>
      </c>
      <c r="AU3335">
        <v>0.59899999999999998</v>
      </c>
      <c r="AV3335" t="s">
        <v>72</v>
      </c>
      <c r="AW3335">
        <v>6.0660000000000002E-3</v>
      </c>
      <c r="AX3335">
        <v>7.4450000000000002E-3</v>
      </c>
      <c r="AY3335">
        <v>0.11600000000000001</v>
      </c>
      <c r="AZ3335" t="s">
        <v>72</v>
      </c>
      <c r="BA3335">
        <v>0.1671</v>
      </c>
      <c r="BB3335">
        <v>-0.29564099999999999</v>
      </c>
      <c r="BC3335">
        <v>0</v>
      </c>
      <c r="BD3335" t="s">
        <v>78</v>
      </c>
      <c r="BE3335" t="s">
        <v>74</v>
      </c>
      <c r="BF3335">
        <v>0.14599999999999999</v>
      </c>
      <c r="BG3335" t="s">
        <v>75</v>
      </c>
      <c r="BH3335">
        <v>0</v>
      </c>
      <c r="BI3335" t="s">
        <v>78</v>
      </c>
      <c r="BJ3335">
        <v>0</v>
      </c>
      <c r="BK3335" t="s">
        <v>79</v>
      </c>
      <c r="BL3335" t="s">
        <v>85</v>
      </c>
    </row>
    <row r="3336" spans="1:64" x14ac:dyDescent="0.25">
      <c r="A3336">
        <v>3276</v>
      </c>
      <c r="B3336" t="s">
        <v>526</v>
      </c>
      <c r="C3336" t="s">
        <v>528</v>
      </c>
      <c r="D3336">
        <v>60</v>
      </c>
      <c r="E3336">
        <v>263</v>
      </c>
      <c r="F3336">
        <v>2</v>
      </c>
      <c r="G3336" t="s">
        <v>509</v>
      </c>
      <c r="H3336" t="s">
        <v>326</v>
      </c>
      <c r="I3336" t="s">
        <v>65</v>
      </c>
      <c r="J3336">
        <v>1</v>
      </c>
      <c r="K3336">
        <v>1979</v>
      </c>
      <c r="L3336">
        <v>1963</v>
      </c>
      <c r="M3336">
        <v>1999</v>
      </c>
      <c r="N3336">
        <v>16</v>
      </c>
      <c r="O3336">
        <v>27.3943086417</v>
      </c>
      <c r="P3336">
        <v>0.34528564196299999</v>
      </c>
      <c r="Q3336">
        <v>100</v>
      </c>
      <c r="R3336">
        <v>1979</v>
      </c>
      <c r="S3336">
        <v>0.98</v>
      </c>
      <c r="T3336">
        <v>1978</v>
      </c>
      <c r="U3336">
        <v>0.02</v>
      </c>
      <c r="V3336">
        <v>1.6970616794199998E-2</v>
      </c>
      <c r="W3336">
        <v>7.4449607809700001E-3</v>
      </c>
      <c r="X3336">
        <v>1.2364505639499999E-2</v>
      </c>
      <c r="Y3336">
        <v>0.15919275573800001</v>
      </c>
      <c r="Z3336">
        <v>2.5713529410400001E-2</v>
      </c>
      <c r="AA3336">
        <v>12.8956727799</v>
      </c>
      <c r="AB3336">
        <v>0.26345822120000001</v>
      </c>
      <c r="AC3336">
        <v>1978</v>
      </c>
      <c r="AD3336">
        <v>0.59</v>
      </c>
      <c r="AE3336">
        <v>1979</v>
      </c>
      <c r="AF3336">
        <v>0.41</v>
      </c>
      <c r="AG3336">
        <v>0.82</v>
      </c>
      <c r="AH3336" t="s">
        <v>66</v>
      </c>
      <c r="AI3336" t="s">
        <v>303</v>
      </c>
      <c r="AJ3336" t="s">
        <v>304</v>
      </c>
      <c r="AK3336">
        <v>121</v>
      </c>
      <c r="AL3336" t="s">
        <v>327</v>
      </c>
      <c r="AM3336">
        <v>4</v>
      </c>
      <c r="AN3336">
        <v>12104</v>
      </c>
      <c r="AO3336" t="s">
        <v>510</v>
      </c>
      <c r="AP3336">
        <v>1103</v>
      </c>
      <c r="AQ3336" t="s">
        <v>71</v>
      </c>
      <c r="AR3336" t="s">
        <v>66</v>
      </c>
      <c r="AS3336">
        <v>1979</v>
      </c>
      <c r="AT3336">
        <v>7.4450000000000002E-3</v>
      </c>
      <c r="AU3336">
        <v>0.11600000000000001</v>
      </c>
      <c r="AV3336" t="s">
        <v>72</v>
      </c>
      <c r="AW3336">
        <v>0.1671</v>
      </c>
      <c r="AX3336">
        <v>1.2364999999999999E-2</v>
      </c>
      <c r="AY3336">
        <v>1.2300000000000001E-4</v>
      </c>
      <c r="AZ3336" t="s">
        <v>78</v>
      </c>
      <c r="BA3336">
        <v>0.56869999999999998</v>
      </c>
      <c r="BB3336">
        <v>0.159193</v>
      </c>
      <c r="BC3336">
        <v>2.5850000000000001E-3</v>
      </c>
      <c r="BD3336" t="s">
        <v>80</v>
      </c>
      <c r="BE3336" t="s">
        <v>74</v>
      </c>
      <c r="BF3336">
        <v>0.32042999999999999</v>
      </c>
      <c r="BG3336" t="s">
        <v>75</v>
      </c>
      <c r="BH3336">
        <v>2.5850000000000001E-3</v>
      </c>
      <c r="BI3336" t="s">
        <v>80</v>
      </c>
      <c r="BJ3336">
        <v>8.8819999999999993E-3</v>
      </c>
      <c r="BK3336" t="s">
        <v>76</v>
      </c>
      <c r="BL3336" t="s">
        <v>85</v>
      </c>
    </row>
    <row r="3337" spans="1:64" x14ac:dyDescent="0.25">
      <c r="A3337">
        <v>3277</v>
      </c>
      <c r="B3337" t="s">
        <v>526</v>
      </c>
      <c r="C3337" t="s">
        <v>528</v>
      </c>
      <c r="D3337">
        <v>60</v>
      </c>
      <c r="E3337">
        <v>263</v>
      </c>
      <c r="F3337">
        <v>2</v>
      </c>
      <c r="G3337" t="s">
        <v>509</v>
      </c>
      <c r="H3337" t="s">
        <v>326</v>
      </c>
      <c r="I3337" t="s">
        <v>65</v>
      </c>
      <c r="J3337">
        <v>1</v>
      </c>
      <c r="K3337">
        <v>1999</v>
      </c>
      <c r="L3337">
        <v>1979</v>
      </c>
      <c r="M3337">
        <v>2015</v>
      </c>
      <c r="N3337">
        <v>16</v>
      </c>
      <c r="O3337">
        <v>28.2572730047</v>
      </c>
      <c r="P3337">
        <v>0.409439376056</v>
      </c>
      <c r="Q3337">
        <v>16</v>
      </c>
      <c r="R3337">
        <v>1999</v>
      </c>
      <c r="S3337">
        <v>0.5</v>
      </c>
      <c r="T3337">
        <v>2000</v>
      </c>
      <c r="U3337">
        <v>0.26</v>
      </c>
      <c r="V3337">
        <v>2.0549035822299999E-2</v>
      </c>
      <c r="W3337">
        <v>1.2364505639499999E-2</v>
      </c>
      <c r="X3337">
        <v>1.8100037990700001E-2</v>
      </c>
      <c r="Y3337">
        <v>0.13779059226900001</v>
      </c>
      <c r="Z3337">
        <v>3.4359348041500003E-2</v>
      </c>
      <c r="AA3337">
        <v>11.2093313837</v>
      </c>
      <c r="AB3337">
        <v>0.30530554910199997</v>
      </c>
      <c r="AC3337">
        <v>1997</v>
      </c>
      <c r="AD3337">
        <v>0.56000000000000005</v>
      </c>
      <c r="AE3337">
        <v>1999</v>
      </c>
      <c r="AF3337">
        <v>0.26</v>
      </c>
      <c r="AG3337">
        <v>0.48</v>
      </c>
      <c r="AH3337" t="s">
        <v>66</v>
      </c>
      <c r="AI3337" t="s">
        <v>303</v>
      </c>
      <c r="AJ3337" t="s">
        <v>304</v>
      </c>
      <c r="AK3337">
        <v>121</v>
      </c>
      <c r="AL3337" t="s">
        <v>327</v>
      </c>
      <c r="AM3337">
        <v>4</v>
      </c>
      <c r="AN3337">
        <v>12104</v>
      </c>
      <c r="AO3337" t="s">
        <v>510</v>
      </c>
      <c r="AP3337">
        <v>1103</v>
      </c>
      <c r="AQ3337" t="s">
        <v>71</v>
      </c>
      <c r="AR3337" t="s">
        <v>66</v>
      </c>
      <c r="AS3337">
        <v>1999</v>
      </c>
      <c r="AT3337">
        <v>1.2364999999999999E-2</v>
      </c>
      <c r="AU3337">
        <v>1.2300000000000001E-4</v>
      </c>
      <c r="AV3337" t="s">
        <v>78</v>
      </c>
      <c r="AW3337">
        <v>0.56869999999999998</v>
      </c>
      <c r="AX3337">
        <v>1.8100000000000002E-2</v>
      </c>
      <c r="AY3337">
        <v>2.8400000000000002E-4</v>
      </c>
      <c r="AZ3337" t="s">
        <v>78</v>
      </c>
      <c r="BA3337">
        <v>0.62180000000000002</v>
      </c>
      <c r="BB3337">
        <v>0.137791</v>
      </c>
      <c r="BC3337">
        <v>4.9699999999999996E-3</v>
      </c>
      <c r="BD3337" t="s">
        <v>80</v>
      </c>
      <c r="BE3337" t="s">
        <v>74</v>
      </c>
      <c r="BF3337">
        <v>0.21024999999999999</v>
      </c>
      <c r="BG3337" t="s">
        <v>75</v>
      </c>
      <c r="BH3337">
        <v>4.9699999999999996E-3</v>
      </c>
      <c r="BI3337" t="s">
        <v>80</v>
      </c>
      <c r="BJ3337">
        <v>3.8310000000000002E-3</v>
      </c>
      <c r="BK3337" t="s">
        <v>76</v>
      </c>
      <c r="BL3337" t="s">
        <v>85</v>
      </c>
    </row>
    <row r="3338" spans="1:64" x14ac:dyDescent="0.25">
      <c r="A3338">
        <v>3278</v>
      </c>
      <c r="B3338" t="s">
        <v>526</v>
      </c>
      <c r="C3338" t="s">
        <v>528</v>
      </c>
      <c r="D3338">
        <v>60</v>
      </c>
      <c r="E3338">
        <v>263</v>
      </c>
      <c r="F3338">
        <v>2</v>
      </c>
      <c r="G3338" t="s">
        <v>509</v>
      </c>
      <c r="H3338" t="s">
        <v>326</v>
      </c>
      <c r="I3338" t="s">
        <v>65</v>
      </c>
      <c r="J3338">
        <v>1</v>
      </c>
      <c r="K3338">
        <v>2015</v>
      </c>
      <c r="L3338">
        <v>1999</v>
      </c>
      <c r="M3338">
        <v>2026</v>
      </c>
      <c r="N3338">
        <v>16</v>
      </c>
      <c r="O3338">
        <v>21.552636016099999</v>
      </c>
      <c r="P3338">
        <v>0.47849804646400002</v>
      </c>
      <c r="Q3338">
        <v>16</v>
      </c>
      <c r="R3338">
        <v>2015</v>
      </c>
      <c r="S3338">
        <v>0.63</v>
      </c>
      <c r="T3338">
        <v>2014</v>
      </c>
      <c r="U3338">
        <v>0.36</v>
      </c>
      <c r="V3338">
        <v>3.11120273702E-2</v>
      </c>
      <c r="W3338">
        <v>1.8100037990700001E-2</v>
      </c>
      <c r="X3338">
        <v>2.6382492421900001E-2</v>
      </c>
      <c r="Y3338">
        <v>0.18215264405199999</v>
      </c>
      <c r="Z3338">
        <v>4.6570696077900001E-2</v>
      </c>
      <c r="AA3338">
        <v>11.9447409958</v>
      </c>
      <c r="AB3338">
        <v>0.392676442658</v>
      </c>
      <c r="AC3338">
        <v>2015</v>
      </c>
      <c r="AD3338">
        <v>0.8</v>
      </c>
      <c r="AE3338">
        <v>2014</v>
      </c>
      <c r="AF3338">
        <v>0.16</v>
      </c>
      <c r="AG3338">
        <v>0.66</v>
      </c>
      <c r="AH3338" t="s">
        <v>66</v>
      </c>
      <c r="AI3338" t="s">
        <v>303</v>
      </c>
      <c r="AJ3338" t="s">
        <v>304</v>
      </c>
      <c r="AK3338">
        <v>121</v>
      </c>
      <c r="AL3338" t="s">
        <v>327</v>
      </c>
      <c r="AM3338">
        <v>4</v>
      </c>
      <c r="AN3338">
        <v>12104</v>
      </c>
      <c r="AO3338" t="s">
        <v>510</v>
      </c>
      <c r="AP3338">
        <v>1103</v>
      </c>
      <c r="AQ3338" t="s">
        <v>71</v>
      </c>
      <c r="AR3338" t="s">
        <v>66</v>
      </c>
      <c r="AS3338">
        <v>2015</v>
      </c>
      <c r="AT3338">
        <v>1.8100000000000002E-2</v>
      </c>
      <c r="AU3338">
        <v>2.8400000000000002E-4</v>
      </c>
      <c r="AV3338" t="s">
        <v>78</v>
      </c>
      <c r="AW3338">
        <v>0.62180000000000002</v>
      </c>
      <c r="AX3338">
        <v>2.6381999999999999E-2</v>
      </c>
      <c r="AY3338">
        <v>4.3800000000000002E-3</v>
      </c>
      <c r="AZ3338" t="s">
        <v>80</v>
      </c>
      <c r="BA3338">
        <v>0.61299999999999999</v>
      </c>
      <c r="BB3338">
        <v>0.18215300000000001</v>
      </c>
      <c r="BC3338">
        <v>4.0800000000000003E-3</v>
      </c>
      <c r="BD3338" t="s">
        <v>80</v>
      </c>
      <c r="BE3338" t="s">
        <v>74</v>
      </c>
      <c r="BF3338">
        <v>0.29892200000000002</v>
      </c>
      <c r="BG3338" t="s">
        <v>75</v>
      </c>
      <c r="BH3338">
        <v>4.0800000000000003E-3</v>
      </c>
      <c r="BI3338" t="s">
        <v>80</v>
      </c>
      <c r="BJ3338">
        <v>2.3270000000000001E-3</v>
      </c>
      <c r="BK3338" t="s">
        <v>76</v>
      </c>
      <c r="BL3338" t="s">
        <v>85</v>
      </c>
    </row>
    <row r="3339" spans="1:64" x14ac:dyDescent="0.25">
      <c r="A3339">
        <v>3279</v>
      </c>
      <c r="B3339" t="s">
        <v>526</v>
      </c>
      <c r="C3339" t="s">
        <v>528</v>
      </c>
      <c r="D3339">
        <v>60</v>
      </c>
      <c r="E3339">
        <v>263</v>
      </c>
      <c r="F3339">
        <v>2</v>
      </c>
      <c r="G3339" t="s">
        <v>509</v>
      </c>
      <c r="H3339" t="s">
        <v>326</v>
      </c>
      <c r="I3339" t="s">
        <v>65</v>
      </c>
      <c r="J3339">
        <v>1</v>
      </c>
      <c r="K3339">
        <v>2026</v>
      </c>
      <c r="L3339">
        <v>2015</v>
      </c>
      <c r="M3339">
        <v>2044</v>
      </c>
      <c r="N3339">
        <v>6</v>
      </c>
      <c r="O3339">
        <v>22.295383857600001</v>
      </c>
      <c r="P3339">
        <v>0.59626734264900005</v>
      </c>
      <c r="Q3339">
        <v>100</v>
      </c>
      <c r="R3339">
        <v>2028</v>
      </c>
      <c r="S3339">
        <v>0.87</v>
      </c>
      <c r="T3339">
        <v>2027</v>
      </c>
      <c r="U3339">
        <v>0.09</v>
      </c>
      <c r="V3339">
        <v>3.8643591132599998E-2</v>
      </c>
      <c r="W3339">
        <v>2.6382492421900001E-2</v>
      </c>
      <c r="X3339">
        <v>3.3577669417000001E-2</v>
      </c>
      <c r="Y3339">
        <v>0.14784750671499999</v>
      </c>
      <c r="Z3339">
        <v>4.4291611519100001E-2</v>
      </c>
      <c r="AA3339">
        <v>12.141160515599999</v>
      </c>
      <c r="AB3339">
        <v>0.39271971823500001</v>
      </c>
      <c r="AC3339">
        <v>2026</v>
      </c>
      <c r="AD3339">
        <v>0.57999999999999996</v>
      </c>
      <c r="AE3339">
        <v>2027</v>
      </c>
      <c r="AF3339">
        <v>0.23</v>
      </c>
      <c r="AG3339">
        <v>0.46</v>
      </c>
      <c r="AH3339" t="s">
        <v>66</v>
      </c>
      <c r="AI3339" t="s">
        <v>303</v>
      </c>
      <c r="AJ3339" t="s">
        <v>304</v>
      </c>
      <c r="AK3339">
        <v>121</v>
      </c>
      <c r="AL3339" t="s">
        <v>327</v>
      </c>
      <c r="AM3339">
        <v>4</v>
      </c>
      <c r="AN3339">
        <v>12104</v>
      </c>
      <c r="AO3339" t="s">
        <v>510</v>
      </c>
      <c r="AP3339">
        <v>1103</v>
      </c>
      <c r="AQ3339" t="s">
        <v>71</v>
      </c>
      <c r="AR3339" t="s">
        <v>66</v>
      </c>
      <c r="AS3339">
        <v>2026</v>
      </c>
      <c r="AT3339">
        <v>2.6381999999999999E-2</v>
      </c>
      <c r="AU3339">
        <v>4.3800000000000002E-3</v>
      </c>
      <c r="AV3339" t="s">
        <v>80</v>
      </c>
      <c r="AW3339">
        <v>0.61299999999999999</v>
      </c>
      <c r="AX3339">
        <v>3.3577999999999997E-2</v>
      </c>
      <c r="AY3339">
        <v>0</v>
      </c>
      <c r="AZ3339" t="s">
        <v>78</v>
      </c>
      <c r="BA3339">
        <v>0.86899999999999999</v>
      </c>
      <c r="BB3339">
        <v>0.14784800000000001</v>
      </c>
      <c r="BC3339">
        <v>1.14E-2</v>
      </c>
      <c r="BD3339" t="s">
        <v>81</v>
      </c>
      <c r="BE3339" t="s">
        <v>74</v>
      </c>
      <c r="BF3339">
        <v>0.35499999999999998</v>
      </c>
      <c r="BG3339" t="s">
        <v>75</v>
      </c>
      <c r="BH3339">
        <v>1.14E-2</v>
      </c>
      <c r="BI3339" t="s">
        <v>81</v>
      </c>
      <c r="BJ3339">
        <v>3.807E-2</v>
      </c>
      <c r="BK3339" t="s">
        <v>82</v>
      </c>
      <c r="BL3339" t="s">
        <v>85</v>
      </c>
    </row>
    <row r="3340" spans="1:64" x14ac:dyDescent="0.25">
      <c r="A3340">
        <v>3280</v>
      </c>
      <c r="B3340" t="s">
        <v>526</v>
      </c>
      <c r="C3340" t="s">
        <v>528</v>
      </c>
      <c r="D3340">
        <v>60</v>
      </c>
      <c r="E3340">
        <v>263</v>
      </c>
      <c r="F3340">
        <v>2</v>
      </c>
      <c r="G3340" t="s">
        <v>509</v>
      </c>
      <c r="H3340" t="s">
        <v>326</v>
      </c>
      <c r="I3340" t="s">
        <v>65</v>
      </c>
      <c r="J3340">
        <v>1</v>
      </c>
      <c r="K3340">
        <v>2044</v>
      </c>
      <c r="L3340">
        <v>2026</v>
      </c>
      <c r="M3340">
        <v>2057</v>
      </c>
      <c r="N3340">
        <v>1</v>
      </c>
      <c r="O3340">
        <v>24.266928807399999</v>
      </c>
      <c r="P3340">
        <v>0.88184001597999995</v>
      </c>
      <c r="Q3340">
        <v>95</v>
      </c>
      <c r="R3340">
        <v>2044</v>
      </c>
      <c r="S3340">
        <v>0.93</v>
      </c>
      <c r="T3340">
        <v>2043</v>
      </c>
      <c r="U3340">
        <v>0.05</v>
      </c>
      <c r="V3340">
        <v>5.27606764113E-2</v>
      </c>
      <c r="W3340">
        <v>3.3577669417000001E-2</v>
      </c>
      <c r="X3340">
        <v>6.17796108095E-2</v>
      </c>
      <c r="Y3340">
        <v>0.165330888993</v>
      </c>
      <c r="Z3340">
        <v>6.6299026961900001E-2</v>
      </c>
      <c r="AA3340">
        <v>12.121727523000001</v>
      </c>
      <c r="AB3340">
        <v>0.56888499355099997</v>
      </c>
      <c r="AC3340">
        <v>2044</v>
      </c>
      <c r="AD3340">
        <v>0.88</v>
      </c>
      <c r="AE3340">
        <v>2043</v>
      </c>
      <c r="AF3340">
        <v>0.05</v>
      </c>
      <c r="AG3340">
        <v>0.88</v>
      </c>
      <c r="AH3340" t="s">
        <v>66</v>
      </c>
      <c r="AI3340" t="s">
        <v>303</v>
      </c>
      <c r="AJ3340" t="s">
        <v>304</v>
      </c>
      <c r="AK3340">
        <v>121</v>
      </c>
      <c r="AL3340" t="s">
        <v>327</v>
      </c>
      <c r="AM3340">
        <v>4</v>
      </c>
      <c r="AN3340">
        <v>12104</v>
      </c>
      <c r="AO3340" t="s">
        <v>510</v>
      </c>
      <c r="AP3340">
        <v>1103</v>
      </c>
      <c r="AQ3340" t="s">
        <v>71</v>
      </c>
      <c r="AR3340" t="s">
        <v>66</v>
      </c>
      <c r="AS3340">
        <v>2044</v>
      </c>
      <c r="AT3340">
        <v>3.3577999999999997E-2</v>
      </c>
      <c r="AU3340">
        <v>0</v>
      </c>
      <c r="AV3340" t="s">
        <v>78</v>
      </c>
      <c r="AW3340">
        <v>0.86899999999999999</v>
      </c>
      <c r="AX3340">
        <v>6.1780000000000002E-2</v>
      </c>
      <c r="AY3340">
        <v>0</v>
      </c>
      <c r="AZ3340" t="s">
        <v>78</v>
      </c>
      <c r="BA3340">
        <v>0.93899999999999995</v>
      </c>
      <c r="BB3340">
        <v>0.16533100000000001</v>
      </c>
      <c r="BC3340">
        <v>3.15E-3</v>
      </c>
      <c r="BD3340" t="s">
        <v>80</v>
      </c>
      <c r="BE3340" t="s">
        <v>74</v>
      </c>
      <c r="BF3340">
        <v>6.3999999999999997E-5</v>
      </c>
      <c r="BG3340" t="s">
        <v>79</v>
      </c>
      <c r="BH3340">
        <v>3.15E-3</v>
      </c>
      <c r="BI3340" t="s">
        <v>80</v>
      </c>
      <c r="BJ3340">
        <v>9.9999999999999995E-7</v>
      </c>
      <c r="BK3340" t="s">
        <v>79</v>
      </c>
      <c r="BL3340" t="s">
        <v>85</v>
      </c>
    </row>
    <row r="3341" spans="1:64" x14ac:dyDescent="0.25">
      <c r="A3341">
        <v>3281</v>
      </c>
      <c r="B3341" t="s">
        <v>526</v>
      </c>
      <c r="C3341" t="s">
        <v>528</v>
      </c>
      <c r="D3341">
        <v>60</v>
      </c>
      <c r="E3341">
        <v>263</v>
      </c>
      <c r="F3341">
        <v>2</v>
      </c>
      <c r="G3341" t="s">
        <v>509</v>
      </c>
      <c r="H3341" t="s">
        <v>326</v>
      </c>
      <c r="I3341" t="s">
        <v>65</v>
      </c>
      <c r="J3341">
        <v>1</v>
      </c>
      <c r="K3341">
        <v>2057</v>
      </c>
      <c r="L3341">
        <v>2044</v>
      </c>
      <c r="M3341">
        <v>2068</v>
      </c>
      <c r="N3341">
        <v>1</v>
      </c>
      <c r="O3341">
        <v>17.9579240437</v>
      </c>
      <c r="P3341">
        <v>0.70065392089099998</v>
      </c>
      <c r="Q3341">
        <v>1</v>
      </c>
      <c r="R3341">
        <v>2055</v>
      </c>
      <c r="S3341">
        <v>0.76</v>
      </c>
      <c r="T3341">
        <v>2054</v>
      </c>
      <c r="U3341">
        <v>0.23</v>
      </c>
      <c r="V3341">
        <v>5.6200875363600002E-2</v>
      </c>
      <c r="W3341">
        <v>6.17796108095E-2</v>
      </c>
      <c r="X3341">
        <v>4.5303909091899998E-2</v>
      </c>
      <c r="Y3341">
        <v>3.4473530946899998E-2</v>
      </c>
      <c r="Z3341">
        <v>5.3601218137499997E-2</v>
      </c>
      <c r="AA3341">
        <v>11.9230141913</v>
      </c>
      <c r="AB3341">
        <v>0.47344916782000002</v>
      </c>
      <c r="AC3341">
        <v>2055</v>
      </c>
      <c r="AD3341">
        <v>0.92</v>
      </c>
      <c r="AE3341">
        <v>2054</v>
      </c>
      <c r="AF3341">
        <v>0.03</v>
      </c>
      <c r="AG3341">
        <v>0.6</v>
      </c>
      <c r="AH3341" t="s">
        <v>66</v>
      </c>
      <c r="AI3341" t="s">
        <v>303</v>
      </c>
      <c r="AJ3341" t="s">
        <v>304</v>
      </c>
      <c r="AK3341">
        <v>121</v>
      </c>
      <c r="AL3341" t="s">
        <v>327</v>
      </c>
      <c r="AM3341">
        <v>4</v>
      </c>
      <c r="AN3341">
        <v>12104</v>
      </c>
      <c r="AO3341" t="s">
        <v>510</v>
      </c>
      <c r="AP3341">
        <v>1103</v>
      </c>
      <c r="AQ3341" t="s">
        <v>71</v>
      </c>
      <c r="AR3341" t="s">
        <v>66</v>
      </c>
      <c r="AS3341">
        <v>2057</v>
      </c>
      <c r="AT3341">
        <v>6.1780000000000002E-2</v>
      </c>
      <c r="AU3341">
        <v>0</v>
      </c>
      <c r="AV3341" t="s">
        <v>78</v>
      </c>
      <c r="AW3341">
        <v>0.93899999999999995</v>
      </c>
      <c r="AX3341">
        <v>4.5303999999999997E-2</v>
      </c>
      <c r="AY3341">
        <v>1.4899999999999999E-4</v>
      </c>
      <c r="AZ3341" t="s">
        <v>78</v>
      </c>
      <c r="BA3341">
        <v>0.81289999999999996</v>
      </c>
      <c r="BB3341">
        <v>3.4473999999999998E-2</v>
      </c>
      <c r="BC3341">
        <v>0.55900000000000005</v>
      </c>
      <c r="BD3341" t="s">
        <v>72</v>
      </c>
      <c r="BE3341" t="s">
        <v>74</v>
      </c>
      <c r="BF3341">
        <v>6.4399999999999999E-2</v>
      </c>
      <c r="BG3341" t="s">
        <v>83</v>
      </c>
      <c r="BH3341">
        <v>0.55900000000000005</v>
      </c>
      <c r="BI3341" t="s">
        <v>72</v>
      </c>
      <c r="BJ3341">
        <v>0.1709</v>
      </c>
      <c r="BK3341" t="s">
        <v>75</v>
      </c>
      <c r="BL3341" t="s">
        <v>85</v>
      </c>
    </row>
    <row r="3342" spans="1:64" x14ac:dyDescent="0.25">
      <c r="A3342">
        <v>3282</v>
      </c>
      <c r="B3342" t="s">
        <v>526</v>
      </c>
      <c r="C3342" t="s">
        <v>528</v>
      </c>
      <c r="D3342">
        <v>60</v>
      </c>
      <c r="E3342">
        <v>263</v>
      </c>
      <c r="F3342">
        <v>2</v>
      </c>
      <c r="G3342" t="s">
        <v>509</v>
      </c>
      <c r="H3342" t="s">
        <v>326</v>
      </c>
      <c r="I3342" t="s">
        <v>65</v>
      </c>
      <c r="J3342">
        <v>1</v>
      </c>
      <c r="K3342">
        <v>2068</v>
      </c>
      <c r="L3342">
        <v>2057</v>
      </c>
      <c r="M3342">
        <v>2077</v>
      </c>
      <c r="N3342">
        <v>1</v>
      </c>
      <c r="O3342">
        <v>14.859993620699999</v>
      </c>
      <c r="P3342">
        <v>0.65091787786199995</v>
      </c>
      <c r="Q3342">
        <v>7</v>
      </c>
      <c r="R3342">
        <v>2068</v>
      </c>
      <c r="S3342">
        <v>0.73</v>
      </c>
      <c r="T3342">
        <v>2070</v>
      </c>
      <c r="U3342">
        <v>0.16</v>
      </c>
      <c r="V3342">
        <v>6.1640077692999999E-2</v>
      </c>
      <c r="W3342">
        <v>4.5303909091899998E-2</v>
      </c>
      <c r="X3342">
        <v>6.5973916660199999E-2</v>
      </c>
      <c r="Y3342">
        <v>9.1061106919599996E-2</v>
      </c>
      <c r="Z3342">
        <v>6.6598446076599996E-2</v>
      </c>
      <c r="AA3342">
        <v>11.7985482702</v>
      </c>
      <c r="AB3342">
        <v>0.57777336801800006</v>
      </c>
      <c r="AC3342">
        <v>2070</v>
      </c>
      <c r="AD3342">
        <v>0.63</v>
      </c>
      <c r="AE3342">
        <v>2068</v>
      </c>
      <c r="AF3342">
        <v>0.18</v>
      </c>
      <c r="AG3342">
        <v>0.49</v>
      </c>
      <c r="AH3342" t="s">
        <v>66</v>
      </c>
      <c r="AI3342" t="s">
        <v>303</v>
      </c>
      <c r="AJ3342" t="s">
        <v>304</v>
      </c>
      <c r="AK3342">
        <v>121</v>
      </c>
      <c r="AL3342" t="s">
        <v>327</v>
      </c>
      <c r="AM3342">
        <v>4</v>
      </c>
      <c r="AN3342">
        <v>12104</v>
      </c>
      <c r="AO3342" t="s">
        <v>510</v>
      </c>
      <c r="AP3342">
        <v>1103</v>
      </c>
      <c r="AQ3342" t="s">
        <v>71</v>
      </c>
      <c r="AR3342" t="s">
        <v>66</v>
      </c>
      <c r="AS3342">
        <v>2068</v>
      </c>
      <c r="AT3342">
        <v>4.5303999999999997E-2</v>
      </c>
      <c r="AU3342">
        <v>1.4899999999999999E-4</v>
      </c>
      <c r="AV3342" t="s">
        <v>78</v>
      </c>
      <c r="AW3342">
        <v>0.81289999999999996</v>
      </c>
      <c r="AX3342">
        <v>6.5974000000000005E-2</v>
      </c>
      <c r="AY3342">
        <v>1.22E-4</v>
      </c>
      <c r="AZ3342" t="s">
        <v>78</v>
      </c>
      <c r="BA3342">
        <v>0.89300000000000002</v>
      </c>
      <c r="BB3342">
        <v>9.1061000000000003E-2</v>
      </c>
      <c r="BC3342">
        <v>0.1888</v>
      </c>
      <c r="BD3342" t="s">
        <v>72</v>
      </c>
      <c r="BE3342" t="s">
        <v>74</v>
      </c>
      <c r="BF3342">
        <v>9.3200000000000005E-2</v>
      </c>
      <c r="BG3342" t="s">
        <v>83</v>
      </c>
      <c r="BH3342">
        <v>0.1888</v>
      </c>
      <c r="BI3342" t="s">
        <v>72</v>
      </c>
      <c r="BJ3342">
        <v>5.9319999999999998E-2</v>
      </c>
      <c r="BK3342" t="s">
        <v>83</v>
      </c>
      <c r="BL3342" t="s">
        <v>85</v>
      </c>
    </row>
    <row r="3343" spans="1:64" x14ac:dyDescent="0.25">
      <c r="A3343">
        <v>3283</v>
      </c>
      <c r="B3343" t="s">
        <v>526</v>
      </c>
      <c r="C3343" t="s">
        <v>528</v>
      </c>
      <c r="D3343">
        <v>60</v>
      </c>
      <c r="E3343">
        <v>263</v>
      </c>
      <c r="F3343">
        <v>2</v>
      </c>
      <c r="G3343" t="s">
        <v>509</v>
      </c>
      <c r="H3343" t="s">
        <v>326</v>
      </c>
      <c r="I3343" t="s">
        <v>65</v>
      </c>
      <c r="J3343">
        <v>1</v>
      </c>
      <c r="K3343">
        <v>2077</v>
      </c>
      <c r="L3343">
        <v>2068</v>
      </c>
      <c r="M3343">
        <v>2090</v>
      </c>
      <c r="N3343">
        <v>3</v>
      </c>
      <c r="O3343">
        <v>15.635165197999999</v>
      </c>
      <c r="P3343">
        <v>0.63094488588300002</v>
      </c>
      <c r="Q3343">
        <v>9</v>
      </c>
      <c r="R3343">
        <v>2077</v>
      </c>
      <c r="S3343">
        <v>0.79</v>
      </c>
      <c r="T3343">
        <v>2078</v>
      </c>
      <c r="U3343">
        <v>0.12</v>
      </c>
      <c r="V3343">
        <v>5.5240088462299997E-2</v>
      </c>
      <c r="W3343">
        <v>6.5973916660199999E-2</v>
      </c>
      <c r="X3343">
        <v>4.56169322334E-2</v>
      </c>
      <c r="Y3343">
        <v>4.3356434513699998E-2</v>
      </c>
      <c r="Z3343">
        <v>5.4858699756600002E-2</v>
      </c>
      <c r="AA3343">
        <v>11.6819890281</v>
      </c>
      <c r="AB3343">
        <v>0.46506439738400002</v>
      </c>
      <c r="AC3343">
        <v>2077</v>
      </c>
      <c r="AD3343">
        <v>0.76</v>
      </c>
      <c r="AE3343">
        <v>2076</v>
      </c>
      <c r="AF3343">
        <v>0.16</v>
      </c>
      <c r="AG3343">
        <v>0.32</v>
      </c>
      <c r="AH3343" t="s">
        <v>66</v>
      </c>
      <c r="AI3343" t="s">
        <v>303</v>
      </c>
      <c r="AJ3343" t="s">
        <v>304</v>
      </c>
      <c r="AK3343">
        <v>121</v>
      </c>
      <c r="AL3343" t="s">
        <v>327</v>
      </c>
      <c r="AM3343">
        <v>4</v>
      </c>
      <c r="AN3343">
        <v>12104</v>
      </c>
      <c r="AO3343" t="s">
        <v>510</v>
      </c>
      <c r="AP3343">
        <v>1103</v>
      </c>
      <c r="AQ3343" t="s">
        <v>71</v>
      </c>
      <c r="AR3343" t="s">
        <v>66</v>
      </c>
      <c r="AS3343">
        <v>2077</v>
      </c>
      <c r="AT3343">
        <v>6.5974000000000005E-2</v>
      </c>
      <c r="AU3343">
        <v>1.22E-4</v>
      </c>
      <c r="AV3343" t="s">
        <v>78</v>
      </c>
      <c r="AW3343">
        <v>0.89300000000000002</v>
      </c>
      <c r="AX3343">
        <v>4.5616999999999998E-2</v>
      </c>
      <c r="AY3343">
        <v>9.9999999999999995E-7</v>
      </c>
      <c r="AZ3343" t="s">
        <v>78</v>
      </c>
      <c r="BA3343">
        <v>0.89</v>
      </c>
      <c r="BB3343">
        <v>4.3355999999999999E-2</v>
      </c>
      <c r="BC3343">
        <v>0.44919999999999999</v>
      </c>
      <c r="BD3343" t="s">
        <v>72</v>
      </c>
      <c r="BE3343" t="s">
        <v>74</v>
      </c>
      <c r="BF3343">
        <v>5.2499999999999998E-2</v>
      </c>
      <c r="BG3343" t="s">
        <v>83</v>
      </c>
      <c r="BH3343">
        <v>0.44919999999999999</v>
      </c>
      <c r="BI3343" t="s">
        <v>72</v>
      </c>
      <c r="BJ3343">
        <v>7.7479999999999993E-2</v>
      </c>
      <c r="BK3343" t="s">
        <v>83</v>
      </c>
      <c r="BL3343" t="s">
        <v>85</v>
      </c>
    </row>
    <row r="3344" spans="1:64" x14ac:dyDescent="0.25">
      <c r="A3344">
        <v>3284</v>
      </c>
      <c r="B3344" t="s">
        <v>526</v>
      </c>
      <c r="C3344" t="s">
        <v>528</v>
      </c>
      <c r="D3344">
        <v>60</v>
      </c>
      <c r="E3344">
        <v>263</v>
      </c>
      <c r="F3344">
        <v>2</v>
      </c>
      <c r="G3344" t="s">
        <v>509</v>
      </c>
      <c r="H3344" t="s">
        <v>326</v>
      </c>
      <c r="I3344" t="s">
        <v>65</v>
      </c>
      <c r="J3344">
        <v>1</v>
      </c>
      <c r="K3344">
        <v>2090</v>
      </c>
      <c r="L3344">
        <v>2077</v>
      </c>
      <c r="M3344">
        <v>2100</v>
      </c>
      <c r="N3344">
        <v>9</v>
      </c>
      <c r="O3344">
        <v>18.3231654177</v>
      </c>
      <c r="P3344">
        <v>0.75417432376500004</v>
      </c>
      <c r="Q3344">
        <v>38</v>
      </c>
      <c r="R3344">
        <v>2090</v>
      </c>
      <c r="S3344">
        <v>0.97</v>
      </c>
      <c r="T3344">
        <v>2089</v>
      </c>
      <c r="U3344">
        <v>0.02</v>
      </c>
      <c r="V3344">
        <v>6.0300506421699998E-2</v>
      </c>
      <c r="W3344">
        <v>4.56169322334E-2</v>
      </c>
      <c r="X3344">
        <v>4.4084323231500001E-2</v>
      </c>
      <c r="Y3344">
        <v>0.23898653907</v>
      </c>
      <c r="Z3344">
        <v>7.1181287987700001E-2</v>
      </c>
      <c r="AA3344">
        <v>12.2256537358</v>
      </c>
      <c r="AB3344">
        <v>0.61292693168699997</v>
      </c>
      <c r="AC3344">
        <v>2090</v>
      </c>
      <c r="AD3344">
        <v>0.96</v>
      </c>
      <c r="AE3344">
        <v>2088</v>
      </c>
      <c r="AF3344">
        <v>0.02</v>
      </c>
      <c r="AG3344">
        <v>0.93</v>
      </c>
      <c r="AH3344" t="s">
        <v>66</v>
      </c>
      <c r="AI3344" t="s">
        <v>303</v>
      </c>
      <c r="AJ3344" t="s">
        <v>304</v>
      </c>
      <c r="AK3344">
        <v>121</v>
      </c>
      <c r="AL3344" t="s">
        <v>327</v>
      </c>
      <c r="AM3344">
        <v>4</v>
      </c>
      <c r="AN3344">
        <v>12104</v>
      </c>
      <c r="AO3344" t="s">
        <v>510</v>
      </c>
      <c r="AP3344">
        <v>1103</v>
      </c>
      <c r="AQ3344" t="s">
        <v>71</v>
      </c>
      <c r="AR3344" t="s">
        <v>66</v>
      </c>
      <c r="AS3344">
        <v>2090</v>
      </c>
      <c r="AT3344">
        <v>4.5616999999999998E-2</v>
      </c>
      <c r="AU3344">
        <v>9.9999999999999995E-7</v>
      </c>
      <c r="AV3344" t="s">
        <v>78</v>
      </c>
      <c r="AW3344">
        <v>0.89</v>
      </c>
      <c r="AX3344">
        <v>4.4083999999999998E-2</v>
      </c>
      <c r="AY3344">
        <v>1.31E-3</v>
      </c>
      <c r="AZ3344" t="s">
        <v>80</v>
      </c>
      <c r="BA3344">
        <v>0.74460000000000004</v>
      </c>
      <c r="BB3344">
        <v>0.238987</v>
      </c>
      <c r="BC3344">
        <v>1.23E-3</v>
      </c>
      <c r="BD3344" t="s">
        <v>80</v>
      </c>
      <c r="BE3344" t="s">
        <v>74</v>
      </c>
      <c r="BF3344">
        <v>0.87633000000000005</v>
      </c>
      <c r="BG3344" t="s">
        <v>75</v>
      </c>
      <c r="BH3344">
        <v>1.23E-3</v>
      </c>
      <c r="BI3344" t="s">
        <v>80</v>
      </c>
      <c r="BJ3344">
        <v>3.571E-3</v>
      </c>
      <c r="BK3344" t="s">
        <v>76</v>
      </c>
      <c r="BL3344" t="s">
        <v>85</v>
      </c>
    </row>
    <row r="3345" spans="1:64" x14ac:dyDescent="0.25">
      <c r="A3345">
        <v>3285</v>
      </c>
      <c r="B3345" t="s">
        <v>526</v>
      </c>
      <c r="C3345" t="s">
        <v>529</v>
      </c>
      <c r="D3345">
        <v>60</v>
      </c>
      <c r="E3345">
        <v>264</v>
      </c>
      <c r="F3345">
        <v>3</v>
      </c>
      <c r="G3345" t="s">
        <v>509</v>
      </c>
      <c r="H3345" t="s">
        <v>326</v>
      </c>
      <c r="I3345" t="s">
        <v>65</v>
      </c>
      <c r="J3345">
        <v>2</v>
      </c>
      <c r="K3345">
        <v>1915</v>
      </c>
      <c r="L3345">
        <v>1861</v>
      </c>
      <c r="M3345">
        <v>1963</v>
      </c>
      <c r="N3345">
        <v>100</v>
      </c>
      <c r="O3345">
        <v>53.268940411999999</v>
      </c>
      <c r="P3345">
        <v>0.25390467309600001</v>
      </c>
      <c r="Q3345">
        <v>100</v>
      </c>
      <c r="R3345">
        <v>1915</v>
      </c>
      <c r="S3345">
        <v>0.98</v>
      </c>
      <c r="T3345">
        <v>1920</v>
      </c>
      <c r="U3345">
        <v>0.02</v>
      </c>
      <c r="V3345">
        <v>3.5611078101900001E-3</v>
      </c>
      <c r="W3345">
        <v>-1.05977609431E-3</v>
      </c>
      <c r="X3345">
        <v>4.7897742017799998E-4</v>
      </c>
      <c r="Y3345">
        <v>0.27030487518000001</v>
      </c>
      <c r="Z3345">
        <v>1.7058671570099999E-2</v>
      </c>
      <c r="AA3345">
        <v>9.3284488089500002</v>
      </c>
      <c r="AB3345">
        <v>0.198565539539</v>
      </c>
      <c r="AC3345">
        <v>1914</v>
      </c>
      <c r="AD3345">
        <v>0.8</v>
      </c>
      <c r="AE3345">
        <v>1915</v>
      </c>
      <c r="AF3345">
        <v>0.2</v>
      </c>
      <c r="AG3345">
        <v>0.65</v>
      </c>
      <c r="AH3345" t="s">
        <v>66</v>
      </c>
      <c r="AI3345" t="s">
        <v>303</v>
      </c>
      <c r="AJ3345" t="s">
        <v>304</v>
      </c>
      <c r="AK3345">
        <v>121</v>
      </c>
      <c r="AL3345" t="s">
        <v>327</v>
      </c>
      <c r="AM3345">
        <v>4</v>
      </c>
      <c r="AN3345">
        <v>12104</v>
      </c>
      <c r="AO3345" t="s">
        <v>510</v>
      </c>
      <c r="AP3345">
        <v>1103</v>
      </c>
      <c r="AQ3345" t="s">
        <v>71</v>
      </c>
      <c r="AR3345" t="s">
        <v>66</v>
      </c>
      <c r="AS3345">
        <v>1915</v>
      </c>
      <c r="AT3345">
        <v>-1.06E-3</v>
      </c>
      <c r="AU3345">
        <v>0.4</v>
      </c>
      <c r="AV3345" t="s">
        <v>72</v>
      </c>
      <c r="AW3345">
        <v>1.338E-2</v>
      </c>
      <c r="AX3345">
        <v>4.7899999999999999E-4</v>
      </c>
      <c r="AY3345">
        <v>0.59899999999999998</v>
      </c>
      <c r="AZ3345" t="s">
        <v>72</v>
      </c>
      <c r="BA3345">
        <v>6.0660000000000002E-3</v>
      </c>
      <c r="BB3345">
        <v>0.27030500000000002</v>
      </c>
      <c r="BC3345">
        <v>0</v>
      </c>
      <c r="BD3345" t="s">
        <v>78</v>
      </c>
      <c r="BE3345" t="s">
        <v>74</v>
      </c>
      <c r="BF3345">
        <v>0.35399999999999998</v>
      </c>
      <c r="BG3345" t="s">
        <v>75</v>
      </c>
      <c r="BH3345">
        <v>0</v>
      </c>
      <c r="BI3345" t="s">
        <v>78</v>
      </c>
      <c r="BJ3345">
        <v>0</v>
      </c>
      <c r="BK3345" t="s">
        <v>79</v>
      </c>
      <c r="BL3345" t="s">
        <v>85</v>
      </c>
    </row>
    <row r="3346" spans="1:64" x14ac:dyDescent="0.25">
      <c r="A3346">
        <v>3286</v>
      </c>
      <c r="B3346" t="s">
        <v>526</v>
      </c>
      <c r="C3346" t="s">
        <v>529</v>
      </c>
      <c r="D3346">
        <v>60</v>
      </c>
      <c r="E3346">
        <v>264</v>
      </c>
      <c r="F3346">
        <v>3</v>
      </c>
      <c r="G3346" t="s">
        <v>509</v>
      </c>
      <c r="H3346" t="s">
        <v>326</v>
      </c>
      <c r="I3346" t="s">
        <v>65</v>
      </c>
      <c r="J3346">
        <v>2</v>
      </c>
      <c r="K3346">
        <v>1963</v>
      </c>
      <c r="L3346">
        <v>1915</v>
      </c>
      <c r="M3346">
        <v>1979</v>
      </c>
      <c r="N3346">
        <v>100</v>
      </c>
      <c r="O3346">
        <v>35.2772520069</v>
      </c>
      <c r="P3346">
        <v>-0.22137231579800001</v>
      </c>
      <c r="Q3346">
        <v>100</v>
      </c>
      <c r="R3346">
        <v>1963</v>
      </c>
      <c r="S3346">
        <v>0.98</v>
      </c>
      <c r="T3346">
        <v>1958</v>
      </c>
      <c r="U3346">
        <v>0.01</v>
      </c>
      <c r="V3346">
        <v>-3.56958669132E-3</v>
      </c>
      <c r="W3346">
        <v>4.7897742017799998E-4</v>
      </c>
      <c r="X3346">
        <v>7.4449607809700001E-3</v>
      </c>
      <c r="Y3346">
        <v>-0.29564074017500003</v>
      </c>
      <c r="Z3346">
        <v>-1.6917693624700001E-2</v>
      </c>
      <c r="AA3346">
        <v>7.8072239371499998</v>
      </c>
      <c r="AB3346">
        <v>-0.19842869185299999</v>
      </c>
      <c r="AC3346">
        <v>1963</v>
      </c>
      <c r="AD3346">
        <v>0.94</v>
      </c>
      <c r="AE3346">
        <v>1958</v>
      </c>
      <c r="AF3346">
        <v>0.03</v>
      </c>
      <c r="AG3346">
        <v>0.98</v>
      </c>
      <c r="AH3346" t="s">
        <v>66</v>
      </c>
      <c r="AI3346" t="s">
        <v>303</v>
      </c>
      <c r="AJ3346" t="s">
        <v>304</v>
      </c>
      <c r="AK3346">
        <v>121</v>
      </c>
      <c r="AL3346" t="s">
        <v>327</v>
      </c>
      <c r="AM3346">
        <v>4</v>
      </c>
      <c r="AN3346">
        <v>12104</v>
      </c>
      <c r="AO3346" t="s">
        <v>510</v>
      </c>
      <c r="AP3346">
        <v>1103</v>
      </c>
      <c r="AQ3346" t="s">
        <v>71</v>
      </c>
      <c r="AR3346" t="s">
        <v>66</v>
      </c>
      <c r="AS3346">
        <v>1963</v>
      </c>
      <c r="AT3346">
        <v>4.7899999999999999E-4</v>
      </c>
      <c r="AU3346">
        <v>0.59899999999999998</v>
      </c>
      <c r="AV3346" t="s">
        <v>72</v>
      </c>
      <c r="AW3346">
        <v>6.0660000000000002E-3</v>
      </c>
      <c r="AX3346">
        <v>7.4450000000000002E-3</v>
      </c>
      <c r="AY3346">
        <v>0.11600000000000001</v>
      </c>
      <c r="AZ3346" t="s">
        <v>72</v>
      </c>
      <c r="BA3346">
        <v>0.1671</v>
      </c>
      <c r="BB3346">
        <v>-0.29564099999999999</v>
      </c>
      <c r="BC3346">
        <v>0</v>
      </c>
      <c r="BD3346" t="s">
        <v>78</v>
      </c>
      <c r="BE3346" t="s">
        <v>74</v>
      </c>
      <c r="BF3346">
        <v>0.14599999999999999</v>
      </c>
      <c r="BG3346" t="s">
        <v>75</v>
      </c>
      <c r="BH3346">
        <v>0</v>
      </c>
      <c r="BI3346" t="s">
        <v>78</v>
      </c>
      <c r="BJ3346">
        <v>0</v>
      </c>
      <c r="BK3346" t="s">
        <v>79</v>
      </c>
      <c r="BL3346" t="s">
        <v>85</v>
      </c>
    </row>
    <row r="3347" spans="1:64" x14ac:dyDescent="0.25">
      <c r="A3347">
        <v>3287</v>
      </c>
      <c r="B3347" t="s">
        <v>526</v>
      </c>
      <c r="C3347" t="s">
        <v>529</v>
      </c>
      <c r="D3347">
        <v>60</v>
      </c>
      <c r="E3347">
        <v>264</v>
      </c>
      <c r="F3347">
        <v>3</v>
      </c>
      <c r="G3347" t="s">
        <v>509</v>
      </c>
      <c r="H3347" t="s">
        <v>326</v>
      </c>
      <c r="I3347" t="s">
        <v>65</v>
      </c>
      <c r="J3347">
        <v>2</v>
      </c>
      <c r="K3347">
        <v>1979</v>
      </c>
      <c r="L3347">
        <v>1963</v>
      </c>
      <c r="M3347">
        <v>1999</v>
      </c>
      <c r="N3347">
        <v>16</v>
      </c>
      <c r="O3347">
        <v>27.3943086417</v>
      </c>
      <c r="P3347">
        <v>0.34528564196299999</v>
      </c>
      <c r="Q3347">
        <v>100</v>
      </c>
      <c r="R3347">
        <v>1979</v>
      </c>
      <c r="S3347">
        <v>0.98</v>
      </c>
      <c r="T3347">
        <v>1978</v>
      </c>
      <c r="U3347">
        <v>0.02</v>
      </c>
      <c r="V3347">
        <v>1.6970616794199998E-2</v>
      </c>
      <c r="W3347">
        <v>7.4449607809700001E-3</v>
      </c>
      <c r="X3347">
        <v>1.2364505639499999E-2</v>
      </c>
      <c r="Y3347">
        <v>0.15919275573800001</v>
      </c>
      <c r="Z3347">
        <v>2.5713529410400001E-2</v>
      </c>
      <c r="AA3347">
        <v>12.8956727799</v>
      </c>
      <c r="AB3347">
        <v>0.26345822120000001</v>
      </c>
      <c r="AC3347">
        <v>1978</v>
      </c>
      <c r="AD3347">
        <v>0.59</v>
      </c>
      <c r="AE3347">
        <v>1979</v>
      </c>
      <c r="AF3347">
        <v>0.41</v>
      </c>
      <c r="AG3347">
        <v>0.82</v>
      </c>
      <c r="AH3347" t="s">
        <v>66</v>
      </c>
      <c r="AI3347" t="s">
        <v>303</v>
      </c>
      <c r="AJ3347" t="s">
        <v>304</v>
      </c>
      <c r="AK3347">
        <v>121</v>
      </c>
      <c r="AL3347" t="s">
        <v>327</v>
      </c>
      <c r="AM3347">
        <v>4</v>
      </c>
      <c r="AN3347">
        <v>12104</v>
      </c>
      <c r="AO3347" t="s">
        <v>510</v>
      </c>
      <c r="AP3347">
        <v>1103</v>
      </c>
      <c r="AQ3347" t="s">
        <v>71</v>
      </c>
      <c r="AR3347" t="s">
        <v>66</v>
      </c>
      <c r="AS3347">
        <v>1979</v>
      </c>
      <c r="AT3347">
        <v>7.4450000000000002E-3</v>
      </c>
      <c r="AU3347">
        <v>0.11600000000000001</v>
      </c>
      <c r="AV3347" t="s">
        <v>72</v>
      </c>
      <c r="AW3347">
        <v>0.1671</v>
      </c>
      <c r="AX3347">
        <v>1.2364999999999999E-2</v>
      </c>
      <c r="AY3347">
        <v>1.2300000000000001E-4</v>
      </c>
      <c r="AZ3347" t="s">
        <v>78</v>
      </c>
      <c r="BA3347">
        <v>0.56869999999999998</v>
      </c>
      <c r="BB3347">
        <v>0.159193</v>
      </c>
      <c r="BC3347">
        <v>2.5850000000000001E-3</v>
      </c>
      <c r="BD3347" t="s">
        <v>80</v>
      </c>
      <c r="BE3347" t="s">
        <v>74</v>
      </c>
      <c r="BF3347">
        <v>0.32042999999999999</v>
      </c>
      <c r="BG3347" t="s">
        <v>75</v>
      </c>
      <c r="BH3347">
        <v>2.5850000000000001E-3</v>
      </c>
      <c r="BI3347" t="s">
        <v>80</v>
      </c>
      <c r="BJ3347">
        <v>8.8819999999999993E-3</v>
      </c>
      <c r="BK3347" t="s">
        <v>76</v>
      </c>
      <c r="BL3347" t="s">
        <v>85</v>
      </c>
    </row>
    <row r="3348" spans="1:64" x14ac:dyDescent="0.25">
      <c r="A3348">
        <v>3288</v>
      </c>
      <c r="B3348" t="s">
        <v>526</v>
      </c>
      <c r="C3348" t="s">
        <v>529</v>
      </c>
      <c r="D3348">
        <v>60</v>
      </c>
      <c r="E3348">
        <v>264</v>
      </c>
      <c r="F3348">
        <v>3</v>
      </c>
      <c r="G3348" t="s">
        <v>509</v>
      </c>
      <c r="H3348" t="s">
        <v>326</v>
      </c>
      <c r="I3348" t="s">
        <v>65</v>
      </c>
      <c r="J3348">
        <v>2</v>
      </c>
      <c r="K3348">
        <v>1999</v>
      </c>
      <c r="L3348">
        <v>1979</v>
      </c>
      <c r="M3348">
        <v>2015</v>
      </c>
      <c r="N3348">
        <v>16</v>
      </c>
      <c r="O3348">
        <v>28.2572730047</v>
      </c>
      <c r="P3348">
        <v>0.409439376056</v>
      </c>
      <c r="Q3348">
        <v>16</v>
      </c>
      <c r="R3348">
        <v>1999</v>
      </c>
      <c r="S3348">
        <v>0.5</v>
      </c>
      <c r="T3348">
        <v>2000</v>
      </c>
      <c r="U3348">
        <v>0.26</v>
      </c>
      <c r="V3348">
        <v>2.0549035822299999E-2</v>
      </c>
      <c r="W3348">
        <v>1.2364505639499999E-2</v>
      </c>
      <c r="X3348">
        <v>1.8100037990700001E-2</v>
      </c>
      <c r="Y3348">
        <v>0.13779059226900001</v>
      </c>
      <c r="Z3348">
        <v>3.4359348041500003E-2</v>
      </c>
      <c r="AA3348">
        <v>11.2093313837</v>
      </c>
      <c r="AB3348">
        <v>0.30530554910199997</v>
      </c>
      <c r="AC3348">
        <v>1997</v>
      </c>
      <c r="AD3348">
        <v>0.56000000000000005</v>
      </c>
      <c r="AE3348">
        <v>1999</v>
      </c>
      <c r="AF3348">
        <v>0.26</v>
      </c>
      <c r="AG3348">
        <v>0.48</v>
      </c>
      <c r="AH3348" t="s">
        <v>66</v>
      </c>
      <c r="AI3348" t="s">
        <v>303</v>
      </c>
      <c r="AJ3348" t="s">
        <v>304</v>
      </c>
      <c r="AK3348">
        <v>121</v>
      </c>
      <c r="AL3348" t="s">
        <v>327</v>
      </c>
      <c r="AM3348">
        <v>4</v>
      </c>
      <c r="AN3348">
        <v>12104</v>
      </c>
      <c r="AO3348" t="s">
        <v>510</v>
      </c>
      <c r="AP3348">
        <v>1103</v>
      </c>
      <c r="AQ3348" t="s">
        <v>71</v>
      </c>
      <c r="AR3348" t="s">
        <v>66</v>
      </c>
      <c r="AS3348">
        <v>1999</v>
      </c>
      <c r="AT3348">
        <v>1.2364999999999999E-2</v>
      </c>
      <c r="AU3348">
        <v>1.2300000000000001E-4</v>
      </c>
      <c r="AV3348" t="s">
        <v>78</v>
      </c>
      <c r="AW3348">
        <v>0.56869999999999998</v>
      </c>
      <c r="AX3348">
        <v>1.8100000000000002E-2</v>
      </c>
      <c r="AY3348">
        <v>2.8400000000000002E-4</v>
      </c>
      <c r="AZ3348" t="s">
        <v>78</v>
      </c>
      <c r="BA3348">
        <v>0.62180000000000002</v>
      </c>
      <c r="BB3348">
        <v>0.137791</v>
      </c>
      <c r="BC3348">
        <v>4.9699999999999996E-3</v>
      </c>
      <c r="BD3348" t="s">
        <v>80</v>
      </c>
      <c r="BE3348" t="s">
        <v>74</v>
      </c>
      <c r="BF3348">
        <v>0.21024999999999999</v>
      </c>
      <c r="BG3348" t="s">
        <v>75</v>
      </c>
      <c r="BH3348">
        <v>4.9699999999999996E-3</v>
      </c>
      <c r="BI3348" t="s">
        <v>80</v>
      </c>
      <c r="BJ3348">
        <v>3.8310000000000002E-3</v>
      </c>
      <c r="BK3348" t="s">
        <v>76</v>
      </c>
      <c r="BL3348" t="s">
        <v>85</v>
      </c>
    </row>
    <row r="3349" spans="1:64" x14ac:dyDescent="0.25">
      <c r="A3349">
        <v>3289</v>
      </c>
      <c r="B3349" t="s">
        <v>526</v>
      </c>
      <c r="C3349" t="s">
        <v>529</v>
      </c>
      <c r="D3349">
        <v>60</v>
      </c>
      <c r="E3349">
        <v>264</v>
      </c>
      <c r="F3349">
        <v>3</v>
      </c>
      <c r="G3349" t="s">
        <v>509</v>
      </c>
      <c r="H3349" t="s">
        <v>326</v>
      </c>
      <c r="I3349" t="s">
        <v>65</v>
      </c>
      <c r="J3349">
        <v>2</v>
      </c>
      <c r="K3349">
        <v>2015</v>
      </c>
      <c r="L3349">
        <v>1999</v>
      </c>
      <c r="M3349">
        <v>2026</v>
      </c>
      <c r="N3349">
        <v>16</v>
      </c>
      <c r="O3349">
        <v>21.552636016099999</v>
      </c>
      <c r="P3349">
        <v>0.47849804646400002</v>
      </c>
      <c r="Q3349">
        <v>16</v>
      </c>
      <c r="R3349">
        <v>2015</v>
      </c>
      <c r="S3349">
        <v>0.63</v>
      </c>
      <c r="T3349">
        <v>2014</v>
      </c>
      <c r="U3349">
        <v>0.36</v>
      </c>
      <c r="V3349">
        <v>3.11120273702E-2</v>
      </c>
      <c r="W3349">
        <v>1.8100037990700001E-2</v>
      </c>
      <c r="X3349">
        <v>2.6382492421900001E-2</v>
      </c>
      <c r="Y3349">
        <v>0.18215264405199999</v>
      </c>
      <c r="Z3349">
        <v>4.6570696077900001E-2</v>
      </c>
      <c r="AA3349">
        <v>11.9447409958</v>
      </c>
      <c r="AB3349">
        <v>0.392676442658</v>
      </c>
      <c r="AC3349">
        <v>2015</v>
      </c>
      <c r="AD3349">
        <v>0.8</v>
      </c>
      <c r="AE3349">
        <v>2014</v>
      </c>
      <c r="AF3349">
        <v>0.16</v>
      </c>
      <c r="AG3349">
        <v>0.66</v>
      </c>
      <c r="AH3349" t="s">
        <v>66</v>
      </c>
      <c r="AI3349" t="s">
        <v>303</v>
      </c>
      <c r="AJ3349" t="s">
        <v>304</v>
      </c>
      <c r="AK3349">
        <v>121</v>
      </c>
      <c r="AL3349" t="s">
        <v>327</v>
      </c>
      <c r="AM3349">
        <v>4</v>
      </c>
      <c r="AN3349">
        <v>12104</v>
      </c>
      <c r="AO3349" t="s">
        <v>510</v>
      </c>
      <c r="AP3349">
        <v>1103</v>
      </c>
      <c r="AQ3349" t="s">
        <v>71</v>
      </c>
      <c r="AR3349" t="s">
        <v>66</v>
      </c>
      <c r="AS3349">
        <v>2015</v>
      </c>
      <c r="AT3349">
        <v>1.8100000000000002E-2</v>
      </c>
      <c r="AU3349">
        <v>2.8400000000000002E-4</v>
      </c>
      <c r="AV3349" t="s">
        <v>78</v>
      </c>
      <c r="AW3349">
        <v>0.62180000000000002</v>
      </c>
      <c r="AX3349">
        <v>2.6381999999999999E-2</v>
      </c>
      <c r="AY3349">
        <v>4.3800000000000002E-3</v>
      </c>
      <c r="AZ3349" t="s">
        <v>80</v>
      </c>
      <c r="BA3349">
        <v>0.61299999999999999</v>
      </c>
      <c r="BB3349">
        <v>0.18215300000000001</v>
      </c>
      <c r="BC3349">
        <v>4.0800000000000003E-3</v>
      </c>
      <c r="BD3349" t="s">
        <v>80</v>
      </c>
      <c r="BE3349" t="s">
        <v>74</v>
      </c>
      <c r="BF3349">
        <v>0.29892200000000002</v>
      </c>
      <c r="BG3349" t="s">
        <v>75</v>
      </c>
      <c r="BH3349">
        <v>4.0800000000000003E-3</v>
      </c>
      <c r="BI3349" t="s">
        <v>80</v>
      </c>
      <c r="BJ3349">
        <v>2.3270000000000001E-3</v>
      </c>
      <c r="BK3349" t="s">
        <v>76</v>
      </c>
      <c r="BL3349" t="s">
        <v>85</v>
      </c>
    </row>
    <row r="3350" spans="1:64" x14ac:dyDescent="0.25">
      <c r="A3350">
        <v>3290</v>
      </c>
      <c r="B3350" t="s">
        <v>526</v>
      </c>
      <c r="C3350" t="s">
        <v>529</v>
      </c>
      <c r="D3350">
        <v>60</v>
      </c>
      <c r="E3350">
        <v>264</v>
      </c>
      <c r="F3350">
        <v>3</v>
      </c>
      <c r="G3350" t="s">
        <v>509</v>
      </c>
      <c r="H3350" t="s">
        <v>326</v>
      </c>
      <c r="I3350" t="s">
        <v>65</v>
      </c>
      <c r="J3350">
        <v>2</v>
      </c>
      <c r="K3350">
        <v>2026</v>
      </c>
      <c r="L3350">
        <v>2015</v>
      </c>
      <c r="M3350">
        <v>2044</v>
      </c>
      <c r="N3350">
        <v>6</v>
      </c>
      <c r="O3350">
        <v>22.295383857600001</v>
      </c>
      <c r="P3350">
        <v>0.59626734264900005</v>
      </c>
      <c r="Q3350">
        <v>100</v>
      </c>
      <c r="R3350">
        <v>2028</v>
      </c>
      <c r="S3350">
        <v>0.87</v>
      </c>
      <c r="T3350">
        <v>2027</v>
      </c>
      <c r="U3350">
        <v>0.09</v>
      </c>
      <c r="V3350">
        <v>3.8643591132599998E-2</v>
      </c>
      <c r="W3350">
        <v>2.6382492421900001E-2</v>
      </c>
      <c r="X3350">
        <v>3.3577669417000001E-2</v>
      </c>
      <c r="Y3350">
        <v>0.14784750671499999</v>
      </c>
      <c r="Z3350">
        <v>4.4291611519100001E-2</v>
      </c>
      <c r="AA3350">
        <v>12.141160515599999</v>
      </c>
      <c r="AB3350">
        <v>0.39271971823500001</v>
      </c>
      <c r="AC3350">
        <v>2026</v>
      </c>
      <c r="AD3350">
        <v>0.57999999999999996</v>
      </c>
      <c r="AE3350">
        <v>2027</v>
      </c>
      <c r="AF3350">
        <v>0.23</v>
      </c>
      <c r="AG3350">
        <v>0.46</v>
      </c>
      <c r="AH3350" t="s">
        <v>66</v>
      </c>
      <c r="AI3350" t="s">
        <v>303</v>
      </c>
      <c r="AJ3350" t="s">
        <v>304</v>
      </c>
      <c r="AK3350">
        <v>121</v>
      </c>
      <c r="AL3350" t="s">
        <v>327</v>
      </c>
      <c r="AM3350">
        <v>4</v>
      </c>
      <c r="AN3350">
        <v>12104</v>
      </c>
      <c r="AO3350" t="s">
        <v>510</v>
      </c>
      <c r="AP3350">
        <v>1103</v>
      </c>
      <c r="AQ3350" t="s">
        <v>71</v>
      </c>
      <c r="AR3350" t="s">
        <v>66</v>
      </c>
      <c r="AS3350">
        <v>2026</v>
      </c>
      <c r="AT3350">
        <v>2.6381999999999999E-2</v>
      </c>
      <c r="AU3350">
        <v>4.3800000000000002E-3</v>
      </c>
      <c r="AV3350" t="s">
        <v>80</v>
      </c>
      <c r="AW3350">
        <v>0.61299999999999999</v>
      </c>
      <c r="AX3350">
        <v>3.3577999999999997E-2</v>
      </c>
      <c r="AY3350">
        <v>0</v>
      </c>
      <c r="AZ3350" t="s">
        <v>78</v>
      </c>
      <c r="BA3350">
        <v>0.86899999999999999</v>
      </c>
      <c r="BB3350">
        <v>0.14784800000000001</v>
      </c>
      <c r="BC3350">
        <v>1.14E-2</v>
      </c>
      <c r="BD3350" t="s">
        <v>81</v>
      </c>
      <c r="BE3350" t="s">
        <v>74</v>
      </c>
      <c r="BF3350">
        <v>0.35499999999999998</v>
      </c>
      <c r="BG3350" t="s">
        <v>75</v>
      </c>
      <c r="BH3350">
        <v>1.14E-2</v>
      </c>
      <c r="BI3350" t="s">
        <v>81</v>
      </c>
      <c r="BJ3350">
        <v>3.807E-2</v>
      </c>
      <c r="BK3350" t="s">
        <v>82</v>
      </c>
      <c r="BL3350" t="s">
        <v>85</v>
      </c>
    </row>
    <row r="3351" spans="1:64" x14ac:dyDescent="0.25">
      <c r="A3351">
        <v>3291</v>
      </c>
      <c r="B3351" t="s">
        <v>526</v>
      </c>
      <c r="C3351" t="s">
        <v>529</v>
      </c>
      <c r="D3351">
        <v>60</v>
      </c>
      <c r="E3351">
        <v>264</v>
      </c>
      <c r="F3351">
        <v>3</v>
      </c>
      <c r="G3351" t="s">
        <v>509</v>
      </c>
      <c r="H3351" t="s">
        <v>326</v>
      </c>
      <c r="I3351" t="s">
        <v>65</v>
      </c>
      <c r="J3351">
        <v>2</v>
      </c>
      <c r="K3351">
        <v>2044</v>
      </c>
      <c r="L3351">
        <v>2026</v>
      </c>
      <c r="M3351">
        <v>2054</v>
      </c>
      <c r="N3351">
        <v>2</v>
      </c>
      <c r="O3351">
        <v>21.8879569777</v>
      </c>
      <c r="P3351">
        <v>0.784244856805</v>
      </c>
      <c r="Q3351">
        <v>95</v>
      </c>
      <c r="R3351">
        <v>2044</v>
      </c>
      <c r="S3351">
        <v>0.62</v>
      </c>
      <c r="T3351">
        <v>2043</v>
      </c>
      <c r="U3351">
        <v>0.38</v>
      </c>
      <c r="V3351">
        <v>4.9885697180900003E-2</v>
      </c>
      <c r="W3351">
        <v>3.3577669417000001E-2</v>
      </c>
      <c r="X3351">
        <v>5.4830732326999997E-2</v>
      </c>
      <c r="Y3351">
        <v>0.194679143267</v>
      </c>
      <c r="Z3351">
        <v>6.6299026961900001E-2</v>
      </c>
      <c r="AA3351">
        <v>12.121727523000001</v>
      </c>
      <c r="AB3351">
        <v>0.56888499355099997</v>
      </c>
      <c r="AC3351">
        <v>2044</v>
      </c>
      <c r="AD3351">
        <v>0.88</v>
      </c>
      <c r="AE3351">
        <v>2043</v>
      </c>
      <c r="AF3351">
        <v>0.05</v>
      </c>
      <c r="AG3351">
        <v>0.88</v>
      </c>
      <c r="AH3351" t="s">
        <v>66</v>
      </c>
      <c r="AI3351" t="s">
        <v>303</v>
      </c>
      <c r="AJ3351" t="s">
        <v>304</v>
      </c>
      <c r="AK3351">
        <v>121</v>
      </c>
      <c r="AL3351" t="s">
        <v>327</v>
      </c>
      <c r="AM3351">
        <v>4</v>
      </c>
      <c r="AN3351">
        <v>12104</v>
      </c>
      <c r="AO3351" t="s">
        <v>510</v>
      </c>
      <c r="AP3351">
        <v>1103</v>
      </c>
      <c r="AQ3351" t="s">
        <v>71</v>
      </c>
      <c r="AR3351" t="s">
        <v>66</v>
      </c>
      <c r="AS3351">
        <v>2044</v>
      </c>
      <c r="AT3351">
        <v>3.3577999999999997E-2</v>
      </c>
      <c r="AU3351">
        <v>0</v>
      </c>
      <c r="AV3351" t="s">
        <v>78</v>
      </c>
      <c r="AW3351">
        <v>0.86899999999999999</v>
      </c>
      <c r="AX3351">
        <v>5.4830999999999998E-2</v>
      </c>
      <c r="AY3351">
        <v>4.6E-5</v>
      </c>
      <c r="AZ3351" t="s">
        <v>78</v>
      </c>
      <c r="BA3351">
        <v>0.88719999999999999</v>
      </c>
      <c r="BB3351">
        <v>0.19467899999999999</v>
      </c>
      <c r="BC3351">
        <v>2.0899999999999998E-3</v>
      </c>
      <c r="BD3351" t="s">
        <v>80</v>
      </c>
      <c r="BE3351" t="s">
        <v>74</v>
      </c>
      <c r="BF3351">
        <v>1.6029999999999999E-2</v>
      </c>
      <c r="BG3351" t="s">
        <v>82</v>
      </c>
      <c r="BH3351">
        <v>2.0899999999999998E-3</v>
      </c>
      <c r="BI3351" t="s">
        <v>80</v>
      </c>
      <c r="BJ3351">
        <v>1.4E-5</v>
      </c>
      <c r="BK3351" t="s">
        <v>79</v>
      </c>
      <c r="BL3351" t="s">
        <v>85</v>
      </c>
    </row>
    <row r="3352" spans="1:64" x14ac:dyDescent="0.25">
      <c r="A3352">
        <v>3292</v>
      </c>
      <c r="B3352" t="s">
        <v>526</v>
      </c>
      <c r="C3352" t="s">
        <v>529</v>
      </c>
      <c r="D3352">
        <v>60</v>
      </c>
      <c r="E3352">
        <v>264</v>
      </c>
      <c r="F3352">
        <v>3</v>
      </c>
      <c r="G3352" t="s">
        <v>509</v>
      </c>
      <c r="H3352" t="s">
        <v>326</v>
      </c>
      <c r="I3352" t="s">
        <v>65</v>
      </c>
      <c r="J3352">
        <v>2</v>
      </c>
      <c r="K3352">
        <v>2054</v>
      </c>
      <c r="L3352">
        <v>2044</v>
      </c>
      <c r="M3352">
        <v>2064</v>
      </c>
      <c r="N3352">
        <v>84</v>
      </c>
      <c r="O3352">
        <v>15.2652604322</v>
      </c>
      <c r="P3352">
        <v>0.60647893382200002</v>
      </c>
      <c r="Q3352">
        <v>88</v>
      </c>
      <c r="R3352">
        <v>2054</v>
      </c>
      <c r="S3352">
        <v>0.81</v>
      </c>
      <c r="T3352">
        <v>2055</v>
      </c>
      <c r="U3352">
        <v>0.18</v>
      </c>
      <c r="V3352">
        <v>5.7350100252500001E-2</v>
      </c>
      <c r="W3352">
        <v>5.4830732326999997E-2</v>
      </c>
      <c r="X3352">
        <v>4.2117550506800001E-2</v>
      </c>
      <c r="Y3352">
        <v>0.124406843421</v>
      </c>
      <c r="Z3352">
        <v>5.9766045344199999E-2</v>
      </c>
      <c r="AA3352">
        <v>12.0157514067</v>
      </c>
      <c r="AB3352">
        <v>0.50569836668599999</v>
      </c>
      <c r="AC3352">
        <v>2054</v>
      </c>
      <c r="AD3352">
        <v>0.81</v>
      </c>
      <c r="AE3352">
        <v>2055</v>
      </c>
      <c r="AF3352">
        <v>0.17</v>
      </c>
      <c r="AG3352">
        <v>0.6</v>
      </c>
      <c r="AH3352" t="s">
        <v>66</v>
      </c>
      <c r="AI3352" t="s">
        <v>303</v>
      </c>
      <c r="AJ3352" t="s">
        <v>304</v>
      </c>
      <c r="AK3352">
        <v>121</v>
      </c>
      <c r="AL3352" t="s">
        <v>327</v>
      </c>
      <c r="AM3352">
        <v>4</v>
      </c>
      <c r="AN3352">
        <v>12104</v>
      </c>
      <c r="AO3352" t="s">
        <v>510</v>
      </c>
      <c r="AP3352">
        <v>1103</v>
      </c>
      <c r="AQ3352" t="s">
        <v>71</v>
      </c>
      <c r="AR3352" t="s">
        <v>66</v>
      </c>
      <c r="AS3352">
        <v>2054</v>
      </c>
      <c r="AT3352">
        <v>5.4830999999999998E-2</v>
      </c>
      <c r="AU3352">
        <v>4.6E-5</v>
      </c>
      <c r="AV3352" t="s">
        <v>78</v>
      </c>
      <c r="AW3352">
        <v>0.88719999999999999</v>
      </c>
      <c r="AX3352">
        <v>4.2118000000000003E-2</v>
      </c>
      <c r="AY3352">
        <v>1.4300000000000001E-4</v>
      </c>
      <c r="AZ3352" t="s">
        <v>78</v>
      </c>
      <c r="BA3352">
        <v>0.85109999999999997</v>
      </c>
      <c r="BB3352">
        <v>0.124407</v>
      </c>
      <c r="BC3352">
        <v>3.4500000000000003E-2</v>
      </c>
      <c r="BD3352" t="s">
        <v>81</v>
      </c>
      <c r="BE3352" t="s">
        <v>74</v>
      </c>
      <c r="BF3352">
        <v>0.19070000000000001</v>
      </c>
      <c r="BG3352" t="s">
        <v>75</v>
      </c>
      <c r="BH3352">
        <v>3.4500000000000003E-2</v>
      </c>
      <c r="BI3352" t="s">
        <v>81</v>
      </c>
      <c r="BJ3352">
        <v>6.071E-2</v>
      </c>
      <c r="BK3352" t="s">
        <v>83</v>
      </c>
      <c r="BL3352" t="s">
        <v>85</v>
      </c>
    </row>
    <row r="3353" spans="1:64" x14ac:dyDescent="0.25">
      <c r="A3353">
        <v>3293</v>
      </c>
      <c r="B3353" t="s">
        <v>526</v>
      </c>
      <c r="C3353" t="s">
        <v>529</v>
      </c>
      <c r="D3353">
        <v>60</v>
      </c>
      <c r="E3353">
        <v>264</v>
      </c>
      <c r="F3353">
        <v>3</v>
      </c>
      <c r="G3353" t="s">
        <v>509</v>
      </c>
      <c r="H3353" t="s">
        <v>326</v>
      </c>
      <c r="I3353" t="s">
        <v>65</v>
      </c>
      <c r="J3353">
        <v>2</v>
      </c>
      <c r="K3353">
        <v>2064</v>
      </c>
      <c r="L3353">
        <v>2054</v>
      </c>
      <c r="M3353">
        <v>2071</v>
      </c>
      <c r="N3353">
        <v>14</v>
      </c>
      <c r="O3353">
        <v>11.976563629699999</v>
      </c>
      <c r="P3353">
        <v>0.45980123775100001</v>
      </c>
      <c r="Q3353">
        <v>85</v>
      </c>
      <c r="R3353">
        <v>2064</v>
      </c>
      <c r="S3353">
        <v>0.85</v>
      </c>
      <c r="T3353">
        <v>2065</v>
      </c>
      <c r="U3353">
        <v>7.0000000000000007E-2</v>
      </c>
      <c r="V3353">
        <v>5.1600896650500001E-2</v>
      </c>
      <c r="W3353">
        <v>4.2117550506800001E-2</v>
      </c>
      <c r="X3353">
        <v>5.3567589285600001E-2</v>
      </c>
      <c r="Y3353">
        <v>5.5588534622600001E-2</v>
      </c>
      <c r="Z3353">
        <v>5.5978259803800001E-2</v>
      </c>
      <c r="AA3353">
        <v>11.043515533400001</v>
      </c>
      <c r="AB3353">
        <v>0.46202477672499997</v>
      </c>
      <c r="AC3353">
        <v>2064</v>
      </c>
      <c r="AD3353">
        <v>0.71</v>
      </c>
      <c r="AE3353">
        <v>2065</v>
      </c>
      <c r="AF3353">
        <v>0.23</v>
      </c>
      <c r="AG3353">
        <v>0.41</v>
      </c>
      <c r="AH3353" t="s">
        <v>66</v>
      </c>
      <c r="AI3353" t="s">
        <v>303</v>
      </c>
      <c r="AJ3353" t="s">
        <v>304</v>
      </c>
      <c r="AK3353">
        <v>121</v>
      </c>
      <c r="AL3353" t="s">
        <v>327</v>
      </c>
      <c r="AM3353">
        <v>4</v>
      </c>
      <c r="AN3353">
        <v>12104</v>
      </c>
      <c r="AO3353" t="s">
        <v>510</v>
      </c>
      <c r="AP3353">
        <v>1103</v>
      </c>
      <c r="AQ3353" t="s">
        <v>71</v>
      </c>
      <c r="AR3353" t="s">
        <v>66</v>
      </c>
      <c r="AS3353">
        <v>2064</v>
      </c>
      <c r="AT3353">
        <v>4.2118000000000003E-2</v>
      </c>
      <c r="AU3353">
        <v>1.4300000000000001E-4</v>
      </c>
      <c r="AV3353" t="s">
        <v>78</v>
      </c>
      <c r="AW3353">
        <v>0.85109999999999997</v>
      </c>
      <c r="AX3353">
        <v>5.357E-2</v>
      </c>
      <c r="AY3353">
        <v>2.3199999999999998E-2</v>
      </c>
      <c r="AZ3353" t="s">
        <v>81</v>
      </c>
      <c r="BA3353">
        <v>0.67610000000000003</v>
      </c>
      <c r="BB3353">
        <v>5.5590000000000001E-2</v>
      </c>
      <c r="BC3353">
        <v>0.45562000000000002</v>
      </c>
      <c r="BD3353" t="s">
        <v>72</v>
      </c>
      <c r="BE3353" t="s">
        <v>74</v>
      </c>
      <c r="BF3353">
        <v>0.46919</v>
      </c>
      <c r="BG3353" t="s">
        <v>75</v>
      </c>
      <c r="BH3353">
        <v>0.45562000000000002</v>
      </c>
      <c r="BI3353" t="s">
        <v>72</v>
      </c>
      <c r="BJ3353">
        <v>0.4143</v>
      </c>
      <c r="BK3353" t="s">
        <v>75</v>
      </c>
      <c r="BL3353" t="s">
        <v>85</v>
      </c>
    </row>
    <row r="3354" spans="1:64" x14ac:dyDescent="0.25">
      <c r="A3354">
        <v>3294</v>
      </c>
      <c r="B3354" t="s">
        <v>526</v>
      </c>
      <c r="C3354" t="s">
        <v>529</v>
      </c>
      <c r="D3354">
        <v>60</v>
      </c>
      <c r="E3354">
        <v>264</v>
      </c>
      <c r="F3354">
        <v>3</v>
      </c>
      <c r="G3354" t="s">
        <v>509</v>
      </c>
      <c r="H3354" t="s">
        <v>326</v>
      </c>
      <c r="I3354" t="s">
        <v>65</v>
      </c>
      <c r="J3354">
        <v>2</v>
      </c>
      <c r="K3354">
        <v>2071</v>
      </c>
      <c r="L3354">
        <v>2064</v>
      </c>
      <c r="M3354">
        <v>2079</v>
      </c>
      <c r="N3354">
        <v>15</v>
      </c>
      <c r="O3354">
        <v>11.313586240599999</v>
      </c>
      <c r="P3354">
        <v>0.54927764047100003</v>
      </c>
      <c r="Q3354">
        <v>15</v>
      </c>
      <c r="R3354">
        <v>2071</v>
      </c>
      <c r="S3354">
        <v>0.8</v>
      </c>
      <c r="T3354">
        <v>2070</v>
      </c>
      <c r="U3354">
        <v>0.11</v>
      </c>
      <c r="V3354">
        <v>6.8307934522100003E-2</v>
      </c>
      <c r="W3354">
        <v>5.3567589285600001E-2</v>
      </c>
      <c r="X3354">
        <v>5.4988680557100003E-2</v>
      </c>
      <c r="Y3354">
        <v>0.13887690473799999</v>
      </c>
      <c r="Z3354">
        <v>6.9603363969000007E-2</v>
      </c>
      <c r="AA3354">
        <v>11.958280348600001</v>
      </c>
      <c r="AB3354">
        <v>0.58944095725199996</v>
      </c>
      <c r="AC3354">
        <v>2071</v>
      </c>
      <c r="AD3354">
        <v>0.64</v>
      </c>
      <c r="AE3354">
        <v>2070</v>
      </c>
      <c r="AF3354">
        <v>0.32</v>
      </c>
      <c r="AG3354">
        <v>0.48</v>
      </c>
      <c r="AH3354" t="s">
        <v>66</v>
      </c>
      <c r="AI3354" t="s">
        <v>303</v>
      </c>
      <c r="AJ3354" t="s">
        <v>304</v>
      </c>
      <c r="AK3354">
        <v>121</v>
      </c>
      <c r="AL3354" t="s">
        <v>327</v>
      </c>
      <c r="AM3354">
        <v>4</v>
      </c>
      <c r="AN3354">
        <v>12104</v>
      </c>
      <c r="AO3354" t="s">
        <v>510</v>
      </c>
      <c r="AP3354">
        <v>1103</v>
      </c>
      <c r="AQ3354" t="s">
        <v>71</v>
      </c>
      <c r="AR3354" t="s">
        <v>66</v>
      </c>
      <c r="AS3354">
        <v>2071</v>
      </c>
      <c r="AT3354">
        <v>5.357E-2</v>
      </c>
      <c r="AU3354">
        <v>2.3199999999999998E-2</v>
      </c>
      <c r="AV3354" t="s">
        <v>81</v>
      </c>
      <c r="AW3354">
        <v>0.67610000000000003</v>
      </c>
      <c r="AX3354">
        <v>5.4989000000000003E-2</v>
      </c>
      <c r="AY3354">
        <v>6.0599999999999998E-4</v>
      </c>
      <c r="AZ3354" t="s">
        <v>78</v>
      </c>
      <c r="BA3354">
        <v>0.87729999999999997</v>
      </c>
      <c r="BB3354">
        <v>0.138877</v>
      </c>
      <c r="BC3354">
        <v>8.7418999999999997E-2</v>
      </c>
      <c r="BD3354" t="s">
        <v>73</v>
      </c>
      <c r="BE3354" t="s">
        <v>74</v>
      </c>
      <c r="BF3354">
        <v>0.93654999999999999</v>
      </c>
      <c r="BG3354" t="s">
        <v>75</v>
      </c>
      <c r="BH3354">
        <v>8.7418999999999997E-2</v>
      </c>
      <c r="BI3354" t="s">
        <v>73</v>
      </c>
      <c r="BJ3354">
        <v>0.2167</v>
      </c>
      <c r="BK3354" t="s">
        <v>75</v>
      </c>
      <c r="BL3354" t="s">
        <v>85</v>
      </c>
    </row>
    <row r="3355" spans="1:64" x14ac:dyDescent="0.25">
      <c r="A3355">
        <v>3295</v>
      </c>
      <c r="B3355" t="s">
        <v>526</v>
      </c>
      <c r="C3355" t="s">
        <v>529</v>
      </c>
      <c r="D3355">
        <v>60</v>
      </c>
      <c r="E3355">
        <v>264</v>
      </c>
      <c r="F3355">
        <v>3</v>
      </c>
      <c r="G3355" t="s">
        <v>509</v>
      </c>
      <c r="H3355" t="s">
        <v>326</v>
      </c>
      <c r="I3355" t="s">
        <v>65</v>
      </c>
      <c r="J3355">
        <v>2</v>
      </c>
      <c r="K3355">
        <v>2079</v>
      </c>
      <c r="L3355">
        <v>2071</v>
      </c>
      <c r="M3355">
        <v>2090</v>
      </c>
      <c r="N3355">
        <v>15</v>
      </c>
      <c r="O3355">
        <v>13.0141493298</v>
      </c>
      <c r="P3355">
        <v>0.49000867229099998</v>
      </c>
      <c r="Q3355">
        <v>20</v>
      </c>
      <c r="R3355">
        <v>2079</v>
      </c>
      <c r="S3355">
        <v>0.55000000000000004</v>
      </c>
      <c r="T3355">
        <v>2078</v>
      </c>
      <c r="U3355">
        <v>0.28000000000000003</v>
      </c>
      <c r="V3355">
        <v>5.0669074562800002E-2</v>
      </c>
      <c r="W3355">
        <v>5.4988680557100003E-2</v>
      </c>
      <c r="X3355">
        <v>4.65733106056E-2</v>
      </c>
      <c r="Y3355">
        <v>1.5572112383899999E-2</v>
      </c>
      <c r="Z3355">
        <v>4.9364142157899998E-2</v>
      </c>
      <c r="AA3355">
        <v>11.9219618191</v>
      </c>
      <c r="AB3355">
        <v>0.43656317687700003</v>
      </c>
      <c r="AC3355">
        <v>2077</v>
      </c>
      <c r="AD3355">
        <v>0.71</v>
      </c>
      <c r="AE3355">
        <v>2078</v>
      </c>
      <c r="AF3355">
        <v>0.2</v>
      </c>
      <c r="AG3355">
        <v>0.51</v>
      </c>
      <c r="AH3355" t="s">
        <v>66</v>
      </c>
      <c r="AI3355" t="s">
        <v>303</v>
      </c>
      <c r="AJ3355" t="s">
        <v>304</v>
      </c>
      <c r="AK3355">
        <v>121</v>
      </c>
      <c r="AL3355" t="s">
        <v>327</v>
      </c>
      <c r="AM3355">
        <v>4</v>
      </c>
      <c r="AN3355">
        <v>12104</v>
      </c>
      <c r="AO3355" t="s">
        <v>510</v>
      </c>
      <c r="AP3355">
        <v>1103</v>
      </c>
      <c r="AQ3355" t="s">
        <v>71</v>
      </c>
      <c r="AR3355" t="s">
        <v>66</v>
      </c>
      <c r="AS3355">
        <v>2079</v>
      </c>
      <c r="AT3355">
        <v>5.4989000000000003E-2</v>
      </c>
      <c r="AU3355">
        <v>6.0599999999999998E-4</v>
      </c>
      <c r="AV3355" t="s">
        <v>78</v>
      </c>
      <c r="AW3355">
        <v>0.87729999999999997</v>
      </c>
      <c r="AX3355">
        <v>4.6573000000000003E-2</v>
      </c>
      <c r="AY3355">
        <v>8.0000000000000007E-5</v>
      </c>
      <c r="AZ3355" t="s">
        <v>78</v>
      </c>
      <c r="BA3355">
        <v>0.8367</v>
      </c>
      <c r="BB3355">
        <v>1.5572000000000001E-2</v>
      </c>
      <c r="BC3355">
        <v>0.79800000000000004</v>
      </c>
      <c r="BD3355" t="s">
        <v>72</v>
      </c>
      <c r="BE3355" t="s">
        <v>74</v>
      </c>
      <c r="BF3355">
        <v>0.49</v>
      </c>
      <c r="BG3355" t="s">
        <v>75</v>
      </c>
      <c r="BH3355">
        <v>0.79800000000000004</v>
      </c>
      <c r="BI3355" t="s">
        <v>72</v>
      </c>
      <c r="BJ3355">
        <v>0.72629999999999995</v>
      </c>
      <c r="BK3355" t="s">
        <v>75</v>
      </c>
      <c r="BL3355" t="s">
        <v>85</v>
      </c>
    </row>
    <row r="3356" spans="1:64" x14ac:dyDescent="0.25">
      <c r="A3356">
        <v>3296</v>
      </c>
      <c r="B3356" t="s">
        <v>526</v>
      </c>
      <c r="C3356" t="s">
        <v>529</v>
      </c>
      <c r="D3356">
        <v>60</v>
      </c>
      <c r="E3356">
        <v>264</v>
      </c>
      <c r="F3356">
        <v>3</v>
      </c>
      <c r="G3356" t="s">
        <v>509</v>
      </c>
      <c r="H3356" t="s">
        <v>326</v>
      </c>
      <c r="I3356" t="s">
        <v>65</v>
      </c>
      <c r="J3356">
        <v>2</v>
      </c>
      <c r="K3356">
        <v>2090</v>
      </c>
      <c r="L3356">
        <v>2079</v>
      </c>
      <c r="M3356">
        <v>2100</v>
      </c>
      <c r="N3356">
        <v>20</v>
      </c>
      <c r="O3356">
        <v>16.789087041799998</v>
      </c>
      <c r="P3356">
        <v>0.71158243557</v>
      </c>
      <c r="Q3356">
        <v>38</v>
      </c>
      <c r="R3356">
        <v>2090</v>
      </c>
      <c r="S3356">
        <v>0.98</v>
      </c>
      <c r="T3356">
        <v>2089</v>
      </c>
      <c r="U3356">
        <v>0.02</v>
      </c>
      <c r="V3356">
        <v>6.21628495655E-2</v>
      </c>
      <c r="W3356">
        <v>4.65733106056E-2</v>
      </c>
      <c r="X3356">
        <v>4.4084323231500001E-2</v>
      </c>
      <c r="Y3356">
        <v>0.23567645706500001</v>
      </c>
      <c r="Z3356">
        <v>7.1181287987700001E-2</v>
      </c>
      <c r="AA3356">
        <v>12.2256537358</v>
      </c>
      <c r="AB3356">
        <v>0.61292693168699997</v>
      </c>
      <c r="AC3356">
        <v>2090</v>
      </c>
      <c r="AD3356">
        <v>0.96</v>
      </c>
      <c r="AE3356">
        <v>2088</v>
      </c>
      <c r="AF3356">
        <v>0.02</v>
      </c>
      <c r="AG3356">
        <v>0.93</v>
      </c>
      <c r="AH3356" t="s">
        <v>66</v>
      </c>
      <c r="AI3356" t="s">
        <v>303</v>
      </c>
      <c r="AJ3356" t="s">
        <v>304</v>
      </c>
      <c r="AK3356">
        <v>121</v>
      </c>
      <c r="AL3356" t="s">
        <v>327</v>
      </c>
      <c r="AM3356">
        <v>4</v>
      </c>
      <c r="AN3356">
        <v>12104</v>
      </c>
      <c r="AO3356" t="s">
        <v>510</v>
      </c>
      <c r="AP3356">
        <v>1103</v>
      </c>
      <c r="AQ3356" t="s">
        <v>71</v>
      </c>
      <c r="AR3356" t="s">
        <v>66</v>
      </c>
      <c r="AS3356">
        <v>2090</v>
      </c>
      <c r="AT3356">
        <v>4.6573000000000003E-2</v>
      </c>
      <c r="AU3356">
        <v>8.0000000000000007E-5</v>
      </c>
      <c r="AV3356" t="s">
        <v>78</v>
      </c>
      <c r="AW3356">
        <v>0.8367</v>
      </c>
      <c r="AX3356">
        <v>4.4083999999999998E-2</v>
      </c>
      <c r="AY3356">
        <v>1.31E-3</v>
      </c>
      <c r="AZ3356" t="s">
        <v>80</v>
      </c>
      <c r="BA3356">
        <v>0.74460000000000004</v>
      </c>
      <c r="BB3356">
        <v>0.235676</v>
      </c>
      <c r="BC3356">
        <v>3.1099999999999999E-3</v>
      </c>
      <c r="BD3356" t="s">
        <v>80</v>
      </c>
      <c r="BE3356" t="s">
        <v>74</v>
      </c>
      <c r="BF3356">
        <v>0.82765999999999995</v>
      </c>
      <c r="BG3356" t="s">
        <v>75</v>
      </c>
      <c r="BH3356">
        <v>3.1099999999999999E-3</v>
      </c>
      <c r="BI3356" t="s">
        <v>80</v>
      </c>
      <c r="BJ3356">
        <v>1.078E-2</v>
      </c>
      <c r="BK3356" t="s">
        <v>82</v>
      </c>
      <c r="BL3356" t="s">
        <v>85</v>
      </c>
    </row>
    <row r="3357" spans="1:64" x14ac:dyDescent="0.25">
      <c r="A3357">
        <v>3297</v>
      </c>
      <c r="B3357" t="s">
        <v>526</v>
      </c>
      <c r="C3357" t="s">
        <v>530</v>
      </c>
      <c r="D3357">
        <v>60</v>
      </c>
      <c r="E3357">
        <v>265</v>
      </c>
      <c r="F3357">
        <v>4</v>
      </c>
      <c r="G3357" t="s">
        <v>509</v>
      </c>
      <c r="H3357" t="s">
        <v>326</v>
      </c>
      <c r="I3357" t="s">
        <v>65</v>
      </c>
      <c r="J3357">
        <v>2</v>
      </c>
      <c r="K3357">
        <v>1915</v>
      </c>
      <c r="L3357">
        <v>1861</v>
      </c>
      <c r="M3357">
        <v>1963</v>
      </c>
      <c r="N3357">
        <v>100</v>
      </c>
      <c r="O3357">
        <v>53.268940411999999</v>
      </c>
      <c r="P3357">
        <v>0.25390467309600001</v>
      </c>
      <c r="Q3357">
        <v>100</v>
      </c>
      <c r="R3357">
        <v>1915</v>
      </c>
      <c r="S3357">
        <v>0.98</v>
      </c>
      <c r="T3357">
        <v>1920</v>
      </c>
      <c r="U3357">
        <v>0.02</v>
      </c>
      <c r="V3357">
        <v>3.5611078101900001E-3</v>
      </c>
      <c r="W3357">
        <v>-1.05977609431E-3</v>
      </c>
      <c r="X3357">
        <v>4.7897742017799998E-4</v>
      </c>
      <c r="Y3357">
        <v>0.27030487518000001</v>
      </c>
      <c r="Z3357">
        <v>1.7058671570099999E-2</v>
      </c>
      <c r="AA3357">
        <v>9.3284488089500002</v>
      </c>
      <c r="AB3357">
        <v>0.198565539539</v>
      </c>
      <c r="AC3357">
        <v>1914</v>
      </c>
      <c r="AD3357">
        <v>0.8</v>
      </c>
      <c r="AE3357">
        <v>1915</v>
      </c>
      <c r="AF3357">
        <v>0.2</v>
      </c>
      <c r="AG3357">
        <v>0.65</v>
      </c>
      <c r="AH3357" t="s">
        <v>66</v>
      </c>
      <c r="AI3357" t="s">
        <v>303</v>
      </c>
      <c r="AJ3357" t="s">
        <v>304</v>
      </c>
      <c r="AK3357">
        <v>121</v>
      </c>
      <c r="AL3357" t="s">
        <v>327</v>
      </c>
      <c r="AM3357">
        <v>4</v>
      </c>
      <c r="AN3357">
        <v>12104</v>
      </c>
      <c r="AO3357" t="s">
        <v>510</v>
      </c>
      <c r="AP3357">
        <v>1103</v>
      </c>
      <c r="AQ3357" t="s">
        <v>71</v>
      </c>
      <c r="AR3357" t="s">
        <v>66</v>
      </c>
      <c r="AS3357">
        <v>1915</v>
      </c>
      <c r="AT3357">
        <v>-1.06E-3</v>
      </c>
      <c r="AU3357">
        <v>0.4</v>
      </c>
      <c r="AV3357" t="s">
        <v>72</v>
      </c>
      <c r="AW3357">
        <v>1.338E-2</v>
      </c>
      <c r="AX3357">
        <v>4.7899999999999999E-4</v>
      </c>
      <c r="AY3357">
        <v>0.59899999999999998</v>
      </c>
      <c r="AZ3357" t="s">
        <v>72</v>
      </c>
      <c r="BA3357">
        <v>6.0660000000000002E-3</v>
      </c>
      <c r="BB3357">
        <v>0.27030500000000002</v>
      </c>
      <c r="BC3357">
        <v>0</v>
      </c>
      <c r="BD3357" t="s">
        <v>78</v>
      </c>
      <c r="BE3357" t="s">
        <v>74</v>
      </c>
      <c r="BF3357">
        <v>0.35399999999999998</v>
      </c>
      <c r="BG3357" t="s">
        <v>75</v>
      </c>
      <c r="BH3357">
        <v>0</v>
      </c>
      <c r="BI3357" t="s">
        <v>78</v>
      </c>
      <c r="BJ3357">
        <v>0</v>
      </c>
      <c r="BK3357" t="s">
        <v>79</v>
      </c>
      <c r="BL3357" t="s">
        <v>85</v>
      </c>
    </row>
    <row r="3358" spans="1:64" x14ac:dyDescent="0.25">
      <c r="A3358">
        <v>3298</v>
      </c>
      <c r="B3358" t="s">
        <v>526</v>
      </c>
      <c r="C3358" t="s">
        <v>530</v>
      </c>
      <c r="D3358">
        <v>60</v>
      </c>
      <c r="E3358">
        <v>265</v>
      </c>
      <c r="F3358">
        <v>4</v>
      </c>
      <c r="G3358" t="s">
        <v>509</v>
      </c>
      <c r="H3358" t="s">
        <v>326</v>
      </c>
      <c r="I3358" t="s">
        <v>65</v>
      </c>
      <c r="J3358">
        <v>2</v>
      </c>
      <c r="K3358">
        <v>1963</v>
      </c>
      <c r="L3358">
        <v>1915</v>
      </c>
      <c r="M3358">
        <v>1979</v>
      </c>
      <c r="N3358">
        <v>100</v>
      </c>
      <c r="O3358">
        <v>35.2772520069</v>
      </c>
      <c r="P3358">
        <v>-0.22137231579800001</v>
      </c>
      <c r="Q3358">
        <v>100</v>
      </c>
      <c r="R3358">
        <v>1963</v>
      </c>
      <c r="S3358">
        <v>0.98</v>
      </c>
      <c r="T3358">
        <v>1958</v>
      </c>
      <c r="U3358">
        <v>0.01</v>
      </c>
      <c r="V3358">
        <v>-3.56958669132E-3</v>
      </c>
      <c r="W3358">
        <v>4.7897742017799998E-4</v>
      </c>
      <c r="X3358">
        <v>7.4449607809700001E-3</v>
      </c>
      <c r="Y3358">
        <v>-0.29564074017500003</v>
      </c>
      <c r="Z3358">
        <v>-1.6917693624700001E-2</v>
      </c>
      <c r="AA3358">
        <v>7.8072239371499998</v>
      </c>
      <c r="AB3358">
        <v>-0.19842869185299999</v>
      </c>
      <c r="AC3358">
        <v>1963</v>
      </c>
      <c r="AD3358">
        <v>0.94</v>
      </c>
      <c r="AE3358">
        <v>1958</v>
      </c>
      <c r="AF3358">
        <v>0.03</v>
      </c>
      <c r="AG3358">
        <v>0.98</v>
      </c>
      <c r="AH3358" t="s">
        <v>66</v>
      </c>
      <c r="AI3358" t="s">
        <v>303</v>
      </c>
      <c r="AJ3358" t="s">
        <v>304</v>
      </c>
      <c r="AK3358">
        <v>121</v>
      </c>
      <c r="AL3358" t="s">
        <v>327</v>
      </c>
      <c r="AM3358">
        <v>4</v>
      </c>
      <c r="AN3358">
        <v>12104</v>
      </c>
      <c r="AO3358" t="s">
        <v>510</v>
      </c>
      <c r="AP3358">
        <v>1103</v>
      </c>
      <c r="AQ3358" t="s">
        <v>71</v>
      </c>
      <c r="AR3358" t="s">
        <v>66</v>
      </c>
      <c r="AS3358">
        <v>1963</v>
      </c>
      <c r="AT3358">
        <v>4.7899999999999999E-4</v>
      </c>
      <c r="AU3358">
        <v>0.59899999999999998</v>
      </c>
      <c r="AV3358" t="s">
        <v>72</v>
      </c>
      <c r="AW3358">
        <v>6.0660000000000002E-3</v>
      </c>
      <c r="AX3358">
        <v>7.4450000000000002E-3</v>
      </c>
      <c r="AY3358">
        <v>0.11600000000000001</v>
      </c>
      <c r="AZ3358" t="s">
        <v>72</v>
      </c>
      <c r="BA3358">
        <v>0.1671</v>
      </c>
      <c r="BB3358">
        <v>-0.29564099999999999</v>
      </c>
      <c r="BC3358">
        <v>0</v>
      </c>
      <c r="BD3358" t="s">
        <v>78</v>
      </c>
      <c r="BE3358" t="s">
        <v>74</v>
      </c>
      <c r="BF3358">
        <v>0.14599999999999999</v>
      </c>
      <c r="BG3358" t="s">
        <v>75</v>
      </c>
      <c r="BH3358">
        <v>0</v>
      </c>
      <c r="BI3358" t="s">
        <v>78</v>
      </c>
      <c r="BJ3358">
        <v>0</v>
      </c>
      <c r="BK3358" t="s">
        <v>79</v>
      </c>
      <c r="BL3358" t="s">
        <v>85</v>
      </c>
    </row>
    <row r="3359" spans="1:64" x14ac:dyDescent="0.25">
      <c r="A3359">
        <v>3299</v>
      </c>
      <c r="B3359" t="s">
        <v>526</v>
      </c>
      <c r="C3359" t="s">
        <v>530</v>
      </c>
      <c r="D3359">
        <v>60</v>
      </c>
      <c r="E3359">
        <v>265</v>
      </c>
      <c r="F3359">
        <v>4</v>
      </c>
      <c r="G3359" t="s">
        <v>509</v>
      </c>
      <c r="H3359" t="s">
        <v>326</v>
      </c>
      <c r="I3359" t="s">
        <v>65</v>
      </c>
      <c r="J3359">
        <v>2</v>
      </c>
      <c r="K3359">
        <v>1979</v>
      </c>
      <c r="L3359">
        <v>1963</v>
      </c>
      <c r="M3359">
        <v>1997</v>
      </c>
      <c r="N3359">
        <v>84</v>
      </c>
      <c r="O3359">
        <v>26.603150862700002</v>
      </c>
      <c r="P3359">
        <v>0.32293468386599999</v>
      </c>
      <c r="Q3359">
        <v>100</v>
      </c>
      <c r="R3359">
        <v>1979</v>
      </c>
      <c r="S3359">
        <v>0.98</v>
      </c>
      <c r="T3359">
        <v>1978</v>
      </c>
      <c r="U3359">
        <v>0.02</v>
      </c>
      <c r="V3359">
        <v>1.63866297416E-2</v>
      </c>
      <c r="W3359">
        <v>7.4449607809700001E-3</v>
      </c>
      <c r="X3359">
        <v>9.2097850023699999E-3</v>
      </c>
      <c r="Y3359">
        <v>0.180501908356</v>
      </c>
      <c r="Z3359">
        <v>2.5713529410400001E-2</v>
      </c>
      <c r="AA3359">
        <v>12.8956727799</v>
      </c>
      <c r="AB3359">
        <v>0.26345822120000001</v>
      </c>
      <c r="AC3359">
        <v>1978</v>
      </c>
      <c r="AD3359">
        <v>0.59</v>
      </c>
      <c r="AE3359">
        <v>1979</v>
      </c>
      <c r="AF3359">
        <v>0.41</v>
      </c>
      <c r="AG3359">
        <v>0.82</v>
      </c>
      <c r="AH3359" t="s">
        <v>66</v>
      </c>
      <c r="AI3359" t="s">
        <v>303</v>
      </c>
      <c r="AJ3359" t="s">
        <v>304</v>
      </c>
      <c r="AK3359">
        <v>121</v>
      </c>
      <c r="AL3359" t="s">
        <v>327</v>
      </c>
      <c r="AM3359">
        <v>4</v>
      </c>
      <c r="AN3359">
        <v>12104</v>
      </c>
      <c r="AO3359" t="s">
        <v>510</v>
      </c>
      <c r="AP3359">
        <v>1103</v>
      </c>
      <c r="AQ3359" t="s">
        <v>71</v>
      </c>
      <c r="AR3359" t="s">
        <v>66</v>
      </c>
      <c r="AS3359">
        <v>1979</v>
      </c>
      <c r="AT3359">
        <v>7.4450000000000002E-3</v>
      </c>
      <c r="AU3359">
        <v>0.11600000000000001</v>
      </c>
      <c r="AV3359" t="s">
        <v>72</v>
      </c>
      <c r="AW3359">
        <v>0.1671</v>
      </c>
      <c r="AX3359">
        <v>9.2099999999999994E-3</v>
      </c>
      <c r="AY3359">
        <v>3.6700000000000001E-3</v>
      </c>
      <c r="AZ3359" t="s">
        <v>80</v>
      </c>
      <c r="BA3359">
        <v>0.41920000000000002</v>
      </c>
      <c r="BB3359">
        <v>0.180502</v>
      </c>
      <c r="BC3359">
        <v>8.34E-4</v>
      </c>
      <c r="BD3359" t="s">
        <v>78</v>
      </c>
      <c r="BE3359" t="s">
        <v>74</v>
      </c>
      <c r="BF3359">
        <v>0.72748199999999996</v>
      </c>
      <c r="BG3359" t="s">
        <v>75</v>
      </c>
      <c r="BH3359">
        <v>8.34E-4</v>
      </c>
      <c r="BI3359" t="s">
        <v>78</v>
      </c>
      <c r="BJ3359">
        <v>3.405E-3</v>
      </c>
      <c r="BK3359" t="s">
        <v>76</v>
      </c>
      <c r="BL3359" t="s">
        <v>85</v>
      </c>
    </row>
    <row r="3360" spans="1:64" x14ac:dyDescent="0.25">
      <c r="A3360">
        <v>3300</v>
      </c>
      <c r="B3360" t="s">
        <v>526</v>
      </c>
      <c r="C3360" t="s">
        <v>530</v>
      </c>
      <c r="D3360">
        <v>60</v>
      </c>
      <c r="E3360">
        <v>265</v>
      </c>
      <c r="F3360">
        <v>4</v>
      </c>
      <c r="G3360" t="s">
        <v>509</v>
      </c>
      <c r="H3360" t="s">
        <v>326</v>
      </c>
      <c r="I3360" t="s">
        <v>65</v>
      </c>
      <c r="J3360">
        <v>2</v>
      </c>
      <c r="K3360">
        <v>1997</v>
      </c>
      <c r="L3360">
        <v>1979</v>
      </c>
      <c r="M3360">
        <v>2014</v>
      </c>
      <c r="N3360">
        <v>84</v>
      </c>
      <c r="O3360">
        <v>27.7563409722</v>
      </c>
      <c r="P3360">
        <v>0.39129764074599999</v>
      </c>
      <c r="Q3360">
        <v>84</v>
      </c>
      <c r="R3360">
        <v>1997</v>
      </c>
      <c r="S3360">
        <v>0.76</v>
      </c>
      <c r="T3360">
        <v>1999</v>
      </c>
      <c r="U3360">
        <v>0.2</v>
      </c>
      <c r="V3360">
        <v>2.0072719655300001E-2</v>
      </c>
      <c r="W3360">
        <v>9.2097850023699999E-3</v>
      </c>
      <c r="X3360">
        <v>1.8104675246199999E-2</v>
      </c>
      <c r="Y3360">
        <v>0.14969475572400001</v>
      </c>
      <c r="Z3360">
        <v>2.89085894612E-2</v>
      </c>
      <c r="AA3360">
        <v>11.353581095899999</v>
      </c>
      <c r="AB3360">
        <v>0.26471370706899999</v>
      </c>
      <c r="AC3360">
        <v>1997</v>
      </c>
      <c r="AD3360">
        <v>0.81</v>
      </c>
      <c r="AE3360">
        <v>1999</v>
      </c>
      <c r="AF3360">
        <v>0.14000000000000001</v>
      </c>
      <c r="AG3360">
        <v>0.83</v>
      </c>
      <c r="AH3360" t="s">
        <v>66</v>
      </c>
      <c r="AI3360" t="s">
        <v>303</v>
      </c>
      <c r="AJ3360" t="s">
        <v>304</v>
      </c>
      <c r="AK3360">
        <v>121</v>
      </c>
      <c r="AL3360" t="s">
        <v>327</v>
      </c>
      <c r="AM3360">
        <v>4</v>
      </c>
      <c r="AN3360">
        <v>12104</v>
      </c>
      <c r="AO3360" t="s">
        <v>510</v>
      </c>
      <c r="AP3360">
        <v>1103</v>
      </c>
      <c r="AQ3360" t="s">
        <v>71</v>
      </c>
      <c r="AR3360" t="s">
        <v>66</v>
      </c>
      <c r="AS3360">
        <v>1997</v>
      </c>
      <c r="AT3360">
        <v>9.2099999999999994E-3</v>
      </c>
      <c r="AU3360">
        <v>3.6700000000000001E-3</v>
      </c>
      <c r="AV3360" t="s">
        <v>80</v>
      </c>
      <c r="AW3360">
        <v>0.41920000000000002</v>
      </c>
      <c r="AX3360">
        <v>1.8105E-2</v>
      </c>
      <c r="AY3360">
        <v>5.8E-5</v>
      </c>
      <c r="AZ3360" t="s">
        <v>78</v>
      </c>
      <c r="BA3360">
        <v>0.67049999999999998</v>
      </c>
      <c r="BB3360">
        <v>0.14969499999999999</v>
      </c>
      <c r="BC3360">
        <v>1.4300000000000001E-3</v>
      </c>
      <c r="BD3360" t="s">
        <v>80</v>
      </c>
      <c r="BE3360" t="s">
        <v>74</v>
      </c>
      <c r="BF3360">
        <v>4.3529999999999999E-2</v>
      </c>
      <c r="BG3360" t="s">
        <v>82</v>
      </c>
      <c r="BH3360">
        <v>1.4300000000000001E-3</v>
      </c>
      <c r="BI3360" t="s">
        <v>80</v>
      </c>
      <c r="BJ3360">
        <v>7.4799999999999997E-4</v>
      </c>
      <c r="BK3360" t="s">
        <v>79</v>
      </c>
      <c r="BL3360" t="s">
        <v>85</v>
      </c>
    </row>
    <row r="3361" spans="1:64" x14ac:dyDescent="0.25">
      <c r="A3361">
        <v>3301</v>
      </c>
      <c r="B3361" t="s">
        <v>526</v>
      </c>
      <c r="C3361" t="s">
        <v>530</v>
      </c>
      <c r="D3361">
        <v>60</v>
      </c>
      <c r="E3361">
        <v>265</v>
      </c>
      <c r="F3361">
        <v>4</v>
      </c>
      <c r="G3361" t="s">
        <v>509</v>
      </c>
      <c r="H3361" t="s">
        <v>326</v>
      </c>
      <c r="I3361" t="s">
        <v>65</v>
      </c>
      <c r="J3361">
        <v>2</v>
      </c>
      <c r="K3361">
        <v>2014</v>
      </c>
      <c r="L3361">
        <v>1997</v>
      </c>
      <c r="M3361">
        <v>2026</v>
      </c>
      <c r="N3361">
        <v>84</v>
      </c>
      <c r="O3361">
        <v>22.905954495900001</v>
      </c>
      <c r="P3361">
        <v>0.49477532917099998</v>
      </c>
      <c r="Q3361">
        <v>84</v>
      </c>
      <c r="R3361">
        <v>2014</v>
      </c>
      <c r="S3361">
        <v>0.75</v>
      </c>
      <c r="T3361">
        <v>2015</v>
      </c>
      <c r="U3361">
        <v>0.23</v>
      </c>
      <c r="V3361">
        <v>3.0597080870000001E-2</v>
      </c>
      <c r="W3361">
        <v>1.8104675246199999E-2</v>
      </c>
      <c r="X3361">
        <v>2.9886541373100001E-2</v>
      </c>
      <c r="Y3361">
        <v>0.15552352272700001</v>
      </c>
      <c r="Z3361">
        <v>4.4743067401400001E-2</v>
      </c>
      <c r="AA3361">
        <v>12.170024544</v>
      </c>
      <c r="AB3361">
        <v>0.38436722269399998</v>
      </c>
      <c r="AC3361">
        <v>2014</v>
      </c>
      <c r="AD3361">
        <v>0.57999999999999996</v>
      </c>
      <c r="AE3361">
        <v>2015</v>
      </c>
      <c r="AF3361">
        <v>0.39</v>
      </c>
      <c r="AG3361">
        <v>0.49</v>
      </c>
      <c r="AH3361" t="s">
        <v>66</v>
      </c>
      <c r="AI3361" t="s">
        <v>303</v>
      </c>
      <c r="AJ3361" t="s">
        <v>304</v>
      </c>
      <c r="AK3361">
        <v>121</v>
      </c>
      <c r="AL3361" t="s">
        <v>327</v>
      </c>
      <c r="AM3361">
        <v>4</v>
      </c>
      <c r="AN3361">
        <v>12104</v>
      </c>
      <c r="AO3361" t="s">
        <v>510</v>
      </c>
      <c r="AP3361">
        <v>1103</v>
      </c>
      <c r="AQ3361" t="s">
        <v>71</v>
      </c>
      <c r="AR3361" t="s">
        <v>66</v>
      </c>
      <c r="AS3361">
        <v>2014</v>
      </c>
      <c r="AT3361">
        <v>1.8105E-2</v>
      </c>
      <c r="AU3361">
        <v>5.8E-5</v>
      </c>
      <c r="AV3361" t="s">
        <v>78</v>
      </c>
      <c r="AW3361">
        <v>0.67049999999999998</v>
      </c>
      <c r="AX3361">
        <v>2.9887E-2</v>
      </c>
      <c r="AY3361">
        <v>6.6699999999999995E-4</v>
      </c>
      <c r="AZ3361" t="s">
        <v>78</v>
      </c>
      <c r="BA3361">
        <v>0.70209999999999995</v>
      </c>
      <c r="BB3361">
        <v>0.155524</v>
      </c>
      <c r="BC3361">
        <v>7.4400000000000004E-3</v>
      </c>
      <c r="BD3361" t="s">
        <v>80</v>
      </c>
      <c r="BE3361" t="s">
        <v>74</v>
      </c>
      <c r="BF3361">
        <v>9.2280000000000001E-2</v>
      </c>
      <c r="BG3361" t="s">
        <v>83</v>
      </c>
      <c r="BH3361">
        <v>7.4400000000000004E-3</v>
      </c>
      <c r="BI3361" t="s">
        <v>80</v>
      </c>
      <c r="BJ3361">
        <v>1.4809999999999999E-3</v>
      </c>
      <c r="BK3361" t="s">
        <v>76</v>
      </c>
      <c r="BL3361" t="s">
        <v>85</v>
      </c>
    </row>
    <row r="3362" spans="1:64" x14ac:dyDescent="0.25">
      <c r="A3362">
        <v>3302</v>
      </c>
      <c r="B3362" t="s">
        <v>526</v>
      </c>
      <c r="C3362" t="s">
        <v>530</v>
      </c>
      <c r="D3362">
        <v>60</v>
      </c>
      <c r="E3362">
        <v>265</v>
      </c>
      <c r="F3362">
        <v>4</v>
      </c>
      <c r="G3362" t="s">
        <v>509</v>
      </c>
      <c r="H3362" t="s">
        <v>326</v>
      </c>
      <c r="I3362" t="s">
        <v>65</v>
      </c>
      <c r="J3362">
        <v>2</v>
      </c>
      <c r="K3362">
        <v>2026</v>
      </c>
      <c r="L3362">
        <v>2014</v>
      </c>
      <c r="M3362">
        <v>2037</v>
      </c>
      <c r="N3362">
        <v>83</v>
      </c>
      <c r="O3362">
        <v>18.0626476875</v>
      </c>
      <c r="P3362">
        <v>0.495217590318</v>
      </c>
      <c r="Q3362">
        <v>100</v>
      </c>
      <c r="R3362">
        <v>2026</v>
      </c>
      <c r="S3362">
        <v>0.63</v>
      </c>
      <c r="T3362">
        <v>2025</v>
      </c>
      <c r="U3362">
        <v>0.24</v>
      </c>
      <c r="V3362">
        <v>3.9694214427000003E-2</v>
      </c>
      <c r="W3362">
        <v>2.9886541373100001E-2</v>
      </c>
      <c r="X3362">
        <v>2.8915257572599998E-2</v>
      </c>
      <c r="Y3362">
        <v>0.157830829294</v>
      </c>
      <c r="Z3362">
        <v>4.4291611519100001E-2</v>
      </c>
      <c r="AA3362">
        <v>12.141160515599999</v>
      </c>
      <c r="AB3362">
        <v>0.39271971823500001</v>
      </c>
      <c r="AC3362">
        <v>2026</v>
      </c>
      <c r="AD3362">
        <v>0.57999999999999996</v>
      </c>
      <c r="AE3362">
        <v>2027</v>
      </c>
      <c r="AF3362">
        <v>0.23</v>
      </c>
      <c r="AG3362">
        <v>0.46</v>
      </c>
      <c r="AH3362" t="s">
        <v>66</v>
      </c>
      <c r="AI3362" t="s">
        <v>303</v>
      </c>
      <c r="AJ3362" t="s">
        <v>304</v>
      </c>
      <c r="AK3362">
        <v>121</v>
      </c>
      <c r="AL3362" t="s">
        <v>327</v>
      </c>
      <c r="AM3362">
        <v>4</v>
      </c>
      <c r="AN3362">
        <v>12104</v>
      </c>
      <c r="AO3362" t="s">
        <v>510</v>
      </c>
      <c r="AP3362">
        <v>1103</v>
      </c>
      <c r="AQ3362" t="s">
        <v>71</v>
      </c>
      <c r="AR3362" t="s">
        <v>66</v>
      </c>
      <c r="AS3362">
        <v>2026</v>
      </c>
      <c r="AT3362">
        <v>2.9887E-2</v>
      </c>
      <c r="AU3362">
        <v>6.6699999999999995E-4</v>
      </c>
      <c r="AV3362" t="s">
        <v>78</v>
      </c>
      <c r="AW3362">
        <v>0.70209999999999995</v>
      </c>
      <c r="AX3362">
        <v>2.8915E-2</v>
      </c>
      <c r="AY3362">
        <v>8.5800000000000004E-4</v>
      </c>
      <c r="AZ3362" t="s">
        <v>78</v>
      </c>
      <c r="BA3362">
        <v>0.72660000000000002</v>
      </c>
      <c r="BB3362">
        <v>0.15783079999999999</v>
      </c>
      <c r="BC3362">
        <v>1.3181999999999999E-2</v>
      </c>
      <c r="BD3362" t="s">
        <v>81</v>
      </c>
      <c r="BE3362" t="s">
        <v>74</v>
      </c>
      <c r="BF3362">
        <v>0.91197600000000001</v>
      </c>
      <c r="BG3362" t="s">
        <v>75</v>
      </c>
      <c r="BH3362">
        <v>1.3181999999999999E-2</v>
      </c>
      <c r="BI3362" t="s">
        <v>81</v>
      </c>
      <c r="BJ3362">
        <v>4.1399999999999999E-2</v>
      </c>
      <c r="BK3362" t="s">
        <v>82</v>
      </c>
      <c r="BL3362" t="s">
        <v>85</v>
      </c>
    </row>
    <row r="3363" spans="1:64" x14ac:dyDescent="0.25">
      <c r="A3363">
        <v>3303</v>
      </c>
      <c r="B3363" t="s">
        <v>526</v>
      </c>
      <c r="C3363" t="s">
        <v>530</v>
      </c>
      <c r="D3363">
        <v>60</v>
      </c>
      <c r="E3363">
        <v>265</v>
      </c>
      <c r="F3363">
        <v>4</v>
      </c>
      <c r="G3363" t="s">
        <v>509</v>
      </c>
      <c r="H3363" t="s">
        <v>326</v>
      </c>
      <c r="I3363" t="s">
        <v>65</v>
      </c>
      <c r="J3363">
        <v>2</v>
      </c>
      <c r="K3363">
        <v>2037</v>
      </c>
      <c r="L3363">
        <v>2026</v>
      </c>
      <c r="M3363">
        <v>2044</v>
      </c>
      <c r="N3363">
        <v>88</v>
      </c>
      <c r="O3363">
        <v>11.8107948834</v>
      </c>
      <c r="P3363">
        <v>0.31916429477300001</v>
      </c>
      <c r="Q3363">
        <v>88</v>
      </c>
      <c r="R3363">
        <v>2037</v>
      </c>
      <c r="S3363">
        <v>0.62</v>
      </c>
      <c r="T3363">
        <v>2038</v>
      </c>
      <c r="U3363">
        <v>0.28999999999999998</v>
      </c>
      <c r="V3363">
        <v>3.3577669417000001E-2</v>
      </c>
      <c r="W3363">
        <v>2.8915257572599998E-2</v>
      </c>
      <c r="X3363">
        <v>2.9580446435300001E-2</v>
      </c>
      <c r="Y3363">
        <v>5.5529199108599998E-2</v>
      </c>
      <c r="Z3363">
        <v>3.7571218136300003E-2</v>
      </c>
      <c r="AA3363">
        <v>10.614939856299999</v>
      </c>
      <c r="AB3363">
        <v>0.32632762222200001</v>
      </c>
      <c r="AC3363">
        <v>2038</v>
      </c>
      <c r="AD3363">
        <v>0.85</v>
      </c>
      <c r="AE3363">
        <v>2037</v>
      </c>
      <c r="AF3363">
        <v>0.1</v>
      </c>
      <c r="AG3363">
        <v>0.43</v>
      </c>
      <c r="AH3363" t="s">
        <v>66</v>
      </c>
      <c r="AI3363" t="s">
        <v>303</v>
      </c>
      <c r="AJ3363" t="s">
        <v>304</v>
      </c>
      <c r="AK3363">
        <v>121</v>
      </c>
      <c r="AL3363" t="s">
        <v>327</v>
      </c>
      <c r="AM3363">
        <v>4</v>
      </c>
      <c r="AN3363">
        <v>12104</v>
      </c>
      <c r="AO3363" t="s">
        <v>510</v>
      </c>
      <c r="AP3363">
        <v>1103</v>
      </c>
      <c r="AQ3363" t="s">
        <v>71</v>
      </c>
      <c r="AR3363" t="s">
        <v>66</v>
      </c>
      <c r="AS3363">
        <v>2037</v>
      </c>
      <c r="AT3363">
        <v>2.8915E-2</v>
      </c>
      <c r="AU3363">
        <v>8.5800000000000004E-4</v>
      </c>
      <c r="AV3363" t="s">
        <v>78</v>
      </c>
      <c r="AW3363">
        <v>0.72660000000000002</v>
      </c>
      <c r="AX3363">
        <v>2.9579999999999999E-2</v>
      </c>
      <c r="AY3363">
        <v>0.155</v>
      </c>
      <c r="AZ3363" t="s">
        <v>72</v>
      </c>
      <c r="BA3363">
        <v>0.35899999999999999</v>
      </c>
      <c r="BB3363">
        <v>5.5529200000000001E-2</v>
      </c>
      <c r="BC3363">
        <v>0.47710000000000002</v>
      </c>
      <c r="BD3363" t="s">
        <v>72</v>
      </c>
      <c r="BE3363" t="s">
        <v>74</v>
      </c>
      <c r="BF3363">
        <v>0.96709999999999996</v>
      </c>
      <c r="BG3363" t="s">
        <v>75</v>
      </c>
      <c r="BH3363">
        <v>0.47710000000000002</v>
      </c>
      <c r="BI3363" t="s">
        <v>72</v>
      </c>
      <c r="BJ3363">
        <v>0.70779999999999998</v>
      </c>
      <c r="BK3363" t="s">
        <v>75</v>
      </c>
      <c r="BL3363" t="s">
        <v>85</v>
      </c>
    </row>
    <row r="3364" spans="1:64" x14ac:dyDescent="0.25">
      <c r="A3364">
        <v>3304</v>
      </c>
      <c r="B3364" t="s">
        <v>526</v>
      </c>
      <c r="C3364" t="s">
        <v>530</v>
      </c>
      <c r="D3364">
        <v>60</v>
      </c>
      <c r="E3364">
        <v>265</v>
      </c>
      <c r="F3364">
        <v>4</v>
      </c>
      <c r="G3364" t="s">
        <v>509</v>
      </c>
      <c r="H3364" t="s">
        <v>326</v>
      </c>
      <c r="I3364" t="s">
        <v>65</v>
      </c>
      <c r="J3364">
        <v>2</v>
      </c>
      <c r="K3364">
        <v>2044</v>
      </c>
      <c r="L3364">
        <v>2037</v>
      </c>
      <c r="M3364">
        <v>2054</v>
      </c>
      <c r="N3364">
        <v>86</v>
      </c>
      <c r="O3364">
        <v>12.807858765400001</v>
      </c>
      <c r="P3364">
        <v>0.58610075995199995</v>
      </c>
      <c r="Q3364">
        <v>95</v>
      </c>
      <c r="R3364">
        <v>2044</v>
      </c>
      <c r="S3364">
        <v>0.7</v>
      </c>
      <c r="T3364">
        <v>2046</v>
      </c>
      <c r="U3364">
        <v>0.17</v>
      </c>
      <c r="V3364">
        <v>6.3478002452799998E-2</v>
      </c>
      <c r="W3364">
        <v>2.9580446435300001E-2</v>
      </c>
      <c r="X3364">
        <v>5.4830732326999997E-2</v>
      </c>
      <c r="Y3364">
        <v>0.19675354956999999</v>
      </c>
      <c r="Z3364">
        <v>6.6299026961900001E-2</v>
      </c>
      <c r="AA3364">
        <v>12.121727523000001</v>
      </c>
      <c r="AB3364">
        <v>0.56888499355099997</v>
      </c>
      <c r="AC3364">
        <v>2044</v>
      </c>
      <c r="AD3364">
        <v>0.88</v>
      </c>
      <c r="AE3364">
        <v>2043</v>
      </c>
      <c r="AF3364">
        <v>0.05</v>
      </c>
      <c r="AG3364">
        <v>0.88</v>
      </c>
      <c r="AH3364" t="s">
        <v>66</v>
      </c>
      <c r="AI3364" t="s">
        <v>303</v>
      </c>
      <c r="AJ3364" t="s">
        <v>304</v>
      </c>
      <c r="AK3364">
        <v>121</v>
      </c>
      <c r="AL3364" t="s">
        <v>327</v>
      </c>
      <c r="AM3364">
        <v>4</v>
      </c>
      <c r="AN3364">
        <v>12104</v>
      </c>
      <c r="AO3364" t="s">
        <v>510</v>
      </c>
      <c r="AP3364">
        <v>1103</v>
      </c>
      <c r="AQ3364" t="s">
        <v>71</v>
      </c>
      <c r="AR3364" t="s">
        <v>66</v>
      </c>
      <c r="AS3364">
        <v>2044</v>
      </c>
      <c r="AT3364">
        <v>2.9579999999999999E-2</v>
      </c>
      <c r="AU3364">
        <v>0.155</v>
      </c>
      <c r="AV3364" t="s">
        <v>72</v>
      </c>
      <c r="AW3364">
        <v>0.35899999999999999</v>
      </c>
      <c r="AX3364">
        <v>5.4830999999999998E-2</v>
      </c>
      <c r="AY3364">
        <v>4.6E-5</v>
      </c>
      <c r="AZ3364" t="s">
        <v>78</v>
      </c>
      <c r="BA3364">
        <v>0.88719999999999999</v>
      </c>
      <c r="BB3364">
        <v>0.19675400000000001</v>
      </c>
      <c r="BC3364">
        <v>1.89E-2</v>
      </c>
      <c r="BD3364" t="s">
        <v>81</v>
      </c>
      <c r="BE3364" t="s">
        <v>74</v>
      </c>
      <c r="BF3364">
        <v>0.1532</v>
      </c>
      <c r="BG3364" t="s">
        <v>75</v>
      </c>
      <c r="BH3364">
        <v>1.89E-2</v>
      </c>
      <c r="BI3364" t="s">
        <v>81</v>
      </c>
      <c r="BJ3364">
        <v>4.1300000000000003E-2</v>
      </c>
      <c r="BK3364" t="s">
        <v>82</v>
      </c>
      <c r="BL3364" t="s">
        <v>85</v>
      </c>
    </row>
    <row r="3365" spans="1:64" x14ac:dyDescent="0.25">
      <c r="A3365">
        <v>3305</v>
      </c>
      <c r="B3365" t="s">
        <v>526</v>
      </c>
      <c r="C3365" t="s">
        <v>530</v>
      </c>
      <c r="D3365">
        <v>60</v>
      </c>
      <c r="E3365">
        <v>265</v>
      </c>
      <c r="F3365">
        <v>4</v>
      </c>
      <c r="G3365" t="s">
        <v>509</v>
      </c>
      <c r="H3365" t="s">
        <v>326</v>
      </c>
      <c r="I3365" t="s">
        <v>65</v>
      </c>
      <c r="J3365">
        <v>2</v>
      </c>
      <c r="K3365">
        <v>2054</v>
      </c>
      <c r="L3365">
        <v>2044</v>
      </c>
      <c r="M3365">
        <v>2064</v>
      </c>
      <c r="N3365">
        <v>84</v>
      </c>
      <c r="O3365">
        <v>15.2652604322</v>
      </c>
      <c r="P3365">
        <v>0.60647893382200002</v>
      </c>
      <c r="Q3365">
        <v>88</v>
      </c>
      <c r="R3365">
        <v>2054</v>
      </c>
      <c r="S3365">
        <v>0.81</v>
      </c>
      <c r="T3365">
        <v>2055</v>
      </c>
      <c r="U3365">
        <v>0.18</v>
      </c>
      <c r="V3365">
        <v>5.7350100252500001E-2</v>
      </c>
      <c r="W3365">
        <v>5.4830732326999997E-2</v>
      </c>
      <c r="X3365">
        <v>4.2117550506800001E-2</v>
      </c>
      <c r="Y3365">
        <v>0.124406843421</v>
      </c>
      <c r="Z3365">
        <v>5.9766045344199999E-2</v>
      </c>
      <c r="AA3365">
        <v>12.0157514067</v>
      </c>
      <c r="AB3365">
        <v>0.50569836668599999</v>
      </c>
      <c r="AC3365">
        <v>2054</v>
      </c>
      <c r="AD3365">
        <v>0.81</v>
      </c>
      <c r="AE3365">
        <v>2055</v>
      </c>
      <c r="AF3365">
        <v>0.17</v>
      </c>
      <c r="AG3365">
        <v>0.6</v>
      </c>
      <c r="AH3365" t="s">
        <v>66</v>
      </c>
      <c r="AI3365" t="s">
        <v>303</v>
      </c>
      <c r="AJ3365" t="s">
        <v>304</v>
      </c>
      <c r="AK3365">
        <v>121</v>
      </c>
      <c r="AL3365" t="s">
        <v>327</v>
      </c>
      <c r="AM3365">
        <v>4</v>
      </c>
      <c r="AN3365">
        <v>12104</v>
      </c>
      <c r="AO3365" t="s">
        <v>510</v>
      </c>
      <c r="AP3365">
        <v>1103</v>
      </c>
      <c r="AQ3365" t="s">
        <v>71</v>
      </c>
      <c r="AR3365" t="s">
        <v>66</v>
      </c>
      <c r="AS3365">
        <v>2054</v>
      </c>
      <c r="AT3365">
        <v>5.4830999999999998E-2</v>
      </c>
      <c r="AU3365">
        <v>4.6E-5</v>
      </c>
      <c r="AV3365" t="s">
        <v>78</v>
      </c>
      <c r="AW3365">
        <v>0.88719999999999999</v>
      </c>
      <c r="AX3365">
        <v>4.2118000000000003E-2</v>
      </c>
      <c r="AY3365">
        <v>1.4300000000000001E-4</v>
      </c>
      <c r="AZ3365" t="s">
        <v>78</v>
      </c>
      <c r="BA3365">
        <v>0.85109999999999997</v>
      </c>
      <c r="BB3365">
        <v>0.124407</v>
      </c>
      <c r="BC3365">
        <v>3.4500000000000003E-2</v>
      </c>
      <c r="BD3365" t="s">
        <v>81</v>
      </c>
      <c r="BE3365" t="s">
        <v>74</v>
      </c>
      <c r="BF3365">
        <v>0.19070000000000001</v>
      </c>
      <c r="BG3365" t="s">
        <v>75</v>
      </c>
      <c r="BH3365">
        <v>3.4500000000000003E-2</v>
      </c>
      <c r="BI3365" t="s">
        <v>81</v>
      </c>
      <c r="BJ3365">
        <v>6.071E-2</v>
      </c>
      <c r="BK3365" t="s">
        <v>83</v>
      </c>
      <c r="BL3365" t="s">
        <v>85</v>
      </c>
    </row>
    <row r="3366" spans="1:64" x14ac:dyDescent="0.25">
      <c r="A3366">
        <v>3306</v>
      </c>
      <c r="B3366" t="s">
        <v>526</v>
      </c>
      <c r="C3366" t="s">
        <v>530</v>
      </c>
      <c r="D3366">
        <v>60</v>
      </c>
      <c r="E3366">
        <v>265</v>
      </c>
      <c r="F3366">
        <v>4</v>
      </c>
      <c r="G3366" t="s">
        <v>509</v>
      </c>
      <c r="H3366" t="s">
        <v>326</v>
      </c>
      <c r="I3366" t="s">
        <v>65</v>
      </c>
      <c r="J3366">
        <v>2</v>
      </c>
      <c r="K3366">
        <v>2064</v>
      </c>
      <c r="L3366">
        <v>2054</v>
      </c>
      <c r="M3366">
        <v>2085</v>
      </c>
      <c r="N3366">
        <v>2</v>
      </c>
      <c r="O3366">
        <v>24.367959836299999</v>
      </c>
      <c r="P3366">
        <v>0.97055064802000002</v>
      </c>
      <c r="Q3366">
        <v>85</v>
      </c>
      <c r="R3366">
        <v>2070</v>
      </c>
      <c r="S3366">
        <v>0.76</v>
      </c>
      <c r="T3366">
        <v>2071</v>
      </c>
      <c r="U3366">
        <v>0.2</v>
      </c>
      <c r="V3366">
        <v>5.9366283938099999E-2</v>
      </c>
      <c r="W3366">
        <v>4.2117550506800001E-2</v>
      </c>
      <c r="X3366">
        <v>6.0589785714700001E-2</v>
      </c>
      <c r="Y3366">
        <v>6.8741010803300001E-2</v>
      </c>
      <c r="Z3366">
        <v>5.5978259803800001E-2</v>
      </c>
      <c r="AA3366">
        <v>11.043515533400001</v>
      </c>
      <c r="AB3366">
        <v>0.46202477672499997</v>
      </c>
      <c r="AC3366">
        <v>2064</v>
      </c>
      <c r="AD3366">
        <v>0.71</v>
      </c>
      <c r="AE3366">
        <v>2065</v>
      </c>
      <c r="AF3366">
        <v>0.23</v>
      </c>
      <c r="AG3366">
        <v>0.41</v>
      </c>
      <c r="AH3366" t="s">
        <v>66</v>
      </c>
      <c r="AI3366" t="s">
        <v>303</v>
      </c>
      <c r="AJ3366" t="s">
        <v>304</v>
      </c>
      <c r="AK3366">
        <v>121</v>
      </c>
      <c r="AL3366" t="s">
        <v>327</v>
      </c>
      <c r="AM3366">
        <v>4</v>
      </c>
      <c r="AN3366">
        <v>12104</v>
      </c>
      <c r="AO3366" t="s">
        <v>510</v>
      </c>
      <c r="AP3366">
        <v>1103</v>
      </c>
      <c r="AQ3366" t="s">
        <v>71</v>
      </c>
      <c r="AR3366" t="s">
        <v>66</v>
      </c>
      <c r="AS3366">
        <v>2064</v>
      </c>
      <c r="AT3366">
        <v>4.2118000000000003E-2</v>
      </c>
      <c r="AU3366">
        <v>1.4300000000000001E-4</v>
      </c>
      <c r="AV3366" t="s">
        <v>78</v>
      </c>
      <c r="AW3366">
        <v>0.85109999999999997</v>
      </c>
      <c r="AX3366">
        <v>6.0589999999999998E-2</v>
      </c>
      <c r="AY3366">
        <v>0</v>
      </c>
      <c r="AZ3366" t="s">
        <v>78</v>
      </c>
      <c r="BA3366">
        <v>0.95209999999999995</v>
      </c>
      <c r="BB3366">
        <v>6.8740999999999997E-2</v>
      </c>
      <c r="BC3366">
        <v>0.25009999999999999</v>
      </c>
      <c r="BD3366" t="s">
        <v>72</v>
      </c>
      <c r="BE3366" t="s">
        <v>74</v>
      </c>
      <c r="BF3366">
        <v>5.3199999999999997E-2</v>
      </c>
      <c r="BG3366" t="s">
        <v>83</v>
      </c>
      <c r="BH3366">
        <v>0.25009999999999999</v>
      </c>
      <c r="BI3366" t="s">
        <v>72</v>
      </c>
      <c r="BJ3366">
        <v>0.1447</v>
      </c>
      <c r="BK3366" t="s">
        <v>75</v>
      </c>
      <c r="BL3366" t="s">
        <v>85</v>
      </c>
    </row>
    <row r="3367" spans="1:64" x14ac:dyDescent="0.25">
      <c r="A3367">
        <v>3307</v>
      </c>
      <c r="B3367" t="s">
        <v>526</v>
      </c>
      <c r="C3367" t="s">
        <v>530</v>
      </c>
      <c r="D3367">
        <v>60</v>
      </c>
      <c r="E3367">
        <v>265</v>
      </c>
      <c r="F3367">
        <v>4</v>
      </c>
      <c r="G3367" t="s">
        <v>509</v>
      </c>
      <c r="H3367" t="s">
        <v>326</v>
      </c>
      <c r="I3367" t="s">
        <v>65</v>
      </c>
      <c r="J3367">
        <v>2</v>
      </c>
      <c r="K3367">
        <v>2085</v>
      </c>
      <c r="L3367">
        <v>2064</v>
      </c>
      <c r="M3367">
        <v>2100</v>
      </c>
      <c r="N3367">
        <v>2</v>
      </c>
      <c r="O3367">
        <v>25.086095401200001</v>
      </c>
      <c r="P3367">
        <v>1.10338188412</v>
      </c>
      <c r="Q3367">
        <v>2</v>
      </c>
      <c r="R3367">
        <v>2085</v>
      </c>
      <c r="S3367">
        <v>0.42</v>
      </c>
      <c r="T3367">
        <v>2086</v>
      </c>
      <c r="U3367">
        <v>0.25</v>
      </c>
      <c r="V3367">
        <v>6.10812441008E-2</v>
      </c>
      <c r="W3367">
        <v>6.0589785714700001E-2</v>
      </c>
      <c r="X3367">
        <v>6.3723752976299994E-2</v>
      </c>
      <c r="Y3367">
        <v>-1.85205952561E-2</v>
      </c>
      <c r="Z3367">
        <v>5.9791861518300002E-2</v>
      </c>
      <c r="AA3367">
        <v>11.3618935084</v>
      </c>
      <c r="AB3367">
        <v>0.51363894200899995</v>
      </c>
      <c r="AC3367">
        <v>2086</v>
      </c>
      <c r="AD3367">
        <v>0.78</v>
      </c>
      <c r="AE3367">
        <v>2087</v>
      </c>
      <c r="AF3367">
        <v>0.17</v>
      </c>
      <c r="AG3367">
        <v>0.62</v>
      </c>
      <c r="AH3367" t="s">
        <v>66</v>
      </c>
      <c r="AI3367" t="s">
        <v>303</v>
      </c>
      <c r="AJ3367" t="s">
        <v>304</v>
      </c>
      <c r="AK3367">
        <v>121</v>
      </c>
      <c r="AL3367" t="s">
        <v>327</v>
      </c>
      <c r="AM3367">
        <v>4</v>
      </c>
      <c r="AN3367">
        <v>12104</v>
      </c>
      <c r="AO3367" t="s">
        <v>510</v>
      </c>
      <c r="AP3367">
        <v>1103</v>
      </c>
      <c r="AQ3367" t="s">
        <v>71</v>
      </c>
      <c r="AR3367" t="s">
        <v>66</v>
      </c>
      <c r="AS3367">
        <v>2085</v>
      </c>
      <c r="AT3367">
        <v>6.0589999999999998E-2</v>
      </c>
      <c r="AU3367">
        <v>0</v>
      </c>
      <c r="AV3367" t="s">
        <v>78</v>
      </c>
      <c r="AW3367">
        <v>0.95209999999999995</v>
      </c>
      <c r="AX3367">
        <v>6.3724000000000003E-2</v>
      </c>
      <c r="AY3367">
        <v>0</v>
      </c>
      <c r="AZ3367" t="s">
        <v>78</v>
      </c>
      <c r="BA3367">
        <v>0.90359999999999996</v>
      </c>
      <c r="BB3367">
        <v>-1.8520999999999999E-2</v>
      </c>
      <c r="BC3367">
        <v>0.76900000000000002</v>
      </c>
      <c r="BD3367" t="s">
        <v>72</v>
      </c>
      <c r="BE3367" t="s">
        <v>74</v>
      </c>
      <c r="BF3367">
        <v>0.624</v>
      </c>
      <c r="BG3367" t="s">
        <v>75</v>
      </c>
      <c r="BH3367">
        <v>0.76900000000000002</v>
      </c>
      <c r="BI3367" t="s">
        <v>72</v>
      </c>
      <c r="BJ3367">
        <v>0.87609999999999999</v>
      </c>
      <c r="BK3367" t="s">
        <v>75</v>
      </c>
      <c r="BL3367" t="s">
        <v>85</v>
      </c>
    </row>
    <row r="3368" spans="1:64" x14ac:dyDescent="0.25">
      <c r="A3368">
        <v>3308</v>
      </c>
      <c r="B3368" t="s">
        <v>526</v>
      </c>
      <c r="C3368" t="s">
        <v>531</v>
      </c>
      <c r="D3368">
        <v>60</v>
      </c>
      <c r="E3368">
        <v>266</v>
      </c>
      <c r="F3368">
        <v>5</v>
      </c>
      <c r="G3368" t="s">
        <v>509</v>
      </c>
      <c r="H3368" t="s">
        <v>326</v>
      </c>
      <c r="I3368" t="s">
        <v>65</v>
      </c>
      <c r="J3368">
        <v>2</v>
      </c>
      <c r="K3368">
        <v>1915</v>
      </c>
      <c r="L3368">
        <v>1861</v>
      </c>
      <c r="M3368">
        <v>1963</v>
      </c>
      <c r="N3368">
        <v>100</v>
      </c>
      <c r="O3368">
        <v>53.268940411999999</v>
      </c>
      <c r="P3368">
        <v>0.25390467309600001</v>
      </c>
      <c r="Q3368">
        <v>100</v>
      </c>
      <c r="R3368">
        <v>1915</v>
      </c>
      <c r="S3368">
        <v>0.98</v>
      </c>
      <c r="T3368">
        <v>1920</v>
      </c>
      <c r="U3368">
        <v>0.02</v>
      </c>
      <c r="V3368">
        <v>3.5611078101900001E-3</v>
      </c>
      <c r="W3368">
        <v>-1.05977609431E-3</v>
      </c>
      <c r="X3368">
        <v>4.7897742017799998E-4</v>
      </c>
      <c r="Y3368">
        <v>0.27030487518000001</v>
      </c>
      <c r="Z3368">
        <v>1.7058671570099999E-2</v>
      </c>
      <c r="AA3368">
        <v>9.3284488089500002</v>
      </c>
      <c r="AB3368">
        <v>0.198565539539</v>
      </c>
      <c r="AC3368">
        <v>1914</v>
      </c>
      <c r="AD3368">
        <v>0.8</v>
      </c>
      <c r="AE3368">
        <v>1915</v>
      </c>
      <c r="AF3368">
        <v>0.2</v>
      </c>
      <c r="AG3368">
        <v>0.65</v>
      </c>
      <c r="AH3368" t="s">
        <v>66</v>
      </c>
      <c r="AI3368" t="s">
        <v>303</v>
      </c>
      <c r="AJ3368" t="s">
        <v>304</v>
      </c>
      <c r="AK3368">
        <v>121</v>
      </c>
      <c r="AL3368" t="s">
        <v>327</v>
      </c>
      <c r="AM3368">
        <v>4</v>
      </c>
      <c r="AN3368">
        <v>12104</v>
      </c>
      <c r="AO3368" t="s">
        <v>510</v>
      </c>
      <c r="AP3368">
        <v>1103</v>
      </c>
      <c r="AQ3368" t="s">
        <v>71</v>
      </c>
      <c r="AR3368" t="s">
        <v>66</v>
      </c>
      <c r="AS3368">
        <v>1915</v>
      </c>
      <c r="AT3368">
        <v>-1.06E-3</v>
      </c>
      <c r="AU3368">
        <v>0.4</v>
      </c>
      <c r="AV3368" t="s">
        <v>72</v>
      </c>
      <c r="AW3368">
        <v>1.338E-2</v>
      </c>
      <c r="AX3368">
        <v>4.7899999999999999E-4</v>
      </c>
      <c r="AY3368">
        <v>0.59899999999999998</v>
      </c>
      <c r="AZ3368" t="s">
        <v>72</v>
      </c>
      <c r="BA3368">
        <v>6.0660000000000002E-3</v>
      </c>
      <c r="BB3368">
        <v>0.27030500000000002</v>
      </c>
      <c r="BC3368">
        <v>0</v>
      </c>
      <c r="BD3368" t="s">
        <v>78</v>
      </c>
      <c r="BE3368" t="s">
        <v>74</v>
      </c>
      <c r="BF3368">
        <v>0.35399999999999998</v>
      </c>
      <c r="BG3368" t="s">
        <v>75</v>
      </c>
      <c r="BH3368">
        <v>0</v>
      </c>
      <c r="BI3368" t="s">
        <v>78</v>
      </c>
      <c r="BJ3368">
        <v>0</v>
      </c>
      <c r="BK3368" t="s">
        <v>79</v>
      </c>
      <c r="BL3368" t="s">
        <v>85</v>
      </c>
    </row>
    <row r="3369" spans="1:64" x14ac:dyDescent="0.25">
      <c r="A3369">
        <v>3309</v>
      </c>
      <c r="B3369" t="s">
        <v>526</v>
      </c>
      <c r="C3369" t="s">
        <v>531</v>
      </c>
      <c r="D3369">
        <v>60</v>
      </c>
      <c r="E3369">
        <v>266</v>
      </c>
      <c r="F3369">
        <v>5</v>
      </c>
      <c r="G3369" t="s">
        <v>509</v>
      </c>
      <c r="H3369" t="s">
        <v>326</v>
      </c>
      <c r="I3369" t="s">
        <v>65</v>
      </c>
      <c r="J3369">
        <v>2</v>
      </c>
      <c r="K3369">
        <v>1963</v>
      </c>
      <c r="L3369">
        <v>1915</v>
      </c>
      <c r="M3369">
        <v>1979</v>
      </c>
      <c r="N3369">
        <v>100</v>
      </c>
      <c r="O3369">
        <v>35.2772520069</v>
      </c>
      <c r="P3369">
        <v>-0.22137231579800001</v>
      </c>
      <c r="Q3369">
        <v>100</v>
      </c>
      <c r="R3369">
        <v>1963</v>
      </c>
      <c r="S3369">
        <v>0.98</v>
      </c>
      <c r="T3369">
        <v>1958</v>
      </c>
      <c r="U3369">
        <v>0.01</v>
      </c>
      <c r="V3369">
        <v>-3.56958669132E-3</v>
      </c>
      <c r="W3369">
        <v>4.7897742017799998E-4</v>
      </c>
      <c r="X3369">
        <v>7.4449607809700001E-3</v>
      </c>
      <c r="Y3369">
        <v>-0.29564074017500003</v>
      </c>
      <c r="Z3369">
        <v>-1.6917693624700001E-2</v>
      </c>
      <c r="AA3369">
        <v>7.8072239371499998</v>
      </c>
      <c r="AB3369">
        <v>-0.19842869185299999</v>
      </c>
      <c r="AC3369">
        <v>1963</v>
      </c>
      <c r="AD3369">
        <v>0.94</v>
      </c>
      <c r="AE3369">
        <v>1958</v>
      </c>
      <c r="AF3369">
        <v>0.03</v>
      </c>
      <c r="AG3369">
        <v>0.98</v>
      </c>
      <c r="AH3369" t="s">
        <v>66</v>
      </c>
      <c r="AI3369" t="s">
        <v>303</v>
      </c>
      <c r="AJ3369" t="s">
        <v>304</v>
      </c>
      <c r="AK3369">
        <v>121</v>
      </c>
      <c r="AL3369" t="s">
        <v>327</v>
      </c>
      <c r="AM3369">
        <v>4</v>
      </c>
      <c r="AN3369">
        <v>12104</v>
      </c>
      <c r="AO3369" t="s">
        <v>510</v>
      </c>
      <c r="AP3369">
        <v>1103</v>
      </c>
      <c r="AQ3369" t="s">
        <v>71</v>
      </c>
      <c r="AR3369" t="s">
        <v>66</v>
      </c>
      <c r="AS3369">
        <v>1963</v>
      </c>
      <c r="AT3369">
        <v>4.7899999999999999E-4</v>
      </c>
      <c r="AU3369">
        <v>0.59899999999999998</v>
      </c>
      <c r="AV3369" t="s">
        <v>72</v>
      </c>
      <c r="AW3369">
        <v>6.0660000000000002E-3</v>
      </c>
      <c r="AX3369">
        <v>7.4450000000000002E-3</v>
      </c>
      <c r="AY3369">
        <v>0.11600000000000001</v>
      </c>
      <c r="AZ3369" t="s">
        <v>72</v>
      </c>
      <c r="BA3369">
        <v>0.1671</v>
      </c>
      <c r="BB3369">
        <v>-0.29564099999999999</v>
      </c>
      <c r="BC3369">
        <v>0</v>
      </c>
      <c r="BD3369" t="s">
        <v>78</v>
      </c>
      <c r="BE3369" t="s">
        <v>74</v>
      </c>
      <c r="BF3369">
        <v>0.14599999999999999</v>
      </c>
      <c r="BG3369" t="s">
        <v>75</v>
      </c>
      <c r="BH3369">
        <v>0</v>
      </c>
      <c r="BI3369" t="s">
        <v>78</v>
      </c>
      <c r="BJ3369">
        <v>0</v>
      </c>
      <c r="BK3369" t="s">
        <v>79</v>
      </c>
      <c r="BL3369" t="s">
        <v>85</v>
      </c>
    </row>
    <row r="3370" spans="1:64" x14ac:dyDescent="0.25">
      <c r="A3370">
        <v>3310</v>
      </c>
      <c r="B3370" t="s">
        <v>526</v>
      </c>
      <c r="C3370" t="s">
        <v>531</v>
      </c>
      <c r="D3370">
        <v>60</v>
      </c>
      <c r="E3370">
        <v>266</v>
      </c>
      <c r="F3370">
        <v>5</v>
      </c>
      <c r="G3370" t="s">
        <v>509</v>
      </c>
      <c r="H3370" t="s">
        <v>326</v>
      </c>
      <c r="I3370" t="s">
        <v>65</v>
      </c>
      <c r="J3370">
        <v>2</v>
      </c>
      <c r="K3370">
        <v>1979</v>
      </c>
      <c r="L3370">
        <v>1963</v>
      </c>
      <c r="M3370">
        <v>1997</v>
      </c>
      <c r="N3370">
        <v>84</v>
      </c>
      <c r="O3370">
        <v>26.603150862700002</v>
      </c>
      <c r="P3370">
        <v>0.32293468386599999</v>
      </c>
      <c r="Q3370">
        <v>100</v>
      </c>
      <c r="R3370">
        <v>1979</v>
      </c>
      <c r="S3370">
        <v>0.98</v>
      </c>
      <c r="T3370">
        <v>1978</v>
      </c>
      <c r="U3370">
        <v>0.02</v>
      </c>
      <c r="V3370">
        <v>1.63866297416E-2</v>
      </c>
      <c r="W3370">
        <v>7.4449607809700001E-3</v>
      </c>
      <c r="X3370">
        <v>9.2097850023699999E-3</v>
      </c>
      <c r="Y3370">
        <v>0.180501908356</v>
      </c>
      <c r="Z3370">
        <v>2.5713529410400001E-2</v>
      </c>
      <c r="AA3370">
        <v>12.8956727799</v>
      </c>
      <c r="AB3370">
        <v>0.26345822120000001</v>
      </c>
      <c r="AC3370">
        <v>1978</v>
      </c>
      <c r="AD3370">
        <v>0.59</v>
      </c>
      <c r="AE3370">
        <v>1979</v>
      </c>
      <c r="AF3370">
        <v>0.41</v>
      </c>
      <c r="AG3370">
        <v>0.82</v>
      </c>
      <c r="AH3370" t="s">
        <v>66</v>
      </c>
      <c r="AI3370" t="s">
        <v>303</v>
      </c>
      <c r="AJ3370" t="s">
        <v>304</v>
      </c>
      <c r="AK3370">
        <v>121</v>
      </c>
      <c r="AL3370" t="s">
        <v>327</v>
      </c>
      <c r="AM3370">
        <v>4</v>
      </c>
      <c r="AN3370">
        <v>12104</v>
      </c>
      <c r="AO3370" t="s">
        <v>510</v>
      </c>
      <c r="AP3370">
        <v>1103</v>
      </c>
      <c r="AQ3370" t="s">
        <v>71</v>
      </c>
      <c r="AR3370" t="s">
        <v>66</v>
      </c>
      <c r="AS3370">
        <v>1979</v>
      </c>
      <c r="AT3370">
        <v>7.4450000000000002E-3</v>
      </c>
      <c r="AU3370">
        <v>0.11600000000000001</v>
      </c>
      <c r="AV3370" t="s">
        <v>72</v>
      </c>
      <c r="AW3370">
        <v>0.1671</v>
      </c>
      <c r="AX3370">
        <v>9.2099999999999994E-3</v>
      </c>
      <c r="AY3370">
        <v>3.6700000000000001E-3</v>
      </c>
      <c r="AZ3370" t="s">
        <v>80</v>
      </c>
      <c r="BA3370">
        <v>0.41920000000000002</v>
      </c>
      <c r="BB3370">
        <v>0.180502</v>
      </c>
      <c r="BC3370">
        <v>8.34E-4</v>
      </c>
      <c r="BD3370" t="s">
        <v>78</v>
      </c>
      <c r="BE3370" t="s">
        <v>74</v>
      </c>
      <c r="BF3370">
        <v>0.72748199999999996</v>
      </c>
      <c r="BG3370" t="s">
        <v>75</v>
      </c>
      <c r="BH3370">
        <v>8.34E-4</v>
      </c>
      <c r="BI3370" t="s">
        <v>78</v>
      </c>
      <c r="BJ3370">
        <v>3.405E-3</v>
      </c>
      <c r="BK3370" t="s">
        <v>76</v>
      </c>
      <c r="BL3370" t="s">
        <v>85</v>
      </c>
    </row>
    <row r="3371" spans="1:64" x14ac:dyDescent="0.25">
      <c r="A3371">
        <v>3311</v>
      </c>
      <c r="B3371" t="s">
        <v>526</v>
      </c>
      <c r="C3371" t="s">
        <v>531</v>
      </c>
      <c r="D3371">
        <v>60</v>
      </c>
      <c r="E3371">
        <v>266</v>
      </c>
      <c r="F3371">
        <v>5</v>
      </c>
      <c r="G3371" t="s">
        <v>509</v>
      </c>
      <c r="H3371" t="s">
        <v>326</v>
      </c>
      <c r="I3371" t="s">
        <v>65</v>
      </c>
      <c r="J3371">
        <v>2</v>
      </c>
      <c r="K3371">
        <v>1997</v>
      </c>
      <c r="L3371">
        <v>1979</v>
      </c>
      <c r="M3371">
        <v>2014</v>
      </c>
      <c r="N3371">
        <v>84</v>
      </c>
      <c r="O3371">
        <v>27.7563409722</v>
      </c>
      <c r="P3371">
        <v>0.39129764074599999</v>
      </c>
      <c r="Q3371">
        <v>84</v>
      </c>
      <c r="R3371">
        <v>1997</v>
      </c>
      <c r="S3371">
        <v>0.76</v>
      </c>
      <c r="T3371">
        <v>1999</v>
      </c>
      <c r="U3371">
        <v>0.2</v>
      </c>
      <c r="V3371">
        <v>2.0072719655300001E-2</v>
      </c>
      <c r="W3371">
        <v>9.2097850023699999E-3</v>
      </c>
      <c r="X3371">
        <v>1.8104675246199999E-2</v>
      </c>
      <c r="Y3371">
        <v>0.14969475572400001</v>
      </c>
      <c r="Z3371">
        <v>2.89085894612E-2</v>
      </c>
      <c r="AA3371">
        <v>11.353581095899999</v>
      </c>
      <c r="AB3371">
        <v>0.26471370706899999</v>
      </c>
      <c r="AC3371">
        <v>1997</v>
      </c>
      <c r="AD3371">
        <v>0.81</v>
      </c>
      <c r="AE3371">
        <v>1999</v>
      </c>
      <c r="AF3371">
        <v>0.14000000000000001</v>
      </c>
      <c r="AG3371">
        <v>0.83</v>
      </c>
      <c r="AH3371" t="s">
        <v>66</v>
      </c>
      <c r="AI3371" t="s">
        <v>303</v>
      </c>
      <c r="AJ3371" t="s">
        <v>304</v>
      </c>
      <c r="AK3371">
        <v>121</v>
      </c>
      <c r="AL3371" t="s">
        <v>327</v>
      </c>
      <c r="AM3371">
        <v>4</v>
      </c>
      <c r="AN3371">
        <v>12104</v>
      </c>
      <c r="AO3371" t="s">
        <v>510</v>
      </c>
      <c r="AP3371">
        <v>1103</v>
      </c>
      <c r="AQ3371" t="s">
        <v>71</v>
      </c>
      <c r="AR3371" t="s">
        <v>66</v>
      </c>
      <c r="AS3371">
        <v>1997</v>
      </c>
      <c r="AT3371">
        <v>9.2099999999999994E-3</v>
      </c>
      <c r="AU3371">
        <v>3.6700000000000001E-3</v>
      </c>
      <c r="AV3371" t="s">
        <v>80</v>
      </c>
      <c r="AW3371">
        <v>0.41920000000000002</v>
      </c>
      <c r="AX3371">
        <v>1.8105E-2</v>
      </c>
      <c r="AY3371">
        <v>5.8E-5</v>
      </c>
      <c r="AZ3371" t="s">
        <v>78</v>
      </c>
      <c r="BA3371">
        <v>0.67049999999999998</v>
      </c>
      <c r="BB3371">
        <v>0.14969499999999999</v>
      </c>
      <c r="BC3371">
        <v>1.4300000000000001E-3</v>
      </c>
      <c r="BD3371" t="s">
        <v>80</v>
      </c>
      <c r="BE3371" t="s">
        <v>74</v>
      </c>
      <c r="BF3371">
        <v>4.3529999999999999E-2</v>
      </c>
      <c r="BG3371" t="s">
        <v>82</v>
      </c>
      <c r="BH3371">
        <v>1.4300000000000001E-3</v>
      </c>
      <c r="BI3371" t="s">
        <v>80</v>
      </c>
      <c r="BJ3371">
        <v>7.4799999999999997E-4</v>
      </c>
      <c r="BK3371" t="s">
        <v>79</v>
      </c>
      <c r="BL3371" t="s">
        <v>85</v>
      </c>
    </row>
    <row r="3372" spans="1:64" x14ac:dyDescent="0.25">
      <c r="A3372">
        <v>3312</v>
      </c>
      <c r="B3372" t="s">
        <v>526</v>
      </c>
      <c r="C3372" t="s">
        <v>531</v>
      </c>
      <c r="D3372">
        <v>60</v>
      </c>
      <c r="E3372">
        <v>266</v>
      </c>
      <c r="F3372">
        <v>5</v>
      </c>
      <c r="G3372" t="s">
        <v>509</v>
      </c>
      <c r="H3372" t="s">
        <v>326</v>
      </c>
      <c r="I3372" t="s">
        <v>65</v>
      </c>
      <c r="J3372">
        <v>2</v>
      </c>
      <c r="K3372">
        <v>2014</v>
      </c>
      <c r="L3372">
        <v>1997</v>
      </c>
      <c r="M3372">
        <v>2026</v>
      </c>
      <c r="N3372">
        <v>84</v>
      </c>
      <c r="O3372">
        <v>22.905954495900001</v>
      </c>
      <c r="P3372">
        <v>0.49477532917099998</v>
      </c>
      <c r="Q3372">
        <v>84</v>
      </c>
      <c r="R3372">
        <v>2014</v>
      </c>
      <c r="S3372">
        <v>0.75</v>
      </c>
      <c r="T3372">
        <v>2015</v>
      </c>
      <c r="U3372">
        <v>0.23</v>
      </c>
      <c r="V3372">
        <v>3.0597080870000001E-2</v>
      </c>
      <c r="W3372">
        <v>1.8104675246199999E-2</v>
      </c>
      <c r="X3372">
        <v>2.9886541373100001E-2</v>
      </c>
      <c r="Y3372">
        <v>0.15552352272700001</v>
      </c>
      <c r="Z3372">
        <v>4.4743067401400001E-2</v>
      </c>
      <c r="AA3372">
        <v>12.170024544</v>
      </c>
      <c r="AB3372">
        <v>0.38436722269399998</v>
      </c>
      <c r="AC3372">
        <v>2014</v>
      </c>
      <c r="AD3372">
        <v>0.57999999999999996</v>
      </c>
      <c r="AE3372">
        <v>2015</v>
      </c>
      <c r="AF3372">
        <v>0.39</v>
      </c>
      <c r="AG3372">
        <v>0.49</v>
      </c>
      <c r="AH3372" t="s">
        <v>66</v>
      </c>
      <c r="AI3372" t="s">
        <v>303</v>
      </c>
      <c r="AJ3372" t="s">
        <v>304</v>
      </c>
      <c r="AK3372">
        <v>121</v>
      </c>
      <c r="AL3372" t="s">
        <v>327</v>
      </c>
      <c r="AM3372">
        <v>4</v>
      </c>
      <c r="AN3372">
        <v>12104</v>
      </c>
      <c r="AO3372" t="s">
        <v>510</v>
      </c>
      <c r="AP3372">
        <v>1103</v>
      </c>
      <c r="AQ3372" t="s">
        <v>71</v>
      </c>
      <c r="AR3372" t="s">
        <v>66</v>
      </c>
      <c r="AS3372">
        <v>2014</v>
      </c>
      <c r="AT3372">
        <v>1.8105E-2</v>
      </c>
      <c r="AU3372">
        <v>5.8E-5</v>
      </c>
      <c r="AV3372" t="s">
        <v>78</v>
      </c>
      <c r="AW3372">
        <v>0.67049999999999998</v>
      </c>
      <c r="AX3372">
        <v>2.9887E-2</v>
      </c>
      <c r="AY3372">
        <v>6.6699999999999995E-4</v>
      </c>
      <c r="AZ3372" t="s">
        <v>78</v>
      </c>
      <c r="BA3372">
        <v>0.70209999999999995</v>
      </c>
      <c r="BB3372">
        <v>0.155524</v>
      </c>
      <c r="BC3372">
        <v>7.4400000000000004E-3</v>
      </c>
      <c r="BD3372" t="s">
        <v>80</v>
      </c>
      <c r="BE3372" t="s">
        <v>74</v>
      </c>
      <c r="BF3372">
        <v>9.2280000000000001E-2</v>
      </c>
      <c r="BG3372" t="s">
        <v>83</v>
      </c>
      <c r="BH3372">
        <v>7.4400000000000004E-3</v>
      </c>
      <c r="BI3372" t="s">
        <v>80</v>
      </c>
      <c r="BJ3372">
        <v>1.4809999999999999E-3</v>
      </c>
      <c r="BK3372" t="s">
        <v>76</v>
      </c>
      <c r="BL3372" t="s">
        <v>85</v>
      </c>
    </row>
    <row r="3373" spans="1:64" x14ac:dyDescent="0.25">
      <c r="A3373">
        <v>3313</v>
      </c>
      <c r="B3373" t="s">
        <v>526</v>
      </c>
      <c r="C3373" t="s">
        <v>531</v>
      </c>
      <c r="D3373">
        <v>60</v>
      </c>
      <c r="E3373">
        <v>266</v>
      </c>
      <c r="F3373">
        <v>5</v>
      </c>
      <c r="G3373" t="s">
        <v>509</v>
      </c>
      <c r="H3373" t="s">
        <v>326</v>
      </c>
      <c r="I3373" t="s">
        <v>65</v>
      </c>
      <c r="J3373">
        <v>2</v>
      </c>
      <c r="K3373">
        <v>2026</v>
      </c>
      <c r="L3373">
        <v>2014</v>
      </c>
      <c r="M3373">
        <v>2037</v>
      </c>
      <c r="N3373">
        <v>83</v>
      </c>
      <c r="O3373">
        <v>18.0626476875</v>
      </c>
      <c r="P3373">
        <v>0.495217590318</v>
      </c>
      <c r="Q3373">
        <v>100</v>
      </c>
      <c r="R3373">
        <v>2026</v>
      </c>
      <c r="S3373">
        <v>0.63</v>
      </c>
      <c r="T3373">
        <v>2025</v>
      </c>
      <c r="U3373">
        <v>0.24</v>
      </c>
      <c r="V3373">
        <v>3.9694214427000003E-2</v>
      </c>
      <c r="W3373">
        <v>2.9886541373100001E-2</v>
      </c>
      <c r="X3373">
        <v>2.8915257572599998E-2</v>
      </c>
      <c r="Y3373">
        <v>0.157830829294</v>
      </c>
      <c r="Z3373">
        <v>4.4291611519100001E-2</v>
      </c>
      <c r="AA3373">
        <v>12.141160515599999</v>
      </c>
      <c r="AB3373">
        <v>0.39271971823500001</v>
      </c>
      <c r="AC3373">
        <v>2026</v>
      </c>
      <c r="AD3373">
        <v>0.57999999999999996</v>
      </c>
      <c r="AE3373">
        <v>2027</v>
      </c>
      <c r="AF3373">
        <v>0.23</v>
      </c>
      <c r="AG3373">
        <v>0.46</v>
      </c>
      <c r="AH3373" t="s">
        <v>66</v>
      </c>
      <c r="AI3373" t="s">
        <v>303</v>
      </c>
      <c r="AJ3373" t="s">
        <v>304</v>
      </c>
      <c r="AK3373">
        <v>121</v>
      </c>
      <c r="AL3373" t="s">
        <v>327</v>
      </c>
      <c r="AM3373">
        <v>4</v>
      </c>
      <c r="AN3373">
        <v>12104</v>
      </c>
      <c r="AO3373" t="s">
        <v>510</v>
      </c>
      <c r="AP3373">
        <v>1103</v>
      </c>
      <c r="AQ3373" t="s">
        <v>71</v>
      </c>
      <c r="AR3373" t="s">
        <v>66</v>
      </c>
      <c r="AS3373">
        <v>2026</v>
      </c>
      <c r="AT3373">
        <v>2.9887E-2</v>
      </c>
      <c r="AU3373">
        <v>6.6699999999999995E-4</v>
      </c>
      <c r="AV3373" t="s">
        <v>78</v>
      </c>
      <c r="AW3373">
        <v>0.70209999999999995</v>
      </c>
      <c r="AX3373">
        <v>2.8915E-2</v>
      </c>
      <c r="AY3373">
        <v>8.5800000000000004E-4</v>
      </c>
      <c r="AZ3373" t="s">
        <v>78</v>
      </c>
      <c r="BA3373">
        <v>0.72660000000000002</v>
      </c>
      <c r="BB3373">
        <v>0.15783079999999999</v>
      </c>
      <c r="BC3373">
        <v>1.3181999999999999E-2</v>
      </c>
      <c r="BD3373" t="s">
        <v>81</v>
      </c>
      <c r="BE3373" t="s">
        <v>74</v>
      </c>
      <c r="BF3373">
        <v>0.91197600000000001</v>
      </c>
      <c r="BG3373" t="s">
        <v>75</v>
      </c>
      <c r="BH3373">
        <v>1.3181999999999999E-2</v>
      </c>
      <c r="BI3373" t="s">
        <v>81</v>
      </c>
      <c r="BJ3373">
        <v>4.1399999999999999E-2</v>
      </c>
      <c r="BK3373" t="s">
        <v>82</v>
      </c>
      <c r="BL3373" t="s">
        <v>85</v>
      </c>
    </row>
    <row r="3374" spans="1:64" x14ac:dyDescent="0.25">
      <c r="A3374">
        <v>3314</v>
      </c>
      <c r="B3374" t="s">
        <v>526</v>
      </c>
      <c r="C3374" t="s">
        <v>531</v>
      </c>
      <c r="D3374">
        <v>60</v>
      </c>
      <c r="E3374">
        <v>266</v>
      </c>
      <c r="F3374">
        <v>5</v>
      </c>
      <c r="G3374" t="s">
        <v>509</v>
      </c>
      <c r="H3374" t="s">
        <v>326</v>
      </c>
      <c r="I3374" t="s">
        <v>65</v>
      </c>
      <c r="J3374">
        <v>2</v>
      </c>
      <c r="K3374">
        <v>2037</v>
      </c>
      <c r="L3374">
        <v>2026</v>
      </c>
      <c r="M3374">
        <v>2044</v>
      </c>
      <c r="N3374">
        <v>88</v>
      </c>
      <c r="O3374">
        <v>11.8107948834</v>
      </c>
      <c r="P3374">
        <v>0.31916429477300001</v>
      </c>
      <c r="Q3374">
        <v>88</v>
      </c>
      <c r="R3374">
        <v>2037</v>
      </c>
      <c r="S3374">
        <v>0.62</v>
      </c>
      <c r="T3374">
        <v>2038</v>
      </c>
      <c r="U3374">
        <v>0.28999999999999998</v>
      </c>
      <c r="V3374">
        <v>3.3577669417000001E-2</v>
      </c>
      <c r="W3374">
        <v>2.8915257572599998E-2</v>
      </c>
      <c r="X3374">
        <v>2.9580446435300001E-2</v>
      </c>
      <c r="Y3374">
        <v>5.5529199108599998E-2</v>
      </c>
      <c r="Z3374">
        <v>3.7571218136300003E-2</v>
      </c>
      <c r="AA3374">
        <v>10.614939856299999</v>
      </c>
      <c r="AB3374">
        <v>0.32632762222200001</v>
      </c>
      <c r="AC3374">
        <v>2038</v>
      </c>
      <c r="AD3374">
        <v>0.85</v>
      </c>
      <c r="AE3374">
        <v>2037</v>
      </c>
      <c r="AF3374">
        <v>0.1</v>
      </c>
      <c r="AG3374">
        <v>0.43</v>
      </c>
      <c r="AH3374" t="s">
        <v>66</v>
      </c>
      <c r="AI3374" t="s">
        <v>303</v>
      </c>
      <c r="AJ3374" t="s">
        <v>304</v>
      </c>
      <c r="AK3374">
        <v>121</v>
      </c>
      <c r="AL3374" t="s">
        <v>327</v>
      </c>
      <c r="AM3374">
        <v>4</v>
      </c>
      <c r="AN3374">
        <v>12104</v>
      </c>
      <c r="AO3374" t="s">
        <v>510</v>
      </c>
      <c r="AP3374">
        <v>1103</v>
      </c>
      <c r="AQ3374" t="s">
        <v>71</v>
      </c>
      <c r="AR3374" t="s">
        <v>66</v>
      </c>
      <c r="AS3374">
        <v>2037</v>
      </c>
      <c r="AT3374">
        <v>2.8915E-2</v>
      </c>
      <c r="AU3374">
        <v>8.5800000000000004E-4</v>
      </c>
      <c r="AV3374" t="s">
        <v>78</v>
      </c>
      <c r="AW3374">
        <v>0.72660000000000002</v>
      </c>
      <c r="AX3374">
        <v>2.9579999999999999E-2</v>
      </c>
      <c r="AY3374">
        <v>0.155</v>
      </c>
      <c r="AZ3374" t="s">
        <v>72</v>
      </c>
      <c r="BA3374">
        <v>0.35899999999999999</v>
      </c>
      <c r="BB3374">
        <v>5.5529200000000001E-2</v>
      </c>
      <c r="BC3374">
        <v>0.47710000000000002</v>
      </c>
      <c r="BD3374" t="s">
        <v>72</v>
      </c>
      <c r="BE3374" t="s">
        <v>74</v>
      </c>
      <c r="BF3374">
        <v>0.96709999999999996</v>
      </c>
      <c r="BG3374" t="s">
        <v>75</v>
      </c>
      <c r="BH3374">
        <v>0.47710000000000002</v>
      </c>
      <c r="BI3374" t="s">
        <v>72</v>
      </c>
      <c r="BJ3374">
        <v>0.70779999999999998</v>
      </c>
      <c r="BK3374" t="s">
        <v>75</v>
      </c>
      <c r="BL3374" t="s">
        <v>85</v>
      </c>
    </row>
    <row r="3375" spans="1:64" x14ac:dyDescent="0.25">
      <c r="A3375">
        <v>3315</v>
      </c>
      <c r="B3375" t="s">
        <v>526</v>
      </c>
      <c r="C3375" t="s">
        <v>531</v>
      </c>
      <c r="D3375">
        <v>60</v>
      </c>
      <c r="E3375">
        <v>266</v>
      </c>
      <c r="F3375">
        <v>5</v>
      </c>
      <c r="G3375" t="s">
        <v>509</v>
      </c>
      <c r="H3375" t="s">
        <v>326</v>
      </c>
      <c r="I3375" t="s">
        <v>65</v>
      </c>
      <c r="J3375">
        <v>2</v>
      </c>
      <c r="K3375">
        <v>2044</v>
      </c>
      <c r="L3375">
        <v>2037</v>
      </c>
      <c r="M3375">
        <v>2055</v>
      </c>
      <c r="N3375">
        <v>2</v>
      </c>
      <c r="O3375">
        <v>13.468469715299999</v>
      </c>
      <c r="P3375">
        <v>0.62186226154000002</v>
      </c>
      <c r="Q3375">
        <v>95</v>
      </c>
      <c r="R3375">
        <v>2044</v>
      </c>
      <c r="S3375">
        <v>0.45</v>
      </c>
      <c r="T3375">
        <v>2046</v>
      </c>
      <c r="U3375">
        <v>0.28000000000000003</v>
      </c>
      <c r="V3375">
        <v>6.3795042141299996E-2</v>
      </c>
      <c r="W3375">
        <v>2.9580446435300001E-2</v>
      </c>
      <c r="X3375">
        <v>5.6924916669500003E-2</v>
      </c>
      <c r="Y3375">
        <v>0.18837681219999999</v>
      </c>
      <c r="Z3375">
        <v>6.6299026961900001E-2</v>
      </c>
      <c r="AA3375">
        <v>12.121727523000001</v>
      </c>
      <c r="AB3375">
        <v>0.56888499355099997</v>
      </c>
      <c r="AC3375">
        <v>2044</v>
      </c>
      <c r="AD3375">
        <v>0.88</v>
      </c>
      <c r="AE3375">
        <v>2043</v>
      </c>
      <c r="AF3375">
        <v>0.05</v>
      </c>
      <c r="AG3375">
        <v>0.88</v>
      </c>
      <c r="AH3375" t="s">
        <v>66</v>
      </c>
      <c r="AI3375" t="s">
        <v>303</v>
      </c>
      <c r="AJ3375" t="s">
        <v>304</v>
      </c>
      <c r="AK3375">
        <v>121</v>
      </c>
      <c r="AL3375" t="s">
        <v>327</v>
      </c>
      <c r="AM3375">
        <v>4</v>
      </c>
      <c r="AN3375">
        <v>12104</v>
      </c>
      <c r="AO3375" t="s">
        <v>510</v>
      </c>
      <c r="AP3375">
        <v>1103</v>
      </c>
      <c r="AQ3375" t="s">
        <v>71</v>
      </c>
      <c r="AR3375" t="s">
        <v>66</v>
      </c>
      <c r="AS3375">
        <v>2044</v>
      </c>
      <c r="AT3375">
        <v>2.9579999999999999E-2</v>
      </c>
      <c r="AU3375">
        <v>0.155</v>
      </c>
      <c r="AV3375" t="s">
        <v>72</v>
      </c>
      <c r="AW3375">
        <v>0.35899999999999999</v>
      </c>
      <c r="AX3375">
        <v>5.6925000000000003E-2</v>
      </c>
      <c r="AY3375">
        <v>3.9999999999999998E-6</v>
      </c>
      <c r="AZ3375" t="s">
        <v>78</v>
      </c>
      <c r="BA3375">
        <v>0.9153</v>
      </c>
      <c r="BB3375">
        <v>0.18837699999999999</v>
      </c>
      <c r="BC3375">
        <v>1.7000000000000001E-2</v>
      </c>
      <c r="BD3375" t="s">
        <v>81</v>
      </c>
      <c r="BE3375" t="s">
        <v>74</v>
      </c>
      <c r="BF3375">
        <v>0.10299999999999999</v>
      </c>
      <c r="BG3375" t="s">
        <v>75</v>
      </c>
      <c r="BH3375">
        <v>1.7000000000000001E-2</v>
      </c>
      <c r="BI3375" t="s">
        <v>81</v>
      </c>
      <c r="BJ3375">
        <v>3.6389999999999999E-2</v>
      </c>
      <c r="BK3375" t="s">
        <v>82</v>
      </c>
      <c r="BL3375" t="s">
        <v>85</v>
      </c>
    </row>
    <row r="3376" spans="1:64" x14ac:dyDescent="0.25">
      <c r="A3376">
        <v>3316</v>
      </c>
      <c r="B3376" t="s">
        <v>526</v>
      </c>
      <c r="C3376" t="s">
        <v>531</v>
      </c>
      <c r="D3376">
        <v>60</v>
      </c>
      <c r="E3376">
        <v>266</v>
      </c>
      <c r="F3376">
        <v>5</v>
      </c>
      <c r="G3376" t="s">
        <v>509</v>
      </c>
      <c r="H3376" t="s">
        <v>326</v>
      </c>
      <c r="I3376" t="s">
        <v>65</v>
      </c>
      <c r="J3376">
        <v>2</v>
      </c>
      <c r="K3376">
        <v>2055</v>
      </c>
      <c r="L3376">
        <v>2044</v>
      </c>
      <c r="M3376">
        <v>2068</v>
      </c>
      <c r="N3376">
        <v>2</v>
      </c>
      <c r="O3376">
        <v>17.9579240437</v>
      </c>
      <c r="P3376">
        <v>0.70065392089099998</v>
      </c>
      <c r="Q3376">
        <v>3</v>
      </c>
      <c r="R3376">
        <v>2055</v>
      </c>
      <c r="S3376">
        <v>0.76</v>
      </c>
      <c r="T3376">
        <v>2054</v>
      </c>
      <c r="U3376">
        <v>0.23</v>
      </c>
      <c r="V3376">
        <v>5.6200875363600002E-2</v>
      </c>
      <c r="W3376">
        <v>5.6924916669500003E-2</v>
      </c>
      <c r="X3376">
        <v>4.4948974359399999E-2</v>
      </c>
      <c r="Y3376">
        <v>0.10267039335100001</v>
      </c>
      <c r="Z3376">
        <v>5.7871115198399999E-2</v>
      </c>
      <c r="AA3376">
        <v>12.063299220499999</v>
      </c>
      <c r="AB3376">
        <v>0.49430100108699998</v>
      </c>
      <c r="AC3376">
        <v>2055</v>
      </c>
      <c r="AD3376">
        <v>0.68</v>
      </c>
      <c r="AE3376">
        <v>2054</v>
      </c>
      <c r="AF3376">
        <v>0.3</v>
      </c>
      <c r="AG3376">
        <v>0.53</v>
      </c>
      <c r="AH3376" t="s">
        <v>66</v>
      </c>
      <c r="AI3376" t="s">
        <v>303</v>
      </c>
      <c r="AJ3376" t="s">
        <v>304</v>
      </c>
      <c r="AK3376">
        <v>121</v>
      </c>
      <c r="AL3376" t="s">
        <v>327</v>
      </c>
      <c r="AM3376">
        <v>4</v>
      </c>
      <c r="AN3376">
        <v>12104</v>
      </c>
      <c r="AO3376" t="s">
        <v>510</v>
      </c>
      <c r="AP3376">
        <v>1103</v>
      </c>
      <c r="AQ3376" t="s">
        <v>71</v>
      </c>
      <c r="AR3376" t="s">
        <v>66</v>
      </c>
      <c r="AS3376">
        <v>2055</v>
      </c>
      <c r="AT3376">
        <v>5.6925000000000003E-2</v>
      </c>
      <c r="AU3376">
        <v>3.9999999999999998E-6</v>
      </c>
      <c r="AV3376" t="s">
        <v>78</v>
      </c>
      <c r="AW3376">
        <v>0.9153</v>
      </c>
      <c r="AX3376">
        <v>4.4949000000000003E-2</v>
      </c>
      <c r="AY3376">
        <v>3.0000000000000001E-6</v>
      </c>
      <c r="AZ3376" t="s">
        <v>78</v>
      </c>
      <c r="BA3376">
        <v>0.86929999999999996</v>
      </c>
      <c r="BB3376">
        <v>0.10267</v>
      </c>
      <c r="BC3376">
        <v>7.2499999999999995E-2</v>
      </c>
      <c r="BD3376" t="s">
        <v>73</v>
      </c>
      <c r="BE3376" t="s">
        <v>74</v>
      </c>
      <c r="BF3376">
        <v>0.15110000000000001</v>
      </c>
      <c r="BG3376" t="s">
        <v>75</v>
      </c>
      <c r="BH3376">
        <v>7.2499999999999995E-2</v>
      </c>
      <c r="BI3376" t="s">
        <v>73</v>
      </c>
      <c r="BJ3376">
        <v>6.5750000000000003E-2</v>
      </c>
      <c r="BK3376" t="s">
        <v>83</v>
      </c>
      <c r="BL3376" t="s">
        <v>85</v>
      </c>
    </row>
    <row r="3377" spans="1:64" x14ac:dyDescent="0.25">
      <c r="A3377">
        <v>3317</v>
      </c>
      <c r="B3377" t="s">
        <v>526</v>
      </c>
      <c r="C3377" t="s">
        <v>531</v>
      </c>
      <c r="D3377">
        <v>60</v>
      </c>
      <c r="E3377">
        <v>266</v>
      </c>
      <c r="F3377">
        <v>5</v>
      </c>
      <c r="G3377" t="s">
        <v>509</v>
      </c>
      <c r="H3377" t="s">
        <v>326</v>
      </c>
      <c r="I3377" t="s">
        <v>65</v>
      </c>
      <c r="J3377">
        <v>2</v>
      </c>
      <c r="K3377">
        <v>2068</v>
      </c>
      <c r="L3377">
        <v>2055</v>
      </c>
      <c r="M3377">
        <v>2077</v>
      </c>
      <c r="N3377">
        <v>2</v>
      </c>
      <c r="O3377">
        <v>16.331850816999999</v>
      </c>
      <c r="P3377">
        <v>0.69257589961199995</v>
      </c>
      <c r="Q3377">
        <v>7</v>
      </c>
      <c r="R3377">
        <v>2068</v>
      </c>
      <c r="S3377">
        <v>0.84</v>
      </c>
      <c r="T3377">
        <v>2069</v>
      </c>
      <c r="U3377">
        <v>0.06</v>
      </c>
      <c r="V3377">
        <v>5.9453319215899997E-2</v>
      </c>
      <c r="W3377">
        <v>4.4948974359399999E-2</v>
      </c>
      <c r="X3377">
        <v>6.5973916660199999E-2</v>
      </c>
      <c r="Y3377">
        <v>9.2859918108799996E-2</v>
      </c>
      <c r="Z3377">
        <v>6.6598446076599996E-2</v>
      </c>
      <c r="AA3377">
        <v>11.7985482702</v>
      </c>
      <c r="AB3377">
        <v>0.57777336801800006</v>
      </c>
      <c r="AC3377">
        <v>2070</v>
      </c>
      <c r="AD3377">
        <v>0.63</v>
      </c>
      <c r="AE3377">
        <v>2068</v>
      </c>
      <c r="AF3377">
        <v>0.18</v>
      </c>
      <c r="AG3377">
        <v>0.49</v>
      </c>
      <c r="AH3377" t="s">
        <v>66</v>
      </c>
      <c r="AI3377" t="s">
        <v>303</v>
      </c>
      <c r="AJ3377" t="s">
        <v>304</v>
      </c>
      <c r="AK3377">
        <v>121</v>
      </c>
      <c r="AL3377" t="s">
        <v>327</v>
      </c>
      <c r="AM3377">
        <v>4</v>
      </c>
      <c r="AN3377">
        <v>12104</v>
      </c>
      <c r="AO3377" t="s">
        <v>510</v>
      </c>
      <c r="AP3377">
        <v>1103</v>
      </c>
      <c r="AQ3377" t="s">
        <v>71</v>
      </c>
      <c r="AR3377" t="s">
        <v>66</v>
      </c>
      <c r="AS3377">
        <v>2068</v>
      </c>
      <c r="AT3377">
        <v>4.4949000000000003E-2</v>
      </c>
      <c r="AU3377">
        <v>3.0000000000000001E-6</v>
      </c>
      <c r="AV3377" t="s">
        <v>78</v>
      </c>
      <c r="AW3377">
        <v>0.86929999999999996</v>
      </c>
      <c r="AX3377">
        <v>6.5974000000000005E-2</v>
      </c>
      <c r="AY3377">
        <v>1.22E-4</v>
      </c>
      <c r="AZ3377" t="s">
        <v>78</v>
      </c>
      <c r="BA3377">
        <v>0.89300000000000002</v>
      </c>
      <c r="BB3377">
        <v>9.2859999999999998E-2</v>
      </c>
      <c r="BC3377">
        <v>0.15240000000000001</v>
      </c>
      <c r="BD3377" t="s">
        <v>72</v>
      </c>
      <c r="BE3377" t="s">
        <v>74</v>
      </c>
      <c r="BF3377">
        <v>5.67E-2</v>
      </c>
      <c r="BG3377" t="s">
        <v>83</v>
      </c>
      <c r="BH3377">
        <v>0.15240000000000001</v>
      </c>
      <c r="BI3377" t="s">
        <v>72</v>
      </c>
      <c r="BJ3377">
        <v>1.8030000000000001E-2</v>
      </c>
      <c r="BK3377" t="s">
        <v>82</v>
      </c>
      <c r="BL3377" t="s">
        <v>85</v>
      </c>
    </row>
    <row r="3378" spans="1:64" x14ac:dyDescent="0.25">
      <c r="A3378">
        <v>3318</v>
      </c>
      <c r="B3378" t="s">
        <v>526</v>
      </c>
      <c r="C3378" t="s">
        <v>531</v>
      </c>
      <c r="D3378">
        <v>60</v>
      </c>
      <c r="E3378">
        <v>266</v>
      </c>
      <c r="F3378">
        <v>5</v>
      </c>
      <c r="G3378" t="s">
        <v>509</v>
      </c>
      <c r="H3378" t="s">
        <v>326</v>
      </c>
      <c r="I3378" t="s">
        <v>65</v>
      </c>
      <c r="J3378">
        <v>2</v>
      </c>
      <c r="K3378">
        <v>2077</v>
      </c>
      <c r="L3378">
        <v>2068</v>
      </c>
      <c r="M3378">
        <v>2090</v>
      </c>
      <c r="N3378">
        <v>3</v>
      </c>
      <c r="O3378">
        <v>15.635165197999999</v>
      </c>
      <c r="P3378">
        <v>0.63094488588300002</v>
      </c>
      <c r="Q3378">
        <v>9</v>
      </c>
      <c r="R3378">
        <v>2077</v>
      </c>
      <c r="S3378">
        <v>0.79</v>
      </c>
      <c r="T3378">
        <v>2078</v>
      </c>
      <c r="U3378">
        <v>0.12</v>
      </c>
      <c r="V3378">
        <v>5.5240088462299997E-2</v>
      </c>
      <c r="W3378">
        <v>6.5973916660199999E-2</v>
      </c>
      <c r="X3378">
        <v>4.56169322334E-2</v>
      </c>
      <c r="Y3378">
        <v>4.3356434513699998E-2</v>
      </c>
      <c r="Z3378">
        <v>5.4858699756600002E-2</v>
      </c>
      <c r="AA3378">
        <v>11.6819890281</v>
      </c>
      <c r="AB3378">
        <v>0.46506439738400002</v>
      </c>
      <c r="AC3378">
        <v>2077</v>
      </c>
      <c r="AD3378">
        <v>0.76</v>
      </c>
      <c r="AE3378">
        <v>2076</v>
      </c>
      <c r="AF3378">
        <v>0.16</v>
      </c>
      <c r="AG3378">
        <v>0.32</v>
      </c>
      <c r="AH3378" t="s">
        <v>66</v>
      </c>
      <c r="AI3378" t="s">
        <v>303</v>
      </c>
      <c r="AJ3378" t="s">
        <v>304</v>
      </c>
      <c r="AK3378">
        <v>121</v>
      </c>
      <c r="AL3378" t="s">
        <v>327</v>
      </c>
      <c r="AM3378">
        <v>4</v>
      </c>
      <c r="AN3378">
        <v>12104</v>
      </c>
      <c r="AO3378" t="s">
        <v>510</v>
      </c>
      <c r="AP3378">
        <v>1103</v>
      </c>
      <c r="AQ3378" t="s">
        <v>71</v>
      </c>
      <c r="AR3378" t="s">
        <v>66</v>
      </c>
      <c r="AS3378">
        <v>2077</v>
      </c>
      <c r="AT3378">
        <v>6.5974000000000005E-2</v>
      </c>
      <c r="AU3378">
        <v>1.22E-4</v>
      </c>
      <c r="AV3378" t="s">
        <v>78</v>
      </c>
      <c r="AW3378">
        <v>0.89300000000000002</v>
      </c>
      <c r="AX3378">
        <v>4.5616999999999998E-2</v>
      </c>
      <c r="AY3378">
        <v>9.9999999999999995E-7</v>
      </c>
      <c r="AZ3378" t="s">
        <v>78</v>
      </c>
      <c r="BA3378">
        <v>0.89</v>
      </c>
      <c r="BB3378">
        <v>4.3355999999999999E-2</v>
      </c>
      <c r="BC3378">
        <v>0.44919999999999999</v>
      </c>
      <c r="BD3378" t="s">
        <v>72</v>
      </c>
      <c r="BE3378" t="s">
        <v>74</v>
      </c>
      <c r="BF3378">
        <v>5.2499999999999998E-2</v>
      </c>
      <c r="BG3378" t="s">
        <v>83</v>
      </c>
      <c r="BH3378">
        <v>0.44919999999999999</v>
      </c>
      <c r="BI3378" t="s">
        <v>72</v>
      </c>
      <c r="BJ3378">
        <v>7.7479999999999993E-2</v>
      </c>
      <c r="BK3378" t="s">
        <v>83</v>
      </c>
      <c r="BL3378" t="s">
        <v>85</v>
      </c>
    </row>
    <row r="3379" spans="1:64" x14ac:dyDescent="0.25">
      <c r="A3379">
        <v>3319</v>
      </c>
      <c r="B3379" t="s">
        <v>526</v>
      </c>
      <c r="C3379" t="s">
        <v>531</v>
      </c>
      <c r="D3379">
        <v>60</v>
      </c>
      <c r="E3379">
        <v>266</v>
      </c>
      <c r="F3379">
        <v>5</v>
      </c>
      <c r="G3379" t="s">
        <v>509</v>
      </c>
      <c r="H3379" t="s">
        <v>326</v>
      </c>
      <c r="I3379" t="s">
        <v>65</v>
      </c>
      <c r="J3379">
        <v>2</v>
      </c>
      <c r="K3379">
        <v>2090</v>
      </c>
      <c r="L3379">
        <v>2077</v>
      </c>
      <c r="M3379">
        <v>2100</v>
      </c>
      <c r="N3379">
        <v>9</v>
      </c>
      <c r="O3379">
        <v>18.3231654177</v>
      </c>
      <c r="P3379">
        <v>0.75417432376500004</v>
      </c>
      <c r="Q3379">
        <v>38</v>
      </c>
      <c r="R3379">
        <v>2090</v>
      </c>
      <c r="S3379">
        <v>0.97</v>
      </c>
      <c r="T3379">
        <v>2089</v>
      </c>
      <c r="U3379">
        <v>0.02</v>
      </c>
      <c r="V3379">
        <v>6.0300506421699998E-2</v>
      </c>
      <c r="W3379">
        <v>4.56169322334E-2</v>
      </c>
      <c r="X3379">
        <v>4.4084323231500001E-2</v>
      </c>
      <c r="Y3379">
        <v>0.23898653907</v>
      </c>
      <c r="Z3379">
        <v>7.1181287987700001E-2</v>
      </c>
      <c r="AA3379">
        <v>12.2256537358</v>
      </c>
      <c r="AB3379">
        <v>0.61292693168699997</v>
      </c>
      <c r="AC3379">
        <v>2090</v>
      </c>
      <c r="AD3379">
        <v>0.96</v>
      </c>
      <c r="AE3379">
        <v>2088</v>
      </c>
      <c r="AF3379">
        <v>0.02</v>
      </c>
      <c r="AG3379">
        <v>0.93</v>
      </c>
      <c r="AH3379" t="s">
        <v>66</v>
      </c>
      <c r="AI3379" t="s">
        <v>303</v>
      </c>
      <c r="AJ3379" t="s">
        <v>304</v>
      </c>
      <c r="AK3379">
        <v>121</v>
      </c>
      <c r="AL3379" t="s">
        <v>327</v>
      </c>
      <c r="AM3379">
        <v>4</v>
      </c>
      <c r="AN3379">
        <v>12104</v>
      </c>
      <c r="AO3379" t="s">
        <v>510</v>
      </c>
      <c r="AP3379">
        <v>1103</v>
      </c>
      <c r="AQ3379" t="s">
        <v>71</v>
      </c>
      <c r="AR3379" t="s">
        <v>66</v>
      </c>
      <c r="AS3379">
        <v>2090</v>
      </c>
      <c r="AT3379">
        <v>4.5616999999999998E-2</v>
      </c>
      <c r="AU3379">
        <v>9.9999999999999995E-7</v>
      </c>
      <c r="AV3379" t="s">
        <v>78</v>
      </c>
      <c r="AW3379">
        <v>0.89</v>
      </c>
      <c r="AX3379">
        <v>4.4083999999999998E-2</v>
      </c>
      <c r="AY3379">
        <v>1.31E-3</v>
      </c>
      <c r="AZ3379" t="s">
        <v>80</v>
      </c>
      <c r="BA3379">
        <v>0.74460000000000004</v>
      </c>
      <c r="BB3379">
        <v>0.238987</v>
      </c>
      <c r="BC3379">
        <v>1.23E-3</v>
      </c>
      <c r="BD3379" t="s">
        <v>80</v>
      </c>
      <c r="BE3379" t="s">
        <v>74</v>
      </c>
      <c r="BF3379">
        <v>0.87633000000000005</v>
      </c>
      <c r="BG3379" t="s">
        <v>75</v>
      </c>
      <c r="BH3379">
        <v>1.23E-3</v>
      </c>
      <c r="BI3379" t="s">
        <v>80</v>
      </c>
      <c r="BJ3379">
        <v>3.571E-3</v>
      </c>
      <c r="BK3379" t="s">
        <v>76</v>
      </c>
      <c r="BL3379" t="s">
        <v>85</v>
      </c>
    </row>
    <row r="3380" spans="1:64" x14ac:dyDescent="0.25">
      <c r="A3380">
        <v>3320</v>
      </c>
      <c r="B3380" t="s">
        <v>526</v>
      </c>
      <c r="C3380" t="s">
        <v>532</v>
      </c>
      <c r="D3380">
        <v>60</v>
      </c>
      <c r="E3380">
        <v>267</v>
      </c>
      <c r="F3380">
        <v>6</v>
      </c>
      <c r="G3380" t="s">
        <v>509</v>
      </c>
      <c r="H3380" t="s">
        <v>326</v>
      </c>
      <c r="I3380" t="s">
        <v>65</v>
      </c>
      <c r="J3380">
        <v>1</v>
      </c>
      <c r="K3380">
        <v>1915</v>
      </c>
      <c r="L3380">
        <v>1861</v>
      </c>
      <c r="M3380">
        <v>1963</v>
      </c>
      <c r="N3380">
        <v>100</v>
      </c>
      <c r="O3380">
        <v>53.268940411999999</v>
      </c>
      <c r="P3380">
        <v>0.25390467309600001</v>
      </c>
      <c r="Q3380">
        <v>100</v>
      </c>
      <c r="R3380">
        <v>1915</v>
      </c>
      <c r="S3380">
        <v>0.98</v>
      </c>
      <c r="T3380">
        <v>1920</v>
      </c>
      <c r="U3380">
        <v>0.02</v>
      </c>
      <c r="V3380">
        <v>3.5611078101900001E-3</v>
      </c>
      <c r="W3380">
        <v>-1.05977609431E-3</v>
      </c>
      <c r="X3380">
        <v>4.7897742017799998E-4</v>
      </c>
      <c r="Y3380">
        <v>0.27030487518000001</v>
      </c>
      <c r="Z3380">
        <v>1.7058671570099999E-2</v>
      </c>
      <c r="AA3380">
        <v>9.3284488089500002</v>
      </c>
      <c r="AB3380">
        <v>0.198565539539</v>
      </c>
      <c r="AC3380">
        <v>1914</v>
      </c>
      <c r="AD3380">
        <v>0.8</v>
      </c>
      <c r="AE3380">
        <v>1915</v>
      </c>
      <c r="AF3380">
        <v>0.2</v>
      </c>
      <c r="AG3380">
        <v>0.65</v>
      </c>
      <c r="AH3380" t="s">
        <v>66</v>
      </c>
      <c r="AI3380" t="s">
        <v>303</v>
      </c>
      <c r="AJ3380" t="s">
        <v>304</v>
      </c>
      <c r="AK3380">
        <v>121</v>
      </c>
      <c r="AL3380" t="s">
        <v>327</v>
      </c>
      <c r="AM3380">
        <v>4</v>
      </c>
      <c r="AN3380">
        <v>12104</v>
      </c>
      <c r="AO3380" t="s">
        <v>510</v>
      </c>
      <c r="AP3380">
        <v>1103</v>
      </c>
      <c r="AQ3380" t="s">
        <v>71</v>
      </c>
      <c r="AR3380" t="s">
        <v>66</v>
      </c>
      <c r="AS3380">
        <v>1915</v>
      </c>
      <c r="AT3380">
        <v>-1.06E-3</v>
      </c>
      <c r="AU3380">
        <v>0.4</v>
      </c>
      <c r="AV3380" t="s">
        <v>72</v>
      </c>
      <c r="AW3380">
        <v>1.338E-2</v>
      </c>
      <c r="AX3380">
        <v>4.7899999999999999E-4</v>
      </c>
      <c r="AY3380">
        <v>0.59899999999999998</v>
      </c>
      <c r="AZ3380" t="s">
        <v>72</v>
      </c>
      <c r="BA3380">
        <v>6.0660000000000002E-3</v>
      </c>
      <c r="BB3380">
        <v>0.27030500000000002</v>
      </c>
      <c r="BC3380">
        <v>0</v>
      </c>
      <c r="BD3380" t="s">
        <v>78</v>
      </c>
      <c r="BE3380" t="s">
        <v>74</v>
      </c>
      <c r="BF3380">
        <v>0.35399999999999998</v>
      </c>
      <c r="BG3380" t="s">
        <v>75</v>
      </c>
      <c r="BH3380">
        <v>0</v>
      </c>
      <c r="BI3380" t="s">
        <v>78</v>
      </c>
      <c r="BJ3380">
        <v>0</v>
      </c>
      <c r="BK3380" t="s">
        <v>79</v>
      </c>
      <c r="BL3380" t="s">
        <v>85</v>
      </c>
    </row>
    <row r="3381" spans="1:64" x14ac:dyDescent="0.25">
      <c r="A3381">
        <v>3321</v>
      </c>
      <c r="B3381" t="s">
        <v>526</v>
      </c>
      <c r="C3381" t="s">
        <v>532</v>
      </c>
      <c r="D3381">
        <v>60</v>
      </c>
      <c r="E3381">
        <v>267</v>
      </c>
      <c r="F3381">
        <v>6</v>
      </c>
      <c r="G3381" t="s">
        <v>509</v>
      </c>
      <c r="H3381" t="s">
        <v>326</v>
      </c>
      <c r="I3381" t="s">
        <v>65</v>
      </c>
      <c r="J3381">
        <v>1</v>
      </c>
      <c r="K3381">
        <v>1963</v>
      </c>
      <c r="L3381">
        <v>1915</v>
      </c>
      <c r="M3381">
        <v>1979</v>
      </c>
      <c r="N3381">
        <v>100</v>
      </c>
      <c r="O3381">
        <v>35.2772520069</v>
      </c>
      <c r="P3381">
        <v>-0.22137231579800001</v>
      </c>
      <c r="Q3381">
        <v>100</v>
      </c>
      <c r="R3381">
        <v>1963</v>
      </c>
      <c r="S3381">
        <v>0.98</v>
      </c>
      <c r="T3381">
        <v>1958</v>
      </c>
      <c r="U3381">
        <v>0.01</v>
      </c>
      <c r="V3381">
        <v>-3.56958669132E-3</v>
      </c>
      <c r="W3381">
        <v>4.7897742017799998E-4</v>
      </c>
      <c r="X3381">
        <v>7.4449607809700001E-3</v>
      </c>
      <c r="Y3381">
        <v>-0.29564074017500003</v>
      </c>
      <c r="Z3381">
        <v>-1.6917693624700001E-2</v>
      </c>
      <c r="AA3381">
        <v>7.8072239371499998</v>
      </c>
      <c r="AB3381">
        <v>-0.19842869185299999</v>
      </c>
      <c r="AC3381">
        <v>1963</v>
      </c>
      <c r="AD3381">
        <v>0.94</v>
      </c>
      <c r="AE3381">
        <v>1958</v>
      </c>
      <c r="AF3381">
        <v>0.03</v>
      </c>
      <c r="AG3381">
        <v>0.98</v>
      </c>
      <c r="AH3381" t="s">
        <v>66</v>
      </c>
      <c r="AI3381" t="s">
        <v>303</v>
      </c>
      <c r="AJ3381" t="s">
        <v>304</v>
      </c>
      <c r="AK3381">
        <v>121</v>
      </c>
      <c r="AL3381" t="s">
        <v>327</v>
      </c>
      <c r="AM3381">
        <v>4</v>
      </c>
      <c r="AN3381">
        <v>12104</v>
      </c>
      <c r="AO3381" t="s">
        <v>510</v>
      </c>
      <c r="AP3381">
        <v>1103</v>
      </c>
      <c r="AQ3381" t="s">
        <v>71</v>
      </c>
      <c r="AR3381" t="s">
        <v>66</v>
      </c>
      <c r="AS3381">
        <v>1963</v>
      </c>
      <c r="AT3381">
        <v>4.7899999999999999E-4</v>
      </c>
      <c r="AU3381">
        <v>0.59899999999999998</v>
      </c>
      <c r="AV3381" t="s">
        <v>72</v>
      </c>
      <c r="AW3381">
        <v>6.0660000000000002E-3</v>
      </c>
      <c r="AX3381">
        <v>7.4450000000000002E-3</v>
      </c>
      <c r="AY3381">
        <v>0.11600000000000001</v>
      </c>
      <c r="AZ3381" t="s">
        <v>72</v>
      </c>
      <c r="BA3381">
        <v>0.1671</v>
      </c>
      <c r="BB3381">
        <v>-0.29564099999999999</v>
      </c>
      <c r="BC3381">
        <v>0</v>
      </c>
      <c r="BD3381" t="s">
        <v>78</v>
      </c>
      <c r="BE3381" t="s">
        <v>74</v>
      </c>
      <c r="BF3381">
        <v>0.14599999999999999</v>
      </c>
      <c r="BG3381" t="s">
        <v>75</v>
      </c>
      <c r="BH3381">
        <v>0</v>
      </c>
      <c r="BI3381" t="s">
        <v>78</v>
      </c>
      <c r="BJ3381">
        <v>0</v>
      </c>
      <c r="BK3381" t="s">
        <v>79</v>
      </c>
      <c r="BL3381" t="s">
        <v>85</v>
      </c>
    </row>
    <row r="3382" spans="1:64" x14ac:dyDescent="0.25">
      <c r="A3382">
        <v>3322</v>
      </c>
      <c r="B3382" t="s">
        <v>526</v>
      </c>
      <c r="C3382" t="s">
        <v>532</v>
      </c>
      <c r="D3382">
        <v>60</v>
      </c>
      <c r="E3382">
        <v>267</v>
      </c>
      <c r="F3382">
        <v>6</v>
      </c>
      <c r="G3382" t="s">
        <v>509</v>
      </c>
      <c r="H3382" t="s">
        <v>326</v>
      </c>
      <c r="I3382" t="s">
        <v>65</v>
      </c>
      <c r="J3382">
        <v>1</v>
      </c>
      <c r="K3382">
        <v>1979</v>
      </c>
      <c r="L3382">
        <v>1963</v>
      </c>
      <c r="M3382">
        <v>1999</v>
      </c>
      <c r="N3382">
        <v>16</v>
      </c>
      <c r="O3382">
        <v>27.3943086417</v>
      </c>
      <c r="P3382">
        <v>0.34528564196299999</v>
      </c>
      <c r="Q3382">
        <v>100</v>
      </c>
      <c r="R3382">
        <v>1979</v>
      </c>
      <c r="S3382">
        <v>0.98</v>
      </c>
      <c r="T3382">
        <v>1978</v>
      </c>
      <c r="U3382">
        <v>0.02</v>
      </c>
      <c r="V3382">
        <v>1.6970616794199998E-2</v>
      </c>
      <c r="W3382">
        <v>7.4449607809700001E-3</v>
      </c>
      <c r="X3382">
        <v>1.2364505639499999E-2</v>
      </c>
      <c r="Y3382">
        <v>0.15919275573800001</v>
      </c>
      <c r="Z3382">
        <v>2.5713529410400001E-2</v>
      </c>
      <c r="AA3382">
        <v>12.8956727799</v>
      </c>
      <c r="AB3382">
        <v>0.26345822120000001</v>
      </c>
      <c r="AC3382">
        <v>1978</v>
      </c>
      <c r="AD3382">
        <v>0.59</v>
      </c>
      <c r="AE3382">
        <v>1979</v>
      </c>
      <c r="AF3382">
        <v>0.41</v>
      </c>
      <c r="AG3382">
        <v>0.82</v>
      </c>
      <c r="AH3382" t="s">
        <v>66</v>
      </c>
      <c r="AI3382" t="s">
        <v>303</v>
      </c>
      <c r="AJ3382" t="s">
        <v>304</v>
      </c>
      <c r="AK3382">
        <v>121</v>
      </c>
      <c r="AL3382" t="s">
        <v>327</v>
      </c>
      <c r="AM3382">
        <v>4</v>
      </c>
      <c r="AN3382">
        <v>12104</v>
      </c>
      <c r="AO3382" t="s">
        <v>510</v>
      </c>
      <c r="AP3382">
        <v>1103</v>
      </c>
      <c r="AQ3382" t="s">
        <v>71</v>
      </c>
      <c r="AR3382" t="s">
        <v>66</v>
      </c>
      <c r="AS3382">
        <v>1979</v>
      </c>
      <c r="AT3382">
        <v>7.4450000000000002E-3</v>
      </c>
      <c r="AU3382">
        <v>0.11600000000000001</v>
      </c>
      <c r="AV3382" t="s">
        <v>72</v>
      </c>
      <c r="AW3382">
        <v>0.1671</v>
      </c>
      <c r="AX3382">
        <v>1.2364999999999999E-2</v>
      </c>
      <c r="AY3382">
        <v>1.2300000000000001E-4</v>
      </c>
      <c r="AZ3382" t="s">
        <v>78</v>
      </c>
      <c r="BA3382">
        <v>0.56869999999999998</v>
      </c>
      <c r="BB3382">
        <v>0.159193</v>
      </c>
      <c r="BC3382">
        <v>2.5850000000000001E-3</v>
      </c>
      <c r="BD3382" t="s">
        <v>80</v>
      </c>
      <c r="BE3382" t="s">
        <v>74</v>
      </c>
      <c r="BF3382">
        <v>0.32042999999999999</v>
      </c>
      <c r="BG3382" t="s">
        <v>75</v>
      </c>
      <c r="BH3382">
        <v>2.5850000000000001E-3</v>
      </c>
      <c r="BI3382" t="s">
        <v>80</v>
      </c>
      <c r="BJ3382">
        <v>8.8819999999999993E-3</v>
      </c>
      <c r="BK3382" t="s">
        <v>76</v>
      </c>
      <c r="BL3382" t="s">
        <v>85</v>
      </c>
    </row>
    <row r="3383" spans="1:64" x14ac:dyDescent="0.25">
      <c r="A3383">
        <v>3323</v>
      </c>
      <c r="B3383" t="s">
        <v>526</v>
      </c>
      <c r="C3383" t="s">
        <v>532</v>
      </c>
      <c r="D3383">
        <v>60</v>
      </c>
      <c r="E3383">
        <v>267</v>
      </c>
      <c r="F3383">
        <v>6</v>
      </c>
      <c r="G3383" t="s">
        <v>509</v>
      </c>
      <c r="H3383" t="s">
        <v>326</v>
      </c>
      <c r="I3383" t="s">
        <v>65</v>
      </c>
      <c r="J3383">
        <v>1</v>
      </c>
      <c r="K3383">
        <v>1999</v>
      </c>
      <c r="L3383">
        <v>1979</v>
      </c>
      <c r="M3383">
        <v>2015</v>
      </c>
      <c r="N3383">
        <v>16</v>
      </c>
      <c r="O3383">
        <v>28.2572730047</v>
      </c>
      <c r="P3383">
        <v>0.409439376056</v>
      </c>
      <c r="Q3383">
        <v>16</v>
      </c>
      <c r="R3383">
        <v>1999</v>
      </c>
      <c r="S3383">
        <v>0.5</v>
      </c>
      <c r="T3383">
        <v>2000</v>
      </c>
      <c r="U3383">
        <v>0.26</v>
      </c>
      <c r="V3383">
        <v>2.0549035822299999E-2</v>
      </c>
      <c r="W3383">
        <v>1.2364505639499999E-2</v>
      </c>
      <c r="X3383">
        <v>1.8100037990700001E-2</v>
      </c>
      <c r="Y3383">
        <v>0.13779059226900001</v>
      </c>
      <c r="Z3383">
        <v>3.4359348041500003E-2</v>
      </c>
      <c r="AA3383">
        <v>11.2093313837</v>
      </c>
      <c r="AB3383">
        <v>0.30530554910199997</v>
      </c>
      <c r="AC3383">
        <v>1997</v>
      </c>
      <c r="AD3383">
        <v>0.56000000000000005</v>
      </c>
      <c r="AE3383">
        <v>1999</v>
      </c>
      <c r="AF3383">
        <v>0.26</v>
      </c>
      <c r="AG3383">
        <v>0.48</v>
      </c>
      <c r="AH3383" t="s">
        <v>66</v>
      </c>
      <c r="AI3383" t="s">
        <v>303</v>
      </c>
      <c r="AJ3383" t="s">
        <v>304</v>
      </c>
      <c r="AK3383">
        <v>121</v>
      </c>
      <c r="AL3383" t="s">
        <v>327</v>
      </c>
      <c r="AM3383">
        <v>4</v>
      </c>
      <c r="AN3383">
        <v>12104</v>
      </c>
      <c r="AO3383" t="s">
        <v>510</v>
      </c>
      <c r="AP3383">
        <v>1103</v>
      </c>
      <c r="AQ3383" t="s">
        <v>71</v>
      </c>
      <c r="AR3383" t="s">
        <v>66</v>
      </c>
      <c r="AS3383">
        <v>1999</v>
      </c>
      <c r="AT3383">
        <v>1.2364999999999999E-2</v>
      </c>
      <c r="AU3383">
        <v>1.2300000000000001E-4</v>
      </c>
      <c r="AV3383" t="s">
        <v>78</v>
      </c>
      <c r="AW3383">
        <v>0.56869999999999998</v>
      </c>
      <c r="AX3383">
        <v>1.8100000000000002E-2</v>
      </c>
      <c r="AY3383">
        <v>2.8400000000000002E-4</v>
      </c>
      <c r="AZ3383" t="s">
        <v>78</v>
      </c>
      <c r="BA3383">
        <v>0.62180000000000002</v>
      </c>
      <c r="BB3383">
        <v>0.137791</v>
      </c>
      <c r="BC3383">
        <v>4.9699999999999996E-3</v>
      </c>
      <c r="BD3383" t="s">
        <v>80</v>
      </c>
      <c r="BE3383" t="s">
        <v>74</v>
      </c>
      <c r="BF3383">
        <v>0.21024999999999999</v>
      </c>
      <c r="BG3383" t="s">
        <v>75</v>
      </c>
      <c r="BH3383">
        <v>4.9699999999999996E-3</v>
      </c>
      <c r="BI3383" t="s">
        <v>80</v>
      </c>
      <c r="BJ3383">
        <v>3.8310000000000002E-3</v>
      </c>
      <c r="BK3383" t="s">
        <v>76</v>
      </c>
      <c r="BL3383" t="s">
        <v>85</v>
      </c>
    </row>
    <row r="3384" spans="1:64" x14ac:dyDescent="0.25">
      <c r="A3384">
        <v>3324</v>
      </c>
      <c r="B3384" t="s">
        <v>526</v>
      </c>
      <c r="C3384" t="s">
        <v>532</v>
      </c>
      <c r="D3384">
        <v>60</v>
      </c>
      <c r="E3384">
        <v>267</v>
      </c>
      <c r="F3384">
        <v>6</v>
      </c>
      <c r="G3384" t="s">
        <v>509</v>
      </c>
      <c r="H3384" t="s">
        <v>326</v>
      </c>
      <c r="I3384" t="s">
        <v>65</v>
      </c>
      <c r="J3384">
        <v>1</v>
      </c>
      <c r="K3384">
        <v>2015</v>
      </c>
      <c r="L3384">
        <v>1999</v>
      </c>
      <c r="M3384">
        <v>2026</v>
      </c>
      <c r="N3384">
        <v>16</v>
      </c>
      <c r="O3384">
        <v>21.552636016099999</v>
      </c>
      <c r="P3384">
        <v>0.47849804646400002</v>
      </c>
      <c r="Q3384">
        <v>16</v>
      </c>
      <c r="R3384">
        <v>2015</v>
      </c>
      <c r="S3384">
        <v>0.63</v>
      </c>
      <c r="T3384">
        <v>2014</v>
      </c>
      <c r="U3384">
        <v>0.36</v>
      </c>
      <c r="V3384">
        <v>3.11120273702E-2</v>
      </c>
      <c r="W3384">
        <v>1.8100037990700001E-2</v>
      </c>
      <c r="X3384">
        <v>2.6382492421900001E-2</v>
      </c>
      <c r="Y3384">
        <v>0.18215264405199999</v>
      </c>
      <c r="Z3384">
        <v>4.6570696077900001E-2</v>
      </c>
      <c r="AA3384">
        <v>11.9447409958</v>
      </c>
      <c r="AB3384">
        <v>0.392676442658</v>
      </c>
      <c r="AC3384">
        <v>2015</v>
      </c>
      <c r="AD3384">
        <v>0.8</v>
      </c>
      <c r="AE3384">
        <v>2014</v>
      </c>
      <c r="AF3384">
        <v>0.16</v>
      </c>
      <c r="AG3384">
        <v>0.66</v>
      </c>
      <c r="AH3384" t="s">
        <v>66</v>
      </c>
      <c r="AI3384" t="s">
        <v>303</v>
      </c>
      <c r="AJ3384" t="s">
        <v>304</v>
      </c>
      <c r="AK3384">
        <v>121</v>
      </c>
      <c r="AL3384" t="s">
        <v>327</v>
      </c>
      <c r="AM3384">
        <v>4</v>
      </c>
      <c r="AN3384">
        <v>12104</v>
      </c>
      <c r="AO3384" t="s">
        <v>510</v>
      </c>
      <c r="AP3384">
        <v>1103</v>
      </c>
      <c r="AQ3384" t="s">
        <v>71</v>
      </c>
      <c r="AR3384" t="s">
        <v>66</v>
      </c>
      <c r="AS3384">
        <v>2015</v>
      </c>
      <c r="AT3384">
        <v>1.8100000000000002E-2</v>
      </c>
      <c r="AU3384">
        <v>2.8400000000000002E-4</v>
      </c>
      <c r="AV3384" t="s">
        <v>78</v>
      </c>
      <c r="AW3384">
        <v>0.62180000000000002</v>
      </c>
      <c r="AX3384">
        <v>2.6381999999999999E-2</v>
      </c>
      <c r="AY3384">
        <v>4.3800000000000002E-3</v>
      </c>
      <c r="AZ3384" t="s">
        <v>80</v>
      </c>
      <c r="BA3384">
        <v>0.61299999999999999</v>
      </c>
      <c r="BB3384">
        <v>0.18215300000000001</v>
      </c>
      <c r="BC3384">
        <v>4.0800000000000003E-3</v>
      </c>
      <c r="BD3384" t="s">
        <v>80</v>
      </c>
      <c r="BE3384" t="s">
        <v>74</v>
      </c>
      <c r="BF3384">
        <v>0.29892200000000002</v>
      </c>
      <c r="BG3384" t="s">
        <v>75</v>
      </c>
      <c r="BH3384">
        <v>4.0800000000000003E-3</v>
      </c>
      <c r="BI3384" t="s">
        <v>80</v>
      </c>
      <c r="BJ3384">
        <v>2.3270000000000001E-3</v>
      </c>
      <c r="BK3384" t="s">
        <v>76</v>
      </c>
      <c r="BL3384" t="s">
        <v>85</v>
      </c>
    </row>
    <row r="3385" spans="1:64" x14ac:dyDescent="0.25">
      <c r="A3385">
        <v>3325</v>
      </c>
      <c r="B3385" t="s">
        <v>526</v>
      </c>
      <c r="C3385" t="s">
        <v>532</v>
      </c>
      <c r="D3385">
        <v>60</v>
      </c>
      <c r="E3385">
        <v>267</v>
      </c>
      <c r="F3385">
        <v>6</v>
      </c>
      <c r="G3385" t="s">
        <v>509</v>
      </c>
      <c r="H3385" t="s">
        <v>326</v>
      </c>
      <c r="I3385" t="s">
        <v>65</v>
      </c>
      <c r="J3385">
        <v>1</v>
      </c>
      <c r="K3385">
        <v>2026</v>
      </c>
      <c r="L3385">
        <v>2015</v>
      </c>
      <c r="M3385">
        <v>2038</v>
      </c>
      <c r="N3385">
        <v>4</v>
      </c>
      <c r="O3385">
        <v>18.362301062299998</v>
      </c>
      <c r="P3385">
        <v>0.49048514562099998</v>
      </c>
      <c r="Q3385">
        <v>100</v>
      </c>
      <c r="R3385">
        <v>2026</v>
      </c>
      <c r="S3385">
        <v>0.54</v>
      </c>
      <c r="T3385">
        <v>2028</v>
      </c>
      <c r="U3385">
        <v>0.18</v>
      </c>
      <c r="V3385">
        <v>3.8883756587099999E-2</v>
      </c>
      <c r="W3385">
        <v>2.6382492421900001E-2</v>
      </c>
      <c r="X3385">
        <v>2.8967048364399998E-2</v>
      </c>
      <c r="Y3385">
        <v>0.1692865657</v>
      </c>
      <c r="Z3385">
        <v>4.4291611519100001E-2</v>
      </c>
      <c r="AA3385">
        <v>12.141160515599999</v>
      </c>
      <c r="AB3385">
        <v>0.39271971823500001</v>
      </c>
      <c r="AC3385">
        <v>2026</v>
      </c>
      <c r="AD3385">
        <v>0.57999999999999996</v>
      </c>
      <c r="AE3385">
        <v>2027</v>
      </c>
      <c r="AF3385">
        <v>0.23</v>
      </c>
      <c r="AG3385">
        <v>0.46</v>
      </c>
      <c r="AH3385" t="s">
        <v>66</v>
      </c>
      <c r="AI3385" t="s">
        <v>303</v>
      </c>
      <c r="AJ3385" t="s">
        <v>304</v>
      </c>
      <c r="AK3385">
        <v>121</v>
      </c>
      <c r="AL3385" t="s">
        <v>327</v>
      </c>
      <c r="AM3385">
        <v>4</v>
      </c>
      <c r="AN3385">
        <v>12104</v>
      </c>
      <c r="AO3385" t="s">
        <v>510</v>
      </c>
      <c r="AP3385">
        <v>1103</v>
      </c>
      <c r="AQ3385" t="s">
        <v>71</v>
      </c>
      <c r="AR3385" t="s">
        <v>66</v>
      </c>
      <c r="AS3385">
        <v>2026</v>
      </c>
      <c r="AT3385">
        <v>2.6381999999999999E-2</v>
      </c>
      <c r="AU3385">
        <v>4.3800000000000002E-3</v>
      </c>
      <c r="AV3385" t="s">
        <v>80</v>
      </c>
      <c r="AW3385">
        <v>0.61299999999999999</v>
      </c>
      <c r="AX3385">
        <v>2.8967E-2</v>
      </c>
      <c r="AY3385">
        <v>1.5300000000000001E-4</v>
      </c>
      <c r="AZ3385" t="s">
        <v>78</v>
      </c>
      <c r="BA3385">
        <v>0.7762</v>
      </c>
      <c r="BB3385">
        <v>0.16928699999999999</v>
      </c>
      <c r="BC3385">
        <v>6.3200000000000001E-3</v>
      </c>
      <c r="BD3385" t="s">
        <v>80</v>
      </c>
      <c r="BE3385" t="s">
        <v>74</v>
      </c>
      <c r="BF3385">
        <v>0.7611</v>
      </c>
      <c r="BG3385" t="s">
        <v>75</v>
      </c>
      <c r="BH3385">
        <v>6.3200000000000001E-3</v>
      </c>
      <c r="BI3385" t="s">
        <v>80</v>
      </c>
      <c r="BJ3385">
        <v>2.1139999999999999E-2</v>
      </c>
      <c r="BK3385" t="s">
        <v>82</v>
      </c>
      <c r="BL3385" t="s">
        <v>85</v>
      </c>
    </row>
    <row r="3386" spans="1:64" x14ac:dyDescent="0.25">
      <c r="A3386">
        <v>3326</v>
      </c>
      <c r="B3386" t="s">
        <v>526</v>
      </c>
      <c r="C3386" t="s">
        <v>532</v>
      </c>
      <c r="D3386">
        <v>60</v>
      </c>
      <c r="E3386">
        <v>267</v>
      </c>
      <c r="F3386">
        <v>6</v>
      </c>
      <c r="G3386" t="s">
        <v>509</v>
      </c>
      <c r="H3386" t="s">
        <v>326</v>
      </c>
      <c r="I3386" t="s">
        <v>65</v>
      </c>
      <c r="J3386">
        <v>1</v>
      </c>
      <c r="K3386">
        <v>2038</v>
      </c>
      <c r="L3386">
        <v>2026</v>
      </c>
      <c r="M3386">
        <v>2049</v>
      </c>
      <c r="N3386">
        <v>2</v>
      </c>
      <c r="O3386">
        <v>16.2741018165</v>
      </c>
      <c r="P3386">
        <v>0.606665104299</v>
      </c>
      <c r="Q3386">
        <v>4</v>
      </c>
      <c r="R3386">
        <v>2043</v>
      </c>
      <c r="S3386">
        <v>0.87</v>
      </c>
      <c r="T3386">
        <v>2039</v>
      </c>
      <c r="U3386">
        <v>0.05</v>
      </c>
      <c r="V3386">
        <v>4.4378753292700003E-2</v>
      </c>
      <c r="W3386">
        <v>2.8967048364399998E-2</v>
      </c>
      <c r="X3386">
        <v>6.2846454546199998E-2</v>
      </c>
      <c r="Y3386">
        <v>-2.3429305159700001E-2</v>
      </c>
      <c r="Z3386">
        <v>4.09915821081E-2</v>
      </c>
      <c r="AA3386">
        <v>10.399266602699999</v>
      </c>
      <c r="AB3386">
        <v>0.342725302264</v>
      </c>
      <c r="AC3386">
        <v>2038</v>
      </c>
      <c r="AD3386">
        <v>0.48</v>
      </c>
      <c r="AE3386">
        <v>2043</v>
      </c>
      <c r="AF3386">
        <v>0.33</v>
      </c>
      <c r="AG3386">
        <v>0.42</v>
      </c>
      <c r="AH3386" t="s">
        <v>66</v>
      </c>
      <c r="AI3386" t="s">
        <v>303</v>
      </c>
      <c r="AJ3386" t="s">
        <v>304</v>
      </c>
      <c r="AK3386">
        <v>121</v>
      </c>
      <c r="AL3386" t="s">
        <v>327</v>
      </c>
      <c r="AM3386">
        <v>4</v>
      </c>
      <c r="AN3386">
        <v>12104</v>
      </c>
      <c r="AO3386" t="s">
        <v>510</v>
      </c>
      <c r="AP3386">
        <v>1103</v>
      </c>
      <c r="AQ3386" t="s">
        <v>71</v>
      </c>
      <c r="AR3386" t="s">
        <v>66</v>
      </c>
      <c r="AS3386">
        <v>2038</v>
      </c>
      <c r="AT3386">
        <v>2.8967E-2</v>
      </c>
      <c r="AU3386">
        <v>1.5300000000000001E-4</v>
      </c>
      <c r="AV3386" t="s">
        <v>78</v>
      </c>
      <c r="AW3386">
        <v>0.7762</v>
      </c>
      <c r="AX3386">
        <v>6.2845999999999999E-2</v>
      </c>
      <c r="AY3386">
        <v>1.03E-4</v>
      </c>
      <c r="AZ3386" t="s">
        <v>78</v>
      </c>
      <c r="BA3386">
        <v>0.82750000000000001</v>
      </c>
      <c r="BB3386">
        <v>-2.3429999999999999E-2</v>
      </c>
      <c r="BC3386">
        <v>0.73624999999999996</v>
      </c>
      <c r="BD3386" t="s">
        <v>72</v>
      </c>
      <c r="BE3386" t="s">
        <v>74</v>
      </c>
      <c r="BF3386">
        <v>3.8400000000000001E-3</v>
      </c>
      <c r="BG3386" t="s">
        <v>76</v>
      </c>
      <c r="BH3386">
        <v>0.73624999999999996</v>
      </c>
      <c r="BI3386" t="s">
        <v>72</v>
      </c>
      <c r="BJ3386">
        <v>1.366E-2</v>
      </c>
      <c r="BK3386" t="s">
        <v>82</v>
      </c>
      <c r="BL3386" t="s">
        <v>85</v>
      </c>
    </row>
    <row r="3387" spans="1:64" x14ac:dyDescent="0.25">
      <c r="A3387">
        <v>3327</v>
      </c>
      <c r="B3387" t="s">
        <v>526</v>
      </c>
      <c r="C3387" t="s">
        <v>532</v>
      </c>
      <c r="D3387">
        <v>60</v>
      </c>
      <c r="E3387">
        <v>267</v>
      </c>
      <c r="F3387">
        <v>6</v>
      </c>
      <c r="G3387" t="s">
        <v>509</v>
      </c>
      <c r="H3387" t="s">
        <v>326</v>
      </c>
      <c r="I3387" t="s">
        <v>65</v>
      </c>
      <c r="J3387">
        <v>1</v>
      </c>
      <c r="K3387">
        <v>2049</v>
      </c>
      <c r="L3387">
        <v>2038</v>
      </c>
      <c r="M3387">
        <v>2059</v>
      </c>
      <c r="N3387">
        <v>2</v>
      </c>
      <c r="O3387">
        <v>15.012560925800001</v>
      </c>
      <c r="P3387">
        <v>0.70044258827700001</v>
      </c>
      <c r="Q3387">
        <v>2</v>
      </c>
      <c r="R3387">
        <v>2049</v>
      </c>
      <c r="S3387">
        <v>0.67</v>
      </c>
      <c r="T3387">
        <v>2047</v>
      </c>
      <c r="U3387">
        <v>0.18</v>
      </c>
      <c r="V3387">
        <v>6.50019242439E-2</v>
      </c>
      <c r="W3387">
        <v>6.2846454546199998E-2</v>
      </c>
      <c r="X3387">
        <v>5.70907474766E-2</v>
      </c>
      <c r="Y3387">
        <v>7.04665252539E-2</v>
      </c>
      <c r="Z3387">
        <v>7.1518253677100005E-2</v>
      </c>
      <c r="AA3387">
        <v>10.7134819916</v>
      </c>
      <c r="AB3387">
        <v>0.57384375165000001</v>
      </c>
      <c r="AC3387">
        <v>2049</v>
      </c>
      <c r="AD3387">
        <v>0.7</v>
      </c>
      <c r="AE3387">
        <v>2047</v>
      </c>
      <c r="AF3387">
        <v>0.12</v>
      </c>
      <c r="AG3387">
        <v>0.39</v>
      </c>
      <c r="AH3387" t="s">
        <v>66</v>
      </c>
      <c r="AI3387" t="s">
        <v>303</v>
      </c>
      <c r="AJ3387" t="s">
        <v>304</v>
      </c>
      <c r="AK3387">
        <v>121</v>
      </c>
      <c r="AL3387" t="s">
        <v>327</v>
      </c>
      <c r="AM3387">
        <v>4</v>
      </c>
      <c r="AN3387">
        <v>12104</v>
      </c>
      <c r="AO3387" t="s">
        <v>510</v>
      </c>
      <c r="AP3387">
        <v>1103</v>
      </c>
      <c r="AQ3387" t="s">
        <v>71</v>
      </c>
      <c r="AR3387" t="s">
        <v>66</v>
      </c>
      <c r="AS3387">
        <v>2049</v>
      </c>
      <c r="AT3387">
        <v>6.2845999999999999E-2</v>
      </c>
      <c r="AU3387">
        <v>1.03E-4</v>
      </c>
      <c r="AV3387" t="s">
        <v>78</v>
      </c>
      <c r="AW3387">
        <v>0.82750000000000001</v>
      </c>
      <c r="AX3387">
        <v>5.7091000000000003E-2</v>
      </c>
      <c r="AY3387">
        <v>1.08E-4</v>
      </c>
      <c r="AZ3387" t="s">
        <v>78</v>
      </c>
      <c r="BA3387">
        <v>0.86109999999999998</v>
      </c>
      <c r="BB3387">
        <v>7.0467000000000002E-2</v>
      </c>
      <c r="BC3387">
        <v>0.38300000000000001</v>
      </c>
      <c r="BD3387" t="s">
        <v>72</v>
      </c>
      <c r="BE3387" t="s">
        <v>74</v>
      </c>
      <c r="BF3387">
        <v>0.66200000000000003</v>
      </c>
      <c r="BG3387" t="s">
        <v>75</v>
      </c>
      <c r="BH3387">
        <v>0.38300000000000001</v>
      </c>
      <c r="BI3387" t="s">
        <v>72</v>
      </c>
      <c r="BJ3387">
        <v>0.64690000000000003</v>
      </c>
      <c r="BK3387" t="s">
        <v>75</v>
      </c>
      <c r="BL3387" t="s">
        <v>85</v>
      </c>
    </row>
    <row r="3388" spans="1:64" x14ac:dyDescent="0.25">
      <c r="A3388">
        <v>3328</v>
      </c>
      <c r="B3388" t="s">
        <v>526</v>
      </c>
      <c r="C3388" t="s">
        <v>532</v>
      </c>
      <c r="D3388">
        <v>60</v>
      </c>
      <c r="E3388">
        <v>267</v>
      </c>
      <c r="F3388">
        <v>6</v>
      </c>
      <c r="G3388" t="s">
        <v>509</v>
      </c>
      <c r="H3388" t="s">
        <v>326</v>
      </c>
      <c r="I3388" t="s">
        <v>65</v>
      </c>
      <c r="J3388">
        <v>1</v>
      </c>
      <c r="K3388">
        <v>2059</v>
      </c>
      <c r="L3388">
        <v>2049</v>
      </c>
      <c r="M3388">
        <v>2070</v>
      </c>
      <c r="N3388">
        <v>2</v>
      </c>
      <c r="O3388">
        <v>14.550477176099999</v>
      </c>
      <c r="P3388">
        <v>0.56841761827199999</v>
      </c>
      <c r="Q3388">
        <v>7</v>
      </c>
      <c r="R3388">
        <v>2059</v>
      </c>
      <c r="S3388">
        <v>0.8</v>
      </c>
      <c r="T3388">
        <v>2057</v>
      </c>
      <c r="U3388">
        <v>0.1</v>
      </c>
      <c r="V3388">
        <v>5.35786168842E-2</v>
      </c>
      <c r="W3388">
        <v>5.70907474766E-2</v>
      </c>
      <c r="X3388">
        <v>4.9351022730399999E-2</v>
      </c>
      <c r="Y3388">
        <v>1.2747969675399999E-2</v>
      </c>
      <c r="Z3388">
        <v>5.6663843138900001E-2</v>
      </c>
      <c r="AA3388">
        <v>10.425811632</v>
      </c>
      <c r="AB3388">
        <v>0.45129449597900001</v>
      </c>
      <c r="AC3388">
        <v>2059</v>
      </c>
      <c r="AD3388">
        <v>0.5</v>
      </c>
      <c r="AE3388">
        <v>2057</v>
      </c>
      <c r="AF3388">
        <v>0.27</v>
      </c>
      <c r="AG3388">
        <v>0.44</v>
      </c>
      <c r="AH3388" t="s">
        <v>66</v>
      </c>
      <c r="AI3388" t="s">
        <v>303</v>
      </c>
      <c r="AJ3388" t="s">
        <v>304</v>
      </c>
      <c r="AK3388">
        <v>121</v>
      </c>
      <c r="AL3388" t="s">
        <v>327</v>
      </c>
      <c r="AM3388">
        <v>4</v>
      </c>
      <c r="AN3388">
        <v>12104</v>
      </c>
      <c r="AO3388" t="s">
        <v>510</v>
      </c>
      <c r="AP3388">
        <v>1103</v>
      </c>
      <c r="AQ3388" t="s">
        <v>71</v>
      </c>
      <c r="AR3388" t="s">
        <v>66</v>
      </c>
      <c r="AS3388">
        <v>2059</v>
      </c>
      <c r="AT3388">
        <v>5.7091000000000003E-2</v>
      </c>
      <c r="AU3388">
        <v>1.08E-4</v>
      </c>
      <c r="AV3388" t="s">
        <v>78</v>
      </c>
      <c r="AW3388">
        <v>0.86109999999999998</v>
      </c>
      <c r="AX3388">
        <v>4.9350999999999999E-2</v>
      </c>
      <c r="AY3388">
        <v>8.1000000000000004E-5</v>
      </c>
      <c r="AZ3388" t="s">
        <v>78</v>
      </c>
      <c r="BA3388">
        <v>0.83609999999999995</v>
      </c>
      <c r="BB3388">
        <v>1.2748000000000001E-2</v>
      </c>
      <c r="BC3388">
        <v>0.84799999999999998</v>
      </c>
      <c r="BD3388" t="s">
        <v>72</v>
      </c>
      <c r="BE3388" t="s">
        <v>74</v>
      </c>
      <c r="BF3388">
        <v>0.48899999999999999</v>
      </c>
      <c r="BG3388" t="s">
        <v>75</v>
      </c>
      <c r="BH3388">
        <v>0.84799999999999998</v>
      </c>
      <c r="BI3388" t="s">
        <v>72</v>
      </c>
      <c r="BJ3388">
        <v>0.76719999999999999</v>
      </c>
      <c r="BK3388" t="s">
        <v>75</v>
      </c>
      <c r="BL3388" t="s">
        <v>85</v>
      </c>
    </row>
    <row r="3389" spans="1:64" x14ac:dyDescent="0.25">
      <c r="A3389">
        <v>3329</v>
      </c>
      <c r="B3389" t="s">
        <v>526</v>
      </c>
      <c r="C3389" t="s">
        <v>532</v>
      </c>
      <c r="D3389">
        <v>60</v>
      </c>
      <c r="E3389">
        <v>267</v>
      </c>
      <c r="F3389">
        <v>6</v>
      </c>
      <c r="G3389" t="s">
        <v>509</v>
      </c>
      <c r="H3389" t="s">
        <v>326</v>
      </c>
      <c r="I3389" t="s">
        <v>65</v>
      </c>
      <c r="J3389">
        <v>1</v>
      </c>
      <c r="K3389">
        <v>2070</v>
      </c>
      <c r="L3389">
        <v>2059</v>
      </c>
      <c r="M3389">
        <v>2077</v>
      </c>
      <c r="N3389">
        <v>6</v>
      </c>
      <c r="O3389">
        <v>13.6156053207</v>
      </c>
      <c r="P3389">
        <v>0.61961591811600003</v>
      </c>
      <c r="Q3389">
        <v>7</v>
      </c>
      <c r="R3389">
        <v>2070</v>
      </c>
      <c r="S3389">
        <v>0.68</v>
      </c>
      <c r="T3389">
        <v>2068</v>
      </c>
      <c r="U3389">
        <v>0.15</v>
      </c>
      <c r="V3389">
        <v>6.3390663913099998E-2</v>
      </c>
      <c r="W3389">
        <v>4.9351022730399999E-2</v>
      </c>
      <c r="X3389">
        <v>5.2179851189099999E-2</v>
      </c>
      <c r="Y3389">
        <v>0.163308035676</v>
      </c>
      <c r="Z3389">
        <v>6.9128946075900005E-2</v>
      </c>
      <c r="AA3389">
        <v>12.0196921602</v>
      </c>
      <c r="AB3389">
        <v>0.587292193021</v>
      </c>
      <c r="AC3389">
        <v>2070</v>
      </c>
      <c r="AD3389">
        <v>0.7</v>
      </c>
      <c r="AE3389">
        <v>2071</v>
      </c>
      <c r="AF3389">
        <v>0.25</v>
      </c>
      <c r="AG3389">
        <v>0.46</v>
      </c>
      <c r="AH3389" t="s">
        <v>66</v>
      </c>
      <c r="AI3389" t="s">
        <v>303</v>
      </c>
      <c r="AJ3389" t="s">
        <v>304</v>
      </c>
      <c r="AK3389">
        <v>121</v>
      </c>
      <c r="AL3389" t="s">
        <v>327</v>
      </c>
      <c r="AM3389">
        <v>4</v>
      </c>
      <c r="AN3389">
        <v>12104</v>
      </c>
      <c r="AO3389" t="s">
        <v>510</v>
      </c>
      <c r="AP3389">
        <v>1103</v>
      </c>
      <c r="AQ3389" t="s">
        <v>71</v>
      </c>
      <c r="AR3389" t="s">
        <v>66</v>
      </c>
      <c r="AS3389">
        <v>2070</v>
      </c>
      <c r="AT3389">
        <v>4.9350999999999999E-2</v>
      </c>
      <c r="AU3389">
        <v>8.1000000000000004E-5</v>
      </c>
      <c r="AV3389" t="s">
        <v>78</v>
      </c>
      <c r="AW3389">
        <v>0.83609999999999995</v>
      </c>
      <c r="AX3389">
        <v>5.2179999999999997E-2</v>
      </c>
      <c r="AY3389">
        <v>5.8199999999999997E-3</v>
      </c>
      <c r="AZ3389" t="s">
        <v>80</v>
      </c>
      <c r="BA3389">
        <v>0.80910000000000004</v>
      </c>
      <c r="BB3389">
        <v>0.16330800000000001</v>
      </c>
      <c r="BC3389">
        <v>3.993E-2</v>
      </c>
      <c r="BD3389" t="s">
        <v>81</v>
      </c>
      <c r="BE3389" t="s">
        <v>74</v>
      </c>
      <c r="BF3389">
        <v>0.85333000000000003</v>
      </c>
      <c r="BG3389" t="s">
        <v>75</v>
      </c>
      <c r="BH3389">
        <v>3.993E-2</v>
      </c>
      <c r="BI3389" t="s">
        <v>81</v>
      </c>
      <c r="BJ3389">
        <v>5.8869999999999999E-2</v>
      </c>
      <c r="BK3389" t="s">
        <v>83</v>
      </c>
      <c r="BL3389" t="s">
        <v>85</v>
      </c>
    </row>
    <row r="3390" spans="1:64" x14ac:dyDescent="0.25">
      <c r="A3390">
        <v>3330</v>
      </c>
      <c r="B3390" t="s">
        <v>526</v>
      </c>
      <c r="C3390" t="s">
        <v>532</v>
      </c>
      <c r="D3390">
        <v>60</v>
      </c>
      <c r="E3390">
        <v>267</v>
      </c>
      <c r="F3390">
        <v>6</v>
      </c>
      <c r="G3390" t="s">
        <v>509</v>
      </c>
      <c r="H3390" t="s">
        <v>326</v>
      </c>
      <c r="I3390" t="s">
        <v>65</v>
      </c>
      <c r="J3390">
        <v>1</v>
      </c>
      <c r="K3390">
        <v>2077</v>
      </c>
      <c r="L3390">
        <v>2070</v>
      </c>
      <c r="M3390">
        <v>2090</v>
      </c>
      <c r="N3390">
        <v>6</v>
      </c>
      <c r="O3390">
        <v>13.8376026642</v>
      </c>
      <c r="P3390">
        <v>0.536036385916</v>
      </c>
      <c r="Q3390">
        <v>9</v>
      </c>
      <c r="R3390">
        <v>2078</v>
      </c>
      <c r="S3390">
        <v>0.49</v>
      </c>
      <c r="T3390">
        <v>2079</v>
      </c>
      <c r="U3390">
        <v>0.23</v>
      </c>
      <c r="V3390">
        <v>5.2124809525200003E-2</v>
      </c>
      <c r="W3390">
        <v>5.2179851189099999E-2</v>
      </c>
      <c r="X3390">
        <v>4.56169322334E-2</v>
      </c>
      <c r="Y3390">
        <v>7.1387653418800004E-2</v>
      </c>
      <c r="Z3390">
        <v>5.4858699756600002E-2</v>
      </c>
      <c r="AA3390">
        <v>11.6819890281</v>
      </c>
      <c r="AB3390">
        <v>0.46506439738400002</v>
      </c>
      <c r="AC3390">
        <v>2077</v>
      </c>
      <c r="AD3390">
        <v>0.76</v>
      </c>
      <c r="AE3390">
        <v>2076</v>
      </c>
      <c r="AF3390">
        <v>0.16</v>
      </c>
      <c r="AG3390">
        <v>0.32</v>
      </c>
      <c r="AH3390" t="s">
        <v>66</v>
      </c>
      <c r="AI3390" t="s">
        <v>303</v>
      </c>
      <c r="AJ3390" t="s">
        <v>304</v>
      </c>
      <c r="AK3390">
        <v>121</v>
      </c>
      <c r="AL3390" t="s">
        <v>327</v>
      </c>
      <c r="AM3390">
        <v>4</v>
      </c>
      <c r="AN3390">
        <v>12104</v>
      </c>
      <c r="AO3390" t="s">
        <v>510</v>
      </c>
      <c r="AP3390">
        <v>1103</v>
      </c>
      <c r="AQ3390" t="s">
        <v>71</v>
      </c>
      <c r="AR3390" t="s">
        <v>66</v>
      </c>
      <c r="AS3390">
        <v>2077</v>
      </c>
      <c r="AT3390">
        <v>5.2179999999999997E-2</v>
      </c>
      <c r="AU3390">
        <v>5.8199999999999997E-3</v>
      </c>
      <c r="AV3390" t="s">
        <v>80</v>
      </c>
      <c r="AW3390">
        <v>0.80910000000000004</v>
      </c>
      <c r="AX3390">
        <v>4.5616999999999998E-2</v>
      </c>
      <c r="AY3390">
        <v>9.9999999999999995E-7</v>
      </c>
      <c r="AZ3390" t="s">
        <v>78</v>
      </c>
      <c r="BA3390">
        <v>0.89</v>
      </c>
      <c r="BB3390">
        <v>7.1387999999999993E-2</v>
      </c>
      <c r="BC3390">
        <v>0.23100000000000001</v>
      </c>
      <c r="BD3390" t="s">
        <v>72</v>
      </c>
      <c r="BE3390" t="s">
        <v>74</v>
      </c>
      <c r="BF3390">
        <v>0.61799999999999999</v>
      </c>
      <c r="BG3390" t="s">
        <v>75</v>
      </c>
      <c r="BH3390">
        <v>0.23100000000000001</v>
      </c>
      <c r="BI3390" t="s">
        <v>72</v>
      </c>
      <c r="BJ3390">
        <v>0.29189999999999999</v>
      </c>
      <c r="BK3390" t="s">
        <v>75</v>
      </c>
      <c r="BL3390" t="s">
        <v>85</v>
      </c>
    </row>
    <row r="3391" spans="1:64" x14ac:dyDescent="0.25">
      <c r="A3391">
        <v>3331</v>
      </c>
      <c r="B3391" t="s">
        <v>526</v>
      </c>
      <c r="C3391" t="s">
        <v>532</v>
      </c>
      <c r="D3391">
        <v>60</v>
      </c>
      <c r="E3391">
        <v>267</v>
      </c>
      <c r="F3391">
        <v>6</v>
      </c>
      <c r="G3391" t="s">
        <v>509</v>
      </c>
      <c r="H3391" t="s">
        <v>326</v>
      </c>
      <c r="I3391" t="s">
        <v>65</v>
      </c>
      <c r="J3391">
        <v>1</v>
      </c>
      <c r="K3391">
        <v>2090</v>
      </c>
      <c r="L3391">
        <v>2077</v>
      </c>
      <c r="M3391">
        <v>2100</v>
      </c>
      <c r="N3391">
        <v>9</v>
      </c>
      <c r="O3391">
        <v>18.3231654177</v>
      </c>
      <c r="P3391">
        <v>0.75417432376500004</v>
      </c>
      <c r="Q3391">
        <v>38</v>
      </c>
      <c r="R3391">
        <v>2090</v>
      </c>
      <c r="S3391">
        <v>0.97</v>
      </c>
      <c r="T3391">
        <v>2089</v>
      </c>
      <c r="U3391">
        <v>0.02</v>
      </c>
      <c r="V3391">
        <v>6.0300506421699998E-2</v>
      </c>
      <c r="W3391">
        <v>4.56169322334E-2</v>
      </c>
      <c r="X3391">
        <v>4.4084323231500001E-2</v>
      </c>
      <c r="Y3391">
        <v>0.23898653907</v>
      </c>
      <c r="Z3391">
        <v>7.1181287987700001E-2</v>
      </c>
      <c r="AA3391">
        <v>12.2256537358</v>
      </c>
      <c r="AB3391">
        <v>0.61292693168699997</v>
      </c>
      <c r="AC3391">
        <v>2090</v>
      </c>
      <c r="AD3391">
        <v>0.96</v>
      </c>
      <c r="AE3391">
        <v>2088</v>
      </c>
      <c r="AF3391">
        <v>0.02</v>
      </c>
      <c r="AG3391">
        <v>0.93</v>
      </c>
      <c r="AH3391" t="s">
        <v>66</v>
      </c>
      <c r="AI3391" t="s">
        <v>303</v>
      </c>
      <c r="AJ3391" t="s">
        <v>304</v>
      </c>
      <c r="AK3391">
        <v>121</v>
      </c>
      <c r="AL3391" t="s">
        <v>327</v>
      </c>
      <c r="AM3391">
        <v>4</v>
      </c>
      <c r="AN3391">
        <v>12104</v>
      </c>
      <c r="AO3391" t="s">
        <v>510</v>
      </c>
      <c r="AP3391">
        <v>1103</v>
      </c>
      <c r="AQ3391" t="s">
        <v>71</v>
      </c>
      <c r="AR3391" t="s">
        <v>66</v>
      </c>
      <c r="AS3391">
        <v>2090</v>
      </c>
      <c r="AT3391">
        <v>4.5616999999999998E-2</v>
      </c>
      <c r="AU3391">
        <v>9.9999999999999995E-7</v>
      </c>
      <c r="AV3391" t="s">
        <v>78</v>
      </c>
      <c r="AW3391">
        <v>0.89</v>
      </c>
      <c r="AX3391">
        <v>4.4083999999999998E-2</v>
      </c>
      <c r="AY3391">
        <v>1.31E-3</v>
      </c>
      <c r="AZ3391" t="s">
        <v>80</v>
      </c>
      <c r="BA3391">
        <v>0.74460000000000004</v>
      </c>
      <c r="BB3391">
        <v>0.238987</v>
      </c>
      <c r="BC3391">
        <v>1.23E-3</v>
      </c>
      <c r="BD3391" t="s">
        <v>80</v>
      </c>
      <c r="BE3391" t="s">
        <v>74</v>
      </c>
      <c r="BF3391">
        <v>0.87633000000000005</v>
      </c>
      <c r="BG3391" t="s">
        <v>75</v>
      </c>
      <c r="BH3391">
        <v>1.23E-3</v>
      </c>
      <c r="BI3391" t="s">
        <v>80</v>
      </c>
      <c r="BJ3391">
        <v>3.571E-3</v>
      </c>
      <c r="BK3391" t="s">
        <v>76</v>
      </c>
      <c r="BL3391" t="s">
        <v>85</v>
      </c>
    </row>
    <row r="3392" spans="1:64" x14ac:dyDescent="0.25">
      <c r="A3392">
        <v>3332</v>
      </c>
      <c r="B3392" t="s">
        <v>526</v>
      </c>
      <c r="C3392" t="s">
        <v>533</v>
      </c>
      <c r="D3392">
        <v>60</v>
      </c>
      <c r="E3392">
        <v>268</v>
      </c>
      <c r="F3392">
        <v>7</v>
      </c>
      <c r="G3392" t="s">
        <v>509</v>
      </c>
      <c r="H3392" t="s">
        <v>326</v>
      </c>
      <c r="I3392" t="s">
        <v>65</v>
      </c>
      <c r="J3392">
        <v>1</v>
      </c>
      <c r="K3392">
        <v>1915</v>
      </c>
      <c r="L3392">
        <v>1861</v>
      </c>
      <c r="M3392">
        <v>1963</v>
      </c>
      <c r="N3392">
        <v>100</v>
      </c>
      <c r="O3392">
        <v>53.268940411999999</v>
      </c>
      <c r="P3392">
        <v>0.25390467309600001</v>
      </c>
      <c r="Q3392">
        <v>100</v>
      </c>
      <c r="R3392">
        <v>1915</v>
      </c>
      <c r="S3392">
        <v>0.98</v>
      </c>
      <c r="T3392">
        <v>1920</v>
      </c>
      <c r="U3392">
        <v>0.02</v>
      </c>
      <c r="V3392">
        <v>3.5611078101900001E-3</v>
      </c>
      <c r="W3392">
        <v>-1.05977609431E-3</v>
      </c>
      <c r="X3392">
        <v>4.7897742017799998E-4</v>
      </c>
      <c r="Y3392">
        <v>0.27030487518000001</v>
      </c>
      <c r="Z3392">
        <v>1.7058671570099999E-2</v>
      </c>
      <c r="AA3392">
        <v>9.3284488089500002</v>
      </c>
      <c r="AB3392">
        <v>0.198565539539</v>
      </c>
      <c r="AC3392">
        <v>1914</v>
      </c>
      <c r="AD3392">
        <v>0.8</v>
      </c>
      <c r="AE3392">
        <v>1915</v>
      </c>
      <c r="AF3392">
        <v>0.2</v>
      </c>
      <c r="AG3392">
        <v>0.65</v>
      </c>
      <c r="AH3392" t="s">
        <v>66</v>
      </c>
      <c r="AI3392" t="s">
        <v>303</v>
      </c>
      <c r="AJ3392" t="s">
        <v>304</v>
      </c>
      <c r="AK3392">
        <v>121</v>
      </c>
      <c r="AL3392" t="s">
        <v>327</v>
      </c>
      <c r="AM3392">
        <v>4</v>
      </c>
      <c r="AN3392">
        <v>12104</v>
      </c>
      <c r="AO3392" t="s">
        <v>510</v>
      </c>
      <c r="AP3392">
        <v>1103</v>
      </c>
      <c r="AQ3392" t="s">
        <v>71</v>
      </c>
      <c r="AR3392" t="s">
        <v>66</v>
      </c>
      <c r="AS3392">
        <v>1915</v>
      </c>
      <c r="AT3392">
        <v>-1.06E-3</v>
      </c>
      <c r="AU3392">
        <v>0.4</v>
      </c>
      <c r="AV3392" t="s">
        <v>72</v>
      </c>
      <c r="AW3392">
        <v>1.338E-2</v>
      </c>
      <c r="AX3392">
        <v>4.7899999999999999E-4</v>
      </c>
      <c r="AY3392">
        <v>0.59899999999999998</v>
      </c>
      <c r="AZ3392" t="s">
        <v>72</v>
      </c>
      <c r="BA3392">
        <v>6.0660000000000002E-3</v>
      </c>
      <c r="BB3392">
        <v>0.27030500000000002</v>
      </c>
      <c r="BC3392">
        <v>0</v>
      </c>
      <c r="BD3392" t="s">
        <v>78</v>
      </c>
      <c r="BE3392" t="s">
        <v>74</v>
      </c>
      <c r="BF3392">
        <v>0.35399999999999998</v>
      </c>
      <c r="BG3392" t="s">
        <v>75</v>
      </c>
      <c r="BH3392">
        <v>0</v>
      </c>
      <c r="BI3392" t="s">
        <v>78</v>
      </c>
      <c r="BJ3392">
        <v>0</v>
      </c>
      <c r="BK3392" t="s">
        <v>79</v>
      </c>
      <c r="BL3392" t="s">
        <v>85</v>
      </c>
    </row>
    <row r="3393" spans="1:64" x14ac:dyDescent="0.25">
      <c r="A3393">
        <v>3333</v>
      </c>
      <c r="B3393" t="s">
        <v>526</v>
      </c>
      <c r="C3393" t="s">
        <v>533</v>
      </c>
      <c r="D3393">
        <v>60</v>
      </c>
      <c r="E3393">
        <v>268</v>
      </c>
      <c r="F3393">
        <v>7</v>
      </c>
      <c r="G3393" t="s">
        <v>509</v>
      </c>
      <c r="H3393" t="s">
        <v>326</v>
      </c>
      <c r="I3393" t="s">
        <v>65</v>
      </c>
      <c r="J3393">
        <v>1</v>
      </c>
      <c r="K3393">
        <v>1963</v>
      </c>
      <c r="L3393">
        <v>1915</v>
      </c>
      <c r="M3393">
        <v>1979</v>
      </c>
      <c r="N3393">
        <v>100</v>
      </c>
      <c r="O3393">
        <v>35.2772520069</v>
      </c>
      <c r="P3393">
        <v>-0.22137231579800001</v>
      </c>
      <c r="Q3393">
        <v>100</v>
      </c>
      <c r="R3393">
        <v>1963</v>
      </c>
      <c r="S3393">
        <v>0.98</v>
      </c>
      <c r="T3393">
        <v>1958</v>
      </c>
      <c r="U3393">
        <v>0.01</v>
      </c>
      <c r="V3393">
        <v>-3.56958669132E-3</v>
      </c>
      <c r="W3393">
        <v>4.7897742017799998E-4</v>
      </c>
      <c r="X3393">
        <v>7.4449607809700001E-3</v>
      </c>
      <c r="Y3393">
        <v>-0.29564074017500003</v>
      </c>
      <c r="Z3393">
        <v>-1.6917693624700001E-2</v>
      </c>
      <c r="AA3393">
        <v>7.8072239371499998</v>
      </c>
      <c r="AB3393">
        <v>-0.19842869185299999</v>
      </c>
      <c r="AC3393">
        <v>1963</v>
      </c>
      <c r="AD3393">
        <v>0.94</v>
      </c>
      <c r="AE3393">
        <v>1958</v>
      </c>
      <c r="AF3393">
        <v>0.03</v>
      </c>
      <c r="AG3393">
        <v>0.98</v>
      </c>
      <c r="AH3393" t="s">
        <v>66</v>
      </c>
      <c r="AI3393" t="s">
        <v>303</v>
      </c>
      <c r="AJ3393" t="s">
        <v>304</v>
      </c>
      <c r="AK3393">
        <v>121</v>
      </c>
      <c r="AL3393" t="s">
        <v>327</v>
      </c>
      <c r="AM3393">
        <v>4</v>
      </c>
      <c r="AN3393">
        <v>12104</v>
      </c>
      <c r="AO3393" t="s">
        <v>510</v>
      </c>
      <c r="AP3393">
        <v>1103</v>
      </c>
      <c r="AQ3393" t="s">
        <v>71</v>
      </c>
      <c r="AR3393" t="s">
        <v>66</v>
      </c>
      <c r="AS3393">
        <v>1963</v>
      </c>
      <c r="AT3393">
        <v>4.7899999999999999E-4</v>
      </c>
      <c r="AU3393">
        <v>0.59899999999999998</v>
      </c>
      <c r="AV3393" t="s">
        <v>72</v>
      </c>
      <c r="AW3393">
        <v>6.0660000000000002E-3</v>
      </c>
      <c r="AX3393">
        <v>7.4450000000000002E-3</v>
      </c>
      <c r="AY3393">
        <v>0.11600000000000001</v>
      </c>
      <c r="AZ3393" t="s">
        <v>72</v>
      </c>
      <c r="BA3393">
        <v>0.1671</v>
      </c>
      <c r="BB3393">
        <v>-0.29564099999999999</v>
      </c>
      <c r="BC3393">
        <v>0</v>
      </c>
      <c r="BD3393" t="s">
        <v>78</v>
      </c>
      <c r="BE3393" t="s">
        <v>74</v>
      </c>
      <c r="BF3393">
        <v>0.14599999999999999</v>
      </c>
      <c r="BG3393" t="s">
        <v>75</v>
      </c>
      <c r="BH3393">
        <v>0</v>
      </c>
      <c r="BI3393" t="s">
        <v>78</v>
      </c>
      <c r="BJ3393">
        <v>0</v>
      </c>
      <c r="BK3393" t="s">
        <v>79</v>
      </c>
      <c r="BL3393" t="s">
        <v>85</v>
      </c>
    </row>
    <row r="3394" spans="1:64" x14ac:dyDescent="0.25">
      <c r="A3394">
        <v>3334</v>
      </c>
      <c r="B3394" t="s">
        <v>526</v>
      </c>
      <c r="C3394" t="s">
        <v>533</v>
      </c>
      <c r="D3394">
        <v>60</v>
      </c>
      <c r="E3394">
        <v>268</v>
      </c>
      <c r="F3394">
        <v>7</v>
      </c>
      <c r="G3394" t="s">
        <v>509</v>
      </c>
      <c r="H3394" t="s">
        <v>326</v>
      </c>
      <c r="I3394" t="s">
        <v>65</v>
      </c>
      <c r="J3394">
        <v>1</v>
      </c>
      <c r="K3394">
        <v>1979</v>
      </c>
      <c r="L3394">
        <v>1963</v>
      </c>
      <c r="M3394">
        <v>1999</v>
      </c>
      <c r="N3394">
        <v>16</v>
      </c>
      <c r="O3394">
        <v>27.3943086417</v>
      </c>
      <c r="P3394">
        <v>0.34528564196299999</v>
      </c>
      <c r="Q3394">
        <v>100</v>
      </c>
      <c r="R3394">
        <v>1979</v>
      </c>
      <c r="S3394">
        <v>0.98</v>
      </c>
      <c r="T3394">
        <v>1978</v>
      </c>
      <c r="U3394">
        <v>0.02</v>
      </c>
      <c r="V3394">
        <v>1.6970616794199998E-2</v>
      </c>
      <c r="W3394">
        <v>7.4449607809700001E-3</v>
      </c>
      <c r="X3394">
        <v>1.2364505639499999E-2</v>
      </c>
      <c r="Y3394">
        <v>0.15919275573800001</v>
      </c>
      <c r="Z3394">
        <v>2.5713529410400001E-2</v>
      </c>
      <c r="AA3394">
        <v>12.8956727799</v>
      </c>
      <c r="AB3394">
        <v>0.26345822120000001</v>
      </c>
      <c r="AC3394">
        <v>1978</v>
      </c>
      <c r="AD3394">
        <v>0.59</v>
      </c>
      <c r="AE3394">
        <v>1979</v>
      </c>
      <c r="AF3394">
        <v>0.41</v>
      </c>
      <c r="AG3394">
        <v>0.82</v>
      </c>
      <c r="AH3394" t="s">
        <v>66</v>
      </c>
      <c r="AI3394" t="s">
        <v>303</v>
      </c>
      <c r="AJ3394" t="s">
        <v>304</v>
      </c>
      <c r="AK3394">
        <v>121</v>
      </c>
      <c r="AL3394" t="s">
        <v>327</v>
      </c>
      <c r="AM3394">
        <v>4</v>
      </c>
      <c r="AN3394">
        <v>12104</v>
      </c>
      <c r="AO3394" t="s">
        <v>510</v>
      </c>
      <c r="AP3394">
        <v>1103</v>
      </c>
      <c r="AQ3394" t="s">
        <v>71</v>
      </c>
      <c r="AR3394" t="s">
        <v>66</v>
      </c>
      <c r="AS3394">
        <v>1979</v>
      </c>
      <c r="AT3394">
        <v>7.4450000000000002E-3</v>
      </c>
      <c r="AU3394">
        <v>0.11600000000000001</v>
      </c>
      <c r="AV3394" t="s">
        <v>72</v>
      </c>
      <c r="AW3394">
        <v>0.1671</v>
      </c>
      <c r="AX3394">
        <v>1.2364999999999999E-2</v>
      </c>
      <c r="AY3394">
        <v>1.2300000000000001E-4</v>
      </c>
      <c r="AZ3394" t="s">
        <v>78</v>
      </c>
      <c r="BA3394">
        <v>0.56869999999999998</v>
      </c>
      <c r="BB3394">
        <v>0.159193</v>
      </c>
      <c r="BC3394">
        <v>2.5850000000000001E-3</v>
      </c>
      <c r="BD3394" t="s">
        <v>80</v>
      </c>
      <c r="BE3394" t="s">
        <v>74</v>
      </c>
      <c r="BF3394">
        <v>0.32042999999999999</v>
      </c>
      <c r="BG3394" t="s">
        <v>75</v>
      </c>
      <c r="BH3394">
        <v>2.5850000000000001E-3</v>
      </c>
      <c r="BI3394" t="s">
        <v>80</v>
      </c>
      <c r="BJ3394">
        <v>8.8819999999999993E-3</v>
      </c>
      <c r="BK3394" t="s">
        <v>76</v>
      </c>
      <c r="BL3394" t="s">
        <v>85</v>
      </c>
    </row>
    <row r="3395" spans="1:64" x14ac:dyDescent="0.25">
      <c r="A3395">
        <v>3335</v>
      </c>
      <c r="B3395" t="s">
        <v>526</v>
      </c>
      <c r="C3395" t="s">
        <v>533</v>
      </c>
      <c r="D3395">
        <v>60</v>
      </c>
      <c r="E3395">
        <v>268</v>
      </c>
      <c r="F3395">
        <v>7</v>
      </c>
      <c r="G3395" t="s">
        <v>509</v>
      </c>
      <c r="H3395" t="s">
        <v>326</v>
      </c>
      <c r="I3395" t="s">
        <v>65</v>
      </c>
      <c r="J3395">
        <v>1</v>
      </c>
      <c r="K3395">
        <v>1999</v>
      </c>
      <c r="L3395">
        <v>1979</v>
      </c>
      <c r="M3395">
        <v>2015</v>
      </c>
      <c r="N3395">
        <v>16</v>
      </c>
      <c r="O3395">
        <v>28.2572730047</v>
      </c>
      <c r="P3395">
        <v>0.409439376056</v>
      </c>
      <c r="Q3395">
        <v>16</v>
      </c>
      <c r="R3395">
        <v>1999</v>
      </c>
      <c r="S3395">
        <v>0.5</v>
      </c>
      <c r="T3395">
        <v>2000</v>
      </c>
      <c r="U3395">
        <v>0.26</v>
      </c>
      <c r="V3395">
        <v>2.0549035822299999E-2</v>
      </c>
      <c r="W3395">
        <v>1.2364505639499999E-2</v>
      </c>
      <c r="X3395">
        <v>1.8100037990700001E-2</v>
      </c>
      <c r="Y3395">
        <v>0.13779059226900001</v>
      </c>
      <c r="Z3395">
        <v>3.4359348041500003E-2</v>
      </c>
      <c r="AA3395">
        <v>11.2093313837</v>
      </c>
      <c r="AB3395">
        <v>0.30530554910199997</v>
      </c>
      <c r="AC3395">
        <v>1997</v>
      </c>
      <c r="AD3395">
        <v>0.56000000000000005</v>
      </c>
      <c r="AE3395">
        <v>1999</v>
      </c>
      <c r="AF3395">
        <v>0.26</v>
      </c>
      <c r="AG3395">
        <v>0.48</v>
      </c>
      <c r="AH3395" t="s">
        <v>66</v>
      </c>
      <c r="AI3395" t="s">
        <v>303</v>
      </c>
      <c r="AJ3395" t="s">
        <v>304</v>
      </c>
      <c r="AK3395">
        <v>121</v>
      </c>
      <c r="AL3395" t="s">
        <v>327</v>
      </c>
      <c r="AM3395">
        <v>4</v>
      </c>
      <c r="AN3395">
        <v>12104</v>
      </c>
      <c r="AO3395" t="s">
        <v>510</v>
      </c>
      <c r="AP3395">
        <v>1103</v>
      </c>
      <c r="AQ3395" t="s">
        <v>71</v>
      </c>
      <c r="AR3395" t="s">
        <v>66</v>
      </c>
      <c r="AS3395">
        <v>1999</v>
      </c>
      <c r="AT3395">
        <v>1.2364999999999999E-2</v>
      </c>
      <c r="AU3395">
        <v>1.2300000000000001E-4</v>
      </c>
      <c r="AV3395" t="s">
        <v>78</v>
      </c>
      <c r="AW3395">
        <v>0.56869999999999998</v>
      </c>
      <c r="AX3395">
        <v>1.8100000000000002E-2</v>
      </c>
      <c r="AY3395">
        <v>2.8400000000000002E-4</v>
      </c>
      <c r="AZ3395" t="s">
        <v>78</v>
      </c>
      <c r="BA3395">
        <v>0.62180000000000002</v>
      </c>
      <c r="BB3395">
        <v>0.137791</v>
      </c>
      <c r="BC3395">
        <v>4.9699999999999996E-3</v>
      </c>
      <c r="BD3395" t="s">
        <v>80</v>
      </c>
      <c r="BE3395" t="s">
        <v>74</v>
      </c>
      <c r="BF3395">
        <v>0.21024999999999999</v>
      </c>
      <c r="BG3395" t="s">
        <v>75</v>
      </c>
      <c r="BH3395">
        <v>4.9699999999999996E-3</v>
      </c>
      <c r="BI3395" t="s">
        <v>80</v>
      </c>
      <c r="BJ3395">
        <v>3.8310000000000002E-3</v>
      </c>
      <c r="BK3395" t="s">
        <v>76</v>
      </c>
      <c r="BL3395" t="s">
        <v>85</v>
      </c>
    </row>
    <row r="3396" spans="1:64" x14ac:dyDescent="0.25">
      <c r="A3396">
        <v>3336</v>
      </c>
      <c r="B3396" t="s">
        <v>526</v>
      </c>
      <c r="C3396" t="s">
        <v>533</v>
      </c>
      <c r="D3396">
        <v>60</v>
      </c>
      <c r="E3396">
        <v>268</v>
      </c>
      <c r="F3396">
        <v>7</v>
      </c>
      <c r="G3396" t="s">
        <v>509</v>
      </c>
      <c r="H3396" t="s">
        <v>326</v>
      </c>
      <c r="I3396" t="s">
        <v>65</v>
      </c>
      <c r="J3396">
        <v>1</v>
      </c>
      <c r="K3396">
        <v>2015</v>
      </c>
      <c r="L3396">
        <v>1999</v>
      </c>
      <c r="M3396">
        <v>2026</v>
      </c>
      <c r="N3396">
        <v>16</v>
      </c>
      <c r="O3396">
        <v>21.552636016099999</v>
      </c>
      <c r="P3396">
        <v>0.47849804646400002</v>
      </c>
      <c r="Q3396">
        <v>16</v>
      </c>
      <c r="R3396">
        <v>2015</v>
      </c>
      <c r="S3396">
        <v>0.63</v>
      </c>
      <c r="T3396">
        <v>2014</v>
      </c>
      <c r="U3396">
        <v>0.36</v>
      </c>
      <c r="V3396">
        <v>3.11120273702E-2</v>
      </c>
      <c r="W3396">
        <v>1.8100037990700001E-2</v>
      </c>
      <c r="X3396">
        <v>2.6382492421900001E-2</v>
      </c>
      <c r="Y3396">
        <v>0.18215264405199999</v>
      </c>
      <c r="Z3396">
        <v>4.6570696077900001E-2</v>
      </c>
      <c r="AA3396">
        <v>11.9447409958</v>
      </c>
      <c r="AB3396">
        <v>0.392676442658</v>
      </c>
      <c r="AC3396">
        <v>2015</v>
      </c>
      <c r="AD3396">
        <v>0.8</v>
      </c>
      <c r="AE3396">
        <v>2014</v>
      </c>
      <c r="AF3396">
        <v>0.16</v>
      </c>
      <c r="AG3396">
        <v>0.66</v>
      </c>
      <c r="AH3396" t="s">
        <v>66</v>
      </c>
      <c r="AI3396" t="s">
        <v>303</v>
      </c>
      <c r="AJ3396" t="s">
        <v>304</v>
      </c>
      <c r="AK3396">
        <v>121</v>
      </c>
      <c r="AL3396" t="s">
        <v>327</v>
      </c>
      <c r="AM3396">
        <v>4</v>
      </c>
      <c r="AN3396">
        <v>12104</v>
      </c>
      <c r="AO3396" t="s">
        <v>510</v>
      </c>
      <c r="AP3396">
        <v>1103</v>
      </c>
      <c r="AQ3396" t="s">
        <v>71</v>
      </c>
      <c r="AR3396" t="s">
        <v>66</v>
      </c>
      <c r="AS3396">
        <v>2015</v>
      </c>
      <c r="AT3396">
        <v>1.8100000000000002E-2</v>
      </c>
      <c r="AU3396">
        <v>2.8400000000000002E-4</v>
      </c>
      <c r="AV3396" t="s">
        <v>78</v>
      </c>
      <c r="AW3396">
        <v>0.62180000000000002</v>
      </c>
      <c r="AX3396">
        <v>2.6381999999999999E-2</v>
      </c>
      <c r="AY3396">
        <v>4.3800000000000002E-3</v>
      </c>
      <c r="AZ3396" t="s">
        <v>80</v>
      </c>
      <c r="BA3396">
        <v>0.61299999999999999</v>
      </c>
      <c r="BB3396">
        <v>0.18215300000000001</v>
      </c>
      <c r="BC3396">
        <v>4.0800000000000003E-3</v>
      </c>
      <c r="BD3396" t="s">
        <v>80</v>
      </c>
      <c r="BE3396" t="s">
        <v>74</v>
      </c>
      <c r="BF3396">
        <v>0.29892200000000002</v>
      </c>
      <c r="BG3396" t="s">
        <v>75</v>
      </c>
      <c r="BH3396">
        <v>4.0800000000000003E-3</v>
      </c>
      <c r="BI3396" t="s">
        <v>80</v>
      </c>
      <c r="BJ3396">
        <v>2.3270000000000001E-3</v>
      </c>
      <c r="BK3396" t="s">
        <v>76</v>
      </c>
      <c r="BL3396" t="s">
        <v>85</v>
      </c>
    </row>
    <row r="3397" spans="1:64" x14ac:dyDescent="0.25">
      <c r="A3397">
        <v>3337</v>
      </c>
      <c r="B3397" t="s">
        <v>526</v>
      </c>
      <c r="C3397" t="s">
        <v>533</v>
      </c>
      <c r="D3397">
        <v>60</v>
      </c>
      <c r="E3397">
        <v>268</v>
      </c>
      <c r="F3397">
        <v>7</v>
      </c>
      <c r="G3397" t="s">
        <v>509</v>
      </c>
      <c r="H3397" t="s">
        <v>326</v>
      </c>
      <c r="I3397" t="s">
        <v>65</v>
      </c>
      <c r="J3397">
        <v>1</v>
      </c>
      <c r="K3397">
        <v>2026</v>
      </c>
      <c r="L3397">
        <v>2015</v>
      </c>
      <c r="M3397">
        <v>2038</v>
      </c>
      <c r="N3397">
        <v>4</v>
      </c>
      <c r="O3397">
        <v>18.362301062299998</v>
      </c>
      <c r="P3397">
        <v>0.49048514562099998</v>
      </c>
      <c r="Q3397">
        <v>100</v>
      </c>
      <c r="R3397">
        <v>2026</v>
      </c>
      <c r="S3397">
        <v>0.54</v>
      </c>
      <c r="T3397">
        <v>2028</v>
      </c>
      <c r="U3397">
        <v>0.18</v>
      </c>
      <c r="V3397">
        <v>3.8883756587099999E-2</v>
      </c>
      <c r="W3397">
        <v>2.6382492421900001E-2</v>
      </c>
      <c r="X3397">
        <v>2.8967048364399998E-2</v>
      </c>
      <c r="Y3397">
        <v>0.1692865657</v>
      </c>
      <c r="Z3397">
        <v>4.4291611519100001E-2</v>
      </c>
      <c r="AA3397">
        <v>12.141160515599999</v>
      </c>
      <c r="AB3397">
        <v>0.39271971823500001</v>
      </c>
      <c r="AC3397">
        <v>2026</v>
      </c>
      <c r="AD3397">
        <v>0.57999999999999996</v>
      </c>
      <c r="AE3397">
        <v>2027</v>
      </c>
      <c r="AF3397">
        <v>0.23</v>
      </c>
      <c r="AG3397">
        <v>0.46</v>
      </c>
      <c r="AH3397" t="s">
        <v>66</v>
      </c>
      <c r="AI3397" t="s">
        <v>303</v>
      </c>
      <c r="AJ3397" t="s">
        <v>304</v>
      </c>
      <c r="AK3397">
        <v>121</v>
      </c>
      <c r="AL3397" t="s">
        <v>327</v>
      </c>
      <c r="AM3397">
        <v>4</v>
      </c>
      <c r="AN3397">
        <v>12104</v>
      </c>
      <c r="AO3397" t="s">
        <v>510</v>
      </c>
      <c r="AP3397">
        <v>1103</v>
      </c>
      <c r="AQ3397" t="s">
        <v>71</v>
      </c>
      <c r="AR3397" t="s">
        <v>66</v>
      </c>
      <c r="AS3397">
        <v>2026</v>
      </c>
      <c r="AT3397">
        <v>2.6381999999999999E-2</v>
      </c>
      <c r="AU3397">
        <v>4.3800000000000002E-3</v>
      </c>
      <c r="AV3397" t="s">
        <v>80</v>
      </c>
      <c r="AW3397">
        <v>0.61299999999999999</v>
      </c>
      <c r="AX3397">
        <v>2.8967E-2</v>
      </c>
      <c r="AY3397">
        <v>1.5300000000000001E-4</v>
      </c>
      <c r="AZ3397" t="s">
        <v>78</v>
      </c>
      <c r="BA3397">
        <v>0.7762</v>
      </c>
      <c r="BB3397">
        <v>0.16928699999999999</v>
      </c>
      <c r="BC3397">
        <v>6.3200000000000001E-3</v>
      </c>
      <c r="BD3397" t="s">
        <v>80</v>
      </c>
      <c r="BE3397" t="s">
        <v>74</v>
      </c>
      <c r="BF3397">
        <v>0.7611</v>
      </c>
      <c r="BG3397" t="s">
        <v>75</v>
      </c>
      <c r="BH3397">
        <v>6.3200000000000001E-3</v>
      </c>
      <c r="BI3397" t="s">
        <v>80</v>
      </c>
      <c r="BJ3397">
        <v>2.1139999999999999E-2</v>
      </c>
      <c r="BK3397" t="s">
        <v>82</v>
      </c>
      <c r="BL3397" t="s">
        <v>85</v>
      </c>
    </row>
    <row r="3398" spans="1:64" x14ac:dyDescent="0.25">
      <c r="A3398">
        <v>3338</v>
      </c>
      <c r="B3398" t="s">
        <v>526</v>
      </c>
      <c r="C3398" t="s">
        <v>533</v>
      </c>
      <c r="D3398">
        <v>60</v>
      </c>
      <c r="E3398">
        <v>268</v>
      </c>
      <c r="F3398">
        <v>7</v>
      </c>
      <c r="G3398" t="s">
        <v>509</v>
      </c>
      <c r="H3398" t="s">
        <v>326</v>
      </c>
      <c r="I3398" t="s">
        <v>65</v>
      </c>
      <c r="J3398">
        <v>1</v>
      </c>
      <c r="K3398">
        <v>2038</v>
      </c>
      <c r="L3398">
        <v>2026</v>
      </c>
      <c r="M3398">
        <v>2046</v>
      </c>
      <c r="N3398">
        <v>2</v>
      </c>
      <c r="O3398">
        <v>13.2117299026</v>
      </c>
      <c r="P3398">
        <v>0.41197866005099998</v>
      </c>
      <c r="Q3398">
        <v>4</v>
      </c>
      <c r="R3398">
        <v>2038</v>
      </c>
      <c r="S3398">
        <v>0.86</v>
      </c>
      <c r="T3398">
        <v>2037</v>
      </c>
      <c r="U3398">
        <v>0.1</v>
      </c>
      <c r="V3398">
        <v>3.9165799497199998E-2</v>
      </c>
      <c r="W3398">
        <v>2.8967048364399998E-2</v>
      </c>
      <c r="X3398">
        <v>5.4266121034100001E-2</v>
      </c>
      <c r="Y3398">
        <v>5.3126823881699996E-3</v>
      </c>
      <c r="Z3398">
        <v>4.09915821081E-2</v>
      </c>
      <c r="AA3398">
        <v>10.399266602699999</v>
      </c>
      <c r="AB3398">
        <v>0.342725302264</v>
      </c>
      <c r="AC3398">
        <v>2038</v>
      </c>
      <c r="AD3398">
        <v>0.48</v>
      </c>
      <c r="AE3398">
        <v>2043</v>
      </c>
      <c r="AF3398">
        <v>0.33</v>
      </c>
      <c r="AG3398">
        <v>0.42</v>
      </c>
      <c r="AH3398" t="s">
        <v>66</v>
      </c>
      <c r="AI3398" t="s">
        <v>303</v>
      </c>
      <c r="AJ3398" t="s">
        <v>304</v>
      </c>
      <c r="AK3398">
        <v>121</v>
      </c>
      <c r="AL3398" t="s">
        <v>327</v>
      </c>
      <c r="AM3398">
        <v>4</v>
      </c>
      <c r="AN3398">
        <v>12104</v>
      </c>
      <c r="AO3398" t="s">
        <v>510</v>
      </c>
      <c r="AP3398">
        <v>1103</v>
      </c>
      <c r="AQ3398" t="s">
        <v>71</v>
      </c>
      <c r="AR3398" t="s">
        <v>66</v>
      </c>
      <c r="AS3398">
        <v>2038</v>
      </c>
      <c r="AT3398">
        <v>2.8967E-2</v>
      </c>
      <c r="AU3398">
        <v>1.5300000000000001E-4</v>
      </c>
      <c r="AV3398" t="s">
        <v>78</v>
      </c>
      <c r="AW3398">
        <v>0.7762</v>
      </c>
      <c r="AX3398">
        <v>5.4269999999999999E-2</v>
      </c>
      <c r="AY3398">
        <v>2.1700000000000001E-2</v>
      </c>
      <c r="AZ3398" t="s">
        <v>81</v>
      </c>
      <c r="BA3398">
        <v>0.61240000000000006</v>
      </c>
      <c r="BB3398">
        <v>5.313E-3</v>
      </c>
      <c r="BC3398">
        <v>0.94772800000000001</v>
      </c>
      <c r="BD3398" t="s">
        <v>72</v>
      </c>
      <c r="BE3398" t="s">
        <v>74</v>
      </c>
      <c r="BF3398">
        <v>0.10542600000000001</v>
      </c>
      <c r="BG3398" t="s">
        <v>75</v>
      </c>
      <c r="BH3398">
        <v>0.94772800000000001</v>
      </c>
      <c r="BI3398" t="s">
        <v>72</v>
      </c>
      <c r="BJ3398">
        <v>0.19189999999999999</v>
      </c>
      <c r="BK3398" t="s">
        <v>75</v>
      </c>
      <c r="BL3398" t="s">
        <v>85</v>
      </c>
    </row>
    <row r="3399" spans="1:64" x14ac:dyDescent="0.25">
      <c r="A3399">
        <v>3339</v>
      </c>
      <c r="B3399" t="s">
        <v>526</v>
      </c>
      <c r="C3399" t="s">
        <v>533</v>
      </c>
      <c r="D3399">
        <v>60</v>
      </c>
      <c r="E3399">
        <v>268</v>
      </c>
      <c r="F3399">
        <v>7</v>
      </c>
      <c r="G3399" t="s">
        <v>509</v>
      </c>
      <c r="H3399" t="s">
        <v>326</v>
      </c>
      <c r="I3399" t="s">
        <v>65</v>
      </c>
      <c r="J3399">
        <v>1</v>
      </c>
      <c r="K3399">
        <v>2046</v>
      </c>
      <c r="L3399">
        <v>2038</v>
      </c>
      <c r="M3399">
        <v>2059</v>
      </c>
      <c r="N3399">
        <v>1</v>
      </c>
      <c r="O3399">
        <v>15.012560925800001</v>
      </c>
      <c r="P3399">
        <v>0.70044258827700001</v>
      </c>
      <c r="Q3399">
        <v>3</v>
      </c>
      <c r="R3399">
        <v>2049</v>
      </c>
      <c r="S3399">
        <v>0.67</v>
      </c>
      <c r="T3399">
        <v>2047</v>
      </c>
      <c r="U3399">
        <v>0.18</v>
      </c>
      <c r="V3399">
        <v>6.50019242439E-2</v>
      </c>
      <c r="W3399">
        <v>5.4266121034100001E-2</v>
      </c>
      <c r="X3399">
        <v>6.0860966118900003E-2</v>
      </c>
      <c r="Y3399">
        <v>8.9726597214800002E-2</v>
      </c>
      <c r="Z3399">
        <v>6.3950580884099995E-2</v>
      </c>
      <c r="AA3399">
        <v>11.8764538446</v>
      </c>
      <c r="AB3399">
        <v>0.56685847067299999</v>
      </c>
      <c r="AC3399">
        <v>2044</v>
      </c>
      <c r="AD3399">
        <v>0.54</v>
      </c>
      <c r="AE3399">
        <v>2046</v>
      </c>
      <c r="AF3399">
        <v>0.23</v>
      </c>
      <c r="AG3399">
        <v>0.62</v>
      </c>
      <c r="AH3399" t="s">
        <v>66</v>
      </c>
      <c r="AI3399" t="s">
        <v>303</v>
      </c>
      <c r="AJ3399" t="s">
        <v>304</v>
      </c>
      <c r="AK3399">
        <v>121</v>
      </c>
      <c r="AL3399" t="s">
        <v>327</v>
      </c>
      <c r="AM3399">
        <v>4</v>
      </c>
      <c r="AN3399">
        <v>12104</v>
      </c>
      <c r="AO3399" t="s">
        <v>510</v>
      </c>
      <c r="AP3399">
        <v>1103</v>
      </c>
      <c r="AQ3399" t="s">
        <v>71</v>
      </c>
      <c r="AR3399" t="s">
        <v>66</v>
      </c>
      <c r="AS3399">
        <v>2046</v>
      </c>
      <c r="AT3399">
        <v>5.4269999999999999E-2</v>
      </c>
      <c r="AU3399">
        <v>2.1700000000000001E-2</v>
      </c>
      <c r="AV3399" t="s">
        <v>81</v>
      </c>
      <c r="AW3399">
        <v>0.61240000000000006</v>
      </c>
      <c r="AX3399">
        <v>6.0860999999999998E-2</v>
      </c>
      <c r="AY3399">
        <v>0</v>
      </c>
      <c r="AZ3399" t="s">
        <v>78</v>
      </c>
      <c r="BA3399">
        <v>0.92820000000000003</v>
      </c>
      <c r="BB3399">
        <v>8.9727000000000001E-2</v>
      </c>
      <c r="BC3399">
        <v>0.25700000000000001</v>
      </c>
      <c r="BD3399" t="s">
        <v>72</v>
      </c>
      <c r="BE3399" t="s">
        <v>74</v>
      </c>
      <c r="BF3399">
        <v>0.66600000000000004</v>
      </c>
      <c r="BG3399" t="s">
        <v>75</v>
      </c>
      <c r="BH3399">
        <v>0.25700000000000001</v>
      </c>
      <c r="BI3399" t="s">
        <v>72</v>
      </c>
      <c r="BJ3399">
        <v>0.5141</v>
      </c>
      <c r="BK3399" t="s">
        <v>75</v>
      </c>
      <c r="BL3399" t="s">
        <v>85</v>
      </c>
    </row>
    <row r="3400" spans="1:64" x14ac:dyDescent="0.25">
      <c r="A3400">
        <v>3340</v>
      </c>
      <c r="B3400" t="s">
        <v>526</v>
      </c>
      <c r="C3400" t="s">
        <v>533</v>
      </c>
      <c r="D3400">
        <v>60</v>
      </c>
      <c r="E3400">
        <v>268</v>
      </c>
      <c r="F3400">
        <v>7</v>
      </c>
      <c r="G3400" t="s">
        <v>509</v>
      </c>
      <c r="H3400" t="s">
        <v>326</v>
      </c>
      <c r="I3400" t="s">
        <v>65</v>
      </c>
      <c r="J3400">
        <v>1</v>
      </c>
      <c r="K3400">
        <v>2059</v>
      </c>
      <c r="L3400">
        <v>2046</v>
      </c>
      <c r="M3400">
        <v>2070</v>
      </c>
      <c r="N3400">
        <v>1</v>
      </c>
      <c r="O3400">
        <v>17.0853869498</v>
      </c>
      <c r="P3400">
        <v>0.69862164243000002</v>
      </c>
      <c r="Q3400">
        <v>7</v>
      </c>
      <c r="R3400">
        <v>2055</v>
      </c>
      <c r="S3400">
        <v>0.74</v>
      </c>
      <c r="T3400">
        <v>2057</v>
      </c>
      <c r="U3400">
        <v>0.12</v>
      </c>
      <c r="V3400">
        <v>5.5568448552000001E-2</v>
      </c>
      <c r="W3400">
        <v>6.0860966118900003E-2</v>
      </c>
      <c r="X3400">
        <v>4.9351022730399999E-2</v>
      </c>
      <c r="Y3400">
        <v>1.64285712297E-3</v>
      </c>
      <c r="Z3400">
        <v>5.6663843138900001E-2</v>
      </c>
      <c r="AA3400">
        <v>10.425811632</v>
      </c>
      <c r="AB3400">
        <v>0.45129449597900001</v>
      </c>
      <c r="AC3400">
        <v>2059</v>
      </c>
      <c r="AD3400">
        <v>0.5</v>
      </c>
      <c r="AE3400">
        <v>2057</v>
      </c>
      <c r="AF3400">
        <v>0.27</v>
      </c>
      <c r="AG3400">
        <v>0.44</v>
      </c>
      <c r="AH3400" t="s">
        <v>66</v>
      </c>
      <c r="AI3400" t="s">
        <v>303</v>
      </c>
      <c r="AJ3400" t="s">
        <v>304</v>
      </c>
      <c r="AK3400">
        <v>121</v>
      </c>
      <c r="AL3400" t="s">
        <v>327</v>
      </c>
      <c r="AM3400">
        <v>4</v>
      </c>
      <c r="AN3400">
        <v>12104</v>
      </c>
      <c r="AO3400" t="s">
        <v>510</v>
      </c>
      <c r="AP3400">
        <v>1103</v>
      </c>
      <c r="AQ3400" t="s">
        <v>71</v>
      </c>
      <c r="AR3400" t="s">
        <v>66</v>
      </c>
      <c r="AS3400">
        <v>2059</v>
      </c>
      <c r="AT3400">
        <v>6.0860999999999998E-2</v>
      </c>
      <c r="AU3400">
        <v>0</v>
      </c>
      <c r="AV3400" t="s">
        <v>78</v>
      </c>
      <c r="AW3400">
        <v>0.92820000000000003</v>
      </c>
      <c r="AX3400">
        <v>4.9350999999999999E-2</v>
      </c>
      <c r="AY3400">
        <v>8.1000000000000004E-5</v>
      </c>
      <c r="AZ3400" t="s">
        <v>78</v>
      </c>
      <c r="BA3400">
        <v>0.83609999999999995</v>
      </c>
      <c r="BB3400">
        <v>1.6429999999999999E-3</v>
      </c>
      <c r="BC3400">
        <v>0.97899999999999998</v>
      </c>
      <c r="BD3400" t="s">
        <v>72</v>
      </c>
      <c r="BE3400" t="s">
        <v>74</v>
      </c>
      <c r="BF3400">
        <v>0.20300000000000001</v>
      </c>
      <c r="BG3400" t="s">
        <v>75</v>
      </c>
      <c r="BH3400">
        <v>0.97899999999999998</v>
      </c>
      <c r="BI3400" t="s">
        <v>72</v>
      </c>
      <c r="BJ3400">
        <v>0.42159999999999997</v>
      </c>
      <c r="BK3400" t="s">
        <v>75</v>
      </c>
      <c r="BL3400" t="s">
        <v>85</v>
      </c>
    </row>
    <row r="3401" spans="1:64" x14ac:dyDescent="0.25">
      <c r="A3401">
        <v>3341</v>
      </c>
      <c r="B3401" t="s">
        <v>526</v>
      </c>
      <c r="C3401" t="s">
        <v>533</v>
      </c>
      <c r="D3401">
        <v>60</v>
      </c>
      <c r="E3401">
        <v>268</v>
      </c>
      <c r="F3401">
        <v>7</v>
      </c>
      <c r="G3401" t="s">
        <v>509</v>
      </c>
      <c r="H3401" t="s">
        <v>326</v>
      </c>
      <c r="I3401" t="s">
        <v>65</v>
      </c>
      <c r="J3401">
        <v>1</v>
      </c>
      <c r="K3401">
        <v>2070</v>
      </c>
      <c r="L3401">
        <v>2059</v>
      </c>
      <c r="M3401">
        <v>2077</v>
      </c>
      <c r="N3401">
        <v>6</v>
      </c>
      <c r="O3401">
        <v>13.6156053207</v>
      </c>
      <c r="P3401">
        <v>0.61961591811600003</v>
      </c>
      <c r="Q3401">
        <v>7</v>
      </c>
      <c r="R3401">
        <v>2070</v>
      </c>
      <c r="S3401">
        <v>0.68</v>
      </c>
      <c r="T3401">
        <v>2068</v>
      </c>
      <c r="U3401">
        <v>0.15</v>
      </c>
      <c r="V3401">
        <v>6.3390663913099998E-2</v>
      </c>
      <c r="W3401">
        <v>4.9351022730399999E-2</v>
      </c>
      <c r="X3401">
        <v>5.2179851189099999E-2</v>
      </c>
      <c r="Y3401">
        <v>0.163308035676</v>
      </c>
      <c r="Z3401">
        <v>6.9128946075900005E-2</v>
      </c>
      <c r="AA3401">
        <v>12.0196921602</v>
      </c>
      <c r="AB3401">
        <v>0.587292193021</v>
      </c>
      <c r="AC3401">
        <v>2070</v>
      </c>
      <c r="AD3401">
        <v>0.7</v>
      </c>
      <c r="AE3401">
        <v>2071</v>
      </c>
      <c r="AF3401">
        <v>0.25</v>
      </c>
      <c r="AG3401">
        <v>0.46</v>
      </c>
      <c r="AH3401" t="s">
        <v>66</v>
      </c>
      <c r="AI3401" t="s">
        <v>303</v>
      </c>
      <c r="AJ3401" t="s">
        <v>304</v>
      </c>
      <c r="AK3401">
        <v>121</v>
      </c>
      <c r="AL3401" t="s">
        <v>327</v>
      </c>
      <c r="AM3401">
        <v>4</v>
      </c>
      <c r="AN3401">
        <v>12104</v>
      </c>
      <c r="AO3401" t="s">
        <v>510</v>
      </c>
      <c r="AP3401">
        <v>1103</v>
      </c>
      <c r="AQ3401" t="s">
        <v>71</v>
      </c>
      <c r="AR3401" t="s">
        <v>66</v>
      </c>
      <c r="AS3401">
        <v>2070</v>
      </c>
      <c r="AT3401">
        <v>4.9350999999999999E-2</v>
      </c>
      <c r="AU3401">
        <v>8.1000000000000004E-5</v>
      </c>
      <c r="AV3401" t="s">
        <v>78</v>
      </c>
      <c r="AW3401">
        <v>0.83609999999999995</v>
      </c>
      <c r="AX3401">
        <v>5.2179999999999997E-2</v>
      </c>
      <c r="AY3401">
        <v>5.8199999999999997E-3</v>
      </c>
      <c r="AZ3401" t="s">
        <v>80</v>
      </c>
      <c r="BA3401">
        <v>0.80910000000000004</v>
      </c>
      <c r="BB3401">
        <v>0.16330800000000001</v>
      </c>
      <c r="BC3401">
        <v>3.993E-2</v>
      </c>
      <c r="BD3401" t="s">
        <v>81</v>
      </c>
      <c r="BE3401" t="s">
        <v>74</v>
      </c>
      <c r="BF3401">
        <v>0.85333000000000003</v>
      </c>
      <c r="BG3401" t="s">
        <v>75</v>
      </c>
      <c r="BH3401">
        <v>3.993E-2</v>
      </c>
      <c r="BI3401" t="s">
        <v>81</v>
      </c>
      <c r="BJ3401">
        <v>5.8869999999999999E-2</v>
      </c>
      <c r="BK3401" t="s">
        <v>83</v>
      </c>
      <c r="BL3401" t="s">
        <v>85</v>
      </c>
    </row>
    <row r="3402" spans="1:64" x14ac:dyDescent="0.25">
      <c r="A3402">
        <v>3342</v>
      </c>
      <c r="B3402" t="s">
        <v>526</v>
      </c>
      <c r="C3402" t="s">
        <v>533</v>
      </c>
      <c r="D3402">
        <v>60</v>
      </c>
      <c r="E3402">
        <v>268</v>
      </c>
      <c r="F3402">
        <v>7</v>
      </c>
      <c r="G3402" t="s">
        <v>509</v>
      </c>
      <c r="H3402" t="s">
        <v>326</v>
      </c>
      <c r="I3402" t="s">
        <v>65</v>
      </c>
      <c r="J3402">
        <v>1</v>
      </c>
      <c r="K3402">
        <v>2077</v>
      </c>
      <c r="L3402">
        <v>2070</v>
      </c>
      <c r="M3402">
        <v>2090</v>
      </c>
      <c r="N3402">
        <v>6</v>
      </c>
      <c r="O3402">
        <v>13.8376026642</v>
      </c>
      <c r="P3402">
        <v>0.536036385916</v>
      </c>
      <c r="Q3402">
        <v>9</v>
      </c>
      <c r="R3402">
        <v>2078</v>
      </c>
      <c r="S3402">
        <v>0.49</v>
      </c>
      <c r="T3402">
        <v>2079</v>
      </c>
      <c r="U3402">
        <v>0.23</v>
      </c>
      <c r="V3402">
        <v>5.2124809525200003E-2</v>
      </c>
      <c r="W3402">
        <v>5.2179851189099999E-2</v>
      </c>
      <c r="X3402">
        <v>4.56169322334E-2</v>
      </c>
      <c r="Y3402">
        <v>7.1387653418800004E-2</v>
      </c>
      <c r="Z3402">
        <v>5.4858699756600002E-2</v>
      </c>
      <c r="AA3402">
        <v>11.6819890281</v>
      </c>
      <c r="AB3402">
        <v>0.46506439738400002</v>
      </c>
      <c r="AC3402">
        <v>2077</v>
      </c>
      <c r="AD3402">
        <v>0.76</v>
      </c>
      <c r="AE3402">
        <v>2076</v>
      </c>
      <c r="AF3402">
        <v>0.16</v>
      </c>
      <c r="AG3402">
        <v>0.32</v>
      </c>
      <c r="AH3402" t="s">
        <v>66</v>
      </c>
      <c r="AI3402" t="s">
        <v>303</v>
      </c>
      <c r="AJ3402" t="s">
        <v>304</v>
      </c>
      <c r="AK3402">
        <v>121</v>
      </c>
      <c r="AL3402" t="s">
        <v>327</v>
      </c>
      <c r="AM3402">
        <v>4</v>
      </c>
      <c r="AN3402">
        <v>12104</v>
      </c>
      <c r="AO3402" t="s">
        <v>510</v>
      </c>
      <c r="AP3402">
        <v>1103</v>
      </c>
      <c r="AQ3402" t="s">
        <v>71</v>
      </c>
      <c r="AR3402" t="s">
        <v>66</v>
      </c>
      <c r="AS3402">
        <v>2077</v>
      </c>
      <c r="AT3402">
        <v>5.2179999999999997E-2</v>
      </c>
      <c r="AU3402">
        <v>5.8199999999999997E-3</v>
      </c>
      <c r="AV3402" t="s">
        <v>80</v>
      </c>
      <c r="AW3402">
        <v>0.80910000000000004</v>
      </c>
      <c r="AX3402">
        <v>4.5616999999999998E-2</v>
      </c>
      <c r="AY3402">
        <v>9.9999999999999995E-7</v>
      </c>
      <c r="AZ3402" t="s">
        <v>78</v>
      </c>
      <c r="BA3402">
        <v>0.89</v>
      </c>
      <c r="BB3402">
        <v>7.1387999999999993E-2</v>
      </c>
      <c r="BC3402">
        <v>0.23100000000000001</v>
      </c>
      <c r="BD3402" t="s">
        <v>72</v>
      </c>
      <c r="BE3402" t="s">
        <v>74</v>
      </c>
      <c r="BF3402">
        <v>0.61799999999999999</v>
      </c>
      <c r="BG3402" t="s">
        <v>75</v>
      </c>
      <c r="BH3402">
        <v>0.23100000000000001</v>
      </c>
      <c r="BI3402" t="s">
        <v>72</v>
      </c>
      <c r="BJ3402">
        <v>0.29189999999999999</v>
      </c>
      <c r="BK3402" t="s">
        <v>75</v>
      </c>
      <c r="BL3402" t="s">
        <v>85</v>
      </c>
    </row>
    <row r="3403" spans="1:64" x14ac:dyDescent="0.25">
      <c r="A3403">
        <v>3343</v>
      </c>
      <c r="B3403" t="s">
        <v>526</v>
      </c>
      <c r="C3403" t="s">
        <v>533</v>
      </c>
      <c r="D3403">
        <v>60</v>
      </c>
      <c r="E3403">
        <v>268</v>
      </c>
      <c r="F3403">
        <v>7</v>
      </c>
      <c r="G3403" t="s">
        <v>509</v>
      </c>
      <c r="H3403" t="s">
        <v>326</v>
      </c>
      <c r="I3403" t="s">
        <v>65</v>
      </c>
      <c r="J3403">
        <v>1</v>
      </c>
      <c r="K3403">
        <v>2090</v>
      </c>
      <c r="L3403">
        <v>2077</v>
      </c>
      <c r="M3403">
        <v>2100</v>
      </c>
      <c r="N3403">
        <v>9</v>
      </c>
      <c r="O3403">
        <v>18.3231654177</v>
      </c>
      <c r="P3403">
        <v>0.75417432376500004</v>
      </c>
      <c r="Q3403">
        <v>38</v>
      </c>
      <c r="R3403">
        <v>2090</v>
      </c>
      <c r="S3403">
        <v>0.97</v>
      </c>
      <c r="T3403">
        <v>2089</v>
      </c>
      <c r="U3403">
        <v>0.02</v>
      </c>
      <c r="V3403">
        <v>6.0300506421699998E-2</v>
      </c>
      <c r="W3403">
        <v>4.56169322334E-2</v>
      </c>
      <c r="X3403">
        <v>4.4084323231500001E-2</v>
      </c>
      <c r="Y3403">
        <v>0.23898653907</v>
      </c>
      <c r="Z3403">
        <v>7.1181287987700001E-2</v>
      </c>
      <c r="AA3403">
        <v>12.2256537358</v>
      </c>
      <c r="AB3403">
        <v>0.61292693168699997</v>
      </c>
      <c r="AC3403">
        <v>2090</v>
      </c>
      <c r="AD3403">
        <v>0.96</v>
      </c>
      <c r="AE3403">
        <v>2088</v>
      </c>
      <c r="AF3403">
        <v>0.02</v>
      </c>
      <c r="AG3403">
        <v>0.93</v>
      </c>
      <c r="AH3403" t="s">
        <v>66</v>
      </c>
      <c r="AI3403" t="s">
        <v>303</v>
      </c>
      <c r="AJ3403" t="s">
        <v>304</v>
      </c>
      <c r="AK3403">
        <v>121</v>
      </c>
      <c r="AL3403" t="s">
        <v>327</v>
      </c>
      <c r="AM3403">
        <v>4</v>
      </c>
      <c r="AN3403">
        <v>12104</v>
      </c>
      <c r="AO3403" t="s">
        <v>510</v>
      </c>
      <c r="AP3403">
        <v>1103</v>
      </c>
      <c r="AQ3403" t="s">
        <v>71</v>
      </c>
      <c r="AR3403" t="s">
        <v>66</v>
      </c>
      <c r="AS3403">
        <v>2090</v>
      </c>
      <c r="AT3403">
        <v>4.5616999999999998E-2</v>
      </c>
      <c r="AU3403">
        <v>9.9999999999999995E-7</v>
      </c>
      <c r="AV3403" t="s">
        <v>78</v>
      </c>
      <c r="AW3403">
        <v>0.89</v>
      </c>
      <c r="AX3403">
        <v>4.4083999999999998E-2</v>
      </c>
      <c r="AY3403">
        <v>1.31E-3</v>
      </c>
      <c r="AZ3403" t="s">
        <v>80</v>
      </c>
      <c r="BA3403">
        <v>0.74460000000000004</v>
      </c>
      <c r="BB3403">
        <v>0.238987</v>
      </c>
      <c r="BC3403">
        <v>1.23E-3</v>
      </c>
      <c r="BD3403" t="s">
        <v>80</v>
      </c>
      <c r="BE3403" t="s">
        <v>74</v>
      </c>
      <c r="BF3403">
        <v>0.87633000000000005</v>
      </c>
      <c r="BG3403" t="s">
        <v>75</v>
      </c>
      <c r="BH3403">
        <v>1.23E-3</v>
      </c>
      <c r="BI3403" t="s">
        <v>80</v>
      </c>
      <c r="BJ3403">
        <v>3.571E-3</v>
      </c>
      <c r="BK3403" t="s">
        <v>76</v>
      </c>
      <c r="BL3403" t="s">
        <v>85</v>
      </c>
    </row>
    <row r="3404" spans="1:64" x14ac:dyDescent="0.25">
      <c r="A3404">
        <v>3344</v>
      </c>
      <c r="B3404" t="s">
        <v>526</v>
      </c>
      <c r="C3404" t="s">
        <v>534</v>
      </c>
      <c r="D3404">
        <v>60</v>
      </c>
      <c r="E3404">
        <v>269</v>
      </c>
      <c r="F3404">
        <v>8</v>
      </c>
      <c r="G3404" t="s">
        <v>509</v>
      </c>
      <c r="H3404" t="s">
        <v>326</v>
      </c>
      <c r="I3404" t="s">
        <v>65</v>
      </c>
      <c r="J3404">
        <v>4</v>
      </c>
      <c r="K3404">
        <v>1915</v>
      </c>
      <c r="L3404">
        <v>1861</v>
      </c>
      <c r="M3404">
        <v>1963</v>
      </c>
      <c r="N3404">
        <v>100</v>
      </c>
      <c r="O3404">
        <v>53.268940411999999</v>
      </c>
      <c r="P3404">
        <v>0.25390467309600001</v>
      </c>
      <c r="Q3404">
        <v>100</v>
      </c>
      <c r="R3404">
        <v>1915</v>
      </c>
      <c r="S3404">
        <v>0.98</v>
      </c>
      <c r="T3404">
        <v>1920</v>
      </c>
      <c r="U3404">
        <v>0.02</v>
      </c>
      <c r="V3404">
        <v>3.5611078101900001E-3</v>
      </c>
      <c r="W3404">
        <v>-1.05977609431E-3</v>
      </c>
      <c r="X3404">
        <v>4.7897742017799998E-4</v>
      </c>
      <c r="Y3404">
        <v>0.27030487518000001</v>
      </c>
      <c r="Z3404">
        <v>1.7058671570099999E-2</v>
      </c>
      <c r="AA3404">
        <v>9.3284488089500002</v>
      </c>
      <c r="AB3404">
        <v>0.198565539539</v>
      </c>
      <c r="AC3404">
        <v>1914</v>
      </c>
      <c r="AD3404">
        <v>0.8</v>
      </c>
      <c r="AE3404">
        <v>1915</v>
      </c>
      <c r="AF3404">
        <v>0.2</v>
      </c>
      <c r="AG3404">
        <v>0.65</v>
      </c>
      <c r="AH3404" t="s">
        <v>66</v>
      </c>
      <c r="AI3404" t="s">
        <v>303</v>
      </c>
      <c r="AJ3404" t="s">
        <v>304</v>
      </c>
      <c r="AK3404">
        <v>121</v>
      </c>
      <c r="AL3404" t="s">
        <v>327</v>
      </c>
      <c r="AM3404">
        <v>4</v>
      </c>
      <c r="AN3404">
        <v>12104</v>
      </c>
      <c r="AO3404" t="s">
        <v>510</v>
      </c>
      <c r="AP3404">
        <v>1103</v>
      </c>
      <c r="AQ3404" t="s">
        <v>71</v>
      </c>
      <c r="AR3404" t="s">
        <v>66</v>
      </c>
      <c r="AS3404">
        <v>1915</v>
      </c>
      <c r="AT3404">
        <v>-1.06E-3</v>
      </c>
      <c r="AU3404">
        <v>0.4</v>
      </c>
      <c r="AV3404" t="s">
        <v>72</v>
      </c>
      <c r="AW3404">
        <v>1.338E-2</v>
      </c>
      <c r="AX3404">
        <v>4.7899999999999999E-4</v>
      </c>
      <c r="AY3404">
        <v>0.59899999999999998</v>
      </c>
      <c r="AZ3404" t="s">
        <v>72</v>
      </c>
      <c r="BA3404">
        <v>6.0660000000000002E-3</v>
      </c>
      <c r="BB3404">
        <v>0.27030500000000002</v>
      </c>
      <c r="BC3404">
        <v>0</v>
      </c>
      <c r="BD3404" t="s">
        <v>78</v>
      </c>
      <c r="BE3404" t="s">
        <v>74</v>
      </c>
      <c r="BF3404">
        <v>0.35399999999999998</v>
      </c>
      <c r="BG3404" t="s">
        <v>75</v>
      </c>
      <c r="BH3404">
        <v>0</v>
      </c>
      <c r="BI3404" t="s">
        <v>78</v>
      </c>
      <c r="BJ3404">
        <v>0</v>
      </c>
      <c r="BK3404" t="s">
        <v>79</v>
      </c>
      <c r="BL3404" t="s">
        <v>85</v>
      </c>
    </row>
    <row r="3405" spans="1:64" x14ac:dyDescent="0.25">
      <c r="A3405">
        <v>3345</v>
      </c>
      <c r="B3405" t="s">
        <v>526</v>
      </c>
      <c r="C3405" t="s">
        <v>534</v>
      </c>
      <c r="D3405">
        <v>60</v>
      </c>
      <c r="E3405">
        <v>269</v>
      </c>
      <c r="F3405">
        <v>8</v>
      </c>
      <c r="G3405" t="s">
        <v>509</v>
      </c>
      <c r="H3405" t="s">
        <v>326</v>
      </c>
      <c r="I3405" t="s">
        <v>65</v>
      </c>
      <c r="J3405">
        <v>4</v>
      </c>
      <c r="K3405">
        <v>1963</v>
      </c>
      <c r="L3405">
        <v>1915</v>
      </c>
      <c r="M3405">
        <v>1979</v>
      </c>
      <c r="N3405">
        <v>100</v>
      </c>
      <c r="O3405">
        <v>35.2772520069</v>
      </c>
      <c r="P3405">
        <v>-0.22137231579800001</v>
      </c>
      <c r="Q3405">
        <v>100</v>
      </c>
      <c r="R3405">
        <v>1963</v>
      </c>
      <c r="S3405">
        <v>0.98</v>
      </c>
      <c r="T3405">
        <v>1958</v>
      </c>
      <c r="U3405">
        <v>0.01</v>
      </c>
      <c r="V3405">
        <v>-3.56958669132E-3</v>
      </c>
      <c r="W3405">
        <v>4.7897742017799998E-4</v>
      </c>
      <c r="X3405">
        <v>7.4449607809700001E-3</v>
      </c>
      <c r="Y3405">
        <v>-0.29564074017500003</v>
      </c>
      <c r="Z3405">
        <v>-1.6917693624700001E-2</v>
      </c>
      <c r="AA3405">
        <v>7.8072239371499998</v>
      </c>
      <c r="AB3405">
        <v>-0.19842869185299999</v>
      </c>
      <c r="AC3405">
        <v>1963</v>
      </c>
      <c r="AD3405">
        <v>0.94</v>
      </c>
      <c r="AE3405">
        <v>1958</v>
      </c>
      <c r="AF3405">
        <v>0.03</v>
      </c>
      <c r="AG3405">
        <v>0.98</v>
      </c>
      <c r="AH3405" t="s">
        <v>66</v>
      </c>
      <c r="AI3405" t="s">
        <v>303</v>
      </c>
      <c r="AJ3405" t="s">
        <v>304</v>
      </c>
      <c r="AK3405">
        <v>121</v>
      </c>
      <c r="AL3405" t="s">
        <v>327</v>
      </c>
      <c r="AM3405">
        <v>4</v>
      </c>
      <c r="AN3405">
        <v>12104</v>
      </c>
      <c r="AO3405" t="s">
        <v>510</v>
      </c>
      <c r="AP3405">
        <v>1103</v>
      </c>
      <c r="AQ3405" t="s">
        <v>71</v>
      </c>
      <c r="AR3405" t="s">
        <v>66</v>
      </c>
      <c r="AS3405">
        <v>1963</v>
      </c>
      <c r="AT3405">
        <v>4.7899999999999999E-4</v>
      </c>
      <c r="AU3405">
        <v>0.59899999999999998</v>
      </c>
      <c r="AV3405" t="s">
        <v>72</v>
      </c>
      <c r="AW3405">
        <v>6.0660000000000002E-3</v>
      </c>
      <c r="AX3405">
        <v>7.4450000000000002E-3</v>
      </c>
      <c r="AY3405">
        <v>0.11600000000000001</v>
      </c>
      <c r="AZ3405" t="s">
        <v>72</v>
      </c>
      <c r="BA3405">
        <v>0.1671</v>
      </c>
      <c r="BB3405">
        <v>-0.29564099999999999</v>
      </c>
      <c r="BC3405">
        <v>0</v>
      </c>
      <c r="BD3405" t="s">
        <v>78</v>
      </c>
      <c r="BE3405" t="s">
        <v>74</v>
      </c>
      <c r="BF3405">
        <v>0.14599999999999999</v>
      </c>
      <c r="BG3405" t="s">
        <v>75</v>
      </c>
      <c r="BH3405">
        <v>0</v>
      </c>
      <c r="BI3405" t="s">
        <v>78</v>
      </c>
      <c r="BJ3405">
        <v>0</v>
      </c>
      <c r="BK3405" t="s">
        <v>79</v>
      </c>
      <c r="BL3405" t="s">
        <v>85</v>
      </c>
    </row>
    <row r="3406" spans="1:64" x14ac:dyDescent="0.25">
      <c r="A3406">
        <v>3346</v>
      </c>
      <c r="B3406" t="s">
        <v>526</v>
      </c>
      <c r="C3406" t="s">
        <v>534</v>
      </c>
      <c r="D3406">
        <v>60</v>
      </c>
      <c r="E3406">
        <v>269</v>
      </c>
      <c r="F3406">
        <v>8</v>
      </c>
      <c r="G3406" t="s">
        <v>509</v>
      </c>
      <c r="H3406" t="s">
        <v>326</v>
      </c>
      <c r="I3406" t="s">
        <v>65</v>
      </c>
      <c r="J3406">
        <v>4</v>
      </c>
      <c r="K3406">
        <v>1979</v>
      </c>
      <c r="L3406">
        <v>1963</v>
      </c>
      <c r="M3406">
        <v>1997</v>
      </c>
      <c r="N3406">
        <v>84</v>
      </c>
      <c r="O3406">
        <v>26.603150862700002</v>
      </c>
      <c r="P3406">
        <v>0.32293468386599999</v>
      </c>
      <c r="Q3406">
        <v>100</v>
      </c>
      <c r="R3406">
        <v>1979</v>
      </c>
      <c r="S3406">
        <v>0.98</v>
      </c>
      <c r="T3406">
        <v>1978</v>
      </c>
      <c r="U3406">
        <v>0.02</v>
      </c>
      <c r="V3406">
        <v>1.63866297416E-2</v>
      </c>
      <c r="W3406">
        <v>7.4449607809700001E-3</v>
      </c>
      <c r="X3406">
        <v>9.2097850023699999E-3</v>
      </c>
      <c r="Y3406">
        <v>0.180501908356</v>
      </c>
      <c r="Z3406">
        <v>2.5713529410400001E-2</v>
      </c>
      <c r="AA3406">
        <v>12.8956727799</v>
      </c>
      <c r="AB3406">
        <v>0.26345822120000001</v>
      </c>
      <c r="AC3406">
        <v>1978</v>
      </c>
      <c r="AD3406">
        <v>0.59</v>
      </c>
      <c r="AE3406">
        <v>1979</v>
      </c>
      <c r="AF3406">
        <v>0.41</v>
      </c>
      <c r="AG3406">
        <v>0.82</v>
      </c>
      <c r="AH3406" t="s">
        <v>66</v>
      </c>
      <c r="AI3406" t="s">
        <v>303</v>
      </c>
      <c r="AJ3406" t="s">
        <v>304</v>
      </c>
      <c r="AK3406">
        <v>121</v>
      </c>
      <c r="AL3406" t="s">
        <v>327</v>
      </c>
      <c r="AM3406">
        <v>4</v>
      </c>
      <c r="AN3406">
        <v>12104</v>
      </c>
      <c r="AO3406" t="s">
        <v>510</v>
      </c>
      <c r="AP3406">
        <v>1103</v>
      </c>
      <c r="AQ3406" t="s">
        <v>71</v>
      </c>
      <c r="AR3406" t="s">
        <v>66</v>
      </c>
      <c r="AS3406">
        <v>1979</v>
      </c>
      <c r="AT3406">
        <v>7.4450000000000002E-3</v>
      </c>
      <c r="AU3406">
        <v>0.11600000000000001</v>
      </c>
      <c r="AV3406" t="s">
        <v>72</v>
      </c>
      <c r="AW3406">
        <v>0.1671</v>
      </c>
      <c r="AX3406">
        <v>9.2099999999999994E-3</v>
      </c>
      <c r="AY3406">
        <v>3.6700000000000001E-3</v>
      </c>
      <c r="AZ3406" t="s">
        <v>80</v>
      </c>
      <c r="BA3406">
        <v>0.41920000000000002</v>
      </c>
      <c r="BB3406">
        <v>0.180502</v>
      </c>
      <c r="BC3406">
        <v>8.34E-4</v>
      </c>
      <c r="BD3406" t="s">
        <v>78</v>
      </c>
      <c r="BE3406" t="s">
        <v>74</v>
      </c>
      <c r="BF3406">
        <v>0.72748199999999996</v>
      </c>
      <c r="BG3406" t="s">
        <v>75</v>
      </c>
      <c r="BH3406">
        <v>8.34E-4</v>
      </c>
      <c r="BI3406" t="s">
        <v>78</v>
      </c>
      <c r="BJ3406">
        <v>3.405E-3</v>
      </c>
      <c r="BK3406" t="s">
        <v>76</v>
      </c>
      <c r="BL3406" t="s">
        <v>85</v>
      </c>
    </row>
    <row r="3407" spans="1:64" x14ac:dyDescent="0.25">
      <c r="A3407">
        <v>3347</v>
      </c>
      <c r="B3407" t="s">
        <v>526</v>
      </c>
      <c r="C3407" t="s">
        <v>534</v>
      </c>
      <c r="D3407">
        <v>60</v>
      </c>
      <c r="E3407">
        <v>269</v>
      </c>
      <c r="F3407">
        <v>8</v>
      </c>
      <c r="G3407" t="s">
        <v>509</v>
      </c>
      <c r="H3407" t="s">
        <v>326</v>
      </c>
      <c r="I3407" t="s">
        <v>65</v>
      </c>
      <c r="J3407">
        <v>4</v>
      </c>
      <c r="K3407">
        <v>1997</v>
      </c>
      <c r="L3407">
        <v>1979</v>
      </c>
      <c r="M3407">
        <v>2014</v>
      </c>
      <c r="N3407">
        <v>84</v>
      </c>
      <c r="O3407">
        <v>27.7563409722</v>
      </c>
      <c r="P3407">
        <v>0.39129764074599999</v>
      </c>
      <c r="Q3407">
        <v>84</v>
      </c>
      <c r="R3407">
        <v>1997</v>
      </c>
      <c r="S3407">
        <v>0.76</v>
      </c>
      <c r="T3407">
        <v>1999</v>
      </c>
      <c r="U3407">
        <v>0.2</v>
      </c>
      <c r="V3407">
        <v>2.0072719655300001E-2</v>
      </c>
      <c r="W3407">
        <v>9.2097850023699999E-3</v>
      </c>
      <c r="X3407">
        <v>1.8104675246199999E-2</v>
      </c>
      <c r="Y3407">
        <v>0.14969475572400001</v>
      </c>
      <c r="Z3407">
        <v>2.89085894612E-2</v>
      </c>
      <c r="AA3407">
        <v>11.353581095899999</v>
      </c>
      <c r="AB3407">
        <v>0.26471370706899999</v>
      </c>
      <c r="AC3407">
        <v>1997</v>
      </c>
      <c r="AD3407">
        <v>0.81</v>
      </c>
      <c r="AE3407">
        <v>1999</v>
      </c>
      <c r="AF3407">
        <v>0.14000000000000001</v>
      </c>
      <c r="AG3407">
        <v>0.83</v>
      </c>
      <c r="AH3407" t="s">
        <v>66</v>
      </c>
      <c r="AI3407" t="s">
        <v>303</v>
      </c>
      <c r="AJ3407" t="s">
        <v>304</v>
      </c>
      <c r="AK3407">
        <v>121</v>
      </c>
      <c r="AL3407" t="s">
        <v>327</v>
      </c>
      <c r="AM3407">
        <v>4</v>
      </c>
      <c r="AN3407">
        <v>12104</v>
      </c>
      <c r="AO3407" t="s">
        <v>510</v>
      </c>
      <c r="AP3407">
        <v>1103</v>
      </c>
      <c r="AQ3407" t="s">
        <v>71</v>
      </c>
      <c r="AR3407" t="s">
        <v>66</v>
      </c>
      <c r="AS3407">
        <v>1997</v>
      </c>
      <c r="AT3407">
        <v>9.2099999999999994E-3</v>
      </c>
      <c r="AU3407">
        <v>3.6700000000000001E-3</v>
      </c>
      <c r="AV3407" t="s">
        <v>80</v>
      </c>
      <c r="AW3407">
        <v>0.41920000000000002</v>
      </c>
      <c r="AX3407">
        <v>1.8105E-2</v>
      </c>
      <c r="AY3407">
        <v>5.8E-5</v>
      </c>
      <c r="AZ3407" t="s">
        <v>78</v>
      </c>
      <c r="BA3407">
        <v>0.67049999999999998</v>
      </c>
      <c r="BB3407">
        <v>0.14969499999999999</v>
      </c>
      <c r="BC3407">
        <v>1.4300000000000001E-3</v>
      </c>
      <c r="BD3407" t="s">
        <v>80</v>
      </c>
      <c r="BE3407" t="s">
        <v>74</v>
      </c>
      <c r="BF3407">
        <v>4.3529999999999999E-2</v>
      </c>
      <c r="BG3407" t="s">
        <v>82</v>
      </c>
      <c r="BH3407">
        <v>1.4300000000000001E-3</v>
      </c>
      <c r="BI3407" t="s">
        <v>80</v>
      </c>
      <c r="BJ3407">
        <v>7.4799999999999997E-4</v>
      </c>
      <c r="BK3407" t="s">
        <v>79</v>
      </c>
      <c r="BL3407" t="s">
        <v>85</v>
      </c>
    </row>
    <row r="3408" spans="1:64" x14ac:dyDescent="0.25">
      <c r="A3408">
        <v>3348</v>
      </c>
      <c r="B3408" t="s">
        <v>526</v>
      </c>
      <c r="C3408" t="s">
        <v>534</v>
      </c>
      <c r="D3408">
        <v>60</v>
      </c>
      <c r="E3408">
        <v>269</v>
      </c>
      <c r="F3408">
        <v>8</v>
      </c>
      <c r="G3408" t="s">
        <v>509</v>
      </c>
      <c r="H3408" t="s">
        <v>326</v>
      </c>
      <c r="I3408" t="s">
        <v>65</v>
      </c>
      <c r="J3408">
        <v>4</v>
      </c>
      <c r="K3408">
        <v>2014</v>
      </c>
      <c r="L3408">
        <v>1997</v>
      </c>
      <c r="M3408">
        <v>2026</v>
      </c>
      <c r="N3408">
        <v>84</v>
      </c>
      <c r="O3408">
        <v>22.905954495900001</v>
      </c>
      <c r="P3408">
        <v>0.49477532917099998</v>
      </c>
      <c r="Q3408">
        <v>84</v>
      </c>
      <c r="R3408">
        <v>2014</v>
      </c>
      <c r="S3408">
        <v>0.75</v>
      </c>
      <c r="T3408">
        <v>2015</v>
      </c>
      <c r="U3408">
        <v>0.23</v>
      </c>
      <c r="V3408">
        <v>3.0597080870000001E-2</v>
      </c>
      <c r="W3408">
        <v>1.8104675246199999E-2</v>
      </c>
      <c r="X3408">
        <v>2.9886541373100001E-2</v>
      </c>
      <c r="Y3408">
        <v>0.15552352272700001</v>
      </c>
      <c r="Z3408">
        <v>4.4743067401400001E-2</v>
      </c>
      <c r="AA3408">
        <v>12.170024544</v>
      </c>
      <c r="AB3408">
        <v>0.38436722269399998</v>
      </c>
      <c r="AC3408">
        <v>2014</v>
      </c>
      <c r="AD3408">
        <v>0.57999999999999996</v>
      </c>
      <c r="AE3408">
        <v>2015</v>
      </c>
      <c r="AF3408">
        <v>0.39</v>
      </c>
      <c r="AG3408">
        <v>0.49</v>
      </c>
      <c r="AH3408" t="s">
        <v>66</v>
      </c>
      <c r="AI3408" t="s">
        <v>303</v>
      </c>
      <c r="AJ3408" t="s">
        <v>304</v>
      </c>
      <c r="AK3408">
        <v>121</v>
      </c>
      <c r="AL3408" t="s">
        <v>327</v>
      </c>
      <c r="AM3408">
        <v>4</v>
      </c>
      <c r="AN3408">
        <v>12104</v>
      </c>
      <c r="AO3408" t="s">
        <v>510</v>
      </c>
      <c r="AP3408">
        <v>1103</v>
      </c>
      <c r="AQ3408" t="s">
        <v>71</v>
      </c>
      <c r="AR3408" t="s">
        <v>66</v>
      </c>
      <c r="AS3408">
        <v>2014</v>
      </c>
      <c r="AT3408">
        <v>1.8105E-2</v>
      </c>
      <c r="AU3408">
        <v>5.8E-5</v>
      </c>
      <c r="AV3408" t="s">
        <v>78</v>
      </c>
      <c r="AW3408">
        <v>0.67049999999999998</v>
      </c>
      <c r="AX3408">
        <v>2.9887E-2</v>
      </c>
      <c r="AY3408">
        <v>6.6699999999999995E-4</v>
      </c>
      <c r="AZ3408" t="s">
        <v>78</v>
      </c>
      <c r="BA3408">
        <v>0.70209999999999995</v>
      </c>
      <c r="BB3408">
        <v>0.155524</v>
      </c>
      <c r="BC3408">
        <v>7.4400000000000004E-3</v>
      </c>
      <c r="BD3408" t="s">
        <v>80</v>
      </c>
      <c r="BE3408" t="s">
        <v>74</v>
      </c>
      <c r="BF3408">
        <v>9.2280000000000001E-2</v>
      </c>
      <c r="BG3408" t="s">
        <v>83</v>
      </c>
      <c r="BH3408">
        <v>7.4400000000000004E-3</v>
      </c>
      <c r="BI3408" t="s">
        <v>80</v>
      </c>
      <c r="BJ3408">
        <v>1.4809999999999999E-3</v>
      </c>
      <c r="BK3408" t="s">
        <v>76</v>
      </c>
      <c r="BL3408" t="s">
        <v>85</v>
      </c>
    </row>
    <row r="3409" spans="1:64" x14ac:dyDescent="0.25">
      <c r="A3409">
        <v>3349</v>
      </c>
      <c r="B3409" t="s">
        <v>526</v>
      </c>
      <c r="C3409" t="s">
        <v>534</v>
      </c>
      <c r="D3409">
        <v>60</v>
      </c>
      <c r="E3409">
        <v>269</v>
      </c>
      <c r="F3409">
        <v>8</v>
      </c>
      <c r="G3409" t="s">
        <v>509</v>
      </c>
      <c r="H3409" t="s">
        <v>326</v>
      </c>
      <c r="I3409" t="s">
        <v>65</v>
      </c>
      <c r="J3409">
        <v>4</v>
      </c>
      <c r="K3409">
        <v>2026</v>
      </c>
      <c r="L3409">
        <v>2014</v>
      </c>
      <c r="M3409">
        <v>2037</v>
      </c>
      <c r="N3409">
        <v>83</v>
      </c>
      <c r="O3409">
        <v>18.0626476875</v>
      </c>
      <c r="P3409">
        <v>0.495217590318</v>
      </c>
      <c r="Q3409">
        <v>100</v>
      </c>
      <c r="R3409">
        <v>2026</v>
      </c>
      <c r="S3409">
        <v>0.63</v>
      </c>
      <c r="T3409">
        <v>2025</v>
      </c>
      <c r="U3409">
        <v>0.24</v>
      </c>
      <c r="V3409">
        <v>3.9694214427000003E-2</v>
      </c>
      <c r="W3409">
        <v>2.9886541373100001E-2</v>
      </c>
      <c r="X3409">
        <v>2.8915257572599998E-2</v>
      </c>
      <c r="Y3409">
        <v>0.157830829294</v>
      </c>
      <c r="Z3409">
        <v>4.4291611519100001E-2</v>
      </c>
      <c r="AA3409">
        <v>12.141160515599999</v>
      </c>
      <c r="AB3409">
        <v>0.39271971823500001</v>
      </c>
      <c r="AC3409">
        <v>2026</v>
      </c>
      <c r="AD3409">
        <v>0.57999999999999996</v>
      </c>
      <c r="AE3409">
        <v>2027</v>
      </c>
      <c r="AF3409">
        <v>0.23</v>
      </c>
      <c r="AG3409">
        <v>0.46</v>
      </c>
      <c r="AH3409" t="s">
        <v>66</v>
      </c>
      <c r="AI3409" t="s">
        <v>303</v>
      </c>
      <c r="AJ3409" t="s">
        <v>304</v>
      </c>
      <c r="AK3409">
        <v>121</v>
      </c>
      <c r="AL3409" t="s">
        <v>327</v>
      </c>
      <c r="AM3409">
        <v>4</v>
      </c>
      <c r="AN3409">
        <v>12104</v>
      </c>
      <c r="AO3409" t="s">
        <v>510</v>
      </c>
      <c r="AP3409">
        <v>1103</v>
      </c>
      <c r="AQ3409" t="s">
        <v>71</v>
      </c>
      <c r="AR3409" t="s">
        <v>66</v>
      </c>
      <c r="AS3409">
        <v>2026</v>
      </c>
      <c r="AT3409">
        <v>2.9887E-2</v>
      </c>
      <c r="AU3409">
        <v>6.6699999999999995E-4</v>
      </c>
      <c r="AV3409" t="s">
        <v>78</v>
      </c>
      <c r="AW3409">
        <v>0.70209999999999995</v>
      </c>
      <c r="AX3409">
        <v>2.8915E-2</v>
      </c>
      <c r="AY3409">
        <v>8.5800000000000004E-4</v>
      </c>
      <c r="AZ3409" t="s">
        <v>78</v>
      </c>
      <c r="BA3409">
        <v>0.72660000000000002</v>
      </c>
      <c r="BB3409">
        <v>0.15783079999999999</v>
      </c>
      <c r="BC3409">
        <v>1.3181999999999999E-2</v>
      </c>
      <c r="BD3409" t="s">
        <v>81</v>
      </c>
      <c r="BE3409" t="s">
        <v>74</v>
      </c>
      <c r="BF3409">
        <v>0.91197600000000001</v>
      </c>
      <c r="BG3409" t="s">
        <v>75</v>
      </c>
      <c r="BH3409">
        <v>1.3181999999999999E-2</v>
      </c>
      <c r="BI3409" t="s">
        <v>81</v>
      </c>
      <c r="BJ3409">
        <v>4.1399999999999999E-2</v>
      </c>
      <c r="BK3409" t="s">
        <v>82</v>
      </c>
      <c r="BL3409" t="s">
        <v>85</v>
      </c>
    </row>
    <row r="3410" spans="1:64" x14ac:dyDescent="0.25">
      <c r="A3410">
        <v>3350</v>
      </c>
      <c r="B3410" t="s">
        <v>526</v>
      </c>
      <c r="C3410" t="s">
        <v>534</v>
      </c>
      <c r="D3410">
        <v>60</v>
      </c>
      <c r="E3410">
        <v>269</v>
      </c>
      <c r="F3410">
        <v>8</v>
      </c>
      <c r="G3410" t="s">
        <v>509</v>
      </c>
      <c r="H3410" t="s">
        <v>326</v>
      </c>
      <c r="I3410" t="s">
        <v>65</v>
      </c>
      <c r="J3410">
        <v>4</v>
      </c>
      <c r="K3410">
        <v>2037</v>
      </c>
      <c r="L3410">
        <v>2026</v>
      </c>
      <c r="M3410">
        <v>2044</v>
      </c>
      <c r="N3410">
        <v>88</v>
      </c>
      <c r="O3410">
        <v>11.8107948834</v>
      </c>
      <c r="P3410">
        <v>0.31916429477300001</v>
      </c>
      <c r="Q3410">
        <v>88</v>
      </c>
      <c r="R3410">
        <v>2037</v>
      </c>
      <c r="S3410">
        <v>0.62</v>
      </c>
      <c r="T3410">
        <v>2038</v>
      </c>
      <c r="U3410">
        <v>0.28999999999999998</v>
      </c>
      <c r="V3410">
        <v>3.3577669417000001E-2</v>
      </c>
      <c r="W3410">
        <v>2.8915257572599998E-2</v>
      </c>
      <c r="X3410">
        <v>2.9580446435300001E-2</v>
      </c>
      <c r="Y3410">
        <v>5.5529199108599998E-2</v>
      </c>
      <c r="Z3410">
        <v>3.7571218136300003E-2</v>
      </c>
      <c r="AA3410">
        <v>10.614939856299999</v>
      </c>
      <c r="AB3410">
        <v>0.32632762222200001</v>
      </c>
      <c r="AC3410">
        <v>2038</v>
      </c>
      <c r="AD3410">
        <v>0.85</v>
      </c>
      <c r="AE3410">
        <v>2037</v>
      </c>
      <c r="AF3410">
        <v>0.1</v>
      </c>
      <c r="AG3410">
        <v>0.43</v>
      </c>
      <c r="AH3410" t="s">
        <v>66</v>
      </c>
      <c r="AI3410" t="s">
        <v>303</v>
      </c>
      <c r="AJ3410" t="s">
        <v>304</v>
      </c>
      <c r="AK3410">
        <v>121</v>
      </c>
      <c r="AL3410" t="s">
        <v>327</v>
      </c>
      <c r="AM3410">
        <v>4</v>
      </c>
      <c r="AN3410">
        <v>12104</v>
      </c>
      <c r="AO3410" t="s">
        <v>510</v>
      </c>
      <c r="AP3410">
        <v>1103</v>
      </c>
      <c r="AQ3410" t="s">
        <v>71</v>
      </c>
      <c r="AR3410" t="s">
        <v>66</v>
      </c>
      <c r="AS3410">
        <v>2037</v>
      </c>
      <c r="AT3410">
        <v>2.8915E-2</v>
      </c>
      <c r="AU3410">
        <v>8.5800000000000004E-4</v>
      </c>
      <c r="AV3410" t="s">
        <v>78</v>
      </c>
      <c r="AW3410">
        <v>0.72660000000000002</v>
      </c>
      <c r="AX3410">
        <v>2.9579999999999999E-2</v>
      </c>
      <c r="AY3410">
        <v>0.155</v>
      </c>
      <c r="AZ3410" t="s">
        <v>72</v>
      </c>
      <c r="BA3410">
        <v>0.35899999999999999</v>
      </c>
      <c r="BB3410">
        <v>5.5529200000000001E-2</v>
      </c>
      <c r="BC3410">
        <v>0.47710000000000002</v>
      </c>
      <c r="BD3410" t="s">
        <v>72</v>
      </c>
      <c r="BE3410" t="s">
        <v>74</v>
      </c>
      <c r="BF3410">
        <v>0.96709999999999996</v>
      </c>
      <c r="BG3410" t="s">
        <v>75</v>
      </c>
      <c r="BH3410">
        <v>0.47710000000000002</v>
      </c>
      <c r="BI3410" t="s">
        <v>72</v>
      </c>
      <c r="BJ3410">
        <v>0.70779999999999998</v>
      </c>
      <c r="BK3410" t="s">
        <v>75</v>
      </c>
      <c r="BL3410" t="s">
        <v>85</v>
      </c>
    </row>
    <row r="3411" spans="1:64" x14ac:dyDescent="0.25">
      <c r="A3411">
        <v>3351</v>
      </c>
      <c r="B3411" t="s">
        <v>526</v>
      </c>
      <c r="C3411" t="s">
        <v>534</v>
      </c>
      <c r="D3411">
        <v>60</v>
      </c>
      <c r="E3411">
        <v>269</v>
      </c>
      <c r="F3411">
        <v>8</v>
      </c>
      <c r="G3411" t="s">
        <v>509</v>
      </c>
      <c r="H3411" t="s">
        <v>326</v>
      </c>
      <c r="I3411" t="s">
        <v>65</v>
      </c>
      <c r="J3411">
        <v>4</v>
      </c>
      <c r="K3411">
        <v>2044</v>
      </c>
      <c r="L3411">
        <v>2037</v>
      </c>
      <c r="M3411">
        <v>2054</v>
      </c>
      <c r="N3411">
        <v>86</v>
      </c>
      <c r="O3411">
        <v>12.807858765400001</v>
      </c>
      <c r="P3411">
        <v>0.58610075995199995</v>
      </c>
      <c r="Q3411">
        <v>95</v>
      </c>
      <c r="R3411">
        <v>2044</v>
      </c>
      <c r="S3411">
        <v>0.7</v>
      </c>
      <c r="T3411">
        <v>2046</v>
      </c>
      <c r="U3411">
        <v>0.17</v>
      </c>
      <c r="V3411">
        <v>6.3478002452799998E-2</v>
      </c>
      <c r="W3411">
        <v>2.9580446435300001E-2</v>
      </c>
      <c r="X3411">
        <v>5.4830732326999997E-2</v>
      </c>
      <c r="Y3411">
        <v>0.19675354956999999</v>
      </c>
      <c r="Z3411">
        <v>6.6299026961900001E-2</v>
      </c>
      <c r="AA3411">
        <v>12.121727523000001</v>
      </c>
      <c r="AB3411">
        <v>0.56888499355099997</v>
      </c>
      <c r="AC3411">
        <v>2044</v>
      </c>
      <c r="AD3411">
        <v>0.88</v>
      </c>
      <c r="AE3411">
        <v>2043</v>
      </c>
      <c r="AF3411">
        <v>0.05</v>
      </c>
      <c r="AG3411">
        <v>0.88</v>
      </c>
      <c r="AH3411" t="s">
        <v>66</v>
      </c>
      <c r="AI3411" t="s">
        <v>303</v>
      </c>
      <c r="AJ3411" t="s">
        <v>304</v>
      </c>
      <c r="AK3411">
        <v>121</v>
      </c>
      <c r="AL3411" t="s">
        <v>327</v>
      </c>
      <c r="AM3411">
        <v>4</v>
      </c>
      <c r="AN3411">
        <v>12104</v>
      </c>
      <c r="AO3411" t="s">
        <v>510</v>
      </c>
      <c r="AP3411">
        <v>1103</v>
      </c>
      <c r="AQ3411" t="s">
        <v>71</v>
      </c>
      <c r="AR3411" t="s">
        <v>66</v>
      </c>
      <c r="AS3411">
        <v>2044</v>
      </c>
      <c r="AT3411">
        <v>2.9579999999999999E-2</v>
      </c>
      <c r="AU3411">
        <v>0.155</v>
      </c>
      <c r="AV3411" t="s">
        <v>72</v>
      </c>
      <c r="AW3411">
        <v>0.35899999999999999</v>
      </c>
      <c r="AX3411">
        <v>5.4830999999999998E-2</v>
      </c>
      <c r="AY3411">
        <v>4.6E-5</v>
      </c>
      <c r="AZ3411" t="s">
        <v>78</v>
      </c>
      <c r="BA3411">
        <v>0.88719999999999999</v>
      </c>
      <c r="BB3411">
        <v>0.19675400000000001</v>
      </c>
      <c r="BC3411">
        <v>1.89E-2</v>
      </c>
      <c r="BD3411" t="s">
        <v>81</v>
      </c>
      <c r="BE3411" t="s">
        <v>74</v>
      </c>
      <c r="BF3411">
        <v>0.1532</v>
      </c>
      <c r="BG3411" t="s">
        <v>75</v>
      </c>
      <c r="BH3411">
        <v>1.89E-2</v>
      </c>
      <c r="BI3411" t="s">
        <v>81</v>
      </c>
      <c r="BJ3411">
        <v>4.1300000000000003E-2</v>
      </c>
      <c r="BK3411" t="s">
        <v>82</v>
      </c>
      <c r="BL3411" t="s">
        <v>85</v>
      </c>
    </row>
    <row r="3412" spans="1:64" x14ac:dyDescent="0.25">
      <c r="A3412">
        <v>3352</v>
      </c>
      <c r="B3412" t="s">
        <v>526</v>
      </c>
      <c r="C3412" t="s">
        <v>534</v>
      </c>
      <c r="D3412">
        <v>60</v>
      </c>
      <c r="E3412">
        <v>269</v>
      </c>
      <c r="F3412">
        <v>8</v>
      </c>
      <c r="G3412" t="s">
        <v>509</v>
      </c>
      <c r="H3412" t="s">
        <v>326</v>
      </c>
      <c r="I3412" t="s">
        <v>65</v>
      </c>
      <c r="J3412">
        <v>4</v>
      </c>
      <c r="K3412">
        <v>2054</v>
      </c>
      <c r="L3412">
        <v>2044</v>
      </c>
      <c r="M3412">
        <v>2068</v>
      </c>
      <c r="N3412">
        <v>4</v>
      </c>
      <c r="O3412">
        <v>17.9579240437</v>
      </c>
      <c r="P3412">
        <v>0.70065392089099998</v>
      </c>
      <c r="Q3412">
        <v>88</v>
      </c>
      <c r="R3412">
        <v>2055</v>
      </c>
      <c r="S3412">
        <v>0.76</v>
      </c>
      <c r="T3412">
        <v>2054</v>
      </c>
      <c r="U3412">
        <v>0.23</v>
      </c>
      <c r="V3412">
        <v>5.6200875363600002E-2</v>
      </c>
      <c r="W3412">
        <v>5.4830732326999997E-2</v>
      </c>
      <c r="X3412">
        <v>4.6984906593699999E-2</v>
      </c>
      <c r="Y3412">
        <v>0.106852119373</v>
      </c>
      <c r="Z3412">
        <v>5.9766045344199999E-2</v>
      </c>
      <c r="AA3412">
        <v>12.0157514067</v>
      </c>
      <c r="AB3412">
        <v>0.50569836668599999</v>
      </c>
      <c r="AC3412">
        <v>2054</v>
      </c>
      <c r="AD3412">
        <v>0.81</v>
      </c>
      <c r="AE3412">
        <v>2055</v>
      </c>
      <c r="AF3412">
        <v>0.17</v>
      </c>
      <c r="AG3412">
        <v>0.6</v>
      </c>
      <c r="AH3412" t="s">
        <v>66</v>
      </c>
      <c r="AI3412" t="s">
        <v>303</v>
      </c>
      <c r="AJ3412" t="s">
        <v>304</v>
      </c>
      <c r="AK3412">
        <v>121</v>
      </c>
      <c r="AL3412" t="s">
        <v>327</v>
      </c>
      <c r="AM3412">
        <v>4</v>
      </c>
      <c r="AN3412">
        <v>12104</v>
      </c>
      <c r="AO3412" t="s">
        <v>510</v>
      </c>
      <c r="AP3412">
        <v>1103</v>
      </c>
      <c r="AQ3412" t="s">
        <v>71</v>
      </c>
      <c r="AR3412" t="s">
        <v>66</v>
      </c>
      <c r="AS3412">
        <v>2054</v>
      </c>
      <c r="AT3412">
        <v>5.4830999999999998E-2</v>
      </c>
      <c r="AU3412">
        <v>4.6E-5</v>
      </c>
      <c r="AV3412" t="s">
        <v>78</v>
      </c>
      <c r="AW3412">
        <v>0.88719999999999999</v>
      </c>
      <c r="AX3412">
        <v>4.6984999999999999E-2</v>
      </c>
      <c r="AY3412">
        <v>0</v>
      </c>
      <c r="AZ3412" t="s">
        <v>78</v>
      </c>
      <c r="BA3412">
        <v>0.89470000000000005</v>
      </c>
      <c r="BB3412">
        <v>0.106852</v>
      </c>
      <c r="BC3412">
        <v>6.5600000000000006E-2</v>
      </c>
      <c r="BD3412" t="s">
        <v>73</v>
      </c>
      <c r="BE3412" t="s">
        <v>74</v>
      </c>
      <c r="BF3412">
        <v>0.37519999999999998</v>
      </c>
      <c r="BG3412" t="s">
        <v>75</v>
      </c>
      <c r="BH3412">
        <v>6.5600000000000006E-2</v>
      </c>
      <c r="BI3412" t="s">
        <v>73</v>
      </c>
      <c r="BJ3412">
        <v>8.5269999999999999E-2</v>
      </c>
      <c r="BK3412" t="s">
        <v>83</v>
      </c>
      <c r="BL3412" t="s">
        <v>85</v>
      </c>
    </row>
    <row r="3413" spans="1:64" x14ac:dyDescent="0.25">
      <c r="A3413">
        <v>3353</v>
      </c>
      <c r="B3413" t="s">
        <v>526</v>
      </c>
      <c r="C3413" t="s">
        <v>534</v>
      </c>
      <c r="D3413">
        <v>60</v>
      </c>
      <c r="E3413">
        <v>269</v>
      </c>
      <c r="F3413">
        <v>8</v>
      </c>
      <c r="G3413" t="s">
        <v>509</v>
      </c>
      <c r="H3413" t="s">
        <v>326</v>
      </c>
      <c r="I3413" t="s">
        <v>65</v>
      </c>
      <c r="J3413">
        <v>4</v>
      </c>
      <c r="K3413">
        <v>2068</v>
      </c>
      <c r="L3413">
        <v>2054</v>
      </c>
      <c r="M3413">
        <v>2076</v>
      </c>
      <c r="N3413">
        <v>4</v>
      </c>
      <c r="O3413">
        <v>15.858592869700001</v>
      </c>
      <c r="P3413">
        <v>0.69505659019999999</v>
      </c>
      <c r="Q3413">
        <v>7</v>
      </c>
      <c r="R3413">
        <v>2068</v>
      </c>
      <c r="S3413">
        <v>0.8</v>
      </c>
      <c r="T3413">
        <v>2065</v>
      </c>
      <c r="U3413">
        <v>0.08</v>
      </c>
      <c r="V3413">
        <v>5.8981274232200002E-2</v>
      </c>
      <c r="W3413">
        <v>4.6984906593699999E-2</v>
      </c>
      <c r="X3413">
        <v>6.8730823405999994E-2</v>
      </c>
      <c r="Y3413">
        <v>7.5526500019000006E-2</v>
      </c>
      <c r="Z3413">
        <v>6.6598446076599996E-2</v>
      </c>
      <c r="AA3413">
        <v>11.7985482702</v>
      </c>
      <c r="AB3413">
        <v>0.57777336801800006</v>
      </c>
      <c r="AC3413">
        <v>2070</v>
      </c>
      <c r="AD3413">
        <v>0.63</v>
      </c>
      <c r="AE3413">
        <v>2068</v>
      </c>
      <c r="AF3413">
        <v>0.18</v>
      </c>
      <c r="AG3413">
        <v>0.49</v>
      </c>
      <c r="AH3413" t="s">
        <v>66</v>
      </c>
      <c r="AI3413" t="s">
        <v>303</v>
      </c>
      <c r="AJ3413" t="s">
        <v>304</v>
      </c>
      <c r="AK3413">
        <v>121</v>
      </c>
      <c r="AL3413" t="s">
        <v>327</v>
      </c>
      <c r="AM3413">
        <v>4</v>
      </c>
      <c r="AN3413">
        <v>12104</v>
      </c>
      <c r="AO3413" t="s">
        <v>510</v>
      </c>
      <c r="AP3413">
        <v>1103</v>
      </c>
      <c r="AQ3413" t="s">
        <v>71</v>
      </c>
      <c r="AR3413" t="s">
        <v>66</v>
      </c>
      <c r="AS3413">
        <v>2068</v>
      </c>
      <c r="AT3413">
        <v>4.6984999999999999E-2</v>
      </c>
      <c r="AU3413">
        <v>0</v>
      </c>
      <c r="AV3413" t="s">
        <v>78</v>
      </c>
      <c r="AW3413">
        <v>0.89470000000000005</v>
      </c>
      <c r="AX3413">
        <v>6.8729999999999999E-2</v>
      </c>
      <c r="AY3413">
        <v>7.6099999999999996E-4</v>
      </c>
      <c r="AZ3413" t="s">
        <v>78</v>
      </c>
      <c r="BA3413">
        <v>0.86780000000000002</v>
      </c>
      <c r="BB3413">
        <v>7.553E-2</v>
      </c>
      <c r="BC3413">
        <v>0.26379999999999998</v>
      </c>
      <c r="BD3413" t="s">
        <v>72</v>
      </c>
      <c r="BE3413" t="s">
        <v>74</v>
      </c>
      <c r="BF3413">
        <v>8.2600000000000007E-2</v>
      </c>
      <c r="BG3413" t="s">
        <v>83</v>
      </c>
      <c r="BH3413">
        <v>0.26379999999999998</v>
      </c>
      <c r="BI3413" t="s">
        <v>72</v>
      </c>
      <c r="BJ3413">
        <v>2.462E-2</v>
      </c>
      <c r="BK3413" t="s">
        <v>82</v>
      </c>
      <c r="BL3413" t="s">
        <v>85</v>
      </c>
    </row>
    <row r="3414" spans="1:64" x14ac:dyDescent="0.25">
      <c r="A3414">
        <v>3354</v>
      </c>
      <c r="B3414" t="s">
        <v>526</v>
      </c>
      <c r="C3414" t="s">
        <v>534</v>
      </c>
      <c r="D3414">
        <v>60</v>
      </c>
      <c r="E3414">
        <v>269</v>
      </c>
      <c r="F3414">
        <v>8</v>
      </c>
      <c r="G3414" t="s">
        <v>509</v>
      </c>
      <c r="H3414" t="s">
        <v>326</v>
      </c>
      <c r="I3414" t="s">
        <v>65</v>
      </c>
      <c r="J3414">
        <v>4</v>
      </c>
      <c r="K3414">
        <v>2076</v>
      </c>
      <c r="L3414">
        <v>2068</v>
      </c>
      <c r="M3414">
        <v>2090</v>
      </c>
      <c r="N3414">
        <v>4</v>
      </c>
      <c r="O3414">
        <v>15.635165197999999</v>
      </c>
      <c r="P3414">
        <v>0.63094488588300002</v>
      </c>
      <c r="Q3414">
        <v>7</v>
      </c>
      <c r="R3414">
        <v>2077</v>
      </c>
      <c r="S3414">
        <v>0.79</v>
      </c>
      <c r="T3414">
        <v>2078</v>
      </c>
      <c r="U3414">
        <v>0.12</v>
      </c>
      <c r="V3414">
        <v>5.5240088462299997E-2</v>
      </c>
      <c r="W3414">
        <v>6.8730823405999994E-2</v>
      </c>
      <c r="X3414">
        <v>4.7590862637700002E-2</v>
      </c>
      <c r="Y3414">
        <v>3.11085500839E-2</v>
      </c>
      <c r="Z3414">
        <v>5.9417899510400003E-2</v>
      </c>
      <c r="AA3414">
        <v>11.352703093800001</v>
      </c>
      <c r="AB3414">
        <v>0.48695037777200001</v>
      </c>
      <c r="AC3414">
        <v>2076</v>
      </c>
      <c r="AD3414">
        <v>0.53</v>
      </c>
      <c r="AE3414">
        <v>2077</v>
      </c>
      <c r="AF3414">
        <v>0.32</v>
      </c>
      <c r="AG3414">
        <v>0.32</v>
      </c>
      <c r="AH3414" t="s">
        <v>66</v>
      </c>
      <c r="AI3414" t="s">
        <v>303</v>
      </c>
      <c r="AJ3414" t="s">
        <v>304</v>
      </c>
      <c r="AK3414">
        <v>121</v>
      </c>
      <c r="AL3414" t="s">
        <v>327</v>
      </c>
      <c r="AM3414">
        <v>4</v>
      </c>
      <c r="AN3414">
        <v>12104</v>
      </c>
      <c r="AO3414" t="s">
        <v>510</v>
      </c>
      <c r="AP3414">
        <v>1103</v>
      </c>
      <c r="AQ3414" t="s">
        <v>71</v>
      </c>
      <c r="AR3414" t="s">
        <v>66</v>
      </c>
      <c r="AS3414">
        <v>2076</v>
      </c>
      <c r="AT3414">
        <v>6.8729999999999999E-2</v>
      </c>
      <c r="AU3414">
        <v>7.6099999999999996E-4</v>
      </c>
      <c r="AV3414" t="s">
        <v>78</v>
      </c>
      <c r="AW3414">
        <v>0.86780000000000002</v>
      </c>
      <c r="AX3414">
        <v>4.7591000000000001E-2</v>
      </c>
      <c r="AY3414">
        <v>0</v>
      </c>
      <c r="AZ3414" t="s">
        <v>78</v>
      </c>
      <c r="BA3414">
        <v>0.91090000000000004</v>
      </c>
      <c r="BB3414">
        <v>3.1109000000000001E-2</v>
      </c>
      <c r="BC3414">
        <v>0.59440000000000004</v>
      </c>
      <c r="BD3414" t="s">
        <v>72</v>
      </c>
      <c r="BE3414" t="s">
        <v>74</v>
      </c>
      <c r="BF3414">
        <v>7.6200000000000004E-2</v>
      </c>
      <c r="BG3414" t="s">
        <v>83</v>
      </c>
      <c r="BH3414">
        <v>0.59440000000000004</v>
      </c>
      <c r="BI3414" t="s">
        <v>72</v>
      </c>
      <c r="BJ3414">
        <v>0.1027</v>
      </c>
      <c r="BK3414" t="s">
        <v>75</v>
      </c>
      <c r="BL3414" t="s">
        <v>85</v>
      </c>
    </row>
    <row r="3415" spans="1:64" x14ac:dyDescent="0.25">
      <c r="A3415">
        <v>3355</v>
      </c>
      <c r="B3415" t="s">
        <v>526</v>
      </c>
      <c r="C3415" t="s">
        <v>534</v>
      </c>
      <c r="D3415">
        <v>60</v>
      </c>
      <c r="E3415">
        <v>269</v>
      </c>
      <c r="F3415">
        <v>8</v>
      </c>
      <c r="G3415" t="s">
        <v>509</v>
      </c>
      <c r="H3415" t="s">
        <v>326</v>
      </c>
      <c r="I3415" t="s">
        <v>65</v>
      </c>
      <c r="J3415">
        <v>4</v>
      </c>
      <c r="K3415">
        <v>2090</v>
      </c>
      <c r="L3415">
        <v>2076</v>
      </c>
      <c r="M3415">
        <v>2100</v>
      </c>
      <c r="N3415">
        <v>7</v>
      </c>
      <c r="O3415">
        <v>18.846096745299999</v>
      </c>
      <c r="P3415">
        <v>0.78469149213300005</v>
      </c>
      <c r="Q3415">
        <v>38</v>
      </c>
      <c r="R3415">
        <v>2090</v>
      </c>
      <c r="S3415">
        <v>0.93</v>
      </c>
      <c r="T3415">
        <v>2089</v>
      </c>
      <c r="U3415">
        <v>0.05</v>
      </c>
      <c r="V3415">
        <v>6.0231775723899997E-2</v>
      </c>
      <c r="W3415">
        <v>4.7590862637700002E-2</v>
      </c>
      <c r="X3415">
        <v>4.4084323231500001E-2</v>
      </c>
      <c r="Y3415">
        <v>0.231090817452</v>
      </c>
      <c r="Z3415">
        <v>7.1181287987700001E-2</v>
      </c>
      <c r="AA3415">
        <v>12.2256537358</v>
      </c>
      <c r="AB3415">
        <v>0.61292693168699997</v>
      </c>
      <c r="AC3415">
        <v>2090</v>
      </c>
      <c r="AD3415">
        <v>0.96</v>
      </c>
      <c r="AE3415">
        <v>2088</v>
      </c>
      <c r="AF3415">
        <v>0.02</v>
      </c>
      <c r="AG3415">
        <v>0.93</v>
      </c>
      <c r="AH3415" t="s">
        <v>66</v>
      </c>
      <c r="AI3415" t="s">
        <v>303</v>
      </c>
      <c r="AJ3415" t="s">
        <v>304</v>
      </c>
      <c r="AK3415">
        <v>121</v>
      </c>
      <c r="AL3415" t="s">
        <v>327</v>
      </c>
      <c r="AM3415">
        <v>4</v>
      </c>
      <c r="AN3415">
        <v>12104</v>
      </c>
      <c r="AO3415" t="s">
        <v>510</v>
      </c>
      <c r="AP3415">
        <v>1103</v>
      </c>
      <c r="AQ3415" t="s">
        <v>71</v>
      </c>
      <c r="AR3415" t="s">
        <v>66</v>
      </c>
      <c r="AS3415">
        <v>2090</v>
      </c>
      <c r="AT3415">
        <v>4.7591000000000001E-2</v>
      </c>
      <c r="AU3415">
        <v>0</v>
      </c>
      <c r="AV3415" t="s">
        <v>78</v>
      </c>
      <c r="AW3415">
        <v>0.91090000000000004</v>
      </c>
      <c r="AX3415">
        <v>4.4083999999999998E-2</v>
      </c>
      <c r="AY3415">
        <v>1.31E-3</v>
      </c>
      <c r="AZ3415" t="s">
        <v>80</v>
      </c>
      <c r="BA3415">
        <v>0.74460000000000004</v>
      </c>
      <c r="BB3415">
        <v>0.23109099999999999</v>
      </c>
      <c r="BC3415">
        <v>1.2800000000000001E-3</v>
      </c>
      <c r="BD3415" t="s">
        <v>80</v>
      </c>
      <c r="BE3415" t="s">
        <v>74</v>
      </c>
      <c r="BF3415">
        <v>0.71096000000000004</v>
      </c>
      <c r="BG3415" t="s">
        <v>75</v>
      </c>
      <c r="BH3415">
        <v>1.2800000000000001E-3</v>
      </c>
      <c r="BI3415" t="s">
        <v>80</v>
      </c>
      <c r="BJ3415">
        <v>3.7299999999999998E-3</v>
      </c>
      <c r="BK3415" t="s">
        <v>76</v>
      </c>
      <c r="BL3415" t="s">
        <v>85</v>
      </c>
    </row>
    <row r="3416" spans="1:64" x14ac:dyDescent="0.25">
      <c r="A3416">
        <v>3356</v>
      </c>
      <c r="B3416" t="s">
        <v>526</v>
      </c>
      <c r="C3416" t="s">
        <v>535</v>
      </c>
      <c r="D3416">
        <v>60</v>
      </c>
      <c r="E3416">
        <v>270</v>
      </c>
      <c r="F3416">
        <v>9</v>
      </c>
      <c r="G3416" t="s">
        <v>509</v>
      </c>
      <c r="H3416" t="s">
        <v>326</v>
      </c>
      <c r="I3416" t="s">
        <v>65</v>
      </c>
      <c r="J3416">
        <v>10</v>
      </c>
      <c r="K3416">
        <v>1915</v>
      </c>
      <c r="L3416">
        <v>1861</v>
      </c>
      <c r="M3416">
        <v>1963</v>
      </c>
      <c r="N3416">
        <v>100</v>
      </c>
      <c r="O3416">
        <v>53.268940411999999</v>
      </c>
      <c r="P3416">
        <v>0.25390467309600001</v>
      </c>
      <c r="Q3416">
        <v>100</v>
      </c>
      <c r="R3416">
        <v>1915</v>
      </c>
      <c r="S3416">
        <v>0.98</v>
      </c>
      <c r="T3416">
        <v>1920</v>
      </c>
      <c r="U3416">
        <v>0.02</v>
      </c>
      <c r="V3416">
        <v>3.5611078101900001E-3</v>
      </c>
      <c r="W3416">
        <v>-1.05977609431E-3</v>
      </c>
      <c r="X3416">
        <v>4.7897742017799998E-4</v>
      </c>
      <c r="Y3416">
        <v>0.27030487518000001</v>
      </c>
      <c r="Z3416">
        <v>1.7058671570099999E-2</v>
      </c>
      <c r="AA3416">
        <v>9.3284488089500002</v>
      </c>
      <c r="AB3416">
        <v>0.198565539539</v>
      </c>
      <c r="AC3416">
        <v>1914</v>
      </c>
      <c r="AD3416">
        <v>0.8</v>
      </c>
      <c r="AE3416">
        <v>1915</v>
      </c>
      <c r="AF3416">
        <v>0.2</v>
      </c>
      <c r="AG3416">
        <v>0.65</v>
      </c>
      <c r="AH3416" t="s">
        <v>66</v>
      </c>
      <c r="AI3416" t="s">
        <v>303</v>
      </c>
      <c r="AJ3416" t="s">
        <v>304</v>
      </c>
      <c r="AK3416">
        <v>121</v>
      </c>
      <c r="AL3416" t="s">
        <v>327</v>
      </c>
      <c r="AM3416">
        <v>4</v>
      </c>
      <c r="AN3416">
        <v>12104</v>
      </c>
      <c r="AO3416" t="s">
        <v>510</v>
      </c>
      <c r="AP3416">
        <v>1103</v>
      </c>
      <c r="AQ3416" t="s">
        <v>71</v>
      </c>
      <c r="AR3416" t="s">
        <v>66</v>
      </c>
      <c r="AS3416">
        <v>1915</v>
      </c>
      <c r="AT3416">
        <v>-1.06E-3</v>
      </c>
      <c r="AU3416">
        <v>0.4</v>
      </c>
      <c r="AV3416" t="s">
        <v>72</v>
      </c>
      <c r="AW3416">
        <v>1.338E-2</v>
      </c>
      <c r="AX3416">
        <v>4.7899999999999999E-4</v>
      </c>
      <c r="AY3416">
        <v>0.59899999999999998</v>
      </c>
      <c r="AZ3416" t="s">
        <v>72</v>
      </c>
      <c r="BA3416">
        <v>6.0660000000000002E-3</v>
      </c>
      <c r="BB3416">
        <v>0.27030500000000002</v>
      </c>
      <c r="BC3416">
        <v>0</v>
      </c>
      <c r="BD3416" t="s">
        <v>78</v>
      </c>
      <c r="BE3416" t="s">
        <v>74</v>
      </c>
      <c r="BF3416">
        <v>0.35399999999999998</v>
      </c>
      <c r="BG3416" t="s">
        <v>75</v>
      </c>
      <c r="BH3416">
        <v>0</v>
      </c>
      <c r="BI3416" t="s">
        <v>78</v>
      </c>
      <c r="BJ3416">
        <v>0</v>
      </c>
      <c r="BK3416" t="s">
        <v>79</v>
      </c>
      <c r="BL3416" t="s">
        <v>85</v>
      </c>
    </row>
    <row r="3417" spans="1:64" x14ac:dyDescent="0.25">
      <c r="A3417">
        <v>3357</v>
      </c>
      <c r="B3417" t="s">
        <v>526</v>
      </c>
      <c r="C3417" t="s">
        <v>535</v>
      </c>
      <c r="D3417">
        <v>60</v>
      </c>
      <c r="E3417">
        <v>270</v>
      </c>
      <c r="F3417">
        <v>9</v>
      </c>
      <c r="G3417" t="s">
        <v>509</v>
      </c>
      <c r="H3417" t="s">
        <v>326</v>
      </c>
      <c r="I3417" t="s">
        <v>65</v>
      </c>
      <c r="J3417">
        <v>10</v>
      </c>
      <c r="K3417">
        <v>1963</v>
      </c>
      <c r="L3417">
        <v>1915</v>
      </c>
      <c r="M3417">
        <v>1979</v>
      </c>
      <c r="N3417">
        <v>100</v>
      </c>
      <c r="O3417">
        <v>35.2772520069</v>
      </c>
      <c r="P3417">
        <v>-0.22137231579800001</v>
      </c>
      <c r="Q3417">
        <v>100</v>
      </c>
      <c r="R3417">
        <v>1963</v>
      </c>
      <c r="S3417">
        <v>0.98</v>
      </c>
      <c r="T3417">
        <v>1958</v>
      </c>
      <c r="U3417">
        <v>0.01</v>
      </c>
      <c r="V3417">
        <v>-3.56958669132E-3</v>
      </c>
      <c r="W3417">
        <v>4.7897742017799998E-4</v>
      </c>
      <c r="X3417">
        <v>7.4449607809700001E-3</v>
      </c>
      <c r="Y3417">
        <v>-0.29564074017500003</v>
      </c>
      <c r="Z3417">
        <v>-1.6917693624700001E-2</v>
      </c>
      <c r="AA3417">
        <v>7.8072239371499998</v>
      </c>
      <c r="AB3417">
        <v>-0.19842869185299999</v>
      </c>
      <c r="AC3417">
        <v>1963</v>
      </c>
      <c r="AD3417">
        <v>0.94</v>
      </c>
      <c r="AE3417">
        <v>1958</v>
      </c>
      <c r="AF3417">
        <v>0.03</v>
      </c>
      <c r="AG3417">
        <v>0.98</v>
      </c>
      <c r="AH3417" t="s">
        <v>66</v>
      </c>
      <c r="AI3417" t="s">
        <v>303</v>
      </c>
      <c r="AJ3417" t="s">
        <v>304</v>
      </c>
      <c r="AK3417">
        <v>121</v>
      </c>
      <c r="AL3417" t="s">
        <v>327</v>
      </c>
      <c r="AM3417">
        <v>4</v>
      </c>
      <c r="AN3417">
        <v>12104</v>
      </c>
      <c r="AO3417" t="s">
        <v>510</v>
      </c>
      <c r="AP3417">
        <v>1103</v>
      </c>
      <c r="AQ3417" t="s">
        <v>71</v>
      </c>
      <c r="AR3417" t="s">
        <v>66</v>
      </c>
      <c r="AS3417">
        <v>1963</v>
      </c>
      <c r="AT3417">
        <v>4.7899999999999999E-4</v>
      </c>
      <c r="AU3417">
        <v>0.59899999999999998</v>
      </c>
      <c r="AV3417" t="s">
        <v>72</v>
      </c>
      <c r="AW3417">
        <v>6.0660000000000002E-3</v>
      </c>
      <c r="AX3417">
        <v>7.4450000000000002E-3</v>
      </c>
      <c r="AY3417">
        <v>0.11600000000000001</v>
      </c>
      <c r="AZ3417" t="s">
        <v>72</v>
      </c>
      <c r="BA3417">
        <v>0.1671</v>
      </c>
      <c r="BB3417">
        <v>-0.29564099999999999</v>
      </c>
      <c r="BC3417">
        <v>0</v>
      </c>
      <c r="BD3417" t="s">
        <v>78</v>
      </c>
      <c r="BE3417" t="s">
        <v>74</v>
      </c>
      <c r="BF3417">
        <v>0.14599999999999999</v>
      </c>
      <c r="BG3417" t="s">
        <v>75</v>
      </c>
      <c r="BH3417">
        <v>0</v>
      </c>
      <c r="BI3417" t="s">
        <v>78</v>
      </c>
      <c r="BJ3417">
        <v>0</v>
      </c>
      <c r="BK3417" t="s">
        <v>79</v>
      </c>
      <c r="BL3417" t="s">
        <v>85</v>
      </c>
    </row>
    <row r="3418" spans="1:64" x14ac:dyDescent="0.25">
      <c r="A3418">
        <v>3358</v>
      </c>
      <c r="B3418" t="s">
        <v>526</v>
      </c>
      <c r="C3418" t="s">
        <v>535</v>
      </c>
      <c r="D3418">
        <v>60</v>
      </c>
      <c r="E3418">
        <v>270</v>
      </c>
      <c r="F3418">
        <v>9</v>
      </c>
      <c r="G3418" t="s">
        <v>509</v>
      </c>
      <c r="H3418" t="s">
        <v>326</v>
      </c>
      <c r="I3418" t="s">
        <v>65</v>
      </c>
      <c r="J3418">
        <v>10</v>
      </c>
      <c r="K3418">
        <v>1979</v>
      </c>
      <c r="L3418">
        <v>1963</v>
      </c>
      <c r="M3418">
        <v>1997</v>
      </c>
      <c r="N3418">
        <v>84</v>
      </c>
      <c r="O3418">
        <v>26.603150862700002</v>
      </c>
      <c r="P3418">
        <v>0.32293468386599999</v>
      </c>
      <c r="Q3418">
        <v>100</v>
      </c>
      <c r="R3418">
        <v>1979</v>
      </c>
      <c r="S3418">
        <v>0.98</v>
      </c>
      <c r="T3418">
        <v>1978</v>
      </c>
      <c r="U3418">
        <v>0.02</v>
      </c>
      <c r="V3418">
        <v>1.63866297416E-2</v>
      </c>
      <c r="W3418">
        <v>7.4449607809700001E-3</v>
      </c>
      <c r="X3418">
        <v>9.2097850023699999E-3</v>
      </c>
      <c r="Y3418">
        <v>0.180501908356</v>
      </c>
      <c r="Z3418">
        <v>2.5713529410400001E-2</v>
      </c>
      <c r="AA3418">
        <v>12.8956727799</v>
      </c>
      <c r="AB3418">
        <v>0.26345822120000001</v>
      </c>
      <c r="AC3418">
        <v>1978</v>
      </c>
      <c r="AD3418">
        <v>0.59</v>
      </c>
      <c r="AE3418">
        <v>1979</v>
      </c>
      <c r="AF3418">
        <v>0.41</v>
      </c>
      <c r="AG3418">
        <v>0.82</v>
      </c>
      <c r="AH3418" t="s">
        <v>66</v>
      </c>
      <c r="AI3418" t="s">
        <v>303</v>
      </c>
      <c r="AJ3418" t="s">
        <v>304</v>
      </c>
      <c r="AK3418">
        <v>121</v>
      </c>
      <c r="AL3418" t="s">
        <v>327</v>
      </c>
      <c r="AM3418">
        <v>4</v>
      </c>
      <c r="AN3418">
        <v>12104</v>
      </c>
      <c r="AO3418" t="s">
        <v>510</v>
      </c>
      <c r="AP3418">
        <v>1103</v>
      </c>
      <c r="AQ3418" t="s">
        <v>71</v>
      </c>
      <c r="AR3418" t="s">
        <v>66</v>
      </c>
      <c r="AS3418">
        <v>1979</v>
      </c>
      <c r="AT3418">
        <v>7.4450000000000002E-3</v>
      </c>
      <c r="AU3418">
        <v>0.11600000000000001</v>
      </c>
      <c r="AV3418" t="s">
        <v>72</v>
      </c>
      <c r="AW3418">
        <v>0.1671</v>
      </c>
      <c r="AX3418">
        <v>9.2099999999999994E-3</v>
      </c>
      <c r="AY3418">
        <v>3.6700000000000001E-3</v>
      </c>
      <c r="AZ3418" t="s">
        <v>80</v>
      </c>
      <c r="BA3418">
        <v>0.41920000000000002</v>
      </c>
      <c r="BB3418">
        <v>0.180502</v>
      </c>
      <c r="BC3418">
        <v>8.34E-4</v>
      </c>
      <c r="BD3418" t="s">
        <v>78</v>
      </c>
      <c r="BE3418" t="s">
        <v>74</v>
      </c>
      <c r="BF3418">
        <v>0.72748199999999996</v>
      </c>
      <c r="BG3418" t="s">
        <v>75</v>
      </c>
      <c r="BH3418">
        <v>8.34E-4</v>
      </c>
      <c r="BI3418" t="s">
        <v>78</v>
      </c>
      <c r="BJ3418">
        <v>3.405E-3</v>
      </c>
      <c r="BK3418" t="s">
        <v>76</v>
      </c>
      <c r="BL3418" t="s">
        <v>85</v>
      </c>
    </row>
    <row r="3419" spans="1:64" x14ac:dyDescent="0.25">
      <c r="A3419">
        <v>3359</v>
      </c>
      <c r="B3419" t="s">
        <v>526</v>
      </c>
      <c r="C3419" t="s">
        <v>535</v>
      </c>
      <c r="D3419">
        <v>60</v>
      </c>
      <c r="E3419">
        <v>270</v>
      </c>
      <c r="F3419">
        <v>9</v>
      </c>
      <c r="G3419" t="s">
        <v>509</v>
      </c>
      <c r="H3419" t="s">
        <v>326</v>
      </c>
      <c r="I3419" t="s">
        <v>65</v>
      </c>
      <c r="J3419">
        <v>10</v>
      </c>
      <c r="K3419">
        <v>1997</v>
      </c>
      <c r="L3419">
        <v>1979</v>
      </c>
      <c r="M3419">
        <v>2014</v>
      </c>
      <c r="N3419">
        <v>84</v>
      </c>
      <c r="O3419">
        <v>27.7563409722</v>
      </c>
      <c r="P3419">
        <v>0.39129764074599999</v>
      </c>
      <c r="Q3419">
        <v>84</v>
      </c>
      <c r="R3419">
        <v>1997</v>
      </c>
      <c r="S3419">
        <v>0.76</v>
      </c>
      <c r="T3419">
        <v>1999</v>
      </c>
      <c r="U3419">
        <v>0.2</v>
      </c>
      <c r="V3419">
        <v>2.0072719655300001E-2</v>
      </c>
      <c r="W3419">
        <v>9.2097850023699999E-3</v>
      </c>
      <c r="X3419">
        <v>1.8104675246199999E-2</v>
      </c>
      <c r="Y3419">
        <v>0.14969475572400001</v>
      </c>
      <c r="Z3419">
        <v>2.89085894612E-2</v>
      </c>
      <c r="AA3419">
        <v>11.353581095899999</v>
      </c>
      <c r="AB3419">
        <v>0.26471370706899999</v>
      </c>
      <c r="AC3419">
        <v>1997</v>
      </c>
      <c r="AD3419">
        <v>0.81</v>
      </c>
      <c r="AE3419">
        <v>1999</v>
      </c>
      <c r="AF3419">
        <v>0.14000000000000001</v>
      </c>
      <c r="AG3419">
        <v>0.83</v>
      </c>
      <c r="AH3419" t="s">
        <v>66</v>
      </c>
      <c r="AI3419" t="s">
        <v>303</v>
      </c>
      <c r="AJ3419" t="s">
        <v>304</v>
      </c>
      <c r="AK3419">
        <v>121</v>
      </c>
      <c r="AL3419" t="s">
        <v>327</v>
      </c>
      <c r="AM3419">
        <v>4</v>
      </c>
      <c r="AN3419">
        <v>12104</v>
      </c>
      <c r="AO3419" t="s">
        <v>510</v>
      </c>
      <c r="AP3419">
        <v>1103</v>
      </c>
      <c r="AQ3419" t="s">
        <v>71</v>
      </c>
      <c r="AR3419" t="s">
        <v>66</v>
      </c>
      <c r="AS3419">
        <v>1997</v>
      </c>
      <c r="AT3419">
        <v>9.2099999999999994E-3</v>
      </c>
      <c r="AU3419">
        <v>3.6700000000000001E-3</v>
      </c>
      <c r="AV3419" t="s">
        <v>80</v>
      </c>
      <c r="AW3419">
        <v>0.41920000000000002</v>
      </c>
      <c r="AX3419">
        <v>1.8105E-2</v>
      </c>
      <c r="AY3419">
        <v>5.8E-5</v>
      </c>
      <c r="AZ3419" t="s">
        <v>78</v>
      </c>
      <c r="BA3419">
        <v>0.67049999999999998</v>
      </c>
      <c r="BB3419">
        <v>0.14969499999999999</v>
      </c>
      <c r="BC3419">
        <v>1.4300000000000001E-3</v>
      </c>
      <c r="BD3419" t="s">
        <v>80</v>
      </c>
      <c r="BE3419" t="s">
        <v>74</v>
      </c>
      <c r="BF3419">
        <v>4.3529999999999999E-2</v>
      </c>
      <c r="BG3419" t="s">
        <v>82</v>
      </c>
      <c r="BH3419">
        <v>1.4300000000000001E-3</v>
      </c>
      <c r="BI3419" t="s">
        <v>80</v>
      </c>
      <c r="BJ3419">
        <v>7.4799999999999997E-4</v>
      </c>
      <c r="BK3419" t="s">
        <v>79</v>
      </c>
      <c r="BL3419" t="s">
        <v>85</v>
      </c>
    </row>
    <row r="3420" spans="1:64" x14ac:dyDescent="0.25">
      <c r="A3420">
        <v>3360</v>
      </c>
      <c r="B3420" t="s">
        <v>526</v>
      </c>
      <c r="C3420" t="s">
        <v>535</v>
      </c>
      <c r="D3420">
        <v>60</v>
      </c>
      <c r="E3420">
        <v>270</v>
      </c>
      <c r="F3420">
        <v>9</v>
      </c>
      <c r="G3420" t="s">
        <v>509</v>
      </c>
      <c r="H3420" t="s">
        <v>326</v>
      </c>
      <c r="I3420" t="s">
        <v>65</v>
      </c>
      <c r="J3420">
        <v>10</v>
      </c>
      <c r="K3420">
        <v>2014</v>
      </c>
      <c r="L3420">
        <v>1997</v>
      </c>
      <c r="M3420">
        <v>2026</v>
      </c>
      <c r="N3420">
        <v>84</v>
      </c>
      <c r="O3420">
        <v>22.905954495900001</v>
      </c>
      <c r="P3420">
        <v>0.49477532917099998</v>
      </c>
      <c r="Q3420">
        <v>84</v>
      </c>
      <c r="R3420">
        <v>2014</v>
      </c>
      <c r="S3420">
        <v>0.75</v>
      </c>
      <c r="T3420">
        <v>2015</v>
      </c>
      <c r="U3420">
        <v>0.23</v>
      </c>
      <c r="V3420">
        <v>3.0597080870000001E-2</v>
      </c>
      <c r="W3420">
        <v>1.8104675246199999E-2</v>
      </c>
      <c r="X3420">
        <v>2.9886541373100001E-2</v>
      </c>
      <c r="Y3420">
        <v>0.15552352272700001</v>
      </c>
      <c r="Z3420">
        <v>4.4743067401400001E-2</v>
      </c>
      <c r="AA3420">
        <v>12.170024544</v>
      </c>
      <c r="AB3420">
        <v>0.38436722269399998</v>
      </c>
      <c r="AC3420">
        <v>2014</v>
      </c>
      <c r="AD3420">
        <v>0.57999999999999996</v>
      </c>
      <c r="AE3420">
        <v>2015</v>
      </c>
      <c r="AF3420">
        <v>0.39</v>
      </c>
      <c r="AG3420">
        <v>0.49</v>
      </c>
      <c r="AH3420" t="s">
        <v>66</v>
      </c>
      <c r="AI3420" t="s">
        <v>303</v>
      </c>
      <c r="AJ3420" t="s">
        <v>304</v>
      </c>
      <c r="AK3420">
        <v>121</v>
      </c>
      <c r="AL3420" t="s">
        <v>327</v>
      </c>
      <c r="AM3420">
        <v>4</v>
      </c>
      <c r="AN3420">
        <v>12104</v>
      </c>
      <c r="AO3420" t="s">
        <v>510</v>
      </c>
      <c r="AP3420">
        <v>1103</v>
      </c>
      <c r="AQ3420" t="s">
        <v>71</v>
      </c>
      <c r="AR3420" t="s">
        <v>66</v>
      </c>
      <c r="AS3420">
        <v>2014</v>
      </c>
      <c r="AT3420">
        <v>1.8105E-2</v>
      </c>
      <c r="AU3420">
        <v>5.8E-5</v>
      </c>
      <c r="AV3420" t="s">
        <v>78</v>
      </c>
      <c r="AW3420">
        <v>0.67049999999999998</v>
      </c>
      <c r="AX3420">
        <v>2.9887E-2</v>
      </c>
      <c r="AY3420">
        <v>6.6699999999999995E-4</v>
      </c>
      <c r="AZ3420" t="s">
        <v>78</v>
      </c>
      <c r="BA3420">
        <v>0.70209999999999995</v>
      </c>
      <c r="BB3420">
        <v>0.155524</v>
      </c>
      <c r="BC3420">
        <v>7.4400000000000004E-3</v>
      </c>
      <c r="BD3420" t="s">
        <v>80</v>
      </c>
      <c r="BE3420" t="s">
        <v>74</v>
      </c>
      <c r="BF3420">
        <v>9.2280000000000001E-2</v>
      </c>
      <c r="BG3420" t="s">
        <v>83</v>
      </c>
      <c r="BH3420">
        <v>7.4400000000000004E-3</v>
      </c>
      <c r="BI3420" t="s">
        <v>80</v>
      </c>
      <c r="BJ3420">
        <v>1.4809999999999999E-3</v>
      </c>
      <c r="BK3420" t="s">
        <v>76</v>
      </c>
      <c r="BL3420" t="s">
        <v>85</v>
      </c>
    </row>
    <row r="3421" spans="1:64" x14ac:dyDescent="0.25">
      <c r="A3421">
        <v>3361</v>
      </c>
      <c r="B3421" t="s">
        <v>526</v>
      </c>
      <c r="C3421" t="s">
        <v>535</v>
      </c>
      <c r="D3421">
        <v>60</v>
      </c>
      <c r="E3421">
        <v>270</v>
      </c>
      <c r="F3421">
        <v>9</v>
      </c>
      <c r="G3421" t="s">
        <v>509</v>
      </c>
      <c r="H3421" t="s">
        <v>326</v>
      </c>
      <c r="I3421" t="s">
        <v>65</v>
      </c>
      <c r="J3421">
        <v>10</v>
      </c>
      <c r="K3421">
        <v>2026</v>
      </c>
      <c r="L3421">
        <v>2014</v>
      </c>
      <c r="M3421">
        <v>2037</v>
      </c>
      <c r="N3421">
        <v>83</v>
      </c>
      <c r="O3421">
        <v>18.0626476875</v>
      </c>
      <c r="P3421">
        <v>0.495217590318</v>
      </c>
      <c r="Q3421">
        <v>100</v>
      </c>
      <c r="R3421">
        <v>2026</v>
      </c>
      <c r="S3421">
        <v>0.63</v>
      </c>
      <c r="T3421">
        <v>2025</v>
      </c>
      <c r="U3421">
        <v>0.24</v>
      </c>
      <c r="V3421">
        <v>3.9694214427000003E-2</v>
      </c>
      <c r="W3421">
        <v>2.9886541373100001E-2</v>
      </c>
      <c r="X3421">
        <v>2.8915257572599998E-2</v>
      </c>
      <c r="Y3421">
        <v>0.157830829294</v>
      </c>
      <c r="Z3421">
        <v>4.4291611519100001E-2</v>
      </c>
      <c r="AA3421">
        <v>12.141160515599999</v>
      </c>
      <c r="AB3421">
        <v>0.39271971823500001</v>
      </c>
      <c r="AC3421">
        <v>2026</v>
      </c>
      <c r="AD3421">
        <v>0.57999999999999996</v>
      </c>
      <c r="AE3421">
        <v>2027</v>
      </c>
      <c r="AF3421">
        <v>0.23</v>
      </c>
      <c r="AG3421">
        <v>0.46</v>
      </c>
      <c r="AH3421" t="s">
        <v>66</v>
      </c>
      <c r="AI3421" t="s">
        <v>303</v>
      </c>
      <c r="AJ3421" t="s">
        <v>304</v>
      </c>
      <c r="AK3421">
        <v>121</v>
      </c>
      <c r="AL3421" t="s">
        <v>327</v>
      </c>
      <c r="AM3421">
        <v>4</v>
      </c>
      <c r="AN3421">
        <v>12104</v>
      </c>
      <c r="AO3421" t="s">
        <v>510</v>
      </c>
      <c r="AP3421">
        <v>1103</v>
      </c>
      <c r="AQ3421" t="s">
        <v>71</v>
      </c>
      <c r="AR3421" t="s">
        <v>66</v>
      </c>
      <c r="AS3421">
        <v>2026</v>
      </c>
      <c r="AT3421">
        <v>2.9887E-2</v>
      </c>
      <c r="AU3421">
        <v>6.6699999999999995E-4</v>
      </c>
      <c r="AV3421" t="s">
        <v>78</v>
      </c>
      <c r="AW3421">
        <v>0.70209999999999995</v>
      </c>
      <c r="AX3421">
        <v>2.8915E-2</v>
      </c>
      <c r="AY3421">
        <v>8.5800000000000004E-4</v>
      </c>
      <c r="AZ3421" t="s">
        <v>78</v>
      </c>
      <c r="BA3421">
        <v>0.72660000000000002</v>
      </c>
      <c r="BB3421">
        <v>0.15783079999999999</v>
      </c>
      <c r="BC3421">
        <v>1.3181999999999999E-2</v>
      </c>
      <c r="BD3421" t="s">
        <v>81</v>
      </c>
      <c r="BE3421" t="s">
        <v>74</v>
      </c>
      <c r="BF3421">
        <v>0.91197600000000001</v>
      </c>
      <c r="BG3421" t="s">
        <v>75</v>
      </c>
      <c r="BH3421">
        <v>1.3181999999999999E-2</v>
      </c>
      <c r="BI3421" t="s">
        <v>81</v>
      </c>
      <c r="BJ3421">
        <v>4.1399999999999999E-2</v>
      </c>
      <c r="BK3421" t="s">
        <v>82</v>
      </c>
      <c r="BL3421" t="s">
        <v>85</v>
      </c>
    </row>
    <row r="3422" spans="1:64" x14ac:dyDescent="0.25">
      <c r="A3422">
        <v>3362</v>
      </c>
      <c r="B3422" t="s">
        <v>526</v>
      </c>
      <c r="C3422" t="s">
        <v>535</v>
      </c>
      <c r="D3422">
        <v>60</v>
      </c>
      <c r="E3422">
        <v>270</v>
      </c>
      <c r="F3422">
        <v>9</v>
      </c>
      <c r="G3422" t="s">
        <v>509</v>
      </c>
      <c r="H3422" t="s">
        <v>326</v>
      </c>
      <c r="I3422" t="s">
        <v>65</v>
      </c>
      <c r="J3422">
        <v>10</v>
      </c>
      <c r="K3422">
        <v>2037</v>
      </c>
      <c r="L3422">
        <v>2026</v>
      </c>
      <c r="M3422">
        <v>2044</v>
      </c>
      <c r="N3422">
        <v>88</v>
      </c>
      <c r="O3422">
        <v>11.8107948834</v>
      </c>
      <c r="P3422">
        <v>0.31916429477300001</v>
      </c>
      <c r="Q3422">
        <v>88</v>
      </c>
      <c r="R3422">
        <v>2037</v>
      </c>
      <c r="S3422">
        <v>0.62</v>
      </c>
      <c r="T3422">
        <v>2038</v>
      </c>
      <c r="U3422">
        <v>0.28999999999999998</v>
      </c>
      <c r="V3422">
        <v>3.3577669417000001E-2</v>
      </c>
      <c r="W3422">
        <v>2.8915257572599998E-2</v>
      </c>
      <c r="X3422">
        <v>2.9580446435300001E-2</v>
      </c>
      <c r="Y3422">
        <v>5.5529199108599998E-2</v>
      </c>
      <c r="Z3422">
        <v>3.7571218136300003E-2</v>
      </c>
      <c r="AA3422">
        <v>10.614939856299999</v>
      </c>
      <c r="AB3422">
        <v>0.32632762222200001</v>
      </c>
      <c r="AC3422">
        <v>2038</v>
      </c>
      <c r="AD3422">
        <v>0.85</v>
      </c>
      <c r="AE3422">
        <v>2037</v>
      </c>
      <c r="AF3422">
        <v>0.1</v>
      </c>
      <c r="AG3422">
        <v>0.43</v>
      </c>
      <c r="AH3422" t="s">
        <v>66</v>
      </c>
      <c r="AI3422" t="s">
        <v>303</v>
      </c>
      <c r="AJ3422" t="s">
        <v>304</v>
      </c>
      <c r="AK3422">
        <v>121</v>
      </c>
      <c r="AL3422" t="s">
        <v>327</v>
      </c>
      <c r="AM3422">
        <v>4</v>
      </c>
      <c r="AN3422">
        <v>12104</v>
      </c>
      <c r="AO3422" t="s">
        <v>510</v>
      </c>
      <c r="AP3422">
        <v>1103</v>
      </c>
      <c r="AQ3422" t="s">
        <v>71</v>
      </c>
      <c r="AR3422" t="s">
        <v>66</v>
      </c>
      <c r="AS3422">
        <v>2037</v>
      </c>
      <c r="AT3422">
        <v>2.8915E-2</v>
      </c>
      <c r="AU3422">
        <v>8.5800000000000004E-4</v>
      </c>
      <c r="AV3422" t="s">
        <v>78</v>
      </c>
      <c r="AW3422">
        <v>0.72660000000000002</v>
      </c>
      <c r="AX3422">
        <v>2.9579999999999999E-2</v>
      </c>
      <c r="AY3422">
        <v>0.155</v>
      </c>
      <c r="AZ3422" t="s">
        <v>72</v>
      </c>
      <c r="BA3422">
        <v>0.35899999999999999</v>
      </c>
      <c r="BB3422">
        <v>5.5529200000000001E-2</v>
      </c>
      <c r="BC3422">
        <v>0.47710000000000002</v>
      </c>
      <c r="BD3422" t="s">
        <v>72</v>
      </c>
      <c r="BE3422" t="s">
        <v>74</v>
      </c>
      <c r="BF3422">
        <v>0.96709999999999996</v>
      </c>
      <c r="BG3422" t="s">
        <v>75</v>
      </c>
      <c r="BH3422">
        <v>0.47710000000000002</v>
      </c>
      <c r="BI3422" t="s">
        <v>72</v>
      </c>
      <c r="BJ3422">
        <v>0.70779999999999998</v>
      </c>
      <c r="BK3422" t="s">
        <v>75</v>
      </c>
      <c r="BL3422" t="s">
        <v>85</v>
      </c>
    </row>
    <row r="3423" spans="1:64" x14ac:dyDescent="0.25">
      <c r="A3423">
        <v>3363</v>
      </c>
      <c r="B3423" t="s">
        <v>526</v>
      </c>
      <c r="C3423" t="s">
        <v>535</v>
      </c>
      <c r="D3423">
        <v>60</v>
      </c>
      <c r="E3423">
        <v>270</v>
      </c>
      <c r="F3423">
        <v>9</v>
      </c>
      <c r="G3423" t="s">
        <v>509</v>
      </c>
      <c r="H3423" t="s">
        <v>326</v>
      </c>
      <c r="I3423" t="s">
        <v>65</v>
      </c>
      <c r="J3423">
        <v>10</v>
      </c>
      <c r="K3423">
        <v>2044</v>
      </c>
      <c r="L3423">
        <v>2037</v>
      </c>
      <c r="M3423">
        <v>2054</v>
      </c>
      <c r="N3423">
        <v>86</v>
      </c>
      <c r="O3423">
        <v>12.807858765400001</v>
      </c>
      <c r="P3423">
        <v>0.58610075995199995</v>
      </c>
      <c r="Q3423">
        <v>95</v>
      </c>
      <c r="R3423">
        <v>2044</v>
      </c>
      <c r="S3423">
        <v>0.7</v>
      </c>
      <c r="T3423">
        <v>2046</v>
      </c>
      <c r="U3423">
        <v>0.17</v>
      </c>
      <c r="V3423">
        <v>6.3478002452799998E-2</v>
      </c>
      <c r="W3423">
        <v>2.9580446435300001E-2</v>
      </c>
      <c r="X3423">
        <v>5.4830732326999997E-2</v>
      </c>
      <c r="Y3423">
        <v>0.19675354956999999</v>
      </c>
      <c r="Z3423">
        <v>6.6299026961900001E-2</v>
      </c>
      <c r="AA3423">
        <v>12.121727523000001</v>
      </c>
      <c r="AB3423">
        <v>0.56888499355099997</v>
      </c>
      <c r="AC3423">
        <v>2044</v>
      </c>
      <c r="AD3423">
        <v>0.88</v>
      </c>
      <c r="AE3423">
        <v>2043</v>
      </c>
      <c r="AF3423">
        <v>0.05</v>
      </c>
      <c r="AG3423">
        <v>0.88</v>
      </c>
      <c r="AH3423" t="s">
        <v>66</v>
      </c>
      <c r="AI3423" t="s">
        <v>303</v>
      </c>
      <c r="AJ3423" t="s">
        <v>304</v>
      </c>
      <c r="AK3423">
        <v>121</v>
      </c>
      <c r="AL3423" t="s">
        <v>327</v>
      </c>
      <c r="AM3423">
        <v>4</v>
      </c>
      <c r="AN3423">
        <v>12104</v>
      </c>
      <c r="AO3423" t="s">
        <v>510</v>
      </c>
      <c r="AP3423">
        <v>1103</v>
      </c>
      <c r="AQ3423" t="s">
        <v>71</v>
      </c>
      <c r="AR3423" t="s">
        <v>66</v>
      </c>
      <c r="AS3423">
        <v>2044</v>
      </c>
      <c r="AT3423">
        <v>2.9579999999999999E-2</v>
      </c>
      <c r="AU3423">
        <v>0.155</v>
      </c>
      <c r="AV3423" t="s">
        <v>72</v>
      </c>
      <c r="AW3423">
        <v>0.35899999999999999</v>
      </c>
      <c r="AX3423">
        <v>5.4830999999999998E-2</v>
      </c>
      <c r="AY3423">
        <v>4.6E-5</v>
      </c>
      <c r="AZ3423" t="s">
        <v>78</v>
      </c>
      <c r="BA3423">
        <v>0.88719999999999999</v>
      </c>
      <c r="BB3423">
        <v>0.19675400000000001</v>
      </c>
      <c r="BC3423">
        <v>1.89E-2</v>
      </c>
      <c r="BD3423" t="s">
        <v>81</v>
      </c>
      <c r="BE3423" t="s">
        <v>74</v>
      </c>
      <c r="BF3423">
        <v>0.1532</v>
      </c>
      <c r="BG3423" t="s">
        <v>75</v>
      </c>
      <c r="BH3423">
        <v>1.89E-2</v>
      </c>
      <c r="BI3423" t="s">
        <v>81</v>
      </c>
      <c r="BJ3423">
        <v>4.1300000000000003E-2</v>
      </c>
      <c r="BK3423" t="s">
        <v>82</v>
      </c>
      <c r="BL3423" t="s">
        <v>85</v>
      </c>
    </row>
    <row r="3424" spans="1:64" x14ac:dyDescent="0.25">
      <c r="A3424">
        <v>3364</v>
      </c>
      <c r="B3424" t="s">
        <v>526</v>
      </c>
      <c r="C3424" t="s">
        <v>535</v>
      </c>
      <c r="D3424">
        <v>60</v>
      </c>
      <c r="E3424">
        <v>270</v>
      </c>
      <c r="F3424">
        <v>9</v>
      </c>
      <c r="G3424" t="s">
        <v>509</v>
      </c>
      <c r="H3424" t="s">
        <v>326</v>
      </c>
      <c r="I3424" t="s">
        <v>65</v>
      </c>
      <c r="J3424">
        <v>10</v>
      </c>
      <c r="K3424">
        <v>2054</v>
      </c>
      <c r="L3424">
        <v>2044</v>
      </c>
      <c r="M3424">
        <v>2064</v>
      </c>
      <c r="N3424">
        <v>84</v>
      </c>
      <c r="O3424">
        <v>15.2652604322</v>
      </c>
      <c r="P3424">
        <v>0.60647893382200002</v>
      </c>
      <c r="Q3424">
        <v>88</v>
      </c>
      <c r="R3424">
        <v>2054</v>
      </c>
      <c r="S3424">
        <v>0.81</v>
      </c>
      <c r="T3424">
        <v>2055</v>
      </c>
      <c r="U3424">
        <v>0.18</v>
      </c>
      <c r="V3424">
        <v>5.7350100252500001E-2</v>
      </c>
      <c r="W3424">
        <v>5.4830732326999997E-2</v>
      </c>
      <c r="X3424">
        <v>4.2117550506800001E-2</v>
      </c>
      <c r="Y3424">
        <v>0.124406843421</v>
      </c>
      <c r="Z3424">
        <v>5.9766045344199999E-2</v>
      </c>
      <c r="AA3424">
        <v>12.0157514067</v>
      </c>
      <c r="AB3424">
        <v>0.50569836668599999</v>
      </c>
      <c r="AC3424">
        <v>2054</v>
      </c>
      <c r="AD3424">
        <v>0.81</v>
      </c>
      <c r="AE3424">
        <v>2055</v>
      </c>
      <c r="AF3424">
        <v>0.17</v>
      </c>
      <c r="AG3424">
        <v>0.6</v>
      </c>
      <c r="AH3424" t="s">
        <v>66</v>
      </c>
      <c r="AI3424" t="s">
        <v>303</v>
      </c>
      <c r="AJ3424" t="s">
        <v>304</v>
      </c>
      <c r="AK3424">
        <v>121</v>
      </c>
      <c r="AL3424" t="s">
        <v>327</v>
      </c>
      <c r="AM3424">
        <v>4</v>
      </c>
      <c r="AN3424">
        <v>12104</v>
      </c>
      <c r="AO3424" t="s">
        <v>510</v>
      </c>
      <c r="AP3424">
        <v>1103</v>
      </c>
      <c r="AQ3424" t="s">
        <v>71</v>
      </c>
      <c r="AR3424" t="s">
        <v>66</v>
      </c>
      <c r="AS3424">
        <v>2054</v>
      </c>
      <c r="AT3424">
        <v>5.4830999999999998E-2</v>
      </c>
      <c r="AU3424">
        <v>4.6E-5</v>
      </c>
      <c r="AV3424" t="s">
        <v>78</v>
      </c>
      <c r="AW3424">
        <v>0.88719999999999999</v>
      </c>
      <c r="AX3424">
        <v>4.2118000000000003E-2</v>
      </c>
      <c r="AY3424">
        <v>1.4300000000000001E-4</v>
      </c>
      <c r="AZ3424" t="s">
        <v>78</v>
      </c>
      <c r="BA3424">
        <v>0.85109999999999997</v>
      </c>
      <c r="BB3424">
        <v>0.124407</v>
      </c>
      <c r="BC3424">
        <v>3.4500000000000003E-2</v>
      </c>
      <c r="BD3424" t="s">
        <v>81</v>
      </c>
      <c r="BE3424" t="s">
        <v>74</v>
      </c>
      <c r="BF3424">
        <v>0.19070000000000001</v>
      </c>
      <c r="BG3424" t="s">
        <v>75</v>
      </c>
      <c r="BH3424">
        <v>3.4500000000000003E-2</v>
      </c>
      <c r="BI3424" t="s">
        <v>81</v>
      </c>
      <c r="BJ3424">
        <v>6.071E-2</v>
      </c>
      <c r="BK3424" t="s">
        <v>83</v>
      </c>
      <c r="BL3424" t="s">
        <v>85</v>
      </c>
    </row>
    <row r="3425" spans="1:64" x14ac:dyDescent="0.25">
      <c r="A3425">
        <v>3365</v>
      </c>
      <c r="B3425" t="s">
        <v>526</v>
      </c>
      <c r="C3425" t="s">
        <v>535</v>
      </c>
      <c r="D3425">
        <v>60</v>
      </c>
      <c r="E3425">
        <v>270</v>
      </c>
      <c r="F3425">
        <v>9</v>
      </c>
      <c r="G3425" t="s">
        <v>509</v>
      </c>
      <c r="H3425" t="s">
        <v>326</v>
      </c>
      <c r="I3425" t="s">
        <v>65</v>
      </c>
      <c r="J3425">
        <v>10</v>
      </c>
      <c r="K3425">
        <v>2064</v>
      </c>
      <c r="L3425">
        <v>2054</v>
      </c>
      <c r="M3425">
        <v>2071</v>
      </c>
      <c r="N3425">
        <v>14</v>
      </c>
      <c r="O3425">
        <v>11.976563629699999</v>
      </c>
      <c r="P3425">
        <v>0.45980123775100001</v>
      </c>
      <c r="Q3425">
        <v>85</v>
      </c>
      <c r="R3425">
        <v>2064</v>
      </c>
      <c r="S3425">
        <v>0.85</v>
      </c>
      <c r="T3425">
        <v>2065</v>
      </c>
      <c r="U3425">
        <v>7.0000000000000007E-2</v>
      </c>
      <c r="V3425">
        <v>5.1600896650500001E-2</v>
      </c>
      <c r="W3425">
        <v>4.2117550506800001E-2</v>
      </c>
      <c r="X3425">
        <v>5.3567589285600001E-2</v>
      </c>
      <c r="Y3425">
        <v>5.5588534622600001E-2</v>
      </c>
      <c r="Z3425">
        <v>5.5978259803800001E-2</v>
      </c>
      <c r="AA3425">
        <v>11.043515533400001</v>
      </c>
      <c r="AB3425">
        <v>0.46202477672499997</v>
      </c>
      <c r="AC3425">
        <v>2064</v>
      </c>
      <c r="AD3425">
        <v>0.71</v>
      </c>
      <c r="AE3425">
        <v>2065</v>
      </c>
      <c r="AF3425">
        <v>0.23</v>
      </c>
      <c r="AG3425">
        <v>0.41</v>
      </c>
      <c r="AH3425" t="s">
        <v>66</v>
      </c>
      <c r="AI3425" t="s">
        <v>303</v>
      </c>
      <c r="AJ3425" t="s">
        <v>304</v>
      </c>
      <c r="AK3425">
        <v>121</v>
      </c>
      <c r="AL3425" t="s">
        <v>327</v>
      </c>
      <c r="AM3425">
        <v>4</v>
      </c>
      <c r="AN3425">
        <v>12104</v>
      </c>
      <c r="AO3425" t="s">
        <v>510</v>
      </c>
      <c r="AP3425">
        <v>1103</v>
      </c>
      <c r="AQ3425" t="s">
        <v>71</v>
      </c>
      <c r="AR3425" t="s">
        <v>66</v>
      </c>
      <c r="AS3425">
        <v>2064</v>
      </c>
      <c r="AT3425">
        <v>4.2118000000000003E-2</v>
      </c>
      <c r="AU3425">
        <v>1.4300000000000001E-4</v>
      </c>
      <c r="AV3425" t="s">
        <v>78</v>
      </c>
      <c r="AW3425">
        <v>0.85109999999999997</v>
      </c>
      <c r="AX3425">
        <v>5.357E-2</v>
      </c>
      <c r="AY3425">
        <v>2.3199999999999998E-2</v>
      </c>
      <c r="AZ3425" t="s">
        <v>81</v>
      </c>
      <c r="BA3425">
        <v>0.67610000000000003</v>
      </c>
      <c r="BB3425">
        <v>5.5590000000000001E-2</v>
      </c>
      <c r="BC3425">
        <v>0.45562000000000002</v>
      </c>
      <c r="BD3425" t="s">
        <v>72</v>
      </c>
      <c r="BE3425" t="s">
        <v>74</v>
      </c>
      <c r="BF3425">
        <v>0.46919</v>
      </c>
      <c r="BG3425" t="s">
        <v>75</v>
      </c>
      <c r="BH3425">
        <v>0.45562000000000002</v>
      </c>
      <c r="BI3425" t="s">
        <v>72</v>
      </c>
      <c r="BJ3425">
        <v>0.4143</v>
      </c>
      <c r="BK3425" t="s">
        <v>75</v>
      </c>
      <c r="BL3425" t="s">
        <v>85</v>
      </c>
    </row>
    <row r="3426" spans="1:64" x14ac:dyDescent="0.25">
      <c r="A3426">
        <v>3366</v>
      </c>
      <c r="B3426" t="s">
        <v>526</v>
      </c>
      <c r="C3426" t="s">
        <v>535</v>
      </c>
      <c r="D3426">
        <v>60</v>
      </c>
      <c r="E3426">
        <v>270</v>
      </c>
      <c r="F3426">
        <v>9</v>
      </c>
      <c r="G3426" t="s">
        <v>509</v>
      </c>
      <c r="H3426" t="s">
        <v>326</v>
      </c>
      <c r="I3426" t="s">
        <v>65</v>
      </c>
      <c r="J3426">
        <v>10</v>
      </c>
      <c r="K3426">
        <v>2071</v>
      </c>
      <c r="L3426">
        <v>2064</v>
      </c>
      <c r="M3426">
        <v>2079</v>
      </c>
      <c r="N3426">
        <v>15</v>
      </c>
      <c r="O3426">
        <v>11.313586240599999</v>
      </c>
      <c r="P3426">
        <v>0.54927764047100003</v>
      </c>
      <c r="Q3426">
        <v>15</v>
      </c>
      <c r="R3426">
        <v>2071</v>
      </c>
      <c r="S3426">
        <v>0.8</v>
      </c>
      <c r="T3426">
        <v>2070</v>
      </c>
      <c r="U3426">
        <v>0.11</v>
      </c>
      <c r="V3426">
        <v>6.8307934522100003E-2</v>
      </c>
      <c r="W3426">
        <v>5.3567589285600001E-2</v>
      </c>
      <c r="X3426">
        <v>5.4988680557100003E-2</v>
      </c>
      <c r="Y3426">
        <v>0.13887690473799999</v>
      </c>
      <c r="Z3426">
        <v>6.9603363969000007E-2</v>
      </c>
      <c r="AA3426">
        <v>11.958280348600001</v>
      </c>
      <c r="AB3426">
        <v>0.58944095725199996</v>
      </c>
      <c r="AC3426">
        <v>2071</v>
      </c>
      <c r="AD3426">
        <v>0.64</v>
      </c>
      <c r="AE3426">
        <v>2070</v>
      </c>
      <c r="AF3426">
        <v>0.32</v>
      </c>
      <c r="AG3426">
        <v>0.48</v>
      </c>
      <c r="AH3426" t="s">
        <v>66</v>
      </c>
      <c r="AI3426" t="s">
        <v>303</v>
      </c>
      <c r="AJ3426" t="s">
        <v>304</v>
      </c>
      <c r="AK3426">
        <v>121</v>
      </c>
      <c r="AL3426" t="s">
        <v>327</v>
      </c>
      <c r="AM3426">
        <v>4</v>
      </c>
      <c r="AN3426">
        <v>12104</v>
      </c>
      <c r="AO3426" t="s">
        <v>510</v>
      </c>
      <c r="AP3426">
        <v>1103</v>
      </c>
      <c r="AQ3426" t="s">
        <v>71</v>
      </c>
      <c r="AR3426" t="s">
        <v>66</v>
      </c>
      <c r="AS3426">
        <v>2071</v>
      </c>
      <c r="AT3426">
        <v>5.357E-2</v>
      </c>
      <c r="AU3426">
        <v>2.3199999999999998E-2</v>
      </c>
      <c r="AV3426" t="s">
        <v>81</v>
      </c>
      <c r="AW3426">
        <v>0.67610000000000003</v>
      </c>
      <c r="AX3426">
        <v>5.4989000000000003E-2</v>
      </c>
      <c r="AY3426">
        <v>6.0599999999999998E-4</v>
      </c>
      <c r="AZ3426" t="s">
        <v>78</v>
      </c>
      <c r="BA3426">
        <v>0.87729999999999997</v>
      </c>
      <c r="BB3426">
        <v>0.138877</v>
      </c>
      <c r="BC3426">
        <v>8.7418999999999997E-2</v>
      </c>
      <c r="BD3426" t="s">
        <v>73</v>
      </c>
      <c r="BE3426" t="s">
        <v>74</v>
      </c>
      <c r="BF3426">
        <v>0.93654999999999999</v>
      </c>
      <c r="BG3426" t="s">
        <v>75</v>
      </c>
      <c r="BH3426">
        <v>8.7418999999999997E-2</v>
      </c>
      <c r="BI3426" t="s">
        <v>73</v>
      </c>
      <c r="BJ3426">
        <v>0.2167</v>
      </c>
      <c r="BK3426" t="s">
        <v>75</v>
      </c>
      <c r="BL3426" t="s">
        <v>85</v>
      </c>
    </row>
    <row r="3427" spans="1:64" x14ac:dyDescent="0.25">
      <c r="A3427">
        <v>3367</v>
      </c>
      <c r="B3427" t="s">
        <v>526</v>
      </c>
      <c r="C3427" t="s">
        <v>535</v>
      </c>
      <c r="D3427">
        <v>60</v>
      </c>
      <c r="E3427">
        <v>270</v>
      </c>
      <c r="F3427">
        <v>9</v>
      </c>
      <c r="G3427" t="s">
        <v>509</v>
      </c>
      <c r="H3427" t="s">
        <v>326</v>
      </c>
      <c r="I3427" t="s">
        <v>65</v>
      </c>
      <c r="J3427">
        <v>10</v>
      </c>
      <c r="K3427">
        <v>2079</v>
      </c>
      <c r="L3427">
        <v>2071</v>
      </c>
      <c r="M3427">
        <v>2090</v>
      </c>
      <c r="N3427">
        <v>15</v>
      </c>
      <c r="O3427">
        <v>13.0141493298</v>
      </c>
      <c r="P3427">
        <v>0.49000867229099998</v>
      </c>
      <c r="Q3427">
        <v>20</v>
      </c>
      <c r="R3427">
        <v>2079</v>
      </c>
      <c r="S3427">
        <v>0.55000000000000004</v>
      </c>
      <c r="T3427">
        <v>2078</v>
      </c>
      <c r="U3427">
        <v>0.28000000000000003</v>
      </c>
      <c r="V3427">
        <v>5.0669074562800002E-2</v>
      </c>
      <c r="W3427">
        <v>5.4988680557100003E-2</v>
      </c>
      <c r="X3427">
        <v>4.65733106056E-2</v>
      </c>
      <c r="Y3427">
        <v>1.5572112383899999E-2</v>
      </c>
      <c r="Z3427">
        <v>4.9364142157899998E-2</v>
      </c>
      <c r="AA3427">
        <v>11.9219618191</v>
      </c>
      <c r="AB3427">
        <v>0.43656317687700003</v>
      </c>
      <c r="AC3427">
        <v>2077</v>
      </c>
      <c r="AD3427">
        <v>0.71</v>
      </c>
      <c r="AE3427">
        <v>2078</v>
      </c>
      <c r="AF3427">
        <v>0.2</v>
      </c>
      <c r="AG3427">
        <v>0.51</v>
      </c>
      <c r="AH3427" t="s">
        <v>66</v>
      </c>
      <c r="AI3427" t="s">
        <v>303</v>
      </c>
      <c r="AJ3427" t="s">
        <v>304</v>
      </c>
      <c r="AK3427">
        <v>121</v>
      </c>
      <c r="AL3427" t="s">
        <v>327</v>
      </c>
      <c r="AM3427">
        <v>4</v>
      </c>
      <c r="AN3427">
        <v>12104</v>
      </c>
      <c r="AO3427" t="s">
        <v>510</v>
      </c>
      <c r="AP3427">
        <v>1103</v>
      </c>
      <c r="AQ3427" t="s">
        <v>71</v>
      </c>
      <c r="AR3427" t="s">
        <v>66</v>
      </c>
      <c r="AS3427">
        <v>2079</v>
      </c>
      <c r="AT3427">
        <v>5.4989000000000003E-2</v>
      </c>
      <c r="AU3427">
        <v>6.0599999999999998E-4</v>
      </c>
      <c r="AV3427" t="s">
        <v>78</v>
      </c>
      <c r="AW3427">
        <v>0.87729999999999997</v>
      </c>
      <c r="AX3427">
        <v>4.6573000000000003E-2</v>
      </c>
      <c r="AY3427">
        <v>8.0000000000000007E-5</v>
      </c>
      <c r="AZ3427" t="s">
        <v>78</v>
      </c>
      <c r="BA3427">
        <v>0.8367</v>
      </c>
      <c r="BB3427">
        <v>1.5572000000000001E-2</v>
      </c>
      <c r="BC3427">
        <v>0.79800000000000004</v>
      </c>
      <c r="BD3427" t="s">
        <v>72</v>
      </c>
      <c r="BE3427" t="s">
        <v>74</v>
      </c>
      <c r="BF3427">
        <v>0.49</v>
      </c>
      <c r="BG3427" t="s">
        <v>75</v>
      </c>
      <c r="BH3427">
        <v>0.79800000000000004</v>
      </c>
      <c r="BI3427" t="s">
        <v>72</v>
      </c>
      <c r="BJ3427">
        <v>0.72629999999999995</v>
      </c>
      <c r="BK3427" t="s">
        <v>75</v>
      </c>
      <c r="BL3427" t="s">
        <v>85</v>
      </c>
    </row>
    <row r="3428" spans="1:64" x14ac:dyDescent="0.25">
      <c r="A3428">
        <v>3368</v>
      </c>
      <c r="B3428" t="s">
        <v>526</v>
      </c>
      <c r="C3428" t="s">
        <v>535</v>
      </c>
      <c r="D3428">
        <v>60</v>
      </c>
      <c r="E3428">
        <v>270</v>
      </c>
      <c r="F3428">
        <v>9</v>
      </c>
      <c r="G3428" t="s">
        <v>509</v>
      </c>
      <c r="H3428" t="s">
        <v>326</v>
      </c>
      <c r="I3428" t="s">
        <v>65</v>
      </c>
      <c r="J3428">
        <v>10</v>
      </c>
      <c r="K3428">
        <v>2090</v>
      </c>
      <c r="L3428">
        <v>2079</v>
      </c>
      <c r="M3428">
        <v>2100</v>
      </c>
      <c r="N3428">
        <v>20</v>
      </c>
      <c r="O3428">
        <v>16.789087041799998</v>
      </c>
      <c r="P3428">
        <v>0.71158243557</v>
      </c>
      <c r="Q3428">
        <v>38</v>
      </c>
      <c r="R3428">
        <v>2090</v>
      </c>
      <c r="S3428">
        <v>0.98</v>
      </c>
      <c r="T3428">
        <v>2089</v>
      </c>
      <c r="U3428">
        <v>0.02</v>
      </c>
      <c r="V3428">
        <v>6.21628495655E-2</v>
      </c>
      <c r="W3428">
        <v>4.65733106056E-2</v>
      </c>
      <c r="X3428">
        <v>4.4084323231500001E-2</v>
      </c>
      <c r="Y3428">
        <v>0.23567645706500001</v>
      </c>
      <c r="Z3428">
        <v>7.1181287987700001E-2</v>
      </c>
      <c r="AA3428">
        <v>12.2256537358</v>
      </c>
      <c r="AB3428">
        <v>0.61292693168699997</v>
      </c>
      <c r="AC3428">
        <v>2090</v>
      </c>
      <c r="AD3428">
        <v>0.96</v>
      </c>
      <c r="AE3428">
        <v>2088</v>
      </c>
      <c r="AF3428">
        <v>0.02</v>
      </c>
      <c r="AG3428">
        <v>0.93</v>
      </c>
      <c r="AH3428" t="s">
        <v>66</v>
      </c>
      <c r="AI3428" t="s">
        <v>303</v>
      </c>
      <c r="AJ3428" t="s">
        <v>304</v>
      </c>
      <c r="AK3428">
        <v>121</v>
      </c>
      <c r="AL3428" t="s">
        <v>327</v>
      </c>
      <c r="AM3428">
        <v>4</v>
      </c>
      <c r="AN3428">
        <v>12104</v>
      </c>
      <c r="AO3428" t="s">
        <v>510</v>
      </c>
      <c r="AP3428">
        <v>1103</v>
      </c>
      <c r="AQ3428" t="s">
        <v>71</v>
      </c>
      <c r="AR3428" t="s">
        <v>66</v>
      </c>
      <c r="AS3428">
        <v>2090</v>
      </c>
      <c r="AT3428">
        <v>4.6573000000000003E-2</v>
      </c>
      <c r="AU3428">
        <v>8.0000000000000007E-5</v>
      </c>
      <c r="AV3428" t="s">
        <v>78</v>
      </c>
      <c r="AW3428">
        <v>0.8367</v>
      </c>
      <c r="AX3428">
        <v>4.4083999999999998E-2</v>
      </c>
      <c r="AY3428">
        <v>1.31E-3</v>
      </c>
      <c r="AZ3428" t="s">
        <v>80</v>
      </c>
      <c r="BA3428">
        <v>0.74460000000000004</v>
      </c>
      <c r="BB3428">
        <v>0.235676</v>
      </c>
      <c r="BC3428">
        <v>3.1099999999999999E-3</v>
      </c>
      <c r="BD3428" t="s">
        <v>80</v>
      </c>
      <c r="BE3428" t="s">
        <v>74</v>
      </c>
      <c r="BF3428">
        <v>0.82765999999999995</v>
      </c>
      <c r="BG3428" t="s">
        <v>75</v>
      </c>
      <c r="BH3428">
        <v>3.1099999999999999E-3</v>
      </c>
      <c r="BI3428" t="s">
        <v>80</v>
      </c>
      <c r="BJ3428">
        <v>1.078E-2</v>
      </c>
      <c r="BK3428" t="s">
        <v>82</v>
      </c>
      <c r="BL3428" t="s">
        <v>85</v>
      </c>
    </row>
    <row r="3429" spans="1:64" x14ac:dyDescent="0.25">
      <c r="A3429">
        <v>3369</v>
      </c>
      <c r="B3429" t="s">
        <v>526</v>
      </c>
      <c r="C3429" t="s">
        <v>536</v>
      </c>
      <c r="D3429">
        <v>60</v>
      </c>
      <c r="E3429">
        <v>271</v>
      </c>
      <c r="F3429">
        <v>10</v>
      </c>
      <c r="G3429" t="s">
        <v>509</v>
      </c>
      <c r="H3429" t="s">
        <v>326</v>
      </c>
      <c r="I3429" t="s">
        <v>65</v>
      </c>
      <c r="J3429">
        <v>4</v>
      </c>
      <c r="K3429">
        <v>1915</v>
      </c>
      <c r="L3429">
        <v>1861</v>
      </c>
      <c r="M3429">
        <v>1963</v>
      </c>
      <c r="N3429">
        <v>100</v>
      </c>
      <c r="O3429">
        <v>53.268940411999999</v>
      </c>
      <c r="P3429">
        <v>0.25390467309600001</v>
      </c>
      <c r="Q3429">
        <v>100</v>
      </c>
      <c r="R3429">
        <v>1915</v>
      </c>
      <c r="S3429">
        <v>0.98</v>
      </c>
      <c r="T3429">
        <v>1920</v>
      </c>
      <c r="U3429">
        <v>0.02</v>
      </c>
      <c r="V3429">
        <v>3.5611078101900001E-3</v>
      </c>
      <c r="W3429">
        <v>-1.05977609431E-3</v>
      </c>
      <c r="X3429">
        <v>4.7897742017799998E-4</v>
      </c>
      <c r="Y3429">
        <v>0.27030487518000001</v>
      </c>
      <c r="Z3429">
        <v>1.7058671570099999E-2</v>
      </c>
      <c r="AA3429">
        <v>9.3284488089500002</v>
      </c>
      <c r="AB3429">
        <v>0.198565539539</v>
      </c>
      <c r="AC3429">
        <v>1914</v>
      </c>
      <c r="AD3429">
        <v>0.8</v>
      </c>
      <c r="AE3429">
        <v>1915</v>
      </c>
      <c r="AF3429">
        <v>0.2</v>
      </c>
      <c r="AG3429">
        <v>0.65</v>
      </c>
      <c r="AH3429" t="s">
        <v>66</v>
      </c>
      <c r="AI3429" t="s">
        <v>303</v>
      </c>
      <c r="AJ3429" t="s">
        <v>304</v>
      </c>
      <c r="AK3429">
        <v>121</v>
      </c>
      <c r="AL3429" t="s">
        <v>327</v>
      </c>
      <c r="AM3429">
        <v>4</v>
      </c>
      <c r="AN3429">
        <v>12104</v>
      </c>
      <c r="AO3429" t="s">
        <v>510</v>
      </c>
      <c r="AP3429">
        <v>1103</v>
      </c>
      <c r="AQ3429" t="s">
        <v>71</v>
      </c>
      <c r="AR3429" t="s">
        <v>66</v>
      </c>
      <c r="AS3429">
        <v>1915</v>
      </c>
      <c r="AT3429">
        <v>-1.06E-3</v>
      </c>
      <c r="AU3429">
        <v>0.4</v>
      </c>
      <c r="AV3429" t="s">
        <v>72</v>
      </c>
      <c r="AW3429">
        <v>1.338E-2</v>
      </c>
      <c r="AX3429">
        <v>4.7899999999999999E-4</v>
      </c>
      <c r="AY3429">
        <v>0.59899999999999998</v>
      </c>
      <c r="AZ3429" t="s">
        <v>72</v>
      </c>
      <c r="BA3429">
        <v>6.0660000000000002E-3</v>
      </c>
      <c r="BB3429">
        <v>0.27030500000000002</v>
      </c>
      <c r="BC3429">
        <v>0</v>
      </c>
      <c r="BD3429" t="s">
        <v>78</v>
      </c>
      <c r="BE3429" t="s">
        <v>74</v>
      </c>
      <c r="BF3429">
        <v>0.35399999999999998</v>
      </c>
      <c r="BG3429" t="s">
        <v>75</v>
      </c>
      <c r="BH3429">
        <v>0</v>
      </c>
      <c r="BI3429" t="s">
        <v>78</v>
      </c>
      <c r="BJ3429">
        <v>0</v>
      </c>
      <c r="BK3429" t="s">
        <v>79</v>
      </c>
      <c r="BL3429" t="s">
        <v>85</v>
      </c>
    </row>
    <row r="3430" spans="1:64" x14ac:dyDescent="0.25">
      <c r="A3430">
        <v>3370</v>
      </c>
      <c r="B3430" t="s">
        <v>526</v>
      </c>
      <c r="C3430" t="s">
        <v>536</v>
      </c>
      <c r="D3430">
        <v>60</v>
      </c>
      <c r="E3430">
        <v>271</v>
      </c>
      <c r="F3430">
        <v>10</v>
      </c>
      <c r="G3430" t="s">
        <v>509</v>
      </c>
      <c r="H3430" t="s">
        <v>326</v>
      </c>
      <c r="I3430" t="s">
        <v>65</v>
      </c>
      <c r="J3430">
        <v>4</v>
      </c>
      <c r="K3430">
        <v>1963</v>
      </c>
      <c r="L3430">
        <v>1915</v>
      </c>
      <c r="M3430">
        <v>1979</v>
      </c>
      <c r="N3430">
        <v>100</v>
      </c>
      <c r="O3430">
        <v>35.2772520069</v>
      </c>
      <c r="P3430">
        <v>-0.22137231579800001</v>
      </c>
      <c r="Q3430">
        <v>100</v>
      </c>
      <c r="R3430">
        <v>1963</v>
      </c>
      <c r="S3430">
        <v>0.98</v>
      </c>
      <c r="T3430">
        <v>1958</v>
      </c>
      <c r="U3430">
        <v>0.01</v>
      </c>
      <c r="V3430">
        <v>-3.56958669132E-3</v>
      </c>
      <c r="W3430">
        <v>4.7897742017799998E-4</v>
      </c>
      <c r="X3430">
        <v>7.4449607809700001E-3</v>
      </c>
      <c r="Y3430">
        <v>-0.29564074017500003</v>
      </c>
      <c r="Z3430">
        <v>-1.6917693624700001E-2</v>
      </c>
      <c r="AA3430">
        <v>7.8072239371499998</v>
      </c>
      <c r="AB3430">
        <v>-0.19842869185299999</v>
      </c>
      <c r="AC3430">
        <v>1963</v>
      </c>
      <c r="AD3430">
        <v>0.94</v>
      </c>
      <c r="AE3430">
        <v>1958</v>
      </c>
      <c r="AF3430">
        <v>0.03</v>
      </c>
      <c r="AG3430">
        <v>0.98</v>
      </c>
      <c r="AH3430" t="s">
        <v>66</v>
      </c>
      <c r="AI3430" t="s">
        <v>303</v>
      </c>
      <c r="AJ3430" t="s">
        <v>304</v>
      </c>
      <c r="AK3430">
        <v>121</v>
      </c>
      <c r="AL3430" t="s">
        <v>327</v>
      </c>
      <c r="AM3430">
        <v>4</v>
      </c>
      <c r="AN3430">
        <v>12104</v>
      </c>
      <c r="AO3430" t="s">
        <v>510</v>
      </c>
      <c r="AP3430">
        <v>1103</v>
      </c>
      <c r="AQ3430" t="s">
        <v>71</v>
      </c>
      <c r="AR3430" t="s">
        <v>66</v>
      </c>
      <c r="AS3430">
        <v>1963</v>
      </c>
      <c r="AT3430">
        <v>4.7899999999999999E-4</v>
      </c>
      <c r="AU3430">
        <v>0.59899999999999998</v>
      </c>
      <c r="AV3430" t="s">
        <v>72</v>
      </c>
      <c r="AW3430">
        <v>6.0660000000000002E-3</v>
      </c>
      <c r="AX3430">
        <v>7.4450000000000002E-3</v>
      </c>
      <c r="AY3430">
        <v>0.11600000000000001</v>
      </c>
      <c r="AZ3430" t="s">
        <v>72</v>
      </c>
      <c r="BA3430">
        <v>0.1671</v>
      </c>
      <c r="BB3430">
        <v>-0.29564099999999999</v>
      </c>
      <c r="BC3430">
        <v>0</v>
      </c>
      <c r="BD3430" t="s">
        <v>78</v>
      </c>
      <c r="BE3430" t="s">
        <v>74</v>
      </c>
      <c r="BF3430">
        <v>0.14599999999999999</v>
      </c>
      <c r="BG3430" t="s">
        <v>75</v>
      </c>
      <c r="BH3430">
        <v>0</v>
      </c>
      <c r="BI3430" t="s">
        <v>78</v>
      </c>
      <c r="BJ3430">
        <v>0</v>
      </c>
      <c r="BK3430" t="s">
        <v>79</v>
      </c>
      <c r="BL3430" t="s">
        <v>85</v>
      </c>
    </row>
    <row r="3431" spans="1:64" x14ac:dyDescent="0.25">
      <c r="A3431">
        <v>3371</v>
      </c>
      <c r="B3431" t="s">
        <v>526</v>
      </c>
      <c r="C3431" t="s">
        <v>536</v>
      </c>
      <c r="D3431">
        <v>60</v>
      </c>
      <c r="E3431">
        <v>271</v>
      </c>
      <c r="F3431">
        <v>10</v>
      </c>
      <c r="G3431" t="s">
        <v>509</v>
      </c>
      <c r="H3431" t="s">
        <v>326</v>
      </c>
      <c r="I3431" t="s">
        <v>65</v>
      </c>
      <c r="J3431">
        <v>4</v>
      </c>
      <c r="K3431">
        <v>1979</v>
      </c>
      <c r="L3431">
        <v>1963</v>
      </c>
      <c r="M3431">
        <v>1997</v>
      </c>
      <c r="N3431">
        <v>84</v>
      </c>
      <c r="O3431">
        <v>26.603150862700002</v>
      </c>
      <c r="P3431">
        <v>0.32293468386599999</v>
      </c>
      <c r="Q3431">
        <v>100</v>
      </c>
      <c r="R3431">
        <v>1979</v>
      </c>
      <c r="S3431">
        <v>0.98</v>
      </c>
      <c r="T3431">
        <v>1978</v>
      </c>
      <c r="U3431">
        <v>0.02</v>
      </c>
      <c r="V3431">
        <v>1.63866297416E-2</v>
      </c>
      <c r="W3431">
        <v>7.4449607809700001E-3</v>
      </c>
      <c r="X3431">
        <v>9.2097850023699999E-3</v>
      </c>
      <c r="Y3431">
        <v>0.180501908356</v>
      </c>
      <c r="Z3431">
        <v>2.5713529410400001E-2</v>
      </c>
      <c r="AA3431">
        <v>12.8956727799</v>
      </c>
      <c r="AB3431">
        <v>0.26345822120000001</v>
      </c>
      <c r="AC3431">
        <v>1978</v>
      </c>
      <c r="AD3431">
        <v>0.59</v>
      </c>
      <c r="AE3431">
        <v>1979</v>
      </c>
      <c r="AF3431">
        <v>0.41</v>
      </c>
      <c r="AG3431">
        <v>0.82</v>
      </c>
      <c r="AH3431" t="s">
        <v>66</v>
      </c>
      <c r="AI3431" t="s">
        <v>303</v>
      </c>
      <c r="AJ3431" t="s">
        <v>304</v>
      </c>
      <c r="AK3431">
        <v>121</v>
      </c>
      <c r="AL3431" t="s">
        <v>327</v>
      </c>
      <c r="AM3431">
        <v>4</v>
      </c>
      <c r="AN3431">
        <v>12104</v>
      </c>
      <c r="AO3431" t="s">
        <v>510</v>
      </c>
      <c r="AP3431">
        <v>1103</v>
      </c>
      <c r="AQ3431" t="s">
        <v>71</v>
      </c>
      <c r="AR3431" t="s">
        <v>66</v>
      </c>
      <c r="AS3431">
        <v>1979</v>
      </c>
      <c r="AT3431">
        <v>7.4450000000000002E-3</v>
      </c>
      <c r="AU3431">
        <v>0.11600000000000001</v>
      </c>
      <c r="AV3431" t="s">
        <v>72</v>
      </c>
      <c r="AW3431">
        <v>0.1671</v>
      </c>
      <c r="AX3431">
        <v>9.2099999999999994E-3</v>
      </c>
      <c r="AY3431">
        <v>3.6700000000000001E-3</v>
      </c>
      <c r="AZ3431" t="s">
        <v>80</v>
      </c>
      <c r="BA3431">
        <v>0.41920000000000002</v>
      </c>
      <c r="BB3431">
        <v>0.180502</v>
      </c>
      <c r="BC3431">
        <v>8.34E-4</v>
      </c>
      <c r="BD3431" t="s">
        <v>78</v>
      </c>
      <c r="BE3431" t="s">
        <v>74</v>
      </c>
      <c r="BF3431">
        <v>0.72748199999999996</v>
      </c>
      <c r="BG3431" t="s">
        <v>75</v>
      </c>
      <c r="BH3431">
        <v>8.34E-4</v>
      </c>
      <c r="BI3431" t="s">
        <v>78</v>
      </c>
      <c r="BJ3431">
        <v>3.405E-3</v>
      </c>
      <c r="BK3431" t="s">
        <v>76</v>
      </c>
      <c r="BL3431" t="s">
        <v>85</v>
      </c>
    </row>
    <row r="3432" spans="1:64" x14ac:dyDescent="0.25">
      <c r="A3432">
        <v>3372</v>
      </c>
      <c r="B3432" t="s">
        <v>526</v>
      </c>
      <c r="C3432" t="s">
        <v>536</v>
      </c>
      <c r="D3432">
        <v>60</v>
      </c>
      <c r="E3432">
        <v>271</v>
      </c>
      <c r="F3432">
        <v>10</v>
      </c>
      <c r="G3432" t="s">
        <v>509</v>
      </c>
      <c r="H3432" t="s">
        <v>326</v>
      </c>
      <c r="I3432" t="s">
        <v>65</v>
      </c>
      <c r="J3432">
        <v>4</v>
      </c>
      <c r="K3432">
        <v>1997</v>
      </c>
      <c r="L3432">
        <v>1979</v>
      </c>
      <c r="M3432">
        <v>2014</v>
      </c>
      <c r="N3432">
        <v>84</v>
      </c>
      <c r="O3432">
        <v>27.7563409722</v>
      </c>
      <c r="P3432">
        <v>0.39129764074599999</v>
      </c>
      <c r="Q3432">
        <v>84</v>
      </c>
      <c r="R3432">
        <v>1997</v>
      </c>
      <c r="S3432">
        <v>0.76</v>
      </c>
      <c r="T3432">
        <v>1999</v>
      </c>
      <c r="U3432">
        <v>0.2</v>
      </c>
      <c r="V3432">
        <v>2.0072719655300001E-2</v>
      </c>
      <c r="W3432">
        <v>9.2097850023699999E-3</v>
      </c>
      <c r="X3432">
        <v>1.8104675246199999E-2</v>
      </c>
      <c r="Y3432">
        <v>0.14969475572400001</v>
      </c>
      <c r="Z3432">
        <v>2.89085894612E-2</v>
      </c>
      <c r="AA3432">
        <v>11.353581095899999</v>
      </c>
      <c r="AB3432">
        <v>0.26471370706899999</v>
      </c>
      <c r="AC3432">
        <v>1997</v>
      </c>
      <c r="AD3432">
        <v>0.81</v>
      </c>
      <c r="AE3432">
        <v>1999</v>
      </c>
      <c r="AF3432">
        <v>0.14000000000000001</v>
      </c>
      <c r="AG3432">
        <v>0.83</v>
      </c>
      <c r="AH3432" t="s">
        <v>66</v>
      </c>
      <c r="AI3432" t="s">
        <v>303</v>
      </c>
      <c r="AJ3432" t="s">
        <v>304</v>
      </c>
      <c r="AK3432">
        <v>121</v>
      </c>
      <c r="AL3432" t="s">
        <v>327</v>
      </c>
      <c r="AM3432">
        <v>4</v>
      </c>
      <c r="AN3432">
        <v>12104</v>
      </c>
      <c r="AO3432" t="s">
        <v>510</v>
      </c>
      <c r="AP3432">
        <v>1103</v>
      </c>
      <c r="AQ3432" t="s">
        <v>71</v>
      </c>
      <c r="AR3432" t="s">
        <v>66</v>
      </c>
      <c r="AS3432">
        <v>1997</v>
      </c>
      <c r="AT3432">
        <v>9.2099999999999994E-3</v>
      </c>
      <c r="AU3432">
        <v>3.6700000000000001E-3</v>
      </c>
      <c r="AV3432" t="s">
        <v>80</v>
      </c>
      <c r="AW3432">
        <v>0.41920000000000002</v>
      </c>
      <c r="AX3432">
        <v>1.8105E-2</v>
      </c>
      <c r="AY3432">
        <v>5.8E-5</v>
      </c>
      <c r="AZ3432" t="s">
        <v>78</v>
      </c>
      <c r="BA3432">
        <v>0.67049999999999998</v>
      </c>
      <c r="BB3432">
        <v>0.14969499999999999</v>
      </c>
      <c r="BC3432">
        <v>1.4300000000000001E-3</v>
      </c>
      <c r="BD3432" t="s">
        <v>80</v>
      </c>
      <c r="BE3432" t="s">
        <v>74</v>
      </c>
      <c r="BF3432">
        <v>4.3529999999999999E-2</v>
      </c>
      <c r="BG3432" t="s">
        <v>82</v>
      </c>
      <c r="BH3432">
        <v>1.4300000000000001E-3</v>
      </c>
      <c r="BI3432" t="s">
        <v>80</v>
      </c>
      <c r="BJ3432">
        <v>7.4799999999999997E-4</v>
      </c>
      <c r="BK3432" t="s">
        <v>79</v>
      </c>
      <c r="BL3432" t="s">
        <v>85</v>
      </c>
    </row>
    <row r="3433" spans="1:64" x14ac:dyDescent="0.25">
      <c r="A3433">
        <v>3373</v>
      </c>
      <c r="B3433" t="s">
        <v>526</v>
      </c>
      <c r="C3433" t="s">
        <v>536</v>
      </c>
      <c r="D3433">
        <v>60</v>
      </c>
      <c r="E3433">
        <v>271</v>
      </c>
      <c r="F3433">
        <v>10</v>
      </c>
      <c r="G3433" t="s">
        <v>509</v>
      </c>
      <c r="H3433" t="s">
        <v>326</v>
      </c>
      <c r="I3433" t="s">
        <v>65</v>
      </c>
      <c r="J3433">
        <v>4</v>
      </c>
      <c r="K3433">
        <v>2014</v>
      </c>
      <c r="L3433">
        <v>1997</v>
      </c>
      <c r="M3433">
        <v>2026</v>
      </c>
      <c r="N3433">
        <v>84</v>
      </c>
      <c r="O3433">
        <v>22.905954495900001</v>
      </c>
      <c r="P3433">
        <v>0.49477532917099998</v>
      </c>
      <c r="Q3433">
        <v>84</v>
      </c>
      <c r="R3433">
        <v>2014</v>
      </c>
      <c r="S3433">
        <v>0.75</v>
      </c>
      <c r="T3433">
        <v>2015</v>
      </c>
      <c r="U3433">
        <v>0.23</v>
      </c>
      <c r="V3433">
        <v>3.0597080870000001E-2</v>
      </c>
      <c r="W3433">
        <v>1.8104675246199999E-2</v>
      </c>
      <c r="X3433">
        <v>2.9886541373100001E-2</v>
      </c>
      <c r="Y3433">
        <v>0.15552352272700001</v>
      </c>
      <c r="Z3433">
        <v>4.4743067401400001E-2</v>
      </c>
      <c r="AA3433">
        <v>12.170024544</v>
      </c>
      <c r="AB3433">
        <v>0.38436722269399998</v>
      </c>
      <c r="AC3433">
        <v>2014</v>
      </c>
      <c r="AD3433">
        <v>0.57999999999999996</v>
      </c>
      <c r="AE3433">
        <v>2015</v>
      </c>
      <c r="AF3433">
        <v>0.39</v>
      </c>
      <c r="AG3433">
        <v>0.49</v>
      </c>
      <c r="AH3433" t="s">
        <v>66</v>
      </c>
      <c r="AI3433" t="s">
        <v>303</v>
      </c>
      <c r="AJ3433" t="s">
        <v>304</v>
      </c>
      <c r="AK3433">
        <v>121</v>
      </c>
      <c r="AL3433" t="s">
        <v>327</v>
      </c>
      <c r="AM3433">
        <v>4</v>
      </c>
      <c r="AN3433">
        <v>12104</v>
      </c>
      <c r="AO3433" t="s">
        <v>510</v>
      </c>
      <c r="AP3433">
        <v>1103</v>
      </c>
      <c r="AQ3433" t="s">
        <v>71</v>
      </c>
      <c r="AR3433" t="s">
        <v>66</v>
      </c>
      <c r="AS3433">
        <v>2014</v>
      </c>
      <c r="AT3433">
        <v>1.8105E-2</v>
      </c>
      <c r="AU3433">
        <v>5.8E-5</v>
      </c>
      <c r="AV3433" t="s">
        <v>78</v>
      </c>
      <c r="AW3433">
        <v>0.67049999999999998</v>
      </c>
      <c r="AX3433">
        <v>2.9887E-2</v>
      </c>
      <c r="AY3433">
        <v>6.6699999999999995E-4</v>
      </c>
      <c r="AZ3433" t="s">
        <v>78</v>
      </c>
      <c r="BA3433">
        <v>0.70209999999999995</v>
      </c>
      <c r="BB3433">
        <v>0.155524</v>
      </c>
      <c r="BC3433">
        <v>7.4400000000000004E-3</v>
      </c>
      <c r="BD3433" t="s">
        <v>80</v>
      </c>
      <c r="BE3433" t="s">
        <v>74</v>
      </c>
      <c r="BF3433">
        <v>9.2280000000000001E-2</v>
      </c>
      <c r="BG3433" t="s">
        <v>83</v>
      </c>
      <c r="BH3433">
        <v>7.4400000000000004E-3</v>
      </c>
      <c r="BI3433" t="s">
        <v>80</v>
      </c>
      <c r="BJ3433">
        <v>1.4809999999999999E-3</v>
      </c>
      <c r="BK3433" t="s">
        <v>76</v>
      </c>
      <c r="BL3433" t="s">
        <v>85</v>
      </c>
    </row>
    <row r="3434" spans="1:64" x14ac:dyDescent="0.25">
      <c r="A3434">
        <v>3374</v>
      </c>
      <c r="B3434" t="s">
        <v>526</v>
      </c>
      <c r="C3434" t="s">
        <v>536</v>
      </c>
      <c r="D3434">
        <v>60</v>
      </c>
      <c r="E3434">
        <v>271</v>
      </c>
      <c r="F3434">
        <v>10</v>
      </c>
      <c r="G3434" t="s">
        <v>509</v>
      </c>
      <c r="H3434" t="s">
        <v>326</v>
      </c>
      <c r="I3434" t="s">
        <v>65</v>
      </c>
      <c r="J3434">
        <v>4</v>
      </c>
      <c r="K3434">
        <v>2026</v>
      </c>
      <c r="L3434">
        <v>2014</v>
      </c>
      <c r="M3434">
        <v>2037</v>
      </c>
      <c r="N3434">
        <v>83</v>
      </c>
      <c r="O3434">
        <v>18.0626476875</v>
      </c>
      <c r="P3434">
        <v>0.495217590318</v>
      </c>
      <c r="Q3434">
        <v>100</v>
      </c>
      <c r="R3434">
        <v>2026</v>
      </c>
      <c r="S3434">
        <v>0.63</v>
      </c>
      <c r="T3434">
        <v>2025</v>
      </c>
      <c r="U3434">
        <v>0.24</v>
      </c>
      <c r="V3434">
        <v>3.9694214427000003E-2</v>
      </c>
      <c r="W3434">
        <v>2.9886541373100001E-2</v>
      </c>
      <c r="X3434">
        <v>2.8915257572599998E-2</v>
      </c>
      <c r="Y3434">
        <v>0.157830829294</v>
      </c>
      <c r="Z3434">
        <v>4.4291611519100001E-2</v>
      </c>
      <c r="AA3434">
        <v>12.141160515599999</v>
      </c>
      <c r="AB3434">
        <v>0.39271971823500001</v>
      </c>
      <c r="AC3434">
        <v>2026</v>
      </c>
      <c r="AD3434">
        <v>0.57999999999999996</v>
      </c>
      <c r="AE3434">
        <v>2027</v>
      </c>
      <c r="AF3434">
        <v>0.23</v>
      </c>
      <c r="AG3434">
        <v>0.46</v>
      </c>
      <c r="AH3434" t="s">
        <v>66</v>
      </c>
      <c r="AI3434" t="s">
        <v>303</v>
      </c>
      <c r="AJ3434" t="s">
        <v>304</v>
      </c>
      <c r="AK3434">
        <v>121</v>
      </c>
      <c r="AL3434" t="s">
        <v>327</v>
      </c>
      <c r="AM3434">
        <v>4</v>
      </c>
      <c r="AN3434">
        <v>12104</v>
      </c>
      <c r="AO3434" t="s">
        <v>510</v>
      </c>
      <c r="AP3434">
        <v>1103</v>
      </c>
      <c r="AQ3434" t="s">
        <v>71</v>
      </c>
      <c r="AR3434" t="s">
        <v>66</v>
      </c>
      <c r="AS3434">
        <v>2026</v>
      </c>
      <c r="AT3434">
        <v>2.9887E-2</v>
      </c>
      <c r="AU3434">
        <v>6.6699999999999995E-4</v>
      </c>
      <c r="AV3434" t="s">
        <v>78</v>
      </c>
      <c r="AW3434">
        <v>0.70209999999999995</v>
      </c>
      <c r="AX3434">
        <v>2.8915E-2</v>
      </c>
      <c r="AY3434">
        <v>8.5800000000000004E-4</v>
      </c>
      <c r="AZ3434" t="s">
        <v>78</v>
      </c>
      <c r="BA3434">
        <v>0.72660000000000002</v>
      </c>
      <c r="BB3434">
        <v>0.15783079999999999</v>
      </c>
      <c r="BC3434">
        <v>1.3181999999999999E-2</v>
      </c>
      <c r="BD3434" t="s">
        <v>81</v>
      </c>
      <c r="BE3434" t="s">
        <v>74</v>
      </c>
      <c r="BF3434">
        <v>0.91197600000000001</v>
      </c>
      <c r="BG3434" t="s">
        <v>75</v>
      </c>
      <c r="BH3434">
        <v>1.3181999999999999E-2</v>
      </c>
      <c r="BI3434" t="s">
        <v>81</v>
      </c>
      <c r="BJ3434">
        <v>4.1399999999999999E-2</v>
      </c>
      <c r="BK3434" t="s">
        <v>82</v>
      </c>
      <c r="BL3434" t="s">
        <v>85</v>
      </c>
    </row>
    <row r="3435" spans="1:64" x14ac:dyDescent="0.25">
      <c r="A3435">
        <v>3375</v>
      </c>
      <c r="B3435" t="s">
        <v>526</v>
      </c>
      <c r="C3435" t="s">
        <v>536</v>
      </c>
      <c r="D3435">
        <v>60</v>
      </c>
      <c r="E3435">
        <v>271</v>
      </c>
      <c r="F3435">
        <v>10</v>
      </c>
      <c r="G3435" t="s">
        <v>509</v>
      </c>
      <c r="H3435" t="s">
        <v>326</v>
      </c>
      <c r="I3435" t="s">
        <v>65</v>
      </c>
      <c r="J3435">
        <v>4</v>
      </c>
      <c r="K3435">
        <v>2037</v>
      </c>
      <c r="L3435">
        <v>2026</v>
      </c>
      <c r="M3435">
        <v>2044</v>
      </c>
      <c r="N3435">
        <v>88</v>
      </c>
      <c r="O3435">
        <v>11.8107948834</v>
      </c>
      <c r="P3435">
        <v>0.31916429477300001</v>
      </c>
      <c r="Q3435">
        <v>88</v>
      </c>
      <c r="R3435">
        <v>2037</v>
      </c>
      <c r="S3435">
        <v>0.62</v>
      </c>
      <c r="T3435">
        <v>2038</v>
      </c>
      <c r="U3435">
        <v>0.28999999999999998</v>
      </c>
      <c r="V3435">
        <v>3.3577669417000001E-2</v>
      </c>
      <c r="W3435">
        <v>2.8915257572599998E-2</v>
      </c>
      <c r="X3435">
        <v>2.9580446435300001E-2</v>
      </c>
      <c r="Y3435">
        <v>5.5529199108599998E-2</v>
      </c>
      <c r="Z3435">
        <v>3.7571218136300003E-2</v>
      </c>
      <c r="AA3435">
        <v>10.614939856299999</v>
      </c>
      <c r="AB3435">
        <v>0.32632762222200001</v>
      </c>
      <c r="AC3435">
        <v>2038</v>
      </c>
      <c r="AD3435">
        <v>0.85</v>
      </c>
      <c r="AE3435">
        <v>2037</v>
      </c>
      <c r="AF3435">
        <v>0.1</v>
      </c>
      <c r="AG3435">
        <v>0.43</v>
      </c>
      <c r="AH3435" t="s">
        <v>66</v>
      </c>
      <c r="AI3435" t="s">
        <v>303</v>
      </c>
      <c r="AJ3435" t="s">
        <v>304</v>
      </c>
      <c r="AK3435">
        <v>121</v>
      </c>
      <c r="AL3435" t="s">
        <v>327</v>
      </c>
      <c r="AM3435">
        <v>4</v>
      </c>
      <c r="AN3435">
        <v>12104</v>
      </c>
      <c r="AO3435" t="s">
        <v>510</v>
      </c>
      <c r="AP3435">
        <v>1103</v>
      </c>
      <c r="AQ3435" t="s">
        <v>71</v>
      </c>
      <c r="AR3435" t="s">
        <v>66</v>
      </c>
      <c r="AS3435">
        <v>2037</v>
      </c>
      <c r="AT3435">
        <v>2.8915E-2</v>
      </c>
      <c r="AU3435">
        <v>8.5800000000000004E-4</v>
      </c>
      <c r="AV3435" t="s">
        <v>78</v>
      </c>
      <c r="AW3435">
        <v>0.72660000000000002</v>
      </c>
      <c r="AX3435">
        <v>2.9579999999999999E-2</v>
      </c>
      <c r="AY3435">
        <v>0.155</v>
      </c>
      <c r="AZ3435" t="s">
        <v>72</v>
      </c>
      <c r="BA3435">
        <v>0.35899999999999999</v>
      </c>
      <c r="BB3435">
        <v>5.5529200000000001E-2</v>
      </c>
      <c r="BC3435">
        <v>0.47710000000000002</v>
      </c>
      <c r="BD3435" t="s">
        <v>72</v>
      </c>
      <c r="BE3435" t="s">
        <v>74</v>
      </c>
      <c r="BF3435">
        <v>0.96709999999999996</v>
      </c>
      <c r="BG3435" t="s">
        <v>75</v>
      </c>
      <c r="BH3435">
        <v>0.47710000000000002</v>
      </c>
      <c r="BI3435" t="s">
        <v>72</v>
      </c>
      <c r="BJ3435">
        <v>0.70779999999999998</v>
      </c>
      <c r="BK3435" t="s">
        <v>75</v>
      </c>
      <c r="BL3435" t="s">
        <v>85</v>
      </c>
    </row>
    <row r="3436" spans="1:64" x14ac:dyDescent="0.25">
      <c r="A3436">
        <v>3376</v>
      </c>
      <c r="B3436" t="s">
        <v>526</v>
      </c>
      <c r="C3436" t="s">
        <v>536</v>
      </c>
      <c r="D3436">
        <v>60</v>
      </c>
      <c r="E3436">
        <v>271</v>
      </c>
      <c r="F3436">
        <v>10</v>
      </c>
      <c r="G3436" t="s">
        <v>509</v>
      </c>
      <c r="H3436" t="s">
        <v>326</v>
      </c>
      <c r="I3436" t="s">
        <v>65</v>
      </c>
      <c r="J3436">
        <v>4</v>
      </c>
      <c r="K3436">
        <v>2044</v>
      </c>
      <c r="L3436">
        <v>2037</v>
      </c>
      <c r="M3436">
        <v>2054</v>
      </c>
      <c r="N3436">
        <v>86</v>
      </c>
      <c r="O3436">
        <v>12.807858765400001</v>
      </c>
      <c r="P3436">
        <v>0.58610075995199995</v>
      </c>
      <c r="Q3436">
        <v>95</v>
      </c>
      <c r="R3436">
        <v>2044</v>
      </c>
      <c r="S3436">
        <v>0.7</v>
      </c>
      <c r="T3436">
        <v>2046</v>
      </c>
      <c r="U3436">
        <v>0.17</v>
      </c>
      <c r="V3436">
        <v>6.3478002452799998E-2</v>
      </c>
      <c r="W3436">
        <v>2.9580446435300001E-2</v>
      </c>
      <c r="X3436">
        <v>5.4830732326999997E-2</v>
      </c>
      <c r="Y3436">
        <v>0.19675354956999999</v>
      </c>
      <c r="Z3436">
        <v>6.6299026961900001E-2</v>
      </c>
      <c r="AA3436">
        <v>12.121727523000001</v>
      </c>
      <c r="AB3436">
        <v>0.56888499355099997</v>
      </c>
      <c r="AC3436">
        <v>2044</v>
      </c>
      <c r="AD3436">
        <v>0.88</v>
      </c>
      <c r="AE3436">
        <v>2043</v>
      </c>
      <c r="AF3436">
        <v>0.05</v>
      </c>
      <c r="AG3436">
        <v>0.88</v>
      </c>
      <c r="AH3436" t="s">
        <v>66</v>
      </c>
      <c r="AI3436" t="s">
        <v>303</v>
      </c>
      <c r="AJ3436" t="s">
        <v>304</v>
      </c>
      <c r="AK3436">
        <v>121</v>
      </c>
      <c r="AL3436" t="s">
        <v>327</v>
      </c>
      <c r="AM3436">
        <v>4</v>
      </c>
      <c r="AN3436">
        <v>12104</v>
      </c>
      <c r="AO3436" t="s">
        <v>510</v>
      </c>
      <c r="AP3436">
        <v>1103</v>
      </c>
      <c r="AQ3436" t="s">
        <v>71</v>
      </c>
      <c r="AR3436" t="s">
        <v>66</v>
      </c>
      <c r="AS3436">
        <v>2044</v>
      </c>
      <c r="AT3436">
        <v>2.9579999999999999E-2</v>
      </c>
      <c r="AU3436">
        <v>0.155</v>
      </c>
      <c r="AV3436" t="s">
        <v>72</v>
      </c>
      <c r="AW3436">
        <v>0.35899999999999999</v>
      </c>
      <c r="AX3436">
        <v>5.4830999999999998E-2</v>
      </c>
      <c r="AY3436">
        <v>4.6E-5</v>
      </c>
      <c r="AZ3436" t="s">
        <v>78</v>
      </c>
      <c r="BA3436">
        <v>0.88719999999999999</v>
      </c>
      <c r="BB3436">
        <v>0.19675400000000001</v>
      </c>
      <c r="BC3436">
        <v>1.89E-2</v>
      </c>
      <c r="BD3436" t="s">
        <v>81</v>
      </c>
      <c r="BE3436" t="s">
        <v>74</v>
      </c>
      <c r="BF3436">
        <v>0.1532</v>
      </c>
      <c r="BG3436" t="s">
        <v>75</v>
      </c>
      <c r="BH3436">
        <v>1.89E-2</v>
      </c>
      <c r="BI3436" t="s">
        <v>81</v>
      </c>
      <c r="BJ3436">
        <v>4.1300000000000003E-2</v>
      </c>
      <c r="BK3436" t="s">
        <v>82</v>
      </c>
      <c r="BL3436" t="s">
        <v>85</v>
      </c>
    </row>
    <row r="3437" spans="1:64" x14ac:dyDescent="0.25">
      <c r="A3437">
        <v>3377</v>
      </c>
      <c r="B3437" t="s">
        <v>526</v>
      </c>
      <c r="C3437" t="s">
        <v>536</v>
      </c>
      <c r="D3437">
        <v>60</v>
      </c>
      <c r="E3437">
        <v>271</v>
      </c>
      <c r="F3437">
        <v>10</v>
      </c>
      <c r="G3437" t="s">
        <v>509</v>
      </c>
      <c r="H3437" t="s">
        <v>326</v>
      </c>
      <c r="I3437" t="s">
        <v>65</v>
      </c>
      <c r="J3437">
        <v>4</v>
      </c>
      <c r="K3437">
        <v>2054</v>
      </c>
      <c r="L3437">
        <v>2044</v>
      </c>
      <c r="M3437">
        <v>2064</v>
      </c>
      <c r="N3437">
        <v>84</v>
      </c>
      <c r="O3437">
        <v>15.2652604322</v>
      </c>
      <c r="P3437">
        <v>0.60647893382200002</v>
      </c>
      <c r="Q3437">
        <v>88</v>
      </c>
      <c r="R3437">
        <v>2054</v>
      </c>
      <c r="S3437">
        <v>0.81</v>
      </c>
      <c r="T3437">
        <v>2055</v>
      </c>
      <c r="U3437">
        <v>0.18</v>
      </c>
      <c r="V3437">
        <v>5.7350100252500001E-2</v>
      </c>
      <c r="W3437">
        <v>5.4830732326999997E-2</v>
      </c>
      <c r="X3437">
        <v>4.2117550506800001E-2</v>
      </c>
      <c r="Y3437">
        <v>0.124406843421</v>
      </c>
      <c r="Z3437">
        <v>5.9766045344199999E-2</v>
      </c>
      <c r="AA3437">
        <v>12.0157514067</v>
      </c>
      <c r="AB3437">
        <v>0.50569836668599999</v>
      </c>
      <c r="AC3437">
        <v>2054</v>
      </c>
      <c r="AD3437">
        <v>0.81</v>
      </c>
      <c r="AE3437">
        <v>2055</v>
      </c>
      <c r="AF3437">
        <v>0.17</v>
      </c>
      <c r="AG3437">
        <v>0.6</v>
      </c>
      <c r="AH3437" t="s">
        <v>66</v>
      </c>
      <c r="AI3437" t="s">
        <v>303</v>
      </c>
      <c r="AJ3437" t="s">
        <v>304</v>
      </c>
      <c r="AK3437">
        <v>121</v>
      </c>
      <c r="AL3437" t="s">
        <v>327</v>
      </c>
      <c r="AM3437">
        <v>4</v>
      </c>
      <c r="AN3437">
        <v>12104</v>
      </c>
      <c r="AO3437" t="s">
        <v>510</v>
      </c>
      <c r="AP3437">
        <v>1103</v>
      </c>
      <c r="AQ3437" t="s">
        <v>71</v>
      </c>
      <c r="AR3437" t="s">
        <v>66</v>
      </c>
      <c r="AS3437">
        <v>2054</v>
      </c>
      <c r="AT3437">
        <v>5.4830999999999998E-2</v>
      </c>
      <c r="AU3437">
        <v>4.6E-5</v>
      </c>
      <c r="AV3437" t="s">
        <v>78</v>
      </c>
      <c r="AW3437">
        <v>0.88719999999999999</v>
      </c>
      <c r="AX3437">
        <v>4.2118000000000003E-2</v>
      </c>
      <c r="AY3437">
        <v>1.4300000000000001E-4</v>
      </c>
      <c r="AZ3437" t="s">
        <v>78</v>
      </c>
      <c r="BA3437">
        <v>0.85109999999999997</v>
      </c>
      <c r="BB3437">
        <v>0.124407</v>
      </c>
      <c r="BC3437">
        <v>3.4500000000000003E-2</v>
      </c>
      <c r="BD3437" t="s">
        <v>81</v>
      </c>
      <c r="BE3437" t="s">
        <v>74</v>
      </c>
      <c r="BF3437">
        <v>0.19070000000000001</v>
      </c>
      <c r="BG3437" t="s">
        <v>75</v>
      </c>
      <c r="BH3437">
        <v>3.4500000000000003E-2</v>
      </c>
      <c r="BI3437" t="s">
        <v>81</v>
      </c>
      <c r="BJ3437">
        <v>6.071E-2</v>
      </c>
      <c r="BK3437" t="s">
        <v>83</v>
      </c>
      <c r="BL3437" t="s">
        <v>85</v>
      </c>
    </row>
    <row r="3438" spans="1:64" x14ac:dyDescent="0.25">
      <c r="A3438">
        <v>3378</v>
      </c>
      <c r="B3438" t="s">
        <v>526</v>
      </c>
      <c r="C3438" t="s">
        <v>536</v>
      </c>
      <c r="D3438">
        <v>60</v>
      </c>
      <c r="E3438">
        <v>271</v>
      </c>
      <c r="F3438">
        <v>10</v>
      </c>
      <c r="G3438" t="s">
        <v>509</v>
      </c>
      <c r="H3438" t="s">
        <v>326</v>
      </c>
      <c r="I3438" t="s">
        <v>65</v>
      </c>
      <c r="J3438">
        <v>4</v>
      </c>
      <c r="K3438">
        <v>2064</v>
      </c>
      <c r="L3438">
        <v>2054</v>
      </c>
      <c r="M3438">
        <v>2072</v>
      </c>
      <c r="N3438">
        <v>65</v>
      </c>
      <c r="O3438">
        <v>12.628266006700001</v>
      </c>
      <c r="P3438">
        <v>0.50515868269399999</v>
      </c>
      <c r="Q3438">
        <v>85</v>
      </c>
      <c r="R3438">
        <v>2064</v>
      </c>
      <c r="S3438">
        <v>0.9</v>
      </c>
      <c r="T3438">
        <v>2065</v>
      </c>
      <c r="U3438">
        <v>7.0000000000000007E-2</v>
      </c>
      <c r="V3438">
        <v>5.4316232370099998E-2</v>
      </c>
      <c r="W3438">
        <v>4.2117550506800001E-2</v>
      </c>
      <c r="X3438">
        <v>6.47912301578E-2</v>
      </c>
      <c r="Y3438">
        <v>2.1917612006700001E-2</v>
      </c>
      <c r="Z3438">
        <v>5.5978259803800001E-2</v>
      </c>
      <c r="AA3438">
        <v>11.043515533400001</v>
      </c>
      <c r="AB3438">
        <v>0.46202477672499997</v>
      </c>
      <c r="AC3438">
        <v>2064</v>
      </c>
      <c r="AD3438">
        <v>0.71</v>
      </c>
      <c r="AE3438">
        <v>2065</v>
      </c>
      <c r="AF3438">
        <v>0.23</v>
      </c>
      <c r="AG3438">
        <v>0.41</v>
      </c>
      <c r="AH3438" t="s">
        <v>66</v>
      </c>
      <c r="AI3438" t="s">
        <v>303</v>
      </c>
      <c r="AJ3438" t="s">
        <v>304</v>
      </c>
      <c r="AK3438">
        <v>121</v>
      </c>
      <c r="AL3438" t="s">
        <v>327</v>
      </c>
      <c r="AM3438">
        <v>4</v>
      </c>
      <c r="AN3438">
        <v>12104</v>
      </c>
      <c r="AO3438" t="s">
        <v>510</v>
      </c>
      <c r="AP3438">
        <v>1103</v>
      </c>
      <c r="AQ3438" t="s">
        <v>71</v>
      </c>
      <c r="AR3438" t="s">
        <v>66</v>
      </c>
      <c r="AS3438">
        <v>2064</v>
      </c>
      <c r="AT3438">
        <v>4.2118000000000003E-2</v>
      </c>
      <c r="AU3438">
        <v>1.4300000000000001E-4</v>
      </c>
      <c r="AV3438" t="s">
        <v>78</v>
      </c>
      <c r="AW3438">
        <v>0.85109999999999997</v>
      </c>
      <c r="AX3438">
        <v>6.479E-2</v>
      </c>
      <c r="AY3438">
        <v>3.5300000000000002E-3</v>
      </c>
      <c r="AZ3438" t="s">
        <v>80</v>
      </c>
      <c r="BA3438">
        <v>0.7823</v>
      </c>
      <c r="BB3438">
        <v>2.1919999999999999E-2</v>
      </c>
      <c r="BC3438">
        <v>0.76300000000000001</v>
      </c>
      <c r="BD3438" t="s">
        <v>72</v>
      </c>
      <c r="BE3438" t="s">
        <v>74</v>
      </c>
      <c r="BF3438">
        <v>0.124</v>
      </c>
      <c r="BG3438" t="s">
        <v>75</v>
      </c>
      <c r="BH3438">
        <v>0.76300000000000001</v>
      </c>
      <c r="BI3438" t="s">
        <v>72</v>
      </c>
      <c r="BJ3438">
        <v>0.2243</v>
      </c>
      <c r="BK3438" t="s">
        <v>75</v>
      </c>
      <c r="BL3438" t="s">
        <v>85</v>
      </c>
    </row>
    <row r="3439" spans="1:64" x14ac:dyDescent="0.25">
      <c r="A3439">
        <v>3379</v>
      </c>
      <c r="B3439" t="s">
        <v>526</v>
      </c>
      <c r="C3439" t="s">
        <v>536</v>
      </c>
      <c r="D3439">
        <v>60</v>
      </c>
      <c r="E3439">
        <v>271</v>
      </c>
      <c r="F3439">
        <v>10</v>
      </c>
      <c r="G3439" t="s">
        <v>509</v>
      </c>
      <c r="H3439" t="s">
        <v>326</v>
      </c>
      <c r="I3439" t="s">
        <v>65</v>
      </c>
      <c r="J3439">
        <v>4</v>
      </c>
      <c r="K3439">
        <v>2072</v>
      </c>
      <c r="L3439">
        <v>2064</v>
      </c>
      <c r="M3439">
        <v>2079</v>
      </c>
      <c r="N3439">
        <v>4</v>
      </c>
      <c r="O3439">
        <v>11.313586240599999</v>
      </c>
      <c r="P3439">
        <v>0.54927764047100003</v>
      </c>
      <c r="Q3439">
        <v>66</v>
      </c>
      <c r="R3439">
        <v>2071</v>
      </c>
      <c r="S3439">
        <v>0.8</v>
      </c>
      <c r="T3439">
        <v>2070</v>
      </c>
      <c r="U3439">
        <v>0.11</v>
      </c>
      <c r="V3439">
        <v>6.8307934522100003E-2</v>
      </c>
      <c r="W3439">
        <v>6.47912301578E-2</v>
      </c>
      <c r="X3439">
        <v>5.41866369087E-2</v>
      </c>
      <c r="Y3439">
        <v>8.8190009889799997E-2</v>
      </c>
      <c r="Z3439">
        <v>6.8338417890800002E-2</v>
      </c>
      <c r="AA3439">
        <v>11.836783992000001</v>
      </c>
      <c r="AB3439">
        <v>0.57996432568300005</v>
      </c>
      <c r="AC3439">
        <v>2071</v>
      </c>
      <c r="AD3439">
        <v>0.75</v>
      </c>
      <c r="AE3439">
        <v>2072</v>
      </c>
      <c r="AF3439">
        <v>0.15</v>
      </c>
      <c r="AG3439">
        <v>0.53</v>
      </c>
      <c r="AH3439" t="s">
        <v>66</v>
      </c>
      <c r="AI3439" t="s">
        <v>303</v>
      </c>
      <c r="AJ3439" t="s">
        <v>304</v>
      </c>
      <c r="AK3439">
        <v>121</v>
      </c>
      <c r="AL3439" t="s">
        <v>327</v>
      </c>
      <c r="AM3439">
        <v>4</v>
      </c>
      <c r="AN3439">
        <v>12104</v>
      </c>
      <c r="AO3439" t="s">
        <v>510</v>
      </c>
      <c r="AP3439">
        <v>1103</v>
      </c>
      <c r="AQ3439" t="s">
        <v>71</v>
      </c>
      <c r="AR3439" t="s">
        <v>66</v>
      </c>
      <c r="AS3439">
        <v>2072</v>
      </c>
      <c r="AT3439">
        <v>6.479E-2</v>
      </c>
      <c r="AU3439">
        <v>3.5300000000000002E-3</v>
      </c>
      <c r="AV3439" t="s">
        <v>80</v>
      </c>
      <c r="AW3439">
        <v>0.7823</v>
      </c>
      <c r="AX3439">
        <v>5.4190000000000002E-2</v>
      </c>
      <c r="AY3439">
        <v>4.81E-3</v>
      </c>
      <c r="AZ3439" t="s">
        <v>80</v>
      </c>
      <c r="BA3439">
        <v>0.82269999999999999</v>
      </c>
      <c r="BB3439">
        <v>8.8190000000000004E-2</v>
      </c>
      <c r="BC3439">
        <v>0.31002000000000002</v>
      </c>
      <c r="BD3439" t="s">
        <v>72</v>
      </c>
      <c r="BE3439" t="s">
        <v>74</v>
      </c>
      <c r="BF3439">
        <v>0.58814</v>
      </c>
      <c r="BG3439" t="s">
        <v>75</v>
      </c>
      <c r="BH3439">
        <v>0.31002000000000002</v>
      </c>
      <c r="BI3439" t="s">
        <v>72</v>
      </c>
      <c r="BJ3439">
        <v>0.55659999999999998</v>
      </c>
      <c r="BK3439" t="s">
        <v>75</v>
      </c>
      <c r="BL3439" t="s">
        <v>85</v>
      </c>
    </row>
    <row r="3440" spans="1:64" x14ac:dyDescent="0.25">
      <c r="A3440">
        <v>3380</v>
      </c>
      <c r="B3440" t="s">
        <v>526</v>
      </c>
      <c r="C3440" t="s">
        <v>536</v>
      </c>
      <c r="D3440">
        <v>60</v>
      </c>
      <c r="E3440">
        <v>271</v>
      </c>
      <c r="F3440">
        <v>10</v>
      </c>
      <c r="G3440" t="s">
        <v>509</v>
      </c>
      <c r="H3440" t="s">
        <v>326</v>
      </c>
      <c r="I3440" t="s">
        <v>65</v>
      </c>
      <c r="J3440">
        <v>4</v>
      </c>
      <c r="K3440">
        <v>2079</v>
      </c>
      <c r="L3440">
        <v>2072</v>
      </c>
      <c r="M3440">
        <v>2090</v>
      </c>
      <c r="N3440">
        <v>5</v>
      </c>
      <c r="O3440">
        <v>11.9813504444</v>
      </c>
      <c r="P3440">
        <v>0.45917194772499997</v>
      </c>
      <c r="Q3440">
        <v>20</v>
      </c>
      <c r="R3440">
        <v>2079</v>
      </c>
      <c r="S3440">
        <v>0.47</v>
      </c>
      <c r="T3440">
        <v>2080</v>
      </c>
      <c r="U3440">
        <v>0.18</v>
      </c>
      <c r="V3440">
        <v>5.0193116616899999E-2</v>
      </c>
      <c r="W3440">
        <v>5.41866369087E-2</v>
      </c>
      <c r="X3440">
        <v>4.65733106056E-2</v>
      </c>
      <c r="Y3440">
        <v>1.7176199680799999E-2</v>
      </c>
      <c r="Z3440">
        <v>4.9364142157899998E-2</v>
      </c>
      <c r="AA3440">
        <v>11.9219618191</v>
      </c>
      <c r="AB3440">
        <v>0.43656317687700003</v>
      </c>
      <c r="AC3440">
        <v>2077</v>
      </c>
      <c r="AD3440">
        <v>0.71</v>
      </c>
      <c r="AE3440">
        <v>2078</v>
      </c>
      <c r="AF3440">
        <v>0.2</v>
      </c>
      <c r="AG3440">
        <v>0.51</v>
      </c>
      <c r="AH3440" t="s">
        <v>66</v>
      </c>
      <c r="AI3440" t="s">
        <v>303</v>
      </c>
      <c r="AJ3440" t="s">
        <v>304</v>
      </c>
      <c r="AK3440">
        <v>121</v>
      </c>
      <c r="AL3440" t="s">
        <v>327</v>
      </c>
      <c r="AM3440">
        <v>4</v>
      </c>
      <c r="AN3440">
        <v>12104</v>
      </c>
      <c r="AO3440" t="s">
        <v>510</v>
      </c>
      <c r="AP3440">
        <v>1103</v>
      </c>
      <c r="AQ3440" t="s">
        <v>71</v>
      </c>
      <c r="AR3440" t="s">
        <v>66</v>
      </c>
      <c r="AS3440">
        <v>2079</v>
      </c>
      <c r="AT3440">
        <v>5.4190000000000002E-2</v>
      </c>
      <c r="AU3440">
        <v>4.81E-3</v>
      </c>
      <c r="AV3440" t="s">
        <v>80</v>
      </c>
      <c r="AW3440">
        <v>0.82269999999999999</v>
      </c>
      <c r="AX3440">
        <v>4.6573000000000003E-2</v>
      </c>
      <c r="AY3440">
        <v>8.0000000000000007E-5</v>
      </c>
      <c r="AZ3440" t="s">
        <v>78</v>
      </c>
      <c r="BA3440">
        <v>0.8367</v>
      </c>
      <c r="BB3440">
        <v>1.7176E-2</v>
      </c>
      <c r="BC3440">
        <v>0.79100000000000004</v>
      </c>
      <c r="BD3440" t="s">
        <v>72</v>
      </c>
      <c r="BE3440" t="s">
        <v>74</v>
      </c>
      <c r="BF3440">
        <v>0.60399999999999998</v>
      </c>
      <c r="BG3440" t="s">
        <v>75</v>
      </c>
      <c r="BH3440">
        <v>0.79100000000000004</v>
      </c>
      <c r="BI3440" t="s">
        <v>72</v>
      </c>
      <c r="BJ3440">
        <v>0.7964</v>
      </c>
      <c r="BK3440" t="s">
        <v>75</v>
      </c>
      <c r="BL3440" t="s">
        <v>85</v>
      </c>
    </row>
    <row r="3441" spans="1:64" x14ac:dyDescent="0.25">
      <c r="A3441">
        <v>3381</v>
      </c>
      <c r="B3441" t="s">
        <v>526</v>
      </c>
      <c r="C3441" t="s">
        <v>536</v>
      </c>
      <c r="D3441">
        <v>60</v>
      </c>
      <c r="E3441">
        <v>271</v>
      </c>
      <c r="F3441">
        <v>10</v>
      </c>
      <c r="G3441" t="s">
        <v>509</v>
      </c>
      <c r="H3441" t="s">
        <v>326</v>
      </c>
      <c r="I3441" t="s">
        <v>65</v>
      </c>
      <c r="J3441">
        <v>4</v>
      </c>
      <c r="K3441">
        <v>2090</v>
      </c>
      <c r="L3441">
        <v>2079</v>
      </c>
      <c r="M3441">
        <v>2100</v>
      </c>
      <c r="N3441">
        <v>20</v>
      </c>
      <c r="O3441">
        <v>16.789087041799998</v>
      </c>
      <c r="P3441">
        <v>0.71158243557</v>
      </c>
      <c r="Q3441">
        <v>38</v>
      </c>
      <c r="R3441">
        <v>2090</v>
      </c>
      <c r="S3441">
        <v>0.98</v>
      </c>
      <c r="T3441">
        <v>2089</v>
      </c>
      <c r="U3441">
        <v>0.02</v>
      </c>
      <c r="V3441">
        <v>6.21628495655E-2</v>
      </c>
      <c r="W3441">
        <v>4.65733106056E-2</v>
      </c>
      <c r="X3441">
        <v>4.4084323231500001E-2</v>
      </c>
      <c r="Y3441">
        <v>0.23567645706500001</v>
      </c>
      <c r="Z3441">
        <v>7.1181287987700001E-2</v>
      </c>
      <c r="AA3441">
        <v>12.2256537358</v>
      </c>
      <c r="AB3441">
        <v>0.61292693168699997</v>
      </c>
      <c r="AC3441">
        <v>2090</v>
      </c>
      <c r="AD3441">
        <v>0.96</v>
      </c>
      <c r="AE3441">
        <v>2088</v>
      </c>
      <c r="AF3441">
        <v>0.02</v>
      </c>
      <c r="AG3441">
        <v>0.93</v>
      </c>
      <c r="AH3441" t="s">
        <v>66</v>
      </c>
      <c r="AI3441" t="s">
        <v>303</v>
      </c>
      <c r="AJ3441" t="s">
        <v>304</v>
      </c>
      <c r="AK3441">
        <v>121</v>
      </c>
      <c r="AL3441" t="s">
        <v>327</v>
      </c>
      <c r="AM3441">
        <v>4</v>
      </c>
      <c r="AN3441">
        <v>12104</v>
      </c>
      <c r="AO3441" t="s">
        <v>510</v>
      </c>
      <c r="AP3441">
        <v>1103</v>
      </c>
      <c r="AQ3441" t="s">
        <v>71</v>
      </c>
      <c r="AR3441" t="s">
        <v>66</v>
      </c>
      <c r="AS3441">
        <v>2090</v>
      </c>
      <c r="AT3441">
        <v>4.6573000000000003E-2</v>
      </c>
      <c r="AU3441">
        <v>8.0000000000000007E-5</v>
      </c>
      <c r="AV3441" t="s">
        <v>78</v>
      </c>
      <c r="AW3441">
        <v>0.8367</v>
      </c>
      <c r="AX3441">
        <v>4.4083999999999998E-2</v>
      </c>
      <c r="AY3441">
        <v>1.31E-3</v>
      </c>
      <c r="AZ3441" t="s">
        <v>80</v>
      </c>
      <c r="BA3441">
        <v>0.74460000000000004</v>
      </c>
      <c r="BB3441">
        <v>0.235676</v>
      </c>
      <c r="BC3441">
        <v>3.1099999999999999E-3</v>
      </c>
      <c r="BD3441" t="s">
        <v>80</v>
      </c>
      <c r="BE3441" t="s">
        <v>74</v>
      </c>
      <c r="BF3441">
        <v>0.82765999999999995</v>
      </c>
      <c r="BG3441" t="s">
        <v>75</v>
      </c>
      <c r="BH3441">
        <v>3.1099999999999999E-3</v>
      </c>
      <c r="BI3441" t="s">
        <v>80</v>
      </c>
      <c r="BJ3441">
        <v>1.078E-2</v>
      </c>
      <c r="BK3441" t="s">
        <v>82</v>
      </c>
      <c r="BL3441" t="s">
        <v>85</v>
      </c>
    </row>
    <row r="3442" spans="1:64" x14ac:dyDescent="0.25">
      <c r="A3442">
        <v>3382</v>
      </c>
      <c r="B3442" t="s">
        <v>526</v>
      </c>
      <c r="C3442" t="s">
        <v>537</v>
      </c>
      <c r="D3442">
        <v>60</v>
      </c>
      <c r="E3442">
        <v>272</v>
      </c>
      <c r="F3442">
        <v>11</v>
      </c>
      <c r="G3442" t="s">
        <v>509</v>
      </c>
      <c r="H3442" t="s">
        <v>326</v>
      </c>
      <c r="I3442" t="s">
        <v>65</v>
      </c>
      <c r="J3442">
        <v>2</v>
      </c>
      <c r="K3442">
        <v>1915</v>
      </c>
      <c r="L3442">
        <v>1861</v>
      </c>
      <c r="M3442">
        <v>1963</v>
      </c>
      <c r="N3442">
        <v>100</v>
      </c>
      <c r="O3442">
        <v>53.268940411999999</v>
      </c>
      <c r="P3442">
        <v>0.25390467309600001</v>
      </c>
      <c r="Q3442">
        <v>100</v>
      </c>
      <c r="R3442">
        <v>1915</v>
      </c>
      <c r="S3442">
        <v>0.98</v>
      </c>
      <c r="T3442">
        <v>1920</v>
      </c>
      <c r="U3442">
        <v>0.02</v>
      </c>
      <c r="V3442">
        <v>3.5611078101900001E-3</v>
      </c>
      <c r="W3442">
        <v>-1.05977609431E-3</v>
      </c>
      <c r="X3442">
        <v>4.7897742017799998E-4</v>
      </c>
      <c r="Y3442">
        <v>0.27030487518000001</v>
      </c>
      <c r="Z3442">
        <v>1.7058671570099999E-2</v>
      </c>
      <c r="AA3442">
        <v>9.3284488089500002</v>
      </c>
      <c r="AB3442">
        <v>0.198565539539</v>
      </c>
      <c r="AC3442">
        <v>1914</v>
      </c>
      <c r="AD3442">
        <v>0.8</v>
      </c>
      <c r="AE3442">
        <v>1915</v>
      </c>
      <c r="AF3442">
        <v>0.2</v>
      </c>
      <c r="AG3442">
        <v>0.65</v>
      </c>
      <c r="AH3442" t="s">
        <v>66</v>
      </c>
      <c r="AI3442" t="s">
        <v>303</v>
      </c>
      <c r="AJ3442" t="s">
        <v>304</v>
      </c>
      <c r="AK3442">
        <v>121</v>
      </c>
      <c r="AL3442" t="s">
        <v>327</v>
      </c>
      <c r="AM3442">
        <v>4</v>
      </c>
      <c r="AN3442">
        <v>12104</v>
      </c>
      <c r="AO3442" t="s">
        <v>510</v>
      </c>
      <c r="AP3442">
        <v>1103</v>
      </c>
      <c r="AQ3442" t="s">
        <v>71</v>
      </c>
      <c r="AR3442" t="s">
        <v>66</v>
      </c>
      <c r="AS3442">
        <v>1915</v>
      </c>
      <c r="AT3442">
        <v>-1.06E-3</v>
      </c>
      <c r="AU3442">
        <v>0.4</v>
      </c>
      <c r="AV3442" t="s">
        <v>72</v>
      </c>
      <c r="AW3442">
        <v>1.338E-2</v>
      </c>
      <c r="AX3442">
        <v>4.7899999999999999E-4</v>
      </c>
      <c r="AY3442">
        <v>0.59899999999999998</v>
      </c>
      <c r="AZ3442" t="s">
        <v>72</v>
      </c>
      <c r="BA3442">
        <v>6.0660000000000002E-3</v>
      </c>
      <c r="BB3442">
        <v>0.27030500000000002</v>
      </c>
      <c r="BC3442">
        <v>0</v>
      </c>
      <c r="BD3442" t="s">
        <v>78</v>
      </c>
      <c r="BE3442" t="s">
        <v>74</v>
      </c>
      <c r="BF3442">
        <v>0.35399999999999998</v>
      </c>
      <c r="BG3442" t="s">
        <v>75</v>
      </c>
      <c r="BH3442">
        <v>0</v>
      </c>
      <c r="BI3442" t="s">
        <v>78</v>
      </c>
      <c r="BJ3442">
        <v>0</v>
      </c>
      <c r="BK3442" t="s">
        <v>79</v>
      </c>
      <c r="BL3442" t="s">
        <v>85</v>
      </c>
    </row>
    <row r="3443" spans="1:64" x14ac:dyDescent="0.25">
      <c r="A3443">
        <v>3383</v>
      </c>
      <c r="B3443" t="s">
        <v>526</v>
      </c>
      <c r="C3443" t="s">
        <v>537</v>
      </c>
      <c r="D3443">
        <v>60</v>
      </c>
      <c r="E3443">
        <v>272</v>
      </c>
      <c r="F3443">
        <v>11</v>
      </c>
      <c r="G3443" t="s">
        <v>509</v>
      </c>
      <c r="H3443" t="s">
        <v>326</v>
      </c>
      <c r="I3443" t="s">
        <v>65</v>
      </c>
      <c r="J3443">
        <v>2</v>
      </c>
      <c r="K3443">
        <v>1963</v>
      </c>
      <c r="L3443">
        <v>1915</v>
      </c>
      <c r="M3443">
        <v>1979</v>
      </c>
      <c r="N3443">
        <v>100</v>
      </c>
      <c r="O3443">
        <v>35.2772520069</v>
      </c>
      <c r="P3443">
        <v>-0.22137231579800001</v>
      </c>
      <c r="Q3443">
        <v>100</v>
      </c>
      <c r="R3443">
        <v>1963</v>
      </c>
      <c r="S3443">
        <v>0.98</v>
      </c>
      <c r="T3443">
        <v>1958</v>
      </c>
      <c r="U3443">
        <v>0.01</v>
      </c>
      <c r="V3443">
        <v>-3.56958669132E-3</v>
      </c>
      <c r="W3443">
        <v>4.7897742017799998E-4</v>
      </c>
      <c r="X3443">
        <v>7.4449607809700001E-3</v>
      </c>
      <c r="Y3443">
        <v>-0.29564074017500003</v>
      </c>
      <c r="Z3443">
        <v>-1.6917693624700001E-2</v>
      </c>
      <c r="AA3443">
        <v>7.8072239371499998</v>
      </c>
      <c r="AB3443">
        <v>-0.19842869185299999</v>
      </c>
      <c r="AC3443">
        <v>1963</v>
      </c>
      <c r="AD3443">
        <v>0.94</v>
      </c>
      <c r="AE3443">
        <v>1958</v>
      </c>
      <c r="AF3443">
        <v>0.03</v>
      </c>
      <c r="AG3443">
        <v>0.98</v>
      </c>
      <c r="AH3443" t="s">
        <v>66</v>
      </c>
      <c r="AI3443" t="s">
        <v>303</v>
      </c>
      <c r="AJ3443" t="s">
        <v>304</v>
      </c>
      <c r="AK3443">
        <v>121</v>
      </c>
      <c r="AL3443" t="s">
        <v>327</v>
      </c>
      <c r="AM3443">
        <v>4</v>
      </c>
      <c r="AN3443">
        <v>12104</v>
      </c>
      <c r="AO3443" t="s">
        <v>510</v>
      </c>
      <c r="AP3443">
        <v>1103</v>
      </c>
      <c r="AQ3443" t="s">
        <v>71</v>
      </c>
      <c r="AR3443" t="s">
        <v>66</v>
      </c>
      <c r="AS3443">
        <v>1963</v>
      </c>
      <c r="AT3443">
        <v>4.7899999999999999E-4</v>
      </c>
      <c r="AU3443">
        <v>0.59899999999999998</v>
      </c>
      <c r="AV3443" t="s">
        <v>72</v>
      </c>
      <c r="AW3443">
        <v>6.0660000000000002E-3</v>
      </c>
      <c r="AX3443">
        <v>7.4450000000000002E-3</v>
      </c>
      <c r="AY3443">
        <v>0.11600000000000001</v>
      </c>
      <c r="AZ3443" t="s">
        <v>72</v>
      </c>
      <c r="BA3443">
        <v>0.1671</v>
      </c>
      <c r="BB3443">
        <v>-0.29564099999999999</v>
      </c>
      <c r="BC3443">
        <v>0</v>
      </c>
      <c r="BD3443" t="s">
        <v>78</v>
      </c>
      <c r="BE3443" t="s">
        <v>74</v>
      </c>
      <c r="BF3443">
        <v>0.14599999999999999</v>
      </c>
      <c r="BG3443" t="s">
        <v>75</v>
      </c>
      <c r="BH3443">
        <v>0</v>
      </c>
      <c r="BI3443" t="s">
        <v>78</v>
      </c>
      <c r="BJ3443">
        <v>0</v>
      </c>
      <c r="BK3443" t="s">
        <v>79</v>
      </c>
      <c r="BL3443" t="s">
        <v>85</v>
      </c>
    </row>
    <row r="3444" spans="1:64" x14ac:dyDescent="0.25">
      <c r="A3444">
        <v>3384</v>
      </c>
      <c r="B3444" t="s">
        <v>526</v>
      </c>
      <c r="C3444" t="s">
        <v>537</v>
      </c>
      <c r="D3444">
        <v>60</v>
      </c>
      <c r="E3444">
        <v>272</v>
      </c>
      <c r="F3444">
        <v>11</v>
      </c>
      <c r="G3444" t="s">
        <v>509</v>
      </c>
      <c r="H3444" t="s">
        <v>326</v>
      </c>
      <c r="I3444" t="s">
        <v>65</v>
      </c>
      <c r="J3444">
        <v>2</v>
      </c>
      <c r="K3444">
        <v>1979</v>
      </c>
      <c r="L3444">
        <v>1963</v>
      </c>
      <c r="M3444">
        <v>1997</v>
      </c>
      <c r="N3444">
        <v>84</v>
      </c>
      <c r="O3444">
        <v>26.603150862700002</v>
      </c>
      <c r="P3444">
        <v>0.32293468386599999</v>
      </c>
      <c r="Q3444">
        <v>100</v>
      </c>
      <c r="R3444">
        <v>1979</v>
      </c>
      <c r="S3444">
        <v>0.98</v>
      </c>
      <c r="T3444">
        <v>1978</v>
      </c>
      <c r="U3444">
        <v>0.02</v>
      </c>
      <c r="V3444">
        <v>1.63866297416E-2</v>
      </c>
      <c r="W3444">
        <v>7.4449607809700001E-3</v>
      </c>
      <c r="X3444">
        <v>9.2097850023699999E-3</v>
      </c>
      <c r="Y3444">
        <v>0.180501908356</v>
      </c>
      <c r="Z3444">
        <v>2.5713529410400001E-2</v>
      </c>
      <c r="AA3444">
        <v>12.8956727799</v>
      </c>
      <c r="AB3444">
        <v>0.26345822120000001</v>
      </c>
      <c r="AC3444">
        <v>1978</v>
      </c>
      <c r="AD3444">
        <v>0.59</v>
      </c>
      <c r="AE3444">
        <v>1979</v>
      </c>
      <c r="AF3444">
        <v>0.41</v>
      </c>
      <c r="AG3444">
        <v>0.82</v>
      </c>
      <c r="AH3444" t="s">
        <v>66</v>
      </c>
      <c r="AI3444" t="s">
        <v>303</v>
      </c>
      <c r="AJ3444" t="s">
        <v>304</v>
      </c>
      <c r="AK3444">
        <v>121</v>
      </c>
      <c r="AL3444" t="s">
        <v>327</v>
      </c>
      <c r="AM3444">
        <v>4</v>
      </c>
      <c r="AN3444">
        <v>12104</v>
      </c>
      <c r="AO3444" t="s">
        <v>510</v>
      </c>
      <c r="AP3444">
        <v>1103</v>
      </c>
      <c r="AQ3444" t="s">
        <v>71</v>
      </c>
      <c r="AR3444" t="s">
        <v>66</v>
      </c>
      <c r="AS3444">
        <v>1979</v>
      </c>
      <c r="AT3444">
        <v>7.4450000000000002E-3</v>
      </c>
      <c r="AU3444">
        <v>0.11600000000000001</v>
      </c>
      <c r="AV3444" t="s">
        <v>72</v>
      </c>
      <c r="AW3444">
        <v>0.1671</v>
      </c>
      <c r="AX3444">
        <v>9.2099999999999994E-3</v>
      </c>
      <c r="AY3444">
        <v>3.6700000000000001E-3</v>
      </c>
      <c r="AZ3444" t="s">
        <v>80</v>
      </c>
      <c r="BA3444">
        <v>0.41920000000000002</v>
      </c>
      <c r="BB3444">
        <v>0.180502</v>
      </c>
      <c r="BC3444">
        <v>8.34E-4</v>
      </c>
      <c r="BD3444" t="s">
        <v>78</v>
      </c>
      <c r="BE3444" t="s">
        <v>74</v>
      </c>
      <c r="BF3444">
        <v>0.72748199999999996</v>
      </c>
      <c r="BG3444" t="s">
        <v>75</v>
      </c>
      <c r="BH3444">
        <v>8.34E-4</v>
      </c>
      <c r="BI3444" t="s">
        <v>78</v>
      </c>
      <c r="BJ3444">
        <v>3.405E-3</v>
      </c>
      <c r="BK3444" t="s">
        <v>76</v>
      </c>
      <c r="BL3444" t="s">
        <v>85</v>
      </c>
    </row>
    <row r="3445" spans="1:64" x14ac:dyDescent="0.25">
      <c r="A3445">
        <v>3385</v>
      </c>
      <c r="B3445" t="s">
        <v>526</v>
      </c>
      <c r="C3445" t="s">
        <v>537</v>
      </c>
      <c r="D3445">
        <v>60</v>
      </c>
      <c r="E3445">
        <v>272</v>
      </c>
      <c r="F3445">
        <v>11</v>
      </c>
      <c r="G3445" t="s">
        <v>509</v>
      </c>
      <c r="H3445" t="s">
        <v>326</v>
      </c>
      <c r="I3445" t="s">
        <v>65</v>
      </c>
      <c r="J3445">
        <v>2</v>
      </c>
      <c r="K3445">
        <v>1997</v>
      </c>
      <c r="L3445">
        <v>1979</v>
      </c>
      <c r="M3445">
        <v>2014</v>
      </c>
      <c r="N3445">
        <v>84</v>
      </c>
      <c r="O3445">
        <v>27.7563409722</v>
      </c>
      <c r="P3445">
        <v>0.39129764074599999</v>
      </c>
      <c r="Q3445">
        <v>84</v>
      </c>
      <c r="R3445">
        <v>1997</v>
      </c>
      <c r="S3445">
        <v>0.76</v>
      </c>
      <c r="T3445">
        <v>1999</v>
      </c>
      <c r="U3445">
        <v>0.2</v>
      </c>
      <c r="V3445">
        <v>2.0072719655300001E-2</v>
      </c>
      <c r="W3445">
        <v>9.2097850023699999E-3</v>
      </c>
      <c r="X3445">
        <v>1.8104675246199999E-2</v>
      </c>
      <c r="Y3445">
        <v>0.14969475572400001</v>
      </c>
      <c r="Z3445">
        <v>2.89085894612E-2</v>
      </c>
      <c r="AA3445">
        <v>11.353581095899999</v>
      </c>
      <c r="AB3445">
        <v>0.26471370706899999</v>
      </c>
      <c r="AC3445">
        <v>1997</v>
      </c>
      <c r="AD3445">
        <v>0.81</v>
      </c>
      <c r="AE3445">
        <v>1999</v>
      </c>
      <c r="AF3445">
        <v>0.14000000000000001</v>
      </c>
      <c r="AG3445">
        <v>0.83</v>
      </c>
      <c r="AH3445" t="s">
        <v>66</v>
      </c>
      <c r="AI3445" t="s">
        <v>303</v>
      </c>
      <c r="AJ3445" t="s">
        <v>304</v>
      </c>
      <c r="AK3445">
        <v>121</v>
      </c>
      <c r="AL3445" t="s">
        <v>327</v>
      </c>
      <c r="AM3445">
        <v>4</v>
      </c>
      <c r="AN3445">
        <v>12104</v>
      </c>
      <c r="AO3445" t="s">
        <v>510</v>
      </c>
      <c r="AP3445">
        <v>1103</v>
      </c>
      <c r="AQ3445" t="s">
        <v>71</v>
      </c>
      <c r="AR3445" t="s">
        <v>66</v>
      </c>
      <c r="AS3445">
        <v>1997</v>
      </c>
      <c r="AT3445">
        <v>9.2099999999999994E-3</v>
      </c>
      <c r="AU3445">
        <v>3.6700000000000001E-3</v>
      </c>
      <c r="AV3445" t="s">
        <v>80</v>
      </c>
      <c r="AW3445">
        <v>0.41920000000000002</v>
      </c>
      <c r="AX3445">
        <v>1.8105E-2</v>
      </c>
      <c r="AY3445">
        <v>5.8E-5</v>
      </c>
      <c r="AZ3445" t="s">
        <v>78</v>
      </c>
      <c r="BA3445">
        <v>0.67049999999999998</v>
      </c>
      <c r="BB3445">
        <v>0.14969499999999999</v>
      </c>
      <c r="BC3445">
        <v>1.4300000000000001E-3</v>
      </c>
      <c r="BD3445" t="s">
        <v>80</v>
      </c>
      <c r="BE3445" t="s">
        <v>74</v>
      </c>
      <c r="BF3445">
        <v>4.3529999999999999E-2</v>
      </c>
      <c r="BG3445" t="s">
        <v>82</v>
      </c>
      <c r="BH3445">
        <v>1.4300000000000001E-3</v>
      </c>
      <c r="BI3445" t="s">
        <v>80</v>
      </c>
      <c r="BJ3445">
        <v>7.4799999999999997E-4</v>
      </c>
      <c r="BK3445" t="s">
        <v>79</v>
      </c>
      <c r="BL3445" t="s">
        <v>85</v>
      </c>
    </row>
    <row r="3446" spans="1:64" x14ac:dyDescent="0.25">
      <c r="A3446">
        <v>3386</v>
      </c>
      <c r="B3446" t="s">
        <v>526</v>
      </c>
      <c r="C3446" t="s">
        <v>537</v>
      </c>
      <c r="D3446">
        <v>60</v>
      </c>
      <c r="E3446">
        <v>272</v>
      </c>
      <c r="F3446">
        <v>11</v>
      </c>
      <c r="G3446" t="s">
        <v>509</v>
      </c>
      <c r="H3446" t="s">
        <v>326</v>
      </c>
      <c r="I3446" t="s">
        <v>65</v>
      </c>
      <c r="J3446">
        <v>2</v>
      </c>
      <c r="K3446">
        <v>2014</v>
      </c>
      <c r="L3446">
        <v>1997</v>
      </c>
      <c r="M3446">
        <v>2026</v>
      </c>
      <c r="N3446">
        <v>84</v>
      </c>
      <c r="O3446">
        <v>22.905954495900001</v>
      </c>
      <c r="P3446">
        <v>0.49477532917099998</v>
      </c>
      <c r="Q3446">
        <v>84</v>
      </c>
      <c r="R3446">
        <v>2014</v>
      </c>
      <c r="S3446">
        <v>0.75</v>
      </c>
      <c r="T3446">
        <v>2015</v>
      </c>
      <c r="U3446">
        <v>0.23</v>
      </c>
      <c r="V3446">
        <v>3.0597080870000001E-2</v>
      </c>
      <c r="W3446">
        <v>1.8104675246199999E-2</v>
      </c>
      <c r="X3446">
        <v>2.9886541373100001E-2</v>
      </c>
      <c r="Y3446">
        <v>0.15552352272700001</v>
      </c>
      <c r="Z3446">
        <v>4.4743067401400001E-2</v>
      </c>
      <c r="AA3446">
        <v>12.170024544</v>
      </c>
      <c r="AB3446">
        <v>0.38436722269399998</v>
      </c>
      <c r="AC3446">
        <v>2014</v>
      </c>
      <c r="AD3446">
        <v>0.57999999999999996</v>
      </c>
      <c r="AE3446">
        <v>2015</v>
      </c>
      <c r="AF3446">
        <v>0.39</v>
      </c>
      <c r="AG3446">
        <v>0.49</v>
      </c>
      <c r="AH3446" t="s">
        <v>66</v>
      </c>
      <c r="AI3446" t="s">
        <v>303</v>
      </c>
      <c r="AJ3446" t="s">
        <v>304</v>
      </c>
      <c r="AK3446">
        <v>121</v>
      </c>
      <c r="AL3446" t="s">
        <v>327</v>
      </c>
      <c r="AM3446">
        <v>4</v>
      </c>
      <c r="AN3446">
        <v>12104</v>
      </c>
      <c r="AO3446" t="s">
        <v>510</v>
      </c>
      <c r="AP3446">
        <v>1103</v>
      </c>
      <c r="AQ3446" t="s">
        <v>71</v>
      </c>
      <c r="AR3446" t="s">
        <v>66</v>
      </c>
      <c r="AS3446">
        <v>2014</v>
      </c>
      <c r="AT3446">
        <v>1.8105E-2</v>
      </c>
      <c r="AU3446">
        <v>5.8E-5</v>
      </c>
      <c r="AV3446" t="s">
        <v>78</v>
      </c>
      <c r="AW3446">
        <v>0.67049999999999998</v>
      </c>
      <c r="AX3446">
        <v>2.9887E-2</v>
      </c>
      <c r="AY3446">
        <v>6.6699999999999995E-4</v>
      </c>
      <c r="AZ3446" t="s">
        <v>78</v>
      </c>
      <c r="BA3446">
        <v>0.70209999999999995</v>
      </c>
      <c r="BB3446">
        <v>0.155524</v>
      </c>
      <c r="BC3446">
        <v>7.4400000000000004E-3</v>
      </c>
      <c r="BD3446" t="s">
        <v>80</v>
      </c>
      <c r="BE3446" t="s">
        <v>74</v>
      </c>
      <c r="BF3446">
        <v>9.2280000000000001E-2</v>
      </c>
      <c r="BG3446" t="s">
        <v>83</v>
      </c>
      <c r="BH3446">
        <v>7.4400000000000004E-3</v>
      </c>
      <c r="BI3446" t="s">
        <v>80</v>
      </c>
      <c r="BJ3446">
        <v>1.4809999999999999E-3</v>
      </c>
      <c r="BK3446" t="s">
        <v>76</v>
      </c>
      <c r="BL3446" t="s">
        <v>85</v>
      </c>
    </row>
    <row r="3447" spans="1:64" x14ac:dyDescent="0.25">
      <c r="A3447">
        <v>3387</v>
      </c>
      <c r="B3447" t="s">
        <v>526</v>
      </c>
      <c r="C3447" t="s">
        <v>537</v>
      </c>
      <c r="D3447">
        <v>60</v>
      </c>
      <c r="E3447">
        <v>272</v>
      </c>
      <c r="F3447">
        <v>11</v>
      </c>
      <c r="G3447" t="s">
        <v>509</v>
      </c>
      <c r="H3447" t="s">
        <v>326</v>
      </c>
      <c r="I3447" t="s">
        <v>65</v>
      </c>
      <c r="J3447">
        <v>2</v>
      </c>
      <c r="K3447">
        <v>2026</v>
      </c>
      <c r="L3447">
        <v>2014</v>
      </c>
      <c r="M3447">
        <v>2037</v>
      </c>
      <c r="N3447">
        <v>83</v>
      </c>
      <c r="O3447">
        <v>18.0626476875</v>
      </c>
      <c r="P3447">
        <v>0.495217590318</v>
      </c>
      <c r="Q3447">
        <v>100</v>
      </c>
      <c r="R3447">
        <v>2026</v>
      </c>
      <c r="S3447">
        <v>0.63</v>
      </c>
      <c r="T3447">
        <v>2025</v>
      </c>
      <c r="U3447">
        <v>0.24</v>
      </c>
      <c r="V3447">
        <v>3.9694214427000003E-2</v>
      </c>
      <c r="W3447">
        <v>2.9886541373100001E-2</v>
      </c>
      <c r="X3447">
        <v>2.8915257572599998E-2</v>
      </c>
      <c r="Y3447">
        <v>0.157830829294</v>
      </c>
      <c r="Z3447">
        <v>4.4291611519100001E-2</v>
      </c>
      <c r="AA3447">
        <v>12.141160515599999</v>
      </c>
      <c r="AB3447">
        <v>0.39271971823500001</v>
      </c>
      <c r="AC3447">
        <v>2026</v>
      </c>
      <c r="AD3447">
        <v>0.57999999999999996</v>
      </c>
      <c r="AE3447">
        <v>2027</v>
      </c>
      <c r="AF3447">
        <v>0.23</v>
      </c>
      <c r="AG3447">
        <v>0.46</v>
      </c>
      <c r="AH3447" t="s">
        <v>66</v>
      </c>
      <c r="AI3447" t="s">
        <v>303</v>
      </c>
      <c r="AJ3447" t="s">
        <v>304</v>
      </c>
      <c r="AK3447">
        <v>121</v>
      </c>
      <c r="AL3447" t="s">
        <v>327</v>
      </c>
      <c r="AM3447">
        <v>4</v>
      </c>
      <c r="AN3447">
        <v>12104</v>
      </c>
      <c r="AO3447" t="s">
        <v>510</v>
      </c>
      <c r="AP3447">
        <v>1103</v>
      </c>
      <c r="AQ3447" t="s">
        <v>71</v>
      </c>
      <c r="AR3447" t="s">
        <v>66</v>
      </c>
      <c r="AS3447">
        <v>2026</v>
      </c>
      <c r="AT3447">
        <v>2.9887E-2</v>
      </c>
      <c r="AU3447">
        <v>6.6699999999999995E-4</v>
      </c>
      <c r="AV3447" t="s">
        <v>78</v>
      </c>
      <c r="AW3447">
        <v>0.70209999999999995</v>
      </c>
      <c r="AX3447">
        <v>2.8915E-2</v>
      </c>
      <c r="AY3447">
        <v>8.5800000000000004E-4</v>
      </c>
      <c r="AZ3447" t="s">
        <v>78</v>
      </c>
      <c r="BA3447">
        <v>0.72660000000000002</v>
      </c>
      <c r="BB3447">
        <v>0.15783079999999999</v>
      </c>
      <c r="BC3447">
        <v>1.3181999999999999E-2</v>
      </c>
      <c r="BD3447" t="s">
        <v>81</v>
      </c>
      <c r="BE3447" t="s">
        <v>74</v>
      </c>
      <c r="BF3447">
        <v>0.91197600000000001</v>
      </c>
      <c r="BG3447" t="s">
        <v>75</v>
      </c>
      <c r="BH3447">
        <v>1.3181999999999999E-2</v>
      </c>
      <c r="BI3447" t="s">
        <v>81</v>
      </c>
      <c r="BJ3447">
        <v>4.1399999999999999E-2</v>
      </c>
      <c r="BK3447" t="s">
        <v>82</v>
      </c>
      <c r="BL3447" t="s">
        <v>85</v>
      </c>
    </row>
    <row r="3448" spans="1:64" x14ac:dyDescent="0.25">
      <c r="A3448">
        <v>3388</v>
      </c>
      <c r="B3448" t="s">
        <v>526</v>
      </c>
      <c r="C3448" t="s">
        <v>537</v>
      </c>
      <c r="D3448">
        <v>60</v>
      </c>
      <c r="E3448">
        <v>272</v>
      </c>
      <c r="F3448">
        <v>11</v>
      </c>
      <c r="G3448" t="s">
        <v>509</v>
      </c>
      <c r="H3448" t="s">
        <v>326</v>
      </c>
      <c r="I3448" t="s">
        <v>65</v>
      </c>
      <c r="J3448">
        <v>2</v>
      </c>
      <c r="K3448">
        <v>2037</v>
      </c>
      <c r="L3448">
        <v>2026</v>
      </c>
      <c r="M3448">
        <v>2044</v>
      </c>
      <c r="N3448">
        <v>88</v>
      </c>
      <c r="O3448">
        <v>11.8107948834</v>
      </c>
      <c r="P3448">
        <v>0.31916429477300001</v>
      </c>
      <c r="Q3448">
        <v>88</v>
      </c>
      <c r="R3448">
        <v>2037</v>
      </c>
      <c r="S3448">
        <v>0.62</v>
      </c>
      <c r="T3448">
        <v>2038</v>
      </c>
      <c r="U3448">
        <v>0.28999999999999998</v>
      </c>
      <c r="V3448">
        <v>3.3577669417000001E-2</v>
      </c>
      <c r="W3448">
        <v>2.8915257572599998E-2</v>
      </c>
      <c r="X3448">
        <v>2.9580446435300001E-2</v>
      </c>
      <c r="Y3448">
        <v>5.5529199108599998E-2</v>
      </c>
      <c r="Z3448">
        <v>3.7571218136300003E-2</v>
      </c>
      <c r="AA3448">
        <v>10.614939856299999</v>
      </c>
      <c r="AB3448">
        <v>0.32632762222200001</v>
      </c>
      <c r="AC3448">
        <v>2038</v>
      </c>
      <c r="AD3448">
        <v>0.85</v>
      </c>
      <c r="AE3448">
        <v>2037</v>
      </c>
      <c r="AF3448">
        <v>0.1</v>
      </c>
      <c r="AG3448">
        <v>0.43</v>
      </c>
      <c r="AH3448" t="s">
        <v>66</v>
      </c>
      <c r="AI3448" t="s">
        <v>303</v>
      </c>
      <c r="AJ3448" t="s">
        <v>304</v>
      </c>
      <c r="AK3448">
        <v>121</v>
      </c>
      <c r="AL3448" t="s">
        <v>327</v>
      </c>
      <c r="AM3448">
        <v>4</v>
      </c>
      <c r="AN3448">
        <v>12104</v>
      </c>
      <c r="AO3448" t="s">
        <v>510</v>
      </c>
      <c r="AP3448">
        <v>1103</v>
      </c>
      <c r="AQ3448" t="s">
        <v>71</v>
      </c>
      <c r="AR3448" t="s">
        <v>66</v>
      </c>
      <c r="AS3448">
        <v>2037</v>
      </c>
      <c r="AT3448">
        <v>2.8915E-2</v>
      </c>
      <c r="AU3448">
        <v>8.5800000000000004E-4</v>
      </c>
      <c r="AV3448" t="s">
        <v>78</v>
      </c>
      <c r="AW3448">
        <v>0.72660000000000002</v>
      </c>
      <c r="AX3448">
        <v>2.9579999999999999E-2</v>
      </c>
      <c r="AY3448">
        <v>0.155</v>
      </c>
      <c r="AZ3448" t="s">
        <v>72</v>
      </c>
      <c r="BA3448">
        <v>0.35899999999999999</v>
      </c>
      <c r="BB3448">
        <v>5.5529200000000001E-2</v>
      </c>
      <c r="BC3448">
        <v>0.47710000000000002</v>
      </c>
      <c r="BD3448" t="s">
        <v>72</v>
      </c>
      <c r="BE3448" t="s">
        <v>74</v>
      </c>
      <c r="BF3448">
        <v>0.96709999999999996</v>
      </c>
      <c r="BG3448" t="s">
        <v>75</v>
      </c>
      <c r="BH3448">
        <v>0.47710000000000002</v>
      </c>
      <c r="BI3448" t="s">
        <v>72</v>
      </c>
      <c r="BJ3448">
        <v>0.70779999999999998</v>
      </c>
      <c r="BK3448" t="s">
        <v>75</v>
      </c>
      <c r="BL3448" t="s">
        <v>85</v>
      </c>
    </row>
    <row r="3449" spans="1:64" x14ac:dyDescent="0.25">
      <c r="A3449">
        <v>3389</v>
      </c>
      <c r="B3449" t="s">
        <v>526</v>
      </c>
      <c r="C3449" t="s">
        <v>537</v>
      </c>
      <c r="D3449">
        <v>60</v>
      </c>
      <c r="E3449">
        <v>272</v>
      </c>
      <c r="F3449">
        <v>11</v>
      </c>
      <c r="G3449" t="s">
        <v>509</v>
      </c>
      <c r="H3449" t="s">
        <v>326</v>
      </c>
      <c r="I3449" t="s">
        <v>65</v>
      </c>
      <c r="J3449">
        <v>2</v>
      </c>
      <c r="K3449">
        <v>2044</v>
      </c>
      <c r="L3449">
        <v>2037</v>
      </c>
      <c r="M3449">
        <v>2054</v>
      </c>
      <c r="N3449">
        <v>86</v>
      </c>
      <c r="O3449">
        <v>12.807858765400001</v>
      </c>
      <c r="P3449">
        <v>0.58610075995199995</v>
      </c>
      <c r="Q3449">
        <v>95</v>
      </c>
      <c r="R3449">
        <v>2044</v>
      </c>
      <c r="S3449">
        <v>0.7</v>
      </c>
      <c r="T3449">
        <v>2046</v>
      </c>
      <c r="U3449">
        <v>0.17</v>
      </c>
      <c r="V3449">
        <v>6.3478002452799998E-2</v>
      </c>
      <c r="W3449">
        <v>2.9580446435300001E-2</v>
      </c>
      <c r="X3449">
        <v>5.4830732326999997E-2</v>
      </c>
      <c r="Y3449">
        <v>0.19675354956999999</v>
      </c>
      <c r="Z3449">
        <v>6.6299026961900001E-2</v>
      </c>
      <c r="AA3449">
        <v>12.121727523000001</v>
      </c>
      <c r="AB3449">
        <v>0.56888499355099997</v>
      </c>
      <c r="AC3449">
        <v>2044</v>
      </c>
      <c r="AD3449">
        <v>0.88</v>
      </c>
      <c r="AE3449">
        <v>2043</v>
      </c>
      <c r="AF3449">
        <v>0.05</v>
      </c>
      <c r="AG3449">
        <v>0.88</v>
      </c>
      <c r="AH3449" t="s">
        <v>66</v>
      </c>
      <c r="AI3449" t="s">
        <v>303</v>
      </c>
      <c r="AJ3449" t="s">
        <v>304</v>
      </c>
      <c r="AK3449">
        <v>121</v>
      </c>
      <c r="AL3449" t="s">
        <v>327</v>
      </c>
      <c r="AM3449">
        <v>4</v>
      </c>
      <c r="AN3449">
        <v>12104</v>
      </c>
      <c r="AO3449" t="s">
        <v>510</v>
      </c>
      <c r="AP3449">
        <v>1103</v>
      </c>
      <c r="AQ3449" t="s">
        <v>71</v>
      </c>
      <c r="AR3449" t="s">
        <v>66</v>
      </c>
      <c r="AS3449">
        <v>2044</v>
      </c>
      <c r="AT3449">
        <v>2.9579999999999999E-2</v>
      </c>
      <c r="AU3449">
        <v>0.155</v>
      </c>
      <c r="AV3449" t="s">
        <v>72</v>
      </c>
      <c r="AW3449">
        <v>0.35899999999999999</v>
      </c>
      <c r="AX3449">
        <v>5.4830999999999998E-2</v>
      </c>
      <c r="AY3449">
        <v>4.6E-5</v>
      </c>
      <c r="AZ3449" t="s">
        <v>78</v>
      </c>
      <c r="BA3449">
        <v>0.88719999999999999</v>
      </c>
      <c r="BB3449">
        <v>0.19675400000000001</v>
      </c>
      <c r="BC3449">
        <v>1.89E-2</v>
      </c>
      <c r="BD3449" t="s">
        <v>81</v>
      </c>
      <c r="BE3449" t="s">
        <v>74</v>
      </c>
      <c r="BF3449">
        <v>0.1532</v>
      </c>
      <c r="BG3449" t="s">
        <v>75</v>
      </c>
      <c r="BH3449">
        <v>1.89E-2</v>
      </c>
      <c r="BI3449" t="s">
        <v>81</v>
      </c>
      <c r="BJ3449">
        <v>4.1300000000000003E-2</v>
      </c>
      <c r="BK3449" t="s">
        <v>82</v>
      </c>
      <c r="BL3449" t="s">
        <v>85</v>
      </c>
    </row>
    <row r="3450" spans="1:64" x14ac:dyDescent="0.25">
      <c r="A3450">
        <v>3390</v>
      </c>
      <c r="B3450" t="s">
        <v>526</v>
      </c>
      <c r="C3450" t="s">
        <v>537</v>
      </c>
      <c r="D3450">
        <v>60</v>
      </c>
      <c r="E3450">
        <v>272</v>
      </c>
      <c r="F3450">
        <v>11</v>
      </c>
      <c r="G3450" t="s">
        <v>509</v>
      </c>
      <c r="H3450" t="s">
        <v>326</v>
      </c>
      <c r="I3450" t="s">
        <v>65</v>
      </c>
      <c r="J3450">
        <v>2</v>
      </c>
      <c r="K3450">
        <v>2054</v>
      </c>
      <c r="L3450">
        <v>2044</v>
      </c>
      <c r="M3450">
        <v>2064</v>
      </c>
      <c r="N3450">
        <v>84</v>
      </c>
      <c r="O3450">
        <v>15.2652604322</v>
      </c>
      <c r="P3450">
        <v>0.60647893382200002</v>
      </c>
      <c r="Q3450">
        <v>88</v>
      </c>
      <c r="R3450">
        <v>2054</v>
      </c>
      <c r="S3450">
        <v>0.81</v>
      </c>
      <c r="T3450">
        <v>2055</v>
      </c>
      <c r="U3450">
        <v>0.18</v>
      </c>
      <c r="V3450">
        <v>5.7350100252500001E-2</v>
      </c>
      <c r="W3450">
        <v>5.4830732326999997E-2</v>
      </c>
      <c r="X3450">
        <v>4.2117550506800001E-2</v>
      </c>
      <c r="Y3450">
        <v>0.124406843421</v>
      </c>
      <c r="Z3450">
        <v>5.9766045344199999E-2</v>
      </c>
      <c r="AA3450">
        <v>12.0157514067</v>
      </c>
      <c r="AB3450">
        <v>0.50569836668599999</v>
      </c>
      <c r="AC3450">
        <v>2054</v>
      </c>
      <c r="AD3450">
        <v>0.81</v>
      </c>
      <c r="AE3450">
        <v>2055</v>
      </c>
      <c r="AF3450">
        <v>0.17</v>
      </c>
      <c r="AG3450">
        <v>0.6</v>
      </c>
      <c r="AH3450" t="s">
        <v>66</v>
      </c>
      <c r="AI3450" t="s">
        <v>303</v>
      </c>
      <c r="AJ3450" t="s">
        <v>304</v>
      </c>
      <c r="AK3450">
        <v>121</v>
      </c>
      <c r="AL3450" t="s">
        <v>327</v>
      </c>
      <c r="AM3450">
        <v>4</v>
      </c>
      <c r="AN3450">
        <v>12104</v>
      </c>
      <c r="AO3450" t="s">
        <v>510</v>
      </c>
      <c r="AP3450">
        <v>1103</v>
      </c>
      <c r="AQ3450" t="s">
        <v>71</v>
      </c>
      <c r="AR3450" t="s">
        <v>66</v>
      </c>
      <c r="AS3450">
        <v>2054</v>
      </c>
      <c r="AT3450">
        <v>5.4830999999999998E-2</v>
      </c>
      <c r="AU3450">
        <v>4.6E-5</v>
      </c>
      <c r="AV3450" t="s">
        <v>78</v>
      </c>
      <c r="AW3450">
        <v>0.88719999999999999</v>
      </c>
      <c r="AX3450">
        <v>4.2118000000000003E-2</v>
      </c>
      <c r="AY3450">
        <v>1.4300000000000001E-4</v>
      </c>
      <c r="AZ3450" t="s">
        <v>78</v>
      </c>
      <c r="BA3450">
        <v>0.85109999999999997</v>
      </c>
      <c r="BB3450">
        <v>0.124407</v>
      </c>
      <c r="BC3450">
        <v>3.4500000000000003E-2</v>
      </c>
      <c r="BD3450" t="s">
        <v>81</v>
      </c>
      <c r="BE3450" t="s">
        <v>74</v>
      </c>
      <c r="BF3450">
        <v>0.19070000000000001</v>
      </c>
      <c r="BG3450" t="s">
        <v>75</v>
      </c>
      <c r="BH3450">
        <v>3.4500000000000003E-2</v>
      </c>
      <c r="BI3450" t="s">
        <v>81</v>
      </c>
      <c r="BJ3450">
        <v>6.071E-2</v>
      </c>
      <c r="BK3450" t="s">
        <v>83</v>
      </c>
      <c r="BL3450" t="s">
        <v>85</v>
      </c>
    </row>
    <row r="3451" spans="1:64" x14ac:dyDescent="0.25">
      <c r="A3451">
        <v>3391</v>
      </c>
      <c r="B3451" t="s">
        <v>526</v>
      </c>
      <c r="C3451" t="s">
        <v>537</v>
      </c>
      <c r="D3451">
        <v>60</v>
      </c>
      <c r="E3451">
        <v>272</v>
      </c>
      <c r="F3451">
        <v>11</v>
      </c>
      <c r="G3451" t="s">
        <v>509</v>
      </c>
      <c r="H3451" t="s">
        <v>326</v>
      </c>
      <c r="I3451" t="s">
        <v>65</v>
      </c>
      <c r="J3451">
        <v>2</v>
      </c>
      <c r="K3451">
        <v>2064</v>
      </c>
      <c r="L3451">
        <v>2054</v>
      </c>
      <c r="M3451">
        <v>2072</v>
      </c>
      <c r="N3451">
        <v>65</v>
      </c>
      <c r="O3451">
        <v>12.628266006700001</v>
      </c>
      <c r="P3451">
        <v>0.50515868269399999</v>
      </c>
      <c r="Q3451">
        <v>85</v>
      </c>
      <c r="R3451">
        <v>2064</v>
      </c>
      <c r="S3451">
        <v>0.9</v>
      </c>
      <c r="T3451">
        <v>2065</v>
      </c>
      <c r="U3451">
        <v>7.0000000000000007E-2</v>
      </c>
      <c r="V3451">
        <v>5.4316232370099998E-2</v>
      </c>
      <c r="W3451">
        <v>4.2117550506800001E-2</v>
      </c>
      <c r="X3451">
        <v>6.47912301578E-2</v>
      </c>
      <c r="Y3451">
        <v>2.1917612006700001E-2</v>
      </c>
      <c r="Z3451">
        <v>5.5978259803800001E-2</v>
      </c>
      <c r="AA3451">
        <v>11.043515533400001</v>
      </c>
      <c r="AB3451">
        <v>0.46202477672499997</v>
      </c>
      <c r="AC3451">
        <v>2064</v>
      </c>
      <c r="AD3451">
        <v>0.71</v>
      </c>
      <c r="AE3451">
        <v>2065</v>
      </c>
      <c r="AF3451">
        <v>0.23</v>
      </c>
      <c r="AG3451">
        <v>0.41</v>
      </c>
      <c r="AH3451" t="s">
        <v>66</v>
      </c>
      <c r="AI3451" t="s">
        <v>303</v>
      </c>
      <c r="AJ3451" t="s">
        <v>304</v>
      </c>
      <c r="AK3451">
        <v>121</v>
      </c>
      <c r="AL3451" t="s">
        <v>327</v>
      </c>
      <c r="AM3451">
        <v>4</v>
      </c>
      <c r="AN3451">
        <v>12104</v>
      </c>
      <c r="AO3451" t="s">
        <v>510</v>
      </c>
      <c r="AP3451">
        <v>1103</v>
      </c>
      <c r="AQ3451" t="s">
        <v>71</v>
      </c>
      <c r="AR3451" t="s">
        <v>66</v>
      </c>
      <c r="AS3451">
        <v>2064</v>
      </c>
      <c r="AT3451">
        <v>4.2118000000000003E-2</v>
      </c>
      <c r="AU3451">
        <v>1.4300000000000001E-4</v>
      </c>
      <c r="AV3451" t="s">
        <v>78</v>
      </c>
      <c r="AW3451">
        <v>0.85109999999999997</v>
      </c>
      <c r="AX3451">
        <v>6.479E-2</v>
      </c>
      <c r="AY3451">
        <v>3.5300000000000002E-3</v>
      </c>
      <c r="AZ3451" t="s">
        <v>80</v>
      </c>
      <c r="BA3451">
        <v>0.7823</v>
      </c>
      <c r="BB3451">
        <v>2.1919999999999999E-2</v>
      </c>
      <c r="BC3451">
        <v>0.76300000000000001</v>
      </c>
      <c r="BD3451" t="s">
        <v>72</v>
      </c>
      <c r="BE3451" t="s">
        <v>74</v>
      </c>
      <c r="BF3451">
        <v>0.124</v>
      </c>
      <c r="BG3451" t="s">
        <v>75</v>
      </c>
      <c r="BH3451">
        <v>0.76300000000000001</v>
      </c>
      <c r="BI3451" t="s">
        <v>72</v>
      </c>
      <c r="BJ3451">
        <v>0.2243</v>
      </c>
      <c r="BK3451" t="s">
        <v>75</v>
      </c>
      <c r="BL3451" t="s">
        <v>85</v>
      </c>
    </row>
    <row r="3452" spans="1:64" x14ac:dyDescent="0.25">
      <c r="A3452">
        <v>3392</v>
      </c>
      <c r="B3452" t="s">
        <v>526</v>
      </c>
      <c r="C3452" t="s">
        <v>537</v>
      </c>
      <c r="D3452">
        <v>60</v>
      </c>
      <c r="E3452">
        <v>272</v>
      </c>
      <c r="F3452">
        <v>11</v>
      </c>
      <c r="G3452" t="s">
        <v>509</v>
      </c>
      <c r="H3452" t="s">
        <v>326</v>
      </c>
      <c r="I3452" t="s">
        <v>65</v>
      </c>
      <c r="J3452">
        <v>2</v>
      </c>
      <c r="K3452">
        <v>2072</v>
      </c>
      <c r="L3452">
        <v>2064</v>
      </c>
      <c r="M3452">
        <v>2087</v>
      </c>
      <c r="N3452">
        <v>2</v>
      </c>
      <c r="O3452">
        <v>16.626233145099999</v>
      </c>
      <c r="P3452">
        <v>0.73566047620099995</v>
      </c>
      <c r="Q3452">
        <v>66</v>
      </c>
      <c r="R3452">
        <v>2072</v>
      </c>
      <c r="S3452">
        <v>0.46</v>
      </c>
      <c r="T3452">
        <v>2076</v>
      </c>
      <c r="U3452">
        <v>0.15</v>
      </c>
      <c r="V3452">
        <v>5.95423468374E-2</v>
      </c>
      <c r="W3452">
        <v>6.47912301578E-2</v>
      </c>
      <c r="X3452">
        <v>4.8497413692200002E-2</v>
      </c>
      <c r="Y3452">
        <v>0.117857176566</v>
      </c>
      <c r="Z3452">
        <v>6.8338417890800002E-2</v>
      </c>
      <c r="AA3452">
        <v>11.836783992000001</v>
      </c>
      <c r="AB3452">
        <v>0.57996432568300005</v>
      </c>
      <c r="AC3452">
        <v>2071</v>
      </c>
      <c r="AD3452">
        <v>0.75</v>
      </c>
      <c r="AE3452">
        <v>2072</v>
      </c>
      <c r="AF3452">
        <v>0.15</v>
      </c>
      <c r="AG3452">
        <v>0.53</v>
      </c>
      <c r="AH3452" t="s">
        <v>66</v>
      </c>
      <c r="AI3452" t="s">
        <v>303</v>
      </c>
      <c r="AJ3452" t="s">
        <v>304</v>
      </c>
      <c r="AK3452">
        <v>121</v>
      </c>
      <c r="AL3452" t="s">
        <v>327</v>
      </c>
      <c r="AM3452">
        <v>4</v>
      </c>
      <c r="AN3452">
        <v>12104</v>
      </c>
      <c r="AO3452" t="s">
        <v>510</v>
      </c>
      <c r="AP3452">
        <v>1103</v>
      </c>
      <c r="AQ3452" t="s">
        <v>71</v>
      </c>
      <c r="AR3452" t="s">
        <v>66</v>
      </c>
      <c r="AS3452">
        <v>2072</v>
      </c>
      <c r="AT3452">
        <v>6.479E-2</v>
      </c>
      <c r="AU3452">
        <v>3.5300000000000002E-3</v>
      </c>
      <c r="AV3452" t="s">
        <v>80</v>
      </c>
      <c r="AW3452">
        <v>0.7823</v>
      </c>
      <c r="AX3452">
        <v>4.8496999999999998E-2</v>
      </c>
      <c r="AY3452">
        <v>0</v>
      </c>
      <c r="AZ3452" t="s">
        <v>78</v>
      </c>
      <c r="BA3452">
        <v>0.92549999999999999</v>
      </c>
      <c r="BB3452">
        <v>0.11786000000000001</v>
      </c>
      <c r="BC3452">
        <v>7.1900000000000006E-2</v>
      </c>
      <c r="BD3452" t="s">
        <v>73</v>
      </c>
      <c r="BE3452" t="s">
        <v>74</v>
      </c>
      <c r="BF3452">
        <v>0.19489999999999999</v>
      </c>
      <c r="BG3452" t="s">
        <v>75</v>
      </c>
      <c r="BH3452">
        <v>7.1900000000000006E-2</v>
      </c>
      <c r="BI3452" t="s">
        <v>73</v>
      </c>
      <c r="BJ3452">
        <v>2.69E-2</v>
      </c>
      <c r="BK3452" t="s">
        <v>82</v>
      </c>
      <c r="BL3452" t="s">
        <v>85</v>
      </c>
    </row>
    <row r="3453" spans="1:64" x14ac:dyDescent="0.25">
      <c r="A3453">
        <v>3393</v>
      </c>
      <c r="B3453" t="s">
        <v>526</v>
      </c>
      <c r="C3453" t="s">
        <v>537</v>
      </c>
      <c r="D3453">
        <v>60</v>
      </c>
      <c r="E3453">
        <v>272</v>
      </c>
      <c r="F3453">
        <v>11</v>
      </c>
      <c r="G3453" t="s">
        <v>509</v>
      </c>
      <c r="H3453" t="s">
        <v>326</v>
      </c>
      <c r="I3453" t="s">
        <v>65</v>
      </c>
      <c r="J3453">
        <v>2</v>
      </c>
      <c r="K3453">
        <v>2087</v>
      </c>
      <c r="L3453">
        <v>2072</v>
      </c>
      <c r="M3453">
        <v>2100</v>
      </c>
      <c r="N3453">
        <v>2</v>
      </c>
      <c r="O3453">
        <v>20.941448540100001</v>
      </c>
      <c r="P3453">
        <v>0.859540798233</v>
      </c>
      <c r="Q3453">
        <v>2</v>
      </c>
      <c r="R3453">
        <v>2087</v>
      </c>
      <c r="S3453">
        <v>0.39</v>
      </c>
      <c r="T3453">
        <v>2086</v>
      </c>
      <c r="U3453">
        <v>0.26</v>
      </c>
      <c r="V3453">
        <v>5.9122765006300003E-2</v>
      </c>
      <c r="W3453">
        <v>4.8497413692200002E-2</v>
      </c>
      <c r="X3453">
        <v>6.0336680402300003E-2</v>
      </c>
      <c r="Y3453">
        <v>9.4127905437699999E-2</v>
      </c>
      <c r="Z3453">
        <v>6.4950993870100004E-2</v>
      </c>
      <c r="AA3453">
        <v>12.0084280586</v>
      </c>
      <c r="AB3453">
        <v>0.60575728992400002</v>
      </c>
      <c r="AC3453">
        <v>2090</v>
      </c>
      <c r="AD3453">
        <v>0.82</v>
      </c>
      <c r="AE3453">
        <v>2087</v>
      </c>
      <c r="AF3453">
        <v>0.09</v>
      </c>
      <c r="AG3453">
        <v>0.4</v>
      </c>
      <c r="AH3453" t="s">
        <v>66</v>
      </c>
      <c r="AI3453" t="s">
        <v>303</v>
      </c>
      <c r="AJ3453" t="s">
        <v>304</v>
      </c>
      <c r="AK3453">
        <v>121</v>
      </c>
      <c r="AL3453" t="s">
        <v>327</v>
      </c>
      <c r="AM3453">
        <v>4</v>
      </c>
      <c r="AN3453">
        <v>12104</v>
      </c>
      <c r="AO3453" t="s">
        <v>510</v>
      </c>
      <c r="AP3453">
        <v>1103</v>
      </c>
      <c r="AQ3453" t="s">
        <v>71</v>
      </c>
      <c r="AR3453" t="s">
        <v>66</v>
      </c>
      <c r="AS3453">
        <v>2087</v>
      </c>
      <c r="AT3453">
        <v>4.8496999999999998E-2</v>
      </c>
      <c r="AU3453">
        <v>0</v>
      </c>
      <c r="AV3453" t="s">
        <v>78</v>
      </c>
      <c r="AW3453">
        <v>0.92549999999999999</v>
      </c>
      <c r="AX3453">
        <v>6.0337000000000002E-2</v>
      </c>
      <c r="AY3453">
        <v>6.0000000000000002E-6</v>
      </c>
      <c r="AZ3453" t="s">
        <v>78</v>
      </c>
      <c r="BA3453">
        <v>0.85440000000000005</v>
      </c>
      <c r="BB3453">
        <v>9.4128000000000003E-2</v>
      </c>
      <c r="BC3453">
        <v>0.153</v>
      </c>
      <c r="BD3453" t="s">
        <v>72</v>
      </c>
      <c r="BE3453" t="s">
        <v>74</v>
      </c>
      <c r="BF3453">
        <v>0.14799999999999999</v>
      </c>
      <c r="BG3453" t="s">
        <v>75</v>
      </c>
      <c r="BH3453">
        <v>0.153</v>
      </c>
      <c r="BI3453" t="s">
        <v>72</v>
      </c>
      <c r="BJ3453">
        <v>8.6970000000000006E-2</v>
      </c>
      <c r="BK3453" t="s">
        <v>83</v>
      </c>
      <c r="BL3453" t="s">
        <v>85</v>
      </c>
    </row>
    <row r="3454" spans="1:64" x14ac:dyDescent="0.25">
      <c r="A3454">
        <v>3394</v>
      </c>
      <c r="B3454" t="s">
        <v>526</v>
      </c>
      <c r="C3454" t="s">
        <v>538</v>
      </c>
      <c r="D3454">
        <v>60</v>
      </c>
      <c r="E3454">
        <v>273</v>
      </c>
      <c r="F3454">
        <v>12</v>
      </c>
      <c r="G3454" t="s">
        <v>509</v>
      </c>
      <c r="H3454" t="s">
        <v>326</v>
      </c>
      <c r="I3454" t="s">
        <v>65</v>
      </c>
      <c r="J3454">
        <v>3</v>
      </c>
      <c r="K3454">
        <v>1915</v>
      </c>
      <c r="L3454">
        <v>1861</v>
      </c>
      <c r="M3454">
        <v>1963</v>
      </c>
      <c r="N3454">
        <v>100</v>
      </c>
      <c r="O3454">
        <v>53.268940411999999</v>
      </c>
      <c r="P3454">
        <v>0.25390467309600001</v>
      </c>
      <c r="Q3454">
        <v>100</v>
      </c>
      <c r="R3454">
        <v>1915</v>
      </c>
      <c r="S3454">
        <v>0.98</v>
      </c>
      <c r="T3454">
        <v>1920</v>
      </c>
      <c r="U3454">
        <v>0.02</v>
      </c>
      <c r="V3454">
        <v>3.5611078101900001E-3</v>
      </c>
      <c r="W3454">
        <v>-1.05977609431E-3</v>
      </c>
      <c r="X3454">
        <v>4.7897742017799998E-4</v>
      </c>
      <c r="Y3454">
        <v>0.27030487518000001</v>
      </c>
      <c r="Z3454">
        <v>1.7058671570099999E-2</v>
      </c>
      <c r="AA3454">
        <v>9.3284488089500002</v>
      </c>
      <c r="AB3454">
        <v>0.198565539539</v>
      </c>
      <c r="AC3454">
        <v>1914</v>
      </c>
      <c r="AD3454">
        <v>0.8</v>
      </c>
      <c r="AE3454">
        <v>1915</v>
      </c>
      <c r="AF3454">
        <v>0.2</v>
      </c>
      <c r="AG3454">
        <v>0.65</v>
      </c>
      <c r="AH3454" t="s">
        <v>66</v>
      </c>
      <c r="AI3454" t="s">
        <v>303</v>
      </c>
      <c r="AJ3454" t="s">
        <v>304</v>
      </c>
      <c r="AK3454">
        <v>121</v>
      </c>
      <c r="AL3454" t="s">
        <v>327</v>
      </c>
      <c r="AM3454">
        <v>4</v>
      </c>
      <c r="AN3454">
        <v>12104</v>
      </c>
      <c r="AO3454" t="s">
        <v>510</v>
      </c>
      <c r="AP3454">
        <v>1103</v>
      </c>
      <c r="AQ3454" t="s">
        <v>71</v>
      </c>
      <c r="AR3454" t="s">
        <v>66</v>
      </c>
      <c r="AS3454">
        <v>1915</v>
      </c>
      <c r="AT3454">
        <v>-1.06E-3</v>
      </c>
      <c r="AU3454">
        <v>0.4</v>
      </c>
      <c r="AV3454" t="s">
        <v>72</v>
      </c>
      <c r="AW3454">
        <v>1.338E-2</v>
      </c>
      <c r="AX3454">
        <v>4.7899999999999999E-4</v>
      </c>
      <c r="AY3454">
        <v>0.59899999999999998</v>
      </c>
      <c r="AZ3454" t="s">
        <v>72</v>
      </c>
      <c r="BA3454">
        <v>6.0660000000000002E-3</v>
      </c>
      <c r="BB3454">
        <v>0.27030500000000002</v>
      </c>
      <c r="BC3454">
        <v>0</v>
      </c>
      <c r="BD3454" t="s">
        <v>78</v>
      </c>
      <c r="BE3454" t="s">
        <v>74</v>
      </c>
      <c r="BF3454">
        <v>0.35399999999999998</v>
      </c>
      <c r="BG3454" t="s">
        <v>75</v>
      </c>
      <c r="BH3454">
        <v>0</v>
      </c>
      <c r="BI3454" t="s">
        <v>78</v>
      </c>
      <c r="BJ3454">
        <v>0</v>
      </c>
      <c r="BK3454" t="s">
        <v>79</v>
      </c>
      <c r="BL3454" t="s">
        <v>85</v>
      </c>
    </row>
    <row r="3455" spans="1:64" x14ac:dyDescent="0.25">
      <c r="A3455">
        <v>3395</v>
      </c>
      <c r="B3455" t="s">
        <v>526</v>
      </c>
      <c r="C3455" t="s">
        <v>538</v>
      </c>
      <c r="D3455">
        <v>60</v>
      </c>
      <c r="E3455">
        <v>273</v>
      </c>
      <c r="F3455">
        <v>12</v>
      </c>
      <c r="G3455" t="s">
        <v>509</v>
      </c>
      <c r="H3455" t="s">
        <v>326</v>
      </c>
      <c r="I3455" t="s">
        <v>65</v>
      </c>
      <c r="J3455">
        <v>3</v>
      </c>
      <c r="K3455">
        <v>1963</v>
      </c>
      <c r="L3455">
        <v>1915</v>
      </c>
      <c r="M3455">
        <v>1979</v>
      </c>
      <c r="N3455">
        <v>100</v>
      </c>
      <c r="O3455">
        <v>35.2772520069</v>
      </c>
      <c r="P3455">
        <v>-0.22137231579800001</v>
      </c>
      <c r="Q3455">
        <v>100</v>
      </c>
      <c r="R3455">
        <v>1963</v>
      </c>
      <c r="S3455">
        <v>0.98</v>
      </c>
      <c r="T3455">
        <v>1958</v>
      </c>
      <c r="U3455">
        <v>0.01</v>
      </c>
      <c r="V3455">
        <v>-3.56958669132E-3</v>
      </c>
      <c r="W3455">
        <v>4.7897742017799998E-4</v>
      </c>
      <c r="X3455">
        <v>7.4449607809700001E-3</v>
      </c>
      <c r="Y3455">
        <v>-0.29564074017500003</v>
      </c>
      <c r="Z3455">
        <v>-1.6917693624700001E-2</v>
      </c>
      <c r="AA3455">
        <v>7.8072239371499998</v>
      </c>
      <c r="AB3455">
        <v>-0.19842869185299999</v>
      </c>
      <c r="AC3455">
        <v>1963</v>
      </c>
      <c r="AD3455">
        <v>0.94</v>
      </c>
      <c r="AE3455">
        <v>1958</v>
      </c>
      <c r="AF3455">
        <v>0.03</v>
      </c>
      <c r="AG3455">
        <v>0.98</v>
      </c>
      <c r="AH3455" t="s">
        <v>66</v>
      </c>
      <c r="AI3455" t="s">
        <v>303</v>
      </c>
      <c r="AJ3455" t="s">
        <v>304</v>
      </c>
      <c r="AK3455">
        <v>121</v>
      </c>
      <c r="AL3455" t="s">
        <v>327</v>
      </c>
      <c r="AM3455">
        <v>4</v>
      </c>
      <c r="AN3455">
        <v>12104</v>
      </c>
      <c r="AO3455" t="s">
        <v>510</v>
      </c>
      <c r="AP3455">
        <v>1103</v>
      </c>
      <c r="AQ3455" t="s">
        <v>71</v>
      </c>
      <c r="AR3455" t="s">
        <v>66</v>
      </c>
      <c r="AS3455">
        <v>1963</v>
      </c>
      <c r="AT3455">
        <v>4.7899999999999999E-4</v>
      </c>
      <c r="AU3455">
        <v>0.59899999999999998</v>
      </c>
      <c r="AV3455" t="s">
        <v>72</v>
      </c>
      <c r="AW3455">
        <v>6.0660000000000002E-3</v>
      </c>
      <c r="AX3455">
        <v>7.4450000000000002E-3</v>
      </c>
      <c r="AY3455">
        <v>0.11600000000000001</v>
      </c>
      <c r="AZ3455" t="s">
        <v>72</v>
      </c>
      <c r="BA3455">
        <v>0.1671</v>
      </c>
      <c r="BB3455">
        <v>-0.29564099999999999</v>
      </c>
      <c r="BC3455">
        <v>0</v>
      </c>
      <c r="BD3455" t="s">
        <v>78</v>
      </c>
      <c r="BE3455" t="s">
        <v>74</v>
      </c>
      <c r="BF3455">
        <v>0.14599999999999999</v>
      </c>
      <c r="BG3455" t="s">
        <v>75</v>
      </c>
      <c r="BH3455">
        <v>0</v>
      </c>
      <c r="BI3455" t="s">
        <v>78</v>
      </c>
      <c r="BJ3455">
        <v>0</v>
      </c>
      <c r="BK3455" t="s">
        <v>79</v>
      </c>
      <c r="BL3455" t="s">
        <v>85</v>
      </c>
    </row>
    <row r="3456" spans="1:64" x14ac:dyDescent="0.25">
      <c r="A3456">
        <v>3396</v>
      </c>
      <c r="B3456" t="s">
        <v>526</v>
      </c>
      <c r="C3456" t="s">
        <v>538</v>
      </c>
      <c r="D3456">
        <v>60</v>
      </c>
      <c r="E3456">
        <v>273</v>
      </c>
      <c r="F3456">
        <v>12</v>
      </c>
      <c r="G3456" t="s">
        <v>509</v>
      </c>
      <c r="H3456" t="s">
        <v>326</v>
      </c>
      <c r="I3456" t="s">
        <v>65</v>
      </c>
      <c r="J3456">
        <v>3</v>
      </c>
      <c r="K3456">
        <v>1979</v>
      </c>
      <c r="L3456">
        <v>1963</v>
      </c>
      <c r="M3456">
        <v>1999</v>
      </c>
      <c r="N3456">
        <v>16</v>
      </c>
      <c r="O3456">
        <v>27.3943086417</v>
      </c>
      <c r="P3456">
        <v>0.34528564196299999</v>
      </c>
      <c r="Q3456">
        <v>100</v>
      </c>
      <c r="R3456">
        <v>1979</v>
      </c>
      <c r="S3456">
        <v>0.98</v>
      </c>
      <c r="T3456">
        <v>1978</v>
      </c>
      <c r="U3456">
        <v>0.02</v>
      </c>
      <c r="V3456">
        <v>1.6970616794199998E-2</v>
      </c>
      <c r="W3456">
        <v>7.4449607809700001E-3</v>
      </c>
      <c r="X3456">
        <v>1.2364505639499999E-2</v>
      </c>
      <c r="Y3456">
        <v>0.15919275573800001</v>
      </c>
      <c r="Z3456">
        <v>2.5713529410400001E-2</v>
      </c>
      <c r="AA3456">
        <v>12.8956727799</v>
      </c>
      <c r="AB3456">
        <v>0.26345822120000001</v>
      </c>
      <c r="AC3456">
        <v>1978</v>
      </c>
      <c r="AD3456">
        <v>0.59</v>
      </c>
      <c r="AE3456">
        <v>1979</v>
      </c>
      <c r="AF3456">
        <v>0.41</v>
      </c>
      <c r="AG3456">
        <v>0.82</v>
      </c>
      <c r="AH3456" t="s">
        <v>66</v>
      </c>
      <c r="AI3456" t="s">
        <v>303</v>
      </c>
      <c r="AJ3456" t="s">
        <v>304</v>
      </c>
      <c r="AK3456">
        <v>121</v>
      </c>
      <c r="AL3456" t="s">
        <v>327</v>
      </c>
      <c r="AM3456">
        <v>4</v>
      </c>
      <c r="AN3456">
        <v>12104</v>
      </c>
      <c r="AO3456" t="s">
        <v>510</v>
      </c>
      <c r="AP3456">
        <v>1103</v>
      </c>
      <c r="AQ3456" t="s">
        <v>71</v>
      </c>
      <c r="AR3456" t="s">
        <v>66</v>
      </c>
      <c r="AS3456">
        <v>1979</v>
      </c>
      <c r="AT3456">
        <v>7.4450000000000002E-3</v>
      </c>
      <c r="AU3456">
        <v>0.11600000000000001</v>
      </c>
      <c r="AV3456" t="s">
        <v>72</v>
      </c>
      <c r="AW3456">
        <v>0.1671</v>
      </c>
      <c r="AX3456">
        <v>1.2364999999999999E-2</v>
      </c>
      <c r="AY3456">
        <v>1.2300000000000001E-4</v>
      </c>
      <c r="AZ3456" t="s">
        <v>78</v>
      </c>
      <c r="BA3456">
        <v>0.56869999999999998</v>
      </c>
      <c r="BB3456">
        <v>0.159193</v>
      </c>
      <c r="BC3456">
        <v>2.5850000000000001E-3</v>
      </c>
      <c r="BD3456" t="s">
        <v>80</v>
      </c>
      <c r="BE3456" t="s">
        <v>74</v>
      </c>
      <c r="BF3456">
        <v>0.32042999999999999</v>
      </c>
      <c r="BG3456" t="s">
        <v>75</v>
      </c>
      <c r="BH3456">
        <v>2.5850000000000001E-3</v>
      </c>
      <c r="BI3456" t="s">
        <v>80</v>
      </c>
      <c r="BJ3456">
        <v>8.8819999999999993E-3</v>
      </c>
      <c r="BK3456" t="s">
        <v>76</v>
      </c>
      <c r="BL3456" t="s">
        <v>85</v>
      </c>
    </row>
    <row r="3457" spans="1:64" x14ac:dyDescent="0.25">
      <c r="A3457">
        <v>3397</v>
      </c>
      <c r="B3457" t="s">
        <v>526</v>
      </c>
      <c r="C3457" t="s">
        <v>538</v>
      </c>
      <c r="D3457">
        <v>60</v>
      </c>
      <c r="E3457">
        <v>273</v>
      </c>
      <c r="F3457">
        <v>12</v>
      </c>
      <c r="G3457" t="s">
        <v>509</v>
      </c>
      <c r="H3457" t="s">
        <v>326</v>
      </c>
      <c r="I3457" t="s">
        <v>65</v>
      </c>
      <c r="J3457">
        <v>3</v>
      </c>
      <c r="K3457">
        <v>1999</v>
      </c>
      <c r="L3457">
        <v>1979</v>
      </c>
      <c r="M3457">
        <v>2015</v>
      </c>
      <c r="N3457">
        <v>16</v>
      </c>
      <c r="O3457">
        <v>28.2572730047</v>
      </c>
      <c r="P3457">
        <v>0.409439376056</v>
      </c>
      <c r="Q3457">
        <v>16</v>
      </c>
      <c r="R3457">
        <v>1999</v>
      </c>
      <c r="S3457">
        <v>0.5</v>
      </c>
      <c r="T3457">
        <v>2000</v>
      </c>
      <c r="U3457">
        <v>0.26</v>
      </c>
      <c r="V3457">
        <v>2.0549035822299999E-2</v>
      </c>
      <c r="W3457">
        <v>1.2364505639499999E-2</v>
      </c>
      <c r="X3457">
        <v>1.8100037990700001E-2</v>
      </c>
      <c r="Y3457">
        <v>0.13779059226900001</v>
      </c>
      <c r="Z3457">
        <v>3.4359348041500003E-2</v>
      </c>
      <c r="AA3457">
        <v>11.2093313837</v>
      </c>
      <c r="AB3457">
        <v>0.30530554910199997</v>
      </c>
      <c r="AC3457">
        <v>1997</v>
      </c>
      <c r="AD3457">
        <v>0.56000000000000005</v>
      </c>
      <c r="AE3457">
        <v>1999</v>
      </c>
      <c r="AF3457">
        <v>0.26</v>
      </c>
      <c r="AG3457">
        <v>0.48</v>
      </c>
      <c r="AH3457" t="s">
        <v>66</v>
      </c>
      <c r="AI3457" t="s">
        <v>303</v>
      </c>
      <c r="AJ3457" t="s">
        <v>304</v>
      </c>
      <c r="AK3457">
        <v>121</v>
      </c>
      <c r="AL3457" t="s">
        <v>327</v>
      </c>
      <c r="AM3457">
        <v>4</v>
      </c>
      <c r="AN3457">
        <v>12104</v>
      </c>
      <c r="AO3457" t="s">
        <v>510</v>
      </c>
      <c r="AP3457">
        <v>1103</v>
      </c>
      <c r="AQ3457" t="s">
        <v>71</v>
      </c>
      <c r="AR3457" t="s">
        <v>66</v>
      </c>
      <c r="AS3457">
        <v>1999</v>
      </c>
      <c r="AT3457">
        <v>1.2364999999999999E-2</v>
      </c>
      <c r="AU3457">
        <v>1.2300000000000001E-4</v>
      </c>
      <c r="AV3457" t="s">
        <v>78</v>
      </c>
      <c r="AW3457">
        <v>0.56869999999999998</v>
      </c>
      <c r="AX3457">
        <v>1.8100000000000002E-2</v>
      </c>
      <c r="AY3457">
        <v>2.8400000000000002E-4</v>
      </c>
      <c r="AZ3457" t="s">
        <v>78</v>
      </c>
      <c r="BA3457">
        <v>0.62180000000000002</v>
      </c>
      <c r="BB3457">
        <v>0.137791</v>
      </c>
      <c r="BC3457">
        <v>4.9699999999999996E-3</v>
      </c>
      <c r="BD3457" t="s">
        <v>80</v>
      </c>
      <c r="BE3457" t="s">
        <v>74</v>
      </c>
      <c r="BF3457">
        <v>0.21024999999999999</v>
      </c>
      <c r="BG3457" t="s">
        <v>75</v>
      </c>
      <c r="BH3457">
        <v>4.9699999999999996E-3</v>
      </c>
      <c r="BI3457" t="s">
        <v>80</v>
      </c>
      <c r="BJ3457">
        <v>3.8310000000000002E-3</v>
      </c>
      <c r="BK3457" t="s">
        <v>76</v>
      </c>
      <c r="BL3457" t="s">
        <v>85</v>
      </c>
    </row>
    <row r="3458" spans="1:64" x14ac:dyDescent="0.25">
      <c r="A3458">
        <v>3398</v>
      </c>
      <c r="B3458" t="s">
        <v>526</v>
      </c>
      <c r="C3458" t="s">
        <v>538</v>
      </c>
      <c r="D3458">
        <v>60</v>
      </c>
      <c r="E3458">
        <v>273</v>
      </c>
      <c r="F3458">
        <v>12</v>
      </c>
      <c r="G3458" t="s">
        <v>509</v>
      </c>
      <c r="H3458" t="s">
        <v>326</v>
      </c>
      <c r="I3458" t="s">
        <v>65</v>
      </c>
      <c r="J3458">
        <v>3</v>
      </c>
      <c r="K3458">
        <v>2015</v>
      </c>
      <c r="L3458">
        <v>1999</v>
      </c>
      <c r="M3458">
        <v>2026</v>
      </c>
      <c r="N3458">
        <v>16</v>
      </c>
      <c r="O3458">
        <v>21.552636016099999</v>
      </c>
      <c r="P3458">
        <v>0.47849804646400002</v>
      </c>
      <c r="Q3458">
        <v>16</v>
      </c>
      <c r="R3458">
        <v>2015</v>
      </c>
      <c r="S3458">
        <v>0.63</v>
      </c>
      <c r="T3458">
        <v>2014</v>
      </c>
      <c r="U3458">
        <v>0.36</v>
      </c>
      <c r="V3458">
        <v>3.11120273702E-2</v>
      </c>
      <c r="W3458">
        <v>1.8100037990700001E-2</v>
      </c>
      <c r="X3458">
        <v>2.6382492421900001E-2</v>
      </c>
      <c r="Y3458">
        <v>0.18215264405199999</v>
      </c>
      <c r="Z3458">
        <v>4.6570696077900001E-2</v>
      </c>
      <c r="AA3458">
        <v>11.9447409958</v>
      </c>
      <c r="AB3458">
        <v>0.392676442658</v>
      </c>
      <c r="AC3458">
        <v>2015</v>
      </c>
      <c r="AD3458">
        <v>0.8</v>
      </c>
      <c r="AE3458">
        <v>2014</v>
      </c>
      <c r="AF3458">
        <v>0.16</v>
      </c>
      <c r="AG3458">
        <v>0.66</v>
      </c>
      <c r="AH3458" t="s">
        <v>66</v>
      </c>
      <c r="AI3458" t="s">
        <v>303</v>
      </c>
      <c r="AJ3458" t="s">
        <v>304</v>
      </c>
      <c r="AK3458">
        <v>121</v>
      </c>
      <c r="AL3458" t="s">
        <v>327</v>
      </c>
      <c r="AM3458">
        <v>4</v>
      </c>
      <c r="AN3458">
        <v>12104</v>
      </c>
      <c r="AO3458" t="s">
        <v>510</v>
      </c>
      <c r="AP3458">
        <v>1103</v>
      </c>
      <c r="AQ3458" t="s">
        <v>71</v>
      </c>
      <c r="AR3458" t="s">
        <v>66</v>
      </c>
      <c r="AS3458">
        <v>2015</v>
      </c>
      <c r="AT3458">
        <v>1.8100000000000002E-2</v>
      </c>
      <c r="AU3458">
        <v>2.8400000000000002E-4</v>
      </c>
      <c r="AV3458" t="s">
        <v>78</v>
      </c>
      <c r="AW3458">
        <v>0.62180000000000002</v>
      </c>
      <c r="AX3458">
        <v>2.6381999999999999E-2</v>
      </c>
      <c r="AY3458">
        <v>4.3800000000000002E-3</v>
      </c>
      <c r="AZ3458" t="s">
        <v>80</v>
      </c>
      <c r="BA3458">
        <v>0.61299999999999999</v>
      </c>
      <c r="BB3458">
        <v>0.18215300000000001</v>
      </c>
      <c r="BC3458">
        <v>4.0800000000000003E-3</v>
      </c>
      <c r="BD3458" t="s">
        <v>80</v>
      </c>
      <c r="BE3458" t="s">
        <v>74</v>
      </c>
      <c r="BF3458">
        <v>0.29892200000000002</v>
      </c>
      <c r="BG3458" t="s">
        <v>75</v>
      </c>
      <c r="BH3458">
        <v>4.0800000000000003E-3</v>
      </c>
      <c r="BI3458" t="s">
        <v>80</v>
      </c>
      <c r="BJ3458">
        <v>2.3270000000000001E-3</v>
      </c>
      <c r="BK3458" t="s">
        <v>76</v>
      </c>
      <c r="BL3458" t="s">
        <v>85</v>
      </c>
    </row>
    <row r="3459" spans="1:64" x14ac:dyDescent="0.25">
      <c r="A3459">
        <v>3399</v>
      </c>
      <c r="B3459" t="s">
        <v>526</v>
      </c>
      <c r="C3459" t="s">
        <v>538</v>
      </c>
      <c r="D3459">
        <v>60</v>
      </c>
      <c r="E3459">
        <v>273</v>
      </c>
      <c r="F3459">
        <v>12</v>
      </c>
      <c r="G3459" t="s">
        <v>509</v>
      </c>
      <c r="H3459" t="s">
        <v>326</v>
      </c>
      <c r="I3459" t="s">
        <v>65</v>
      </c>
      <c r="J3459">
        <v>3</v>
      </c>
      <c r="K3459">
        <v>2026</v>
      </c>
      <c r="L3459">
        <v>2015</v>
      </c>
      <c r="M3459">
        <v>2044</v>
      </c>
      <c r="N3459">
        <v>6</v>
      </c>
      <c r="O3459">
        <v>22.295383857600001</v>
      </c>
      <c r="P3459">
        <v>0.59626734264900005</v>
      </c>
      <c r="Q3459">
        <v>100</v>
      </c>
      <c r="R3459">
        <v>2028</v>
      </c>
      <c r="S3459">
        <v>0.87</v>
      </c>
      <c r="T3459">
        <v>2027</v>
      </c>
      <c r="U3459">
        <v>0.09</v>
      </c>
      <c r="V3459">
        <v>3.8643591132599998E-2</v>
      </c>
      <c r="W3459">
        <v>2.6382492421900001E-2</v>
      </c>
      <c r="X3459">
        <v>3.3577669417000001E-2</v>
      </c>
      <c r="Y3459">
        <v>0.14784750671499999</v>
      </c>
      <c r="Z3459">
        <v>4.4291611519100001E-2</v>
      </c>
      <c r="AA3459">
        <v>12.141160515599999</v>
      </c>
      <c r="AB3459">
        <v>0.39271971823500001</v>
      </c>
      <c r="AC3459">
        <v>2026</v>
      </c>
      <c r="AD3459">
        <v>0.57999999999999996</v>
      </c>
      <c r="AE3459">
        <v>2027</v>
      </c>
      <c r="AF3459">
        <v>0.23</v>
      </c>
      <c r="AG3459">
        <v>0.46</v>
      </c>
      <c r="AH3459" t="s">
        <v>66</v>
      </c>
      <c r="AI3459" t="s">
        <v>303</v>
      </c>
      <c r="AJ3459" t="s">
        <v>304</v>
      </c>
      <c r="AK3459">
        <v>121</v>
      </c>
      <c r="AL3459" t="s">
        <v>327</v>
      </c>
      <c r="AM3459">
        <v>4</v>
      </c>
      <c r="AN3459">
        <v>12104</v>
      </c>
      <c r="AO3459" t="s">
        <v>510</v>
      </c>
      <c r="AP3459">
        <v>1103</v>
      </c>
      <c r="AQ3459" t="s">
        <v>71</v>
      </c>
      <c r="AR3459" t="s">
        <v>66</v>
      </c>
      <c r="AS3459">
        <v>2026</v>
      </c>
      <c r="AT3459">
        <v>2.6381999999999999E-2</v>
      </c>
      <c r="AU3459">
        <v>4.3800000000000002E-3</v>
      </c>
      <c r="AV3459" t="s">
        <v>80</v>
      </c>
      <c r="AW3459">
        <v>0.61299999999999999</v>
      </c>
      <c r="AX3459">
        <v>3.3577999999999997E-2</v>
      </c>
      <c r="AY3459">
        <v>0</v>
      </c>
      <c r="AZ3459" t="s">
        <v>78</v>
      </c>
      <c r="BA3459">
        <v>0.86899999999999999</v>
      </c>
      <c r="BB3459">
        <v>0.14784800000000001</v>
      </c>
      <c r="BC3459">
        <v>1.14E-2</v>
      </c>
      <c r="BD3459" t="s">
        <v>81</v>
      </c>
      <c r="BE3459" t="s">
        <v>74</v>
      </c>
      <c r="BF3459">
        <v>0.35499999999999998</v>
      </c>
      <c r="BG3459" t="s">
        <v>75</v>
      </c>
      <c r="BH3459">
        <v>1.14E-2</v>
      </c>
      <c r="BI3459" t="s">
        <v>81</v>
      </c>
      <c r="BJ3459">
        <v>3.807E-2</v>
      </c>
      <c r="BK3459" t="s">
        <v>82</v>
      </c>
      <c r="BL3459" t="s">
        <v>85</v>
      </c>
    </row>
    <row r="3460" spans="1:64" x14ac:dyDescent="0.25">
      <c r="A3460">
        <v>3400</v>
      </c>
      <c r="B3460" t="s">
        <v>526</v>
      </c>
      <c r="C3460" t="s">
        <v>538</v>
      </c>
      <c r="D3460">
        <v>60</v>
      </c>
      <c r="E3460">
        <v>273</v>
      </c>
      <c r="F3460">
        <v>12</v>
      </c>
      <c r="G3460" t="s">
        <v>509</v>
      </c>
      <c r="H3460" t="s">
        <v>326</v>
      </c>
      <c r="I3460" t="s">
        <v>65</v>
      </c>
      <c r="J3460">
        <v>3</v>
      </c>
      <c r="K3460">
        <v>2044</v>
      </c>
      <c r="L3460">
        <v>2026</v>
      </c>
      <c r="M3460">
        <v>2059</v>
      </c>
      <c r="N3460">
        <v>4</v>
      </c>
      <c r="O3460">
        <v>25.851059365699999</v>
      </c>
      <c r="P3460">
        <v>0.94424108803899998</v>
      </c>
      <c r="Q3460">
        <v>95</v>
      </c>
      <c r="R3460">
        <v>2044</v>
      </c>
      <c r="S3460">
        <v>0.89</v>
      </c>
      <c r="T3460">
        <v>2045</v>
      </c>
      <c r="U3460">
        <v>0.06</v>
      </c>
      <c r="V3460">
        <v>5.3726482564700001E-2</v>
      </c>
      <c r="W3460">
        <v>3.3577669417000001E-2</v>
      </c>
      <c r="X3460">
        <v>6.1066294645300001E-2</v>
      </c>
      <c r="Y3460">
        <v>0.16963495279599999</v>
      </c>
      <c r="Z3460">
        <v>6.6299026961900001E-2</v>
      </c>
      <c r="AA3460">
        <v>12.121727523000001</v>
      </c>
      <c r="AB3460">
        <v>0.56888499355099997</v>
      </c>
      <c r="AC3460">
        <v>2044</v>
      </c>
      <c r="AD3460">
        <v>0.88</v>
      </c>
      <c r="AE3460">
        <v>2043</v>
      </c>
      <c r="AF3460">
        <v>0.05</v>
      </c>
      <c r="AG3460">
        <v>0.88</v>
      </c>
      <c r="AH3460" t="s">
        <v>66</v>
      </c>
      <c r="AI3460" t="s">
        <v>303</v>
      </c>
      <c r="AJ3460" t="s">
        <v>304</v>
      </c>
      <c r="AK3460">
        <v>121</v>
      </c>
      <c r="AL3460" t="s">
        <v>327</v>
      </c>
      <c r="AM3460">
        <v>4</v>
      </c>
      <c r="AN3460">
        <v>12104</v>
      </c>
      <c r="AO3460" t="s">
        <v>510</v>
      </c>
      <c r="AP3460">
        <v>1103</v>
      </c>
      <c r="AQ3460" t="s">
        <v>71</v>
      </c>
      <c r="AR3460" t="s">
        <v>66</v>
      </c>
      <c r="AS3460">
        <v>2044</v>
      </c>
      <c r="AT3460">
        <v>3.3577999999999997E-2</v>
      </c>
      <c r="AU3460">
        <v>0</v>
      </c>
      <c r="AV3460" t="s">
        <v>78</v>
      </c>
      <c r="AW3460">
        <v>0.86899999999999999</v>
      </c>
      <c r="AX3460">
        <v>6.1066000000000002E-2</v>
      </c>
      <c r="AY3460">
        <v>0</v>
      </c>
      <c r="AZ3460" t="s">
        <v>78</v>
      </c>
      <c r="BA3460">
        <v>0.9516</v>
      </c>
      <c r="BB3460">
        <v>0.16963500000000001</v>
      </c>
      <c r="BC3460">
        <v>1.48E-3</v>
      </c>
      <c r="BD3460" t="s">
        <v>80</v>
      </c>
      <c r="BE3460" t="s">
        <v>74</v>
      </c>
      <c r="BF3460">
        <v>9.0000000000000002E-6</v>
      </c>
      <c r="BG3460" t="s">
        <v>79</v>
      </c>
      <c r="BH3460">
        <v>1.48E-3</v>
      </c>
      <c r="BI3460" t="s">
        <v>80</v>
      </c>
      <c r="BJ3460">
        <v>0</v>
      </c>
      <c r="BK3460" t="s">
        <v>79</v>
      </c>
      <c r="BL3460" t="s">
        <v>85</v>
      </c>
    </row>
    <row r="3461" spans="1:64" x14ac:dyDescent="0.25">
      <c r="A3461">
        <v>3401</v>
      </c>
      <c r="B3461" t="s">
        <v>526</v>
      </c>
      <c r="C3461" t="s">
        <v>538</v>
      </c>
      <c r="D3461">
        <v>60</v>
      </c>
      <c r="E3461">
        <v>273</v>
      </c>
      <c r="F3461">
        <v>12</v>
      </c>
      <c r="G3461" t="s">
        <v>509</v>
      </c>
      <c r="H3461" t="s">
        <v>326</v>
      </c>
      <c r="I3461" t="s">
        <v>65</v>
      </c>
      <c r="J3461">
        <v>3</v>
      </c>
      <c r="K3461">
        <v>2059</v>
      </c>
      <c r="L3461">
        <v>2044</v>
      </c>
      <c r="M3461">
        <v>2070</v>
      </c>
      <c r="N3461">
        <v>4</v>
      </c>
      <c r="O3461">
        <v>19.206179133399999</v>
      </c>
      <c r="P3461">
        <v>0.75955845659200005</v>
      </c>
      <c r="Q3461">
        <v>7</v>
      </c>
      <c r="R3461">
        <v>2055</v>
      </c>
      <c r="S3461">
        <v>0.81</v>
      </c>
      <c r="T3461">
        <v>2054</v>
      </c>
      <c r="U3461">
        <v>0.15</v>
      </c>
      <c r="V3461">
        <v>5.6277508833399999E-2</v>
      </c>
      <c r="W3461">
        <v>6.1066294645300001E-2</v>
      </c>
      <c r="X3461">
        <v>4.9351022730399999E-2</v>
      </c>
      <c r="Y3461">
        <v>1.01988191976E-3</v>
      </c>
      <c r="Z3461">
        <v>5.6663843138900001E-2</v>
      </c>
      <c r="AA3461">
        <v>10.425811632</v>
      </c>
      <c r="AB3461">
        <v>0.45129449597900001</v>
      </c>
      <c r="AC3461">
        <v>2059</v>
      </c>
      <c r="AD3461">
        <v>0.5</v>
      </c>
      <c r="AE3461">
        <v>2057</v>
      </c>
      <c r="AF3461">
        <v>0.27</v>
      </c>
      <c r="AG3461">
        <v>0.44</v>
      </c>
      <c r="AH3461" t="s">
        <v>66</v>
      </c>
      <c r="AI3461" t="s">
        <v>303</v>
      </c>
      <c r="AJ3461" t="s">
        <v>304</v>
      </c>
      <c r="AK3461">
        <v>121</v>
      </c>
      <c r="AL3461" t="s">
        <v>327</v>
      </c>
      <c r="AM3461">
        <v>4</v>
      </c>
      <c r="AN3461">
        <v>12104</v>
      </c>
      <c r="AO3461" t="s">
        <v>510</v>
      </c>
      <c r="AP3461">
        <v>1103</v>
      </c>
      <c r="AQ3461" t="s">
        <v>71</v>
      </c>
      <c r="AR3461" t="s">
        <v>66</v>
      </c>
      <c r="AS3461">
        <v>2059</v>
      </c>
      <c r="AT3461">
        <v>6.1066000000000002E-2</v>
      </c>
      <c r="AU3461">
        <v>0</v>
      </c>
      <c r="AV3461" t="s">
        <v>78</v>
      </c>
      <c r="AW3461">
        <v>0.9516</v>
      </c>
      <c r="AX3461">
        <v>4.9350999999999999E-2</v>
      </c>
      <c r="AY3461">
        <v>8.1000000000000004E-5</v>
      </c>
      <c r="AZ3461" t="s">
        <v>78</v>
      </c>
      <c r="BA3461">
        <v>0.83609999999999995</v>
      </c>
      <c r="BB3461">
        <v>1.0200000000000001E-3</v>
      </c>
      <c r="BC3461">
        <v>0.98599999999999999</v>
      </c>
      <c r="BD3461" t="s">
        <v>72</v>
      </c>
      <c r="BE3461" t="s">
        <v>74</v>
      </c>
      <c r="BF3461">
        <v>0.14699999999999999</v>
      </c>
      <c r="BG3461" t="s">
        <v>75</v>
      </c>
      <c r="BH3461">
        <v>0.98599999999999999</v>
      </c>
      <c r="BI3461" t="s">
        <v>72</v>
      </c>
      <c r="BJ3461">
        <v>0.30599999999999999</v>
      </c>
      <c r="BK3461" t="s">
        <v>75</v>
      </c>
      <c r="BL3461" t="s">
        <v>85</v>
      </c>
    </row>
    <row r="3462" spans="1:64" x14ac:dyDescent="0.25">
      <c r="A3462">
        <v>3402</v>
      </c>
      <c r="B3462" t="s">
        <v>526</v>
      </c>
      <c r="C3462" t="s">
        <v>538</v>
      </c>
      <c r="D3462">
        <v>60</v>
      </c>
      <c r="E3462">
        <v>273</v>
      </c>
      <c r="F3462">
        <v>12</v>
      </c>
      <c r="G3462" t="s">
        <v>509</v>
      </c>
      <c r="H3462" t="s">
        <v>326</v>
      </c>
      <c r="I3462" t="s">
        <v>65</v>
      </c>
      <c r="J3462">
        <v>3</v>
      </c>
      <c r="K3462">
        <v>2070</v>
      </c>
      <c r="L3462">
        <v>2059</v>
      </c>
      <c r="M3462">
        <v>2077</v>
      </c>
      <c r="N3462">
        <v>6</v>
      </c>
      <c r="O3462">
        <v>13.6156053207</v>
      </c>
      <c r="P3462">
        <v>0.61961591811600003</v>
      </c>
      <c r="Q3462">
        <v>7</v>
      </c>
      <c r="R3462">
        <v>2070</v>
      </c>
      <c r="S3462">
        <v>0.68</v>
      </c>
      <c r="T3462">
        <v>2068</v>
      </c>
      <c r="U3462">
        <v>0.15</v>
      </c>
      <c r="V3462">
        <v>6.3390663913099998E-2</v>
      </c>
      <c r="W3462">
        <v>4.9351022730399999E-2</v>
      </c>
      <c r="X3462">
        <v>5.2179851189099999E-2</v>
      </c>
      <c r="Y3462">
        <v>0.163308035676</v>
      </c>
      <c r="Z3462">
        <v>6.9128946075900005E-2</v>
      </c>
      <c r="AA3462">
        <v>12.0196921602</v>
      </c>
      <c r="AB3462">
        <v>0.587292193021</v>
      </c>
      <c r="AC3462">
        <v>2070</v>
      </c>
      <c r="AD3462">
        <v>0.7</v>
      </c>
      <c r="AE3462">
        <v>2071</v>
      </c>
      <c r="AF3462">
        <v>0.25</v>
      </c>
      <c r="AG3462">
        <v>0.46</v>
      </c>
      <c r="AH3462" t="s">
        <v>66</v>
      </c>
      <c r="AI3462" t="s">
        <v>303</v>
      </c>
      <c r="AJ3462" t="s">
        <v>304</v>
      </c>
      <c r="AK3462">
        <v>121</v>
      </c>
      <c r="AL3462" t="s">
        <v>327</v>
      </c>
      <c r="AM3462">
        <v>4</v>
      </c>
      <c r="AN3462">
        <v>12104</v>
      </c>
      <c r="AO3462" t="s">
        <v>510</v>
      </c>
      <c r="AP3462">
        <v>1103</v>
      </c>
      <c r="AQ3462" t="s">
        <v>71</v>
      </c>
      <c r="AR3462" t="s">
        <v>66</v>
      </c>
      <c r="AS3462">
        <v>2070</v>
      </c>
      <c r="AT3462">
        <v>4.9350999999999999E-2</v>
      </c>
      <c r="AU3462">
        <v>8.1000000000000004E-5</v>
      </c>
      <c r="AV3462" t="s">
        <v>78</v>
      </c>
      <c r="AW3462">
        <v>0.83609999999999995</v>
      </c>
      <c r="AX3462">
        <v>5.2179999999999997E-2</v>
      </c>
      <c r="AY3462">
        <v>5.8199999999999997E-3</v>
      </c>
      <c r="AZ3462" t="s">
        <v>80</v>
      </c>
      <c r="BA3462">
        <v>0.80910000000000004</v>
      </c>
      <c r="BB3462">
        <v>0.16330800000000001</v>
      </c>
      <c r="BC3462">
        <v>3.993E-2</v>
      </c>
      <c r="BD3462" t="s">
        <v>81</v>
      </c>
      <c r="BE3462" t="s">
        <v>74</v>
      </c>
      <c r="BF3462">
        <v>0.85333000000000003</v>
      </c>
      <c r="BG3462" t="s">
        <v>75</v>
      </c>
      <c r="BH3462">
        <v>3.993E-2</v>
      </c>
      <c r="BI3462" t="s">
        <v>81</v>
      </c>
      <c r="BJ3462">
        <v>5.8869999999999999E-2</v>
      </c>
      <c r="BK3462" t="s">
        <v>83</v>
      </c>
      <c r="BL3462" t="s">
        <v>85</v>
      </c>
    </row>
    <row r="3463" spans="1:64" x14ac:dyDescent="0.25">
      <c r="A3463">
        <v>3403</v>
      </c>
      <c r="B3463" t="s">
        <v>526</v>
      </c>
      <c r="C3463" t="s">
        <v>538</v>
      </c>
      <c r="D3463">
        <v>60</v>
      </c>
      <c r="E3463">
        <v>273</v>
      </c>
      <c r="F3463">
        <v>12</v>
      </c>
      <c r="G3463" t="s">
        <v>509</v>
      </c>
      <c r="H3463" t="s">
        <v>326</v>
      </c>
      <c r="I3463" t="s">
        <v>65</v>
      </c>
      <c r="J3463">
        <v>3</v>
      </c>
      <c r="K3463">
        <v>2077</v>
      </c>
      <c r="L3463">
        <v>2070</v>
      </c>
      <c r="M3463">
        <v>2090</v>
      </c>
      <c r="N3463">
        <v>6</v>
      </c>
      <c r="O3463">
        <v>13.8376026642</v>
      </c>
      <c r="P3463">
        <v>0.536036385916</v>
      </c>
      <c r="Q3463">
        <v>9</v>
      </c>
      <c r="R3463">
        <v>2078</v>
      </c>
      <c r="S3463">
        <v>0.49</v>
      </c>
      <c r="T3463">
        <v>2079</v>
      </c>
      <c r="U3463">
        <v>0.23</v>
      </c>
      <c r="V3463">
        <v>5.2124809525200003E-2</v>
      </c>
      <c r="W3463">
        <v>5.2179851189099999E-2</v>
      </c>
      <c r="X3463">
        <v>4.56169322334E-2</v>
      </c>
      <c r="Y3463">
        <v>7.1387653418800004E-2</v>
      </c>
      <c r="Z3463">
        <v>5.4858699756600002E-2</v>
      </c>
      <c r="AA3463">
        <v>11.6819890281</v>
      </c>
      <c r="AB3463">
        <v>0.46506439738400002</v>
      </c>
      <c r="AC3463">
        <v>2077</v>
      </c>
      <c r="AD3463">
        <v>0.76</v>
      </c>
      <c r="AE3463">
        <v>2076</v>
      </c>
      <c r="AF3463">
        <v>0.16</v>
      </c>
      <c r="AG3463">
        <v>0.32</v>
      </c>
      <c r="AH3463" t="s">
        <v>66</v>
      </c>
      <c r="AI3463" t="s">
        <v>303</v>
      </c>
      <c r="AJ3463" t="s">
        <v>304</v>
      </c>
      <c r="AK3463">
        <v>121</v>
      </c>
      <c r="AL3463" t="s">
        <v>327</v>
      </c>
      <c r="AM3463">
        <v>4</v>
      </c>
      <c r="AN3463">
        <v>12104</v>
      </c>
      <c r="AO3463" t="s">
        <v>510</v>
      </c>
      <c r="AP3463">
        <v>1103</v>
      </c>
      <c r="AQ3463" t="s">
        <v>71</v>
      </c>
      <c r="AR3463" t="s">
        <v>66</v>
      </c>
      <c r="AS3463">
        <v>2077</v>
      </c>
      <c r="AT3463">
        <v>5.2179999999999997E-2</v>
      </c>
      <c r="AU3463">
        <v>5.8199999999999997E-3</v>
      </c>
      <c r="AV3463" t="s">
        <v>80</v>
      </c>
      <c r="AW3463">
        <v>0.80910000000000004</v>
      </c>
      <c r="AX3463">
        <v>4.5616999999999998E-2</v>
      </c>
      <c r="AY3463">
        <v>9.9999999999999995E-7</v>
      </c>
      <c r="AZ3463" t="s">
        <v>78</v>
      </c>
      <c r="BA3463">
        <v>0.89</v>
      </c>
      <c r="BB3463">
        <v>7.1387999999999993E-2</v>
      </c>
      <c r="BC3463">
        <v>0.23100000000000001</v>
      </c>
      <c r="BD3463" t="s">
        <v>72</v>
      </c>
      <c r="BE3463" t="s">
        <v>74</v>
      </c>
      <c r="BF3463">
        <v>0.61799999999999999</v>
      </c>
      <c r="BG3463" t="s">
        <v>75</v>
      </c>
      <c r="BH3463">
        <v>0.23100000000000001</v>
      </c>
      <c r="BI3463" t="s">
        <v>72</v>
      </c>
      <c r="BJ3463">
        <v>0.29189999999999999</v>
      </c>
      <c r="BK3463" t="s">
        <v>75</v>
      </c>
      <c r="BL3463" t="s">
        <v>85</v>
      </c>
    </row>
    <row r="3464" spans="1:64" x14ac:dyDescent="0.25">
      <c r="A3464">
        <v>3404</v>
      </c>
      <c r="B3464" t="s">
        <v>526</v>
      </c>
      <c r="C3464" t="s">
        <v>538</v>
      </c>
      <c r="D3464">
        <v>60</v>
      </c>
      <c r="E3464">
        <v>273</v>
      </c>
      <c r="F3464">
        <v>12</v>
      </c>
      <c r="G3464" t="s">
        <v>509</v>
      </c>
      <c r="H3464" t="s">
        <v>326</v>
      </c>
      <c r="I3464" t="s">
        <v>65</v>
      </c>
      <c r="J3464">
        <v>3</v>
      </c>
      <c r="K3464">
        <v>2090</v>
      </c>
      <c r="L3464">
        <v>2077</v>
      </c>
      <c r="M3464">
        <v>2100</v>
      </c>
      <c r="N3464">
        <v>9</v>
      </c>
      <c r="O3464">
        <v>18.3231654177</v>
      </c>
      <c r="P3464">
        <v>0.75417432376500004</v>
      </c>
      <c r="Q3464">
        <v>38</v>
      </c>
      <c r="R3464">
        <v>2090</v>
      </c>
      <c r="S3464">
        <v>0.97</v>
      </c>
      <c r="T3464">
        <v>2089</v>
      </c>
      <c r="U3464">
        <v>0.02</v>
      </c>
      <c r="V3464">
        <v>6.0300506421699998E-2</v>
      </c>
      <c r="W3464">
        <v>4.56169322334E-2</v>
      </c>
      <c r="X3464">
        <v>4.4084323231500001E-2</v>
      </c>
      <c r="Y3464">
        <v>0.23898653907</v>
      </c>
      <c r="Z3464">
        <v>7.1181287987700001E-2</v>
      </c>
      <c r="AA3464">
        <v>12.2256537358</v>
      </c>
      <c r="AB3464">
        <v>0.61292693168699997</v>
      </c>
      <c r="AC3464">
        <v>2090</v>
      </c>
      <c r="AD3464">
        <v>0.96</v>
      </c>
      <c r="AE3464">
        <v>2088</v>
      </c>
      <c r="AF3464">
        <v>0.02</v>
      </c>
      <c r="AG3464">
        <v>0.93</v>
      </c>
      <c r="AH3464" t="s">
        <v>66</v>
      </c>
      <c r="AI3464" t="s">
        <v>303</v>
      </c>
      <c r="AJ3464" t="s">
        <v>304</v>
      </c>
      <c r="AK3464">
        <v>121</v>
      </c>
      <c r="AL3464" t="s">
        <v>327</v>
      </c>
      <c r="AM3464">
        <v>4</v>
      </c>
      <c r="AN3464">
        <v>12104</v>
      </c>
      <c r="AO3464" t="s">
        <v>510</v>
      </c>
      <c r="AP3464">
        <v>1103</v>
      </c>
      <c r="AQ3464" t="s">
        <v>71</v>
      </c>
      <c r="AR3464" t="s">
        <v>66</v>
      </c>
      <c r="AS3464">
        <v>2090</v>
      </c>
      <c r="AT3464">
        <v>4.5616999999999998E-2</v>
      </c>
      <c r="AU3464">
        <v>9.9999999999999995E-7</v>
      </c>
      <c r="AV3464" t="s">
        <v>78</v>
      </c>
      <c r="AW3464">
        <v>0.89</v>
      </c>
      <c r="AX3464">
        <v>4.4083999999999998E-2</v>
      </c>
      <c r="AY3464">
        <v>1.31E-3</v>
      </c>
      <c r="AZ3464" t="s">
        <v>80</v>
      </c>
      <c r="BA3464">
        <v>0.74460000000000004</v>
      </c>
      <c r="BB3464">
        <v>0.238987</v>
      </c>
      <c r="BC3464">
        <v>1.23E-3</v>
      </c>
      <c r="BD3464" t="s">
        <v>80</v>
      </c>
      <c r="BE3464" t="s">
        <v>74</v>
      </c>
      <c r="BF3464">
        <v>0.87633000000000005</v>
      </c>
      <c r="BG3464" t="s">
        <v>75</v>
      </c>
      <c r="BH3464">
        <v>1.23E-3</v>
      </c>
      <c r="BI3464" t="s">
        <v>80</v>
      </c>
      <c r="BJ3464">
        <v>3.571E-3</v>
      </c>
      <c r="BK3464" t="s">
        <v>76</v>
      </c>
      <c r="BL3464" t="s">
        <v>85</v>
      </c>
    </row>
    <row r="3465" spans="1:64" x14ac:dyDescent="0.25">
      <c r="A3465">
        <v>3405</v>
      </c>
      <c r="B3465" t="s">
        <v>526</v>
      </c>
      <c r="C3465" t="s">
        <v>539</v>
      </c>
      <c r="D3465">
        <v>60</v>
      </c>
      <c r="E3465">
        <v>274</v>
      </c>
      <c r="F3465">
        <v>13</v>
      </c>
      <c r="G3465" t="s">
        <v>509</v>
      </c>
      <c r="H3465" t="s">
        <v>326</v>
      </c>
      <c r="I3465" t="s">
        <v>65</v>
      </c>
      <c r="J3465">
        <v>1</v>
      </c>
      <c r="K3465">
        <v>1915</v>
      </c>
      <c r="L3465">
        <v>1861</v>
      </c>
      <c r="M3465">
        <v>1963</v>
      </c>
      <c r="N3465">
        <v>100</v>
      </c>
      <c r="O3465">
        <v>53.268940411999999</v>
      </c>
      <c r="P3465">
        <v>0.25390467309600001</v>
      </c>
      <c r="Q3465">
        <v>100</v>
      </c>
      <c r="R3465">
        <v>1915</v>
      </c>
      <c r="S3465">
        <v>0.98</v>
      </c>
      <c r="T3465">
        <v>1920</v>
      </c>
      <c r="U3465">
        <v>0.02</v>
      </c>
      <c r="V3465">
        <v>3.5611078101900001E-3</v>
      </c>
      <c r="W3465">
        <v>-1.05977609431E-3</v>
      </c>
      <c r="X3465">
        <v>4.7897742017799998E-4</v>
      </c>
      <c r="Y3465">
        <v>0.27030487518000001</v>
      </c>
      <c r="Z3465">
        <v>1.7058671570099999E-2</v>
      </c>
      <c r="AA3465">
        <v>9.3284488089500002</v>
      </c>
      <c r="AB3465">
        <v>0.198565539539</v>
      </c>
      <c r="AC3465">
        <v>1914</v>
      </c>
      <c r="AD3465">
        <v>0.8</v>
      </c>
      <c r="AE3465">
        <v>1915</v>
      </c>
      <c r="AF3465">
        <v>0.2</v>
      </c>
      <c r="AG3465">
        <v>0.65</v>
      </c>
      <c r="AH3465" t="s">
        <v>66</v>
      </c>
      <c r="AI3465" t="s">
        <v>303</v>
      </c>
      <c r="AJ3465" t="s">
        <v>304</v>
      </c>
      <c r="AK3465">
        <v>121</v>
      </c>
      <c r="AL3465" t="s">
        <v>327</v>
      </c>
      <c r="AM3465">
        <v>4</v>
      </c>
      <c r="AN3465">
        <v>12104</v>
      </c>
      <c r="AO3465" t="s">
        <v>510</v>
      </c>
      <c r="AP3465">
        <v>1103</v>
      </c>
      <c r="AQ3465" t="s">
        <v>71</v>
      </c>
      <c r="AR3465" t="s">
        <v>66</v>
      </c>
      <c r="AS3465">
        <v>1915</v>
      </c>
      <c r="AT3465">
        <v>-1.06E-3</v>
      </c>
      <c r="AU3465">
        <v>0.4</v>
      </c>
      <c r="AV3465" t="s">
        <v>72</v>
      </c>
      <c r="AW3465">
        <v>1.338E-2</v>
      </c>
      <c r="AX3465">
        <v>4.7899999999999999E-4</v>
      </c>
      <c r="AY3465">
        <v>0.59899999999999998</v>
      </c>
      <c r="AZ3465" t="s">
        <v>72</v>
      </c>
      <c r="BA3465">
        <v>6.0660000000000002E-3</v>
      </c>
      <c r="BB3465">
        <v>0.27030500000000002</v>
      </c>
      <c r="BC3465">
        <v>0</v>
      </c>
      <c r="BD3465" t="s">
        <v>78</v>
      </c>
      <c r="BE3465" t="s">
        <v>74</v>
      </c>
      <c r="BF3465">
        <v>0.35399999999999998</v>
      </c>
      <c r="BG3465" t="s">
        <v>75</v>
      </c>
      <c r="BH3465">
        <v>0</v>
      </c>
      <c r="BI3465" t="s">
        <v>78</v>
      </c>
      <c r="BJ3465">
        <v>0</v>
      </c>
      <c r="BK3465" t="s">
        <v>79</v>
      </c>
      <c r="BL3465" t="s">
        <v>85</v>
      </c>
    </row>
    <row r="3466" spans="1:64" x14ac:dyDescent="0.25">
      <c r="A3466">
        <v>3406</v>
      </c>
      <c r="B3466" t="s">
        <v>526</v>
      </c>
      <c r="C3466" t="s">
        <v>539</v>
      </c>
      <c r="D3466">
        <v>60</v>
      </c>
      <c r="E3466">
        <v>274</v>
      </c>
      <c r="F3466">
        <v>13</v>
      </c>
      <c r="G3466" t="s">
        <v>509</v>
      </c>
      <c r="H3466" t="s">
        <v>326</v>
      </c>
      <c r="I3466" t="s">
        <v>65</v>
      </c>
      <c r="J3466">
        <v>1</v>
      </c>
      <c r="K3466">
        <v>1963</v>
      </c>
      <c r="L3466">
        <v>1915</v>
      </c>
      <c r="M3466">
        <v>1979</v>
      </c>
      <c r="N3466">
        <v>100</v>
      </c>
      <c r="O3466">
        <v>35.2772520069</v>
      </c>
      <c r="P3466">
        <v>-0.22137231579800001</v>
      </c>
      <c r="Q3466">
        <v>100</v>
      </c>
      <c r="R3466">
        <v>1963</v>
      </c>
      <c r="S3466">
        <v>0.98</v>
      </c>
      <c r="T3466">
        <v>1958</v>
      </c>
      <c r="U3466">
        <v>0.01</v>
      </c>
      <c r="V3466">
        <v>-3.56958669132E-3</v>
      </c>
      <c r="W3466">
        <v>4.7897742017799998E-4</v>
      </c>
      <c r="X3466">
        <v>7.4449607809700001E-3</v>
      </c>
      <c r="Y3466">
        <v>-0.29564074017500003</v>
      </c>
      <c r="Z3466">
        <v>-1.6917693624700001E-2</v>
      </c>
      <c r="AA3466">
        <v>7.8072239371499998</v>
      </c>
      <c r="AB3466">
        <v>-0.19842869185299999</v>
      </c>
      <c r="AC3466">
        <v>1963</v>
      </c>
      <c r="AD3466">
        <v>0.94</v>
      </c>
      <c r="AE3466">
        <v>1958</v>
      </c>
      <c r="AF3466">
        <v>0.03</v>
      </c>
      <c r="AG3466">
        <v>0.98</v>
      </c>
      <c r="AH3466" t="s">
        <v>66</v>
      </c>
      <c r="AI3466" t="s">
        <v>303</v>
      </c>
      <c r="AJ3466" t="s">
        <v>304</v>
      </c>
      <c r="AK3466">
        <v>121</v>
      </c>
      <c r="AL3466" t="s">
        <v>327</v>
      </c>
      <c r="AM3466">
        <v>4</v>
      </c>
      <c r="AN3466">
        <v>12104</v>
      </c>
      <c r="AO3466" t="s">
        <v>510</v>
      </c>
      <c r="AP3466">
        <v>1103</v>
      </c>
      <c r="AQ3466" t="s">
        <v>71</v>
      </c>
      <c r="AR3466" t="s">
        <v>66</v>
      </c>
      <c r="AS3466">
        <v>1963</v>
      </c>
      <c r="AT3466">
        <v>4.7899999999999999E-4</v>
      </c>
      <c r="AU3466">
        <v>0.59899999999999998</v>
      </c>
      <c r="AV3466" t="s">
        <v>72</v>
      </c>
      <c r="AW3466">
        <v>6.0660000000000002E-3</v>
      </c>
      <c r="AX3466">
        <v>7.4450000000000002E-3</v>
      </c>
      <c r="AY3466">
        <v>0.11600000000000001</v>
      </c>
      <c r="AZ3466" t="s">
        <v>72</v>
      </c>
      <c r="BA3466">
        <v>0.1671</v>
      </c>
      <c r="BB3466">
        <v>-0.29564099999999999</v>
      </c>
      <c r="BC3466">
        <v>0</v>
      </c>
      <c r="BD3466" t="s">
        <v>78</v>
      </c>
      <c r="BE3466" t="s">
        <v>74</v>
      </c>
      <c r="BF3466">
        <v>0.14599999999999999</v>
      </c>
      <c r="BG3466" t="s">
        <v>75</v>
      </c>
      <c r="BH3466">
        <v>0</v>
      </c>
      <c r="BI3466" t="s">
        <v>78</v>
      </c>
      <c r="BJ3466">
        <v>0</v>
      </c>
      <c r="BK3466" t="s">
        <v>79</v>
      </c>
      <c r="BL3466" t="s">
        <v>85</v>
      </c>
    </row>
    <row r="3467" spans="1:64" x14ac:dyDescent="0.25">
      <c r="A3467">
        <v>3407</v>
      </c>
      <c r="B3467" t="s">
        <v>526</v>
      </c>
      <c r="C3467" t="s">
        <v>539</v>
      </c>
      <c r="D3467">
        <v>60</v>
      </c>
      <c r="E3467">
        <v>274</v>
      </c>
      <c r="F3467">
        <v>13</v>
      </c>
      <c r="G3467" t="s">
        <v>509</v>
      </c>
      <c r="H3467" t="s">
        <v>326</v>
      </c>
      <c r="I3467" t="s">
        <v>65</v>
      </c>
      <c r="J3467">
        <v>1</v>
      </c>
      <c r="K3467">
        <v>1979</v>
      </c>
      <c r="L3467">
        <v>1963</v>
      </c>
      <c r="M3467">
        <v>1999</v>
      </c>
      <c r="N3467">
        <v>16</v>
      </c>
      <c r="O3467">
        <v>27.3943086417</v>
      </c>
      <c r="P3467">
        <v>0.34528564196299999</v>
      </c>
      <c r="Q3467">
        <v>100</v>
      </c>
      <c r="R3467">
        <v>1979</v>
      </c>
      <c r="S3467">
        <v>0.98</v>
      </c>
      <c r="T3467">
        <v>1978</v>
      </c>
      <c r="U3467">
        <v>0.02</v>
      </c>
      <c r="V3467">
        <v>1.6970616794199998E-2</v>
      </c>
      <c r="W3467">
        <v>7.4449607809700001E-3</v>
      </c>
      <c r="X3467">
        <v>1.2364505639499999E-2</v>
      </c>
      <c r="Y3467">
        <v>0.15919275573800001</v>
      </c>
      <c r="Z3467">
        <v>2.5713529410400001E-2</v>
      </c>
      <c r="AA3467">
        <v>12.8956727799</v>
      </c>
      <c r="AB3467">
        <v>0.26345822120000001</v>
      </c>
      <c r="AC3467">
        <v>1978</v>
      </c>
      <c r="AD3467">
        <v>0.59</v>
      </c>
      <c r="AE3467">
        <v>1979</v>
      </c>
      <c r="AF3467">
        <v>0.41</v>
      </c>
      <c r="AG3467">
        <v>0.82</v>
      </c>
      <c r="AH3467" t="s">
        <v>66</v>
      </c>
      <c r="AI3467" t="s">
        <v>303</v>
      </c>
      <c r="AJ3467" t="s">
        <v>304</v>
      </c>
      <c r="AK3467">
        <v>121</v>
      </c>
      <c r="AL3467" t="s">
        <v>327</v>
      </c>
      <c r="AM3467">
        <v>4</v>
      </c>
      <c r="AN3467">
        <v>12104</v>
      </c>
      <c r="AO3467" t="s">
        <v>510</v>
      </c>
      <c r="AP3467">
        <v>1103</v>
      </c>
      <c r="AQ3467" t="s">
        <v>71</v>
      </c>
      <c r="AR3467" t="s">
        <v>66</v>
      </c>
      <c r="AS3467">
        <v>1979</v>
      </c>
      <c r="AT3467">
        <v>7.4450000000000002E-3</v>
      </c>
      <c r="AU3467">
        <v>0.11600000000000001</v>
      </c>
      <c r="AV3467" t="s">
        <v>72</v>
      </c>
      <c r="AW3467">
        <v>0.1671</v>
      </c>
      <c r="AX3467">
        <v>1.2364999999999999E-2</v>
      </c>
      <c r="AY3467">
        <v>1.2300000000000001E-4</v>
      </c>
      <c r="AZ3467" t="s">
        <v>78</v>
      </c>
      <c r="BA3467">
        <v>0.56869999999999998</v>
      </c>
      <c r="BB3467">
        <v>0.159193</v>
      </c>
      <c r="BC3467">
        <v>2.5850000000000001E-3</v>
      </c>
      <c r="BD3467" t="s">
        <v>80</v>
      </c>
      <c r="BE3467" t="s">
        <v>74</v>
      </c>
      <c r="BF3467">
        <v>0.32042999999999999</v>
      </c>
      <c r="BG3467" t="s">
        <v>75</v>
      </c>
      <c r="BH3467">
        <v>2.5850000000000001E-3</v>
      </c>
      <c r="BI3467" t="s">
        <v>80</v>
      </c>
      <c r="BJ3467">
        <v>8.8819999999999993E-3</v>
      </c>
      <c r="BK3467" t="s">
        <v>76</v>
      </c>
      <c r="BL3467" t="s">
        <v>85</v>
      </c>
    </row>
    <row r="3468" spans="1:64" x14ac:dyDescent="0.25">
      <c r="A3468">
        <v>3408</v>
      </c>
      <c r="B3468" t="s">
        <v>526</v>
      </c>
      <c r="C3468" t="s">
        <v>539</v>
      </c>
      <c r="D3468">
        <v>60</v>
      </c>
      <c r="E3468">
        <v>274</v>
      </c>
      <c r="F3468">
        <v>13</v>
      </c>
      <c r="G3468" t="s">
        <v>509</v>
      </c>
      <c r="H3468" t="s">
        <v>326</v>
      </c>
      <c r="I3468" t="s">
        <v>65</v>
      </c>
      <c r="J3468">
        <v>1</v>
      </c>
      <c r="K3468">
        <v>1999</v>
      </c>
      <c r="L3468">
        <v>1979</v>
      </c>
      <c r="M3468">
        <v>2015</v>
      </c>
      <c r="N3468">
        <v>16</v>
      </c>
      <c r="O3468">
        <v>28.2572730047</v>
      </c>
      <c r="P3468">
        <v>0.409439376056</v>
      </c>
      <c r="Q3468">
        <v>16</v>
      </c>
      <c r="R3468">
        <v>1999</v>
      </c>
      <c r="S3468">
        <v>0.5</v>
      </c>
      <c r="T3468">
        <v>2000</v>
      </c>
      <c r="U3468">
        <v>0.26</v>
      </c>
      <c r="V3468">
        <v>2.0549035822299999E-2</v>
      </c>
      <c r="W3468">
        <v>1.2364505639499999E-2</v>
      </c>
      <c r="X3468">
        <v>1.8100037990700001E-2</v>
      </c>
      <c r="Y3468">
        <v>0.13779059226900001</v>
      </c>
      <c r="Z3468">
        <v>3.4359348041500003E-2</v>
      </c>
      <c r="AA3468">
        <v>11.2093313837</v>
      </c>
      <c r="AB3468">
        <v>0.30530554910199997</v>
      </c>
      <c r="AC3468">
        <v>1997</v>
      </c>
      <c r="AD3468">
        <v>0.56000000000000005</v>
      </c>
      <c r="AE3468">
        <v>1999</v>
      </c>
      <c r="AF3468">
        <v>0.26</v>
      </c>
      <c r="AG3468">
        <v>0.48</v>
      </c>
      <c r="AH3468" t="s">
        <v>66</v>
      </c>
      <c r="AI3468" t="s">
        <v>303</v>
      </c>
      <c r="AJ3468" t="s">
        <v>304</v>
      </c>
      <c r="AK3468">
        <v>121</v>
      </c>
      <c r="AL3468" t="s">
        <v>327</v>
      </c>
      <c r="AM3468">
        <v>4</v>
      </c>
      <c r="AN3468">
        <v>12104</v>
      </c>
      <c r="AO3468" t="s">
        <v>510</v>
      </c>
      <c r="AP3468">
        <v>1103</v>
      </c>
      <c r="AQ3468" t="s">
        <v>71</v>
      </c>
      <c r="AR3468" t="s">
        <v>66</v>
      </c>
      <c r="AS3468">
        <v>1999</v>
      </c>
      <c r="AT3468">
        <v>1.2364999999999999E-2</v>
      </c>
      <c r="AU3468">
        <v>1.2300000000000001E-4</v>
      </c>
      <c r="AV3468" t="s">
        <v>78</v>
      </c>
      <c r="AW3468">
        <v>0.56869999999999998</v>
      </c>
      <c r="AX3468">
        <v>1.8100000000000002E-2</v>
      </c>
      <c r="AY3468">
        <v>2.8400000000000002E-4</v>
      </c>
      <c r="AZ3468" t="s">
        <v>78</v>
      </c>
      <c r="BA3468">
        <v>0.62180000000000002</v>
      </c>
      <c r="BB3468">
        <v>0.137791</v>
      </c>
      <c r="BC3468">
        <v>4.9699999999999996E-3</v>
      </c>
      <c r="BD3468" t="s">
        <v>80</v>
      </c>
      <c r="BE3468" t="s">
        <v>74</v>
      </c>
      <c r="BF3468">
        <v>0.21024999999999999</v>
      </c>
      <c r="BG3468" t="s">
        <v>75</v>
      </c>
      <c r="BH3468">
        <v>4.9699999999999996E-3</v>
      </c>
      <c r="BI3468" t="s">
        <v>80</v>
      </c>
      <c r="BJ3468">
        <v>3.8310000000000002E-3</v>
      </c>
      <c r="BK3468" t="s">
        <v>76</v>
      </c>
      <c r="BL3468" t="s">
        <v>85</v>
      </c>
    </row>
    <row r="3469" spans="1:64" x14ac:dyDescent="0.25">
      <c r="A3469">
        <v>3409</v>
      </c>
      <c r="B3469" t="s">
        <v>526</v>
      </c>
      <c r="C3469" t="s">
        <v>539</v>
      </c>
      <c r="D3469">
        <v>60</v>
      </c>
      <c r="E3469">
        <v>274</v>
      </c>
      <c r="F3469">
        <v>13</v>
      </c>
      <c r="G3469" t="s">
        <v>509</v>
      </c>
      <c r="H3469" t="s">
        <v>326</v>
      </c>
      <c r="I3469" t="s">
        <v>65</v>
      </c>
      <c r="J3469">
        <v>1</v>
      </c>
      <c r="K3469">
        <v>2015</v>
      </c>
      <c r="L3469">
        <v>1999</v>
      </c>
      <c r="M3469">
        <v>2026</v>
      </c>
      <c r="N3469">
        <v>16</v>
      </c>
      <c r="O3469">
        <v>21.552636016099999</v>
      </c>
      <c r="P3469">
        <v>0.47849804646400002</v>
      </c>
      <c r="Q3469">
        <v>16</v>
      </c>
      <c r="R3469">
        <v>2015</v>
      </c>
      <c r="S3469">
        <v>0.63</v>
      </c>
      <c r="T3469">
        <v>2014</v>
      </c>
      <c r="U3469">
        <v>0.36</v>
      </c>
      <c r="V3469">
        <v>3.11120273702E-2</v>
      </c>
      <c r="W3469">
        <v>1.8100037990700001E-2</v>
      </c>
      <c r="X3469">
        <v>2.6382492421900001E-2</v>
      </c>
      <c r="Y3469">
        <v>0.18215264405199999</v>
      </c>
      <c r="Z3469">
        <v>4.6570696077900001E-2</v>
      </c>
      <c r="AA3469">
        <v>11.9447409958</v>
      </c>
      <c r="AB3469">
        <v>0.392676442658</v>
      </c>
      <c r="AC3469">
        <v>2015</v>
      </c>
      <c r="AD3469">
        <v>0.8</v>
      </c>
      <c r="AE3469">
        <v>2014</v>
      </c>
      <c r="AF3469">
        <v>0.16</v>
      </c>
      <c r="AG3469">
        <v>0.66</v>
      </c>
      <c r="AH3469" t="s">
        <v>66</v>
      </c>
      <c r="AI3469" t="s">
        <v>303</v>
      </c>
      <c r="AJ3469" t="s">
        <v>304</v>
      </c>
      <c r="AK3469">
        <v>121</v>
      </c>
      <c r="AL3469" t="s">
        <v>327</v>
      </c>
      <c r="AM3469">
        <v>4</v>
      </c>
      <c r="AN3469">
        <v>12104</v>
      </c>
      <c r="AO3469" t="s">
        <v>510</v>
      </c>
      <c r="AP3469">
        <v>1103</v>
      </c>
      <c r="AQ3469" t="s">
        <v>71</v>
      </c>
      <c r="AR3469" t="s">
        <v>66</v>
      </c>
      <c r="AS3469">
        <v>2015</v>
      </c>
      <c r="AT3469">
        <v>1.8100000000000002E-2</v>
      </c>
      <c r="AU3469">
        <v>2.8400000000000002E-4</v>
      </c>
      <c r="AV3469" t="s">
        <v>78</v>
      </c>
      <c r="AW3469">
        <v>0.62180000000000002</v>
      </c>
      <c r="AX3469">
        <v>2.6381999999999999E-2</v>
      </c>
      <c r="AY3469">
        <v>4.3800000000000002E-3</v>
      </c>
      <c r="AZ3469" t="s">
        <v>80</v>
      </c>
      <c r="BA3469">
        <v>0.61299999999999999</v>
      </c>
      <c r="BB3469">
        <v>0.18215300000000001</v>
      </c>
      <c r="BC3469">
        <v>4.0800000000000003E-3</v>
      </c>
      <c r="BD3469" t="s">
        <v>80</v>
      </c>
      <c r="BE3469" t="s">
        <v>74</v>
      </c>
      <c r="BF3469">
        <v>0.29892200000000002</v>
      </c>
      <c r="BG3469" t="s">
        <v>75</v>
      </c>
      <c r="BH3469">
        <v>4.0800000000000003E-3</v>
      </c>
      <c r="BI3469" t="s">
        <v>80</v>
      </c>
      <c r="BJ3469">
        <v>2.3270000000000001E-3</v>
      </c>
      <c r="BK3469" t="s">
        <v>76</v>
      </c>
      <c r="BL3469" t="s">
        <v>85</v>
      </c>
    </row>
    <row r="3470" spans="1:64" x14ac:dyDescent="0.25">
      <c r="A3470">
        <v>3410</v>
      </c>
      <c r="B3470" t="s">
        <v>526</v>
      </c>
      <c r="C3470" t="s">
        <v>539</v>
      </c>
      <c r="D3470">
        <v>60</v>
      </c>
      <c r="E3470">
        <v>274</v>
      </c>
      <c r="F3470">
        <v>13</v>
      </c>
      <c r="G3470" t="s">
        <v>509</v>
      </c>
      <c r="H3470" t="s">
        <v>326</v>
      </c>
      <c r="I3470" t="s">
        <v>65</v>
      </c>
      <c r="J3470">
        <v>1</v>
      </c>
      <c r="K3470">
        <v>2026</v>
      </c>
      <c r="L3470">
        <v>2015</v>
      </c>
      <c r="M3470">
        <v>2038</v>
      </c>
      <c r="N3470">
        <v>4</v>
      </c>
      <c r="O3470">
        <v>18.362301062299998</v>
      </c>
      <c r="P3470">
        <v>0.49048514562099998</v>
      </c>
      <c r="Q3470">
        <v>100</v>
      </c>
      <c r="R3470">
        <v>2026</v>
      </c>
      <c r="S3470">
        <v>0.54</v>
      </c>
      <c r="T3470">
        <v>2028</v>
      </c>
      <c r="U3470">
        <v>0.18</v>
      </c>
      <c r="V3470">
        <v>3.8883756587099999E-2</v>
      </c>
      <c r="W3470">
        <v>2.6382492421900001E-2</v>
      </c>
      <c r="X3470">
        <v>2.8967048364399998E-2</v>
      </c>
      <c r="Y3470">
        <v>0.1692865657</v>
      </c>
      <c r="Z3470">
        <v>4.4291611519100001E-2</v>
      </c>
      <c r="AA3470">
        <v>12.141160515599999</v>
      </c>
      <c r="AB3470">
        <v>0.39271971823500001</v>
      </c>
      <c r="AC3470">
        <v>2026</v>
      </c>
      <c r="AD3470">
        <v>0.57999999999999996</v>
      </c>
      <c r="AE3470">
        <v>2027</v>
      </c>
      <c r="AF3470">
        <v>0.23</v>
      </c>
      <c r="AG3470">
        <v>0.46</v>
      </c>
      <c r="AH3470" t="s">
        <v>66</v>
      </c>
      <c r="AI3470" t="s">
        <v>303</v>
      </c>
      <c r="AJ3470" t="s">
        <v>304</v>
      </c>
      <c r="AK3470">
        <v>121</v>
      </c>
      <c r="AL3470" t="s">
        <v>327</v>
      </c>
      <c r="AM3470">
        <v>4</v>
      </c>
      <c r="AN3470">
        <v>12104</v>
      </c>
      <c r="AO3470" t="s">
        <v>510</v>
      </c>
      <c r="AP3470">
        <v>1103</v>
      </c>
      <c r="AQ3470" t="s">
        <v>71</v>
      </c>
      <c r="AR3470" t="s">
        <v>66</v>
      </c>
      <c r="AS3470">
        <v>2026</v>
      </c>
      <c r="AT3470">
        <v>2.6381999999999999E-2</v>
      </c>
      <c r="AU3470">
        <v>4.3800000000000002E-3</v>
      </c>
      <c r="AV3470" t="s">
        <v>80</v>
      </c>
      <c r="AW3470">
        <v>0.61299999999999999</v>
      </c>
      <c r="AX3470">
        <v>2.8967E-2</v>
      </c>
      <c r="AY3470">
        <v>1.5300000000000001E-4</v>
      </c>
      <c r="AZ3470" t="s">
        <v>78</v>
      </c>
      <c r="BA3470">
        <v>0.7762</v>
      </c>
      <c r="BB3470">
        <v>0.16928699999999999</v>
      </c>
      <c r="BC3470">
        <v>6.3200000000000001E-3</v>
      </c>
      <c r="BD3470" t="s">
        <v>80</v>
      </c>
      <c r="BE3470" t="s">
        <v>74</v>
      </c>
      <c r="BF3470">
        <v>0.7611</v>
      </c>
      <c r="BG3470" t="s">
        <v>75</v>
      </c>
      <c r="BH3470">
        <v>6.3200000000000001E-3</v>
      </c>
      <c r="BI3470" t="s">
        <v>80</v>
      </c>
      <c r="BJ3470">
        <v>2.1139999999999999E-2</v>
      </c>
      <c r="BK3470" t="s">
        <v>82</v>
      </c>
      <c r="BL3470" t="s">
        <v>85</v>
      </c>
    </row>
    <row r="3471" spans="1:64" x14ac:dyDescent="0.25">
      <c r="A3471">
        <v>3411</v>
      </c>
      <c r="B3471" t="s">
        <v>526</v>
      </c>
      <c r="C3471" t="s">
        <v>539</v>
      </c>
      <c r="D3471">
        <v>60</v>
      </c>
      <c r="E3471">
        <v>274</v>
      </c>
      <c r="F3471">
        <v>13</v>
      </c>
      <c r="G3471" t="s">
        <v>509</v>
      </c>
      <c r="H3471" t="s">
        <v>326</v>
      </c>
      <c r="I3471" t="s">
        <v>65</v>
      </c>
      <c r="J3471">
        <v>1</v>
      </c>
      <c r="K3471">
        <v>2038</v>
      </c>
      <c r="L3471">
        <v>2026</v>
      </c>
      <c r="M3471">
        <v>2049</v>
      </c>
      <c r="N3471">
        <v>2</v>
      </c>
      <c r="O3471">
        <v>16.2741018165</v>
      </c>
      <c r="P3471">
        <v>0.606665104299</v>
      </c>
      <c r="Q3471">
        <v>4</v>
      </c>
      <c r="R3471">
        <v>2043</v>
      </c>
      <c r="S3471">
        <v>0.87</v>
      </c>
      <c r="T3471">
        <v>2039</v>
      </c>
      <c r="U3471">
        <v>0.05</v>
      </c>
      <c r="V3471">
        <v>4.4378753292700003E-2</v>
      </c>
      <c r="W3471">
        <v>2.8967048364399998E-2</v>
      </c>
      <c r="X3471">
        <v>6.2846454546199998E-2</v>
      </c>
      <c r="Y3471">
        <v>-2.3429305159700001E-2</v>
      </c>
      <c r="Z3471">
        <v>4.09915821081E-2</v>
      </c>
      <c r="AA3471">
        <v>10.399266602699999</v>
      </c>
      <c r="AB3471">
        <v>0.342725302264</v>
      </c>
      <c r="AC3471">
        <v>2038</v>
      </c>
      <c r="AD3471">
        <v>0.48</v>
      </c>
      <c r="AE3471">
        <v>2043</v>
      </c>
      <c r="AF3471">
        <v>0.33</v>
      </c>
      <c r="AG3471">
        <v>0.42</v>
      </c>
      <c r="AH3471" t="s">
        <v>66</v>
      </c>
      <c r="AI3471" t="s">
        <v>303</v>
      </c>
      <c r="AJ3471" t="s">
        <v>304</v>
      </c>
      <c r="AK3471">
        <v>121</v>
      </c>
      <c r="AL3471" t="s">
        <v>327</v>
      </c>
      <c r="AM3471">
        <v>4</v>
      </c>
      <c r="AN3471">
        <v>12104</v>
      </c>
      <c r="AO3471" t="s">
        <v>510</v>
      </c>
      <c r="AP3471">
        <v>1103</v>
      </c>
      <c r="AQ3471" t="s">
        <v>71</v>
      </c>
      <c r="AR3471" t="s">
        <v>66</v>
      </c>
      <c r="AS3471">
        <v>2038</v>
      </c>
      <c r="AT3471">
        <v>2.8967E-2</v>
      </c>
      <c r="AU3471">
        <v>1.5300000000000001E-4</v>
      </c>
      <c r="AV3471" t="s">
        <v>78</v>
      </c>
      <c r="AW3471">
        <v>0.7762</v>
      </c>
      <c r="AX3471">
        <v>6.2845999999999999E-2</v>
      </c>
      <c r="AY3471">
        <v>1.03E-4</v>
      </c>
      <c r="AZ3471" t="s">
        <v>78</v>
      </c>
      <c r="BA3471">
        <v>0.82750000000000001</v>
      </c>
      <c r="BB3471">
        <v>-2.3429999999999999E-2</v>
      </c>
      <c r="BC3471">
        <v>0.73624999999999996</v>
      </c>
      <c r="BD3471" t="s">
        <v>72</v>
      </c>
      <c r="BE3471" t="s">
        <v>74</v>
      </c>
      <c r="BF3471">
        <v>3.8400000000000001E-3</v>
      </c>
      <c r="BG3471" t="s">
        <v>76</v>
      </c>
      <c r="BH3471">
        <v>0.73624999999999996</v>
      </c>
      <c r="BI3471" t="s">
        <v>72</v>
      </c>
      <c r="BJ3471">
        <v>1.366E-2</v>
      </c>
      <c r="BK3471" t="s">
        <v>82</v>
      </c>
      <c r="BL3471" t="s">
        <v>85</v>
      </c>
    </row>
    <row r="3472" spans="1:64" x14ac:dyDescent="0.25">
      <c r="A3472">
        <v>3412</v>
      </c>
      <c r="B3472" t="s">
        <v>526</v>
      </c>
      <c r="C3472" t="s">
        <v>539</v>
      </c>
      <c r="D3472">
        <v>60</v>
      </c>
      <c r="E3472">
        <v>274</v>
      </c>
      <c r="F3472">
        <v>13</v>
      </c>
      <c r="G3472" t="s">
        <v>509</v>
      </c>
      <c r="H3472" t="s">
        <v>326</v>
      </c>
      <c r="I3472" t="s">
        <v>65</v>
      </c>
      <c r="J3472">
        <v>1</v>
      </c>
      <c r="K3472">
        <v>2049</v>
      </c>
      <c r="L3472">
        <v>2038</v>
      </c>
      <c r="M3472">
        <v>2059</v>
      </c>
      <c r="N3472">
        <v>2</v>
      </c>
      <c r="O3472">
        <v>15.012560925800001</v>
      </c>
      <c r="P3472">
        <v>0.70044258827700001</v>
      </c>
      <c r="Q3472">
        <v>2</v>
      </c>
      <c r="R3472">
        <v>2049</v>
      </c>
      <c r="S3472">
        <v>0.67</v>
      </c>
      <c r="T3472">
        <v>2047</v>
      </c>
      <c r="U3472">
        <v>0.18</v>
      </c>
      <c r="V3472">
        <v>6.50019242439E-2</v>
      </c>
      <c r="W3472">
        <v>6.2846454546199998E-2</v>
      </c>
      <c r="X3472">
        <v>5.70907474766E-2</v>
      </c>
      <c r="Y3472">
        <v>7.04665252539E-2</v>
      </c>
      <c r="Z3472">
        <v>7.1518253677100005E-2</v>
      </c>
      <c r="AA3472">
        <v>10.7134819916</v>
      </c>
      <c r="AB3472">
        <v>0.57384375165000001</v>
      </c>
      <c r="AC3472">
        <v>2049</v>
      </c>
      <c r="AD3472">
        <v>0.7</v>
      </c>
      <c r="AE3472">
        <v>2047</v>
      </c>
      <c r="AF3472">
        <v>0.12</v>
      </c>
      <c r="AG3472">
        <v>0.39</v>
      </c>
      <c r="AH3472" t="s">
        <v>66</v>
      </c>
      <c r="AI3472" t="s">
        <v>303</v>
      </c>
      <c r="AJ3472" t="s">
        <v>304</v>
      </c>
      <c r="AK3472">
        <v>121</v>
      </c>
      <c r="AL3472" t="s">
        <v>327</v>
      </c>
      <c r="AM3472">
        <v>4</v>
      </c>
      <c r="AN3472">
        <v>12104</v>
      </c>
      <c r="AO3472" t="s">
        <v>510</v>
      </c>
      <c r="AP3472">
        <v>1103</v>
      </c>
      <c r="AQ3472" t="s">
        <v>71</v>
      </c>
      <c r="AR3472" t="s">
        <v>66</v>
      </c>
      <c r="AS3472">
        <v>2049</v>
      </c>
      <c r="AT3472">
        <v>6.2845999999999999E-2</v>
      </c>
      <c r="AU3472">
        <v>1.03E-4</v>
      </c>
      <c r="AV3472" t="s">
        <v>78</v>
      </c>
      <c r="AW3472">
        <v>0.82750000000000001</v>
      </c>
      <c r="AX3472">
        <v>5.7091000000000003E-2</v>
      </c>
      <c r="AY3472">
        <v>1.08E-4</v>
      </c>
      <c r="AZ3472" t="s">
        <v>78</v>
      </c>
      <c r="BA3472">
        <v>0.86109999999999998</v>
      </c>
      <c r="BB3472">
        <v>7.0467000000000002E-2</v>
      </c>
      <c r="BC3472">
        <v>0.38300000000000001</v>
      </c>
      <c r="BD3472" t="s">
        <v>72</v>
      </c>
      <c r="BE3472" t="s">
        <v>74</v>
      </c>
      <c r="BF3472">
        <v>0.66200000000000003</v>
      </c>
      <c r="BG3472" t="s">
        <v>75</v>
      </c>
      <c r="BH3472">
        <v>0.38300000000000001</v>
      </c>
      <c r="BI3472" t="s">
        <v>72</v>
      </c>
      <c r="BJ3472">
        <v>0.64690000000000003</v>
      </c>
      <c r="BK3472" t="s">
        <v>75</v>
      </c>
      <c r="BL3472" t="s">
        <v>85</v>
      </c>
    </row>
    <row r="3473" spans="1:64" x14ac:dyDescent="0.25">
      <c r="A3473">
        <v>3413</v>
      </c>
      <c r="B3473" t="s">
        <v>526</v>
      </c>
      <c r="C3473" t="s">
        <v>539</v>
      </c>
      <c r="D3473">
        <v>60</v>
      </c>
      <c r="E3473">
        <v>274</v>
      </c>
      <c r="F3473">
        <v>13</v>
      </c>
      <c r="G3473" t="s">
        <v>509</v>
      </c>
      <c r="H3473" t="s">
        <v>326</v>
      </c>
      <c r="I3473" t="s">
        <v>65</v>
      </c>
      <c r="J3473">
        <v>1</v>
      </c>
      <c r="K3473">
        <v>2059</v>
      </c>
      <c r="L3473">
        <v>2049</v>
      </c>
      <c r="M3473">
        <v>2070</v>
      </c>
      <c r="N3473">
        <v>2</v>
      </c>
      <c r="O3473">
        <v>14.550477176099999</v>
      </c>
      <c r="P3473">
        <v>0.56841761827199999</v>
      </c>
      <c r="Q3473">
        <v>7</v>
      </c>
      <c r="R3473">
        <v>2059</v>
      </c>
      <c r="S3473">
        <v>0.8</v>
      </c>
      <c r="T3473">
        <v>2057</v>
      </c>
      <c r="U3473">
        <v>0.1</v>
      </c>
      <c r="V3473">
        <v>5.35786168842E-2</v>
      </c>
      <c r="W3473">
        <v>5.70907474766E-2</v>
      </c>
      <c r="X3473">
        <v>4.9351022730399999E-2</v>
      </c>
      <c r="Y3473">
        <v>1.2747969675399999E-2</v>
      </c>
      <c r="Z3473">
        <v>5.6663843138900001E-2</v>
      </c>
      <c r="AA3473">
        <v>10.425811632</v>
      </c>
      <c r="AB3473">
        <v>0.45129449597900001</v>
      </c>
      <c r="AC3473">
        <v>2059</v>
      </c>
      <c r="AD3473">
        <v>0.5</v>
      </c>
      <c r="AE3473">
        <v>2057</v>
      </c>
      <c r="AF3473">
        <v>0.27</v>
      </c>
      <c r="AG3473">
        <v>0.44</v>
      </c>
      <c r="AH3473" t="s">
        <v>66</v>
      </c>
      <c r="AI3473" t="s">
        <v>303</v>
      </c>
      <c r="AJ3473" t="s">
        <v>304</v>
      </c>
      <c r="AK3473">
        <v>121</v>
      </c>
      <c r="AL3473" t="s">
        <v>327</v>
      </c>
      <c r="AM3473">
        <v>4</v>
      </c>
      <c r="AN3473">
        <v>12104</v>
      </c>
      <c r="AO3473" t="s">
        <v>510</v>
      </c>
      <c r="AP3473">
        <v>1103</v>
      </c>
      <c r="AQ3473" t="s">
        <v>71</v>
      </c>
      <c r="AR3473" t="s">
        <v>66</v>
      </c>
      <c r="AS3473">
        <v>2059</v>
      </c>
      <c r="AT3473">
        <v>5.7091000000000003E-2</v>
      </c>
      <c r="AU3473">
        <v>1.08E-4</v>
      </c>
      <c r="AV3473" t="s">
        <v>78</v>
      </c>
      <c r="AW3473">
        <v>0.86109999999999998</v>
      </c>
      <c r="AX3473">
        <v>4.9350999999999999E-2</v>
      </c>
      <c r="AY3473">
        <v>8.1000000000000004E-5</v>
      </c>
      <c r="AZ3473" t="s">
        <v>78</v>
      </c>
      <c r="BA3473">
        <v>0.83609999999999995</v>
      </c>
      <c r="BB3473">
        <v>1.2748000000000001E-2</v>
      </c>
      <c r="BC3473">
        <v>0.84799999999999998</v>
      </c>
      <c r="BD3473" t="s">
        <v>72</v>
      </c>
      <c r="BE3473" t="s">
        <v>74</v>
      </c>
      <c r="BF3473">
        <v>0.48899999999999999</v>
      </c>
      <c r="BG3473" t="s">
        <v>75</v>
      </c>
      <c r="BH3473">
        <v>0.84799999999999998</v>
      </c>
      <c r="BI3473" t="s">
        <v>72</v>
      </c>
      <c r="BJ3473">
        <v>0.76719999999999999</v>
      </c>
      <c r="BK3473" t="s">
        <v>75</v>
      </c>
      <c r="BL3473" t="s">
        <v>85</v>
      </c>
    </row>
    <row r="3474" spans="1:64" x14ac:dyDescent="0.25">
      <c r="A3474">
        <v>3414</v>
      </c>
      <c r="B3474" t="s">
        <v>526</v>
      </c>
      <c r="C3474" t="s">
        <v>539</v>
      </c>
      <c r="D3474">
        <v>60</v>
      </c>
      <c r="E3474">
        <v>274</v>
      </c>
      <c r="F3474">
        <v>13</v>
      </c>
      <c r="G3474" t="s">
        <v>509</v>
      </c>
      <c r="H3474" t="s">
        <v>326</v>
      </c>
      <c r="I3474" t="s">
        <v>65</v>
      </c>
      <c r="J3474">
        <v>1</v>
      </c>
      <c r="K3474">
        <v>2070</v>
      </c>
      <c r="L3474">
        <v>2059</v>
      </c>
      <c r="M3474">
        <v>2078</v>
      </c>
      <c r="N3474">
        <v>1</v>
      </c>
      <c r="O3474">
        <v>14.523724754</v>
      </c>
      <c r="P3474">
        <v>0.65654529452300003</v>
      </c>
      <c r="Q3474">
        <v>7</v>
      </c>
      <c r="R3474">
        <v>2070</v>
      </c>
      <c r="S3474">
        <v>0.73</v>
      </c>
      <c r="T3474">
        <v>2071</v>
      </c>
      <c r="U3474">
        <v>0.13</v>
      </c>
      <c r="V3474">
        <v>6.42991885954E-2</v>
      </c>
      <c r="W3474">
        <v>4.9351022730399999E-2</v>
      </c>
      <c r="X3474">
        <v>5.8253759920200002E-2</v>
      </c>
      <c r="Y3474">
        <v>0.145086309484</v>
      </c>
      <c r="Z3474">
        <v>6.9128946075900005E-2</v>
      </c>
      <c r="AA3474">
        <v>12.0196921602</v>
      </c>
      <c r="AB3474">
        <v>0.587292193021</v>
      </c>
      <c r="AC3474">
        <v>2070</v>
      </c>
      <c r="AD3474">
        <v>0.7</v>
      </c>
      <c r="AE3474">
        <v>2071</v>
      </c>
      <c r="AF3474">
        <v>0.25</v>
      </c>
      <c r="AG3474">
        <v>0.46</v>
      </c>
      <c r="AH3474" t="s">
        <v>66</v>
      </c>
      <c r="AI3474" t="s">
        <v>303</v>
      </c>
      <c r="AJ3474" t="s">
        <v>304</v>
      </c>
      <c r="AK3474">
        <v>121</v>
      </c>
      <c r="AL3474" t="s">
        <v>327</v>
      </c>
      <c r="AM3474">
        <v>4</v>
      </c>
      <c r="AN3474">
        <v>12104</v>
      </c>
      <c r="AO3474" t="s">
        <v>510</v>
      </c>
      <c r="AP3474">
        <v>1103</v>
      </c>
      <c r="AQ3474" t="s">
        <v>71</v>
      </c>
      <c r="AR3474" t="s">
        <v>66</v>
      </c>
      <c r="AS3474">
        <v>2070</v>
      </c>
      <c r="AT3474">
        <v>4.9350999999999999E-2</v>
      </c>
      <c r="AU3474">
        <v>8.1000000000000004E-5</v>
      </c>
      <c r="AV3474" t="s">
        <v>78</v>
      </c>
      <c r="AW3474">
        <v>0.83609999999999995</v>
      </c>
      <c r="AX3474">
        <v>5.8254E-2</v>
      </c>
      <c r="AY3474">
        <v>7.0399999999999998E-4</v>
      </c>
      <c r="AZ3474" t="s">
        <v>78</v>
      </c>
      <c r="BA3474">
        <v>0.87109999999999999</v>
      </c>
      <c r="BB3474">
        <v>0.14508599999999999</v>
      </c>
      <c r="BC3474">
        <v>4.8000000000000001E-2</v>
      </c>
      <c r="BD3474" t="s">
        <v>81</v>
      </c>
      <c r="BE3474" t="s">
        <v>74</v>
      </c>
      <c r="BF3474">
        <v>0.49399999999999999</v>
      </c>
      <c r="BG3474" t="s">
        <v>75</v>
      </c>
      <c r="BH3474">
        <v>4.8000000000000001E-2</v>
      </c>
      <c r="BI3474" t="s">
        <v>81</v>
      </c>
      <c r="BJ3474">
        <v>5.5079999999999997E-2</v>
      </c>
      <c r="BK3474" t="s">
        <v>83</v>
      </c>
      <c r="BL3474" t="s">
        <v>85</v>
      </c>
    </row>
    <row r="3475" spans="1:64" x14ac:dyDescent="0.25">
      <c r="A3475">
        <v>3415</v>
      </c>
      <c r="B3475" t="s">
        <v>526</v>
      </c>
      <c r="C3475" t="s">
        <v>539</v>
      </c>
      <c r="D3475">
        <v>60</v>
      </c>
      <c r="E3475">
        <v>274</v>
      </c>
      <c r="F3475">
        <v>13</v>
      </c>
      <c r="G3475" t="s">
        <v>509</v>
      </c>
      <c r="H3475" t="s">
        <v>326</v>
      </c>
      <c r="I3475" t="s">
        <v>65</v>
      </c>
      <c r="J3475">
        <v>1</v>
      </c>
      <c r="K3475">
        <v>2078</v>
      </c>
      <c r="L3475">
        <v>2070</v>
      </c>
      <c r="M3475">
        <v>2090</v>
      </c>
      <c r="N3475">
        <v>1</v>
      </c>
      <c r="O3475">
        <v>13.8376026642</v>
      </c>
      <c r="P3475">
        <v>0.536036385916</v>
      </c>
      <c r="Q3475">
        <v>1</v>
      </c>
      <c r="R3475">
        <v>2078</v>
      </c>
      <c r="S3475">
        <v>0.49</v>
      </c>
      <c r="T3475">
        <v>2079</v>
      </c>
      <c r="U3475">
        <v>0.23</v>
      </c>
      <c r="V3475">
        <v>5.2124809525200003E-2</v>
      </c>
      <c r="W3475">
        <v>5.8253759920200002E-2</v>
      </c>
      <c r="X3475">
        <v>4.59833945211E-2</v>
      </c>
      <c r="Y3475">
        <v>3.1401338409099998E-2</v>
      </c>
      <c r="Z3475">
        <v>5.0272323531499997E-2</v>
      </c>
      <c r="AA3475">
        <v>12.2804154981</v>
      </c>
      <c r="AB3475">
        <v>0.44011766270500002</v>
      </c>
      <c r="AC3475">
        <v>2077</v>
      </c>
      <c r="AD3475">
        <v>0.93</v>
      </c>
      <c r="AE3475">
        <v>2076</v>
      </c>
      <c r="AF3475">
        <v>0.04</v>
      </c>
      <c r="AG3475">
        <v>0.37</v>
      </c>
      <c r="AH3475" t="s">
        <v>66</v>
      </c>
      <c r="AI3475" t="s">
        <v>303</v>
      </c>
      <c r="AJ3475" t="s">
        <v>304</v>
      </c>
      <c r="AK3475">
        <v>121</v>
      </c>
      <c r="AL3475" t="s">
        <v>327</v>
      </c>
      <c r="AM3475">
        <v>4</v>
      </c>
      <c r="AN3475">
        <v>12104</v>
      </c>
      <c r="AO3475" t="s">
        <v>510</v>
      </c>
      <c r="AP3475">
        <v>1103</v>
      </c>
      <c r="AQ3475" t="s">
        <v>71</v>
      </c>
      <c r="AR3475" t="s">
        <v>66</v>
      </c>
      <c r="AS3475">
        <v>2078</v>
      </c>
      <c r="AT3475">
        <v>5.8254E-2</v>
      </c>
      <c r="AU3475">
        <v>7.0399999999999998E-4</v>
      </c>
      <c r="AV3475" t="s">
        <v>78</v>
      </c>
      <c r="AW3475">
        <v>0.87109999999999999</v>
      </c>
      <c r="AX3475">
        <v>4.5983000000000003E-2</v>
      </c>
      <c r="AY3475">
        <v>1.1E-5</v>
      </c>
      <c r="AZ3475" t="s">
        <v>78</v>
      </c>
      <c r="BA3475">
        <v>0.86609999999999998</v>
      </c>
      <c r="BB3475">
        <v>3.1400999999999998E-2</v>
      </c>
      <c r="BC3475">
        <v>0.59599999999999997</v>
      </c>
      <c r="BD3475" t="s">
        <v>72</v>
      </c>
      <c r="BE3475" t="s">
        <v>74</v>
      </c>
      <c r="BF3475">
        <v>0.29899999999999999</v>
      </c>
      <c r="BG3475" t="s">
        <v>75</v>
      </c>
      <c r="BH3475">
        <v>0.59599999999999997</v>
      </c>
      <c r="BI3475" t="s">
        <v>72</v>
      </c>
      <c r="BJ3475">
        <v>0.41970000000000002</v>
      </c>
      <c r="BK3475" t="s">
        <v>75</v>
      </c>
      <c r="BL3475" t="s">
        <v>85</v>
      </c>
    </row>
    <row r="3476" spans="1:64" x14ac:dyDescent="0.25">
      <c r="A3476">
        <v>3416</v>
      </c>
      <c r="B3476" t="s">
        <v>526</v>
      </c>
      <c r="C3476" t="s">
        <v>539</v>
      </c>
      <c r="D3476">
        <v>60</v>
      </c>
      <c r="E3476">
        <v>274</v>
      </c>
      <c r="F3476">
        <v>13</v>
      </c>
      <c r="G3476" t="s">
        <v>509</v>
      </c>
      <c r="H3476" t="s">
        <v>326</v>
      </c>
      <c r="I3476" t="s">
        <v>65</v>
      </c>
      <c r="J3476">
        <v>1</v>
      </c>
      <c r="K3476">
        <v>2090</v>
      </c>
      <c r="L3476">
        <v>2078</v>
      </c>
      <c r="M3476">
        <v>2100</v>
      </c>
      <c r="N3476">
        <v>1</v>
      </c>
      <c r="O3476">
        <v>17.5100791409</v>
      </c>
      <c r="P3476">
        <v>0.73265178961199995</v>
      </c>
      <c r="Q3476">
        <v>38</v>
      </c>
      <c r="R3476">
        <v>2090</v>
      </c>
      <c r="S3476">
        <v>0.98</v>
      </c>
      <c r="T3476">
        <v>2089</v>
      </c>
      <c r="U3476">
        <v>0.02</v>
      </c>
      <c r="V3476">
        <v>6.1201015903100002E-2</v>
      </c>
      <c r="W3476">
        <v>4.59833945211E-2</v>
      </c>
      <c r="X3476">
        <v>4.4084323231500001E-2</v>
      </c>
      <c r="Y3476">
        <v>0.23764284401399999</v>
      </c>
      <c r="Z3476">
        <v>7.1181287987700001E-2</v>
      </c>
      <c r="AA3476">
        <v>12.2256537358</v>
      </c>
      <c r="AB3476">
        <v>0.61292693168699997</v>
      </c>
      <c r="AC3476">
        <v>2090</v>
      </c>
      <c r="AD3476">
        <v>0.96</v>
      </c>
      <c r="AE3476">
        <v>2088</v>
      </c>
      <c r="AF3476">
        <v>0.02</v>
      </c>
      <c r="AG3476">
        <v>0.93</v>
      </c>
      <c r="AH3476" t="s">
        <v>66</v>
      </c>
      <c r="AI3476" t="s">
        <v>303</v>
      </c>
      <c r="AJ3476" t="s">
        <v>304</v>
      </c>
      <c r="AK3476">
        <v>121</v>
      </c>
      <c r="AL3476" t="s">
        <v>327</v>
      </c>
      <c r="AM3476">
        <v>4</v>
      </c>
      <c r="AN3476">
        <v>12104</v>
      </c>
      <c r="AO3476" t="s">
        <v>510</v>
      </c>
      <c r="AP3476">
        <v>1103</v>
      </c>
      <c r="AQ3476" t="s">
        <v>71</v>
      </c>
      <c r="AR3476" t="s">
        <v>66</v>
      </c>
      <c r="AS3476">
        <v>2090</v>
      </c>
      <c r="AT3476">
        <v>4.5983000000000003E-2</v>
      </c>
      <c r="AU3476">
        <v>1.1E-5</v>
      </c>
      <c r="AV3476" t="s">
        <v>78</v>
      </c>
      <c r="AW3476">
        <v>0.86609999999999998</v>
      </c>
      <c r="AX3476">
        <v>4.4083999999999998E-2</v>
      </c>
      <c r="AY3476">
        <v>1.31E-3</v>
      </c>
      <c r="AZ3476" t="s">
        <v>80</v>
      </c>
      <c r="BA3476">
        <v>0.74460000000000004</v>
      </c>
      <c r="BB3476">
        <v>0.23764299999999999</v>
      </c>
      <c r="BC3476">
        <v>1.9499999999999999E-3</v>
      </c>
      <c r="BD3476" t="s">
        <v>80</v>
      </c>
      <c r="BE3476" t="s">
        <v>74</v>
      </c>
      <c r="BF3476">
        <v>0.85707</v>
      </c>
      <c r="BG3476" t="s">
        <v>75</v>
      </c>
      <c r="BH3476">
        <v>1.9499999999999999E-3</v>
      </c>
      <c r="BI3476" t="s">
        <v>80</v>
      </c>
      <c r="BJ3476">
        <v>6.3379999999999999E-3</v>
      </c>
      <c r="BK3476" t="s">
        <v>76</v>
      </c>
      <c r="BL3476" t="s">
        <v>85</v>
      </c>
    </row>
    <row r="3477" spans="1:64" x14ac:dyDescent="0.25">
      <c r="A3477">
        <v>3417</v>
      </c>
      <c r="B3477" t="s">
        <v>526</v>
      </c>
      <c r="C3477" t="s">
        <v>540</v>
      </c>
      <c r="D3477">
        <v>60</v>
      </c>
      <c r="E3477">
        <v>275</v>
      </c>
      <c r="F3477">
        <v>14</v>
      </c>
      <c r="G3477" t="s">
        <v>509</v>
      </c>
      <c r="H3477" t="s">
        <v>326</v>
      </c>
      <c r="I3477" t="s">
        <v>65</v>
      </c>
      <c r="J3477">
        <v>2</v>
      </c>
      <c r="K3477">
        <v>1915</v>
      </c>
      <c r="L3477">
        <v>1861</v>
      </c>
      <c r="M3477">
        <v>1963</v>
      </c>
      <c r="N3477">
        <v>100</v>
      </c>
      <c r="O3477">
        <v>53.268940411999999</v>
      </c>
      <c r="P3477">
        <v>0.25390467309600001</v>
      </c>
      <c r="Q3477">
        <v>100</v>
      </c>
      <c r="R3477">
        <v>1915</v>
      </c>
      <c r="S3477">
        <v>0.98</v>
      </c>
      <c r="T3477">
        <v>1920</v>
      </c>
      <c r="U3477">
        <v>0.02</v>
      </c>
      <c r="V3477">
        <v>3.5611078101900001E-3</v>
      </c>
      <c r="W3477">
        <v>-1.05977609431E-3</v>
      </c>
      <c r="X3477">
        <v>4.7897742017799998E-4</v>
      </c>
      <c r="Y3477">
        <v>0.27030487518000001</v>
      </c>
      <c r="Z3477">
        <v>1.7058671570099999E-2</v>
      </c>
      <c r="AA3477">
        <v>9.3284488089500002</v>
      </c>
      <c r="AB3477">
        <v>0.198565539539</v>
      </c>
      <c r="AC3477">
        <v>1914</v>
      </c>
      <c r="AD3477">
        <v>0.8</v>
      </c>
      <c r="AE3477">
        <v>1915</v>
      </c>
      <c r="AF3477">
        <v>0.2</v>
      </c>
      <c r="AG3477">
        <v>0.65</v>
      </c>
      <c r="AH3477" t="s">
        <v>66</v>
      </c>
      <c r="AI3477" t="s">
        <v>303</v>
      </c>
      <c r="AJ3477" t="s">
        <v>304</v>
      </c>
      <c r="AK3477">
        <v>121</v>
      </c>
      <c r="AL3477" t="s">
        <v>327</v>
      </c>
      <c r="AM3477">
        <v>4</v>
      </c>
      <c r="AN3477">
        <v>12104</v>
      </c>
      <c r="AO3477" t="s">
        <v>510</v>
      </c>
      <c r="AP3477">
        <v>1103</v>
      </c>
      <c r="AQ3477" t="s">
        <v>71</v>
      </c>
      <c r="AR3477" t="s">
        <v>66</v>
      </c>
      <c r="AS3477">
        <v>1915</v>
      </c>
      <c r="AT3477">
        <v>-1.06E-3</v>
      </c>
      <c r="AU3477">
        <v>0.4</v>
      </c>
      <c r="AV3477" t="s">
        <v>72</v>
      </c>
      <c r="AW3477">
        <v>1.338E-2</v>
      </c>
      <c r="AX3477">
        <v>4.7899999999999999E-4</v>
      </c>
      <c r="AY3477">
        <v>0.59899999999999998</v>
      </c>
      <c r="AZ3477" t="s">
        <v>72</v>
      </c>
      <c r="BA3477">
        <v>6.0660000000000002E-3</v>
      </c>
      <c r="BB3477">
        <v>0.27030500000000002</v>
      </c>
      <c r="BC3477">
        <v>0</v>
      </c>
      <c r="BD3477" t="s">
        <v>78</v>
      </c>
      <c r="BE3477" t="s">
        <v>74</v>
      </c>
      <c r="BF3477">
        <v>0.35399999999999998</v>
      </c>
      <c r="BG3477" t="s">
        <v>75</v>
      </c>
      <c r="BH3477">
        <v>0</v>
      </c>
      <c r="BI3477" t="s">
        <v>78</v>
      </c>
      <c r="BJ3477">
        <v>0</v>
      </c>
      <c r="BK3477" t="s">
        <v>79</v>
      </c>
      <c r="BL3477" t="s">
        <v>85</v>
      </c>
    </row>
    <row r="3478" spans="1:64" x14ac:dyDescent="0.25">
      <c r="A3478">
        <v>3418</v>
      </c>
      <c r="B3478" t="s">
        <v>526</v>
      </c>
      <c r="C3478" t="s">
        <v>540</v>
      </c>
      <c r="D3478">
        <v>60</v>
      </c>
      <c r="E3478">
        <v>275</v>
      </c>
      <c r="F3478">
        <v>14</v>
      </c>
      <c r="G3478" t="s">
        <v>509</v>
      </c>
      <c r="H3478" t="s">
        <v>326</v>
      </c>
      <c r="I3478" t="s">
        <v>65</v>
      </c>
      <c r="J3478">
        <v>2</v>
      </c>
      <c r="K3478">
        <v>1963</v>
      </c>
      <c r="L3478">
        <v>1915</v>
      </c>
      <c r="M3478">
        <v>1979</v>
      </c>
      <c r="N3478">
        <v>100</v>
      </c>
      <c r="O3478">
        <v>35.2772520069</v>
      </c>
      <c r="P3478">
        <v>-0.22137231579800001</v>
      </c>
      <c r="Q3478">
        <v>100</v>
      </c>
      <c r="R3478">
        <v>1963</v>
      </c>
      <c r="S3478">
        <v>0.98</v>
      </c>
      <c r="T3478">
        <v>1958</v>
      </c>
      <c r="U3478">
        <v>0.01</v>
      </c>
      <c r="V3478">
        <v>-3.56958669132E-3</v>
      </c>
      <c r="W3478">
        <v>4.7897742017799998E-4</v>
      </c>
      <c r="X3478">
        <v>7.4449607809700001E-3</v>
      </c>
      <c r="Y3478">
        <v>-0.29564074017500003</v>
      </c>
      <c r="Z3478">
        <v>-1.6917693624700001E-2</v>
      </c>
      <c r="AA3478">
        <v>7.8072239371499998</v>
      </c>
      <c r="AB3478">
        <v>-0.19842869185299999</v>
      </c>
      <c r="AC3478">
        <v>1963</v>
      </c>
      <c r="AD3478">
        <v>0.94</v>
      </c>
      <c r="AE3478">
        <v>1958</v>
      </c>
      <c r="AF3478">
        <v>0.03</v>
      </c>
      <c r="AG3478">
        <v>0.98</v>
      </c>
      <c r="AH3478" t="s">
        <v>66</v>
      </c>
      <c r="AI3478" t="s">
        <v>303</v>
      </c>
      <c r="AJ3478" t="s">
        <v>304</v>
      </c>
      <c r="AK3478">
        <v>121</v>
      </c>
      <c r="AL3478" t="s">
        <v>327</v>
      </c>
      <c r="AM3478">
        <v>4</v>
      </c>
      <c r="AN3478">
        <v>12104</v>
      </c>
      <c r="AO3478" t="s">
        <v>510</v>
      </c>
      <c r="AP3478">
        <v>1103</v>
      </c>
      <c r="AQ3478" t="s">
        <v>71</v>
      </c>
      <c r="AR3478" t="s">
        <v>66</v>
      </c>
      <c r="AS3478">
        <v>1963</v>
      </c>
      <c r="AT3478">
        <v>4.7899999999999999E-4</v>
      </c>
      <c r="AU3478">
        <v>0.59899999999999998</v>
      </c>
      <c r="AV3478" t="s">
        <v>72</v>
      </c>
      <c r="AW3478">
        <v>6.0660000000000002E-3</v>
      </c>
      <c r="AX3478">
        <v>7.4450000000000002E-3</v>
      </c>
      <c r="AY3478">
        <v>0.11600000000000001</v>
      </c>
      <c r="AZ3478" t="s">
        <v>72</v>
      </c>
      <c r="BA3478">
        <v>0.1671</v>
      </c>
      <c r="BB3478">
        <v>-0.29564099999999999</v>
      </c>
      <c r="BC3478">
        <v>0</v>
      </c>
      <c r="BD3478" t="s">
        <v>78</v>
      </c>
      <c r="BE3478" t="s">
        <v>74</v>
      </c>
      <c r="BF3478">
        <v>0.14599999999999999</v>
      </c>
      <c r="BG3478" t="s">
        <v>75</v>
      </c>
      <c r="BH3478">
        <v>0</v>
      </c>
      <c r="BI3478" t="s">
        <v>78</v>
      </c>
      <c r="BJ3478">
        <v>0</v>
      </c>
      <c r="BK3478" t="s">
        <v>79</v>
      </c>
      <c r="BL3478" t="s">
        <v>85</v>
      </c>
    </row>
    <row r="3479" spans="1:64" x14ac:dyDescent="0.25">
      <c r="A3479">
        <v>3419</v>
      </c>
      <c r="B3479" t="s">
        <v>526</v>
      </c>
      <c r="C3479" t="s">
        <v>540</v>
      </c>
      <c r="D3479">
        <v>60</v>
      </c>
      <c r="E3479">
        <v>275</v>
      </c>
      <c r="F3479">
        <v>14</v>
      </c>
      <c r="G3479" t="s">
        <v>509</v>
      </c>
      <c r="H3479" t="s">
        <v>326</v>
      </c>
      <c r="I3479" t="s">
        <v>65</v>
      </c>
      <c r="J3479">
        <v>2</v>
      </c>
      <c r="K3479">
        <v>1979</v>
      </c>
      <c r="L3479">
        <v>1963</v>
      </c>
      <c r="M3479">
        <v>1999</v>
      </c>
      <c r="N3479">
        <v>16</v>
      </c>
      <c r="O3479">
        <v>27.3943086417</v>
      </c>
      <c r="P3479">
        <v>0.34528564196299999</v>
      </c>
      <c r="Q3479">
        <v>100</v>
      </c>
      <c r="R3479">
        <v>1979</v>
      </c>
      <c r="S3479">
        <v>0.98</v>
      </c>
      <c r="T3479">
        <v>1978</v>
      </c>
      <c r="U3479">
        <v>0.02</v>
      </c>
      <c r="V3479">
        <v>1.6970616794199998E-2</v>
      </c>
      <c r="W3479">
        <v>7.4449607809700001E-3</v>
      </c>
      <c r="X3479">
        <v>1.2364505639499999E-2</v>
      </c>
      <c r="Y3479">
        <v>0.15919275573800001</v>
      </c>
      <c r="Z3479">
        <v>2.5713529410400001E-2</v>
      </c>
      <c r="AA3479">
        <v>12.8956727799</v>
      </c>
      <c r="AB3479">
        <v>0.26345822120000001</v>
      </c>
      <c r="AC3479">
        <v>1978</v>
      </c>
      <c r="AD3479">
        <v>0.59</v>
      </c>
      <c r="AE3479">
        <v>1979</v>
      </c>
      <c r="AF3479">
        <v>0.41</v>
      </c>
      <c r="AG3479">
        <v>0.82</v>
      </c>
      <c r="AH3479" t="s">
        <v>66</v>
      </c>
      <c r="AI3479" t="s">
        <v>303</v>
      </c>
      <c r="AJ3479" t="s">
        <v>304</v>
      </c>
      <c r="AK3479">
        <v>121</v>
      </c>
      <c r="AL3479" t="s">
        <v>327</v>
      </c>
      <c r="AM3479">
        <v>4</v>
      </c>
      <c r="AN3479">
        <v>12104</v>
      </c>
      <c r="AO3479" t="s">
        <v>510</v>
      </c>
      <c r="AP3479">
        <v>1103</v>
      </c>
      <c r="AQ3479" t="s">
        <v>71</v>
      </c>
      <c r="AR3479" t="s">
        <v>66</v>
      </c>
      <c r="AS3479">
        <v>1979</v>
      </c>
      <c r="AT3479">
        <v>7.4450000000000002E-3</v>
      </c>
      <c r="AU3479">
        <v>0.11600000000000001</v>
      </c>
      <c r="AV3479" t="s">
        <v>72</v>
      </c>
      <c r="AW3479">
        <v>0.1671</v>
      </c>
      <c r="AX3479">
        <v>1.2364999999999999E-2</v>
      </c>
      <c r="AY3479">
        <v>1.2300000000000001E-4</v>
      </c>
      <c r="AZ3479" t="s">
        <v>78</v>
      </c>
      <c r="BA3479">
        <v>0.56869999999999998</v>
      </c>
      <c r="BB3479">
        <v>0.159193</v>
      </c>
      <c r="BC3479">
        <v>2.5850000000000001E-3</v>
      </c>
      <c r="BD3479" t="s">
        <v>80</v>
      </c>
      <c r="BE3479" t="s">
        <v>74</v>
      </c>
      <c r="BF3479">
        <v>0.32042999999999999</v>
      </c>
      <c r="BG3479" t="s">
        <v>75</v>
      </c>
      <c r="BH3479">
        <v>2.5850000000000001E-3</v>
      </c>
      <c r="BI3479" t="s">
        <v>80</v>
      </c>
      <c r="BJ3479">
        <v>8.8819999999999993E-3</v>
      </c>
      <c r="BK3479" t="s">
        <v>76</v>
      </c>
      <c r="BL3479" t="s">
        <v>85</v>
      </c>
    </row>
    <row r="3480" spans="1:64" x14ac:dyDescent="0.25">
      <c r="A3480">
        <v>3420</v>
      </c>
      <c r="B3480" t="s">
        <v>526</v>
      </c>
      <c r="C3480" t="s">
        <v>540</v>
      </c>
      <c r="D3480">
        <v>60</v>
      </c>
      <c r="E3480">
        <v>275</v>
      </c>
      <c r="F3480">
        <v>14</v>
      </c>
      <c r="G3480" t="s">
        <v>509</v>
      </c>
      <c r="H3480" t="s">
        <v>326</v>
      </c>
      <c r="I3480" t="s">
        <v>65</v>
      </c>
      <c r="J3480">
        <v>2</v>
      </c>
      <c r="K3480">
        <v>1999</v>
      </c>
      <c r="L3480">
        <v>1979</v>
      </c>
      <c r="M3480">
        <v>2015</v>
      </c>
      <c r="N3480">
        <v>16</v>
      </c>
      <c r="O3480">
        <v>28.2572730047</v>
      </c>
      <c r="P3480">
        <v>0.409439376056</v>
      </c>
      <c r="Q3480">
        <v>16</v>
      </c>
      <c r="R3480">
        <v>1999</v>
      </c>
      <c r="S3480">
        <v>0.5</v>
      </c>
      <c r="T3480">
        <v>2000</v>
      </c>
      <c r="U3480">
        <v>0.26</v>
      </c>
      <c r="V3480">
        <v>2.0549035822299999E-2</v>
      </c>
      <c r="W3480">
        <v>1.2364505639499999E-2</v>
      </c>
      <c r="X3480">
        <v>1.8100037990700001E-2</v>
      </c>
      <c r="Y3480">
        <v>0.13779059226900001</v>
      </c>
      <c r="Z3480">
        <v>3.4359348041500003E-2</v>
      </c>
      <c r="AA3480">
        <v>11.2093313837</v>
      </c>
      <c r="AB3480">
        <v>0.30530554910199997</v>
      </c>
      <c r="AC3480">
        <v>1997</v>
      </c>
      <c r="AD3480">
        <v>0.56000000000000005</v>
      </c>
      <c r="AE3480">
        <v>1999</v>
      </c>
      <c r="AF3480">
        <v>0.26</v>
      </c>
      <c r="AG3480">
        <v>0.48</v>
      </c>
      <c r="AH3480" t="s">
        <v>66</v>
      </c>
      <c r="AI3480" t="s">
        <v>303</v>
      </c>
      <c r="AJ3480" t="s">
        <v>304</v>
      </c>
      <c r="AK3480">
        <v>121</v>
      </c>
      <c r="AL3480" t="s">
        <v>327</v>
      </c>
      <c r="AM3480">
        <v>4</v>
      </c>
      <c r="AN3480">
        <v>12104</v>
      </c>
      <c r="AO3480" t="s">
        <v>510</v>
      </c>
      <c r="AP3480">
        <v>1103</v>
      </c>
      <c r="AQ3480" t="s">
        <v>71</v>
      </c>
      <c r="AR3480" t="s">
        <v>66</v>
      </c>
      <c r="AS3480">
        <v>1999</v>
      </c>
      <c r="AT3480">
        <v>1.2364999999999999E-2</v>
      </c>
      <c r="AU3480">
        <v>1.2300000000000001E-4</v>
      </c>
      <c r="AV3480" t="s">
        <v>78</v>
      </c>
      <c r="AW3480">
        <v>0.56869999999999998</v>
      </c>
      <c r="AX3480">
        <v>1.8100000000000002E-2</v>
      </c>
      <c r="AY3480">
        <v>2.8400000000000002E-4</v>
      </c>
      <c r="AZ3480" t="s">
        <v>78</v>
      </c>
      <c r="BA3480">
        <v>0.62180000000000002</v>
      </c>
      <c r="BB3480">
        <v>0.137791</v>
      </c>
      <c r="BC3480">
        <v>4.9699999999999996E-3</v>
      </c>
      <c r="BD3480" t="s">
        <v>80</v>
      </c>
      <c r="BE3480" t="s">
        <v>74</v>
      </c>
      <c r="BF3480">
        <v>0.21024999999999999</v>
      </c>
      <c r="BG3480" t="s">
        <v>75</v>
      </c>
      <c r="BH3480">
        <v>4.9699999999999996E-3</v>
      </c>
      <c r="BI3480" t="s">
        <v>80</v>
      </c>
      <c r="BJ3480">
        <v>3.8310000000000002E-3</v>
      </c>
      <c r="BK3480" t="s">
        <v>76</v>
      </c>
      <c r="BL3480" t="s">
        <v>85</v>
      </c>
    </row>
    <row r="3481" spans="1:64" x14ac:dyDescent="0.25">
      <c r="A3481">
        <v>3421</v>
      </c>
      <c r="B3481" t="s">
        <v>526</v>
      </c>
      <c r="C3481" t="s">
        <v>540</v>
      </c>
      <c r="D3481">
        <v>60</v>
      </c>
      <c r="E3481">
        <v>275</v>
      </c>
      <c r="F3481">
        <v>14</v>
      </c>
      <c r="G3481" t="s">
        <v>509</v>
      </c>
      <c r="H3481" t="s">
        <v>326</v>
      </c>
      <c r="I3481" t="s">
        <v>65</v>
      </c>
      <c r="J3481">
        <v>2</v>
      </c>
      <c r="K3481">
        <v>2015</v>
      </c>
      <c r="L3481">
        <v>1999</v>
      </c>
      <c r="M3481">
        <v>2026</v>
      </c>
      <c r="N3481">
        <v>16</v>
      </c>
      <c r="O3481">
        <v>21.552636016099999</v>
      </c>
      <c r="P3481">
        <v>0.47849804646400002</v>
      </c>
      <c r="Q3481">
        <v>16</v>
      </c>
      <c r="R3481">
        <v>2015</v>
      </c>
      <c r="S3481">
        <v>0.63</v>
      </c>
      <c r="T3481">
        <v>2014</v>
      </c>
      <c r="U3481">
        <v>0.36</v>
      </c>
      <c r="V3481">
        <v>3.11120273702E-2</v>
      </c>
      <c r="W3481">
        <v>1.8100037990700001E-2</v>
      </c>
      <c r="X3481">
        <v>2.6382492421900001E-2</v>
      </c>
      <c r="Y3481">
        <v>0.18215264405199999</v>
      </c>
      <c r="Z3481">
        <v>4.6570696077900001E-2</v>
      </c>
      <c r="AA3481">
        <v>11.9447409958</v>
      </c>
      <c r="AB3481">
        <v>0.392676442658</v>
      </c>
      <c r="AC3481">
        <v>2015</v>
      </c>
      <c r="AD3481">
        <v>0.8</v>
      </c>
      <c r="AE3481">
        <v>2014</v>
      </c>
      <c r="AF3481">
        <v>0.16</v>
      </c>
      <c r="AG3481">
        <v>0.66</v>
      </c>
      <c r="AH3481" t="s">
        <v>66</v>
      </c>
      <c r="AI3481" t="s">
        <v>303</v>
      </c>
      <c r="AJ3481" t="s">
        <v>304</v>
      </c>
      <c r="AK3481">
        <v>121</v>
      </c>
      <c r="AL3481" t="s">
        <v>327</v>
      </c>
      <c r="AM3481">
        <v>4</v>
      </c>
      <c r="AN3481">
        <v>12104</v>
      </c>
      <c r="AO3481" t="s">
        <v>510</v>
      </c>
      <c r="AP3481">
        <v>1103</v>
      </c>
      <c r="AQ3481" t="s">
        <v>71</v>
      </c>
      <c r="AR3481" t="s">
        <v>66</v>
      </c>
      <c r="AS3481">
        <v>2015</v>
      </c>
      <c r="AT3481">
        <v>1.8100000000000002E-2</v>
      </c>
      <c r="AU3481">
        <v>2.8400000000000002E-4</v>
      </c>
      <c r="AV3481" t="s">
        <v>78</v>
      </c>
      <c r="AW3481">
        <v>0.62180000000000002</v>
      </c>
      <c r="AX3481">
        <v>2.6381999999999999E-2</v>
      </c>
      <c r="AY3481">
        <v>4.3800000000000002E-3</v>
      </c>
      <c r="AZ3481" t="s">
        <v>80</v>
      </c>
      <c r="BA3481">
        <v>0.61299999999999999</v>
      </c>
      <c r="BB3481">
        <v>0.18215300000000001</v>
      </c>
      <c r="BC3481">
        <v>4.0800000000000003E-3</v>
      </c>
      <c r="BD3481" t="s">
        <v>80</v>
      </c>
      <c r="BE3481" t="s">
        <v>74</v>
      </c>
      <c r="BF3481">
        <v>0.29892200000000002</v>
      </c>
      <c r="BG3481" t="s">
        <v>75</v>
      </c>
      <c r="BH3481">
        <v>4.0800000000000003E-3</v>
      </c>
      <c r="BI3481" t="s">
        <v>80</v>
      </c>
      <c r="BJ3481">
        <v>2.3270000000000001E-3</v>
      </c>
      <c r="BK3481" t="s">
        <v>76</v>
      </c>
      <c r="BL3481" t="s">
        <v>85</v>
      </c>
    </row>
    <row r="3482" spans="1:64" x14ac:dyDescent="0.25">
      <c r="A3482">
        <v>3422</v>
      </c>
      <c r="B3482" t="s">
        <v>526</v>
      </c>
      <c r="C3482" t="s">
        <v>540</v>
      </c>
      <c r="D3482">
        <v>60</v>
      </c>
      <c r="E3482">
        <v>275</v>
      </c>
      <c r="F3482">
        <v>14</v>
      </c>
      <c r="G3482" t="s">
        <v>509</v>
      </c>
      <c r="H3482" t="s">
        <v>326</v>
      </c>
      <c r="I3482" t="s">
        <v>65</v>
      </c>
      <c r="J3482">
        <v>2</v>
      </c>
      <c r="K3482">
        <v>2026</v>
      </c>
      <c r="L3482">
        <v>2015</v>
      </c>
      <c r="M3482">
        <v>2037</v>
      </c>
      <c r="N3482">
        <v>5</v>
      </c>
      <c r="O3482">
        <v>17.389905229299998</v>
      </c>
      <c r="P3482">
        <v>0.47780227581099999</v>
      </c>
      <c r="Q3482">
        <v>100</v>
      </c>
      <c r="R3482">
        <v>2026</v>
      </c>
      <c r="S3482">
        <v>0.66</v>
      </c>
      <c r="T3482">
        <v>2025</v>
      </c>
      <c r="U3482">
        <v>0.19</v>
      </c>
      <c r="V3482">
        <v>3.9316894409799998E-2</v>
      </c>
      <c r="W3482">
        <v>2.6382492421900001E-2</v>
      </c>
      <c r="X3482">
        <v>2.8915257572599998E-2</v>
      </c>
      <c r="Y3482">
        <v>0.169510992464</v>
      </c>
      <c r="Z3482">
        <v>4.4291611519100001E-2</v>
      </c>
      <c r="AA3482">
        <v>12.141160515599999</v>
      </c>
      <c r="AB3482">
        <v>0.39271971823500001</v>
      </c>
      <c r="AC3482">
        <v>2026</v>
      </c>
      <c r="AD3482">
        <v>0.57999999999999996</v>
      </c>
      <c r="AE3482">
        <v>2027</v>
      </c>
      <c r="AF3482">
        <v>0.23</v>
      </c>
      <c r="AG3482">
        <v>0.46</v>
      </c>
      <c r="AH3482" t="s">
        <v>66</v>
      </c>
      <c r="AI3482" t="s">
        <v>303</v>
      </c>
      <c r="AJ3482" t="s">
        <v>304</v>
      </c>
      <c r="AK3482">
        <v>121</v>
      </c>
      <c r="AL3482" t="s">
        <v>327</v>
      </c>
      <c r="AM3482">
        <v>4</v>
      </c>
      <c r="AN3482">
        <v>12104</v>
      </c>
      <c r="AO3482" t="s">
        <v>510</v>
      </c>
      <c r="AP3482">
        <v>1103</v>
      </c>
      <c r="AQ3482" t="s">
        <v>71</v>
      </c>
      <c r="AR3482" t="s">
        <v>66</v>
      </c>
      <c r="AS3482">
        <v>2026</v>
      </c>
      <c r="AT3482">
        <v>2.6381999999999999E-2</v>
      </c>
      <c r="AU3482">
        <v>4.3800000000000002E-3</v>
      </c>
      <c r="AV3482" t="s">
        <v>80</v>
      </c>
      <c r="AW3482">
        <v>0.61299999999999999</v>
      </c>
      <c r="AX3482">
        <v>2.8915E-2</v>
      </c>
      <c r="AY3482">
        <v>8.5800000000000004E-4</v>
      </c>
      <c r="AZ3482" t="s">
        <v>78</v>
      </c>
      <c r="BA3482">
        <v>0.72660000000000002</v>
      </c>
      <c r="BB3482">
        <v>0.169511</v>
      </c>
      <c r="BC3482">
        <v>9.3410000000000003E-3</v>
      </c>
      <c r="BD3482" t="s">
        <v>80</v>
      </c>
      <c r="BE3482" t="s">
        <v>74</v>
      </c>
      <c r="BF3482">
        <v>0.78515699999999999</v>
      </c>
      <c r="BG3482" t="s">
        <v>75</v>
      </c>
      <c r="BH3482">
        <v>9.3410000000000003E-3</v>
      </c>
      <c r="BI3482" t="s">
        <v>80</v>
      </c>
      <c r="BJ3482">
        <v>2.852E-2</v>
      </c>
      <c r="BK3482" t="s">
        <v>82</v>
      </c>
      <c r="BL3482" t="s">
        <v>85</v>
      </c>
    </row>
    <row r="3483" spans="1:64" x14ac:dyDescent="0.25">
      <c r="A3483">
        <v>3423</v>
      </c>
      <c r="B3483" t="s">
        <v>526</v>
      </c>
      <c r="C3483" t="s">
        <v>540</v>
      </c>
      <c r="D3483">
        <v>60</v>
      </c>
      <c r="E3483">
        <v>275</v>
      </c>
      <c r="F3483">
        <v>14</v>
      </c>
      <c r="G3483" t="s">
        <v>509</v>
      </c>
      <c r="H3483" t="s">
        <v>326</v>
      </c>
      <c r="I3483" t="s">
        <v>65</v>
      </c>
      <c r="J3483">
        <v>2</v>
      </c>
      <c r="K3483">
        <v>2037</v>
      </c>
      <c r="L3483">
        <v>2026</v>
      </c>
      <c r="M3483">
        <v>2044</v>
      </c>
      <c r="N3483">
        <v>88</v>
      </c>
      <c r="O3483">
        <v>11.8107948834</v>
      </c>
      <c r="P3483">
        <v>0.31916429477300001</v>
      </c>
      <c r="Q3483">
        <v>88</v>
      </c>
      <c r="R3483">
        <v>2037</v>
      </c>
      <c r="S3483">
        <v>0.62</v>
      </c>
      <c r="T3483">
        <v>2038</v>
      </c>
      <c r="U3483">
        <v>0.28999999999999998</v>
      </c>
      <c r="V3483">
        <v>3.3577669417000001E-2</v>
      </c>
      <c r="W3483">
        <v>2.8915257572599998E-2</v>
      </c>
      <c r="X3483">
        <v>2.9580446435300001E-2</v>
      </c>
      <c r="Y3483">
        <v>5.5529199108599998E-2</v>
      </c>
      <c r="Z3483">
        <v>3.7571218136300003E-2</v>
      </c>
      <c r="AA3483">
        <v>10.614939856299999</v>
      </c>
      <c r="AB3483">
        <v>0.32632762222200001</v>
      </c>
      <c r="AC3483">
        <v>2038</v>
      </c>
      <c r="AD3483">
        <v>0.85</v>
      </c>
      <c r="AE3483">
        <v>2037</v>
      </c>
      <c r="AF3483">
        <v>0.1</v>
      </c>
      <c r="AG3483">
        <v>0.43</v>
      </c>
      <c r="AH3483" t="s">
        <v>66</v>
      </c>
      <c r="AI3483" t="s">
        <v>303</v>
      </c>
      <c r="AJ3483" t="s">
        <v>304</v>
      </c>
      <c r="AK3483">
        <v>121</v>
      </c>
      <c r="AL3483" t="s">
        <v>327</v>
      </c>
      <c r="AM3483">
        <v>4</v>
      </c>
      <c r="AN3483">
        <v>12104</v>
      </c>
      <c r="AO3483" t="s">
        <v>510</v>
      </c>
      <c r="AP3483">
        <v>1103</v>
      </c>
      <c r="AQ3483" t="s">
        <v>71</v>
      </c>
      <c r="AR3483" t="s">
        <v>66</v>
      </c>
      <c r="AS3483">
        <v>2037</v>
      </c>
      <c r="AT3483">
        <v>2.8915E-2</v>
      </c>
      <c r="AU3483">
        <v>8.5800000000000004E-4</v>
      </c>
      <c r="AV3483" t="s">
        <v>78</v>
      </c>
      <c r="AW3483">
        <v>0.72660000000000002</v>
      </c>
      <c r="AX3483">
        <v>2.9579999999999999E-2</v>
      </c>
      <c r="AY3483">
        <v>0.155</v>
      </c>
      <c r="AZ3483" t="s">
        <v>72</v>
      </c>
      <c r="BA3483">
        <v>0.35899999999999999</v>
      </c>
      <c r="BB3483">
        <v>5.5529200000000001E-2</v>
      </c>
      <c r="BC3483">
        <v>0.47710000000000002</v>
      </c>
      <c r="BD3483" t="s">
        <v>72</v>
      </c>
      <c r="BE3483" t="s">
        <v>74</v>
      </c>
      <c r="BF3483">
        <v>0.96709999999999996</v>
      </c>
      <c r="BG3483" t="s">
        <v>75</v>
      </c>
      <c r="BH3483">
        <v>0.47710000000000002</v>
      </c>
      <c r="BI3483" t="s">
        <v>72</v>
      </c>
      <c r="BJ3483">
        <v>0.70779999999999998</v>
      </c>
      <c r="BK3483" t="s">
        <v>75</v>
      </c>
      <c r="BL3483" t="s">
        <v>85</v>
      </c>
    </row>
    <row r="3484" spans="1:64" x14ac:dyDescent="0.25">
      <c r="A3484">
        <v>3424</v>
      </c>
      <c r="B3484" t="s">
        <v>526</v>
      </c>
      <c r="C3484" t="s">
        <v>540</v>
      </c>
      <c r="D3484">
        <v>60</v>
      </c>
      <c r="E3484">
        <v>275</v>
      </c>
      <c r="F3484">
        <v>14</v>
      </c>
      <c r="G3484" t="s">
        <v>509</v>
      </c>
      <c r="H3484" t="s">
        <v>326</v>
      </c>
      <c r="I3484" t="s">
        <v>65</v>
      </c>
      <c r="J3484">
        <v>2</v>
      </c>
      <c r="K3484">
        <v>2044</v>
      </c>
      <c r="L3484">
        <v>2037</v>
      </c>
      <c r="M3484">
        <v>2054</v>
      </c>
      <c r="N3484">
        <v>86</v>
      </c>
      <c r="O3484">
        <v>12.807858765400001</v>
      </c>
      <c r="P3484">
        <v>0.58610075995199995</v>
      </c>
      <c r="Q3484">
        <v>95</v>
      </c>
      <c r="R3484">
        <v>2044</v>
      </c>
      <c r="S3484">
        <v>0.7</v>
      </c>
      <c r="T3484">
        <v>2046</v>
      </c>
      <c r="U3484">
        <v>0.17</v>
      </c>
      <c r="V3484">
        <v>6.3478002452799998E-2</v>
      </c>
      <c r="W3484">
        <v>2.9580446435300001E-2</v>
      </c>
      <c r="X3484">
        <v>5.4830732326999997E-2</v>
      </c>
      <c r="Y3484">
        <v>0.19675354956999999</v>
      </c>
      <c r="Z3484">
        <v>6.6299026961900001E-2</v>
      </c>
      <c r="AA3484">
        <v>12.121727523000001</v>
      </c>
      <c r="AB3484">
        <v>0.56888499355099997</v>
      </c>
      <c r="AC3484">
        <v>2044</v>
      </c>
      <c r="AD3484">
        <v>0.88</v>
      </c>
      <c r="AE3484">
        <v>2043</v>
      </c>
      <c r="AF3484">
        <v>0.05</v>
      </c>
      <c r="AG3484">
        <v>0.88</v>
      </c>
      <c r="AH3484" t="s">
        <v>66</v>
      </c>
      <c r="AI3484" t="s">
        <v>303</v>
      </c>
      <c r="AJ3484" t="s">
        <v>304</v>
      </c>
      <c r="AK3484">
        <v>121</v>
      </c>
      <c r="AL3484" t="s">
        <v>327</v>
      </c>
      <c r="AM3484">
        <v>4</v>
      </c>
      <c r="AN3484">
        <v>12104</v>
      </c>
      <c r="AO3484" t="s">
        <v>510</v>
      </c>
      <c r="AP3484">
        <v>1103</v>
      </c>
      <c r="AQ3484" t="s">
        <v>71</v>
      </c>
      <c r="AR3484" t="s">
        <v>66</v>
      </c>
      <c r="AS3484">
        <v>2044</v>
      </c>
      <c r="AT3484">
        <v>2.9579999999999999E-2</v>
      </c>
      <c r="AU3484">
        <v>0.155</v>
      </c>
      <c r="AV3484" t="s">
        <v>72</v>
      </c>
      <c r="AW3484">
        <v>0.35899999999999999</v>
      </c>
      <c r="AX3484">
        <v>5.4830999999999998E-2</v>
      </c>
      <c r="AY3484">
        <v>4.6E-5</v>
      </c>
      <c r="AZ3484" t="s">
        <v>78</v>
      </c>
      <c r="BA3484">
        <v>0.88719999999999999</v>
      </c>
      <c r="BB3484">
        <v>0.19675400000000001</v>
      </c>
      <c r="BC3484">
        <v>1.89E-2</v>
      </c>
      <c r="BD3484" t="s">
        <v>81</v>
      </c>
      <c r="BE3484" t="s">
        <v>74</v>
      </c>
      <c r="BF3484">
        <v>0.1532</v>
      </c>
      <c r="BG3484" t="s">
        <v>75</v>
      </c>
      <c r="BH3484">
        <v>1.89E-2</v>
      </c>
      <c r="BI3484" t="s">
        <v>81</v>
      </c>
      <c r="BJ3484">
        <v>4.1300000000000003E-2</v>
      </c>
      <c r="BK3484" t="s">
        <v>82</v>
      </c>
      <c r="BL3484" t="s">
        <v>85</v>
      </c>
    </row>
    <row r="3485" spans="1:64" x14ac:dyDescent="0.25">
      <c r="A3485">
        <v>3425</v>
      </c>
      <c r="B3485" t="s">
        <v>526</v>
      </c>
      <c r="C3485" t="s">
        <v>540</v>
      </c>
      <c r="D3485">
        <v>60</v>
      </c>
      <c r="E3485">
        <v>275</v>
      </c>
      <c r="F3485">
        <v>14</v>
      </c>
      <c r="G3485" t="s">
        <v>509</v>
      </c>
      <c r="H3485" t="s">
        <v>326</v>
      </c>
      <c r="I3485" t="s">
        <v>65</v>
      </c>
      <c r="J3485">
        <v>2</v>
      </c>
      <c r="K3485">
        <v>2054</v>
      </c>
      <c r="L3485">
        <v>2044</v>
      </c>
      <c r="M3485">
        <v>2064</v>
      </c>
      <c r="N3485">
        <v>84</v>
      </c>
      <c r="O3485">
        <v>15.2652604322</v>
      </c>
      <c r="P3485">
        <v>0.60647893382200002</v>
      </c>
      <c r="Q3485">
        <v>88</v>
      </c>
      <c r="R3485">
        <v>2054</v>
      </c>
      <c r="S3485">
        <v>0.81</v>
      </c>
      <c r="T3485">
        <v>2055</v>
      </c>
      <c r="U3485">
        <v>0.18</v>
      </c>
      <c r="V3485">
        <v>5.7350100252500001E-2</v>
      </c>
      <c r="W3485">
        <v>5.4830732326999997E-2</v>
      </c>
      <c r="X3485">
        <v>4.2117550506800001E-2</v>
      </c>
      <c r="Y3485">
        <v>0.124406843421</v>
      </c>
      <c r="Z3485">
        <v>5.9766045344199999E-2</v>
      </c>
      <c r="AA3485">
        <v>12.0157514067</v>
      </c>
      <c r="AB3485">
        <v>0.50569836668599999</v>
      </c>
      <c r="AC3485">
        <v>2054</v>
      </c>
      <c r="AD3485">
        <v>0.81</v>
      </c>
      <c r="AE3485">
        <v>2055</v>
      </c>
      <c r="AF3485">
        <v>0.17</v>
      </c>
      <c r="AG3485">
        <v>0.6</v>
      </c>
      <c r="AH3485" t="s">
        <v>66</v>
      </c>
      <c r="AI3485" t="s">
        <v>303</v>
      </c>
      <c r="AJ3485" t="s">
        <v>304</v>
      </c>
      <c r="AK3485">
        <v>121</v>
      </c>
      <c r="AL3485" t="s">
        <v>327</v>
      </c>
      <c r="AM3485">
        <v>4</v>
      </c>
      <c r="AN3485">
        <v>12104</v>
      </c>
      <c r="AO3485" t="s">
        <v>510</v>
      </c>
      <c r="AP3485">
        <v>1103</v>
      </c>
      <c r="AQ3485" t="s">
        <v>71</v>
      </c>
      <c r="AR3485" t="s">
        <v>66</v>
      </c>
      <c r="AS3485">
        <v>2054</v>
      </c>
      <c r="AT3485">
        <v>5.4830999999999998E-2</v>
      </c>
      <c r="AU3485">
        <v>4.6E-5</v>
      </c>
      <c r="AV3485" t="s">
        <v>78</v>
      </c>
      <c r="AW3485">
        <v>0.88719999999999999</v>
      </c>
      <c r="AX3485">
        <v>4.2118000000000003E-2</v>
      </c>
      <c r="AY3485">
        <v>1.4300000000000001E-4</v>
      </c>
      <c r="AZ3485" t="s">
        <v>78</v>
      </c>
      <c r="BA3485">
        <v>0.85109999999999997</v>
      </c>
      <c r="BB3485">
        <v>0.124407</v>
      </c>
      <c r="BC3485">
        <v>3.4500000000000003E-2</v>
      </c>
      <c r="BD3485" t="s">
        <v>81</v>
      </c>
      <c r="BE3485" t="s">
        <v>74</v>
      </c>
      <c r="BF3485">
        <v>0.19070000000000001</v>
      </c>
      <c r="BG3485" t="s">
        <v>75</v>
      </c>
      <c r="BH3485">
        <v>3.4500000000000003E-2</v>
      </c>
      <c r="BI3485" t="s">
        <v>81</v>
      </c>
      <c r="BJ3485">
        <v>6.071E-2</v>
      </c>
      <c r="BK3485" t="s">
        <v>83</v>
      </c>
      <c r="BL3485" t="s">
        <v>85</v>
      </c>
    </row>
    <row r="3486" spans="1:64" x14ac:dyDescent="0.25">
      <c r="A3486">
        <v>3426</v>
      </c>
      <c r="B3486" t="s">
        <v>526</v>
      </c>
      <c r="C3486" t="s">
        <v>540</v>
      </c>
      <c r="D3486">
        <v>60</v>
      </c>
      <c r="E3486">
        <v>275</v>
      </c>
      <c r="F3486">
        <v>14</v>
      </c>
      <c r="G3486" t="s">
        <v>509</v>
      </c>
      <c r="H3486" t="s">
        <v>326</v>
      </c>
      <c r="I3486" t="s">
        <v>65</v>
      </c>
      <c r="J3486">
        <v>2</v>
      </c>
      <c r="K3486">
        <v>2064</v>
      </c>
      <c r="L3486">
        <v>2054</v>
      </c>
      <c r="M3486">
        <v>2071</v>
      </c>
      <c r="N3486">
        <v>14</v>
      </c>
      <c r="O3486">
        <v>11.976563629699999</v>
      </c>
      <c r="P3486">
        <v>0.45980123775100001</v>
      </c>
      <c r="Q3486">
        <v>85</v>
      </c>
      <c r="R3486">
        <v>2064</v>
      </c>
      <c r="S3486">
        <v>0.85</v>
      </c>
      <c r="T3486">
        <v>2065</v>
      </c>
      <c r="U3486">
        <v>7.0000000000000007E-2</v>
      </c>
      <c r="V3486">
        <v>5.1600896650500001E-2</v>
      </c>
      <c r="W3486">
        <v>4.2117550506800001E-2</v>
      </c>
      <c r="X3486">
        <v>5.3567589285600001E-2</v>
      </c>
      <c r="Y3486">
        <v>5.5588534622600001E-2</v>
      </c>
      <c r="Z3486">
        <v>5.5978259803800001E-2</v>
      </c>
      <c r="AA3486">
        <v>11.043515533400001</v>
      </c>
      <c r="AB3486">
        <v>0.46202477672499997</v>
      </c>
      <c r="AC3486">
        <v>2064</v>
      </c>
      <c r="AD3486">
        <v>0.71</v>
      </c>
      <c r="AE3486">
        <v>2065</v>
      </c>
      <c r="AF3486">
        <v>0.23</v>
      </c>
      <c r="AG3486">
        <v>0.41</v>
      </c>
      <c r="AH3486" t="s">
        <v>66</v>
      </c>
      <c r="AI3486" t="s">
        <v>303</v>
      </c>
      <c r="AJ3486" t="s">
        <v>304</v>
      </c>
      <c r="AK3486">
        <v>121</v>
      </c>
      <c r="AL3486" t="s">
        <v>327</v>
      </c>
      <c r="AM3486">
        <v>4</v>
      </c>
      <c r="AN3486">
        <v>12104</v>
      </c>
      <c r="AO3486" t="s">
        <v>510</v>
      </c>
      <c r="AP3486">
        <v>1103</v>
      </c>
      <c r="AQ3486" t="s">
        <v>71</v>
      </c>
      <c r="AR3486" t="s">
        <v>66</v>
      </c>
      <c r="AS3486">
        <v>2064</v>
      </c>
      <c r="AT3486">
        <v>4.2118000000000003E-2</v>
      </c>
      <c r="AU3486">
        <v>1.4300000000000001E-4</v>
      </c>
      <c r="AV3486" t="s">
        <v>78</v>
      </c>
      <c r="AW3486">
        <v>0.85109999999999997</v>
      </c>
      <c r="AX3486">
        <v>5.357E-2</v>
      </c>
      <c r="AY3486">
        <v>2.3199999999999998E-2</v>
      </c>
      <c r="AZ3486" t="s">
        <v>81</v>
      </c>
      <c r="BA3486">
        <v>0.67610000000000003</v>
      </c>
      <c r="BB3486">
        <v>5.5590000000000001E-2</v>
      </c>
      <c r="BC3486">
        <v>0.45562000000000002</v>
      </c>
      <c r="BD3486" t="s">
        <v>72</v>
      </c>
      <c r="BE3486" t="s">
        <v>74</v>
      </c>
      <c r="BF3486">
        <v>0.46919</v>
      </c>
      <c r="BG3486" t="s">
        <v>75</v>
      </c>
      <c r="BH3486">
        <v>0.45562000000000002</v>
      </c>
      <c r="BI3486" t="s">
        <v>72</v>
      </c>
      <c r="BJ3486">
        <v>0.4143</v>
      </c>
      <c r="BK3486" t="s">
        <v>75</v>
      </c>
      <c r="BL3486" t="s">
        <v>85</v>
      </c>
    </row>
    <row r="3487" spans="1:64" x14ac:dyDescent="0.25">
      <c r="A3487">
        <v>3427</v>
      </c>
      <c r="B3487" t="s">
        <v>526</v>
      </c>
      <c r="C3487" t="s">
        <v>540</v>
      </c>
      <c r="D3487">
        <v>60</v>
      </c>
      <c r="E3487">
        <v>275</v>
      </c>
      <c r="F3487">
        <v>14</v>
      </c>
      <c r="G3487" t="s">
        <v>509</v>
      </c>
      <c r="H3487" t="s">
        <v>326</v>
      </c>
      <c r="I3487" t="s">
        <v>65</v>
      </c>
      <c r="J3487">
        <v>2</v>
      </c>
      <c r="K3487">
        <v>2071</v>
      </c>
      <c r="L3487">
        <v>2064</v>
      </c>
      <c r="M3487">
        <v>2079</v>
      </c>
      <c r="N3487">
        <v>15</v>
      </c>
      <c r="O3487">
        <v>11.313586240599999</v>
      </c>
      <c r="P3487">
        <v>0.54927764047100003</v>
      </c>
      <c r="Q3487">
        <v>15</v>
      </c>
      <c r="R3487">
        <v>2071</v>
      </c>
      <c r="S3487">
        <v>0.8</v>
      </c>
      <c r="T3487">
        <v>2070</v>
      </c>
      <c r="U3487">
        <v>0.11</v>
      </c>
      <c r="V3487">
        <v>6.8307934522100003E-2</v>
      </c>
      <c r="W3487">
        <v>5.3567589285600001E-2</v>
      </c>
      <c r="X3487">
        <v>5.4988680557100003E-2</v>
      </c>
      <c r="Y3487">
        <v>0.13887690473799999</v>
      </c>
      <c r="Z3487">
        <v>6.9603363969000007E-2</v>
      </c>
      <c r="AA3487">
        <v>11.958280348600001</v>
      </c>
      <c r="AB3487">
        <v>0.58944095725199996</v>
      </c>
      <c r="AC3487">
        <v>2071</v>
      </c>
      <c r="AD3487">
        <v>0.64</v>
      </c>
      <c r="AE3487">
        <v>2070</v>
      </c>
      <c r="AF3487">
        <v>0.32</v>
      </c>
      <c r="AG3487">
        <v>0.48</v>
      </c>
      <c r="AH3487" t="s">
        <v>66</v>
      </c>
      <c r="AI3487" t="s">
        <v>303</v>
      </c>
      <c r="AJ3487" t="s">
        <v>304</v>
      </c>
      <c r="AK3487">
        <v>121</v>
      </c>
      <c r="AL3487" t="s">
        <v>327</v>
      </c>
      <c r="AM3487">
        <v>4</v>
      </c>
      <c r="AN3487">
        <v>12104</v>
      </c>
      <c r="AO3487" t="s">
        <v>510</v>
      </c>
      <c r="AP3487">
        <v>1103</v>
      </c>
      <c r="AQ3487" t="s">
        <v>71</v>
      </c>
      <c r="AR3487" t="s">
        <v>66</v>
      </c>
      <c r="AS3487">
        <v>2071</v>
      </c>
      <c r="AT3487">
        <v>5.357E-2</v>
      </c>
      <c r="AU3487">
        <v>2.3199999999999998E-2</v>
      </c>
      <c r="AV3487" t="s">
        <v>81</v>
      </c>
      <c r="AW3487">
        <v>0.67610000000000003</v>
      </c>
      <c r="AX3487">
        <v>5.4989000000000003E-2</v>
      </c>
      <c r="AY3487">
        <v>6.0599999999999998E-4</v>
      </c>
      <c r="AZ3487" t="s">
        <v>78</v>
      </c>
      <c r="BA3487">
        <v>0.87729999999999997</v>
      </c>
      <c r="BB3487">
        <v>0.138877</v>
      </c>
      <c r="BC3487">
        <v>8.7418999999999997E-2</v>
      </c>
      <c r="BD3487" t="s">
        <v>73</v>
      </c>
      <c r="BE3487" t="s">
        <v>74</v>
      </c>
      <c r="BF3487">
        <v>0.93654999999999999</v>
      </c>
      <c r="BG3487" t="s">
        <v>75</v>
      </c>
      <c r="BH3487">
        <v>8.7418999999999997E-2</v>
      </c>
      <c r="BI3487" t="s">
        <v>73</v>
      </c>
      <c r="BJ3487">
        <v>0.2167</v>
      </c>
      <c r="BK3487" t="s">
        <v>75</v>
      </c>
      <c r="BL3487" t="s">
        <v>85</v>
      </c>
    </row>
    <row r="3488" spans="1:64" x14ac:dyDescent="0.25">
      <c r="A3488">
        <v>3428</v>
      </c>
      <c r="B3488" t="s">
        <v>526</v>
      </c>
      <c r="C3488" t="s">
        <v>540</v>
      </c>
      <c r="D3488">
        <v>60</v>
      </c>
      <c r="E3488">
        <v>275</v>
      </c>
      <c r="F3488">
        <v>14</v>
      </c>
      <c r="G3488" t="s">
        <v>509</v>
      </c>
      <c r="H3488" t="s">
        <v>326</v>
      </c>
      <c r="I3488" t="s">
        <v>65</v>
      </c>
      <c r="J3488">
        <v>2</v>
      </c>
      <c r="K3488">
        <v>2079</v>
      </c>
      <c r="L3488">
        <v>2071</v>
      </c>
      <c r="M3488">
        <v>2090</v>
      </c>
      <c r="N3488">
        <v>15</v>
      </c>
      <c r="O3488">
        <v>13.0141493298</v>
      </c>
      <c r="P3488">
        <v>0.49000867229099998</v>
      </c>
      <c r="Q3488">
        <v>20</v>
      </c>
      <c r="R3488">
        <v>2079</v>
      </c>
      <c r="S3488">
        <v>0.55000000000000004</v>
      </c>
      <c r="T3488">
        <v>2078</v>
      </c>
      <c r="U3488">
        <v>0.28000000000000003</v>
      </c>
      <c r="V3488">
        <v>5.0669074562800002E-2</v>
      </c>
      <c r="W3488">
        <v>5.4988680557100003E-2</v>
      </c>
      <c r="X3488">
        <v>4.65733106056E-2</v>
      </c>
      <c r="Y3488">
        <v>1.5572112383899999E-2</v>
      </c>
      <c r="Z3488">
        <v>4.9364142157899998E-2</v>
      </c>
      <c r="AA3488">
        <v>11.9219618191</v>
      </c>
      <c r="AB3488">
        <v>0.43656317687700003</v>
      </c>
      <c r="AC3488">
        <v>2077</v>
      </c>
      <c r="AD3488">
        <v>0.71</v>
      </c>
      <c r="AE3488">
        <v>2078</v>
      </c>
      <c r="AF3488">
        <v>0.2</v>
      </c>
      <c r="AG3488">
        <v>0.51</v>
      </c>
      <c r="AH3488" t="s">
        <v>66</v>
      </c>
      <c r="AI3488" t="s">
        <v>303</v>
      </c>
      <c r="AJ3488" t="s">
        <v>304</v>
      </c>
      <c r="AK3488">
        <v>121</v>
      </c>
      <c r="AL3488" t="s">
        <v>327</v>
      </c>
      <c r="AM3488">
        <v>4</v>
      </c>
      <c r="AN3488">
        <v>12104</v>
      </c>
      <c r="AO3488" t="s">
        <v>510</v>
      </c>
      <c r="AP3488">
        <v>1103</v>
      </c>
      <c r="AQ3488" t="s">
        <v>71</v>
      </c>
      <c r="AR3488" t="s">
        <v>66</v>
      </c>
      <c r="AS3488">
        <v>2079</v>
      </c>
      <c r="AT3488">
        <v>5.4989000000000003E-2</v>
      </c>
      <c r="AU3488">
        <v>6.0599999999999998E-4</v>
      </c>
      <c r="AV3488" t="s">
        <v>78</v>
      </c>
      <c r="AW3488">
        <v>0.87729999999999997</v>
      </c>
      <c r="AX3488">
        <v>4.6573000000000003E-2</v>
      </c>
      <c r="AY3488">
        <v>8.0000000000000007E-5</v>
      </c>
      <c r="AZ3488" t="s">
        <v>78</v>
      </c>
      <c r="BA3488">
        <v>0.8367</v>
      </c>
      <c r="BB3488">
        <v>1.5572000000000001E-2</v>
      </c>
      <c r="BC3488">
        <v>0.79800000000000004</v>
      </c>
      <c r="BD3488" t="s">
        <v>72</v>
      </c>
      <c r="BE3488" t="s">
        <v>74</v>
      </c>
      <c r="BF3488">
        <v>0.49</v>
      </c>
      <c r="BG3488" t="s">
        <v>75</v>
      </c>
      <c r="BH3488">
        <v>0.79800000000000004</v>
      </c>
      <c r="BI3488" t="s">
        <v>72</v>
      </c>
      <c r="BJ3488">
        <v>0.72629999999999995</v>
      </c>
      <c r="BK3488" t="s">
        <v>75</v>
      </c>
      <c r="BL3488" t="s">
        <v>85</v>
      </c>
    </row>
    <row r="3489" spans="1:64" x14ac:dyDescent="0.25">
      <c r="A3489">
        <v>3429</v>
      </c>
      <c r="B3489" t="s">
        <v>526</v>
      </c>
      <c r="C3489" t="s">
        <v>540</v>
      </c>
      <c r="D3489">
        <v>60</v>
      </c>
      <c r="E3489">
        <v>275</v>
      </c>
      <c r="F3489">
        <v>14</v>
      </c>
      <c r="G3489" t="s">
        <v>509</v>
      </c>
      <c r="H3489" t="s">
        <v>326</v>
      </c>
      <c r="I3489" t="s">
        <v>65</v>
      </c>
      <c r="J3489">
        <v>2</v>
      </c>
      <c r="K3489">
        <v>2090</v>
      </c>
      <c r="L3489">
        <v>2079</v>
      </c>
      <c r="M3489">
        <v>2100</v>
      </c>
      <c r="N3489">
        <v>20</v>
      </c>
      <c r="O3489">
        <v>16.789087041799998</v>
      </c>
      <c r="P3489">
        <v>0.71158243557</v>
      </c>
      <c r="Q3489">
        <v>38</v>
      </c>
      <c r="R3489">
        <v>2090</v>
      </c>
      <c r="S3489">
        <v>0.98</v>
      </c>
      <c r="T3489">
        <v>2089</v>
      </c>
      <c r="U3489">
        <v>0.02</v>
      </c>
      <c r="V3489">
        <v>6.21628495655E-2</v>
      </c>
      <c r="W3489">
        <v>4.65733106056E-2</v>
      </c>
      <c r="X3489">
        <v>4.4084323231500001E-2</v>
      </c>
      <c r="Y3489">
        <v>0.23567645706500001</v>
      </c>
      <c r="Z3489">
        <v>7.1181287987700001E-2</v>
      </c>
      <c r="AA3489">
        <v>12.2256537358</v>
      </c>
      <c r="AB3489">
        <v>0.61292693168699997</v>
      </c>
      <c r="AC3489">
        <v>2090</v>
      </c>
      <c r="AD3489">
        <v>0.96</v>
      </c>
      <c r="AE3489">
        <v>2088</v>
      </c>
      <c r="AF3489">
        <v>0.02</v>
      </c>
      <c r="AG3489">
        <v>0.93</v>
      </c>
      <c r="AH3489" t="s">
        <v>66</v>
      </c>
      <c r="AI3489" t="s">
        <v>303</v>
      </c>
      <c r="AJ3489" t="s">
        <v>304</v>
      </c>
      <c r="AK3489">
        <v>121</v>
      </c>
      <c r="AL3489" t="s">
        <v>327</v>
      </c>
      <c r="AM3489">
        <v>4</v>
      </c>
      <c r="AN3489">
        <v>12104</v>
      </c>
      <c r="AO3489" t="s">
        <v>510</v>
      </c>
      <c r="AP3489">
        <v>1103</v>
      </c>
      <c r="AQ3489" t="s">
        <v>71</v>
      </c>
      <c r="AR3489" t="s">
        <v>66</v>
      </c>
      <c r="AS3489">
        <v>2090</v>
      </c>
      <c r="AT3489">
        <v>4.6573000000000003E-2</v>
      </c>
      <c r="AU3489">
        <v>8.0000000000000007E-5</v>
      </c>
      <c r="AV3489" t="s">
        <v>78</v>
      </c>
      <c r="AW3489">
        <v>0.8367</v>
      </c>
      <c r="AX3489">
        <v>4.4083999999999998E-2</v>
      </c>
      <c r="AY3489">
        <v>1.31E-3</v>
      </c>
      <c r="AZ3489" t="s">
        <v>80</v>
      </c>
      <c r="BA3489">
        <v>0.74460000000000004</v>
      </c>
      <c r="BB3489">
        <v>0.235676</v>
      </c>
      <c r="BC3489">
        <v>3.1099999999999999E-3</v>
      </c>
      <c r="BD3489" t="s">
        <v>80</v>
      </c>
      <c r="BE3489" t="s">
        <v>74</v>
      </c>
      <c r="BF3489">
        <v>0.82765999999999995</v>
      </c>
      <c r="BG3489" t="s">
        <v>75</v>
      </c>
      <c r="BH3489">
        <v>3.1099999999999999E-3</v>
      </c>
      <c r="BI3489" t="s">
        <v>80</v>
      </c>
      <c r="BJ3489">
        <v>1.078E-2</v>
      </c>
      <c r="BK3489" t="s">
        <v>82</v>
      </c>
      <c r="BL3489" t="s">
        <v>85</v>
      </c>
    </row>
    <row r="3490" spans="1:64" x14ac:dyDescent="0.25">
      <c r="A3490">
        <v>3430</v>
      </c>
      <c r="B3490" t="s">
        <v>526</v>
      </c>
      <c r="C3490" t="s">
        <v>541</v>
      </c>
      <c r="D3490">
        <v>60</v>
      </c>
      <c r="E3490">
        <v>276</v>
      </c>
      <c r="F3490">
        <v>15</v>
      </c>
      <c r="G3490" t="s">
        <v>509</v>
      </c>
      <c r="H3490" t="s">
        <v>326</v>
      </c>
      <c r="I3490" t="s">
        <v>65</v>
      </c>
      <c r="J3490">
        <v>1</v>
      </c>
      <c r="K3490">
        <v>1915</v>
      </c>
      <c r="L3490">
        <v>1861</v>
      </c>
      <c r="M3490">
        <v>1963</v>
      </c>
      <c r="N3490">
        <v>100</v>
      </c>
      <c r="O3490">
        <v>53.268940411999999</v>
      </c>
      <c r="P3490">
        <v>0.25390467309600001</v>
      </c>
      <c r="Q3490">
        <v>100</v>
      </c>
      <c r="R3490">
        <v>1915</v>
      </c>
      <c r="S3490">
        <v>0.98</v>
      </c>
      <c r="T3490">
        <v>1920</v>
      </c>
      <c r="U3490">
        <v>0.02</v>
      </c>
      <c r="V3490">
        <v>3.5611078101900001E-3</v>
      </c>
      <c r="W3490">
        <v>-1.05977609431E-3</v>
      </c>
      <c r="X3490">
        <v>4.7897742017799998E-4</v>
      </c>
      <c r="Y3490">
        <v>0.27030487518000001</v>
      </c>
      <c r="Z3490">
        <v>1.7058671570099999E-2</v>
      </c>
      <c r="AA3490">
        <v>9.3284488089500002</v>
      </c>
      <c r="AB3490">
        <v>0.198565539539</v>
      </c>
      <c r="AC3490">
        <v>1914</v>
      </c>
      <c r="AD3490">
        <v>0.8</v>
      </c>
      <c r="AE3490">
        <v>1915</v>
      </c>
      <c r="AF3490">
        <v>0.2</v>
      </c>
      <c r="AG3490">
        <v>0.65</v>
      </c>
      <c r="AH3490" t="s">
        <v>66</v>
      </c>
      <c r="AI3490" t="s">
        <v>303</v>
      </c>
      <c r="AJ3490" t="s">
        <v>304</v>
      </c>
      <c r="AK3490">
        <v>121</v>
      </c>
      <c r="AL3490" t="s">
        <v>327</v>
      </c>
      <c r="AM3490">
        <v>4</v>
      </c>
      <c r="AN3490">
        <v>12104</v>
      </c>
      <c r="AO3490" t="s">
        <v>510</v>
      </c>
      <c r="AP3490">
        <v>1103</v>
      </c>
      <c r="AQ3490" t="s">
        <v>71</v>
      </c>
      <c r="AR3490" t="s">
        <v>66</v>
      </c>
      <c r="AS3490">
        <v>1915</v>
      </c>
      <c r="AT3490">
        <v>-1.06E-3</v>
      </c>
      <c r="AU3490">
        <v>0.4</v>
      </c>
      <c r="AV3490" t="s">
        <v>72</v>
      </c>
      <c r="AW3490">
        <v>1.338E-2</v>
      </c>
      <c r="AX3490">
        <v>4.7899999999999999E-4</v>
      </c>
      <c r="AY3490">
        <v>0.59899999999999998</v>
      </c>
      <c r="AZ3490" t="s">
        <v>72</v>
      </c>
      <c r="BA3490">
        <v>6.0660000000000002E-3</v>
      </c>
      <c r="BB3490">
        <v>0.27030500000000002</v>
      </c>
      <c r="BC3490">
        <v>0</v>
      </c>
      <c r="BD3490" t="s">
        <v>78</v>
      </c>
      <c r="BE3490" t="s">
        <v>74</v>
      </c>
      <c r="BF3490">
        <v>0.35399999999999998</v>
      </c>
      <c r="BG3490" t="s">
        <v>75</v>
      </c>
      <c r="BH3490">
        <v>0</v>
      </c>
      <c r="BI3490" t="s">
        <v>78</v>
      </c>
      <c r="BJ3490">
        <v>0</v>
      </c>
      <c r="BK3490" t="s">
        <v>79</v>
      </c>
      <c r="BL3490" t="s">
        <v>85</v>
      </c>
    </row>
    <row r="3491" spans="1:64" x14ac:dyDescent="0.25">
      <c r="A3491">
        <v>3431</v>
      </c>
      <c r="B3491" t="s">
        <v>526</v>
      </c>
      <c r="C3491" t="s">
        <v>541</v>
      </c>
      <c r="D3491">
        <v>60</v>
      </c>
      <c r="E3491">
        <v>276</v>
      </c>
      <c r="F3491">
        <v>15</v>
      </c>
      <c r="G3491" t="s">
        <v>509</v>
      </c>
      <c r="H3491" t="s">
        <v>326</v>
      </c>
      <c r="I3491" t="s">
        <v>65</v>
      </c>
      <c r="J3491">
        <v>1</v>
      </c>
      <c r="K3491">
        <v>1963</v>
      </c>
      <c r="L3491">
        <v>1915</v>
      </c>
      <c r="M3491">
        <v>1979</v>
      </c>
      <c r="N3491">
        <v>100</v>
      </c>
      <c r="O3491">
        <v>35.2772520069</v>
      </c>
      <c r="P3491">
        <v>-0.22137231579800001</v>
      </c>
      <c r="Q3491">
        <v>100</v>
      </c>
      <c r="R3491">
        <v>1963</v>
      </c>
      <c r="S3491">
        <v>0.98</v>
      </c>
      <c r="T3491">
        <v>1958</v>
      </c>
      <c r="U3491">
        <v>0.01</v>
      </c>
      <c r="V3491">
        <v>-3.56958669132E-3</v>
      </c>
      <c r="W3491">
        <v>4.7897742017799998E-4</v>
      </c>
      <c r="X3491">
        <v>7.4449607809700001E-3</v>
      </c>
      <c r="Y3491">
        <v>-0.29564074017500003</v>
      </c>
      <c r="Z3491">
        <v>-1.6917693624700001E-2</v>
      </c>
      <c r="AA3491">
        <v>7.8072239371499998</v>
      </c>
      <c r="AB3491">
        <v>-0.19842869185299999</v>
      </c>
      <c r="AC3491">
        <v>1963</v>
      </c>
      <c r="AD3491">
        <v>0.94</v>
      </c>
      <c r="AE3491">
        <v>1958</v>
      </c>
      <c r="AF3491">
        <v>0.03</v>
      </c>
      <c r="AG3491">
        <v>0.98</v>
      </c>
      <c r="AH3491" t="s">
        <v>66</v>
      </c>
      <c r="AI3491" t="s">
        <v>303</v>
      </c>
      <c r="AJ3491" t="s">
        <v>304</v>
      </c>
      <c r="AK3491">
        <v>121</v>
      </c>
      <c r="AL3491" t="s">
        <v>327</v>
      </c>
      <c r="AM3491">
        <v>4</v>
      </c>
      <c r="AN3491">
        <v>12104</v>
      </c>
      <c r="AO3491" t="s">
        <v>510</v>
      </c>
      <c r="AP3491">
        <v>1103</v>
      </c>
      <c r="AQ3491" t="s">
        <v>71</v>
      </c>
      <c r="AR3491" t="s">
        <v>66</v>
      </c>
      <c r="AS3491">
        <v>1963</v>
      </c>
      <c r="AT3491">
        <v>4.7899999999999999E-4</v>
      </c>
      <c r="AU3491">
        <v>0.59899999999999998</v>
      </c>
      <c r="AV3491" t="s">
        <v>72</v>
      </c>
      <c r="AW3491">
        <v>6.0660000000000002E-3</v>
      </c>
      <c r="AX3491">
        <v>7.4450000000000002E-3</v>
      </c>
      <c r="AY3491">
        <v>0.11600000000000001</v>
      </c>
      <c r="AZ3491" t="s">
        <v>72</v>
      </c>
      <c r="BA3491">
        <v>0.1671</v>
      </c>
      <c r="BB3491">
        <v>-0.29564099999999999</v>
      </c>
      <c r="BC3491">
        <v>0</v>
      </c>
      <c r="BD3491" t="s">
        <v>78</v>
      </c>
      <c r="BE3491" t="s">
        <v>74</v>
      </c>
      <c r="BF3491">
        <v>0.14599999999999999</v>
      </c>
      <c r="BG3491" t="s">
        <v>75</v>
      </c>
      <c r="BH3491">
        <v>0</v>
      </c>
      <c r="BI3491" t="s">
        <v>78</v>
      </c>
      <c r="BJ3491">
        <v>0</v>
      </c>
      <c r="BK3491" t="s">
        <v>79</v>
      </c>
      <c r="BL3491" t="s">
        <v>85</v>
      </c>
    </row>
    <row r="3492" spans="1:64" x14ac:dyDescent="0.25">
      <c r="A3492">
        <v>3432</v>
      </c>
      <c r="B3492" t="s">
        <v>526</v>
      </c>
      <c r="C3492" t="s">
        <v>541</v>
      </c>
      <c r="D3492">
        <v>60</v>
      </c>
      <c r="E3492">
        <v>276</v>
      </c>
      <c r="F3492">
        <v>15</v>
      </c>
      <c r="G3492" t="s">
        <v>509</v>
      </c>
      <c r="H3492" t="s">
        <v>326</v>
      </c>
      <c r="I3492" t="s">
        <v>65</v>
      </c>
      <c r="J3492">
        <v>1</v>
      </c>
      <c r="K3492">
        <v>1979</v>
      </c>
      <c r="L3492">
        <v>1963</v>
      </c>
      <c r="M3492">
        <v>1997</v>
      </c>
      <c r="N3492">
        <v>84</v>
      </c>
      <c r="O3492">
        <v>26.603150862700002</v>
      </c>
      <c r="P3492">
        <v>0.32293468386599999</v>
      </c>
      <c r="Q3492">
        <v>100</v>
      </c>
      <c r="R3492">
        <v>1979</v>
      </c>
      <c r="S3492">
        <v>0.98</v>
      </c>
      <c r="T3492">
        <v>1978</v>
      </c>
      <c r="U3492">
        <v>0.02</v>
      </c>
      <c r="V3492">
        <v>1.63866297416E-2</v>
      </c>
      <c r="W3492">
        <v>7.4449607809700001E-3</v>
      </c>
      <c r="X3492">
        <v>9.2097850023699999E-3</v>
      </c>
      <c r="Y3492">
        <v>0.180501908356</v>
      </c>
      <c r="Z3492">
        <v>2.5713529410400001E-2</v>
      </c>
      <c r="AA3492">
        <v>12.8956727799</v>
      </c>
      <c r="AB3492">
        <v>0.26345822120000001</v>
      </c>
      <c r="AC3492">
        <v>1978</v>
      </c>
      <c r="AD3492">
        <v>0.59</v>
      </c>
      <c r="AE3492">
        <v>1979</v>
      </c>
      <c r="AF3492">
        <v>0.41</v>
      </c>
      <c r="AG3492">
        <v>0.82</v>
      </c>
      <c r="AH3492" t="s">
        <v>66</v>
      </c>
      <c r="AI3492" t="s">
        <v>303</v>
      </c>
      <c r="AJ3492" t="s">
        <v>304</v>
      </c>
      <c r="AK3492">
        <v>121</v>
      </c>
      <c r="AL3492" t="s">
        <v>327</v>
      </c>
      <c r="AM3492">
        <v>4</v>
      </c>
      <c r="AN3492">
        <v>12104</v>
      </c>
      <c r="AO3492" t="s">
        <v>510</v>
      </c>
      <c r="AP3492">
        <v>1103</v>
      </c>
      <c r="AQ3492" t="s">
        <v>71</v>
      </c>
      <c r="AR3492" t="s">
        <v>66</v>
      </c>
      <c r="AS3492">
        <v>1979</v>
      </c>
      <c r="AT3492">
        <v>7.4450000000000002E-3</v>
      </c>
      <c r="AU3492">
        <v>0.11600000000000001</v>
      </c>
      <c r="AV3492" t="s">
        <v>72</v>
      </c>
      <c r="AW3492">
        <v>0.1671</v>
      </c>
      <c r="AX3492">
        <v>9.2099999999999994E-3</v>
      </c>
      <c r="AY3492">
        <v>3.6700000000000001E-3</v>
      </c>
      <c r="AZ3492" t="s">
        <v>80</v>
      </c>
      <c r="BA3492">
        <v>0.41920000000000002</v>
      </c>
      <c r="BB3492">
        <v>0.180502</v>
      </c>
      <c r="BC3492">
        <v>8.34E-4</v>
      </c>
      <c r="BD3492" t="s">
        <v>78</v>
      </c>
      <c r="BE3492" t="s">
        <v>74</v>
      </c>
      <c r="BF3492">
        <v>0.72748199999999996</v>
      </c>
      <c r="BG3492" t="s">
        <v>75</v>
      </c>
      <c r="BH3492">
        <v>8.34E-4</v>
      </c>
      <c r="BI3492" t="s">
        <v>78</v>
      </c>
      <c r="BJ3492">
        <v>3.405E-3</v>
      </c>
      <c r="BK3492" t="s">
        <v>76</v>
      </c>
      <c r="BL3492" t="s">
        <v>85</v>
      </c>
    </row>
    <row r="3493" spans="1:64" x14ac:dyDescent="0.25">
      <c r="A3493">
        <v>3433</v>
      </c>
      <c r="B3493" t="s">
        <v>526</v>
      </c>
      <c r="C3493" t="s">
        <v>541</v>
      </c>
      <c r="D3493">
        <v>60</v>
      </c>
      <c r="E3493">
        <v>276</v>
      </c>
      <c r="F3493">
        <v>15</v>
      </c>
      <c r="G3493" t="s">
        <v>509</v>
      </c>
      <c r="H3493" t="s">
        <v>326</v>
      </c>
      <c r="I3493" t="s">
        <v>65</v>
      </c>
      <c r="J3493">
        <v>1</v>
      </c>
      <c r="K3493">
        <v>1997</v>
      </c>
      <c r="L3493">
        <v>1979</v>
      </c>
      <c r="M3493">
        <v>2014</v>
      </c>
      <c r="N3493">
        <v>84</v>
      </c>
      <c r="O3493">
        <v>27.7563409722</v>
      </c>
      <c r="P3493">
        <v>0.39129764074599999</v>
      </c>
      <c r="Q3493">
        <v>84</v>
      </c>
      <c r="R3493">
        <v>1997</v>
      </c>
      <c r="S3493">
        <v>0.76</v>
      </c>
      <c r="T3493">
        <v>1999</v>
      </c>
      <c r="U3493">
        <v>0.2</v>
      </c>
      <c r="V3493">
        <v>2.0072719655300001E-2</v>
      </c>
      <c r="W3493">
        <v>9.2097850023699999E-3</v>
      </c>
      <c r="X3493">
        <v>1.8104675246199999E-2</v>
      </c>
      <c r="Y3493">
        <v>0.14969475572400001</v>
      </c>
      <c r="Z3493">
        <v>2.89085894612E-2</v>
      </c>
      <c r="AA3493">
        <v>11.353581095899999</v>
      </c>
      <c r="AB3493">
        <v>0.26471370706899999</v>
      </c>
      <c r="AC3493">
        <v>1997</v>
      </c>
      <c r="AD3493">
        <v>0.81</v>
      </c>
      <c r="AE3493">
        <v>1999</v>
      </c>
      <c r="AF3493">
        <v>0.14000000000000001</v>
      </c>
      <c r="AG3493">
        <v>0.83</v>
      </c>
      <c r="AH3493" t="s">
        <v>66</v>
      </c>
      <c r="AI3493" t="s">
        <v>303</v>
      </c>
      <c r="AJ3493" t="s">
        <v>304</v>
      </c>
      <c r="AK3493">
        <v>121</v>
      </c>
      <c r="AL3493" t="s">
        <v>327</v>
      </c>
      <c r="AM3493">
        <v>4</v>
      </c>
      <c r="AN3493">
        <v>12104</v>
      </c>
      <c r="AO3493" t="s">
        <v>510</v>
      </c>
      <c r="AP3493">
        <v>1103</v>
      </c>
      <c r="AQ3493" t="s">
        <v>71</v>
      </c>
      <c r="AR3493" t="s">
        <v>66</v>
      </c>
      <c r="AS3493">
        <v>1997</v>
      </c>
      <c r="AT3493">
        <v>9.2099999999999994E-3</v>
      </c>
      <c r="AU3493">
        <v>3.6700000000000001E-3</v>
      </c>
      <c r="AV3493" t="s">
        <v>80</v>
      </c>
      <c r="AW3493">
        <v>0.41920000000000002</v>
      </c>
      <c r="AX3493">
        <v>1.8105E-2</v>
      </c>
      <c r="AY3493">
        <v>5.8E-5</v>
      </c>
      <c r="AZ3493" t="s">
        <v>78</v>
      </c>
      <c r="BA3493">
        <v>0.67049999999999998</v>
      </c>
      <c r="BB3493">
        <v>0.14969499999999999</v>
      </c>
      <c r="BC3493">
        <v>1.4300000000000001E-3</v>
      </c>
      <c r="BD3493" t="s">
        <v>80</v>
      </c>
      <c r="BE3493" t="s">
        <v>74</v>
      </c>
      <c r="BF3493">
        <v>4.3529999999999999E-2</v>
      </c>
      <c r="BG3493" t="s">
        <v>82</v>
      </c>
      <c r="BH3493">
        <v>1.4300000000000001E-3</v>
      </c>
      <c r="BI3493" t="s">
        <v>80</v>
      </c>
      <c r="BJ3493">
        <v>7.4799999999999997E-4</v>
      </c>
      <c r="BK3493" t="s">
        <v>79</v>
      </c>
      <c r="BL3493" t="s">
        <v>85</v>
      </c>
    </row>
    <row r="3494" spans="1:64" x14ac:dyDescent="0.25">
      <c r="A3494">
        <v>3434</v>
      </c>
      <c r="B3494" t="s">
        <v>526</v>
      </c>
      <c r="C3494" t="s">
        <v>541</v>
      </c>
      <c r="D3494">
        <v>60</v>
      </c>
      <c r="E3494">
        <v>276</v>
      </c>
      <c r="F3494">
        <v>15</v>
      </c>
      <c r="G3494" t="s">
        <v>509</v>
      </c>
      <c r="H3494" t="s">
        <v>326</v>
      </c>
      <c r="I3494" t="s">
        <v>65</v>
      </c>
      <c r="J3494">
        <v>1</v>
      </c>
      <c r="K3494">
        <v>2014</v>
      </c>
      <c r="L3494">
        <v>1997</v>
      </c>
      <c r="M3494">
        <v>2026</v>
      </c>
      <c r="N3494">
        <v>84</v>
      </c>
      <c r="O3494">
        <v>22.905954495900001</v>
      </c>
      <c r="P3494">
        <v>0.49477532917099998</v>
      </c>
      <c r="Q3494">
        <v>84</v>
      </c>
      <c r="R3494">
        <v>2014</v>
      </c>
      <c r="S3494">
        <v>0.75</v>
      </c>
      <c r="T3494">
        <v>2015</v>
      </c>
      <c r="U3494">
        <v>0.23</v>
      </c>
      <c r="V3494">
        <v>3.0597080870000001E-2</v>
      </c>
      <c r="W3494">
        <v>1.8104675246199999E-2</v>
      </c>
      <c r="X3494">
        <v>2.9886541373100001E-2</v>
      </c>
      <c r="Y3494">
        <v>0.15552352272700001</v>
      </c>
      <c r="Z3494">
        <v>4.4743067401400001E-2</v>
      </c>
      <c r="AA3494">
        <v>12.170024544</v>
      </c>
      <c r="AB3494">
        <v>0.38436722269399998</v>
      </c>
      <c r="AC3494">
        <v>2014</v>
      </c>
      <c r="AD3494">
        <v>0.57999999999999996</v>
      </c>
      <c r="AE3494">
        <v>2015</v>
      </c>
      <c r="AF3494">
        <v>0.39</v>
      </c>
      <c r="AG3494">
        <v>0.49</v>
      </c>
      <c r="AH3494" t="s">
        <v>66</v>
      </c>
      <c r="AI3494" t="s">
        <v>303</v>
      </c>
      <c r="AJ3494" t="s">
        <v>304</v>
      </c>
      <c r="AK3494">
        <v>121</v>
      </c>
      <c r="AL3494" t="s">
        <v>327</v>
      </c>
      <c r="AM3494">
        <v>4</v>
      </c>
      <c r="AN3494">
        <v>12104</v>
      </c>
      <c r="AO3494" t="s">
        <v>510</v>
      </c>
      <c r="AP3494">
        <v>1103</v>
      </c>
      <c r="AQ3494" t="s">
        <v>71</v>
      </c>
      <c r="AR3494" t="s">
        <v>66</v>
      </c>
      <c r="AS3494">
        <v>2014</v>
      </c>
      <c r="AT3494">
        <v>1.8105E-2</v>
      </c>
      <c r="AU3494">
        <v>5.8E-5</v>
      </c>
      <c r="AV3494" t="s">
        <v>78</v>
      </c>
      <c r="AW3494">
        <v>0.67049999999999998</v>
      </c>
      <c r="AX3494">
        <v>2.9887E-2</v>
      </c>
      <c r="AY3494">
        <v>6.6699999999999995E-4</v>
      </c>
      <c r="AZ3494" t="s">
        <v>78</v>
      </c>
      <c r="BA3494">
        <v>0.70209999999999995</v>
      </c>
      <c r="BB3494">
        <v>0.155524</v>
      </c>
      <c r="BC3494">
        <v>7.4400000000000004E-3</v>
      </c>
      <c r="BD3494" t="s">
        <v>80</v>
      </c>
      <c r="BE3494" t="s">
        <v>74</v>
      </c>
      <c r="BF3494">
        <v>9.2280000000000001E-2</v>
      </c>
      <c r="BG3494" t="s">
        <v>83</v>
      </c>
      <c r="BH3494">
        <v>7.4400000000000004E-3</v>
      </c>
      <c r="BI3494" t="s">
        <v>80</v>
      </c>
      <c r="BJ3494">
        <v>1.4809999999999999E-3</v>
      </c>
      <c r="BK3494" t="s">
        <v>76</v>
      </c>
      <c r="BL3494" t="s">
        <v>85</v>
      </c>
    </row>
    <row r="3495" spans="1:64" x14ac:dyDescent="0.25">
      <c r="A3495">
        <v>3435</v>
      </c>
      <c r="B3495" t="s">
        <v>526</v>
      </c>
      <c r="C3495" t="s">
        <v>541</v>
      </c>
      <c r="D3495">
        <v>60</v>
      </c>
      <c r="E3495">
        <v>276</v>
      </c>
      <c r="F3495">
        <v>15</v>
      </c>
      <c r="G3495" t="s">
        <v>509</v>
      </c>
      <c r="H3495" t="s">
        <v>326</v>
      </c>
      <c r="I3495" t="s">
        <v>65</v>
      </c>
      <c r="J3495">
        <v>1</v>
      </c>
      <c r="K3495">
        <v>2026</v>
      </c>
      <c r="L3495">
        <v>2014</v>
      </c>
      <c r="M3495">
        <v>2037</v>
      </c>
      <c r="N3495">
        <v>83</v>
      </c>
      <c r="O3495">
        <v>18.0626476875</v>
      </c>
      <c r="P3495">
        <v>0.495217590318</v>
      </c>
      <c r="Q3495">
        <v>100</v>
      </c>
      <c r="R3495">
        <v>2026</v>
      </c>
      <c r="S3495">
        <v>0.63</v>
      </c>
      <c r="T3495">
        <v>2025</v>
      </c>
      <c r="U3495">
        <v>0.24</v>
      </c>
      <c r="V3495">
        <v>3.9694214427000003E-2</v>
      </c>
      <c r="W3495">
        <v>2.9886541373100001E-2</v>
      </c>
      <c r="X3495">
        <v>2.8915257572599998E-2</v>
      </c>
      <c r="Y3495">
        <v>0.157830829294</v>
      </c>
      <c r="Z3495">
        <v>4.4291611519100001E-2</v>
      </c>
      <c r="AA3495">
        <v>12.141160515599999</v>
      </c>
      <c r="AB3495">
        <v>0.39271971823500001</v>
      </c>
      <c r="AC3495">
        <v>2026</v>
      </c>
      <c r="AD3495">
        <v>0.57999999999999996</v>
      </c>
      <c r="AE3495">
        <v>2027</v>
      </c>
      <c r="AF3495">
        <v>0.23</v>
      </c>
      <c r="AG3495">
        <v>0.46</v>
      </c>
      <c r="AH3495" t="s">
        <v>66</v>
      </c>
      <c r="AI3495" t="s">
        <v>303</v>
      </c>
      <c r="AJ3495" t="s">
        <v>304</v>
      </c>
      <c r="AK3495">
        <v>121</v>
      </c>
      <c r="AL3495" t="s">
        <v>327</v>
      </c>
      <c r="AM3495">
        <v>4</v>
      </c>
      <c r="AN3495">
        <v>12104</v>
      </c>
      <c r="AO3495" t="s">
        <v>510</v>
      </c>
      <c r="AP3495">
        <v>1103</v>
      </c>
      <c r="AQ3495" t="s">
        <v>71</v>
      </c>
      <c r="AR3495" t="s">
        <v>66</v>
      </c>
      <c r="AS3495">
        <v>2026</v>
      </c>
      <c r="AT3495">
        <v>2.9887E-2</v>
      </c>
      <c r="AU3495">
        <v>6.6699999999999995E-4</v>
      </c>
      <c r="AV3495" t="s">
        <v>78</v>
      </c>
      <c r="AW3495">
        <v>0.70209999999999995</v>
      </c>
      <c r="AX3495">
        <v>2.8915E-2</v>
      </c>
      <c r="AY3495">
        <v>8.5800000000000004E-4</v>
      </c>
      <c r="AZ3495" t="s">
        <v>78</v>
      </c>
      <c r="BA3495">
        <v>0.72660000000000002</v>
      </c>
      <c r="BB3495">
        <v>0.15783079999999999</v>
      </c>
      <c r="BC3495">
        <v>1.3181999999999999E-2</v>
      </c>
      <c r="BD3495" t="s">
        <v>81</v>
      </c>
      <c r="BE3495" t="s">
        <v>74</v>
      </c>
      <c r="BF3495">
        <v>0.91197600000000001</v>
      </c>
      <c r="BG3495" t="s">
        <v>75</v>
      </c>
      <c r="BH3495">
        <v>1.3181999999999999E-2</v>
      </c>
      <c r="BI3495" t="s">
        <v>81</v>
      </c>
      <c r="BJ3495">
        <v>4.1399999999999999E-2</v>
      </c>
      <c r="BK3495" t="s">
        <v>82</v>
      </c>
      <c r="BL3495" t="s">
        <v>85</v>
      </c>
    </row>
    <row r="3496" spans="1:64" x14ac:dyDescent="0.25">
      <c r="A3496">
        <v>3436</v>
      </c>
      <c r="B3496" t="s">
        <v>526</v>
      </c>
      <c r="C3496" t="s">
        <v>541</v>
      </c>
      <c r="D3496">
        <v>60</v>
      </c>
      <c r="E3496">
        <v>276</v>
      </c>
      <c r="F3496">
        <v>15</v>
      </c>
      <c r="G3496" t="s">
        <v>509</v>
      </c>
      <c r="H3496" t="s">
        <v>326</v>
      </c>
      <c r="I3496" t="s">
        <v>65</v>
      </c>
      <c r="J3496">
        <v>1</v>
      </c>
      <c r="K3496">
        <v>2037</v>
      </c>
      <c r="L3496">
        <v>2026</v>
      </c>
      <c r="M3496">
        <v>2044</v>
      </c>
      <c r="N3496">
        <v>88</v>
      </c>
      <c r="O3496">
        <v>11.8107948834</v>
      </c>
      <c r="P3496">
        <v>0.31916429477300001</v>
      </c>
      <c r="Q3496">
        <v>88</v>
      </c>
      <c r="R3496">
        <v>2037</v>
      </c>
      <c r="S3496">
        <v>0.62</v>
      </c>
      <c r="T3496">
        <v>2038</v>
      </c>
      <c r="U3496">
        <v>0.28999999999999998</v>
      </c>
      <c r="V3496">
        <v>3.3577669417000001E-2</v>
      </c>
      <c r="W3496">
        <v>2.8915257572599998E-2</v>
      </c>
      <c r="X3496">
        <v>2.9580446435300001E-2</v>
      </c>
      <c r="Y3496">
        <v>5.5529199108599998E-2</v>
      </c>
      <c r="Z3496">
        <v>3.7571218136300003E-2</v>
      </c>
      <c r="AA3496">
        <v>10.614939856299999</v>
      </c>
      <c r="AB3496">
        <v>0.32632762222200001</v>
      </c>
      <c r="AC3496">
        <v>2038</v>
      </c>
      <c r="AD3496">
        <v>0.85</v>
      </c>
      <c r="AE3496">
        <v>2037</v>
      </c>
      <c r="AF3496">
        <v>0.1</v>
      </c>
      <c r="AG3496">
        <v>0.43</v>
      </c>
      <c r="AH3496" t="s">
        <v>66</v>
      </c>
      <c r="AI3496" t="s">
        <v>303</v>
      </c>
      <c r="AJ3496" t="s">
        <v>304</v>
      </c>
      <c r="AK3496">
        <v>121</v>
      </c>
      <c r="AL3496" t="s">
        <v>327</v>
      </c>
      <c r="AM3496">
        <v>4</v>
      </c>
      <c r="AN3496">
        <v>12104</v>
      </c>
      <c r="AO3496" t="s">
        <v>510</v>
      </c>
      <c r="AP3496">
        <v>1103</v>
      </c>
      <c r="AQ3496" t="s">
        <v>71</v>
      </c>
      <c r="AR3496" t="s">
        <v>66</v>
      </c>
      <c r="AS3496">
        <v>2037</v>
      </c>
      <c r="AT3496">
        <v>2.8915E-2</v>
      </c>
      <c r="AU3496">
        <v>8.5800000000000004E-4</v>
      </c>
      <c r="AV3496" t="s">
        <v>78</v>
      </c>
      <c r="AW3496">
        <v>0.72660000000000002</v>
      </c>
      <c r="AX3496">
        <v>2.9579999999999999E-2</v>
      </c>
      <c r="AY3496">
        <v>0.155</v>
      </c>
      <c r="AZ3496" t="s">
        <v>72</v>
      </c>
      <c r="BA3496">
        <v>0.35899999999999999</v>
      </c>
      <c r="BB3496">
        <v>5.5529200000000001E-2</v>
      </c>
      <c r="BC3496">
        <v>0.47710000000000002</v>
      </c>
      <c r="BD3496" t="s">
        <v>72</v>
      </c>
      <c r="BE3496" t="s">
        <v>74</v>
      </c>
      <c r="BF3496">
        <v>0.96709999999999996</v>
      </c>
      <c r="BG3496" t="s">
        <v>75</v>
      </c>
      <c r="BH3496">
        <v>0.47710000000000002</v>
      </c>
      <c r="BI3496" t="s">
        <v>72</v>
      </c>
      <c r="BJ3496">
        <v>0.70779999999999998</v>
      </c>
      <c r="BK3496" t="s">
        <v>75</v>
      </c>
      <c r="BL3496" t="s">
        <v>85</v>
      </c>
    </row>
    <row r="3497" spans="1:64" x14ac:dyDescent="0.25">
      <c r="A3497">
        <v>3437</v>
      </c>
      <c r="B3497" t="s">
        <v>526</v>
      </c>
      <c r="C3497" t="s">
        <v>541</v>
      </c>
      <c r="D3497">
        <v>60</v>
      </c>
      <c r="E3497">
        <v>276</v>
      </c>
      <c r="F3497">
        <v>15</v>
      </c>
      <c r="G3497" t="s">
        <v>509</v>
      </c>
      <c r="H3497" t="s">
        <v>326</v>
      </c>
      <c r="I3497" t="s">
        <v>65</v>
      </c>
      <c r="J3497">
        <v>1</v>
      </c>
      <c r="K3497">
        <v>2044</v>
      </c>
      <c r="L3497">
        <v>2037</v>
      </c>
      <c r="M3497">
        <v>2054</v>
      </c>
      <c r="N3497">
        <v>86</v>
      </c>
      <c r="O3497">
        <v>12.807858765400001</v>
      </c>
      <c r="P3497">
        <v>0.58610075995199995</v>
      </c>
      <c r="Q3497">
        <v>95</v>
      </c>
      <c r="R3497">
        <v>2044</v>
      </c>
      <c r="S3497">
        <v>0.7</v>
      </c>
      <c r="T3497">
        <v>2046</v>
      </c>
      <c r="U3497">
        <v>0.17</v>
      </c>
      <c r="V3497">
        <v>6.3478002452799998E-2</v>
      </c>
      <c r="W3497">
        <v>2.9580446435300001E-2</v>
      </c>
      <c r="X3497">
        <v>5.4830732326999997E-2</v>
      </c>
      <c r="Y3497">
        <v>0.19675354956999999</v>
      </c>
      <c r="Z3497">
        <v>6.6299026961900001E-2</v>
      </c>
      <c r="AA3497">
        <v>12.121727523000001</v>
      </c>
      <c r="AB3497">
        <v>0.56888499355099997</v>
      </c>
      <c r="AC3497">
        <v>2044</v>
      </c>
      <c r="AD3497">
        <v>0.88</v>
      </c>
      <c r="AE3497">
        <v>2043</v>
      </c>
      <c r="AF3497">
        <v>0.05</v>
      </c>
      <c r="AG3497">
        <v>0.88</v>
      </c>
      <c r="AH3497" t="s">
        <v>66</v>
      </c>
      <c r="AI3497" t="s">
        <v>303</v>
      </c>
      <c r="AJ3497" t="s">
        <v>304</v>
      </c>
      <c r="AK3497">
        <v>121</v>
      </c>
      <c r="AL3497" t="s">
        <v>327</v>
      </c>
      <c r="AM3497">
        <v>4</v>
      </c>
      <c r="AN3497">
        <v>12104</v>
      </c>
      <c r="AO3497" t="s">
        <v>510</v>
      </c>
      <c r="AP3497">
        <v>1103</v>
      </c>
      <c r="AQ3497" t="s">
        <v>71</v>
      </c>
      <c r="AR3497" t="s">
        <v>66</v>
      </c>
      <c r="AS3497">
        <v>2044</v>
      </c>
      <c r="AT3497">
        <v>2.9579999999999999E-2</v>
      </c>
      <c r="AU3497">
        <v>0.155</v>
      </c>
      <c r="AV3497" t="s">
        <v>72</v>
      </c>
      <c r="AW3497">
        <v>0.35899999999999999</v>
      </c>
      <c r="AX3497">
        <v>5.4830999999999998E-2</v>
      </c>
      <c r="AY3497">
        <v>4.6E-5</v>
      </c>
      <c r="AZ3497" t="s">
        <v>78</v>
      </c>
      <c r="BA3497">
        <v>0.88719999999999999</v>
      </c>
      <c r="BB3497">
        <v>0.19675400000000001</v>
      </c>
      <c r="BC3497">
        <v>1.89E-2</v>
      </c>
      <c r="BD3497" t="s">
        <v>81</v>
      </c>
      <c r="BE3497" t="s">
        <v>74</v>
      </c>
      <c r="BF3497">
        <v>0.1532</v>
      </c>
      <c r="BG3497" t="s">
        <v>75</v>
      </c>
      <c r="BH3497">
        <v>1.89E-2</v>
      </c>
      <c r="BI3497" t="s">
        <v>81</v>
      </c>
      <c r="BJ3497">
        <v>4.1300000000000003E-2</v>
      </c>
      <c r="BK3497" t="s">
        <v>82</v>
      </c>
      <c r="BL3497" t="s">
        <v>85</v>
      </c>
    </row>
    <row r="3498" spans="1:64" x14ac:dyDescent="0.25">
      <c r="A3498">
        <v>3438</v>
      </c>
      <c r="B3498" t="s">
        <v>526</v>
      </c>
      <c r="C3498" t="s">
        <v>541</v>
      </c>
      <c r="D3498">
        <v>60</v>
      </c>
      <c r="E3498">
        <v>276</v>
      </c>
      <c r="F3498">
        <v>15</v>
      </c>
      <c r="G3498" t="s">
        <v>509</v>
      </c>
      <c r="H3498" t="s">
        <v>326</v>
      </c>
      <c r="I3498" t="s">
        <v>65</v>
      </c>
      <c r="J3498">
        <v>1</v>
      </c>
      <c r="K3498">
        <v>2054</v>
      </c>
      <c r="L3498">
        <v>2044</v>
      </c>
      <c r="M3498">
        <v>2064</v>
      </c>
      <c r="N3498">
        <v>84</v>
      </c>
      <c r="O3498">
        <v>15.2652604322</v>
      </c>
      <c r="P3498">
        <v>0.60647893382200002</v>
      </c>
      <c r="Q3498">
        <v>88</v>
      </c>
      <c r="R3498">
        <v>2054</v>
      </c>
      <c r="S3498">
        <v>0.81</v>
      </c>
      <c r="T3498">
        <v>2055</v>
      </c>
      <c r="U3498">
        <v>0.18</v>
      </c>
      <c r="V3498">
        <v>5.7350100252500001E-2</v>
      </c>
      <c r="W3498">
        <v>5.4830732326999997E-2</v>
      </c>
      <c r="X3498">
        <v>4.2117550506800001E-2</v>
      </c>
      <c r="Y3498">
        <v>0.124406843421</v>
      </c>
      <c r="Z3498">
        <v>5.9766045344199999E-2</v>
      </c>
      <c r="AA3498">
        <v>12.0157514067</v>
      </c>
      <c r="AB3498">
        <v>0.50569836668599999</v>
      </c>
      <c r="AC3498">
        <v>2054</v>
      </c>
      <c r="AD3498">
        <v>0.81</v>
      </c>
      <c r="AE3498">
        <v>2055</v>
      </c>
      <c r="AF3498">
        <v>0.17</v>
      </c>
      <c r="AG3498">
        <v>0.6</v>
      </c>
      <c r="AH3498" t="s">
        <v>66</v>
      </c>
      <c r="AI3498" t="s">
        <v>303</v>
      </c>
      <c r="AJ3498" t="s">
        <v>304</v>
      </c>
      <c r="AK3498">
        <v>121</v>
      </c>
      <c r="AL3498" t="s">
        <v>327</v>
      </c>
      <c r="AM3498">
        <v>4</v>
      </c>
      <c r="AN3498">
        <v>12104</v>
      </c>
      <c r="AO3498" t="s">
        <v>510</v>
      </c>
      <c r="AP3498">
        <v>1103</v>
      </c>
      <c r="AQ3498" t="s">
        <v>71</v>
      </c>
      <c r="AR3498" t="s">
        <v>66</v>
      </c>
      <c r="AS3498">
        <v>2054</v>
      </c>
      <c r="AT3498">
        <v>5.4830999999999998E-2</v>
      </c>
      <c r="AU3498">
        <v>4.6E-5</v>
      </c>
      <c r="AV3498" t="s">
        <v>78</v>
      </c>
      <c r="AW3498">
        <v>0.88719999999999999</v>
      </c>
      <c r="AX3498">
        <v>4.2118000000000003E-2</v>
      </c>
      <c r="AY3498">
        <v>1.4300000000000001E-4</v>
      </c>
      <c r="AZ3498" t="s">
        <v>78</v>
      </c>
      <c r="BA3498">
        <v>0.85109999999999997</v>
      </c>
      <c r="BB3498">
        <v>0.124407</v>
      </c>
      <c r="BC3498">
        <v>3.4500000000000003E-2</v>
      </c>
      <c r="BD3498" t="s">
        <v>81</v>
      </c>
      <c r="BE3498" t="s">
        <v>74</v>
      </c>
      <c r="BF3498">
        <v>0.19070000000000001</v>
      </c>
      <c r="BG3498" t="s">
        <v>75</v>
      </c>
      <c r="BH3498">
        <v>3.4500000000000003E-2</v>
      </c>
      <c r="BI3498" t="s">
        <v>81</v>
      </c>
      <c r="BJ3498">
        <v>6.071E-2</v>
      </c>
      <c r="BK3498" t="s">
        <v>83</v>
      </c>
      <c r="BL3498" t="s">
        <v>85</v>
      </c>
    </row>
    <row r="3499" spans="1:64" x14ac:dyDescent="0.25">
      <c r="A3499">
        <v>3439</v>
      </c>
      <c r="B3499" t="s">
        <v>526</v>
      </c>
      <c r="C3499" t="s">
        <v>541</v>
      </c>
      <c r="D3499">
        <v>60</v>
      </c>
      <c r="E3499">
        <v>276</v>
      </c>
      <c r="F3499">
        <v>15</v>
      </c>
      <c r="G3499" t="s">
        <v>509</v>
      </c>
      <c r="H3499" t="s">
        <v>326</v>
      </c>
      <c r="I3499" t="s">
        <v>65</v>
      </c>
      <c r="J3499">
        <v>1</v>
      </c>
      <c r="K3499">
        <v>2064</v>
      </c>
      <c r="L3499">
        <v>2054</v>
      </c>
      <c r="M3499">
        <v>2072</v>
      </c>
      <c r="N3499">
        <v>65</v>
      </c>
      <c r="O3499">
        <v>12.628266006700001</v>
      </c>
      <c r="P3499">
        <v>0.50515868269399999</v>
      </c>
      <c r="Q3499">
        <v>85</v>
      </c>
      <c r="R3499">
        <v>2064</v>
      </c>
      <c r="S3499">
        <v>0.9</v>
      </c>
      <c r="T3499">
        <v>2065</v>
      </c>
      <c r="U3499">
        <v>7.0000000000000007E-2</v>
      </c>
      <c r="V3499">
        <v>5.4316232370099998E-2</v>
      </c>
      <c r="W3499">
        <v>4.2117550506800001E-2</v>
      </c>
      <c r="X3499">
        <v>6.47912301578E-2</v>
      </c>
      <c r="Y3499">
        <v>2.1917612006700001E-2</v>
      </c>
      <c r="Z3499">
        <v>5.5978259803800001E-2</v>
      </c>
      <c r="AA3499">
        <v>11.043515533400001</v>
      </c>
      <c r="AB3499">
        <v>0.46202477672499997</v>
      </c>
      <c r="AC3499">
        <v>2064</v>
      </c>
      <c r="AD3499">
        <v>0.71</v>
      </c>
      <c r="AE3499">
        <v>2065</v>
      </c>
      <c r="AF3499">
        <v>0.23</v>
      </c>
      <c r="AG3499">
        <v>0.41</v>
      </c>
      <c r="AH3499" t="s">
        <v>66</v>
      </c>
      <c r="AI3499" t="s">
        <v>303</v>
      </c>
      <c r="AJ3499" t="s">
        <v>304</v>
      </c>
      <c r="AK3499">
        <v>121</v>
      </c>
      <c r="AL3499" t="s">
        <v>327</v>
      </c>
      <c r="AM3499">
        <v>4</v>
      </c>
      <c r="AN3499">
        <v>12104</v>
      </c>
      <c r="AO3499" t="s">
        <v>510</v>
      </c>
      <c r="AP3499">
        <v>1103</v>
      </c>
      <c r="AQ3499" t="s">
        <v>71</v>
      </c>
      <c r="AR3499" t="s">
        <v>66</v>
      </c>
      <c r="AS3499">
        <v>2064</v>
      </c>
      <c r="AT3499">
        <v>4.2118000000000003E-2</v>
      </c>
      <c r="AU3499">
        <v>1.4300000000000001E-4</v>
      </c>
      <c r="AV3499" t="s">
        <v>78</v>
      </c>
      <c r="AW3499">
        <v>0.85109999999999997</v>
      </c>
      <c r="AX3499">
        <v>6.479E-2</v>
      </c>
      <c r="AY3499">
        <v>3.5300000000000002E-3</v>
      </c>
      <c r="AZ3499" t="s">
        <v>80</v>
      </c>
      <c r="BA3499">
        <v>0.7823</v>
      </c>
      <c r="BB3499">
        <v>2.1919999999999999E-2</v>
      </c>
      <c r="BC3499">
        <v>0.76300000000000001</v>
      </c>
      <c r="BD3499" t="s">
        <v>72</v>
      </c>
      <c r="BE3499" t="s">
        <v>74</v>
      </c>
      <c r="BF3499">
        <v>0.124</v>
      </c>
      <c r="BG3499" t="s">
        <v>75</v>
      </c>
      <c r="BH3499">
        <v>0.76300000000000001</v>
      </c>
      <c r="BI3499" t="s">
        <v>72</v>
      </c>
      <c r="BJ3499">
        <v>0.2243</v>
      </c>
      <c r="BK3499" t="s">
        <v>75</v>
      </c>
      <c r="BL3499" t="s">
        <v>85</v>
      </c>
    </row>
    <row r="3500" spans="1:64" x14ac:dyDescent="0.25">
      <c r="A3500">
        <v>3440</v>
      </c>
      <c r="B3500" t="s">
        <v>526</v>
      </c>
      <c r="C3500" t="s">
        <v>541</v>
      </c>
      <c r="D3500">
        <v>60</v>
      </c>
      <c r="E3500">
        <v>276</v>
      </c>
      <c r="F3500">
        <v>15</v>
      </c>
      <c r="G3500" t="s">
        <v>509</v>
      </c>
      <c r="H3500" t="s">
        <v>326</v>
      </c>
      <c r="I3500" t="s">
        <v>65</v>
      </c>
      <c r="J3500">
        <v>1</v>
      </c>
      <c r="K3500">
        <v>2072</v>
      </c>
      <c r="L3500">
        <v>2064</v>
      </c>
      <c r="M3500">
        <v>2090</v>
      </c>
      <c r="N3500">
        <v>1</v>
      </c>
      <c r="O3500">
        <v>18.6941352618</v>
      </c>
      <c r="P3500">
        <v>0.77575641729400002</v>
      </c>
      <c r="Q3500">
        <v>66</v>
      </c>
      <c r="R3500">
        <v>2076</v>
      </c>
      <c r="S3500">
        <v>0.56000000000000005</v>
      </c>
      <c r="T3500">
        <v>2077</v>
      </c>
      <c r="U3500">
        <v>0.24</v>
      </c>
      <c r="V3500">
        <v>5.84795635327E-2</v>
      </c>
      <c r="W3500">
        <v>6.47912301578E-2</v>
      </c>
      <c r="X3500">
        <v>5.0193116616899999E-2</v>
      </c>
      <c r="Y3500">
        <v>0.10870948935499999</v>
      </c>
      <c r="Z3500">
        <v>6.8338417890800002E-2</v>
      </c>
      <c r="AA3500">
        <v>11.836783992000001</v>
      </c>
      <c r="AB3500">
        <v>0.57996432568300005</v>
      </c>
      <c r="AC3500">
        <v>2071</v>
      </c>
      <c r="AD3500">
        <v>0.75</v>
      </c>
      <c r="AE3500">
        <v>2072</v>
      </c>
      <c r="AF3500">
        <v>0.15</v>
      </c>
      <c r="AG3500">
        <v>0.53</v>
      </c>
      <c r="AH3500" t="s">
        <v>66</v>
      </c>
      <c r="AI3500" t="s">
        <v>303</v>
      </c>
      <c r="AJ3500" t="s">
        <v>304</v>
      </c>
      <c r="AK3500">
        <v>121</v>
      </c>
      <c r="AL3500" t="s">
        <v>327</v>
      </c>
      <c r="AM3500">
        <v>4</v>
      </c>
      <c r="AN3500">
        <v>12104</v>
      </c>
      <c r="AO3500" t="s">
        <v>510</v>
      </c>
      <c r="AP3500">
        <v>1103</v>
      </c>
      <c r="AQ3500" t="s">
        <v>71</v>
      </c>
      <c r="AR3500" t="s">
        <v>66</v>
      </c>
      <c r="AS3500">
        <v>2072</v>
      </c>
      <c r="AT3500">
        <v>6.479E-2</v>
      </c>
      <c r="AU3500">
        <v>3.5300000000000002E-3</v>
      </c>
      <c r="AV3500" t="s">
        <v>80</v>
      </c>
      <c r="AW3500">
        <v>0.7823</v>
      </c>
      <c r="AX3500">
        <v>5.0193000000000002E-2</v>
      </c>
      <c r="AY3500">
        <v>0</v>
      </c>
      <c r="AZ3500" t="s">
        <v>78</v>
      </c>
      <c r="BA3500">
        <v>0.94840000000000002</v>
      </c>
      <c r="BB3500">
        <v>0.108709</v>
      </c>
      <c r="BC3500">
        <v>7.7899999999999997E-2</v>
      </c>
      <c r="BD3500" t="s">
        <v>73</v>
      </c>
      <c r="BE3500" t="s">
        <v>74</v>
      </c>
      <c r="BF3500">
        <v>0.2235</v>
      </c>
      <c r="BG3500" t="s">
        <v>75</v>
      </c>
      <c r="BH3500">
        <v>7.7899999999999997E-2</v>
      </c>
      <c r="BI3500" t="s">
        <v>73</v>
      </c>
      <c r="BJ3500">
        <v>1.916E-2</v>
      </c>
      <c r="BK3500" t="s">
        <v>82</v>
      </c>
      <c r="BL3500" t="s">
        <v>85</v>
      </c>
    </row>
    <row r="3501" spans="1:64" x14ac:dyDescent="0.25">
      <c r="A3501">
        <v>3441</v>
      </c>
      <c r="B3501" t="s">
        <v>526</v>
      </c>
      <c r="C3501" t="s">
        <v>541</v>
      </c>
      <c r="D3501">
        <v>60</v>
      </c>
      <c r="E3501">
        <v>276</v>
      </c>
      <c r="F3501">
        <v>15</v>
      </c>
      <c r="G3501" t="s">
        <v>509</v>
      </c>
      <c r="H3501" t="s">
        <v>326</v>
      </c>
      <c r="I3501" t="s">
        <v>65</v>
      </c>
      <c r="J3501">
        <v>1</v>
      </c>
      <c r="K3501">
        <v>2090</v>
      </c>
      <c r="L3501">
        <v>2072</v>
      </c>
      <c r="M3501">
        <v>2100</v>
      </c>
      <c r="N3501">
        <v>1</v>
      </c>
      <c r="O3501">
        <v>20.941448540100001</v>
      </c>
      <c r="P3501">
        <v>0.859540798233</v>
      </c>
      <c r="Q3501">
        <v>38</v>
      </c>
      <c r="R3501">
        <v>2087</v>
      </c>
      <c r="S3501">
        <v>0.39</v>
      </c>
      <c r="T3501">
        <v>2086</v>
      </c>
      <c r="U3501">
        <v>0.26</v>
      </c>
      <c r="V3501">
        <v>5.9122765006300003E-2</v>
      </c>
      <c r="W3501">
        <v>5.0193116616899999E-2</v>
      </c>
      <c r="X3501">
        <v>4.4084323231500001E-2</v>
      </c>
      <c r="Y3501">
        <v>0.220469953198</v>
      </c>
      <c r="Z3501">
        <v>7.1181287987700001E-2</v>
      </c>
      <c r="AA3501">
        <v>12.2256537358</v>
      </c>
      <c r="AB3501">
        <v>0.61292693168699997</v>
      </c>
      <c r="AC3501">
        <v>2090</v>
      </c>
      <c r="AD3501">
        <v>0.96</v>
      </c>
      <c r="AE3501">
        <v>2088</v>
      </c>
      <c r="AF3501">
        <v>0.02</v>
      </c>
      <c r="AG3501">
        <v>0.93</v>
      </c>
      <c r="AH3501" t="s">
        <v>66</v>
      </c>
      <c r="AI3501" t="s">
        <v>303</v>
      </c>
      <c r="AJ3501" t="s">
        <v>304</v>
      </c>
      <c r="AK3501">
        <v>121</v>
      </c>
      <c r="AL3501" t="s">
        <v>327</v>
      </c>
      <c r="AM3501">
        <v>4</v>
      </c>
      <c r="AN3501">
        <v>12104</v>
      </c>
      <c r="AO3501" t="s">
        <v>510</v>
      </c>
      <c r="AP3501">
        <v>1103</v>
      </c>
      <c r="AQ3501" t="s">
        <v>71</v>
      </c>
      <c r="AR3501" t="s">
        <v>66</v>
      </c>
      <c r="AS3501">
        <v>2090</v>
      </c>
      <c r="AT3501">
        <v>5.0193000000000002E-2</v>
      </c>
      <c r="AU3501">
        <v>0</v>
      </c>
      <c r="AV3501" t="s">
        <v>78</v>
      </c>
      <c r="AW3501">
        <v>0.94840000000000002</v>
      </c>
      <c r="AX3501">
        <v>4.4083999999999998E-2</v>
      </c>
      <c r="AY3501">
        <v>1.31E-3</v>
      </c>
      <c r="AZ3501" t="s">
        <v>80</v>
      </c>
      <c r="BA3501">
        <v>0.74460000000000004</v>
      </c>
      <c r="BB3501">
        <v>0.22047</v>
      </c>
      <c r="BC3501">
        <v>9.1E-4</v>
      </c>
      <c r="BD3501" t="s">
        <v>78</v>
      </c>
      <c r="BE3501" t="s">
        <v>74</v>
      </c>
      <c r="BF3501">
        <v>0.4778</v>
      </c>
      <c r="BG3501" t="s">
        <v>75</v>
      </c>
      <c r="BH3501">
        <v>9.1E-4</v>
      </c>
      <c r="BI3501" t="s">
        <v>78</v>
      </c>
      <c r="BJ3501">
        <v>2.0579999999999999E-3</v>
      </c>
      <c r="BK3501" t="s">
        <v>76</v>
      </c>
      <c r="BL3501" t="s">
        <v>85</v>
      </c>
    </row>
    <row r="3502" spans="1:64" x14ac:dyDescent="0.25">
      <c r="A3502">
        <v>3442</v>
      </c>
      <c r="B3502" t="s">
        <v>526</v>
      </c>
      <c r="C3502" t="s">
        <v>542</v>
      </c>
      <c r="D3502">
        <v>60</v>
      </c>
      <c r="E3502">
        <v>277</v>
      </c>
      <c r="F3502">
        <v>16</v>
      </c>
      <c r="G3502" t="s">
        <v>509</v>
      </c>
      <c r="H3502" t="s">
        <v>326</v>
      </c>
      <c r="I3502" t="s">
        <v>65</v>
      </c>
      <c r="J3502">
        <v>1</v>
      </c>
      <c r="K3502">
        <v>1915</v>
      </c>
      <c r="L3502">
        <v>1861</v>
      </c>
      <c r="M3502">
        <v>1963</v>
      </c>
      <c r="N3502">
        <v>100</v>
      </c>
      <c r="O3502">
        <v>53.268940411999999</v>
      </c>
      <c r="P3502">
        <v>0.25390467309600001</v>
      </c>
      <c r="Q3502">
        <v>100</v>
      </c>
      <c r="R3502">
        <v>1915</v>
      </c>
      <c r="S3502">
        <v>0.98</v>
      </c>
      <c r="T3502">
        <v>1920</v>
      </c>
      <c r="U3502">
        <v>0.02</v>
      </c>
      <c r="V3502">
        <v>3.5611078101900001E-3</v>
      </c>
      <c r="W3502">
        <v>-1.05977609431E-3</v>
      </c>
      <c r="X3502">
        <v>4.7897742017799998E-4</v>
      </c>
      <c r="Y3502">
        <v>0.27030487518000001</v>
      </c>
      <c r="Z3502">
        <v>1.7058671570099999E-2</v>
      </c>
      <c r="AA3502">
        <v>9.3284488089500002</v>
      </c>
      <c r="AB3502">
        <v>0.198565539539</v>
      </c>
      <c r="AC3502">
        <v>1914</v>
      </c>
      <c r="AD3502">
        <v>0.8</v>
      </c>
      <c r="AE3502">
        <v>1915</v>
      </c>
      <c r="AF3502">
        <v>0.2</v>
      </c>
      <c r="AG3502">
        <v>0.65</v>
      </c>
      <c r="AH3502" t="s">
        <v>66</v>
      </c>
      <c r="AI3502" t="s">
        <v>303</v>
      </c>
      <c r="AJ3502" t="s">
        <v>304</v>
      </c>
      <c r="AK3502">
        <v>121</v>
      </c>
      <c r="AL3502" t="s">
        <v>327</v>
      </c>
      <c r="AM3502">
        <v>4</v>
      </c>
      <c r="AN3502">
        <v>12104</v>
      </c>
      <c r="AO3502" t="s">
        <v>510</v>
      </c>
      <c r="AP3502">
        <v>1103</v>
      </c>
      <c r="AQ3502" t="s">
        <v>71</v>
      </c>
      <c r="AR3502" t="s">
        <v>66</v>
      </c>
      <c r="AS3502">
        <v>1915</v>
      </c>
      <c r="AT3502">
        <v>-1.06E-3</v>
      </c>
      <c r="AU3502">
        <v>0.4</v>
      </c>
      <c r="AV3502" t="s">
        <v>72</v>
      </c>
      <c r="AW3502">
        <v>1.338E-2</v>
      </c>
      <c r="AX3502">
        <v>4.7899999999999999E-4</v>
      </c>
      <c r="AY3502">
        <v>0.59899999999999998</v>
      </c>
      <c r="AZ3502" t="s">
        <v>72</v>
      </c>
      <c r="BA3502">
        <v>6.0660000000000002E-3</v>
      </c>
      <c r="BB3502">
        <v>0.27030500000000002</v>
      </c>
      <c r="BC3502">
        <v>0</v>
      </c>
      <c r="BD3502" t="s">
        <v>78</v>
      </c>
      <c r="BE3502" t="s">
        <v>74</v>
      </c>
      <c r="BF3502">
        <v>0.35399999999999998</v>
      </c>
      <c r="BG3502" t="s">
        <v>75</v>
      </c>
      <c r="BH3502">
        <v>0</v>
      </c>
      <c r="BI3502" t="s">
        <v>78</v>
      </c>
      <c r="BJ3502">
        <v>0</v>
      </c>
      <c r="BK3502" t="s">
        <v>79</v>
      </c>
      <c r="BL3502" t="s">
        <v>85</v>
      </c>
    </row>
    <row r="3503" spans="1:64" x14ac:dyDescent="0.25">
      <c r="A3503">
        <v>3443</v>
      </c>
      <c r="B3503" t="s">
        <v>526</v>
      </c>
      <c r="C3503" t="s">
        <v>542</v>
      </c>
      <c r="D3503">
        <v>60</v>
      </c>
      <c r="E3503">
        <v>277</v>
      </c>
      <c r="F3503">
        <v>16</v>
      </c>
      <c r="G3503" t="s">
        <v>509</v>
      </c>
      <c r="H3503" t="s">
        <v>326</v>
      </c>
      <c r="I3503" t="s">
        <v>65</v>
      </c>
      <c r="J3503">
        <v>1</v>
      </c>
      <c r="K3503">
        <v>1963</v>
      </c>
      <c r="L3503">
        <v>1915</v>
      </c>
      <c r="M3503">
        <v>1979</v>
      </c>
      <c r="N3503">
        <v>100</v>
      </c>
      <c r="O3503">
        <v>35.2772520069</v>
      </c>
      <c r="P3503">
        <v>-0.22137231579800001</v>
      </c>
      <c r="Q3503">
        <v>100</v>
      </c>
      <c r="R3503">
        <v>1963</v>
      </c>
      <c r="S3503">
        <v>0.98</v>
      </c>
      <c r="T3503">
        <v>1958</v>
      </c>
      <c r="U3503">
        <v>0.01</v>
      </c>
      <c r="V3503">
        <v>-3.56958669132E-3</v>
      </c>
      <c r="W3503">
        <v>4.7897742017799998E-4</v>
      </c>
      <c r="X3503">
        <v>7.4449607809700001E-3</v>
      </c>
      <c r="Y3503">
        <v>-0.29564074017500003</v>
      </c>
      <c r="Z3503">
        <v>-1.6917693624700001E-2</v>
      </c>
      <c r="AA3503">
        <v>7.8072239371499998</v>
      </c>
      <c r="AB3503">
        <v>-0.19842869185299999</v>
      </c>
      <c r="AC3503">
        <v>1963</v>
      </c>
      <c r="AD3503">
        <v>0.94</v>
      </c>
      <c r="AE3503">
        <v>1958</v>
      </c>
      <c r="AF3503">
        <v>0.03</v>
      </c>
      <c r="AG3503">
        <v>0.98</v>
      </c>
      <c r="AH3503" t="s">
        <v>66</v>
      </c>
      <c r="AI3503" t="s">
        <v>303</v>
      </c>
      <c r="AJ3503" t="s">
        <v>304</v>
      </c>
      <c r="AK3503">
        <v>121</v>
      </c>
      <c r="AL3503" t="s">
        <v>327</v>
      </c>
      <c r="AM3503">
        <v>4</v>
      </c>
      <c r="AN3503">
        <v>12104</v>
      </c>
      <c r="AO3503" t="s">
        <v>510</v>
      </c>
      <c r="AP3503">
        <v>1103</v>
      </c>
      <c r="AQ3503" t="s">
        <v>71</v>
      </c>
      <c r="AR3503" t="s">
        <v>66</v>
      </c>
      <c r="AS3503">
        <v>1963</v>
      </c>
      <c r="AT3503">
        <v>4.7899999999999999E-4</v>
      </c>
      <c r="AU3503">
        <v>0.59899999999999998</v>
      </c>
      <c r="AV3503" t="s">
        <v>72</v>
      </c>
      <c r="AW3503">
        <v>6.0660000000000002E-3</v>
      </c>
      <c r="AX3503">
        <v>7.4450000000000002E-3</v>
      </c>
      <c r="AY3503">
        <v>0.11600000000000001</v>
      </c>
      <c r="AZ3503" t="s">
        <v>72</v>
      </c>
      <c r="BA3503">
        <v>0.1671</v>
      </c>
      <c r="BB3503">
        <v>-0.29564099999999999</v>
      </c>
      <c r="BC3503">
        <v>0</v>
      </c>
      <c r="BD3503" t="s">
        <v>78</v>
      </c>
      <c r="BE3503" t="s">
        <v>74</v>
      </c>
      <c r="BF3503">
        <v>0.14599999999999999</v>
      </c>
      <c r="BG3503" t="s">
        <v>75</v>
      </c>
      <c r="BH3503">
        <v>0</v>
      </c>
      <c r="BI3503" t="s">
        <v>78</v>
      </c>
      <c r="BJ3503">
        <v>0</v>
      </c>
      <c r="BK3503" t="s">
        <v>79</v>
      </c>
      <c r="BL3503" t="s">
        <v>85</v>
      </c>
    </row>
    <row r="3504" spans="1:64" x14ac:dyDescent="0.25">
      <c r="A3504">
        <v>3444</v>
      </c>
      <c r="B3504" t="s">
        <v>526</v>
      </c>
      <c r="C3504" t="s">
        <v>542</v>
      </c>
      <c r="D3504">
        <v>60</v>
      </c>
      <c r="E3504">
        <v>277</v>
      </c>
      <c r="F3504">
        <v>16</v>
      </c>
      <c r="G3504" t="s">
        <v>509</v>
      </c>
      <c r="H3504" t="s">
        <v>326</v>
      </c>
      <c r="I3504" t="s">
        <v>65</v>
      </c>
      <c r="J3504">
        <v>1</v>
      </c>
      <c r="K3504">
        <v>1979</v>
      </c>
      <c r="L3504">
        <v>1963</v>
      </c>
      <c r="M3504">
        <v>1997</v>
      </c>
      <c r="N3504">
        <v>84</v>
      </c>
      <c r="O3504">
        <v>26.603150862700002</v>
      </c>
      <c r="P3504">
        <v>0.32293468386599999</v>
      </c>
      <c r="Q3504">
        <v>100</v>
      </c>
      <c r="R3504">
        <v>1979</v>
      </c>
      <c r="S3504">
        <v>0.98</v>
      </c>
      <c r="T3504">
        <v>1978</v>
      </c>
      <c r="U3504">
        <v>0.02</v>
      </c>
      <c r="V3504">
        <v>1.63866297416E-2</v>
      </c>
      <c r="W3504">
        <v>7.4449607809700001E-3</v>
      </c>
      <c r="X3504">
        <v>9.2097850023699999E-3</v>
      </c>
      <c r="Y3504">
        <v>0.180501908356</v>
      </c>
      <c r="Z3504">
        <v>2.5713529410400001E-2</v>
      </c>
      <c r="AA3504">
        <v>12.8956727799</v>
      </c>
      <c r="AB3504">
        <v>0.26345822120000001</v>
      </c>
      <c r="AC3504">
        <v>1978</v>
      </c>
      <c r="AD3504">
        <v>0.59</v>
      </c>
      <c r="AE3504">
        <v>1979</v>
      </c>
      <c r="AF3504">
        <v>0.41</v>
      </c>
      <c r="AG3504">
        <v>0.82</v>
      </c>
      <c r="AH3504" t="s">
        <v>66</v>
      </c>
      <c r="AI3504" t="s">
        <v>303</v>
      </c>
      <c r="AJ3504" t="s">
        <v>304</v>
      </c>
      <c r="AK3504">
        <v>121</v>
      </c>
      <c r="AL3504" t="s">
        <v>327</v>
      </c>
      <c r="AM3504">
        <v>4</v>
      </c>
      <c r="AN3504">
        <v>12104</v>
      </c>
      <c r="AO3504" t="s">
        <v>510</v>
      </c>
      <c r="AP3504">
        <v>1103</v>
      </c>
      <c r="AQ3504" t="s">
        <v>71</v>
      </c>
      <c r="AR3504" t="s">
        <v>66</v>
      </c>
      <c r="AS3504">
        <v>1979</v>
      </c>
      <c r="AT3504">
        <v>7.4450000000000002E-3</v>
      </c>
      <c r="AU3504">
        <v>0.11600000000000001</v>
      </c>
      <c r="AV3504" t="s">
        <v>72</v>
      </c>
      <c r="AW3504">
        <v>0.1671</v>
      </c>
      <c r="AX3504">
        <v>9.2099999999999994E-3</v>
      </c>
      <c r="AY3504">
        <v>3.6700000000000001E-3</v>
      </c>
      <c r="AZ3504" t="s">
        <v>80</v>
      </c>
      <c r="BA3504">
        <v>0.41920000000000002</v>
      </c>
      <c r="BB3504">
        <v>0.180502</v>
      </c>
      <c r="BC3504">
        <v>8.34E-4</v>
      </c>
      <c r="BD3504" t="s">
        <v>78</v>
      </c>
      <c r="BE3504" t="s">
        <v>74</v>
      </c>
      <c r="BF3504">
        <v>0.72748199999999996</v>
      </c>
      <c r="BG3504" t="s">
        <v>75</v>
      </c>
      <c r="BH3504">
        <v>8.34E-4</v>
      </c>
      <c r="BI3504" t="s">
        <v>78</v>
      </c>
      <c r="BJ3504">
        <v>3.405E-3</v>
      </c>
      <c r="BK3504" t="s">
        <v>76</v>
      </c>
      <c r="BL3504" t="s">
        <v>85</v>
      </c>
    </row>
    <row r="3505" spans="1:64" x14ac:dyDescent="0.25">
      <c r="A3505">
        <v>3445</v>
      </c>
      <c r="B3505" t="s">
        <v>526</v>
      </c>
      <c r="C3505" t="s">
        <v>542</v>
      </c>
      <c r="D3505">
        <v>60</v>
      </c>
      <c r="E3505">
        <v>277</v>
      </c>
      <c r="F3505">
        <v>16</v>
      </c>
      <c r="G3505" t="s">
        <v>509</v>
      </c>
      <c r="H3505" t="s">
        <v>326</v>
      </c>
      <c r="I3505" t="s">
        <v>65</v>
      </c>
      <c r="J3505">
        <v>1</v>
      </c>
      <c r="K3505">
        <v>1997</v>
      </c>
      <c r="L3505">
        <v>1979</v>
      </c>
      <c r="M3505">
        <v>2014</v>
      </c>
      <c r="N3505">
        <v>84</v>
      </c>
      <c r="O3505">
        <v>27.7563409722</v>
      </c>
      <c r="P3505">
        <v>0.39129764074599999</v>
      </c>
      <c r="Q3505">
        <v>84</v>
      </c>
      <c r="R3505">
        <v>1997</v>
      </c>
      <c r="S3505">
        <v>0.76</v>
      </c>
      <c r="T3505">
        <v>1999</v>
      </c>
      <c r="U3505">
        <v>0.2</v>
      </c>
      <c r="V3505">
        <v>2.0072719655300001E-2</v>
      </c>
      <c r="W3505">
        <v>9.2097850023699999E-3</v>
      </c>
      <c r="X3505">
        <v>1.8104675246199999E-2</v>
      </c>
      <c r="Y3505">
        <v>0.14969475572400001</v>
      </c>
      <c r="Z3505">
        <v>2.89085894612E-2</v>
      </c>
      <c r="AA3505">
        <v>11.353581095899999</v>
      </c>
      <c r="AB3505">
        <v>0.26471370706899999</v>
      </c>
      <c r="AC3505">
        <v>1997</v>
      </c>
      <c r="AD3505">
        <v>0.81</v>
      </c>
      <c r="AE3505">
        <v>1999</v>
      </c>
      <c r="AF3505">
        <v>0.14000000000000001</v>
      </c>
      <c r="AG3505">
        <v>0.83</v>
      </c>
      <c r="AH3505" t="s">
        <v>66</v>
      </c>
      <c r="AI3505" t="s">
        <v>303</v>
      </c>
      <c r="AJ3505" t="s">
        <v>304</v>
      </c>
      <c r="AK3505">
        <v>121</v>
      </c>
      <c r="AL3505" t="s">
        <v>327</v>
      </c>
      <c r="AM3505">
        <v>4</v>
      </c>
      <c r="AN3505">
        <v>12104</v>
      </c>
      <c r="AO3505" t="s">
        <v>510</v>
      </c>
      <c r="AP3505">
        <v>1103</v>
      </c>
      <c r="AQ3505" t="s">
        <v>71</v>
      </c>
      <c r="AR3505" t="s">
        <v>66</v>
      </c>
      <c r="AS3505">
        <v>1997</v>
      </c>
      <c r="AT3505">
        <v>9.2099999999999994E-3</v>
      </c>
      <c r="AU3505">
        <v>3.6700000000000001E-3</v>
      </c>
      <c r="AV3505" t="s">
        <v>80</v>
      </c>
      <c r="AW3505">
        <v>0.41920000000000002</v>
      </c>
      <c r="AX3505">
        <v>1.8105E-2</v>
      </c>
      <c r="AY3505">
        <v>5.8E-5</v>
      </c>
      <c r="AZ3505" t="s">
        <v>78</v>
      </c>
      <c r="BA3505">
        <v>0.67049999999999998</v>
      </c>
      <c r="BB3505">
        <v>0.14969499999999999</v>
      </c>
      <c r="BC3505">
        <v>1.4300000000000001E-3</v>
      </c>
      <c r="BD3505" t="s">
        <v>80</v>
      </c>
      <c r="BE3505" t="s">
        <v>74</v>
      </c>
      <c r="BF3505">
        <v>4.3529999999999999E-2</v>
      </c>
      <c r="BG3505" t="s">
        <v>82</v>
      </c>
      <c r="BH3505">
        <v>1.4300000000000001E-3</v>
      </c>
      <c r="BI3505" t="s">
        <v>80</v>
      </c>
      <c r="BJ3505">
        <v>7.4799999999999997E-4</v>
      </c>
      <c r="BK3505" t="s">
        <v>79</v>
      </c>
      <c r="BL3505" t="s">
        <v>85</v>
      </c>
    </row>
    <row r="3506" spans="1:64" x14ac:dyDescent="0.25">
      <c r="A3506">
        <v>3446</v>
      </c>
      <c r="B3506" t="s">
        <v>526</v>
      </c>
      <c r="C3506" t="s">
        <v>542</v>
      </c>
      <c r="D3506">
        <v>60</v>
      </c>
      <c r="E3506">
        <v>277</v>
      </c>
      <c r="F3506">
        <v>16</v>
      </c>
      <c r="G3506" t="s">
        <v>509</v>
      </c>
      <c r="H3506" t="s">
        <v>326</v>
      </c>
      <c r="I3506" t="s">
        <v>65</v>
      </c>
      <c r="J3506">
        <v>1</v>
      </c>
      <c r="K3506">
        <v>2014</v>
      </c>
      <c r="L3506">
        <v>1997</v>
      </c>
      <c r="M3506">
        <v>2026</v>
      </c>
      <c r="N3506">
        <v>84</v>
      </c>
      <c r="O3506">
        <v>22.905954495900001</v>
      </c>
      <c r="P3506">
        <v>0.49477532917099998</v>
      </c>
      <c r="Q3506">
        <v>84</v>
      </c>
      <c r="R3506">
        <v>2014</v>
      </c>
      <c r="S3506">
        <v>0.75</v>
      </c>
      <c r="T3506">
        <v>2015</v>
      </c>
      <c r="U3506">
        <v>0.23</v>
      </c>
      <c r="V3506">
        <v>3.0597080870000001E-2</v>
      </c>
      <c r="W3506">
        <v>1.8104675246199999E-2</v>
      </c>
      <c r="X3506">
        <v>2.9886541373100001E-2</v>
      </c>
      <c r="Y3506">
        <v>0.15552352272700001</v>
      </c>
      <c r="Z3506">
        <v>4.4743067401400001E-2</v>
      </c>
      <c r="AA3506">
        <v>12.170024544</v>
      </c>
      <c r="AB3506">
        <v>0.38436722269399998</v>
      </c>
      <c r="AC3506">
        <v>2014</v>
      </c>
      <c r="AD3506">
        <v>0.57999999999999996</v>
      </c>
      <c r="AE3506">
        <v>2015</v>
      </c>
      <c r="AF3506">
        <v>0.39</v>
      </c>
      <c r="AG3506">
        <v>0.49</v>
      </c>
      <c r="AH3506" t="s">
        <v>66</v>
      </c>
      <c r="AI3506" t="s">
        <v>303</v>
      </c>
      <c r="AJ3506" t="s">
        <v>304</v>
      </c>
      <c r="AK3506">
        <v>121</v>
      </c>
      <c r="AL3506" t="s">
        <v>327</v>
      </c>
      <c r="AM3506">
        <v>4</v>
      </c>
      <c r="AN3506">
        <v>12104</v>
      </c>
      <c r="AO3506" t="s">
        <v>510</v>
      </c>
      <c r="AP3506">
        <v>1103</v>
      </c>
      <c r="AQ3506" t="s">
        <v>71</v>
      </c>
      <c r="AR3506" t="s">
        <v>66</v>
      </c>
      <c r="AS3506">
        <v>2014</v>
      </c>
      <c r="AT3506">
        <v>1.8105E-2</v>
      </c>
      <c r="AU3506">
        <v>5.8E-5</v>
      </c>
      <c r="AV3506" t="s">
        <v>78</v>
      </c>
      <c r="AW3506">
        <v>0.67049999999999998</v>
      </c>
      <c r="AX3506">
        <v>2.9887E-2</v>
      </c>
      <c r="AY3506">
        <v>6.6699999999999995E-4</v>
      </c>
      <c r="AZ3506" t="s">
        <v>78</v>
      </c>
      <c r="BA3506">
        <v>0.70209999999999995</v>
      </c>
      <c r="BB3506">
        <v>0.155524</v>
      </c>
      <c r="BC3506">
        <v>7.4400000000000004E-3</v>
      </c>
      <c r="BD3506" t="s">
        <v>80</v>
      </c>
      <c r="BE3506" t="s">
        <v>74</v>
      </c>
      <c r="BF3506">
        <v>9.2280000000000001E-2</v>
      </c>
      <c r="BG3506" t="s">
        <v>83</v>
      </c>
      <c r="BH3506">
        <v>7.4400000000000004E-3</v>
      </c>
      <c r="BI3506" t="s">
        <v>80</v>
      </c>
      <c r="BJ3506">
        <v>1.4809999999999999E-3</v>
      </c>
      <c r="BK3506" t="s">
        <v>76</v>
      </c>
      <c r="BL3506" t="s">
        <v>85</v>
      </c>
    </row>
    <row r="3507" spans="1:64" x14ac:dyDescent="0.25">
      <c r="A3507">
        <v>3447</v>
      </c>
      <c r="B3507" t="s">
        <v>526</v>
      </c>
      <c r="C3507" t="s">
        <v>542</v>
      </c>
      <c r="D3507">
        <v>60</v>
      </c>
      <c r="E3507">
        <v>277</v>
      </c>
      <c r="F3507">
        <v>16</v>
      </c>
      <c r="G3507" t="s">
        <v>509</v>
      </c>
      <c r="H3507" t="s">
        <v>326</v>
      </c>
      <c r="I3507" t="s">
        <v>65</v>
      </c>
      <c r="J3507">
        <v>1</v>
      </c>
      <c r="K3507">
        <v>2026</v>
      </c>
      <c r="L3507">
        <v>2014</v>
      </c>
      <c r="M3507">
        <v>2044</v>
      </c>
      <c r="N3507">
        <v>1</v>
      </c>
      <c r="O3507">
        <v>22.983307098099999</v>
      </c>
      <c r="P3507">
        <v>0.61647185505900004</v>
      </c>
      <c r="Q3507">
        <v>100</v>
      </c>
      <c r="R3507">
        <v>2028</v>
      </c>
      <c r="S3507">
        <v>0.88</v>
      </c>
      <c r="T3507">
        <v>2027</v>
      </c>
      <c r="U3507">
        <v>0.08</v>
      </c>
      <c r="V3507">
        <v>3.8910577863999998E-2</v>
      </c>
      <c r="W3507">
        <v>2.9886541373100001E-2</v>
      </c>
      <c r="X3507">
        <v>3.3577669417000001E-2</v>
      </c>
      <c r="Y3507">
        <v>0.13616734354500001</v>
      </c>
      <c r="Z3507">
        <v>4.4291611519100001E-2</v>
      </c>
      <c r="AA3507">
        <v>12.141160515599999</v>
      </c>
      <c r="AB3507">
        <v>0.39271971823500001</v>
      </c>
      <c r="AC3507">
        <v>2026</v>
      </c>
      <c r="AD3507">
        <v>0.57999999999999996</v>
      </c>
      <c r="AE3507">
        <v>2027</v>
      </c>
      <c r="AF3507">
        <v>0.23</v>
      </c>
      <c r="AG3507">
        <v>0.46</v>
      </c>
      <c r="AH3507" t="s">
        <v>66</v>
      </c>
      <c r="AI3507" t="s">
        <v>303</v>
      </c>
      <c r="AJ3507" t="s">
        <v>304</v>
      </c>
      <c r="AK3507">
        <v>121</v>
      </c>
      <c r="AL3507" t="s">
        <v>327</v>
      </c>
      <c r="AM3507">
        <v>4</v>
      </c>
      <c r="AN3507">
        <v>12104</v>
      </c>
      <c r="AO3507" t="s">
        <v>510</v>
      </c>
      <c r="AP3507">
        <v>1103</v>
      </c>
      <c r="AQ3507" t="s">
        <v>71</v>
      </c>
      <c r="AR3507" t="s">
        <v>66</v>
      </c>
      <c r="AS3507">
        <v>2026</v>
      </c>
      <c r="AT3507">
        <v>2.9887E-2</v>
      </c>
      <c r="AU3507">
        <v>6.6699999999999995E-4</v>
      </c>
      <c r="AV3507" t="s">
        <v>78</v>
      </c>
      <c r="AW3507">
        <v>0.70209999999999995</v>
      </c>
      <c r="AX3507">
        <v>3.3577999999999997E-2</v>
      </c>
      <c r="AY3507">
        <v>0</v>
      </c>
      <c r="AZ3507" t="s">
        <v>78</v>
      </c>
      <c r="BA3507">
        <v>0.86899999999999999</v>
      </c>
      <c r="BB3507">
        <v>0.13616700000000001</v>
      </c>
      <c r="BC3507">
        <v>1.6400000000000001E-2</v>
      </c>
      <c r="BD3507" t="s">
        <v>81</v>
      </c>
      <c r="BE3507" t="s">
        <v>74</v>
      </c>
      <c r="BF3507">
        <v>0.59699999999999998</v>
      </c>
      <c r="BG3507" t="s">
        <v>75</v>
      </c>
      <c r="BH3507">
        <v>1.6400000000000001E-2</v>
      </c>
      <c r="BI3507" t="s">
        <v>81</v>
      </c>
      <c r="BJ3507">
        <v>5.2679999999999998E-2</v>
      </c>
      <c r="BK3507" t="s">
        <v>83</v>
      </c>
      <c r="BL3507" t="s">
        <v>85</v>
      </c>
    </row>
    <row r="3508" spans="1:64" x14ac:dyDescent="0.25">
      <c r="A3508">
        <v>3448</v>
      </c>
      <c r="B3508" t="s">
        <v>526</v>
      </c>
      <c r="C3508" t="s">
        <v>542</v>
      </c>
      <c r="D3508">
        <v>60</v>
      </c>
      <c r="E3508">
        <v>277</v>
      </c>
      <c r="F3508">
        <v>16</v>
      </c>
      <c r="G3508" t="s">
        <v>509</v>
      </c>
      <c r="H3508" t="s">
        <v>326</v>
      </c>
      <c r="I3508" t="s">
        <v>65</v>
      </c>
      <c r="J3508">
        <v>1</v>
      </c>
      <c r="K3508">
        <v>2044</v>
      </c>
      <c r="L3508">
        <v>2026</v>
      </c>
      <c r="M3508">
        <v>2059</v>
      </c>
      <c r="N3508">
        <v>4</v>
      </c>
      <c r="O3508">
        <v>25.851059365699999</v>
      </c>
      <c r="P3508">
        <v>0.94424108803899998</v>
      </c>
      <c r="Q3508">
        <v>95</v>
      </c>
      <c r="R3508">
        <v>2044</v>
      </c>
      <c r="S3508">
        <v>0.89</v>
      </c>
      <c r="T3508">
        <v>2045</v>
      </c>
      <c r="U3508">
        <v>0.06</v>
      </c>
      <c r="V3508">
        <v>5.3726482564700001E-2</v>
      </c>
      <c r="W3508">
        <v>3.3577669417000001E-2</v>
      </c>
      <c r="X3508">
        <v>6.1066294645300001E-2</v>
      </c>
      <c r="Y3508">
        <v>0.16963495279599999</v>
      </c>
      <c r="Z3508">
        <v>6.6299026961900001E-2</v>
      </c>
      <c r="AA3508">
        <v>12.121727523000001</v>
      </c>
      <c r="AB3508">
        <v>0.56888499355099997</v>
      </c>
      <c r="AC3508">
        <v>2044</v>
      </c>
      <c r="AD3508">
        <v>0.88</v>
      </c>
      <c r="AE3508">
        <v>2043</v>
      </c>
      <c r="AF3508">
        <v>0.05</v>
      </c>
      <c r="AG3508">
        <v>0.88</v>
      </c>
      <c r="AH3508" t="s">
        <v>66</v>
      </c>
      <c r="AI3508" t="s">
        <v>303</v>
      </c>
      <c r="AJ3508" t="s">
        <v>304</v>
      </c>
      <c r="AK3508">
        <v>121</v>
      </c>
      <c r="AL3508" t="s">
        <v>327</v>
      </c>
      <c r="AM3508">
        <v>4</v>
      </c>
      <c r="AN3508">
        <v>12104</v>
      </c>
      <c r="AO3508" t="s">
        <v>510</v>
      </c>
      <c r="AP3508">
        <v>1103</v>
      </c>
      <c r="AQ3508" t="s">
        <v>71</v>
      </c>
      <c r="AR3508" t="s">
        <v>66</v>
      </c>
      <c r="AS3508">
        <v>2044</v>
      </c>
      <c r="AT3508">
        <v>3.3577999999999997E-2</v>
      </c>
      <c r="AU3508">
        <v>0</v>
      </c>
      <c r="AV3508" t="s">
        <v>78</v>
      </c>
      <c r="AW3508">
        <v>0.86899999999999999</v>
      </c>
      <c r="AX3508">
        <v>6.1066000000000002E-2</v>
      </c>
      <c r="AY3508">
        <v>0</v>
      </c>
      <c r="AZ3508" t="s">
        <v>78</v>
      </c>
      <c r="BA3508">
        <v>0.9516</v>
      </c>
      <c r="BB3508">
        <v>0.16963500000000001</v>
      </c>
      <c r="BC3508">
        <v>1.48E-3</v>
      </c>
      <c r="BD3508" t="s">
        <v>80</v>
      </c>
      <c r="BE3508" t="s">
        <v>74</v>
      </c>
      <c r="BF3508">
        <v>9.0000000000000002E-6</v>
      </c>
      <c r="BG3508" t="s">
        <v>79</v>
      </c>
      <c r="BH3508">
        <v>1.48E-3</v>
      </c>
      <c r="BI3508" t="s">
        <v>80</v>
      </c>
      <c r="BJ3508">
        <v>0</v>
      </c>
      <c r="BK3508" t="s">
        <v>79</v>
      </c>
      <c r="BL3508" t="s">
        <v>85</v>
      </c>
    </row>
    <row r="3509" spans="1:64" x14ac:dyDescent="0.25">
      <c r="A3509">
        <v>3449</v>
      </c>
      <c r="B3509" t="s">
        <v>526</v>
      </c>
      <c r="C3509" t="s">
        <v>542</v>
      </c>
      <c r="D3509">
        <v>60</v>
      </c>
      <c r="E3509">
        <v>277</v>
      </c>
      <c r="F3509">
        <v>16</v>
      </c>
      <c r="G3509" t="s">
        <v>509</v>
      </c>
      <c r="H3509" t="s">
        <v>326</v>
      </c>
      <c r="I3509" t="s">
        <v>65</v>
      </c>
      <c r="J3509">
        <v>1</v>
      </c>
      <c r="K3509">
        <v>2059</v>
      </c>
      <c r="L3509">
        <v>2044</v>
      </c>
      <c r="M3509">
        <v>2070</v>
      </c>
      <c r="N3509">
        <v>4</v>
      </c>
      <c r="O3509">
        <v>19.206179133399999</v>
      </c>
      <c r="P3509">
        <v>0.75955845659200005</v>
      </c>
      <c r="Q3509">
        <v>7</v>
      </c>
      <c r="R3509">
        <v>2055</v>
      </c>
      <c r="S3509">
        <v>0.81</v>
      </c>
      <c r="T3509">
        <v>2054</v>
      </c>
      <c r="U3509">
        <v>0.15</v>
      </c>
      <c r="V3509">
        <v>5.6277508833399999E-2</v>
      </c>
      <c r="W3509">
        <v>6.1066294645300001E-2</v>
      </c>
      <c r="X3509">
        <v>4.9351022730399999E-2</v>
      </c>
      <c r="Y3509">
        <v>1.01988191976E-3</v>
      </c>
      <c r="Z3509">
        <v>5.6663843138900001E-2</v>
      </c>
      <c r="AA3509">
        <v>10.425811632</v>
      </c>
      <c r="AB3509">
        <v>0.45129449597900001</v>
      </c>
      <c r="AC3509">
        <v>2059</v>
      </c>
      <c r="AD3509">
        <v>0.5</v>
      </c>
      <c r="AE3509">
        <v>2057</v>
      </c>
      <c r="AF3509">
        <v>0.27</v>
      </c>
      <c r="AG3509">
        <v>0.44</v>
      </c>
      <c r="AH3509" t="s">
        <v>66</v>
      </c>
      <c r="AI3509" t="s">
        <v>303</v>
      </c>
      <c r="AJ3509" t="s">
        <v>304</v>
      </c>
      <c r="AK3509">
        <v>121</v>
      </c>
      <c r="AL3509" t="s">
        <v>327</v>
      </c>
      <c r="AM3509">
        <v>4</v>
      </c>
      <c r="AN3509">
        <v>12104</v>
      </c>
      <c r="AO3509" t="s">
        <v>510</v>
      </c>
      <c r="AP3509">
        <v>1103</v>
      </c>
      <c r="AQ3509" t="s">
        <v>71</v>
      </c>
      <c r="AR3509" t="s">
        <v>66</v>
      </c>
      <c r="AS3509">
        <v>2059</v>
      </c>
      <c r="AT3509">
        <v>6.1066000000000002E-2</v>
      </c>
      <c r="AU3509">
        <v>0</v>
      </c>
      <c r="AV3509" t="s">
        <v>78</v>
      </c>
      <c r="AW3509">
        <v>0.9516</v>
      </c>
      <c r="AX3509">
        <v>4.9350999999999999E-2</v>
      </c>
      <c r="AY3509">
        <v>8.1000000000000004E-5</v>
      </c>
      <c r="AZ3509" t="s">
        <v>78</v>
      </c>
      <c r="BA3509">
        <v>0.83609999999999995</v>
      </c>
      <c r="BB3509">
        <v>1.0200000000000001E-3</v>
      </c>
      <c r="BC3509">
        <v>0.98599999999999999</v>
      </c>
      <c r="BD3509" t="s">
        <v>72</v>
      </c>
      <c r="BE3509" t="s">
        <v>74</v>
      </c>
      <c r="BF3509">
        <v>0.14699999999999999</v>
      </c>
      <c r="BG3509" t="s">
        <v>75</v>
      </c>
      <c r="BH3509">
        <v>0.98599999999999999</v>
      </c>
      <c r="BI3509" t="s">
        <v>72</v>
      </c>
      <c r="BJ3509">
        <v>0.30599999999999999</v>
      </c>
      <c r="BK3509" t="s">
        <v>75</v>
      </c>
      <c r="BL3509" t="s">
        <v>85</v>
      </c>
    </row>
    <row r="3510" spans="1:64" x14ac:dyDescent="0.25">
      <c r="A3510">
        <v>3450</v>
      </c>
      <c r="B3510" t="s">
        <v>526</v>
      </c>
      <c r="C3510" t="s">
        <v>542</v>
      </c>
      <c r="D3510">
        <v>60</v>
      </c>
      <c r="E3510">
        <v>277</v>
      </c>
      <c r="F3510">
        <v>16</v>
      </c>
      <c r="G3510" t="s">
        <v>509</v>
      </c>
      <c r="H3510" t="s">
        <v>326</v>
      </c>
      <c r="I3510" t="s">
        <v>65</v>
      </c>
      <c r="J3510">
        <v>1</v>
      </c>
      <c r="K3510">
        <v>2070</v>
      </c>
      <c r="L3510">
        <v>2059</v>
      </c>
      <c r="M3510">
        <v>2077</v>
      </c>
      <c r="N3510">
        <v>6</v>
      </c>
      <c r="O3510">
        <v>13.6156053207</v>
      </c>
      <c r="P3510">
        <v>0.61961591811600003</v>
      </c>
      <c r="Q3510">
        <v>7</v>
      </c>
      <c r="R3510">
        <v>2070</v>
      </c>
      <c r="S3510">
        <v>0.68</v>
      </c>
      <c r="T3510">
        <v>2068</v>
      </c>
      <c r="U3510">
        <v>0.15</v>
      </c>
      <c r="V3510">
        <v>6.3390663913099998E-2</v>
      </c>
      <c r="W3510">
        <v>4.9351022730399999E-2</v>
      </c>
      <c r="X3510">
        <v>5.2179851189099999E-2</v>
      </c>
      <c r="Y3510">
        <v>0.163308035676</v>
      </c>
      <c r="Z3510">
        <v>6.9128946075900005E-2</v>
      </c>
      <c r="AA3510">
        <v>12.0196921602</v>
      </c>
      <c r="AB3510">
        <v>0.587292193021</v>
      </c>
      <c r="AC3510">
        <v>2070</v>
      </c>
      <c r="AD3510">
        <v>0.7</v>
      </c>
      <c r="AE3510">
        <v>2071</v>
      </c>
      <c r="AF3510">
        <v>0.25</v>
      </c>
      <c r="AG3510">
        <v>0.46</v>
      </c>
      <c r="AH3510" t="s">
        <v>66</v>
      </c>
      <c r="AI3510" t="s">
        <v>303</v>
      </c>
      <c r="AJ3510" t="s">
        <v>304</v>
      </c>
      <c r="AK3510">
        <v>121</v>
      </c>
      <c r="AL3510" t="s">
        <v>327</v>
      </c>
      <c r="AM3510">
        <v>4</v>
      </c>
      <c r="AN3510">
        <v>12104</v>
      </c>
      <c r="AO3510" t="s">
        <v>510</v>
      </c>
      <c r="AP3510">
        <v>1103</v>
      </c>
      <c r="AQ3510" t="s">
        <v>71</v>
      </c>
      <c r="AR3510" t="s">
        <v>66</v>
      </c>
      <c r="AS3510">
        <v>2070</v>
      </c>
      <c r="AT3510">
        <v>4.9350999999999999E-2</v>
      </c>
      <c r="AU3510">
        <v>8.1000000000000004E-5</v>
      </c>
      <c r="AV3510" t="s">
        <v>78</v>
      </c>
      <c r="AW3510">
        <v>0.83609999999999995</v>
      </c>
      <c r="AX3510">
        <v>5.2179999999999997E-2</v>
      </c>
      <c r="AY3510">
        <v>5.8199999999999997E-3</v>
      </c>
      <c r="AZ3510" t="s">
        <v>80</v>
      </c>
      <c r="BA3510">
        <v>0.80910000000000004</v>
      </c>
      <c r="BB3510">
        <v>0.16330800000000001</v>
      </c>
      <c r="BC3510">
        <v>3.993E-2</v>
      </c>
      <c r="BD3510" t="s">
        <v>81</v>
      </c>
      <c r="BE3510" t="s">
        <v>74</v>
      </c>
      <c r="BF3510">
        <v>0.85333000000000003</v>
      </c>
      <c r="BG3510" t="s">
        <v>75</v>
      </c>
      <c r="BH3510">
        <v>3.993E-2</v>
      </c>
      <c r="BI3510" t="s">
        <v>81</v>
      </c>
      <c r="BJ3510">
        <v>5.8869999999999999E-2</v>
      </c>
      <c r="BK3510" t="s">
        <v>83</v>
      </c>
      <c r="BL3510" t="s">
        <v>85</v>
      </c>
    </row>
    <row r="3511" spans="1:64" x14ac:dyDescent="0.25">
      <c r="A3511">
        <v>3451</v>
      </c>
      <c r="B3511" t="s">
        <v>526</v>
      </c>
      <c r="C3511" t="s">
        <v>542</v>
      </c>
      <c r="D3511">
        <v>60</v>
      </c>
      <c r="E3511">
        <v>277</v>
      </c>
      <c r="F3511">
        <v>16</v>
      </c>
      <c r="G3511" t="s">
        <v>509</v>
      </c>
      <c r="H3511" t="s">
        <v>326</v>
      </c>
      <c r="I3511" t="s">
        <v>65</v>
      </c>
      <c r="J3511">
        <v>1</v>
      </c>
      <c r="K3511">
        <v>2077</v>
      </c>
      <c r="L3511">
        <v>2070</v>
      </c>
      <c r="M3511">
        <v>2090</v>
      </c>
      <c r="N3511">
        <v>6</v>
      </c>
      <c r="O3511">
        <v>13.8376026642</v>
      </c>
      <c r="P3511">
        <v>0.536036385916</v>
      </c>
      <c r="Q3511">
        <v>9</v>
      </c>
      <c r="R3511">
        <v>2078</v>
      </c>
      <c r="S3511">
        <v>0.49</v>
      </c>
      <c r="T3511">
        <v>2079</v>
      </c>
      <c r="U3511">
        <v>0.23</v>
      </c>
      <c r="V3511">
        <v>5.2124809525200003E-2</v>
      </c>
      <c r="W3511">
        <v>5.2179851189099999E-2</v>
      </c>
      <c r="X3511">
        <v>4.56169322334E-2</v>
      </c>
      <c r="Y3511">
        <v>7.1387653418800004E-2</v>
      </c>
      <c r="Z3511">
        <v>5.4858699756600002E-2</v>
      </c>
      <c r="AA3511">
        <v>11.6819890281</v>
      </c>
      <c r="AB3511">
        <v>0.46506439738400002</v>
      </c>
      <c r="AC3511">
        <v>2077</v>
      </c>
      <c r="AD3511">
        <v>0.76</v>
      </c>
      <c r="AE3511">
        <v>2076</v>
      </c>
      <c r="AF3511">
        <v>0.16</v>
      </c>
      <c r="AG3511">
        <v>0.32</v>
      </c>
      <c r="AH3511" t="s">
        <v>66</v>
      </c>
      <c r="AI3511" t="s">
        <v>303</v>
      </c>
      <c r="AJ3511" t="s">
        <v>304</v>
      </c>
      <c r="AK3511">
        <v>121</v>
      </c>
      <c r="AL3511" t="s">
        <v>327</v>
      </c>
      <c r="AM3511">
        <v>4</v>
      </c>
      <c r="AN3511">
        <v>12104</v>
      </c>
      <c r="AO3511" t="s">
        <v>510</v>
      </c>
      <c r="AP3511">
        <v>1103</v>
      </c>
      <c r="AQ3511" t="s">
        <v>71</v>
      </c>
      <c r="AR3511" t="s">
        <v>66</v>
      </c>
      <c r="AS3511">
        <v>2077</v>
      </c>
      <c r="AT3511">
        <v>5.2179999999999997E-2</v>
      </c>
      <c r="AU3511">
        <v>5.8199999999999997E-3</v>
      </c>
      <c r="AV3511" t="s">
        <v>80</v>
      </c>
      <c r="AW3511">
        <v>0.80910000000000004</v>
      </c>
      <c r="AX3511">
        <v>4.5616999999999998E-2</v>
      </c>
      <c r="AY3511">
        <v>9.9999999999999995E-7</v>
      </c>
      <c r="AZ3511" t="s">
        <v>78</v>
      </c>
      <c r="BA3511">
        <v>0.89</v>
      </c>
      <c r="BB3511">
        <v>7.1387999999999993E-2</v>
      </c>
      <c r="BC3511">
        <v>0.23100000000000001</v>
      </c>
      <c r="BD3511" t="s">
        <v>72</v>
      </c>
      <c r="BE3511" t="s">
        <v>74</v>
      </c>
      <c r="BF3511">
        <v>0.61799999999999999</v>
      </c>
      <c r="BG3511" t="s">
        <v>75</v>
      </c>
      <c r="BH3511">
        <v>0.23100000000000001</v>
      </c>
      <c r="BI3511" t="s">
        <v>72</v>
      </c>
      <c r="BJ3511">
        <v>0.29189999999999999</v>
      </c>
      <c r="BK3511" t="s">
        <v>75</v>
      </c>
      <c r="BL3511" t="s">
        <v>85</v>
      </c>
    </row>
    <row r="3512" spans="1:64" x14ac:dyDescent="0.25">
      <c r="A3512">
        <v>3452</v>
      </c>
      <c r="B3512" t="s">
        <v>526</v>
      </c>
      <c r="C3512" t="s">
        <v>542</v>
      </c>
      <c r="D3512">
        <v>60</v>
      </c>
      <c r="E3512">
        <v>277</v>
      </c>
      <c r="F3512">
        <v>16</v>
      </c>
      <c r="G3512" t="s">
        <v>509</v>
      </c>
      <c r="H3512" t="s">
        <v>326</v>
      </c>
      <c r="I3512" t="s">
        <v>65</v>
      </c>
      <c r="J3512">
        <v>1</v>
      </c>
      <c r="K3512">
        <v>2090</v>
      </c>
      <c r="L3512">
        <v>2077</v>
      </c>
      <c r="M3512">
        <v>2100</v>
      </c>
      <c r="N3512">
        <v>9</v>
      </c>
      <c r="O3512">
        <v>18.3231654177</v>
      </c>
      <c r="P3512">
        <v>0.75417432376500004</v>
      </c>
      <c r="Q3512">
        <v>38</v>
      </c>
      <c r="R3512">
        <v>2090</v>
      </c>
      <c r="S3512">
        <v>0.97</v>
      </c>
      <c r="T3512">
        <v>2089</v>
      </c>
      <c r="U3512">
        <v>0.02</v>
      </c>
      <c r="V3512">
        <v>6.0300506421699998E-2</v>
      </c>
      <c r="W3512">
        <v>4.56169322334E-2</v>
      </c>
      <c r="X3512">
        <v>4.4084323231500001E-2</v>
      </c>
      <c r="Y3512">
        <v>0.23898653907</v>
      </c>
      <c r="Z3512">
        <v>7.1181287987700001E-2</v>
      </c>
      <c r="AA3512">
        <v>12.2256537358</v>
      </c>
      <c r="AB3512">
        <v>0.61292693168699997</v>
      </c>
      <c r="AC3512">
        <v>2090</v>
      </c>
      <c r="AD3512">
        <v>0.96</v>
      </c>
      <c r="AE3512">
        <v>2088</v>
      </c>
      <c r="AF3512">
        <v>0.02</v>
      </c>
      <c r="AG3512">
        <v>0.93</v>
      </c>
      <c r="AH3512" t="s">
        <v>66</v>
      </c>
      <c r="AI3512" t="s">
        <v>303</v>
      </c>
      <c r="AJ3512" t="s">
        <v>304</v>
      </c>
      <c r="AK3512">
        <v>121</v>
      </c>
      <c r="AL3512" t="s">
        <v>327</v>
      </c>
      <c r="AM3512">
        <v>4</v>
      </c>
      <c r="AN3512">
        <v>12104</v>
      </c>
      <c r="AO3512" t="s">
        <v>510</v>
      </c>
      <c r="AP3512">
        <v>1103</v>
      </c>
      <c r="AQ3512" t="s">
        <v>71</v>
      </c>
      <c r="AR3512" t="s">
        <v>66</v>
      </c>
      <c r="AS3512">
        <v>2090</v>
      </c>
      <c r="AT3512">
        <v>4.5616999999999998E-2</v>
      </c>
      <c r="AU3512">
        <v>9.9999999999999995E-7</v>
      </c>
      <c r="AV3512" t="s">
        <v>78</v>
      </c>
      <c r="AW3512">
        <v>0.89</v>
      </c>
      <c r="AX3512">
        <v>4.4083999999999998E-2</v>
      </c>
      <c r="AY3512">
        <v>1.31E-3</v>
      </c>
      <c r="AZ3512" t="s">
        <v>80</v>
      </c>
      <c r="BA3512">
        <v>0.74460000000000004</v>
      </c>
      <c r="BB3512">
        <v>0.238987</v>
      </c>
      <c r="BC3512">
        <v>1.23E-3</v>
      </c>
      <c r="BD3512" t="s">
        <v>80</v>
      </c>
      <c r="BE3512" t="s">
        <v>74</v>
      </c>
      <c r="BF3512">
        <v>0.87633000000000005</v>
      </c>
      <c r="BG3512" t="s">
        <v>75</v>
      </c>
      <c r="BH3512">
        <v>1.23E-3</v>
      </c>
      <c r="BI3512" t="s">
        <v>80</v>
      </c>
      <c r="BJ3512">
        <v>3.571E-3</v>
      </c>
      <c r="BK3512" t="s">
        <v>76</v>
      </c>
      <c r="BL3512" t="s">
        <v>85</v>
      </c>
    </row>
    <row r="3513" spans="1:64" x14ac:dyDescent="0.25">
      <c r="A3513">
        <v>3453</v>
      </c>
      <c r="B3513" t="s">
        <v>526</v>
      </c>
      <c r="C3513" t="s">
        <v>543</v>
      </c>
      <c r="D3513">
        <v>60</v>
      </c>
      <c r="E3513">
        <v>278</v>
      </c>
      <c r="F3513">
        <v>17</v>
      </c>
      <c r="G3513" t="s">
        <v>509</v>
      </c>
      <c r="H3513" t="s">
        <v>326</v>
      </c>
      <c r="I3513" t="s">
        <v>65</v>
      </c>
      <c r="J3513">
        <v>55</v>
      </c>
      <c r="K3513">
        <v>1915</v>
      </c>
      <c r="L3513">
        <v>1861</v>
      </c>
      <c r="M3513">
        <v>1963</v>
      </c>
      <c r="N3513">
        <v>100</v>
      </c>
      <c r="O3513">
        <v>53.268940411999999</v>
      </c>
      <c r="P3513">
        <v>0.25390467309600001</v>
      </c>
      <c r="Q3513">
        <v>100</v>
      </c>
      <c r="R3513">
        <v>1915</v>
      </c>
      <c r="S3513">
        <v>0.98</v>
      </c>
      <c r="T3513">
        <v>1920</v>
      </c>
      <c r="U3513">
        <v>0.02</v>
      </c>
      <c r="V3513">
        <v>3.5611078101900001E-3</v>
      </c>
      <c r="W3513">
        <v>-1.05977609431E-3</v>
      </c>
      <c r="X3513">
        <v>4.7897742017799998E-4</v>
      </c>
      <c r="Y3513">
        <v>0.27030487518000001</v>
      </c>
      <c r="Z3513">
        <v>1.7058671570099999E-2</v>
      </c>
      <c r="AA3513">
        <v>9.3284488089500002</v>
      </c>
      <c r="AB3513">
        <v>0.198565539539</v>
      </c>
      <c r="AC3513">
        <v>1914</v>
      </c>
      <c r="AD3513">
        <v>0.8</v>
      </c>
      <c r="AE3513">
        <v>1915</v>
      </c>
      <c r="AF3513">
        <v>0.2</v>
      </c>
      <c r="AG3513">
        <v>0.65</v>
      </c>
      <c r="AH3513" t="s">
        <v>66</v>
      </c>
      <c r="AI3513" t="s">
        <v>303</v>
      </c>
      <c r="AJ3513" t="s">
        <v>304</v>
      </c>
      <c r="AK3513">
        <v>121</v>
      </c>
      <c r="AL3513" t="s">
        <v>327</v>
      </c>
      <c r="AM3513">
        <v>4</v>
      </c>
      <c r="AN3513">
        <v>12104</v>
      </c>
      <c r="AO3513" t="s">
        <v>510</v>
      </c>
      <c r="AP3513">
        <v>1103</v>
      </c>
      <c r="AQ3513" t="s">
        <v>71</v>
      </c>
      <c r="AR3513" t="s">
        <v>66</v>
      </c>
      <c r="AS3513">
        <v>1915</v>
      </c>
      <c r="AT3513">
        <v>-1.06E-3</v>
      </c>
      <c r="AU3513">
        <v>0.4</v>
      </c>
      <c r="AV3513" t="s">
        <v>72</v>
      </c>
      <c r="AW3513">
        <v>1.338E-2</v>
      </c>
      <c r="AX3513">
        <v>4.7899999999999999E-4</v>
      </c>
      <c r="AY3513">
        <v>0.59899999999999998</v>
      </c>
      <c r="AZ3513" t="s">
        <v>72</v>
      </c>
      <c r="BA3513">
        <v>6.0660000000000002E-3</v>
      </c>
      <c r="BB3513">
        <v>0.27030500000000002</v>
      </c>
      <c r="BC3513">
        <v>0</v>
      </c>
      <c r="BD3513" t="s">
        <v>78</v>
      </c>
      <c r="BE3513" t="s">
        <v>74</v>
      </c>
      <c r="BF3513">
        <v>0.35399999999999998</v>
      </c>
      <c r="BG3513" t="s">
        <v>75</v>
      </c>
      <c r="BH3513">
        <v>0</v>
      </c>
      <c r="BI3513" t="s">
        <v>78</v>
      </c>
      <c r="BJ3513">
        <v>0</v>
      </c>
      <c r="BK3513" t="s">
        <v>79</v>
      </c>
      <c r="BL3513" t="s">
        <v>77</v>
      </c>
    </row>
    <row r="3514" spans="1:64" x14ac:dyDescent="0.25">
      <c r="A3514">
        <v>3454</v>
      </c>
      <c r="B3514" t="s">
        <v>526</v>
      </c>
      <c r="C3514" t="s">
        <v>543</v>
      </c>
      <c r="D3514">
        <v>60</v>
      </c>
      <c r="E3514">
        <v>278</v>
      </c>
      <c r="F3514">
        <v>17</v>
      </c>
      <c r="G3514" t="s">
        <v>509</v>
      </c>
      <c r="H3514" t="s">
        <v>326</v>
      </c>
      <c r="I3514" t="s">
        <v>65</v>
      </c>
      <c r="J3514">
        <v>55</v>
      </c>
      <c r="K3514">
        <v>1963</v>
      </c>
      <c r="L3514">
        <v>1915</v>
      </c>
      <c r="M3514">
        <v>1979</v>
      </c>
      <c r="N3514">
        <v>100</v>
      </c>
      <c r="O3514">
        <v>35.2772520069</v>
      </c>
      <c r="P3514">
        <v>-0.22137231579800001</v>
      </c>
      <c r="Q3514">
        <v>100</v>
      </c>
      <c r="R3514">
        <v>1963</v>
      </c>
      <c r="S3514">
        <v>0.98</v>
      </c>
      <c r="T3514">
        <v>1958</v>
      </c>
      <c r="U3514">
        <v>0.01</v>
      </c>
      <c r="V3514">
        <v>-3.56958669132E-3</v>
      </c>
      <c r="W3514">
        <v>4.7897742017799998E-4</v>
      </c>
      <c r="X3514">
        <v>7.4449607809700001E-3</v>
      </c>
      <c r="Y3514">
        <v>-0.29564074017500003</v>
      </c>
      <c r="Z3514">
        <v>-1.6917693624700001E-2</v>
      </c>
      <c r="AA3514">
        <v>7.8072239371499998</v>
      </c>
      <c r="AB3514">
        <v>-0.19842869185299999</v>
      </c>
      <c r="AC3514">
        <v>1963</v>
      </c>
      <c r="AD3514">
        <v>0.94</v>
      </c>
      <c r="AE3514">
        <v>1958</v>
      </c>
      <c r="AF3514">
        <v>0.03</v>
      </c>
      <c r="AG3514">
        <v>0.98</v>
      </c>
      <c r="AH3514" t="s">
        <v>66</v>
      </c>
      <c r="AI3514" t="s">
        <v>303</v>
      </c>
      <c r="AJ3514" t="s">
        <v>304</v>
      </c>
      <c r="AK3514">
        <v>121</v>
      </c>
      <c r="AL3514" t="s">
        <v>327</v>
      </c>
      <c r="AM3514">
        <v>4</v>
      </c>
      <c r="AN3514">
        <v>12104</v>
      </c>
      <c r="AO3514" t="s">
        <v>510</v>
      </c>
      <c r="AP3514">
        <v>1103</v>
      </c>
      <c r="AQ3514" t="s">
        <v>71</v>
      </c>
      <c r="AR3514" t="s">
        <v>66</v>
      </c>
      <c r="AS3514">
        <v>1963</v>
      </c>
      <c r="AT3514">
        <v>4.7899999999999999E-4</v>
      </c>
      <c r="AU3514">
        <v>0.59899999999999998</v>
      </c>
      <c r="AV3514" t="s">
        <v>72</v>
      </c>
      <c r="AW3514">
        <v>6.0660000000000002E-3</v>
      </c>
      <c r="AX3514">
        <v>7.4450000000000002E-3</v>
      </c>
      <c r="AY3514">
        <v>0.11600000000000001</v>
      </c>
      <c r="AZ3514" t="s">
        <v>72</v>
      </c>
      <c r="BA3514">
        <v>0.1671</v>
      </c>
      <c r="BB3514">
        <v>-0.29564099999999999</v>
      </c>
      <c r="BC3514">
        <v>0</v>
      </c>
      <c r="BD3514" t="s">
        <v>78</v>
      </c>
      <c r="BE3514" t="s">
        <v>74</v>
      </c>
      <c r="BF3514">
        <v>0.14599999999999999</v>
      </c>
      <c r="BG3514" t="s">
        <v>75</v>
      </c>
      <c r="BH3514">
        <v>0</v>
      </c>
      <c r="BI3514" t="s">
        <v>78</v>
      </c>
      <c r="BJ3514">
        <v>0</v>
      </c>
      <c r="BK3514" t="s">
        <v>79</v>
      </c>
      <c r="BL3514" t="s">
        <v>77</v>
      </c>
    </row>
    <row r="3515" spans="1:64" x14ac:dyDescent="0.25">
      <c r="A3515">
        <v>3455</v>
      </c>
      <c r="B3515" t="s">
        <v>526</v>
      </c>
      <c r="C3515" t="s">
        <v>543</v>
      </c>
      <c r="D3515">
        <v>60</v>
      </c>
      <c r="E3515">
        <v>278</v>
      </c>
      <c r="F3515">
        <v>17</v>
      </c>
      <c r="G3515" t="s">
        <v>509</v>
      </c>
      <c r="H3515" t="s">
        <v>326</v>
      </c>
      <c r="I3515" t="s">
        <v>65</v>
      </c>
      <c r="J3515">
        <v>55</v>
      </c>
      <c r="K3515">
        <v>1979</v>
      </c>
      <c r="L3515">
        <v>1963</v>
      </c>
      <c r="M3515">
        <v>1997</v>
      </c>
      <c r="N3515">
        <v>84</v>
      </c>
      <c r="O3515">
        <v>26.603150862700002</v>
      </c>
      <c r="P3515">
        <v>0.32293468386599999</v>
      </c>
      <c r="Q3515">
        <v>100</v>
      </c>
      <c r="R3515">
        <v>1979</v>
      </c>
      <c r="S3515">
        <v>0.98</v>
      </c>
      <c r="T3515">
        <v>1978</v>
      </c>
      <c r="U3515">
        <v>0.02</v>
      </c>
      <c r="V3515">
        <v>1.63866297416E-2</v>
      </c>
      <c r="W3515">
        <v>7.4449607809700001E-3</v>
      </c>
      <c r="X3515">
        <v>9.2097850023699999E-3</v>
      </c>
      <c r="Y3515">
        <v>0.180501908356</v>
      </c>
      <c r="Z3515">
        <v>2.5713529410400001E-2</v>
      </c>
      <c r="AA3515">
        <v>12.8956727799</v>
      </c>
      <c r="AB3515">
        <v>0.26345822120000001</v>
      </c>
      <c r="AC3515">
        <v>1978</v>
      </c>
      <c r="AD3515">
        <v>0.59</v>
      </c>
      <c r="AE3515">
        <v>1979</v>
      </c>
      <c r="AF3515">
        <v>0.41</v>
      </c>
      <c r="AG3515">
        <v>0.82</v>
      </c>
      <c r="AH3515" t="s">
        <v>66</v>
      </c>
      <c r="AI3515" t="s">
        <v>303</v>
      </c>
      <c r="AJ3515" t="s">
        <v>304</v>
      </c>
      <c r="AK3515">
        <v>121</v>
      </c>
      <c r="AL3515" t="s">
        <v>327</v>
      </c>
      <c r="AM3515">
        <v>4</v>
      </c>
      <c r="AN3515">
        <v>12104</v>
      </c>
      <c r="AO3515" t="s">
        <v>510</v>
      </c>
      <c r="AP3515">
        <v>1103</v>
      </c>
      <c r="AQ3515" t="s">
        <v>71</v>
      </c>
      <c r="AR3515" t="s">
        <v>66</v>
      </c>
      <c r="AS3515">
        <v>1979</v>
      </c>
      <c r="AT3515">
        <v>7.4450000000000002E-3</v>
      </c>
      <c r="AU3515">
        <v>0.11600000000000001</v>
      </c>
      <c r="AV3515" t="s">
        <v>72</v>
      </c>
      <c r="AW3515">
        <v>0.1671</v>
      </c>
      <c r="AX3515">
        <v>9.2099999999999994E-3</v>
      </c>
      <c r="AY3515">
        <v>3.6700000000000001E-3</v>
      </c>
      <c r="AZ3515" t="s">
        <v>80</v>
      </c>
      <c r="BA3515">
        <v>0.41920000000000002</v>
      </c>
      <c r="BB3515">
        <v>0.180502</v>
      </c>
      <c r="BC3515">
        <v>8.34E-4</v>
      </c>
      <c r="BD3515" t="s">
        <v>78</v>
      </c>
      <c r="BE3515" t="s">
        <v>74</v>
      </c>
      <c r="BF3515">
        <v>0.72748199999999996</v>
      </c>
      <c r="BG3515" t="s">
        <v>75</v>
      </c>
      <c r="BH3515">
        <v>8.34E-4</v>
      </c>
      <c r="BI3515" t="s">
        <v>78</v>
      </c>
      <c r="BJ3515">
        <v>3.405E-3</v>
      </c>
      <c r="BK3515" t="s">
        <v>76</v>
      </c>
      <c r="BL3515" t="s">
        <v>77</v>
      </c>
    </row>
    <row r="3516" spans="1:64" x14ac:dyDescent="0.25">
      <c r="A3516">
        <v>3456</v>
      </c>
      <c r="B3516" t="s">
        <v>526</v>
      </c>
      <c r="C3516" t="s">
        <v>543</v>
      </c>
      <c r="D3516">
        <v>60</v>
      </c>
      <c r="E3516">
        <v>278</v>
      </c>
      <c r="F3516">
        <v>17</v>
      </c>
      <c r="G3516" t="s">
        <v>509</v>
      </c>
      <c r="H3516" t="s">
        <v>326</v>
      </c>
      <c r="I3516" t="s">
        <v>65</v>
      </c>
      <c r="J3516">
        <v>55</v>
      </c>
      <c r="K3516">
        <v>1997</v>
      </c>
      <c r="L3516">
        <v>1979</v>
      </c>
      <c r="M3516">
        <v>2014</v>
      </c>
      <c r="N3516">
        <v>84</v>
      </c>
      <c r="O3516">
        <v>27.7563409722</v>
      </c>
      <c r="P3516">
        <v>0.39129764074599999</v>
      </c>
      <c r="Q3516">
        <v>84</v>
      </c>
      <c r="R3516">
        <v>1997</v>
      </c>
      <c r="S3516">
        <v>0.76</v>
      </c>
      <c r="T3516">
        <v>1999</v>
      </c>
      <c r="U3516">
        <v>0.2</v>
      </c>
      <c r="V3516">
        <v>2.0072719655300001E-2</v>
      </c>
      <c r="W3516">
        <v>9.2097850023699999E-3</v>
      </c>
      <c r="X3516">
        <v>1.8104675246199999E-2</v>
      </c>
      <c r="Y3516">
        <v>0.14969475572400001</v>
      </c>
      <c r="Z3516">
        <v>2.89085894612E-2</v>
      </c>
      <c r="AA3516">
        <v>11.353581095899999</v>
      </c>
      <c r="AB3516">
        <v>0.26471370706899999</v>
      </c>
      <c r="AC3516">
        <v>1997</v>
      </c>
      <c r="AD3516">
        <v>0.81</v>
      </c>
      <c r="AE3516">
        <v>1999</v>
      </c>
      <c r="AF3516">
        <v>0.14000000000000001</v>
      </c>
      <c r="AG3516">
        <v>0.83</v>
      </c>
      <c r="AH3516" t="s">
        <v>66</v>
      </c>
      <c r="AI3516" t="s">
        <v>303</v>
      </c>
      <c r="AJ3516" t="s">
        <v>304</v>
      </c>
      <c r="AK3516">
        <v>121</v>
      </c>
      <c r="AL3516" t="s">
        <v>327</v>
      </c>
      <c r="AM3516">
        <v>4</v>
      </c>
      <c r="AN3516">
        <v>12104</v>
      </c>
      <c r="AO3516" t="s">
        <v>510</v>
      </c>
      <c r="AP3516">
        <v>1103</v>
      </c>
      <c r="AQ3516" t="s">
        <v>71</v>
      </c>
      <c r="AR3516" t="s">
        <v>66</v>
      </c>
      <c r="AS3516">
        <v>1997</v>
      </c>
      <c r="AT3516">
        <v>9.2099999999999994E-3</v>
      </c>
      <c r="AU3516">
        <v>3.6700000000000001E-3</v>
      </c>
      <c r="AV3516" t="s">
        <v>80</v>
      </c>
      <c r="AW3516">
        <v>0.41920000000000002</v>
      </c>
      <c r="AX3516">
        <v>1.8105E-2</v>
      </c>
      <c r="AY3516">
        <v>5.8E-5</v>
      </c>
      <c r="AZ3516" t="s">
        <v>78</v>
      </c>
      <c r="BA3516">
        <v>0.67049999999999998</v>
      </c>
      <c r="BB3516">
        <v>0.14969499999999999</v>
      </c>
      <c r="BC3516">
        <v>1.4300000000000001E-3</v>
      </c>
      <c r="BD3516" t="s">
        <v>80</v>
      </c>
      <c r="BE3516" t="s">
        <v>74</v>
      </c>
      <c r="BF3516">
        <v>4.3529999999999999E-2</v>
      </c>
      <c r="BG3516" t="s">
        <v>82</v>
      </c>
      <c r="BH3516">
        <v>1.4300000000000001E-3</v>
      </c>
      <c r="BI3516" t="s">
        <v>80</v>
      </c>
      <c r="BJ3516">
        <v>7.4799999999999997E-4</v>
      </c>
      <c r="BK3516" t="s">
        <v>79</v>
      </c>
      <c r="BL3516" t="s">
        <v>77</v>
      </c>
    </row>
    <row r="3517" spans="1:64" x14ac:dyDescent="0.25">
      <c r="A3517">
        <v>3457</v>
      </c>
      <c r="B3517" t="s">
        <v>526</v>
      </c>
      <c r="C3517" t="s">
        <v>543</v>
      </c>
      <c r="D3517">
        <v>60</v>
      </c>
      <c r="E3517">
        <v>278</v>
      </c>
      <c r="F3517">
        <v>17</v>
      </c>
      <c r="G3517" t="s">
        <v>509</v>
      </c>
      <c r="H3517" t="s">
        <v>326</v>
      </c>
      <c r="I3517" t="s">
        <v>65</v>
      </c>
      <c r="J3517">
        <v>55</v>
      </c>
      <c r="K3517">
        <v>2014</v>
      </c>
      <c r="L3517">
        <v>1997</v>
      </c>
      <c r="M3517">
        <v>2026</v>
      </c>
      <c r="N3517">
        <v>84</v>
      </c>
      <c r="O3517">
        <v>22.905954495900001</v>
      </c>
      <c r="P3517">
        <v>0.49477532917099998</v>
      </c>
      <c r="Q3517">
        <v>84</v>
      </c>
      <c r="R3517">
        <v>2014</v>
      </c>
      <c r="S3517">
        <v>0.75</v>
      </c>
      <c r="T3517">
        <v>2015</v>
      </c>
      <c r="U3517">
        <v>0.23</v>
      </c>
      <c r="V3517">
        <v>3.0597080870000001E-2</v>
      </c>
      <c r="W3517">
        <v>1.8104675246199999E-2</v>
      </c>
      <c r="X3517">
        <v>2.9886541373100001E-2</v>
      </c>
      <c r="Y3517">
        <v>0.15552352272700001</v>
      </c>
      <c r="Z3517">
        <v>4.4743067401400001E-2</v>
      </c>
      <c r="AA3517">
        <v>12.170024544</v>
      </c>
      <c r="AB3517">
        <v>0.38436722269399998</v>
      </c>
      <c r="AC3517">
        <v>2014</v>
      </c>
      <c r="AD3517">
        <v>0.57999999999999996</v>
      </c>
      <c r="AE3517">
        <v>2015</v>
      </c>
      <c r="AF3517">
        <v>0.39</v>
      </c>
      <c r="AG3517">
        <v>0.49</v>
      </c>
      <c r="AH3517" t="s">
        <v>66</v>
      </c>
      <c r="AI3517" t="s">
        <v>303</v>
      </c>
      <c r="AJ3517" t="s">
        <v>304</v>
      </c>
      <c r="AK3517">
        <v>121</v>
      </c>
      <c r="AL3517" t="s">
        <v>327</v>
      </c>
      <c r="AM3517">
        <v>4</v>
      </c>
      <c r="AN3517">
        <v>12104</v>
      </c>
      <c r="AO3517" t="s">
        <v>510</v>
      </c>
      <c r="AP3517">
        <v>1103</v>
      </c>
      <c r="AQ3517" t="s">
        <v>71</v>
      </c>
      <c r="AR3517" t="s">
        <v>66</v>
      </c>
      <c r="AS3517">
        <v>2014</v>
      </c>
      <c r="AT3517">
        <v>1.8105E-2</v>
      </c>
      <c r="AU3517">
        <v>5.8E-5</v>
      </c>
      <c r="AV3517" t="s">
        <v>78</v>
      </c>
      <c r="AW3517">
        <v>0.67049999999999998</v>
      </c>
      <c r="AX3517">
        <v>2.9887E-2</v>
      </c>
      <c r="AY3517">
        <v>6.6699999999999995E-4</v>
      </c>
      <c r="AZ3517" t="s">
        <v>78</v>
      </c>
      <c r="BA3517">
        <v>0.70209999999999995</v>
      </c>
      <c r="BB3517">
        <v>0.155524</v>
      </c>
      <c r="BC3517">
        <v>7.4400000000000004E-3</v>
      </c>
      <c r="BD3517" t="s">
        <v>80</v>
      </c>
      <c r="BE3517" t="s">
        <v>74</v>
      </c>
      <c r="BF3517">
        <v>9.2280000000000001E-2</v>
      </c>
      <c r="BG3517" t="s">
        <v>83</v>
      </c>
      <c r="BH3517">
        <v>7.4400000000000004E-3</v>
      </c>
      <c r="BI3517" t="s">
        <v>80</v>
      </c>
      <c r="BJ3517">
        <v>1.4809999999999999E-3</v>
      </c>
      <c r="BK3517" t="s">
        <v>76</v>
      </c>
      <c r="BL3517" t="s">
        <v>77</v>
      </c>
    </row>
    <row r="3518" spans="1:64" x14ac:dyDescent="0.25">
      <c r="A3518">
        <v>3458</v>
      </c>
      <c r="B3518" t="s">
        <v>526</v>
      </c>
      <c r="C3518" t="s">
        <v>543</v>
      </c>
      <c r="D3518">
        <v>60</v>
      </c>
      <c r="E3518">
        <v>278</v>
      </c>
      <c r="F3518">
        <v>17</v>
      </c>
      <c r="G3518" t="s">
        <v>509</v>
      </c>
      <c r="H3518" t="s">
        <v>326</v>
      </c>
      <c r="I3518" t="s">
        <v>65</v>
      </c>
      <c r="J3518">
        <v>55</v>
      </c>
      <c r="K3518">
        <v>2026</v>
      </c>
      <c r="L3518">
        <v>2014</v>
      </c>
      <c r="M3518">
        <v>2037</v>
      </c>
      <c r="N3518">
        <v>83</v>
      </c>
      <c r="O3518">
        <v>18.0626476875</v>
      </c>
      <c r="P3518">
        <v>0.495217590318</v>
      </c>
      <c r="Q3518">
        <v>100</v>
      </c>
      <c r="R3518">
        <v>2026</v>
      </c>
      <c r="S3518">
        <v>0.63</v>
      </c>
      <c r="T3518">
        <v>2025</v>
      </c>
      <c r="U3518">
        <v>0.24</v>
      </c>
      <c r="V3518">
        <v>3.9694214427000003E-2</v>
      </c>
      <c r="W3518">
        <v>2.9886541373100001E-2</v>
      </c>
      <c r="X3518">
        <v>2.8915257572599998E-2</v>
      </c>
      <c r="Y3518">
        <v>0.157830829294</v>
      </c>
      <c r="Z3518">
        <v>4.4291611519100001E-2</v>
      </c>
      <c r="AA3518">
        <v>12.141160515599999</v>
      </c>
      <c r="AB3518">
        <v>0.39271971823500001</v>
      </c>
      <c r="AC3518">
        <v>2026</v>
      </c>
      <c r="AD3518">
        <v>0.57999999999999996</v>
      </c>
      <c r="AE3518">
        <v>2027</v>
      </c>
      <c r="AF3518">
        <v>0.23</v>
      </c>
      <c r="AG3518">
        <v>0.46</v>
      </c>
      <c r="AH3518" t="s">
        <v>66</v>
      </c>
      <c r="AI3518" t="s">
        <v>303</v>
      </c>
      <c r="AJ3518" t="s">
        <v>304</v>
      </c>
      <c r="AK3518">
        <v>121</v>
      </c>
      <c r="AL3518" t="s">
        <v>327</v>
      </c>
      <c r="AM3518">
        <v>4</v>
      </c>
      <c r="AN3518">
        <v>12104</v>
      </c>
      <c r="AO3518" t="s">
        <v>510</v>
      </c>
      <c r="AP3518">
        <v>1103</v>
      </c>
      <c r="AQ3518" t="s">
        <v>71</v>
      </c>
      <c r="AR3518" t="s">
        <v>66</v>
      </c>
      <c r="AS3518">
        <v>2026</v>
      </c>
      <c r="AT3518">
        <v>2.9887E-2</v>
      </c>
      <c r="AU3518">
        <v>6.6699999999999995E-4</v>
      </c>
      <c r="AV3518" t="s">
        <v>78</v>
      </c>
      <c r="AW3518">
        <v>0.70209999999999995</v>
      </c>
      <c r="AX3518">
        <v>2.8915E-2</v>
      </c>
      <c r="AY3518">
        <v>8.5800000000000004E-4</v>
      </c>
      <c r="AZ3518" t="s">
        <v>78</v>
      </c>
      <c r="BA3518">
        <v>0.72660000000000002</v>
      </c>
      <c r="BB3518">
        <v>0.15783079999999999</v>
      </c>
      <c r="BC3518">
        <v>1.3181999999999999E-2</v>
      </c>
      <c r="BD3518" t="s">
        <v>81</v>
      </c>
      <c r="BE3518" t="s">
        <v>74</v>
      </c>
      <c r="BF3518">
        <v>0.91197600000000001</v>
      </c>
      <c r="BG3518" t="s">
        <v>75</v>
      </c>
      <c r="BH3518">
        <v>1.3181999999999999E-2</v>
      </c>
      <c r="BI3518" t="s">
        <v>81</v>
      </c>
      <c r="BJ3518">
        <v>4.1399999999999999E-2</v>
      </c>
      <c r="BK3518" t="s">
        <v>82</v>
      </c>
      <c r="BL3518" t="s">
        <v>77</v>
      </c>
    </row>
    <row r="3519" spans="1:64" x14ac:dyDescent="0.25">
      <c r="A3519">
        <v>3459</v>
      </c>
      <c r="B3519" t="s">
        <v>526</v>
      </c>
      <c r="C3519" t="s">
        <v>543</v>
      </c>
      <c r="D3519">
        <v>60</v>
      </c>
      <c r="E3519">
        <v>278</v>
      </c>
      <c r="F3519">
        <v>17</v>
      </c>
      <c r="G3519" t="s">
        <v>509</v>
      </c>
      <c r="H3519" t="s">
        <v>326</v>
      </c>
      <c r="I3519" t="s">
        <v>65</v>
      </c>
      <c r="J3519">
        <v>55</v>
      </c>
      <c r="K3519">
        <v>2037</v>
      </c>
      <c r="L3519">
        <v>2026</v>
      </c>
      <c r="M3519">
        <v>2044</v>
      </c>
      <c r="N3519">
        <v>88</v>
      </c>
      <c r="O3519">
        <v>11.8107948834</v>
      </c>
      <c r="P3519">
        <v>0.31916429477300001</v>
      </c>
      <c r="Q3519">
        <v>88</v>
      </c>
      <c r="R3519">
        <v>2037</v>
      </c>
      <c r="S3519">
        <v>0.62</v>
      </c>
      <c r="T3519">
        <v>2038</v>
      </c>
      <c r="U3519">
        <v>0.28999999999999998</v>
      </c>
      <c r="V3519">
        <v>3.3577669417000001E-2</v>
      </c>
      <c r="W3519">
        <v>2.8915257572599998E-2</v>
      </c>
      <c r="X3519">
        <v>2.9580446435300001E-2</v>
      </c>
      <c r="Y3519">
        <v>5.5529199108599998E-2</v>
      </c>
      <c r="Z3519">
        <v>3.7571218136300003E-2</v>
      </c>
      <c r="AA3519">
        <v>10.614939856299999</v>
      </c>
      <c r="AB3519">
        <v>0.32632762222200001</v>
      </c>
      <c r="AC3519">
        <v>2038</v>
      </c>
      <c r="AD3519">
        <v>0.85</v>
      </c>
      <c r="AE3519">
        <v>2037</v>
      </c>
      <c r="AF3519">
        <v>0.1</v>
      </c>
      <c r="AG3519">
        <v>0.43</v>
      </c>
      <c r="AH3519" t="s">
        <v>66</v>
      </c>
      <c r="AI3519" t="s">
        <v>303</v>
      </c>
      <c r="AJ3519" t="s">
        <v>304</v>
      </c>
      <c r="AK3519">
        <v>121</v>
      </c>
      <c r="AL3519" t="s">
        <v>327</v>
      </c>
      <c r="AM3519">
        <v>4</v>
      </c>
      <c r="AN3519">
        <v>12104</v>
      </c>
      <c r="AO3519" t="s">
        <v>510</v>
      </c>
      <c r="AP3519">
        <v>1103</v>
      </c>
      <c r="AQ3519" t="s">
        <v>71</v>
      </c>
      <c r="AR3519" t="s">
        <v>66</v>
      </c>
      <c r="AS3519">
        <v>2037</v>
      </c>
      <c r="AT3519">
        <v>2.8915E-2</v>
      </c>
      <c r="AU3519">
        <v>8.5800000000000004E-4</v>
      </c>
      <c r="AV3519" t="s">
        <v>78</v>
      </c>
      <c r="AW3519">
        <v>0.72660000000000002</v>
      </c>
      <c r="AX3519">
        <v>2.9579999999999999E-2</v>
      </c>
      <c r="AY3519">
        <v>0.155</v>
      </c>
      <c r="AZ3519" t="s">
        <v>72</v>
      </c>
      <c r="BA3519">
        <v>0.35899999999999999</v>
      </c>
      <c r="BB3519">
        <v>5.5529200000000001E-2</v>
      </c>
      <c r="BC3519">
        <v>0.47710000000000002</v>
      </c>
      <c r="BD3519" t="s">
        <v>72</v>
      </c>
      <c r="BE3519" t="s">
        <v>74</v>
      </c>
      <c r="BF3519">
        <v>0.96709999999999996</v>
      </c>
      <c r="BG3519" t="s">
        <v>75</v>
      </c>
      <c r="BH3519">
        <v>0.47710000000000002</v>
      </c>
      <c r="BI3519" t="s">
        <v>72</v>
      </c>
      <c r="BJ3519">
        <v>0.70779999999999998</v>
      </c>
      <c r="BK3519" t="s">
        <v>75</v>
      </c>
      <c r="BL3519" t="s">
        <v>77</v>
      </c>
    </row>
    <row r="3520" spans="1:64" x14ac:dyDescent="0.25">
      <c r="A3520">
        <v>3460</v>
      </c>
      <c r="B3520" t="s">
        <v>526</v>
      </c>
      <c r="C3520" t="s">
        <v>543</v>
      </c>
      <c r="D3520">
        <v>60</v>
      </c>
      <c r="E3520">
        <v>278</v>
      </c>
      <c r="F3520">
        <v>17</v>
      </c>
      <c r="G3520" t="s">
        <v>509</v>
      </c>
      <c r="H3520" t="s">
        <v>326</v>
      </c>
      <c r="I3520" t="s">
        <v>65</v>
      </c>
      <c r="J3520">
        <v>55</v>
      </c>
      <c r="K3520">
        <v>2044</v>
      </c>
      <c r="L3520">
        <v>2037</v>
      </c>
      <c r="M3520">
        <v>2054</v>
      </c>
      <c r="N3520">
        <v>86</v>
      </c>
      <c r="O3520">
        <v>12.807858765400001</v>
      </c>
      <c r="P3520">
        <v>0.58610075995199995</v>
      </c>
      <c r="Q3520">
        <v>95</v>
      </c>
      <c r="R3520">
        <v>2044</v>
      </c>
      <c r="S3520">
        <v>0.7</v>
      </c>
      <c r="T3520">
        <v>2046</v>
      </c>
      <c r="U3520">
        <v>0.17</v>
      </c>
      <c r="V3520">
        <v>6.3478002452799998E-2</v>
      </c>
      <c r="W3520">
        <v>2.9580446435300001E-2</v>
      </c>
      <c r="X3520">
        <v>5.4830732326999997E-2</v>
      </c>
      <c r="Y3520">
        <v>0.19675354956999999</v>
      </c>
      <c r="Z3520">
        <v>6.6299026961900001E-2</v>
      </c>
      <c r="AA3520">
        <v>12.121727523000001</v>
      </c>
      <c r="AB3520">
        <v>0.56888499355099997</v>
      </c>
      <c r="AC3520">
        <v>2044</v>
      </c>
      <c r="AD3520">
        <v>0.88</v>
      </c>
      <c r="AE3520">
        <v>2043</v>
      </c>
      <c r="AF3520">
        <v>0.05</v>
      </c>
      <c r="AG3520">
        <v>0.88</v>
      </c>
      <c r="AH3520" t="s">
        <v>66</v>
      </c>
      <c r="AI3520" t="s">
        <v>303</v>
      </c>
      <c r="AJ3520" t="s">
        <v>304</v>
      </c>
      <c r="AK3520">
        <v>121</v>
      </c>
      <c r="AL3520" t="s">
        <v>327</v>
      </c>
      <c r="AM3520">
        <v>4</v>
      </c>
      <c r="AN3520">
        <v>12104</v>
      </c>
      <c r="AO3520" t="s">
        <v>510</v>
      </c>
      <c r="AP3520">
        <v>1103</v>
      </c>
      <c r="AQ3520" t="s">
        <v>71</v>
      </c>
      <c r="AR3520" t="s">
        <v>66</v>
      </c>
      <c r="AS3520">
        <v>2044</v>
      </c>
      <c r="AT3520">
        <v>2.9579999999999999E-2</v>
      </c>
      <c r="AU3520">
        <v>0.155</v>
      </c>
      <c r="AV3520" t="s">
        <v>72</v>
      </c>
      <c r="AW3520">
        <v>0.35899999999999999</v>
      </c>
      <c r="AX3520">
        <v>5.4830999999999998E-2</v>
      </c>
      <c r="AY3520">
        <v>4.6E-5</v>
      </c>
      <c r="AZ3520" t="s">
        <v>78</v>
      </c>
      <c r="BA3520">
        <v>0.88719999999999999</v>
      </c>
      <c r="BB3520">
        <v>0.19675400000000001</v>
      </c>
      <c r="BC3520">
        <v>1.89E-2</v>
      </c>
      <c r="BD3520" t="s">
        <v>81</v>
      </c>
      <c r="BE3520" t="s">
        <v>74</v>
      </c>
      <c r="BF3520">
        <v>0.1532</v>
      </c>
      <c r="BG3520" t="s">
        <v>75</v>
      </c>
      <c r="BH3520">
        <v>1.89E-2</v>
      </c>
      <c r="BI3520" t="s">
        <v>81</v>
      </c>
      <c r="BJ3520">
        <v>4.1300000000000003E-2</v>
      </c>
      <c r="BK3520" t="s">
        <v>82</v>
      </c>
      <c r="BL3520" t="s">
        <v>77</v>
      </c>
    </row>
    <row r="3521" spans="1:64" x14ac:dyDescent="0.25">
      <c r="A3521">
        <v>3461</v>
      </c>
      <c r="B3521" t="s">
        <v>526</v>
      </c>
      <c r="C3521" t="s">
        <v>543</v>
      </c>
      <c r="D3521">
        <v>60</v>
      </c>
      <c r="E3521">
        <v>278</v>
      </c>
      <c r="F3521">
        <v>17</v>
      </c>
      <c r="G3521" t="s">
        <v>509</v>
      </c>
      <c r="H3521" t="s">
        <v>326</v>
      </c>
      <c r="I3521" t="s">
        <v>65</v>
      </c>
      <c r="J3521">
        <v>55</v>
      </c>
      <c r="K3521">
        <v>2054</v>
      </c>
      <c r="L3521">
        <v>2044</v>
      </c>
      <c r="M3521">
        <v>2064</v>
      </c>
      <c r="N3521">
        <v>84</v>
      </c>
      <c r="O3521">
        <v>15.2652604322</v>
      </c>
      <c r="P3521">
        <v>0.60647893382200002</v>
      </c>
      <c r="Q3521">
        <v>88</v>
      </c>
      <c r="R3521">
        <v>2054</v>
      </c>
      <c r="S3521">
        <v>0.81</v>
      </c>
      <c r="T3521">
        <v>2055</v>
      </c>
      <c r="U3521">
        <v>0.18</v>
      </c>
      <c r="V3521">
        <v>5.7350100252500001E-2</v>
      </c>
      <c r="W3521">
        <v>5.4830732326999997E-2</v>
      </c>
      <c r="X3521">
        <v>4.2117550506800001E-2</v>
      </c>
      <c r="Y3521">
        <v>0.124406843421</v>
      </c>
      <c r="Z3521">
        <v>5.9766045344199999E-2</v>
      </c>
      <c r="AA3521">
        <v>12.0157514067</v>
      </c>
      <c r="AB3521">
        <v>0.50569836668599999</v>
      </c>
      <c r="AC3521">
        <v>2054</v>
      </c>
      <c r="AD3521">
        <v>0.81</v>
      </c>
      <c r="AE3521">
        <v>2055</v>
      </c>
      <c r="AF3521">
        <v>0.17</v>
      </c>
      <c r="AG3521">
        <v>0.6</v>
      </c>
      <c r="AH3521" t="s">
        <v>66</v>
      </c>
      <c r="AI3521" t="s">
        <v>303</v>
      </c>
      <c r="AJ3521" t="s">
        <v>304</v>
      </c>
      <c r="AK3521">
        <v>121</v>
      </c>
      <c r="AL3521" t="s">
        <v>327</v>
      </c>
      <c r="AM3521">
        <v>4</v>
      </c>
      <c r="AN3521">
        <v>12104</v>
      </c>
      <c r="AO3521" t="s">
        <v>510</v>
      </c>
      <c r="AP3521">
        <v>1103</v>
      </c>
      <c r="AQ3521" t="s">
        <v>71</v>
      </c>
      <c r="AR3521" t="s">
        <v>66</v>
      </c>
      <c r="AS3521">
        <v>2054</v>
      </c>
      <c r="AT3521">
        <v>5.4830999999999998E-2</v>
      </c>
      <c r="AU3521">
        <v>4.6E-5</v>
      </c>
      <c r="AV3521" t="s">
        <v>78</v>
      </c>
      <c r="AW3521">
        <v>0.88719999999999999</v>
      </c>
      <c r="AX3521">
        <v>4.2118000000000003E-2</v>
      </c>
      <c r="AY3521">
        <v>1.4300000000000001E-4</v>
      </c>
      <c r="AZ3521" t="s">
        <v>78</v>
      </c>
      <c r="BA3521">
        <v>0.85109999999999997</v>
      </c>
      <c r="BB3521">
        <v>0.124407</v>
      </c>
      <c r="BC3521">
        <v>3.4500000000000003E-2</v>
      </c>
      <c r="BD3521" t="s">
        <v>81</v>
      </c>
      <c r="BE3521" t="s">
        <v>74</v>
      </c>
      <c r="BF3521">
        <v>0.19070000000000001</v>
      </c>
      <c r="BG3521" t="s">
        <v>75</v>
      </c>
      <c r="BH3521">
        <v>3.4500000000000003E-2</v>
      </c>
      <c r="BI3521" t="s">
        <v>81</v>
      </c>
      <c r="BJ3521">
        <v>6.071E-2</v>
      </c>
      <c r="BK3521" t="s">
        <v>83</v>
      </c>
      <c r="BL3521" t="s">
        <v>77</v>
      </c>
    </row>
    <row r="3522" spans="1:64" x14ac:dyDescent="0.25">
      <c r="A3522">
        <v>3462</v>
      </c>
      <c r="B3522" t="s">
        <v>526</v>
      </c>
      <c r="C3522" t="s">
        <v>543</v>
      </c>
      <c r="D3522">
        <v>60</v>
      </c>
      <c r="E3522">
        <v>278</v>
      </c>
      <c r="F3522">
        <v>17</v>
      </c>
      <c r="G3522" t="s">
        <v>509</v>
      </c>
      <c r="H3522" t="s">
        <v>326</v>
      </c>
      <c r="I3522" t="s">
        <v>65</v>
      </c>
      <c r="J3522">
        <v>55</v>
      </c>
      <c r="K3522">
        <v>2064</v>
      </c>
      <c r="L3522">
        <v>2054</v>
      </c>
      <c r="M3522">
        <v>2072</v>
      </c>
      <c r="N3522">
        <v>65</v>
      </c>
      <c r="O3522">
        <v>12.628266006700001</v>
      </c>
      <c r="P3522">
        <v>0.50515868269399999</v>
      </c>
      <c r="Q3522">
        <v>85</v>
      </c>
      <c r="R3522">
        <v>2064</v>
      </c>
      <c r="S3522">
        <v>0.9</v>
      </c>
      <c r="T3522">
        <v>2065</v>
      </c>
      <c r="U3522">
        <v>7.0000000000000007E-2</v>
      </c>
      <c r="V3522">
        <v>5.4316232370099998E-2</v>
      </c>
      <c r="W3522">
        <v>4.2117550506800001E-2</v>
      </c>
      <c r="X3522">
        <v>6.47912301578E-2</v>
      </c>
      <c r="Y3522">
        <v>2.1917612006700001E-2</v>
      </c>
      <c r="Z3522">
        <v>5.5978259803800001E-2</v>
      </c>
      <c r="AA3522">
        <v>11.043515533400001</v>
      </c>
      <c r="AB3522">
        <v>0.46202477672499997</v>
      </c>
      <c r="AC3522">
        <v>2064</v>
      </c>
      <c r="AD3522">
        <v>0.71</v>
      </c>
      <c r="AE3522">
        <v>2065</v>
      </c>
      <c r="AF3522">
        <v>0.23</v>
      </c>
      <c r="AG3522">
        <v>0.41</v>
      </c>
      <c r="AH3522" t="s">
        <v>66</v>
      </c>
      <c r="AI3522" t="s">
        <v>303</v>
      </c>
      <c r="AJ3522" t="s">
        <v>304</v>
      </c>
      <c r="AK3522">
        <v>121</v>
      </c>
      <c r="AL3522" t="s">
        <v>327</v>
      </c>
      <c r="AM3522">
        <v>4</v>
      </c>
      <c r="AN3522">
        <v>12104</v>
      </c>
      <c r="AO3522" t="s">
        <v>510</v>
      </c>
      <c r="AP3522">
        <v>1103</v>
      </c>
      <c r="AQ3522" t="s">
        <v>71</v>
      </c>
      <c r="AR3522" t="s">
        <v>66</v>
      </c>
      <c r="AS3522">
        <v>2064</v>
      </c>
      <c r="AT3522">
        <v>4.2118000000000003E-2</v>
      </c>
      <c r="AU3522">
        <v>1.4300000000000001E-4</v>
      </c>
      <c r="AV3522" t="s">
        <v>78</v>
      </c>
      <c r="AW3522">
        <v>0.85109999999999997</v>
      </c>
      <c r="AX3522">
        <v>6.479E-2</v>
      </c>
      <c r="AY3522">
        <v>3.5300000000000002E-3</v>
      </c>
      <c r="AZ3522" t="s">
        <v>80</v>
      </c>
      <c r="BA3522">
        <v>0.7823</v>
      </c>
      <c r="BB3522">
        <v>2.1919999999999999E-2</v>
      </c>
      <c r="BC3522">
        <v>0.76300000000000001</v>
      </c>
      <c r="BD3522" t="s">
        <v>72</v>
      </c>
      <c r="BE3522" t="s">
        <v>74</v>
      </c>
      <c r="BF3522">
        <v>0.124</v>
      </c>
      <c r="BG3522" t="s">
        <v>75</v>
      </c>
      <c r="BH3522">
        <v>0.76300000000000001</v>
      </c>
      <c r="BI3522" t="s">
        <v>72</v>
      </c>
      <c r="BJ3522">
        <v>0.2243</v>
      </c>
      <c r="BK3522" t="s">
        <v>75</v>
      </c>
      <c r="BL3522" t="s">
        <v>77</v>
      </c>
    </row>
    <row r="3523" spans="1:64" x14ac:dyDescent="0.25">
      <c r="A3523">
        <v>3463</v>
      </c>
      <c r="B3523" t="s">
        <v>526</v>
      </c>
      <c r="C3523" t="s">
        <v>543</v>
      </c>
      <c r="D3523">
        <v>60</v>
      </c>
      <c r="E3523">
        <v>278</v>
      </c>
      <c r="F3523">
        <v>17</v>
      </c>
      <c r="G3523" t="s">
        <v>509</v>
      </c>
      <c r="H3523" t="s">
        <v>326</v>
      </c>
      <c r="I3523" t="s">
        <v>65</v>
      </c>
      <c r="J3523">
        <v>55</v>
      </c>
      <c r="K3523">
        <v>2072</v>
      </c>
      <c r="L3523">
        <v>2064</v>
      </c>
      <c r="M3523">
        <v>2100</v>
      </c>
      <c r="N3523">
        <v>58</v>
      </c>
      <c r="O3523">
        <v>25.086095401200001</v>
      </c>
      <c r="P3523">
        <v>1.10338188412</v>
      </c>
      <c r="Q3523">
        <v>66</v>
      </c>
      <c r="R3523">
        <v>2085</v>
      </c>
      <c r="S3523">
        <v>0.42</v>
      </c>
      <c r="T3523">
        <v>2086</v>
      </c>
      <c r="U3523">
        <v>0.25</v>
      </c>
      <c r="V3523">
        <v>6.10812441008E-2</v>
      </c>
      <c r="W3523">
        <v>6.47912301578E-2</v>
      </c>
      <c r="X3523">
        <v>5.9122765006300003E-2</v>
      </c>
      <c r="Y3523">
        <v>4.5969441129399997E-2</v>
      </c>
      <c r="Z3523">
        <v>6.8338417890800002E-2</v>
      </c>
      <c r="AA3523">
        <v>11.836783992000001</v>
      </c>
      <c r="AB3523">
        <v>0.57996432568300005</v>
      </c>
      <c r="AC3523">
        <v>2071</v>
      </c>
      <c r="AD3523">
        <v>0.75</v>
      </c>
      <c r="AE3523">
        <v>2072</v>
      </c>
      <c r="AF3523">
        <v>0.15</v>
      </c>
      <c r="AG3523">
        <v>0.53</v>
      </c>
      <c r="AH3523" t="s">
        <v>66</v>
      </c>
      <c r="AI3523" t="s">
        <v>303</v>
      </c>
      <c r="AJ3523" t="s">
        <v>304</v>
      </c>
      <c r="AK3523">
        <v>121</v>
      </c>
      <c r="AL3523" t="s">
        <v>327</v>
      </c>
      <c r="AM3523">
        <v>4</v>
      </c>
      <c r="AN3523">
        <v>12104</v>
      </c>
      <c r="AO3523" t="s">
        <v>510</v>
      </c>
      <c r="AP3523">
        <v>1103</v>
      </c>
      <c r="AQ3523" t="s">
        <v>71</v>
      </c>
      <c r="AR3523" t="s">
        <v>66</v>
      </c>
      <c r="AS3523">
        <v>2072</v>
      </c>
      <c r="AT3523">
        <v>6.479E-2</v>
      </c>
      <c r="AU3523">
        <v>3.5300000000000002E-3</v>
      </c>
      <c r="AV3523" t="s">
        <v>80</v>
      </c>
      <c r="AW3523">
        <v>0.7823</v>
      </c>
      <c r="AX3523">
        <v>5.9123000000000002E-2</v>
      </c>
      <c r="AY3523">
        <v>0</v>
      </c>
      <c r="AZ3523" t="s">
        <v>78</v>
      </c>
      <c r="BA3523">
        <v>0.96909999999999996</v>
      </c>
      <c r="BB3523">
        <v>4.5969000000000003E-2</v>
      </c>
      <c r="BC3523">
        <v>0.497</v>
      </c>
      <c r="BD3523" t="s">
        <v>72</v>
      </c>
      <c r="BE3523" t="s">
        <v>74</v>
      </c>
      <c r="BF3523">
        <v>0.68500000000000005</v>
      </c>
      <c r="BG3523" t="s">
        <v>75</v>
      </c>
      <c r="BH3523">
        <v>0.497</v>
      </c>
      <c r="BI3523" t="s">
        <v>72</v>
      </c>
      <c r="BJ3523">
        <v>0.43719999999999998</v>
      </c>
      <c r="BK3523" t="s">
        <v>75</v>
      </c>
      <c r="BL3523" t="s">
        <v>77</v>
      </c>
    </row>
    <row r="3524" spans="1:64" x14ac:dyDescent="0.25">
      <c r="A3524">
        <v>3464</v>
      </c>
      <c r="B3524" t="s">
        <v>526</v>
      </c>
      <c r="C3524" t="s">
        <v>544</v>
      </c>
      <c r="D3524">
        <v>60</v>
      </c>
      <c r="E3524">
        <v>279</v>
      </c>
      <c r="F3524">
        <v>18</v>
      </c>
      <c r="G3524" t="s">
        <v>509</v>
      </c>
      <c r="H3524" t="s">
        <v>326</v>
      </c>
      <c r="I3524" t="s">
        <v>65</v>
      </c>
      <c r="J3524">
        <v>1</v>
      </c>
      <c r="K3524">
        <v>1915</v>
      </c>
      <c r="L3524">
        <v>1861</v>
      </c>
      <c r="M3524">
        <v>1963</v>
      </c>
      <c r="N3524">
        <v>100</v>
      </c>
      <c r="O3524">
        <v>53.268940411999999</v>
      </c>
      <c r="P3524">
        <v>0.25390467309600001</v>
      </c>
      <c r="Q3524">
        <v>100</v>
      </c>
      <c r="R3524">
        <v>1915</v>
      </c>
      <c r="S3524">
        <v>0.98</v>
      </c>
      <c r="T3524">
        <v>1920</v>
      </c>
      <c r="U3524">
        <v>0.02</v>
      </c>
      <c r="V3524">
        <v>3.5611078101900001E-3</v>
      </c>
      <c r="W3524">
        <v>-1.05977609431E-3</v>
      </c>
      <c r="X3524">
        <v>4.7897742017799998E-4</v>
      </c>
      <c r="Y3524">
        <v>0.27030487518000001</v>
      </c>
      <c r="Z3524">
        <v>1.7058671570099999E-2</v>
      </c>
      <c r="AA3524">
        <v>9.3284488089500002</v>
      </c>
      <c r="AB3524">
        <v>0.198565539539</v>
      </c>
      <c r="AC3524">
        <v>1914</v>
      </c>
      <c r="AD3524">
        <v>0.8</v>
      </c>
      <c r="AE3524">
        <v>1915</v>
      </c>
      <c r="AF3524">
        <v>0.2</v>
      </c>
      <c r="AG3524">
        <v>0.65</v>
      </c>
      <c r="AH3524" t="s">
        <v>66</v>
      </c>
      <c r="AI3524" t="s">
        <v>303</v>
      </c>
      <c r="AJ3524" t="s">
        <v>304</v>
      </c>
      <c r="AK3524">
        <v>121</v>
      </c>
      <c r="AL3524" t="s">
        <v>327</v>
      </c>
      <c r="AM3524">
        <v>4</v>
      </c>
      <c r="AN3524">
        <v>12104</v>
      </c>
      <c r="AO3524" t="s">
        <v>510</v>
      </c>
      <c r="AP3524">
        <v>1103</v>
      </c>
      <c r="AQ3524" t="s">
        <v>71</v>
      </c>
      <c r="AR3524" t="s">
        <v>66</v>
      </c>
      <c r="AS3524">
        <v>1915</v>
      </c>
      <c r="AT3524">
        <v>-1.06E-3</v>
      </c>
      <c r="AU3524">
        <v>0.4</v>
      </c>
      <c r="AV3524" t="s">
        <v>72</v>
      </c>
      <c r="AW3524">
        <v>1.338E-2</v>
      </c>
      <c r="AX3524">
        <v>4.7899999999999999E-4</v>
      </c>
      <c r="AY3524">
        <v>0.59899999999999998</v>
      </c>
      <c r="AZ3524" t="s">
        <v>72</v>
      </c>
      <c r="BA3524">
        <v>6.0660000000000002E-3</v>
      </c>
      <c r="BB3524">
        <v>0.27030500000000002</v>
      </c>
      <c r="BC3524">
        <v>0</v>
      </c>
      <c r="BD3524" t="s">
        <v>78</v>
      </c>
      <c r="BE3524" t="s">
        <v>74</v>
      </c>
      <c r="BF3524">
        <v>0.35399999999999998</v>
      </c>
      <c r="BG3524" t="s">
        <v>75</v>
      </c>
      <c r="BH3524">
        <v>0</v>
      </c>
      <c r="BI3524" t="s">
        <v>78</v>
      </c>
      <c r="BJ3524">
        <v>0</v>
      </c>
      <c r="BK3524" t="s">
        <v>79</v>
      </c>
      <c r="BL3524" t="s">
        <v>85</v>
      </c>
    </row>
    <row r="3525" spans="1:64" x14ac:dyDescent="0.25">
      <c r="A3525">
        <v>3465</v>
      </c>
      <c r="B3525" t="s">
        <v>526</v>
      </c>
      <c r="C3525" t="s">
        <v>544</v>
      </c>
      <c r="D3525">
        <v>60</v>
      </c>
      <c r="E3525">
        <v>279</v>
      </c>
      <c r="F3525">
        <v>18</v>
      </c>
      <c r="G3525" t="s">
        <v>509</v>
      </c>
      <c r="H3525" t="s">
        <v>326</v>
      </c>
      <c r="I3525" t="s">
        <v>65</v>
      </c>
      <c r="J3525">
        <v>1</v>
      </c>
      <c r="K3525">
        <v>1963</v>
      </c>
      <c r="L3525">
        <v>1915</v>
      </c>
      <c r="M3525">
        <v>1979</v>
      </c>
      <c r="N3525">
        <v>100</v>
      </c>
      <c r="O3525">
        <v>35.2772520069</v>
      </c>
      <c r="P3525">
        <v>-0.22137231579800001</v>
      </c>
      <c r="Q3525">
        <v>100</v>
      </c>
      <c r="R3525">
        <v>1963</v>
      </c>
      <c r="S3525">
        <v>0.98</v>
      </c>
      <c r="T3525">
        <v>1958</v>
      </c>
      <c r="U3525">
        <v>0.01</v>
      </c>
      <c r="V3525">
        <v>-3.56958669132E-3</v>
      </c>
      <c r="W3525">
        <v>4.7897742017799998E-4</v>
      </c>
      <c r="X3525">
        <v>7.4449607809700001E-3</v>
      </c>
      <c r="Y3525">
        <v>-0.29564074017500003</v>
      </c>
      <c r="Z3525">
        <v>-1.6917693624700001E-2</v>
      </c>
      <c r="AA3525">
        <v>7.8072239371499998</v>
      </c>
      <c r="AB3525">
        <v>-0.19842869185299999</v>
      </c>
      <c r="AC3525">
        <v>1963</v>
      </c>
      <c r="AD3525">
        <v>0.94</v>
      </c>
      <c r="AE3525">
        <v>1958</v>
      </c>
      <c r="AF3525">
        <v>0.03</v>
      </c>
      <c r="AG3525">
        <v>0.98</v>
      </c>
      <c r="AH3525" t="s">
        <v>66</v>
      </c>
      <c r="AI3525" t="s">
        <v>303</v>
      </c>
      <c r="AJ3525" t="s">
        <v>304</v>
      </c>
      <c r="AK3525">
        <v>121</v>
      </c>
      <c r="AL3525" t="s">
        <v>327</v>
      </c>
      <c r="AM3525">
        <v>4</v>
      </c>
      <c r="AN3525">
        <v>12104</v>
      </c>
      <c r="AO3525" t="s">
        <v>510</v>
      </c>
      <c r="AP3525">
        <v>1103</v>
      </c>
      <c r="AQ3525" t="s">
        <v>71</v>
      </c>
      <c r="AR3525" t="s">
        <v>66</v>
      </c>
      <c r="AS3525">
        <v>1963</v>
      </c>
      <c r="AT3525">
        <v>4.7899999999999999E-4</v>
      </c>
      <c r="AU3525">
        <v>0.59899999999999998</v>
      </c>
      <c r="AV3525" t="s">
        <v>72</v>
      </c>
      <c r="AW3525">
        <v>6.0660000000000002E-3</v>
      </c>
      <c r="AX3525">
        <v>7.4450000000000002E-3</v>
      </c>
      <c r="AY3525">
        <v>0.11600000000000001</v>
      </c>
      <c r="AZ3525" t="s">
        <v>72</v>
      </c>
      <c r="BA3525">
        <v>0.1671</v>
      </c>
      <c r="BB3525">
        <v>-0.29564099999999999</v>
      </c>
      <c r="BC3525">
        <v>0</v>
      </c>
      <c r="BD3525" t="s">
        <v>78</v>
      </c>
      <c r="BE3525" t="s">
        <v>74</v>
      </c>
      <c r="BF3525">
        <v>0.14599999999999999</v>
      </c>
      <c r="BG3525" t="s">
        <v>75</v>
      </c>
      <c r="BH3525">
        <v>0</v>
      </c>
      <c r="BI3525" t="s">
        <v>78</v>
      </c>
      <c r="BJ3525">
        <v>0</v>
      </c>
      <c r="BK3525" t="s">
        <v>79</v>
      </c>
      <c r="BL3525" t="s">
        <v>85</v>
      </c>
    </row>
    <row r="3526" spans="1:64" x14ac:dyDescent="0.25">
      <c r="A3526">
        <v>3466</v>
      </c>
      <c r="B3526" t="s">
        <v>526</v>
      </c>
      <c r="C3526" t="s">
        <v>544</v>
      </c>
      <c r="D3526">
        <v>60</v>
      </c>
      <c r="E3526">
        <v>279</v>
      </c>
      <c r="F3526">
        <v>18</v>
      </c>
      <c r="G3526" t="s">
        <v>509</v>
      </c>
      <c r="H3526" t="s">
        <v>326</v>
      </c>
      <c r="I3526" t="s">
        <v>65</v>
      </c>
      <c r="J3526">
        <v>1</v>
      </c>
      <c r="K3526">
        <v>1979</v>
      </c>
      <c r="L3526">
        <v>1963</v>
      </c>
      <c r="M3526">
        <v>1999</v>
      </c>
      <c r="N3526">
        <v>16</v>
      </c>
      <c r="O3526">
        <v>27.3943086417</v>
      </c>
      <c r="P3526">
        <v>0.34528564196299999</v>
      </c>
      <c r="Q3526">
        <v>100</v>
      </c>
      <c r="R3526">
        <v>1979</v>
      </c>
      <c r="S3526">
        <v>0.98</v>
      </c>
      <c r="T3526">
        <v>1978</v>
      </c>
      <c r="U3526">
        <v>0.02</v>
      </c>
      <c r="V3526">
        <v>1.6970616794199998E-2</v>
      </c>
      <c r="W3526">
        <v>7.4449607809700001E-3</v>
      </c>
      <c r="X3526">
        <v>1.2364505639499999E-2</v>
      </c>
      <c r="Y3526">
        <v>0.15919275573800001</v>
      </c>
      <c r="Z3526">
        <v>2.5713529410400001E-2</v>
      </c>
      <c r="AA3526">
        <v>12.8956727799</v>
      </c>
      <c r="AB3526">
        <v>0.26345822120000001</v>
      </c>
      <c r="AC3526">
        <v>1978</v>
      </c>
      <c r="AD3526">
        <v>0.59</v>
      </c>
      <c r="AE3526">
        <v>1979</v>
      </c>
      <c r="AF3526">
        <v>0.41</v>
      </c>
      <c r="AG3526">
        <v>0.82</v>
      </c>
      <c r="AH3526" t="s">
        <v>66</v>
      </c>
      <c r="AI3526" t="s">
        <v>303</v>
      </c>
      <c r="AJ3526" t="s">
        <v>304</v>
      </c>
      <c r="AK3526">
        <v>121</v>
      </c>
      <c r="AL3526" t="s">
        <v>327</v>
      </c>
      <c r="AM3526">
        <v>4</v>
      </c>
      <c r="AN3526">
        <v>12104</v>
      </c>
      <c r="AO3526" t="s">
        <v>510</v>
      </c>
      <c r="AP3526">
        <v>1103</v>
      </c>
      <c r="AQ3526" t="s">
        <v>71</v>
      </c>
      <c r="AR3526" t="s">
        <v>66</v>
      </c>
      <c r="AS3526">
        <v>1979</v>
      </c>
      <c r="AT3526">
        <v>7.4450000000000002E-3</v>
      </c>
      <c r="AU3526">
        <v>0.11600000000000001</v>
      </c>
      <c r="AV3526" t="s">
        <v>72</v>
      </c>
      <c r="AW3526">
        <v>0.1671</v>
      </c>
      <c r="AX3526">
        <v>1.2364999999999999E-2</v>
      </c>
      <c r="AY3526">
        <v>1.2300000000000001E-4</v>
      </c>
      <c r="AZ3526" t="s">
        <v>78</v>
      </c>
      <c r="BA3526">
        <v>0.56869999999999998</v>
      </c>
      <c r="BB3526">
        <v>0.159193</v>
      </c>
      <c r="BC3526">
        <v>2.5850000000000001E-3</v>
      </c>
      <c r="BD3526" t="s">
        <v>80</v>
      </c>
      <c r="BE3526" t="s">
        <v>74</v>
      </c>
      <c r="BF3526">
        <v>0.32042999999999999</v>
      </c>
      <c r="BG3526" t="s">
        <v>75</v>
      </c>
      <c r="BH3526">
        <v>2.5850000000000001E-3</v>
      </c>
      <c r="BI3526" t="s">
        <v>80</v>
      </c>
      <c r="BJ3526">
        <v>8.8819999999999993E-3</v>
      </c>
      <c r="BK3526" t="s">
        <v>76</v>
      </c>
      <c r="BL3526" t="s">
        <v>85</v>
      </c>
    </row>
    <row r="3527" spans="1:64" x14ac:dyDescent="0.25">
      <c r="A3527">
        <v>3467</v>
      </c>
      <c r="B3527" t="s">
        <v>526</v>
      </c>
      <c r="C3527" t="s">
        <v>544</v>
      </c>
      <c r="D3527">
        <v>60</v>
      </c>
      <c r="E3527">
        <v>279</v>
      </c>
      <c r="F3527">
        <v>18</v>
      </c>
      <c r="G3527" t="s">
        <v>509</v>
      </c>
      <c r="H3527" t="s">
        <v>326</v>
      </c>
      <c r="I3527" t="s">
        <v>65</v>
      </c>
      <c r="J3527">
        <v>1</v>
      </c>
      <c r="K3527">
        <v>1999</v>
      </c>
      <c r="L3527">
        <v>1979</v>
      </c>
      <c r="M3527">
        <v>2015</v>
      </c>
      <c r="N3527">
        <v>16</v>
      </c>
      <c r="O3527">
        <v>28.2572730047</v>
      </c>
      <c r="P3527">
        <v>0.409439376056</v>
      </c>
      <c r="Q3527">
        <v>16</v>
      </c>
      <c r="R3527">
        <v>1999</v>
      </c>
      <c r="S3527">
        <v>0.5</v>
      </c>
      <c r="T3527">
        <v>2000</v>
      </c>
      <c r="U3527">
        <v>0.26</v>
      </c>
      <c r="V3527">
        <v>2.0549035822299999E-2</v>
      </c>
      <c r="W3527">
        <v>1.2364505639499999E-2</v>
      </c>
      <c r="X3527">
        <v>1.8100037990700001E-2</v>
      </c>
      <c r="Y3527">
        <v>0.13779059226900001</v>
      </c>
      <c r="Z3527">
        <v>3.4359348041500003E-2</v>
      </c>
      <c r="AA3527">
        <v>11.2093313837</v>
      </c>
      <c r="AB3527">
        <v>0.30530554910199997</v>
      </c>
      <c r="AC3527">
        <v>1997</v>
      </c>
      <c r="AD3527">
        <v>0.56000000000000005</v>
      </c>
      <c r="AE3527">
        <v>1999</v>
      </c>
      <c r="AF3527">
        <v>0.26</v>
      </c>
      <c r="AG3527">
        <v>0.48</v>
      </c>
      <c r="AH3527" t="s">
        <v>66</v>
      </c>
      <c r="AI3527" t="s">
        <v>303</v>
      </c>
      <c r="AJ3527" t="s">
        <v>304</v>
      </c>
      <c r="AK3527">
        <v>121</v>
      </c>
      <c r="AL3527" t="s">
        <v>327</v>
      </c>
      <c r="AM3527">
        <v>4</v>
      </c>
      <c r="AN3527">
        <v>12104</v>
      </c>
      <c r="AO3527" t="s">
        <v>510</v>
      </c>
      <c r="AP3527">
        <v>1103</v>
      </c>
      <c r="AQ3527" t="s">
        <v>71</v>
      </c>
      <c r="AR3527" t="s">
        <v>66</v>
      </c>
      <c r="AS3527">
        <v>1999</v>
      </c>
      <c r="AT3527">
        <v>1.2364999999999999E-2</v>
      </c>
      <c r="AU3527">
        <v>1.2300000000000001E-4</v>
      </c>
      <c r="AV3527" t="s">
        <v>78</v>
      </c>
      <c r="AW3527">
        <v>0.56869999999999998</v>
      </c>
      <c r="AX3527">
        <v>1.8100000000000002E-2</v>
      </c>
      <c r="AY3527">
        <v>2.8400000000000002E-4</v>
      </c>
      <c r="AZ3527" t="s">
        <v>78</v>
      </c>
      <c r="BA3527">
        <v>0.62180000000000002</v>
      </c>
      <c r="BB3527">
        <v>0.137791</v>
      </c>
      <c r="BC3527">
        <v>4.9699999999999996E-3</v>
      </c>
      <c r="BD3527" t="s">
        <v>80</v>
      </c>
      <c r="BE3527" t="s">
        <v>74</v>
      </c>
      <c r="BF3527">
        <v>0.21024999999999999</v>
      </c>
      <c r="BG3527" t="s">
        <v>75</v>
      </c>
      <c r="BH3527">
        <v>4.9699999999999996E-3</v>
      </c>
      <c r="BI3527" t="s">
        <v>80</v>
      </c>
      <c r="BJ3527">
        <v>3.8310000000000002E-3</v>
      </c>
      <c r="BK3527" t="s">
        <v>76</v>
      </c>
      <c r="BL3527" t="s">
        <v>85</v>
      </c>
    </row>
    <row r="3528" spans="1:64" x14ac:dyDescent="0.25">
      <c r="A3528">
        <v>3468</v>
      </c>
      <c r="B3528" t="s">
        <v>526</v>
      </c>
      <c r="C3528" t="s">
        <v>544</v>
      </c>
      <c r="D3528">
        <v>60</v>
      </c>
      <c r="E3528">
        <v>279</v>
      </c>
      <c r="F3528">
        <v>18</v>
      </c>
      <c r="G3528" t="s">
        <v>509</v>
      </c>
      <c r="H3528" t="s">
        <v>326</v>
      </c>
      <c r="I3528" t="s">
        <v>65</v>
      </c>
      <c r="J3528">
        <v>1</v>
      </c>
      <c r="K3528">
        <v>2015</v>
      </c>
      <c r="L3528">
        <v>1999</v>
      </c>
      <c r="M3528">
        <v>2026</v>
      </c>
      <c r="N3528">
        <v>16</v>
      </c>
      <c r="O3528">
        <v>21.552636016099999</v>
      </c>
      <c r="P3528">
        <v>0.47849804646400002</v>
      </c>
      <c r="Q3528">
        <v>16</v>
      </c>
      <c r="R3528">
        <v>2015</v>
      </c>
      <c r="S3528">
        <v>0.63</v>
      </c>
      <c r="T3528">
        <v>2014</v>
      </c>
      <c r="U3528">
        <v>0.36</v>
      </c>
      <c r="V3528">
        <v>3.11120273702E-2</v>
      </c>
      <c r="W3528">
        <v>1.8100037990700001E-2</v>
      </c>
      <c r="X3528">
        <v>2.6382492421900001E-2</v>
      </c>
      <c r="Y3528">
        <v>0.18215264405199999</v>
      </c>
      <c r="Z3528">
        <v>4.6570696077900001E-2</v>
      </c>
      <c r="AA3528">
        <v>11.9447409958</v>
      </c>
      <c r="AB3528">
        <v>0.392676442658</v>
      </c>
      <c r="AC3528">
        <v>2015</v>
      </c>
      <c r="AD3528">
        <v>0.8</v>
      </c>
      <c r="AE3528">
        <v>2014</v>
      </c>
      <c r="AF3528">
        <v>0.16</v>
      </c>
      <c r="AG3528">
        <v>0.66</v>
      </c>
      <c r="AH3528" t="s">
        <v>66</v>
      </c>
      <c r="AI3528" t="s">
        <v>303</v>
      </c>
      <c r="AJ3528" t="s">
        <v>304</v>
      </c>
      <c r="AK3528">
        <v>121</v>
      </c>
      <c r="AL3528" t="s">
        <v>327</v>
      </c>
      <c r="AM3528">
        <v>4</v>
      </c>
      <c r="AN3528">
        <v>12104</v>
      </c>
      <c r="AO3528" t="s">
        <v>510</v>
      </c>
      <c r="AP3528">
        <v>1103</v>
      </c>
      <c r="AQ3528" t="s">
        <v>71</v>
      </c>
      <c r="AR3528" t="s">
        <v>66</v>
      </c>
      <c r="AS3528">
        <v>2015</v>
      </c>
      <c r="AT3528">
        <v>1.8100000000000002E-2</v>
      </c>
      <c r="AU3528">
        <v>2.8400000000000002E-4</v>
      </c>
      <c r="AV3528" t="s">
        <v>78</v>
      </c>
      <c r="AW3528">
        <v>0.62180000000000002</v>
      </c>
      <c r="AX3528">
        <v>2.6381999999999999E-2</v>
      </c>
      <c r="AY3528">
        <v>4.3800000000000002E-3</v>
      </c>
      <c r="AZ3528" t="s">
        <v>80</v>
      </c>
      <c r="BA3528">
        <v>0.61299999999999999</v>
      </c>
      <c r="BB3528">
        <v>0.18215300000000001</v>
      </c>
      <c r="BC3528">
        <v>4.0800000000000003E-3</v>
      </c>
      <c r="BD3528" t="s">
        <v>80</v>
      </c>
      <c r="BE3528" t="s">
        <v>74</v>
      </c>
      <c r="BF3528">
        <v>0.29892200000000002</v>
      </c>
      <c r="BG3528" t="s">
        <v>75</v>
      </c>
      <c r="BH3528">
        <v>4.0800000000000003E-3</v>
      </c>
      <c r="BI3528" t="s">
        <v>80</v>
      </c>
      <c r="BJ3528">
        <v>2.3270000000000001E-3</v>
      </c>
      <c r="BK3528" t="s">
        <v>76</v>
      </c>
      <c r="BL3528" t="s">
        <v>85</v>
      </c>
    </row>
    <row r="3529" spans="1:64" x14ac:dyDescent="0.25">
      <c r="A3529">
        <v>3469</v>
      </c>
      <c r="B3529" t="s">
        <v>526</v>
      </c>
      <c r="C3529" t="s">
        <v>544</v>
      </c>
      <c r="D3529">
        <v>60</v>
      </c>
      <c r="E3529">
        <v>279</v>
      </c>
      <c r="F3529">
        <v>18</v>
      </c>
      <c r="G3529" t="s">
        <v>509</v>
      </c>
      <c r="H3529" t="s">
        <v>326</v>
      </c>
      <c r="I3529" t="s">
        <v>65</v>
      </c>
      <c r="J3529">
        <v>1</v>
      </c>
      <c r="K3529">
        <v>2026</v>
      </c>
      <c r="L3529">
        <v>2015</v>
      </c>
      <c r="M3529">
        <v>2046</v>
      </c>
      <c r="N3529">
        <v>1</v>
      </c>
      <c r="O3529">
        <v>22.4480268943</v>
      </c>
      <c r="P3529">
        <v>0.65462418957900004</v>
      </c>
      <c r="Q3529">
        <v>100</v>
      </c>
      <c r="R3529">
        <v>2028</v>
      </c>
      <c r="S3529">
        <v>0.95</v>
      </c>
      <c r="T3529">
        <v>2026</v>
      </c>
      <c r="U3529">
        <v>0.02</v>
      </c>
      <c r="V3529">
        <v>4.0636749663499998E-2</v>
      </c>
      <c r="W3529">
        <v>2.6382492421900001E-2</v>
      </c>
      <c r="X3529">
        <v>3.9165799497199998E-2</v>
      </c>
      <c r="Y3529">
        <v>0.109863082567</v>
      </c>
      <c r="Z3529">
        <v>4.4291611519100001E-2</v>
      </c>
      <c r="AA3529">
        <v>12.141160515599999</v>
      </c>
      <c r="AB3529">
        <v>0.39271971823500001</v>
      </c>
      <c r="AC3529">
        <v>2026</v>
      </c>
      <c r="AD3529">
        <v>0.57999999999999996</v>
      </c>
      <c r="AE3529">
        <v>2027</v>
      </c>
      <c r="AF3529">
        <v>0.23</v>
      </c>
      <c r="AG3529">
        <v>0.46</v>
      </c>
      <c r="AH3529" t="s">
        <v>66</v>
      </c>
      <c r="AI3529" t="s">
        <v>303</v>
      </c>
      <c r="AJ3529" t="s">
        <v>304</v>
      </c>
      <c r="AK3529">
        <v>121</v>
      </c>
      <c r="AL3529" t="s">
        <v>327</v>
      </c>
      <c r="AM3529">
        <v>4</v>
      </c>
      <c r="AN3529">
        <v>12104</v>
      </c>
      <c r="AO3529" t="s">
        <v>510</v>
      </c>
      <c r="AP3529">
        <v>1103</v>
      </c>
      <c r="AQ3529" t="s">
        <v>71</v>
      </c>
      <c r="AR3529" t="s">
        <v>66</v>
      </c>
      <c r="AS3529">
        <v>2026</v>
      </c>
      <c r="AT3529">
        <v>2.6381999999999999E-2</v>
      </c>
      <c r="AU3529">
        <v>4.3800000000000002E-3</v>
      </c>
      <c r="AV3529" t="s">
        <v>80</v>
      </c>
      <c r="AW3529">
        <v>0.61299999999999999</v>
      </c>
      <c r="AX3529">
        <v>3.9165999999999999E-2</v>
      </c>
      <c r="AY3529">
        <v>0</v>
      </c>
      <c r="AZ3529" t="s">
        <v>78</v>
      </c>
      <c r="BA3529">
        <v>0.88029999999999997</v>
      </c>
      <c r="BB3529">
        <v>0.109863</v>
      </c>
      <c r="BC3529">
        <v>8.2100000000000006E-2</v>
      </c>
      <c r="BD3529" t="s">
        <v>73</v>
      </c>
      <c r="BE3529" t="s">
        <v>74</v>
      </c>
      <c r="BF3529">
        <v>0.14729999999999999</v>
      </c>
      <c r="BG3529" t="s">
        <v>75</v>
      </c>
      <c r="BH3529">
        <v>8.2100000000000006E-2</v>
      </c>
      <c r="BI3529" t="s">
        <v>73</v>
      </c>
      <c r="BJ3529">
        <v>0.15609999999999999</v>
      </c>
      <c r="BK3529" t="s">
        <v>75</v>
      </c>
      <c r="BL3529" t="s">
        <v>85</v>
      </c>
    </row>
    <row r="3530" spans="1:64" x14ac:dyDescent="0.25">
      <c r="A3530">
        <v>3470</v>
      </c>
      <c r="B3530" t="s">
        <v>526</v>
      </c>
      <c r="C3530" t="s">
        <v>544</v>
      </c>
      <c r="D3530">
        <v>60</v>
      </c>
      <c r="E3530">
        <v>279</v>
      </c>
      <c r="F3530">
        <v>18</v>
      </c>
      <c r="G3530" t="s">
        <v>509</v>
      </c>
      <c r="H3530" t="s">
        <v>326</v>
      </c>
      <c r="I3530" t="s">
        <v>65</v>
      </c>
      <c r="J3530">
        <v>1</v>
      </c>
      <c r="K3530">
        <v>2046</v>
      </c>
      <c r="L3530">
        <v>2026</v>
      </c>
      <c r="M3530">
        <v>2072</v>
      </c>
      <c r="N3530">
        <v>1</v>
      </c>
      <c r="O3530">
        <v>35.460099550099997</v>
      </c>
      <c r="P3530">
        <v>1.3278714431700001</v>
      </c>
      <c r="Q3530">
        <v>3</v>
      </c>
      <c r="R3530">
        <v>2049</v>
      </c>
      <c r="S3530">
        <v>0.77</v>
      </c>
      <c r="T3530">
        <v>2050</v>
      </c>
      <c r="U3530">
        <v>0.11</v>
      </c>
      <c r="V3530">
        <v>5.5791099085400003E-2</v>
      </c>
      <c r="W3530">
        <v>3.9165799497199998E-2</v>
      </c>
      <c r="X3530">
        <v>5.7187849003499998E-2</v>
      </c>
      <c r="Y3530">
        <v>0.173749904777</v>
      </c>
      <c r="Z3530">
        <v>6.3950580884099995E-2</v>
      </c>
      <c r="AA3530">
        <v>11.8764538446</v>
      </c>
      <c r="AB3530">
        <v>0.56685847067299999</v>
      </c>
      <c r="AC3530">
        <v>2044</v>
      </c>
      <c r="AD3530">
        <v>0.54</v>
      </c>
      <c r="AE3530">
        <v>2046</v>
      </c>
      <c r="AF3530">
        <v>0.23</v>
      </c>
      <c r="AG3530">
        <v>0.62</v>
      </c>
      <c r="AH3530" t="s">
        <v>66</v>
      </c>
      <c r="AI3530" t="s">
        <v>303</v>
      </c>
      <c r="AJ3530" t="s">
        <v>304</v>
      </c>
      <c r="AK3530">
        <v>121</v>
      </c>
      <c r="AL3530" t="s">
        <v>327</v>
      </c>
      <c r="AM3530">
        <v>4</v>
      </c>
      <c r="AN3530">
        <v>12104</v>
      </c>
      <c r="AO3530" t="s">
        <v>510</v>
      </c>
      <c r="AP3530">
        <v>1103</v>
      </c>
      <c r="AQ3530" t="s">
        <v>71</v>
      </c>
      <c r="AR3530" t="s">
        <v>66</v>
      </c>
      <c r="AS3530">
        <v>2046</v>
      </c>
      <c r="AT3530">
        <v>3.9165999999999999E-2</v>
      </c>
      <c r="AU3530">
        <v>0</v>
      </c>
      <c r="AV3530" t="s">
        <v>78</v>
      </c>
      <c r="AW3530">
        <v>0.88029999999999997</v>
      </c>
      <c r="AX3530">
        <v>5.7188000000000003E-2</v>
      </c>
      <c r="AY3530">
        <v>0</v>
      </c>
      <c r="AZ3530" t="s">
        <v>78</v>
      </c>
      <c r="BA3530">
        <v>0.97350000000000003</v>
      </c>
      <c r="BB3530">
        <v>0.17374999999999999</v>
      </c>
      <c r="BC3530">
        <v>6.6699999999999995E-4</v>
      </c>
      <c r="BD3530" t="s">
        <v>78</v>
      </c>
      <c r="BE3530" t="s">
        <v>74</v>
      </c>
      <c r="BF3530">
        <v>1.9000000000000001E-5</v>
      </c>
      <c r="BG3530" t="s">
        <v>79</v>
      </c>
      <c r="BH3530">
        <v>6.6699999999999995E-4</v>
      </c>
      <c r="BI3530" t="s">
        <v>78</v>
      </c>
      <c r="BJ3530">
        <v>7.9999999999999996E-6</v>
      </c>
      <c r="BK3530" t="s">
        <v>79</v>
      </c>
      <c r="BL3530" t="s">
        <v>85</v>
      </c>
    </row>
    <row r="3531" spans="1:64" x14ac:dyDescent="0.25">
      <c r="A3531">
        <v>3471</v>
      </c>
      <c r="B3531" t="s">
        <v>526</v>
      </c>
      <c r="C3531" t="s">
        <v>544</v>
      </c>
      <c r="D3531">
        <v>60</v>
      </c>
      <c r="E3531">
        <v>279</v>
      </c>
      <c r="F3531">
        <v>18</v>
      </c>
      <c r="G3531" t="s">
        <v>509</v>
      </c>
      <c r="H3531" t="s">
        <v>326</v>
      </c>
      <c r="I3531" t="s">
        <v>65</v>
      </c>
      <c r="J3531">
        <v>1</v>
      </c>
      <c r="K3531">
        <v>2072</v>
      </c>
      <c r="L3531">
        <v>2046</v>
      </c>
      <c r="M3531">
        <v>2079</v>
      </c>
      <c r="N3531">
        <v>1</v>
      </c>
      <c r="O3531">
        <v>23.2545331444</v>
      </c>
      <c r="P3531">
        <v>0.99257981119399996</v>
      </c>
      <c r="Q3531">
        <v>66</v>
      </c>
      <c r="R3531">
        <v>2064</v>
      </c>
      <c r="S3531">
        <v>0.7</v>
      </c>
      <c r="T3531">
        <v>2065</v>
      </c>
      <c r="U3531">
        <v>0.15</v>
      </c>
      <c r="V3531">
        <v>6.0305647838500002E-2</v>
      </c>
      <c r="W3531">
        <v>5.7187849003499998E-2</v>
      </c>
      <c r="X3531">
        <v>5.41866369087E-2</v>
      </c>
      <c r="Y3531">
        <v>0.11543878302799999</v>
      </c>
      <c r="Z3531">
        <v>6.8338417890800002E-2</v>
      </c>
      <c r="AA3531">
        <v>11.836783992000001</v>
      </c>
      <c r="AB3531">
        <v>0.57996432568300005</v>
      </c>
      <c r="AC3531">
        <v>2071</v>
      </c>
      <c r="AD3531">
        <v>0.75</v>
      </c>
      <c r="AE3531">
        <v>2072</v>
      </c>
      <c r="AF3531">
        <v>0.15</v>
      </c>
      <c r="AG3531">
        <v>0.53</v>
      </c>
      <c r="AH3531" t="s">
        <v>66</v>
      </c>
      <c r="AI3531" t="s">
        <v>303</v>
      </c>
      <c r="AJ3531" t="s">
        <v>304</v>
      </c>
      <c r="AK3531">
        <v>121</v>
      </c>
      <c r="AL3531" t="s">
        <v>327</v>
      </c>
      <c r="AM3531">
        <v>4</v>
      </c>
      <c r="AN3531">
        <v>12104</v>
      </c>
      <c r="AO3531" t="s">
        <v>510</v>
      </c>
      <c r="AP3531">
        <v>1103</v>
      </c>
      <c r="AQ3531" t="s">
        <v>71</v>
      </c>
      <c r="AR3531" t="s">
        <v>66</v>
      </c>
      <c r="AS3531">
        <v>2072</v>
      </c>
      <c r="AT3531">
        <v>5.7188000000000003E-2</v>
      </c>
      <c r="AU3531">
        <v>0</v>
      </c>
      <c r="AV3531" t="s">
        <v>78</v>
      </c>
      <c r="AW3531">
        <v>0.97350000000000003</v>
      </c>
      <c r="AX3531">
        <v>5.4190000000000002E-2</v>
      </c>
      <c r="AY3531">
        <v>4.81E-3</v>
      </c>
      <c r="AZ3531" t="s">
        <v>80</v>
      </c>
      <c r="BA3531">
        <v>0.82269999999999999</v>
      </c>
      <c r="BB3531">
        <v>0.115439</v>
      </c>
      <c r="BC3531">
        <v>9.1995999999999994E-2</v>
      </c>
      <c r="BD3531" t="s">
        <v>73</v>
      </c>
      <c r="BE3531" t="s">
        <v>74</v>
      </c>
      <c r="BF3531">
        <v>0.82728299999999999</v>
      </c>
      <c r="BG3531" t="s">
        <v>75</v>
      </c>
      <c r="BH3531">
        <v>9.1995999999999994E-2</v>
      </c>
      <c r="BI3531" t="s">
        <v>73</v>
      </c>
      <c r="BJ3531">
        <v>6.7909999999999998E-2</v>
      </c>
      <c r="BK3531" t="s">
        <v>83</v>
      </c>
      <c r="BL3531" t="s">
        <v>85</v>
      </c>
    </row>
    <row r="3532" spans="1:64" x14ac:dyDescent="0.25">
      <c r="A3532">
        <v>3472</v>
      </c>
      <c r="B3532" t="s">
        <v>526</v>
      </c>
      <c r="C3532" t="s">
        <v>544</v>
      </c>
      <c r="D3532">
        <v>60</v>
      </c>
      <c r="E3532">
        <v>279</v>
      </c>
      <c r="F3532">
        <v>18</v>
      </c>
      <c r="G3532" t="s">
        <v>509</v>
      </c>
      <c r="H3532" t="s">
        <v>326</v>
      </c>
      <c r="I3532" t="s">
        <v>65</v>
      </c>
      <c r="J3532">
        <v>1</v>
      </c>
      <c r="K3532">
        <v>2079</v>
      </c>
      <c r="L3532">
        <v>2072</v>
      </c>
      <c r="M3532">
        <v>2090</v>
      </c>
      <c r="N3532">
        <v>5</v>
      </c>
      <c r="O3532">
        <v>11.9813504444</v>
      </c>
      <c r="P3532">
        <v>0.45917194772499997</v>
      </c>
      <c r="Q3532">
        <v>20</v>
      </c>
      <c r="R3532">
        <v>2079</v>
      </c>
      <c r="S3532">
        <v>0.47</v>
      </c>
      <c r="T3532">
        <v>2080</v>
      </c>
      <c r="U3532">
        <v>0.18</v>
      </c>
      <c r="V3532">
        <v>5.0193116616899999E-2</v>
      </c>
      <c r="W3532">
        <v>5.41866369087E-2</v>
      </c>
      <c r="X3532">
        <v>4.65733106056E-2</v>
      </c>
      <c r="Y3532">
        <v>1.7176199680799999E-2</v>
      </c>
      <c r="Z3532">
        <v>4.9364142157899998E-2</v>
      </c>
      <c r="AA3532">
        <v>11.9219618191</v>
      </c>
      <c r="AB3532">
        <v>0.43656317687700003</v>
      </c>
      <c r="AC3532">
        <v>2077</v>
      </c>
      <c r="AD3532">
        <v>0.71</v>
      </c>
      <c r="AE3532">
        <v>2078</v>
      </c>
      <c r="AF3532">
        <v>0.2</v>
      </c>
      <c r="AG3532">
        <v>0.51</v>
      </c>
      <c r="AH3532" t="s">
        <v>66</v>
      </c>
      <c r="AI3532" t="s">
        <v>303</v>
      </c>
      <c r="AJ3532" t="s">
        <v>304</v>
      </c>
      <c r="AK3532">
        <v>121</v>
      </c>
      <c r="AL3532" t="s">
        <v>327</v>
      </c>
      <c r="AM3532">
        <v>4</v>
      </c>
      <c r="AN3532">
        <v>12104</v>
      </c>
      <c r="AO3532" t="s">
        <v>510</v>
      </c>
      <c r="AP3532">
        <v>1103</v>
      </c>
      <c r="AQ3532" t="s">
        <v>71</v>
      </c>
      <c r="AR3532" t="s">
        <v>66</v>
      </c>
      <c r="AS3532">
        <v>2079</v>
      </c>
      <c r="AT3532">
        <v>5.4190000000000002E-2</v>
      </c>
      <c r="AU3532">
        <v>4.81E-3</v>
      </c>
      <c r="AV3532" t="s">
        <v>80</v>
      </c>
      <c r="AW3532">
        <v>0.82269999999999999</v>
      </c>
      <c r="AX3532">
        <v>4.6573000000000003E-2</v>
      </c>
      <c r="AY3532">
        <v>8.0000000000000007E-5</v>
      </c>
      <c r="AZ3532" t="s">
        <v>78</v>
      </c>
      <c r="BA3532">
        <v>0.8367</v>
      </c>
      <c r="BB3532">
        <v>1.7176E-2</v>
      </c>
      <c r="BC3532">
        <v>0.79100000000000004</v>
      </c>
      <c r="BD3532" t="s">
        <v>72</v>
      </c>
      <c r="BE3532" t="s">
        <v>74</v>
      </c>
      <c r="BF3532">
        <v>0.60399999999999998</v>
      </c>
      <c r="BG3532" t="s">
        <v>75</v>
      </c>
      <c r="BH3532">
        <v>0.79100000000000004</v>
      </c>
      <c r="BI3532" t="s">
        <v>72</v>
      </c>
      <c r="BJ3532">
        <v>0.7964</v>
      </c>
      <c r="BK3532" t="s">
        <v>75</v>
      </c>
      <c r="BL3532" t="s">
        <v>85</v>
      </c>
    </row>
    <row r="3533" spans="1:64" x14ac:dyDescent="0.25">
      <c r="A3533">
        <v>3473</v>
      </c>
      <c r="B3533" t="s">
        <v>526</v>
      </c>
      <c r="C3533" t="s">
        <v>544</v>
      </c>
      <c r="D3533">
        <v>60</v>
      </c>
      <c r="E3533">
        <v>279</v>
      </c>
      <c r="F3533">
        <v>18</v>
      </c>
      <c r="G3533" t="s">
        <v>509</v>
      </c>
      <c r="H3533" t="s">
        <v>326</v>
      </c>
      <c r="I3533" t="s">
        <v>65</v>
      </c>
      <c r="J3533">
        <v>1</v>
      </c>
      <c r="K3533">
        <v>2090</v>
      </c>
      <c r="L3533">
        <v>2079</v>
      </c>
      <c r="M3533">
        <v>2100</v>
      </c>
      <c r="N3533">
        <v>20</v>
      </c>
      <c r="O3533">
        <v>16.789087041799998</v>
      </c>
      <c r="P3533">
        <v>0.71158243557</v>
      </c>
      <c r="Q3533">
        <v>38</v>
      </c>
      <c r="R3533">
        <v>2090</v>
      </c>
      <c r="S3533">
        <v>0.98</v>
      </c>
      <c r="T3533">
        <v>2089</v>
      </c>
      <c r="U3533">
        <v>0.02</v>
      </c>
      <c r="V3533">
        <v>6.21628495655E-2</v>
      </c>
      <c r="W3533">
        <v>4.65733106056E-2</v>
      </c>
      <c r="X3533">
        <v>4.4084323231500001E-2</v>
      </c>
      <c r="Y3533">
        <v>0.23567645706500001</v>
      </c>
      <c r="Z3533">
        <v>7.1181287987700001E-2</v>
      </c>
      <c r="AA3533">
        <v>12.2256537358</v>
      </c>
      <c r="AB3533">
        <v>0.61292693168699997</v>
      </c>
      <c r="AC3533">
        <v>2090</v>
      </c>
      <c r="AD3533">
        <v>0.96</v>
      </c>
      <c r="AE3533">
        <v>2088</v>
      </c>
      <c r="AF3533">
        <v>0.02</v>
      </c>
      <c r="AG3533">
        <v>0.93</v>
      </c>
      <c r="AH3533" t="s">
        <v>66</v>
      </c>
      <c r="AI3533" t="s">
        <v>303</v>
      </c>
      <c r="AJ3533" t="s">
        <v>304</v>
      </c>
      <c r="AK3533">
        <v>121</v>
      </c>
      <c r="AL3533" t="s">
        <v>327</v>
      </c>
      <c r="AM3533">
        <v>4</v>
      </c>
      <c r="AN3533">
        <v>12104</v>
      </c>
      <c r="AO3533" t="s">
        <v>510</v>
      </c>
      <c r="AP3533">
        <v>1103</v>
      </c>
      <c r="AQ3533" t="s">
        <v>71</v>
      </c>
      <c r="AR3533" t="s">
        <v>66</v>
      </c>
      <c r="AS3533">
        <v>2090</v>
      </c>
      <c r="AT3533">
        <v>4.6573000000000003E-2</v>
      </c>
      <c r="AU3533">
        <v>8.0000000000000007E-5</v>
      </c>
      <c r="AV3533" t="s">
        <v>78</v>
      </c>
      <c r="AW3533">
        <v>0.8367</v>
      </c>
      <c r="AX3533">
        <v>4.4083999999999998E-2</v>
      </c>
      <c r="AY3533">
        <v>1.31E-3</v>
      </c>
      <c r="AZ3533" t="s">
        <v>80</v>
      </c>
      <c r="BA3533">
        <v>0.74460000000000004</v>
      </c>
      <c r="BB3533">
        <v>0.235676</v>
      </c>
      <c r="BC3533">
        <v>3.1099999999999999E-3</v>
      </c>
      <c r="BD3533" t="s">
        <v>80</v>
      </c>
      <c r="BE3533" t="s">
        <v>74</v>
      </c>
      <c r="BF3533">
        <v>0.82765999999999995</v>
      </c>
      <c r="BG3533" t="s">
        <v>75</v>
      </c>
      <c r="BH3533">
        <v>3.1099999999999999E-3</v>
      </c>
      <c r="BI3533" t="s">
        <v>80</v>
      </c>
      <c r="BJ3533">
        <v>1.078E-2</v>
      </c>
      <c r="BK3533" t="s">
        <v>82</v>
      </c>
      <c r="BL3533" t="s">
        <v>85</v>
      </c>
    </row>
    <row r="3534" spans="1:64" x14ac:dyDescent="0.25">
      <c r="A3534">
        <v>3474</v>
      </c>
      <c r="B3534" t="s">
        <v>526</v>
      </c>
      <c r="C3534" t="s">
        <v>545</v>
      </c>
      <c r="D3534">
        <v>60</v>
      </c>
      <c r="E3534">
        <v>280</v>
      </c>
      <c r="F3534">
        <v>19</v>
      </c>
      <c r="G3534" t="s">
        <v>509</v>
      </c>
      <c r="H3534" t="s">
        <v>326</v>
      </c>
      <c r="I3534" t="s">
        <v>65</v>
      </c>
      <c r="J3534">
        <v>3</v>
      </c>
      <c r="K3534">
        <v>1915</v>
      </c>
      <c r="L3534">
        <v>1861</v>
      </c>
      <c r="M3534">
        <v>1963</v>
      </c>
      <c r="N3534">
        <v>100</v>
      </c>
      <c r="O3534">
        <v>53.268940411999999</v>
      </c>
      <c r="P3534">
        <v>0.25390467309600001</v>
      </c>
      <c r="Q3534">
        <v>100</v>
      </c>
      <c r="R3534">
        <v>1915</v>
      </c>
      <c r="S3534">
        <v>0.98</v>
      </c>
      <c r="T3534">
        <v>1920</v>
      </c>
      <c r="U3534">
        <v>0.02</v>
      </c>
      <c r="V3534">
        <v>3.5611078101900001E-3</v>
      </c>
      <c r="W3534">
        <v>-1.05977609431E-3</v>
      </c>
      <c r="X3534">
        <v>4.7897742017799998E-4</v>
      </c>
      <c r="Y3534">
        <v>0.27030487518000001</v>
      </c>
      <c r="Z3534">
        <v>1.7058671570099999E-2</v>
      </c>
      <c r="AA3534">
        <v>9.3284488089500002</v>
      </c>
      <c r="AB3534">
        <v>0.198565539539</v>
      </c>
      <c r="AC3534">
        <v>1914</v>
      </c>
      <c r="AD3534">
        <v>0.8</v>
      </c>
      <c r="AE3534">
        <v>1915</v>
      </c>
      <c r="AF3534">
        <v>0.2</v>
      </c>
      <c r="AG3534">
        <v>0.65</v>
      </c>
      <c r="AH3534" t="s">
        <v>66</v>
      </c>
      <c r="AI3534" t="s">
        <v>303</v>
      </c>
      <c r="AJ3534" t="s">
        <v>304</v>
      </c>
      <c r="AK3534">
        <v>121</v>
      </c>
      <c r="AL3534" t="s">
        <v>327</v>
      </c>
      <c r="AM3534">
        <v>4</v>
      </c>
      <c r="AN3534">
        <v>12104</v>
      </c>
      <c r="AO3534" t="s">
        <v>510</v>
      </c>
      <c r="AP3534">
        <v>1103</v>
      </c>
      <c r="AQ3534" t="s">
        <v>71</v>
      </c>
      <c r="AR3534" t="s">
        <v>66</v>
      </c>
      <c r="AS3534">
        <v>1915</v>
      </c>
      <c r="AT3534">
        <v>-1.06E-3</v>
      </c>
      <c r="AU3534">
        <v>0.4</v>
      </c>
      <c r="AV3534" t="s">
        <v>72</v>
      </c>
      <c r="AW3534">
        <v>1.338E-2</v>
      </c>
      <c r="AX3534">
        <v>4.7899999999999999E-4</v>
      </c>
      <c r="AY3534">
        <v>0.59899999999999998</v>
      </c>
      <c r="AZ3534" t="s">
        <v>72</v>
      </c>
      <c r="BA3534">
        <v>6.0660000000000002E-3</v>
      </c>
      <c r="BB3534">
        <v>0.27030500000000002</v>
      </c>
      <c r="BC3534">
        <v>0</v>
      </c>
      <c r="BD3534" t="s">
        <v>78</v>
      </c>
      <c r="BE3534" t="s">
        <v>74</v>
      </c>
      <c r="BF3534">
        <v>0.35399999999999998</v>
      </c>
      <c r="BG3534" t="s">
        <v>75</v>
      </c>
      <c r="BH3534">
        <v>0</v>
      </c>
      <c r="BI3534" t="s">
        <v>78</v>
      </c>
      <c r="BJ3534">
        <v>0</v>
      </c>
      <c r="BK3534" t="s">
        <v>79</v>
      </c>
      <c r="BL3534" t="s">
        <v>85</v>
      </c>
    </row>
    <row r="3535" spans="1:64" x14ac:dyDescent="0.25">
      <c r="A3535">
        <v>3475</v>
      </c>
      <c r="B3535" t="s">
        <v>526</v>
      </c>
      <c r="C3535" t="s">
        <v>545</v>
      </c>
      <c r="D3535">
        <v>60</v>
      </c>
      <c r="E3535">
        <v>280</v>
      </c>
      <c r="F3535">
        <v>19</v>
      </c>
      <c r="G3535" t="s">
        <v>509</v>
      </c>
      <c r="H3535" t="s">
        <v>326</v>
      </c>
      <c r="I3535" t="s">
        <v>65</v>
      </c>
      <c r="J3535">
        <v>3</v>
      </c>
      <c r="K3535">
        <v>1963</v>
      </c>
      <c r="L3535">
        <v>1915</v>
      </c>
      <c r="M3535">
        <v>1979</v>
      </c>
      <c r="N3535">
        <v>100</v>
      </c>
      <c r="O3535">
        <v>35.2772520069</v>
      </c>
      <c r="P3535">
        <v>-0.22137231579800001</v>
      </c>
      <c r="Q3535">
        <v>100</v>
      </c>
      <c r="R3535">
        <v>1963</v>
      </c>
      <c r="S3535">
        <v>0.98</v>
      </c>
      <c r="T3535">
        <v>1958</v>
      </c>
      <c r="U3535">
        <v>0.01</v>
      </c>
      <c r="V3535">
        <v>-3.56958669132E-3</v>
      </c>
      <c r="W3535">
        <v>4.7897742017799998E-4</v>
      </c>
      <c r="X3535">
        <v>7.4449607809700001E-3</v>
      </c>
      <c r="Y3535">
        <v>-0.29564074017500003</v>
      </c>
      <c r="Z3535">
        <v>-1.6917693624700001E-2</v>
      </c>
      <c r="AA3535">
        <v>7.8072239371499998</v>
      </c>
      <c r="AB3535">
        <v>-0.19842869185299999</v>
      </c>
      <c r="AC3535">
        <v>1963</v>
      </c>
      <c r="AD3535">
        <v>0.94</v>
      </c>
      <c r="AE3535">
        <v>1958</v>
      </c>
      <c r="AF3535">
        <v>0.03</v>
      </c>
      <c r="AG3535">
        <v>0.98</v>
      </c>
      <c r="AH3535" t="s">
        <v>66</v>
      </c>
      <c r="AI3535" t="s">
        <v>303</v>
      </c>
      <c r="AJ3535" t="s">
        <v>304</v>
      </c>
      <c r="AK3535">
        <v>121</v>
      </c>
      <c r="AL3535" t="s">
        <v>327</v>
      </c>
      <c r="AM3535">
        <v>4</v>
      </c>
      <c r="AN3535">
        <v>12104</v>
      </c>
      <c r="AO3535" t="s">
        <v>510</v>
      </c>
      <c r="AP3535">
        <v>1103</v>
      </c>
      <c r="AQ3535" t="s">
        <v>71</v>
      </c>
      <c r="AR3535" t="s">
        <v>66</v>
      </c>
      <c r="AS3535">
        <v>1963</v>
      </c>
      <c r="AT3535">
        <v>4.7899999999999999E-4</v>
      </c>
      <c r="AU3535">
        <v>0.59899999999999998</v>
      </c>
      <c r="AV3535" t="s">
        <v>72</v>
      </c>
      <c r="AW3535">
        <v>6.0660000000000002E-3</v>
      </c>
      <c r="AX3535">
        <v>7.4450000000000002E-3</v>
      </c>
      <c r="AY3535">
        <v>0.11600000000000001</v>
      </c>
      <c r="AZ3535" t="s">
        <v>72</v>
      </c>
      <c r="BA3535">
        <v>0.1671</v>
      </c>
      <c r="BB3535">
        <v>-0.29564099999999999</v>
      </c>
      <c r="BC3535">
        <v>0</v>
      </c>
      <c r="BD3535" t="s">
        <v>78</v>
      </c>
      <c r="BE3535" t="s">
        <v>74</v>
      </c>
      <c r="BF3535">
        <v>0.14599999999999999</v>
      </c>
      <c r="BG3535" t="s">
        <v>75</v>
      </c>
      <c r="BH3535">
        <v>0</v>
      </c>
      <c r="BI3535" t="s">
        <v>78</v>
      </c>
      <c r="BJ3535">
        <v>0</v>
      </c>
      <c r="BK3535" t="s">
        <v>79</v>
      </c>
      <c r="BL3535" t="s">
        <v>85</v>
      </c>
    </row>
    <row r="3536" spans="1:64" x14ac:dyDescent="0.25">
      <c r="A3536">
        <v>3476</v>
      </c>
      <c r="B3536" t="s">
        <v>526</v>
      </c>
      <c r="C3536" t="s">
        <v>545</v>
      </c>
      <c r="D3536">
        <v>60</v>
      </c>
      <c r="E3536">
        <v>280</v>
      </c>
      <c r="F3536">
        <v>19</v>
      </c>
      <c r="G3536" t="s">
        <v>509</v>
      </c>
      <c r="H3536" t="s">
        <v>326</v>
      </c>
      <c r="I3536" t="s">
        <v>65</v>
      </c>
      <c r="J3536">
        <v>3</v>
      </c>
      <c r="K3536">
        <v>1979</v>
      </c>
      <c r="L3536">
        <v>1963</v>
      </c>
      <c r="M3536">
        <v>1999</v>
      </c>
      <c r="N3536">
        <v>16</v>
      </c>
      <c r="O3536">
        <v>27.3943086417</v>
      </c>
      <c r="P3536">
        <v>0.34528564196299999</v>
      </c>
      <c r="Q3536">
        <v>100</v>
      </c>
      <c r="R3536">
        <v>1979</v>
      </c>
      <c r="S3536">
        <v>0.98</v>
      </c>
      <c r="T3536">
        <v>1978</v>
      </c>
      <c r="U3536">
        <v>0.02</v>
      </c>
      <c r="V3536">
        <v>1.6970616794199998E-2</v>
      </c>
      <c r="W3536">
        <v>7.4449607809700001E-3</v>
      </c>
      <c r="X3536">
        <v>1.2364505639499999E-2</v>
      </c>
      <c r="Y3536">
        <v>0.15919275573800001</v>
      </c>
      <c r="Z3536">
        <v>2.5713529410400001E-2</v>
      </c>
      <c r="AA3536">
        <v>12.8956727799</v>
      </c>
      <c r="AB3536">
        <v>0.26345822120000001</v>
      </c>
      <c r="AC3536">
        <v>1978</v>
      </c>
      <c r="AD3536">
        <v>0.59</v>
      </c>
      <c r="AE3536">
        <v>1979</v>
      </c>
      <c r="AF3536">
        <v>0.41</v>
      </c>
      <c r="AG3536">
        <v>0.82</v>
      </c>
      <c r="AH3536" t="s">
        <v>66</v>
      </c>
      <c r="AI3536" t="s">
        <v>303</v>
      </c>
      <c r="AJ3536" t="s">
        <v>304</v>
      </c>
      <c r="AK3536">
        <v>121</v>
      </c>
      <c r="AL3536" t="s">
        <v>327</v>
      </c>
      <c r="AM3536">
        <v>4</v>
      </c>
      <c r="AN3536">
        <v>12104</v>
      </c>
      <c r="AO3536" t="s">
        <v>510</v>
      </c>
      <c r="AP3536">
        <v>1103</v>
      </c>
      <c r="AQ3536" t="s">
        <v>71</v>
      </c>
      <c r="AR3536" t="s">
        <v>66</v>
      </c>
      <c r="AS3536">
        <v>1979</v>
      </c>
      <c r="AT3536">
        <v>7.4450000000000002E-3</v>
      </c>
      <c r="AU3536">
        <v>0.11600000000000001</v>
      </c>
      <c r="AV3536" t="s">
        <v>72</v>
      </c>
      <c r="AW3536">
        <v>0.1671</v>
      </c>
      <c r="AX3536">
        <v>1.2364999999999999E-2</v>
      </c>
      <c r="AY3536">
        <v>1.2300000000000001E-4</v>
      </c>
      <c r="AZ3536" t="s">
        <v>78</v>
      </c>
      <c r="BA3536">
        <v>0.56869999999999998</v>
      </c>
      <c r="BB3536">
        <v>0.159193</v>
      </c>
      <c r="BC3536">
        <v>2.5850000000000001E-3</v>
      </c>
      <c r="BD3536" t="s">
        <v>80</v>
      </c>
      <c r="BE3536" t="s">
        <v>74</v>
      </c>
      <c r="BF3536">
        <v>0.32042999999999999</v>
      </c>
      <c r="BG3536" t="s">
        <v>75</v>
      </c>
      <c r="BH3536">
        <v>2.5850000000000001E-3</v>
      </c>
      <c r="BI3536" t="s">
        <v>80</v>
      </c>
      <c r="BJ3536">
        <v>8.8819999999999993E-3</v>
      </c>
      <c r="BK3536" t="s">
        <v>76</v>
      </c>
      <c r="BL3536" t="s">
        <v>85</v>
      </c>
    </row>
    <row r="3537" spans="1:64" x14ac:dyDescent="0.25">
      <c r="A3537">
        <v>3477</v>
      </c>
      <c r="B3537" t="s">
        <v>526</v>
      </c>
      <c r="C3537" t="s">
        <v>545</v>
      </c>
      <c r="D3537">
        <v>60</v>
      </c>
      <c r="E3537">
        <v>280</v>
      </c>
      <c r="F3537">
        <v>19</v>
      </c>
      <c r="G3537" t="s">
        <v>509</v>
      </c>
      <c r="H3537" t="s">
        <v>326</v>
      </c>
      <c r="I3537" t="s">
        <v>65</v>
      </c>
      <c r="J3537">
        <v>3</v>
      </c>
      <c r="K3537">
        <v>1999</v>
      </c>
      <c r="L3537">
        <v>1979</v>
      </c>
      <c r="M3537">
        <v>2015</v>
      </c>
      <c r="N3537">
        <v>16</v>
      </c>
      <c r="O3537">
        <v>28.2572730047</v>
      </c>
      <c r="P3537">
        <v>0.409439376056</v>
      </c>
      <c r="Q3537">
        <v>16</v>
      </c>
      <c r="R3537">
        <v>1999</v>
      </c>
      <c r="S3537">
        <v>0.5</v>
      </c>
      <c r="T3537">
        <v>2000</v>
      </c>
      <c r="U3537">
        <v>0.26</v>
      </c>
      <c r="V3537">
        <v>2.0549035822299999E-2</v>
      </c>
      <c r="W3537">
        <v>1.2364505639499999E-2</v>
      </c>
      <c r="X3537">
        <v>1.8100037990700001E-2</v>
      </c>
      <c r="Y3537">
        <v>0.13779059226900001</v>
      </c>
      <c r="Z3537">
        <v>3.4359348041500003E-2</v>
      </c>
      <c r="AA3537">
        <v>11.2093313837</v>
      </c>
      <c r="AB3537">
        <v>0.30530554910199997</v>
      </c>
      <c r="AC3537">
        <v>1997</v>
      </c>
      <c r="AD3537">
        <v>0.56000000000000005</v>
      </c>
      <c r="AE3537">
        <v>1999</v>
      </c>
      <c r="AF3537">
        <v>0.26</v>
      </c>
      <c r="AG3537">
        <v>0.48</v>
      </c>
      <c r="AH3537" t="s">
        <v>66</v>
      </c>
      <c r="AI3537" t="s">
        <v>303</v>
      </c>
      <c r="AJ3537" t="s">
        <v>304</v>
      </c>
      <c r="AK3537">
        <v>121</v>
      </c>
      <c r="AL3537" t="s">
        <v>327</v>
      </c>
      <c r="AM3537">
        <v>4</v>
      </c>
      <c r="AN3537">
        <v>12104</v>
      </c>
      <c r="AO3537" t="s">
        <v>510</v>
      </c>
      <c r="AP3537">
        <v>1103</v>
      </c>
      <c r="AQ3537" t="s">
        <v>71</v>
      </c>
      <c r="AR3537" t="s">
        <v>66</v>
      </c>
      <c r="AS3537">
        <v>1999</v>
      </c>
      <c r="AT3537">
        <v>1.2364999999999999E-2</v>
      </c>
      <c r="AU3537">
        <v>1.2300000000000001E-4</v>
      </c>
      <c r="AV3537" t="s">
        <v>78</v>
      </c>
      <c r="AW3537">
        <v>0.56869999999999998</v>
      </c>
      <c r="AX3537">
        <v>1.8100000000000002E-2</v>
      </c>
      <c r="AY3537">
        <v>2.8400000000000002E-4</v>
      </c>
      <c r="AZ3537" t="s">
        <v>78</v>
      </c>
      <c r="BA3537">
        <v>0.62180000000000002</v>
      </c>
      <c r="BB3537">
        <v>0.137791</v>
      </c>
      <c r="BC3537">
        <v>4.9699999999999996E-3</v>
      </c>
      <c r="BD3537" t="s">
        <v>80</v>
      </c>
      <c r="BE3537" t="s">
        <v>74</v>
      </c>
      <c r="BF3537">
        <v>0.21024999999999999</v>
      </c>
      <c r="BG3537" t="s">
        <v>75</v>
      </c>
      <c r="BH3537">
        <v>4.9699999999999996E-3</v>
      </c>
      <c r="BI3537" t="s">
        <v>80</v>
      </c>
      <c r="BJ3537">
        <v>3.8310000000000002E-3</v>
      </c>
      <c r="BK3537" t="s">
        <v>76</v>
      </c>
      <c r="BL3537" t="s">
        <v>85</v>
      </c>
    </row>
    <row r="3538" spans="1:64" x14ac:dyDescent="0.25">
      <c r="A3538">
        <v>3478</v>
      </c>
      <c r="B3538" t="s">
        <v>526</v>
      </c>
      <c r="C3538" t="s">
        <v>545</v>
      </c>
      <c r="D3538">
        <v>60</v>
      </c>
      <c r="E3538">
        <v>280</v>
      </c>
      <c r="F3538">
        <v>19</v>
      </c>
      <c r="G3538" t="s">
        <v>509</v>
      </c>
      <c r="H3538" t="s">
        <v>326</v>
      </c>
      <c r="I3538" t="s">
        <v>65</v>
      </c>
      <c r="J3538">
        <v>3</v>
      </c>
      <c r="K3538">
        <v>2015</v>
      </c>
      <c r="L3538">
        <v>1999</v>
      </c>
      <c r="M3538">
        <v>2026</v>
      </c>
      <c r="N3538">
        <v>16</v>
      </c>
      <c r="O3538">
        <v>21.552636016099999</v>
      </c>
      <c r="P3538">
        <v>0.47849804646400002</v>
      </c>
      <c r="Q3538">
        <v>16</v>
      </c>
      <c r="R3538">
        <v>2015</v>
      </c>
      <c r="S3538">
        <v>0.63</v>
      </c>
      <c r="T3538">
        <v>2014</v>
      </c>
      <c r="U3538">
        <v>0.36</v>
      </c>
      <c r="V3538">
        <v>3.11120273702E-2</v>
      </c>
      <c r="W3538">
        <v>1.8100037990700001E-2</v>
      </c>
      <c r="X3538">
        <v>2.6382492421900001E-2</v>
      </c>
      <c r="Y3538">
        <v>0.18215264405199999</v>
      </c>
      <c r="Z3538">
        <v>4.6570696077900001E-2</v>
      </c>
      <c r="AA3538">
        <v>11.9447409958</v>
      </c>
      <c r="AB3538">
        <v>0.392676442658</v>
      </c>
      <c r="AC3538">
        <v>2015</v>
      </c>
      <c r="AD3538">
        <v>0.8</v>
      </c>
      <c r="AE3538">
        <v>2014</v>
      </c>
      <c r="AF3538">
        <v>0.16</v>
      </c>
      <c r="AG3538">
        <v>0.66</v>
      </c>
      <c r="AH3538" t="s">
        <v>66</v>
      </c>
      <c r="AI3538" t="s">
        <v>303</v>
      </c>
      <c r="AJ3538" t="s">
        <v>304</v>
      </c>
      <c r="AK3538">
        <v>121</v>
      </c>
      <c r="AL3538" t="s">
        <v>327</v>
      </c>
      <c r="AM3538">
        <v>4</v>
      </c>
      <c r="AN3538">
        <v>12104</v>
      </c>
      <c r="AO3538" t="s">
        <v>510</v>
      </c>
      <c r="AP3538">
        <v>1103</v>
      </c>
      <c r="AQ3538" t="s">
        <v>71</v>
      </c>
      <c r="AR3538" t="s">
        <v>66</v>
      </c>
      <c r="AS3538">
        <v>2015</v>
      </c>
      <c r="AT3538">
        <v>1.8100000000000002E-2</v>
      </c>
      <c r="AU3538">
        <v>2.8400000000000002E-4</v>
      </c>
      <c r="AV3538" t="s">
        <v>78</v>
      </c>
      <c r="AW3538">
        <v>0.62180000000000002</v>
      </c>
      <c r="AX3538">
        <v>2.6381999999999999E-2</v>
      </c>
      <c r="AY3538">
        <v>4.3800000000000002E-3</v>
      </c>
      <c r="AZ3538" t="s">
        <v>80</v>
      </c>
      <c r="BA3538">
        <v>0.61299999999999999</v>
      </c>
      <c r="BB3538">
        <v>0.18215300000000001</v>
      </c>
      <c r="BC3538">
        <v>4.0800000000000003E-3</v>
      </c>
      <c r="BD3538" t="s">
        <v>80</v>
      </c>
      <c r="BE3538" t="s">
        <v>74</v>
      </c>
      <c r="BF3538">
        <v>0.29892200000000002</v>
      </c>
      <c r="BG3538" t="s">
        <v>75</v>
      </c>
      <c r="BH3538">
        <v>4.0800000000000003E-3</v>
      </c>
      <c r="BI3538" t="s">
        <v>80</v>
      </c>
      <c r="BJ3538">
        <v>2.3270000000000001E-3</v>
      </c>
      <c r="BK3538" t="s">
        <v>76</v>
      </c>
      <c r="BL3538" t="s">
        <v>85</v>
      </c>
    </row>
    <row r="3539" spans="1:64" x14ac:dyDescent="0.25">
      <c r="A3539">
        <v>3479</v>
      </c>
      <c r="B3539" t="s">
        <v>526</v>
      </c>
      <c r="C3539" t="s">
        <v>545</v>
      </c>
      <c r="D3539">
        <v>60</v>
      </c>
      <c r="E3539">
        <v>280</v>
      </c>
      <c r="F3539">
        <v>19</v>
      </c>
      <c r="G3539" t="s">
        <v>509</v>
      </c>
      <c r="H3539" t="s">
        <v>326</v>
      </c>
      <c r="I3539" t="s">
        <v>65</v>
      </c>
      <c r="J3539">
        <v>3</v>
      </c>
      <c r="K3539">
        <v>2026</v>
      </c>
      <c r="L3539">
        <v>2015</v>
      </c>
      <c r="M3539">
        <v>2037</v>
      </c>
      <c r="N3539">
        <v>5</v>
      </c>
      <c r="O3539">
        <v>17.389905229299998</v>
      </c>
      <c r="P3539">
        <v>0.47780227581099999</v>
      </c>
      <c r="Q3539">
        <v>100</v>
      </c>
      <c r="R3539">
        <v>2026</v>
      </c>
      <c r="S3539">
        <v>0.66</v>
      </c>
      <c r="T3539">
        <v>2025</v>
      </c>
      <c r="U3539">
        <v>0.19</v>
      </c>
      <c r="V3539">
        <v>3.9316894409799998E-2</v>
      </c>
      <c r="W3539">
        <v>2.6382492421900001E-2</v>
      </c>
      <c r="X3539">
        <v>2.8915257572599998E-2</v>
      </c>
      <c r="Y3539">
        <v>0.169510992464</v>
      </c>
      <c r="Z3539">
        <v>4.4291611519100001E-2</v>
      </c>
      <c r="AA3539">
        <v>12.141160515599999</v>
      </c>
      <c r="AB3539">
        <v>0.39271971823500001</v>
      </c>
      <c r="AC3539">
        <v>2026</v>
      </c>
      <c r="AD3539">
        <v>0.57999999999999996</v>
      </c>
      <c r="AE3539">
        <v>2027</v>
      </c>
      <c r="AF3539">
        <v>0.23</v>
      </c>
      <c r="AG3539">
        <v>0.46</v>
      </c>
      <c r="AH3539" t="s">
        <v>66</v>
      </c>
      <c r="AI3539" t="s">
        <v>303</v>
      </c>
      <c r="AJ3539" t="s">
        <v>304</v>
      </c>
      <c r="AK3539">
        <v>121</v>
      </c>
      <c r="AL3539" t="s">
        <v>327</v>
      </c>
      <c r="AM3539">
        <v>4</v>
      </c>
      <c r="AN3539">
        <v>12104</v>
      </c>
      <c r="AO3539" t="s">
        <v>510</v>
      </c>
      <c r="AP3539">
        <v>1103</v>
      </c>
      <c r="AQ3539" t="s">
        <v>71</v>
      </c>
      <c r="AR3539" t="s">
        <v>66</v>
      </c>
      <c r="AS3539">
        <v>2026</v>
      </c>
      <c r="AT3539">
        <v>2.6381999999999999E-2</v>
      </c>
      <c r="AU3539">
        <v>4.3800000000000002E-3</v>
      </c>
      <c r="AV3539" t="s">
        <v>80</v>
      </c>
      <c r="AW3539">
        <v>0.61299999999999999</v>
      </c>
      <c r="AX3539">
        <v>2.8915E-2</v>
      </c>
      <c r="AY3539">
        <v>8.5800000000000004E-4</v>
      </c>
      <c r="AZ3539" t="s">
        <v>78</v>
      </c>
      <c r="BA3539">
        <v>0.72660000000000002</v>
      </c>
      <c r="BB3539">
        <v>0.169511</v>
      </c>
      <c r="BC3539">
        <v>9.3410000000000003E-3</v>
      </c>
      <c r="BD3539" t="s">
        <v>80</v>
      </c>
      <c r="BE3539" t="s">
        <v>74</v>
      </c>
      <c r="BF3539">
        <v>0.78515699999999999</v>
      </c>
      <c r="BG3539" t="s">
        <v>75</v>
      </c>
      <c r="BH3539">
        <v>9.3410000000000003E-3</v>
      </c>
      <c r="BI3539" t="s">
        <v>80</v>
      </c>
      <c r="BJ3539">
        <v>2.852E-2</v>
      </c>
      <c r="BK3539" t="s">
        <v>82</v>
      </c>
      <c r="BL3539" t="s">
        <v>85</v>
      </c>
    </row>
    <row r="3540" spans="1:64" x14ac:dyDescent="0.25">
      <c r="A3540">
        <v>3480</v>
      </c>
      <c r="B3540" t="s">
        <v>526</v>
      </c>
      <c r="C3540" t="s">
        <v>545</v>
      </c>
      <c r="D3540">
        <v>60</v>
      </c>
      <c r="E3540">
        <v>280</v>
      </c>
      <c r="F3540">
        <v>19</v>
      </c>
      <c r="G3540" t="s">
        <v>509</v>
      </c>
      <c r="H3540" t="s">
        <v>326</v>
      </c>
      <c r="I3540" t="s">
        <v>65</v>
      </c>
      <c r="J3540">
        <v>3</v>
      </c>
      <c r="K3540">
        <v>2037</v>
      </c>
      <c r="L3540">
        <v>2026</v>
      </c>
      <c r="M3540">
        <v>2044</v>
      </c>
      <c r="N3540">
        <v>88</v>
      </c>
      <c r="O3540">
        <v>11.8107948834</v>
      </c>
      <c r="P3540">
        <v>0.31916429477300001</v>
      </c>
      <c r="Q3540">
        <v>88</v>
      </c>
      <c r="R3540">
        <v>2037</v>
      </c>
      <c r="S3540">
        <v>0.62</v>
      </c>
      <c r="T3540">
        <v>2038</v>
      </c>
      <c r="U3540">
        <v>0.28999999999999998</v>
      </c>
      <c r="V3540">
        <v>3.3577669417000001E-2</v>
      </c>
      <c r="W3540">
        <v>2.8915257572599998E-2</v>
      </c>
      <c r="X3540">
        <v>2.9580446435300001E-2</v>
      </c>
      <c r="Y3540">
        <v>5.5529199108599998E-2</v>
      </c>
      <c r="Z3540">
        <v>3.7571218136300003E-2</v>
      </c>
      <c r="AA3540">
        <v>10.614939856299999</v>
      </c>
      <c r="AB3540">
        <v>0.32632762222200001</v>
      </c>
      <c r="AC3540">
        <v>2038</v>
      </c>
      <c r="AD3540">
        <v>0.85</v>
      </c>
      <c r="AE3540">
        <v>2037</v>
      </c>
      <c r="AF3540">
        <v>0.1</v>
      </c>
      <c r="AG3540">
        <v>0.43</v>
      </c>
      <c r="AH3540" t="s">
        <v>66</v>
      </c>
      <c r="AI3540" t="s">
        <v>303</v>
      </c>
      <c r="AJ3540" t="s">
        <v>304</v>
      </c>
      <c r="AK3540">
        <v>121</v>
      </c>
      <c r="AL3540" t="s">
        <v>327</v>
      </c>
      <c r="AM3540">
        <v>4</v>
      </c>
      <c r="AN3540">
        <v>12104</v>
      </c>
      <c r="AO3540" t="s">
        <v>510</v>
      </c>
      <c r="AP3540">
        <v>1103</v>
      </c>
      <c r="AQ3540" t="s">
        <v>71</v>
      </c>
      <c r="AR3540" t="s">
        <v>66</v>
      </c>
      <c r="AS3540">
        <v>2037</v>
      </c>
      <c r="AT3540">
        <v>2.8915E-2</v>
      </c>
      <c r="AU3540">
        <v>8.5800000000000004E-4</v>
      </c>
      <c r="AV3540" t="s">
        <v>78</v>
      </c>
      <c r="AW3540">
        <v>0.72660000000000002</v>
      </c>
      <c r="AX3540">
        <v>2.9579999999999999E-2</v>
      </c>
      <c r="AY3540">
        <v>0.155</v>
      </c>
      <c r="AZ3540" t="s">
        <v>72</v>
      </c>
      <c r="BA3540">
        <v>0.35899999999999999</v>
      </c>
      <c r="BB3540">
        <v>5.5529200000000001E-2</v>
      </c>
      <c r="BC3540">
        <v>0.47710000000000002</v>
      </c>
      <c r="BD3540" t="s">
        <v>72</v>
      </c>
      <c r="BE3540" t="s">
        <v>74</v>
      </c>
      <c r="BF3540">
        <v>0.96709999999999996</v>
      </c>
      <c r="BG3540" t="s">
        <v>75</v>
      </c>
      <c r="BH3540">
        <v>0.47710000000000002</v>
      </c>
      <c r="BI3540" t="s">
        <v>72</v>
      </c>
      <c r="BJ3540">
        <v>0.70779999999999998</v>
      </c>
      <c r="BK3540" t="s">
        <v>75</v>
      </c>
      <c r="BL3540" t="s">
        <v>85</v>
      </c>
    </row>
    <row r="3541" spans="1:64" x14ac:dyDescent="0.25">
      <c r="A3541">
        <v>3481</v>
      </c>
      <c r="B3541" t="s">
        <v>526</v>
      </c>
      <c r="C3541" t="s">
        <v>545</v>
      </c>
      <c r="D3541">
        <v>60</v>
      </c>
      <c r="E3541">
        <v>280</v>
      </c>
      <c r="F3541">
        <v>19</v>
      </c>
      <c r="G3541" t="s">
        <v>509</v>
      </c>
      <c r="H3541" t="s">
        <v>326</v>
      </c>
      <c r="I3541" t="s">
        <v>65</v>
      </c>
      <c r="J3541">
        <v>3</v>
      </c>
      <c r="K3541">
        <v>2044</v>
      </c>
      <c r="L3541">
        <v>2037</v>
      </c>
      <c r="M3541">
        <v>2054</v>
      </c>
      <c r="N3541">
        <v>86</v>
      </c>
      <c r="O3541">
        <v>12.807858765400001</v>
      </c>
      <c r="P3541">
        <v>0.58610075995199995</v>
      </c>
      <c r="Q3541">
        <v>95</v>
      </c>
      <c r="R3541">
        <v>2044</v>
      </c>
      <c r="S3541">
        <v>0.7</v>
      </c>
      <c r="T3541">
        <v>2046</v>
      </c>
      <c r="U3541">
        <v>0.17</v>
      </c>
      <c r="V3541">
        <v>6.3478002452799998E-2</v>
      </c>
      <c r="W3541">
        <v>2.9580446435300001E-2</v>
      </c>
      <c r="X3541">
        <v>5.4830732326999997E-2</v>
      </c>
      <c r="Y3541">
        <v>0.19675354956999999</v>
      </c>
      <c r="Z3541">
        <v>6.6299026961900001E-2</v>
      </c>
      <c r="AA3541">
        <v>12.121727523000001</v>
      </c>
      <c r="AB3541">
        <v>0.56888499355099997</v>
      </c>
      <c r="AC3541">
        <v>2044</v>
      </c>
      <c r="AD3541">
        <v>0.88</v>
      </c>
      <c r="AE3541">
        <v>2043</v>
      </c>
      <c r="AF3541">
        <v>0.05</v>
      </c>
      <c r="AG3541">
        <v>0.88</v>
      </c>
      <c r="AH3541" t="s">
        <v>66</v>
      </c>
      <c r="AI3541" t="s">
        <v>303</v>
      </c>
      <c r="AJ3541" t="s">
        <v>304</v>
      </c>
      <c r="AK3541">
        <v>121</v>
      </c>
      <c r="AL3541" t="s">
        <v>327</v>
      </c>
      <c r="AM3541">
        <v>4</v>
      </c>
      <c r="AN3541">
        <v>12104</v>
      </c>
      <c r="AO3541" t="s">
        <v>510</v>
      </c>
      <c r="AP3541">
        <v>1103</v>
      </c>
      <c r="AQ3541" t="s">
        <v>71</v>
      </c>
      <c r="AR3541" t="s">
        <v>66</v>
      </c>
      <c r="AS3541">
        <v>2044</v>
      </c>
      <c r="AT3541">
        <v>2.9579999999999999E-2</v>
      </c>
      <c r="AU3541">
        <v>0.155</v>
      </c>
      <c r="AV3541" t="s">
        <v>72</v>
      </c>
      <c r="AW3541">
        <v>0.35899999999999999</v>
      </c>
      <c r="AX3541">
        <v>5.4830999999999998E-2</v>
      </c>
      <c r="AY3541">
        <v>4.6E-5</v>
      </c>
      <c r="AZ3541" t="s">
        <v>78</v>
      </c>
      <c r="BA3541">
        <v>0.88719999999999999</v>
      </c>
      <c r="BB3541">
        <v>0.19675400000000001</v>
      </c>
      <c r="BC3541">
        <v>1.89E-2</v>
      </c>
      <c r="BD3541" t="s">
        <v>81</v>
      </c>
      <c r="BE3541" t="s">
        <v>74</v>
      </c>
      <c r="BF3541">
        <v>0.1532</v>
      </c>
      <c r="BG3541" t="s">
        <v>75</v>
      </c>
      <c r="BH3541">
        <v>1.89E-2</v>
      </c>
      <c r="BI3541" t="s">
        <v>81</v>
      </c>
      <c r="BJ3541">
        <v>4.1300000000000003E-2</v>
      </c>
      <c r="BK3541" t="s">
        <v>82</v>
      </c>
      <c r="BL3541" t="s">
        <v>85</v>
      </c>
    </row>
    <row r="3542" spans="1:64" x14ac:dyDescent="0.25">
      <c r="A3542">
        <v>3482</v>
      </c>
      <c r="B3542" t="s">
        <v>526</v>
      </c>
      <c r="C3542" t="s">
        <v>545</v>
      </c>
      <c r="D3542">
        <v>60</v>
      </c>
      <c r="E3542">
        <v>280</v>
      </c>
      <c r="F3542">
        <v>19</v>
      </c>
      <c r="G3542" t="s">
        <v>509</v>
      </c>
      <c r="H3542" t="s">
        <v>326</v>
      </c>
      <c r="I3542" t="s">
        <v>65</v>
      </c>
      <c r="J3542">
        <v>3</v>
      </c>
      <c r="K3542">
        <v>2054</v>
      </c>
      <c r="L3542">
        <v>2044</v>
      </c>
      <c r="M3542">
        <v>2064</v>
      </c>
      <c r="N3542">
        <v>84</v>
      </c>
      <c r="O3542">
        <v>15.2652604322</v>
      </c>
      <c r="P3542">
        <v>0.60647893382200002</v>
      </c>
      <c r="Q3542">
        <v>88</v>
      </c>
      <c r="R3542">
        <v>2054</v>
      </c>
      <c r="S3542">
        <v>0.81</v>
      </c>
      <c r="T3542">
        <v>2055</v>
      </c>
      <c r="U3542">
        <v>0.18</v>
      </c>
      <c r="V3542">
        <v>5.7350100252500001E-2</v>
      </c>
      <c r="W3542">
        <v>5.4830732326999997E-2</v>
      </c>
      <c r="X3542">
        <v>4.2117550506800001E-2</v>
      </c>
      <c r="Y3542">
        <v>0.124406843421</v>
      </c>
      <c r="Z3542">
        <v>5.9766045344199999E-2</v>
      </c>
      <c r="AA3542">
        <v>12.0157514067</v>
      </c>
      <c r="AB3542">
        <v>0.50569836668599999</v>
      </c>
      <c r="AC3542">
        <v>2054</v>
      </c>
      <c r="AD3542">
        <v>0.81</v>
      </c>
      <c r="AE3542">
        <v>2055</v>
      </c>
      <c r="AF3542">
        <v>0.17</v>
      </c>
      <c r="AG3542">
        <v>0.6</v>
      </c>
      <c r="AH3542" t="s">
        <v>66</v>
      </c>
      <c r="AI3542" t="s">
        <v>303</v>
      </c>
      <c r="AJ3542" t="s">
        <v>304</v>
      </c>
      <c r="AK3542">
        <v>121</v>
      </c>
      <c r="AL3542" t="s">
        <v>327</v>
      </c>
      <c r="AM3542">
        <v>4</v>
      </c>
      <c r="AN3542">
        <v>12104</v>
      </c>
      <c r="AO3542" t="s">
        <v>510</v>
      </c>
      <c r="AP3542">
        <v>1103</v>
      </c>
      <c r="AQ3542" t="s">
        <v>71</v>
      </c>
      <c r="AR3542" t="s">
        <v>66</v>
      </c>
      <c r="AS3542">
        <v>2054</v>
      </c>
      <c r="AT3542">
        <v>5.4830999999999998E-2</v>
      </c>
      <c r="AU3542">
        <v>4.6E-5</v>
      </c>
      <c r="AV3542" t="s">
        <v>78</v>
      </c>
      <c r="AW3542">
        <v>0.88719999999999999</v>
      </c>
      <c r="AX3542">
        <v>4.2118000000000003E-2</v>
      </c>
      <c r="AY3542">
        <v>1.4300000000000001E-4</v>
      </c>
      <c r="AZ3542" t="s">
        <v>78</v>
      </c>
      <c r="BA3542">
        <v>0.85109999999999997</v>
      </c>
      <c r="BB3542">
        <v>0.124407</v>
      </c>
      <c r="BC3542">
        <v>3.4500000000000003E-2</v>
      </c>
      <c r="BD3542" t="s">
        <v>81</v>
      </c>
      <c r="BE3542" t="s">
        <v>74</v>
      </c>
      <c r="BF3542">
        <v>0.19070000000000001</v>
      </c>
      <c r="BG3542" t="s">
        <v>75</v>
      </c>
      <c r="BH3542">
        <v>3.4500000000000003E-2</v>
      </c>
      <c r="BI3542" t="s">
        <v>81</v>
      </c>
      <c r="BJ3542">
        <v>6.071E-2</v>
      </c>
      <c r="BK3542" t="s">
        <v>83</v>
      </c>
      <c r="BL3542" t="s">
        <v>85</v>
      </c>
    </row>
    <row r="3543" spans="1:64" x14ac:dyDescent="0.25">
      <c r="A3543">
        <v>3483</v>
      </c>
      <c r="B3543" t="s">
        <v>526</v>
      </c>
      <c r="C3543" t="s">
        <v>545</v>
      </c>
      <c r="D3543">
        <v>60</v>
      </c>
      <c r="E3543">
        <v>280</v>
      </c>
      <c r="F3543">
        <v>19</v>
      </c>
      <c r="G3543" t="s">
        <v>509</v>
      </c>
      <c r="H3543" t="s">
        <v>326</v>
      </c>
      <c r="I3543" t="s">
        <v>65</v>
      </c>
      <c r="J3543">
        <v>3</v>
      </c>
      <c r="K3543">
        <v>2064</v>
      </c>
      <c r="L3543">
        <v>2054</v>
      </c>
      <c r="M3543">
        <v>2072</v>
      </c>
      <c r="N3543">
        <v>65</v>
      </c>
      <c r="O3543">
        <v>12.628266006700001</v>
      </c>
      <c r="P3543">
        <v>0.50515868269399999</v>
      </c>
      <c r="Q3543">
        <v>85</v>
      </c>
      <c r="R3543">
        <v>2064</v>
      </c>
      <c r="S3543">
        <v>0.9</v>
      </c>
      <c r="T3543">
        <v>2065</v>
      </c>
      <c r="U3543">
        <v>7.0000000000000007E-2</v>
      </c>
      <c r="V3543">
        <v>5.4316232370099998E-2</v>
      </c>
      <c r="W3543">
        <v>4.2117550506800001E-2</v>
      </c>
      <c r="X3543">
        <v>6.47912301578E-2</v>
      </c>
      <c r="Y3543">
        <v>2.1917612006700001E-2</v>
      </c>
      <c r="Z3543">
        <v>5.5978259803800001E-2</v>
      </c>
      <c r="AA3543">
        <v>11.043515533400001</v>
      </c>
      <c r="AB3543">
        <v>0.46202477672499997</v>
      </c>
      <c r="AC3543">
        <v>2064</v>
      </c>
      <c r="AD3543">
        <v>0.71</v>
      </c>
      <c r="AE3543">
        <v>2065</v>
      </c>
      <c r="AF3543">
        <v>0.23</v>
      </c>
      <c r="AG3543">
        <v>0.41</v>
      </c>
      <c r="AH3543" t="s">
        <v>66</v>
      </c>
      <c r="AI3543" t="s">
        <v>303</v>
      </c>
      <c r="AJ3543" t="s">
        <v>304</v>
      </c>
      <c r="AK3543">
        <v>121</v>
      </c>
      <c r="AL3543" t="s">
        <v>327</v>
      </c>
      <c r="AM3543">
        <v>4</v>
      </c>
      <c r="AN3543">
        <v>12104</v>
      </c>
      <c r="AO3543" t="s">
        <v>510</v>
      </c>
      <c r="AP3543">
        <v>1103</v>
      </c>
      <c r="AQ3543" t="s">
        <v>71</v>
      </c>
      <c r="AR3543" t="s">
        <v>66</v>
      </c>
      <c r="AS3543">
        <v>2064</v>
      </c>
      <c r="AT3543">
        <v>4.2118000000000003E-2</v>
      </c>
      <c r="AU3543">
        <v>1.4300000000000001E-4</v>
      </c>
      <c r="AV3543" t="s">
        <v>78</v>
      </c>
      <c r="AW3543">
        <v>0.85109999999999997</v>
      </c>
      <c r="AX3543">
        <v>6.479E-2</v>
      </c>
      <c r="AY3543">
        <v>3.5300000000000002E-3</v>
      </c>
      <c r="AZ3543" t="s">
        <v>80</v>
      </c>
      <c r="BA3543">
        <v>0.7823</v>
      </c>
      <c r="BB3543">
        <v>2.1919999999999999E-2</v>
      </c>
      <c r="BC3543">
        <v>0.76300000000000001</v>
      </c>
      <c r="BD3543" t="s">
        <v>72</v>
      </c>
      <c r="BE3543" t="s">
        <v>74</v>
      </c>
      <c r="BF3543">
        <v>0.124</v>
      </c>
      <c r="BG3543" t="s">
        <v>75</v>
      </c>
      <c r="BH3543">
        <v>0.76300000000000001</v>
      </c>
      <c r="BI3543" t="s">
        <v>72</v>
      </c>
      <c r="BJ3543">
        <v>0.2243</v>
      </c>
      <c r="BK3543" t="s">
        <v>75</v>
      </c>
      <c r="BL3543" t="s">
        <v>85</v>
      </c>
    </row>
    <row r="3544" spans="1:64" x14ac:dyDescent="0.25">
      <c r="A3544">
        <v>3484</v>
      </c>
      <c r="B3544" t="s">
        <v>526</v>
      </c>
      <c r="C3544" t="s">
        <v>545</v>
      </c>
      <c r="D3544">
        <v>60</v>
      </c>
      <c r="E3544">
        <v>280</v>
      </c>
      <c r="F3544">
        <v>19</v>
      </c>
      <c r="G3544" t="s">
        <v>509</v>
      </c>
      <c r="H3544" t="s">
        <v>326</v>
      </c>
      <c r="I3544" t="s">
        <v>65</v>
      </c>
      <c r="J3544">
        <v>3</v>
      </c>
      <c r="K3544">
        <v>2072</v>
      </c>
      <c r="L3544">
        <v>2064</v>
      </c>
      <c r="M3544">
        <v>2100</v>
      </c>
      <c r="N3544">
        <v>58</v>
      </c>
      <c r="O3544">
        <v>25.086095401200001</v>
      </c>
      <c r="P3544">
        <v>1.10338188412</v>
      </c>
      <c r="Q3544">
        <v>66</v>
      </c>
      <c r="R3544">
        <v>2085</v>
      </c>
      <c r="S3544">
        <v>0.42</v>
      </c>
      <c r="T3544">
        <v>2086</v>
      </c>
      <c r="U3544">
        <v>0.25</v>
      </c>
      <c r="V3544">
        <v>6.10812441008E-2</v>
      </c>
      <c r="W3544">
        <v>6.47912301578E-2</v>
      </c>
      <c r="X3544">
        <v>5.9122765006300003E-2</v>
      </c>
      <c r="Y3544">
        <v>4.5969441129399997E-2</v>
      </c>
      <c r="Z3544">
        <v>6.8338417890800002E-2</v>
      </c>
      <c r="AA3544">
        <v>11.836783992000001</v>
      </c>
      <c r="AB3544">
        <v>0.57996432568300005</v>
      </c>
      <c r="AC3544">
        <v>2071</v>
      </c>
      <c r="AD3544">
        <v>0.75</v>
      </c>
      <c r="AE3544">
        <v>2072</v>
      </c>
      <c r="AF3544">
        <v>0.15</v>
      </c>
      <c r="AG3544">
        <v>0.53</v>
      </c>
      <c r="AH3544" t="s">
        <v>66</v>
      </c>
      <c r="AI3544" t="s">
        <v>303</v>
      </c>
      <c r="AJ3544" t="s">
        <v>304</v>
      </c>
      <c r="AK3544">
        <v>121</v>
      </c>
      <c r="AL3544" t="s">
        <v>327</v>
      </c>
      <c r="AM3544">
        <v>4</v>
      </c>
      <c r="AN3544">
        <v>12104</v>
      </c>
      <c r="AO3544" t="s">
        <v>510</v>
      </c>
      <c r="AP3544">
        <v>1103</v>
      </c>
      <c r="AQ3544" t="s">
        <v>71</v>
      </c>
      <c r="AR3544" t="s">
        <v>66</v>
      </c>
      <c r="AS3544">
        <v>2072</v>
      </c>
      <c r="AT3544">
        <v>6.479E-2</v>
      </c>
      <c r="AU3544">
        <v>3.5300000000000002E-3</v>
      </c>
      <c r="AV3544" t="s">
        <v>80</v>
      </c>
      <c r="AW3544">
        <v>0.7823</v>
      </c>
      <c r="AX3544">
        <v>5.9123000000000002E-2</v>
      </c>
      <c r="AY3544">
        <v>0</v>
      </c>
      <c r="AZ3544" t="s">
        <v>78</v>
      </c>
      <c r="BA3544">
        <v>0.96909999999999996</v>
      </c>
      <c r="BB3544">
        <v>4.5969000000000003E-2</v>
      </c>
      <c r="BC3544">
        <v>0.497</v>
      </c>
      <c r="BD3544" t="s">
        <v>72</v>
      </c>
      <c r="BE3544" t="s">
        <v>74</v>
      </c>
      <c r="BF3544">
        <v>0.68500000000000005</v>
      </c>
      <c r="BG3544" t="s">
        <v>75</v>
      </c>
      <c r="BH3544">
        <v>0.497</v>
      </c>
      <c r="BI3544" t="s">
        <v>72</v>
      </c>
      <c r="BJ3544">
        <v>0.43719999999999998</v>
      </c>
      <c r="BK3544" t="s">
        <v>75</v>
      </c>
      <c r="BL3544" t="s">
        <v>85</v>
      </c>
    </row>
    <row r="3545" spans="1:64" x14ac:dyDescent="0.25">
      <c r="A3545">
        <v>3485</v>
      </c>
      <c r="B3545" t="s">
        <v>526</v>
      </c>
      <c r="C3545" t="s">
        <v>546</v>
      </c>
      <c r="D3545">
        <v>60</v>
      </c>
      <c r="E3545">
        <v>281</v>
      </c>
      <c r="F3545">
        <v>20</v>
      </c>
      <c r="G3545" t="s">
        <v>509</v>
      </c>
      <c r="H3545" t="s">
        <v>326</v>
      </c>
      <c r="I3545" t="s">
        <v>65</v>
      </c>
      <c r="J3545">
        <v>3</v>
      </c>
      <c r="K3545">
        <v>1915</v>
      </c>
      <c r="L3545">
        <v>1861</v>
      </c>
      <c r="M3545">
        <v>1963</v>
      </c>
      <c r="N3545">
        <v>100</v>
      </c>
      <c r="O3545">
        <v>53.268940411999999</v>
      </c>
      <c r="P3545">
        <v>0.25390467309600001</v>
      </c>
      <c r="Q3545">
        <v>100</v>
      </c>
      <c r="R3545">
        <v>1915</v>
      </c>
      <c r="S3545">
        <v>0.98</v>
      </c>
      <c r="T3545">
        <v>1920</v>
      </c>
      <c r="U3545">
        <v>0.02</v>
      </c>
      <c r="V3545">
        <v>3.5611078101900001E-3</v>
      </c>
      <c r="W3545">
        <v>-1.05977609431E-3</v>
      </c>
      <c r="X3545">
        <v>4.7897742017799998E-4</v>
      </c>
      <c r="Y3545">
        <v>0.27030487518000001</v>
      </c>
      <c r="Z3545">
        <v>1.7058671570099999E-2</v>
      </c>
      <c r="AA3545">
        <v>9.3284488089500002</v>
      </c>
      <c r="AB3545">
        <v>0.198565539539</v>
      </c>
      <c r="AC3545">
        <v>1914</v>
      </c>
      <c r="AD3545">
        <v>0.8</v>
      </c>
      <c r="AE3545">
        <v>1915</v>
      </c>
      <c r="AF3545">
        <v>0.2</v>
      </c>
      <c r="AG3545">
        <v>0.65</v>
      </c>
      <c r="AH3545" t="s">
        <v>66</v>
      </c>
      <c r="AI3545" t="s">
        <v>303</v>
      </c>
      <c r="AJ3545" t="s">
        <v>304</v>
      </c>
      <c r="AK3545">
        <v>121</v>
      </c>
      <c r="AL3545" t="s">
        <v>327</v>
      </c>
      <c r="AM3545">
        <v>4</v>
      </c>
      <c r="AN3545">
        <v>12104</v>
      </c>
      <c r="AO3545" t="s">
        <v>510</v>
      </c>
      <c r="AP3545">
        <v>1103</v>
      </c>
      <c r="AQ3545" t="s">
        <v>71</v>
      </c>
      <c r="AR3545" t="s">
        <v>66</v>
      </c>
      <c r="AS3545">
        <v>1915</v>
      </c>
      <c r="AT3545">
        <v>-1.06E-3</v>
      </c>
      <c r="AU3545">
        <v>0.4</v>
      </c>
      <c r="AV3545" t="s">
        <v>72</v>
      </c>
      <c r="AW3545">
        <v>1.338E-2</v>
      </c>
      <c r="AX3545">
        <v>4.7899999999999999E-4</v>
      </c>
      <c r="AY3545">
        <v>0.59899999999999998</v>
      </c>
      <c r="AZ3545" t="s">
        <v>72</v>
      </c>
      <c r="BA3545">
        <v>6.0660000000000002E-3</v>
      </c>
      <c r="BB3545">
        <v>0.27030500000000002</v>
      </c>
      <c r="BC3545">
        <v>0</v>
      </c>
      <c r="BD3545" t="s">
        <v>78</v>
      </c>
      <c r="BE3545" t="s">
        <v>74</v>
      </c>
      <c r="BF3545">
        <v>0.35399999999999998</v>
      </c>
      <c r="BG3545" t="s">
        <v>75</v>
      </c>
      <c r="BH3545">
        <v>0</v>
      </c>
      <c r="BI3545" t="s">
        <v>78</v>
      </c>
      <c r="BJ3545">
        <v>0</v>
      </c>
      <c r="BK3545" t="s">
        <v>79</v>
      </c>
      <c r="BL3545" t="s">
        <v>85</v>
      </c>
    </row>
    <row r="3546" spans="1:64" x14ac:dyDescent="0.25">
      <c r="A3546">
        <v>3486</v>
      </c>
      <c r="B3546" t="s">
        <v>526</v>
      </c>
      <c r="C3546" t="s">
        <v>546</v>
      </c>
      <c r="D3546">
        <v>60</v>
      </c>
      <c r="E3546">
        <v>281</v>
      </c>
      <c r="F3546">
        <v>20</v>
      </c>
      <c r="G3546" t="s">
        <v>509</v>
      </c>
      <c r="H3546" t="s">
        <v>326</v>
      </c>
      <c r="I3546" t="s">
        <v>65</v>
      </c>
      <c r="J3546">
        <v>3</v>
      </c>
      <c r="K3546">
        <v>1963</v>
      </c>
      <c r="L3546">
        <v>1915</v>
      </c>
      <c r="M3546">
        <v>1979</v>
      </c>
      <c r="N3546">
        <v>100</v>
      </c>
      <c r="O3546">
        <v>35.2772520069</v>
      </c>
      <c r="P3546">
        <v>-0.22137231579800001</v>
      </c>
      <c r="Q3546">
        <v>100</v>
      </c>
      <c r="R3546">
        <v>1963</v>
      </c>
      <c r="S3546">
        <v>0.98</v>
      </c>
      <c r="T3546">
        <v>1958</v>
      </c>
      <c r="U3546">
        <v>0.01</v>
      </c>
      <c r="V3546">
        <v>-3.56958669132E-3</v>
      </c>
      <c r="W3546">
        <v>4.7897742017799998E-4</v>
      </c>
      <c r="X3546">
        <v>7.4449607809700001E-3</v>
      </c>
      <c r="Y3546">
        <v>-0.29564074017500003</v>
      </c>
      <c r="Z3546">
        <v>-1.6917693624700001E-2</v>
      </c>
      <c r="AA3546">
        <v>7.8072239371499998</v>
      </c>
      <c r="AB3546">
        <v>-0.19842869185299999</v>
      </c>
      <c r="AC3546">
        <v>1963</v>
      </c>
      <c r="AD3546">
        <v>0.94</v>
      </c>
      <c r="AE3546">
        <v>1958</v>
      </c>
      <c r="AF3546">
        <v>0.03</v>
      </c>
      <c r="AG3546">
        <v>0.98</v>
      </c>
      <c r="AH3546" t="s">
        <v>66</v>
      </c>
      <c r="AI3546" t="s">
        <v>303</v>
      </c>
      <c r="AJ3546" t="s">
        <v>304</v>
      </c>
      <c r="AK3546">
        <v>121</v>
      </c>
      <c r="AL3546" t="s">
        <v>327</v>
      </c>
      <c r="AM3546">
        <v>4</v>
      </c>
      <c r="AN3546">
        <v>12104</v>
      </c>
      <c r="AO3546" t="s">
        <v>510</v>
      </c>
      <c r="AP3546">
        <v>1103</v>
      </c>
      <c r="AQ3546" t="s">
        <v>71</v>
      </c>
      <c r="AR3546" t="s">
        <v>66</v>
      </c>
      <c r="AS3546">
        <v>1963</v>
      </c>
      <c r="AT3546">
        <v>4.7899999999999999E-4</v>
      </c>
      <c r="AU3546">
        <v>0.59899999999999998</v>
      </c>
      <c r="AV3546" t="s">
        <v>72</v>
      </c>
      <c r="AW3546">
        <v>6.0660000000000002E-3</v>
      </c>
      <c r="AX3546">
        <v>7.4450000000000002E-3</v>
      </c>
      <c r="AY3546">
        <v>0.11600000000000001</v>
      </c>
      <c r="AZ3546" t="s">
        <v>72</v>
      </c>
      <c r="BA3546">
        <v>0.1671</v>
      </c>
      <c r="BB3546">
        <v>-0.29564099999999999</v>
      </c>
      <c r="BC3546">
        <v>0</v>
      </c>
      <c r="BD3546" t="s">
        <v>78</v>
      </c>
      <c r="BE3546" t="s">
        <v>74</v>
      </c>
      <c r="BF3546">
        <v>0.14599999999999999</v>
      </c>
      <c r="BG3546" t="s">
        <v>75</v>
      </c>
      <c r="BH3546">
        <v>0</v>
      </c>
      <c r="BI3546" t="s">
        <v>78</v>
      </c>
      <c r="BJ3546">
        <v>0</v>
      </c>
      <c r="BK3546" t="s">
        <v>79</v>
      </c>
      <c r="BL3546" t="s">
        <v>85</v>
      </c>
    </row>
    <row r="3547" spans="1:64" x14ac:dyDescent="0.25">
      <c r="A3547">
        <v>3487</v>
      </c>
      <c r="B3547" t="s">
        <v>526</v>
      </c>
      <c r="C3547" t="s">
        <v>546</v>
      </c>
      <c r="D3547">
        <v>60</v>
      </c>
      <c r="E3547">
        <v>281</v>
      </c>
      <c r="F3547">
        <v>20</v>
      </c>
      <c r="G3547" t="s">
        <v>509</v>
      </c>
      <c r="H3547" t="s">
        <v>326</v>
      </c>
      <c r="I3547" t="s">
        <v>65</v>
      </c>
      <c r="J3547">
        <v>3</v>
      </c>
      <c r="K3547">
        <v>1979</v>
      </c>
      <c r="L3547">
        <v>1963</v>
      </c>
      <c r="M3547">
        <v>1997</v>
      </c>
      <c r="N3547">
        <v>84</v>
      </c>
      <c r="O3547">
        <v>26.603150862700002</v>
      </c>
      <c r="P3547">
        <v>0.32293468386599999</v>
      </c>
      <c r="Q3547">
        <v>100</v>
      </c>
      <c r="R3547">
        <v>1979</v>
      </c>
      <c r="S3547">
        <v>0.98</v>
      </c>
      <c r="T3547">
        <v>1978</v>
      </c>
      <c r="U3547">
        <v>0.02</v>
      </c>
      <c r="V3547">
        <v>1.63866297416E-2</v>
      </c>
      <c r="W3547">
        <v>7.4449607809700001E-3</v>
      </c>
      <c r="X3547">
        <v>9.2097850023699999E-3</v>
      </c>
      <c r="Y3547">
        <v>0.180501908356</v>
      </c>
      <c r="Z3547">
        <v>2.5713529410400001E-2</v>
      </c>
      <c r="AA3547">
        <v>12.8956727799</v>
      </c>
      <c r="AB3547">
        <v>0.26345822120000001</v>
      </c>
      <c r="AC3547">
        <v>1978</v>
      </c>
      <c r="AD3547">
        <v>0.59</v>
      </c>
      <c r="AE3547">
        <v>1979</v>
      </c>
      <c r="AF3547">
        <v>0.41</v>
      </c>
      <c r="AG3547">
        <v>0.82</v>
      </c>
      <c r="AH3547" t="s">
        <v>66</v>
      </c>
      <c r="AI3547" t="s">
        <v>303</v>
      </c>
      <c r="AJ3547" t="s">
        <v>304</v>
      </c>
      <c r="AK3547">
        <v>121</v>
      </c>
      <c r="AL3547" t="s">
        <v>327</v>
      </c>
      <c r="AM3547">
        <v>4</v>
      </c>
      <c r="AN3547">
        <v>12104</v>
      </c>
      <c r="AO3547" t="s">
        <v>510</v>
      </c>
      <c r="AP3547">
        <v>1103</v>
      </c>
      <c r="AQ3547" t="s">
        <v>71</v>
      </c>
      <c r="AR3547" t="s">
        <v>66</v>
      </c>
      <c r="AS3547">
        <v>1979</v>
      </c>
      <c r="AT3547">
        <v>7.4450000000000002E-3</v>
      </c>
      <c r="AU3547">
        <v>0.11600000000000001</v>
      </c>
      <c r="AV3547" t="s">
        <v>72</v>
      </c>
      <c r="AW3547">
        <v>0.1671</v>
      </c>
      <c r="AX3547">
        <v>9.2099999999999994E-3</v>
      </c>
      <c r="AY3547">
        <v>3.6700000000000001E-3</v>
      </c>
      <c r="AZ3547" t="s">
        <v>80</v>
      </c>
      <c r="BA3547">
        <v>0.41920000000000002</v>
      </c>
      <c r="BB3547">
        <v>0.180502</v>
      </c>
      <c r="BC3547">
        <v>8.34E-4</v>
      </c>
      <c r="BD3547" t="s">
        <v>78</v>
      </c>
      <c r="BE3547" t="s">
        <v>74</v>
      </c>
      <c r="BF3547">
        <v>0.72748199999999996</v>
      </c>
      <c r="BG3547" t="s">
        <v>75</v>
      </c>
      <c r="BH3547">
        <v>8.34E-4</v>
      </c>
      <c r="BI3547" t="s">
        <v>78</v>
      </c>
      <c r="BJ3547">
        <v>3.405E-3</v>
      </c>
      <c r="BK3547" t="s">
        <v>76</v>
      </c>
      <c r="BL3547" t="s">
        <v>85</v>
      </c>
    </row>
    <row r="3548" spans="1:64" x14ac:dyDescent="0.25">
      <c r="A3548">
        <v>3488</v>
      </c>
      <c r="B3548" t="s">
        <v>526</v>
      </c>
      <c r="C3548" t="s">
        <v>546</v>
      </c>
      <c r="D3548">
        <v>60</v>
      </c>
      <c r="E3548">
        <v>281</v>
      </c>
      <c r="F3548">
        <v>20</v>
      </c>
      <c r="G3548" t="s">
        <v>509</v>
      </c>
      <c r="H3548" t="s">
        <v>326</v>
      </c>
      <c r="I3548" t="s">
        <v>65</v>
      </c>
      <c r="J3548">
        <v>3</v>
      </c>
      <c r="K3548">
        <v>1997</v>
      </c>
      <c r="L3548">
        <v>1979</v>
      </c>
      <c r="M3548">
        <v>2014</v>
      </c>
      <c r="N3548">
        <v>84</v>
      </c>
      <c r="O3548">
        <v>27.7563409722</v>
      </c>
      <c r="P3548">
        <v>0.39129764074599999</v>
      </c>
      <c r="Q3548">
        <v>84</v>
      </c>
      <c r="R3548">
        <v>1997</v>
      </c>
      <c r="S3548">
        <v>0.76</v>
      </c>
      <c r="T3548">
        <v>1999</v>
      </c>
      <c r="U3548">
        <v>0.2</v>
      </c>
      <c r="V3548">
        <v>2.0072719655300001E-2</v>
      </c>
      <c r="W3548">
        <v>9.2097850023699999E-3</v>
      </c>
      <c r="X3548">
        <v>1.8104675246199999E-2</v>
      </c>
      <c r="Y3548">
        <v>0.14969475572400001</v>
      </c>
      <c r="Z3548">
        <v>2.89085894612E-2</v>
      </c>
      <c r="AA3548">
        <v>11.353581095899999</v>
      </c>
      <c r="AB3548">
        <v>0.26471370706899999</v>
      </c>
      <c r="AC3548">
        <v>1997</v>
      </c>
      <c r="AD3548">
        <v>0.81</v>
      </c>
      <c r="AE3548">
        <v>1999</v>
      </c>
      <c r="AF3548">
        <v>0.14000000000000001</v>
      </c>
      <c r="AG3548">
        <v>0.83</v>
      </c>
      <c r="AH3548" t="s">
        <v>66</v>
      </c>
      <c r="AI3548" t="s">
        <v>303</v>
      </c>
      <c r="AJ3548" t="s">
        <v>304</v>
      </c>
      <c r="AK3548">
        <v>121</v>
      </c>
      <c r="AL3548" t="s">
        <v>327</v>
      </c>
      <c r="AM3548">
        <v>4</v>
      </c>
      <c r="AN3548">
        <v>12104</v>
      </c>
      <c r="AO3548" t="s">
        <v>510</v>
      </c>
      <c r="AP3548">
        <v>1103</v>
      </c>
      <c r="AQ3548" t="s">
        <v>71</v>
      </c>
      <c r="AR3548" t="s">
        <v>66</v>
      </c>
      <c r="AS3548">
        <v>1997</v>
      </c>
      <c r="AT3548">
        <v>9.2099999999999994E-3</v>
      </c>
      <c r="AU3548">
        <v>3.6700000000000001E-3</v>
      </c>
      <c r="AV3548" t="s">
        <v>80</v>
      </c>
      <c r="AW3548">
        <v>0.41920000000000002</v>
      </c>
      <c r="AX3548">
        <v>1.8105E-2</v>
      </c>
      <c r="AY3548">
        <v>5.8E-5</v>
      </c>
      <c r="AZ3548" t="s">
        <v>78</v>
      </c>
      <c r="BA3548">
        <v>0.67049999999999998</v>
      </c>
      <c r="BB3548">
        <v>0.14969499999999999</v>
      </c>
      <c r="BC3548">
        <v>1.4300000000000001E-3</v>
      </c>
      <c r="BD3548" t="s">
        <v>80</v>
      </c>
      <c r="BE3548" t="s">
        <v>74</v>
      </c>
      <c r="BF3548">
        <v>4.3529999999999999E-2</v>
      </c>
      <c r="BG3548" t="s">
        <v>82</v>
      </c>
      <c r="BH3548">
        <v>1.4300000000000001E-3</v>
      </c>
      <c r="BI3548" t="s">
        <v>80</v>
      </c>
      <c r="BJ3548">
        <v>7.4799999999999997E-4</v>
      </c>
      <c r="BK3548" t="s">
        <v>79</v>
      </c>
      <c r="BL3548" t="s">
        <v>85</v>
      </c>
    </row>
    <row r="3549" spans="1:64" x14ac:dyDescent="0.25">
      <c r="A3549">
        <v>3489</v>
      </c>
      <c r="B3549" t="s">
        <v>526</v>
      </c>
      <c r="C3549" t="s">
        <v>546</v>
      </c>
      <c r="D3549">
        <v>60</v>
      </c>
      <c r="E3549">
        <v>281</v>
      </c>
      <c r="F3549">
        <v>20</v>
      </c>
      <c r="G3549" t="s">
        <v>509</v>
      </c>
      <c r="H3549" t="s">
        <v>326</v>
      </c>
      <c r="I3549" t="s">
        <v>65</v>
      </c>
      <c r="J3549">
        <v>3</v>
      </c>
      <c r="K3549">
        <v>2014</v>
      </c>
      <c r="L3549">
        <v>1997</v>
      </c>
      <c r="M3549">
        <v>2026</v>
      </c>
      <c r="N3549">
        <v>84</v>
      </c>
      <c r="O3549">
        <v>22.905954495900001</v>
      </c>
      <c r="P3549">
        <v>0.49477532917099998</v>
      </c>
      <c r="Q3549">
        <v>84</v>
      </c>
      <c r="R3549">
        <v>2014</v>
      </c>
      <c r="S3549">
        <v>0.75</v>
      </c>
      <c r="T3549">
        <v>2015</v>
      </c>
      <c r="U3549">
        <v>0.23</v>
      </c>
      <c r="V3549">
        <v>3.0597080870000001E-2</v>
      </c>
      <c r="W3549">
        <v>1.8104675246199999E-2</v>
      </c>
      <c r="X3549">
        <v>2.9886541373100001E-2</v>
      </c>
      <c r="Y3549">
        <v>0.15552352272700001</v>
      </c>
      <c r="Z3549">
        <v>4.4743067401400001E-2</v>
      </c>
      <c r="AA3549">
        <v>12.170024544</v>
      </c>
      <c r="AB3549">
        <v>0.38436722269399998</v>
      </c>
      <c r="AC3549">
        <v>2014</v>
      </c>
      <c r="AD3549">
        <v>0.57999999999999996</v>
      </c>
      <c r="AE3549">
        <v>2015</v>
      </c>
      <c r="AF3549">
        <v>0.39</v>
      </c>
      <c r="AG3549">
        <v>0.49</v>
      </c>
      <c r="AH3549" t="s">
        <v>66</v>
      </c>
      <c r="AI3549" t="s">
        <v>303</v>
      </c>
      <c r="AJ3549" t="s">
        <v>304</v>
      </c>
      <c r="AK3549">
        <v>121</v>
      </c>
      <c r="AL3549" t="s">
        <v>327</v>
      </c>
      <c r="AM3549">
        <v>4</v>
      </c>
      <c r="AN3549">
        <v>12104</v>
      </c>
      <c r="AO3549" t="s">
        <v>510</v>
      </c>
      <c r="AP3549">
        <v>1103</v>
      </c>
      <c r="AQ3549" t="s">
        <v>71</v>
      </c>
      <c r="AR3549" t="s">
        <v>66</v>
      </c>
      <c r="AS3549">
        <v>2014</v>
      </c>
      <c r="AT3549">
        <v>1.8105E-2</v>
      </c>
      <c r="AU3549">
        <v>5.8E-5</v>
      </c>
      <c r="AV3549" t="s">
        <v>78</v>
      </c>
      <c r="AW3549">
        <v>0.67049999999999998</v>
      </c>
      <c r="AX3549">
        <v>2.9887E-2</v>
      </c>
      <c r="AY3549">
        <v>6.6699999999999995E-4</v>
      </c>
      <c r="AZ3549" t="s">
        <v>78</v>
      </c>
      <c r="BA3549">
        <v>0.70209999999999995</v>
      </c>
      <c r="BB3549">
        <v>0.155524</v>
      </c>
      <c r="BC3549">
        <v>7.4400000000000004E-3</v>
      </c>
      <c r="BD3549" t="s">
        <v>80</v>
      </c>
      <c r="BE3549" t="s">
        <v>74</v>
      </c>
      <c r="BF3549">
        <v>9.2280000000000001E-2</v>
      </c>
      <c r="BG3549" t="s">
        <v>83</v>
      </c>
      <c r="BH3549">
        <v>7.4400000000000004E-3</v>
      </c>
      <c r="BI3549" t="s">
        <v>80</v>
      </c>
      <c r="BJ3549">
        <v>1.4809999999999999E-3</v>
      </c>
      <c r="BK3549" t="s">
        <v>76</v>
      </c>
      <c r="BL3549" t="s">
        <v>85</v>
      </c>
    </row>
    <row r="3550" spans="1:64" x14ac:dyDescent="0.25">
      <c r="A3550">
        <v>3490</v>
      </c>
      <c r="B3550" t="s">
        <v>526</v>
      </c>
      <c r="C3550" t="s">
        <v>546</v>
      </c>
      <c r="D3550">
        <v>60</v>
      </c>
      <c r="E3550">
        <v>281</v>
      </c>
      <c r="F3550">
        <v>20</v>
      </c>
      <c r="G3550" t="s">
        <v>509</v>
      </c>
      <c r="H3550" t="s">
        <v>326</v>
      </c>
      <c r="I3550" t="s">
        <v>65</v>
      </c>
      <c r="J3550">
        <v>3</v>
      </c>
      <c r="K3550">
        <v>2026</v>
      </c>
      <c r="L3550">
        <v>2014</v>
      </c>
      <c r="M3550">
        <v>2037</v>
      </c>
      <c r="N3550">
        <v>83</v>
      </c>
      <c r="O3550">
        <v>18.0626476875</v>
      </c>
      <c r="P3550">
        <v>0.495217590318</v>
      </c>
      <c r="Q3550">
        <v>100</v>
      </c>
      <c r="R3550">
        <v>2026</v>
      </c>
      <c r="S3550">
        <v>0.63</v>
      </c>
      <c r="T3550">
        <v>2025</v>
      </c>
      <c r="U3550">
        <v>0.24</v>
      </c>
      <c r="V3550">
        <v>3.9694214427000003E-2</v>
      </c>
      <c r="W3550">
        <v>2.9886541373100001E-2</v>
      </c>
      <c r="X3550">
        <v>2.8915257572599998E-2</v>
      </c>
      <c r="Y3550">
        <v>0.157830829294</v>
      </c>
      <c r="Z3550">
        <v>4.4291611519100001E-2</v>
      </c>
      <c r="AA3550">
        <v>12.141160515599999</v>
      </c>
      <c r="AB3550">
        <v>0.39271971823500001</v>
      </c>
      <c r="AC3550">
        <v>2026</v>
      </c>
      <c r="AD3550">
        <v>0.57999999999999996</v>
      </c>
      <c r="AE3550">
        <v>2027</v>
      </c>
      <c r="AF3550">
        <v>0.23</v>
      </c>
      <c r="AG3550">
        <v>0.46</v>
      </c>
      <c r="AH3550" t="s">
        <v>66</v>
      </c>
      <c r="AI3550" t="s">
        <v>303</v>
      </c>
      <c r="AJ3550" t="s">
        <v>304</v>
      </c>
      <c r="AK3550">
        <v>121</v>
      </c>
      <c r="AL3550" t="s">
        <v>327</v>
      </c>
      <c r="AM3550">
        <v>4</v>
      </c>
      <c r="AN3550">
        <v>12104</v>
      </c>
      <c r="AO3550" t="s">
        <v>510</v>
      </c>
      <c r="AP3550">
        <v>1103</v>
      </c>
      <c r="AQ3550" t="s">
        <v>71</v>
      </c>
      <c r="AR3550" t="s">
        <v>66</v>
      </c>
      <c r="AS3550">
        <v>2026</v>
      </c>
      <c r="AT3550">
        <v>2.9887E-2</v>
      </c>
      <c r="AU3550">
        <v>6.6699999999999995E-4</v>
      </c>
      <c r="AV3550" t="s">
        <v>78</v>
      </c>
      <c r="AW3550">
        <v>0.70209999999999995</v>
      </c>
      <c r="AX3550">
        <v>2.8915E-2</v>
      </c>
      <c r="AY3550">
        <v>8.5800000000000004E-4</v>
      </c>
      <c r="AZ3550" t="s">
        <v>78</v>
      </c>
      <c r="BA3550">
        <v>0.72660000000000002</v>
      </c>
      <c r="BB3550">
        <v>0.15783079999999999</v>
      </c>
      <c r="BC3550">
        <v>1.3181999999999999E-2</v>
      </c>
      <c r="BD3550" t="s">
        <v>81</v>
      </c>
      <c r="BE3550" t="s">
        <v>74</v>
      </c>
      <c r="BF3550">
        <v>0.91197600000000001</v>
      </c>
      <c r="BG3550" t="s">
        <v>75</v>
      </c>
      <c r="BH3550">
        <v>1.3181999999999999E-2</v>
      </c>
      <c r="BI3550" t="s">
        <v>81</v>
      </c>
      <c r="BJ3550">
        <v>4.1399999999999999E-2</v>
      </c>
      <c r="BK3550" t="s">
        <v>82</v>
      </c>
      <c r="BL3550" t="s">
        <v>85</v>
      </c>
    </row>
    <row r="3551" spans="1:64" x14ac:dyDescent="0.25">
      <c r="A3551">
        <v>3491</v>
      </c>
      <c r="B3551" t="s">
        <v>526</v>
      </c>
      <c r="C3551" t="s">
        <v>546</v>
      </c>
      <c r="D3551">
        <v>60</v>
      </c>
      <c r="E3551">
        <v>281</v>
      </c>
      <c r="F3551">
        <v>20</v>
      </c>
      <c r="G3551" t="s">
        <v>509</v>
      </c>
      <c r="H3551" t="s">
        <v>326</v>
      </c>
      <c r="I3551" t="s">
        <v>65</v>
      </c>
      <c r="J3551">
        <v>3</v>
      </c>
      <c r="K3551">
        <v>2037</v>
      </c>
      <c r="L3551">
        <v>2026</v>
      </c>
      <c r="M3551">
        <v>2044</v>
      </c>
      <c r="N3551">
        <v>88</v>
      </c>
      <c r="O3551">
        <v>11.8107948834</v>
      </c>
      <c r="P3551">
        <v>0.31916429477300001</v>
      </c>
      <c r="Q3551">
        <v>88</v>
      </c>
      <c r="R3551">
        <v>2037</v>
      </c>
      <c r="S3551">
        <v>0.62</v>
      </c>
      <c r="T3551">
        <v>2038</v>
      </c>
      <c r="U3551">
        <v>0.28999999999999998</v>
      </c>
      <c r="V3551">
        <v>3.3577669417000001E-2</v>
      </c>
      <c r="W3551">
        <v>2.8915257572599998E-2</v>
      </c>
      <c r="X3551">
        <v>2.9580446435300001E-2</v>
      </c>
      <c r="Y3551">
        <v>5.5529199108599998E-2</v>
      </c>
      <c r="Z3551">
        <v>3.7571218136300003E-2</v>
      </c>
      <c r="AA3551">
        <v>10.614939856299999</v>
      </c>
      <c r="AB3551">
        <v>0.32632762222200001</v>
      </c>
      <c r="AC3551">
        <v>2038</v>
      </c>
      <c r="AD3551">
        <v>0.85</v>
      </c>
      <c r="AE3551">
        <v>2037</v>
      </c>
      <c r="AF3551">
        <v>0.1</v>
      </c>
      <c r="AG3551">
        <v>0.43</v>
      </c>
      <c r="AH3551" t="s">
        <v>66</v>
      </c>
      <c r="AI3551" t="s">
        <v>303</v>
      </c>
      <c r="AJ3551" t="s">
        <v>304</v>
      </c>
      <c r="AK3551">
        <v>121</v>
      </c>
      <c r="AL3551" t="s">
        <v>327</v>
      </c>
      <c r="AM3551">
        <v>4</v>
      </c>
      <c r="AN3551">
        <v>12104</v>
      </c>
      <c r="AO3551" t="s">
        <v>510</v>
      </c>
      <c r="AP3551">
        <v>1103</v>
      </c>
      <c r="AQ3551" t="s">
        <v>71</v>
      </c>
      <c r="AR3551" t="s">
        <v>66</v>
      </c>
      <c r="AS3551">
        <v>2037</v>
      </c>
      <c r="AT3551">
        <v>2.8915E-2</v>
      </c>
      <c r="AU3551">
        <v>8.5800000000000004E-4</v>
      </c>
      <c r="AV3551" t="s">
        <v>78</v>
      </c>
      <c r="AW3551">
        <v>0.72660000000000002</v>
      </c>
      <c r="AX3551">
        <v>2.9579999999999999E-2</v>
      </c>
      <c r="AY3551">
        <v>0.155</v>
      </c>
      <c r="AZ3551" t="s">
        <v>72</v>
      </c>
      <c r="BA3551">
        <v>0.35899999999999999</v>
      </c>
      <c r="BB3551">
        <v>5.5529200000000001E-2</v>
      </c>
      <c r="BC3551">
        <v>0.47710000000000002</v>
      </c>
      <c r="BD3551" t="s">
        <v>72</v>
      </c>
      <c r="BE3551" t="s">
        <v>74</v>
      </c>
      <c r="BF3551">
        <v>0.96709999999999996</v>
      </c>
      <c r="BG3551" t="s">
        <v>75</v>
      </c>
      <c r="BH3551">
        <v>0.47710000000000002</v>
      </c>
      <c r="BI3551" t="s">
        <v>72</v>
      </c>
      <c r="BJ3551">
        <v>0.70779999999999998</v>
      </c>
      <c r="BK3551" t="s">
        <v>75</v>
      </c>
      <c r="BL3551" t="s">
        <v>85</v>
      </c>
    </row>
    <row r="3552" spans="1:64" x14ac:dyDescent="0.25">
      <c r="A3552">
        <v>3492</v>
      </c>
      <c r="B3552" t="s">
        <v>526</v>
      </c>
      <c r="C3552" t="s">
        <v>546</v>
      </c>
      <c r="D3552">
        <v>60</v>
      </c>
      <c r="E3552">
        <v>281</v>
      </c>
      <c r="F3552">
        <v>20</v>
      </c>
      <c r="G3552" t="s">
        <v>509</v>
      </c>
      <c r="H3552" t="s">
        <v>326</v>
      </c>
      <c r="I3552" t="s">
        <v>65</v>
      </c>
      <c r="J3552">
        <v>3</v>
      </c>
      <c r="K3552">
        <v>2044</v>
      </c>
      <c r="L3552">
        <v>2037</v>
      </c>
      <c r="M3552">
        <v>2054</v>
      </c>
      <c r="N3552">
        <v>86</v>
      </c>
      <c r="O3552">
        <v>12.807858765400001</v>
      </c>
      <c r="P3552">
        <v>0.58610075995199995</v>
      </c>
      <c r="Q3552">
        <v>95</v>
      </c>
      <c r="R3552">
        <v>2044</v>
      </c>
      <c r="S3552">
        <v>0.7</v>
      </c>
      <c r="T3552">
        <v>2046</v>
      </c>
      <c r="U3552">
        <v>0.17</v>
      </c>
      <c r="V3552">
        <v>6.3478002452799998E-2</v>
      </c>
      <c r="W3552">
        <v>2.9580446435300001E-2</v>
      </c>
      <c r="X3552">
        <v>5.4830732326999997E-2</v>
      </c>
      <c r="Y3552">
        <v>0.19675354956999999</v>
      </c>
      <c r="Z3552">
        <v>6.6299026961900001E-2</v>
      </c>
      <c r="AA3552">
        <v>12.121727523000001</v>
      </c>
      <c r="AB3552">
        <v>0.56888499355099997</v>
      </c>
      <c r="AC3552">
        <v>2044</v>
      </c>
      <c r="AD3552">
        <v>0.88</v>
      </c>
      <c r="AE3552">
        <v>2043</v>
      </c>
      <c r="AF3552">
        <v>0.05</v>
      </c>
      <c r="AG3552">
        <v>0.88</v>
      </c>
      <c r="AH3552" t="s">
        <v>66</v>
      </c>
      <c r="AI3552" t="s">
        <v>303</v>
      </c>
      <c r="AJ3552" t="s">
        <v>304</v>
      </c>
      <c r="AK3552">
        <v>121</v>
      </c>
      <c r="AL3552" t="s">
        <v>327</v>
      </c>
      <c r="AM3552">
        <v>4</v>
      </c>
      <c r="AN3552">
        <v>12104</v>
      </c>
      <c r="AO3552" t="s">
        <v>510</v>
      </c>
      <c r="AP3552">
        <v>1103</v>
      </c>
      <c r="AQ3552" t="s">
        <v>71</v>
      </c>
      <c r="AR3552" t="s">
        <v>66</v>
      </c>
      <c r="AS3552">
        <v>2044</v>
      </c>
      <c r="AT3552">
        <v>2.9579999999999999E-2</v>
      </c>
      <c r="AU3552">
        <v>0.155</v>
      </c>
      <c r="AV3552" t="s">
        <v>72</v>
      </c>
      <c r="AW3552">
        <v>0.35899999999999999</v>
      </c>
      <c r="AX3552">
        <v>5.4830999999999998E-2</v>
      </c>
      <c r="AY3552">
        <v>4.6E-5</v>
      </c>
      <c r="AZ3552" t="s">
        <v>78</v>
      </c>
      <c r="BA3552">
        <v>0.88719999999999999</v>
      </c>
      <c r="BB3552">
        <v>0.19675400000000001</v>
      </c>
      <c r="BC3552">
        <v>1.89E-2</v>
      </c>
      <c r="BD3552" t="s">
        <v>81</v>
      </c>
      <c r="BE3552" t="s">
        <v>74</v>
      </c>
      <c r="BF3552">
        <v>0.1532</v>
      </c>
      <c r="BG3552" t="s">
        <v>75</v>
      </c>
      <c r="BH3552">
        <v>1.89E-2</v>
      </c>
      <c r="BI3552" t="s">
        <v>81</v>
      </c>
      <c r="BJ3552">
        <v>4.1300000000000003E-2</v>
      </c>
      <c r="BK3552" t="s">
        <v>82</v>
      </c>
      <c r="BL3552" t="s">
        <v>85</v>
      </c>
    </row>
    <row r="3553" spans="1:64" x14ac:dyDescent="0.25">
      <c r="A3553">
        <v>3493</v>
      </c>
      <c r="B3553" t="s">
        <v>526</v>
      </c>
      <c r="C3553" t="s">
        <v>546</v>
      </c>
      <c r="D3553">
        <v>60</v>
      </c>
      <c r="E3553">
        <v>281</v>
      </c>
      <c r="F3553">
        <v>20</v>
      </c>
      <c r="G3553" t="s">
        <v>509</v>
      </c>
      <c r="H3553" t="s">
        <v>326</v>
      </c>
      <c r="I3553" t="s">
        <v>65</v>
      </c>
      <c r="J3553">
        <v>3</v>
      </c>
      <c r="K3553">
        <v>2054</v>
      </c>
      <c r="L3553">
        <v>2044</v>
      </c>
      <c r="M3553">
        <v>2064</v>
      </c>
      <c r="N3553">
        <v>84</v>
      </c>
      <c r="O3553">
        <v>15.2652604322</v>
      </c>
      <c r="P3553">
        <v>0.60647893382200002</v>
      </c>
      <c r="Q3553">
        <v>88</v>
      </c>
      <c r="R3553">
        <v>2054</v>
      </c>
      <c r="S3553">
        <v>0.81</v>
      </c>
      <c r="T3553">
        <v>2055</v>
      </c>
      <c r="U3553">
        <v>0.18</v>
      </c>
      <c r="V3553">
        <v>5.7350100252500001E-2</v>
      </c>
      <c r="W3553">
        <v>5.4830732326999997E-2</v>
      </c>
      <c r="X3553">
        <v>4.2117550506800001E-2</v>
      </c>
      <c r="Y3553">
        <v>0.124406843421</v>
      </c>
      <c r="Z3553">
        <v>5.9766045344199999E-2</v>
      </c>
      <c r="AA3553">
        <v>12.0157514067</v>
      </c>
      <c r="AB3553">
        <v>0.50569836668599999</v>
      </c>
      <c r="AC3553">
        <v>2054</v>
      </c>
      <c r="AD3553">
        <v>0.81</v>
      </c>
      <c r="AE3553">
        <v>2055</v>
      </c>
      <c r="AF3553">
        <v>0.17</v>
      </c>
      <c r="AG3553">
        <v>0.6</v>
      </c>
      <c r="AH3553" t="s">
        <v>66</v>
      </c>
      <c r="AI3553" t="s">
        <v>303</v>
      </c>
      <c r="AJ3553" t="s">
        <v>304</v>
      </c>
      <c r="AK3553">
        <v>121</v>
      </c>
      <c r="AL3553" t="s">
        <v>327</v>
      </c>
      <c r="AM3553">
        <v>4</v>
      </c>
      <c r="AN3553">
        <v>12104</v>
      </c>
      <c r="AO3553" t="s">
        <v>510</v>
      </c>
      <c r="AP3553">
        <v>1103</v>
      </c>
      <c r="AQ3553" t="s">
        <v>71</v>
      </c>
      <c r="AR3553" t="s">
        <v>66</v>
      </c>
      <c r="AS3553">
        <v>2054</v>
      </c>
      <c r="AT3553">
        <v>5.4830999999999998E-2</v>
      </c>
      <c r="AU3553">
        <v>4.6E-5</v>
      </c>
      <c r="AV3553" t="s">
        <v>78</v>
      </c>
      <c r="AW3553">
        <v>0.88719999999999999</v>
      </c>
      <c r="AX3553">
        <v>4.2118000000000003E-2</v>
      </c>
      <c r="AY3553">
        <v>1.4300000000000001E-4</v>
      </c>
      <c r="AZ3553" t="s">
        <v>78</v>
      </c>
      <c r="BA3553">
        <v>0.85109999999999997</v>
      </c>
      <c r="BB3553">
        <v>0.124407</v>
      </c>
      <c r="BC3553">
        <v>3.4500000000000003E-2</v>
      </c>
      <c r="BD3553" t="s">
        <v>81</v>
      </c>
      <c r="BE3553" t="s">
        <v>74</v>
      </c>
      <c r="BF3553">
        <v>0.19070000000000001</v>
      </c>
      <c r="BG3553" t="s">
        <v>75</v>
      </c>
      <c r="BH3553">
        <v>3.4500000000000003E-2</v>
      </c>
      <c r="BI3553" t="s">
        <v>81</v>
      </c>
      <c r="BJ3553">
        <v>6.071E-2</v>
      </c>
      <c r="BK3553" t="s">
        <v>83</v>
      </c>
      <c r="BL3553" t="s">
        <v>85</v>
      </c>
    </row>
    <row r="3554" spans="1:64" x14ac:dyDescent="0.25">
      <c r="A3554">
        <v>3494</v>
      </c>
      <c r="B3554" t="s">
        <v>526</v>
      </c>
      <c r="C3554" t="s">
        <v>546</v>
      </c>
      <c r="D3554">
        <v>60</v>
      </c>
      <c r="E3554">
        <v>281</v>
      </c>
      <c r="F3554">
        <v>20</v>
      </c>
      <c r="G3554" t="s">
        <v>509</v>
      </c>
      <c r="H3554" t="s">
        <v>326</v>
      </c>
      <c r="I3554" t="s">
        <v>65</v>
      </c>
      <c r="J3554">
        <v>3</v>
      </c>
      <c r="K3554">
        <v>2064</v>
      </c>
      <c r="L3554">
        <v>2054</v>
      </c>
      <c r="M3554">
        <v>2076</v>
      </c>
      <c r="N3554">
        <v>3</v>
      </c>
      <c r="O3554">
        <v>15.858592869700001</v>
      </c>
      <c r="P3554">
        <v>0.69505659019999999</v>
      </c>
      <c r="Q3554">
        <v>85</v>
      </c>
      <c r="R3554">
        <v>2068</v>
      </c>
      <c r="S3554">
        <v>0.8</v>
      </c>
      <c r="T3554">
        <v>2065</v>
      </c>
      <c r="U3554">
        <v>0.08</v>
      </c>
      <c r="V3554">
        <v>5.8981274232200002E-2</v>
      </c>
      <c r="W3554">
        <v>4.2117550506800001E-2</v>
      </c>
      <c r="X3554">
        <v>6.8490393354000006E-2</v>
      </c>
      <c r="Y3554">
        <v>1.4601702020099999E-2</v>
      </c>
      <c r="Z3554">
        <v>5.5978259803800001E-2</v>
      </c>
      <c r="AA3554">
        <v>11.043515533400001</v>
      </c>
      <c r="AB3554">
        <v>0.46202477672499997</v>
      </c>
      <c r="AC3554">
        <v>2064</v>
      </c>
      <c r="AD3554">
        <v>0.71</v>
      </c>
      <c r="AE3554">
        <v>2065</v>
      </c>
      <c r="AF3554">
        <v>0.23</v>
      </c>
      <c r="AG3554">
        <v>0.41</v>
      </c>
      <c r="AH3554" t="s">
        <v>66</v>
      </c>
      <c r="AI3554" t="s">
        <v>303</v>
      </c>
      <c r="AJ3554" t="s">
        <v>304</v>
      </c>
      <c r="AK3554">
        <v>121</v>
      </c>
      <c r="AL3554" t="s">
        <v>327</v>
      </c>
      <c r="AM3554">
        <v>4</v>
      </c>
      <c r="AN3554">
        <v>12104</v>
      </c>
      <c r="AO3554" t="s">
        <v>510</v>
      </c>
      <c r="AP3554">
        <v>1103</v>
      </c>
      <c r="AQ3554" t="s">
        <v>71</v>
      </c>
      <c r="AR3554" t="s">
        <v>66</v>
      </c>
      <c r="AS3554">
        <v>2064</v>
      </c>
      <c r="AT3554">
        <v>4.2118000000000003E-2</v>
      </c>
      <c r="AU3554">
        <v>1.4300000000000001E-4</v>
      </c>
      <c r="AV3554" t="s">
        <v>78</v>
      </c>
      <c r="AW3554">
        <v>0.85109999999999997</v>
      </c>
      <c r="AX3554">
        <v>6.8489999999999995E-2</v>
      </c>
      <c r="AY3554">
        <v>1.9999999999999999E-6</v>
      </c>
      <c r="AZ3554" t="s">
        <v>78</v>
      </c>
      <c r="BA3554">
        <v>0.90210000000000001</v>
      </c>
      <c r="BB3554">
        <v>1.4602E-2</v>
      </c>
      <c r="BC3554">
        <v>0.81910000000000005</v>
      </c>
      <c r="BD3554" t="s">
        <v>72</v>
      </c>
      <c r="BE3554" t="s">
        <v>74</v>
      </c>
      <c r="BF3554">
        <v>1.89E-2</v>
      </c>
      <c r="BG3554" t="s">
        <v>82</v>
      </c>
      <c r="BH3554">
        <v>0.81910000000000005</v>
      </c>
      <c r="BI3554" t="s">
        <v>72</v>
      </c>
      <c r="BJ3554">
        <v>5.883E-2</v>
      </c>
      <c r="BK3554" t="s">
        <v>83</v>
      </c>
      <c r="BL3554" t="s">
        <v>85</v>
      </c>
    </row>
    <row r="3555" spans="1:64" x14ac:dyDescent="0.25">
      <c r="A3555">
        <v>3495</v>
      </c>
      <c r="B3555" t="s">
        <v>526</v>
      </c>
      <c r="C3555" t="s">
        <v>546</v>
      </c>
      <c r="D3555">
        <v>60</v>
      </c>
      <c r="E3555">
        <v>281</v>
      </c>
      <c r="F3555">
        <v>20</v>
      </c>
      <c r="G3555" t="s">
        <v>509</v>
      </c>
      <c r="H3555" t="s">
        <v>326</v>
      </c>
      <c r="I3555" t="s">
        <v>65</v>
      </c>
      <c r="J3555">
        <v>3</v>
      </c>
      <c r="K3555">
        <v>2076</v>
      </c>
      <c r="L3555">
        <v>2064</v>
      </c>
      <c r="M3555">
        <v>2090</v>
      </c>
      <c r="N3555">
        <v>3</v>
      </c>
      <c r="O3555">
        <v>18.6941352618</v>
      </c>
      <c r="P3555">
        <v>0.77575641729400002</v>
      </c>
      <c r="Q3555">
        <v>7</v>
      </c>
      <c r="R3555">
        <v>2076</v>
      </c>
      <c r="S3555">
        <v>0.56000000000000005</v>
      </c>
      <c r="T3555">
        <v>2077</v>
      </c>
      <c r="U3555">
        <v>0.24</v>
      </c>
      <c r="V3555">
        <v>5.84795635327E-2</v>
      </c>
      <c r="W3555">
        <v>6.8490393354000006E-2</v>
      </c>
      <c r="X3555">
        <v>4.7590862637700002E-2</v>
      </c>
      <c r="Y3555">
        <v>3.9053678278900002E-2</v>
      </c>
      <c r="Z3555">
        <v>5.9417899510400003E-2</v>
      </c>
      <c r="AA3555">
        <v>11.352703093800001</v>
      </c>
      <c r="AB3555">
        <v>0.48695037777200001</v>
      </c>
      <c r="AC3555">
        <v>2076</v>
      </c>
      <c r="AD3555">
        <v>0.53</v>
      </c>
      <c r="AE3555">
        <v>2077</v>
      </c>
      <c r="AF3555">
        <v>0.32</v>
      </c>
      <c r="AG3555">
        <v>0.32</v>
      </c>
      <c r="AH3555" t="s">
        <v>66</v>
      </c>
      <c r="AI3555" t="s">
        <v>303</v>
      </c>
      <c r="AJ3555" t="s">
        <v>304</v>
      </c>
      <c r="AK3555">
        <v>121</v>
      </c>
      <c r="AL3555" t="s">
        <v>327</v>
      </c>
      <c r="AM3555">
        <v>4</v>
      </c>
      <c r="AN3555">
        <v>12104</v>
      </c>
      <c r="AO3555" t="s">
        <v>510</v>
      </c>
      <c r="AP3555">
        <v>1103</v>
      </c>
      <c r="AQ3555" t="s">
        <v>71</v>
      </c>
      <c r="AR3555" t="s">
        <v>66</v>
      </c>
      <c r="AS3555">
        <v>2076</v>
      </c>
      <c r="AT3555">
        <v>6.8489999999999995E-2</v>
      </c>
      <c r="AU3555">
        <v>1.9999999999999999E-6</v>
      </c>
      <c r="AV3555" t="s">
        <v>78</v>
      </c>
      <c r="AW3555">
        <v>0.90210000000000001</v>
      </c>
      <c r="AX3555">
        <v>4.7591000000000001E-2</v>
      </c>
      <c r="AY3555">
        <v>0</v>
      </c>
      <c r="AZ3555" t="s">
        <v>78</v>
      </c>
      <c r="BA3555">
        <v>0.91090000000000004</v>
      </c>
      <c r="BB3555">
        <v>3.9053999999999998E-2</v>
      </c>
      <c r="BC3555">
        <v>0.5121</v>
      </c>
      <c r="BD3555" t="s">
        <v>72</v>
      </c>
      <c r="BE3555" t="s">
        <v>74</v>
      </c>
      <c r="BF3555">
        <v>1.5699999999999999E-2</v>
      </c>
      <c r="BG3555" t="s">
        <v>82</v>
      </c>
      <c r="BH3555">
        <v>0.5121</v>
      </c>
      <c r="BI3555" t="s">
        <v>72</v>
      </c>
      <c r="BJ3555">
        <v>3.8830000000000003E-2</v>
      </c>
      <c r="BK3555" t="s">
        <v>82</v>
      </c>
      <c r="BL3555" t="s">
        <v>85</v>
      </c>
    </row>
    <row r="3556" spans="1:64" x14ac:dyDescent="0.25">
      <c r="A3556">
        <v>3496</v>
      </c>
      <c r="B3556" t="s">
        <v>526</v>
      </c>
      <c r="C3556" t="s">
        <v>546</v>
      </c>
      <c r="D3556">
        <v>60</v>
      </c>
      <c r="E3556">
        <v>281</v>
      </c>
      <c r="F3556">
        <v>20</v>
      </c>
      <c r="G3556" t="s">
        <v>509</v>
      </c>
      <c r="H3556" t="s">
        <v>326</v>
      </c>
      <c r="I3556" t="s">
        <v>65</v>
      </c>
      <c r="J3556">
        <v>3</v>
      </c>
      <c r="K3556">
        <v>2090</v>
      </c>
      <c r="L3556">
        <v>2076</v>
      </c>
      <c r="M3556">
        <v>2100</v>
      </c>
      <c r="N3556">
        <v>7</v>
      </c>
      <c r="O3556">
        <v>18.846096745299999</v>
      </c>
      <c r="P3556">
        <v>0.78469149213300005</v>
      </c>
      <c r="Q3556">
        <v>38</v>
      </c>
      <c r="R3556">
        <v>2090</v>
      </c>
      <c r="S3556">
        <v>0.93</v>
      </c>
      <c r="T3556">
        <v>2089</v>
      </c>
      <c r="U3556">
        <v>0.05</v>
      </c>
      <c r="V3556">
        <v>6.0231775723899997E-2</v>
      </c>
      <c r="W3556">
        <v>4.7590862637700002E-2</v>
      </c>
      <c r="X3556">
        <v>4.4084323231500001E-2</v>
      </c>
      <c r="Y3556">
        <v>0.231090817452</v>
      </c>
      <c r="Z3556">
        <v>7.1181287987700001E-2</v>
      </c>
      <c r="AA3556">
        <v>12.2256537358</v>
      </c>
      <c r="AB3556">
        <v>0.61292693168699997</v>
      </c>
      <c r="AC3556">
        <v>2090</v>
      </c>
      <c r="AD3556">
        <v>0.96</v>
      </c>
      <c r="AE3556">
        <v>2088</v>
      </c>
      <c r="AF3556">
        <v>0.02</v>
      </c>
      <c r="AG3556">
        <v>0.93</v>
      </c>
      <c r="AH3556" t="s">
        <v>66</v>
      </c>
      <c r="AI3556" t="s">
        <v>303</v>
      </c>
      <c r="AJ3556" t="s">
        <v>304</v>
      </c>
      <c r="AK3556">
        <v>121</v>
      </c>
      <c r="AL3556" t="s">
        <v>327</v>
      </c>
      <c r="AM3556">
        <v>4</v>
      </c>
      <c r="AN3556">
        <v>12104</v>
      </c>
      <c r="AO3556" t="s">
        <v>510</v>
      </c>
      <c r="AP3556">
        <v>1103</v>
      </c>
      <c r="AQ3556" t="s">
        <v>71</v>
      </c>
      <c r="AR3556" t="s">
        <v>66</v>
      </c>
      <c r="AS3556">
        <v>2090</v>
      </c>
      <c r="AT3556">
        <v>4.7591000000000001E-2</v>
      </c>
      <c r="AU3556">
        <v>0</v>
      </c>
      <c r="AV3556" t="s">
        <v>78</v>
      </c>
      <c r="AW3556">
        <v>0.91090000000000004</v>
      </c>
      <c r="AX3556">
        <v>4.4083999999999998E-2</v>
      </c>
      <c r="AY3556">
        <v>1.31E-3</v>
      </c>
      <c r="AZ3556" t="s">
        <v>80</v>
      </c>
      <c r="BA3556">
        <v>0.74460000000000004</v>
      </c>
      <c r="BB3556">
        <v>0.23109099999999999</v>
      </c>
      <c r="BC3556">
        <v>1.2800000000000001E-3</v>
      </c>
      <c r="BD3556" t="s">
        <v>80</v>
      </c>
      <c r="BE3556" t="s">
        <v>74</v>
      </c>
      <c r="BF3556">
        <v>0.71096000000000004</v>
      </c>
      <c r="BG3556" t="s">
        <v>75</v>
      </c>
      <c r="BH3556">
        <v>1.2800000000000001E-3</v>
      </c>
      <c r="BI3556" t="s">
        <v>80</v>
      </c>
      <c r="BJ3556">
        <v>3.7299999999999998E-3</v>
      </c>
      <c r="BK3556" t="s">
        <v>76</v>
      </c>
      <c r="BL3556" t="s">
        <v>85</v>
      </c>
    </row>
    <row r="3557" spans="1:64" x14ac:dyDescent="0.25">
      <c r="A3557" t="s">
        <v>0</v>
      </c>
      <c r="B3557" t="s">
        <v>1</v>
      </c>
      <c r="C3557" t="s">
        <v>2</v>
      </c>
      <c r="D3557" t="s">
        <v>3</v>
      </c>
      <c r="E3557" t="s">
        <v>4</v>
      </c>
      <c r="F3557" t="s">
        <v>5</v>
      </c>
      <c r="G3557" t="s">
        <v>6</v>
      </c>
      <c r="H3557" t="s">
        <v>7</v>
      </c>
      <c r="I3557" t="s">
        <v>8</v>
      </c>
      <c r="J3557" t="s">
        <v>9</v>
      </c>
      <c r="K3557" t="s">
        <v>10</v>
      </c>
      <c r="L3557" t="s">
        <v>11</v>
      </c>
      <c r="M3557" t="s">
        <v>12</v>
      </c>
      <c r="N3557" t="s">
        <v>13</v>
      </c>
      <c r="O3557" t="s">
        <v>14</v>
      </c>
      <c r="P3557" t="s">
        <v>15</v>
      </c>
      <c r="Q3557" t="s">
        <v>16</v>
      </c>
      <c r="R3557" t="s">
        <v>17</v>
      </c>
      <c r="S3557" t="s">
        <v>18</v>
      </c>
      <c r="T3557" t="s">
        <v>19</v>
      </c>
      <c r="U3557" t="s">
        <v>20</v>
      </c>
      <c r="V3557" t="s">
        <v>21</v>
      </c>
      <c r="W3557" t="s">
        <v>22</v>
      </c>
      <c r="X3557" t="s">
        <v>23</v>
      </c>
      <c r="Y3557" t="s">
        <v>24</v>
      </c>
      <c r="Z3557" t="s">
        <v>25</v>
      </c>
      <c r="AA3557" t="s">
        <v>26</v>
      </c>
      <c r="AB3557" t="s">
        <v>27</v>
      </c>
      <c r="AC3557" t="s">
        <v>28</v>
      </c>
      <c r="AD3557" t="s">
        <v>29</v>
      </c>
      <c r="AE3557" t="s">
        <v>30</v>
      </c>
      <c r="AF3557" t="s">
        <v>31</v>
      </c>
      <c r="AG3557" t="s">
        <v>32</v>
      </c>
      <c r="AH3557" t="s">
        <v>33</v>
      </c>
      <c r="AI3557" t="s">
        <v>34</v>
      </c>
      <c r="AJ3557" t="s">
        <v>35</v>
      </c>
      <c r="AK3557" t="s">
        <v>36</v>
      </c>
      <c r="AL3557" t="s">
        <v>7</v>
      </c>
      <c r="AM3557" t="s">
        <v>37</v>
      </c>
      <c r="AN3557" t="s">
        <v>38</v>
      </c>
      <c r="AO3557" t="s">
        <v>39</v>
      </c>
      <c r="AP3557" t="s">
        <v>40</v>
      </c>
      <c r="AQ3557" t="s">
        <v>41</v>
      </c>
      <c r="AR3557" t="s">
        <v>33</v>
      </c>
      <c r="AS3557" t="s">
        <v>42</v>
      </c>
      <c r="AT3557" t="s">
        <v>43</v>
      </c>
      <c r="AU3557" t="s">
        <v>44</v>
      </c>
      <c r="AV3557" t="s">
        <v>45</v>
      </c>
      <c r="AW3557" t="s">
        <v>46</v>
      </c>
      <c r="AX3557" t="s">
        <v>47</v>
      </c>
      <c r="AY3557" t="s">
        <v>48</v>
      </c>
      <c r="AZ3557" t="s">
        <v>49</v>
      </c>
      <c r="BA3557" t="s">
        <v>50</v>
      </c>
      <c r="BB3557" t="s">
        <v>51</v>
      </c>
      <c r="BC3557" t="s">
        <v>52</v>
      </c>
      <c r="BD3557" t="s">
        <v>53</v>
      </c>
      <c r="BE3557" t="s">
        <v>33</v>
      </c>
      <c r="BF3557" t="s">
        <v>54</v>
      </c>
      <c r="BG3557" t="s">
        <v>55</v>
      </c>
      <c r="BH3557" t="s">
        <v>56</v>
      </c>
      <c r="BI3557" t="s">
        <v>57</v>
      </c>
      <c r="BJ3557" t="s">
        <v>58</v>
      </c>
      <c r="BK3557" t="s">
        <v>59</v>
      </c>
      <c r="BL3557" t="s">
        <v>60</v>
      </c>
    </row>
    <row r="3558" spans="1:64" x14ac:dyDescent="0.25">
      <c r="A3558">
        <v>3497</v>
      </c>
      <c r="B3558" t="s">
        <v>547</v>
      </c>
      <c r="C3558" t="s">
        <v>548</v>
      </c>
      <c r="D3558">
        <v>61</v>
      </c>
      <c r="E3558">
        <v>282</v>
      </c>
      <c r="F3558">
        <v>1</v>
      </c>
      <c r="G3558" t="s">
        <v>509</v>
      </c>
      <c r="H3558" t="s">
        <v>338</v>
      </c>
      <c r="I3558" t="s">
        <v>65</v>
      </c>
      <c r="J3558">
        <v>3</v>
      </c>
      <c r="K3558">
        <v>1913</v>
      </c>
      <c r="L3558">
        <v>1861</v>
      </c>
      <c r="M3558">
        <v>1935</v>
      </c>
      <c r="N3558">
        <v>100</v>
      </c>
      <c r="O3558">
        <v>25.847789680999998</v>
      </c>
      <c r="P3558">
        <v>0.18836387813</v>
      </c>
      <c r="Q3558">
        <v>100</v>
      </c>
      <c r="R3558">
        <v>1913</v>
      </c>
      <c r="S3558">
        <v>1</v>
      </c>
      <c r="T3558">
        <v>0</v>
      </c>
      <c r="U3558">
        <v>0</v>
      </c>
      <c r="V3558">
        <v>2.9952803628299999E-3</v>
      </c>
      <c r="W3558">
        <v>-5.8361230728200004E-4</v>
      </c>
      <c r="X3558">
        <v>3.0470439957400001E-3</v>
      </c>
      <c r="Y3558">
        <v>0.168510113233</v>
      </c>
      <c r="Z3558">
        <v>8.4432269607500002E-3</v>
      </c>
      <c r="AA3558">
        <v>8.6241250986800004</v>
      </c>
      <c r="AB3558">
        <v>0.12615548370900001</v>
      </c>
      <c r="AC3558">
        <v>1913</v>
      </c>
      <c r="AD3558">
        <v>1</v>
      </c>
      <c r="AE3558">
        <v>0</v>
      </c>
      <c r="AF3558">
        <v>0</v>
      </c>
      <c r="AG3558">
        <v>0.97</v>
      </c>
      <c r="AH3558" t="s">
        <v>66</v>
      </c>
      <c r="AI3558" t="s">
        <v>339</v>
      </c>
      <c r="AJ3558" t="s">
        <v>340</v>
      </c>
      <c r="AK3558">
        <v>51</v>
      </c>
      <c r="AL3558" t="s">
        <v>341</v>
      </c>
      <c r="AM3558">
        <v>3</v>
      </c>
      <c r="AN3558">
        <v>5103</v>
      </c>
      <c r="AO3558" t="s">
        <v>510</v>
      </c>
      <c r="AP3558">
        <v>1103</v>
      </c>
      <c r="AQ3558" t="s">
        <v>71</v>
      </c>
      <c r="AR3558" t="s">
        <v>66</v>
      </c>
      <c r="AS3558">
        <v>1913</v>
      </c>
      <c r="AT3558">
        <v>-5.8359999999999998E-4</v>
      </c>
      <c r="AU3558">
        <v>0.629</v>
      </c>
      <c r="AV3558" t="s">
        <v>72</v>
      </c>
      <c r="AW3558">
        <v>4.6230000000000004E-3</v>
      </c>
      <c r="AX3558">
        <v>3.0469999999999998E-3</v>
      </c>
      <c r="AY3558">
        <v>0.22500000000000001</v>
      </c>
      <c r="AZ3558" t="s">
        <v>72</v>
      </c>
      <c r="BA3558">
        <v>7.2760000000000005E-2</v>
      </c>
      <c r="BB3558">
        <v>0.16850999999999999</v>
      </c>
      <c r="BC3558">
        <v>8.1499999999999993E-3</v>
      </c>
      <c r="BD3558" t="s">
        <v>80</v>
      </c>
      <c r="BE3558" t="s">
        <v>74</v>
      </c>
      <c r="BF3558">
        <v>0.38545000000000001</v>
      </c>
      <c r="BG3558" t="s">
        <v>75</v>
      </c>
      <c r="BH3558">
        <v>8.1499999999999993E-3</v>
      </c>
      <c r="BI3558" t="s">
        <v>80</v>
      </c>
      <c r="BJ3558">
        <v>4.15E-4</v>
      </c>
      <c r="BK3558" t="s">
        <v>79</v>
      </c>
      <c r="BL3558" t="s">
        <v>85</v>
      </c>
    </row>
    <row r="3559" spans="1:64" x14ac:dyDescent="0.25">
      <c r="A3559">
        <v>3498</v>
      </c>
      <c r="B3559" t="s">
        <v>547</v>
      </c>
      <c r="C3559" t="s">
        <v>548</v>
      </c>
      <c r="D3559">
        <v>61</v>
      </c>
      <c r="E3559">
        <v>282</v>
      </c>
      <c r="F3559">
        <v>1</v>
      </c>
      <c r="G3559" t="s">
        <v>509</v>
      </c>
      <c r="H3559" t="s">
        <v>338</v>
      </c>
      <c r="I3559" t="s">
        <v>65</v>
      </c>
      <c r="J3559">
        <v>3</v>
      </c>
      <c r="K3559">
        <v>1935</v>
      </c>
      <c r="L3559">
        <v>1913</v>
      </c>
      <c r="M3559">
        <v>1961</v>
      </c>
      <c r="N3559">
        <v>3</v>
      </c>
      <c r="O3559">
        <v>34.267914361400003</v>
      </c>
      <c r="P3559">
        <v>0.28241567123400002</v>
      </c>
      <c r="Q3559">
        <v>100</v>
      </c>
      <c r="R3559">
        <v>1935</v>
      </c>
      <c r="S3559">
        <v>1</v>
      </c>
      <c r="T3559">
        <v>0</v>
      </c>
      <c r="U3559">
        <v>0</v>
      </c>
      <c r="V3559">
        <v>9.2177444319999999E-3</v>
      </c>
      <c r="W3559">
        <v>3.0470439957400001E-3</v>
      </c>
      <c r="X3559">
        <v>9.3760228006200001E-4</v>
      </c>
      <c r="Y3559">
        <v>0.23802134752500001</v>
      </c>
      <c r="Z3559">
        <v>1.7281621201200002E-2</v>
      </c>
      <c r="AA3559">
        <v>10.1278266175</v>
      </c>
      <c r="AB3559">
        <v>0.19697380401</v>
      </c>
      <c r="AC3559">
        <v>1935</v>
      </c>
      <c r="AD3559">
        <v>1</v>
      </c>
      <c r="AE3559">
        <v>0</v>
      </c>
      <c r="AF3559">
        <v>0</v>
      </c>
      <c r="AG3559">
        <v>0.99</v>
      </c>
      <c r="AH3559" t="s">
        <v>66</v>
      </c>
      <c r="AI3559" t="s">
        <v>339</v>
      </c>
      <c r="AJ3559" t="s">
        <v>340</v>
      </c>
      <c r="AK3559">
        <v>51</v>
      </c>
      <c r="AL3559" t="s">
        <v>341</v>
      </c>
      <c r="AM3559">
        <v>3</v>
      </c>
      <c r="AN3559">
        <v>5103</v>
      </c>
      <c r="AO3559" t="s">
        <v>510</v>
      </c>
      <c r="AP3559">
        <v>1103</v>
      </c>
      <c r="AQ3559" t="s">
        <v>71</v>
      </c>
      <c r="AR3559" t="s">
        <v>66</v>
      </c>
      <c r="AS3559">
        <v>1935</v>
      </c>
      <c r="AT3559">
        <v>3.0469999999999998E-3</v>
      </c>
      <c r="AU3559">
        <v>0.22500000000000001</v>
      </c>
      <c r="AV3559" t="s">
        <v>72</v>
      </c>
      <c r="AW3559">
        <v>7.2760000000000005E-2</v>
      </c>
      <c r="AX3559">
        <v>9.3760000000000002E-4</v>
      </c>
      <c r="AY3559">
        <v>0.72099999999999997</v>
      </c>
      <c r="AZ3559" t="s">
        <v>72</v>
      </c>
      <c r="BA3559">
        <v>5.391E-3</v>
      </c>
      <c r="BB3559">
        <v>0.23802129999999999</v>
      </c>
      <c r="BC3559">
        <v>2.8E-5</v>
      </c>
      <c r="BD3559" t="s">
        <v>78</v>
      </c>
      <c r="BE3559" t="s">
        <v>74</v>
      </c>
      <c r="BF3559">
        <v>0.57699999999999996</v>
      </c>
      <c r="BG3559" t="s">
        <v>75</v>
      </c>
      <c r="BH3559">
        <v>2.8E-5</v>
      </c>
      <c r="BI3559" t="s">
        <v>78</v>
      </c>
      <c r="BJ3559">
        <v>9.5000000000000005E-5</v>
      </c>
      <c r="BK3559" t="s">
        <v>79</v>
      </c>
      <c r="BL3559" t="s">
        <v>85</v>
      </c>
    </row>
    <row r="3560" spans="1:64" x14ac:dyDescent="0.25">
      <c r="A3560">
        <v>3499</v>
      </c>
      <c r="B3560" t="s">
        <v>547</v>
      </c>
      <c r="C3560" t="s">
        <v>548</v>
      </c>
      <c r="D3560">
        <v>61</v>
      </c>
      <c r="E3560">
        <v>282</v>
      </c>
      <c r="F3560">
        <v>1</v>
      </c>
      <c r="G3560" t="s">
        <v>509</v>
      </c>
      <c r="H3560" t="s">
        <v>338</v>
      </c>
      <c r="I3560" t="s">
        <v>65</v>
      </c>
      <c r="J3560">
        <v>3</v>
      </c>
      <c r="K3560">
        <v>1961</v>
      </c>
      <c r="L3560">
        <v>1935</v>
      </c>
      <c r="M3560">
        <v>1978</v>
      </c>
      <c r="N3560">
        <v>3</v>
      </c>
      <c r="O3560">
        <v>12.7668406847</v>
      </c>
      <c r="P3560">
        <v>-0.17537752470000001</v>
      </c>
      <c r="Q3560">
        <v>3</v>
      </c>
      <c r="R3560">
        <v>1961</v>
      </c>
      <c r="S3560">
        <v>0.96</v>
      </c>
      <c r="T3560">
        <v>1962</v>
      </c>
      <c r="U3560">
        <v>0.04</v>
      </c>
      <c r="V3560">
        <v>-4.2549067498499999E-3</v>
      </c>
      <c r="W3560">
        <v>9.3760228006200001E-4</v>
      </c>
      <c r="X3560">
        <v>2.2331109066600002E-2</v>
      </c>
      <c r="Y3560">
        <v>-0.387624572685</v>
      </c>
      <c r="Z3560">
        <v>-2.97896997544E-2</v>
      </c>
      <c r="AA3560">
        <v>12.0334329739</v>
      </c>
      <c r="AB3560">
        <v>-0.33661775208200001</v>
      </c>
      <c r="AC3560">
        <v>1962</v>
      </c>
      <c r="AD3560">
        <v>0.98</v>
      </c>
      <c r="AE3560">
        <v>1961</v>
      </c>
      <c r="AF3560">
        <v>0.02</v>
      </c>
      <c r="AG3560">
        <v>0.92</v>
      </c>
      <c r="AH3560" t="s">
        <v>66</v>
      </c>
      <c r="AI3560" t="s">
        <v>339</v>
      </c>
      <c r="AJ3560" t="s">
        <v>340</v>
      </c>
      <c r="AK3560">
        <v>51</v>
      </c>
      <c r="AL3560" t="s">
        <v>341</v>
      </c>
      <c r="AM3560">
        <v>3</v>
      </c>
      <c r="AN3560">
        <v>5103</v>
      </c>
      <c r="AO3560" t="s">
        <v>510</v>
      </c>
      <c r="AP3560">
        <v>1103</v>
      </c>
      <c r="AQ3560" t="s">
        <v>71</v>
      </c>
      <c r="AR3560" t="s">
        <v>66</v>
      </c>
      <c r="AS3560">
        <v>1961</v>
      </c>
      <c r="AT3560">
        <v>9.3760000000000002E-4</v>
      </c>
      <c r="AU3560">
        <v>0.72099999999999997</v>
      </c>
      <c r="AV3560" t="s">
        <v>72</v>
      </c>
      <c r="AW3560">
        <v>5.391E-3</v>
      </c>
      <c r="AX3560">
        <v>2.2331E-2</v>
      </c>
      <c r="AY3560">
        <v>4.79E-3</v>
      </c>
      <c r="AZ3560" t="s">
        <v>80</v>
      </c>
      <c r="BA3560">
        <v>0.42170000000000002</v>
      </c>
      <c r="BB3560">
        <v>-0.387625</v>
      </c>
      <c r="BC3560">
        <v>5.0000000000000004E-6</v>
      </c>
      <c r="BD3560" t="s">
        <v>78</v>
      </c>
      <c r="BE3560" t="s">
        <v>74</v>
      </c>
      <c r="BF3560">
        <v>1.9530000000000001E-3</v>
      </c>
      <c r="BG3560" t="s">
        <v>76</v>
      </c>
      <c r="BH3560">
        <v>5.0000000000000004E-6</v>
      </c>
      <c r="BI3560" t="s">
        <v>78</v>
      </c>
      <c r="BJ3560">
        <v>1.4E-5</v>
      </c>
      <c r="BK3560" t="s">
        <v>79</v>
      </c>
      <c r="BL3560" t="s">
        <v>85</v>
      </c>
    </row>
    <row r="3561" spans="1:64" x14ac:dyDescent="0.25">
      <c r="A3561">
        <v>3500</v>
      </c>
      <c r="B3561" t="s">
        <v>547</v>
      </c>
      <c r="C3561" t="s">
        <v>548</v>
      </c>
      <c r="D3561">
        <v>61</v>
      </c>
      <c r="E3561">
        <v>282</v>
      </c>
      <c r="F3561">
        <v>1</v>
      </c>
      <c r="G3561" t="s">
        <v>509</v>
      </c>
      <c r="H3561" t="s">
        <v>338</v>
      </c>
      <c r="I3561" t="s">
        <v>65</v>
      </c>
      <c r="J3561">
        <v>3</v>
      </c>
      <c r="K3561">
        <v>1978</v>
      </c>
      <c r="L3561">
        <v>1961</v>
      </c>
      <c r="M3561">
        <v>1998</v>
      </c>
      <c r="N3561">
        <v>3</v>
      </c>
      <c r="O3561">
        <v>26.130181182200001</v>
      </c>
      <c r="P3561">
        <v>0.51224744988000004</v>
      </c>
      <c r="Q3561">
        <v>3</v>
      </c>
      <c r="R3561">
        <v>1978</v>
      </c>
      <c r="S3561">
        <v>0.97</v>
      </c>
      <c r="T3561">
        <v>1975</v>
      </c>
      <c r="U3561">
        <v>0.01</v>
      </c>
      <c r="V3561">
        <v>2.51869254774E-2</v>
      </c>
      <c r="W3561">
        <v>2.2331109066600002E-2</v>
      </c>
      <c r="X3561">
        <v>1.5080370298999999E-2</v>
      </c>
      <c r="Y3561">
        <v>0.17535378589100001</v>
      </c>
      <c r="Z3561">
        <v>2.6717039216000001E-2</v>
      </c>
      <c r="AA3561">
        <v>9.8889940795599998</v>
      </c>
      <c r="AB3561">
        <v>0.25980571003899999</v>
      </c>
      <c r="AC3561">
        <v>1978</v>
      </c>
      <c r="AD3561">
        <v>0.79</v>
      </c>
      <c r="AE3561">
        <v>1982</v>
      </c>
      <c r="AF3561">
        <v>0.16</v>
      </c>
      <c r="AG3561">
        <v>0.48</v>
      </c>
      <c r="AH3561" t="s">
        <v>66</v>
      </c>
      <c r="AI3561" t="s">
        <v>339</v>
      </c>
      <c r="AJ3561" t="s">
        <v>340</v>
      </c>
      <c r="AK3561">
        <v>51</v>
      </c>
      <c r="AL3561" t="s">
        <v>341</v>
      </c>
      <c r="AM3561">
        <v>3</v>
      </c>
      <c r="AN3561">
        <v>5103</v>
      </c>
      <c r="AO3561" t="s">
        <v>510</v>
      </c>
      <c r="AP3561">
        <v>1103</v>
      </c>
      <c r="AQ3561" t="s">
        <v>71</v>
      </c>
      <c r="AR3561" t="s">
        <v>66</v>
      </c>
      <c r="AS3561">
        <v>1978</v>
      </c>
      <c r="AT3561">
        <v>2.2331E-2</v>
      </c>
      <c r="AU3561">
        <v>4.79E-3</v>
      </c>
      <c r="AV3561" t="s">
        <v>80</v>
      </c>
      <c r="AW3561">
        <v>0.42170000000000002</v>
      </c>
      <c r="AX3561">
        <v>1.508E-2</v>
      </c>
      <c r="AY3561">
        <v>5.79E-3</v>
      </c>
      <c r="AZ3561" t="s">
        <v>80</v>
      </c>
      <c r="BA3561">
        <v>0.35239999999999999</v>
      </c>
      <c r="BB3561">
        <v>0.17535400000000001</v>
      </c>
      <c r="BC3561">
        <v>4.7879999999999999E-2</v>
      </c>
      <c r="BD3561" t="s">
        <v>81</v>
      </c>
      <c r="BE3561" t="s">
        <v>74</v>
      </c>
      <c r="BF3561">
        <v>0.38123000000000001</v>
      </c>
      <c r="BG3561" t="s">
        <v>75</v>
      </c>
      <c r="BH3561">
        <v>4.7879999999999999E-2</v>
      </c>
      <c r="BI3561" t="s">
        <v>81</v>
      </c>
      <c r="BJ3561">
        <v>8.2280000000000006E-2</v>
      </c>
      <c r="BK3561" t="s">
        <v>83</v>
      </c>
      <c r="BL3561" t="s">
        <v>85</v>
      </c>
    </row>
    <row r="3562" spans="1:64" x14ac:dyDescent="0.25">
      <c r="A3562">
        <v>3501</v>
      </c>
      <c r="B3562" t="s">
        <v>547</v>
      </c>
      <c r="C3562" t="s">
        <v>548</v>
      </c>
      <c r="D3562">
        <v>61</v>
      </c>
      <c r="E3562">
        <v>282</v>
      </c>
      <c r="F3562">
        <v>1</v>
      </c>
      <c r="G3562" t="s">
        <v>509</v>
      </c>
      <c r="H3562" t="s">
        <v>338</v>
      </c>
      <c r="I3562" t="s">
        <v>65</v>
      </c>
      <c r="J3562">
        <v>3</v>
      </c>
      <c r="K3562">
        <v>1998</v>
      </c>
      <c r="L3562">
        <v>1978</v>
      </c>
      <c r="M3562">
        <v>2006</v>
      </c>
      <c r="N3562">
        <v>3</v>
      </c>
      <c r="O3562">
        <v>17.093926318000001</v>
      </c>
      <c r="P3562">
        <v>0.376679411445</v>
      </c>
      <c r="Q3562">
        <v>100</v>
      </c>
      <c r="R3562">
        <v>1998</v>
      </c>
      <c r="S3562">
        <v>0.93</v>
      </c>
      <c r="T3562">
        <v>1997</v>
      </c>
      <c r="U3562">
        <v>0.05</v>
      </c>
      <c r="V3562">
        <v>2.25839016593E-2</v>
      </c>
      <c r="W3562">
        <v>1.5080370298999999E-2</v>
      </c>
      <c r="X3562">
        <v>2.83224702414E-2</v>
      </c>
      <c r="Y3562">
        <v>0.104820345234</v>
      </c>
      <c r="Z3562">
        <v>3.7750019607099998E-2</v>
      </c>
      <c r="AA3562">
        <v>11.849672691</v>
      </c>
      <c r="AB3562">
        <v>0.33129290977499998</v>
      </c>
      <c r="AC3562">
        <v>1998</v>
      </c>
      <c r="AD3562">
        <v>0.91</v>
      </c>
      <c r="AE3562">
        <v>1999</v>
      </c>
      <c r="AF3562">
        <v>0.06</v>
      </c>
      <c r="AG3562">
        <v>0.66</v>
      </c>
      <c r="AH3562" t="s">
        <v>66</v>
      </c>
      <c r="AI3562" t="s">
        <v>339</v>
      </c>
      <c r="AJ3562" t="s">
        <v>340</v>
      </c>
      <c r="AK3562">
        <v>51</v>
      </c>
      <c r="AL3562" t="s">
        <v>341</v>
      </c>
      <c r="AM3562">
        <v>3</v>
      </c>
      <c r="AN3562">
        <v>5103</v>
      </c>
      <c r="AO3562" t="s">
        <v>510</v>
      </c>
      <c r="AP3562">
        <v>1103</v>
      </c>
      <c r="AQ3562" t="s">
        <v>71</v>
      </c>
      <c r="AR3562" t="s">
        <v>66</v>
      </c>
      <c r="AS3562">
        <v>1998</v>
      </c>
      <c r="AT3562">
        <v>1.508E-2</v>
      </c>
      <c r="AU3562">
        <v>5.79E-3</v>
      </c>
      <c r="AV3562" t="s">
        <v>80</v>
      </c>
      <c r="AW3562">
        <v>0.35239999999999999</v>
      </c>
      <c r="AX3562">
        <v>2.8322E-2</v>
      </c>
      <c r="AY3562">
        <v>8.4599999999999996E-4</v>
      </c>
      <c r="AZ3562" t="s">
        <v>78</v>
      </c>
      <c r="BA3562">
        <v>0.86309999999999998</v>
      </c>
      <c r="BB3562">
        <v>0.10482</v>
      </c>
      <c r="BC3562">
        <v>0.28899999999999998</v>
      </c>
      <c r="BD3562" t="s">
        <v>72</v>
      </c>
      <c r="BE3562" t="s">
        <v>74</v>
      </c>
      <c r="BF3562">
        <v>0.45100000000000001</v>
      </c>
      <c r="BG3562" t="s">
        <v>75</v>
      </c>
      <c r="BH3562">
        <v>0.28899999999999998</v>
      </c>
      <c r="BI3562" t="s">
        <v>72</v>
      </c>
      <c r="BJ3562">
        <v>0.10340000000000001</v>
      </c>
      <c r="BK3562" t="s">
        <v>75</v>
      </c>
      <c r="BL3562" t="s">
        <v>85</v>
      </c>
    </row>
    <row r="3563" spans="1:64" x14ac:dyDescent="0.25">
      <c r="A3563">
        <v>3502</v>
      </c>
      <c r="B3563" t="s">
        <v>547</v>
      </c>
      <c r="C3563" t="s">
        <v>548</v>
      </c>
      <c r="D3563">
        <v>61</v>
      </c>
      <c r="E3563">
        <v>282</v>
      </c>
      <c r="F3563">
        <v>1</v>
      </c>
      <c r="G3563" t="s">
        <v>509</v>
      </c>
      <c r="H3563" t="s">
        <v>338</v>
      </c>
      <c r="I3563" t="s">
        <v>65</v>
      </c>
      <c r="J3563">
        <v>3</v>
      </c>
      <c r="K3563">
        <v>2006</v>
      </c>
      <c r="L3563">
        <v>1998</v>
      </c>
      <c r="M3563">
        <v>2020</v>
      </c>
      <c r="N3563">
        <v>100</v>
      </c>
      <c r="O3563">
        <v>16.4880500117</v>
      </c>
      <c r="P3563">
        <v>0.27509522180700002</v>
      </c>
      <c r="Q3563">
        <v>100</v>
      </c>
      <c r="R3563">
        <v>2006</v>
      </c>
      <c r="S3563">
        <v>0.86</v>
      </c>
      <c r="T3563">
        <v>2008</v>
      </c>
      <c r="U3563">
        <v>7.0000000000000007E-2</v>
      </c>
      <c r="V3563">
        <v>2.1034395821600001E-2</v>
      </c>
      <c r="W3563">
        <v>2.83224702414E-2</v>
      </c>
      <c r="X3563">
        <v>9.2592655670800002E-3</v>
      </c>
      <c r="Y3563">
        <v>0.10517562728800001</v>
      </c>
      <c r="Z3563">
        <v>2.85378799031E-2</v>
      </c>
      <c r="AA3563">
        <v>11.5557220525</v>
      </c>
      <c r="AB3563">
        <v>0.24852151265799999</v>
      </c>
      <c r="AC3563">
        <v>2006</v>
      </c>
      <c r="AD3563">
        <v>0.88</v>
      </c>
      <c r="AE3563">
        <v>2005</v>
      </c>
      <c r="AF3563">
        <v>7.0000000000000007E-2</v>
      </c>
      <c r="AG3563">
        <v>0.33</v>
      </c>
      <c r="AH3563" t="s">
        <v>66</v>
      </c>
      <c r="AI3563" t="s">
        <v>339</v>
      </c>
      <c r="AJ3563" t="s">
        <v>340</v>
      </c>
      <c r="AK3563">
        <v>51</v>
      </c>
      <c r="AL3563" t="s">
        <v>341</v>
      </c>
      <c r="AM3563">
        <v>3</v>
      </c>
      <c r="AN3563">
        <v>5103</v>
      </c>
      <c r="AO3563" t="s">
        <v>510</v>
      </c>
      <c r="AP3563">
        <v>1103</v>
      </c>
      <c r="AQ3563" t="s">
        <v>71</v>
      </c>
      <c r="AR3563" t="s">
        <v>66</v>
      </c>
      <c r="AS3563">
        <v>2006</v>
      </c>
      <c r="AT3563">
        <v>2.8322E-2</v>
      </c>
      <c r="AU3563">
        <v>8.4599999999999996E-4</v>
      </c>
      <c r="AV3563" t="s">
        <v>78</v>
      </c>
      <c r="AW3563">
        <v>0.86309999999999998</v>
      </c>
      <c r="AX3563">
        <v>9.2589999999999999E-3</v>
      </c>
      <c r="AY3563">
        <v>4.4400000000000002E-2</v>
      </c>
      <c r="AZ3563" t="s">
        <v>81</v>
      </c>
      <c r="BA3563">
        <v>0.2959</v>
      </c>
      <c r="BB3563">
        <v>0.10517600000000001</v>
      </c>
      <c r="BC3563">
        <v>3.4500000000000003E-2</v>
      </c>
      <c r="BD3563" t="s">
        <v>81</v>
      </c>
      <c r="BE3563" t="s">
        <v>74</v>
      </c>
      <c r="BF3563">
        <v>4.8500000000000001E-2</v>
      </c>
      <c r="BG3563" t="s">
        <v>82</v>
      </c>
      <c r="BH3563">
        <v>3.4500000000000003E-2</v>
      </c>
      <c r="BI3563" t="s">
        <v>81</v>
      </c>
      <c r="BJ3563">
        <v>4.3639999999999998E-3</v>
      </c>
      <c r="BK3563" t="s">
        <v>76</v>
      </c>
      <c r="BL3563" t="s">
        <v>85</v>
      </c>
    </row>
    <row r="3564" spans="1:64" x14ac:dyDescent="0.25">
      <c r="A3564">
        <v>3503</v>
      </c>
      <c r="B3564" t="s">
        <v>547</v>
      </c>
      <c r="C3564" t="s">
        <v>548</v>
      </c>
      <c r="D3564">
        <v>61</v>
      </c>
      <c r="E3564">
        <v>282</v>
      </c>
      <c r="F3564">
        <v>1</v>
      </c>
      <c r="G3564" t="s">
        <v>509</v>
      </c>
      <c r="H3564" t="s">
        <v>338</v>
      </c>
      <c r="I3564" t="s">
        <v>65</v>
      </c>
      <c r="J3564">
        <v>3</v>
      </c>
      <c r="K3564">
        <v>2020</v>
      </c>
      <c r="L3564">
        <v>2006</v>
      </c>
      <c r="M3564">
        <v>2028</v>
      </c>
      <c r="N3564">
        <v>100</v>
      </c>
      <c r="O3564">
        <v>17.393144256100001</v>
      </c>
      <c r="P3564">
        <v>0.38316947185400002</v>
      </c>
      <c r="Q3564">
        <v>100</v>
      </c>
      <c r="R3564">
        <v>2020</v>
      </c>
      <c r="S3564">
        <v>1</v>
      </c>
      <c r="T3564">
        <v>0</v>
      </c>
      <c r="U3564">
        <v>0</v>
      </c>
      <c r="V3564">
        <v>2.8174108319999999E-2</v>
      </c>
      <c r="W3564">
        <v>9.2592655670800002E-3</v>
      </c>
      <c r="X3564">
        <v>3.2067142852399998E-2</v>
      </c>
      <c r="Y3564">
        <v>0.17934959528</v>
      </c>
      <c r="Z3564">
        <v>3.8362344363300001E-2</v>
      </c>
      <c r="AA3564">
        <v>12.173971803700001</v>
      </c>
      <c r="AB3564">
        <v>0.355367083305</v>
      </c>
      <c r="AC3564">
        <v>2020</v>
      </c>
      <c r="AD3564">
        <v>0.95</v>
      </c>
      <c r="AE3564">
        <v>2021</v>
      </c>
      <c r="AF3564">
        <v>0.05</v>
      </c>
      <c r="AG3564">
        <v>0.76</v>
      </c>
      <c r="AH3564" t="s">
        <v>66</v>
      </c>
      <c r="AI3564" t="s">
        <v>339</v>
      </c>
      <c r="AJ3564" t="s">
        <v>340</v>
      </c>
      <c r="AK3564">
        <v>51</v>
      </c>
      <c r="AL3564" t="s">
        <v>341</v>
      </c>
      <c r="AM3564">
        <v>3</v>
      </c>
      <c r="AN3564">
        <v>5103</v>
      </c>
      <c r="AO3564" t="s">
        <v>510</v>
      </c>
      <c r="AP3564">
        <v>1103</v>
      </c>
      <c r="AQ3564" t="s">
        <v>71</v>
      </c>
      <c r="AR3564" t="s">
        <v>66</v>
      </c>
      <c r="AS3564">
        <v>2020</v>
      </c>
      <c r="AT3564">
        <v>9.2589999999999999E-3</v>
      </c>
      <c r="AU3564">
        <v>4.4400000000000002E-2</v>
      </c>
      <c r="AV3564" t="s">
        <v>81</v>
      </c>
      <c r="AW3564">
        <v>0.2959</v>
      </c>
      <c r="AX3564">
        <v>3.2070000000000001E-2</v>
      </c>
      <c r="AY3564">
        <v>5.2699999999999997E-2</v>
      </c>
      <c r="AZ3564" t="s">
        <v>73</v>
      </c>
      <c r="BA3564">
        <v>0.49159999999999998</v>
      </c>
      <c r="BB3564">
        <v>0.17935000000000001</v>
      </c>
      <c r="BC3564">
        <v>1.4279999999999999E-2</v>
      </c>
      <c r="BD3564" t="s">
        <v>81</v>
      </c>
      <c r="BE3564" t="s">
        <v>74</v>
      </c>
      <c r="BF3564">
        <v>7.2309999999999999E-2</v>
      </c>
      <c r="BG3564" t="s">
        <v>83</v>
      </c>
      <c r="BH3564">
        <v>1.4279999999999999E-2</v>
      </c>
      <c r="BI3564" t="s">
        <v>81</v>
      </c>
      <c r="BJ3564">
        <v>8.0800000000000002E-4</v>
      </c>
      <c r="BK3564" t="s">
        <v>79</v>
      </c>
      <c r="BL3564" t="s">
        <v>85</v>
      </c>
    </row>
    <row r="3565" spans="1:64" x14ac:dyDescent="0.25">
      <c r="A3565">
        <v>3504</v>
      </c>
      <c r="B3565" t="s">
        <v>547</v>
      </c>
      <c r="C3565" t="s">
        <v>548</v>
      </c>
      <c r="D3565">
        <v>61</v>
      </c>
      <c r="E3565">
        <v>282</v>
      </c>
      <c r="F3565">
        <v>1</v>
      </c>
      <c r="G3565" t="s">
        <v>509</v>
      </c>
      <c r="H3565" t="s">
        <v>338</v>
      </c>
      <c r="I3565" t="s">
        <v>65</v>
      </c>
      <c r="J3565">
        <v>3</v>
      </c>
      <c r="K3565">
        <v>2028</v>
      </c>
      <c r="L3565">
        <v>2020</v>
      </c>
      <c r="M3565">
        <v>2037</v>
      </c>
      <c r="N3565">
        <v>100</v>
      </c>
      <c r="O3565">
        <v>13.8770300885</v>
      </c>
      <c r="P3565">
        <v>0.477186899291</v>
      </c>
      <c r="Q3565">
        <v>100</v>
      </c>
      <c r="R3565">
        <v>2028</v>
      </c>
      <c r="S3565">
        <v>0.95</v>
      </c>
      <c r="T3565">
        <v>2027</v>
      </c>
      <c r="U3565">
        <v>0.05</v>
      </c>
      <c r="V3565">
        <v>4.7881311272299998E-2</v>
      </c>
      <c r="W3565">
        <v>3.2067142852399998E-2</v>
      </c>
      <c r="X3565">
        <v>1.89448055544E-2</v>
      </c>
      <c r="Y3565">
        <v>0.26670949074599998</v>
      </c>
      <c r="Z3565">
        <v>4.8302528183000001E-2</v>
      </c>
      <c r="AA3565">
        <v>12.9633983727</v>
      </c>
      <c r="AB3565">
        <v>0.45637616104899997</v>
      </c>
      <c r="AC3565">
        <v>2028</v>
      </c>
      <c r="AD3565">
        <v>0.9</v>
      </c>
      <c r="AE3565">
        <v>2027</v>
      </c>
      <c r="AF3565">
        <v>0.1</v>
      </c>
      <c r="AG3565">
        <v>0.52</v>
      </c>
      <c r="AH3565" t="s">
        <v>66</v>
      </c>
      <c r="AI3565" t="s">
        <v>339</v>
      </c>
      <c r="AJ3565" t="s">
        <v>340</v>
      </c>
      <c r="AK3565">
        <v>51</v>
      </c>
      <c r="AL3565" t="s">
        <v>341</v>
      </c>
      <c r="AM3565">
        <v>3</v>
      </c>
      <c r="AN3565">
        <v>5103</v>
      </c>
      <c r="AO3565" t="s">
        <v>510</v>
      </c>
      <c r="AP3565">
        <v>1103</v>
      </c>
      <c r="AQ3565" t="s">
        <v>71</v>
      </c>
      <c r="AR3565" t="s">
        <v>66</v>
      </c>
      <c r="AS3565">
        <v>2028</v>
      </c>
      <c r="AT3565">
        <v>3.2070000000000001E-2</v>
      </c>
      <c r="AU3565">
        <v>5.2699999999999997E-2</v>
      </c>
      <c r="AV3565" t="s">
        <v>73</v>
      </c>
      <c r="AW3565">
        <v>0.49159999999999998</v>
      </c>
      <c r="AX3565">
        <v>1.8945E-2</v>
      </c>
      <c r="AY3565">
        <v>8.6900000000000005E-2</v>
      </c>
      <c r="AZ3565" t="s">
        <v>73</v>
      </c>
      <c r="BA3565">
        <v>0.3614</v>
      </c>
      <c r="BB3565">
        <v>0.26671</v>
      </c>
      <c r="BC3565">
        <v>4.3899999999999998E-3</v>
      </c>
      <c r="BD3565" t="s">
        <v>80</v>
      </c>
      <c r="BE3565" t="s">
        <v>74</v>
      </c>
      <c r="BF3565">
        <v>0.42826999999999998</v>
      </c>
      <c r="BG3565" t="s">
        <v>75</v>
      </c>
      <c r="BH3565">
        <v>4.3899999999999998E-3</v>
      </c>
      <c r="BI3565" t="s">
        <v>80</v>
      </c>
      <c r="BJ3565">
        <v>1.252E-2</v>
      </c>
      <c r="BK3565" t="s">
        <v>82</v>
      </c>
      <c r="BL3565" t="s">
        <v>85</v>
      </c>
    </row>
    <row r="3566" spans="1:64" x14ac:dyDescent="0.25">
      <c r="A3566">
        <v>3505</v>
      </c>
      <c r="B3566" t="s">
        <v>547</v>
      </c>
      <c r="C3566" t="s">
        <v>548</v>
      </c>
      <c r="D3566">
        <v>61</v>
      </c>
      <c r="E3566">
        <v>282</v>
      </c>
      <c r="F3566">
        <v>1</v>
      </c>
      <c r="G3566" t="s">
        <v>509</v>
      </c>
      <c r="H3566" t="s">
        <v>338</v>
      </c>
      <c r="I3566" t="s">
        <v>65</v>
      </c>
      <c r="J3566">
        <v>3</v>
      </c>
      <c r="K3566">
        <v>2037</v>
      </c>
      <c r="L3566">
        <v>2028</v>
      </c>
      <c r="M3566">
        <v>2050</v>
      </c>
      <c r="N3566">
        <v>100</v>
      </c>
      <c r="O3566">
        <v>17.356696029199998</v>
      </c>
      <c r="P3566">
        <v>0.48298082710899998</v>
      </c>
      <c r="Q3566">
        <v>100</v>
      </c>
      <c r="R3566">
        <v>2037</v>
      </c>
      <c r="S3566">
        <v>0.99</v>
      </c>
      <c r="T3566">
        <v>2036</v>
      </c>
      <c r="U3566">
        <v>0.01</v>
      </c>
      <c r="V3566">
        <v>3.9280298794699998E-2</v>
      </c>
      <c r="W3566">
        <v>1.89448055544E-2</v>
      </c>
      <c r="X3566">
        <v>2.9921309523000001E-2</v>
      </c>
      <c r="Y3566">
        <v>0.196828669525</v>
      </c>
      <c r="Z3566">
        <v>4.3815004901600001E-2</v>
      </c>
      <c r="AA3566">
        <v>12.7648141527</v>
      </c>
      <c r="AB3566">
        <v>0.39814359114300002</v>
      </c>
      <c r="AC3566">
        <v>2037</v>
      </c>
      <c r="AD3566">
        <v>0.98</v>
      </c>
      <c r="AE3566">
        <v>2036</v>
      </c>
      <c r="AF3566">
        <v>0.02</v>
      </c>
      <c r="AG3566">
        <v>0.66</v>
      </c>
      <c r="AH3566" t="s">
        <v>66</v>
      </c>
      <c r="AI3566" t="s">
        <v>339</v>
      </c>
      <c r="AJ3566" t="s">
        <v>340</v>
      </c>
      <c r="AK3566">
        <v>51</v>
      </c>
      <c r="AL3566" t="s">
        <v>341</v>
      </c>
      <c r="AM3566">
        <v>3</v>
      </c>
      <c r="AN3566">
        <v>5103</v>
      </c>
      <c r="AO3566" t="s">
        <v>510</v>
      </c>
      <c r="AP3566">
        <v>1103</v>
      </c>
      <c r="AQ3566" t="s">
        <v>71</v>
      </c>
      <c r="AR3566" t="s">
        <v>66</v>
      </c>
      <c r="AS3566">
        <v>2037</v>
      </c>
      <c r="AT3566">
        <v>1.8945E-2</v>
      </c>
      <c r="AU3566">
        <v>8.6900000000000005E-2</v>
      </c>
      <c r="AV3566" t="s">
        <v>73</v>
      </c>
      <c r="AW3566">
        <v>0.3614</v>
      </c>
      <c r="AX3566">
        <v>2.9921E-2</v>
      </c>
      <c r="AY3566">
        <v>1.5999999999999999E-5</v>
      </c>
      <c r="AZ3566" t="s">
        <v>78</v>
      </c>
      <c r="BA3566">
        <v>0.82750000000000001</v>
      </c>
      <c r="BB3566">
        <v>0.196829</v>
      </c>
      <c r="BC3566">
        <v>1.8E-3</v>
      </c>
      <c r="BD3566" t="s">
        <v>80</v>
      </c>
      <c r="BE3566" t="s">
        <v>74</v>
      </c>
      <c r="BF3566">
        <v>0.25900000000000001</v>
      </c>
      <c r="BG3566" t="s">
        <v>75</v>
      </c>
      <c r="BH3566">
        <v>1.8E-3</v>
      </c>
      <c r="BI3566" t="s">
        <v>80</v>
      </c>
      <c r="BJ3566">
        <v>6.489E-3</v>
      </c>
      <c r="BK3566" t="s">
        <v>76</v>
      </c>
      <c r="BL3566" t="s">
        <v>85</v>
      </c>
    </row>
    <row r="3567" spans="1:64" x14ac:dyDescent="0.25">
      <c r="A3567">
        <v>3506</v>
      </c>
      <c r="B3567" t="s">
        <v>547</v>
      </c>
      <c r="C3567" t="s">
        <v>548</v>
      </c>
      <c r="D3567">
        <v>61</v>
      </c>
      <c r="E3567">
        <v>282</v>
      </c>
      <c r="F3567">
        <v>1</v>
      </c>
      <c r="G3567" t="s">
        <v>509</v>
      </c>
      <c r="H3567" t="s">
        <v>338</v>
      </c>
      <c r="I3567" t="s">
        <v>65</v>
      </c>
      <c r="J3567">
        <v>3</v>
      </c>
      <c r="K3567">
        <v>2050</v>
      </c>
      <c r="L3567">
        <v>2037</v>
      </c>
      <c r="M3567">
        <v>2059</v>
      </c>
      <c r="N3567">
        <v>100</v>
      </c>
      <c r="O3567">
        <v>17.690333064699999</v>
      </c>
      <c r="P3567">
        <v>0.61808927088300003</v>
      </c>
      <c r="Q3567">
        <v>100</v>
      </c>
      <c r="R3567">
        <v>2050</v>
      </c>
      <c r="S3567">
        <v>0.98</v>
      </c>
      <c r="T3567">
        <v>2051</v>
      </c>
      <c r="U3567">
        <v>0.02</v>
      </c>
      <c r="V3567">
        <v>5.0445257388700003E-2</v>
      </c>
      <c r="W3567">
        <v>2.9921309523000001E-2</v>
      </c>
      <c r="X3567">
        <v>4.8706277780600001E-2</v>
      </c>
      <c r="Y3567">
        <v>0.19747443631100001</v>
      </c>
      <c r="Z3567">
        <v>5.6910433825800001E-2</v>
      </c>
      <c r="AA3567">
        <v>12.837725708100001</v>
      </c>
      <c r="AB3567">
        <v>0.51161075476399998</v>
      </c>
      <c r="AC3567">
        <v>2050</v>
      </c>
      <c r="AD3567">
        <v>0.95</v>
      </c>
      <c r="AE3567">
        <v>2051</v>
      </c>
      <c r="AF3567">
        <v>0.04</v>
      </c>
      <c r="AG3567">
        <v>0.87</v>
      </c>
      <c r="AH3567" t="s">
        <v>66</v>
      </c>
      <c r="AI3567" t="s">
        <v>339</v>
      </c>
      <c r="AJ3567" t="s">
        <v>340</v>
      </c>
      <c r="AK3567">
        <v>51</v>
      </c>
      <c r="AL3567" t="s">
        <v>341</v>
      </c>
      <c r="AM3567">
        <v>3</v>
      </c>
      <c r="AN3567">
        <v>5103</v>
      </c>
      <c r="AO3567" t="s">
        <v>510</v>
      </c>
      <c r="AP3567">
        <v>1103</v>
      </c>
      <c r="AQ3567" t="s">
        <v>71</v>
      </c>
      <c r="AR3567" t="s">
        <v>66</v>
      </c>
      <c r="AS3567">
        <v>2050</v>
      </c>
      <c r="AT3567">
        <v>2.9921E-2</v>
      </c>
      <c r="AU3567">
        <v>1.5999999999999999E-5</v>
      </c>
      <c r="AV3567" t="s">
        <v>78</v>
      </c>
      <c r="AW3567">
        <v>0.82750000000000001</v>
      </c>
      <c r="AX3567">
        <v>4.8705999999999999E-2</v>
      </c>
      <c r="AY3567">
        <v>1.2800000000000001E-3</v>
      </c>
      <c r="AZ3567" t="s">
        <v>80</v>
      </c>
      <c r="BA3567">
        <v>0.79300000000000004</v>
      </c>
      <c r="BB3567">
        <v>0.19747400000000001</v>
      </c>
      <c r="BC3567">
        <v>2.5200000000000001E-3</v>
      </c>
      <c r="BD3567" t="s">
        <v>80</v>
      </c>
      <c r="BE3567" t="s">
        <v>74</v>
      </c>
      <c r="BF3567">
        <v>5.9970000000000002E-2</v>
      </c>
      <c r="BG3567" t="s">
        <v>83</v>
      </c>
      <c r="BH3567">
        <v>2.5200000000000001E-3</v>
      </c>
      <c r="BI3567" t="s">
        <v>80</v>
      </c>
      <c r="BJ3567">
        <v>3.7500000000000001E-4</v>
      </c>
      <c r="BK3567" t="s">
        <v>79</v>
      </c>
      <c r="BL3567" t="s">
        <v>85</v>
      </c>
    </row>
    <row r="3568" spans="1:64" x14ac:dyDescent="0.25">
      <c r="A3568">
        <v>3507</v>
      </c>
      <c r="B3568" t="s">
        <v>547</v>
      </c>
      <c r="C3568" t="s">
        <v>548</v>
      </c>
      <c r="D3568">
        <v>61</v>
      </c>
      <c r="E3568">
        <v>282</v>
      </c>
      <c r="F3568">
        <v>1</v>
      </c>
      <c r="G3568" t="s">
        <v>509</v>
      </c>
      <c r="H3568" t="s">
        <v>338</v>
      </c>
      <c r="I3568" t="s">
        <v>65</v>
      </c>
      <c r="J3568">
        <v>3</v>
      </c>
      <c r="K3568">
        <v>2059</v>
      </c>
      <c r="L3568">
        <v>2050</v>
      </c>
      <c r="M3568">
        <v>2068</v>
      </c>
      <c r="N3568">
        <v>100</v>
      </c>
      <c r="O3568">
        <v>13.472075094799999</v>
      </c>
      <c r="P3568">
        <v>0.53247529632000001</v>
      </c>
      <c r="Q3568">
        <v>100</v>
      </c>
      <c r="R3568">
        <v>2059</v>
      </c>
      <c r="S3568">
        <v>0.56999999999999995</v>
      </c>
      <c r="T3568">
        <v>2058</v>
      </c>
      <c r="U3568">
        <v>0.22</v>
      </c>
      <c r="V3568">
        <v>5.4438637769700003E-2</v>
      </c>
      <c r="W3568">
        <v>4.8706277780600001E-2</v>
      </c>
      <c r="X3568">
        <v>3.4367722225400001E-2</v>
      </c>
      <c r="Y3568">
        <v>0.16151109253900001</v>
      </c>
      <c r="Z3568">
        <v>5.5126954656000003E-2</v>
      </c>
      <c r="AA3568">
        <v>11.917196947100001</v>
      </c>
      <c r="AB3568">
        <v>0.48411601656800002</v>
      </c>
      <c r="AC3568">
        <v>2059</v>
      </c>
      <c r="AD3568">
        <v>0.71</v>
      </c>
      <c r="AE3568">
        <v>2058</v>
      </c>
      <c r="AF3568">
        <v>0.1</v>
      </c>
      <c r="AG3568">
        <v>0.35</v>
      </c>
      <c r="AH3568" t="s">
        <v>66</v>
      </c>
      <c r="AI3568" t="s">
        <v>339</v>
      </c>
      <c r="AJ3568" t="s">
        <v>340</v>
      </c>
      <c r="AK3568">
        <v>51</v>
      </c>
      <c r="AL3568" t="s">
        <v>341</v>
      </c>
      <c r="AM3568">
        <v>3</v>
      </c>
      <c r="AN3568">
        <v>5103</v>
      </c>
      <c r="AO3568" t="s">
        <v>510</v>
      </c>
      <c r="AP3568">
        <v>1103</v>
      </c>
      <c r="AQ3568" t="s">
        <v>71</v>
      </c>
      <c r="AR3568" t="s">
        <v>66</v>
      </c>
      <c r="AS3568">
        <v>2059</v>
      </c>
      <c r="AT3568">
        <v>4.8705999999999999E-2</v>
      </c>
      <c r="AU3568">
        <v>1.2800000000000001E-3</v>
      </c>
      <c r="AV3568" t="s">
        <v>80</v>
      </c>
      <c r="AW3568">
        <v>0.79300000000000004</v>
      </c>
      <c r="AX3568">
        <v>3.4369999999999998E-2</v>
      </c>
      <c r="AY3568">
        <v>4.1599999999999998E-2</v>
      </c>
      <c r="AZ3568" t="s">
        <v>81</v>
      </c>
      <c r="BA3568">
        <v>0.46970000000000001</v>
      </c>
      <c r="BB3568">
        <v>0.16150999999999999</v>
      </c>
      <c r="BC3568">
        <v>8.48E-2</v>
      </c>
      <c r="BD3568" t="s">
        <v>73</v>
      </c>
      <c r="BE3568" t="s">
        <v>74</v>
      </c>
      <c r="BF3568">
        <v>0.40510000000000002</v>
      </c>
      <c r="BG3568" t="s">
        <v>75</v>
      </c>
      <c r="BH3568">
        <v>8.48E-2</v>
      </c>
      <c r="BI3568" t="s">
        <v>73</v>
      </c>
      <c r="BJ3568">
        <v>0.1784</v>
      </c>
      <c r="BK3568" t="s">
        <v>75</v>
      </c>
      <c r="BL3568" t="s">
        <v>85</v>
      </c>
    </row>
    <row r="3569" spans="1:64" x14ac:dyDescent="0.25">
      <c r="A3569">
        <v>3508</v>
      </c>
      <c r="B3569" t="s">
        <v>547</v>
      </c>
      <c r="C3569" t="s">
        <v>548</v>
      </c>
      <c r="D3569">
        <v>61</v>
      </c>
      <c r="E3569">
        <v>282</v>
      </c>
      <c r="F3569">
        <v>1</v>
      </c>
      <c r="G3569" t="s">
        <v>509</v>
      </c>
      <c r="H3569" t="s">
        <v>338</v>
      </c>
      <c r="I3569" t="s">
        <v>65</v>
      </c>
      <c r="J3569">
        <v>3</v>
      </c>
      <c r="K3569">
        <v>2068</v>
      </c>
      <c r="L3569">
        <v>2059</v>
      </c>
      <c r="M3569">
        <v>2078</v>
      </c>
      <c r="N3569">
        <v>100</v>
      </c>
      <c r="O3569">
        <v>14.367929034699999</v>
      </c>
      <c r="P3569">
        <v>0.487648980013</v>
      </c>
      <c r="Q3569">
        <v>100</v>
      </c>
      <c r="R3569">
        <v>2068</v>
      </c>
      <c r="S3569">
        <v>0.71</v>
      </c>
      <c r="T3569">
        <v>2069</v>
      </c>
      <c r="U3569">
        <v>0.25</v>
      </c>
      <c r="V3569">
        <v>4.6721801170500003E-2</v>
      </c>
      <c r="W3569">
        <v>3.4367722225400001E-2</v>
      </c>
      <c r="X3569">
        <v>3.40449595925E-2</v>
      </c>
      <c r="Y3569">
        <v>0.15885192594600001</v>
      </c>
      <c r="Z3569">
        <v>4.92931629904E-2</v>
      </c>
      <c r="AA3569">
        <v>11.723591132699999</v>
      </c>
      <c r="AB3569">
        <v>0.43530669424500001</v>
      </c>
      <c r="AC3569">
        <v>2068</v>
      </c>
      <c r="AD3569">
        <v>0.83</v>
      </c>
      <c r="AE3569">
        <v>2069</v>
      </c>
      <c r="AF3569">
        <v>0.17</v>
      </c>
      <c r="AG3569">
        <v>0.67</v>
      </c>
      <c r="AH3569" t="s">
        <v>66</v>
      </c>
      <c r="AI3569" t="s">
        <v>339</v>
      </c>
      <c r="AJ3569" t="s">
        <v>340</v>
      </c>
      <c r="AK3569">
        <v>51</v>
      </c>
      <c r="AL3569" t="s">
        <v>341</v>
      </c>
      <c r="AM3569">
        <v>3</v>
      </c>
      <c r="AN3569">
        <v>5103</v>
      </c>
      <c r="AO3569" t="s">
        <v>510</v>
      </c>
      <c r="AP3569">
        <v>1103</v>
      </c>
      <c r="AQ3569" t="s">
        <v>71</v>
      </c>
      <c r="AR3569" t="s">
        <v>66</v>
      </c>
      <c r="AS3569">
        <v>2068</v>
      </c>
      <c r="AT3569">
        <v>3.4369999999999998E-2</v>
      </c>
      <c r="AU3569">
        <v>4.1599999999999998E-2</v>
      </c>
      <c r="AV3569" t="s">
        <v>81</v>
      </c>
      <c r="AW3569">
        <v>0.46970000000000001</v>
      </c>
      <c r="AX3569">
        <v>3.4044999999999999E-2</v>
      </c>
      <c r="AY3569">
        <v>1.3500000000000001E-3</v>
      </c>
      <c r="AZ3569" t="s">
        <v>80</v>
      </c>
      <c r="BA3569">
        <v>0.74229999999999996</v>
      </c>
      <c r="BB3569">
        <v>0.15885189999999999</v>
      </c>
      <c r="BC3569">
        <v>6.5170000000000006E-2</v>
      </c>
      <c r="BD3569" t="s">
        <v>73</v>
      </c>
      <c r="BE3569" t="s">
        <v>74</v>
      </c>
      <c r="BF3569">
        <v>0.98282000000000003</v>
      </c>
      <c r="BG3569" t="s">
        <v>75</v>
      </c>
      <c r="BH3569">
        <v>6.5170000000000006E-2</v>
      </c>
      <c r="BI3569" t="s">
        <v>73</v>
      </c>
      <c r="BJ3569">
        <v>0.1726</v>
      </c>
      <c r="BK3569" t="s">
        <v>75</v>
      </c>
      <c r="BL3569" t="s">
        <v>85</v>
      </c>
    </row>
    <row r="3570" spans="1:64" x14ac:dyDescent="0.25">
      <c r="A3570">
        <v>3509</v>
      </c>
      <c r="B3570" t="s">
        <v>547</v>
      </c>
      <c r="C3570" t="s">
        <v>548</v>
      </c>
      <c r="D3570">
        <v>61</v>
      </c>
      <c r="E3570">
        <v>282</v>
      </c>
      <c r="F3570">
        <v>1</v>
      </c>
      <c r="G3570" t="s">
        <v>509</v>
      </c>
      <c r="H3570" t="s">
        <v>338</v>
      </c>
      <c r="I3570" t="s">
        <v>65</v>
      </c>
      <c r="J3570">
        <v>3</v>
      </c>
      <c r="K3570">
        <v>2078</v>
      </c>
      <c r="L3570">
        <v>2068</v>
      </c>
      <c r="M3570">
        <v>2086</v>
      </c>
      <c r="N3570">
        <v>100</v>
      </c>
      <c r="O3570">
        <v>14.044718348</v>
      </c>
      <c r="P3570">
        <v>0.49876877112700002</v>
      </c>
      <c r="Q3570">
        <v>100</v>
      </c>
      <c r="R3570">
        <v>2078</v>
      </c>
      <c r="S3570">
        <v>0.98</v>
      </c>
      <c r="T3570">
        <v>2077</v>
      </c>
      <c r="U3570">
        <v>0.02</v>
      </c>
      <c r="V3570">
        <v>5.0369428105299999E-2</v>
      </c>
      <c r="W3570">
        <v>3.40449595925E-2</v>
      </c>
      <c r="X3570">
        <v>3.9934910715999999E-2</v>
      </c>
      <c r="Y3570">
        <v>0.16504089612100001</v>
      </c>
      <c r="Z3570">
        <v>5.1772898285999999E-2</v>
      </c>
      <c r="AA3570">
        <v>12.6798578951</v>
      </c>
      <c r="AB3570">
        <v>0.460521286764</v>
      </c>
      <c r="AC3570">
        <v>2078</v>
      </c>
      <c r="AD3570">
        <v>0.94</v>
      </c>
      <c r="AE3570">
        <v>2079</v>
      </c>
      <c r="AF3570">
        <v>0.03</v>
      </c>
      <c r="AG3570">
        <v>0.63</v>
      </c>
      <c r="AH3570" t="s">
        <v>66</v>
      </c>
      <c r="AI3570" t="s">
        <v>339</v>
      </c>
      <c r="AJ3570" t="s">
        <v>340</v>
      </c>
      <c r="AK3570">
        <v>51</v>
      </c>
      <c r="AL3570" t="s">
        <v>341</v>
      </c>
      <c r="AM3570">
        <v>3</v>
      </c>
      <c r="AN3570">
        <v>5103</v>
      </c>
      <c r="AO3570" t="s">
        <v>510</v>
      </c>
      <c r="AP3570">
        <v>1103</v>
      </c>
      <c r="AQ3570" t="s">
        <v>71</v>
      </c>
      <c r="AR3570" t="s">
        <v>66</v>
      </c>
      <c r="AS3570">
        <v>2078</v>
      </c>
      <c r="AT3570">
        <v>3.4044999999999999E-2</v>
      </c>
      <c r="AU3570">
        <v>1.3500000000000001E-3</v>
      </c>
      <c r="AV3570" t="s">
        <v>80</v>
      </c>
      <c r="AW3570">
        <v>0.74229999999999996</v>
      </c>
      <c r="AX3570">
        <v>3.9934999999999998E-2</v>
      </c>
      <c r="AY3570">
        <v>6.1900000000000002E-3</v>
      </c>
      <c r="AZ3570" t="s">
        <v>80</v>
      </c>
      <c r="BA3570">
        <v>0.73919999999999997</v>
      </c>
      <c r="BB3570">
        <v>0.16503999999999999</v>
      </c>
      <c r="BC3570">
        <v>1.8870000000000001E-2</v>
      </c>
      <c r="BD3570" t="s">
        <v>81</v>
      </c>
      <c r="BE3570" t="s">
        <v>74</v>
      </c>
      <c r="BF3570">
        <v>0.63327999999999995</v>
      </c>
      <c r="BG3570" t="s">
        <v>75</v>
      </c>
      <c r="BH3570">
        <v>1.8870000000000001E-2</v>
      </c>
      <c r="BI3570" t="s">
        <v>81</v>
      </c>
      <c r="BJ3570">
        <v>3.3689999999999998E-2</v>
      </c>
      <c r="BK3570" t="s">
        <v>82</v>
      </c>
      <c r="BL3570" t="s">
        <v>85</v>
      </c>
    </row>
    <row r="3571" spans="1:64" x14ac:dyDescent="0.25">
      <c r="A3571">
        <v>3510</v>
      </c>
      <c r="B3571" t="s">
        <v>547</v>
      </c>
      <c r="C3571" t="s">
        <v>548</v>
      </c>
      <c r="D3571">
        <v>61</v>
      </c>
      <c r="E3571">
        <v>282</v>
      </c>
      <c r="F3571">
        <v>1</v>
      </c>
      <c r="G3571" t="s">
        <v>509</v>
      </c>
      <c r="H3571" t="s">
        <v>338</v>
      </c>
      <c r="I3571" t="s">
        <v>65</v>
      </c>
      <c r="J3571">
        <v>3</v>
      </c>
      <c r="K3571">
        <v>2086</v>
      </c>
      <c r="L3571">
        <v>2078</v>
      </c>
      <c r="M3571">
        <v>2100</v>
      </c>
      <c r="N3571">
        <v>100</v>
      </c>
      <c r="O3571">
        <v>16.220608091100001</v>
      </c>
      <c r="P3571">
        <v>0.66269211409899997</v>
      </c>
      <c r="Q3571">
        <v>100</v>
      </c>
      <c r="R3571">
        <v>2086</v>
      </c>
      <c r="S3571">
        <v>0.61</v>
      </c>
      <c r="T3571">
        <v>2087</v>
      </c>
      <c r="U3571">
        <v>0.32</v>
      </c>
      <c r="V3571">
        <v>5.5678092414100003E-2</v>
      </c>
      <c r="W3571">
        <v>3.9934910715999999E-2</v>
      </c>
      <c r="X3571">
        <v>4.6063291210400002E-2</v>
      </c>
      <c r="Y3571">
        <v>0.17807966113000001</v>
      </c>
      <c r="Z3571">
        <v>5.8486484065400003E-2</v>
      </c>
      <c r="AA3571">
        <v>12.983273541399999</v>
      </c>
      <c r="AB3571">
        <v>0.525144793911</v>
      </c>
      <c r="AC3571">
        <v>2086</v>
      </c>
      <c r="AD3571">
        <v>1</v>
      </c>
      <c r="AE3571">
        <v>0</v>
      </c>
      <c r="AF3571">
        <v>0</v>
      </c>
      <c r="AG3571">
        <v>0.92</v>
      </c>
      <c r="AH3571" t="s">
        <v>66</v>
      </c>
      <c r="AI3571" t="s">
        <v>339</v>
      </c>
      <c r="AJ3571" t="s">
        <v>340</v>
      </c>
      <c r="AK3571">
        <v>51</v>
      </c>
      <c r="AL3571" t="s">
        <v>341</v>
      </c>
      <c r="AM3571">
        <v>3</v>
      </c>
      <c r="AN3571">
        <v>5103</v>
      </c>
      <c r="AO3571" t="s">
        <v>510</v>
      </c>
      <c r="AP3571">
        <v>1103</v>
      </c>
      <c r="AQ3571" t="s">
        <v>71</v>
      </c>
      <c r="AR3571" t="s">
        <v>66</v>
      </c>
      <c r="AS3571">
        <v>2086</v>
      </c>
      <c r="AT3571">
        <v>3.9934999999999998E-2</v>
      </c>
      <c r="AU3571">
        <v>6.1900000000000002E-3</v>
      </c>
      <c r="AV3571" t="s">
        <v>80</v>
      </c>
      <c r="AW3571">
        <v>0.73919999999999997</v>
      </c>
      <c r="AX3571">
        <v>4.6063E-2</v>
      </c>
      <c r="AY3571">
        <v>6.9999999999999999E-6</v>
      </c>
      <c r="AZ3571" t="s">
        <v>78</v>
      </c>
      <c r="BA3571">
        <v>0.82720000000000005</v>
      </c>
      <c r="BB3571">
        <v>0.17807999999999999</v>
      </c>
      <c r="BC3571">
        <v>2.24E-2</v>
      </c>
      <c r="BD3571" t="s">
        <v>81</v>
      </c>
      <c r="BE3571" t="s">
        <v>74</v>
      </c>
      <c r="BF3571">
        <v>0.66600000000000004</v>
      </c>
      <c r="BG3571" t="s">
        <v>75</v>
      </c>
      <c r="BH3571">
        <v>2.24E-2</v>
      </c>
      <c r="BI3571" t="s">
        <v>81</v>
      </c>
      <c r="BJ3571">
        <v>6.3479999999999995E-2</v>
      </c>
      <c r="BK3571" t="s">
        <v>83</v>
      </c>
      <c r="BL3571" t="s">
        <v>85</v>
      </c>
    </row>
    <row r="3572" spans="1:64" x14ac:dyDescent="0.25">
      <c r="A3572">
        <v>3511</v>
      </c>
      <c r="B3572" t="s">
        <v>547</v>
      </c>
      <c r="C3572" t="s">
        <v>549</v>
      </c>
      <c r="D3572">
        <v>61</v>
      </c>
      <c r="E3572">
        <v>283</v>
      </c>
      <c r="F3572">
        <v>2</v>
      </c>
      <c r="G3572" t="s">
        <v>509</v>
      </c>
      <c r="H3572" t="s">
        <v>338</v>
      </c>
      <c r="I3572" t="s">
        <v>65</v>
      </c>
      <c r="J3572">
        <v>97</v>
      </c>
      <c r="K3572">
        <v>1913</v>
      </c>
      <c r="L3572">
        <v>1861</v>
      </c>
      <c r="M3572">
        <v>1935</v>
      </c>
      <c r="N3572">
        <v>100</v>
      </c>
      <c r="O3572">
        <v>25.847789680999998</v>
      </c>
      <c r="P3572">
        <v>0.18836387813</v>
      </c>
      <c r="Q3572">
        <v>100</v>
      </c>
      <c r="R3572">
        <v>1913</v>
      </c>
      <c r="S3572">
        <v>1</v>
      </c>
      <c r="T3572">
        <v>0</v>
      </c>
      <c r="U3572">
        <v>0</v>
      </c>
      <c r="V3572">
        <v>2.9952803628299999E-3</v>
      </c>
      <c r="W3572">
        <v>-5.8361230728200004E-4</v>
      </c>
      <c r="X3572">
        <v>3.0470439957400001E-3</v>
      </c>
      <c r="Y3572">
        <v>0.168510113233</v>
      </c>
      <c r="Z3572">
        <v>8.4432269607500002E-3</v>
      </c>
      <c r="AA3572">
        <v>8.6241250986800004</v>
      </c>
      <c r="AB3572">
        <v>0.12615548370900001</v>
      </c>
      <c r="AC3572">
        <v>1913</v>
      </c>
      <c r="AD3572">
        <v>1</v>
      </c>
      <c r="AE3572">
        <v>0</v>
      </c>
      <c r="AF3572">
        <v>0</v>
      </c>
      <c r="AG3572">
        <v>0.97</v>
      </c>
      <c r="AH3572" t="s">
        <v>66</v>
      </c>
      <c r="AI3572" t="s">
        <v>339</v>
      </c>
      <c r="AJ3572" t="s">
        <v>340</v>
      </c>
      <c r="AK3572">
        <v>51</v>
      </c>
      <c r="AL3572" t="s">
        <v>341</v>
      </c>
      <c r="AM3572">
        <v>3</v>
      </c>
      <c r="AN3572">
        <v>5103</v>
      </c>
      <c r="AO3572" t="s">
        <v>510</v>
      </c>
      <c r="AP3572">
        <v>1103</v>
      </c>
      <c r="AQ3572" t="s">
        <v>71</v>
      </c>
      <c r="AR3572" t="s">
        <v>66</v>
      </c>
      <c r="AS3572">
        <v>1913</v>
      </c>
      <c r="AT3572">
        <v>-5.8359999999999998E-4</v>
      </c>
      <c r="AU3572">
        <v>0.629</v>
      </c>
      <c r="AV3572" t="s">
        <v>72</v>
      </c>
      <c r="AW3572">
        <v>4.6230000000000004E-3</v>
      </c>
      <c r="AX3572">
        <v>3.0469999999999998E-3</v>
      </c>
      <c r="AY3572">
        <v>0.22500000000000001</v>
      </c>
      <c r="AZ3572" t="s">
        <v>72</v>
      </c>
      <c r="BA3572">
        <v>7.2760000000000005E-2</v>
      </c>
      <c r="BB3572">
        <v>0.16850999999999999</v>
      </c>
      <c r="BC3572">
        <v>8.1499999999999993E-3</v>
      </c>
      <c r="BD3572" t="s">
        <v>80</v>
      </c>
      <c r="BE3572" t="s">
        <v>74</v>
      </c>
      <c r="BF3572">
        <v>0.38545000000000001</v>
      </c>
      <c r="BG3572" t="s">
        <v>75</v>
      </c>
      <c r="BH3572">
        <v>8.1499999999999993E-3</v>
      </c>
      <c r="BI3572" t="s">
        <v>80</v>
      </c>
      <c r="BJ3572">
        <v>4.15E-4</v>
      </c>
      <c r="BK3572" t="s">
        <v>79</v>
      </c>
      <c r="BL3572" t="s">
        <v>77</v>
      </c>
    </row>
    <row r="3573" spans="1:64" x14ac:dyDescent="0.25">
      <c r="A3573">
        <v>3512</v>
      </c>
      <c r="B3573" t="s">
        <v>547</v>
      </c>
      <c r="C3573" t="s">
        <v>549</v>
      </c>
      <c r="D3573">
        <v>61</v>
      </c>
      <c r="E3573">
        <v>283</v>
      </c>
      <c r="F3573">
        <v>2</v>
      </c>
      <c r="G3573" t="s">
        <v>509</v>
      </c>
      <c r="H3573" t="s">
        <v>338</v>
      </c>
      <c r="I3573" t="s">
        <v>65</v>
      </c>
      <c r="J3573">
        <v>97</v>
      </c>
      <c r="K3573">
        <v>1935</v>
      </c>
      <c r="L3573">
        <v>1913</v>
      </c>
      <c r="M3573">
        <v>1962</v>
      </c>
      <c r="N3573">
        <v>97</v>
      </c>
      <c r="O3573">
        <v>34.470012616799998</v>
      </c>
      <c r="P3573">
        <v>0.27843765544999999</v>
      </c>
      <c r="Q3573">
        <v>100</v>
      </c>
      <c r="R3573">
        <v>1935</v>
      </c>
      <c r="S3573">
        <v>1</v>
      </c>
      <c r="T3573">
        <v>0</v>
      </c>
      <c r="U3573">
        <v>0</v>
      </c>
      <c r="V3573">
        <v>8.6745212925299995E-3</v>
      </c>
      <c r="W3573">
        <v>3.0470439957400001E-3</v>
      </c>
      <c r="X3573">
        <v>-1.59202786922E-4</v>
      </c>
      <c r="Y3573">
        <v>0.24825819481700001</v>
      </c>
      <c r="Z3573">
        <v>1.7281621201200002E-2</v>
      </c>
      <c r="AA3573">
        <v>10.1278266175</v>
      </c>
      <c r="AB3573">
        <v>0.19697380401</v>
      </c>
      <c r="AC3573">
        <v>1935</v>
      </c>
      <c r="AD3573">
        <v>1</v>
      </c>
      <c r="AE3573">
        <v>0</v>
      </c>
      <c r="AF3573">
        <v>0</v>
      </c>
      <c r="AG3573">
        <v>0.99</v>
      </c>
      <c r="AH3573" t="s">
        <v>66</v>
      </c>
      <c r="AI3573" t="s">
        <v>339</v>
      </c>
      <c r="AJ3573" t="s">
        <v>340</v>
      </c>
      <c r="AK3573">
        <v>51</v>
      </c>
      <c r="AL3573" t="s">
        <v>341</v>
      </c>
      <c r="AM3573">
        <v>3</v>
      </c>
      <c r="AN3573">
        <v>5103</v>
      </c>
      <c r="AO3573" t="s">
        <v>510</v>
      </c>
      <c r="AP3573">
        <v>1103</v>
      </c>
      <c r="AQ3573" t="s">
        <v>71</v>
      </c>
      <c r="AR3573" t="s">
        <v>66</v>
      </c>
      <c r="AS3573">
        <v>1935</v>
      </c>
      <c r="AT3573">
        <v>3.0469999999999998E-3</v>
      </c>
      <c r="AU3573">
        <v>0.22500000000000001</v>
      </c>
      <c r="AV3573" t="s">
        <v>72</v>
      </c>
      <c r="AW3573">
        <v>7.2760000000000005E-2</v>
      </c>
      <c r="AX3573">
        <v>-1.5919999999999999E-4</v>
      </c>
      <c r="AY3573">
        <v>0.95</v>
      </c>
      <c r="AZ3573" t="s">
        <v>72</v>
      </c>
      <c r="BA3573">
        <v>1.6369999999999999E-4</v>
      </c>
      <c r="BB3573">
        <v>0.24825820000000001</v>
      </c>
      <c r="BC3573">
        <v>1.4E-5</v>
      </c>
      <c r="BD3573" t="s">
        <v>78</v>
      </c>
      <c r="BE3573" t="s">
        <v>74</v>
      </c>
      <c r="BF3573">
        <v>0.39400000000000002</v>
      </c>
      <c r="BG3573" t="s">
        <v>75</v>
      </c>
      <c r="BH3573">
        <v>1.4E-5</v>
      </c>
      <c r="BI3573" t="s">
        <v>78</v>
      </c>
      <c r="BJ3573">
        <v>3.4E-5</v>
      </c>
      <c r="BK3573" t="s">
        <v>79</v>
      </c>
      <c r="BL3573" t="s">
        <v>77</v>
      </c>
    </row>
    <row r="3574" spans="1:64" x14ac:dyDescent="0.25">
      <c r="A3574">
        <v>3513</v>
      </c>
      <c r="B3574" t="s">
        <v>547</v>
      </c>
      <c r="C3574" t="s">
        <v>549</v>
      </c>
      <c r="D3574">
        <v>61</v>
      </c>
      <c r="E3574">
        <v>283</v>
      </c>
      <c r="F3574">
        <v>2</v>
      </c>
      <c r="G3574" t="s">
        <v>509</v>
      </c>
      <c r="H3574" t="s">
        <v>338</v>
      </c>
      <c r="I3574" t="s">
        <v>65</v>
      </c>
      <c r="J3574">
        <v>97</v>
      </c>
      <c r="K3574">
        <v>1962</v>
      </c>
      <c r="L3574">
        <v>1935</v>
      </c>
      <c r="M3574">
        <v>1969</v>
      </c>
      <c r="N3574">
        <v>97</v>
      </c>
      <c r="O3574">
        <v>23.102426892</v>
      </c>
      <c r="P3574">
        <v>-0.35473033247699998</v>
      </c>
      <c r="Q3574">
        <v>97</v>
      </c>
      <c r="R3574">
        <v>1962</v>
      </c>
      <c r="S3574">
        <v>1</v>
      </c>
      <c r="T3574">
        <v>0</v>
      </c>
      <c r="U3574">
        <v>0</v>
      </c>
      <c r="V3574">
        <v>-1.04035194796E-2</v>
      </c>
      <c r="W3574">
        <v>-1.59202786922E-4</v>
      </c>
      <c r="X3574">
        <v>-1.17461011978E-2</v>
      </c>
      <c r="Y3574">
        <v>-0.30497614414899998</v>
      </c>
      <c r="Z3574">
        <v>-2.57136752461E-2</v>
      </c>
      <c r="AA3574">
        <v>10.1734066496</v>
      </c>
      <c r="AB3574">
        <v>-0.31073116312799998</v>
      </c>
      <c r="AC3574">
        <v>1962</v>
      </c>
      <c r="AD3574">
        <v>0.82</v>
      </c>
      <c r="AE3574">
        <v>1961</v>
      </c>
      <c r="AF3574">
        <v>0.18</v>
      </c>
      <c r="AG3574">
        <v>0.81</v>
      </c>
      <c r="AH3574" t="s">
        <v>66</v>
      </c>
      <c r="AI3574" t="s">
        <v>339</v>
      </c>
      <c r="AJ3574" t="s">
        <v>340</v>
      </c>
      <c r="AK3574">
        <v>51</v>
      </c>
      <c r="AL3574" t="s">
        <v>341</v>
      </c>
      <c r="AM3574">
        <v>3</v>
      </c>
      <c r="AN3574">
        <v>5103</v>
      </c>
      <c r="AO3574" t="s">
        <v>510</v>
      </c>
      <c r="AP3574">
        <v>1103</v>
      </c>
      <c r="AQ3574" t="s">
        <v>71</v>
      </c>
      <c r="AR3574" t="s">
        <v>66</v>
      </c>
      <c r="AS3574">
        <v>1962</v>
      </c>
      <c r="AT3574">
        <v>-1.5919999999999999E-4</v>
      </c>
      <c r="AU3574">
        <v>0.95</v>
      </c>
      <c r="AV3574" t="s">
        <v>72</v>
      </c>
      <c r="AW3574">
        <v>1.6369999999999999E-4</v>
      </c>
      <c r="AX3574">
        <v>-1.175E-2</v>
      </c>
      <c r="AY3574">
        <v>0.505</v>
      </c>
      <c r="AZ3574" t="s">
        <v>72</v>
      </c>
      <c r="BA3574">
        <v>9.3310000000000004E-2</v>
      </c>
      <c r="BB3574">
        <v>-0.30497999999999997</v>
      </c>
      <c r="BC3574">
        <v>2.2000000000000001E-3</v>
      </c>
      <c r="BD3574" t="s">
        <v>80</v>
      </c>
      <c r="BE3574" t="s">
        <v>74</v>
      </c>
      <c r="BF3574">
        <v>0.54179999999999995</v>
      </c>
      <c r="BG3574" t="s">
        <v>75</v>
      </c>
      <c r="BH3574">
        <v>2.2000000000000001E-3</v>
      </c>
      <c r="BI3574" t="s">
        <v>80</v>
      </c>
      <c r="BJ3574">
        <v>7.9999999999999996E-6</v>
      </c>
      <c r="BK3574" t="s">
        <v>79</v>
      </c>
      <c r="BL3574" t="s">
        <v>77</v>
      </c>
    </row>
    <row r="3575" spans="1:64" x14ac:dyDescent="0.25">
      <c r="A3575">
        <v>3514</v>
      </c>
      <c r="B3575" t="s">
        <v>547</v>
      </c>
      <c r="C3575" t="s">
        <v>549</v>
      </c>
      <c r="D3575">
        <v>61</v>
      </c>
      <c r="E3575">
        <v>283</v>
      </c>
      <c r="F3575">
        <v>2</v>
      </c>
      <c r="G3575" t="s">
        <v>509</v>
      </c>
      <c r="H3575" t="s">
        <v>338</v>
      </c>
      <c r="I3575" t="s">
        <v>65</v>
      </c>
      <c r="J3575">
        <v>97</v>
      </c>
      <c r="K3575">
        <v>1969</v>
      </c>
      <c r="L3575">
        <v>1962</v>
      </c>
      <c r="M3575">
        <v>1982</v>
      </c>
      <c r="N3575">
        <v>97</v>
      </c>
      <c r="O3575">
        <v>14.7435136465</v>
      </c>
      <c r="P3575">
        <v>0.37340084853700001</v>
      </c>
      <c r="Q3575">
        <v>97</v>
      </c>
      <c r="R3575">
        <v>1969</v>
      </c>
      <c r="S3575">
        <v>1</v>
      </c>
      <c r="T3575">
        <v>0</v>
      </c>
      <c r="U3575">
        <v>0</v>
      </c>
      <c r="V3575">
        <v>2.8984512531300001E-2</v>
      </c>
      <c r="W3575">
        <v>-1.17461011978E-2</v>
      </c>
      <c r="X3575">
        <v>1.4211625461000001E-2</v>
      </c>
      <c r="Y3575">
        <v>0.30975859202599998</v>
      </c>
      <c r="Z3575">
        <v>2.2751837006899998E-2</v>
      </c>
      <c r="AA3575">
        <v>10.901947893699999</v>
      </c>
      <c r="AB3575">
        <v>0.28891432495899999</v>
      </c>
      <c r="AC3575">
        <v>1969</v>
      </c>
      <c r="AD3575">
        <v>1</v>
      </c>
      <c r="AE3575">
        <v>0</v>
      </c>
      <c r="AF3575">
        <v>0</v>
      </c>
      <c r="AG3575">
        <v>0.52</v>
      </c>
      <c r="AH3575" t="s">
        <v>66</v>
      </c>
      <c r="AI3575" t="s">
        <v>339</v>
      </c>
      <c r="AJ3575" t="s">
        <v>340</v>
      </c>
      <c r="AK3575">
        <v>51</v>
      </c>
      <c r="AL3575" t="s">
        <v>341</v>
      </c>
      <c r="AM3575">
        <v>3</v>
      </c>
      <c r="AN3575">
        <v>5103</v>
      </c>
      <c r="AO3575" t="s">
        <v>510</v>
      </c>
      <c r="AP3575">
        <v>1103</v>
      </c>
      <c r="AQ3575" t="s">
        <v>71</v>
      </c>
      <c r="AR3575" t="s">
        <v>66</v>
      </c>
      <c r="AS3575">
        <v>1969</v>
      </c>
      <c r="AT3575">
        <v>-1.175E-2</v>
      </c>
      <c r="AU3575">
        <v>0.505</v>
      </c>
      <c r="AV3575" t="s">
        <v>72</v>
      </c>
      <c r="AW3575">
        <v>9.3310000000000004E-2</v>
      </c>
      <c r="AX3575">
        <v>1.4212000000000001E-2</v>
      </c>
      <c r="AY3575">
        <v>7.0000000000000007E-2</v>
      </c>
      <c r="AZ3575" t="s">
        <v>73</v>
      </c>
      <c r="BA3575">
        <v>0.26800000000000002</v>
      </c>
      <c r="BB3575">
        <v>0.30975900000000001</v>
      </c>
      <c r="BC3575">
        <v>1.92E-3</v>
      </c>
      <c r="BD3575" t="s">
        <v>80</v>
      </c>
      <c r="BE3575" t="s">
        <v>74</v>
      </c>
      <c r="BF3575">
        <v>0.18743000000000001</v>
      </c>
      <c r="BG3575" t="s">
        <v>75</v>
      </c>
      <c r="BH3575">
        <v>1.92E-3</v>
      </c>
      <c r="BI3575" t="s">
        <v>80</v>
      </c>
      <c r="BJ3575">
        <v>7.0320000000000001E-3</v>
      </c>
      <c r="BK3575" t="s">
        <v>76</v>
      </c>
      <c r="BL3575" t="s">
        <v>77</v>
      </c>
    </row>
    <row r="3576" spans="1:64" x14ac:dyDescent="0.25">
      <c r="A3576">
        <v>3515</v>
      </c>
      <c r="B3576" t="s">
        <v>547</v>
      </c>
      <c r="C3576" t="s">
        <v>549</v>
      </c>
      <c r="D3576">
        <v>61</v>
      </c>
      <c r="E3576">
        <v>283</v>
      </c>
      <c r="F3576">
        <v>2</v>
      </c>
      <c r="G3576" t="s">
        <v>509</v>
      </c>
      <c r="H3576" t="s">
        <v>338</v>
      </c>
      <c r="I3576" t="s">
        <v>65</v>
      </c>
      <c r="J3576">
        <v>97</v>
      </c>
      <c r="K3576">
        <v>1982</v>
      </c>
      <c r="L3576">
        <v>1969</v>
      </c>
      <c r="M3576">
        <v>1998</v>
      </c>
      <c r="N3576">
        <v>97</v>
      </c>
      <c r="O3576">
        <v>20.9490284715</v>
      </c>
      <c r="P3576">
        <v>0.37331316995500002</v>
      </c>
      <c r="Q3576">
        <v>97</v>
      </c>
      <c r="R3576">
        <v>1982</v>
      </c>
      <c r="S3576">
        <v>1</v>
      </c>
      <c r="T3576">
        <v>0</v>
      </c>
      <c r="U3576">
        <v>0</v>
      </c>
      <c r="V3576">
        <v>2.1434937191700001E-2</v>
      </c>
      <c r="W3576">
        <v>1.4211625461000001E-2</v>
      </c>
      <c r="X3576">
        <v>6.3027745092200001E-3</v>
      </c>
      <c r="Y3576">
        <v>0.23407458055899999</v>
      </c>
      <c r="Z3576">
        <v>4.2784799018200002E-2</v>
      </c>
      <c r="AA3576">
        <v>10.1663317328</v>
      </c>
      <c r="AB3576">
        <v>0.35937950657200002</v>
      </c>
      <c r="AC3576">
        <v>1982</v>
      </c>
      <c r="AD3576">
        <v>0.83</v>
      </c>
      <c r="AE3576">
        <v>1983</v>
      </c>
      <c r="AF3576">
        <v>0.13</v>
      </c>
      <c r="AG3576">
        <v>0.96</v>
      </c>
      <c r="AH3576" t="s">
        <v>66</v>
      </c>
      <c r="AI3576" t="s">
        <v>339</v>
      </c>
      <c r="AJ3576" t="s">
        <v>340</v>
      </c>
      <c r="AK3576">
        <v>51</v>
      </c>
      <c r="AL3576" t="s">
        <v>341</v>
      </c>
      <c r="AM3576">
        <v>3</v>
      </c>
      <c r="AN3576">
        <v>5103</v>
      </c>
      <c r="AO3576" t="s">
        <v>510</v>
      </c>
      <c r="AP3576">
        <v>1103</v>
      </c>
      <c r="AQ3576" t="s">
        <v>71</v>
      </c>
      <c r="AR3576" t="s">
        <v>66</v>
      </c>
      <c r="AS3576">
        <v>1982</v>
      </c>
      <c r="AT3576">
        <v>1.4212000000000001E-2</v>
      </c>
      <c r="AU3576">
        <v>7.0000000000000007E-2</v>
      </c>
      <c r="AV3576" t="s">
        <v>73</v>
      </c>
      <c r="AW3576">
        <v>0.26800000000000002</v>
      </c>
      <c r="AX3576">
        <v>6.3029999999999996E-3</v>
      </c>
      <c r="AY3576">
        <v>0.33</v>
      </c>
      <c r="AZ3576" t="s">
        <v>72</v>
      </c>
      <c r="BA3576">
        <v>6.7769999999999997E-2</v>
      </c>
      <c r="BB3576">
        <v>0.23407500000000001</v>
      </c>
      <c r="BC3576">
        <v>6.7999999999999996E-3</v>
      </c>
      <c r="BD3576" t="s">
        <v>80</v>
      </c>
      <c r="BE3576" t="s">
        <v>74</v>
      </c>
      <c r="BF3576">
        <v>0.42849999999999999</v>
      </c>
      <c r="BG3576" t="s">
        <v>75</v>
      </c>
      <c r="BH3576">
        <v>6.7999999999999996E-3</v>
      </c>
      <c r="BI3576" t="s">
        <v>80</v>
      </c>
      <c r="BJ3576">
        <v>1.4659999999999999E-2</v>
      </c>
      <c r="BK3576" t="s">
        <v>82</v>
      </c>
      <c r="BL3576" t="s">
        <v>77</v>
      </c>
    </row>
    <row r="3577" spans="1:64" x14ac:dyDescent="0.25">
      <c r="A3577">
        <v>3516</v>
      </c>
      <c r="B3577" t="s">
        <v>547</v>
      </c>
      <c r="C3577" t="s">
        <v>549</v>
      </c>
      <c r="D3577">
        <v>61</v>
      </c>
      <c r="E3577">
        <v>283</v>
      </c>
      <c r="F3577">
        <v>2</v>
      </c>
      <c r="G3577" t="s">
        <v>509</v>
      </c>
      <c r="H3577" t="s">
        <v>338</v>
      </c>
      <c r="I3577" t="s">
        <v>65</v>
      </c>
      <c r="J3577">
        <v>97</v>
      </c>
      <c r="K3577">
        <v>1998</v>
      </c>
      <c r="L3577">
        <v>1982</v>
      </c>
      <c r="M3577">
        <v>2006</v>
      </c>
      <c r="N3577">
        <v>97</v>
      </c>
      <c r="O3577">
        <v>16.118147940899998</v>
      </c>
      <c r="P3577">
        <v>0.32608759138499999</v>
      </c>
      <c r="Q3577">
        <v>100</v>
      </c>
      <c r="R3577">
        <v>1998</v>
      </c>
      <c r="S3577">
        <v>0.9</v>
      </c>
      <c r="T3577">
        <v>1999</v>
      </c>
      <c r="U3577">
        <v>0.08</v>
      </c>
      <c r="V3577">
        <v>2.09690322463E-2</v>
      </c>
      <c r="W3577">
        <v>6.3027745092200001E-3</v>
      </c>
      <c r="X3577">
        <v>2.83224702414E-2</v>
      </c>
      <c r="Y3577">
        <v>0.14999526259500001</v>
      </c>
      <c r="Z3577">
        <v>3.7750019607099998E-2</v>
      </c>
      <c r="AA3577">
        <v>11.849672691</v>
      </c>
      <c r="AB3577">
        <v>0.33129290977499998</v>
      </c>
      <c r="AC3577">
        <v>1998</v>
      </c>
      <c r="AD3577">
        <v>0.91</v>
      </c>
      <c r="AE3577">
        <v>1999</v>
      </c>
      <c r="AF3577">
        <v>0.06</v>
      </c>
      <c r="AG3577">
        <v>0.66</v>
      </c>
      <c r="AH3577" t="s">
        <v>66</v>
      </c>
      <c r="AI3577" t="s">
        <v>339</v>
      </c>
      <c r="AJ3577" t="s">
        <v>340</v>
      </c>
      <c r="AK3577">
        <v>51</v>
      </c>
      <c r="AL3577" t="s">
        <v>341</v>
      </c>
      <c r="AM3577">
        <v>3</v>
      </c>
      <c r="AN3577">
        <v>5103</v>
      </c>
      <c r="AO3577" t="s">
        <v>510</v>
      </c>
      <c r="AP3577">
        <v>1103</v>
      </c>
      <c r="AQ3577" t="s">
        <v>71</v>
      </c>
      <c r="AR3577" t="s">
        <v>66</v>
      </c>
      <c r="AS3577">
        <v>1998</v>
      </c>
      <c r="AT3577">
        <v>6.3029999999999996E-3</v>
      </c>
      <c r="AU3577">
        <v>0.33</v>
      </c>
      <c r="AV3577" t="s">
        <v>72</v>
      </c>
      <c r="AW3577">
        <v>6.7769999999999997E-2</v>
      </c>
      <c r="AX3577">
        <v>2.8322E-2</v>
      </c>
      <c r="AY3577">
        <v>8.4599999999999996E-4</v>
      </c>
      <c r="AZ3577" t="s">
        <v>78</v>
      </c>
      <c r="BA3577">
        <v>0.86309999999999998</v>
      </c>
      <c r="BB3577">
        <v>0.15</v>
      </c>
      <c r="BC3577">
        <v>0.1087</v>
      </c>
      <c r="BD3577" t="s">
        <v>72</v>
      </c>
      <c r="BE3577" t="s">
        <v>74</v>
      </c>
      <c r="BF3577">
        <v>0.1837</v>
      </c>
      <c r="BG3577" t="s">
        <v>75</v>
      </c>
      <c r="BH3577">
        <v>0.1087</v>
      </c>
      <c r="BI3577" t="s">
        <v>72</v>
      </c>
      <c r="BJ3577">
        <v>1.302E-2</v>
      </c>
      <c r="BK3577" t="s">
        <v>82</v>
      </c>
      <c r="BL3577" t="s">
        <v>77</v>
      </c>
    </row>
    <row r="3578" spans="1:64" x14ac:dyDescent="0.25">
      <c r="A3578">
        <v>3517</v>
      </c>
      <c r="B3578" t="s">
        <v>547</v>
      </c>
      <c r="C3578" t="s">
        <v>549</v>
      </c>
      <c r="D3578">
        <v>61</v>
      </c>
      <c r="E3578">
        <v>283</v>
      </c>
      <c r="F3578">
        <v>2</v>
      </c>
      <c r="G3578" t="s">
        <v>509</v>
      </c>
      <c r="H3578" t="s">
        <v>338</v>
      </c>
      <c r="I3578" t="s">
        <v>65</v>
      </c>
      <c r="J3578">
        <v>97</v>
      </c>
      <c r="K3578">
        <v>2006</v>
      </c>
      <c r="L3578">
        <v>1998</v>
      </c>
      <c r="M3578">
        <v>2020</v>
      </c>
      <c r="N3578">
        <v>100</v>
      </c>
      <c r="O3578">
        <v>16.4880500117</v>
      </c>
      <c r="P3578">
        <v>0.27509522180700002</v>
      </c>
      <c r="Q3578">
        <v>100</v>
      </c>
      <c r="R3578">
        <v>2006</v>
      </c>
      <c r="S3578">
        <v>0.86</v>
      </c>
      <c r="T3578">
        <v>2008</v>
      </c>
      <c r="U3578">
        <v>7.0000000000000007E-2</v>
      </c>
      <c r="V3578">
        <v>2.1034395821600001E-2</v>
      </c>
      <c r="W3578">
        <v>2.83224702414E-2</v>
      </c>
      <c r="X3578">
        <v>9.2592655670800002E-3</v>
      </c>
      <c r="Y3578">
        <v>0.10517562728800001</v>
      </c>
      <c r="Z3578">
        <v>2.85378799031E-2</v>
      </c>
      <c r="AA3578">
        <v>11.5557220525</v>
      </c>
      <c r="AB3578">
        <v>0.24852151265799999</v>
      </c>
      <c r="AC3578">
        <v>2006</v>
      </c>
      <c r="AD3578">
        <v>0.88</v>
      </c>
      <c r="AE3578">
        <v>2005</v>
      </c>
      <c r="AF3578">
        <v>7.0000000000000007E-2</v>
      </c>
      <c r="AG3578">
        <v>0.33</v>
      </c>
      <c r="AH3578" t="s">
        <v>66</v>
      </c>
      <c r="AI3578" t="s">
        <v>339</v>
      </c>
      <c r="AJ3578" t="s">
        <v>340</v>
      </c>
      <c r="AK3578">
        <v>51</v>
      </c>
      <c r="AL3578" t="s">
        <v>341</v>
      </c>
      <c r="AM3578">
        <v>3</v>
      </c>
      <c r="AN3578">
        <v>5103</v>
      </c>
      <c r="AO3578" t="s">
        <v>510</v>
      </c>
      <c r="AP3578">
        <v>1103</v>
      </c>
      <c r="AQ3578" t="s">
        <v>71</v>
      </c>
      <c r="AR3578" t="s">
        <v>66</v>
      </c>
      <c r="AS3578">
        <v>2006</v>
      </c>
      <c r="AT3578">
        <v>2.8322E-2</v>
      </c>
      <c r="AU3578">
        <v>8.4599999999999996E-4</v>
      </c>
      <c r="AV3578" t="s">
        <v>78</v>
      </c>
      <c r="AW3578">
        <v>0.86309999999999998</v>
      </c>
      <c r="AX3578">
        <v>9.2589999999999999E-3</v>
      </c>
      <c r="AY3578">
        <v>4.4400000000000002E-2</v>
      </c>
      <c r="AZ3578" t="s">
        <v>81</v>
      </c>
      <c r="BA3578">
        <v>0.2959</v>
      </c>
      <c r="BB3578">
        <v>0.10517600000000001</v>
      </c>
      <c r="BC3578">
        <v>3.4500000000000003E-2</v>
      </c>
      <c r="BD3578" t="s">
        <v>81</v>
      </c>
      <c r="BE3578" t="s">
        <v>74</v>
      </c>
      <c r="BF3578">
        <v>4.8500000000000001E-2</v>
      </c>
      <c r="BG3578" t="s">
        <v>82</v>
      </c>
      <c r="BH3578">
        <v>3.4500000000000003E-2</v>
      </c>
      <c r="BI3578" t="s">
        <v>81</v>
      </c>
      <c r="BJ3578">
        <v>4.3639999999999998E-3</v>
      </c>
      <c r="BK3578" t="s">
        <v>76</v>
      </c>
      <c r="BL3578" t="s">
        <v>77</v>
      </c>
    </row>
    <row r="3579" spans="1:64" x14ac:dyDescent="0.25">
      <c r="A3579">
        <v>3518</v>
      </c>
      <c r="B3579" t="s">
        <v>547</v>
      </c>
      <c r="C3579" t="s">
        <v>549</v>
      </c>
      <c r="D3579">
        <v>61</v>
      </c>
      <c r="E3579">
        <v>283</v>
      </c>
      <c r="F3579">
        <v>2</v>
      </c>
      <c r="G3579" t="s">
        <v>509</v>
      </c>
      <c r="H3579" t="s">
        <v>338</v>
      </c>
      <c r="I3579" t="s">
        <v>65</v>
      </c>
      <c r="J3579">
        <v>97</v>
      </c>
      <c r="K3579">
        <v>2020</v>
      </c>
      <c r="L3579">
        <v>2006</v>
      </c>
      <c r="M3579">
        <v>2028</v>
      </c>
      <c r="N3579">
        <v>100</v>
      </c>
      <c r="O3579">
        <v>17.393144256100001</v>
      </c>
      <c r="P3579">
        <v>0.38316947185400002</v>
      </c>
      <c r="Q3579">
        <v>100</v>
      </c>
      <c r="R3579">
        <v>2020</v>
      </c>
      <c r="S3579">
        <v>1</v>
      </c>
      <c r="T3579">
        <v>0</v>
      </c>
      <c r="U3579">
        <v>0</v>
      </c>
      <c r="V3579">
        <v>2.8174108319999999E-2</v>
      </c>
      <c r="W3579">
        <v>9.2592655670800002E-3</v>
      </c>
      <c r="X3579">
        <v>3.2067142852399998E-2</v>
      </c>
      <c r="Y3579">
        <v>0.17934959528</v>
      </c>
      <c r="Z3579">
        <v>3.8362344363300001E-2</v>
      </c>
      <c r="AA3579">
        <v>12.173971803700001</v>
      </c>
      <c r="AB3579">
        <v>0.355367083305</v>
      </c>
      <c r="AC3579">
        <v>2020</v>
      </c>
      <c r="AD3579">
        <v>0.95</v>
      </c>
      <c r="AE3579">
        <v>2021</v>
      </c>
      <c r="AF3579">
        <v>0.05</v>
      </c>
      <c r="AG3579">
        <v>0.76</v>
      </c>
      <c r="AH3579" t="s">
        <v>66</v>
      </c>
      <c r="AI3579" t="s">
        <v>339</v>
      </c>
      <c r="AJ3579" t="s">
        <v>340</v>
      </c>
      <c r="AK3579">
        <v>51</v>
      </c>
      <c r="AL3579" t="s">
        <v>341</v>
      </c>
      <c r="AM3579">
        <v>3</v>
      </c>
      <c r="AN3579">
        <v>5103</v>
      </c>
      <c r="AO3579" t="s">
        <v>510</v>
      </c>
      <c r="AP3579">
        <v>1103</v>
      </c>
      <c r="AQ3579" t="s">
        <v>71</v>
      </c>
      <c r="AR3579" t="s">
        <v>66</v>
      </c>
      <c r="AS3579">
        <v>2020</v>
      </c>
      <c r="AT3579">
        <v>9.2589999999999999E-3</v>
      </c>
      <c r="AU3579">
        <v>4.4400000000000002E-2</v>
      </c>
      <c r="AV3579" t="s">
        <v>81</v>
      </c>
      <c r="AW3579">
        <v>0.2959</v>
      </c>
      <c r="AX3579">
        <v>3.2070000000000001E-2</v>
      </c>
      <c r="AY3579">
        <v>5.2699999999999997E-2</v>
      </c>
      <c r="AZ3579" t="s">
        <v>73</v>
      </c>
      <c r="BA3579">
        <v>0.49159999999999998</v>
      </c>
      <c r="BB3579">
        <v>0.17935000000000001</v>
      </c>
      <c r="BC3579">
        <v>1.4279999999999999E-2</v>
      </c>
      <c r="BD3579" t="s">
        <v>81</v>
      </c>
      <c r="BE3579" t="s">
        <v>74</v>
      </c>
      <c r="BF3579">
        <v>7.2309999999999999E-2</v>
      </c>
      <c r="BG3579" t="s">
        <v>83</v>
      </c>
      <c r="BH3579">
        <v>1.4279999999999999E-2</v>
      </c>
      <c r="BI3579" t="s">
        <v>81</v>
      </c>
      <c r="BJ3579">
        <v>8.0800000000000002E-4</v>
      </c>
      <c r="BK3579" t="s">
        <v>79</v>
      </c>
      <c r="BL3579" t="s">
        <v>77</v>
      </c>
    </row>
    <row r="3580" spans="1:64" x14ac:dyDescent="0.25">
      <c r="A3580">
        <v>3519</v>
      </c>
      <c r="B3580" t="s">
        <v>547</v>
      </c>
      <c r="C3580" t="s">
        <v>549</v>
      </c>
      <c r="D3580">
        <v>61</v>
      </c>
      <c r="E3580">
        <v>283</v>
      </c>
      <c r="F3580">
        <v>2</v>
      </c>
      <c r="G3580" t="s">
        <v>509</v>
      </c>
      <c r="H3580" t="s">
        <v>338</v>
      </c>
      <c r="I3580" t="s">
        <v>65</v>
      </c>
      <c r="J3580">
        <v>97</v>
      </c>
      <c r="K3580">
        <v>2028</v>
      </c>
      <c r="L3580">
        <v>2020</v>
      </c>
      <c r="M3580">
        <v>2037</v>
      </c>
      <c r="N3580">
        <v>100</v>
      </c>
      <c r="O3580">
        <v>13.8770300885</v>
      </c>
      <c r="P3580">
        <v>0.477186899291</v>
      </c>
      <c r="Q3580">
        <v>100</v>
      </c>
      <c r="R3580">
        <v>2028</v>
      </c>
      <c r="S3580">
        <v>0.95</v>
      </c>
      <c r="T3580">
        <v>2027</v>
      </c>
      <c r="U3580">
        <v>0.05</v>
      </c>
      <c r="V3580">
        <v>4.7881311272299998E-2</v>
      </c>
      <c r="W3580">
        <v>3.2067142852399998E-2</v>
      </c>
      <c r="X3580">
        <v>1.89448055544E-2</v>
      </c>
      <c r="Y3580">
        <v>0.26670949074599998</v>
      </c>
      <c r="Z3580">
        <v>4.8302528183000001E-2</v>
      </c>
      <c r="AA3580">
        <v>12.9633983727</v>
      </c>
      <c r="AB3580">
        <v>0.45637616104899997</v>
      </c>
      <c r="AC3580">
        <v>2028</v>
      </c>
      <c r="AD3580">
        <v>0.9</v>
      </c>
      <c r="AE3580">
        <v>2027</v>
      </c>
      <c r="AF3580">
        <v>0.1</v>
      </c>
      <c r="AG3580">
        <v>0.52</v>
      </c>
      <c r="AH3580" t="s">
        <v>66</v>
      </c>
      <c r="AI3580" t="s">
        <v>339</v>
      </c>
      <c r="AJ3580" t="s">
        <v>340</v>
      </c>
      <c r="AK3580">
        <v>51</v>
      </c>
      <c r="AL3580" t="s">
        <v>341</v>
      </c>
      <c r="AM3580">
        <v>3</v>
      </c>
      <c r="AN3580">
        <v>5103</v>
      </c>
      <c r="AO3580" t="s">
        <v>510</v>
      </c>
      <c r="AP3580">
        <v>1103</v>
      </c>
      <c r="AQ3580" t="s">
        <v>71</v>
      </c>
      <c r="AR3580" t="s">
        <v>66</v>
      </c>
      <c r="AS3580">
        <v>2028</v>
      </c>
      <c r="AT3580">
        <v>3.2070000000000001E-2</v>
      </c>
      <c r="AU3580">
        <v>5.2699999999999997E-2</v>
      </c>
      <c r="AV3580" t="s">
        <v>73</v>
      </c>
      <c r="AW3580">
        <v>0.49159999999999998</v>
      </c>
      <c r="AX3580">
        <v>1.8945E-2</v>
      </c>
      <c r="AY3580">
        <v>8.6900000000000005E-2</v>
      </c>
      <c r="AZ3580" t="s">
        <v>73</v>
      </c>
      <c r="BA3580">
        <v>0.3614</v>
      </c>
      <c r="BB3580">
        <v>0.26671</v>
      </c>
      <c r="BC3580">
        <v>4.3899999999999998E-3</v>
      </c>
      <c r="BD3580" t="s">
        <v>80</v>
      </c>
      <c r="BE3580" t="s">
        <v>74</v>
      </c>
      <c r="BF3580">
        <v>0.42826999999999998</v>
      </c>
      <c r="BG3580" t="s">
        <v>75</v>
      </c>
      <c r="BH3580">
        <v>4.3899999999999998E-3</v>
      </c>
      <c r="BI3580" t="s">
        <v>80</v>
      </c>
      <c r="BJ3580">
        <v>1.252E-2</v>
      </c>
      <c r="BK3580" t="s">
        <v>82</v>
      </c>
      <c r="BL3580" t="s">
        <v>77</v>
      </c>
    </row>
    <row r="3581" spans="1:64" x14ac:dyDescent="0.25">
      <c r="A3581">
        <v>3520</v>
      </c>
      <c r="B3581" t="s">
        <v>547</v>
      </c>
      <c r="C3581" t="s">
        <v>549</v>
      </c>
      <c r="D3581">
        <v>61</v>
      </c>
      <c r="E3581">
        <v>283</v>
      </c>
      <c r="F3581">
        <v>2</v>
      </c>
      <c r="G3581" t="s">
        <v>509</v>
      </c>
      <c r="H3581" t="s">
        <v>338</v>
      </c>
      <c r="I3581" t="s">
        <v>65</v>
      </c>
      <c r="J3581">
        <v>97</v>
      </c>
      <c r="K3581">
        <v>2037</v>
      </c>
      <c r="L3581">
        <v>2028</v>
      </c>
      <c r="M3581">
        <v>2050</v>
      </c>
      <c r="N3581">
        <v>100</v>
      </c>
      <c r="O3581">
        <v>17.356696029199998</v>
      </c>
      <c r="P3581">
        <v>0.48298082710899998</v>
      </c>
      <c r="Q3581">
        <v>100</v>
      </c>
      <c r="R3581">
        <v>2037</v>
      </c>
      <c r="S3581">
        <v>0.99</v>
      </c>
      <c r="T3581">
        <v>2036</v>
      </c>
      <c r="U3581">
        <v>0.01</v>
      </c>
      <c r="V3581">
        <v>3.9280298794699998E-2</v>
      </c>
      <c r="W3581">
        <v>1.89448055544E-2</v>
      </c>
      <c r="X3581">
        <v>2.9921309523000001E-2</v>
      </c>
      <c r="Y3581">
        <v>0.196828669525</v>
      </c>
      <c r="Z3581">
        <v>4.3815004901600001E-2</v>
      </c>
      <c r="AA3581">
        <v>12.7648141527</v>
      </c>
      <c r="AB3581">
        <v>0.39814359114300002</v>
      </c>
      <c r="AC3581">
        <v>2037</v>
      </c>
      <c r="AD3581">
        <v>0.98</v>
      </c>
      <c r="AE3581">
        <v>2036</v>
      </c>
      <c r="AF3581">
        <v>0.02</v>
      </c>
      <c r="AG3581">
        <v>0.66</v>
      </c>
      <c r="AH3581" t="s">
        <v>66</v>
      </c>
      <c r="AI3581" t="s">
        <v>339</v>
      </c>
      <c r="AJ3581" t="s">
        <v>340</v>
      </c>
      <c r="AK3581">
        <v>51</v>
      </c>
      <c r="AL3581" t="s">
        <v>341</v>
      </c>
      <c r="AM3581">
        <v>3</v>
      </c>
      <c r="AN3581">
        <v>5103</v>
      </c>
      <c r="AO3581" t="s">
        <v>510</v>
      </c>
      <c r="AP3581">
        <v>1103</v>
      </c>
      <c r="AQ3581" t="s">
        <v>71</v>
      </c>
      <c r="AR3581" t="s">
        <v>66</v>
      </c>
      <c r="AS3581">
        <v>2037</v>
      </c>
      <c r="AT3581">
        <v>1.8945E-2</v>
      </c>
      <c r="AU3581">
        <v>8.6900000000000005E-2</v>
      </c>
      <c r="AV3581" t="s">
        <v>73</v>
      </c>
      <c r="AW3581">
        <v>0.3614</v>
      </c>
      <c r="AX3581">
        <v>2.9921E-2</v>
      </c>
      <c r="AY3581">
        <v>1.5999999999999999E-5</v>
      </c>
      <c r="AZ3581" t="s">
        <v>78</v>
      </c>
      <c r="BA3581">
        <v>0.82750000000000001</v>
      </c>
      <c r="BB3581">
        <v>0.196829</v>
      </c>
      <c r="BC3581">
        <v>1.8E-3</v>
      </c>
      <c r="BD3581" t="s">
        <v>80</v>
      </c>
      <c r="BE3581" t="s">
        <v>74</v>
      </c>
      <c r="BF3581">
        <v>0.25900000000000001</v>
      </c>
      <c r="BG3581" t="s">
        <v>75</v>
      </c>
      <c r="BH3581">
        <v>1.8E-3</v>
      </c>
      <c r="BI3581" t="s">
        <v>80</v>
      </c>
      <c r="BJ3581">
        <v>6.489E-3</v>
      </c>
      <c r="BK3581" t="s">
        <v>76</v>
      </c>
      <c r="BL3581" t="s">
        <v>77</v>
      </c>
    </row>
    <row r="3582" spans="1:64" x14ac:dyDescent="0.25">
      <c r="A3582">
        <v>3521</v>
      </c>
      <c r="B3582" t="s">
        <v>547</v>
      </c>
      <c r="C3582" t="s">
        <v>549</v>
      </c>
      <c r="D3582">
        <v>61</v>
      </c>
      <c r="E3582">
        <v>283</v>
      </c>
      <c r="F3582">
        <v>2</v>
      </c>
      <c r="G3582" t="s">
        <v>509</v>
      </c>
      <c r="H3582" t="s">
        <v>338</v>
      </c>
      <c r="I3582" t="s">
        <v>65</v>
      </c>
      <c r="J3582">
        <v>97</v>
      </c>
      <c r="K3582">
        <v>2050</v>
      </c>
      <c r="L3582">
        <v>2037</v>
      </c>
      <c r="M3582">
        <v>2059</v>
      </c>
      <c r="N3582">
        <v>100</v>
      </c>
      <c r="O3582">
        <v>17.690333064699999</v>
      </c>
      <c r="P3582">
        <v>0.61808927088300003</v>
      </c>
      <c r="Q3582">
        <v>100</v>
      </c>
      <c r="R3582">
        <v>2050</v>
      </c>
      <c r="S3582">
        <v>0.98</v>
      </c>
      <c r="T3582">
        <v>2051</v>
      </c>
      <c r="U3582">
        <v>0.02</v>
      </c>
      <c r="V3582">
        <v>5.0445257388700003E-2</v>
      </c>
      <c r="W3582">
        <v>2.9921309523000001E-2</v>
      </c>
      <c r="X3582">
        <v>4.8706277780600001E-2</v>
      </c>
      <c r="Y3582">
        <v>0.19747443631100001</v>
      </c>
      <c r="Z3582">
        <v>5.6910433825800001E-2</v>
      </c>
      <c r="AA3582">
        <v>12.837725708100001</v>
      </c>
      <c r="AB3582">
        <v>0.51161075476399998</v>
      </c>
      <c r="AC3582">
        <v>2050</v>
      </c>
      <c r="AD3582">
        <v>0.95</v>
      </c>
      <c r="AE3582">
        <v>2051</v>
      </c>
      <c r="AF3582">
        <v>0.04</v>
      </c>
      <c r="AG3582">
        <v>0.87</v>
      </c>
      <c r="AH3582" t="s">
        <v>66</v>
      </c>
      <c r="AI3582" t="s">
        <v>339</v>
      </c>
      <c r="AJ3582" t="s">
        <v>340</v>
      </c>
      <c r="AK3582">
        <v>51</v>
      </c>
      <c r="AL3582" t="s">
        <v>341</v>
      </c>
      <c r="AM3582">
        <v>3</v>
      </c>
      <c r="AN3582">
        <v>5103</v>
      </c>
      <c r="AO3582" t="s">
        <v>510</v>
      </c>
      <c r="AP3582">
        <v>1103</v>
      </c>
      <c r="AQ3582" t="s">
        <v>71</v>
      </c>
      <c r="AR3582" t="s">
        <v>66</v>
      </c>
      <c r="AS3582">
        <v>2050</v>
      </c>
      <c r="AT3582">
        <v>2.9921E-2</v>
      </c>
      <c r="AU3582">
        <v>1.5999999999999999E-5</v>
      </c>
      <c r="AV3582" t="s">
        <v>78</v>
      </c>
      <c r="AW3582">
        <v>0.82750000000000001</v>
      </c>
      <c r="AX3582">
        <v>4.8705999999999999E-2</v>
      </c>
      <c r="AY3582">
        <v>1.2800000000000001E-3</v>
      </c>
      <c r="AZ3582" t="s">
        <v>80</v>
      </c>
      <c r="BA3582">
        <v>0.79300000000000004</v>
      </c>
      <c r="BB3582">
        <v>0.19747400000000001</v>
      </c>
      <c r="BC3582">
        <v>2.5200000000000001E-3</v>
      </c>
      <c r="BD3582" t="s">
        <v>80</v>
      </c>
      <c r="BE3582" t="s">
        <v>74</v>
      </c>
      <c r="BF3582">
        <v>5.9970000000000002E-2</v>
      </c>
      <c r="BG3582" t="s">
        <v>83</v>
      </c>
      <c r="BH3582">
        <v>2.5200000000000001E-3</v>
      </c>
      <c r="BI3582" t="s">
        <v>80</v>
      </c>
      <c r="BJ3582">
        <v>3.7500000000000001E-4</v>
      </c>
      <c r="BK3582" t="s">
        <v>79</v>
      </c>
      <c r="BL3582" t="s">
        <v>77</v>
      </c>
    </row>
    <row r="3583" spans="1:64" x14ac:dyDescent="0.25">
      <c r="A3583">
        <v>3522</v>
      </c>
      <c r="B3583" t="s">
        <v>547</v>
      </c>
      <c r="C3583" t="s">
        <v>549</v>
      </c>
      <c r="D3583">
        <v>61</v>
      </c>
      <c r="E3583">
        <v>283</v>
      </c>
      <c r="F3583">
        <v>2</v>
      </c>
      <c r="G3583" t="s">
        <v>509</v>
      </c>
      <c r="H3583" t="s">
        <v>338</v>
      </c>
      <c r="I3583" t="s">
        <v>65</v>
      </c>
      <c r="J3583">
        <v>97</v>
      </c>
      <c r="K3583">
        <v>2059</v>
      </c>
      <c r="L3583">
        <v>2050</v>
      </c>
      <c r="M3583">
        <v>2068</v>
      </c>
      <c r="N3583">
        <v>100</v>
      </c>
      <c r="O3583">
        <v>13.472075094799999</v>
      </c>
      <c r="P3583">
        <v>0.53247529632000001</v>
      </c>
      <c r="Q3583">
        <v>100</v>
      </c>
      <c r="R3583">
        <v>2059</v>
      </c>
      <c r="S3583">
        <v>0.56999999999999995</v>
      </c>
      <c r="T3583">
        <v>2058</v>
      </c>
      <c r="U3583">
        <v>0.22</v>
      </c>
      <c r="V3583">
        <v>5.4438637769700003E-2</v>
      </c>
      <c r="W3583">
        <v>4.8706277780600001E-2</v>
      </c>
      <c r="X3583">
        <v>3.4367722225400001E-2</v>
      </c>
      <c r="Y3583">
        <v>0.16151109253900001</v>
      </c>
      <c r="Z3583">
        <v>5.5126954656000003E-2</v>
      </c>
      <c r="AA3583">
        <v>11.917196947100001</v>
      </c>
      <c r="AB3583">
        <v>0.48411601656800002</v>
      </c>
      <c r="AC3583">
        <v>2059</v>
      </c>
      <c r="AD3583">
        <v>0.71</v>
      </c>
      <c r="AE3583">
        <v>2058</v>
      </c>
      <c r="AF3583">
        <v>0.1</v>
      </c>
      <c r="AG3583">
        <v>0.35</v>
      </c>
      <c r="AH3583" t="s">
        <v>66</v>
      </c>
      <c r="AI3583" t="s">
        <v>339</v>
      </c>
      <c r="AJ3583" t="s">
        <v>340</v>
      </c>
      <c r="AK3583">
        <v>51</v>
      </c>
      <c r="AL3583" t="s">
        <v>341</v>
      </c>
      <c r="AM3583">
        <v>3</v>
      </c>
      <c r="AN3583">
        <v>5103</v>
      </c>
      <c r="AO3583" t="s">
        <v>510</v>
      </c>
      <c r="AP3583">
        <v>1103</v>
      </c>
      <c r="AQ3583" t="s">
        <v>71</v>
      </c>
      <c r="AR3583" t="s">
        <v>66</v>
      </c>
      <c r="AS3583">
        <v>2059</v>
      </c>
      <c r="AT3583">
        <v>4.8705999999999999E-2</v>
      </c>
      <c r="AU3583">
        <v>1.2800000000000001E-3</v>
      </c>
      <c r="AV3583" t="s">
        <v>80</v>
      </c>
      <c r="AW3583">
        <v>0.79300000000000004</v>
      </c>
      <c r="AX3583">
        <v>3.4369999999999998E-2</v>
      </c>
      <c r="AY3583">
        <v>4.1599999999999998E-2</v>
      </c>
      <c r="AZ3583" t="s">
        <v>81</v>
      </c>
      <c r="BA3583">
        <v>0.46970000000000001</v>
      </c>
      <c r="BB3583">
        <v>0.16150999999999999</v>
      </c>
      <c r="BC3583">
        <v>8.48E-2</v>
      </c>
      <c r="BD3583" t="s">
        <v>73</v>
      </c>
      <c r="BE3583" t="s">
        <v>74</v>
      </c>
      <c r="BF3583">
        <v>0.40510000000000002</v>
      </c>
      <c r="BG3583" t="s">
        <v>75</v>
      </c>
      <c r="BH3583">
        <v>8.48E-2</v>
      </c>
      <c r="BI3583" t="s">
        <v>73</v>
      </c>
      <c r="BJ3583">
        <v>0.1784</v>
      </c>
      <c r="BK3583" t="s">
        <v>75</v>
      </c>
      <c r="BL3583" t="s">
        <v>77</v>
      </c>
    </row>
    <row r="3584" spans="1:64" x14ac:dyDescent="0.25">
      <c r="A3584">
        <v>3523</v>
      </c>
      <c r="B3584" t="s">
        <v>547</v>
      </c>
      <c r="C3584" t="s">
        <v>549</v>
      </c>
      <c r="D3584">
        <v>61</v>
      </c>
      <c r="E3584">
        <v>283</v>
      </c>
      <c r="F3584">
        <v>2</v>
      </c>
      <c r="G3584" t="s">
        <v>509</v>
      </c>
      <c r="H3584" t="s">
        <v>338</v>
      </c>
      <c r="I3584" t="s">
        <v>65</v>
      </c>
      <c r="J3584">
        <v>97</v>
      </c>
      <c r="K3584">
        <v>2068</v>
      </c>
      <c r="L3584">
        <v>2059</v>
      </c>
      <c r="M3584">
        <v>2078</v>
      </c>
      <c r="N3584">
        <v>100</v>
      </c>
      <c r="O3584">
        <v>14.367929034699999</v>
      </c>
      <c r="P3584">
        <v>0.487648980013</v>
      </c>
      <c r="Q3584">
        <v>100</v>
      </c>
      <c r="R3584">
        <v>2068</v>
      </c>
      <c r="S3584">
        <v>0.71</v>
      </c>
      <c r="T3584">
        <v>2069</v>
      </c>
      <c r="U3584">
        <v>0.25</v>
      </c>
      <c r="V3584">
        <v>4.6721801170500003E-2</v>
      </c>
      <c r="W3584">
        <v>3.4367722225400001E-2</v>
      </c>
      <c r="X3584">
        <v>3.40449595925E-2</v>
      </c>
      <c r="Y3584">
        <v>0.15885192594600001</v>
      </c>
      <c r="Z3584">
        <v>4.92931629904E-2</v>
      </c>
      <c r="AA3584">
        <v>11.723591132699999</v>
      </c>
      <c r="AB3584">
        <v>0.43530669424500001</v>
      </c>
      <c r="AC3584">
        <v>2068</v>
      </c>
      <c r="AD3584">
        <v>0.83</v>
      </c>
      <c r="AE3584">
        <v>2069</v>
      </c>
      <c r="AF3584">
        <v>0.17</v>
      </c>
      <c r="AG3584">
        <v>0.67</v>
      </c>
      <c r="AH3584" t="s">
        <v>66</v>
      </c>
      <c r="AI3584" t="s">
        <v>339</v>
      </c>
      <c r="AJ3584" t="s">
        <v>340</v>
      </c>
      <c r="AK3584">
        <v>51</v>
      </c>
      <c r="AL3584" t="s">
        <v>341</v>
      </c>
      <c r="AM3584">
        <v>3</v>
      </c>
      <c r="AN3584">
        <v>5103</v>
      </c>
      <c r="AO3584" t="s">
        <v>510</v>
      </c>
      <c r="AP3584">
        <v>1103</v>
      </c>
      <c r="AQ3584" t="s">
        <v>71</v>
      </c>
      <c r="AR3584" t="s">
        <v>66</v>
      </c>
      <c r="AS3584">
        <v>2068</v>
      </c>
      <c r="AT3584">
        <v>3.4369999999999998E-2</v>
      </c>
      <c r="AU3584">
        <v>4.1599999999999998E-2</v>
      </c>
      <c r="AV3584" t="s">
        <v>81</v>
      </c>
      <c r="AW3584">
        <v>0.46970000000000001</v>
      </c>
      <c r="AX3584">
        <v>3.4044999999999999E-2</v>
      </c>
      <c r="AY3584">
        <v>1.3500000000000001E-3</v>
      </c>
      <c r="AZ3584" t="s">
        <v>80</v>
      </c>
      <c r="BA3584">
        <v>0.74229999999999996</v>
      </c>
      <c r="BB3584">
        <v>0.15885189999999999</v>
      </c>
      <c r="BC3584">
        <v>6.5170000000000006E-2</v>
      </c>
      <c r="BD3584" t="s">
        <v>73</v>
      </c>
      <c r="BE3584" t="s">
        <v>74</v>
      </c>
      <c r="BF3584">
        <v>0.98282000000000003</v>
      </c>
      <c r="BG3584" t="s">
        <v>75</v>
      </c>
      <c r="BH3584">
        <v>6.5170000000000006E-2</v>
      </c>
      <c r="BI3584" t="s">
        <v>73</v>
      </c>
      <c r="BJ3584">
        <v>0.1726</v>
      </c>
      <c r="BK3584" t="s">
        <v>75</v>
      </c>
      <c r="BL3584" t="s">
        <v>77</v>
      </c>
    </row>
    <row r="3585" spans="1:64" x14ac:dyDescent="0.25">
      <c r="A3585">
        <v>3524</v>
      </c>
      <c r="B3585" t="s">
        <v>547</v>
      </c>
      <c r="C3585" t="s">
        <v>549</v>
      </c>
      <c r="D3585">
        <v>61</v>
      </c>
      <c r="E3585">
        <v>283</v>
      </c>
      <c r="F3585">
        <v>2</v>
      </c>
      <c r="G3585" t="s">
        <v>509</v>
      </c>
      <c r="H3585" t="s">
        <v>338</v>
      </c>
      <c r="I3585" t="s">
        <v>65</v>
      </c>
      <c r="J3585">
        <v>97</v>
      </c>
      <c r="K3585">
        <v>2078</v>
      </c>
      <c r="L3585">
        <v>2068</v>
      </c>
      <c r="M3585">
        <v>2086</v>
      </c>
      <c r="N3585">
        <v>100</v>
      </c>
      <c r="O3585">
        <v>14.044718348</v>
      </c>
      <c r="P3585">
        <v>0.49876877112700002</v>
      </c>
      <c r="Q3585">
        <v>100</v>
      </c>
      <c r="R3585">
        <v>2078</v>
      </c>
      <c r="S3585">
        <v>0.98</v>
      </c>
      <c r="T3585">
        <v>2077</v>
      </c>
      <c r="U3585">
        <v>0.02</v>
      </c>
      <c r="V3585">
        <v>5.0369428105299999E-2</v>
      </c>
      <c r="W3585">
        <v>3.40449595925E-2</v>
      </c>
      <c r="X3585">
        <v>3.9934910715999999E-2</v>
      </c>
      <c r="Y3585">
        <v>0.16504089612100001</v>
      </c>
      <c r="Z3585">
        <v>5.1772898285999999E-2</v>
      </c>
      <c r="AA3585">
        <v>12.6798578951</v>
      </c>
      <c r="AB3585">
        <v>0.460521286764</v>
      </c>
      <c r="AC3585">
        <v>2078</v>
      </c>
      <c r="AD3585">
        <v>0.94</v>
      </c>
      <c r="AE3585">
        <v>2079</v>
      </c>
      <c r="AF3585">
        <v>0.03</v>
      </c>
      <c r="AG3585">
        <v>0.63</v>
      </c>
      <c r="AH3585" t="s">
        <v>66</v>
      </c>
      <c r="AI3585" t="s">
        <v>339</v>
      </c>
      <c r="AJ3585" t="s">
        <v>340</v>
      </c>
      <c r="AK3585">
        <v>51</v>
      </c>
      <c r="AL3585" t="s">
        <v>341</v>
      </c>
      <c r="AM3585">
        <v>3</v>
      </c>
      <c r="AN3585">
        <v>5103</v>
      </c>
      <c r="AO3585" t="s">
        <v>510</v>
      </c>
      <c r="AP3585">
        <v>1103</v>
      </c>
      <c r="AQ3585" t="s">
        <v>71</v>
      </c>
      <c r="AR3585" t="s">
        <v>66</v>
      </c>
      <c r="AS3585">
        <v>2078</v>
      </c>
      <c r="AT3585">
        <v>3.4044999999999999E-2</v>
      </c>
      <c r="AU3585">
        <v>1.3500000000000001E-3</v>
      </c>
      <c r="AV3585" t="s">
        <v>80</v>
      </c>
      <c r="AW3585">
        <v>0.74229999999999996</v>
      </c>
      <c r="AX3585">
        <v>3.9934999999999998E-2</v>
      </c>
      <c r="AY3585">
        <v>6.1900000000000002E-3</v>
      </c>
      <c r="AZ3585" t="s">
        <v>80</v>
      </c>
      <c r="BA3585">
        <v>0.73919999999999997</v>
      </c>
      <c r="BB3585">
        <v>0.16503999999999999</v>
      </c>
      <c r="BC3585">
        <v>1.8870000000000001E-2</v>
      </c>
      <c r="BD3585" t="s">
        <v>81</v>
      </c>
      <c r="BE3585" t="s">
        <v>74</v>
      </c>
      <c r="BF3585">
        <v>0.63327999999999995</v>
      </c>
      <c r="BG3585" t="s">
        <v>75</v>
      </c>
      <c r="BH3585">
        <v>1.8870000000000001E-2</v>
      </c>
      <c r="BI3585" t="s">
        <v>81</v>
      </c>
      <c r="BJ3585">
        <v>3.3689999999999998E-2</v>
      </c>
      <c r="BK3585" t="s">
        <v>82</v>
      </c>
      <c r="BL3585" t="s">
        <v>77</v>
      </c>
    </row>
    <row r="3586" spans="1:64" x14ac:dyDescent="0.25">
      <c r="A3586">
        <v>3525</v>
      </c>
      <c r="B3586" t="s">
        <v>547</v>
      </c>
      <c r="C3586" t="s">
        <v>549</v>
      </c>
      <c r="D3586">
        <v>61</v>
      </c>
      <c r="E3586">
        <v>283</v>
      </c>
      <c r="F3586">
        <v>2</v>
      </c>
      <c r="G3586" t="s">
        <v>509</v>
      </c>
      <c r="H3586" t="s">
        <v>338</v>
      </c>
      <c r="I3586" t="s">
        <v>65</v>
      </c>
      <c r="J3586">
        <v>97</v>
      </c>
      <c r="K3586">
        <v>2086</v>
      </c>
      <c r="L3586">
        <v>2078</v>
      </c>
      <c r="M3586">
        <v>2100</v>
      </c>
      <c r="N3586">
        <v>100</v>
      </c>
      <c r="O3586">
        <v>16.220608091100001</v>
      </c>
      <c r="P3586">
        <v>0.66269211409899997</v>
      </c>
      <c r="Q3586">
        <v>100</v>
      </c>
      <c r="R3586">
        <v>2086</v>
      </c>
      <c r="S3586">
        <v>0.61</v>
      </c>
      <c r="T3586">
        <v>2087</v>
      </c>
      <c r="U3586">
        <v>0.32</v>
      </c>
      <c r="V3586">
        <v>5.5678092414100003E-2</v>
      </c>
      <c r="W3586">
        <v>3.9934910715999999E-2</v>
      </c>
      <c r="X3586">
        <v>4.6063291210400002E-2</v>
      </c>
      <c r="Y3586">
        <v>0.17807966113000001</v>
      </c>
      <c r="Z3586">
        <v>5.8486484065400003E-2</v>
      </c>
      <c r="AA3586">
        <v>12.983273541399999</v>
      </c>
      <c r="AB3586">
        <v>0.525144793911</v>
      </c>
      <c r="AC3586">
        <v>2086</v>
      </c>
      <c r="AD3586">
        <v>1</v>
      </c>
      <c r="AE3586">
        <v>0</v>
      </c>
      <c r="AF3586">
        <v>0</v>
      </c>
      <c r="AG3586">
        <v>0.92</v>
      </c>
      <c r="AH3586" t="s">
        <v>66</v>
      </c>
      <c r="AI3586" t="s">
        <v>339</v>
      </c>
      <c r="AJ3586" t="s">
        <v>340</v>
      </c>
      <c r="AK3586">
        <v>51</v>
      </c>
      <c r="AL3586" t="s">
        <v>341</v>
      </c>
      <c r="AM3586">
        <v>3</v>
      </c>
      <c r="AN3586">
        <v>5103</v>
      </c>
      <c r="AO3586" t="s">
        <v>510</v>
      </c>
      <c r="AP3586">
        <v>1103</v>
      </c>
      <c r="AQ3586" t="s">
        <v>71</v>
      </c>
      <c r="AR3586" t="s">
        <v>66</v>
      </c>
      <c r="AS3586">
        <v>2086</v>
      </c>
      <c r="AT3586">
        <v>3.9934999999999998E-2</v>
      </c>
      <c r="AU3586">
        <v>6.1900000000000002E-3</v>
      </c>
      <c r="AV3586" t="s">
        <v>80</v>
      </c>
      <c r="AW3586">
        <v>0.73919999999999997</v>
      </c>
      <c r="AX3586">
        <v>4.6063E-2</v>
      </c>
      <c r="AY3586">
        <v>6.9999999999999999E-6</v>
      </c>
      <c r="AZ3586" t="s">
        <v>78</v>
      </c>
      <c r="BA3586">
        <v>0.82720000000000005</v>
      </c>
      <c r="BB3586">
        <v>0.17807999999999999</v>
      </c>
      <c r="BC3586">
        <v>2.24E-2</v>
      </c>
      <c r="BD3586" t="s">
        <v>81</v>
      </c>
      <c r="BE3586" t="s">
        <v>74</v>
      </c>
      <c r="BF3586">
        <v>0.66600000000000004</v>
      </c>
      <c r="BG3586" t="s">
        <v>75</v>
      </c>
      <c r="BH3586">
        <v>2.24E-2</v>
      </c>
      <c r="BI3586" t="s">
        <v>81</v>
      </c>
      <c r="BJ3586">
        <v>6.3479999999999995E-2</v>
      </c>
      <c r="BK3586" t="s">
        <v>83</v>
      </c>
      <c r="BL3586" t="s">
        <v>77</v>
      </c>
    </row>
    <row r="3587" spans="1:64" x14ac:dyDescent="0.25">
      <c r="A3587" t="s">
        <v>0</v>
      </c>
      <c r="B3587" t="s">
        <v>1</v>
      </c>
      <c r="C3587" t="s">
        <v>2</v>
      </c>
      <c r="D3587" t="s">
        <v>3</v>
      </c>
      <c r="E3587" t="s">
        <v>4</v>
      </c>
      <c r="F3587" t="s">
        <v>5</v>
      </c>
      <c r="G3587" t="s">
        <v>6</v>
      </c>
      <c r="H3587" t="s">
        <v>7</v>
      </c>
      <c r="I3587" t="s">
        <v>8</v>
      </c>
      <c r="J3587" t="s">
        <v>9</v>
      </c>
      <c r="K3587" t="s">
        <v>10</v>
      </c>
      <c r="L3587" t="s">
        <v>11</v>
      </c>
      <c r="M3587" t="s">
        <v>12</v>
      </c>
      <c r="N3587" t="s">
        <v>13</v>
      </c>
      <c r="O3587" t="s">
        <v>14</v>
      </c>
      <c r="P3587" t="s">
        <v>15</v>
      </c>
      <c r="Q3587" t="s">
        <v>16</v>
      </c>
      <c r="R3587" t="s">
        <v>17</v>
      </c>
      <c r="S3587" t="s">
        <v>18</v>
      </c>
      <c r="T3587" t="s">
        <v>19</v>
      </c>
      <c r="U3587" t="s">
        <v>20</v>
      </c>
      <c r="V3587" t="s">
        <v>21</v>
      </c>
      <c r="W3587" t="s">
        <v>22</v>
      </c>
      <c r="X3587" t="s">
        <v>23</v>
      </c>
      <c r="Y3587" t="s">
        <v>24</v>
      </c>
      <c r="Z3587" t="s">
        <v>25</v>
      </c>
      <c r="AA3587" t="s">
        <v>26</v>
      </c>
      <c r="AB3587" t="s">
        <v>27</v>
      </c>
      <c r="AC3587" t="s">
        <v>28</v>
      </c>
      <c r="AD3587" t="s">
        <v>29</v>
      </c>
      <c r="AE3587" t="s">
        <v>30</v>
      </c>
      <c r="AF3587" t="s">
        <v>31</v>
      </c>
      <c r="AG3587" t="s">
        <v>32</v>
      </c>
      <c r="AH3587" t="s">
        <v>33</v>
      </c>
      <c r="AI3587" t="s">
        <v>34</v>
      </c>
      <c r="AJ3587" t="s">
        <v>35</v>
      </c>
      <c r="AK3587" t="s">
        <v>36</v>
      </c>
      <c r="AL3587" t="s">
        <v>7</v>
      </c>
      <c r="AM3587" t="s">
        <v>37</v>
      </c>
      <c r="AN3587" t="s">
        <v>38</v>
      </c>
      <c r="AO3587" t="s">
        <v>39</v>
      </c>
      <c r="AP3587" t="s">
        <v>40</v>
      </c>
      <c r="AQ3587" t="s">
        <v>41</v>
      </c>
      <c r="AR3587" t="s">
        <v>33</v>
      </c>
      <c r="AS3587" t="s">
        <v>42</v>
      </c>
      <c r="AT3587" t="s">
        <v>43</v>
      </c>
      <c r="AU3587" t="s">
        <v>44</v>
      </c>
      <c r="AV3587" t="s">
        <v>45</v>
      </c>
      <c r="AW3587" t="s">
        <v>46</v>
      </c>
      <c r="AX3587" t="s">
        <v>47</v>
      </c>
      <c r="AY3587" t="s">
        <v>48</v>
      </c>
      <c r="AZ3587" t="s">
        <v>49</v>
      </c>
      <c r="BA3587" t="s">
        <v>50</v>
      </c>
      <c r="BB3587" t="s">
        <v>51</v>
      </c>
      <c r="BC3587" t="s">
        <v>52</v>
      </c>
      <c r="BD3587" t="s">
        <v>53</v>
      </c>
      <c r="BE3587" t="s">
        <v>33</v>
      </c>
      <c r="BF3587" t="s">
        <v>54</v>
      </c>
      <c r="BG3587" t="s">
        <v>55</v>
      </c>
      <c r="BH3587" t="s">
        <v>56</v>
      </c>
      <c r="BI3587" t="s">
        <v>57</v>
      </c>
      <c r="BJ3587" t="s">
        <v>58</v>
      </c>
      <c r="BK3587" t="s">
        <v>59</v>
      </c>
      <c r="BL3587" t="s">
        <v>60</v>
      </c>
    </row>
    <row r="3588" spans="1:64" x14ac:dyDescent="0.25">
      <c r="A3588">
        <v>3526</v>
      </c>
      <c r="B3588" t="s">
        <v>550</v>
      </c>
      <c r="C3588" t="s">
        <v>551</v>
      </c>
      <c r="D3588">
        <v>62</v>
      </c>
      <c r="E3588">
        <v>284</v>
      </c>
      <c r="F3588">
        <v>1</v>
      </c>
      <c r="G3588" t="s">
        <v>509</v>
      </c>
      <c r="H3588" t="s">
        <v>357</v>
      </c>
      <c r="I3588" t="s">
        <v>65</v>
      </c>
      <c r="J3588">
        <v>3</v>
      </c>
      <c r="K3588">
        <v>1882</v>
      </c>
      <c r="L3588">
        <v>1861</v>
      </c>
      <c r="M3588">
        <v>1921</v>
      </c>
      <c r="N3588">
        <v>100</v>
      </c>
      <c r="O3588">
        <v>17.849000741400001</v>
      </c>
      <c r="P3588">
        <v>-0.16687602222100001</v>
      </c>
      <c r="Q3588">
        <v>100</v>
      </c>
      <c r="R3588">
        <v>1882</v>
      </c>
      <c r="S3588">
        <v>1</v>
      </c>
      <c r="T3588">
        <v>0</v>
      </c>
      <c r="U3588">
        <v>0</v>
      </c>
      <c r="V3588">
        <v>-1.49033729939E-3</v>
      </c>
      <c r="W3588">
        <v>1.4444274892600001E-2</v>
      </c>
      <c r="X3588">
        <v>6.2600393050100001E-3</v>
      </c>
      <c r="Y3588">
        <v>-0.444458394885</v>
      </c>
      <c r="Z3588">
        <v>-3.6835365196099999E-2</v>
      </c>
      <c r="AA3588">
        <v>11.3768576683</v>
      </c>
      <c r="AB3588">
        <v>-0.41074742601300002</v>
      </c>
      <c r="AC3588">
        <v>1882</v>
      </c>
      <c r="AD3588">
        <v>0.92</v>
      </c>
      <c r="AE3588">
        <v>1883</v>
      </c>
      <c r="AF3588">
        <v>0.08</v>
      </c>
      <c r="AG3588">
        <v>0.88</v>
      </c>
      <c r="AH3588" t="s">
        <v>66</v>
      </c>
      <c r="AI3588" t="s">
        <v>358</v>
      </c>
      <c r="AJ3588" t="s">
        <v>359</v>
      </c>
      <c r="AK3588">
        <v>81</v>
      </c>
      <c r="AL3588" t="s">
        <v>360</v>
      </c>
      <c r="AM3588">
        <v>3</v>
      </c>
      <c r="AN3588">
        <v>8103</v>
      </c>
      <c r="AO3588" t="s">
        <v>510</v>
      </c>
      <c r="AP3588">
        <v>1103</v>
      </c>
      <c r="AQ3588" t="s">
        <v>71</v>
      </c>
      <c r="AR3588" t="s">
        <v>66</v>
      </c>
      <c r="AS3588">
        <v>1882</v>
      </c>
      <c r="AT3588">
        <v>1.444E-2</v>
      </c>
      <c r="AU3588">
        <v>1.15E-3</v>
      </c>
      <c r="AV3588" t="s">
        <v>80</v>
      </c>
      <c r="AW3588">
        <v>0.41810000000000003</v>
      </c>
      <c r="AX3588">
        <v>6.2599999999999999E-3</v>
      </c>
      <c r="AY3588">
        <v>1.4E-5</v>
      </c>
      <c r="AZ3588" t="s">
        <v>78</v>
      </c>
      <c r="BA3588">
        <v>0.40279999999999999</v>
      </c>
      <c r="BB3588">
        <v>-0.44445800000000002</v>
      </c>
      <c r="BC3588">
        <v>0</v>
      </c>
      <c r="BD3588" t="s">
        <v>78</v>
      </c>
      <c r="BE3588" t="s">
        <v>74</v>
      </c>
      <c r="BF3588">
        <v>2.5399999999999999E-2</v>
      </c>
      <c r="BG3588" t="s">
        <v>82</v>
      </c>
      <c r="BH3588">
        <v>0</v>
      </c>
      <c r="BI3588" t="s">
        <v>78</v>
      </c>
      <c r="BJ3588">
        <v>0</v>
      </c>
      <c r="BK3588" t="s">
        <v>79</v>
      </c>
      <c r="BL3588" t="s">
        <v>85</v>
      </c>
    </row>
    <row r="3589" spans="1:64" x14ac:dyDescent="0.25">
      <c r="A3589">
        <v>3527</v>
      </c>
      <c r="B3589" t="s">
        <v>550</v>
      </c>
      <c r="C3589" t="s">
        <v>551</v>
      </c>
      <c r="D3589">
        <v>62</v>
      </c>
      <c r="E3589">
        <v>284</v>
      </c>
      <c r="F3589">
        <v>1</v>
      </c>
      <c r="G3589" t="s">
        <v>509</v>
      </c>
      <c r="H3589" t="s">
        <v>357</v>
      </c>
      <c r="I3589" t="s">
        <v>65</v>
      </c>
      <c r="J3589">
        <v>3</v>
      </c>
      <c r="K3589">
        <v>1921</v>
      </c>
      <c r="L3589">
        <v>1882</v>
      </c>
      <c r="M3589">
        <v>1987</v>
      </c>
      <c r="N3589">
        <v>100</v>
      </c>
      <c r="O3589">
        <v>59.904647261999997</v>
      </c>
      <c r="P3589">
        <v>0.33014932537000002</v>
      </c>
      <c r="Q3589">
        <v>100</v>
      </c>
      <c r="R3589">
        <v>1921</v>
      </c>
      <c r="S3589">
        <v>1</v>
      </c>
      <c r="T3589">
        <v>0</v>
      </c>
      <c r="U3589">
        <v>0</v>
      </c>
      <c r="V3589">
        <v>4.9577678311899997E-3</v>
      </c>
      <c r="W3589">
        <v>6.2600393050100001E-3</v>
      </c>
      <c r="X3589">
        <v>9.5427970316400005E-4</v>
      </c>
      <c r="Y3589">
        <v>0.17888443889299999</v>
      </c>
      <c r="Z3589">
        <v>1.5851006127200001E-2</v>
      </c>
      <c r="AA3589">
        <v>5.2862737900800001</v>
      </c>
      <c r="AB3589">
        <v>0.184345873686</v>
      </c>
      <c r="AC3589">
        <v>1921</v>
      </c>
      <c r="AD3589">
        <v>0.68</v>
      </c>
      <c r="AE3589">
        <v>1916</v>
      </c>
      <c r="AF3589">
        <v>0.16</v>
      </c>
      <c r="AG3589">
        <v>0.55000000000000004</v>
      </c>
      <c r="AH3589" t="s">
        <v>66</v>
      </c>
      <c r="AI3589" t="s">
        <v>358</v>
      </c>
      <c r="AJ3589" t="s">
        <v>359</v>
      </c>
      <c r="AK3589">
        <v>81</v>
      </c>
      <c r="AL3589" t="s">
        <v>360</v>
      </c>
      <c r="AM3589">
        <v>3</v>
      </c>
      <c r="AN3589">
        <v>8103</v>
      </c>
      <c r="AO3589" t="s">
        <v>510</v>
      </c>
      <c r="AP3589">
        <v>1103</v>
      </c>
      <c r="AQ3589" t="s">
        <v>71</v>
      </c>
      <c r="AR3589" t="s">
        <v>66</v>
      </c>
      <c r="AS3589">
        <v>1921</v>
      </c>
      <c r="AT3589">
        <v>6.2599999999999999E-3</v>
      </c>
      <c r="AU3589">
        <v>1.4E-5</v>
      </c>
      <c r="AV3589" t="s">
        <v>78</v>
      </c>
      <c r="AW3589">
        <v>0.40279999999999999</v>
      </c>
      <c r="AX3589">
        <v>9.5430000000000005E-4</v>
      </c>
      <c r="AY3589">
        <v>0.33300000000000002</v>
      </c>
      <c r="AZ3589" t="s">
        <v>72</v>
      </c>
      <c r="BA3589">
        <v>1.4630000000000001E-2</v>
      </c>
      <c r="BB3589">
        <v>0.1788844</v>
      </c>
      <c r="BC3589">
        <v>1.0200000000000001E-3</v>
      </c>
      <c r="BD3589" t="s">
        <v>80</v>
      </c>
      <c r="BE3589" t="s">
        <v>74</v>
      </c>
      <c r="BF3589">
        <v>1.1480000000000001E-2</v>
      </c>
      <c r="BG3589" t="s">
        <v>82</v>
      </c>
      <c r="BH3589">
        <v>1.0200000000000001E-3</v>
      </c>
      <c r="BI3589" t="s">
        <v>80</v>
      </c>
      <c r="BJ3589">
        <v>3.0000000000000001E-6</v>
      </c>
      <c r="BK3589" t="s">
        <v>79</v>
      </c>
      <c r="BL3589" t="s">
        <v>85</v>
      </c>
    </row>
    <row r="3590" spans="1:64" x14ac:dyDescent="0.25">
      <c r="A3590">
        <v>3528</v>
      </c>
      <c r="B3590" t="s">
        <v>550</v>
      </c>
      <c r="C3590" t="s">
        <v>551</v>
      </c>
      <c r="D3590">
        <v>62</v>
      </c>
      <c r="E3590">
        <v>284</v>
      </c>
      <c r="F3590">
        <v>1</v>
      </c>
      <c r="G3590" t="s">
        <v>509</v>
      </c>
      <c r="H3590" t="s">
        <v>357</v>
      </c>
      <c r="I3590" t="s">
        <v>65</v>
      </c>
      <c r="J3590">
        <v>3</v>
      </c>
      <c r="K3590">
        <v>1987</v>
      </c>
      <c r="L3590">
        <v>1921</v>
      </c>
      <c r="M3590">
        <v>1999</v>
      </c>
      <c r="N3590">
        <v>100</v>
      </c>
      <c r="O3590">
        <v>16.333500542300001</v>
      </c>
      <c r="P3590">
        <v>0.21384926132199999</v>
      </c>
      <c r="Q3590">
        <v>100</v>
      </c>
      <c r="R3590">
        <v>1987</v>
      </c>
      <c r="S3590">
        <v>0.99</v>
      </c>
      <c r="T3590">
        <v>1986</v>
      </c>
      <c r="U3590">
        <v>0.01</v>
      </c>
      <c r="V3590">
        <v>2.7231963819599999E-3</v>
      </c>
      <c r="W3590">
        <v>9.5427970316400005E-4</v>
      </c>
      <c r="X3590">
        <v>2.7979895340100001E-4</v>
      </c>
      <c r="Y3590">
        <v>0.18124910408600001</v>
      </c>
      <c r="Z3590">
        <v>1.48261176474E-2</v>
      </c>
      <c r="AA3590">
        <v>4.8492523376400003</v>
      </c>
      <c r="AB3590">
        <v>0.184749231461</v>
      </c>
      <c r="AC3590">
        <v>1987</v>
      </c>
      <c r="AD3590">
        <v>0.77</v>
      </c>
      <c r="AE3590">
        <v>1986</v>
      </c>
      <c r="AF3590">
        <v>0.15</v>
      </c>
      <c r="AG3590">
        <v>0.76</v>
      </c>
      <c r="AH3590" t="s">
        <v>66</v>
      </c>
      <c r="AI3590" t="s">
        <v>358</v>
      </c>
      <c r="AJ3590" t="s">
        <v>359</v>
      </c>
      <c r="AK3590">
        <v>81</v>
      </c>
      <c r="AL3590" t="s">
        <v>360</v>
      </c>
      <c r="AM3590">
        <v>3</v>
      </c>
      <c r="AN3590">
        <v>8103</v>
      </c>
      <c r="AO3590" t="s">
        <v>510</v>
      </c>
      <c r="AP3590">
        <v>1103</v>
      </c>
      <c r="AQ3590" t="s">
        <v>71</v>
      </c>
      <c r="AR3590" t="s">
        <v>66</v>
      </c>
      <c r="AS3590">
        <v>1987</v>
      </c>
      <c r="AT3590">
        <v>9.5430000000000005E-4</v>
      </c>
      <c r="AU3590">
        <v>0.33300000000000002</v>
      </c>
      <c r="AV3590" t="s">
        <v>72</v>
      </c>
      <c r="AW3590">
        <v>1.4630000000000001E-2</v>
      </c>
      <c r="AX3590">
        <v>2.7980000000000002E-4</v>
      </c>
      <c r="AY3590">
        <v>0.98299999999999998</v>
      </c>
      <c r="AZ3590" t="s">
        <v>72</v>
      </c>
      <c r="BA3590" s="1">
        <v>4.8640000000000002E-5</v>
      </c>
      <c r="BB3590">
        <v>0.1812491</v>
      </c>
      <c r="BC3590">
        <v>7.4800000000000005E-2</v>
      </c>
      <c r="BD3590" t="s">
        <v>73</v>
      </c>
      <c r="BE3590" t="s">
        <v>74</v>
      </c>
      <c r="BF3590">
        <v>0.95779999999999998</v>
      </c>
      <c r="BG3590" t="s">
        <v>75</v>
      </c>
      <c r="BH3590">
        <v>7.4800000000000005E-2</v>
      </c>
      <c r="BI3590" t="s">
        <v>73</v>
      </c>
      <c r="BJ3590">
        <v>1.8339999999999999E-2</v>
      </c>
      <c r="BK3590" t="s">
        <v>82</v>
      </c>
      <c r="BL3590" t="s">
        <v>85</v>
      </c>
    </row>
    <row r="3591" spans="1:64" x14ac:dyDescent="0.25">
      <c r="A3591">
        <v>3529</v>
      </c>
      <c r="B3591" t="s">
        <v>550</v>
      </c>
      <c r="C3591" t="s">
        <v>551</v>
      </c>
      <c r="D3591">
        <v>62</v>
      </c>
      <c r="E3591">
        <v>284</v>
      </c>
      <c r="F3591">
        <v>1</v>
      </c>
      <c r="G3591" t="s">
        <v>509</v>
      </c>
      <c r="H3591" t="s">
        <v>357</v>
      </c>
      <c r="I3591" t="s">
        <v>65</v>
      </c>
      <c r="J3591">
        <v>3</v>
      </c>
      <c r="K3591">
        <v>1999</v>
      </c>
      <c r="L3591">
        <v>1987</v>
      </c>
      <c r="M3591">
        <v>2015</v>
      </c>
      <c r="N3591">
        <v>100</v>
      </c>
      <c r="O3591">
        <v>17.483891822499999</v>
      </c>
      <c r="P3591">
        <v>0.43471418529400002</v>
      </c>
      <c r="Q3591">
        <v>100</v>
      </c>
      <c r="R3591">
        <v>1999</v>
      </c>
      <c r="S3591">
        <v>0.75</v>
      </c>
      <c r="T3591">
        <v>2000</v>
      </c>
      <c r="U3591">
        <v>0.18</v>
      </c>
      <c r="V3591">
        <v>2.5558764824000001E-2</v>
      </c>
      <c r="W3591">
        <v>2.7979895340100001E-4</v>
      </c>
      <c r="X3591">
        <v>1.4786334557800001E-2</v>
      </c>
      <c r="Y3591">
        <v>0.30640745299</v>
      </c>
      <c r="Z3591">
        <v>5.0862828433600002E-2</v>
      </c>
      <c r="AA3591">
        <v>10.4608741283</v>
      </c>
      <c r="AB3591">
        <v>0.42866878951100001</v>
      </c>
      <c r="AC3591">
        <v>1999</v>
      </c>
      <c r="AD3591">
        <v>0.53</v>
      </c>
      <c r="AE3591">
        <v>1998</v>
      </c>
      <c r="AF3591">
        <v>0.27</v>
      </c>
      <c r="AG3591">
        <v>0.67</v>
      </c>
      <c r="AH3591" t="s">
        <v>66</v>
      </c>
      <c r="AI3591" t="s">
        <v>358</v>
      </c>
      <c r="AJ3591" t="s">
        <v>359</v>
      </c>
      <c r="AK3591">
        <v>81</v>
      </c>
      <c r="AL3591" t="s">
        <v>360</v>
      </c>
      <c r="AM3591">
        <v>3</v>
      </c>
      <c r="AN3591">
        <v>8103</v>
      </c>
      <c r="AO3591" t="s">
        <v>510</v>
      </c>
      <c r="AP3591">
        <v>1103</v>
      </c>
      <c r="AQ3591" t="s">
        <v>71</v>
      </c>
      <c r="AR3591" t="s">
        <v>66</v>
      </c>
      <c r="AS3591">
        <v>1999</v>
      </c>
      <c r="AT3591">
        <v>2.7980000000000002E-4</v>
      </c>
      <c r="AU3591">
        <v>0.98299999999999998</v>
      </c>
      <c r="AV3591" t="s">
        <v>72</v>
      </c>
      <c r="AW3591" s="1">
        <v>4.8640000000000002E-5</v>
      </c>
      <c r="AX3591">
        <v>1.4786000000000001E-2</v>
      </c>
      <c r="AY3591">
        <v>0.13300000000000001</v>
      </c>
      <c r="AZ3591" t="s">
        <v>72</v>
      </c>
      <c r="BA3591">
        <v>0.1537</v>
      </c>
      <c r="BB3591">
        <v>0.30640699999999998</v>
      </c>
      <c r="BC3591">
        <v>2.0199999999999999E-2</v>
      </c>
      <c r="BD3591" t="s">
        <v>81</v>
      </c>
      <c r="BE3591" t="s">
        <v>74</v>
      </c>
      <c r="BF3591">
        <v>0.38140000000000002</v>
      </c>
      <c r="BG3591" t="s">
        <v>75</v>
      </c>
      <c r="BH3591">
        <v>2.0199999999999999E-2</v>
      </c>
      <c r="BI3591" t="s">
        <v>81</v>
      </c>
      <c r="BJ3591">
        <v>5.8869999999999999E-2</v>
      </c>
      <c r="BK3591" t="s">
        <v>83</v>
      </c>
      <c r="BL3591" t="s">
        <v>85</v>
      </c>
    </row>
    <row r="3592" spans="1:64" x14ac:dyDescent="0.25">
      <c r="A3592">
        <v>3530</v>
      </c>
      <c r="B3592" t="s">
        <v>550</v>
      </c>
      <c r="C3592" t="s">
        <v>551</v>
      </c>
      <c r="D3592">
        <v>62</v>
      </c>
      <c r="E3592">
        <v>284</v>
      </c>
      <c r="F3592">
        <v>1</v>
      </c>
      <c r="G3592" t="s">
        <v>509</v>
      </c>
      <c r="H3592" t="s">
        <v>357</v>
      </c>
      <c r="I3592" t="s">
        <v>65</v>
      </c>
      <c r="J3592">
        <v>3</v>
      </c>
      <c r="K3592">
        <v>2015</v>
      </c>
      <c r="L3592">
        <v>1999</v>
      </c>
      <c r="M3592">
        <v>2037</v>
      </c>
      <c r="N3592">
        <v>23</v>
      </c>
      <c r="O3592">
        <v>19.2978376087</v>
      </c>
      <c r="P3592">
        <v>0.44398719120699998</v>
      </c>
      <c r="Q3592">
        <v>100</v>
      </c>
      <c r="R3592">
        <v>2015</v>
      </c>
      <c r="S3592">
        <v>0.96</v>
      </c>
      <c r="T3592">
        <v>2013</v>
      </c>
      <c r="U3592">
        <v>0.02</v>
      </c>
      <c r="V3592">
        <v>2.19711053357E-2</v>
      </c>
      <c r="W3592">
        <v>1.4786334557800001E-2</v>
      </c>
      <c r="X3592">
        <v>1.93213227004E-2</v>
      </c>
      <c r="Y3592">
        <v>0.111569670846</v>
      </c>
      <c r="Z3592">
        <v>2.9546563724799999E-2</v>
      </c>
      <c r="AA3592">
        <v>6.4135785067400004</v>
      </c>
      <c r="AB3592">
        <v>0.302994909378</v>
      </c>
      <c r="AC3592">
        <v>2015</v>
      </c>
      <c r="AD3592">
        <v>0.65</v>
      </c>
      <c r="AE3592">
        <v>2014</v>
      </c>
      <c r="AF3592">
        <v>0.2</v>
      </c>
      <c r="AG3592">
        <v>0.77</v>
      </c>
      <c r="AH3592" t="s">
        <v>66</v>
      </c>
      <c r="AI3592" t="s">
        <v>358</v>
      </c>
      <c r="AJ3592" t="s">
        <v>359</v>
      </c>
      <c r="AK3592">
        <v>81</v>
      </c>
      <c r="AL3592" t="s">
        <v>360</v>
      </c>
      <c r="AM3592">
        <v>3</v>
      </c>
      <c r="AN3592">
        <v>8103</v>
      </c>
      <c r="AO3592" t="s">
        <v>510</v>
      </c>
      <c r="AP3592">
        <v>1103</v>
      </c>
      <c r="AQ3592" t="s">
        <v>71</v>
      </c>
      <c r="AR3592" t="s">
        <v>66</v>
      </c>
      <c r="AS3592">
        <v>2015</v>
      </c>
      <c r="AT3592">
        <v>1.4786000000000001E-2</v>
      </c>
      <c r="AU3592">
        <v>0.13300000000000001</v>
      </c>
      <c r="AV3592" t="s">
        <v>72</v>
      </c>
      <c r="AW3592">
        <v>0.1537</v>
      </c>
      <c r="AX3592">
        <v>1.9321000000000001E-2</v>
      </c>
      <c r="AY3592">
        <v>1.11E-2</v>
      </c>
      <c r="AZ3592" t="s">
        <v>81</v>
      </c>
      <c r="BA3592">
        <v>0.28110000000000002</v>
      </c>
      <c r="BB3592">
        <v>0.11157</v>
      </c>
      <c r="BC3592">
        <v>0.37802000000000002</v>
      </c>
      <c r="BD3592" t="s">
        <v>72</v>
      </c>
      <c r="BE3592" t="s">
        <v>74</v>
      </c>
      <c r="BF3592">
        <v>0.71367999999999998</v>
      </c>
      <c r="BG3592" t="s">
        <v>75</v>
      </c>
      <c r="BH3592">
        <v>0.37802000000000002</v>
      </c>
      <c r="BI3592" t="s">
        <v>72</v>
      </c>
      <c r="BJ3592">
        <v>0.66369999999999996</v>
      </c>
      <c r="BK3592" t="s">
        <v>75</v>
      </c>
      <c r="BL3592" t="s">
        <v>85</v>
      </c>
    </row>
    <row r="3593" spans="1:64" x14ac:dyDescent="0.25">
      <c r="A3593">
        <v>3531</v>
      </c>
      <c r="B3593" t="s">
        <v>550</v>
      </c>
      <c r="C3593" t="s">
        <v>551</v>
      </c>
      <c r="D3593">
        <v>62</v>
      </c>
      <c r="E3593">
        <v>284</v>
      </c>
      <c r="F3593">
        <v>1</v>
      </c>
      <c r="G3593" t="s">
        <v>509</v>
      </c>
      <c r="H3593" t="s">
        <v>357</v>
      </c>
      <c r="I3593" t="s">
        <v>65</v>
      </c>
      <c r="J3593">
        <v>3</v>
      </c>
      <c r="K3593">
        <v>2037</v>
      </c>
      <c r="L3593">
        <v>2015</v>
      </c>
      <c r="M3593">
        <v>2054</v>
      </c>
      <c r="N3593">
        <v>3</v>
      </c>
      <c r="O3593">
        <v>27.312059419099999</v>
      </c>
      <c r="P3593">
        <v>0.69724749610400005</v>
      </c>
      <c r="Q3593">
        <v>23</v>
      </c>
      <c r="R3593">
        <v>2037</v>
      </c>
      <c r="S3593">
        <v>0.67</v>
      </c>
      <c r="T3593">
        <v>2038</v>
      </c>
      <c r="U3593">
        <v>0.32</v>
      </c>
      <c r="V3593">
        <v>3.2880412281199999E-2</v>
      </c>
      <c r="W3593">
        <v>1.93213227004E-2</v>
      </c>
      <c r="X3593">
        <v>3.75190522877E-2</v>
      </c>
      <c r="Y3593">
        <v>0.154708288571</v>
      </c>
      <c r="Z3593">
        <v>4.1609204656699997E-2</v>
      </c>
      <c r="AA3593">
        <v>8.2060654954400007</v>
      </c>
      <c r="AB3593">
        <v>0.37193330649099998</v>
      </c>
      <c r="AC3593">
        <v>2037</v>
      </c>
      <c r="AD3593">
        <v>0.71</v>
      </c>
      <c r="AE3593">
        <v>2038</v>
      </c>
      <c r="AF3593">
        <v>0.23</v>
      </c>
      <c r="AG3593">
        <v>0.59</v>
      </c>
      <c r="AH3593" t="s">
        <v>66</v>
      </c>
      <c r="AI3593" t="s">
        <v>358</v>
      </c>
      <c r="AJ3593" t="s">
        <v>359</v>
      </c>
      <c r="AK3593">
        <v>81</v>
      </c>
      <c r="AL3593" t="s">
        <v>360</v>
      </c>
      <c r="AM3593">
        <v>3</v>
      </c>
      <c r="AN3593">
        <v>8103</v>
      </c>
      <c r="AO3593" t="s">
        <v>510</v>
      </c>
      <c r="AP3593">
        <v>1103</v>
      </c>
      <c r="AQ3593" t="s">
        <v>71</v>
      </c>
      <c r="AR3593" t="s">
        <v>66</v>
      </c>
      <c r="AS3593">
        <v>2037</v>
      </c>
      <c r="AT3593">
        <v>1.9321000000000001E-2</v>
      </c>
      <c r="AU3593">
        <v>1.11E-2</v>
      </c>
      <c r="AV3593" t="s">
        <v>81</v>
      </c>
      <c r="AW3593">
        <v>0.28110000000000002</v>
      </c>
      <c r="AX3593">
        <v>3.7518999999999997E-2</v>
      </c>
      <c r="AY3593">
        <v>0</v>
      </c>
      <c r="AZ3593" t="s">
        <v>78</v>
      </c>
      <c r="BA3593">
        <v>0.88949999999999996</v>
      </c>
      <c r="BB3593">
        <v>0.15470800000000001</v>
      </c>
      <c r="BC3593">
        <v>0.15260000000000001</v>
      </c>
      <c r="BD3593" t="s">
        <v>72</v>
      </c>
      <c r="BE3593" t="s">
        <v>74</v>
      </c>
      <c r="BF3593">
        <v>6.8599999999999994E-2</v>
      </c>
      <c r="BG3593" t="s">
        <v>83</v>
      </c>
      <c r="BH3593">
        <v>0.15260000000000001</v>
      </c>
      <c r="BI3593" t="s">
        <v>72</v>
      </c>
      <c r="BJ3593">
        <v>3.1829999999999997E-2</v>
      </c>
      <c r="BK3593" t="s">
        <v>82</v>
      </c>
      <c r="BL3593" t="s">
        <v>85</v>
      </c>
    </row>
    <row r="3594" spans="1:64" x14ac:dyDescent="0.25">
      <c r="A3594">
        <v>3532</v>
      </c>
      <c r="B3594" t="s">
        <v>550</v>
      </c>
      <c r="C3594" t="s">
        <v>551</v>
      </c>
      <c r="D3594">
        <v>62</v>
      </c>
      <c r="E3594">
        <v>284</v>
      </c>
      <c r="F3594">
        <v>1</v>
      </c>
      <c r="G3594" t="s">
        <v>509</v>
      </c>
      <c r="H3594" t="s">
        <v>357</v>
      </c>
      <c r="I3594" t="s">
        <v>65</v>
      </c>
      <c r="J3594">
        <v>3</v>
      </c>
      <c r="K3594">
        <v>2054</v>
      </c>
      <c r="L3594">
        <v>2037</v>
      </c>
      <c r="M3594">
        <v>2071</v>
      </c>
      <c r="N3594">
        <v>3</v>
      </c>
      <c r="O3594">
        <v>23.437700746000001</v>
      </c>
      <c r="P3594">
        <v>0.61001370084600004</v>
      </c>
      <c r="Q3594">
        <v>66</v>
      </c>
      <c r="R3594">
        <v>2054</v>
      </c>
      <c r="S3594">
        <v>0.46</v>
      </c>
      <c r="T3594">
        <v>2050</v>
      </c>
      <c r="U3594">
        <v>0.31</v>
      </c>
      <c r="V3594">
        <v>3.5467779220699998E-2</v>
      </c>
      <c r="W3594">
        <v>3.75190522877E-2</v>
      </c>
      <c r="X3594">
        <v>3.0678899099900001E-2</v>
      </c>
      <c r="Y3594">
        <v>3.4419450587600001E-2</v>
      </c>
      <c r="Z3594">
        <v>3.4899523284500002E-2</v>
      </c>
      <c r="AA3594">
        <v>8.4889327011799995</v>
      </c>
      <c r="AB3594">
        <v>0.310536191889</v>
      </c>
      <c r="AC3594">
        <v>2054</v>
      </c>
      <c r="AD3594">
        <v>0.78</v>
      </c>
      <c r="AE3594">
        <v>2051</v>
      </c>
      <c r="AF3594">
        <v>0.09</v>
      </c>
      <c r="AG3594">
        <v>0.55000000000000004</v>
      </c>
      <c r="AH3594" t="s">
        <v>66</v>
      </c>
      <c r="AI3594" t="s">
        <v>358</v>
      </c>
      <c r="AJ3594" t="s">
        <v>359</v>
      </c>
      <c r="AK3594">
        <v>81</v>
      </c>
      <c r="AL3594" t="s">
        <v>360</v>
      </c>
      <c r="AM3594">
        <v>3</v>
      </c>
      <c r="AN3594">
        <v>8103</v>
      </c>
      <c r="AO3594" t="s">
        <v>510</v>
      </c>
      <c r="AP3594">
        <v>1103</v>
      </c>
      <c r="AQ3594" t="s">
        <v>71</v>
      </c>
      <c r="AR3594" t="s">
        <v>66</v>
      </c>
      <c r="AS3594">
        <v>2054</v>
      </c>
      <c r="AT3594">
        <v>3.7518999999999997E-2</v>
      </c>
      <c r="AU3594">
        <v>0</v>
      </c>
      <c r="AV3594" t="s">
        <v>78</v>
      </c>
      <c r="AW3594">
        <v>0.88949999999999996</v>
      </c>
      <c r="AX3594">
        <v>3.0679000000000001E-2</v>
      </c>
      <c r="AY3594">
        <v>2.63E-4</v>
      </c>
      <c r="AZ3594" t="s">
        <v>78</v>
      </c>
      <c r="BA3594">
        <v>0.59960000000000002</v>
      </c>
      <c r="BB3594">
        <v>3.4418999999999998E-2</v>
      </c>
      <c r="BC3594">
        <v>0.63600000000000001</v>
      </c>
      <c r="BD3594" t="s">
        <v>72</v>
      </c>
      <c r="BE3594" t="s">
        <v>74</v>
      </c>
      <c r="BF3594">
        <v>0.35699999999999998</v>
      </c>
      <c r="BG3594" t="s">
        <v>75</v>
      </c>
      <c r="BH3594">
        <v>0.63600000000000001</v>
      </c>
      <c r="BI3594" t="s">
        <v>72</v>
      </c>
      <c r="BJ3594">
        <v>0.59399999999999997</v>
      </c>
      <c r="BK3594" t="s">
        <v>75</v>
      </c>
      <c r="BL3594" t="s">
        <v>85</v>
      </c>
    </row>
    <row r="3595" spans="1:64" x14ac:dyDescent="0.25">
      <c r="A3595">
        <v>3533</v>
      </c>
      <c r="B3595" t="s">
        <v>550</v>
      </c>
      <c r="C3595" t="s">
        <v>551</v>
      </c>
      <c r="D3595">
        <v>62</v>
      </c>
      <c r="E3595">
        <v>284</v>
      </c>
      <c r="F3595">
        <v>1</v>
      </c>
      <c r="G3595" t="s">
        <v>509</v>
      </c>
      <c r="H3595" t="s">
        <v>357</v>
      </c>
      <c r="I3595" t="s">
        <v>65</v>
      </c>
      <c r="J3595">
        <v>3</v>
      </c>
      <c r="K3595">
        <v>2071</v>
      </c>
      <c r="L3595">
        <v>2054</v>
      </c>
      <c r="M3595">
        <v>2086</v>
      </c>
      <c r="N3595">
        <v>66</v>
      </c>
      <c r="O3595">
        <v>24.134196876099999</v>
      </c>
      <c r="P3595">
        <v>0.74765294349300004</v>
      </c>
      <c r="Q3595">
        <v>67</v>
      </c>
      <c r="R3595">
        <v>2071</v>
      </c>
      <c r="S3595">
        <v>0.88</v>
      </c>
      <c r="T3595">
        <v>2072</v>
      </c>
      <c r="U3595">
        <v>0.06</v>
      </c>
      <c r="V3595">
        <v>4.3246940218300001E-2</v>
      </c>
      <c r="W3595">
        <v>3.0678899099900001E-2</v>
      </c>
      <c r="X3595">
        <v>3.56282619023E-2</v>
      </c>
      <c r="Y3595">
        <v>0.21844270217699999</v>
      </c>
      <c r="Z3595">
        <v>5.1171074756600002E-2</v>
      </c>
      <c r="AA3595">
        <v>12.036136411899999</v>
      </c>
      <c r="AB3595">
        <v>0.44426777124299999</v>
      </c>
      <c r="AC3595">
        <v>2071</v>
      </c>
      <c r="AD3595">
        <v>0.85</v>
      </c>
      <c r="AE3595">
        <v>2072</v>
      </c>
      <c r="AF3595">
        <v>0.1</v>
      </c>
      <c r="AG3595">
        <v>0.63</v>
      </c>
      <c r="AH3595" t="s">
        <v>66</v>
      </c>
      <c r="AI3595" t="s">
        <v>358</v>
      </c>
      <c r="AJ3595" t="s">
        <v>359</v>
      </c>
      <c r="AK3595">
        <v>81</v>
      </c>
      <c r="AL3595" t="s">
        <v>360</v>
      </c>
      <c r="AM3595">
        <v>3</v>
      </c>
      <c r="AN3595">
        <v>8103</v>
      </c>
      <c r="AO3595" t="s">
        <v>510</v>
      </c>
      <c r="AP3595">
        <v>1103</v>
      </c>
      <c r="AQ3595" t="s">
        <v>71</v>
      </c>
      <c r="AR3595" t="s">
        <v>66</v>
      </c>
      <c r="AS3595">
        <v>2071</v>
      </c>
      <c r="AT3595">
        <v>3.0679000000000001E-2</v>
      </c>
      <c r="AU3595">
        <v>2.63E-4</v>
      </c>
      <c r="AV3595" t="s">
        <v>78</v>
      </c>
      <c r="AW3595">
        <v>0.59960000000000002</v>
      </c>
      <c r="AX3595">
        <v>3.5628E-2</v>
      </c>
      <c r="AY3595">
        <v>1.17E-3</v>
      </c>
      <c r="AZ3595" t="s">
        <v>80</v>
      </c>
      <c r="BA3595">
        <v>0.56840000000000002</v>
      </c>
      <c r="BB3595">
        <v>0.218443</v>
      </c>
      <c r="BC3595">
        <v>3.4014999999999997E-2</v>
      </c>
      <c r="BD3595" t="s">
        <v>81</v>
      </c>
      <c r="BE3595" t="s">
        <v>74</v>
      </c>
      <c r="BF3595">
        <v>0.645401</v>
      </c>
      <c r="BG3595" t="s">
        <v>75</v>
      </c>
      <c r="BH3595">
        <v>3.4014999999999997E-2</v>
      </c>
      <c r="BI3595" t="s">
        <v>81</v>
      </c>
      <c r="BJ3595">
        <v>7.571E-2</v>
      </c>
      <c r="BK3595" t="s">
        <v>83</v>
      </c>
      <c r="BL3595" t="s">
        <v>85</v>
      </c>
    </row>
    <row r="3596" spans="1:64" x14ac:dyDescent="0.25">
      <c r="A3596">
        <v>3534</v>
      </c>
      <c r="B3596" t="s">
        <v>550</v>
      </c>
      <c r="C3596" t="s">
        <v>551</v>
      </c>
      <c r="D3596">
        <v>62</v>
      </c>
      <c r="E3596">
        <v>284</v>
      </c>
      <c r="F3596">
        <v>1</v>
      </c>
      <c r="G3596" t="s">
        <v>509</v>
      </c>
      <c r="H3596" t="s">
        <v>357</v>
      </c>
      <c r="I3596" t="s">
        <v>65</v>
      </c>
      <c r="J3596">
        <v>3</v>
      </c>
      <c r="K3596">
        <v>2086</v>
      </c>
      <c r="L3596">
        <v>2071</v>
      </c>
      <c r="M3596">
        <v>2100</v>
      </c>
      <c r="N3596">
        <v>66</v>
      </c>
      <c r="O3596">
        <v>17.6178614367</v>
      </c>
      <c r="P3596">
        <v>0.58919669791600005</v>
      </c>
      <c r="Q3596">
        <v>93</v>
      </c>
      <c r="R3596">
        <v>2086</v>
      </c>
      <c r="S3596">
        <v>0.78</v>
      </c>
      <c r="T3596">
        <v>2085</v>
      </c>
      <c r="U3596">
        <v>0.1</v>
      </c>
      <c r="V3596">
        <v>3.9728989327099999E-2</v>
      </c>
      <c r="W3596">
        <v>3.56282619023E-2</v>
      </c>
      <c r="X3596">
        <v>4.0526351651399999E-2</v>
      </c>
      <c r="Y3596">
        <v>3.1932529305900001E-2</v>
      </c>
      <c r="Z3596">
        <v>2.8491349263900002E-2</v>
      </c>
      <c r="AA3596">
        <v>7.0284224063599998</v>
      </c>
      <c r="AB3596">
        <v>0.28743689925600002</v>
      </c>
      <c r="AC3596">
        <v>2086</v>
      </c>
      <c r="AD3596">
        <v>0.79</v>
      </c>
      <c r="AE3596">
        <v>2085</v>
      </c>
      <c r="AF3596">
        <v>0.17</v>
      </c>
      <c r="AG3596">
        <v>0.33</v>
      </c>
      <c r="AH3596" t="s">
        <v>66</v>
      </c>
      <c r="AI3596" t="s">
        <v>358</v>
      </c>
      <c r="AJ3596" t="s">
        <v>359</v>
      </c>
      <c r="AK3596">
        <v>81</v>
      </c>
      <c r="AL3596" t="s">
        <v>360</v>
      </c>
      <c r="AM3596">
        <v>3</v>
      </c>
      <c r="AN3596">
        <v>8103</v>
      </c>
      <c r="AO3596" t="s">
        <v>510</v>
      </c>
      <c r="AP3596">
        <v>1103</v>
      </c>
      <c r="AQ3596" t="s">
        <v>71</v>
      </c>
      <c r="AR3596" t="s">
        <v>66</v>
      </c>
      <c r="AS3596">
        <v>2086</v>
      </c>
      <c r="AT3596">
        <v>3.5628E-2</v>
      </c>
      <c r="AU3596">
        <v>1.17E-3</v>
      </c>
      <c r="AV3596" t="s">
        <v>80</v>
      </c>
      <c r="AW3596">
        <v>0.56840000000000002</v>
      </c>
      <c r="AX3596">
        <v>4.0529999999999997E-2</v>
      </c>
      <c r="AY3596">
        <v>1.0800000000000001E-2</v>
      </c>
      <c r="AZ3596" t="s">
        <v>81</v>
      </c>
      <c r="BA3596">
        <v>0.43109999999999998</v>
      </c>
      <c r="BB3596">
        <v>3.1933000000000003E-2</v>
      </c>
      <c r="BC3596">
        <v>0.80908999999999998</v>
      </c>
      <c r="BD3596" t="s">
        <v>72</v>
      </c>
      <c r="BE3596" t="s">
        <v>74</v>
      </c>
      <c r="BF3596">
        <v>0.75605</v>
      </c>
      <c r="BG3596" t="s">
        <v>75</v>
      </c>
      <c r="BH3596">
        <v>0.80908999999999998</v>
      </c>
      <c r="BI3596" t="s">
        <v>72</v>
      </c>
      <c r="BJ3596">
        <v>0.91459999999999997</v>
      </c>
      <c r="BK3596" t="s">
        <v>75</v>
      </c>
      <c r="BL3596" t="s">
        <v>85</v>
      </c>
    </row>
    <row r="3597" spans="1:64" x14ac:dyDescent="0.25">
      <c r="A3597">
        <v>3535</v>
      </c>
      <c r="B3597" t="s">
        <v>550</v>
      </c>
      <c r="C3597" t="s">
        <v>552</v>
      </c>
      <c r="D3597">
        <v>62</v>
      </c>
      <c r="E3597">
        <v>285</v>
      </c>
      <c r="F3597">
        <v>2</v>
      </c>
      <c r="G3597" t="s">
        <v>509</v>
      </c>
      <c r="H3597" t="s">
        <v>357</v>
      </c>
      <c r="I3597" t="s">
        <v>65</v>
      </c>
      <c r="J3597">
        <v>1</v>
      </c>
      <c r="K3597">
        <v>1882</v>
      </c>
      <c r="L3597">
        <v>1861</v>
      </c>
      <c r="M3597">
        <v>1921</v>
      </c>
      <c r="N3597">
        <v>100</v>
      </c>
      <c r="O3597">
        <v>17.849000741400001</v>
      </c>
      <c r="P3597">
        <v>-0.16687602222100001</v>
      </c>
      <c r="Q3597">
        <v>100</v>
      </c>
      <c r="R3597">
        <v>1882</v>
      </c>
      <c r="S3597">
        <v>1</v>
      </c>
      <c r="T3597">
        <v>0</v>
      </c>
      <c r="U3597">
        <v>0</v>
      </c>
      <c r="V3597">
        <v>-1.49033729939E-3</v>
      </c>
      <c r="W3597">
        <v>1.4444274892600001E-2</v>
      </c>
      <c r="X3597">
        <v>6.2600393050100001E-3</v>
      </c>
      <c r="Y3597">
        <v>-0.444458394885</v>
      </c>
      <c r="Z3597">
        <v>-3.6835365196099999E-2</v>
      </c>
      <c r="AA3597">
        <v>11.3768576683</v>
      </c>
      <c r="AB3597">
        <v>-0.41074742601300002</v>
      </c>
      <c r="AC3597">
        <v>1882</v>
      </c>
      <c r="AD3597">
        <v>0.92</v>
      </c>
      <c r="AE3597">
        <v>1883</v>
      </c>
      <c r="AF3597">
        <v>0.08</v>
      </c>
      <c r="AG3597">
        <v>0.88</v>
      </c>
      <c r="AH3597" t="s">
        <v>66</v>
      </c>
      <c r="AI3597" t="s">
        <v>358</v>
      </c>
      <c r="AJ3597" t="s">
        <v>359</v>
      </c>
      <c r="AK3597">
        <v>81</v>
      </c>
      <c r="AL3597" t="s">
        <v>360</v>
      </c>
      <c r="AM3597">
        <v>3</v>
      </c>
      <c r="AN3597">
        <v>8103</v>
      </c>
      <c r="AO3597" t="s">
        <v>510</v>
      </c>
      <c r="AP3597">
        <v>1103</v>
      </c>
      <c r="AQ3597" t="s">
        <v>71</v>
      </c>
      <c r="AR3597" t="s">
        <v>66</v>
      </c>
      <c r="AS3597">
        <v>1882</v>
      </c>
      <c r="AT3597">
        <v>1.444E-2</v>
      </c>
      <c r="AU3597">
        <v>1.15E-3</v>
      </c>
      <c r="AV3597" t="s">
        <v>80</v>
      </c>
      <c r="AW3597">
        <v>0.41810000000000003</v>
      </c>
      <c r="AX3597">
        <v>6.2599999999999999E-3</v>
      </c>
      <c r="AY3597">
        <v>1.4E-5</v>
      </c>
      <c r="AZ3597" t="s">
        <v>78</v>
      </c>
      <c r="BA3597">
        <v>0.40279999999999999</v>
      </c>
      <c r="BB3597">
        <v>-0.44445800000000002</v>
      </c>
      <c r="BC3597">
        <v>0</v>
      </c>
      <c r="BD3597" t="s">
        <v>78</v>
      </c>
      <c r="BE3597" t="s">
        <v>74</v>
      </c>
      <c r="BF3597">
        <v>2.5399999999999999E-2</v>
      </c>
      <c r="BG3597" t="s">
        <v>82</v>
      </c>
      <c r="BH3597">
        <v>0</v>
      </c>
      <c r="BI3597" t="s">
        <v>78</v>
      </c>
      <c r="BJ3597">
        <v>0</v>
      </c>
      <c r="BK3597" t="s">
        <v>79</v>
      </c>
      <c r="BL3597" t="s">
        <v>85</v>
      </c>
    </row>
    <row r="3598" spans="1:64" x14ac:dyDescent="0.25">
      <c r="A3598">
        <v>3536</v>
      </c>
      <c r="B3598" t="s">
        <v>550</v>
      </c>
      <c r="C3598" t="s">
        <v>552</v>
      </c>
      <c r="D3598">
        <v>62</v>
      </c>
      <c r="E3598">
        <v>285</v>
      </c>
      <c r="F3598">
        <v>2</v>
      </c>
      <c r="G3598" t="s">
        <v>509</v>
      </c>
      <c r="H3598" t="s">
        <v>357</v>
      </c>
      <c r="I3598" t="s">
        <v>65</v>
      </c>
      <c r="J3598">
        <v>1</v>
      </c>
      <c r="K3598">
        <v>1921</v>
      </c>
      <c r="L3598">
        <v>1882</v>
      </c>
      <c r="M3598">
        <v>1987</v>
      </c>
      <c r="N3598">
        <v>100</v>
      </c>
      <c r="O3598">
        <v>59.904647261999997</v>
      </c>
      <c r="P3598">
        <v>0.33014932537000002</v>
      </c>
      <c r="Q3598">
        <v>100</v>
      </c>
      <c r="R3598">
        <v>1921</v>
      </c>
      <c r="S3598">
        <v>1</v>
      </c>
      <c r="T3598">
        <v>0</v>
      </c>
      <c r="U3598">
        <v>0</v>
      </c>
      <c r="V3598">
        <v>4.9577678311899997E-3</v>
      </c>
      <c r="W3598">
        <v>6.2600393050100001E-3</v>
      </c>
      <c r="X3598">
        <v>9.5427970316400005E-4</v>
      </c>
      <c r="Y3598">
        <v>0.17888443889299999</v>
      </c>
      <c r="Z3598">
        <v>1.5851006127200001E-2</v>
      </c>
      <c r="AA3598">
        <v>5.2862737900800001</v>
      </c>
      <c r="AB3598">
        <v>0.184345873686</v>
      </c>
      <c r="AC3598">
        <v>1921</v>
      </c>
      <c r="AD3598">
        <v>0.68</v>
      </c>
      <c r="AE3598">
        <v>1916</v>
      </c>
      <c r="AF3598">
        <v>0.16</v>
      </c>
      <c r="AG3598">
        <v>0.55000000000000004</v>
      </c>
      <c r="AH3598" t="s">
        <v>66</v>
      </c>
      <c r="AI3598" t="s">
        <v>358</v>
      </c>
      <c r="AJ3598" t="s">
        <v>359</v>
      </c>
      <c r="AK3598">
        <v>81</v>
      </c>
      <c r="AL3598" t="s">
        <v>360</v>
      </c>
      <c r="AM3598">
        <v>3</v>
      </c>
      <c r="AN3598">
        <v>8103</v>
      </c>
      <c r="AO3598" t="s">
        <v>510</v>
      </c>
      <c r="AP3598">
        <v>1103</v>
      </c>
      <c r="AQ3598" t="s">
        <v>71</v>
      </c>
      <c r="AR3598" t="s">
        <v>66</v>
      </c>
      <c r="AS3598">
        <v>1921</v>
      </c>
      <c r="AT3598">
        <v>6.2599999999999999E-3</v>
      </c>
      <c r="AU3598">
        <v>1.4E-5</v>
      </c>
      <c r="AV3598" t="s">
        <v>78</v>
      </c>
      <c r="AW3598">
        <v>0.40279999999999999</v>
      </c>
      <c r="AX3598">
        <v>9.5430000000000005E-4</v>
      </c>
      <c r="AY3598">
        <v>0.33300000000000002</v>
      </c>
      <c r="AZ3598" t="s">
        <v>72</v>
      </c>
      <c r="BA3598">
        <v>1.4630000000000001E-2</v>
      </c>
      <c r="BB3598">
        <v>0.1788844</v>
      </c>
      <c r="BC3598">
        <v>1.0200000000000001E-3</v>
      </c>
      <c r="BD3598" t="s">
        <v>80</v>
      </c>
      <c r="BE3598" t="s">
        <v>74</v>
      </c>
      <c r="BF3598">
        <v>1.1480000000000001E-2</v>
      </c>
      <c r="BG3598" t="s">
        <v>82</v>
      </c>
      <c r="BH3598">
        <v>1.0200000000000001E-3</v>
      </c>
      <c r="BI3598" t="s">
        <v>80</v>
      </c>
      <c r="BJ3598">
        <v>3.0000000000000001E-6</v>
      </c>
      <c r="BK3598" t="s">
        <v>79</v>
      </c>
      <c r="BL3598" t="s">
        <v>85</v>
      </c>
    </row>
    <row r="3599" spans="1:64" x14ac:dyDescent="0.25">
      <c r="A3599">
        <v>3537</v>
      </c>
      <c r="B3599" t="s">
        <v>550</v>
      </c>
      <c r="C3599" t="s">
        <v>552</v>
      </c>
      <c r="D3599">
        <v>62</v>
      </c>
      <c r="E3599">
        <v>285</v>
      </c>
      <c r="F3599">
        <v>2</v>
      </c>
      <c r="G3599" t="s">
        <v>509</v>
      </c>
      <c r="H3599" t="s">
        <v>357</v>
      </c>
      <c r="I3599" t="s">
        <v>65</v>
      </c>
      <c r="J3599">
        <v>1</v>
      </c>
      <c r="K3599">
        <v>1987</v>
      </c>
      <c r="L3599">
        <v>1921</v>
      </c>
      <c r="M3599">
        <v>1999</v>
      </c>
      <c r="N3599">
        <v>100</v>
      </c>
      <c r="O3599">
        <v>16.333500542300001</v>
      </c>
      <c r="P3599">
        <v>0.21384926132199999</v>
      </c>
      <c r="Q3599">
        <v>100</v>
      </c>
      <c r="R3599">
        <v>1987</v>
      </c>
      <c r="S3599">
        <v>0.99</v>
      </c>
      <c r="T3599">
        <v>1986</v>
      </c>
      <c r="U3599">
        <v>0.01</v>
      </c>
      <c r="V3599">
        <v>2.7231963819599999E-3</v>
      </c>
      <c r="W3599">
        <v>9.5427970316400005E-4</v>
      </c>
      <c r="X3599">
        <v>2.7979895340100001E-4</v>
      </c>
      <c r="Y3599">
        <v>0.18124910408600001</v>
      </c>
      <c r="Z3599">
        <v>1.48261176474E-2</v>
      </c>
      <c r="AA3599">
        <v>4.8492523376400003</v>
      </c>
      <c r="AB3599">
        <v>0.184749231461</v>
      </c>
      <c r="AC3599">
        <v>1987</v>
      </c>
      <c r="AD3599">
        <v>0.77</v>
      </c>
      <c r="AE3599">
        <v>1986</v>
      </c>
      <c r="AF3599">
        <v>0.15</v>
      </c>
      <c r="AG3599">
        <v>0.76</v>
      </c>
      <c r="AH3599" t="s">
        <v>66</v>
      </c>
      <c r="AI3599" t="s">
        <v>358</v>
      </c>
      <c r="AJ3599" t="s">
        <v>359</v>
      </c>
      <c r="AK3599">
        <v>81</v>
      </c>
      <c r="AL3599" t="s">
        <v>360</v>
      </c>
      <c r="AM3599">
        <v>3</v>
      </c>
      <c r="AN3599">
        <v>8103</v>
      </c>
      <c r="AO3599" t="s">
        <v>510</v>
      </c>
      <c r="AP3599">
        <v>1103</v>
      </c>
      <c r="AQ3599" t="s">
        <v>71</v>
      </c>
      <c r="AR3599" t="s">
        <v>66</v>
      </c>
      <c r="AS3599">
        <v>1987</v>
      </c>
      <c r="AT3599">
        <v>9.5430000000000005E-4</v>
      </c>
      <c r="AU3599">
        <v>0.33300000000000002</v>
      </c>
      <c r="AV3599" t="s">
        <v>72</v>
      </c>
      <c r="AW3599">
        <v>1.4630000000000001E-2</v>
      </c>
      <c r="AX3599">
        <v>2.7980000000000002E-4</v>
      </c>
      <c r="AY3599">
        <v>0.98299999999999998</v>
      </c>
      <c r="AZ3599" t="s">
        <v>72</v>
      </c>
      <c r="BA3599" s="1">
        <v>4.8640000000000002E-5</v>
      </c>
      <c r="BB3599">
        <v>0.1812491</v>
      </c>
      <c r="BC3599">
        <v>7.4800000000000005E-2</v>
      </c>
      <c r="BD3599" t="s">
        <v>73</v>
      </c>
      <c r="BE3599" t="s">
        <v>74</v>
      </c>
      <c r="BF3599">
        <v>0.95779999999999998</v>
      </c>
      <c r="BG3599" t="s">
        <v>75</v>
      </c>
      <c r="BH3599">
        <v>7.4800000000000005E-2</v>
      </c>
      <c r="BI3599" t="s">
        <v>73</v>
      </c>
      <c r="BJ3599">
        <v>1.8339999999999999E-2</v>
      </c>
      <c r="BK3599" t="s">
        <v>82</v>
      </c>
      <c r="BL3599" t="s">
        <v>85</v>
      </c>
    </row>
    <row r="3600" spans="1:64" x14ac:dyDescent="0.25">
      <c r="A3600">
        <v>3538</v>
      </c>
      <c r="B3600" t="s">
        <v>550</v>
      </c>
      <c r="C3600" t="s">
        <v>552</v>
      </c>
      <c r="D3600">
        <v>62</v>
      </c>
      <c r="E3600">
        <v>285</v>
      </c>
      <c r="F3600">
        <v>2</v>
      </c>
      <c r="G3600" t="s">
        <v>509</v>
      </c>
      <c r="H3600" t="s">
        <v>357</v>
      </c>
      <c r="I3600" t="s">
        <v>65</v>
      </c>
      <c r="J3600">
        <v>1</v>
      </c>
      <c r="K3600">
        <v>1999</v>
      </c>
      <c r="L3600">
        <v>1987</v>
      </c>
      <c r="M3600">
        <v>2015</v>
      </c>
      <c r="N3600">
        <v>100</v>
      </c>
      <c r="O3600">
        <v>17.483891822499999</v>
      </c>
      <c r="P3600">
        <v>0.43471418529400002</v>
      </c>
      <c r="Q3600">
        <v>100</v>
      </c>
      <c r="R3600">
        <v>1999</v>
      </c>
      <c r="S3600">
        <v>0.75</v>
      </c>
      <c r="T3600">
        <v>2000</v>
      </c>
      <c r="U3600">
        <v>0.18</v>
      </c>
      <c r="V3600">
        <v>2.5558764824000001E-2</v>
      </c>
      <c r="W3600">
        <v>2.7979895340100001E-4</v>
      </c>
      <c r="X3600">
        <v>1.4786334557800001E-2</v>
      </c>
      <c r="Y3600">
        <v>0.30640745299</v>
      </c>
      <c r="Z3600">
        <v>5.0862828433600002E-2</v>
      </c>
      <c r="AA3600">
        <v>10.4608741283</v>
      </c>
      <c r="AB3600">
        <v>0.42866878951100001</v>
      </c>
      <c r="AC3600">
        <v>1999</v>
      </c>
      <c r="AD3600">
        <v>0.53</v>
      </c>
      <c r="AE3600">
        <v>1998</v>
      </c>
      <c r="AF3600">
        <v>0.27</v>
      </c>
      <c r="AG3600">
        <v>0.67</v>
      </c>
      <c r="AH3600" t="s">
        <v>66</v>
      </c>
      <c r="AI3600" t="s">
        <v>358</v>
      </c>
      <c r="AJ3600" t="s">
        <v>359</v>
      </c>
      <c r="AK3600">
        <v>81</v>
      </c>
      <c r="AL3600" t="s">
        <v>360</v>
      </c>
      <c r="AM3600">
        <v>3</v>
      </c>
      <c r="AN3600">
        <v>8103</v>
      </c>
      <c r="AO3600" t="s">
        <v>510</v>
      </c>
      <c r="AP3600">
        <v>1103</v>
      </c>
      <c r="AQ3600" t="s">
        <v>71</v>
      </c>
      <c r="AR3600" t="s">
        <v>66</v>
      </c>
      <c r="AS3600">
        <v>1999</v>
      </c>
      <c r="AT3600">
        <v>2.7980000000000002E-4</v>
      </c>
      <c r="AU3600">
        <v>0.98299999999999998</v>
      </c>
      <c r="AV3600" t="s">
        <v>72</v>
      </c>
      <c r="AW3600" s="1">
        <v>4.8640000000000002E-5</v>
      </c>
      <c r="AX3600">
        <v>1.4786000000000001E-2</v>
      </c>
      <c r="AY3600">
        <v>0.13300000000000001</v>
      </c>
      <c r="AZ3600" t="s">
        <v>72</v>
      </c>
      <c r="BA3600">
        <v>0.1537</v>
      </c>
      <c r="BB3600">
        <v>0.30640699999999998</v>
      </c>
      <c r="BC3600">
        <v>2.0199999999999999E-2</v>
      </c>
      <c r="BD3600" t="s">
        <v>81</v>
      </c>
      <c r="BE3600" t="s">
        <v>74</v>
      </c>
      <c r="BF3600">
        <v>0.38140000000000002</v>
      </c>
      <c r="BG3600" t="s">
        <v>75</v>
      </c>
      <c r="BH3600">
        <v>2.0199999999999999E-2</v>
      </c>
      <c r="BI3600" t="s">
        <v>81</v>
      </c>
      <c r="BJ3600">
        <v>5.8869999999999999E-2</v>
      </c>
      <c r="BK3600" t="s">
        <v>83</v>
      </c>
      <c r="BL3600" t="s">
        <v>85</v>
      </c>
    </row>
    <row r="3601" spans="1:64" x14ac:dyDescent="0.25">
      <c r="A3601">
        <v>3539</v>
      </c>
      <c r="B3601" t="s">
        <v>550</v>
      </c>
      <c r="C3601" t="s">
        <v>552</v>
      </c>
      <c r="D3601">
        <v>62</v>
      </c>
      <c r="E3601">
        <v>285</v>
      </c>
      <c r="F3601">
        <v>2</v>
      </c>
      <c r="G3601" t="s">
        <v>509</v>
      </c>
      <c r="H3601" t="s">
        <v>357</v>
      </c>
      <c r="I3601" t="s">
        <v>65</v>
      </c>
      <c r="J3601">
        <v>1</v>
      </c>
      <c r="K3601">
        <v>2015</v>
      </c>
      <c r="L3601">
        <v>1999</v>
      </c>
      <c r="M3601">
        <v>2032</v>
      </c>
      <c r="N3601">
        <v>2</v>
      </c>
      <c r="O3601">
        <v>16.653945473</v>
      </c>
      <c r="P3601">
        <v>0.37570216118400002</v>
      </c>
      <c r="Q3601">
        <v>100</v>
      </c>
      <c r="R3601">
        <v>2015</v>
      </c>
      <c r="S3601">
        <v>0.78</v>
      </c>
      <c r="T3601">
        <v>2014</v>
      </c>
      <c r="U3601">
        <v>0.16</v>
      </c>
      <c r="V3601">
        <v>2.0285208332799998E-2</v>
      </c>
      <c r="W3601">
        <v>1.4786334557800001E-2</v>
      </c>
      <c r="X3601">
        <v>1.2003745917E-2</v>
      </c>
      <c r="Y3601">
        <v>0.15436628673800001</v>
      </c>
      <c r="Z3601">
        <v>2.9546563724799999E-2</v>
      </c>
      <c r="AA3601">
        <v>6.4135785067400004</v>
      </c>
      <c r="AB3601">
        <v>0.302994909378</v>
      </c>
      <c r="AC3601">
        <v>2015</v>
      </c>
      <c r="AD3601">
        <v>0.65</v>
      </c>
      <c r="AE3601">
        <v>2014</v>
      </c>
      <c r="AF3601">
        <v>0.2</v>
      </c>
      <c r="AG3601">
        <v>0.77</v>
      </c>
      <c r="AH3601" t="s">
        <v>66</v>
      </c>
      <c r="AI3601" t="s">
        <v>358</v>
      </c>
      <c r="AJ3601" t="s">
        <v>359</v>
      </c>
      <c r="AK3601">
        <v>81</v>
      </c>
      <c r="AL3601" t="s">
        <v>360</v>
      </c>
      <c r="AM3601">
        <v>3</v>
      </c>
      <c r="AN3601">
        <v>8103</v>
      </c>
      <c r="AO3601" t="s">
        <v>510</v>
      </c>
      <c r="AP3601">
        <v>1103</v>
      </c>
      <c r="AQ3601" t="s">
        <v>71</v>
      </c>
      <c r="AR3601" t="s">
        <v>66</v>
      </c>
      <c r="AS3601">
        <v>2015</v>
      </c>
      <c r="AT3601">
        <v>1.4786000000000001E-2</v>
      </c>
      <c r="AU3601">
        <v>0.13300000000000001</v>
      </c>
      <c r="AV3601" t="s">
        <v>72</v>
      </c>
      <c r="AW3601">
        <v>0.1537</v>
      </c>
      <c r="AX3601">
        <v>1.2004000000000001E-2</v>
      </c>
      <c r="AY3601">
        <v>0.21299999999999999</v>
      </c>
      <c r="AZ3601" t="s">
        <v>72</v>
      </c>
      <c r="BA3601">
        <v>0.1014</v>
      </c>
      <c r="BB3601">
        <v>0.154366</v>
      </c>
      <c r="BC3601">
        <v>0.22600000000000001</v>
      </c>
      <c r="BD3601" t="s">
        <v>72</v>
      </c>
      <c r="BE3601" t="s">
        <v>74</v>
      </c>
      <c r="BF3601">
        <v>0.83399999999999996</v>
      </c>
      <c r="BG3601" t="s">
        <v>75</v>
      </c>
      <c r="BH3601">
        <v>0.22600000000000001</v>
      </c>
      <c r="BI3601" t="s">
        <v>72</v>
      </c>
      <c r="BJ3601">
        <v>0.46429999999999999</v>
      </c>
      <c r="BK3601" t="s">
        <v>75</v>
      </c>
      <c r="BL3601" t="s">
        <v>85</v>
      </c>
    </row>
    <row r="3602" spans="1:64" x14ac:dyDescent="0.25">
      <c r="A3602">
        <v>3540</v>
      </c>
      <c r="B3602" t="s">
        <v>550</v>
      </c>
      <c r="C3602" t="s">
        <v>552</v>
      </c>
      <c r="D3602">
        <v>62</v>
      </c>
      <c r="E3602">
        <v>285</v>
      </c>
      <c r="F3602">
        <v>2</v>
      </c>
      <c r="G3602" t="s">
        <v>509</v>
      </c>
      <c r="H3602" t="s">
        <v>357</v>
      </c>
      <c r="I3602" t="s">
        <v>65</v>
      </c>
      <c r="J3602">
        <v>1</v>
      </c>
      <c r="K3602">
        <v>2032</v>
      </c>
      <c r="L3602">
        <v>2015</v>
      </c>
      <c r="M3602">
        <v>2045</v>
      </c>
      <c r="N3602">
        <v>1</v>
      </c>
      <c r="O3602">
        <v>17.739342255</v>
      </c>
      <c r="P3602">
        <v>0.48527776317900001</v>
      </c>
      <c r="Q3602">
        <v>2</v>
      </c>
      <c r="R3602">
        <v>2031</v>
      </c>
      <c r="S3602">
        <v>0.55000000000000004</v>
      </c>
      <c r="T3602">
        <v>2032</v>
      </c>
      <c r="U3602">
        <v>0.4</v>
      </c>
      <c r="V3602">
        <v>2.8747973489799999E-2</v>
      </c>
      <c r="W3602">
        <v>1.2003745917E-2</v>
      </c>
      <c r="X3602">
        <v>3.2536195055000001E-2</v>
      </c>
      <c r="Y3602">
        <v>0.16302168614099999</v>
      </c>
      <c r="Z3602">
        <v>3.7161851717800003E-2</v>
      </c>
      <c r="AA3602">
        <v>6.91019575245</v>
      </c>
      <c r="AB3602">
        <v>0.34080840267099999</v>
      </c>
      <c r="AC3602">
        <v>2031</v>
      </c>
      <c r="AD3602">
        <v>0.69</v>
      </c>
      <c r="AE3602">
        <v>2032</v>
      </c>
      <c r="AF3602">
        <v>0.27</v>
      </c>
      <c r="AG3602">
        <v>0.68</v>
      </c>
      <c r="AH3602" t="s">
        <v>66</v>
      </c>
      <c r="AI3602" t="s">
        <v>358</v>
      </c>
      <c r="AJ3602" t="s">
        <v>359</v>
      </c>
      <c r="AK3602">
        <v>81</v>
      </c>
      <c r="AL3602" t="s">
        <v>360</v>
      </c>
      <c r="AM3602">
        <v>3</v>
      </c>
      <c r="AN3602">
        <v>8103</v>
      </c>
      <c r="AO3602" t="s">
        <v>510</v>
      </c>
      <c r="AP3602">
        <v>1103</v>
      </c>
      <c r="AQ3602" t="s">
        <v>71</v>
      </c>
      <c r="AR3602" t="s">
        <v>66</v>
      </c>
      <c r="AS3602">
        <v>2032</v>
      </c>
      <c r="AT3602">
        <v>1.2004000000000001E-2</v>
      </c>
      <c r="AU3602">
        <v>0.21299999999999999</v>
      </c>
      <c r="AV3602" t="s">
        <v>72</v>
      </c>
      <c r="AW3602">
        <v>0.1014</v>
      </c>
      <c r="AX3602">
        <v>3.2539999999999999E-2</v>
      </c>
      <c r="AY3602">
        <v>3.2300000000000002E-2</v>
      </c>
      <c r="AZ3602" t="s">
        <v>81</v>
      </c>
      <c r="BA3602">
        <v>0.3528</v>
      </c>
      <c r="BB3602">
        <v>0.16302</v>
      </c>
      <c r="BC3602">
        <v>0.24629999999999999</v>
      </c>
      <c r="BD3602" t="s">
        <v>72</v>
      </c>
      <c r="BE3602" t="s">
        <v>74</v>
      </c>
      <c r="BF3602">
        <v>0.22020000000000001</v>
      </c>
      <c r="BG3602" t="s">
        <v>75</v>
      </c>
      <c r="BH3602">
        <v>0.24629999999999999</v>
      </c>
      <c r="BI3602" t="s">
        <v>72</v>
      </c>
      <c r="BJ3602">
        <v>0.14549999999999999</v>
      </c>
      <c r="BK3602" t="s">
        <v>75</v>
      </c>
      <c r="BL3602" t="s">
        <v>85</v>
      </c>
    </row>
    <row r="3603" spans="1:64" x14ac:dyDescent="0.25">
      <c r="A3603">
        <v>3541</v>
      </c>
      <c r="B3603" t="s">
        <v>550</v>
      </c>
      <c r="C3603" t="s">
        <v>552</v>
      </c>
      <c r="D3603">
        <v>62</v>
      </c>
      <c r="E3603">
        <v>285</v>
      </c>
      <c r="F3603">
        <v>2</v>
      </c>
      <c r="G3603" t="s">
        <v>509</v>
      </c>
      <c r="H3603" t="s">
        <v>357</v>
      </c>
      <c r="I3603" t="s">
        <v>65</v>
      </c>
      <c r="J3603">
        <v>1</v>
      </c>
      <c r="K3603">
        <v>2045</v>
      </c>
      <c r="L3603">
        <v>2032</v>
      </c>
      <c r="M3603">
        <v>2059</v>
      </c>
      <c r="N3603">
        <v>1</v>
      </c>
      <c r="O3603">
        <v>16.841587842599999</v>
      </c>
      <c r="P3603">
        <v>0.52794411280200004</v>
      </c>
      <c r="Q3603">
        <v>14</v>
      </c>
      <c r="R3603">
        <v>2045</v>
      </c>
      <c r="S3603">
        <v>0.62</v>
      </c>
      <c r="T3603">
        <v>2042</v>
      </c>
      <c r="U3603">
        <v>0.1</v>
      </c>
      <c r="V3603">
        <v>3.7098327229100003E-2</v>
      </c>
      <c r="W3603">
        <v>3.2536195055000001E-2</v>
      </c>
      <c r="X3603">
        <v>3.1274234432699999E-2</v>
      </c>
      <c r="Y3603">
        <v>9.4737985355900001E-2</v>
      </c>
      <c r="Z3603">
        <v>3.8725738970700002E-2</v>
      </c>
      <c r="AA3603">
        <v>10.1756749083</v>
      </c>
      <c r="AB3603">
        <v>0.31514943390599998</v>
      </c>
      <c r="AC3603">
        <v>2045</v>
      </c>
      <c r="AD3603">
        <v>0.72</v>
      </c>
      <c r="AE3603">
        <v>2044</v>
      </c>
      <c r="AF3603">
        <v>7.0000000000000007E-2</v>
      </c>
      <c r="AG3603">
        <v>0.49</v>
      </c>
      <c r="AH3603" t="s">
        <v>66</v>
      </c>
      <c r="AI3603" t="s">
        <v>358</v>
      </c>
      <c r="AJ3603" t="s">
        <v>359</v>
      </c>
      <c r="AK3603">
        <v>81</v>
      </c>
      <c r="AL3603" t="s">
        <v>360</v>
      </c>
      <c r="AM3603">
        <v>3</v>
      </c>
      <c r="AN3603">
        <v>8103</v>
      </c>
      <c r="AO3603" t="s">
        <v>510</v>
      </c>
      <c r="AP3603">
        <v>1103</v>
      </c>
      <c r="AQ3603" t="s">
        <v>71</v>
      </c>
      <c r="AR3603" t="s">
        <v>66</v>
      </c>
      <c r="AS3603">
        <v>2045</v>
      </c>
      <c r="AT3603">
        <v>3.2539999999999999E-2</v>
      </c>
      <c r="AU3603">
        <v>3.2300000000000002E-2</v>
      </c>
      <c r="AV3603" t="s">
        <v>81</v>
      </c>
      <c r="AW3603">
        <v>0.3528</v>
      </c>
      <c r="AX3603">
        <v>3.1274000000000003E-2</v>
      </c>
      <c r="AY3603">
        <v>6.1599999999999997E-3</v>
      </c>
      <c r="AZ3603" t="s">
        <v>80</v>
      </c>
      <c r="BA3603">
        <v>0.47810000000000002</v>
      </c>
      <c r="BB3603">
        <v>9.4738000000000003E-2</v>
      </c>
      <c r="BC3603">
        <v>0.45276</v>
      </c>
      <c r="BD3603" t="s">
        <v>72</v>
      </c>
      <c r="BE3603" t="s">
        <v>74</v>
      </c>
      <c r="BF3603">
        <v>0.93786999999999998</v>
      </c>
      <c r="BG3603" t="s">
        <v>75</v>
      </c>
      <c r="BH3603">
        <v>0.45276</v>
      </c>
      <c r="BI3603" t="s">
        <v>72</v>
      </c>
      <c r="BJ3603">
        <v>0.74750000000000005</v>
      </c>
      <c r="BK3603" t="s">
        <v>75</v>
      </c>
      <c r="BL3603" t="s">
        <v>85</v>
      </c>
    </row>
    <row r="3604" spans="1:64" x14ac:dyDescent="0.25">
      <c r="A3604">
        <v>3542</v>
      </c>
      <c r="B3604" t="s">
        <v>550</v>
      </c>
      <c r="C3604" t="s">
        <v>552</v>
      </c>
      <c r="D3604">
        <v>62</v>
      </c>
      <c r="E3604">
        <v>285</v>
      </c>
      <c r="F3604">
        <v>2</v>
      </c>
      <c r="G3604" t="s">
        <v>509</v>
      </c>
      <c r="H3604" t="s">
        <v>357</v>
      </c>
      <c r="I3604" t="s">
        <v>65</v>
      </c>
      <c r="J3604">
        <v>1</v>
      </c>
      <c r="K3604">
        <v>2059</v>
      </c>
      <c r="L3604">
        <v>2045</v>
      </c>
      <c r="M3604">
        <v>2072</v>
      </c>
      <c r="N3604">
        <v>13</v>
      </c>
      <c r="O3604">
        <v>17.146758685399998</v>
      </c>
      <c r="P3604">
        <v>0.477947626844</v>
      </c>
      <c r="Q3604">
        <v>16</v>
      </c>
      <c r="R3604">
        <v>2059</v>
      </c>
      <c r="S3604">
        <v>0.99</v>
      </c>
      <c r="T3604">
        <v>2063</v>
      </c>
      <c r="U3604">
        <v>0.01</v>
      </c>
      <c r="V3604">
        <v>3.4992718253600001E-2</v>
      </c>
      <c r="W3604">
        <v>3.1274234432699999E-2</v>
      </c>
      <c r="X3604">
        <v>3.7970641025299998E-2</v>
      </c>
      <c r="Y3604">
        <v>6.6650494405399996E-3</v>
      </c>
      <c r="Z3604">
        <v>2.7035488970999999E-2</v>
      </c>
      <c r="AA3604">
        <v>7.8517119095399996</v>
      </c>
      <c r="AB3604">
        <v>0.259138615598</v>
      </c>
      <c r="AC3604">
        <v>2059</v>
      </c>
      <c r="AD3604">
        <v>0.93</v>
      </c>
      <c r="AE3604">
        <v>2063</v>
      </c>
      <c r="AF3604">
        <v>0.04</v>
      </c>
      <c r="AG3604">
        <v>0.55000000000000004</v>
      </c>
      <c r="AH3604" t="s">
        <v>66</v>
      </c>
      <c r="AI3604" t="s">
        <v>358</v>
      </c>
      <c r="AJ3604" t="s">
        <v>359</v>
      </c>
      <c r="AK3604">
        <v>81</v>
      </c>
      <c r="AL3604" t="s">
        <v>360</v>
      </c>
      <c r="AM3604">
        <v>3</v>
      </c>
      <c r="AN3604">
        <v>8103</v>
      </c>
      <c r="AO3604" t="s">
        <v>510</v>
      </c>
      <c r="AP3604">
        <v>1103</v>
      </c>
      <c r="AQ3604" t="s">
        <v>71</v>
      </c>
      <c r="AR3604" t="s">
        <v>66</v>
      </c>
      <c r="AS3604">
        <v>2059</v>
      </c>
      <c r="AT3604">
        <v>3.1274000000000003E-2</v>
      </c>
      <c r="AU3604">
        <v>6.1599999999999997E-3</v>
      </c>
      <c r="AV3604" t="s">
        <v>80</v>
      </c>
      <c r="AW3604">
        <v>0.47810000000000002</v>
      </c>
      <c r="AX3604">
        <v>3.7970999999999998E-2</v>
      </c>
      <c r="AY3604">
        <v>2.5000000000000001E-5</v>
      </c>
      <c r="AZ3604" t="s">
        <v>78</v>
      </c>
      <c r="BA3604">
        <v>0.81330000000000002</v>
      </c>
      <c r="BB3604">
        <v>6.6649999999999999E-3</v>
      </c>
      <c r="BC3604">
        <v>0.94106000000000001</v>
      </c>
      <c r="BD3604" t="s">
        <v>72</v>
      </c>
      <c r="BE3604" t="s">
        <v>74</v>
      </c>
      <c r="BF3604">
        <v>0.56320899999999996</v>
      </c>
      <c r="BG3604" t="s">
        <v>75</v>
      </c>
      <c r="BH3604">
        <v>0.94106000000000001</v>
      </c>
      <c r="BI3604" t="s">
        <v>72</v>
      </c>
      <c r="BJ3604">
        <v>0.83360000000000001</v>
      </c>
      <c r="BK3604" t="s">
        <v>75</v>
      </c>
      <c r="BL3604" t="s">
        <v>85</v>
      </c>
    </row>
    <row r="3605" spans="1:64" x14ac:dyDescent="0.25">
      <c r="A3605">
        <v>3543</v>
      </c>
      <c r="B3605" t="s">
        <v>550</v>
      </c>
      <c r="C3605" t="s">
        <v>552</v>
      </c>
      <c r="D3605">
        <v>62</v>
      </c>
      <c r="E3605">
        <v>285</v>
      </c>
      <c r="F3605">
        <v>2</v>
      </c>
      <c r="G3605" t="s">
        <v>509</v>
      </c>
      <c r="H3605" t="s">
        <v>357</v>
      </c>
      <c r="I3605" t="s">
        <v>65</v>
      </c>
      <c r="J3605">
        <v>1</v>
      </c>
      <c r="K3605">
        <v>2072</v>
      </c>
      <c r="L3605">
        <v>2059</v>
      </c>
      <c r="M3605">
        <v>2086</v>
      </c>
      <c r="N3605">
        <v>15</v>
      </c>
      <c r="O3605">
        <v>20.226234966300002</v>
      </c>
      <c r="P3605">
        <v>0.66232361970499998</v>
      </c>
      <c r="Q3605">
        <v>27</v>
      </c>
      <c r="R3605">
        <v>2072</v>
      </c>
      <c r="S3605">
        <v>0.54</v>
      </c>
      <c r="T3605">
        <v>2071</v>
      </c>
      <c r="U3605">
        <v>0.42</v>
      </c>
      <c r="V3605">
        <v>4.5619208384100003E-2</v>
      </c>
      <c r="W3605">
        <v>3.7970641025299998E-2</v>
      </c>
      <c r="X3605">
        <v>3.3162849813699997E-2</v>
      </c>
      <c r="Y3605">
        <v>0.18575212457199999</v>
      </c>
      <c r="Z3605">
        <v>5.3091715686800003E-2</v>
      </c>
      <c r="AA3605">
        <v>11.614784632999999</v>
      </c>
      <c r="AB3605">
        <v>0.45601298888800001</v>
      </c>
      <c r="AC3605">
        <v>2071</v>
      </c>
      <c r="AD3605">
        <v>0.72</v>
      </c>
      <c r="AE3605">
        <v>2072</v>
      </c>
      <c r="AF3605">
        <v>0.24</v>
      </c>
      <c r="AG3605">
        <v>0.63</v>
      </c>
      <c r="AH3605" t="s">
        <v>66</v>
      </c>
      <c r="AI3605" t="s">
        <v>358</v>
      </c>
      <c r="AJ3605" t="s">
        <v>359</v>
      </c>
      <c r="AK3605">
        <v>81</v>
      </c>
      <c r="AL3605" t="s">
        <v>360</v>
      </c>
      <c r="AM3605">
        <v>3</v>
      </c>
      <c r="AN3605">
        <v>8103</v>
      </c>
      <c r="AO3605" t="s">
        <v>510</v>
      </c>
      <c r="AP3605">
        <v>1103</v>
      </c>
      <c r="AQ3605" t="s">
        <v>71</v>
      </c>
      <c r="AR3605" t="s">
        <v>66</v>
      </c>
      <c r="AS3605">
        <v>2072</v>
      </c>
      <c r="AT3605">
        <v>3.7970999999999998E-2</v>
      </c>
      <c r="AU3605">
        <v>2.5000000000000001E-5</v>
      </c>
      <c r="AV3605" t="s">
        <v>78</v>
      </c>
      <c r="AW3605">
        <v>0.81330000000000002</v>
      </c>
      <c r="AX3605">
        <v>3.3162999999999998E-2</v>
      </c>
      <c r="AY3605">
        <v>5.45E-3</v>
      </c>
      <c r="AZ3605" t="s">
        <v>80</v>
      </c>
      <c r="BA3605">
        <v>0.48799999999999999</v>
      </c>
      <c r="BB3605">
        <v>0.185752</v>
      </c>
      <c r="BC3605">
        <v>5.3483999999999997E-2</v>
      </c>
      <c r="BD3605" t="s">
        <v>73</v>
      </c>
      <c r="BE3605" t="s">
        <v>74</v>
      </c>
      <c r="BF3605">
        <v>0.68698499999999996</v>
      </c>
      <c r="BG3605" t="s">
        <v>75</v>
      </c>
      <c r="BH3605">
        <v>5.3483999999999997E-2</v>
      </c>
      <c r="BI3605" t="s">
        <v>73</v>
      </c>
      <c r="BJ3605">
        <v>0.13880000000000001</v>
      </c>
      <c r="BK3605" t="s">
        <v>75</v>
      </c>
      <c r="BL3605" t="s">
        <v>85</v>
      </c>
    </row>
    <row r="3606" spans="1:64" x14ac:dyDescent="0.25">
      <c r="A3606">
        <v>3544</v>
      </c>
      <c r="B3606" t="s">
        <v>550</v>
      </c>
      <c r="C3606" t="s">
        <v>552</v>
      </c>
      <c r="D3606">
        <v>62</v>
      </c>
      <c r="E3606">
        <v>285</v>
      </c>
      <c r="F3606">
        <v>2</v>
      </c>
      <c r="G3606" t="s">
        <v>509</v>
      </c>
      <c r="H3606" t="s">
        <v>357</v>
      </c>
      <c r="I3606" t="s">
        <v>65</v>
      </c>
      <c r="J3606">
        <v>1</v>
      </c>
      <c r="K3606">
        <v>2086</v>
      </c>
      <c r="L3606">
        <v>2072</v>
      </c>
      <c r="M3606">
        <v>2100</v>
      </c>
      <c r="N3606">
        <v>27</v>
      </c>
      <c r="O3606">
        <v>16.603625043000001</v>
      </c>
      <c r="P3606">
        <v>0.56227836453199997</v>
      </c>
      <c r="Q3606">
        <v>93</v>
      </c>
      <c r="R3606">
        <v>2086</v>
      </c>
      <c r="S3606">
        <v>0.7</v>
      </c>
      <c r="T3606">
        <v>2085</v>
      </c>
      <c r="U3606">
        <v>0.14000000000000001</v>
      </c>
      <c r="V3606">
        <v>3.9328004014099999E-2</v>
      </c>
      <c r="W3606">
        <v>3.3162849813699997E-2</v>
      </c>
      <c r="X3606">
        <v>4.0526351651399999E-2</v>
      </c>
      <c r="Y3606">
        <v>4.2615981689599999E-2</v>
      </c>
      <c r="Z3606">
        <v>2.8491349263900002E-2</v>
      </c>
      <c r="AA3606">
        <v>7.0284224063599998</v>
      </c>
      <c r="AB3606">
        <v>0.28743689925600002</v>
      </c>
      <c r="AC3606">
        <v>2086</v>
      </c>
      <c r="AD3606">
        <v>0.79</v>
      </c>
      <c r="AE3606">
        <v>2085</v>
      </c>
      <c r="AF3606">
        <v>0.17</v>
      </c>
      <c r="AG3606">
        <v>0.33</v>
      </c>
      <c r="AH3606" t="s">
        <v>66</v>
      </c>
      <c r="AI3606" t="s">
        <v>358</v>
      </c>
      <c r="AJ3606" t="s">
        <v>359</v>
      </c>
      <c r="AK3606">
        <v>81</v>
      </c>
      <c r="AL3606" t="s">
        <v>360</v>
      </c>
      <c r="AM3606">
        <v>3</v>
      </c>
      <c r="AN3606">
        <v>8103</v>
      </c>
      <c r="AO3606" t="s">
        <v>510</v>
      </c>
      <c r="AP3606">
        <v>1103</v>
      </c>
      <c r="AQ3606" t="s">
        <v>71</v>
      </c>
      <c r="AR3606" t="s">
        <v>66</v>
      </c>
      <c r="AS3606">
        <v>2086</v>
      </c>
      <c r="AT3606">
        <v>3.3162999999999998E-2</v>
      </c>
      <c r="AU3606">
        <v>5.45E-3</v>
      </c>
      <c r="AV3606" t="s">
        <v>80</v>
      </c>
      <c r="AW3606">
        <v>0.48799999999999999</v>
      </c>
      <c r="AX3606">
        <v>4.0529999999999997E-2</v>
      </c>
      <c r="AY3606">
        <v>1.0800000000000001E-2</v>
      </c>
      <c r="AZ3606" t="s">
        <v>81</v>
      </c>
      <c r="BA3606">
        <v>0.43109999999999998</v>
      </c>
      <c r="BB3606">
        <v>4.2616000000000001E-2</v>
      </c>
      <c r="BC3606">
        <v>0.75436000000000003</v>
      </c>
      <c r="BD3606" t="s">
        <v>72</v>
      </c>
      <c r="BE3606" t="s">
        <v>74</v>
      </c>
      <c r="BF3606">
        <v>0.66202000000000005</v>
      </c>
      <c r="BG3606" t="s">
        <v>75</v>
      </c>
      <c r="BH3606">
        <v>0.75436000000000003</v>
      </c>
      <c r="BI3606" t="s">
        <v>72</v>
      </c>
      <c r="BJ3606">
        <v>0.85529999999999995</v>
      </c>
      <c r="BK3606" t="s">
        <v>75</v>
      </c>
      <c r="BL3606" t="s">
        <v>85</v>
      </c>
    </row>
    <row r="3607" spans="1:64" x14ac:dyDescent="0.25">
      <c r="A3607">
        <v>3545</v>
      </c>
      <c r="B3607" t="s">
        <v>550</v>
      </c>
      <c r="C3607" t="s">
        <v>553</v>
      </c>
      <c r="D3607">
        <v>62</v>
      </c>
      <c r="E3607">
        <v>286</v>
      </c>
      <c r="F3607">
        <v>3</v>
      </c>
      <c r="G3607" t="s">
        <v>509</v>
      </c>
      <c r="H3607" t="s">
        <v>357</v>
      </c>
      <c r="I3607" t="s">
        <v>65</v>
      </c>
      <c r="J3607">
        <v>3</v>
      </c>
      <c r="K3607">
        <v>1882</v>
      </c>
      <c r="L3607">
        <v>1861</v>
      </c>
      <c r="M3607">
        <v>1921</v>
      </c>
      <c r="N3607">
        <v>100</v>
      </c>
      <c r="O3607">
        <v>17.849000741400001</v>
      </c>
      <c r="P3607">
        <v>-0.16687602222100001</v>
      </c>
      <c r="Q3607">
        <v>100</v>
      </c>
      <c r="R3607">
        <v>1882</v>
      </c>
      <c r="S3607">
        <v>1</v>
      </c>
      <c r="T3607">
        <v>0</v>
      </c>
      <c r="U3607">
        <v>0</v>
      </c>
      <c r="V3607">
        <v>-1.49033729939E-3</v>
      </c>
      <c r="W3607">
        <v>1.4444274892600001E-2</v>
      </c>
      <c r="X3607">
        <v>6.2600393050100001E-3</v>
      </c>
      <c r="Y3607">
        <v>-0.444458394885</v>
      </c>
      <c r="Z3607">
        <v>-3.6835365196099999E-2</v>
      </c>
      <c r="AA3607">
        <v>11.3768576683</v>
      </c>
      <c r="AB3607">
        <v>-0.41074742601300002</v>
      </c>
      <c r="AC3607">
        <v>1882</v>
      </c>
      <c r="AD3607">
        <v>0.92</v>
      </c>
      <c r="AE3607">
        <v>1883</v>
      </c>
      <c r="AF3607">
        <v>0.08</v>
      </c>
      <c r="AG3607">
        <v>0.88</v>
      </c>
      <c r="AH3607" t="s">
        <v>66</v>
      </c>
      <c r="AI3607" t="s">
        <v>358</v>
      </c>
      <c r="AJ3607" t="s">
        <v>359</v>
      </c>
      <c r="AK3607">
        <v>81</v>
      </c>
      <c r="AL3607" t="s">
        <v>360</v>
      </c>
      <c r="AM3607">
        <v>3</v>
      </c>
      <c r="AN3607">
        <v>8103</v>
      </c>
      <c r="AO3607" t="s">
        <v>510</v>
      </c>
      <c r="AP3607">
        <v>1103</v>
      </c>
      <c r="AQ3607" t="s">
        <v>71</v>
      </c>
      <c r="AR3607" t="s">
        <v>66</v>
      </c>
      <c r="AS3607">
        <v>1882</v>
      </c>
      <c r="AT3607">
        <v>1.444E-2</v>
      </c>
      <c r="AU3607">
        <v>1.15E-3</v>
      </c>
      <c r="AV3607" t="s">
        <v>80</v>
      </c>
      <c r="AW3607">
        <v>0.41810000000000003</v>
      </c>
      <c r="AX3607">
        <v>6.2599999999999999E-3</v>
      </c>
      <c r="AY3607">
        <v>1.4E-5</v>
      </c>
      <c r="AZ3607" t="s">
        <v>78</v>
      </c>
      <c r="BA3607">
        <v>0.40279999999999999</v>
      </c>
      <c r="BB3607">
        <v>-0.44445800000000002</v>
      </c>
      <c r="BC3607">
        <v>0</v>
      </c>
      <c r="BD3607" t="s">
        <v>78</v>
      </c>
      <c r="BE3607" t="s">
        <v>74</v>
      </c>
      <c r="BF3607">
        <v>2.5399999999999999E-2</v>
      </c>
      <c r="BG3607" t="s">
        <v>82</v>
      </c>
      <c r="BH3607">
        <v>0</v>
      </c>
      <c r="BI3607" t="s">
        <v>78</v>
      </c>
      <c r="BJ3607">
        <v>0</v>
      </c>
      <c r="BK3607" t="s">
        <v>79</v>
      </c>
      <c r="BL3607" t="s">
        <v>85</v>
      </c>
    </row>
    <row r="3608" spans="1:64" x14ac:dyDescent="0.25">
      <c r="A3608">
        <v>3546</v>
      </c>
      <c r="B3608" t="s">
        <v>550</v>
      </c>
      <c r="C3608" t="s">
        <v>553</v>
      </c>
      <c r="D3608">
        <v>62</v>
      </c>
      <c r="E3608">
        <v>286</v>
      </c>
      <c r="F3608">
        <v>3</v>
      </c>
      <c r="G3608" t="s">
        <v>509</v>
      </c>
      <c r="H3608" t="s">
        <v>357</v>
      </c>
      <c r="I3608" t="s">
        <v>65</v>
      </c>
      <c r="J3608">
        <v>3</v>
      </c>
      <c r="K3608">
        <v>1921</v>
      </c>
      <c r="L3608">
        <v>1882</v>
      </c>
      <c r="M3608">
        <v>1987</v>
      </c>
      <c r="N3608">
        <v>100</v>
      </c>
      <c r="O3608">
        <v>59.904647261999997</v>
      </c>
      <c r="P3608">
        <v>0.33014932537000002</v>
      </c>
      <c r="Q3608">
        <v>100</v>
      </c>
      <c r="R3608">
        <v>1921</v>
      </c>
      <c r="S3608">
        <v>1</v>
      </c>
      <c r="T3608">
        <v>0</v>
      </c>
      <c r="U3608">
        <v>0</v>
      </c>
      <c r="V3608">
        <v>4.9577678311899997E-3</v>
      </c>
      <c r="W3608">
        <v>6.2600393050100001E-3</v>
      </c>
      <c r="X3608">
        <v>9.5427970316400005E-4</v>
      </c>
      <c r="Y3608">
        <v>0.17888443889299999</v>
      </c>
      <c r="Z3608">
        <v>1.5851006127200001E-2</v>
      </c>
      <c r="AA3608">
        <v>5.2862737900800001</v>
      </c>
      <c r="AB3608">
        <v>0.184345873686</v>
      </c>
      <c r="AC3608">
        <v>1921</v>
      </c>
      <c r="AD3608">
        <v>0.68</v>
      </c>
      <c r="AE3608">
        <v>1916</v>
      </c>
      <c r="AF3608">
        <v>0.16</v>
      </c>
      <c r="AG3608">
        <v>0.55000000000000004</v>
      </c>
      <c r="AH3608" t="s">
        <v>66</v>
      </c>
      <c r="AI3608" t="s">
        <v>358</v>
      </c>
      <c r="AJ3608" t="s">
        <v>359</v>
      </c>
      <c r="AK3608">
        <v>81</v>
      </c>
      <c r="AL3608" t="s">
        <v>360</v>
      </c>
      <c r="AM3608">
        <v>3</v>
      </c>
      <c r="AN3608">
        <v>8103</v>
      </c>
      <c r="AO3608" t="s">
        <v>510</v>
      </c>
      <c r="AP3608">
        <v>1103</v>
      </c>
      <c r="AQ3608" t="s">
        <v>71</v>
      </c>
      <c r="AR3608" t="s">
        <v>66</v>
      </c>
      <c r="AS3608">
        <v>1921</v>
      </c>
      <c r="AT3608">
        <v>6.2599999999999999E-3</v>
      </c>
      <c r="AU3608">
        <v>1.4E-5</v>
      </c>
      <c r="AV3608" t="s">
        <v>78</v>
      </c>
      <c r="AW3608">
        <v>0.40279999999999999</v>
      </c>
      <c r="AX3608">
        <v>9.5430000000000005E-4</v>
      </c>
      <c r="AY3608">
        <v>0.33300000000000002</v>
      </c>
      <c r="AZ3608" t="s">
        <v>72</v>
      </c>
      <c r="BA3608">
        <v>1.4630000000000001E-2</v>
      </c>
      <c r="BB3608">
        <v>0.1788844</v>
      </c>
      <c r="BC3608">
        <v>1.0200000000000001E-3</v>
      </c>
      <c r="BD3608" t="s">
        <v>80</v>
      </c>
      <c r="BE3608" t="s">
        <v>74</v>
      </c>
      <c r="BF3608">
        <v>1.1480000000000001E-2</v>
      </c>
      <c r="BG3608" t="s">
        <v>82</v>
      </c>
      <c r="BH3608">
        <v>1.0200000000000001E-3</v>
      </c>
      <c r="BI3608" t="s">
        <v>80</v>
      </c>
      <c r="BJ3608">
        <v>3.0000000000000001E-6</v>
      </c>
      <c r="BK3608" t="s">
        <v>79</v>
      </c>
      <c r="BL3608" t="s">
        <v>85</v>
      </c>
    </row>
    <row r="3609" spans="1:64" x14ac:dyDescent="0.25">
      <c r="A3609">
        <v>3547</v>
      </c>
      <c r="B3609" t="s">
        <v>550</v>
      </c>
      <c r="C3609" t="s">
        <v>553</v>
      </c>
      <c r="D3609">
        <v>62</v>
      </c>
      <c r="E3609">
        <v>286</v>
      </c>
      <c r="F3609">
        <v>3</v>
      </c>
      <c r="G3609" t="s">
        <v>509</v>
      </c>
      <c r="H3609" t="s">
        <v>357</v>
      </c>
      <c r="I3609" t="s">
        <v>65</v>
      </c>
      <c r="J3609">
        <v>3</v>
      </c>
      <c r="K3609">
        <v>1987</v>
      </c>
      <c r="L3609">
        <v>1921</v>
      </c>
      <c r="M3609">
        <v>1999</v>
      </c>
      <c r="N3609">
        <v>100</v>
      </c>
      <c r="O3609">
        <v>16.333500542300001</v>
      </c>
      <c r="P3609">
        <v>0.21384926132199999</v>
      </c>
      <c r="Q3609">
        <v>100</v>
      </c>
      <c r="R3609">
        <v>1987</v>
      </c>
      <c r="S3609">
        <v>0.99</v>
      </c>
      <c r="T3609">
        <v>1986</v>
      </c>
      <c r="U3609">
        <v>0.01</v>
      </c>
      <c r="V3609">
        <v>2.7231963819599999E-3</v>
      </c>
      <c r="W3609">
        <v>9.5427970316400005E-4</v>
      </c>
      <c r="X3609">
        <v>2.7979895340100001E-4</v>
      </c>
      <c r="Y3609">
        <v>0.18124910408600001</v>
      </c>
      <c r="Z3609">
        <v>1.48261176474E-2</v>
      </c>
      <c r="AA3609">
        <v>4.8492523376400003</v>
      </c>
      <c r="AB3609">
        <v>0.184749231461</v>
      </c>
      <c r="AC3609">
        <v>1987</v>
      </c>
      <c r="AD3609">
        <v>0.77</v>
      </c>
      <c r="AE3609">
        <v>1986</v>
      </c>
      <c r="AF3609">
        <v>0.15</v>
      </c>
      <c r="AG3609">
        <v>0.76</v>
      </c>
      <c r="AH3609" t="s">
        <v>66</v>
      </c>
      <c r="AI3609" t="s">
        <v>358</v>
      </c>
      <c r="AJ3609" t="s">
        <v>359</v>
      </c>
      <c r="AK3609">
        <v>81</v>
      </c>
      <c r="AL3609" t="s">
        <v>360</v>
      </c>
      <c r="AM3609">
        <v>3</v>
      </c>
      <c r="AN3609">
        <v>8103</v>
      </c>
      <c r="AO3609" t="s">
        <v>510</v>
      </c>
      <c r="AP3609">
        <v>1103</v>
      </c>
      <c r="AQ3609" t="s">
        <v>71</v>
      </c>
      <c r="AR3609" t="s">
        <v>66</v>
      </c>
      <c r="AS3609">
        <v>1987</v>
      </c>
      <c r="AT3609">
        <v>9.5430000000000005E-4</v>
      </c>
      <c r="AU3609">
        <v>0.33300000000000002</v>
      </c>
      <c r="AV3609" t="s">
        <v>72</v>
      </c>
      <c r="AW3609">
        <v>1.4630000000000001E-2</v>
      </c>
      <c r="AX3609">
        <v>2.7980000000000002E-4</v>
      </c>
      <c r="AY3609">
        <v>0.98299999999999998</v>
      </c>
      <c r="AZ3609" t="s">
        <v>72</v>
      </c>
      <c r="BA3609" s="1">
        <v>4.8640000000000002E-5</v>
      </c>
      <c r="BB3609">
        <v>0.1812491</v>
      </c>
      <c r="BC3609">
        <v>7.4800000000000005E-2</v>
      </c>
      <c r="BD3609" t="s">
        <v>73</v>
      </c>
      <c r="BE3609" t="s">
        <v>74</v>
      </c>
      <c r="BF3609">
        <v>0.95779999999999998</v>
      </c>
      <c r="BG3609" t="s">
        <v>75</v>
      </c>
      <c r="BH3609">
        <v>7.4800000000000005E-2</v>
      </c>
      <c r="BI3609" t="s">
        <v>73</v>
      </c>
      <c r="BJ3609">
        <v>1.8339999999999999E-2</v>
      </c>
      <c r="BK3609" t="s">
        <v>82</v>
      </c>
      <c r="BL3609" t="s">
        <v>85</v>
      </c>
    </row>
    <row r="3610" spans="1:64" x14ac:dyDescent="0.25">
      <c r="A3610">
        <v>3548</v>
      </c>
      <c r="B3610" t="s">
        <v>550</v>
      </c>
      <c r="C3610" t="s">
        <v>553</v>
      </c>
      <c r="D3610">
        <v>62</v>
      </c>
      <c r="E3610">
        <v>286</v>
      </c>
      <c r="F3610">
        <v>3</v>
      </c>
      <c r="G3610" t="s">
        <v>509</v>
      </c>
      <c r="H3610" t="s">
        <v>357</v>
      </c>
      <c r="I3610" t="s">
        <v>65</v>
      </c>
      <c r="J3610">
        <v>3</v>
      </c>
      <c r="K3610">
        <v>1999</v>
      </c>
      <c r="L3610">
        <v>1987</v>
      </c>
      <c r="M3610">
        <v>2015</v>
      </c>
      <c r="N3610">
        <v>100</v>
      </c>
      <c r="O3610">
        <v>17.483891822499999</v>
      </c>
      <c r="P3610">
        <v>0.43471418529400002</v>
      </c>
      <c r="Q3610">
        <v>100</v>
      </c>
      <c r="R3610">
        <v>1999</v>
      </c>
      <c r="S3610">
        <v>0.75</v>
      </c>
      <c r="T3610">
        <v>2000</v>
      </c>
      <c r="U3610">
        <v>0.18</v>
      </c>
      <c r="V3610">
        <v>2.5558764824000001E-2</v>
      </c>
      <c r="W3610">
        <v>2.7979895340100001E-4</v>
      </c>
      <c r="X3610">
        <v>1.4786334557800001E-2</v>
      </c>
      <c r="Y3610">
        <v>0.30640745299</v>
      </c>
      <c r="Z3610">
        <v>5.0862828433600002E-2</v>
      </c>
      <c r="AA3610">
        <v>10.4608741283</v>
      </c>
      <c r="AB3610">
        <v>0.42866878951100001</v>
      </c>
      <c r="AC3610">
        <v>1999</v>
      </c>
      <c r="AD3610">
        <v>0.53</v>
      </c>
      <c r="AE3610">
        <v>1998</v>
      </c>
      <c r="AF3610">
        <v>0.27</v>
      </c>
      <c r="AG3610">
        <v>0.67</v>
      </c>
      <c r="AH3610" t="s">
        <v>66</v>
      </c>
      <c r="AI3610" t="s">
        <v>358</v>
      </c>
      <c r="AJ3610" t="s">
        <v>359</v>
      </c>
      <c r="AK3610">
        <v>81</v>
      </c>
      <c r="AL3610" t="s">
        <v>360</v>
      </c>
      <c r="AM3610">
        <v>3</v>
      </c>
      <c r="AN3610">
        <v>8103</v>
      </c>
      <c r="AO3610" t="s">
        <v>510</v>
      </c>
      <c r="AP3610">
        <v>1103</v>
      </c>
      <c r="AQ3610" t="s">
        <v>71</v>
      </c>
      <c r="AR3610" t="s">
        <v>66</v>
      </c>
      <c r="AS3610">
        <v>1999</v>
      </c>
      <c r="AT3610">
        <v>2.7980000000000002E-4</v>
      </c>
      <c r="AU3610">
        <v>0.98299999999999998</v>
      </c>
      <c r="AV3610" t="s">
        <v>72</v>
      </c>
      <c r="AW3610" s="1">
        <v>4.8640000000000002E-5</v>
      </c>
      <c r="AX3610">
        <v>1.4786000000000001E-2</v>
      </c>
      <c r="AY3610">
        <v>0.13300000000000001</v>
      </c>
      <c r="AZ3610" t="s">
        <v>72</v>
      </c>
      <c r="BA3610">
        <v>0.1537</v>
      </c>
      <c r="BB3610">
        <v>0.30640699999999998</v>
      </c>
      <c r="BC3610">
        <v>2.0199999999999999E-2</v>
      </c>
      <c r="BD3610" t="s">
        <v>81</v>
      </c>
      <c r="BE3610" t="s">
        <v>74</v>
      </c>
      <c r="BF3610">
        <v>0.38140000000000002</v>
      </c>
      <c r="BG3610" t="s">
        <v>75</v>
      </c>
      <c r="BH3610">
        <v>2.0199999999999999E-2</v>
      </c>
      <c r="BI3610" t="s">
        <v>81</v>
      </c>
      <c r="BJ3610">
        <v>5.8869999999999999E-2</v>
      </c>
      <c r="BK3610" t="s">
        <v>83</v>
      </c>
      <c r="BL3610" t="s">
        <v>85</v>
      </c>
    </row>
    <row r="3611" spans="1:64" x14ac:dyDescent="0.25">
      <c r="A3611">
        <v>3549</v>
      </c>
      <c r="B3611" t="s">
        <v>550</v>
      </c>
      <c r="C3611" t="s">
        <v>553</v>
      </c>
      <c r="D3611">
        <v>62</v>
      </c>
      <c r="E3611">
        <v>286</v>
      </c>
      <c r="F3611">
        <v>3</v>
      </c>
      <c r="G3611" t="s">
        <v>509</v>
      </c>
      <c r="H3611" t="s">
        <v>357</v>
      </c>
      <c r="I3611" t="s">
        <v>65</v>
      </c>
      <c r="J3611">
        <v>3</v>
      </c>
      <c r="K3611">
        <v>2015</v>
      </c>
      <c r="L3611">
        <v>1999</v>
      </c>
      <c r="M3611">
        <v>2037</v>
      </c>
      <c r="N3611">
        <v>23</v>
      </c>
      <c r="O3611">
        <v>19.2978376087</v>
      </c>
      <c r="P3611">
        <v>0.44398719120699998</v>
      </c>
      <c r="Q3611">
        <v>100</v>
      </c>
      <c r="R3611">
        <v>2015</v>
      </c>
      <c r="S3611">
        <v>0.96</v>
      </c>
      <c r="T3611">
        <v>2013</v>
      </c>
      <c r="U3611">
        <v>0.02</v>
      </c>
      <c r="V3611">
        <v>2.19711053357E-2</v>
      </c>
      <c r="W3611">
        <v>1.4786334557800001E-2</v>
      </c>
      <c r="X3611">
        <v>1.93213227004E-2</v>
      </c>
      <c r="Y3611">
        <v>0.111569670846</v>
      </c>
      <c r="Z3611">
        <v>2.9546563724799999E-2</v>
      </c>
      <c r="AA3611">
        <v>6.4135785067400004</v>
      </c>
      <c r="AB3611">
        <v>0.302994909378</v>
      </c>
      <c r="AC3611">
        <v>2015</v>
      </c>
      <c r="AD3611">
        <v>0.65</v>
      </c>
      <c r="AE3611">
        <v>2014</v>
      </c>
      <c r="AF3611">
        <v>0.2</v>
      </c>
      <c r="AG3611">
        <v>0.77</v>
      </c>
      <c r="AH3611" t="s">
        <v>66</v>
      </c>
      <c r="AI3611" t="s">
        <v>358</v>
      </c>
      <c r="AJ3611" t="s">
        <v>359</v>
      </c>
      <c r="AK3611">
        <v>81</v>
      </c>
      <c r="AL3611" t="s">
        <v>360</v>
      </c>
      <c r="AM3611">
        <v>3</v>
      </c>
      <c r="AN3611">
        <v>8103</v>
      </c>
      <c r="AO3611" t="s">
        <v>510</v>
      </c>
      <c r="AP3611">
        <v>1103</v>
      </c>
      <c r="AQ3611" t="s">
        <v>71</v>
      </c>
      <c r="AR3611" t="s">
        <v>66</v>
      </c>
      <c r="AS3611">
        <v>2015</v>
      </c>
      <c r="AT3611">
        <v>1.4786000000000001E-2</v>
      </c>
      <c r="AU3611">
        <v>0.13300000000000001</v>
      </c>
      <c r="AV3611" t="s">
        <v>72</v>
      </c>
      <c r="AW3611">
        <v>0.1537</v>
      </c>
      <c r="AX3611">
        <v>1.9321000000000001E-2</v>
      </c>
      <c r="AY3611">
        <v>1.11E-2</v>
      </c>
      <c r="AZ3611" t="s">
        <v>81</v>
      </c>
      <c r="BA3611">
        <v>0.28110000000000002</v>
      </c>
      <c r="BB3611">
        <v>0.11157</v>
      </c>
      <c r="BC3611">
        <v>0.37802000000000002</v>
      </c>
      <c r="BD3611" t="s">
        <v>72</v>
      </c>
      <c r="BE3611" t="s">
        <v>74</v>
      </c>
      <c r="BF3611">
        <v>0.71367999999999998</v>
      </c>
      <c r="BG3611" t="s">
        <v>75</v>
      </c>
      <c r="BH3611">
        <v>0.37802000000000002</v>
      </c>
      <c r="BI3611" t="s">
        <v>72</v>
      </c>
      <c r="BJ3611">
        <v>0.66369999999999996</v>
      </c>
      <c r="BK3611" t="s">
        <v>75</v>
      </c>
      <c r="BL3611" t="s">
        <v>85</v>
      </c>
    </row>
    <row r="3612" spans="1:64" x14ac:dyDescent="0.25">
      <c r="A3612">
        <v>3550</v>
      </c>
      <c r="B3612" t="s">
        <v>550</v>
      </c>
      <c r="C3612" t="s">
        <v>553</v>
      </c>
      <c r="D3612">
        <v>62</v>
      </c>
      <c r="E3612">
        <v>286</v>
      </c>
      <c r="F3612">
        <v>3</v>
      </c>
      <c r="G3612" t="s">
        <v>509</v>
      </c>
      <c r="H3612" t="s">
        <v>357</v>
      </c>
      <c r="I3612" t="s">
        <v>65</v>
      </c>
      <c r="J3612">
        <v>3</v>
      </c>
      <c r="K3612">
        <v>2037</v>
      </c>
      <c r="L3612">
        <v>2015</v>
      </c>
      <c r="M3612">
        <v>2050</v>
      </c>
      <c r="N3612">
        <v>20</v>
      </c>
      <c r="O3612">
        <v>23.1501908097</v>
      </c>
      <c r="P3612">
        <v>0.61113715004500002</v>
      </c>
      <c r="Q3612">
        <v>23</v>
      </c>
      <c r="R3612">
        <v>2037</v>
      </c>
      <c r="S3612">
        <v>0.82</v>
      </c>
      <c r="T3612">
        <v>2038</v>
      </c>
      <c r="U3612">
        <v>0.1</v>
      </c>
      <c r="V3612">
        <v>3.1083827031700002E-2</v>
      </c>
      <c r="W3612">
        <v>1.93213227004E-2</v>
      </c>
      <c r="X3612">
        <v>3.4290627291399998E-2</v>
      </c>
      <c r="Y3612">
        <v>0.169814357566</v>
      </c>
      <c r="Z3612">
        <v>4.1609204656699997E-2</v>
      </c>
      <c r="AA3612">
        <v>8.2060654954400007</v>
      </c>
      <c r="AB3612">
        <v>0.37193330649099998</v>
      </c>
      <c r="AC3612">
        <v>2037</v>
      </c>
      <c r="AD3612">
        <v>0.71</v>
      </c>
      <c r="AE3612">
        <v>2038</v>
      </c>
      <c r="AF3612">
        <v>0.23</v>
      </c>
      <c r="AG3612">
        <v>0.59</v>
      </c>
      <c r="AH3612" t="s">
        <v>66</v>
      </c>
      <c r="AI3612" t="s">
        <v>358</v>
      </c>
      <c r="AJ3612" t="s">
        <v>359</v>
      </c>
      <c r="AK3612">
        <v>81</v>
      </c>
      <c r="AL3612" t="s">
        <v>360</v>
      </c>
      <c r="AM3612">
        <v>3</v>
      </c>
      <c r="AN3612">
        <v>8103</v>
      </c>
      <c r="AO3612" t="s">
        <v>510</v>
      </c>
      <c r="AP3612">
        <v>1103</v>
      </c>
      <c r="AQ3612" t="s">
        <v>71</v>
      </c>
      <c r="AR3612" t="s">
        <v>66</v>
      </c>
      <c r="AS3612">
        <v>2037</v>
      </c>
      <c r="AT3612">
        <v>1.9321000000000001E-2</v>
      </c>
      <c r="AU3612">
        <v>1.11E-2</v>
      </c>
      <c r="AV3612" t="s">
        <v>81</v>
      </c>
      <c r="AW3612">
        <v>0.28110000000000002</v>
      </c>
      <c r="AX3612">
        <v>3.4291000000000002E-2</v>
      </c>
      <c r="AY3612">
        <v>1.7E-5</v>
      </c>
      <c r="AZ3612" t="s">
        <v>78</v>
      </c>
      <c r="BA3612">
        <v>0.82589999999999997</v>
      </c>
      <c r="BB3612">
        <v>0.16980999999999999</v>
      </c>
      <c r="BC3612">
        <v>0.1731</v>
      </c>
      <c r="BD3612" t="s">
        <v>72</v>
      </c>
      <c r="BE3612" t="s">
        <v>74</v>
      </c>
      <c r="BF3612">
        <v>0.28620000000000001</v>
      </c>
      <c r="BG3612" t="s">
        <v>75</v>
      </c>
      <c r="BH3612">
        <v>0.1731</v>
      </c>
      <c r="BI3612" t="s">
        <v>72</v>
      </c>
      <c r="BJ3612">
        <v>7.3880000000000001E-2</v>
      </c>
      <c r="BK3612" t="s">
        <v>83</v>
      </c>
      <c r="BL3612" t="s">
        <v>85</v>
      </c>
    </row>
    <row r="3613" spans="1:64" x14ac:dyDescent="0.25">
      <c r="A3613">
        <v>3551</v>
      </c>
      <c r="B3613" t="s">
        <v>550</v>
      </c>
      <c r="C3613" t="s">
        <v>553</v>
      </c>
      <c r="D3613">
        <v>62</v>
      </c>
      <c r="E3613">
        <v>286</v>
      </c>
      <c r="F3613">
        <v>3</v>
      </c>
      <c r="G3613" t="s">
        <v>509</v>
      </c>
      <c r="H3613" t="s">
        <v>357</v>
      </c>
      <c r="I3613" t="s">
        <v>65</v>
      </c>
      <c r="J3613">
        <v>3</v>
      </c>
      <c r="K3613">
        <v>2050</v>
      </c>
      <c r="L3613">
        <v>2037</v>
      </c>
      <c r="M3613">
        <v>2064</v>
      </c>
      <c r="N3613">
        <v>14</v>
      </c>
      <c r="O3613">
        <v>19.162200704899998</v>
      </c>
      <c r="P3613">
        <v>0.51107107357799997</v>
      </c>
      <c r="Q3613">
        <v>21</v>
      </c>
      <c r="R3613">
        <v>2050</v>
      </c>
      <c r="S3613">
        <v>0.92</v>
      </c>
      <c r="T3613">
        <v>2049</v>
      </c>
      <c r="U3613">
        <v>0.04</v>
      </c>
      <c r="V3613">
        <v>3.5200184676699997E-2</v>
      </c>
      <c r="W3613">
        <v>3.4290627291399998E-2</v>
      </c>
      <c r="X3613">
        <v>2.3031705130499999E-2</v>
      </c>
      <c r="Y3613">
        <v>0.128961254547</v>
      </c>
      <c r="Z3613">
        <v>3.6936849265299998E-2</v>
      </c>
      <c r="AA3613">
        <v>9.8697156217500002</v>
      </c>
      <c r="AB3613">
        <v>0.34126980956000003</v>
      </c>
      <c r="AC3613">
        <v>2050</v>
      </c>
      <c r="AD3613">
        <v>0.92</v>
      </c>
      <c r="AE3613">
        <v>2051</v>
      </c>
      <c r="AF3613">
        <v>0.04</v>
      </c>
      <c r="AG3613">
        <v>0.83</v>
      </c>
      <c r="AH3613" t="s">
        <v>66</v>
      </c>
      <c r="AI3613" t="s">
        <v>358</v>
      </c>
      <c r="AJ3613" t="s">
        <v>359</v>
      </c>
      <c r="AK3613">
        <v>81</v>
      </c>
      <c r="AL3613" t="s">
        <v>360</v>
      </c>
      <c r="AM3613">
        <v>3</v>
      </c>
      <c r="AN3613">
        <v>8103</v>
      </c>
      <c r="AO3613" t="s">
        <v>510</v>
      </c>
      <c r="AP3613">
        <v>1103</v>
      </c>
      <c r="AQ3613" t="s">
        <v>71</v>
      </c>
      <c r="AR3613" t="s">
        <v>66</v>
      </c>
      <c r="AS3613">
        <v>2050</v>
      </c>
      <c r="AT3613">
        <v>3.4291000000000002E-2</v>
      </c>
      <c r="AU3613">
        <v>1.7E-5</v>
      </c>
      <c r="AV3613" t="s">
        <v>78</v>
      </c>
      <c r="AW3613">
        <v>0.82589999999999997</v>
      </c>
      <c r="AX3613">
        <v>2.3032E-2</v>
      </c>
      <c r="AY3613">
        <v>3.27E-2</v>
      </c>
      <c r="AZ3613" t="s">
        <v>81</v>
      </c>
      <c r="BA3613">
        <v>0.32669999999999999</v>
      </c>
      <c r="BB3613">
        <v>0.12896099999999999</v>
      </c>
      <c r="BC3613">
        <v>0.15214</v>
      </c>
      <c r="BD3613" t="s">
        <v>72</v>
      </c>
      <c r="BE3613" t="s">
        <v>74</v>
      </c>
      <c r="BF3613">
        <v>0.32694000000000001</v>
      </c>
      <c r="BG3613" t="s">
        <v>75</v>
      </c>
      <c r="BH3613">
        <v>0.15214</v>
      </c>
      <c r="BI3613" t="s">
        <v>72</v>
      </c>
      <c r="BJ3613">
        <v>0.22389999999999999</v>
      </c>
      <c r="BK3613" t="s">
        <v>75</v>
      </c>
      <c r="BL3613" t="s">
        <v>85</v>
      </c>
    </row>
    <row r="3614" spans="1:64" x14ac:dyDescent="0.25">
      <c r="A3614">
        <v>3552</v>
      </c>
      <c r="B3614" t="s">
        <v>550</v>
      </c>
      <c r="C3614" t="s">
        <v>553</v>
      </c>
      <c r="D3614">
        <v>62</v>
      </c>
      <c r="E3614">
        <v>286</v>
      </c>
      <c r="F3614">
        <v>3</v>
      </c>
      <c r="G3614" t="s">
        <v>509</v>
      </c>
      <c r="H3614" t="s">
        <v>357</v>
      </c>
      <c r="I3614" t="s">
        <v>65</v>
      </c>
      <c r="J3614">
        <v>3</v>
      </c>
      <c r="K3614">
        <v>2064</v>
      </c>
      <c r="L3614">
        <v>2050</v>
      </c>
      <c r="M3614">
        <v>2075</v>
      </c>
      <c r="N3614">
        <v>3</v>
      </c>
      <c r="O3614">
        <v>16.267502826499999</v>
      </c>
      <c r="P3614">
        <v>0.49309640927300002</v>
      </c>
      <c r="Q3614">
        <v>15</v>
      </c>
      <c r="R3614">
        <v>2065</v>
      </c>
      <c r="S3614">
        <v>0.61</v>
      </c>
      <c r="T3614">
        <v>2064</v>
      </c>
      <c r="U3614">
        <v>0.13</v>
      </c>
      <c r="V3614">
        <v>3.70716544885E-2</v>
      </c>
      <c r="W3614">
        <v>2.3031705130499999E-2</v>
      </c>
      <c r="X3614">
        <v>5.3726848485799998E-2</v>
      </c>
      <c r="Y3614">
        <v>9.0170411125599995E-3</v>
      </c>
      <c r="Z3614">
        <v>4.4859155635600001E-2</v>
      </c>
      <c r="AA3614">
        <v>9.7271931816099997</v>
      </c>
      <c r="AB3614">
        <v>0.35925096685000002</v>
      </c>
      <c r="AC3614">
        <v>2064</v>
      </c>
      <c r="AD3614">
        <v>0.47</v>
      </c>
      <c r="AE3614">
        <v>2065</v>
      </c>
      <c r="AF3614">
        <v>0.26</v>
      </c>
      <c r="AG3614">
        <v>0.27</v>
      </c>
      <c r="AH3614" t="s">
        <v>66</v>
      </c>
      <c r="AI3614" t="s">
        <v>358</v>
      </c>
      <c r="AJ3614" t="s">
        <v>359</v>
      </c>
      <c r="AK3614">
        <v>81</v>
      </c>
      <c r="AL3614" t="s">
        <v>360</v>
      </c>
      <c r="AM3614">
        <v>3</v>
      </c>
      <c r="AN3614">
        <v>8103</v>
      </c>
      <c r="AO3614" t="s">
        <v>510</v>
      </c>
      <c r="AP3614">
        <v>1103</v>
      </c>
      <c r="AQ3614" t="s">
        <v>71</v>
      </c>
      <c r="AR3614" t="s">
        <v>66</v>
      </c>
      <c r="AS3614">
        <v>2064</v>
      </c>
      <c r="AT3614">
        <v>2.3032E-2</v>
      </c>
      <c r="AU3614">
        <v>3.27E-2</v>
      </c>
      <c r="AV3614" t="s">
        <v>81</v>
      </c>
      <c r="AW3614">
        <v>0.32669999999999999</v>
      </c>
      <c r="AX3614">
        <v>5.3726999999999997E-2</v>
      </c>
      <c r="AY3614">
        <v>0</v>
      </c>
      <c r="AZ3614" t="s">
        <v>78</v>
      </c>
      <c r="BA3614">
        <v>0.94930000000000003</v>
      </c>
      <c r="BB3614">
        <v>9.0170000000000007E-3</v>
      </c>
      <c r="BC3614">
        <v>0.92320000000000002</v>
      </c>
      <c r="BD3614" t="s">
        <v>72</v>
      </c>
      <c r="BE3614" t="s">
        <v>74</v>
      </c>
      <c r="BF3614">
        <v>2.86E-2</v>
      </c>
      <c r="BG3614" t="s">
        <v>82</v>
      </c>
      <c r="BH3614">
        <v>0.92320000000000002</v>
      </c>
      <c r="BI3614" t="s">
        <v>72</v>
      </c>
      <c r="BJ3614">
        <v>6.8489999999999995E-2</v>
      </c>
      <c r="BK3614" t="s">
        <v>83</v>
      </c>
      <c r="BL3614" t="s">
        <v>85</v>
      </c>
    </row>
    <row r="3615" spans="1:64" x14ac:dyDescent="0.25">
      <c r="A3615">
        <v>3553</v>
      </c>
      <c r="B3615" t="s">
        <v>550</v>
      </c>
      <c r="C3615" t="s">
        <v>553</v>
      </c>
      <c r="D3615">
        <v>62</v>
      </c>
      <c r="E3615">
        <v>286</v>
      </c>
      <c r="F3615">
        <v>3</v>
      </c>
      <c r="G3615" t="s">
        <v>509</v>
      </c>
      <c r="H3615" t="s">
        <v>357</v>
      </c>
      <c r="I3615" t="s">
        <v>65</v>
      </c>
      <c r="J3615">
        <v>3</v>
      </c>
      <c r="K3615">
        <v>2075</v>
      </c>
      <c r="L3615">
        <v>2064</v>
      </c>
      <c r="M3615">
        <v>2090</v>
      </c>
      <c r="N3615">
        <v>3</v>
      </c>
      <c r="O3615">
        <v>18.246962287999999</v>
      </c>
      <c r="P3615">
        <v>0.61435768387900003</v>
      </c>
      <c r="Q3615">
        <v>6</v>
      </c>
      <c r="R3615">
        <v>2075</v>
      </c>
      <c r="S3615">
        <v>0.86</v>
      </c>
      <c r="T3615">
        <v>2074</v>
      </c>
      <c r="U3615">
        <v>0.1</v>
      </c>
      <c r="V3615">
        <v>4.4043248432700001E-2</v>
      </c>
      <c r="W3615">
        <v>5.3726848485799998E-2</v>
      </c>
      <c r="X3615">
        <v>2.81886279765E-2</v>
      </c>
      <c r="Y3615">
        <v>0.119317117588</v>
      </c>
      <c r="Z3615">
        <v>5.3683020832600001E-2</v>
      </c>
      <c r="AA3615">
        <v>9.8578633785100003</v>
      </c>
      <c r="AB3615">
        <v>0.446758756536</v>
      </c>
      <c r="AC3615">
        <v>2075</v>
      </c>
      <c r="AD3615">
        <v>0.72</v>
      </c>
      <c r="AE3615">
        <v>2072</v>
      </c>
      <c r="AF3615">
        <v>0.08</v>
      </c>
      <c r="AG3615">
        <v>0.49</v>
      </c>
      <c r="AH3615" t="s">
        <v>66</v>
      </c>
      <c r="AI3615" t="s">
        <v>358</v>
      </c>
      <c r="AJ3615" t="s">
        <v>359</v>
      </c>
      <c r="AK3615">
        <v>81</v>
      </c>
      <c r="AL3615" t="s">
        <v>360</v>
      </c>
      <c r="AM3615">
        <v>3</v>
      </c>
      <c r="AN3615">
        <v>8103</v>
      </c>
      <c r="AO3615" t="s">
        <v>510</v>
      </c>
      <c r="AP3615">
        <v>1103</v>
      </c>
      <c r="AQ3615" t="s">
        <v>71</v>
      </c>
      <c r="AR3615" t="s">
        <v>66</v>
      </c>
      <c r="AS3615">
        <v>2075</v>
      </c>
      <c r="AT3615">
        <v>5.3726999999999997E-2</v>
      </c>
      <c r="AU3615">
        <v>0</v>
      </c>
      <c r="AV3615" t="s">
        <v>78</v>
      </c>
      <c r="AW3615">
        <v>0.94930000000000003</v>
      </c>
      <c r="AX3615">
        <v>2.8188999999999999E-2</v>
      </c>
      <c r="AY3615">
        <v>1.04E-2</v>
      </c>
      <c r="AZ3615" t="s">
        <v>81</v>
      </c>
      <c r="BA3615">
        <v>0.40770000000000001</v>
      </c>
      <c r="BB3615">
        <v>0.11931700000000001</v>
      </c>
      <c r="BC3615">
        <v>0.23352100000000001</v>
      </c>
      <c r="BD3615" t="s">
        <v>72</v>
      </c>
      <c r="BE3615" t="s">
        <v>74</v>
      </c>
      <c r="BF3615">
        <v>8.1615999999999994E-2</v>
      </c>
      <c r="BG3615" t="s">
        <v>83</v>
      </c>
      <c r="BH3615">
        <v>0.23352100000000001</v>
      </c>
      <c r="BI3615" t="s">
        <v>72</v>
      </c>
      <c r="BJ3615">
        <v>7.3160000000000003E-2</v>
      </c>
      <c r="BK3615" t="s">
        <v>83</v>
      </c>
      <c r="BL3615" t="s">
        <v>85</v>
      </c>
    </row>
    <row r="3616" spans="1:64" x14ac:dyDescent="0.25">
      <c r="A3616">
        <v>3554</v>
      </c>
      <c r="B3616" t="s">
        <v>550</v>
      </c>
      <c r="C3616" t="s">
        <v>553</v>
      </c>
      <c r="D3616">
        <v>62</v>
      </c>
      <c r="E3616">
        <v>286</v>
      </c>
      <c r="F3616">
        <v>3</v>
      </c>
      <c r="G3616" t="s">
        <v>509</v>
      </c>
      <c r="H3616" t="s">
        <v>357</v>
      </c>
      <c r="I3616" t="s">
        <v>65</v>
      </c>
      <c r="J3616">
        <v>3</v>
      </c>
      <c r="K3616">
        <v>2090</v>
      </c>
      <c r="L3616">
        <v>2075</v>
      </c>
      <c r="M3616">
        <v>2100</v>
      </c>
      <c r="N3616">
        <v>6</v>
      </c>
      <c r="O3616">
        <v>14.4921098031</v>
      </c>
      <c r="P3616">
        <v>0.52030232931499998</v>
      </c>
      <c r="Q3616">
        <v>6</v>
      </c>
      <c r="R3616">
        <v>2090</v>
      </c>
      <c r="S3616">
        <v>0.77</v>
      </c>
      <c r="T3616">
        <v>2086</v>
      </c>
      <c r="U3616">
        <v>0.11</v>
      </c>
      <c r="V3616">
        <v>3.8398069872999999E-2</v>
      </c>
      <c r="W3616">
        <v>2.81886279765E-2</v>
      </c>
      <c r="X3616">
        <v>3.8923282833799998E-2</v>
      </c>
      <c r="Y3616">
        <v>0.106114937482</v>
      </c>
      <c r="Z3616">
        <v>5.7522585784999997E-2</v>
      </c>
      <c r="AA3616">
        <v>9.3244017989200003</v>
      </c>
      <c r="AB3616">
        <v>0.62754678344699999</v>
      </c>
      <c r="AC3616">
        <v>2095</v>
      </c>
      <c r="AD3616">
        <v>0.76</v>
      </c>
      <c r="AE3616">
        <v>2094</v>
      </c>
      <c r="AF3616">
        <v>0.1</v>
      </c>
      <c r="AG3616">
        <v>0.36</v>
      </c>
      <c r="AH3616" t="s">
        <v>66</v>
      </c>
      <c r="AI3616" t="s">
        <v>358</v>
      </c>
      <c r="AJ3616" t="s">
        <v>359</v>
      </c>
      <c r="AK3616">
        <v>81</v>
      </c>
      <c r="AL3616" t="s">
        <v>360</v>
      </c>
      <c r="AM3616">
        <v>3</v>
      </c>
      <c r="AN3616">
        <v>8103</v>
      </c>
      <c r="AO3616" t="s">
        <v>510</v>
      </c>
      <c r="AP3616">
        <v>1103</v>
      </c>
      <c r="AQ3616" t="s">
        <v>71</v>
      </c>
      <c r="AR3616" t="s">
        <v>66</v>
      </c>
      <c r="AS3616">
        <v>2090</v>
      </c>
      <c r="AT3616">
        <v>2.8188999999999999E-2</v>
      </c>
      <c r="AU3616">
        <v>1.04E-2</v>
      </c>
      <c r="AV3616" t="s">
        <v>81</v>
      </c>
      <c r="AW3616">
        <v>0.40770000000000001</v>
      </c>
      <c r="AX3616">
        <v>3.8920000000000003E-2</v>
      </c>
      <c r="AY3616">
        <v>0.151</v>
      </c>
      <c r="AZ3616" t="s">
        <v>72</v>
      </c>
      <c r="BA3616">
        <v>0.23949999999999999</v>
      </c>
      <c r="BB3616">
        <v>0.10611</v>
      </c>
      <c r="BC3616">
        <v>0.503</v>
      </c>
      <c r="BD3616" t="s">
        <v>72</v>
      </c>
      <c r="BE3616" t="s">
        <v>74</v>
      </c>
      <c r="BF3616">
        <v>0.64800000000000002</v>
      </c>
      <c r="BG3616" t="s">
        <v>75</v>
      </c>
      <c r="BH3616">
        <v>0.503</v>
      </c>
      <c r="BI3616" t="s">
        <v>72</v>
      </c>
      <c r="BJ3616">
        <v>0.58550000000000002</v>
      </c>
      <c r="BK3616" t="s">
        <v>75</v>
      </c>
      <c r="BL3616" t="s">
        <v>85</v>
      </c>
    </row>
    <row r="3617" spans="1:64" x14ac:dyDescent="0.25">
      <c r="A3617">
        <v>3555</v>
      </c>
      <c r="B3617" t="s">
        <v>550</v>
      </c>
      <c r="C3617" t="s">
        <v>554</v>
      </c>
      <c r="D3617">
        <v>62</v>
      </c>
      <c r="E3617">
        <v>287</v>
      </c>
      <c r="F3617">
        <v>4</v>
      </c>
      <c r="G3617" t="s">
        <v>509</v>
      </c>
      <c r="H3617" t="s">
        <v>357</v>
      </c>
      <c r="I3617" t="s">
        <v>65</v>
      </c>
      <c r="J3617">
        <v>12</v>
      </c>
      <c r="K3617">
        <v>1882</v>
      </c>
      <c r="L3617">
        <v>1861</v>
      </c>
      <c r="M3617">
        <v>1921</v>
      </c>
      <c r="N3617">
        <v>100</v>
      </c>
      <c r="O3617">
        <v>17.849000741400001</v>
      </c>
      <c r="P3617">
        <v>-0.16687602222100001</v>
      </c>
      <c r="Q3617">
        <v>100</v>
      </c>
      <c r="R3617">
        <v>1882</v>
      </c>
      <c r="S3617">
        <v>1</v>
      </c>
      <c r="T3617">
        <v>0</v>
      </c>
      <c r="U3617">
        <v>0</v>
      </c>
      <c r="V3617">
        <v>-1.49033729939E-3</v>
      </c>
      <c r="W3617">
        <v>1.4444274892600001E-2</v>
      </c>
      <c r="X3617">
        <v>6.2600393050100001E-3</v>
      </c>
      <c r="Y3617">
        <v>-0.444458394885</v>
      </c>
      <c r="Z3617">
        <v>-3.6835365196099999E-2</v>
      </c>
      <c r="AA3617">
        <v>11.3768576683</v>
      </c>
      <c r="AB3617">
        <v>-0.41074742601300002</v>
      </c>
      <c r="AC3617">
        <v>1882</v>
      </c>
      <c r="AD3617">
        <v>0.92</v>
      </c>
      <c r="AE3617">
        <v>1883</v>
      </c>
      <c r="AF3617">
        <v>0.08</v>
      </c>
      <c r="AG3617">
        <v>0.88</v>
      </c>
      <c r="AH3617" t="s">
        <v>66</v>
      </c>
      <c r="AI3617" t="s">
        <v>358</v>
      </c>
      <c r="AJ3617" t="s">
        <v>359</v>
      </c>
      <c r="AK3617">
        <v>81</v>
      </c>
      <c r="AL3617" t="s">
        <v>360</v>
      </c>
      <c r="AM3617">
        <v>3</v>
      </c>
      <c r="AN3617">
        <v>8103</v>
      </c>
      <c r="AO3617" t="s">
        <v>510</v>
      </c>
      <c r="AP3617">
        <v>1103</v>
      </c>
      <c r="AQ3617" t="s">
        <v>71</v>
      </c>
      <c r="AR3617" t="s">
        <v>66</v>
      </c>
      <c r="AS3617">
        <v>1882</v>
      </c>
      <c r="AT3617">
        <v>1.444E-2</v>
      </c>
      <c r="AU3617">
        <v>1.15E-3</v>
      </c>
      <c r="AV3617" t="s">
        <v>80</v>
      </c>
      <c r="AW3617">
        <v>0.41810000000000003</v>
      </c>
      <c r="AX3617">
        <v>6.2599999999999999E-3</v>
      </c>
      <c r="AY3617">
        <v>1.4E-5</v>
      </c>
      <c r="AZ3617" t="s">
        <v>78</v>
      </c>
      <c r="BA3617">
        <v>0.40279999999999999</v>
      </c>
      <c r="BB3617">
        <v>-0.44445800000000002</v>
      </c>
      <c r="BC3617">
        <v>0</v>
      </c>
      <c r="BD3617" t="s">
        <v>78</v>
      </c>
      <c r="BE3617" t="s">
        <v>74</v>
      </c>
      <c r="BF3617">
        <v>2.5399999999999999E-2</v>
      </c>
      <c r="BG3617" t="s">
        <v>82</v>
      </c>
      <c r="BH3617">
        <v>0</v>
      </c>
      <c r="BI3617" t="s">
        <v>78</v>
      </c>
      <c r="BJ3617">
        <v>0</v>
      </c>
      <c r="BK3617" t="s">
        <v>79</v>
      </c>
      <c r="BL3617" t="s">
        <v>85</v>
      </c>
    </row>
    <row r="3618" spans="1:64" x14ac:dyDescent="0.25">
      <c r="A3618">
        <v>3556</v>
      </c>
      <c r="B3618" t="s">
        <v>550</v>
      </c>
      <c r="C3618" t="s">
        <v>554</v>
      </c>
      <c r="D3618">
        <v>62</v>
      </c>
      <c r="E3618">
        <v>287</v>
      </c>
      <c r="F3618">
        <v>4</v>
      </c>
      <c r="G3618" t="s">
        <v>509</v>
      </c>
      <c r="H3618" t="s">
        <v>357</v>
      </c>
      <c r="I3618" t="s">
        <v>65</v>
      </c>
      <c r="J3618">
        <v>12</v>
      </c>
      <c r="K3618">
        <v>1921</v>
      </c>
      <c r="L3618">
        <v>1882</v>
      </c>
      <c r="M3618">
        <v>1987</v>
      </c>
      <c r="N3618">
        <v>100</v>
      </c>
      <c r="O3618">
        <v>59.904647261999997</v>
      </c>
      <c r="P3618">
        <v>0.33014932537000002</v>
      </c>
      <c r="Q3618">
        <v>100</v>
      </c>
      <c r="R3618">
        <v>1921</v>
      </c>
      <c r="S3618">
        <v>1</v>
      </c>
      <c r="T3618">
        <v>0</v>
      </c>
      <c r="U3618">
        <v>0</v>
      </c>
      <c r="V3618">
        <v>4.9577678311899997E-3</v>
      </c>
      <c r="W3618">
        <v>6.2600393050100001E-3</v>
      </c>
      <c r="X3618">
        <v>9.5427970316400005E-4</v>
      </c>
      <c r="Y3618">
        <v>0.17888443889299999</v>
      </c>
      <c r="Z3618">
        <v>1.5851006127200001E-2</v>
      </c>
      <c r="AA3618">
        <v>5.2862737900800001</v>
      </c>
      <c r="AB3618">
        <v>0.184345873686</v>
      </c>
      <c r="AC3618">
        <v>1921</v>
      </c>
      <c r="AD3618">
        <v>0.68</v>
      </c>
      <c r="AE3618">
        <v>1916</v>
      </c>
      <c r="AF3618">
        <v>0.16</v>
      </c>
      <c r="AG3618">
        <v>0.55000000000000004</v>
      </c>
      <c r="AH3618" t="s">
        <v>66</v>
      </c>
      <c r="AI3618" t="s">
        <v>358</v>
      </c>
      <c r="AJ3618" t="s">
        <v>359</v>
      </c>
      <c r="AK3618">
        <v>81</v>
      </c>
      <c r="AL3618" t="s">
        <v>360</v>
      </c>
      <c r="AM3618">
        <v>3</v>
      </c>
      <c r="AN3618">
        <v>8103</v>
      </c>
      <c r="AO3618" t="s">
        <v>510</v>
      </c>
      <c r="AP3618">
        <v>1103</v>
      </c>
      <c r="AQ3618" t="s">
        <v>71</v>
      </c>
      <c r="AR3618" t="s">
        <v>66</v>
      </c>
      <c r="AS3618">
        <v>1921</v>
      </c>
      <c r="AT3618">
        <v>6.2599999999999999E-3</v>
      </c>
      <c r="AU3618">
        <v>1.4E-5</v>
      </c>
      <c r="AV3618" t="s">
        <v>78</v>
      </c>
      <c r="AW3618">
        <v>0.40279999999999999</v>
      </c>
      <c r="AX3618">
        <v>9.5430000000000005E-4</v>
      </c>
      <c r="AY3618">
        <v>0.33300000000000002</v>
      </c>
      <c r="AZ3618" t="s">
        <v>72</v>
      </c>
      <c r="BA3618">
        <v>1.4630000000000001E-2</v>
      </c>
      <c r="BB3618">
        <v>0.1788844</v>
      </c>
      <c r="BC3618">
        <v>1.0200000000000001E-3</v>
      </c>
      <c r="BD3618" t="s">
        <v>80</v>
      </c>
      <c r="BE3618" t="s">
        <v>74</v>
      </c>
      <c r="BF3618">
        <v>1.1480000000000001E-2</v>
      </c>
      <c r="BG3618" t="s">
        <v>82</v>
      </c>
      <c r="BH3618">
        <v>1.0200000000000001E-3</v>
      </c>
      <c r="BI3618" t="s">
        <v>80</v>
      </c>
      <c r="BJ3618">
        <v>3.0000000000000001E-6</v>
      </c>
      <c r="BK3618" t="s">
        <v>79</v>
      </c>
      <c r="BL3618" t="s">
        <v>85</v>
      </c>
    </row>
    <row r="3619" spans="1:64" x14ac:dyDescent="0.25">
      <c r="A3619">
        <v>3557</v>
      </c>
      <c r="B3619" t="s">
        <v>550</v>
      </c>
      <c r="C3619" t="s">
        <v>554</v>
      </c>
      <c r="D3619">
        <v>62</v>
      </c>
      <c r="E3619">
        <v>287</v>
      </c>
      <c r="F3619">
        <v>4</v>
      </c>
      <c r="G3619" t="s">
        <v>509</v>
      </c>
      <c r="H3619" t="s">
        <v>357</v>
      </c>
      <c r="I3619" t="s">
        <v>65</v>
      </c>
      <c r="J3619">
        <v>12</v>
      </c>
      <c r="K3619">
        <v>1987</v>
      </c>
      <c r="L3619">
        <v>1921</v>
      </c>
      <c r="M3619">
        <v>1999</v>
      </c>
      <c r="N3619">
        <v>100</v>
      </c>
      <c r="O3619">
        <v>16.333500542300001</v>
      </c>
      <c r="P3619">
        <v>0.21384926132199999</v>
      </c>
      <c r="Q3619">
        <v>100</v>
      </c>
      <c r="R3619">
        <v>1987</v>
      </c>
      <c r="S3619">
        <v>0.99</v>
      </c>
      <c r="T3619">
        <v>1986</v>
      </c>
      <c r="U3619">
        <v>0.01</v>
      </c>
      <c r="V3619">
        <v>2.7231963819599999E-3</v>
      </c>
      <c r="W3619">
        <v>9.5427970316400005E-4</v>
      </c>
      <c r="X3619">
        <v>2.7979895340100001E-4</v>
      </c>
      <c r="Y3619">
        <v>0.18124910408600001</v>
      </c>
      <c r="Z3619">
        <v>1.48261176474E-2</v>
      </c>
      <c r="AA3619">
        <v>4.8492523376400003</v>
      </c>
      <c r="AB3619">
        <v>0.184749231461</v>
      </c>
      <c r="AC3619">
        <v>1987</v>
      </c>
      <c r="AD3619">
        <v>0.77</v>
      </c>
      <c r="AE3619">
        <v>1986</v>
      </c>
      <c r="AF3619">
        <v>0.15</v>
      </c>
      <c r="AG3619">
        <v>0.76</v>
      </c>
      <c r="AH3619" t="s">
        <v>66</v>
      </c>
      <c r="AI3619" t="s">
        <v>358</v>
      </c>
      <c r="AJ3619" t="s">
        <v>359</v>
      </c>
      <c r="AK3619">
        <v>81</v>
      </c>
      <c r="AL3619" t="s">
        <v>360</v>
      </c>
      <c r="AM3619">
        <v>3</v>
      </c>
      <c r="AN3619">
        <v>8103</v>
      </c>
      <c r="AO3619" t="s">
        <v>510</v>
      </c>
      <c r="AP3619">
        <v>1103</v>
      </c>
      <c r="AQ3619" t="s">
        <v>71</v>
      </c>
      <c r="AR3619" t="s">
        <v>66</v>
      </c>
      <c r="AS3619">
        <v>1987</v>
      </c>
      <c r="AT3619">
        <v>9.5430000000000005E-4</v>
      </c>
      <c r="AU3619">
        <v>0.33300000000000002</v>
      </c>
      <c r="AV3619" t="s">
        <v>72</v>
      </c>
      <c r="AW3619">
        <v>1.4630000000000001E-2</v>
      </c>
      <c r="AX3619">
        <v>2.7980000000000002E-4</v>
      </c>
      <c r="AY3619">
        <v>0.98299999999999998</v>
      </c>
      <c r="AZ3619" t="s">
        <v>72</v>
      </c>
      <c r="BA3619" s="1">
        <v>4.8640000000000002E-5</v>
      </c>
      <c r="BB3619">
        <v>0.1812491</v>
      </c>
      <c r="BC3619">
        <v>7.4800000000000005E-2</v>
      </c>
      <c r="BD3619" t="s">
        <v>73</v>
      </c>
      <c r="BE3619" t="s">
        <v>74</v>
      </c>
      <c r="BF3619">
        <v>0.95779999999999998</v>
      </c>
      <c r="BG3619" t="s">
        <v>75</v>
      </c>
      <c r="BH3619">
        <v>7.4800000000000005E-2</v>
      </c>
      <c r="BI3619" t="s">
        <v>73</v>
      </c>
      <c r="BJ3619">
        <v>1.8339999999999999E-2</v>
      </c>
      <c r="BK3619" t="s">
        <v>82</v>
      </c>
      <c r="BL3619" t="s">
        <v>85</v>
      </c>
    </row>
    <row r="3620" spans="1:64" x14ac:dyDescent="0.25">
      <c r="A3620">
        <v>3558</v>
      </c>
      <c r="B3620" t="s">
        <v>550</v>
      </c>
      <c r="C3620" t="s">
        <v>554</v>
      </c>
      <c r="D3620">
        <v>62</v>
      </c>
      <c r="E3620">
        <v>287</v>
      </c>
      <c r="F3620">
        <v>4</v>
      </c>
      <c r="G3620" t="s">
        <v>509</v>
      </c>
      <c r="H3620" t="s">
        <v>357</v>
      </c>
      <c r="I3620" t="s">
        <v>65</v>
      </c>
      <c r="J3620">
        <v>12</v>
      </c>
      <c r="K3620">
        <v>1999</v>
      </c>
      <c r="L3620">
        <v>1987</v>
      </c>
      <c r="M3620">
        <v>2015</v>
      </c>
      <c r="N3620">
        <v>100</v>
      </c>
      <c r="O3620">
        <v>17.483891822499999</v>
      </c>
      <c r="P3620">
        <v>0.43471418529400002</v>
      </c>
      <c r="Q3620">
        <v>100</v>
      </c>
      <c r="R3620">
        <v>1999</v>
      </c>
      <c r="S3620">
        <v>0.75</v>
      </c>
      <c r="T3620">
        <v>2000</v>
      </c>
      <c r="U3620">
        <v>0.18</v>
      </c>
      <c r="V3620">
        <v>2.5558764824000001E-2</v>
      </c>
      <c r="W3620">
        <v>2.7979895340100001E-4</v>
      </c>
      <c r="X3620">
        <v>1.4786334557800001E-2</v>
      </c>
      <c r="Y3620">
        <v>0.30640745299</v>
      </c>
      <c r="Z3620">
        <v>5.0862828433600002E-2</v>
      </c>
      <c r="AA3620">
        <v>10.4608741283</v>
      </c>
      <c r="AB3620">
        <v>0.42866878951100001</v>
      </c>
      <c r="AC3620">
        <v>1999</v>
      </c>
      <c r="AD3620">
        <v>0.53</v>
      </c>
      <c r="AE3620">
        <v>1998</v>
      </c>
      <c r="AF3620">
        <v>0.27</v>
      </c>
      <c r="AG3620">
        <v>0.67</v>
      </c>
      <c r="AH3620" t="s">
        <v>66</v>
      </c>
      <c r="AI3620" t="s">
        <v>358</v>
      </c>
      <c r="AJ3620" t="s">
        <v>359</v>
      </c>
      <c r="AK3620">
        <v>81</v>
      </c>
      <c r="AL3620" t="s">
        <v>360</v>
      </c>
      <c r="AM3620">
        <v>3</v>
      </c>
      <c r="AN3620">
        <v>8103</v>
      </c>
      <c r="AO3620" t="s">
        <v>510</v>
      </c>
      <c r="AP3620">
        <v>1103</v>
      </c>
      <c r="AQ3620" t="s">
        <v>71</v>
      </c>
      <c r="AR3620" t="s">
        <v>66</v>
      </c>
      <c r="AS3620">
        <v>1999</v>
      </c>
      <c r="AT3620">
        <v>2.7980000000000002E-4</v>
      </c>
      <c r="AU3620">
        <v>0.98299999999999998</v>
      </c>
      <c r="AV3620" t="s">
        <v>72</v>
      </c>
      <c r="AW3620" s="1">
        <v>4.8640000000000002E-5</v>
      </c>
      <c r="AX3620">
        <v>1.4786000000000001E-2</v>
      </c>
      <c r="AY3620">
        <v>0.13300000000000001</v>
      </c>
      <c r="AZ3620" t="s">
        <v>72</v>
      </c>
      <c r="BA3620">
        <v>0.1537</v>
      </c>
      <c r="BB3620">
        <v>0.30640699999999998</v>
      </c>
      <c r="BC3620">
        <v>2.0199999999999999E-2</v>
      </c>
      <c r="BD3620" t="s">
        <v>81</v>
      </c>
      <c r="BE3620" t="s">
        <v>74</v>
      </c>
      <c r="BF3620">
        <v>0.38140000000000002</v>
      </c>
      <c r="BG3620" t="s">
        <v>75</v>
      </c>
      <c r="BH3620">
        <v>2.0199999999999999E-2</v>
      </c>
      <c r="BI3620" t="s">
        <v>81</v>
      </c>
      <c r="BJ3620">
        <v>5.8869999999999999E-2</v>
      </c>
      <c r="BK3620" t="s">
        <v>83</v>
      </c>
      <c r="BL3620" t="s">
        <v>85</v>
      </c>
    </row>
    <row r="3621" spans="1:64" x14ac:dyDescent="0.25">
      <c r="A3621">
        <v>3559</v>
      </c>
      <c r="B3621" t="s">
        <v>550</v>
      </c>
      <c r="C3621" t="s">
        <v>554</v>
      </c>
      <c r="D3621">
        <v>62</v>
      </c>
      <c r="E3621">
        <v>287</v>
      </c>
      <c r="F3621">
        <v>4</v>
      </c>
      <c r="G3621" t="s">
        <v>509</v>
      </c>
      <c r="H3621" t="s">
        <v>357</v>
      </c>
      <c r="I3621" t="s">
        <v>65</v>
      </c>
      <c r="J3621">
        <v>12</v>
      </c>
      <c r="K3621">
        <v>2015</v>
      </c>
      <c r="L3621">
        <v>1999</v>
      </c>
      <c r="M3621">
        <v>2031</v>
      </c>
      <c r="N3621">
        <v>75</v>
      </c>
      <c r="O3621">
        <v>15.9841996824</v>
      </c>
      <c r="P3621">
        <v>0.36319793406799999</v>
      </c>
      <c r="Q3621">
        <v>100</v>
      </c>
      <c r="R3621">
        <v>2015</v>
      </c>
      <c r="S3621">
        <v>0.56999999999999995</v>
      </c>
      <c r="T3621">
        <v>2014</v>
      </c>
      <c r="U3621">
        <v>0.28000000000000003</v>
      </c>
      <c r="V3621">
        <v>1.9715377412499999E-2</v>
      </c>
      <c r="W3621">
        <v>1.4786334557800001E-2</v>
      </c>
      <c r="X3621">
        <v>8.4599289228199995E-3</v>
      </c>
      <c r="Y3621">
        <v>0.17562918870300001</v>
      </c>
      <c r="Z3621">
        <v>2.9546563724799999E-2</v>
      </c>
      <c r="AA3621">
        <v>6.4135785067400004</v>
      </c>
      <c r="AB3621">
        <v>0.302994909378</v>
      </c>
      <c r="AC3621">
        <v>2015</v>
      </c>
      <c r="AD3621">
        <v>0.65</v>
      </c>
      <c r="AE3621">
        <v>2014</v>
      </c>
      <c r="AF3621">
        <v>0.2</v>
      </c>
      <c r="AG3621">
        <v>0.77</v>
      </c>
      <c r="AH3621" t="s">
        <v>66</v>
      </c>
      <c r="AI3621" t="s">
        <v>358</v>
      </c>
      <c r="AJ3621" t="s">
        <v>359</v>
      </c>
      <c r="AK3621">
        <v>81</v>
      </c>
      <c r="AL3621" t="s">
        <v>360</v>
      </c>
      <c r="AM3621">
        <v>3</v>
      </c>
      <c r="AN3621">
        <v>8103</v>
      </c>
      <c r="AO3621" t="s">
        <v>510</v>
      </c>
      <c r="AP3621">
        <v>1103</v>
      </c>
      <c r="AQ3621" t="s">
        <v>71</v>
      </c>
      <c r="AR3621" t="s">
        <v>66</v>
      </c>
      <c r="AS3621">
        <v>2015</v>
      </c>
      <c r="AT3621">
        <v>1.4786000000000001E-2</v>
      </c>
      <c r="AU3621">
        <v>0.13300000000000001</v>
      </c>
      <c r="AV3621" t="s">
        <v>72</v>
      </c>
      <c r="AW3621">
        <v>0.1537</v>
      </c>
      <c r="AX3621">
        <v>8.4600000000000005E-3</v>
      </c>
      <c r="AY3621">
        <v>0.42099999999999999</v>
      </c>
      <c r="AZ3621" t="s">
        <v>72</v>
      </c>
      <c r="BA3621">
        <v>4.6829999999999997E-2</v>
      </c>
      <c r="BB3621">
        <v>0.17562900000000001</v>
      </c>
      <c r="BC3621">
        <v>0.17899999999999999</v>
      </c>
      <c r="BD3621" t="s">
        <v>72</v>
      </c>
      <c r="BE3621" t="s">
        <v>74</v>
      </c>
      <c r="BF3621">
        <v>0.65</v>
      </c>
      <c r="BG3621" t="s">
        <v>75</v>
      </c>
      <c r="BH3621">
        <v>0.17899999999999999</v>
      </c>
      <c r="BI3621" t="s">
        <v>72</v>
      </c>
      <c r="BJ3621">
        <v>0.3725</v>
      </c>
      <c r="BK3621" t="s">
        <v>75</v>
      </c>
      <c r="BL3621" t="s">
        <v>85</v>
      </c>
    </row>
    <row r="3622" spans="1:64" x14ac:dyDescent="0.25">
      <c r="A3622">
        <v>3560</v>
      </c>
      <c r="B3622" t="s">
        <v>550</v>
      </c>
      <c r="C3622" t="s">
        <v>554</v>
      </c>
      <c r="D3622">
        <v>62</v>
      </c>
      <c r="E3622">
        <v>287</v>
      </c>
      <c r="F3622">
        <v>4</v>
      </c>
      <c r="G3622" t="s">
        <v>509</v>
      </c>
      <c r="H3622" t="s">
        <v>357</v>
      </c>
      <c r="I3622" t="s">
        <v>65</v>
      </c>
      <c r="J3622">
        <v>12</v>
      </c>
      <c r="K3622">
        <v>2031</v>
      </c>
      <c r="L3622">
        <v>2015</v>
      </c>
      <c r="M3622">
        <v>2045</v>
      </c>
      <c r="N3622">
        <v>13</v>
      </c>
      <c r="O3622">
        <v>17.739342255</v>
      </c>
      <c r="P3622">
        <v>0.48527776317900001</v>
      </c>
      <c r="Q3622">
        <v>75</v>
      </c>
      <c r="R3622">
        <v>2031</v>
      </c>
      <c r="S3622">
        <v>0.55000000000000004</v>
      </c>
      <c r="T3622">
        <v>2032</v>
      </c>
      <c r="U3622">
        <v>0.4</v>
      </c>
      <c r="V3622">
        <v>2.8747973489799999E-2</v>
      </c>
      <c r="W3622">
        <v>8.4599289228199995E-3</v>
      </c>
      <c r="X3622">
        <v>3.3143880951299998E-2</v>
      </c>
      <c r="Y3622">
        <v>0.17185054797999999</v>
      </c>
      <c r="Z3622">
        <v>4.0433013481099997E-2</v>
      </c>
      <c r="AA3622">
        <v>7.0921698616200004</v>
      </c>
      <c r="AB3622">
        <v>0.36242561289300002</v>
      </c>
      <c r="AC3622">
        <v>2031</v>
      </c>
      <c r="AD3622">
        <v>0.56999999999999995</v>
      </c>
      <c r="AE3622">
        <v>2027</v>
      </c>
      <c r="AF3622">
        <v>0.16</v>
      </c>
      <c r="AG3622">
        <v>0.64</v>
      </c>
      <c r="AH3622" t="s">
        <v>66</v>
      </c>
      <c r="AI3622" t="s">
        <v>358</v>
      </c>
      <c r="AJ3622" t="s">
        <v>359</v>
      </c>
      <c r="AK3622">
        <v>81</v>
      </c>
      <c r="AL3622" t="s">
        <v>360</v>
      </c>
      <c r="AM3622">
        <v>3</v>
      </c>
      <c r="AN3622">
        <v>8103</v>
      </c>
      <c r="AO3622" t="s">
        <v>510</v>
      </c>
      <c r="AP3622">
        <v>1103</v>
      </c>
      <c r="AQ3622" t="s">
        <v>71</v>
      </c>
      <c r="AR3622" t="s">
        <v>66</v>
      </c>
      <c r="AS3622">
        <v>2031</v>
      </c>
      <c r="AT3622">
        <v>8.4600000000000005E-3</v>
      </c>
      <c r="AU3622">
        <v>0.42099999999999999</v>
      </c>
      <c r="AV3622" t="s">
        <v>72</v>
      </c>
      <c r="AW3622">
        <v>4.6829999999999997E-2</v>
      </c>
      <c r="AX3622">
        <v>3.3140000000000003E-2</v>
      </c>
      <c r="AY3622">
        <v>1.2999999999999999E-2</v>
      </c>
      <c r="AZ3622" t="s">
        <v>81</v>
      </c>
      <c r="BA3622">
        <v>0.41399999999999998</v>
      </c>
      <c r="BB3622">
        <v>0.17185</v>
      </c>
      <c r="BC3622">
        <v>0.2097</v>
      </c>
      <c r="BD3622" t="s">
        <v>72</v>
      </c>
      <c r="BE3622" t="s">
        <v>74</v>
      </c>
      <c r="BF3622">
        <v>0.1229</v>
      </c>
      <c r="BG3622" t="s">
        <v>75</v>
      </c>
      <c r="BH3622">
        <v>0.2097</v>
      </c>
      <c r="BI3622" t="s">
        <v>72</v>
      </c>
      <c r="BJ3622">
        <v>9.9330000000000002E-2</v>
      </c>
      <c r="BK3622" t="s">
        <v>83</v>
      </c>
      <c r="BL3622" t="s">
        <v>85</v>
      </c>
    </row>
    <row r="3623" spans="1:64" x14ac:dyDescent="0.25">
      <c r="A3623">
        <v>3561</v>
      </c>
      <c r="B3623" t="s">
        <v>550</v>
      </c>
      <c r="C3623" t="s">
        <v>554</v>
      </c>
      <c r="D3623">
        <v>62</v>
      </c>
      <c r="E3623">
        <v>287</v>
      </c>
      <c r="F3623">
        <v>4</v>
      </c>
      <c r="G3623" t="s">
        <v>509</v>
      </c>
      <c r="H3623" t="s">
        <v>357</v>
      </c>
      <c r="I3623" t="s">
        <v>65</v>
      </c>
      <c r="J3623">
        <v>12</v>
      </c>
      <c r="K3623">
        <v>2045</v>
      </c>
      <c r="L3623">
        <v>2031</v>
      </c>
      <c r="M3623">
        <v>2059</v>
      </c>
      <c r="N3623">
        <v>12</v>
      </c>
      <c r="O3623">
        <v>17.975738747400001</v>
      </c>
      <c r="P3623">
        <v>0.54492669345199996</v>
      </c>
      <c r="Q3623">
        <v>14</v>
      </c>
      <c r="R3623">
        <v>2045</v>
      </c>
      <c r="S3623">
        <v>0.47</v>
      </c>
      <c r="T3623">
        <v>2044</v>
      </c>
      <c r="U3623">
        <v>0.13</v>
      </c>
      <c r="V3623">
        <v>3.71102602174E-2</v>
      </c>
      <c r="W3623">
        <v>3.3143880951299998E-2</v>
      </c>
      <c r="X3623">
        <v>3.1274234432699999E-2</v>
      </c>
      <c r="Y3623">
        <v>9.2307241770700002E-2</v>
      </c>
      <c r="Z3623">
        <v>3.8725738970700002E-2</v>
      </c>
      <c r="AA3623">
        <v>10.1756749083</v>
      </c>
      <c r="AB3623">
        <v>0.31514943390599998</v>
      </c>
      <c r="AC3623">
        <v>2045</v>
      </c>
      <c r="AD3623">
        <v>0.72</v>
      </c>
      <c r="AE3623">
        <v>2044</v>
      </c>
      <c r="AF3623">
        <v>7.0000000000000007E-2</v>
      </c>
      <c r="AG3623">
        <v>0.49</v>
      </c>
      <c r="AH3623" t="s">
        <v>66</v>
      </c>
      <c r="AI3623" t="s">
        <v>358</v>
      </c>
      <c r="AJ3623" t="s">
        <v>359</v>
      </c>
      <c r="AK3623">
        <v>81</v>
      </c>
      <c r="AL3623" t="s">
        <v>360</v>
      </c>
      <c r="AM3623">
        <v>3</v>
      </c>
      <c r="AN3623">
        <v>8103</v>
      </c>
      <c r="AO3623" t="s">
        <v>510</v>
      </c>
      <c r="AP3623">
        <v>1103</v>
      </c>
      <c r="AQ3623" t="s">
        <v>71</v>
      </c>
      <c r="AR3623" t="s">
        <v>66</v>
      </c>
      <c r="AS3623">
        <v>2045</v>
      </c>
      <c r="AT3623">
        <v>3.3140000000000003E-2</v>
      </c>
      <c r="AU3623">
        <v>1.2999999999999999E-2</v>
      </c>
      <c r="AV3623" t="s">
        <v>81</v>
      </c>
      <c r="AW3623">
        <v>0.41399999999999998</v>
      </c>
      <c r="AX3623">
        <v>3.1274000000000003E-2</v>
      </c>
      <c r="AY3623">
        <v>6.1599999999999997E-3</v>
      </c>
      <c r="AZ3623" t="s">
        <v>80</v>
      </c>
      <c r="BA3623">
        <v>0.47810000000000002</v>
      </c>
      <c r="BB3623">
        <v>9.2310000000000003E-2</v>
      </c>
      <c r="BC3623">
        <v>0.44794</v>
      </c>
      <c r="BD3623" t="s">
        <v>72</v>
      </c>
      <c r="BE3623" t="s">
        <v>74</v>
      </c>
      <c r="BF3623">
        <v>0.90042</v>
      </c>
      <c r="BG3623" t="s">
        <v>75</v>
      </c>
      <c r="BH3623">
        <v>0.44794</v>
      </c>
      <c r="BI3623" t="s">
        <v>72</v>
      </c>
      <c r="BJ3623">
        <v>0.74299999999999999</v>
      </c>
      <c r="BK3623" t="s">
        <v>75</v>
      </c>
      <c r="BL3623" t="s">
        <v>85</v>
      </c>
    </row>
    <row r="3624" spans="1:64" x14ac:dyDescent="0.25">
      <c r="A3624">
        <v>3562</v>
      </c>
      <c r="B3624" t="s">
        <v>550</v>
      </c>
      <c r="C3624" t="s">
        <v>554</v>
      </c>
      <c r="D3624">
        <v>62</v>
      </c>
      <c r="E3624">
        <v>287</v>
      </c>
      <c r="F3624">
        <v>4</v>
      </c>
      <c r="G3624" t="s">
        <v>509</v>
      </c>
      <c r="H3624" t="s">
        <v>357</v>
      </c>
      <c r="I3624" t="s">
        <v>65</v>
      </c>
      <c r="J3624">
        <v>12</v>
      </c>
      <c r="K3624">
        <v>2059</v>
      </c>
      <c r="L3624">
        <v>2045</v>
      </c>
      <c r="M3624">
        <v>2072</v>
      </c>
      <c r="N3624">
        <v>13</v>
      </c>
      <c r="O3624">
        <v>17.146758685399998</v>
      </c>
      <c r="P3624">
        <v>0.477947626844</v>
      </c>
      <c r="Q3624">
        <v>16</v>
      </c>
      <c r="R3624">
        <v>2059</v>
      </c>
      <c r="S3624">
        <v>0.99</v>
      </c>
      <c r="T3624">
        <v>2063</v>
      </c>
      <c r="U3624">
        <v>0.01</v>
      </c>
      <c r="V3624">
        <v>3.4992718253600001E-2</v>
      </c>
      <c r="W3624">
        <v>3.1274234432699999E-2</v>
      </c>
      <c r="X3624">
        <v>3.7970641025299998E-2</v>
      </c>
      <c r="Y3624">
        <v>6.6650494405399996E-3</v>
      </c>
      <c r="Z3624">
        <v>2.7035488970999999E-2</v>
      </c>
      <c r="AA3624">
        <v>7.8517119095399996</v>
      </c>
      <c r="AB3624">
        <v>0.259138615598</v>
      </c>
      <c r="AC3624">
        <v>2059</v>
      </c>
      <c r="AD3624">
        <v>0.93</v>
      </c>
      <c r="AE3624">
        <v>2063</v>
      </c>
      <c r="AF3624">
        <v>0.04</v>
      </c>
      <c r="AG3624">
        <v>0.55000000000000004</v>
      </c>
      <c r="AH3624" t="s">
        <v>66</v>
      </c>
      <c r="AI3624" t="s">
        <v>358</v>
      </c>
      <c r="AJ3624" t="s">
        <v>359</v>
      </c>
      <c r="AK3624">
        <v>81</v>
      </c>
      <c r="AL3624" t="s">
        <v>360</v>
      </c>
      <c r="AM3624">
        <v>3</v>
      </c>
      <c r="AN3624">
        <v>8103</v>
      </c>
      <c r="AO3624" t="s">
        <v>510</v>
      </c>
      <c r="AP3624">
        <v>1103</v>
      </c>
      <c r="AQ3624" t="s">
        <v>71</v>
      </c>
      <c r="AR3624" t="s">
        <v>66</v>
      </c>
      <c r="AS3624">
        <v>2059</v>
      </c>
      <c r="AT3624">
        <v>3.1274000000000003E-2</v>
      </c>
      <c r="AU3624">
        <v>6.1599999999999997E-3</v>
      </c>
      <c r="AV3624" t="s">
        <v>80</v>
      </c>
      <c r="AW3624">
        <v>0.47810000000000002</v>
      </c>
      <c r="AX3624">
        <v>3.7970999999999998E-2</v>
      </c>
      <c r="AY3624">
        <v>2.5000000000000001E-5</v>
      </c>
      <c r="AZ3624" t="s">
        <v>78</v>
      </c>
      <c r="BA3624">
        <v>0.81330000000000002</v>
      </c>
      <c r="BB3624">
        <v>6.6649999999999999E-3</v>
      </c>
      <c r="BC3624">
        <v>0.94106000000000001</v>
      </c>
      <c r="BD3624" t="s">
        <v>72</v>
      </c>
      <c r="BE3624" t="s">
        <v>74</v>
      </c>
      <c r="BF3624">
        <v>0.56320899999999996</v>
      </c>
      <c r="BG3624" t="s">
        <v>75</v>
      </c>
      <c r="BH3624">
        <v>0.94106000000000001</v>
      </c>
      <c r="BI3624" t="s">
        <v>72</v>
      </c>
      <c r="BJ3624">
        <v>0.83360000000000001</v>
      </c>
      <c r="BK3624" t="s">
        <v>75</v>
      </c>
      <c r="BL3624" t="s">
        <v>85</v>
      </c>
    </row>
    <row r="3625" spans="1:64" x14ac:dyDescent="0.25">
      <c r="A3625">
        <v>3563</v>
      </c>
      <c r="B3625" t="s">
        <v>550</v>
      </c>
      <c r="C3625" t="s">
        <v>554</v>
      </c>
      <c r="D3625">
        <v>62</v>
      </c>
      <c r="E3625">
        <v>287</v>
      </c>
      <c r="F3625">
        <v>4</v>
      </c>
      <c r="G3625" t="s">
        <v>509</v>
      </c>
      <c r="H3625" t="s">
        <v>357</v>
      </c>
      <c r="I3625" t="s">
        <v>65</v>
      </c>
      <c r="J3625">
        <v>12</v>
      </c>
      <c r="K3625">
        <v>2072</v>
      </c>
      <c r="L3625">
        <v>2059</v>
      </c>
      <c r="M3625">
        <v>2086</v>
      </c>
      <c r="N3625">
        <v>15</v>
      </c>
      <c r="O3625">
        <v>20.226234966300002</v>
      </c>
      <c r="P3625">
        <v>0.66232361970499998</v>
      </c>
      <c r="Q3625">
        <v>27</v>
      </c>
      <c r="R3625">
        <v>2072</v>
      </c>
      <c r="S3625">
        <v>0.54</v>
      </c>
      <c r="T3625">
        <v>2071</v>
      </c>
      <c r="U3625">
        <v>0.42</v>
      </c>
      <c r="V3625">
        <v>4.5619208384100003E-2</v>
      </c>
      <c r="W3625">
        <v>3.7970641025299998E-2</v>
      </c>
      <c r="X3625">
        <v>3.3162849813699997E-2</v>
      </c>
      <c r="Y3625">
        <v>0.18575212457199999</v>
      </c>
      <c r="Z3625">
        <v>5.3091715686800003E-2</v>
      </c>
      <c r="AA3625">
        <v>11.614784632999999</v>
      </c>
      <c r="AB3625">
        <v>0.45601298888800001</v>
      </c>
      <c r="AC3625">
        <v>2071</v>
      </c>
      <c r="AD3625">
        <v>0.72</v>
      </c>
      <c r="AE3625">
        <v>2072</v>
      </c>
      <c r="AF3625">
        <v>0.24</v>
      </c>
      <c r="AG3625">
        <v>0.63</v>
      </c>
      <c r="AH3625" t="s">
        <v>66</v>
      </c>
      <c r="AI3625" t="s">
        <v>358</v>
      </c>
      <c r="AJ3625" t="s">
        <v>359</v>
      </c>
      <c r="AK3625">
        <v>81</v>
      </c>
      <c r="AL3625" t="s">
        <v>360</v>
      </c>
      <c r="AM3625">
        <v>3</v>
      </c>
      <c r="AN3625">
        <v>8103</v>
      </c>
      <c r="AO3625" t="s">
        <v>510</v>
      </c>
      <c r="AP3625">
        <v>1103</v>
      </c>
      <c r="AQ3625" t="s">
        <v>71</v>
      </c>
      <c r="AR3625" t="s">
        <v>66</v>
      </c>
      <c r="AS3625">
        <v>2072</v>
      </c>
      <c r="AT3625">
        <v>3.7970999999999998E-2</v>
      </c>
      <c r="AU3625">
        <v>2.5000000000000001E-5</v>
      </c>
      <c r="AV3625" t="s">
        <v>78</v>
      </c>
      <c r="AW3625">
        <v>0.81330000000000002</v>
      </c>
      <c r="AX3625">
        <v>3.3162999999999998E-2</v>
      </c>
      <c r="AY3625">
        <v>5.45E-3</v>
      </c>
      <c r="AZ3625" t="s">
        <v>80</v>
      </c>
      <c r="BA3625">
        <v>0.48799999999999999</v>
      </c>
      <c r="BB3625">
        <v>0.185752</v>
      </c>
      <c r="BC3625">
        <v>5.3483999999999997E-2</v>
      </c>
      <c r="BD3625" t="s">
        <v>73</v>
      </c>
      <c r="BE3625" t="s">
        <v>74</v>
      </c>
      <c r="BF3625">
        <v>0.68698499999999996</v>
      </c>
      <c r="BG3625" t="s">
        <v>75</v>
      </c>
      <c r="BH3625">
        <v>5.3483999999999997E-2</v>
      </c>
      <c r="BI3625" t="s">
        <v>73</v>
      </c>
      <c r="BJ3625">
        <v>0.13880000000000001</v>
      </c>
      <c r="BK3625" t="s">
        <v>75</v>
      </c>
      <c r="BL3625" t="s">
        <v>85</v>
      </c>
    </row>
    <row r="3626" spans="1:64" x14ac:dyDescent="0.25">
      <c r="A3626">
        <v>3564</v>
      </c>
      <c r="B3626" t="s">
        <v>550</v>
      </c>
      <c r="C3626" t="s">
        <v>554</v>
      </c>
      <c r="D3626">
        <v>62</v>
      </c>
      <c r="E3626">
        <v>287</v>
      </c>
      <c r="F3626">
        <v>4</v>
      </c>
      <c r="G3626" t="s">
        <v>509</v>
      </c>
      <c r="H3626" t="s">
        <v>357</v>
      </c>
      <c r="I3626" t="s">
        <v>65</v>
      </c>
      <c r="J3626">
        <v>12</v>
      </c>
      <c r="K3626">
        <v>2086</v>
      </c>
      <c r="L3626">
        <v>2072</v>
      </c>
      <c r="M3626">
        <v>2100</v>
      </c>
      <c r="N3626">
        <v>27</v>
      </c>
      <c r="O3626">
        <v>16.603625043000001</v>
      </c>
      <c r="P3626">
        <v>0.56227836453199997</v>
      </c>
      <c r="Q3626">
        <v>93</v>
      </c>
      <c r="R3626">
        <v>2086</v>
      </c>
      <c r="S3626">
        <v>0.7</v>
      </c>
      <c r="T3626">
        <v>2085</v>
      </c>
      <c r="U3626">
        <v>0.14000000000000001</v>
      </c>
      <c r="V3626">
        <v>3.9328004014099999E-2</v>
      </c>
      <c r="W3626">
        <v>3.3162849813699997E-2</v>
      </c>
      <c r="X3626">
        <v>4.0526351651399999E-2</v>
      </c>
      <c r="Y3626">
        <v>4.2615981689599999E-2</v>
      </c>
      <c r="Z3626">
        <v>2.8491349263900002E-2</v>
      </c>
      <c r="AA3626">
        <v>7.0284224063599998</v>
      </c>
      <c r="AB3626">
        <v>0.28743689925600002</v>
      </c>
      <c r="AC3626">
        <v>2086</v>
      </c>
      <c r="AD3626">
        <v>0.79</v>
      </c>
      <c r="AE3626">
        <v>2085</v>
      </c>
      <c r="AF3626">
        <v>0.17</v>
      </c>
      <c r="AG3626">
        <v>0.33</v>
      </c>
      <c r="AH3626" t="s">
        <v>66</v>
      </c>
      <c r="AI3626" t="s">
        <v>358</v>
      </c>
      <c r="AJ3626" t="s">
        <v>359</v>
      </c>
      <c r="AK3626">
        <v>81</v>
      </c>
      <c r="AL3626" t="s">
        <v>360</v>
      </c>
      <c r="AM3626">
        <v>3</v>
      </c>
      <c r="AN3626">
        <v>8103</v>
      </c>
      <c r="AO3626" t="s">
        <v>510</v>
      </c>
      <c r="AP3626">
        <v>1103</v>
      </c>
      <c r="AQ3626" t="s">
        <v>71</v>
      </c>
      <c r="AR3626" t="s">
        <v>66</v>
      </c>
      <c r="AS3626">
        <v>2086</v>
      </c>
      <c r="AT3626">
        <v>3.3162999999999998E-2</v>
      </c>
      <c r="AU3626">
        <v>5.45E-3</v>
      </c>
      <c r="AV3626" t="s">
        <v>80</v>
      </c>
      <c r="AW3626">
        <v>0.48799999999999999</v>
      </c>
      <c r="AX3626">
        <v>4.0529999999999997E-2</v>
      </c>
      <c r="AY3626">
        <v>1.0800000000000001E-2</v>
      </c>
      <c r="AZ3626" t="s">
        <v>81</v>
      </c>
      <c r="BA3626">
        <v>0.43109999999999998</v>
      </c>
      <c r="BB3626">
        <v>4.2616000000000001E-2</v>
      </c>
      <c r="BC3626">
        <v>0.75436000000000003</v>
      </c>
      <c r="BD3626" t="s">
        <v>72</v>
      </c>
      <c r="BE3626" t="s">
        <v>74</v>
      </c>
      <c r="BF3626">
        <v>0.66202000000000005</v>
      </c>
      <c r="BG3626" t="s">
        <v>75</v>
      </c>
      <c r="BH3626">
        <v>0.75436000000000003</v>
      </c>
      <c r="BI3626" t="s">
        <v>72</v>
      </c>
      <c r="BJ3626">
        <v>0.85529999999999995</v>
      </c>
      <c r="BK3626" t="s">
        <v>75</v>
      </c>
      <c r="BL3626" t="s">
        <v>85</v>
      </c>
    </row>
    <row r="3627" spans="1:64" x14ac:dyDescent="0.25">
      <c r="A3627">
        <v>3565</v>
      </c>
      <c r="B3627" t="s">
        <v>550</v>
      </c>
      <c r="C3627" t="s">
        <v>555</v>
      </c>
      <c r="D3627">
        <v>62</v>
      </c>
      <c r="E3627">
        <v>288</v>
      </c>
      <c r="F3627">
        <v>5</v>
      </c>
      <c r="G3627" t="s">
        <v>509</v>
      </c>
      <c r="H3627" t="s">
        <v>357</v>
      </c>
      <c r="I3627" t="s">
        <v>65</v>
      </c>
      <c r="J3627">
        <v>3</v>
      </c>
      <c r="K3627">
        <v>1882</v>
      </c>
      <c r="L3627">
        <v>1861</v>
      </c>
      <c r="M3627">
        <v>1921</v>
      </c>
      <c r="N3627">
        <v>100</v>
      </c>
      <c r="O3627">
        <v>17.849000741400001</v>
      </c>
      <c r="P3627">
        <v>-0.16687602222100001</v>
      </c>
      <c r="Q3627">
        <v>100</v>
      </c>
      <c r="R3627">
        <v>1882</v>
      </c>
      <c r="S3627">
        <v>1</v>
      </c>
      <c r="T3627">
        <v>0</v>
      </c>
      <c r="U3627">
        <v>0</v>
      </c>
      <c r="V3627">
        <v>-1.49033729939E-3</v>
      </c>
      <c r="W3627">
        <v>1.4444274892600001E-2</v>
      </c>
      <c r="X3627">
        <v>6.2600393050100001E-3</v>
      </c>
      <c r="Y3627">
        <v>-0.444458394885</v>
      </c>
      <c r="Z3627">
        <v>-3.6835365196099999E-2</v>
      </c>
      <c r="AA3627">
        <v>11.3768576683</v>
      </c>
      <c r="AB3627">
        <v>-0.41074742601300002</v>
      </c>
      <c r="AC3627">
        <v>1882</v>
      </c>
      <c r="AD3627">
        <v>0.92</v>
      </c>
      <c r="AE3627">
        <v>1883</v>
      </c>
      <c r="AF3627">
        <v>0.08</v>
      </c>
      <c r="AG3627">
        <v>0.88</v>
      </c>
      <c r="AH3627" t="s">
        <v>66</v>
      </c>
      <c r="AI3627" t="s">
        <v>358</v>
      </c>
      <c r="AJ3627" t="s">
        <v>359</v>
      </c>
      <c r="AK3627">
        <v>81</v>
      </c>
      <c r="AL3627" t="s">
        <v>360</v>
      </c>
      <c r="AM3627">
        <v>3</v>
      </c>
      <c r="AN3627">
        <v>8103</v>
      </c>
      <c r="AO3627" t="s">
        <v>510</v>
      </c>
      <c r="AP3627">
        <v>1103</v>
      </c>
      <c r="AQ3627" t="s">
        <v>71</v>
      </c>
      <c r="AR3627" t="s">
        <v>66</v>
      </c>
      <c r="AS3627">
        <v>1882</v>
      </c>
      <c r="AT3627">
        <v>1.444E-2</v>
      </c>
      <c r="AU3627">
        <v>1.15E-3</v>
      </c>
      <c r="AV3627" t="s">
        <v>80</v>
      </c>
      <c r="AW3627">
        <v>0.41810000000000003</v>
      </c>
      <c r="AX3627">
        <v>6.2599999999999999E-3</v>
      </c>
      <c r="AY3627">
        <v>1.4E-5</v>
      </c>
      <c r="AZ3627" t="s">
        <v>78</v>
      </c>
      <c r="BA3627">
        <v>0.40279999999999999</v>
      </c>
      <c r="BB3627">
        <v>-0.44445800000000002</v>
      </c>
      <c r="BC3627">
        <v>0</v>
      </c>
      <c r="BD3627" t="s">
        <v>78</v>
      </c>
      <c r="BE3627" t="s">
        <v>74</v>
      </c>
      <c r="BF3627">
        <v>2.5399999999999999E-2</v>
      </c>
      <c r="BG3627" t="s">
        <v>82</v>
      </c>
      <c r="BH3627">
        <v>0</v>
      </c>
      <c r="BI3627" t="s">
        <v>78</v>
      </c>
      <c r="BJ3627">
        <v>0</v>
      </c>
      <c r="BK3627" t="s">
        <v>79</v>
      </c>
      <c r="BL3627" t="s">
        <v>85</v>
      </c>
    </row>
    <row r="3628" spans="1:64" x14ac:dyDescent="0.25">
      <c r="A3628">
        <v>3566</v>
      </c>
      <c r="B3628" t="s">
        <v>550</v>
      </c>
      <c r="C3628" t="s">
        <v>555</v>
      </c>
      <c r="D3628">
        <v>62</v>
      </c>
      <c r="E3628">
        <v>288</v>
      </c>
      <c r="F3628">
        <v>5</v>
      </c>
      <c r="G3628" t="s">
        <v>509</v>
      </c>
      <c r="H3628" t="s">
        <v>357</v>
      </c>
      <c r="I3628" t="s">
        <v>65</v>
      </c>
      <c r="J3628">
        <v>3</v>
      </c>
      <c r="K3628">
        <v>1921</v>
      </c>
      <c r="L3628">
        <v>1882</v>
      </c>
      <c r="M3628">
        <v>1987</v>
      </c>
      <c r="N3628">
        <v>100</v>
      </c>
      <c r="O3628">
        <v>59.904647261999997</v>
      </c>
      <c r="P3628">
        <v>0.33014932537000002</v>
      </c>
      <c r="Q3628">
        <v>100</v>
      </c>
      <c r="R3628">
        <v>1921</v>
      </c>
      <c r="S3628">
        <v>1</v>
      </c>
      <c r="T3628">
        <v>0</v>
      </c>
      <c r="U3628">
        <v>0</v>
      </c>
      <c r="V3628">
        <v>4.9577678311899997E-3</v>
      </c>
      <c r="W3628">
        <v>6.2600393050100001E-3</v>
      </c>
      <c r="X3628">
        <v>9.5427970316400005E-4</v>
      </c>
      <c r="Y3628">
        <v>0.17888443889299999</v>
      </c>
      <c r="Z3628">
        <v>1.5851006127200001E-2</v>
      </c>
      <c r="AA3628">
        <v>5.2862737900800001</v>
      </c>
      <c r="AB3628">
        <v>0.184345873686</v>
      </c>
      <c r="AC3628">
        <v>1921</v>
      </c>
      <c r="AD3628">
        <v>0.68</v>
      </c>
      <c r="AE3628">
        <v>1916</v>
      </c>
      <c r="AF3628">
        <v>0.16</v>
      </c>
      <c r="AG3628">
        <v>0.55000000000000004</v>
      </c>
      <c r="AH3628" t="s">
        <v>66</v>
      </c>
      <c r="AI3628" t="s">
        <v>358</v>
      </c>
      <c r="AJ3628" t="s">
        <v>359</v>
      </c>
      <c r="AK3628">
        <v>81</v>
      </c>
      <c r="AL3628" t="s">
        <v>360</v>
      </c>
      <c r="AM3628">
        <v>3</v>
      </c>
      <c r="AN3628">
        <v>8103</v>
      </c>
      <c r="AO3628" t="s">
        <v>510</v>
      </c>
      <c r="AP3628">
        <v>1103</v>
      </c>
      <c r="AQ3628" t="s">
        <v>71</v>
      </c>
      <c r="AR3628" t="s">
        <v>66</v>
      </c>
      <c r="AS3628">
        <v>1921</v>
      </c>
      <c r="AT3628">
        <v>6.2599999999999999E-3</v>
      </c>
      <c r="AU3628">
        <v>1.4E-5</v>
      </c>
      <c r="AV3628" t="s">
        <v>78</v>
      </c>
      <c r="AW3628">
        <v>0.40279999999999999</v>
      </c>
      <c r="AX3628">
        <v>9.5430000000000005E-4</v>
      </c>
      <c r="AY3628">
        <v>0.33300000000000002</v>
      </c>
      <c r="AZ3628" t="s">
        <v>72</v>
      </c>
      <c r="BA3628">
        <v>1.4630000000000001E-2</v>
      </c>
      <c r="BB3628">
        <v>0.1788844</v>
      </c>
      <c r="BC3628">
        <v>1.0200000000000001E-3</v>
      </c>
      <c r="BD3628" t="s">
        <v>80</v>
      </c>
      <c r="BE3628" t="s">
        <v>74</v>
      </c>
      <c r="BF3628">
        <v>1.1480000000000001E-2</v>
      </c>
      <c r="BG3628" t="s">
        <v>82</v>
      </c>
      <c r="BH3628">
        <v>1.0200000000000001E-3</v>
      </c>
      <c r="BI3628" t="s">
        <v>80</v>
      </c>
      <c r="BJ3628">
        <v>3.0000000000000001E-6</v>
      </c>
      <c r="BK3628" t="s">
        <v>79</v>
      </c>
      <c r="BL3628" t="s">
        <v>85</v>
      </c>
    </row>
    <row r="3629" spans="1:64" x14ac:dyDescent="0.25">
      <c r="A3629">
        <v>3567</v>
      </c>
      <c r="B3629" t="s">
        <v>550</v>
      </c>
      <c r="C3629" t="s">
        <v>555</v>
      </c>
      <c r="D3629">
        <v>62</v>
      </c>
      <c r="E3629">
        <v>288</v>
      </c>
      <c r="F3629">
        <v>5</v>
      </c>
      <c r="G3629" t="s">
        <v>509</v>
      </c>
      <c r="H3629" t="s">
        <v>357</v>
      </c>
      <c r="I3629" t="s">
        <v>65</v>
      </c>
      <c r="J3629">
        <v>3</v>
      </c>
      <c r="K3629">
        <v>1987</v>
      </c>
      <c r="L3629">
        <v>1921</v>
      </c>
      <c r="M3629">
        <v>1999</v>
      </c>
      <c r="N3629">
        <v>100</v>
      </c>
      <c r="O3629">
        <v>16.333500542300001</v>
      </c>
      <c r="P3629">
        <v>0.21384926132199999</v>
      </c>
      <c r="Q3629">
        <v>100</v>
      </c>
      <c r="R3629">
        <v>1987</v>
      </c>
      <c r="S3629">
        <v>0.99</v>
      </c>
      <c r="T3629">
        <v>1986</v>
      </c>
      <c r="U3629">
        <v>0.01</v>
      </c>
      <c r="V3629">
        <v>2.7231963819599999E-3</v>
      </c>
      <c r="W3629">
        <v>9.5427970316400005E-4</v>
      </c>
      <c r="X3629">
        <v>2.7979895340100001E-4</v>
      </c>
      <c r="Y3629">
        <v>0.18124910408600001</v>
      </c>
      <c r="Z3629">
        <v>1.48261176474E-2</v>
      </c>
      <c r="AA3629">
        <v>4.8492523376400003</v>
      </c>
      <c r="AB3629">
        <v>0.184749231461</v>
      </c>
      <c r="AC3629">
        <v>1987</v>
      </c>
      <c r="AD3629">
        <v>0.77</v>
      </c>
      <c r="AE3629">
        <v>1986</v>
      </c>
      <c r="AF3629">
        <v>0.15</v>
      </c>
      <c r="AG3629">
        <v>0.76</v>
      </c>
      <c r="AH3629" t="s">
        <v>66</v>
      </c>
      <c r="AI3629" t="s">
        <v>358</v>
      </c>
      <c r="AJ3629" t="s">
        <v>359</v>
      </c>
      <c r="AK3629">
        <v>81</v>
      </c>
      <c r="AL3629" t="s">
        <v>360</v>
      </c>
      <c r="AM3629">
        <v>3</v>
      </c>
      <c r="AN3629">
        <v>8103</v>
      </c>
      <c r="AO3629" t="s">
        <v>510</v>
      </c>
      <c r="AP3629">
        <v>1103</v>
      </c>
      <c r="AQ3629" t="s">
        <v>71</v>
      </c>
      <c r="AR3629" t="s">
        <v>66</v>
      </c>
      <c r="AS3629">
        <v>1987</v>
      </c>
      <c r="AT3629">
        <v>9.5430000000000005E-4</v>
      </c>
      <c r="AU3629">
        <v>0.33300000000000002</v>
      </c>
      <c r="AV3629" t="s">
        <v>72</v>
      </c>
      <c r="AW3629">
        <v>1.4630000000000001E-2</v>
      </c>
      <c r="AX3629">
        <v>2.7980000000000002E-4</v>
      </c>
      <c r="AY3629">
        <v>0.98299999999999998</v>
      </c>
      <c r="AZ3629" t="s">
        <v>72</v>
      </c>
      <c r="BA3629" s="1">
        <v>4.8640000000000002E-5</v>
      </c>
      <c r="BB3629">
        <v>0.1812491</v>
      </c>
      <c r="BC3629">
        <v>7.4800000000000005E-2</v>
      </c>
      <c r="BD3629" t="s">
        <v>73</v>
      </c>
      <c r="BE3629" t="s">
        <v>74</v>
      </c>
      <c r="BF3629">
        <v>0.95779999999999998</v>
      </c>
      <c r="BG3629" t="s">
        <v>75</v>
      </c>
      <c r="BH3629">
        <v>7.4800000000000005E-2</v>
      </c>
      <c r="BI3629" t="s">
        <v>73</v>
      </c>
      <c r="BJ3629">
        <v>1.8339999999999999E-2</v>
      </c>
      <c r="BK3629" t="s">
        <v>82</v>
      </c>
      <c r="BL3629" t="s">
        <v>85</v>
      </c>
    </row>
    <row r="3630" spans="1:64" x14ac:dyDescent="0.25">
      <c r="A3630">
        <v>3568</v>
      </c>
      <c r="B3630" t="s">
        <v>550</v>
      </c>
      <c r="C3630" t="s">
        <v>555</v>
      </c>
      <c r="D3630">
        <v>62</v>
      </c>
      <c r="E3630">
        <v>288</v>
      </c>
      <c r="F3630">
        <v>5</v>
      </c>
      <c r="G3630" t="s">
        <v>509</v>
      </c>
      <c r="H3630" t="s">
        <v>357</v>
      </c>
      <c r="I3630" t="s">
        <v>65</v>
      </c>
      <c r="J3630">
        <v>3</v>
      </c>
      <c r="K3630">
        <v>1999</v>
      </c>
      <c r="L3630">
        <v>1987</v>
      </c>
      <c r="M3630">
        <v>2015</v>
      </c>
      <c r="N3630">
        <v>100</v>
      </c>
      <c r="O3630">
        <v>17.483891822499999</v>
      </c>
      <c r="P3630">
        <v>0.43471418529400002</v>
      </c>
      <c r="Q3630">
        <v>100</v>
      </c>
      <c r="R3630">
        <v>1999</v>
      </c>
      <c r="S3630">
        <v>0.75</v>
      </c>
      <c r="T3630">
        <v>2000</v>
      </c>
      <c r="U3630">
        <v>0.18</v>
      </c>
      <c r="V3630">
        <v>2.5558764824000001E-2</v>
      </c>
      <c r="W3630">
        <v>2.7979895340100001E-4</v>
      </c>
      <c r="X3630">
        <v>1.4786334557800001E-2</v>
      </c>
      <c r="Y3630">
        <v>0.30640745299</v>
      </c>
      <c r="Z3630">
        <v>5.0862828433600002E-2</v>
      </c>
      <c r="AA3630">
        <v>10.4608741283</v>
      </c>
      <c r="AB3630">
        <v>0.42866878951100001</v>
      </c>
      <c r="AC3630">
        <v>1999</v>
      </c>
      <c r="AD3630">
        <v>0.53</v>
      </c>
      <c r="AE3630">
        <v>1998</v>
      </c>
      <c r="AF3630">
        <v>0.27</v>
      </c>
      <c r="AG3630">
        <v>0.67</v>
      </c>
      <c r="AH3630" t="s">
        <v>66</v>
      </c>
      <c r="AI3630" t="s">
        <v>358</v>
      </c>
      <c r="AJ3630" t="s">
        <v>359</v>
      </c>
      <c r="AK3630">
        <v>81</v>
      </c>
      <c r="AL3630" t="s">
        <v>360</v>
      </c>
      <c r="AM3630">
        <v>3</v>
      </c>
      <c r="AN3630">
        <v>8103</v>
      </c>
      <c r="AO3630" t="s">
        <v>510</v>
      </c>
      <c r="AP3630">
        <v>1103</v>
      </c>
      <c r="AQ3630" t="s">
        <v>71</v>
      </c>
      <c r="AR3630" t="s">
        <v>66</v>
      </c>
      <c r="AS3630">
        <v>1999</v>
      </c>
      <c r="AT3630">
        <v>2.7980000000000002E-4</v>
      </c>
      <c r="AU3630">
        <v>0.98299999999999998</v>
      </c>
      <c r="AV3630" t="s">
        <v>72</v>
      </c>
      <c r="AW3630" s="1">
        <v>4.8640000000000002E-5</v>
      </c>
      <c r="AX3630">
        <v>1.4786000000000001E-2</v>
      </c>
      <c r="AY3630">
        <v>0.13300000000000001</v>
      </c>
      <c r="AZ3630" t="s">
        <v>72</v>
      </c>
      <c r="BA3630">
        <v>0.1537</v>
      </c>
      <c r="BB3630">
        <v>0.30640699999999998</v>
      </c>
      <c r="BC3630">
        <v>2.0199999999999999E-2</v>
      </c>
      <c r="BD3630" t="s">
        <v>81</v>
      </c>
      <c r="BE3630" t="s">
        <v>74</v>
      </c>
      <c r="BF3630">
        <v>0.38140000000000002</v>
      </c>
      <c r="BG3630" t="s">
        <v>75</v>
      </c>
      <c r="BH3630">
        <v>2.0199999999999999E-2</v>
      </c>
      <c r="BI3630" t="s">
        <v>81</v>
      </c>
      <c r="BJ3630">
        <v>5.8869999999999999E-2</v>
      </c>
      <c r="BK3630" t="s">
        <v>83</v>
      </c>
      <c r="BL3630" t="s">
        <v>85</v>
      </c>
    </row>
    <row r="3631" spans="1:64" x14ac:dyDescent="0.25">
      <c r="A3631">
        <v>3569</v>
      </c>
      <c r="B3631" t="s">
        <v>550</v>
      </c>
      <c r="C3631" t="s">
        <v>555</v>
      </c>
      <c r="D3631">
        <v>62</v>
      </c>
      <c r="E3631">
        <v>288</v>
      </c>
      <c r="F3631">
        <v>5</v>
      </c>
      <c r="G3631" t="s">
        <v>509</v>
      </c>
      <c r="H3631" t="s">
        <v>357</v>
      </c>
      <c r="I3631" t="s">
        <v>65</v>
      </c>
      <c r="J3631">
        <v>3</v>
      </c>
      <c r="K3631">
        <v>2015</v>
      </c>
      <c r="L3631">
        <v>1999</v>
      </c>
      <c r="M3631">
        <v>2037</v>
      </c>
      <c r="N3631">
        <v>23</v>
      </c>
      <c r="O3631">
        <v>19.2978376087</v>
      </c>
      <c r="P3631">
        <v>0.44398719120699998</v>
      </c>
      <c r="Q3631">
        <v>100</v>
      </c>
      <c r="R3631">
        <v>2015</v>
      </c>
      <c r="S3631">
        <v>0.96</v>
      </c>
      <c r="T3631">
        <v>2013</v>
      </c>
      <c r="U3631">
        <v>0.02</v>
      </c>
      <c r="V3631">
        <v>2.19711053357E-2</v>
      </c>
      <c r="W3631">
        <v>1.4786334557800001E-2</v>
      </c>
      <c r="X3631">
        <v>1.93213227004E-2</v>
      </c>
      <c r="Y3631">
        <v>0.111569670846</v>
      </c>
      <c r="Z3631">
        <v>2.9546563724799999E-2</v>
      </c>
      <c r="AA3631">
        <v>6.4135785067400004</v>
      </c>
      <c r="AB3631">
        <v>0.302994909378</v>
      </c>
      <c r="AC3631">
        <v>2015</v>
      </c>
      <c r="AD3631">
        <v>0.65</v>
      </c>
      <c r="AE3631">
        <v>2014</v>
      </c>
      <c r="AF3631">
        <v>0.2</v>
      </c>
      <c r="AG3631">
        <v>0.77</v>
      </c>
      <c r="AH3631" t="s">
        <v>66</v>
      </c>
      <c r="AI3631" t="s">
        <v>358</v>
      </c>
      <c r="AJ3631" t="s">
        <v>359</v>
      </c>
      <c r="AK3631">
        <v>81</v>
      </c>
      <c r="AL3631" t="s">
        <v>360</v>
      </c>
      <c r="AM3631">
        <v>3</v>
      </c>
      <c r="AN3631">
        <v>8103</v>
      </c>
      <c r="AO3631" t="s">
        <v>510</v>
      </c>
      <c r="AP3631">
        <v>1103</v>
      </c>
      <c r="AQ3631" t="s">
        <v>71</v>
      </c>
      <c r="AR3631" t="s">
        <v>66</v>
      </c>
      <c r="AS3631">
        <v>2015</v>
      </c>
      <c r="AT3631">
        <v>1.4786000000000001E-2</v>
      </c>
      <c r="AU3631">
        <v>0.13300000000000001</v>
      </c>
      <c r="AV3631" t="s">
        <v>72</v>
      </c>
      <c r="AW3631">
        <v>0.1537</v>
      </c>
      <c r="AX3631">
        <v>1.9321000000000001E-2</v>
      </c>
      <c r="AY3631">
        <v>1.11E-2</v>
      </c>
      <c r="AZ3631" t="s">
        <v>81</v>
      </c>
      <c r="BA3631">
        <v>0.28110000000000002</v>
      </c>
      <c r="BB3631">
        <v>0.11157</v>
      </c>
      <c r="BC3631">
        <v>0.37802000000000002</v>
      </c>
      <c r="BD3631" t="s">
        <v>72</v>
      </c>
      <c r="BE3631" t="s">
        <v>74</v>
      </c>
      <c r="BF3631">
        <v>0.71367999999999998</v>
      </c>
      <c r="BG3631" t="s">
        <v>75</v>
      </c>
      <c r="BH3631">
        <v>0.37802000000000002</v>
      </c>
      <c r="BI3631" t="s">
        <v>72</v>
      </c>
      <c r="BJ3631">
        <v>0.66369999999999996</v>
      </c>
      <c r="BK3631" t="s">
        <v>75</v>
      </c>
      <c r="BL3631" t="s">
        <v>85</v>
      </c>
    </row>
    <row r="3632" spans="1:64" x14ac:dyDescent="0.25">
      <c r="A3632">
        <v>3570</v>
      </c>
      <c r="B3632" t="s">
        <v>550</v>
      </c>
      <c r="C3632" t="s">
        <v>555</v>
      </c>
      <c r="D3632">
        <v>62</v>
      </c>
      <c r="E3632">
        <v>288</v>
      </c>
      <c r="F3632">
        <v>5</v>
      </c>
      <c r="G3632" t="s">
        <v>509</v>
      </c>
      <c r="H3632" t="s">
        <v>357</v>
      </c>
      <c r="I3632" t="s">
        <v>65</v>
      </c>
      <c r="J3632">
        <v>3</v>
      </c>
      <c r="K3632">
        <v>2037</v>
      </c>
      <c r="L3632">
        <v>2015</v>
      </c>
      <c r="M3632">
        <v>2050</v>
      </c>
      <c r="N3632">
        <v>20</v>
      </c>
      <c r="O3632">
        <v>23.1501908097</v>
      </c>
      <c r="P3632">
        <v>0.61113715004500002</v>
      </c>
      <c r="Q3632">
        <v>23</v>
      </c>
      <c r="R3632">
        <v>2037</v>
      </c>
      <c r="S3632">
        <v>0.82</v>
      </c>
      <c r="T3632">
        <v>2038</v>
      </c>
      <c r="U3632">
        <v>0.1</v>
      </c>
      <c r="V3632">
        <v>3.1083827031700002E-2</v>
      </c>
      <c r="W3632">
        <v>1.93213227004E-2</v>
      </c>
      <c r="X3632">
        <v>3.4290627291399998E-2</v>
      </c>
      <c r="Y3632">
        <v>0.169814357566</v>
      </c>
      <c r="Z3632">
        <v>4.1609204656699997E-2</v>
      </c>
      <c r="AA3632">
        <v>8.2060654954400007</v>
      </c>
      <c r="AB3632">
        <v>0.37193330649099998</v>
      </c>
      <c r="AC3632">
        <v>2037</v>
      </c>
      <c r="AD3632">
        <v>0.71</v>
      </c>
      <c r="AE3632">
        <v>2038</v>
      </c>
      <c r="AF3632">
        <v>0.23</v>
      </c>
      <c r="AG3632">
        <v>0.59</v>
      </c>
      <c r="AH3632" t="s">
        <v>66</v>
      </c>
      <c r="AI3632" t="s">
        <v>358</v>
      </c>
      <c r="AJ3632" t="s">
        <v>359</v>
      </c>
      <c r="AK3632">
        <v>81</v>
      </c>
      <c r="AL3632" t="s">
        <v>360</v>
      </c>
      <c r="AM3632">
        <v>3</v>
      </c>
      <c r="AN3632">
        <v>8103</v>
      </c>
      <c r="AO3632" t="s">
        <v>510</v>
      </c>
      <c r="AP3632">
        <v>1103</v>
      </c>
      <c r="AQ3632" t="s">
        <v>71</v>
      </c>
      <c r="AR3632" t="s">
        <v>66</v>
      </c>
      <c r="AS3632">
        <v>2037</v>
      </c>
      <c r="AT3632">
        <v>1.9321000000000001E-2</v>
      </c>
      <c r="AU3632">
        <v>1.11E-2</v>
      </c>
      <c r="AV3632" t="s">
        <v>81</v>
      </c>
      <c r="AW3632">
        <v>0.28110000000000002</v>
      </c>
      <c r="AX3632">
        <v>3.4291000000000002E-2</v>
      </c>
      <c r="AY3632">
        <v>1.7E-5</v>
      </c>
      <c r="AZ3632" t="s">
        <v>78</v>
      </c>
      <c r="BA3632">
        <v>0.82589999999999997</v>
      </c>
      <c r="BB3632">
        <v>0.16980999999999999</v>
      </c>
      <c r="BC3632">
        <v>0.1731</v>
      </c>
      <c r="BD3632" t="s">
        <v>72</v>
      </c>
      <c r="BE3632" t="s">
        <v>74</v>
      </c>
      <c r="BF3632">
        <v>0.28620000000000001</v>
      </c>
      <c r="BG3632" t="s">
        <v>75</v>
      </c>
      <c r="BH3632">
        <v>0.1731</v>
      </c>
      <c r="BI3632" t="s">
        <v>72</v>
      </c>
      <c r="BJ3632">
        <v>7.3880000000000001E-2</v>
      </c>
      <c r="BK3632" t="s">
        <v>83</v>
      </c>
      <c r="BL3632" t="s">
        <v>85</v>
      </c>
    </row>
    <row r="3633" spans="1:64" x14ac:dyDescent="0.25">
      <c r="A3633">
        <v>3571</v>
      </c>
      <c r="B3633" t="s">
        <v>550</v>
      </c>
      <c r="C3633" t="s">
        <v>555</v>
      </c>
      <c r="D3633">
        <v>62</v>
      </c>
      <c r="E3633">
        <v>288</v>
      </c>
      <c r="F3633">
        <v>5</v>
      </c>
      <c r="G3633" t="s">
        <v>509</v>
      </c>
      <c r="H3633" t="s">
        <v>357</v>
      </c>
      <c r="I3633" t="s">
        <v>65</v>
      </c>
      <c r="J3633">
        <v>3</v>
      </c>
      <c r="K3633">
        <v>2050</v>
      </c>
      <c r="L3633">
        <v>2037</v>
      </c>
      <c r="M3633">
        <v>2065</v>
      </c>
      <c r="N3633">
        <v>3</v>
      </c>
      <c r="O3633">
        <v>19.842183313100001</v>
      </c>
      <c r="P3633">
        <v>0.52282595494600004</v>
      </c>
      <c r="Q3633">
        <v>21</v>
      </c>
      <c r="R3633">
        <v>2050</v>
      </c>
      <c r="S3633">
        <v>0.91</v>
      </c>
      <c r="T3633">
        <v>2049</v>
      </c>
      <c r="U3633">
        <v>0.05</v>
      </c>
      <c r="V3633">
        <v>3.5087899334500003E-2</v>
      </c>
      <c r="W3633">
        <v>3.4290627291399998E-2</v>
      </c>
      <c r="X3633">
        <v>2.45453184548E-2</v>
      </c>
      <c r="Y3633">
        <v>0.12088865015</v>
      </c>
      <c r="Z3633">
        <v>3.6936849265299998E-2</v>
      </c>
      <c r="AA3633">
        <v>9.8697156217500002</v>
      </c>
      <c r="AB3633">
        <v>0.34126980956000003</v>
      </c>
      <c r="AC3633">
        <v>2050</v>
      </c>
      <c r="AD3633">
        <v>0.92</v>
      </c>
      <c r="AE3633">
        <v>2051</v>
      </c>
      <c r="AF3633">
        <v>0.04</v>
      </c>
      <c r="AG3633">
        <v>0.83</v>
      </c>
      <c r="AH3633" t="s">
        <v>66</v>
      </c>
      <c r="AI3633" t="s">
        <v>358</v>
      </c>
      <c r="AJ3633" t="s">
        <v>359</v>
      </c>
      <c r="AK3633">
        <v>81</v>
      </c>
      <c r="AL3633" t="s">
        <v>360</v>
      </c>
      <c r="AM3633">
        <v>3</v>
      </c>
      <c r="AN3633">
        <v>8103</v>
      </c>
      <c r="AO3633" t="s">
        <v>510</v>
      </c>
      <c r="AP3633">
        <v>1103</v>
      </c>
      <c r="AQ3633" t="s">
        <v>71</v>
      </c>
      <c r="AR3633" t="s">
        <v>66</v>
      </c>
      <c r="AS3633">
        <v>2050</v>
      </c>
      <c r="AT3633">
        <v>3.4291000000000002E-2</v>
      </c>
      <c r="AU3633">
        <v>1.7E-5</v>
      </c>
      <c r="AV3633" t="s">
        <v>78</v>
      </c>
      <c r="AW3633">
        <v>0.82589999999999997</v>
      </c>
      <c r="AX3633">
        <v>2.4545000000000001E-2</v>
      </c>
      <c r="AY3633">
        <v>1.12E-2</v>
      </c>
      <c r="AZ3633" t="s">
        <v>81</v>
      </c>
      <c r="BA3633">
        <v>0.40150000000000002</v>
      </c>
      <c r="BB3633">
        <v>0.120889</v>
      </c>
      <c r="BC3633">
        <v>0.16267999999999999</v>
      </c>
      <c r="BD3633" t="s">
        <v>72</v>
      </c>
      <c r="BE3633" t="s">
        <v>74</v>
      </c>
      <c r="BF3633">
        <v>0.36638999999999999</v>
      </c>
      <c r="BG3633" t="s">
        <v>75</v>
      </c>
      <c r="BH3633">
        <v>0.16267999999999999</v>
      </c>
      <c r="BI3633" t="s">
        <v>72</v>
      </c>
      <c r="BJ3633">
        <v>0.23319999999999999</v>
      </c>
      <c r="BK3633" t="s">
        <v>75</v>
      </c>
      <c r="BL3633" t="s">
        <v>85</v>
      </c>
    </row>
    <row r="3634" spans="1:64" x14ac:dyDescent="0.25">
      <c r="A3634">
        <v>3572</v>
      </c>
      <c r="B3634" t="s">
        <v>550</v>
      </c>
      <c r="C3634" t="s">
        <v>555</v>
      </c>
      <c r="D3634">
        <v>62</v>
      </c>
      <c r="E3634">
        <v>288</v>
      </c>
      <c r="F3634">
        <v>5</v>
      </c>
      <c r="G3634" t="s">
        <v>509</v>
      </c>
      <c r="H3634" t="s">
        <v>357</v>
      </c>
      <c r="I3634" t="s">
        <v>65</v>
      </c>
      <c r="J3634">
        <v>3</v>
      </c>
      <c r="K3634">
        <v>2065</v>
      </c>
      <c r="L3634">
        <v>2050</v>
      </c>
      <c r="M3634">
        <v>2075</v>
      </c>
      <c r="N3634">
        <v>3</v>
      </c>
      <c r="O3634">
        <v>16.267502826499999</v>
      </c>
      <c r="P3634">
        <v>0.49309640927300002</v>
      </c>
      <c r="Q3634">
        <v>3</v>
      </c>
      <c r="R3634">
        <v>2065</v>
      </c>
      <c r="S3634">
        <v>0.61</v>
      </c>
      <c r="T3634">
        <v>2064</v>
      </c>
      <c r="U3634">
        <v>0.13</v>
      </c>
      <c r="V3634">
        <v>3.70716544885E-2</v>
      </c>
      <c r="W3634">
        <v>2.45453184548E-2</v>
      </c>
      <c r="X3634">
        <v>5.5115671721099997E-2</v>
      </c>
      <c r="Y3634">
        <v>1.5358826353299999E-2</v>
      </c>
      <c r="Z3634">
        <v>4.9275004901400001E-2</v>
      </c>
      <c r="AA3634">
        <v>9.3783374698199999</v>
      </c>
      <c r="AB3634">
        <v>0.38413990542699999</v>
      </c>
      <c r="AC3634">
        <v>2065</v>
      </c>
      <c r="AD3634">
        <v>0.48</v>
      </c>
      <c r="AE3634">
        <v>2064</v>
      </c>
      <c r="AF3634">
        <v>0.15</v>
      </c>
      <c r="AG3634">
        <v>0.28000000000000003</v>
      </c>
      <c r="AH3634" t="s">
        <v>66</v>
      </c>
      <c r="AI3634" t="s">
        <v>358</v>
      </c>
      <c r="AJ3634" t="s">
        <v>359</v>
      </c>
      <c r="AK3634">
        <v>81</v>
      </c>
      <c r="AL3634" t="s">
        <v>360</v>
      </c>
      <c r="AM3634">
        <v>3</v>
      </c>
      <c r="AN3634">
        <v>8103</v>
      </c>
      <c r="AO3634" t="s">
        <v>510</v>
      </c>
      <c r="AP3634">
        <v>1103</v>
      </c>
      <c r="AQ3634" t="s">
        <v>71</v>
      </c>
      <c r="AR3634" t="s">
        <v>66</v>
      </c>
      <c r="AS3634">
        <v>2065</v>
      </c>
      <c r="AT3634">
        <v>2.4545000000000001E-2</v>
      </c>
      <c r="AU3634">
        <v>1.12E-2</v>
      </c>
      <c r="AV3634" t="s">
        <v>81</v>
      </c>
      <c r="AW3634">
        <v>0.40150000000000002</v>
      </c>
      <c r="AX3634">
        <v>5.5115999999999998E-2</v>
      </c>
      <c r="AY3634">
        <v>3.9999999999999998E-6</v>
      </c>
      <c r="AZ3634" t="s">
        <v>78</v>
      </c>
      <c r="BA3634">
        <v>0.93879999999999997</v>
      </c>
      <c r="BB3634">
        <v>1.536E-2</v>
      </c>
      <c r="BC3634">
        <v>0.87317</v>
      </c>
      <c r="BD3634" t="s">
        <v>72</v>
      </c>
      <c r="BE3634" t="s">
        <v>74</v>
      </c>
      <c r="BF3634">
        <v>4.2403999999999997E-2</v>
      </c>
      <c r="BG3634" t="s">
        <v>82</v>
      </c>
      <c r="BH3634">
        <v>0.87317</v>
      </c>
      <c r="BI3634" t="s">
        <v>72</v>
      </c>
      <c r="BJ3634">
        <v>7.4520000000000003E-2</v>
      </c>
      <c r="BK3634" t="s">
        <v>83</v>
      </c>
      <c r="BL3634" t="s">
        <v>85</v>
      </c>
    </row>
    <row r="3635" spans="1:64" x14ac:dyDescent="0.25">
      <c r="A3635">
        <v>3573</v>
      </c>
      <c r="B3635" t="s">
        <v>550</v>
      </c>
      <c r="C3635" t="s">
        <v>555</v>
      </c>
      <c r="D3635">
        <v>62</v>
      </c>
      <c r="E3635">
        <v>288</v>
      </c>
      <c r="F3635">
        <v>5</v>
      </c>
      <c r="G3635" t="s">
        <v>509</v>
      </c>
      <c r="H3635" t="s">
        <v>357</v>
      </c>
      <c r="I3635" t="s">
        <v>65</v>
      </c>
      <c r="J3635">
        <v>3</v>
      </c>
      <c r="K3635">
        <v>2075</v>
      </c>
      <c r="L3635">
        <v>2065</v>
      </c>
      <c r="M3635">
        <v>2090</v>
      </c>
      <c r="N3635">
        <v>3</v>
      </c>
      <c r="O3635">
        <v>17.2599984125</v>
      </c>
      <c r="P3635">
        <v>0.58943967932600005</v>
      </c>
      <c r="Q3635">
        <v>6</v>
      </c>
      <c r="R3635">
        <v>2075</v>
      </c>
      <c r="S3635">
        <v>0.86</v>
      </c>
      <c r="T3635">
        <v>2074</v>
      </c>
      <c r="U3635">
        <v>0.06</v>
      </c>
      <c r="V3635">
        <v>4.3531441025599998E-2</v>
      </c>
      <c r="W3635">
        <v>5.5115671721099997E-2</v>
      </c>
      <c r="X3635">
        <v>2.81886279765E-2</v>
      </c>
      <c r="Y3635">
        <v>0.11515064788</v>
      </c>
      <c r="Z3635">
        <v>5.3683020832600001E-2</v>
      </c>
      <c r="AA3635">
        <v>9.8578633785100003</v>
      </c>
      <c r="AB3635">
        <v>0.446758756536</v>
      </c>
      <c r="AC3635">
        <v>2075</v>
      </c>
      <c r="AD3635">
        <v>0.72</v>
      </c>
      <c r="AE3635">
        <v>2072</v>
      </c>
      <c r="AF3635">
        <v>0.08</v>
      </c>
      <c r="AG3635">
        <v>0.49</v>
      </c>
      <c r="AH3635" t="s">
        <v>66</v>
      </c>
      <c r="AI3635" t="s">
        <v>358</v>
      </c>
      <c r="AJ3635" t="s">
        <v>359</v>
      </c>
      <c r="AK3635">
        <v>81</v>
      </c>
      <c r="AL3635" t="s">
        <v>360</v>
      </c>
      <c r="AM3635">
        <v>3</v>
      </c>
      <c r="AN3635">
        <v>8103</v>
      </c>
      <c r="AO3635" t="s">
        <v>510</v>
      </c>
      <c r="AP3635">
        <v>1103</v>
      </c>
      <c r="AQ3635" t="s">
        <v>71</v>
      </c>
      <c r="AR3635" t="s">
        <v>66</v>
      </c>
      <c r="AS3635">
        <v>2075</v>
      </c>
      <c r="AT3635">
        <v>5.5115999999999998E-2</v>
      </c>
      <c r="AU3635">
        <v>3.9999999999999998E-6</v>
      </c>
      <c r="AV3635" t="s">
        <v>78</v>
      </c>
      <c r="AW3635">
        <v>0.93879999999999997</v>
      </c>
      <c r="AX3635">
        <v>2.8188999999999999E-2</v>
      </c>
      <c r="AY3635">
        <v>1.04E-2</v>
      </c>
      <c r="AZ3635" t="s">
        <v>81</v>
      </c>
      <c r="BA3635">
        <v>0.40770000000000001</v>
      </c>
      <c r="BB3635">
        <v>0.11515</v>
      </c>
      <c r="BC3635">
        <v>0.2707</v>
      </c>
      <c r="BD3635" t="s">
        <v>72</v>
      </c>
      <c r="BE3635" t="s">
        <v>74</v>
      </c>
      <c r="BF3635">
        <v>0.10580000000000001</v>
      </c>
      <c r="BG3635" t="s">
        <v>75</v>
      </c>
      <c r="BH3635">
        <v>0.2707</v>
      </c>
      <c r="BI3635" t="s">
        <v>72</v>
      </c>
      <c r="BJ3635">
        <v>8.7059999999999998E-2</v>
      </c>
      <c r="BK3635" t="s">
        <v>83</v>
      </c>
      <c r="BL3635" t="s">
        <v>85</v>
      </c>
    </row>
    <row r="3636" spans="1:64" x14ac:dyDescent="0.25">
      <c r="A3636">
        <v>3574</v>
      </c>
      <c r="B3636" t="s">
        <v>550</v>
      </c>
      <c r="C3636" t="s">
        <v>555</v>
      </c>
      <c r="D3636">
        <v>62</v>
      </c>
      <c r="E3636">
        <v>288</v>
      </c>
      <c r="F3636">
        <v>5</v>
      </c>
      <c r="G3636" t="s">
        <v>509</v>
      </c>
      <c r="H3636" t="s">
        <v>357</v>
      </c>
      <c r="I3636" t="s">
        <v>65</v>
      </c>
      <c r="J3636">
        <v>3</v>
      </c>
      <c r="K3636">
        <v>2090</v>
      </c>
      <c r="L3636">
        <v>2075</v>
      </c>
      <c r="M3636">
        <v>2100</v>
      </c>
      <c r="N3636">
        <v>6</v>
      </c>
      <c r="O3636">
        <v>14.4921098031</v>
      </c>
      <c r="P3636">
        <v>0.52030232931499998</v>
      </c>
      <c r="Q3636">
        <v>6</v>
      </c>
      <c r="R3636">
        <v>2090</v>
      </c>
      <c r="S3636">
        <v>0.77</v>
      </c>
      <c r="T3636">
        <v>2086</v>
      </c>
      <c r="U3636">
        <v>0.11</v>
      </c>
      <c r="V3636">
        <v>3.8398069872999999E-2</v>
      </c>
      <c r="W3636">
        <v>2.81886279765E-2</v>
      </c>
      <c r="X3636">
        <v>3.8923282833799998E-2</v>
      </c>
      <c r="Y3636">
        <v>0.106114937482</v>
      </c>
      <c r="Z3636">
        <v>5.7522585784999997E-2</v>
      </c>
      <c r="AA3636">
        <v>9.3244017989200003</v>
      </c>
      <c r="AB3636">
        <v>0.62754678344699999</v>
      </c>
      <c r="AC3636">
        <v>2095</v>
      </c>
      <c r="AD3636">
        <v>0.76</v>
      </c>
      <c r="AE3636">
        <v>2094</v>
      </c>
      <c r="AF3636">
        <v>0.1</v>
      </c>
      <c r="AG3636">
        <v>0.36</v>
      </c>
      <c r="AH3636" t="s">
        <v>66</v>
      </c>
      <c r="AI3636" t="s">
        <v>358</v>
      </c>
      <c r="AJ3636" t="s">
        <v>359</v>
      </c>
      <c r="AK3636">
        <v>81</v>
      </c>
      <c r="AL3636" t="s">
        <v>360</v>
      </c>
      <c r="AM3636">
        <v>3</v>
      </c>
      <c r="AN3636">
        <v>8103</v>
      </c>
      <c r="AO3636" t="s">
        <v>510</v>
      </c>
      <c r="AP3636">
        <v>1103</v>
      </c>
      <c r="AQ3636" t="s">
        <v>71</v>
      </c>
      <c r="AR3636" t="s">
        <v>66</v>
      </c>
      <c r="AS3636">
        <v>2090</v>
      </c>
      <c r="AT3636">
        <v>2.8188999999999999E-2</v>
      </c>
      <c r="AU3636">
        <v>1.04E-2</v>
      </c>
      <c r="AV3636" t="s">
        <v>81</v>
      </c>
      <c r="AW3636">
        <v>0.40770000000000001</v>
      </c>
      <c r="AX3636">
        <v>3.8920000000000003E-2</v>
      </c>
      <c r="AY3636">
        <v>0.151</v>
      </c>
      <c r="AZ3636" t="s">
        <v>72</v>
      </c>
      <c r="BA3636">
        <v>0.23949999999999999</v>
      </c>
      <c r="BB3636">
        <v>0.10611</v>
      </c>
      <c r="BC3636">
        <v>0.503</v>
      </c>
      <c r="BD3636" t="s">
        <v>72</v>
      </c>
      <c r="BE3636" t="s">
        <v>74</v>
      </c>
      <c r="BF3636">
        <v>0.64800000000000002</v>
      </c>
      <c r="BG3636" t="s">
        <v>75</v>
      </c>
      <c r="BH3636">
        <v>0.503</v>
      </c>
      <c r="BI3636" t="s">
        <v>72</v>
      </c>
      <c r="BJ3636">
        <v>0.58550000000000002</v>
      </c>
      <c r="BK3636" t="s">
        <v>75</v>
      </c>
      <c r="BL3636" t="s">
        <v>85</v>
      </c>
    </row>
    <row r="3637" spans="1:64" x14ac:dyDescent="0.25">
      <c r="A3637">
        <v>3575</v>
      </c>
      <c r="B3637" t="s">
        <v>550</v>
      </c>
      <c r="C3637" t="s">
        <v>556</v>
      </c>
      <c r="D3637">
        <v>62</v>
      </c>
      <c r="E3637">
        <v>289</v>
      </c>
      <c r="F3637">
        <v>6</v>
      </c>
      <c r="G3637" t="s">
        <v>509</v>
      </c>
      <c r="H3637" t="s">
        <v>357</v>
      </c>
      <c r="I3637" t="s">
        <v>65</v>
      </c>
      <c r="J3637">
        <v>62</v>
      </c>
      <c r="K3637">
        <v>1882</v>
      </c>
      <c r="L3637">
        <v>1861</v>
      </c>
      <c r="M3637">
        <v>1921</v>
      </c>
      <c r="N3637">
        <v>100</v>
      </c>
      <c r="O3637">
        <v>17.849000741400001</v>
      </c>
      <c r="P3637">
        <v>-0.16687602222100001</v>
      </c>
      <c r="Q3637">
        <v>100</v>
      </c>
      <c r="R3637">
        <v>1882</v>
      </c>
      <c r="S3637">
        <v>1</v>
      </c>
      <c r="T3637">
        <v>0</v>
      </c>
      <c r="U3637">
        <v>0</v>
      </c>
      <c r="V3637">
        <v>-1.49033729939E-3</v>
      </c>
      <c r="W3637">
        <v>1.4444274892600001E-2</v>
      </c>
      <c r="X3637">
        <v>6.2600393050100001E-3</v>
      </c>
      <c r="Y3637">
        <v>-0.444458394885</v>
      </c>
      <c r="Z3637">
        <v>-3.6835365196099999E-2</v>
      </c>
      <c r="AA3637">
        <v>11.3768576683</v>
      </c>
      <c r="AB3637">
        <v>-0.41074742601300002</v>
      </c>
      <c r="AC3637">
        <v>1882</v>
      </c>
      <c r="AD3637">
        <v>0.92</v>
      </c>
      <c r="AE3637">
        <v>1883</v>
      </c>
      <c r="AF3637">
        <v>0.08</v>
      </c>
      <c r="AG3637">
        <v>0.88</v>
      </c>
      <c r="AH3637" t="s">
        <v>66</v>
      </c>
      <c r="AI3637" t="s">
        <v>358</v>
      </c>
      <c r="AJ3637" t="s">
        <v>359</v>
      </c>
      <c r="AK3637">
        <v>81</v>
      </c>
      <c r="AL3637" t="s">
        <v>360</v>
      </c>
      <c r="AM3637">
        <v>3</v>
      </c>
      <c r="AN3637">
        <v>8103</v>
      </c>
      <c r="AO3637" t="s">
        <v>510</v>
      </c>
      <c r="AP3637">
        <v>1103</v>
      </c>
      <c r="AQ3637" t="s">
        <v>71</v>
      </c>
      <c r="AR3637" t="s">
        <v>66</v>
      </c>
      <c r="AS3637">
        <v>1882</v>
      </c>
      <c r="AT3637">
        <v>1.444E-2</v>
      </c>
      <c r="AU3637">
        <v>1.15E-3</v>
      </c>
      <c r="AV3637" t="s">
        <v>80</v>
      </c>
      <c r="AW3637">
        <v>0.41810000000000003</v>
      </c>
      <c r="AX3637">
        <v>6.2599999999999999E-3</v>
      </c>
      <c r="AY3637">
        <v>1.4E-5</v>
      </c>
      <c r="AZ3637" t="s">
        <v>78</v>
      </c>
      <c r="BA3637">
        <v>0.40279999999999999</v>
      </c>
      <c r="BB3637">
        <v>-0.44445800000000002</v>
      </c>
      <c r="BC3637">
        <v>0</v>
      </c>
      <c r="BD3637" t="s">
        <v>78</v>
      </c>
      <c r="BE3637" t="s">
        <v>74</v>
      </c>
      <c r="BF3637">
        <v>2.5399999999999999E-2</v>
      </c>
      <c r="BG3637" t="s">
        <v>82</v>
      </c>
      <c r="BH3637">
        <v>0</v>
      </c>
      <c r="BI3637" t="s">
        <v>78</v>
      </c>
      <c r="BJ3637">
        <v>0</v>
      </c>
      <c r="BK3637" t="s">
        <v>79</v>
      </c>
      <c r="BL3637" t="s">
        <v>77</v>
      </c>
    </row>
    <row r="3638" spans="1:64" x14ac:dyDescent="0.25">
      <c r="A3638">
        <v>3576</v>
      </c>
      <c r="B3638" t="s">
        <v>550</v>
      </c>
      <c r="C3638" t="s">
        <v>556</v>
      </c>
      <c r="D3638">
        <v>62</v>
      </c>
      <c r="E3638">
        <v>289</v>
      </c>
      <c r="F3638">
        <v>6</v>
      </c>
      <c r="G3638" t="s">
        <v>509</v>
      </c>
      <c r="H3638" t="s">
        <v>357</v>
      </c>
      <c r="I3638" t="s">
        <v>65</v>
      </c>
      <c r="J3638">
        <v>62</v>
      </c>
      <c r="K3638">
        <v>1921</v>
      </c>
      <c r="L3638">
        <v>1882</v>
      </c>
      <c r="M3638">
        <v>1987</v>
      </c>
      <c r="N3638">
        <v>100</v>
      </c>
      <c r="O3638">
        <v>59.904647261999997</v>
      </c>
      <c r="P3638">
        <v>0.33014932537000002</v>
      </c>
      <c r="Q3638">
        <v>100</v>
      </c>
      <c r="R3638">
        <v>1921</v>
      </c>
      <c r="S3638">
        <v>1</v>
      </c>
      <c r="T3638">
        <v>0</v>
      </c>
      <c r="U3638">
        <v>0</v>
      </c>
      <c r="V3638">
        <v>4.9577678311899997E-3</v>
      </c>
      <c r="W3638">
        <v>6.2600393050100001E-3</v>
      </c>
      <c r="X3638">
        <v>9.5427970316400005E-4</v>
      </c>
      <c r="Y3638">
        <v>0.17888443889299999</v>
      </c>
      <c r="Z3638">
        <v>1.5851006127200001E-2</v>
      </c>
      <c r="AA3638">
        <v>5.2862737900800001</v>
      </c>
      <c r="AB3638">
        <v>0.184345873686</v>
      </c>
      <c r="AC3638">
        <v>1921</v>
      </c>
      <c r="AD3638">
        <v>0.68</v>
      </c>
      <c r="AE3638">
        <v>1916</v>
      </c>
      <c r="AF3638">
        <v>0.16</v>
      </c>
      <c r="AG3638">
        <v>0.55000000000000004</v>
      </c>
      <c r="AH3638" t="s">
        <v>66</v>
      </c>
      <c r="AI3638" t="s">
        <v>358</v>
      </c>
      <c r="AJ3638" t="s">
        <v>359</v>
      </c>
      <c r="AK3638">
        <v>81</v>
      </c>
      <c r="AL3638" t="s">
        <v>360</v>
      </c>
      <c r="AM3638">
        <v>3</v>
      </c>
      <c r="AN3638">
        <v>8103</v>
      </c>
      <c r="AO3638" t="s">
        <v>510</v>
      </c>
      <c r="AP3638">
        <v>1103</v>
      </c>
      <c r="AQ3638" t="s">
        <v>71</v>
      </c>
      <c r="AR3638" t="s">
        <v>66</v>
      </c>
      <c r="AS3638">
        <v>1921</v>
      </c>
      <c r="AT3638">
        <v>6.2599999999999999E-3</v>
      </c>
      <c r="AU3638">
        <v>1.4E-5</v>
      </c>
      <c r="AV3638" t="s">
        <v>78</v>
      </c>
      <c r="AW3638">
        <v>0.40279999999999999</v>
      </c>
      <c r="AX3638">
        <v>9.5430000000000005E-4</v>
      </c>
      <c r="AY3638">
        <v>0.33300000000000002</v>
      </c>
      <c r="AZ3638" t="s">
        <v>72</v>
      </c>
      <c r="BA3638">
        <v>1.4630000000000001E-2</v>
      </c>
      <c r="BB3638">
        <v>0.1788844</v>
      </c>
      <c r="BC3638">
        <v>1.0200000000000001E-3</v>
      </c>
      <c r="BD3638" t="s">
        <v>80</v>
      </c>
      <c r="BE3638" t="s">
        <v>74</v>
      </c>
      <c r="BF3638">
        <v>1.1480000000000001E-2</v>
      </c>
      <c r="BG3638" t="s">
        <v>82</v>
      </c>
      <c r="BH3638">
        <v>1.0200000000000001E-3</v>
      </c>
      <c r="BI3638" t="s">
        <v>80</v>
      </c>
      <c r="BJ3638">
        <v>3.0000000000000001E-6</v>
      </c>
      <c r="BK3638" t="s">
        <v>79</v>
      </c>
      <c r="BL3638" t="s">
        <v>77</v>
      </c>
    </row>
    <row r="3639" spans="1:64" x14ac:dyDescent="0.25">
      <c r="A3639">
        <v>3577</v>
      </c>
      <c r="B3639" t="s">
        <v>550</v>
      </c>
      <c r="C3639" t="s">
        <v>556</v>
      </c>
      <c r="D3639">
        <v>62</v>
      </c>
      <c r="E3639">
        <v>289</v>
      </c>
      <c r="F3639">
        <v>6</v>
      </c>
      <c r="G3639" t="s">
        <v>509</v>
      </c>
      <c r="H3639" t="s">
        <v>357</v>
      </c>
      <c r="I3639" t="s">
        <v>65</v>
      </c>
      <c r="J3639">
        <v>62</v>
      </c>
      <c r="K3639">
        <v>1987</v>
      </c>
      <c r="L3639">
        <v>1921</v>
      </c>
      <c r="M3639">
        <v>1999</v>
      </c>
      <c r="N3639">
        <v>100</v>
      </c>
      <c r="O3639">
        <v>16.333500542300001</v>
      </c>
      <c r="P3639">
        <v>0.21384926132199999</v>
      </c>
      <c r="Q3639">
        <v>100</v>
      </c>
      <c r="R3639">
        <v>1987</v>
      </c>
      <c r="S3639">
        <v>0.99</v>
      </c>
      <c r="T3639">
        <v>1986</v>
      </c>
      <c r="U3639">
        <v>0.01</v>
      </c>
      <c r="V3639">
        <v>2.7231963819599999E-3</v>
      </c>
      <c r="W3639">
        <v>9.5427970316400005E-4</v>
      </c>
      <c r="X3639">
        <v>2.7979895340100001E-4</v>
      </c>
      <c r="Y3639">
        <v>0.18124910408600001</v>
      </c>
      <c r="Z3639">
        <v>1.48261176474E-2</v>
      </c>
      <c r="AA3639">
        <v>4.8492523376400003</v>
      </c>
      <c r="AB3639">
        <v>0.184749231461</v>
      </c>
      <c r="AC3639">
        <v>1987</v>
      </c>
      <c r="AD3639">
        <v>0.77</v>
      </c>
      <c r="AE3639">
        <v>1986</v>
      </c>
      <c r="AF3639">
        <v>0.15</v>
      </c>
      <c r="AG3639">
        <v>0.76</v>
      </c>
      <c r="AH3639" t="s">
        <v>66</v>
      </c>
      <c r="AI3639" t="s">
        <v>358</v>
      </c>
      <c r="AJ3639" t="s">
        <v>359</v>
      </c>
      <c r="AK3639">
        <v>81</v>
      </c>
      <c r="AL3639" t="s">
        <v>360</v>
      </c>
      <c r="AM3639">
        <v>3</v>
      </c>
      <c r="AN3639">
        <v>8103</v>
      </c>
      <c r="AO3639" t="s">
        <v>510</v>
      </c>
      <c r="AP3639">
        <v>1103</v>
      </c>
      <c r="AQ3639" t="s">
        <v>71</v>
      </c>
      <c r="AR3639" t="s">
        <v>66</v>
      </c>
      <c r="AS3639">
        <v>1987</v>
      </c>
      <c r="AT3639">
        <v>9.5430000000000005E-4</v>
      </c>
      <c r="AU3639">
        <v>0.33300000000000002</v>
      </c>
      <c r="AV3639" t="s">
        <v>72</v>
      </c>
      <c r="AW3639">
        <v>1.4630000000000001E-2</v>
      </c>
      <c r="AX3639">
        <v>2.7980000000000002E-4</v>
      </c>
      <c r="AY3639">
        <v>0.98299999999999998</v>
      </c>
      <c r="AZ3639" t="s">
        <v>72</v>
      </c>
      <c r="BA3639" s="1">
        <v>4.8640000000000002E-5</v>
      </c>
      <c r="BB3639">
        <v>0.1812491</v>
      </c>
      <c r="BC3639">
        <v>7.4800000000000005E-2</v>
      </c>
      <c r="BD3639" t="s">
        <v>73</v>
      </c>
      <c r="BE3639" t="s">
        <v>74</v>
      </c>
      <c r="BF3639">
        <v>0.95779999999999998</v>
      </c>
      <c r="BG3639" t="s">
        <v>75</v>
      </c>
      <c r="BH3639">
        <v>7.4800000000000005E-2</v>
      </c>
      <c r="BI3639" t="s">
        <v>73</v>
      </c>
      <c r="BJ3639">
        <v>1.8339999999999999E-2</v>
      </c>
      <c r="BK3639" t="s">
        <v>82</v>
      </c>
      <c r="BL3639" t="s">
        <v>77</v>
      </c>
    </row>
    <row r="3640" spans="1:64" x14ac:dyDescent="0.25">
      <c r="A3640">
        <v>3578</v>
      </c>
      <c r="B3640" t="s">
        <v>550</v>
      </c>
      <c r="C3640" t="s">
        <v>556</v>
      </c>
      <c r="D3640">
        <v>62</v>
      </c>
      <c r="E3640">
        <v>289</v>
      </c>
      <c r="F3640">
        <v>6</v>
      </c>
      <c r="G3640" t="s">
        <v>509</v>
      </c>
      <c r="H3640" t="s">
        <v>357</v>
      </c>
      <c r="I3640" t="s">
        <v>65</v>
      </c>
      <c r="J3640">
        <v>62</v>
      </c>
      <c r="K3640">
        <v>1999</v>
      </c>
      <c r="L3640">
        <v>1987</v>
      </c>
      <c r="M3640">
        <v>2015</v>
      </c>
      <c r="N3640">
        <v>100</v>
      </c>
      <c r="O3640">
        <v>17.483891822499999</v>
      </c>
      <c r="P3640">
        <v>0.43471418529400002</v>
      </c>
      <c r="Q3640">
        <v>100</v>
      </c>
      <c r="R3640">
        <v>1999</v>
      </c>
      <c r="S3640">
        <v>0.75</v>
      </c>
      <c r="T3640">
        <v>2000</v>
      </c>
      <c r="U3640">
        <v>0.18</v>
      </c>
      <c r="V3640">
        <v>2.5558764824000001E-2</v>
      </c>
      <c r="W3640">
        <v>2.7979895340100001E-4</v>
      </c>
      <c r="X3640">
        <v>1.4786334557800001E-2</v>
      </c>
      <c r="Y3640">
        <v>0.30640745299</v>
      </c>
      <c r="Z3640">
        <v>5.0862828433600002E-2</v>
      </c>
      <c r="AA3640">
        <v>10.4608741283</v>
      </c>
      <c r="AB3640">
        <v>0.42866878951100001</v>
      </c>
      <c r="AC3640">
        <v>1999</v>
      </c>
      <c r="AD3640">
        <v>0.53</v>
      </c>
      <c r="AE3640">
        <v>1998</v>
      </c>
      <c r="AF3640">
        <v>0.27</v>
      </c>
      <c r="AG3640">
        <v>0.67</v>
      </c>
      <c r="AH3640" t="s">
        <v>66</v>
      </c>
      <c r="AI3640" t="s">
        <v>358</v>
      </c>
      <c r="AJ3640" t="s">
        <v>359</v>
      </c>
      <c r="AK3640">
        <v>81</v>
      </c>
      <c r="AL3640" t="s">
        <v>360</v>
      </c>
      <c r="AM3640">
        <v>3</v>
      </c>
      <c r="AN3640">
        <v>8103</v>
      </c>
      <c r="AO3640" t="s">
        <v>510</v>
      </c>
      <c r="AP3640">
        <v>1103</v>
      </c>
      <c r="AQ3640" t="s">
        <v>71</v>
      </c>
      <c r="AR3640" t="s">
        <v>66</v>
      </c>
      <c r="AS3640">
        <v>1999</v>
      </c>
      <c r="AT3640">
        <v>2.7980000000000002E-4</v>
      </c>
      <c r="AU3640">
        <v>0.98299999999999998</v>
      </c>
      <c r="AV3640" t="s">
        <v>72</v>
      </c>
      <c r="AW3640" s="1">
        <v>4.8640000000000002E-5</v>
      </c>
      <c r="AX3640">
        <v>1.4786000000000001E-2</v>
      </c>
      <c r="AY3640">
        <v>0.13300000000000001</v>
      </c>
      <c r="AZ3640" t="s">
        <v>72</v>
      </c>
      <c r="BA3640">
        <v>0.1537</v>
      </c>
      <c r="BB3640">
        <v>0.30640699999999998</v>
      </c>
      <c r="BC3640">
        <v>2.0199999999999999E-2</v>
      </c>
      <c r="BD3640" t="s">
        <v>81</v>
      </c>
      <c r="BE3640" t="s">
        <v>74</v>
      </c>
      <c r="BF3640">
        <v>0.38140000000000002</v>
      </c>
      <c r="BG3640" t="s">
        <v>75</v>
      </c>
      <c r="BH3640">
        <v>2.0199999999999999E-2</v>
      </c>
      <c r="BI3640" t="s">
        <v>81</v>
      </c>
      <c r="BJ3640">
        <v>5.8869999999999999E-2</v>
      </c>
      <c r="BK3640" t="s">
        <v>83</v>
      </c>
      <c r="BL3640" t="s">
        <v>77</v>
      </c>
    </row>
    <row r="3641" spans="1:64" x14ac:dyDescent="0.25">
      <c r="A3641">
        <v>3579</v>
      </c>
      <c r="B3641" t="s">
        <v>550</v>
      </c>
      <c r="C3641" t="s">
        <v>556</v>
      </c>
      <c r="D3641">
        <v>62</v>
      </c>
      <c r="E3641">
        <v>289</v>
      </c>
      <c r="F3641">
        <v>6</v>
      </c>
      <c r="G3641" t="s">
        <v>509</v>
      </c>
      <c r="H3641" t="s">
        <v>357</v>
      </c>
      <c r="I3641" t="s">
        <v>65</v>
      </c>
      <c r="J3641">
        <v>62</v>
      </c>
      <c r="K3641">
        <v>2015</v>
      </c>
      <c r="L3641">
        <v>1999</v>
      </c>
      <c r="M3641">
        <v>2031</v>
      </c>
      <c r="N3641">
        <v>75</v>
      </c>
      <c r="O3641">
        <v>15.9841996824</v>
      </c>
      <c r="P3641">
        <v>0.36319793406799999</v>
      </c>
      <c r="Q3641">
        <v>100</v>
      </c>
      <c r="R3641">
        <v>2015</v>
      </c>
      <c r="S3641">
        <v>0.56999999999999995</v>
      </c>
      <c r="T3641">
        <v>2014</v>
      </c>
      <c r="U3641">
        <v>0.28000000000000003</v>
      </c>
      <c r="V3641">
        <v>1.9715377412499999E-2</v>
      </c>
      <c r="W3641">
        <v>1.4786334557800001E-2</v>
      </c>
      <c r="X3641">
        <v>8.4599289228199995E-3</v>
      </c>
      <c r="Y3641">
        <v>0.17562918870300001</v>
      </c>
      <c r="Z3641">
        <v>2.9546563724799999E-2</v>
      </c>
      <c r="AA3641">
        <v>6.4135785067400004</v>
      </c>
      <c r="AB3641">
        <v>0.302994909378</v>
      </c>
      <c r="AC3641">
        <v>2015</v>
      </c>
      <c r="AD3641">
        <v>0.65</v>
      </c>
      <c r="AE3641">
        <v>2014</v>
      </c>
      <c r="AF3641">
        <v>0.2</v>
      </c>
      <c r="AG3641">
        <v>0.77</v>
      </c>
      <c r="AH3641" t="s">
        <v>66</v>
      </c>
      <c r="AI3641" t="s">
        <v>358</v>
      </c>
      <c r="AJ3641" t="s">
        <v>359</v>
      </c>
      <c r="AK3641">
        <v>81</v>
      </c>
      <c r="AL3641" t="s">
        <v>360</v>
      </c>
      <c r="AM3641">
        <v>3</v>
      </c>
      <c r="AN3641">
        <v>8103</v>
      </c>
      <c r="AO3641" t="s">
        <v>510</v>
      </c>
      <c r="AP3641">
        <v>1103</v>
      </c>
      <c r="AQ3641" t="s">
        <v>71</v>
      </c>
      <c r="AR3641" t="s">
        <v>66</v>
      </c>
      <c r="AS3641">
        <v>2015</v>
      </c>
      <c r="AT3641">
        <v>1.4786000000000001E-2</v>
      </c>
      <c r="AU3641">
        <v>0.13300000000000001</v>
      </c>
      <c r="AV3641" t="s">
        <v>72</v>
      </c>
      <c r="AW3641">
        <v>0.1537</v>
      </c>
      <c r="AX3641">
        <v>8.4600000000000005E-3</v>
      </c>
      <c r="AY3641">
        <v>0.42099999999999999</v>
      </c>
      <c r="AZ3641" t="s">
        <v>72</v>
      </c>
      <c r="BA3641">
        <v>4.6829999999999997E-2</v>
      </c>
      <c r="BB3641">
        <v>0.17562900000000001</v>
      </c>
      <c r="BC3641">
        <v>0.17899999999999999</v>
      </c>
      <c r="BD3641" t="s">
        <v>72</v>
      </c>
      <c r="BE3641" t="s">
        <v>74</v>
      </c>
      <c r="BF3641">
        <v>0.65</v>
      </c>
      <c r="BG3641" t="s">
        <v>75</v>
      </c>
      <c r="BH3641">
        <v>0.17899999999999999</v>
      </c>
      <c r="BI3641" t="s">
        <v>72</v>
      </c>
      <c r="BJ3641">
        <v>0.3725</v>
      </c>
      <c r="BK3641" t="s">
        <v>75</v>
      </c>
      <c r="BL3641" t="s">
        <v>77</v>
      </c>
    </row>
    <row r="3642" spans="1:64" x14ac:dyDescent="0.25">
      <c r="A3642">
        <v>3580</v>
      </c>
      <c r="B3642" t="s">
        <v>550</v>
      </c>
      <c r="C3642" t="s">
        <v>556</v>
      </c>
      <c r="D3642">
        <v>62</v>
      </c>
      <c r="E3642">
        <v>289</v>
      </c>
      <c r="F3642">
        <v>6</v>
      </c>
      <c r="G3642" t="s">
        <v>509</v>
      </c>
      <c r="H3642" t="s">
        <v>357</v>
      </c>
      <c r="I3642" t="s">
        <v>65</v>
      </c>
      <c r="J3642">
        <v>62</v>
      </c>
      <c r="K3642">
        <v>2031</v>
      </c>
      <c r="L3642">
        <v>2015</v>
      </c>
      <c r="M3642">
        <v>2041</v>
      </c>
      <c r="N3642">
        <v>62</v>
      </c>
      <c r="O3642">
        <v>13.2419178941</v>
      </c>
      <c r="P3642">
        <v>0.39736563990500001</v>
      </c>
      <c r="Q3642">
        <v>75</v>
      </c>
      <c r="R3642">
        <v>2031</v>
      </c>
      <c r="S3642">
        <v>0.84</v>
      </c>
      <c r="T3642">
        <v>2032</v>
      </c>
      <c r="U3642">
        <v>0.11</v>
      </c>
      <c r="V3642">
        <v>2.4734165243300001E-2</v>
      </c>
      <c r="W3642">
        <v>8.4599289228199995E-3</v>
      </c>
      <c r="X3642">
        <v>1.79656060599E-2</v>
      </c>
      <c r="Y3642">
        <v>0.23542942893300001</v>
      </c>
      <c r="Z3642">
        <v>4.0433013481099997E-2</v>
      </c>
      <c r="AA3642">
        <v>7.0921698616200004</v>
      </c>
      <c r="AB3642">
        <v>0.36242561289300002</v>
      </c>
      <c r="AC3642">
        <v>2031</v>
      </c>
      <c r="AD3642">
        <v>0.56999999999999995</v>
      </c>
      <c r="AE3642">
        <v>2027</v>
      </c>
      <c r="AF3642">
        <v>0.16</v>
      </c>
      <c r="AG3642">
        <v>0.64</v>
      </c>
      <c r="AH3642" t="s">
        <v>66</v>
      </c>
      <c r="AI3642" t="s">
        <v>358</v>
      </c>
      <c r="AJ3642" t="s">
        <v>359</v>
      </c>
      <c r="AK3642">
        <v>81</v>
      </c>
      <c r="AL3642" t="s">
        <v>360</v>
      </c>
      <c r="AM3642">
        <v>3</v>
      </c>
      <c r="AN3642">
        <v>8103</v>
      </c>
      <c r="AO3642" t="s">
        <v>510</v>
      </c>
      <c r="AP3642">
        <v>1103</v>
      </c>
      <c r="AQ3642" t="s">
        <v>71</v>
      </c>
      <c r="AR3642" t="s">
        <v>66</v>
      </c>
      <c r="AS3642">
        <v>2031</v>
      </c>
      <c r="AT3642">
        <v>8.4600000000000005E-3</v>
      </c>
      <c r="AU3642">
        <v>0.42099999999999999</v>
      </c>
      <c r="AV3642" t="s">
        <v>72</v>
      </c>
      <c r="AW3642">
        <v>4.6829999999999997E-2</v>
      </c>
      <c r="AX3642">
        <v>1.797E-2</v>
      </c>
      <c r="AY3642">
        <v>0.43099999999999999</v>
      </c>
      <c r="AZ3642" t="s">
        <v>72</v>
      </c>
      <c r="BA3642">
        <v>7.9210000000000003E-2</v>
      </c>
      <c r="BB3642">
        <v>0.235429</v>
      </c>
      <c r="BC3642">
        <v>0.154</v>
      </c>
      <c r="BD3642" t="s">
        <v>72</v>
      </c>
      <c r="BE3642" t="s">
        <v>74</v>
      </c>
      <c r="BF3642">
        <v>0.68899999999999995</v>
      </c>
      <c r="BG3642" t="s">
        <v>75</v>
      </c>
      <c r="BH3642">
        <v>0.154</v>
      </c>
      <c r="BI3642" t="s">
        <v>72</v>
      </c>
      <c r="BJ3642">
        <v>0.19370000000000001</v>
      </c>
      <c r="BK3642" t="s">
        <v>75</v>
      </c>
      <c r="BL3642" t="s">
        <v>77</v>
      </c>
    </row>
    <row r="3643" spans="1:64" x14ac:dyDescent="0.25">
      <c r="A3643">
        <v>3581</v>
      </c>
      <c r="B3643" t="s">
        <v>550</v>
      </c>
      <c r="C3643" t="s">
        <v>556</v>
      </c>
      <c r="D3643">
        <v>62</v>
      </c>
      <c r="E3643">
        <v>289</v>
      </c>
      <c r="F3643">
        <v>6</v>
      </c>
      <c r="G3643" t="s">
        <v>509</v>
      </c>
      <c r="H3643" t="s">
        <v>357</v>
      </c>
      <c r="I3643" t="s">
        <v>65</v>
      </c>
      <c r="J3643">
        <v>62</v>
      </c>
      <c r="K3643">
        <v>2041</v>
      </c>
      <c r="L3643">
        <v>2031</v>
      </c>
      <c r="M3643">
        <v>2054</v>
      </c>
      <c r="N3643">
        <v>62</v>
      </c>
      <c r="O3643">
        <v>14.657551316899999</v>
      </c>
      <c r="P3643">
        <v>0.46655625341500001</v>
      </c>
      <c r="Q3643">
        <v>62</v>
      </c>
      <c r="R3643">
        <v>2041</v>
      </c>
      <c r="S3643">
        <v>0.73</v>
      </c>
      <c r="T3643">
        <v>2042</v>
      </c>
      <c r="U3643">
        <v>0.2</v>
      </c>
      <c r="V3643">
        <v>3.7644031620100001E-2</v>
      </c>
      <c r="W3643">
        <v>1.79656060599E-2</v>
      </c>
      <c r="X3643">
        <v>3.5369386447400002E-2</v>
      </c>
      <c r="Y3643">
        <v>0.135820900928</v>
      </c>
      <c r="Z3643">
        <v>4.1534351715700003E-2</v>
      </c>
      <c r="AA3643">
        <v>9.2010355228799998</v>
      </c>
      <c r="AB3643">
        <v>0.36857385066100001</v>
      </c>
      <c r="AC3643">
        <v>2041</v>
      </c>
      <c r="AD3643">
        <v>0.63</v>
      </c>
      <c r="AE3643">
        <v>2038</v>
      </c>
      <c r="AF3643">
        <v>0.24</v>
      </c>
      <c r="AG3643">
        <v>0.47</v>
      </c>
      <c r="AH3643" t="s">
        <v>66</v>
      </c>
      <c r="AI3643" t="s">
        <v>358</v>
      </c>
      <c r="AJ3643" t="s">
        <v>359</v>
      </c>
      <c r="AK3643">
        <v>81</v>
      </c>
      <c r="AL3643" t="s">
        <v>360</v>
      </c>
      <c r="AM3643">
        <v>3</v>
      </c>
      <c r="AN3643">
        <v>8103</v>
      </c>
      <c r="AO3643" t="s">
        <v>510</v>
      </c>
      <c r="AP3643">
        <v>1103</v>
      </c>
      <c r="AQ3643" t="s">
        <v>71</v>
      </c>
      <c r="AR3643" t="s">
        <v>66</v>
      </c>
      <c r="AS3643">
        <v>2041</v>
      </c>
      <c r="AT3643">
        <v>1.797E-2</v>
      </c>
      <c r="AU3643">
        <v>0.43099999999999999</v>
      </c>
      <c r="AV3643" t="s">
        <v>72</v>
      </c>
      <c r="AW3643">
        <v>7.9210000000000003E-2</v>
      </c>
      <c r="AX3643">
        <v>3.5368999999999998E-2</v>
      </c>
      <c r="AY3643">
        <v>1.2E-5</v>
      </c>
      <c r="AZ3643" t="s">
        <v>78</v>
      </c>
      <c r="BA3643">
        <v>0.8377</v>
      </c>
      <c r="BB3643">
        <v>0.13582</v>
      </c>
      <c r="BC3643">
        <v>0.246</v>
      </c>
      <c r="BD3643" t="s">
        <v>72</v>
      </c>
      <c r="BE3643" t="s">
        <v>74</v>
      </c>
      <c r="BF3643">
        <v>0.34855999999999998</v>
      </c>
      <c r="BG3643" t="s">
        <v>75</v>
      </c>
      <c r="BH3643">
        <v>0.246</v>
      </c>
      <c r="BI3643" t="s">
        <v>72</v>
      </c>
      <c r="BJ3643">
        <v>0.37519999999999998</v>
      </c>
      <c r="BK3643" t="s">
        <v>75</v>
      </c>
      <c r="BL3643" t="s">
        <v>77</v>
      </c>
    </row>
    <row r="3644" spans="1:64" x14ac:dyDescent="0.25">
      <c r="A3644">
        <v>3582</v>
      </c>
      <c r="B3644" t="s">
        <v>550</v>
      </c>
      <c r="C3644" t="s">
        <v>556</v>
      </c>
      <c r="D3644">
        <v>62</v>
      </c>
      <c r="E3644">
        <v>289</v>
      </c>
      <c r="F3644">
        <v>6</v>
      </c>
      <c r="G3644" t="s">
        <v>509</v>
      </c>
      <c r="H3644" t="s">
        <v>357</v>
      </c>
      <c r="I3644" t="s">
        <v>65</v>
      </c>
      <c r="J3644">
        <v>62</v>
      </c>
      <c r="K3644">
        <v>2054</v>
      </c>
      <c r="L3644">
        <v>2041</v>
      </c>
      <c r="M3644">
        <v>2071</v>
      </c>
      <c r="N3644">
        <v>62</v>
      </c>
      <c r="O3644">
        <v>20.1865794725</v>
      </c>
      <c r="P3644">
        <v>0.53113892007700003</v>
      </c>
      <c r="Q3644">
        <v>66</v>
      </c>
      <c r="R3644">
        <v>2054</v>
      </c>
      <c r="S3644">
        <v>0.97</v>
      </c>
      <c r="T3644">
        <v>2053</v>
      </c>
      <c r="U3644">
        <v>0.02</v>
      </c>
      <c r="V3644">
        <v>3.4502143307499997E-2</v>
      </c>
      <c r="W3644">
        <v>3.5369386447400002E-2</v>
      </c>
      <c r="X3644">
        <v>3.0678899099900001E-2</v>
      </c>
      <c r="Y3644">
        <v>4.1893932559099997E-2</v>
      </c>
      <c r="Z3644">
        <v>3.4899523284500002E-2</v>
      </c>
      <c r="AA3644">
        <v>8.4889327011799995</v>
      </c>
      <c r="AB3644">
        <v>0.310536191889</v>
      </c>
      <c r="AC3644">
        <v>2054</v>
      </c>
      <c r="AD3644">
        <v>0.78</v>
      </c>
      <c r="AE3644">
        <v>2051</v>
      </c>
      <c r="AF3644">
        <v>0.09</v>
      </c>
      <c r="AG3644">
        <v>0.55000000000000004</v>
      </c>
      <c r="AH3644" t="s">
        <v>66</v>
      </c>
      <c r="AI3644" t="s">
        <v>358</v>
      </c>
      <c r="AJ3644" t="s">
        <v>359</v>
      </c>
      <c r="AK3644">
        <v>81</v>
      </c>
      <c r="AL3644" t="s">
        <v>360</v>
      </c>
      <c r="AM3644">
        <v>3</v>
      </c>
      <c r="AN3644">
        <v>8103</v>
      </c>
      <c r="AO3644" t="s">
        <v>510</v>
      </c>
      <c r="AP3644">
        <v>1103</v>
      </c>
      <c r="AQ3644" t="s">
        <v>71</v>
      </c>
      <c r="AR3644" t="s">
        <v>66</v>
      </c>
      <c r="AS3644">
        <v>2054</v>
      </c>
      <c r="AT3644">
        <v>3.5368999999999998E-2</v>
      </c>
      <c r="AU3644">
        <v>1.2E-5</v>
      </c>
      <c r="AV3644" t="s">
        <v>78</v>
      </c>
      <c r="AW3644">
        <v>0.8377</v>
      </c>
      <c r="AX3644">
        <v>3.0679000000000001E-2</v>
      </c>
      <c r="AY3644">
        <v>2.63E-4</v>
      </c>
      <c r="AZ3644" t="s">
        <v>78</v>
      </c>
      <c r="BA3644">
        <v>0.59960000000000002</v>
      </c>
      <c r="BB3644">
        <v>4.1894000000000001E-2</v>
      </c>
      <c r="BC3644">
        <v>0.59799999999999998</v>
      </c>
      <c r="BD3644" t="s">
        <v>72</v>
      </c>
      <c r="BE3644" t="s">
        <v>74</v>
      </c>
      <c r="BF3644">
        <v>0.629</v>
      </c>
      <c r="BG3644" t="s">
        <v>75</v>
      </c>
      <c r="BH3644">
        <v>0.59799999999999998</v>
      </c>
      <c r="BI3644" t="s">
        <v>72</v>
      </c>
      <c r="BJ3644">
        <v>0.73240000000000005</v>
      </c>
      <c r="BK3644" t="s">
        <v>75</v>
      </c>
      <c r="BL3644" t="s">
        <v>77</v>
      </c>
    </row>
    <row r="3645" spans="1:64" x14ac:dyDescent="0.25">
      <c r="A3645">
        <v>3583</v>
      </c>
      <c r="B3645" t="s">
        <v>550</v>
      </c>
      <c r="C3645" t="s">
        <v>556</v>
      </c>
      <c r="D3645">
        <v>62</v>
      </c>
      <c r="E3645">
        <v>289</v>
      </c>
      <c r="F3645">
        <v>6</v>
      </c>
      <c r="G3645" t="s">
        <v>509</v>
      </c>
      <c r="H3645" t="s">
        <v>357</v>
      </c>
      <c r="I3645" t="s">
        <v>65</v>
      </c>
      <c r="J3645">
        <v>62</v>
      </c>
      <c r="K3645">
        <v>2071</v>
      </c>
      <c r="L3645">
        <v>2054</v>
      </c>
      <c r="M3645">
        <v>2086</v>
      </c>
      <c r="N3645">
        <v>66</v>
      </c>
      <c r="O3645">
        <v>24.134196876099999</v>
      </c>
      <c r="P3645">
        <v>0.74765294349300004</v>
      </c>
      <c r="Q3645">
        <v>67</v>
      </c>
      <c r="R3645">
        <v>2071</v>
      </c>
      <c r="S3645">
        <v>0.88</v>
      </c>
      <c r="T3645">
        <v>2072</v>
      </c>
      <c r="U3645">
        <v>0.06</v>
      </c>
      <c r="V3645">
        <v>4.3246940218300001E-2</v>
      </c>
      <c r="W3645">
        <v>3.0678899099900001E-2</v>
      </c>
      <c r="X3645">
        <v>3.56282619023E-2</v>
      </c>
      <c r="Y3645">
        <v>0.21844270217699999</v>
      </c>
      <c r="Z3645">
        <v>5.1171074756600002E-2</v>
      </c>
      <c r="AA3645">
        <v>12.036136411899999</v>
      </c>
      <c r="AB3645">
        <v>0.44426777124299999</v>
      </c>
      <c r="AC3645">
        <v>2071</v>
      </c>
      <c r="AD3645">
        <v>0.85</v>
      </c>
      <c r="AE3645">
        <v>2072</v>
      </c>
      <c r="AF3645">
        <v>0.1</v>
      </c>
      <c r="AG3645">
        <v>0.63</v>
      </c>
      <c r="AH3645" t="s">
        <v>66</v>
      </c>
      <c r="AI3645" t="s">
        <v>358</v>
      </c>
      <c r="AJ3645" t="s">
        <v>359</v>
      </c>
      <c r="AK3645">
        <v>81</v>
      </c>
      <c r="AL3645" t="s">
        <v>360</v>
      </c>
      <c r="AM3645">
        <v>3</v>
      </c>
      <c r="AN3645">
        <v>8103</v>
      </c>
      <c r="AO3645" t="s">
        <v>510</v>
      </c>
      <c r="AP3645">
        <v>1103</v>
      </c>
      <c r="AQ3645" t="s">
        <v>71</v>
      </c>
      <c r="AR3645" t="s">
        <v>66</v>
      </c>
      <c r="AS3645">
        <v>2071</v>
      </c>
      <c r="AT3645">
        <v>3.0679000000000001E-2</v>
      </c>
      <c r="AU3645">
        <v>2.63E-4</v>
      </c>
      <c r="AV3645" t="s">
        <v>78</v>
      </c>
      <c r="AW3645">
        <v>0.59960000000000002</v>
      </c>
      <c r="AX3645">
        <v>3.5628E-2</v>
      </c>
      <c r="AY3645">
        <v>1.17E-3</v>
      </c>
      <c r="AZ3645" t="s">
        <v>80</v>
      </c>
      <c r="BA3645">
        <v>0.56840000000000002</v>
      </c>
      <c r="BB3645">
        <v>0.218443</v>
      </c>
      <c r="BC3645">
        <v>3.4014999999999997E-2</v>
      </c>
      <c r="BD3645" t="s">
        <v>81</v>
      </c>
      <c r="BE3645" t="s">
        <v>74</v>
      </c>
      <c r="BF3645">
        <v>0.645401</v>
      </c>
      <c r="BG3645" t="s">
        <v>75</v>
      </c>
      <c r="BH3645">
        <v>3.4014999999999997E-2</v>
      </c>
      <c r="BI3645" t="s">
        <v>81</v>
      </c>
      <c r="BJ3645">
        <v>7.571E-2</v>
      </c>
      <c r="BK3645" t="s">
        <v>83</v>
      </c>
      <c r="BL3645" t="s">
        <v>77</v>
      </c>
    </row>
    <row r="3646" spans="1:64" x14ac:dyDescent="0.25">
      <c r="A3646">
        <v>3584</v>
      </c>
      <c r="B3646" t="s">
        <v>550</v>
      </c>
      <c r="C3646" t="s">
        <v>556</v>
      </c>
      <c r="D3646">
        <v>62</v>
      </c>
      <c r="E3646">
        <v>289</v>
      </c>
      <c r="F3646">
        <v>6</v>
      </c>
      <c r="G3646" t="s">
        <v>509</v>
      </c>
      <c r="H3646" t="s">
        <v>357</v>
      </c>
      <c r="I3646" t="s">
        <v>65</v>
      </c>
      <c r="J3646">
        <v>62</v>
      </c>
      <c r="K3646">
        <v>2086</v>
      </c>
      <c r="L3646">
        <v>2071</v>
      </c>
      <c r="M3646">
        <v>2100</v>
      </c>
      <c r="N3646">
        <v>66</v>
      </c>
      <c r="O3646">
        <v>17.6178614367</v>
      </c>
      <c r="P3646">
        <v>0.58919669791600005</v>
      </c>
      <c r="Q3646">
        <v>93</v>
      </c>
      <c r="R3646">
        <v>2086</v>
      </c>
      <c r="S3646">
        <v>0.78</v>
      </c>
      <c r="T3646">
        <v>2085</v>
      </c>
      <c r="U3646">
        <v>0.1</v>
      </c>
      <c r="V3646">
        <v>3.9728989327099999E-2</v>
      </c>
      <c r="W3646">
        <v>3.56282619023E-2</v>
      </c>
      <c r="X3646">
        <v>4.0526351651399999E-2</v>
      </c>
      <c r="Y3646">
        <v>3.1932529305900001E-2</v>
      </c>
      <c r="Z3646">
        <v>2.8491349263900002E-2</v>
      </c>
      <c r="AA3646">
        <v>7.0284224063599998</v>
      </c>
      <c r="AB3646">
        <v>0.28743689925600002</v>
      </c>
      <c r="AC3646">
        <v>2086</v>
      </c>
      <c r="AD3646">
        <v>0.79</v>
      </c>
      <c r="AE3646">
        <v>2085</v>
      </c>
      <c r="AF3646">
        <v>0.17</v>
      </c>
      <c r="AG3646">
        <v>0.33</v>
      </c>
      <c r="AH3646" t="s">
        <v>66</v>
      </c>
      <c r="AI3646" t="s">
        <v>358</v>
      </c>
      <c r="AJ3646" t="s">
        <v>359</v>
      </c>
      <c r="AK3646">
        <v>81</v>
      </c>
      <c r="AL3646" t="s">
        <v>360</v>
      </c>
      <c r="AM3646">
        <v>3</v>
      </c>
      <c r="AN3646">
        <v>8103</v>
      </c>
      <c r="AO3646" t="s">
        <v>510</v>
      </c>
      <c r="AP3646">
        <v>1103</v>
      </c>
      <c r="AQ3646" t="s">
        <v>71</v>
      </c>
      <c r="AR3646" t="s">
        <v>66</v>
      </c>
      <c r="AS3646">
        <v>2086</v>
      </c>
      <c r="AT3646">
        <v>3.5628E-2</v>
      </c>
      <c r="AU3646">
        <v>1.17E-3</v>
      </c>
      <c r="AV3646" t="s">
        <v>80</v>
      </c>
      <c r="AW3646">
        <v>0.56840000000000002</v>
      </c>
      <c r="AX3646">
        <v>4.0529999999999997E-2</v>
      </c>
      <c r="AY3646">
        <v>1.0800000000000001E-2</v>
      </c>
      <c r="AZ3646" t="s">
        <v>81</v>
      </c>
      <c r="BA3646">
        <v>0.43109999999999998</v>
      </c>
      <c r="BB3646">
        <v>3.1933000000000003E-2</v>
      </c>
      <c r="BC3646">
        <v>0.80908999999999998</v>
      </c>
      <c r="BD3646" t="s">
        <v>72</v>
      </c>
      <c r="BE3646" t="s">
        <v>74</v>
      </c>
      <c r="BF3646">
        <v>0.75605</v>
      </c>
      <c r="BG3646" t="s">
        <v>75</v>
      </c>
      <c r="BH3646">
        <v>0.80908999999999998</v>
      </c>
      <c r="BI3646" t="s">
        <v>72</v>
      </c>
      <c r="BJ3646">
        <v>0.91459999999999997</v>
      </c>
      <c r="BK3646" t="s">
        <v>75</v>
      </c>
      <c r="BL3646" t="s">
        <v>77</v>
      </c>
    </row>
    <row r="3647" spans="1:64" x14ac:dyDescent="0.25">
      <c r="A3647">
        <v>3585</v>
      </c>
      <c r="B3647" t="s">
        <v>550</v>
      </c>
      <c r="C3647" t="s">
        <v>557</v>
      </c>
      <c r="D3647">
        <v>62</v>
      </c>
      <c r="E3647">
        <v>290</v>
      </c>
      <c r="F3647">
        <v>7</v>
      </c>
      <c r="G3647" t="s">
        <v>509</v>
      </c>
      <c r="H3647" t="s">
        <v>357</v>
      </c>
      <c r="I3647" t="s">
        <v>65</v>
      </c>
      <c r="J3647">
        <v>1</v>
      </c>
      <c r="K3647">
        <v>1882</v>
      </c>
      <c r="L3647">
        <v>1861</v>
      </c>
      <c r="M3647">
        <v>1921</v>
      </c>
      <c r="N3647">
        <v>100</v>
      </c>
      <c r="O3647">
        <v>17.849000741400001</v>
      </c>
      <c r="P3647">
        <v>-0.16687602222100001</v>
      </c>
      <c r="Q3647">
        <v>100</v>
      </c>
      <c r="R3647">
        <v>1882</v>
      </c>
      <c r="S3647">
        <v>1</v>
      </c>
      <c r="T3647">
        <v>0</v>
      </c>
      <c r="U3647">
        <v>0</v>
      </c>
      <c r="V3647">
        <v>-1.49033729939E-3</v>
      </c>
      <c r="W3647">
        <v>1.4444274892600001E-2</v>
      </c>
      <c r="X3647">
        <v>6.2600393050100001E-3</v>
      </c>
      <c r="Y3647">
        <v>-0.444458394885</v>
      </c>
      <c r="Z3647">
        <v>-3.6835365196099999E-2</v>
      </c>
      <c r="AA3647">
        <v>11.3768576683</v>
      </c>
      <c r="AB3647">
        <v>-0.41074742601300002</v>
      </c>
      <c r="AC3647">
        <v>1882</v>
      </c>
      <c r="AD3647">
        <v>0.92</v>
      </c>
      <c r="AE3647">
        <v>1883</v>
      </c>
      <c r="AF3647">
        <v>0.08</v>
      </c>
      <c r="AG3647">
        <v>0.88</v>
      </c>
      <c r="AH3647" t="s">
        <v>66</v>
      </c>
      <c r="AI3647" t="s">
        <v>358</v>
      </c>
      <c r="AJ3647" t="s">
        <v>359</v>
      </c>
      <c r="AK3647">
        <v>81</v>
      </c>
      <c r="AL3647" t="s">
        <v>360</v>
      </c>
      <c r="AM3647">
        <v>3</v>
      </c>
      <c r="AN3647">
        <v>8103</v>
      </c>
      <c r="AO3647" t="s">
        <v>510</v>
      </c>
      <c r="AP3647">
        <v>1103</v>
      </c>
      <c r="AQ3647" t="s">
        <v>71</v>
      </c>
      <c r="AR3647" t="s">
        <v>66</v>
      </c>
      <c r="AS3647">
        <v>1882</v>
      </c>
      <c r="AT3647">
        <v>1.444E-2</v>
      </c>
      <c r="AU3647">
        <v>1.15E-3</v>
      </c>
      <c r="AV3647" t="s">
        <v>80</v>
      </c>
      <c r="AW3647">
        <v>0.41810000000000003</v>
      </c>
      <c r="AX3647">
        <v>6.2599999999999999E-3</v>
      </c>
      <c r="AY3647">
        <v>1.4E-5</v>
      </c>
      <c r="AZ3647" t="s">
        <v>78</v>
      </c>
      <c r="BA3647">
        <v>0.40279999999999999</v>
      </c>
      <c r="BB3647">
        <v>-0.44445800000000002</v>
      </c>
      <c r="BC3647">
        <v>0</v>
      </c>
      <c r="BD3647" t="s">
        <v>78</v>
      </c>
      <c r="BE3647" t="s">
        <v>74</v>
      </c>
      <c r="BF3647">
        <v>2.5399999999999999E-2</v>
      </c>
      <c r="BG3647" t="s">
        <v>82</v>
      </c>
      <c r="BH3647">
        <v>0</v>
      </c>
      <c r="BI3647" t="s">
        <v>78</v>
      </c>
      <c r="BJ3647">
        <v>0</v>
      </c>
      <c r="BK3647" t="s">
        <v>79</v>
      </c>
      <c r="BL3647" t="s">
        <v>85</v>
      </c>
    </row>
    <row r="3648" spans="1:64" x14ac:dyDescent="0.25">
      <c r="A3648">
        <v>3586</v>
      </c>
      <c r="B3648" t="s">
        <v>550</v>
      </c>
      <c r="C3648" t="s">
        <v>557</v>
      </c>
      <c r="D3648">
        <v>62</v>
      </c>
      <c r="E3648">
        <v>290</v>
      </c>
      <c r="F3648">
        <v>7</v>
      </c>
      <c r="G3648" t="s">
        <v>509</v>
      </c>
      <c r="H3648" t="s">
        <v>357</v>
      </c>
      <c r="I3648" t="s">
        <v>65</v>
      </c>
      <c r="J3648">
        <v>1</v>
      </c>
      <c r="K3648">
        <v>1921</v>
      </c>
      <c r="L3648">
        <v>1882</v>
      </c>
      <c r="M3648">
        <v>1987</v>
      </c>
      <c r="N3648">
        <v>100</v>
      </c>
      <c r="O3648">
        <v>59.904647261999997</v>
      </c>
      <c r="P3648">
        <v>0.33014932537000002</v>
      </c>
      <c r="Q3648">
        <v>100</v>
      </c>
      <c r="R3648">
        <v>1921</v>
      </c>
      <c r="S3648">
        <v>1</v>
      </c>
      <c r="T3648">
        <v>0</v>
      </c>
      <c r="U3648">
        <v>0</v>
      </c>
      <c r="V3648">
        <v>4.9577678311899997E-3</v>
      </c>
      <c r="W3648">
        <v>6.2600393050100001E-3</v>
      </c>
      <c r="X3648">
        <v>9.5427970316400005E-4</v>
      </c>
      <c r="Y3648">
        <v>0.17888443889299999</v>
      </c>
      <c r="Z3648">
        <v>1.5851006127200001E-2</v>
      </c>
      <c r="AA3648">
        <v>5.2862737900800001</v>
      </c>
      <c r="AB3648">
        <v>0.184345873686</v>
      </c>
      <c r="AC3648">
        <v>1921</v>
      </c>
      <c r="AD3648">
        <v>0.68</v>
      </c>
      <c r="AE3648">
        <v>1916</v>
      </c>
      <c r="AF3648">
        <v>0.16</v>
      </c>
      <c r="AG3648">
        <v>0.55000000000000004</v>
      </c>
      <c r="AH3648" t="s">
        <v>66</v>
      </c>
      <c r="AI3648" t="s">
        <v>358</v>
      </c>
      <c r="AJ3648" t="s">
        <v>359</v>
      </c>
      <c r="AK3648">
        <v>81</v>
      </c>
      <c r="AL3648" t="s">
        <v>360</v>
      </c>
      <c r="AM3648">
        <v>3</v>
      </c>
      <c r="AN3648">
        <v>8103</v>
      </c>
      <c r="AO3648" t="s">
        <v>510</v>
      </c>
      <c r="AP3648">
        <v>1103</v>
      </c>
      <c r="AQ3648" t="s">
        <v>71</v>
      </c>
      <c r="AR3648" t="s">
        <v>66</v>
      </c>
      <c r="AS3648">
        <v>1921</v>
      </c>
      <c r="AT3648">
        <v>6.2599999999999999E-3</v>
      </c>
      <c r="AU3648">
        <v>1.4E-5</v>
      </c>
      <c r="AV3648" t="s">
        <v>78</v>
      </c>
      <c r="AW3648">
        <v>0.40279999999999999</v>
      </c>
      <c r="AX3648">
        <v>9.5430000000000005E-4</v>
      </c>
      <c r="AY3648">
        <v>0.33300000000000002</v>
      </c>
      <c r="AZ3648" t="s">
        <v>72</v>
      </c>
      <c r="BA3648">
        <v>1.4630000000000001E-2</v>
      </c>
      <c r="BB3648">
        <v>0.1788844</v>
      </c>
      <c r="BC3648">
        <v>1.0200000000000001E-3</v>
      </c>
      <c r="BD3648" t="s">
        <v>80</v>
      </c>
      <c r="BE3648" t="s">
        <v>74</v>
      </c>
      <c r="BF3648">
        <v>1.1480000000000001E-2</v>
      </c>
      <c r="BG3648" t="s">
        <v>82</v>
      </c>
      <c r="BH3648">
        <v>1.0200000000000001E-3</v>
      </c>
      <c r="BI3648" t="s">
        <v>80</v>
      </c>
      <c r="BJ3648">
        <v>3.0000000000000001E-6</v>
      </c>
      <c r="BK3648" t="s">
        <v>79</v>
      </c>
      <c r="BL3648" t="s">
        <v>85</v>
      </c>
    </row>
    <row r="3649" spans="1:64" x14ac:dyDescent="0.25">
      <c r="A3649">
        <v>3587</v>
      </c>
      <c r="B3649" t="s">
        <v>550</v>
      </c>
      <c r="C3649" t="s">
        <v>557</v>
      </c>
      <c r="D3649">
        <v>62</v>
      </c>
      <c r="E3649">
        <v>290</v>
      </c>
      <c r="F3649">
        <v>7</v>
      </c>
      <c r="G3649" t="s">
        <v>509</v>
      </c>
      <c r="H3649" t="s">
        <v>357</v>
      </c>
      <c r="I3649" t="s">
        <v>65</v>
      </c>
      <c r="J3649">
        <v>1</v>
      </c>
      <c r="K3649">
        <v>1987</v>
      </c>
      <c r="L3649">
        <v>1921</v>
      </c>
      <c r="M3649">
        <v>1999</v>
      </c>
      <c r="N3649">
        <v>100</v>
      </c>
      <c r="O3649">
        <v>16.333500542300001</v>
      </c>
      <c r="P3649">
        <v>0.21384926132199999</v>
      </c>
      <c r="Q3649">
        <v>100</v>
      </c>
      <c r="R3649">
        <v>1987</v>
      </c>
      <c r="S3649">
        <v>0.99</v>
      </c>
      <c r="T3649">
        <v>1986</v>
      </c>
      <c r="U3649">
        <v>0.01</v>
      </c>
      <c r="V3649">
        <v>2.7231963819599999E-3</v>
      </c>
      <c r="W3649">
        <v>9.5427970316400005E-4</v>
      </c>
      <c r="X3649">
        <v>2.7979895340100001E-4</v>
      </c>
      <c r="Y3649">
        <v>0.18124910408600001</v>
      </c>
      <c r="Z3649">
        <v>1.48261176474E-2</v>
      </c>
      <c r="AA3649">
        <v>4.8492523376400003</v>
      </c>
      <c r="AB3649">
        <v>0.184749231461</v>
      </c>
      <c r="AC3649">
        <v>1987</v>
      </c>
      <c r="AD3649">
        <v>0.77</v>
      </c>
      <c r="AE3649">
        <v>1986</v>
      </c>
      <c r="AF3649">
        <v>0.15</v>
      </c>
      <c r="AG3649">
        <v>0.76</v>
      </c>
      <c r="AH3649" t="s">
        <v>66</v>
      </c>
      <c r="AI3649" t="s">
        <v>358</v>
      </c>
      <c r="AJ3649" t="s">
        <v>359</v>
      </c>
      <c r="AK3649">
        <v>81</v>
      </c>
      <c r="AL3649" t="s">
        <v>360</v>
      </c>
      <c r="AM3649">
        <v>3</v>
      </c>
      <c r="AN3649">
        <v>8103</v>
      </c>
      <c r="AO3649" t="s">
        <v>510</v>
      </c>
      <c r="AP3649">
        <v>1103</v>
      </c>
      <c r="AQ3649" t="s">
        <v>71</v>
      </c>
      <c r="AR3649" t="s">
        <v>66</v>
      </c>
      <c r="AS3649">
        <v>1987</v>
      </c>
      <c r="AT3649">
        <v>9.5430000000000005E-4</v>
      </c>
      <c r="AU3649">
        <v>0.33300000000000002</v>
      </c>
      <c r="AV3649" t="s">
        <v>72</v>
      </c>
      <c r="AW3649">
        <v>1.4630000000000001E-2</v>
      </c>
      <c r="AX3649">
        <v>2.7980000000000002E-4</v>
      </c>
      <c r="AY3649">
        <v>0.98299999999999998</v>
      </c>
      <c r="AZ3649" t="s">
        <v>72</v>
      </c>
      <c r="BA3649" s="1">
        <v>4.8640000000000002E-5</v>
      </c>
      <c r="BB3649">
        <v>0.1812491</v>
      </c>
      <c r="BC3649">
        <v>7.4800000000000005E-2</v>
      </c>
      <c r="BD3649" t="s">
        <v>73</v>
      </c>
      <c r="BE3649" t="s">
        <v>74</v>
      </c>
      <c r="BF3649">
        <v>0.95779999999999998</v>
      </c>
      <c r="BG3649" t="s">
        <v>75</v>
      </c>
      <c r="BH3649">
        <v>7.4800000000000005E-2</v>
      </c>
      <c r="BI3649" t="s">
        <v>73</v>
      </c>
      <c r="BJ3649">
        <v>1.8339999999999999E-2</v>
      </c>
      <c r="BK3649" t="s">
        <v>82</v>
      </c>
      <c r="BL3649" t="s">
        <v>85</v>
      </c>
    </row>
    <row r="3650" spans="1:64" x14ac:dyDescent="0.25">
      <c r="A3650">
        <v>3588</v>
      </c>
      <c r="B3650" t="s">
        <v>550</v>
      </c>
      <c r="C3650" t="s">
        <v>557</v>
      </c>
      <c r="D3650">
        <v>62</v>
      </c>
      <c r="E3650">
        <v>290</v>
      </c>
      <c r="F3650">
        <v>7</v>
      </c>
      <c r="G3650" t="s">
        <v>509</v>
      </c>
      <c r="H3650" t="s">
        <v>357</v>
      </c>
      <c r="I3650" t="s">
        <v>65</v>
      </c>
      <c r="J3650">
        <v>1</v>
      </c>
      <c r="K3650">
        <v>1999</v>
      </c>
      <c r="L3650">
        <v>1987</v>
      </c>
      <c r="M3650">
        <v>2015</v>
      </c>
      <c r="N3650">
        <v>100</v>
      </c>
      <c r="O3650">
        <v>17.483891822499999</v>
      </c>
      <c r="P3650">
        <v>0.43471418529400002</v>
      </c>
      <c r="Q3650">
        <v>100</v>
      </c>
      <c r="R3650">
        <v>1999</v>
      </c>
      <c r="S3650">
        <v>0.75</v>
      </c>
      <c r="T3650">
        <v>2000</v>
      </c>
      <c r="U3650">
        <v>0.18</v>
      </c>
      <c r="V3650">
        <v>2.5558764824000001E-2</v>
      </c>
      <c r="W3650">
        <v>2.7979895340100001E-4</v>
      </c>
      <c r="X3650">
        <v>1.4786334557800001E-2</v>
      </c>
      <c r="Y3650">
        <v>0.30640745299</v>
      </c>
      <c r="Z3650">
        <v>5.0862828433600002E-2</v>
      </c>
      <c r="AA3650">
        <v>10.4608741283</v>
      </c>
      <c r="AB3650">
        <v>0.42866878951100001</v>
      </c>
      <c r="AC3650">
        <v>1999</v>
      </c>
      <c r="AD3650">
        <v>0.53</v>
      </c>
      <c r="AE3650">
        <v>1998</v>
      </c>
      <c r="AF3650">
        <v>0.27</v>
      </c>
      <c r="AG3650">
        <v>0.67</v>
      </c>
      <c r="AH3650" t="s">
        <v>66</v>
      </c>
      <c r="AI3650" t="s">
        <v>358</v>
      </c>
      <c r="AJ3650" t="s">
        <v>359</v>
      </c>
      <c r="AK3650">
        <v>81</v>
      </c>
      <c r="AL3650" t="s">
        <v>360</v>
      </c>
      <c r="AM3650">
        <v>3</v>
      </c>
      <c r="AN3650">
        <v>8103</v>
      </c>
      <c r="AO3650" t="s">
        <v>510</v>
      </c>
      <c r="AP3650">
        <v>1103</v>
      </c>
      <c r="AQ3650" t="s">
        <v>71</v>
      </c>
      <c r="AR3650" t="s">
        <v>66</v>
      </c>
      <c r="AS3650">
        <v>1999</v>
      </c>
      <c r="AT3650">
        <v>2.7980000000000002E-4</v>
      </c>
      <c r="AU3650">
        <v>0.98299999999999998</v>
      </c>
      <c r="AV3650" t="s">
        <v>72</v>
      </c>
      <c r="AW3650" s="1">
        <v>4.8640000000000002E-5</v>
      </c>
      <c r="AX3650">
        <v>1.4786000000000001E-2</v>
      </c>
      <c r="AY3650">
        <v>0.13300000000000001</v>
      </c>
      <c r="AZ3650" t="s">
        <v>72</v>
      </c>
      <c r="BA3650">
        <v>0.1537</v>
      </c>
      <c r="BB3650">
        <v>0.30640699999999998</v>
      </c>
      <c r="BC3650">
        <v>2.0199999999999999E-2</v>
      </c>
      <c r="BD3650" t="s">
        <v>81</v>
      </c>
      <c r="BE3650" t="s">
        <v>74</v>
      </c>
      <c r="BF3650">
        <v>0.38140000000000002</v>
      </c>
      <c r="BG3650" t="s">
        <v>75</v>
      </c>
      <c r="BH3650">
        <v>2.0199999999999999E-2</v>
      </c>
      <c r="BI3650" t="s">
        <v>81</v>
      </c>
      <c r="BJ3650">
        <v>5.8869999999999999E-2</v>
      </c>
      <c r="BK3650" t="s">
        <v>83</v>
      </c>
      <c r="BL3650" t="s">
        <v>85</v>
      </c>
    </row>
    <row r="3651" spans="1:64" x14ac:dyDescent="0.25">
      <c r="A3651">
        <v>3589</v>
      </c>
      <c r="B3651" t="s">
        <v>550</v>
      </c>
      <c r="C3651" t="s">
        <v>557</v>
      </c>
      <c r="D3651">
        <v>62</v>
      </c>
      <c r="E3651">
        <v>290</v>
      </c>
      <c r="F3651">
        <v>7</v>
      </c>
      <c r="G3651" t="s">
        <v>509</v>
      </c>
      <c r="H3651" t="s">
        <v>357</v>
      </c>
      <c r="I3651" t="s">
        <v>65</v>
      </c>
      <c r="J3651">
        <v>1</v>
      </c>
      <c r="K3651">
        <v>2015</v>
      </c>
      <c r="L3651">
        <v>1999</v>
      </c>
      <c r="M3651">
        <v>2037</v>
      </c>
      <c r="N3651">
        <v>23</v>
      </c>
      <c r="O3651">
        <v>19.2978376087</v>
      </c>
      <c r="P3651">
        <v>0.44398719120699998</v>
      </c>
      <c r="Q3651">
        <v>100</v>
      </c>
      <c r="R3651">
        <v>2015</v>
      </c>
      <c r="S3651">
        <v>0.96</v>
      </c>
      <c r="T3651">
        <v>2013</v>
      </c>
      <c r="U3651">
        <v>0.02</v>
      </c>
      <c r="V3651">
        <v>2.19711053357E-2</v>
      </c>
      <c r="W3651">
        <v>1.4786334557800001E-2</v>
      </c>
      <c r="X3651">
        <v>1.93213227004E-2</v>
      </c>
      <c r="Y3651">
        <v>0.111569670846</v>
      </c>
      <c r="Z3651">
        <v>2.9546563724799999E-2</v>
      </c>
      <c r="AA3651">
        <v>6.4135785067400004</v>
      </c>
      <c r="AB3651">
        <v>0.302994909378</v>
      </c>
      <c r="AC3651">
        <v>2015</v>
      </c>
      <c r="AD3651">
        <v>0.65</v>
      </c>
      <c r="AE3651">
        <v>2014</v>
      </c>
      <c r="AF3651">
        <v>0.2</v>
      </c>
      <c r="AG3651">
        <v>0.77</v>
      </c>
      <c r="AH3651" t="s">
        <v>66</v>
      </c>
      <c r="AI3651" t="s">
        <v>358</v>
      </c>
      <c r="AJ3651" t="s">
        <v>359</v>
      </c>
      <c r="AK3651">
        <v>81</v>
      </c>
      <c r="AL3651" t="s">
        <v>360</v>
      </c>
      <c r="AM3651">
        <v>3</v>
      </c>
      <c r="AN3651">
        <v>8103</v>
      </c>
      <c r="AO3651" t="s">
        <v>510</v>
      </c>
      <c r="AP3651">
        <v>1103</v>
      </c>
      <c r="AQ3651" t="s">
        <v>71</v>
      </c>
      <c r="AR3651" t="s">
        <v>66</v>
      </c>
      <c r="AS3651">
        <v>2015</v>
      </c>
      <c r="AT3651">
        <v>1.4786000000000001E-2</v>
      </c>
      <c r="AU3651">
        <v>0.13300000000000001</v>
      </c>
      <c r="AV3651" t="s">
        <v>72</v>
      </c>
      <c r="AW3651">
        <v>0.1537</v>
      </c>
      <c r="AX3651">
        <v>1.9321000000000001E-2</v>
      </c>
      <c r="AY3651">
        <v>1.11E-2</v>
      </c>
      <c r="AZ3651" t="s">
        <v>81</v>
      </c>
      <c r="BA3651">
        <v>0.28110000000000002</v>
      </c>
      <c r="BB3651">
        <v>0.11157</v>
      </c>
      <c r="BC3651">
        <v>0.37802000000000002</v>
      </c>
      <c r="BD3651" t="s">
        <v>72</v>
      </c>
      <c r="BE3651" t="s">
        <v>74</v>
      </c>
      <c r="BF3651">
        <v>0.71367999999999998</v>
      </c>
      <c r="BG3651" t="s">
        <v>75</v>
      </c>
      <c r="BH3651">
        <v>0.37802000000000002</v>
      </c>
      <c r="BI3651" t="s">
        <v>72</v>
      </c>
      <c r="BJ3651">
        <v>0.66369999999999996</v>
      </c>
      <c r="BK3651" t="s">
        <v>75</v>
      </c>
      <c r="BL3651" t="s">
        <v>85</v>
      </c>
    </row>
    <row r="3652" spans="1:64" x14ac:dyDescent="0.25">
      <c r="A3652">
        <v>3590</v>
      </c>
      <c r="B3652" t="s">
        <v>550</v>
      </c>
      <c r="C3652" t="s">
        <v>557</v>
      </c>
      <c r="D3652">
        <v>62</v>
      </c>
      <c r="E3652">
        <v>290</v>
      </c>
      <c r="F3652">
        <v>7</v>
      </c>
      <c r="G3652" t="s">
        <v>509</v>
      </c>
      <c r="H3652" t="s">
        <v>357</v>
      </c>
      <c r="I3652" t="s">
        <v>65</v>
      </c>
      <c r="J3652">
        <v>1</v>
      </c>
      <c r="K3652">
        <v>2037</v>
      </c>
      <c r="L3652">
        <v>2015</v>
      </c>
      <c r="M3652">
        <v>2050</v>
      </c>
      <c r="N3652">
        <v>20</v>
      </c>
      <c r="O3652">
        <v>23.1501908097</v>
      </c>
      <c r="P3652">
        <v>0.61113715004500002</v>
      </c>
      <c r="Q3652">
        <v>23</v>
      </c>
      <c r="R3652">
        <v>2037</v>
      </c>
      <c r="S3652">
        <v>0.82</v>
      </c>
      <c r="T3652">
        <v>2038</v>
      </c>
      <c r="U3652">
        <v>0.1</v>
      </c>
      <c r="V3652">
        <v>3.1083827031700002E-2</v>
      </c>
      <c r="W3652">
        <v>1.93213227004E-2</v>
      </c>
      <c r="X3652">
        <v>3.4290627291399998E-2</v>
      </c>
      <c r="Y3652">
        <v>0.169814357566</v>
      </c>
      <c r="Z3652">
        <v>4.1609204656699997E-2</v>
      </c>
      <c r="AA3652">
        <v>8.2060654954400007</v>
      </c>
      <c r="AB3652">
        <v>0.37193330649099998</v>
      </c>
      <c r="AC3652">
        <v>2037</v>
      </c>
      <c r="AD3652">
        <v>0.71</v>
      </c>
      <c r="AE3652">
        <v>2038</v>
      </c>
      <c r="AF3652">
        <v>0.23</v>
      </c>
      <c r="AG3652">
        <v>0.59</v>
      </c>
      <c r="AH3652" t="s">
        <v>66</v>
      </c>
      <c r="AI3652" t="s">
        <v>358</v>
      </c>
      <c r="AJ3652" t="s">
        <v>359</v>
      </c>
      <c r="AK3652">
        <v>81</v>
      </c>
      <c r="AL3652" t="s">
        <v>360</v>
      </c>
      <c r="AM3652">
        <v>3</v>
      </c>
      <c r="AN3652">
        <v>8103</v>
      </c>
      <c r="AO3652" t="s">
        <v>510</v>
      </c>
      <c r="AP3652">
        <v>1103</v>
      </c>
      <c r="AQ3652" t="s">
        <v>71</v>
      </c>
      <c r="AR3652" t="s">
        <v>66</v>
      </c>
      <c r="AS3652">
        <v>2037</v>
      </c>
      <c r="AT3652">
        <v>1.9321000000000001E-2</v>
      </c>
      <c r="AU3652">
        <v>1.11E-2</v>
      </c>
      <c r="AV3652" t="s">
        <v>81</v>
      </c>
      <c r="AW3652">
        <v>0.28110000000000002</v>
      </c>
      <c r="AX3652">
        <v>3.4291000000000002E-2</v>
      </c>
      <c r="AY3652">
        <v>1.7E-5</v>
      </c>
      <c r="AZ3652" t="s">
        <v>78</v>
      </c>
      <c r="BA3652">
        <v>0.82589999999999997</v>
      </c>
      <c r="BB3652">
        <v>0.16980999999999999</v>
      </c>
      <c r="BC3652">
        <v>0.1731</v>
      </c>
      <c r="BD3652" t="s">
        <v>72</v>
      </c>
      <c r="BE3652" t="s">
        <v>74</v>
      </c>
      <c r="BF3652">
        <v>0.28620000000000001</v>
      </c>
      <c r="BG3652" t="s">
        <v>75</v>
      </c>
      <c r="BH3652">
        <v>0.1731</v>
      </c>
      <c r="BI3652" t="s">
        <v>72</v>
      </c>
      <c r="BJ3652">
        <v>7.3880000000000001E-2</v>
      </c>
      <c r="BK3652" t="s">
        <v>83</v>
      </c>
      <c r="BL3652" t="s">
        <v>85</v>
      </c>
    </row>
    <row r="3653" spans="1:64" x14ac:dyDescent="0.25">
      <c r="A3653">
        <v>3591</v>
      </c>
      <c r="B3653" t="s">
        <v>550</v>
      </c>
      <c r="C3653" t="s">
        <v>557</v>
      </c>
      <c r="D3653">
        <v>62</v>
      </c>
      <c r="E3653">
        <v>290</v>
      </c>
      <c r="F3653">
        <v>7</v>
      </c>
      <c r="G3653" t="s">
        <v>509</v>
      </c>
      <c r="H3653" t="s">
        <v>357</v>
      </c>
      <c r="I3653" t="s">
        <v>65</v>
      </c>
      <c r="J3653">
        <v>1</v>
      </c>
      <c r="K3653">
        <v>2050</v>
      </c>
      <c r="L3653">
        <v>2037</v>
      </c>
      <c r="M3653">
        <v>2059</v>
      </c>
      <c r="N3653">
        <v>3</v>
      </c>
      <c r="O3653">
        <v>14.439870060400001</v>
      </c>
      <c r="P3653">
        <v>0.43125596824599999</v>
      </c>
      <c r="Q3653">
        <v>21</v>
      </c>
      <c r="R3653">
        <v>2050</v>
      </c>
      <c r="S3653">
        <v>0.74</v>
      </c>
      <c r="T3653">
        <v>2049</v>
      </c>
      <c r="U3653">
        <v>0.12</v>
      </c>
      <c r="V3653">
        <v>3.6001021081399999E-2</v>
      </c>
      <c r="W3653">
        <v>3.4290627291399998E-2</v>
      </c>
      <c r="X3653">
        <v>8.3806388968300002E-3</v>
      </c>
      <c r="Y3653">
        <v>0.18201409589799999</v>
      </c>
      <c r="Z3653">
        <v>3.6936849265299998E-2</v>
      </c>
      <c r="AA3653">
        <v>9.8697156217500002</v>
      </c>
      <c r="AB3653">
        <v>0.34126980956000003</v>
      </c>
      <c r="AC3653">
        <v>2050</v>
      </c>
      <c r="AD3653">
        <v>0.92</v>
      </c>
      <c r="AE3653">
        <v>2051</v>
      </c>
      <c r="AF3653">
        <v>0.04</v>
      </c>
      <c r="AG3653">
        <v>0.83</v>
      </c>
      <c r="AH3653" t="s">
        <v>66</v>
      </c>
      <c r="AI3653" t="s">
        <v>358</v>
      </c>
      <c r="AJ3653" t="s">
        <v>359</v>
      </c>
      <c r="AK3653">
        <v>81</v>
      </c>
      <c r="AL3653" t="s">
        <v>360</v>
      </c>
      <c r="AM3653">
        <v>3</v>
      </c>
      <c r="AN3653">
        <v>8103</v>
      </c>
      <c r="AO3653" t="s">
        <v>510</v>
      </c>
      <c r="AP3653">
        <v>1103</v>
      </c>
      <c r="AQ3653" t="s">
        <v>71</v>
      </c>
      <c r="AR3653" t="s">
        <v>66</v>
      </c>
      <c r="AS3653">
        <v>2050</v>
      </c>
      <c r="AT3653">
        <v>3.4291000000000002E-2</v>
      </c>
      <c r="AU3653">
        <v>1.7E-5</v>
      </c>
      <c r="AV3653" t="s">
        <v>78</v>
      </c>
      <c r="AW3653">
        <v>0.82589999999999997</v>
      </c>
      <c r="AX3653">
        <v>8.3809999999999996E-3</v>
      </c>
      <c r="AY3653">
        <v>0.70599999999999996</v>
      </c>
      <c r="AZ3653" t="s">
        <v>72</v>
      </c>
      <c r="BA3653">
        <v>2.1530000000000001E-2</v>
      </c>
      <c r="BB3653">
        <v>0.18201400000000001</v>
      </c>
      <c r="BC3653">
        <v>9.3299999999999994E-2</v>
      </c>
      <c r="BD3653" t="s">
        <v>73</v>
      </c>
      <c r="BE3653" t="s">
        <v>74</v>
      </c>
      <c r="BF3653">
        <v>0.1464</v>
      </c>
      <c r="BG3653" t="s">
        <v>75</v>
      </c>
      <c r="BH3653">
        <v>9.3299999999999994E-2</v>
      </c>
      <c r="BI3653" t="s">
        <v>73</v>
      </c>
      <c r="BJ3653">
        <v>0.1656</v>
      </c>
      <c r="BK3653" t="s">
        <v>75</v>
      </c>
      <c r="BL3653" t="s">
        <v>85</v>
      </c>
    </row>
    <row r="3654" spans="1:64" x14ac:dyDescent="0.25">
      <c r="A3654">
        <v>3592</v>
      </c>
      <c r="B3654" t="s">
        <v>550</v>
      </c>
      <c r="C3654" t="s">
        <v>557</v>
      </c>
      <c r="D3654">
        <v>62</v>
      </c>
      <c r="E3654">
        <v>290</v>
      </c>
      <c r="F3654">
        <v>7</v>
      </c>
      <c r="G3654" t="s">
        <v>509</v>
      </c>
      <c r="H3654" t="s">
        <v>357</v>
      </c>
      <c r="I3654" t="s">
        <v>65</v>
      </c>
      <c r="J3654">
        <v>1</v>
      </c>
      <c r="K3654">
        <v>2059</v>
      </c>
      <c r="L3654">
        <v>2050</v>
      </c>
      <c r="M3654">
        <v>2071</v>
      </c>
      <c r="N3654">
        <v>1</v>
      </c>
      <c r="O3654">
        <v>12.087360239500001</v>
      </c>
      <c r="P3654">
        <v>0.34689701520999999</v>
      </c>
      <c r="Q3654">
        <v>16</v>
      </c>
      <c r="R3654">
        <v>2059</v>
      </c>
      <c r="S3654">
        <v>0.47</v>
      </c>
      <c r="T3654">
        <v>2063</v>
      </c>
      <c r="U3654">
        <v>0.28999999999999998</v>
      </c>
      <c r="V3654">
        <v>3.1308705628199998E-2</v>
      </c>
      <c r="W3654">
        <v>8.3806388968300002E-3</v>
      </c>
      <c r="X3654">
        <v>3.4009930069900003E-2</v>
      </c>
      <c r="Y3654">
        <v>9.2476695250300001E-2</v>
      </c>
      <c r="Z3654">
        <v>2.7035488970999999E-2</v>
      </c>
      <c r="AA3654">
        <v>7.8517119095399996</v>
      </c>
      <c r="AB3654">
        <v>0.259138615598</v>
      </c>
      <c r="AC3654">
        <v>2059</v>
      </c>
      <c r="AD3654">
        <v>0.93</v>
      </c>
      <c r="AE3654">
        <v>2063</v>
      </c>
      <c r="AF3654">
        <v>0.04</v>
      </c>
      <c r="AG3654">
        <v>0.55000000000000004</v>
      </c>
      <c r="AH3654" t="s">
        <v>66</v>
      </c>
      <c r="AI3654" t="s">
        <v>358</v>
      </c>
      <c r="AJ3654" t="s">
        <v>359</v>
      </c>
      <c r="AK3654">
        <v>81</v>
      </c>
      <c r="AL3654" t="s">
        <v>360</v>
      </c>
      <c r="AM3654">
        <v>3</v>
      </c>
      <c r="AN3654">
        <v>8103</v>
      </c>
      <c r="AO3654" t="s">
        <v>510</v>
      </c>
      <c r="AP3654">
        <v>1103</v>
      </c>
      <c r="AQ3654" t="s">
        <v>71</v>
      </c>
      <c r="AR3654" t="s">
        <v>66</v>
      </c>
      <c r="AS3654">
        <v>2059</v>
      </c>
      <c r="AT3654">
        <v>8.3809999999999996E-3</v>
      </c>
      <c r="AU3654">
        <v>0.70599999999999996</v>
      </c>
      <c r="AV3654" t="s">
        <v>72</v>
      </c>
      <c r="AW3654">
        <v>2.1530000000000001E-2</v>
      </c>
      <c r="AX3654">
        <v>3.4009999999999999E-2</v>
      </c>
      <c r="AY3654">
        <v>1.8100000000000001E-4</v>
      </c>
      <c r="AZ3654" t="s">
        <v>78</v>
      </c>
      <c r="BA3654">
        <v>0.76870000000000005</v>
      </c>
      <c r="BB3654">
        <v>9.2477000000000004E-2</v>
      </c>
      <c r="BC3654">
        <v>0.38463000000000003</v>
      </c>
      <c r="BD3654" t="s">
        <v>72</v>
      </c>
      <c r="BE3654" t="s">
        <v>74</v>
      </c>
      <c r="BF3654">
        <v>0.17992</v>
      </c>
      <c r="BG3654" t="s">
        <v>75</v>
      </c>
      <c r="BH3654">
        <v>0.38463000000000003</v>
      </c>
      <c r="BI3654" t="s">
        <v>72</v>
      </c>
      <c r="BJ3654">
        <v>0.32300000000000001</v>
      </c>
      <c r="BK3654" t="s">
        <v>75</v>
      </c>
      <c r="BL3654" t="s">
        <v>85</v>
      </c>
    </row>
    <row r="3655" spans="1:64" x14ac:dyDescent="0.25">
      <c r="A3655">
        <v>3593</v>
      </c>
      <c r="B3655" t="s">
        <v>550</v>
      </c>
      <c r="C3655" t="s">
        <v>557</v>
      </c>
      <c r="D3655">
        <v>62</v>
      </c>
      <c r="E3655">
        <v>290</v>
      </c>
      <c r="F3655">
        <v>7</v>
      </c>
      <c r="G3655" t="s">
        <v>509</v>
      </c>
      <c r="H3655" t="s">
        <v>357</v>
      </c>
      <c r="I3655" t="s">
        <v>65</v>
      </c>
      <c r="J3655">
        <v>1</v>
      </c>
      <c r="K3655">
        <v>2071</v>
      </c>
      <c r="L3655">
        <v>2059</v>
      </c>
      <c r="M3655">
        <v>2079</v>
      </c>
      <c r="N3655">
        <v>1</v>
      </c>
      <c r="O3655">
        <v>15.089442522100001</v>
      </c>
      <c r="P3655">
        <v>0.51652889025199999</v>
      </c>
      <c r="Q3655">
        <v>67</v>
      </c>
      <c r="R3655">
        <v>2071</v>
      </c>
      <c r="S3655">
        <v>0.81</v>
      </c>
      <c r="T3655">
        <v>2070</v>
      </c>
      <c r="U3655">
        <v>0.16</v>
      </c>
      <c r="V3655">
        <v>4.6438689850599998E-2</v>
      </c>
      <c r="W3655">
        <v>3.4009930069900003E-2</v>
      </c>
      <c r="X3655">
        <v>3.26666765863E-2</v>
      </c>
      <c r="Y3655">
        <v>0.17941009693599999</v>
      </c>
      <c r="Z3655">
        <v>5.1171074756600002E-2</v>
      </c>
      <c r="AA3655">
        <v>12.036136411899999</v>
      </c>
      <c r="AB3655">
        <v>0.44426777124299999</v>
      </c>
      <c r="AC3655">
        <v>2071</v>
      </c>
      <c r="AD3655">
        <v>0.85</v>
      </c>
      <c r="AE3655">
        <v>2072</v>
      </c>
      <c r="AF3655">
        <v>0.1</v>
      </c>
      <c r="AG3655">
        <v>0.63</v>
      </c>
      <c r="AH3655" t="s">
        <v>66</v>
      </c>
      <c r="AI3655" t="s">
        <v>358</v>
      </c>
      <c r="AJ3655" t="s">
        <v>359</v>
      </c>
      <c r="AK3655">
        <v>81</v>
      </c>
      <c r="AL3655" t="s">
        <v>360</v>
      </c>
      <c r="AM3655">
        <v>3</v>
      </c>
      <c r="AN3655">
        <v>8103</v>
      </c>
      <c r="AO3655" t="s">
        <v>510</v>
      </c>
      <c r="AP3655">
        <v>1103</v>
      </c>
      <c r="AQ3655" t="s">
        <v>71</v>
      </c>
      <c r="AR3655" t="s">
        <v>66</v>
      </c>
      <c r="AS3655">
        <v>2071</v>
      </c>
      <c r="AT3655">
        <v>3.4009999999999999E-2</v>
      </c>
      <c r="AU3655">
        <v>1.8100000000000001E-4</v>
      </c>
      <c r="AV3655" t="s">
        <v>78</v>
      </c>
      <c r="AW3655">
        <v>0.76870000000000005</v>
      </c>
      <c r="AX3655">
        <v>3.2669999999999998E-2</v>
      </c>
      <c r="AY3655">
        <v>8.6599999999999996E-2</v>
      </c>
      <c r="AZ3655" t="s">
        <v>73</v>
      </c>
      <c r="BA3655">
        <v>0.41110000000000002</v>
      </c>
      <c r="BB3655">
        <v>0.17940999999999999</v>
      </c>
      <c r="BC3655">
        <v>3.9800000000000002E-2</v>
      </c>
      <c r="BD3655" t="s">
        <v>81</v>
      </c>
      <c r="BE3655" t="s">
        <v>74</v>
      </c>
      <c r="BF3655">
        <v>0.92889999999999995</v>
      </c>
      <c r="BG3655" t="s">
        <v>75</v>
      </c>
      <c r="BH3655">
        <v>3.9800000000000002E-2</v>
      </c>
      <c r="BI3655" t="s">
        <v>81</v>
      </c>
      <c r="BJ3655">
        <v>8.2890000000000005E-2</v>
      </c>
      <c r="BK3655" t="s">
        <v>83</v>
      </c>
      <c r="BL3655" t="s">
        <v>85</v>
      </c>
    </row>
    <row r="3656" spans="1:64" x14ac:dyDescent="0.25">
      <c r="A3656">
        <v>3594</v>
      </c>
      <c r="B3656" t="s">
        <v>550</v>
      </c>
      <c r="C3656" t="s">
        <v>557</v>
      </c>
      <c r="D3656">
        <v>62</v>
      </c>
      <c r="E3656">
        <v>290</v>
      </c>
      <c r="F3656">
        <v>7</v>
      </c>
      <c r="G3656" t="s">
        <v>509</v>
      </c>
      <c r="H3656" t="s">
        <v>357</v>
      </c>
      <c r="I3656" t="s">
        <v>65</v>
      </c>
      <c r="J3656">
        <v>1</v>
      </c>
      <c r="K3656">
        <v>2079</v>
      </c>
      <c r="L3656">
        <v>2071</v>
      </c>
      <c r="M3656">
        <v>2095</v>
      </c>
      <c r="N3656">
        <v>1</v>
      </c>
      <c r="O3656">
        <v>14.4508276165</v>
      </c>
      <c r="P3656">
        <v>0.47686814011299999</v>
      </c>
      <c r="Q3656">
        <v>1</v>
      </c>
      <c r="R3656">
        <v>2079</v>
      </c>
      <c r="S3656">
        <v>0.83</v>
      </c>
      <c r="T3656">
        <v>2080</v>
      </c>
      <c r="U3656">
        <v>0.09</v>
      </c>
      <c r="V3656">
        <v>3.5259381520900003E-2</v>
      </c>
      <c r="W3656">
        <v>3.26666765863E-2</v>
      </c>
      <c r="X3656">
        <v>2.5586887255900002E-2</v>
      </c>
      <c r="Y3656">
        <v>0.14437725692299999</v>
      </c>
      <c r="Z3656">
        <v>4.0518781861199997E-2</v>
      </c>
      <c r="AA3656">
        <v>9.2971231433600003</v>
      </c>
      <c r="AB3656">
        <v>0.36667179438600001</v>
      </c>
      <c r="AC3656">
        <v>2079</v>
      </c>
      <c r="AD3656">
        <v>0.93</v>
      </c>
      <c r="AE3656">
        <v>2080</v>
      </c>
      <c r="AF3656">
        <v>0.03</v>
      </c>
      <c r="AG3656">
        <v>0.5</v>
      </c>
      <c r="AH3656" t="s">
        <v>66</v>
      </c>
      <c r="AI3656" t="s">
        <v>358</v>
      </c>
      <c r="AJ3656" t="s">
        <v>359</v>
      </c>
      <c r="AK3656">
        <v>81</v>
      </c>
      <c r="AL3656" t="s">
        <v>360</v>
      </c>
      <c r="AM3656">
        <v>3</v>
      </c>
      <c r="AN3656">
        <v>8103</v>
      </c>
      <c r="AO3656" t="s">
        <v>510</v>
      </c>
      <c r="AP3656">
        <v>1103</v>
      </c>
      <c r="AQ3656" t="s">
        <v>71</v>
      </c>
      <c r="AR3656" t="s">
        <v>66</v>
      </c>
      <c r="AS3656">
        <v>2079</v>
      </c>
      <c r="AT3656">
        <v>3.2669999999999998E-2</v>
      </c>
      <c r="AU3656">
        <v>8.6599999999999996E-2</v>
      </c>
      <c r="AV3656" t="s">
        <v>73</v>
      </c>
      <c r="AW3656">
        <v>0.41110000000000002</v>
      </c>
      <c r="AX3656">
        <v>2.5586999999999999E-2</v>
      </c>
      <c r="AY3656">
        <v>1.35E-2</v>
      </c>
      <c r="AZ3656" t="s">
        <v>81</v>
      </c>
      <c r="BA3656">
        <v>0.36309999999999998</v>
      </c>
      <c r="BB3656">
        <v>0.14437700000000001</v>
      </c>
      <c r="BC3656">
        <v>0.26312999999999998</v>
      </c>
      <c r="BD3656" t="s">
        <v>72</v>
      </c>
      <c r="BE3656" t="s">
        <v>74</v>
      </c>
      <c r="BF3656">
        <v>0.77698999999999996</v>
      </c>
      <c r="BG3656" t="s">
        <v>75</v>
      </c>
      <c r="BH3656">
        <v>0.26312999999999998</v>
      </c>
      <c r="BI3656" t="s">
        <v>72</v>
      </c>
      <c r="BJ3656">
        <v>0.373</v>
      </c>
      <c r="BK3656" t="s">
        <v>75</v>
      </c>
      <c r="BL3656" t="s">
        <v>85</v>
      </c>
    </row>
    <row r="3657" spans="1:64" x14ac:dyDescent="0.25">
      <c r="A3657">
        <v>3595</v>
      </c>
      <c r="B3657" t="s">
        <v>550</v>
      </c>
      <c r="C3657" t="s">
        <v>557</v>
      </c>
      <c r="D3657">
        <v>62</v>
      </c>
      <c r="E3657">
        <v>290</v>
      </c>
      <c r="F3657">
        <v>7</v>
      </c>
      <c r="G3657" t="s">
        <v>509</v>
      </c>
      <c r="H3657" t="s">
        <v>357</v>
      </c>
      <c r="I3657" t="s">
        <v>65</v>
      </c>
      <c r="J3657">
        <v>1</v>
      </c>
      <c r="K3657">
        <v>2095</v>
      </c>
      <c r="L3657">
        <v>2079</v>
      </c>
      <c r="M3657">
        <v>2100</v>
      </c>
      <c r="N3657">
        <v>1</v>
      </c>
      <c r="O3657">
        <v>11.929791704699999</v>
      </c>
      <c r="P3657">
        <v>0.49898695013200001</v>
      </c>
      <c r="Q3657">
        <v>1</v>
      </c>
      <c r="R3657">
        <v>2094</v>
      </c>
      <c r="S3657">
        <v>0.44</v>
      </c>
      <c r="T3657">
        <v>2095</v>
      </c>
      <c r="U3657">
        <v>0.35</v>
      </c>
      <c r="V3657">
        <v>3.7505416668600002E-2</v>
      </c>
      <c r="W3657">
        <v>2.5586887255900002E-2</v>
      </c>
      <c r="X3657">
        <v>-6.1626500000700003E-2</v>
      </c>
      <c r="Y3657">
        <v>0.512875199783</v>
      </c>
      <c r="Z3657">
        <v>4.7636849821500002E-2</v>
      </c>
      <c r="AA3657">
        <v>7.1089964860099997</v>
      </c>
      <c r="AB3657">
        <v>0.41098713776500001</v>
      </c>
      <c r="AC3657">
        <v>2095</v>
      </c>
      <c r="AD3657">
        <v>0.84</v>
      </c>
      <c r="AE3657">
        <v>2094</v>
      </c>
      <c r="AF3657">
        <v>0.14000000000000001</v>
      </c>
      <c r="AG3657">
        <v>0.73</v>
      </c>
      <c r="AH3657" t="s">
        <v>66</v>
      </c>
      <c r="AI3657" t="s">
        <v>358</v>
      </c>
      <c r="AJ3657" t="s">
        <v>359</v>
      </c>
      <c r="AK3657">
        <v>81</v>
      </c>
      <c r="AL3657" t="s">
        <v>360</v>
      </c>
      <c r="AM3657">
        <v>3</v>
      </c>
      <c r="AN3657">
        <v>8103</v>
      </c>
      <c r="AO3657" t="s">
        <v>510</v>
      </c>
      <c r="AP3657">
        <v>1103</v>
      </c>
      <c r="AQ3657" t="s">
        <v>71</v>
      </c>
      <c r="AR3657" t="s">
        <v>66</v>
      </c>
      <c r="AS3657">
        <v>2095</v>
      </c>
      <c r="AT3657">
        <v>2.5586999999999999E-2</v>
      </c>
      <c r="AU3657">
        <v>1.35E-2</v>
      </c>
      <c r="AV3657" t="s">
        <v>81</v>
      </c>
      <c r="AW3657">
        <v>0.36309999999999998</v>
      </c>
      <c r="AX3657">
        <v>-6.1629999999999997E-2</v>
      </c>
      <c r="AY3657">
        <v>0.35899999999999999</v>
      </c>
      <c r="AZ3657" t="s">
        <v>72</v>
      </c>
      <c r="BA3657">
        <v>0.28029999999999999</v>
      </c>
      <c r="BB3657">
        <v>0.51288</v>
      </c>
      <c r="BC3657">
        <v>1.77E-2</v>
      </c>
      <c r="BD3657" t="s">
        <v>81</v>
      </c>
      <c r="BE3657" t="s">
        <v>74</v>
      </c>
      <c r="BF3657">
        <v>0.127</v>
      </c>
      <c r="BG3657" t="s">
        <v>75</v>
      </c>
      <c r="BH3657">
        <v>1.77E-2</v>
      </c>
      <c r="BI3657" t="s">
        <v>81</v>
      </c>
      <c r="BJ3657">
        <v>4.9410000000000003E-2</v>
      </c>
      <c r="BK3657" t="s">
        <v>82</v>
      </c>
      <c r="BL3657" t="s">
        <v>85</v>
      </c>
    </row>
    <row r="3658" spans="1:64" x14ac:dyDescent="0.25">
      <c r="A3658">
        <v>3596</v>
      </c>
      <c r="B3658" t="s">
        <v>550</v>
      </c>
      <c r="C3658" t="s">
        <v>558</v>
      </c>
      <c r="D3658">
        <v>62</v>
      </c>
      <c r="E3658">
        <v>291</v>
      </c>
      <c r="F3658">
        <v>8</v>
      </c>
      <c r="G3658" t="s">
        <v>509</v>
      </c>
      <c r="H3658" t="s">
        <v>357</v>
      </c>
      <c r="I3658" t="s">
        <v>65</v>
      </c>
      <c r="J3658">
        <v>1</v>
      </c>
      <c r="K3658">
        <v>1882</v>
      </c>
      <c r="L3658">
        <v>1861</v>
      </c>
      <c r="M3658">
        <v>1921</v>
      </c>
      <c r="N3658">
        <v>100</v>
      </c>
      <c r="O3658">
        <v>17.849000741400001</v>
      </c>
      <c r="P3658">
        <v>-0.16687602222100001</v>
      </c>
      <c r="Q3658">
        <v>100</v>
      </c>
      <c r="R3658">
        <v>1882</v>
      </c>
      <c r="S3658">
        <v>1</v>
      </c>
      <c r="T3658">
        <v>0</v>
      </c>
      <c r="U3658">
        <v>0</v>
      </c>
      <c r="V3658">
        <v>-1.49033729939E-3</v>
      </c>
      <c r="W3658">
        <v>1.4444274892600001E-2</v>
      </c>
      <c r="X3658">
        <v>6.2600393050100001E-3</v>
      </c>
      <c r="Y3658">
        <v>-0.444458394885</v>
      </c>
      <c r="Z3658">
        <v>-3.6835365196099999E-2</v>
      </c>
      <c r="AA3658">
        <v>11.3768576683</v>
      </c>
      <c r="AB3658">
        <v>-0.41074742601300002</v>
      </c>
      <c r="AC3658">
        <v>1882</v>
      </c>
      <c r="AD3658">
        <v>0.92</v>
      </c>
      <c r="AE3658">
        <v>1883</v>
      </c>
      <c r="AF3658">
        <v>0.08</v>
      </c>
      <c r="AG3658">
        <v>0.88</v>
      </c>
      <c r="AH3658" t="s">
        <v>66</v>
      </c>
      <c r="AI3658" t="s">
        <v>358</v>
      </c>
      <c r="AJ3658" t="s">
        <v>359</v>
      </c>
      <c r="AK3658">
        <v>81</v>
      </c>
      <c r="AL3658" t="s">
        <v>360</v>
      </c>
      <c r="AM3658">
        <v>3</v>
      </c>
      <c r="AN3658">
        <v>8103</v>
      </c>
      <c r="AO3658" t="s">
        <v>510</v>
      </c>
      <c r="AP3658">
        <v>1103</v>
      </c>
      <c r="AQ3658" t="s">
        <v>71</v>
      </c>
      <c r="AR3658" t="s">
        <v>66</v>
      </c>
      <c r="AS3658">
        <v>1882</v>
      </c>
      <c r="AT3658">
        <v>1.444E-2</v>
      </c>
      <c r="AU3658">
        <v>1.15E-3</v>
      </c>
      <c r="AV3658" t="s">
        <v>80</v>
      </c>
      <c r="AW3658">
        <v>0.41810000000000003</v>
      </c>
      <c r="AX3658">
        <v>6.2599999999999999E-3</v>
      </c>
      <c r="AY3658">
        <v>1.4E-5</v>
      </c>
      <c r="AZ3658" t="s">
        <v>78</v>
      </c>
      <c r="BA3658">
        <v>0.40279999999999999</v>
      </c>
      <c r="BB3658">
        <v>-0.44445800000000002</v>
      </c>
      <c r="BC3658">
        <v>0</v>
      </c>
      <c r="BD3658" t="s">
        <v>78</v>
      </c>
      <c r="BE3658" t="s">
        <v>74</v>
      </c>
      <c r="BF3658">
        <v>2.5399999999999999E-2</v>
      </c>
      <c r="BG3658" t="s">
        <v>82</v>
      </c>
      <c r="BH3658">
        <v>0</v>
      </c>
      <c r="BI3658" t="s">
        <v>78</v>
      </c>
      <c r="BJ3658">
        <v>0</v>
      </c>
      <c r="BK3658" t="s">
        <v>79</v>
      </c>
      <c r="BL3658" t="s">
        <v>85</v>
      </c>
    </row>
    <row r="3659" spans="1:64" x14ac:dyDescent="0.25">
      <c r="A3659">
        <v>3597</v>
      </c>
      <c r="B3659" t="s">
        <v>550</v>
      </c>
      <c r="C3659" t="s">
        <v>558</v>
      </c>
      <c r="D3659">
        <v>62</v>
      </c>
      <c r="E3659">
        <v>291</v>
      </c>
      <c r="F3659">
        <v>8</v>
      </c>
      <c r="G3659" t="s">
        <v>509</v>
      </c>
      <c r="H3659" t="s">
        <v>357</v>
      </c>
      <c r="I3659" t="s">
        <v>65</v>
      </c>
      <c r="J3659">
        <v>1</v>
      </c>
      <c r="K3659">
        <v>1921</v>
      </c>
      <c r="L3659">
        <v>1882</v>
      </c>
      <c r="M3659">
        <v>1987</v>
      </c>
      <c r="N3659">
        <v>100</v>
      </c>
      <c r="O3659">
        <v>59.904647261999997</v>
      </c>
      <c r="P3659">
        <v>0.33014932537000002</v>
      </c>
      <c r="Q3659">
        <v>100</v>
      </c>
      <c r="R3659">
        <v>1921</v>
      </c>
      <c r="S3659">
        <v>1</v>
      </c>
      <c r="T3659">
        <v>0</v>
      </c>
      <c r="U3659">
        <v>0</v>
      </c>
      <c r="V3659">
        <v>4.9577678311899997E-3</v>
      </c>
      <c r="W3659">
        <v>6.2600393050100001E-3</v>
      </c>
      <c r="X3659">
        <v>9.5427970316400005E-4</v>
      </c>
      <c r="Y3659">
        <v>0.17888443889299999</v>
      </c>
      <c r="Z3659">
        <v>1.5851006127200001E-2</v>
      </c>
      <c r="AA3659">
        <v>5.2862737900800001</v>
      </c>
      <c r="AB3659">
        <v>0.184345873686</v>
      </c>
      <c r="AC3659">
        <v>1921</v>
      </c>
      <c r="AD3659">
        <v>0.68</v>
      </c>
      <c r="AE3659">
        <v>1916</v>
      </c>
      <c r="AF3659">
        <v>0.16</v>
      </c>
      <c r="AG3659">
        <v>0.55000000000000004</v>
      </c>
      <c r="AH3659" t="s">
        <v>66</v>
      </c>
      <c r="AI3659" t="s">
        <v>358</v>
      </c>
      <c r="AJ3659" t="s">
        <v>359</v>
      </c>
      <c r="AK3659">
        <v>81</v>
      </c>
      <c r="AL3659" t="s">
        <v>360</v>
      </c>
      <c r="AM3659">
        <v>3</v>
      </c>
      <c r="AN3659">
        <v>8103</v>
      </c>
      <c r="AO3659" t="s">
        <v>510</v>
      </c>
      <c r="AP3659">
        <v>1103</v>
      </c>
      <c r="AQ3659" t="s">
        <v>71</v>
      </c>
      <c r="AR3659" t="s">
        <v>66</v>
      </c>
      <c r="AS3659">
        <v>1921</v>
      </c>
      <c r="AT3659">
        <v>6.2599999999999999E-3</v>
      </c>
      <c r="AU3659">
        <v>1.4E-5</v>
      </c>
      <c r="AV3659" t="s">
        <v>78</v>
      </c>
      <c r="AW3659">
        <v>0.40279999999999999</v>
      </c>
      <c r="AX3659">
        <v>9.5430000000000005E-4</v>
      </c>
      <c r="AY3659">
        <v>0.33300000000000002</v>
      </c>
      <c r="AZ3659" t="s">
        <v>72</v>
      </c>
      <c r="BA3659">
        <v>1.4630000000000001E-2</v>
      </c>
      <c r="BB3659">
        <v>0.1788844</v>
      </c>
      <c r="BC3659">
        <v>1.0200000000000001E-3</v>
      </c>
      <c r="BD3659" t="s">
        <v>80</v>
      </c>
      <c r="BE3659" t="s">
        <v>74</v>
      </c>
      <c r="BF3659">
        <v>1.1480000000000001E-2</v>
      </c>
      <c r="BG3659" t="s">
        <v>82</v>
      </c>
      <c r="BH3659">
        <v>1.0200000000000001E-3</v>
      </c>
      <c r="BI3659" t="s">
        <v>80</v>
      </c>
      <c r="BJ3659">
        <v>3.0000000000000001E-6</v>
      </c>
      <c r="BK3659" t="s">
        <v>79</v>
      </c>
      <c r="BL3659" t="s">
        <v>85</v>
      </c>
    </row>
    <row r="3660" spans="1:64" x14ac:dyDescent="0.25">
      <c r="A3660">
        <v>3598</v>
      </c>
      <c r="B3660" t="s">
        <v>550</v>
      </c>
      <c r="C3660" t="s">
        <v>558</v>
      </c>
      <c r="D3660">
        <v>62</v>
      </c>
      <c r="E3660">
        <v>291</v>
      </c>
      <c r="F3660">
        <v>8</v>
      </c>
      <c r="G3660" t="s">
        <v>509</v>
      </c>
      <c r="H3660" t="s">
        <v>357</v>
      </c>
      <c r="I3660" t="s">
        <v>65</v>
      </c>
      <c r="J3660">
        <v>1</v>
      </c>
      <c r="K3660">
        <v>1987</v>
      </c>
      <c r="L3660">
        <v>1921</v>
      </c>
      <c r="M3660">
        <v>1999</v>
      </c>
      <c r="N3660">
        <v>100</v>
      </c>
      <c r="O3660">
        <v>16.333500542300001</v>
      </c>
      <c r="P3660">
        <v>0.21384926132199999</v>
      </c>
      <c r="Q3660">
        <v>100</v>
      </c>
      <c r="R3660">
        <v>1987</v>
      </c>
      <c r="S3660">
        <v>0.99</v>
      </c>
      <c r="T3660">
        <v>1986</v>
      </c>
      <c r="U3660">
        <v>0.01</v>
      </c>
      <c r="V3660">
        <v>2.7231963819599999E-3</v>
      </c>
      <c r="W3660">
        <v>9.5427970316400005E-4</v>
      </c>
      <c r="X3660">
        <v>2.7979895340100001E-4</v>
      </c>
      <c r="Y3660">
        <v>0.18124910408600001</v>
      </c>
      <c r="Z3660">
        <v>1.48261176474E-2</v>
      </c>
      <c r="AA3660">
        <v>4.8492523376400003</v>
      </c>
      <c r="AB3660">
        <v>0.184749231461</v>
      </c>
      <c r="AC3660">
        <v>1987</v>
      </c>
      <c r="AD3660">
        <v>0.77</v>
      </c>
      <c r="AE3660">
        <v>1986</v>
      </c>
      <c r="AF3660">
        <v>0.15</v>
      </c>
      <c r="AG3660">
        <v>0.76</v>
      </c>
      <c r="AH3660" t="s">
        <v>66</v>
      </c>
      <c r="AI3660" t="s">
        <v>358</v>
      </c>
      <c r="AJ3660" t="s">
        <v>359</v>
      </c>
      <c r="AK3660">
        <v>81</v>
      </c>
      <c r="AL3660" t="s">
        <v>360</v>
      </c>
      <c r="AM3660">
        <v>3</v>
      </c>
      <c r="AN3660">
        <v>8103</v>
      </c>
      <c r="AO3660" t="s">
        <v>510</v>
      </c>
      <c r="AP3660">
        <v>1103</v>
      </c>
      <c r="AQ3660" t="s">
        <v>71</v>
      </c>
      <c r="AR3660" t="s">
        <v>66</v>
      </c>
      <c r="AS3660">
        <v>1987</v>
      </c>
      <c r="AT3660">
        <v>9.5430000000000005E-4</v>
      </c>
      <c r="AU3660">
        <v>0.33300000000000002</v>
      </c>
      <c r="AV3660" t="s">
        <v>72</v>
      </c>
      <c r="AW3660">
        <v>1.4630000000000001E-2</v>
      </c>
      <c r="AX3660">
        <v>2.7980000000000002E-4</v>
      </c>
      <c r="AY3660">
        <v>0.98299999999999998</v>
      </c>
      <c r="AZ3660" t="s">
        <v>72</v>
      </c>
      <c r="BA3660" s="1">
        <v>4.8640000000000002E-5</v>
      </c>
      <c r="BB3660">
        <v>0.1812491</v>
      </c>
      <c r="BC3660">
        <v>7.4800000000000005E-2</v>
      </c>
      <c r="BD3660" t="s">
        <v>73</v>
      </c>
      <c r="BE3660" t="s">
        <v>74</v>
      </c>
      <c r="BF3660">
        <v>0.95779999999999998</v>
      </c>
      <c r="BG3660" t="s">
        <v>75</v>
      </c>
      <c r="BH3660">
        <v>7.4800000000000005E-2</v>
      </c>
      <c r="BI3660" t="s">
        <v>73</v>
      </c>
      <c r="BJ3660">
        <v>1.8339999999999999E-2</v>
      </c>
      <c r="BK3660" t="s">
        <v>82</v>
      </c>
      <c r="BL3660" t="s">
        <v>85</v>
      </c>
    </row>
    <row r="3661" spans="1:64" x14ac:dyDescent="0.25">
      <c r="A3661">
        <v>3599</v>
      </c>
      <c r="B3661" t="s">
        <v>550</v>
      </c>
      <c r="C3661" t="s">
        <v>558</v>
      </c>
      <c r="D3661">
        <v>62</v>
      </c>
      <c r="E3661">
        <v>291</v>
      </c>
      <c r="F3661">
        <v>8</v>
      </c>
      <c r="G3661" t="s">
        <v>509</v>
      </c>
      <c r="H3661" t="s">
        <v>357</v>
      </c>
      <c r="I3661" t="s">
        <v>65</v>
      </c>
      <c r="J3661">
        <v>1</v>
      </c>
      <c r="K3661">
        <v>1999</v>
      </c>
      <c r="L3661">
        <v>1987</v>
      </c>
      <c r="M3661">
        <v>2015</v>
      </c>
      <c r="N3661">
        <v>100</v>
      </c>
      <c r="O3661">
        <v>17.483891822499999</v>
      </c>
      <c r="P3661">
        <v>0.43471418529400002</v>
      </c>
      <c r="Q3661">
        <v>100</v>
      </c>
      <c r="R3661">
        <v>1999</v>
      </c>
      <c r="S3661">
        <v>0.75</v>
      </c>
      <c r="T3661">
        <v>2000</v>
      </c>
      <c r="U3661">
        <v>0.18</v>
      </c>
      <c r="V3661">
        <v>2.5558764824000001E-2</v>
      </c>
      <c r="W3661">
        <v>2.7979895340100001E-4</v>
      </c>
      <c r="X3661">
        <v>1.4786334557800001E-2</v>
      </c>
      <c r="Y3661">
        <v>0.30640745299</v>
      </c>
      <c r="Z3661">
        <v>5.0862828433600002E-2</v>
      </c>
      <c r="AA3661">
        <v>10.4608741283</v>
      </c>
      <c r="AB3661">
        <v>0.42866878951100001</v>
      </c>
      <c r="AC3661">
        <v>1999</v>
      </c>
      <c r="AD3661">
        <v>0.53</v>
      </c>
      <c r="AE3661">
        <v>1998</v>
      </c>
      <c r="AF3661">
        <v>0.27</v>
      </c>
      <c r="AG3661">
        <v>0.67</v>
      </c>
      <c r="AH3661" t="s">
        <v>66</v>
      </c>
      <c r="AI3661" t="s">
        <v>358</v>
      </c>
      <c r="AJ3661" t="s">
        <v>359</v>
      </c>
      <c r="AK3661">
        <v>81</v>
      </c>
      <c r="AL3661" t="s">
        <v>360</v>
      </c>
      <c r="AM3661">
        <v>3</v>
      </c>
      <c r="AN3661">
        <v>8103</v>
      </c>
      <c r="AO3661" t="s">
        <v>510</v>
      </c>
      <c r="AP3661">
        <v>1103</v>
      </c>
      <c r="AQ3661" t="s">
        <v>71</v>
      </c>
      <c r="AR3661" t="s">
        <v>66</v>
      </c>
      <c r="AS3661">
        <v>1999</v>
      </c>
      <c r="AT3661">
        <v>2.7980000000000002E-4</v>
      </c>
      <c r="AU3661">
        <v>0.98299999999999998</v>
      </c>
      <c r="AV3661" t="s">
        <v>72</v>
      </c>
      <c r="AW3661" s="1">
        <v>4.8640000000000002E-5</v>
      </c>
      <c r="AX3661">
        <v>1.4786000000000001E-2</v>
      </c>
      <c r="AY3661">
        <v>0.13300000000000001</v>
      </c>
      <c r="AZ3661" t="s">
        <v>72</v>
      </c>
      <c r="BA3661">
        <v>0.1537</v>
      </c>
      <c r="BB3661">
        <v>0.30640699999999998</v>
      </c>
      <c r="BC3661">
        <v>2.0199999999999999E-2</v>
      </c>
      <c r="BD3661" t="s">
        <v>81</v>
      </c>
      <c r="BE3661" t="s">
        <v>74</v>
      </c>
      <c r="BF3661">
        <v>0.38140000000000002</v>
      </c>
      <c r="BG3661" t="s">
        <v>75</v>
      </c>
      <c r="BH3661">
        <v>2.0199999999999999E-2</v>
      </c>
      <c r="BI3661" t="s">
        <v>81</v>
      </c>
      <c r="BJ3661">
        <v>5.8869999999999999E-2</v>
      </c>
      <c r="BK3661" t="s">
        <v>83</v>
      </c>
      <c r="BL3661" t="s">
        <v>85</v>
      </c>
    </row>
    <row r="3662" spans="1:64" x14ac:dyDescent="0.25">
      <c r="A3662">
        <v>3600</v>
      </c>
      <c r="B3662" t="s">
        <v>550</v>
      </c>
      <c r="C3662" t="s">
        <v>558</v>
      </c>
      <c r="D3662">
        <v>62</v>
      </c>
      <c r="E3662">
        <v>291</v>
      </c>
      <c r="F3662">
        <v>8</v>
      </c>
      <c r="G3662" t="s">
        <v>509</v>
      </c>
      <c r="H3662" t="s">
        <v>357</v>
      </c>
      <c r="I3662" t="s">
        <v>65</v>
      </c>
      <c r="J3662">
        <v>1</v>
      </c>
      <c r="K3662">
        <v>2015</v>
      </c>
      <c r="L3662">
        <v>1999</v>
      </c>
      <c r="M3662">
        <v>2031</v>
      </c>
      <c r="N3662">
        <v>75</v>
      </c>
      <c r="O3662">
        <v>15.9841996824</v>
      </c>
      <c r="P3662">
        <v>0.36319793406799999</v>
      </c>
      <c r="Q3662">
        <v>100</v>
      </c>
      <c r="R3662">
        <v>2015</v>
      </c>
      <c r="S3662">
        <v>0.56999999999999995</v>
      </c>
      <c r="T3662">
        <v>2014</v>
      </c>
      <c r="U3662">
        <v>0.28000000000000003</v>
      </c>
      <c r="V3662">
        <v>1.9715377412499999E-2</v>
      </c>
      <c r="W3662">
        <v>1.4786334557800001E-2</v>
      </c>
      <c r="X3662">
        <v>8.4599289228199995E-3</v>
      </c>
      <c r="Y3662">
        <v>0.17562918870300001</v>
      </c>
      <c r="Z3662">
        <v>2.9546563724799999E-2</v>
      </c>
      <c r="AA3662">
        <v>6.4135785067400004</v>
      </c>
      <c r="AB3662">
        <v>0.302994909378</v>
      </c>
      <c r="AC3662">
        <v>2015</v>
      </c>
      <c r="AD3662">
        <v>0.65</v>
      </c>
      <c r="AE3662">
        <v>2014</v>
      </c>
      <c r="AF3662">
        <v>0.2</v>
      </c>
      <c r="AG3662">
        <v>0.77</v>
      </c>
      <c r="AH3662" t="s">
        <v>66</v>
      </c>
      <c r="AI3662" t="s">
        <v>358</v>
      </c>
      <c r="AJ3662" t="s">
        <v>359</v>
      </c>
      <c r="AK3662">
        <v>81</v>
      </c>
      <c r="AL3662" t="s">
        <v>360</v>
      </c>
      <c r="AM3662">
        <v>3</v>
      </c>
      <c r="AN3662">
        <v>8103</v>
      </c>
      <c r="AO3662" t="s">
        <v>510</v>
      </c>
      <c r="AP3662">
        <v>1103</v>
      </c>
      <c r="AQ3662" t="s">
        <v>71</v>
      </c>
      <c r="AR3662" t="s">
        <v>66</v>
      </c>
      <c r="AS3662">
        <v>2015</v>
      </c>
      <c r="AT3662">
        <v>1.4786000000000001E-2</v>
      </c>
      <c r="AU3662">
        <v>0.13300000000000001</v>
      </c>
      <c r="AV3662" t="s">
        <v>72</v>
      </c>
      <c r="AW3662">
        <v>0.1537</v>
      </c>
      <c r="AX3662">
        <v>8.4600000000000005E-3</v>
      </c>
      <c r="AY3662">
        <v>0.42099999999999999</v>
      </c>
      <c r="AZ3662" t="s">
        <v>72</v>
      </c>
      <c r="BA3662">
        <v>4.6829999999999997E-2</v>
      </c>
      <c r="BB3662">
        <v>0.17562900000000001</v>
      </c>
      <c r="BC3662">
        <v>0.17899999999999999</v>
      </c>
      <c r="BD3662" t="s">
        <v>72</v>
      </c>
      <c r="BE3662" t="s">
        <v>74</v>
      </c>
      <c r="BF3662">
        <v>0.65</v>
      </c>
      <c r="BG3662" t="s">
        <v>75</v>
      </c>
      <c r="BH3662">
        <v>0.17899999999999999</v>
      </c>
      <c r="BI3662" t="s">
        <v>72</v>
      </c>
      <c r="BJ3662">
        <v>0.3725</v>
      </c>
      <c r="BK3662" t="s">
        <v>75</v>
      </c>
      <c r="BL3662" t="s">
        <v>85</v>
      </c>
    </row>
    <row r="3663" spans="1:64" x14ac:dyDescent="0.25">
      <c r="A3663">
        <v>3601</v>
      </c>
      <c r="B3663" t="s">
        <v>550</v>
      </c>
      <c r="C3663" t="s">
        <v>558</v>
      </c>
      <c r="D3663">
        <v>62</v>
      </c>
      <c r="E3663">
        <v>291</v>
      </c>
      <c r="F3663">
        <v>8</v>
      </c>
      <c r="G3663" t="s">
        <v>509</v>
      </c>
      <c r="H3663" t="s">
        <v>357</v>
      </c>
      <c r="I3663" t="s">
        <v>65</v>
      </c>
      <c r="J3663">
        <v>1</v>
      </c>
      <c r="K3663">
        <v>2031</v>
      </c>
      <c r="L3663">
        <v>2015</v>
      </c>
      <c r="M3663">
        <v>2045</v>
      </c>
      <c r="N3663">
        <v>13</v>
      </c>
      <c r="O3663">
        <v>17.739342255</v>
      </c>
      <c r="P3663">
        <v>0.48527776317900001</v>
      </c>
      <c r="Q3663">
        <v>75</v>
      </c>
      <c r="R3663">
        <v>2031</v>
      </c>
      <c r="S3663">
        <v>0.55000000000000004</v>
      </c>
      <c r="T3663">
        <v>2032</v>
      </c>
      <c r="U3663">
        <v>0.4</v>
      </c>
      <c r="V3663">
        <v>2.8747973489799999E-2</v>
      </c>
      <c r="W3663">
        <v>8.4599289228199995E-3</v>
      </c>
      <c r="X3663">
        <v>3.3143880951299998E-2</v>
      </c>
      <c r="Y3663">
        <v>0.17185054797999999</v>
      </c>
      <c r="Z3663">
        <v>4.0433013481099997E-2</v>
      </c>
      <c r="AA3663">
        <v>7.0921698616200004</v>
      </c>
      <c r="AB3663">
        <v>0.36242561289300002</v>
      </c>
      <c r="AC3663">
        <v>2031</v>
      </c>
      <c r="AD3663">
        <v>0.56999999999999995</v>
      </c>
      <c r="AE3663">
        <v>2027</v>
      </c>
      <c r="AF3663">
        <v>0.16</v>
      </c>
      <c r="AG3663">
        <v>0.64</v>
      </c>
      <c r="AH3663" t="s">
        <v>66</v>
      </c>
      <c r="AI3663" t="s">
        <v>358</v>
      </c>
      <c r="AJ3663" t="s">
        <v>359</v>
      </c>
      <c r="AK3663">
        <v>81</v>
      </c>
      <c r="AL3663" t="s">
        <v>360</v>
      </c>
      <c r="AM3663">
        <v>3</v>
      </c>
      <c r="AN3663">
        <v>8103</v>
      </c>
      <c r="AO3663" t="s">
        <v>510</v>
      </c>
      <c r="AP3663">
        <v>1103</v>
      </c>
      <c r="AQ3663" t="s">
        <v>71</v>
      </c>
      <c r="AR3663" t="s">
        <v>66</v>
      </c>
      <c r="AS3663">
        <v>2031</v>
      </c>
      <c r="AT3663">
        <v>8.4600000000000005E-3</v>
      </c>
      <c r="AU3663">
        <v>0.42099999999999999</v>
      </c>
      <c r="AV3663" t="s">
        <v>72</v>
      </c>
      <c r="AW3663">
        <v>4.6829999999999997E-2</v>
      </c>
      <c r="AX3663">
        <v>3.3140000000000003E-2</v>
      </c>
      <c r="AY3663">
        <v>1.2999999999999999E-2</v>
      </c>
      <c r="AZ3663" t="s">
        <v>81</v>
      </c>
      <c r="BA3663">
        <v>0.41399999999999998</v>
      </c>
      <c r="BB3663">
        <v>0.17185</v>
      </c>
      <c r="BC3663">
        <v>0.2097</v>
      </c>
      <c r="BD3663" t="s">
        <v>72</v>
      </c>
      <c r="BE3663" t="s">
        <v>74</v>
      </c>
      <c r="BF3663">
        <v>0.1229</v>
      </c>
      <c r="BG3663" t="s">
        <v>75</v>
      </c>
      <c r="BH3663">
        <v>0.2097</v>
      </c>
      <c r="BI3663" t="s">
        <v>72</v>
      </c>
      <c r="BJ3663">
        <v>9.9330000000000002E-2</v>
      </c>
      <c r="BK3663" t="s">
        <v>83</v>
      </c>
      <c r="BL3663" t="s">
        <v>85</v>
      </c>
    </row>
    <row r="3664" spans="1:64" x14ac:dyDescent="0.25">
      <c r="A3664">
        <v>3602</v>
      </c>
      <c r="B3664" t="s">
        <v>550</v>
      </c>
      <c r="C3664" t="s">
        <v>558</v>
      </c>
      <c r="D3664">
        <v>62</v>
      </c>
      <c r="E3664">
        <v>291</v>
      </c>
      <c r="F3664">
        <v>8</v>
      </c>
      <c r="G3664" t="s">
        <v>509</v>
      </c>
      <c r="H3664" t="s">
        <v>357</v>
      </c>
      <c r="I3664" t="s">
        <v>65</v>
      </c>
      <c r="J3664">
        <v>1</v>
      </c>
      <c r="K3664">
        <v>2045</v>
      </c>
      <c r="L3664">
        <v>2031</v>
      </c>
      <c r="M3664">
        <v>2054</v>
      </c>
      <c r="N3664">
        <v>1</v>
      </c>
      <c r="O3664">
        <v>14.657551316899999</v>
      </c>
      <c r="P3664">
        <v>0.46655625341500001</v>
      </c>
      <c r="Q3664">
        <v>14</v>
      </c>
      <c r="R3664">
        <v>2041</v>
      </c>
      <c r="S3664">
        <v>0.73</v>
      </c>
      <c r="T3664">
        <v>2042</v>
      </c>
      <c r="U3664">
        <v>0.2</v>
      </c>
      <c r="V3664">
        <v>3.7644031620100001E-2</v>
      </c>
      <c r="W3664">
        <v>3.3143880951299998E-2</v>
      </c>
      <c r="X3664">
        <v>3.64183749943E-2</v>
      </c>
      <c r="Y3664">
        <v>5.27970985852E-2</v>
      </c>
      <c r="Z3664">
        <v>3.8725738970700002E-2</v>
      </c>
      <c r="AA3664">
        <v>10.1756749083</v>
      </c>
      <c r="AB3664">
        <v>0.31514943390599998</v>
      </c>
      <c r="AC3664">
        <v>2045</v>
      </c>
      <c r="AD3664">
        <v>0.72</v>
      </c>
      <c r="AE3664">
        <v>2044</v>
      </c>
      <c r="AF3664">
        <v>7.0000000000000007E-2</v>
      </c>
      <c r="AG3664">
        <v>0.49</v>
      </c>
      <c r="AH3664" t="s">
        <v>66</v>
      </c>
      <c r="AI3664" t="s">
        <v>358</v>
      </c>
      <c r="AJ3664" t="s">
        <v>359</v>
      </c>
      <c r="AK3664">
        <v>81</v>
      </c>
      <c r="AL3664" t="s">
        <v>360</v>
      </c>
      <c r="AM3664">
        <v>3</v>
      </c>
      <c r="AN3664">
        <v>8103</v>
      </c>
      <c r="AO3664" t="s">
        <v>510</v>
      </c>
      <c r="AP3664">
        <v>1103</v>
      </c>
      <c r="AQ3664" t="s">
        <v>71</v>
      </c>
      <c r="AR3664" t="s">
        <v>66</v>
      </c>
      <c r="AS3664">
        <v>2045</v>
      </c>
      <c r="AT3664">
        <v>3.3140000000000003E-2</v>
      </c>
      <c r="AU3664">
        <v>1.2999999999999999E-2</v>
      </c>
      <c r="AV3664" t="s">
        <v>81</v>
      </c>
      <c r="AW3664">
        <v>0.41399999999999998</v>
      </c>
      <c r="AX3664">
        <v>3.6420000000000001E-2</v>
      </c>
      <c r="AY3664">
        <v>4.1599999999999996E-3</v>
      </c>
      <c r="AZ3664" t="s">
        <v>80</v>
      </c>
      <c r="BA3664">
        <v>0.71360000000000001</v>
      </c>
      <c r="BB3664">
        <v>5.2796999999999997E-2</v>
      </c>
      <c r="BC3664">
        <v>0.68049999999999999</v>
      </c>
      <c r="BD3664" t="s">
        <v>72</v>
      </c>
      <c r="BE3664" t="s">
        <v>74</v>
      </c>
      <c r="BF3664">
        <v>0.87590000000000001</v>
      </c>
      <c r="BG3664" t="s">
        <v>75</v>
      </c>
      <c r="BH3664">
        <v>0.68049999999999999</v>
      </c>
      <c r="BI3664" t="s">
        <v>72</v>
      </c>
      <c r="BJ3664">
        <v>0.85609999999999997</v>
      </c>
      <c r="BK3664" t="s">
        <v>75</v>
      </c>
      <c r="BL3664" t="s">
        <v>85</v>
      </c>
    </row>
    <row r="3665" spans="1:64" x14ac:dyDescent="0.25">
      <c r="A3665">
        <v>3603</v>
      </c>
      <c r="B3665" t="s">
        <v>550</v>
      </c>
      <c r="C3665" t="s">
        <v>558</v>
      </c>
      <c r="D3665">
        <v>62</v>
      </c>
      <c r="E3665">
        <v>291</v>
      </c>
      <c r="F3665">
        <v>8</v>
      </c>
      <c r="G3665" t="s">
        <v>509</v>
      </c>
      <c r="H3665" t="s">
        <v>357</v>
      </c>
      <c r="I3665" t="s">
        <v>65</v>
      </c>
      <c r="J3665">
        <v>1</v>
      </c>
      <c r="K3665">
        <v>2054</v>
      </c>
      <c r="L3665">
        <v>2045</v>
      </c>
      <c r="M3665">
        <v>2071</v>
      </c>
      <c r="N3665">
        <v>1</v>
      </c>
      <c r="O3665">
        <v>16.416007506700002</v>
      </c>
      <c r="P3665">
        <v>0.449358892776</v>
      </c>
      <c r="Q3665">
        <v>66</v>
      </c>
      <c r="R3665">
        <v>2059</v>
      </c>
      <c r="S3665">
        <v>0.89</v>
      </c>
      <c r="T3665">
        <v>2054</v>
      </c>
      <c r="U3665">
        <v>0.1</v>
      </c>
      <c r="V3665">
        <v>3.4007470085100001E-2</v>
      </c>
      <c r="W3665">
        <v>3.64183749943E-2</v>
      </c>
      <c r="X3665">
        <v>3.0678899099900001E-2</v>
      </c>
      <c r="Y3665">
        <v>3.6174992001899997E-2</v>
      </c>
      <c r="Z3665">
        <v>3.4899523284500002E-2</v>
      </c>
      <c r="AA3665">
        <v>8.4889327011799995</v>
      </c>
      <c r="AB3665">
        <v>0.310536191889</v>
      </c>
      <c r="AC3665">
        <v>2054</v>
      </c>
      <c r="AD3665">
        <v>0.78</v>
      </c>
      <c r="AE3665">
        <v>2051</v>
      </c>
      <c r="AF3665">
        <v>0.09</v>
      </c>
      <c r="AG3665">
        <v>0.55000000000000004</v>
      </c>
      <c r="AH3665" t="s">
        <v>66</v>
      </c>
      <c r="AI3665" t="s">
        <v>358</v>
      </c>
      <c r="AJ3665" t="s">
        <v>359</v>
      </c>
      <c r="AK3665">
        <v>81</v>
      </c>
      <c r="AL3665" t="s">
        <v>360</v>
      </c>
      <c r="AM3665">
        <v>3</v>
      </c>
      <c r="AN3665">
        <v>8103</v>
      </c>
      <c r="AO3665" t="s">
        <v>510</v>
      </c>
      <c r="AP3665">
        <v>1103</v>
      </c>
      <c r="AQ3665" t="s">
        <v>71</v>
      </c>
      <c r="AR3665" t="s">
        <v>66</v>
      </c>
      <c r="AS3665">
        <v>2054</v>
      </c>
      <c r="AT3665">
        <v>3.6420000000000001E-2</v>
      </c>
      <c r="AU3665">
        <v>4.1599999999999996E-3</v>
      </c>
      <c r="AV3665" t="s">
        <v>80</v>
      </c>
      <c r="AW3665">
        <v>0.71360000000000001</v>
      </c>
      <c r="AX3665">
        <v>3.0679000000000001E-2</v>
      </c>
      <c r="AY3665">
        <v>2.63E-4</v>
      </c>
      <c r="AZ3665" t="s">
        <v>78</v>
      </c>
      <c r="BA3665">
        <v>0.59960000000000002</v>
      </c>
      <c r="BB3665">
        <v>3.6174999999999999E-2</v>
      </c>
      <c r="BC3665">
        <v>0.69599999999999995</v>
      </c>
      <c r="BD3665" t="s">
        <v>72</v>
      </c>
      <c r="BE3665" t="s">
        <v>74</v>
      </c>
      <c r="BF3665">
        <v>0.72</v>
      </c>
      <c r="BG3665" t="s">
        <v>75</v>
      </c>
      <c r="BH3665">
        <v>0.69599999999999995</v>
      </c>
      <c r="BI3665" t="s">
        <v>72</v>
      </c>
      <c r="BJ3665">
        <v>0.78690000000000004</v>
      </c>
      <c r="BK3665" t="s">
        <v>75</v>
      </c>
      <c r="BL3665" t="s">
        <v>85</v>
      </c>
    </row>
    <row r="3666" spans="1:64" x14ac:dyDescent="0.25">
      <c r="A3666">
        <v>3604</v>
      </c>
      <c r="B3666" t="s">
        <v>550</v>
      </c>
      <c r="C3666" t="s">
        <v>558</v>
      </c>
      <c r="D3666">
        <v>62</v>
      </c>
      <c r="E3666">
        <v>291</v>
      </c>
      <c r="F3666">
        <v>8</v>
      </c>
      <c r="G3666" t="s">
        <v>509</v>
      </c>
      <c r="H3666" t="s">
        <v>357</v>
      </c>
      <c r="I3666" t="s">
        <v>65</v>
      </c>
      <c r="J3666">
        <v>1</v>
      </c>
      <c r="K3666">
        <v>2071</v>
      </c>
      <c r="L3666">
        <v>2054</v>
      </c>
      <c r="M3666">
        <v>2086</v>
      </c>
      <c r="N3666">
        <v>66</v>
      </c>
      <c r="O3666">
        <v>24.134196876099999</v>
      </c>
      <c r="P3666">
        <v>0.74765294349300004</v>
      </c>
      <c r="Q3666">
        <v>67</v>
      </c>
      <c r="R3666">
        <v>2071</v>
      </c>
      <c r="S3666">
        <v>0.88</v>
      </c>
      <c r="T3666">
        <v>2072</v>
      </c>
      <c r="U3666">
        <v>0.06</v>
      </c>
      <c r="V3666">
        <v>4.3246940218300001E-2</v>
      </c>
      <c r="W3666">
        <v>3.0678899099900001E-2</v>
      </c>
      <c r="X3666">
        <v>3.56282619023E-2</v>
      </c>
      <c r="Y3666">
        <v>0.21844270217699999</v>
      </c>
      <c r="Z3666">
        <v>5.1171074756600002E-2</v>
      </c>
      <c r="AA3666">
        <v>12.036136411899999</v>
      </c>
      <c r="AB3666">
        <v>0.44426777124299999</v>
      </c>
      <c r="AC3666">
        <v>2071</v>
      </c>
      <c r="AD3666">
        <v>0.85</v>
      </c>
      <c r="AE3666">
        <v>2072</v>
      </c>
      <c r="AF3666">
        <v>0.1</v>
      </c>
      <c r="AG3666">
        <v>0.63</v>
      </c>
      <c r="AH3666" t="s">
        <v>66</v>
      </c>
      <c r="AI3666" t="s">
        <v>358</v>
      </c>
      <c r="AJ3666" t="s">
        <v>359</v>
      </c>
      <c r="AK3666">
        <v>81</v>
      </c>
      <c r="AL3666" t="s">
        <v>360</v>
      </c>
      <c r="AM3666">
        <v>3</v>
      </c>
      <c r="AN3666">
        <v>8103</v>
      </c>
      <c r="AO3666" t="s">
        <v>510</v>
      </c>
      <c r="AP3666">
        <v>1103</v>
      </c>
      <c r="AQ3666" t="s">
        <v>71</v>
      </c>
      <c r="AR3666" t="s">
        <v>66</v>
      </c>
      <c r="AS3666">
        <v>2071</v>
      </c>
      <c r="AT3666">
        <v>3.0679000000000001E-2</v>
      </c>
      <c r="AU3666">
        <v>2.63E-4</v>
      </c>
      <c r="AV3666" t="s">
        <v>78</v>
      </c>
      <c r="AW3666">
        <v>0.59960000000000002</v>
      </c>
      <c r="AX3666">
        <v>3.5628E-2</v>
      </c>
      <c r="AY3666">
        <v>1.17E-3</v>
      </c>
      <c r="AZ3666" t="s">
        <v>80</v>
      </c>
      <c r="BA3666">
        <v>0.56840000000000002</v>
      </c>
      <c r="BB3666">
        <v>0.218443</v>
      </c>
      <c r="BC3666">
        <v>3.4014999999999997E-2</v>
      </c>
      <c r="BD3666" t="s">
        <v>81</v>
      </c>
      <c r="BE3666" t="s">
        <v>74</v>
      </c>
      <c r="BF3666">
        <v>0.645401</v>
      </c>
      <c r="BG3666" t="s">
        <v>75</v>
      </c>
      <c r="BH3666">
        <v>3.4014999999999997E-2</v>
      </c>
      <c r="BI3666" t="s">
        <v>81</v>
      </c>
      <c r="BJ3666">
        <v>7.571E-2</v>
      </c>
      <c r="BK3666" t="s">
        <v>83</v>
      </c>
      <c r="BL3666" t="s">
        <v>85</v>
      </c>
    </row>
    <row r="3667" spans="1:64" x14ac:dyDescent="0.25">
      <c r="A3667">
        <v>3605</v>
      </c>
      <c r="B3667" t="s">
        <v>550</v>
      </c>
      <c r="C3667" t="s">
        <v>558</v>
      </c>
      <c r="D3667">
        <v>62</v>
      </c>
      <c r="E3667">
        <v>291</v>
      </c>
      <c r="F3667">
        <v>8</v>
      </c>
      <c r="G3667" t="s">
        <v>509</v>
      </c>
      <c r="H3667" t="s">
        <v>357</v>
      </c>
      <c r="I3667" t="s">
        <v>65</v>
      </c>
      <c r="J3667">
        <v>1</v>
      </c>
      <c r="K3667">
        <v>2086</v>
      </c>
      <c r="L3667">
        <v>2071</v>
      </c>
      <c r="M3667">
        <v>2100</v>
      </c>
      <c r="N3667">
        <v>66</v>
      </c>
      <c r="O3667">
        <v>17.6178614367</v>
      </c>
      <c r="P3667">
        <v>0.58919669791600005</v>
      </c>
      <c r="Q3667">
        <v>93</v>
      </c>
      <c r="R3667">
        <v>2086</v>
      </c>
      <c r="S3667">
        <v>0.78</v>
      </c>
      <c r="T3667">
        <v>2085</v>
      </c>
      <c r="U3667">
        <v>0.1</v>
      </c>
      <c r="V3667">
        <v>3.9728989327099999E-2</v>
      </c>
      <c r="W3667">
        <v>3.56282619023E-2</v>
      </c>
      <c r="X3667">
        <v>4.0526351651399999E-2</v>
      </c>
      <c r="Y3667">
        <v>3.1932529305900001E-2</v>
      </c>
      <c r="Z3667">
        <v>2.8491349263900002E-2</v>
      </c>
      <c r="AA3667">
        <v>7.0284224063599998</v>
      </c>
      <c r="AB3667">
        <v>0.28743689925600002</v>
      </c>
      <c r="AC3667">
        <v>2086</v>
      </c>
      <c r="AD3667">
        <v>0.79</v>
      </c>
      <c r="AE3667">
        <v>2085</v>
      </c>
      <c r="AF3667">
        <v>0.17</v>
      </c>
      <c r="AG3667">
        <v>0.33</v>
      </c>
      <c r="AH3667" t="s">
        <v>66</v>
      </c>
      <c r="AI3667" t="s">
        <v>358</v>
      </c>
      <c r="AJ3667" t="s">
        <v>359</v>
      </c>
      <c r="AK3667">
        <v>81</v>
      </c>
      <c r="AL3667" t="s">
        <v>360</v>
      </c>
      <c r="AM3667">
        <v>3</v>
      </c>
      <c r="AN3667">
        <v>8103</v>
      </c>
      <c r="AO3667" t="s">
        <v>510</v>
      </c>
      <c r="AP3667">
        <v>1103</v>
      </c>
      <c r="AQ3667" t="s">
        <v>71</v>
      </c>
      <c r="AR3667" t="s">
        <v>66</v>
      </c>
      <c r="AS3667">
        <v>2086</v>
      </c>
      <c r="AT3667">
        <v>3.5628E-2</v>
      </c>
      <c r="AU3667">
        <v>1.17E-3</v>
      </c>
      <c r="AV3667" t="s">
        <v>80</v>
      </c>
      <c r="AW3667">
        <v>0.56840000000000002</v>
      </c>
      <c r="AX3667">
        <v>4.0529999999999997E-2</v>
      </c>
      <c r="AY3667">
        <v>1.0800000000000001E-2</v>
      </c>
      <c r="AZ3667" t="s">
        <v>81</v>
      </c>
      <c r="BA3667">
        <v>0.43109999999999998</v>
      </c>
      <c r="BB3667">
        <v>3.1933000000000003E-2</v>
      </c>
      <c r="BC3667">
        <v>0.80908999999999998</v>
      </c>
      <c r="BD3667" t="s">
        <v>72</v>
      </c>
      <c r="BE3667" t="s">
        <v>74</v>
      </c>
      <c r="BF3667">
        <v>0.75605</v>
      </c>
      <c r="BG3667" t="s">
        <v>75</v>
      </c>
      <c r="BH3667">
        <v>0.80908999999999998</v>
      </c>
      <c r="BI3667" t="s">
        <v>72</v>
      </c>
      <c r="BJ3667">
        <v>0.91459999999999997</v>
      </c>
      <c r="BK3667" t="s">
        <v>75</v>
      </c>
      <c r="BL3667" t="s">
        <v>85</v>
      </c>
    </row>
    <row r="3668" spans="1:64" x14ac:dyDescent="0.25">
      <c r="A3668">
        <v>3606</v>
      </c>
      <c r="B3668" t="s">
        <v>550</v>
      </c>
      <c r="C3668" t="s">
        <v>559</v>
      </c>
      <c r="D3668">
        <v>62</v>
      </c>
      <c r="E3668">
        <v>292</v>
      </c>
      <c r="F3668">
        <v>9</v>
      </c>
      <c r="G3668" t="s">
        <v>509</v>
      </c>
      <c r="H3668" t="s">
        <v>357</v>
      </c>
      <c r="I3668" t="s">
        <v>65</v>
      </c>
      <c r="J3668">
        <v>11</v>
      </c>
      <c r="K3668">
        <v>1882</v>
      </c>
      <c r="L3668">
        <v>1861</v>
      </c>
      <c r="M3668">
        <v>1921</v>
      </c>
      <c r="N3668">
        <v>100</v>
      </c>
      <c r="O3668">
        <v>17.849000741400001</v>
      </c>
      <c r="P3668">
        <v>-0.16687602222100001</v>
      </c>
      <c r="Q3668">
        <v>100</v>
      </c>
      <c r="R3668">
        <v>1882</v>
      </c>
      <c r="S3668">
        <v>1</v>
      </c>
      <c r="T3668">
        <v>0</v>
      </c>
      <c r="U3668">
        <v>0</v>
      </c>
      <c r="V3668">
        <v>-1.49033729939E-3</v>
      </c>
      <c r="W3668">
        <v>1.4444274892600001E-2</v>
      </c>
      <c r="X3668">
        <v>6.2600393050100001E-3</v>
      </c>
      <c r="Y3668">
        <v>-0.444458394885</v>
      </c>
      <c r="Z3668">
        <v>-3.6835365196099999E-2</v>
      </c>
      <c r="AA3668">
        <v>11.3768576683</v>
      </c>
      <c r="AB3668">
        <v>-0.41074742601300002</v>
      </c>
      <c r="AC3668">
        <v>1882</v>
      </c>
      <c r="AD3668">
        <v>0.92</v>
      </c>
      <c r="AE3668">
        <v>1883</v>
      </c>
      <c r="AF3668">
        <v>0.08</v>
      </c>
      <c r="AG3668">
        <v>0.88</v>
      </c>
      <c r="AH3668" t="s">
        <v>66</v>
      </c>
      <c r="AI3668" t="s">
        <v>358</v>
      </c>
      <c r="AJ3668" t="s">
        <v>359</v>
      </c>
      <c r="AK3668">
        <v>81</v>
      </c>
      <c r="AL3668" t="s">
        <v>360</v>
      </c>
      <c r="AM3668">
        <v>3</v>
      </c>
      <c r="AN3668">
        <v>8103</v>
      </c>
      <c r="AO3668" t="s">
        <v>510</v>
      </c>
      <c r="AP3668">
        <v>1103</v>
      </c>
      <c r="AQ3668" t="s">
        <v>71</v>
      </c>
      <c r="AR3668" t="s">
        <v>66</v>
      </c>
      <c r="AS3668">
        <v>1882</v>
      </c>
      <c r="AT3668">
        <v>1.444E-2</v>
      </c>
      <c r="AU3668">
        <v>1.15E-3</v>
      </c>
      <c r="AV3668" t="s">
        <v>80</v>
      </c>
      <c r="AW3668">
        <v>0.41810000000000003</v>
      </c>
      <c r="AX3668">
        <v>6.2599999999999999E-3</v>
      </c>
      <c r="AY3668">
        <v>1.4E-5</v>
      </c>
      <c r="AZ3668" t="s">
        <v>78</v>
      </c>
      <c r="BA3668">
        <v>0.40279999999999999</v>
      </c>
      <c r="BB3668">
        <v>-0.44445800000000002</v>
      </c>
      <c r="BC3668">
        <v>0</v>
      </c>
      <c r="BD3668" t="s">
        <v>78</v>
      </c>
      <c r="BE3668" t="s">
        <v>74</v>
      </c>
      <c r="BF3668">
        <v>2.5399999999999999E-2</v>
      </c>
      <c r="BG3668" t="s">
        <v>82</v>
      </c>
      <c r="BH3668">
        <v>0</v>
      </c>
      <c r="BI3668" t="s">
        <v>78</v>
      </c>
      <c r="BJ3668">
        <v>0</v>
      </c>
      <c r="BK3668" t="s">
        <v>79</v>
      </c>
      <c r="BL3668" t="s">
        <v>85</v>
      </c>
    </row>
    <row r="3669" spans="1:64" x14ac:dyDescent="0.25">
      <c r="A3669">
        <v>3607</v>
      </c>
      <c r="B3669" t="s">
        <v>550</v>
      </c>
      <c r="C3669" t="s">
        <v>559</v>
      </c>
      <c r="D3669">
        <v>62</v>
      </c>
      <c r="E3669">
        <v>292</v>
      </c>
      <c r="F3669">
        <v>9</v>
      </c>
      <c r="G3669" t="s">
        <v>509</v>
      </c>
      <c r="H3669" t="s">
        <v>357</v>
      </c>
      <c r="I3669" t="s">
        <v>65</v>
      </c>
      <c r="J3669">
        <v>11</v>
      </c>
      <c r="K3669">
        <v>1921</v>
      </c>
      <c r="L3669">
        <v>1882</v>
      </c>
      <c r="M3669">
        <v>1987</v>
      </c>
      <c r="N3669">
        <v>100</v>
      </c>
      <c r="O3669">
        <v>59.904647261999997</v>
      </c>
      <c r="P3669">
        <v>0.33014932537000002</v>
      </c>
      <c r="Q3669">
        <v>100</v>
      </c>
      <c r="R3669">
        <v>1921</v>
      </c>
      <c r="S3669">
        <v>1</v>
      </c>
      <c r="T3669">
        <v>0</v>
      </c>
      <c r="U3669">
        <v>0</v>
      </c>
      <c r="V3669">
        <v>4.9577678311899997E-3</v>
      </c>
      <c r="W3669">
        <v>6.2600393050100001E-3</v>
      </c>
      <c r="X3669">
        <v>9.5427970316400005E-4</v>
      </c>
      <c r="Y3669">
        <v>0.17888443889299999</v>
      </c>
      <c r="Z3669">
        <v>1.5851006127200001E-2</v>
      </c>
      <c r="AA3669">
        <v>5.2862737900800001</v>
      </c>
      <c r="AB3669">
        <v>0.184345873686</v>
      </c>
      <c r="AC3669">
        <v>1921</v>
      </c>
      <c r="AD3669">
        <v>0.68</v>
      </c>
      <c r="AE3669">
        <v>1916</v>
      </c>
      <c r="AF3669">
        <v>0.16</v>
      </c>
      <c r="AG3669">
        <v>0.55000000000000004</v>
      </c>
      <c r="AH3669" t="s">
        <v>66</v>
      </c>
      <c r="AI3669" t="s">
        <v>358</v>
      </c>
      <c r="AJ3669" t="s">
        <v>359</v>
      </c>
      <c r="AK3669">
        <v>81</v>
      </c>
      <c r="AL3669" t="s">
        <v>360</v>
      </c>
      <c r="AM3669">
        <v>3</v>
      </c>
      <c r="AN3669">
        <v>8103</v>
      </c>
      <c r="AO3669" t="s">
        <v>510</v>
      </c>
      <c r="AP3669">
        <v>1103</v>
      </c>
      <c r="AQ3669" t="s">
        <v>71</v>
      </c>
      <c r="AR3669" t="s">
        <v>66</v>
      </c>
      <c r="AS3669">
        <v>1921</v>
      </c>
      <c r="AT3669">
        <v>6.2599999999999999E-3</v>
      </c>
      <c r="AU3669">
        <v>1.4E-5</v>
      </c>
      <c r="AV3669" t="s">
        <v>78</v>
      </c>
      <c r="AW3669">
        <v>0.40279999999999999</v>
      </c>
      <c r="AX3669">
        <v>9.5430000000000005E-4</v>
      </c>
      <c r="AY3669">
        <v>0.33300000000000002</v>
      </c>
      <c r="AZ3669" t="s">
        <v>72</v>
      </c>
      <c r="BA3669">
        <v>1.4630000000000001E-2</v>
      </c>
      <c r="BB3669">
        <v>0.1788844</v>
      </c>
      <c r="BC3669">
        <v>1.0200000000000001E-3</v>
      </c>
      <c r="BD3669" t="s">
        <v>80</v>
      </c>
      <c r="BE3669" t="s">
        <v>74</v>
      </c>
      <c r="BF3669">
        <v>1.1480000000000001E-2</v>
      </c>
      <c r="BG3669" t="s">
        <v>82</v>
      </c>
      <c r="BH3669">
        <v>1.0200000000000001E-3</v>
      </c>
      <c r="BI3669" t="s">
        <v>80</v>
      </c>
      <c r="BJ3669">
        <v>3.0000000000000001E-6</v>
      </c>
      <c r="BK3669" t="s">
        <v>79</v>
      </c>
      <c r="BL3669" t="s">
        <v>85</v>
      </c>
    </row>
    <row r="3670" spans="1:64" x14ac:dyDescent="0.25">
      <c r="A3670">
        <v>3608</v>
      </c>
      <c r="B3670" t="s">
        <v>550</v>
      </c>
      <c r="C3670" t="s">
        <v>559</v>
      </c>
      <c r="D3670">
        <v>62</v>
      </c>
      <c r="E3670">
        <v>292</v>
      </c>
      <c r="F3670">
        <v>9</v>
      </c>
      <c r="G3670" t="s">
        <v>509</v>
      </c>
      <c r="H3670" t="s">
        <v>357</v>
      </c>
      <c r="I3670" t="s">
        <v>65</v>
      </c>
      <c r="J3670">
        <v>11</v>
      </c>
      <c r="K3670">
        <v>1987</v>
      </c>
      <c r="L3670">
        <v>1921</v>
      </c>
      <c r="M3670">
        <v>1999</v>
      </c>
      <c r="N3670">
        <v>100</v>
      </c>
      <c r="O3670">
        <v>16.333500542300001</v>
      </c>
      <c r="P3670">
        <v>0.21384926132199999</v>
      </c>
      <c r="Q3670">
        <v>100</v>
      </c>
      <c r="R3670">
        <v>1987</v>
      </c>
      <c r="S3670">
        <v>0.99</v>
      </c>
      <c r="T3670">
        <v>1986</v>
      </c>
      <c r="U3670">
        <v>0.01</v>
      </c>
      <c r="V3670">
        <v>2.7231963819599999E-3</v>
      </c>
      <c r="W3670">
        <v>9.5427970316400005E-4</v>
      </c>
      <c r="X3670">
        <v>2.7979895340100001E-4</v>
      </c>
      <c r="Y3670">
        <v>0.18124910408600001</v>
      </c>
      <c r="Z3670">
        <v>1.48261176474E-2</v>
      </c>
      <c r="AA3670">
        <v>4.8492523376400003</v>
      </c>
      <c r="AB3670">
        <v>0.184749231461</v>
      </c>
      <c r="AC3670">
        <v>1987</v>
      </c>
      <c r="AD3670">
        <v>0.77</v>
      </c>
      <c r="AE3670">
        <v>1986</v>
      </c>
      <c r="AF3670">
        <v>0.15</v>
      </c>
      <c r="AG3670">
        <v>0.76</v>
      </c>
      <c r="AH3670" t="s">
        <v>66</v>
      </c>
      <c r="AI3670" t="s">
        <v>358</v>
      </c>
      <c r="AJ3670" t="s">
        <v>359</v>
      </c>
      <c r="AK3670">
        <v>81</v>
      </c>
      <c r="AL3670" t="s">
        <v>360</v>
      </c>
      <c r="AM3670">
        <v>3</v>
      </c>
      <c r="AN3670">
        <v>8103</v>
      </c>
      <c r="AO3670" t="s">
        <v>510</v>
      </c>
      <c r="AP3670">
        <v>1103</v>
      </c>
      <c r="AQ3670" t="s">
        <v>71</v>
      </c>
      <c r="AR3670" t="s">
        <v>66</v>
      </c>
      <c r="AS3670">
        <v>1987</v>
      </c>
      <c r="AT3670">
        <v>9.5430000000000005E-4</v>
      </c>
      <c r="AU3670">
        <v>0.33300000000000002</v>
      </c>
      <c r="AV3670" t="s">
        <v>72</v>
      </c>
      <c r="AW3670">
        <v>1.4630000000000001E-2</v>
      </c>
      <c r="AX3670">
        <v>2.7980000000000002E-4</v>
      </c>
      <c r="AY3670">
        <v>0.98299999999999998</v>
      </c>
      <c r="AZ3670" t="s">
        <v>72</v>
      </c>
      <c r="BA3670" s="1">
        <v>4.8640000000000002E-5</v>
      </c>
      <c r="BB3670">
        <v>0.1812491</v>
      </c>
      <c r="BC3670">
        <v>7.4800000000000005E-2</v>
      </c>
      <c r="BD3670" t="s">
        <v>73</v>
      </c>
      <c r="BE3670" t="s">
        <v>74</v>
      </c>
      <c r="BF3670">
        <v>0.95779999999999998</v>
      </c>
      <c r="BG3670" t="s">
        <v>75</v>
      </c>
      <c r="BH3670">
        <v>7.4800000000000005E-2</v>
      </c>
      <c r="BI3670" t="s">
        <v>73</v>
      </c>
      <c r="BJ3670">
        <v>1.8339999999999999E-2</v>
      </c>
      <c r="BK3670" t="s">
        <v>82</v>
      </c>
      <c r="BL3670" t="s">
        <v>85</v>
      </c>
    </row>
    <row r="3671" spans="1:64" x14ac:dyDescent="0.25">
      <c r="A3671">
        <v>3609</v>
      </c>
      <c r="B3671" t="s">
        <v>550</v>
      </c>
      <c r="C3671" t="s">
        <v>559</v>
      </c>
      <c r="D3671">
        <v>62</v>
      </c>
      <c r="E3671">
        <v>292</v>
      </c>
      <c r="F3671">
        <v>9</v>
      </c>
      <c r="G3671" t="s">
        <v>509</v>
      </c>
      <c r="H3671" t="s">
        <v>357</v>
      </c>
      <c r="I3671" t="s">
        <v>65</v>
      </c>
      <c r="J3671">
        <v>11</v>
      </c>
      <c r="K3671">
        <v>1999</v>
      </c>
      <c r="L3671">
        <v>1987</v>
      </c>
      <c r="M3671">
        <v>2015</v>
      </c>
      <c r="N3671">
        <v>100</v>
      </c>
      <c r="O3671">
        <v>17.483891822499999</v>
      </c>
      <c r="P3671">
        <v>0.43471418529400002</v>
      </c>
      <c r="Q3671">
        <v>100</v>
      </c>
      <c r="R3671">
        <v>1999</v>
      </c>
      <c r="S3671">
        <v>0.75</v>
      </c>
      <c r="T3671">
        <v>2000</v>
      </c>
      <c r="U3671">
        <v>0.18</v>
      </c>
      <c r="V3671">
        <v>2.5558764824000001E-2</v>
      </c>
      <c r="W3671">
        <v>2.7979895340100001E-4</v>
      </c>
      <c r="X3671">
        <v>1.4786334557800001E-2</v>
      </c>
      <c r="Y3671">
        <v>0.30640745299</v>
      </c>
      <c r="Z3671">
        <v>5.0862828433600002E-2</v>
      </c>
      <c r="AA3671">
        <v>10.4608741283</v>
      </c>
      <c r="AB3671">
        <v>0.42866878951100001</v>
      </c>
      <c r="AC3671">
        <v>1999</v>
      </c>
      <c r="AD3671">
        <v>0.53</v>
      </c>
      <c r="AE3671">
        <v>1998</v>
      </c>
      <c r="AF3671">
        <v>0.27</v>
      </c>
      <c r="AG3671">
        <v>0.67</v>
      </c>
      <c r="AH3671" t="s">
        <v>66</v>
      </c>
      <c r="AI3671" t="s">
        <v>358</v>
      </c>
      <c r="AJ3671" t="s">
        <v>359</v>
      </c>
      <c r="AK3671">
        <v>81</v>
      </c>
      <c r="AL3671" t="s">
        <v>360</v>
      </c>
      <c r="AM3671">
        <v>3</v>
      </c>
      <c r="AN3671">
        <v>8103</v>
      </c>
      <c r="AO3671" t="s">
        <v>510</v>
      </c>
      <c r="AP3671">
        <v>1103</v>
      </c>
      <c r="AQ3671" t="s">
        <v>71</v>
      </c>
      <c r="AR3671" t="s">
        <v>66</v>
      </c>
      <c r="AS3671">
        <v>1999</v>
      </c>
      <c r="AT3671">
        <v>2.7980000000000002E-4</v>
      </c>
      <c r="AU3671">
        <v>0.98299999999999998</v>
      </c>
      <c r="AV3671" t="s">
        <v>72</v>
      </c>
      <c r="AW3671" s="1">
        <v>4.8640000000000002E-5</v>
      </c>
      <c r="AX3671">
        <v>1.4786000000000001E-2</v>
      </c>
      <c r="AY3671">
        <v>0.13300000000000001</v>
      </c>
      <c r="AZ3671" t="s">
        <v>72</v>
      </c>
      <c r="BA3671">
        <v>0.1537</v>
      </c>
      <c r="BB3671">
        <v>0.30640699999999998</v>
      </c>
      <c r="BC3671">
        <v>2.0199999999999999E-2</v>
      </c>
      <c r="BD3671" t="s">
        <v>81</v>
      </c>
      <c r="BE3671" t="s">
        <v>74</v>
      </c>
      <c r="BF3671">
        <v>0.38140000000000002</v>
      </c>
      <c r="BG3671" t="s">
        <v>75</v>
      </c>
      <c r="BH3671">
        <v>2.0199999999999999E-2</v>
      </c>
      <c r="BI3671" t="s">
        <v>81</v>
      </c>
      <c r="BJ3671">
        <v>5.8869999999999999E-2</v>
      </c>
      <c r="BK3671" t="s">
        <v>83</v>
      </c>
      <c r="BL3671" t="s">
        <v>85</v>
      </c>
    </row>
    <row r="3672" spans="1:64" x14ac:dyDescent="0.25">
      <c r="A3672">
        <v>3610</v>
      </c>
      <c r="B3672" t="s">
        <v>550</v>
      </c>
      <c r="C3672" t="s">
        <v>559</v>
      </c>
      <c r="D3672">
        <v>62</v>
      </c>
      <c r="E3672">
        <v>292</v>
      </c>
      <c r="F3672">
        <v>9</v>
      </c>
      <c r="G3672" t="s">
        <v>509</v>
      </c>
      <c r="H3672" t="s">
        <v>357</v>
      </c>
      <c r="I3672" t="s">
        <v>65</v>
      </c>
      <c r="J3672">
        <v>11</v>
      </c>
      <c r="K3672">
        <v>2015</v>
      </c>
      <c r="L3672">
        <v>1999</v>
      </c>
      <c r="M3672">
        <v>2037</v>
      </c>
      <c r="N3672">
        <v>23</v>
      </c>
      <c r="O3672">
        <v>19.2978376087</v>
      </c>
      <c r="P3672">
        <v>0.44398719120699998</v>
      </c>
      <c r="Q3672">
        <v>100</v>
      </c>
      <c r="R3672">
        <v>2015</v>
      </c>
      <c r="S3672">
        <v>0.96</v>
      </c>
      <c r="T3672">
        <v>2013</v>
      </c>
      <c r="U3672">
        <v>0.02</v>
      </c>
      <c r="V3672">
        <v>2.19711053357E-2</v>
      </c>
      <c r="W3672">
        <v>1.4786334557800001E-2</v>
      </c>
      <c r="X3672">
        <v>1.93213227004E-2</v>
      </c>
      <c r="Y3672">
        <v>0.111569670846</v>
      </c>
      <c r="Z3672">
        <v>2.9546563724799999E-2</v>
      </c>
      <c r="AA3672">
        <v>6.4135785067400004</v>
      </c>
      <c r="AB3672">
        <v>0.302994909378</v>
      </c>
      <c r="AC3672">
        <v>2015</v>
      </c>
      <c r="AD3672">
        <v>0.65</v>
      </c>
      <c r="AE3672">
        <v>2014</v>
      </c>
      <c r="AF3672">
        <v>0.2</v>
      </c>
      <c r="AG3672">
        <v>0.77</v>
      </c>
      <c r="AH3672" t="s">
        <v>66</v>
      </c>
      <c r="AI3672" t="s">
        <v>358</v>
      </c>
      <c r="AJ3672" t="s">
        <v>359</v>
      </c>
      <c r="AK3672">
        <v>81</v>
      </c>
      <c r="AL3672" t="s">
        <v>360</v>
      </c>
      <c r="AM3672">
        <v>3</v>
      </c>
      <c r="AN3672">
        <v>8103</v>
      </c>
      <c r="AO3672" t="s">
        <v>510</v>
      </c>
      <c r="AP3672">
        <v>1103</v>
      </c>
      <c r="AQ3672" t="s">
        <v>71</v>
      </c>
      <c r="AR3672" t="s">
        <v>66</v>
      </c>
      <c r="AS3672">
        <v>2015</v>
      </c>
      <c r="AT3672">
        <v>1.4786000000000001E-2</v>
      </c>
      <c r="AU3672">
        <v>0.13300000000000001</v>
      </c>
      <c r="AV3672" t="s">
        <v>72</v>
      </c>
      <c r="AW3672">
        <v>0.1537</v>
      </c>
      <c r="AX3672">
        <v>1.9321000000000001E-2</v>
      </c>
      <c r="AY3672">
        <v>1.11E-2</v>
      </c>
      <c r="AZ3672" t="s">
        <v>81</v>
      </c>
      <c r="BA3672">
        <v>0.28110000000000002</v>
      </c>
      <c r="BB3672">
        <v>0.11157</v>
      </c>
      <c r="BC3672">
        <v>0.37802000000000002</v>
      </c>
      <c r="BD3672" t="s">
        <v>72</v>
      </c>
      <c r="BE3672" t="s">
        <v>74</v>
      </c>
      <c r="BF3672">
        <v>0.71367999999999998</v>
      </c>
      <c r="BG3672" t="s">
        <v>75</v>
      </c>
      <c r="BH3672">
        <v>0.37802000000000002</v>
      </c>
      <c r="BI3672" t="s">
        <v>72</v>
      </c>
      <c r="BJ3672">
        <v>0.66369999999999996</v>
      </c>
      <c r="BK3672" t="s">
        <v>75</v>
      </c>
      <c r="BL3672" t="s">
        <v>85</v>
      </c>
    </row>
    <row r="3673" spans="1:64" x14ac:dyDescent="0.25">
      <c r="A3673">
        <v>3611</v>
      </c>
      <c r="B3673" t="s">
        <v>550</v>
      </c>
      <c r="C3673" t="s">
        <v>559</v>
      </c>
      <c r="D3673">
        <v>62</v>
      </c>
      <c r="E3673">
        <v>292</v>
      </c>
      <c r="F3673">
        <v>9</v>
      </c>
      <c r="G3673" t="s">
        <v>509</v>
      </c>
      <c r="H3673" t="s">
        <v>357</v>
      </c>
      <c r="I3673" t="s">
        <v>65</v>
      </c>
      <c r="J3673">
        <v>11</v>
      </c>
      <c r="K3673">
        <v>2037</v>
      </c>
      <c r="L3673">
        <v>2015</v>
      </c>
      <c r="M3673">
        <v>2050</v>
      </c>
      <c r="N3673">
        <v>20</v>
      </c>
      <c r="O3673">
        <v>23.1501908097</v>
      </c>
      <c r="P3673">
        <v>0.61113715004500002</v>
      </c>
      <c r="Q3673">
        <v>23</v>
      </c>
      <c r="R3673">
        <v>2037</v>
      </c>
      <c r="S3673">
        <v>0.82</v>
      </c>
      <c r="T3673">
        <v>2038</v>
      </c>
      <c r="U3673">
        <v>0.1</v>
      </c>
      <c r="V3673">
        <v>3.1083827031700002E-2</v>
      </c>
      <c r="W3673">
        <v>1.93213227004E-2</v>
      </c>
      <c r="X3673">
        <v>3.4290627291399998E-2</v>
      </c>
      <c r="Y3673">
        <v>0.169814357566</v>
      </c>
      <c r="Z3673">
        <v>4.1609204656699997E-2</v>
      </c>
      <c r="AA3673">
        <v>8.2060654954400007</v>
      </c>
      <c r="AB3673">
        <v>0.37193330649099998</v>
      </c>
      <c r="AC3673">
        <v>2037</v>
      </c>
      <c r="AD3673">
        <v>0.71</v>
      </c>
      <c r="AE3673">
        <v>2038</v>
      </c>
      <c r="AF3673">
        <v>0.23</v>
      </c>
      <c r="AG3673">
        <v>0.59</v>
      </c>
      <c r="AH3673" t="s">
        <v>66</v>
      </c>
      <c r="AI3673" t="s">
        <v>358</v>
      </c>
      <c r="AJ3673" t="s">
        <v>359</v>
      </c>
      <c r="AK3673">
        <v>81</v>
      </c>
      <c r="AL3673" t="s">
        <v>360</v>
      </c>
      <c r="AM3673">
        <v>3</v>
      </c>
      <c r="AN3673">
        <v>8103</v>
      </c>
      <c r="AO3673" t="s">
        <v>510</v>
      </c>
      <c r="AP3673">
        <v>1103</v>
      </c>
      <c r="AQ3673" t="s">
        <v>71</v>
      </c>
      <c r="AR3673" t="s">
        <v>66</v>
      </c>
      <c r="AS3673">
        <v>2037</v>
      </c>
      <c r="AT3673">
        <v>1.9321000000000001E-2</v>
      </c>
      <c r="AU3673">
        <v>1.11E-2</v>
      </c>
      <c r="AV3673" t="s">
        <v>81</v>
      </c>
      <c r="AW3673">
        <v>0.28110000000000002</v>
      </c>
      <c r="AX3673">
        <v>3.4291000000000002E-2</v>
      </c>
      <c r="AY3673">
        <v>1.7E-5</v>
      </c>
      <c r="AZ3673" t="s">
        <v>78</v>
      </c>
      <c r="BA3673">
        <v>0.82589999999999997</v>
      </c>
      <c r="BB3673">
        <v>0.16980999999999999</v>
      </c>
      <c r="BC3673">
        <v>0.1731</v>
      </c>
      <c r="BD3673" t="s">
        <v>72</v>
      </c>
      <c r="BE3673" t="s">
        <v>74</v>
      </c>
      <c r="BF3673">
        <v>0.28620000000000001</v>
      </c>
      <c r="BG3673" t="s">
        <v>75</v>
      </c>
      <c r="BH3673">
        <v>0.1731</v>
      </c>
      <c r="BI3673" t="s">
        <v>72</v>
      </c>
      <c r="BJ3673">
        <v>7.3880000000000001E-2</v>
      </c>
      <c r="BK3673" t="s">
        <v>83</v>
      </c>
      <c r="BL3673" t="s">
        <v>85</v>
      </c>
    </row>
    <row r="3674" spans="1:64" x14ac:dyDescent="0.25">
      <c r="A3674">
        <v>3612</v>
      </c>
      <c r="B3674" t="s">
        <v>550</v>
      </c>
      <c r="C3674" t="s">
        <v>559</v>
      </c>
      <c r="D3674">
        <v>62</v>
      </c>
      <c r="E3674">
        <v>292</v>
      </c>
      <c r="F3674">
        <v>9</v>
      </c>
      <c r="G3674" t="s">
        <v>509</v>
      </c>
      <c r="H3674" t="s">
        <v>357</v>
      </c>
      <c r="I3674" t="s">
        <v>65</v>
      </c>
      <c r="J3674">
        <v>11</v>
      </c>
      <c r="K3674">
        <v>2050</v>
      </c>
      <c r="L3674">
        <v>2037</v>
      </c>
      <c r="M3674">
        <v>2064</v>
      </c>
      <c r="N3674">
        <v>14</v>
      </c>
      <c r="O3674">
        <v>19.162200704899998</v>
      </c>
      <c r="P3674">
        <v>0.51107107357799997</v>
      </c>
      <c r="Q3674">
        <v>21</v>
      </c>
      <c r="R3674">
        <v>2050</v>
      </c>
      <c r="S3674">
        <v>0.92</v>
      </c>
      <c r="T3674">
        <v>2049</v>
      </c>
      <c r="U3674">
        <v>0.04</v>
      </c>
      <c r="V3674">
        <v>3.5200184676699997E-2</v>
      </c>
      <c r="W3674">
        <v>3.4290627291399998E-2</v>
      </c>
      <c r="X3674">
        <v>2.3031705130499999E-2</v>
      </c>
      <c r="Y3674">
        <v>0.128961254547</v>
      </c>
      <c r="Z3674">
        <v>3.6936849265299998E-2</v>
      </c>
      <c r="AA3674">
        <v>9.8697156217500002</v>
      </c>
      <c r="AB3674">
        <v>0.34126980956000003</v>
      </c>
      <c r="AC3674">
        <v>2050</v>
      </c>
      <c r="AD3674">
        <v>0.92</v>
      </c>
      <c r="AE3674">
        <v>2051</v>
      </c>
      <c r="AF3674">
        <v>0.04</v>
      </c>
      <c r="AG3674">
        <v>0.83</v>
      </c>
      <c r="AH3674" t="s">
        <v>66</v>
      </c>
      <c r="AI3674" t="s">
        <v>358</v>
      </c>
      <c r="AJ3674" t="s">
        <v>359</v>
      </c>
      <c r="AK3674">
        <v>81</v>
      </c>
      <c r="AL3674" t="s">
        <v>360</v>
      </c>
      <c r="AM3674">
        <v>3</v>
      </c>
      <c r="AN3674">
        <v>8103</v>
      </c>
      <c r="AO3674" t="s">
        <v>510</v>
      </c>
      <c r="AP3674">
        <v>1103</v>
      </c>
      <c r="AQ3674" t="s">
        <v>71</v>
      </c>
      <c r="AR3674" t="s">
        <v>66</v>
      </c>
      <c r="AS3674">
        <v>2050</v>
      </c>
      <c r="AT3674">
        <v>3.4291000000000002E-2</v>
      </c>
      <c r="AU3674">
        <v>1.7E-5</v>
      </c>
      <c r="AV3674" t="s">
        <v>78</v>
      </c>
      <c r="AW3674">
        <v>0.82589999999999997</v>
      </c>
      <c r="AX3674">
        <v>2.3032E-2</v>
      </c>
      <c r="AY3674">
        <v>3.27E-2</v>
      </c>
      <c r="AZ3674" t="s">
        <v>81</v>
      </c>
      <c r="BA3674">
        <v>0.32669999999999999</v>
      </c>
      <c r="BB3674">
        <v>0.12896099999999999</v>
      </c>
      <c r="BC3674">
        <v>0.15214</v>
      </c>
      <c r="BD3674" t="s">
        <v>72</v>
      </c>
      <c r="BE3674" t="s">
        <v>74</v>
      </c>
      <c r="BF3674">
        <v>0.32694000000000001</v>
      </c>
      <c r="BG3674" t="s">
        <v>75</v>
      </c>
      <c r="BH3674">
        <v>0.15214</v>
      </c>
      <c r="BI3674" t="s">
        <v>72</v>
      </c>
      <c r="BJ3674">
        <v>0.22389999999999999</v>
      </c>
      <c r="BK3674" t="s">
        <v>75</v>
      </c>
      <c r="BL3674" t="s">
        <v>85</v>
      </c>
    </row>
    <row r="3675" spans="1:64" x14ac:dyDescent="0.25">
      <c r="A3675">
        <v>3613</v>
      </c>
      <c r="B3675" t="s">
        <v>550</v>
      </c>
      <c r="C3675" t="s">
        <v>559</v>
      </c>
      <c r="D3675">
        <v>62</v>
      </c>
      <c r="E3675">
        <v>292</v>
      </c>
      <c r="F3675">
        <v>9</v>
      </c>
      <c r="G3675" t="s">
        <v>509</v>
      </c>
      <c r="H3675" t="s">
        <v>357</v>
      </c>
      <c r="I3675" t="s">
        <v>65</v>
      </c>
      <c r="J3675">
        <v>11</v>
      </c>
      <c r="K3675">
        <v>2064</v>
      </c>
      <c r="L3675">
        <v>2050</v>
      </c>
      <c r="M3675">
        <v>2072</v>
      </c>
      <c r="N3675">
        <v>12</v>
      </c>
      <c r="O3675">
        <v>13.086705118099999</v>
      </c>
      <c r="P3675">
        <v>0.39536520974700001</v>
      </c>
      <c r="Q3675">
        <v>15</v>
      </c>
      <c r="R3675">
        <v>2064</v>
      </c>
      <c r="S3675">
        <v>0.57999999999999996</v>
      </c>
      <c r="T3675">
        <v>2063</v>
      </c>
      <c r="U3675">
        <v>0.21</v>
      </c>
      <c r="V3675">
        <v>3.30346183894E-2</v>
      </c>
      <c r="W3675">
        <v>2.3031705130499999E-2</v>
      </c>
      <c r="X3675">
        <v>4.8085317456399997E-2</v>
      </c>
      <c r="Y3675">
        <v>2.6639601193E-2</v>
      </c>
      <c r="Z3675">
        <v>4.4859155635600001E-2</v>
      </c>
      <c r="AA3675">
        <v>9.7271931816099997</v>
      </c>
      <c r="AB3675">
        <v>0.35925096685000002</v>
      </c>
      <c r="AC3675">
        <v>2064</v>
      </c>
      <c r="AD3675">
        <v>0.47</v>
      </c>
      <c r="AE3675">
        <v>2065</v>
      </c>
      <c r="AF3675">
        <v>0.26</v>
      </c>
      <c r="AG3675">
        <v>0.27</v>
      </c>
      <c r="AH3675" t="s">
        <v>66</v>
      </c>
      <c r="AI3675" t="s">
        <v>358</v>
      </c>
      <c r="AJ3675" t="s">
        <v>359</v>
      </c>
      <c r="AK3675">
        <v>81</v>
      </c>
      <c r="AL3675" t="s">
        <v>360</v>
      </c>
      <c r="AM3675">
        <v>3</v>
      </c>
      <c r="AN3675">
        <v>8103</v>
      </c>
      <c r="AO3675" t="s">
        <v>510</v>
      </c>
      <c r="AP3675">
        <v>1103</v>
      </c>
      <c r="AQ3675" t="s">
        <v>71</v>
      </c>
      <c r="AR3675" t="s">
        <v>66</v>
      </c>
      <c r="AS3675">
        <v>2064</v>
      </c>
      <c r="AT3675">
        <v>2.3032E-2</v>
      </c>
      <c r="AU3675">
        <v>3.27E-2</v>
      </c>
      <c r="AV3675" t="s">
        <v>81</v>
      </c>
      <c r="AW3675">
        <v>0.32669999999999999</v>
      </c>
      <c r="AX3675">
        <v>4.8085000000000003E-2</v>
      </c>
      <c r="AY3675">
        <v>1.3300000000000001E-4</v>
      </c>
      <c r="AZ3675" t="s">
        <v>78</v>
      </c>
      <c r="BA3675">
        <v>0.92559999999999998</v>
      </c>
      <c r="BB3675">
        <v>2.664E-2</v>
      </c>
      <c r="BC3675">
        <v>0.81299999999999994</v>
      </c>
      <c r="BD3675" t="s">
        <v>72</v>
      </c>
      <c r="BE3675" t="s">
        <v>74</v>
      </c>
      <c r="BF3675">
        <v>0.22739999999999999</v>
      </c>
      <c r="BG3675" t="s">
        <v>75</v>
      </c>
      <c r="BH3675">
        <v>0.81299999999999994</v>
      </c>
      <c r="BI3675" t="s">
        <v>72</v>
      </c>
      <c r="BJ3675">
        <v>0.30049999999999999</v>
      </c>
      <c r="BK3675" t="s">
        <v>75</v>
      </c>
      <c r="BL3675" t="s">
        <v>85</v>
      </c>
    </row>
    <row r="3676" spans="1:64" x14ac:dyDescent="0.25">
      <c r="A3676">
        <v>3614</v>
      </c>
      <c r="B3676" t="s">
        <v>550</v>
      </c>
      <c r="C3676" t="s">
        <v>559</v>
      </c>
      <c r="D3676">
        <v>62</v>
      </c>
      <c r="E3676">
        <v>292</v>
      </c>
      <c r="F3676">
        <v>9</v>
      </c>
      <c r="G3676" t="s">
        <v>509</v>
      </c>
      <c r="H3676" t="s">
        <v>357</v>
      </c>
      <c r="I3676" t="s">
        <v>65</v>
      </c>
      <c r="J3676">
        <v>11</v>
      </c>
      <c r="K3676">
        <v>2072</v>
      </c>
      <c r="L3676">
        <v>2064</v>
      </c>
      <c r="M3676">
        <v>2086</v>
      </c>
      <c r="N3676">
        <v>12</v>
      </c>
      <c r="O3676">
        <v>15.3988852318</v>
      </c>
      <c r="P3676">
        <v>0.56862120058300003</v>
      </c>
      <c r="Q3676">
        <v>27</v>
      </c>
      <c r="R3676">
        <v>2072</v>
      </c>
      <c r="S3676">
        <v>0.44</v>
      </c>
      <c r="T3676">
        <v>2075</v>
      </c>
      <c r="U3676">
        <v>0.28000000000000003</v>
      </c>
      <c r="V3676">
        <v>4.6538147938399999E-2</v>
      </c>
      <c r="W3676">
        <v>4.8085317456399997E-2</v>
      </c>
      <c r="X3676">
        <v>3.3162849813699997E-2</v>
      </c>
      <c r="Y3676">
        <v>0.14807641411200001</v>
      </c>
      <c r="Z3676">
        <v>5.3091715686800003E-2</v>
      </c>
      <c r="AA3676">
        <v>11.614784632999999</v>
      </c>
      <c r="AB3676">
        <v>0.45601298888800001</v>
      </c>
      <c r="AC3676">
        <v>2071</v>
      </c>
      <c r="AD3676">
        <v>0.72</v>
      </c>
      <c r="AE3676">
        <v>2072</v>
      </c>
      <c r="AF3676">
        <v>0.24</v>
      </c>
      <c r="AG3676">
        <v>0.63</v>
      </c>
      <c r="AH3676" t="s">
        <v>66</v>
      </c>
      <c r="AI3676" t="s">
        <v>358</v>
      </c>
      <c r="AJ3676" t="s">
        <v>359</v>
      </c>
      <c r="AK3676">
        <v>81</v>
      </c>
      <c r="AL3676" t="s">
        <v>360</v>
      </c>
      <c r="AM3676">
        <v>3</v>
      </c>
      <c r="AN3676">
        <v>8103</v>
      </c>
      <c r="AO3676" t="s">
        <v>510</v>
      </c>
      <c r="AP3676">
        <v>1103</v>
      </c>
      <c r="AQ3676" t="s">
        <v>71</v>
      </c>
      <c r="AR3676" t="s">
        <v>66</v>
      </c>
      <c r="AS3676">
        <v>2072</v>
      </c>
      <c r="AT3676">
        <v>4.8085000000000003E-2</v>
      </c>
      <c r="AU3676">
        <v>1.3300000000000001E-4</v>
      </c>
      <c r="AV3676" t="s">
        <v>78</v>
      </c>
      <c r="AW3676">
        <v>0.92559999999999998</v>
      </c>
      <c r="AX3676">
        <v>3.3162999999999998E-2</v>
      </c>
      <c r="AY3676">
        <v>5.45E-3</v>
      </c>
      <c r="AZ3676" t="s">
        <v>80</v>
      </c>
      <c r="BA3676">
        <v>0.48799999999999999</v>
      </c>
      <c r="BB3676">
        <v>0.14807600000000001</v>
      </c>
      <c r="BC3676">
        <v>0.17588200000000001</v>
      </c>
      <c r="BD3676" t="s">
        <v>72</v>
      </c>
      <c r="BE3676" t="s">
        <v>74</v>
      </c>
      <c r="BF3676">
        <v>0.477767</v>
      </c>
      <c r="BG3676" t="s">
        <v>75</v>
      </c>
      <c r="BH3676">
        <v>0.17588200000000001</v>
      </c>
      <c r="BI3676" t="s">
        <v>72</v>
      </c>
      <c r="BJ3676">
        <v>0.18790000000000001</v>
      </c>
      <c r="BK3676" t="s">
        <v>75</v>
      </c>
      <c r="BL3676" t="s">
        <v>85</v>
      </c>
    </row>
    <row r="3677" spans="1:64" x14ac:dyDescent="0.25">
      <c r="A3677">
        <v>3615</v>
      </c>
      <c r="B3677" t="s">
        <v>550</v>
      </c>
      <c r="C3677" t="s">
        <v>559</v>
      </c>
      <c r="D3677">
        <v>62</v>
      </c>
      <c r="E3677">
        <v>292</v>
      </c>
      <c r="F3677">
        <v>9</v>
      </c>
      <c r="G3677" t="s">
        <v>509</v>
      </c>
      <c r="H3677" t="s">
        <v>357</v>
      </c>
      <c r="I3677" t="s">
        <v>65</v>
      </c>
      <c r="J3677">
        <v>11</v>
      </c>
      <c r="K3677">
        <v>2086</v>
      </c>
      <c r="L3677">
        <v>2072</v>
      </c>
      <c r="M3677">
        <v>2100</v>
      </c>
      <c r="N3677">
        <v>27</v>
      </c>
      <c r="O3677">
        <v>16.603625043000001</v>
      </c>
      <c r="P3677">
        <v>0.56227836453199997</v>
      </c>
      <c r="Q3677">
        <v>93</v>
      </c>
      <c r="R3677">
        <v>2086</v>
      </c>
      <c r="S3677">
        <v>0.7</v>
      </c>
      <c r="T3677">
        <v>2085</v>
      </c>
      <c r="U3677">
        <v>0.14000000000000001</v>
      </c>
      <c r="V3677">
        <v>3.9328004014099999E-2</v>
      </c>
      <c r="W3677">
        <v>3.3162849813699997E-2</v>
      </c>
      <c r="X3677">
        <v>4.0526351651399999E-2</v>
      </c>
      <c r="Y3677">
        <v>4.2615981689599999E-2</v>
      </c>
      <c r="Z3677">
        <v>2.8491349263900002E-2</v>
      </c>
      <c r="AA3677">
        <v>7.0284224063599998</v>
      </c>
      <c r="AB3677">
        <v>0.28743689925600002</v>
      </c>
      <c r="AC3677">
        <v>2086</v>
      </c>
      <c r="AD3677">
        <v>0.79</v>
      </c>
      <c r="AE3677">
        <v>2085</v>
      </c>
      <c r="AF3677">
        <v>0.17</v>
      </c>
      <c r="AG3677">
        <v>0.33</v>
      </c>
      <c r="AH3677" t="s">
        <v>66</v>
      </c>
      <c r="AI3677" t="s">
        <v>358</v>
      </c>
      <c r="AJ3677" t="s">
        <v>359</v>
      </c>
      <c r="AK3677">
        <v>81</v>
      </c>
      <c r="AL3677" t="s">
        <v>360</v>
      </c>
      <c r="AM3677">
        <v>3</v>
      </c>
      <c r="AN3677">
        <v>8103</v>
      </c>
      <c r="AO3677" t="s">
        <v>510</v>
      </c>
      <c r="AP3677">
        <v>1103</v>
      </c>
      <c r="AQ3677" t="s">
        <v>71</v>
      </c>
      <c r="AR3677" t="s">
        <v>66</v>
      </c>
      <c r="AS3677">
        <v>2086</v>
      </c>
      <c r="AT3677">
        <v>3.3162999999999998E-2</v>
      </c>
      <c r="AU3677">
        <v>5.45E-3</v>
      </c>
      <c r="AV3677" t="s">
        <v>80</v>
      </c>
      <c r="AW3677">
        <v>0.48799999999999999</v>
      </c>
      <c r="AX3677">
        <v>4.0529999999999997E-2</v>
      </c>
      <c r="AY3677">
        <v>1.0800000000000001E-2</v>
      </c>
      <c r="AZ3677" t="s">
        <v>81</v>
      </c>
      <c r="BA3677">
        <v>0.43109999999999998</v>
      </c>
      <c r="BB3677">
        <v>4.2616000000000001E-2</v>
      </c>
      <c r="BC3677">
        <v>0.75436000000000003</v>
      </c>
      <c r="BD3677" t="s">
        <v>72</v>
      </c>
      <c r="BE3677" t="s">
        <v>74</v>
      </c>
      <c r="BF3677">
        <v>0.66202000000000005</v>
      </c>
      <c r="BG3677" t="s">
        <v>75</v>
      </c>
      <c r="BH3677">
        <v>0.75436000000000003</v>
      </c>
      <c r="BI3677" t="s">
        <v>72</v>
      </c>
      <c r="BJ3677">
        <v>0.85529999999999995</v>
      </c>
      <c r="BK3677" t="s">
        <v>75</v>
      </c>
      <c r="BL3677" t="s">
        <v>85</v>
      </c>
    </row>
    <row r="3678" spans="1:64" x14ac:dyDescent="0.25">
      <c r="A3678">
        <v>3616</v>
      </c>
      <c r="B3678" t="s">
        <v>550</v>
      </c>
      <c r="C3678" t="s">
        <v>560</v>
      </c>
      <c r="D3678">
        <v>62</v>
      </c>
      <c r="E3678">
        <v>293</v>
      </c>
      <c r="F3678">
        <v>10</v>
      </c>
      <c r="G3678" t="s">
        <v>509</v>
      </c>
      <c r="H3678" t="s">
        <v>357</v>
      </c>
      <c r="I3678" t="s">
        <v>65</v>
      </c>
      <c r="J3678">
        <v>2</v>
      </c>
      <c r="K3678">
        <v>1882</v>
      </c>
      <c r="L3678">
        <v>1861</v>
      </c>
      <c r="M3678">
        <v>1921</v>
      </c>
      <c r="N3678">
        <v>100</v>
      </c>
      <c r="O3678">
        <v>17.849000741400001</v>
      </c>
      <c r="P3678">
        <v>-0.16687602222100001</v>
      </c>
      <c r="Q3678">
        <v>100</v>
      </c>
      <c r="R3678">
        <v>1882</v>
      </c>
      <c r="S3678">
        <v>1</v>
      </c>
      <c r="T3678">
        <v>0</v>
      </c>
      <c r="U3678">
        <v>0</v>
      </c>
      <c r="V3678">
        <v>-1.49033729939E-3</v>
      </c>
      <c r="W3678">
        <v>1.4444274892600001E-2</v>
      </c>
      <c r="X3678">
        <v>6.2600393050100001E-3</v>
      </c>
      <c r="Y3678">
        <v>-0.444458394885</v>
      </c>
      <c r="Z3678">
        <v>-3.6835365196099999E-2</v>
      </c>
      <c r="AA3678">
        <v>11.3768576683</v>
      </c>
      <c r="AB3678">
        <v>-0.41074742601300002</v>
      </c>
      <c r="AC3678">
        <v>1882</v>
      </c>
      <c r="AD3678">
        <v>0.92</v>
      </c>
      <c r="AE3678">
        <v>1883</v>
      </c>
      <c r="AF3678">
        <v>0.08</v>
      </c>
      <c r="AG3678">
        <v>0.88</v>
      </c>
      <c r="AH3678" t="s">
        <v>66</v>
      </c>
      <c r="AI3678" t="s">
        <v>358</v>
      </c>
      <c r="AJ3678" t="s">
        <v>359</v>
      </c>
      <c r="AK3678">
        <v>81</v>
      </c>
      <c r="AL3678" t="s">
        <v>360</v>
      </c>
      <c r="AM3678">
        <v>3</v>
      </c>
      <c r="AN3678">
        <v>8103</v>
      </c>
      <c r="AO3678" t="s">
        <v>510</v>
      </c>
      <c r="AP3678">
        <v>1103</v>
      </c>
      <c r="AQ3678" t="s">
        <v>71</v>
      </c>
      <c r="AR3678" t="s">
        <v>66</v>
      </c>
      <c r="AS3678">
        <v>1882</v>
      </c>
      <c r="AT3678">
        <v>1.444E-2</v>
      </c>
      <c r="AU3678">
        <v>1.15E-3</v>
      </c>
      <c r="AV3678" t="s">
        <v>80</v>
      </c>
      <c r="AW3678">
        <v>0.41810000000000003</v>
      </c>
      <c r="AX3678">
        <v>6.2599999999999999E-3</v>
      </c>
      <c r="AY3678">
        <v>1.4E-5</v>
      </c>
      <c r="AZ3678" t="s">
        <v>78</v>
      </c>
      <c r="BA3678">
        <v>0.40279999999999999</v>
      </c>
      <c r="BB3678">
        <v>-0.44445800000000002</v>
      </c>
      <c r="BC3678">
        <v>0</v>
      </c>
      <c r="BD3678" t="s">
        <v>78</v>
      </c>
      <c r="BE3678" t="s">
        <v>74</v>
      </c>
      <c r="BF3678">
        <v>2.5399999999999999E-2</v>
      </c>
      <c r="BG3678" t="s">
        <v>82</v>
      </c>
      <c r="BH3678">
        <v>0</v>
      </c>
      <c r="BI3678" t="s">
        <v>78</v>
      </c>
      <c r="BJ3678">
        <v>0</v>
      </c>
      <c r="BK3678" t="s">
        <v>79</v>
      </c>
      <c r="BL3678" t="s">
        <v>85</v>
      </c>
    </row>
    <row r="3679" spans="1:64" x14ac:dyDescent="0.25">
      <c r="A3679">
        <v>3617</v>
      </c>
      <c r="B3679" t="s">
        <v>550</v>
      </c>
      <c r="C3679" t="s">
        <v>560</v>
      </c>
      <c r="D3679">
        <v>62</v>
      </c>
      <c r="E3679">
        <v>293</v>
      </c>
      <c r="F3679">
        <v>10</v>
      </c>
      <c r="G3679" t="s">
        <v>509</v>
      </c>
      <c r="H3679" t="s">
        <v>357</v>
      </c>
      <c r="I3679" t="s">
        <v>65</v>
      </c>
      <c r="J3679">
        <v>2</v>
      </c>
      <c r="K3679">
        <v>1921</v>
      </c>
      <c r="L3679">
        <v>1882</v>
      </c>
      <c r="M3679">
        <v>1987</v>
      </c>
      <c r="N3679">
        <v>100</v>
      </c>
      <c r="O3679">
        <v>59.904647261999997</v>
      </c>
      <c r="P3679">
        <v>0.33014932537000002</v>
      </c>
      <c r="Q3679">
        <v>100</v>
      </c>
      <c r="R3679">
        <v>1921</v>
      </c>
      <c r="S3679">
        <v>1</v>
      </c>
      <c r="T3679">
        <v>0</v>
      </c>
      <c r="U3679">
        <v>0</v>
      </c>
      <c r="V3679">
        <v>4.9577678311899997E-3</v>
      </c>
      <c r="W3679">
        <v>6.2600393050100001E-3</v>
      </c>
      <c r="X3679">
        <v>9.5427970316400005E-4</v>
      </c>
      <c r="Y3679">
        <v>0.17888443889299999</v>
      </c>
      <c r="Z3679">
        <v>1.5851006127200001E-2</v>
      </c>
      <c r="AA3679">
        <v>5.2862737900800001</v>
      </c>
      <c r="AB3679">
        <v>0.184345873686</v>
      </c>
      <c r="AC3679">
        <v>1921</v>
      </c>
      <c r="AD3679">
        <v>0.68</v>
      </c>
      <c r="AE3679">
        <v>1916</v>
      </c>
      <c r="AF3679">
        <v>0.16</v>
      </c>
      <c r="AG3679">
        <v>0.55000000000000004</v>
      </c>
      <c r="AH3679" t="s">
        <v>66</v>
      </c>
      <c r="AI3679" t="s">
        <v>358</v>
      </c>
      <c r="AJ3679" t="s">
        <v>359</v>
      </c>
      <c r="AK3679">
        <v>81</v>
      </c>
      <c r="AL3679" t="s">
        <v>360</v>
      </c>
      <c r="AM3679">
        <v>3</v>
      </c>
      <c r="AN3679">
        <v>8103</v>
      </c>
      <c r="AO3679" t="s">
        <v>510</v>
      </c>
      <c r="AP3679">
        <v>1103</v>
      </c>
      <c r="AQ3679" t="s">
        <v>71</v>
      </c>
      <c r="AR3679" t="s">
        <v>66</v>
      </c>
      <c r="AS3679">
        <v>1921</v>
      </c>
      <c r="AT3679">
        <v>6.2599999999999999E-3</v>
      </c>
      <c r="AU3679">
        <v>1.4E-5</v>
      </c>
      <c r="AV3679" t="s">
        <v>78</v>
      </c>
      <c r="AW3679">
        <v>0.40279999999999999</v>
      </c>
      <c r="AX3679">
        <v>9.5430000000000005E-4</v>
      </c>
      <c r="AY3679">
        <v>0.33300000000000002</v>
      </c>
      <c r="AZ3679" t="s">
        <v>72</v>
      </c>
      <c r="BA3679">
        <v>1.4630000000000001E-2</v>
      </c>
      <c r="BB3679">
        <v>0.1788844</v>
      </c>
      <c r="BC3679">
        <v>1.0200000000000001E-3</v>
      </c>
      <c r="BD3679" t="s">
        <v>80</v>
      </c>
      <c r="BE3679" t="s">
        <v>74</v>
      </c>
      <c r="BF3679">
        <v>1.1480000000000001E-2</v>
      </c>
      <c r="BG3679" t="s">
        <v>82</v>
      </c>
      <c r="BH3679">
        <v>1.0200000000000001E-3</v>
      </c>
      <c r="BI3679" t="s">
        <v>80</v>
      </c>
      <c r="BJ3679">
        <v>3.0000000000000001E-6</v>
      </c>
      <c r="BK3679" t="s">
        <v>79</v>
      </c>
      <c r="BL3679" t="s">
        <v>85</v>
      </c>
    </row>
    <row r="3680" spans="1:64" x14ac:dyDescent="0.25">
      <c r="A3680">
        <v>3618</v>
      </c>
      <c r="B3680" t="s">
        <v>550</v>
      </c>
      <c r="C3680" t="s">
        <v>560</v>
      </c>
      <c r="D3680">
        <v>62</v>
      </c>
      <c r="E3680">
        <v>293</v>
      </c>
      <c r="F3680">
        <v>10</v>
      </c>
      <c r="G3680" t="s">
        <v>509</v>
      </c>
      <c r="H3680" t="s">
        <v>357</v>
      </c>
      <c r="I3680" t="s">
        <v>65</v>
      </c>
      <c r="J3680">
        <v>2</v>
      </c>
      <c r="K3680">
        <v>1987</v>
      </c>
      <c r="L3680">
        <v>1921</v>
      </c>
      <c r="M3680">
        <v>1999</v>
      </c>
      <c r="N3680">
        <v>100</v>
      </c>
      <c r="O3680">
        <v>16.333500542300001</v>
      </c>
      <c r="P3680">
        <v>0.21384926132199999</v>
      </c>
      <c r="Q3680">
        <v>100</v>
      </c>
      <c r="R3680">
        <v>1987</v>
      </c>
      <c r="S3680">
        <v>0.99</v>
      </c>
      <c r="T3680">
        <v>1986</v>
      </c>
      <c r="U3680">
        <v>0.01</v>
      </c>
      <c r="V3680">
        <v>2.7231963819599999E-3</v>
      </c>
      <c r="W3680">
        <v>9.5427970316400005E-4</v>
      </c>
      <c r="X3680">
        <v>2.7979895340100001E-4</v>
      </c>
      <c r="Y3680">
        <v>0.18124910408600001</v>
      </c>
      <c r="Z3680">
        <v>1.48261176474E-2</v>
      </c>
      <c r="AA3680">
        <v>4.8492523376400003</v>
      </c>
      <c r="AB3680">
        <v>0.184749231461</v>
      </c>
      <c r="AC3680">
        <v>1987</v>
      </c>
      <c r="AD3680">
        <v>0.77</v>
      </c>
      <c r="AE3680">
        <v>1986</v>
      </c>
      <c r="AF3680">
        <v>0.15</v>
      </c>
      <c r="AG3680">
        <v>0.76</v>
      </c>
      <c r="AH3680" t="s">
        <v>66</v>
      </c>
      <c r="AI3680" t="s">
        <v>358</v>
      </c>
      <c r="AJ3680" t="s">
        <v>359</v>
      </c>
      <c r="AK3680">
        <v>81</v>
      </c>
      <c r="AL3680" t="s">
        <v>360</v>
      </c>
      <c r="AM3680">
        <v>3</v>
      </c>
      <c r="AN3680">
        <v>8103</v>
      </c>
      <c r="AO3680" t="s">
        <v>510</v>
      </c>
      <c r="AP3680">
        <v>1103</v>
      </c>
      <c r="AQ3680" t="s">
        <v>71</v>
      </c>
      <c r="AR3680" t="s">
        <v>66</v>
      </c>
      <c r="AS3680">
        <v>1987</v>
      </c>
      <c r="AT3680">
        <v>9.5430000000000005E-4</v>
      </c>
      <c r="AU3680">
        <v>0.33300000000000002</v>
      </c>
      <c r="AV3680" t="s">
        <v>72</v>
      </c>
      <c r="AW3680">
        <v>1.4630000000000001E-2</v>
      </c>
      <c r="AX3680">
        <v>2.7980000000000002E-4</v>
      </c>
      <c r="AY3680">
        <v>0.98299999999999998</v>
      </c>
      <c r="AZ3680" t="s">
        <v>72</v>
      </c>
      <c r="BA3680" s="1">
        <v>4.8640000000000002E-5</v>
      </c>
      <c r="BB3680">
        <v>0.1812491</v>
      </c>
      <c r="BC3680">
        <v>7.4800000000000005E-2</v>
      </c>
      <c r="BD3680" t="s">
        <v>73</v>
      </c>
      <c r="BE3680" t="s">
        <v>74</v>
      </c>
      <c r="BF3680">
        <v>0.95779999999999998</v>
      </c>
      <c r="BG3680" t="s">
        <v>75</v>
      </c>
      <c r="BH3680">
        <v>7.4800000000000005E-2</v>
      </c>
      <c r="BI3680" t="s">
        <v>73</v>
      </c>
      <c r="BJ3680">
        <v>1.8339999999999999E-2</v>
      </c>
      <c r="BK3680" t="s">
        <v>82</v>
      </c>
      <c r="BL3680" t="s">
        <v>85</v>
      </c>
    </row>
    <row r="3681" spans="1:64" x14ac:dyDescent="0.25">
      <c r="A3681">
        <v>3619</v>
      </c>
      <c r="B3681" t="s">
        <v>550</v>
      </c>
      <c r="C3681" t="s">
        <v>560</v>
      </c>
      <c r="D3681">
        <v>62</v>
      </c>
      <c r="E3681">
        <v>293</v>
      </c>
      <c r="F3681">
        <v>10</v>
      </c>
      <c r="G3681" t="s">
        <v>509</v>
      </c>
      <c r="H3681" t="s">
        <v>357</v>
      </c>
      <c r="I3681" t="s">
        <v>65</v>
      </c>
      <c r="J3681">
        <v>2</v>
      </c>
      <c r="K3681">
        <v>1999</v>
      </c>
      <c r="L3681">
        <v>1987</v>
      </c>
      <c r="M3681">
        <v>2015</v>
      </c>
      <c r="N3681">
        <v>100</v>
      </c>
      <c r="O3681">
        <v>17.483891822499999</v>
      </c>
      <c r="P3681">
        <v>0.43471418529400002</v>
      </c>
      <c r="Q3681">
        <v>100</v>
      </c>
      <c r="R3681">
        <v>1999</v>
      </c>
      <c r="S3681">
        <v>0.75</v>
      </c>
      <c r="T3681">
        <v>2000</v>
      </c>
      <c r="U3681">
        <v>0.18</v>
      </c>
      <c r="V3681">
        <v>2.5558764824000001E-2</v>
      </c>
      <c r="W3681">
        <v>2.7979895340100001E-4</v>
      </c>
      <c r="X3681">
        <v>1.4786334557800001E-2</v>
      </c>
      <c r="Y3681">
        <v>0.30640745299</v>
      </c>
      <c r="Z3681">
        <v>5.0862828433600002E-2</v>
      </c>
      <c r="AA3681">
        <v>10.4608741283</v>
      </c>
      <c r="AB3681">
        <v>0.42866878951100001</v>
      </c>
      <c r="AC3681">
        <v>1999</v>
      </c>
      <c r="AD3681">
        <v>0.53</v>
      </c>
      <c r="AE3681">
        <v>1998</v>
      </c>
      <c r="AF3681">
        <v>0.27</v>
      </c>
      <c r="AG3681">
        <v>0.67</v>
      </c>
      <c r="AH3681" t="s">
        <v>66</v>
      </c>
      <c r="AI3681" t="s">
        <v>358</v>
      </c>
      <c r="AJ3681" t="s">
        <v>359</v>
      </c>
      <c r="AK3681">
        <v>81</v>
      </c>
      <c r="AL3681" t="s">
        <v>360</v>
      </c>
      <c r="AM3681">
        <v>3</v>
      </c>
      <c r="AN3681">
        <v>8103</v>
      </c>
      <c r="AO3681" t="s">
        <v>510</v>
      </c>
      <c r="AP3681">
        <v>1103</v>
      </c>
      <c r="AQ3681" t="s">
        <v>71</v>
      </c>
      <c r="AR3681" t="s">
        <v>66</v>
      </c>
      <c r="AS3681">
        <v>1999</v>
      </c>
      <c r="AT3681">
        <v>2.7980000000000002E-4</v>
      </c>
      <c r="AU3681">
        <v>0.98299999999999998</v>
      </c>
      <c r="AV3681" t="s">
        <v>72</v>
      </c>
      <c r="AW3681" s="1">
        <v>4.8640000000000002E-5</v>
      </c>
      <c r="AX3681">
        <v>1.4786000000000001E-2</v>
      </c>
      <c r="AY3681">
        <v>0.13300000000000001</v>
      </c>
      <c r="AZ3681" t="s">
        <v>72</v>
      </c>
      <c r="BA3681">
        <v>0.1537</v>
      </c>
      <c r="BB3681">
        <v>0.30640699999999998</v>
      </c>
      <c r="BC3681">
        <v>2.0199999999999999E-2</v>
      </c>
      <c r="BD3681" t="s">
        <v>81</v>
      </c>
      <c r="BE3681" t="s">
        <v>74</v>
      </c>
      <c r="BF3681">
        <v>0.38140000000000002</v>
      </c>
      <c r="BG3681" t="s">
        <v>75</v>
      </c>
      <c r="BH3681">
        <v>2.0199999999999999E-2</v>
      </c>
      <c r="BI3681" t="s">
        <v>81</v>
      </c>
      <c r="BJ3681">
        <v>5.8869999999999999E-2</v>
      </c>
      <c r="BK3681" t="s">
        <v>83</v>
      </c>
      <c r="BL3681" t="s">
        <v>85</v>
      </c>
    </row>
    <row r="3682" spans="1:64" x14ac:dyDescent="0.25">
      <c r="A3682">
        <v>3620</v>
      </c>
      <c r="B3682" t="s">
        <v>550</v>
      </c>
      <c r="C3682" t="s">
        <v>560</v>
      </c>
      <c r="D3682">
        <v>62</v>
      </c>
      <c r="E3682">
        <v>293</v>
      </c>
      <c r="F3682">
        <v>10</v>
      </c>
      <c r="G3682" t="s">
        <v>509</v>
      </c>
      <c r="H3682" t="s">
        <v>357</v>
      </c>
      <c r="I3682" t="s">
        <v>65</v>
      </c>
      <c r="J3682">
        <v>2</v>
      </c>
      <c r="K3682">
        <v>2015</v>
      </c>
      <c r="L3682">
        <v>1999</v>
      </c>
      <c r="M3682">
        <v>2037</v>
      </c>
      <c r="N3682">
        <v>23</v>
      </c>
      <c r="O3682">
        <v>19.2978376087</v>
      </c>
      <c r="P3682">
        <v>0.44398719120699998</v>
      </c>
      <c r="Q3682">
        <v>100</v>
      </c>
      <c r="R3682">
        <v>2015</v>
      </c>
      <c r="S3682">
        <v>0.96</v>
      </c>
      <c r="T3682">
        <v>2013</v>
      </c>
      <c r="U3682">
        <v>0.02</v>
      </c>
      <c r="V3682">
        <v>2.19711053357E-2</v>
      </c>
      <c r="W3682">
        <v>1.4786334557800001E-2</v>
      </c>
      <c r="X3682">
        <v>1.93213227004E-2</v>
      </c>
      <c r="Y3682">
        <v>0.111569670846</v>
      </c>
      <c r="Z3682">
        <v>2.9546563724799999E-2</v>
      </c>
      <c r="AA3682">
        <v>6.4135785067400004</v>
      </c>
      <c r="AB3682">
        <v>0.302994909378</v>
      </c>
      <c r="AC3682">
        <v>2015</v>
      </c>
      <c r="AD3682">
        <v>0.65</v>
      </c>
      <c r="AE3682">
        <v>2014</v>
      </c>
      <c r="AF3682">
        <v>0.2</v>
      </c>
      <c r="AG3682">
        <v>0.77</v>
      </c>
      <c r="AH3682" t="s">
        <v>66</v>
      </c>
      <c r="AI3682" t="s">
        <v>358</v>
      </c>
      <c r="AJ3682" t="s">
        <v>359</v>
      </c>
      <c r="AK3682">
        <v>81</v>
      </c>
      <c r="AL3682" t="s">
        <v>360</v>
      </c>
      <c r="AM3682">
        <v>3</v>
      </c>
      <c r="AN3682">
        <v>8103</v>
      </c>
      <c r="AO3682" t="s">
        <v>510</v>
      </c>
      <c r="AP3682">
        <v>1103</v>
      </c>
      <c r="AQ3682" t="s">
        <v>71</v>
      </c>
      <c r="AR3682" t="s">
        <v>66</v>
      </c>
      <c r="AS3682">
        <v>2015</v>
      </c>
      <c r="AT3682">
        <v>1.4786000000000001E-2</v>
      </c>
      <c r="AU3682">
        <v>0.13300000000000001</v>
      </c>
      <c r="AV3682" t="s">
        <v>72</v>
      </c>
      <c r="AW3682">
        <v>0.1537</v>
      </c>
      <c r="AX3682">
        <v>1.9321000000000001E-2</v>
      </c>
      <c r="AY3682">
        <v>1.11E-2</v>
      </c>
      <c r="AZ3682" t="s">
        <v>81</v>
      </c>
      <c r="BA3682">
        <v>0.28110000000000002</v>
      </c>
      <c r="BB3682">
        <v>0.11157</v>
      </c>
      <c r="BC3682">
        <v>0.37802000000000002</v>
      </c>
      <c r="BD3682" t="s">
        <v>72</v>
      </c>
      <c r="BE3682" t="s">
        <v>74</v>
      </c>
      <c r="BF3682">
        <v>0.71367999999999998</v>
      </c>
      <c r="BG3682" t="s">
        <v>75</v>
      </c>
      <c r="BH3682">
        <v>0.37802000000000002</v>
      </c>
      <c r="BI3682" t="s">
        <v>72</v>
      </c>
      <c r="BJ3682">
        <v>0.66369999999999996</v>
      </c>
      <c r="BK3682" t="s">
        <v>75</v>
      </c>
      <c r="BL3682" t="s">
        <v>85</v>
      </c>
    </row>
    <row r="3683" spans="1:64" x14ac:dyDescent="0.25">
      <c r="A3683">
        <v>3621</v>
      </c>
      <c r="B3683" t="s">
        <v>550</v>
      </c>
      <c r="C3683" t="s">
        <v>560</v>
      </c>
      <c r="D3683">
        <v>62</v>
      </c>
      <c r="E3683">
        <v>293</v>
      </c>
      <c r="F3683">
        <v>10</v>
      </c>
      <c r="G3683" t="s">
        <v>509</v>
      </c>
      <c r="H3683" t="s">
        <v>357</v>
      </c>
      <c r="I3683" t="s">
        <v>65</v>
      </c>
      <c r="J3683">
        <v>2</v>
      </c>
      <c r="K3683">
        <v>2037</v>
      </c>
      <c r="L3683">
        <v>2015</v>
      </c>
      <c r="M3683">
        <v>2050</v>
      </c>
      <c r="N3683">
        <v>20</v>
      </c>
      <c r="O3683">
        <v>23.1501908097</v>
      </c>
      <c r="P3683">
        <v>0.61113715004500002</v>
      </c>
      <c r="Q3683">
        <v>23</v>
      </c>
      <c r="R3683">
        <v>2037</v>
      </c>
      <c r="S3683">
        <v>0.82</v>
      </c>
      <c r="T3683">
        <v>2038</v>
      </c>
      <c r="U3683">
        <v>0.1</v>
      </c>
      <c r="V3683">
        <v>3.1083827031700002E-2</v>
      </c>
      <c r="W3683">
        <v>1.93213227004E-2</v>
      </c>
      <c r="X3683">
        <v>3.4290627291399998E-2</v>
      </c>
      <c r="Y3683">
        <v>0.169814357566</v>
      </c>
      <c r="Z3683">
        <v>4.1609204656699997E-2</v>
      </c>
      <c r="AA3683">
        <v>8.2060654954400007</v>
      </c>
      <c r="AB3683">
        <v>0.37193330649099998</v>
      </c>
      <c r="AC3683">
        <v>2037</v>
      </c>
      <c r="AD3683">
        <v>0.71</v>
      </c>
      <c r="AE3683">
        <v>2038</v>
      </c>
      <c r="AF3683">
        <v>0.23</v>
      </c>
      <c r="AG3683">
        <v>0.59</v>
      </c>
      <c r="AH3683" t="s">
        <v>66</v>
      </c>
      <c r="AI3683" t="s">
        <v>358</v>
      </c>
      <c r="AJ3683" t="s">
        <v>359</v>
      </c>
      <c r="AK3683">
        <v>81</v>
      </c>
      <c r="AL3683" t="s">
        <v>360</v>
      </c>
      <c r="AM3683">
        <v>3</v>
      </c>
      <c r="AN3683">
        <v>8103</v>
      </c>
      <c r="AO3683" t="s">
        <v>510</v>
      </c>
      <c r="AP3683">
        <v>1103</v>
      </c>
      <c r="AQ3683" t="s">
        <v>71</v>
      </c>
      <c r="AR3683" t="s">
        <v>66</v>
      </c>
      <c r="AS3683">
        <v>2037</v>
      </c>
      <c r="AT3683">
        <v>1.9321000000000001E-2</v>
      </c>
      <c r="AU3683">
        <v>1.11E-2</v>
      </c>
      <c r="AV3683" t="s">
        <v>81</v>
      </c>
      <c r="AW3683">
        <v>0.28110000000000002</v>
      </c>
      <c r="AX3683">
        <v>3.4291000000000002E-2</v>
      </c>
      <c r="AY3683">
        <v>1.7E-5</v>
      </c>
      <c r="AZ3683" t="s">
        <v>78</v>
      </c>
      <c r="BA3683">
        <v>0.82589999999999997</v>
      </c>
      <c r="BB3683">
        <v>0.16980999999999999</v>
      </c>
      <c r="BC3683">
        <v>0.1731</v>
      </c>
      <c r="BD3683" t="s">
        <v>72</v>
      </c>
      <c r="BE3683" t="s">
        <v>74</v>
      </c>
      <c r="BF3683">
        <v>0.28620000000000001</v>
      </c>
      <c r="BG3683" t="s">
        <v>75</v>
      </c>
      <c r="BH3683">
        <v>0.1731</v>
      </c>
      <c r="BI3683" t="s">
        <v>72</v>
      </c>
      <c r="BJ3683">
        <v>7.3880000000000001E-2</v>
      </c>
      <c r="BK3683" t="s">
        <v>83</v>
      </c>
      <c r="BL3683" t="s">
        <v>85</v>
      </c>
    </row>
    <row r="3684" spans="1:64" x14ac:dyDescent="0.25">
      <c r="A3684">
        <v>3622</v>
      </c>
      <c r="B3684" t="s">
        <v>550</v>
      </c>
      <c r="C3684" t="s">
        <v>560</v>
      </c>
      <c r="D3684">
        <v>62</v>
      </c>
      <c r="E3684">
        <v>293</v>
      </c>
      <c r="F3684">
        <v>10</v>
      </c>
      <c r="G3684" t="s">
        <v>509</v>
      </c>
      <c r="H3684" t="s">
        <v>357</v>
      </c>
      <c r="I3684" t="s">
        <v>65</v>
      </c>
      <c r="J3684">
        <v>2</v>
      </c>
      <c r="K3684">
        <v>2050</v>
      </c>
      <c r="L3684">
        <v>2037</v>
      </c>
      <c r="M3684">
        <v>2059</v>
      </c>
      <c r="N3684">
        <v>3</v>
      </c>
      <c r="O3684">
        <v>14.439870060400001</v>
      </c>
      <c r="P3684">
        <v>0.43125596824599999</v>
      </c>
      <c r="Q3684">
        <v>21</v>
      </c>
      <c r="R3684">
        <v>2050</v>
      </c>
      <c r="S3684">
        <v>0.74</v>
      </c>
      <c r="T3684">
        <v>2049</v>
      </c>
      <c r="U3684">
        <v>0.12</v>
      </c>
      <c r="V3684">
        <v>3.6001021081399999E-2</v>
      </c>
      <c r="W3684">
        <v>3.4290627291399998E-2</v>
      </c>
      <c r="X3684">
        <v>8.3806388968300002E-3</v>
      </c>
      <c r="Y3684">
        <v>0.18201409589799999</v>
      </c>
      <c r="Z3684">
        <v>3.6936849265299998E-2</v>
      </c>
      <c r="AA3684">
        <v>9.8697156217500002</v>
      </c>
      <c r="AB3684">
        <v>0.34126980956000003</v>
      </c>
      <c r="AC3684">
        <v>2050</v>
      </c>
      <c r="AD3684">
        <v>0.92</v>
      </c>
      <c r="AE3684">
        <v>2051</v>
      </c>
      <c r="AF3684">
        <v>0.04</v>
      </c>
      <c r="AG3684">
        <v>0.83</v>
      </c>
      <c r="AH3684" t="s">
        <v>66</v>
      </c>
      <c r="AI3684" t="s">
        <v>358</v>
      </c>
      <c r="AJ3684" t="s">
        <v>359</v>
      </c>
      <c r="AK3684">
        <v>81</v>
      </c>
      <c r="AL3684" t="s">
        <v>360</v>
      </c>
      <c r="AM3684">
        <v>3</v>
      </c>
      <c r="AN3684">
        <v>8103</v>
      </c>
      <c r="AO3684" t="s">
        <v>510</v>
      </c>
      <c r="AP3684">
        <v>1103</v>
      </c>
      <c r="AQ3684" t="s">
        <v>71</v>
      </c>
      <c r="AR3684" t="s">
        <v>66</v>
      </c>
      <c r="AS3684">
        <v>2050</v>
      </c>
      <c r="AT3684">
        <v>3.4291000000000002E-2</v>
      </c>
      <c r="AU3684">
        <v>1.7E-5</v>
      </c>
      <c r="AV3684" t="s">
        <v>78</v>
      </c>
      <c r="AW3684">
        <v>0.82589999999999997</v>
      </c>
      <c r="AX3684">
        <v>8.3809999999999996E-3</v>
      </c>
      <c r="AY3684">
        <v>0.70599999999999996</v>
      </c>
      <c r="AZ3684" t="s">
        <v>72</v>
      </c>
      <c r="BA3684">
        <v>2.1530000000000001E-2</v>
      </c>
      <c r="BB3684">
        <v>0.18201400000000001</v>
      </c>
      <c r="BC3684">
        <v>9.3299999999999994E-2</v>
      </c>
      <c r="BD3684" t="s">
        <v>73</v>
      </c>
      <c r="BE3684" t="s">
        <v>74</v>
      </c>
      <c r="BF3684">
        <v>0.1464</v>
      </c>
      <c r="BG3684" t="s">
        <v>75</v>
      </c>
      <c r="BH3684">
        <v>9.3299999999999994E-2</v>
      </c>
      <c r="BI3684" t="s">
        <v>73</v>
      </c>
      <c r="BJ3684">
        <v>0.1656</v>
      </c>
      <c r="BK3684" t="s">
        <v>75</v>
      </c>
      <c r="BL3684" t="s">
        <v>85</v>
      </c>
    </row>
    <row r="3685" spans="1:64" x14ac:dyDescent="0.25">
      <c r="A3685">
        <v>3623</v>
      </c>
      <c r="B3685" t="s">
        <v>550</v>
      </c>
      <c r="C3685" t="s">
        <v>560</v>
      </c>
      <c r="D3685">
        <v>62</v>
      </c>
      <c r="E3685">
        <v>293</v>
      </c>
      <c r="F3685">
        <v>10</v>
      </c>
      <c r="G3685" t="s">
        <v>509</v>
      </c>
      <c r="H3685" t="s">
        <v>357</v>
      </c>
      <c r="I3685" t="s">
        <v>65</v>
      </c>
      <c r="J3685">
        <v>2</v>
      </c>
      <c r="K3685">
        <v>2059</v>
      </c>
      <c r="L3685">
        <v>2050</v>
      </c>
      <c r="M3685">
        <v>2072</v>
      </c>
      <c r="N3685">
        <v>2</v>
      </c>
      <c r="O3685">
        <v>13.086705118099999</v>
      </c>
      <c r="P3685">
        <v>0.39536520974700001</v>
      </c>
      <c r="Q3685">
        <v>16</v>
      </c>
      <c r="R3685">
        <v>2064</v>
      </c>
      <c r="S3685">
        <v>0.57999999999999996</v>
      </c>
      <c r="T3685">
        <v>2063</v>
      </c>
      <c r="U3685">
        <v>0.21</v>
      </c>
      <c r="V3685">
        <v>3.30346183894E-2</v>
      </c>
      <c r="W3685">
        <v>8.3806388968300002E-3</v>
      </c>
      <c r="X3685">
        <v>3.7970641025299998E-2</v>
      </c>
      <c r="Y3685">
        <v>7.39933774589E-2</v>
      </c>
      <c r="Z3685">
        <v>2.7035488970999999E-2</v>
      </c>
      <c r="AA3685">
        <v>7.8517119095399996</v>
      </c>
      <c r="AB3685">
        <v>0.259138615598</v>
      </c>
      <c r="AC3685">
        <v>2059</v>
      </c>
      <c r="AD3685">
        <v>0.93</v>
      </c>
      <c r="AE3685">
        <v>2063</v>
      </c>
      <c r="AF3685">
        <v>0.04</v>
      </c>
      <c r="AG3685">
        <v>0.55000000000000004</v>
      </c>
      <c r="AH3685" t="s">
        <v>66</v>
      </c>
      <c r="AI3685" t="s">
        <v>358</v>
      </c>
      <c r="AJ3685" t="s">
        <v>359</v>
      </c>
      <c r="AK3685">
        <v>81</v>
      </c>
      <c r="AL3685" t="s">
        <v>360</v>
      </c>
      <c r="AM3685">
        <v>3</v>
      </c>
      <c r="AN3685">
        <v>8103</v>
      </c>
      <c r="AO3685" t="s">
        <v>510</v>
      </c>
      <c r="AP3685">
        <v>1103</v>
      </c>
      <c r="AQ3685" t="s">
        <v>71</v>
      </c>
      <c r="AR3685" t="s">
        <v>66</v>
      </c>
      <c r="AS3685">
        <v>2059</v>
      </c>
      <c r="AT3685">
        <v>8.3809999999999996E-3</v>
      </c>
      <c r="AU3685">
        <v>0.70599999999999996</v>
      </c>
      <c r="AV3685" t="s">
        <v>72</v>
      </c>
      <c r="AW3685">
        <v>2.1530000000000001E-2</v>
      </c>
      <c r="AX3685">
        <v>3.7970999999999998E-2</v>
      </c>
      <c r="AY3685">
        <v>2.5000000000000001E-5</v>
      </c>
      <c r="AZ3685" t="s">
        <v>78</v>
      </c>
      <c r="BA3685">
        <v>0.81330000000000002</v>
      </c>
      <c r="BB3685">
        <v>7.3993000000000003E-2</v>
      </c>
      <c r="BC3685">
        <v>0.471605</v>
      </c>
      <c r="BD3685" t="s">
        <v>72</v>
      </c>
      <c r="BE3685" t="s">
        <v>74</v>
      </c>
      <c r="BF3685">
        <v>0.11008900000000001</v>
      </c>
      <c r="BG3685" t="s">
        <v>75</v>
      </c>
      <c r="BH3685">
        <v>0.471605</v>
      </c>
      <c r="BI3685" t="s">
        <v>72</v>
      </c>
      <c r="BJ3685">
        <v>0.25380000000000003</v>
      </c>
      <c r="BK3685" t="s">
        <v>75</v>
      </c>
      <c r="BL3685" t="s">
        <v>85</v>
      </c>
    </row>
    <row r="3686" spans="1:64" x14ac:dyDescent="0.25">
      <c r="A3686">
        <v>3624</v>
      </c>
      <c r="B3686" t="s">
        <v>550</v>
      </c>
      <c r="C3686" t="s">
        <v>560</v>
      </c>
      <c r="D3686">
        <v>62</v>
      </c>
      <c r="E3686">
        <v>293</v>
      </c>
      <c r="F3686">
        <v>10</v>
      </c>
      <c r="G3686" t="s">
        <v>509</v>
      </c>
      <c r="H3686" t="s">
        <v>357</v>
      </c>
      <c r="I3686" t="s">
        <v>65</v>
      </c>
      <c r="J3686">
        <v>2</v>
      </c>
      <c r="K3686">
        <v>2072</v>
      </c>
      <c r="L3686">
        <v>2059</v>
      </c>
      <c r="M3686">
        <v>2086</v>
      </c>
      <c r="N3686">
        <v>15</v>
      </c>
      <c r="O3686">
        <v>20.226234966300002</v>
      </c>
      <c r="P3686">
        <v>0.66232361970499998</v>
      </c>
      <c r="Q3686">
        <v>27</v>
      </c>
      <c r="R3686">
        <v>2072</v>
      </c>
      <c r="S3686">
        <v>0.54</v>
      </c>
      <c r="T3686">
        <v>2071</v>
      </c>
      <c r="U3686">
        <v>0.42</v>
      </c>
      <c r="V3686">
        <v>4.5619208384100003E-2</v>
      </c>
      <c r="W3686">
        <v>3.7970641025299998E-2</v>
      </c>
      <c r="X3686">
        <v>3.3162849813699997E-2</v>
      </c>
      <c r="Y3686">
        <v>0.18575212457199999</v>
      </c>
      <c r="Z3686">
        <v>5.3091715686800003E-2</v>
      </c>
      <c r="AA3686">
        <v>11.614784632999999</v>
      </c>
      <c r="AB3686">
        <v>0.45601298888800001</v>
      </c>
      <c r="AC3686">
        <v>2071</v>
      </c>
      <c r="AD3686">
        <v>0.72</v>
      </c>
      <c r="AE3686">
        <v>2072</v>
      </c>
      <c r="AF3686">
        <v>0.24</v>
      </c>
      <c r="AG3686">
        <v>0.63</v>
      </c>
      <c r="AH3686" t="s">
        <v>66</v>
      </c>
      <c r="AI3686" t="s">
        <v>358</v>
      </c>
      <c r="AJ3686" t="s">
        <v>359</v>
      </c>
      <c r="AK3686">
        <v>81</v>
      </c>
      <c r="AL3686" t="s">
        <v>360</v>
      </c>
      <c r="AM3686">
        <v>3</v>
      </c>
      <c r="AN3686">
        <v>8103</v>
      </c>
      <c r="AO3686" t="s">
        <v>510</v>
      </c>
      <c r="AP3686">
        <v>1103</v>
      </c>
      <c r="AQ3686" t="s">
        <v>71</v>
      </c>
      <c r="AR3686" t="s">
        <v>66</v>
      </c>
      <c r="AS3686">
        <v>2072</v>
      </c>
      <c r="AT3686">
        <v>3.7970999999999998E-2</v>
      </c>
      <c r="AU3686">
        <v>2.5000000000000001E-5</v>
      </c>
      <c r="AV3686" t="s">
        <v>78</v>
      </c>
      <c r="AW3686">
        <v>0.81330000000000002</v>
      </c>
      <c r="AX3686">
        <v>3.3162999999999998E-2</v>
      </c>
      <c r="AY3686">
        <v>5.45E-3</v>
      </c>
      <c r="AZ3686" t="s">
        <v>80</v>
      </c>
      <c r="BA3686">
        <v>0.48799999999999999</v>
      </c>
      <c r="BB3686">
        <v>0.185752</v>
      </c>
      <c r="BC3686">
        <v>5.3483999999999997E-2</v>
      </c>
      <c r="BD3686" t="s">
        <v>73</v>
      </c>
      <c r="BE3686" t="s">
        <v>74</v>
      </c>
      <c r="BF3686">
        <v>0.68698499999999996</v>
      </c>
      <c r="BG3686" t="s">
        <v>75</v>
      </c>
      <c r="BH3686">
        <v>5.3483999999999997E-2</v>
      </c>
      <c r="BI3686" t="s">
        <v>73</v>
      </c>
      <c r="BJ3686">
        <v>0.13880000000000001</v>
      </c>
      <c r="BK3686" t="s">
        <v>75</v>
      </c>
      <c r="BL3686" t="s">
        <v>85</v>
      </c>
    </row>
    <row r="3687" spans="1:64" x14ac:dyDescent="0.25">
      <c r="A3687">
        <v>3625</v>
      </c>
      <c r="B3687" t="s">
        <v>550</v>
      </c>
      <c r="C3687" t="s">
        <v>560</v>
      </c>
      <c r="D3687">
        <v>62</v>
      </c>
      <c r="E3687">
        <v>293</v>
      </c>
      <c r="F3687">
        <v>10</v>
      </c>
      <c r="G3687" t="s">
        <v>509</v>
      </c>
      <c r="H3687" t="s">
        <v>357</v>
      </c>
      <c r="I3687" t="s">
        <v>65</v>
      </c>
      <c r="J3687">
        <v>2</v>
      </c>
      <c r="K3687">
        <v>2086</v>
      </c>
      <c r="L3687">
        <v>2072</v>
      </c>
      <c r="M3687">
        <v>2100</v>
      </c>
      <c r="N3687">
        <v>27</v>
      </c>
      <c r="O3687">
        <v>16.603625043000001</v>
      </c>
      <c r="P3687">
        <v>0.56227836453199997</v>
      </c>
      <c r="Q3687">
        <v>93</v>
      </c>
      <c r="R3687">
        <v>2086</v>
      </c>
      <c r="S3687">
        <v>0.7</v>
      </c>
      <c r="T3687">
        <v>2085</v>
      </c>
      <c r="U3687">
        <v>0.14000000000000001</v>
      </c>
      <c r="V3687">
        <v>3.9328004014099999E-2</v>
      </c>
      <c r="W3687">
        <v>3.3162849813699997E-2</v>
      </c>
      <c r="X3687">
        <v>4.0526351651399999E-2</v>
      </c>
      <c r="Y3687">
        <v>4.2615981689599999E-2</v>
      </c>
      <c r="Z3687">
        <v>2.8491349263900002E-2</v>
      </c>
      <c r="AA3687">
        <v>7.0284224063599998</v>
      </c>
      <c r="AB3687">
        <v>0.28743689925600002</v>
      </c>
      <c r="AC3687">
        <v>2086</v>
      </c>
      <c r="AD3687">
        <v>0.79</v>
      </c>
      <c r="AE3687">
        <v>2085</v>
      </c>
      <c r="AF3687">
        <v>0.17</v>
      </c>
      <c r="AG3687">
        <v>0.33</v>
      </c>
      <c r="AH3687" t="s">
        <v>66</v>
      </c>
      <c r="AI3687" t="s">
        <v>358</v>
      </c>
      <c r="AJ3687" t="s">
        <v>359</v>
      </c>
      <c r="AK3687">
        <v>81</v>
      </c>
      <c r="AL3687" t="s">
        <v>360</v>
      </c>
      <c r="AM3687">
        <v>3</v>
      </c>
      <c r="AN3687">
        <v>8103</v>
      </c>
      <c r="AO3687" t="s">
        <v>510</v>
      </c>
      <c r="AP3687">
        <v>1103</v>
      </c>
      <c r="AQ3687" t="s">
        <v>71</v>
      </c>
      <c r="AR3687" t="s">
        <v>66</v>
      </c>
      <c r="AS3687">
        <v>2086</v>
      </c>
      <c r="AT3687">
        <v>3.3162999999999998E-2</v>
      </c>
      <c r="AU3687">
        <v>5.45E-3</v>
      </c>
      <c r="AV3687" t="s">
        <v>80</v>
      </c>
      <c r="AW3687">
        <v>0.48799999999999999</v>
      </c>
      <c r="AX3687">
        <v>4.0529999999999997E-2</v>
      </c>
      <c r="AY3687">
        <v>1.0800000000000001E-2</v>
      </c>
      <c r="AZ3687" t="s">
        <v>81</v>
      </c>
      <c r="BA3687">
        <v>0.43109999999999998</v>
      </c>
      <c r="BB3687">
        <v>4.2616000000000001E-2</v>
      </c>
      <c r="BC3687">
        <v>0.75436000000000003</v>
      </c>
      <c r="BD3687" t="s">
        <v>72</v>
      </c>
      <c r="BE3687" t="s">
        <v>74</v>
      </c>
      <c r="BF3687">
        <v>0.66202000000000005</v>
      </c>
      <c r="BG3687" t="s">
        <v>75</v>
      </c>
      <c r="BH3687">
        <v>0.75436000000000003</v>
      </c>
      <c r="BI3687" t="s">
        <v>72</v>
      </c>
      <c r="BJ3687">
        <v>0.85529999999999995</v>
      </c>
      <c r="BK3687" t="s">
        <v>75</v>
      </c>
      <c r="BL3687" t="s">
        <v>85</v>
      </c>
    </row>
    <row r="3688" spans="1:64" x14ac:dyDescent="0.25">
      <c r="A3688">
        <v>3626</v>
      </c>
      <c r="B3688" t="s">
        <v>550</v>
      </c>
      <c r="C3688" t="s">
        <v>561</v>
      </c>
      <c r="D3688">
        <v>62</v>
      </c>
      <c r="E3688">
        <v>294</v>
      </c>
      <c r="F3688">
        <v>11</v>
      </c>
      <c r="G3688" t="s">
        <v>509</v>
      </c>
      <c r="H3688" t="s">
        <v>357</v>
      </c>
      <c r="I3688" t="s">
        <v>65</v>
      </c>
      <c r="J3688">
        <v>1</v>
      </c>
      <c r="K3688">
        <v>1882</v>
      </c>
      <c r="L3688">
        <v>1861</v>
      </c>
      <c r="M3688">
        <v>1921</v>
      </c>
      <c r="N3688">
        <v>100</v>
      </c>
      <c r="O3688">
        <v>17.849000741400001</v>
      </c>
      <c r="P3688">
        <v>-0.16687602222100001</v>
      </c>
      <c r="Q3688">
        <v>100</v>
      </c>
      <c r="R3688">
        <v>1882</v>
      </c>
      <c r="S3688">
        <v>1</v>
      </c>
      <c r="T3688">
        <v>0</v>
      </c>
      <c r="U3688">
        <v>0</v>
      </c>
      <c r="V3688">
        <v>-1.49033729939E-3</v>
      </c>
      <c r="W3688">
        <v>1.4444274892600001E-2</v>
      </c>
      <c r="X3688">
        <v>6.2600393050100001E-3</v>
      </c>
      <c r="Y3688">
        <v>-0.444458394885</v>
      </c>
      <c r="Z3688">
        <v>-3.6835365196099999E-2</v>
      </c>
      <c r="AA3688">
        <v>11.3768576683</v>
      </c>
      <c r="AB3688">
        <v>-0.41074742601300002</v>
      </c>
      <c r="AC3688">
        <v>1882</v>
      </c>
      <c r="AD3688">
        <v>0.92</v>
      </c>
      <c r="AE3688">
        <v>1883</v>
      </c>
      <c r="AF3688">
        <v>0.08</v>
      </c>
      <c r="AG3688">
        <v>0.88</v>
      </c>
      <c r="AH3688" t="s">
        <v>66</v>
      </c>
      <c r="AI3688" t="s">
        <v>358</v>
      </c>
      <c r="AJ3688" t="s">
        <v>359</v>
      </c>
      <c r="AK3688">
        <v>81</v>
      </c>
      <c r="AL3688" t="s">
        <v>360</v>
      </c>
      <c r="AM3688">
        <v>3</v>
      </c>
      <c r="AN3688">
        <v>8103</v>
      </c>
      <c r="AO3688" t="s">
        <v>510</v>
      </c>
      <c r="AP3688">
        <v>1103</v>
      </c>
      <c r="AQ3688" t="s">
        <v>71</v>
      </c>
      <c r="AR3688" t="s">
        <v>66</v>
      </c>
      <c r="AS3688">
        <v>1882</v>
      </c>
      <c r="AT3688">
        <v>1.444E-2</v>
      </c>
      <c r="AU3688">
        <v>1.15E-3</v>
      </c>
      <c r="AV3688" t="s">
        <v>80</v>
      </c>
      <c r="AW3688">
        <v>0.41810000000000003</v>
      </c>
      <c r="AX3688">
        <v>6.2599999999999999E-3</v>
      </c>
      <c r="AY3688">
        <v>1.4E-5</v>
      </c>
      <c r="AZ3688" t="s">
        <v>78</v>
      </c>
      <c r="BA3688">
        <v>0.40279999999999999</v>
      </c>
      <c r="BB3688">
        <v>-0.44445800000000002</v>
      </c>
      <c r="BC3688">
        <v>0</v>
      </c>
      <c r="BD3688" t="s">
        <v>78</v>
      </c>
      <c r="BE3688" t="s">
        <v>74</v>
      </c>
      <c r="BF3688">
        <v>2.5399999999999999E-2</v>
      </c>
      <c r="BG3688" t="s">
        <v>82</v>
      </c>
      <c r="BH3688">
        <v>0</v>
      </c>
      <c r="BI3688" t="s">
        <v>78</v>
      </c>
      <c r="BJ3688">
        <v>0</v>
      </c>
      <c r="BK3688" t="s">
        <v>79</v>
      </c>
      <c r="BL3688" t="s">
        <v>85</v>
      </c>
    </row>
    <row r="3689" spans="1:64" x14ac:dyDescent="0.25">
      <c r="A3689">
        <v>3627</v>
      </c>
      <c r="B3689" t="s">
        <v>550</v>
      </c>
      <c r="C3689" t="s">
        <v>561</v>
      </c>
      <c r="D3689">
        <v>62</v>
      </c>
      <c r="E3689">
        <v>294</v>
      </c>
      <c r="F3689">
        <v>11</v>
      </c>
      <c r="G3689" t="s">
        <v>509</v>
      </c>
      <c r="H3689" t="s">
        <v>357</v>
      </c>
      <c r="I3689" t="s">
        <v>65</v>
      </c>
      <c r="J3689">
        <v>1</v>
      </c>
      <c r="K3689">
        <v>1921</v>
      </c>
      <c r="L3689">
        <v>1882</v>
      </c>
      <c r="M3689">
        <v>1987</v>
      </c>
      <c r="N3689">
        <v>100</v>
      </c>
      <c r="O3689">
        <v>59.904647261999997</v>
      </c>
      <c r="P3689">
        <v>0.33014932537000002</v>
      </c>
      <c r="Q3689">
        <v>100</v>
      </c>
      <c r="R3689">
        <v>1921</v>
      </c>
      <c r="S3689">
        <v>1</v>
      </c>
      <c r="T3689">
        <v>0</v>
      </c>
      <c r="U3689">
        <v>0</v>
      </c>
      <c r="V3689">
        <v>4.9577678311899997E-3</v>
      </c>
      <c r="W3689">
        <v>6.2600393050100001E-3</v>
      </c>
      <c r="X3689">
        <v>9.5427970316400005E-4</v>
      </c>
      <c r="Y3689">
        <v>0.17888443889299999</v>
      </c>
      <c r="Z3689">
        <v>1.5851006127200001E-2</v>
      </c>
      <c r="AA3689">
        <v>5.2862737900800001</v>
      </c>
      <c r="AB3689">
        <v>0.184345873686</v>
      </c>
      <c r="AC3689">
        <v>1921</v>
      </c>
      <c r="AD3689">
        <v>0.68</v>
      </c>
      <c r="AE3689">
        <v>1916</v>
      </c>
      <c r="AF3689">
        <v>0.16</v>
      </c>
      <c r="AG3689">
        <v>0.55000000000000004</v>
      </c>
      <c r="AH3689" t="s">
        <v>66</v>
      </c>
      <c r="AI3689" t="s">
        <v>358</v>
      </c>
      <c r="AJ3689" t="s">
        <v>359</v>
      </c>
      <c r="AK3689">
        <v>81</v>
      </c>
      <c r="AL3689" t="s">
        <v>360</v>
      </c>
      <c r="AM3689">
        <v>3</v>
      </c>
      <c r="AN3689">
        <v>8103</v>
      </c>
      <c r="AO3689" t="s">
        <v>510</v>
      </c>
      <c r="AP3689">
        <v>1103</v>
      </c>
      <c r="AQ3689" t="s">
        <v>71</v>
      </c>
      <c r="AR3689" t="s">
        <v>66</v>
      </c>
      <c r="AS3689">
        <v>1921</v>
      </c>
      <c r="AT3689">
        <v>6.2599999999999999E-3</v>
      </c>
      <c r="AU3689">
        <v>1.4E-5</v>
      </c>
      <c r="AV3689" t="s">
        <v>78</v>
      </c>
      <c r="AW3689">
        <v>0.40279999999999999</v>
      </c>
      <c r="AX3689">
        <v>9.5430000000000005E-4</v>
      </c>
      <c r="AY3689">
        <v>0.33300000000000002</v>
      </c>
      <c r="AZ3689" t="s">
        <v>72</v>
      </c>
      <c r="BA3689">
        <v>1.4630000000000001E-2</v>
      </c>
      <c r="BB3689">
        <v>0.1788844</v>
      </c>
      <c r="BC3689">
        <v>1.0200000000000001E-3</v>
      </c>
      <c r="BD3689" t="s">
        <v>80</v>
      </c>
      <c r="BE3689" t="s">
        <v>74</v>
      </c>
      <c r="BF3689">
        <v>1.1480000000000001E-2</v>
      </c>
      <c r="BG3689" t="s">
        <v>82</v>
      </c>
      <c r="BH3689">
        <v>1.0200000000000001E-3</v>
      </c>
      <c r="BI3689" t="s">
        <v>80</v>
      </c>
      <c r="BJ3689">
        <v>3.0000000000000001E-6</v>
      </c>
      <c r="BK3689" t="s">
        <v>79</v>
      </c>
      <c r="BL3689" t="s">
        <v>85</v>
      </c>
    </row>
    <row r="3690" spans="1:64" x14ac:dyDescent="0.25">
      <c r="A3690">
        <v>3628</v>
      </c>
      <c r="B3690" t="s">
        <v>550</v>
      </c>
      <c r="C3690" t="s">
        <v>561</v>
      </c>
      <c r="D3690">
        <v>62</v>
      </c>
      <c r="E3690">
        <v>294</v>
      </c>
      <c r="F3690">
        <v>11</v>
      </c>
      <c r="G3690" t="s">
        <v>509</v>
      </c>
      <c r="H3690" t="s">
        <v>357</v>
      </c>
      <c r="I3690" t="s">
        <v>65</v>
      </c>
      <c r="J3690">
        <v>1</v>
      </c>
      <c r="K3690">
        <v>1987</v>
      </c>
      <c r="L3690">
        <v>1921</v>
      </c>
      <c r="M3690">
        <v>1999</v>
      </c>
      <c r="N3690">
        <v>100</v>
      </c>
      <c r="O3690">
        <v>16.333500542300001</v>
      </c>
      <c r="P3690">
        <v>0.21384926132199999</v>
      </c>
      <c r="Q3690">
        <v>100</v>
      </c>
      <c r="R3690">
        <v>1987</v>
      </c>
      <c r="S3690">
        <v>0.99</v>
      </c>
      <c r="T3690">
        <v>1986</v>
      </c>
      <c r="U3690">
        <v>0.01</v>
      </c>
      <c r="V3690">
        <v>2.7231963819599999E-3</v>
      </c>
      <c r="W3690">
        <v>9.5427970316400005E-4</v>
      </c>
      <c r="X3690">
        <v>2.7979895340100001E-4</v>
      </c>
      <c r="Y3690">
        <v>0.18124910408600001</v>
      </c>
      <c r="Z3690">
        <v>1.48261176474E-2</v>
      </c>
      <c r="AA3690">
        <v>4.8492523376400003</v>
      </c>
      <c r="AB3690">
        <v>0.184749231461</v>
      </c>
      <c r="AC3690">
        <v>1987</v>
      </c>
      <c r="AD3690">
        <v>0.77</v>
      </c>
      <c r="AE3690">
        <v>1986</v>
      </c>
      <c r="AF3690">
        <v>0.15</v>
      </c>
      <c r="AG3690">
        <v>0.76</v>
      </c>
      <c r="AH3690" t="s">
        <v>66</v>
      </c>
      <c r="AI3690" t="s">
        <v>358</v>
      </c>
      <c r="AJ3690" t="s">
        <v>359</v>
      </c>
      <c r="AK3690">
        <v>81</v>
      </c>
      <c r="AL3690" t="s">
        <v>360</v>
      </c>
      <c r="AM3690">
        <v>3</v>
      </c>
      <c r="AN3690">
        <v>8103</v>
      </c>
      <c r="AO3690" t="s">
        <v>510</v>
      </c>
      <c r="AP3690">
        <v>1103</v>
      </c>
      <c r="AQ3690" t="s">
        <v>71</v>
      </c>
      <c r="AR3690" t="s">
        <v>66</v>
      </c>
      <c r="AS3690">
        <v>1987</v>
      </c>
      <c r="AT3690">
        <v>9.5430000000000005E-4</v>
      </c>
      <c r="AU3690">
        <v>0.33300000000000002</v>
      </c>
      <c r="AV3690" t="s">
        <v>72</v>
      </c>
      <c r="AW3690">
        <v>1.4630000000000001E-2</v>
      </c>
      <c r="AX3690">
        <v>2.7980000000000002E-4</v>
      </c>
      <c r="AY3690">
        <v>0.98299999999999998</v>
      </c>
      <c r="AZ3690" t="s">
        <v>72</v>
      </c>
      <c r="BA3690" s="1">
        <v>4.8640000000000002E-5</v>
      </c>
      <c r="BB3690">
        <v>0.1812491</v>
      </c>
      <c r="BC3690">
        <v>7.4800000000000005E-2</v>
      </c>
      <c r="BD3690" t="s">
        <v>73</v>
      </c>
      <c r="BE3690" t="s">
        <v>74</v>
      </c>
      <c r="BF3690">
        <v>0.95779999999999998</v>
      </c>
      <c r="BG3690" t="s">
        <v>75</v>
      </c>
      <c r="BH3690">
        <v>7.4800000000000005E-2</v>
      </c>
      <c r="BI3690" t="s">
        <v>73</v>
      </c>
      <c r="BJ3690">
        <v>1.8339999999999999E-2</v>
      </c>
      <c r="BK3690" t="s">
        <v>82</v>
      </c>
      <c r="BL3690" t="s">
        <v>85</v>
      </c>
    </row>
    <row r="3691" spans="1:64" x14ac:dyDescent="0.25">
      <c r="A3691">
        <v>3629</v>
      </c>
      <c r="B3691" t="s">
        <v>550</v>
      </c>
      <c r="C3691" t="s">
        <v>561</v>
      </c>
      <c r="D3691">
        <v>62</v>
      </c>
      <c r="E3691">
        <v>294</v>
      </c>
      <c r="F3691">
        <v>11</v>
      </c>
      <c r="G3691" t="s">
        <v>509</v>
      </c>
      <c r="H3691" t="s">
        <v>357</v>
      </c>
      <c r="I3691" t="s">
        <v>65</v>
      </c>
      <c r="J3691">
        <v>1</v>
      </c>
      <c r="K3691">
        <v>1999</v>
      </c>
      <c r="L3691">
        <v>1987</v>
      </c>
      <c r="M3691">
        <v>2015</v>
      </c>
      <c r="N3691">
        <v>100</v>
      </c>
      <c r="O3691">
        <v>17.483891822499999</v>
      </c>
      <c r="P3691">
        <v>0.43471418529400002</v>
      </c>
      <c r="Q3691">
        <v>100</v>
      </c>
      <c r="R3691">
        <v>1999</v>
      </c>
      <c r="S3691">
        <v>0.75</v>
      </c>
      <c r="T3691">
        <v>2000</v>
      </c>
      <c r="U3691">
        <v>0.18</v>
      </c>
      <c r="V3691">
        <v>2.5558764824000001E-2</v>
      </c>
      <c r="W3691">
        <v>2.7979895340100001E-4</v>
      </c>
      <c r="X3691">
        <v>1.4786334557800001E-2</v>
      </c>
      <c r="Y3691">
        <v>0.30640745299</v>
      </c>
      <c r="Z3691">
        <v>5.0862828433600002E-2</v>
      </c>
      <c r="AA3691">
        <v>10.4608741283</v>
      </c>
      <c r="AB3691">
        <v>0.42866878951100001</v>
      </c>
      <c r="AC3691">
        <v>1999</v>
      </c>
      <c r="AD3691">
        <v>0.53</v>
      </c>
      <c r="AE3691">
        <v>1998</v>
      </c>
      <c r="AF3691">
        <v>0.27</v>
      </c>
      <c r="AG3691">
        <v>0.67</v>
      </c>
      <c r="AH3691" t="s">
        <v>66</v>
      </c>
      <c r="AI3691" t="s">
        <v>358</v>
      </c>
      <c r="AJ3691" t="s">
        <v>359</v>
      </c>
      <c r="AK3691">
        <v>81</v>
      </c>
      <c r="AL3691" t="s">
        <v>360</v>
      </c>
      <c r="AM3691">
        <v>3</v>
      </c>
      <c r="AN3691">
        <v>8103</v>
      </c>
      <c r="AO3691" t="s">
        <v>510</v>
      </c>
      <c r="AP3691">
        <v>1103</v>
      </c>
      <c r="AQ3691" t="s">
        <v>71</v>
      </c>
      <c r="AR3691" t="s">
        <v>66</v>
      </c>
      <c r="AS3691">
        <v>1999</v>
      </c>
      <c r="AT3691">
        <v>2.7980000000000002E-4</v>
      </c>
      <c r="AU3691">
        <v>0.98299999999999998</v>
      </c>
      <c r="AV3691" t="s">
        <v>72</v>
      </c>
      <c r="AW3691" s="1">
        <v>4.8640000000000002E-5</v>
      </c>
      <c r="AX3691">
        <v>1.4786000000000001E-2</v>
      </c>
      <c r="AY3691">
        <v>0.13300000000000001</v>
      </c>
      <c r="AZ3691" t="s">
        <v>72</v>
      </c>
      <c r="BA3691">
        <v>0.1537</v>
      </c>
      <c r="BB3691">
        <v>0.30640699999999998</v>
      </c>
      <c r="BC3691">
        <v>2.0199999999999999E-2</v>
      </c>
      <c r="BD3691" t="s">
        <v>81</v>
      </c>
      <c r="BE3691" t="s">
        <v>74</v>
      </c>
      <c r="BF3691">
        <v>0.38140000000000002</v>
      </c>
      <c r="BG3691" t="s">
        <v>75</v>
      </c>
      <c r="BH3691">
        <v>2.0199999999999999E-2</v>
      </c>
      <c r="BI3691" t="s">
        <v>81</v>
      </c>
      <c r="BJ3691">
        <v>5.8869999999999999E-2</v>
      </c>
      <c r="BK3691" t="s">
        <v>83</v>
      </c>
      <c r="BL3691" t="s">
        <v>85</v>
      </c>
    </row>
    <row r="3692" spans="1:64" x14ac:dyDescent="0.25">
      <c r="A3692">
        <v>3630</v>
      </c>
      <c r="B3692" t="s">
        <v>550</v>
      </c>
      <c r="C3692" t="s">
        <v>561</v>
      </c>
      <c r="D3692">
        <v>62</v>
      </c>
      <c r="E3692">
        <v>294</v>
      </c>
      <c r="F3692">
        <v>11</v>
      </c>
      <c r="G3692" t="s">
        <v>509</v>
      </c>
      <c r="H3692" t="s">
        <v>357</v>
      </c>
      <c r="I3692" t="s">
        <v>65</v>
      </c>
      <c r="J3692">
        <v>1</v>
      </c>
      <c r="K3692">
        <v>2015</v>
      </c>
      <c r="L3692">
        <v>1999</v>
      </c>
      <c r="M3692">
        <v>2032</v>
      </c>
      <c r="N3692">
        <v>2</v>
      </c>
      <c r="O3692">
        <v>16.653945473</v>
      </c>
      <c r="P3692">
        <v>0.37570216118400002</v>
      </c>
      <c r="Q3692">
        <v>100</v>
      </c>
      <c r="R3692">
        <v>2015</v>
      </c>
      <c r="S3692">
        <v>0.78</v>
      </c>
      <c r="T3692">
        <v>2014</v>
      </c>
      <c r="U3692">
        <v>0.16</v>
      </c>
      <c r="V3692">
        <v>2.0285208332799998E-2</v>
      </c>
      <c r="W3692">
        <v>1.4786334557800001E-2</v>
      </c>
      <c r="X3692">
        <v>1.2003745917E-2</v>
      </c>
      <c r="Y3692">
        <v>0.15436628673800001</v>
      </c>
      <c r="Z3692">
        <v>2.9546563724799999E-2</v>
      </c>
      <c r="AA3692">
        <v>6.4135785067400004</v>
      </c>
      <c r="AB3692">
        <v>0.302994909378</v>
      </c>
      <c r="AC3692">
        <v>2015</v>
      </c>
      <c r="AD3692">
        <v>0.65</v>
      </c>
      <c r="AE3692">
        <v>2014</v>
      </c>
      <c r="AF3692">
        <v>0.2</v>
      </c>
      <c r="AG3692">
        <v>0.77</v>
      </c>
      <c r="AH3692" t="s">
        <v>66</v>
      </c>
      <c r="AI3692" t="s">
        <v>358</v>
      </c>
      <c r="AJ3692" t="s">
        <v>359</v>
      </c>
      <c r="AK3692">
        <v>81</v>
      </c>
      <c r="AL3692" t="s">
        <v>360</v>
      </c>
      <c r="AM3692">
        <v>3</v>
      </c>
      <c r="AN3692">
        <v>8103</v>
      </c>
      <c r="AO3692" t="s">
        <v>510</v>
      </c>
      <c r="AP3692">
        <v>1103</v>
      </c>
      <c r="AQ3692" t="s">
        <v>71</v>
      </c>
      <c r="AR3692" t="s">
        <v>66</v>
      </c>
      <c r="AS3692">
        <v>2015</v>
      </c>
      <c r="AT3692">
        <v>1.4786000000000001E-2</v>
      </c>
      <c r="AU3692">
        <v>0.13300000000000001</v>
      </c>
      <c r="AV3692" t="s">
        <v>72</v>
      </c>
      <c r="AW3692">
        <v>0.1537</v>
      </c>
      <c r="AX3692">
        <v>1.2004000000000001E-2</v>
      </c>
      <c r="AY3692">
        <v>0.21299999999999999</v>
      </c>
      <c r="AZ3692" t="s">
        <v>72</v>
      </c>
      <c r="BA3692">
        <v>0.1014</v>
      </c>
      <c r="BB3692">
        <v>0.154366</v>
      </c>
      <c r="BC3692">
        <v>0.22600000000000001</v>
      </c>
      <c r="BD3692" t="s">
        <v>72</v>
      </c>
      <c r="BE3692" t="s">
        <v>74</v>
      </c>
      <c r="BF3692">
        <v>0.83399999999999996</v>
      </c>
      <c r="BG3692" t="s">
        <v>75</v>
      </c>
      <c r="BH3692">
        <v>0.22600000000000001</v>
      </c>
      <c r="BI3692" t="s">
        <v>72</v>
      </c>
      <c r="BJ3692">
        <v>0.46429999999999999</v>
      </c>
      <c r="BK3692" t="s">
        <v>75</v>
      </c>
      <c r="BL3692" t="s">
        <v>85</v>
      </c>
    </row>
    <row r="3693" spans="1:64" x14ac:dyDescent="0.25">
      <c r="A3693">
        <v>3631</v>
      </c>
      <c r="B3693" t="s">
        <v>550</v>
      </c>
      <c r="C3693" t="s">
        <v>561</v>
      </c>
      <c r="D3693">
        <v>62</v>
      </c>
      <c r="E3693">
        <v>294</v>
      </c>
      <c r="F3693">
        <v>11</v>
      </c>
      <c r="G3693" t="s">
        <v>509</v>
      </c>
      <c r="H3693" t="s">
        <v>357</v>
      </c>
      <c r="I3693" t="s">
        <v>65</v>
      </c>
      <c r="J3693">
        <v>1</v>
      </c>
      <c r="K3693">
        <v>2032</v>
      </c>
      <c r="L3693">
        <v>2015</v>
      </c>
      <c r="M3693">
        <v>2050</v>
      </c>
      <c r="N3693">
        <v>1</v>
      </c>
      <c r="O3693">
        <v>23.1501908097</v>
      </c>
      <c r="P3693">
        <v>0.61113715004500002</v>
      </c>
      <c r="Q3693">
        <v>2</v>
      </c>
      <c r="R3693">
        <v>2037</v>
      </c>
      <c r="S3693">
        <v>0.82</v>
      </c>
      <c r="T3693">
        <v>2038</v>
      </c>
      <c r="U3693">
        <v>0.1</v>
      </c>
      <c r="V3693">
        <v>3.1083827031700002E-2</v>
      </c>
      <c r="W3693">
        <v>1.2003745917E-2</v>
      </c>
      <c r="X3693">
        <v>3.5366007053100001E-2</v>
      </c>
      <c r="Y3693">
        <v>0.149279918288</v>
      </c>
      <c r="Z3693">
        <v>3.7161851717800003E-2</v>
      </c>
      <c r="AA3693">
        <v>6.91019575245</v>
      </c>
      <c r="AB3693">
        <v>0.34080840267099999</v>
      </c>
      <c r="AC3693">
        <v>2031</v>
      </c>
      <c r="AD3693">
        <v>0.69</v>
      </c>
      <c r="AE3693">
        <v>2032</v>
      </c>
      <c r="AF3693">
        <v>0.27</v>
      </c>
      <c r="AG3693">
        <v>0.68</v>
      </c>
      <c r="AH3693" t="s">
        <v>66</v>
      </c>
      <c r="AI3693" t="s">
        <v>358</v>
      </c>
      <c r="AJ3693" t="s">
        <v>359</v>
      </c>
      <c r="AK3693">
        <v>81</v>
      </c>
      <c r="AL3693" t="s">
        <v>360</v>
      </c>
      <c r="AM3693">
        <v>3</v>
      </c>
      <c r="AN3693">
        <v>8103</v>
      </c>
      <c r="AO3693" t="s">
        <v>510</v>
      </c>
      <c r="AP3693">
        <v>1103</v>
      </c>
      <c r="AQ3693" t="s">
        <v>71</v>
      </c>
      <c r="AR3693" t="s">
        <v>66</v>
      </c>
      <c r="AS3693">
        <v>2032</v>
      </c>
      <c r="AT3693">
        <v>1.2004000000000001E-2</v>
      </c>
      <c r="AU3693">
        <v>0.21299999999999999</v>
      </c>
      <c r="AV3693" t="s">
        <v>72</v>
      </c>
      <c r="AW3693">
        <v>0.1014</v>
      </c>
      <c r="AX3693">
        <v>3.5366000000000002E-2</v>
      </c>
      <c r="AY3693">
        <v>9.3999999999999994E-5</v>
      </c>
      <c r="AZ3693" t="s">
        <v>78</v>
      </c>
      <c r="BA3693">
        <v>0.62529999999999997</v>
      </c>
      <c r="BB3693">
        <v>0.14928</v>
      </c>
      <c r="BC3693">
        <v>0.20100000000000001</v>
      </c>
      <c r="BD3693" t="s">
        <v>72</v>
      </c>
      <c r="BE3693" t="s">
        <v>74</v>
      </c>
      <c r="BF3693">
        <v>4.8000000000000001E-2</v>
      </c>
      <c r="BG3693" t="s">
        <v>82</v>
      </c>
      <c r="BH3693">
        <v>0.20100000000000001</v>
      </c>
      <c r="BI3693" t="s">
        <v>72</v>
      </c>
      <c r="BJ3693">
        <v>6.5860000000000002E-2</v>
      </c>
      <c r="BK3693" t="s">
        <v>83</v>
      </c>
      <c r="BL3693" t="s">
        <v>85</v>
      </c>
    </row>
    <row r="3694" spans="1:64" x14ac:dyDescent="0.25">
      <c r="A3694">
        <v>3632</v>
      </c>
      <c r="B3694" t="s">
        <v>550</v>
      </c>
      <c r="C3694" t="s">
        <v>561</v>
      </c>
      <c r="D3694">
        <v>62</v>
      </c>
      <c r="E3694">
        <v>294</v>
      </c>
      <c r="F3694">
        <v>11</v>
      </c>
      <c r="G3694" t="s">
        <v>509</v>
      </c>
      <c r="H3694" t="s">
        <v>357</v>
      </c>
      <c r="I3694" t="s">
        <v>65</v>
      </c>
      <c r="J3694">
        <v>1</v>
      </c>
      <c r="K3694">
        <v>2050</v>
      </c>
      <c r="L3694">
        <v>2032</v>
      </c>
      <c r="M3694">
        <v>2064</v>
      </c>
      <c r="N3694">
        <v>1</v>
      </c>
      <c r="O3694">
        <v>21.4128105301</v>
      </c>
      <c r="P3694">
        <v>0.61451883783299999</v>
      </c>
      <c r="Q3694">
        <v>21</v>
      </c>
      <c r="R3694">
        <v>2050</v>
      </c>
      <c r="S3694">
        <v>0.51</v>
      </c>
      <c r="T3694">
        <v>2049</v>
      </c>
      <c r="U3694">
        <v>0.21</v>
      </c>
      <c r="V3694">
        <v>3.6387539711900001E-2</v>
      </c>
      <c r="W3694">
        <v>3.5366007053100001E-2</v>
      </c>
      <c r="X3694">
        <v>2.3031705130499999E-2</v>
      </c>
      <c r="Y3694">
        <v>0.13689452458500001</v>
      </c>
      <c r="Z3694">
        <v>3.6936849265299998E-2</v>
      </c>
      <c r="AA3694">
        <v>9.8697156217500002</v>
      </c>
      <c r="AB3694">
        <v>0.34126980956000003</v>
      </c>
      <c r="AC3694">
        <v>2050</v>
      </c>
      <c r="AD3694">
        <v>0.92</v>
      </c>
      <c r="AE3694">
        <v>2051</v>
      </c>
      <c r="AF3694">
        <v>0.04</v>
      </c>
      <c r="AG3694">
        <v>0.83</v>
      </c>
      <c r="AH3694" t="s">
        <v>66</v>
      </c>
      <c r="AI3694" t="s">
        <v>358</v>
      </c>
      <c r="AJ3694" t="s">
        <v>359</v>
      </c>
      <c r="AK3694">
        <v>81</v>
      </c>
      <c r="AL3694" t="s">
        <v>360</v>
      </c>
      <c r="AM3694">
        <v>3</v>
      </c>
      <c r="AN3694">
        <v>8103</v>
      </c>
      <c r="AO3694" t="s">
        <v>510</v>
      </c>
      <c r="AP3694">
        <v>1103</v>
      </c>
      <c r="AQ3694" t="s">
        <v>71</v>
      </c>
      <c r="AR3694" t="s">
        <v>66</v>
      </c>
      <c r="AS3694">
        <v>2050</v>
      </c>
      <c r="AT3694">
        <v>3.5366000000000002E-2</v>
      </c>
      <c r="AU3694">
        <v>9.3999999999999994E-5</v>
      </c>
      <c r="AV3694" t="s">
        <v>78</v>
      </c>
      <c r="AW3694">
        <v>0.62529999999999997</v>
      </c>
      <c r="AX3694">
        <v>2.3032E-2</v>
      </c>
      <c r="AY3694">
        <v>3.27E-2</v>
      </c>
      <c r="AZ3694" t="s">
        <v>81</v>
      </c>
      <c r="BA3694">
        <v>0.32669999999999999</v>
      </c>
      <c r="BB3694">
        <v>0.13689499999999999</v>
      </c>
      <c r="BC3694">
        <v>0.21099999999999999</v>
      </c>
      <c r="BD3694" t="s">
        <v>72</v>
      </c>
      <c r="BE3694" t="s">
        <v>74</v>
      </c>
      <c r="BF3694">
        <v>0.30809999999999998</v>
      </c>
      <c r="BG3694" t="s">
        <v>75</v>
      </c>
      <c r="BH3694">
        <v>0.21099999999999999</v>
      </c>
      <c r="BI3694" t="s">
        <v>72</v>
      </c>
      <c r="BJ3694">
        <v>0.35270000000000001</v>
      </c>
      <c r="BK3694" t="s">
        <v>75</v>
      </c>
      <c r="BL3694" t="s">
        <v>85</v>
      </c>
    </row>
    <row r="3695" spans="1:64" x14ac:dyDescent="0.25">
      <c r="A3695">
        <v>3633</v>
      </c>
      <c r="B3695" t="s">
        <v>550</v>
      </c>
      <c r="C3695" t="s">
        <v>561</v>
      </c>
      <c r="D3695">
        <v>62</v>
      </c>
      <c r="E3695">
        <v>294</v>
      </c>
      <c r="F3695">
        <v>11</v>
      </c>
      <c r="G3695" t="s">
        <v>509</v>
      </c>
      <c r="H3695" t="s">
        <v>357</v>
      </c>
      <c r="I3695" t="s">
        <v>65</v>
      </c>
      <c r="J3695">
        <v>1</v>
      </c>
      <c r="K3695">
        <v>2064</v>
      </c>
      <c r="L3695">
        <v>2050</v>
      </c>
      <c r="M3695">
        <v>2072</v>
      </c>
      <c r="N3695">
        <v>12</v>
      </c>
      <c r="O3695">
        <v>13.086705118099999</v>
      </c>
      <c r="P3695">
        <v>0.39536520974700001</v>
      </c>
      <c r="Q3695">
        <v>15</v>
      </c>
      <c r="R3695">
        <v>2064</v>
      </c>
      <c r="S3695">
        <v>0.57999999999999996</v>
      </c>
      <c r="T3695">
        <v>2063</v>
      </c>
      <c r="U3695">
        <v>0.21</v>
      </c>
      <c r="V3695">
        <v>3.30346183894E-2</v>
      </c>
      <c r="W3695">
        <v>2.3031705130499999E-2</v>
      </c>
      <c r="X3695">
        <v>4.8085317456399997E-2</v>
      </c>
      <c r="Y3695">
        <v>2.6639601193E-2</v>
      </c>
      <c r="Z3695">
        <v>4.4859155635600001E-2</v>
      </c>
      <c r="AA3695">
        <v>9.7271931816099997</v>
      </c>
      <c r="AB3695">
        <v>0.35925096685000002</v>
      </c>
      <c r="AC3695">
        <v>2064</v>
      </c>
      <c r="AD3695">
        <v>0.47</v>
      </c>
      <c r="AE3695">
        <v>2065</v>
      </c>
      <c r="AF3695">
        <v>0.26</v>
      </c>
      <c r="AG3695">
        <v>0.27</v>
      </c>
      <c r="AH3695" t="s">
        <v>66</v>
      </c>
      <c r="AI3695" t="s">
        <v>358</v>
      </c>
      <c r="AJ3695" t="s">
        <v>359</v>
      </c>
      <c r="AK3695">
        <v>81</v>
      </c>
      <c r="AL3695" t="s">
        <v>360</v>
      </c>
      <c r="AM3695">
        <v>3</v>
      </c>
      <c r="AN3695">
        <v>8103</v>
      </c>
      <c r="AO3695" t="s">
        <v>510</v>
      </c>
      <c r="AP3695">
        <v>1103</v>
      </c>
      <c r="AQ3695" t="s">
        <v>71</v>
      </c>
      <c r="AR3695" t="s">
        <v>66</v>
      </c>
      <c r="AS3695">
        <v>2064</v>
      </c>
      <c r="AT3695">
        <v>2.3032E-2</v>
      </c>
      <c r="AU3695">
        <v>3.27E-2</v>
      </c>
      <c r="AV3695" t="s">
        <v>81</v>
      </c>
      <c r="AW3695">
        <v>0.32669999999999999</v>
      </c>
      <c r="AX3695">
        <v>4.8085000000000003E-2</v>
      </c>
      <c r="AY3695">
        <v>1.3300000000000001E-4</v>
      </c>
      <c r="AZ3695" t="s">
        <v>78</v>
      </c>
      <c r="BA3695">
        <v>0.92559999999999998</v>
      </c>
      <c r="BB3695">
        <v>2.664E-2</v>
      </c>
      <c r="BC3695">
        <v>0.81299999999999994</v>
      </c>
      <c r="BD3695" t="s">
        <v>72</v>
      </c>
      <c r="BE3695" t="s">
        <v>74</v>
      </c>
      <c r="BF3695">
        <v>0.22739999999999999</v>
      </c>
      <c r="BG3695" t="s">
        <v>75</v>
      </c>
      <c r="BH3695">
        <v>0.81299999999999994</v>
      </c>
      <c r="BI3695" t="s">
        <v>72</v>
      </c>
      <c r="BJ3695">
        <v>0.30049999999999999</v>
      </c>
      <c r="BK3695" t="s">
        <v>75</v>
      </c>
      <c r="BL3695" t="s">
        <v>85</v>
      </c>
    </row>
    <row r="3696" spans="1:64" x14ac:dyDescent="0.25">
      <c r="A3696">
        <v>3634</v>
      </c>
      <c r="B3696" t="s">
        <v>550</v>
      </c>
      <c r="C3696" t="s">
        <v>561</v>
      </c>
      <c r="D3696">
        <v>62</v>
      </c>
      <c r="E3696">
        <v>294</v>
      </c>
      <c r="F3696">
        <v>11</v>
      </c>
      <c r="G3696" t="s">
        <v>509</v>
      </c>
      <c r="H3696" t="s">
        <v>357</v>
      </c>
      <c r="I3696" t="s">
        <v>65</v>
      </c>
      <c r="J3696">
        <v>1</v>
      </c>
      <c r="K3696">
        <v>2072</v>
      </c>
      <c r="L3696">
        <v>2064</v>
      </c>
      <c r="M3696">
        <v>2086</v>
      </c>
      <c r="N3696">
        <v>12</v>
      </c>
      <c r="O3696">
        <v>15.3988852318</v>
      </c>
      <c r="P3696">
        <v>0.56862120058300003</v>
      </c>
      <c r="Q3696">
        <v>27</v>
      </c>
      <c r="R3696">
        <v>2072</v>
      </c>
      <c r="S3696">
        <v>0.44</v>
      </c>
      <c r="T3696">
        <v>2075</v>
      </c>
      <c r="U3696">
        <v>0.28000000000000003</v>
      </c>
      <c r="V3696">
        <v>4.6538147938399999E-2</v>
      </c>
      <c r="W3696">
        <v>4.8085317456399997E-2</v>
      </c>
      <c r="X3696">
        <v>3.3162849813699997E-2</v>
      </c>
      <c r="Y3696">
        <v>0.14807641411200001</v>
      </c>
      <c r="Z3696">
        <v>5.3091715686800003E-2</v>
      </c>
      <c r="AA3696">
        <v>11.614784632999999</v>
      </c>
      <c r="AB3696">
        <v>0.45601298888800001</v>
      </c>
      <c r="AC3696">
        <v>2071</v>
      </c>
      <c r="AD3696">
        <v>0.72</v>
      </c>
      <c r="AE3696">
        <v>2072</v>
      </c>
      <c r="AF3696">
        <v>0.24</v>
      </c>
      <c r="AG3696">
        <v>0.63</v>
      </c>
      <c r="AH3696" t="s">
        <v>66</v>
      </c>
      <c r="AI3696" t="s">
        <v>358</v>
      </c>
      <c r="AJ3696" t="s">
        <v>359</v>
      </c>
      <c r="AK3696">
        <v>81</v>
      </c>
      <c r="AL3696" t="s">
        <v>360</v>
      </c>
      <c r="AM3696">
        <v>3</v>
      </c>
      <c r="AN3696">
        <v>8103</v>
      </c>
      <c r="AO3696" t="s">
        <v>510</v>
      </c>
      <c r="AP3696">
        <v>1103</v>
      </c>
      <c r="AQ3696" t="s">
        <v>71</v>
      </c>
      <c r="AR3696" t="s">
        <v>66</v>
      </c>
      <c r="AS3696">
        <v>2072</v>
      </c>
      <c r="AT3696">
        <v>4.8085000000000003E-2</v>
      </c>
      <c r="AU3696">
        <v>1.3300000000000001E-4</v>
      </c>
      <c r="AV3696" t="s">
        <v>78</v>
      </c>
      <c r="AW3696">
        <v>0.92559999999999998</v>
      </c>
      <c r="AX3696">
        <v>3.3162999999999998E-2</v>
      </c>
      <c r="AY3696">
        <v>5.45E-3</v>
      </c>
      <c r="AZ3696" t="s">
        <v>80</v>
      </c>
      <c r="BA3696">
        <v>0.48799999999999999</v>
      </c>
      <c r="BB3696">
        <v>0.14807600000000001</v>
      </c>
      <c r="BC3696">
        <v>0.17588200000000001</v>
      </c>
      <c r="BD3696" t="s">
        <v>72</v>
      </c>
      <c r="BE3696" t="s">
        <v>74</v>
      </c>
      <c r="BF3696">
        <v>0.477767</v>
      </c>
      <c r="BG3696" t="s">
        <v>75</v>
      </c>
      <c r="BH3696">
        <v>0.17588200000000001</v>
      </c>
      <c r="BI3696" t="s">
        <v>72</v>
      </c>
      <c r="BJ3696">
        <v>0.18790000000000001</v>
      </c>
      <c r="BK3696" t="s">
        <v>75</v>
      </c>
      <c r="BL3696" t="s">
        <v>85</v>
      </c>
    </row>
    <row r="3697" spans="1:64" x14ac:dyDescent="0.25">
      <c r="A3697">
        <v>3635</v>
      </c>
      <c r="B3697" t="s">
        <v>550</v>
      </c>
      <c r="C3697" t="s">
        <v>561</v>
      </c>
      <c r="D3697">
        <v>62</v>
      </c>
      <c r="E3697">
        <v>294</v>
      </c>
      <c r="F3697">
        <v>11</v>
      </c>
      <c r="G3697" t="s">
        <v>509</v>
      </c>
      <c r="H3697" t="s">
        <v>357</v>
      </c>
      <c r="I3697" t="s">
        <v>65</v>
      </c>
      <c r="J3697">
        <v>1</v>
      </c>
      <c r="K3697">
        <v>2086</v>
      </c>
      <c r="L3697">
        <v>2072</v>
      </c>
      <c r="M3697">
        <v>2100</v>
      </c>
      <c r="N3697">
        <v>27</v>
      </c>
      <c r="O3697">
        <v>16.603625043000001</v>
      </c>
      <c r="P3697">
        <v>0.56227836453199997</v>
      </c>
      <c r="Q3697">
        <v>93</v>
      </c>
      <c r="R3697">
        <v>2086</v>
      </c>
      <c r="S3697">
        <v>0.7</v>
      </c>
      <c r="T3697">
        <v>2085</v>
      </c>
      <c r="U3697">
        <v>0.14000000000000001</v>
      </c>
      <c r="V3697">
        <v>3.9328004014099999E-2</v>
      </c>
      <c r="W3697">
        <v>3.3162849813699997E-2</v>
      </c>
      <c r="X3697">
        <v>4.0526351651399999E-2</v>
      </c>
      <c r="Y3697">
        <v>4.2615981689599999E-2</v>
      </c>
      <c r="Z3697">
        <v>2.8491349263900002E-2</v>
      </c>
      <c r="AA3697">
        <v>7.0284224063599998</v>
      </c>
      <c r="AB3697">
        <v>0.28743689925600002</v>
      </c>
      <c r="AC3697">
        <v>2086</v>
      </c>
      <c r="AD3697">
        <v>0.79</v>
      </c>
      <c r="AE3697">
        <v>2085</v>
      </c>
      <c r="AF3697">
        <v>0.17</v>
      </c>
      <c r="AG3697">
        <v>0.33</v>
      </c>
      <c r="AH3697" t="s">
        <v>66</v>
      </c>
      <c r="AI3697" t="s">
        <v>358</v>
      </c>
      <c r="AJ3697" t="s">
        <v>359</v>
      </c>
      <c r="AK3697">
        <v>81</v>
      </c>
      <c r="AL3697" t="s">
        <v>360</v>
      </c>
      <c r="AM3697">
        <v>3</v>
      </c>
      <c r="AN3697">
        <v>8103</v>
      </c>
      <c r="AO3697" t="s">
        <v>510</v>
      </c>
      <c r="AP3697">
        <v>1103</v>
      </c>
      <c r="AQ3697" t="s">
        <v>71</v>
      </c>
      <c r="AR3697" t="s">
        <v>66</v>
      </c>
      <c r="AS3697">
        <v>2086</v>
      </c>
      <c r="AT3697">
        <v>3.3162999999999998E-2</v>
      </c>
      <c r="AU3697">
        <v>5.45E-3</v>
      </c>
      <c r="AV3697" t="s">
        <v>80</v>
      </c>
      <c r="AW3697">
        <v>0.48799999999999999</v>
      </c>
      <c r="AX3697">
        <v>4.0529999999999997E-2</v>
      </c>
      <c r="AY3697">
        <v>1.0800000000000001E-2</v>
      </c>
      <c r="AZ3697" t="s">
        <v>81</v>
      </c>
      <c r="BA3697">
        <v>0.43109999999999998</v>
      </c>
      <c r="BB3697">
        <v>4.2616000000000001E-2</v>
      </c>
      <c r="BC3697">
        <v>0.75436000000000003</v>
      </c>
      <c r="BD3697" t="s">
        <v>72</v>
      </c>
      <c r="BE3697" t="s">
        <v>74</v>
      </c>
      <c r="BF3697">
        <v>0.66202000000000005</v>
      </c>
      <c r="BG3697" t="s">
        <v>75</v>
      </c>
      <c r="BH3697">
        <v>0.75436000000000003</v>
      </c>
      <c r="BI3697" t="s">
        <v>72</v>
      </c>
      <c r="BJ3697">
        <v>0.85529999999999995</v>
      </c>
      <c r="BK3697" t="s">
        <v>75</v>
      </c>
      <c r="BL3697" t="s">
        <v>85</v>
      </c>
    </row>
    <row r="3698" spans="1:64" x14ac:dyDescent="0.25">
      <c r="A3698" t="s">
        <v>0</v>
      </c>
      <c r="B3698" t="s">
        <v>1</v>
      </c>
      <c r="C3698" t="s">
        <v>2</v>
      </c>
      <c r="D3698" t="s">
        <v>3</v>
      </c>
      <c r="E3698" t="s">
        <v>4</v>
      </c>
      <c r="F3698" t="s">
        <v>5</v>
      </c>
      <c r="G3698" t="s">
        <v>6</v>
      </c>
      <c r="H3698" t="s">
        <v>7</v>
      </c>
      <c r="I3698" t="s">
        <v>8</v>
      </c>
      <c r="J3698" t="s">
        <v>9</v>
      </c>
      <c r="K3698" t="s">
        <v>10</v>
      </c>
      <c r="L3698" t="s">
        <v>11</v>
      </c>
      <c r="M3698" t="s">
        <v>12</v>
      </c>
      <c r="N3698" t="s">
        <v>13</v>
      </c>
      <c r="O3698" t="s">
        <v>14</v>
      </c>
      <c r="P3698" t="s">
        <v>15</v>
      </c>
      <c r="Q3698" t="s">
        <v>16</v>
      </c>
      <c r="R3698" t="s">
        <v>17</v>
      </c>
      <c r="S3698" t="s">
        <v>18</v>
      </c>
      <c r="T3698" t="s">
        <v>19</v>
      </c>
      <c r="U3698" t="s">
        <v>20</v>
      </c>
      <c r="V3698" t="s">
        <v>21</v>
      </c>
      <c r="W3698" t="s">
        <v>22</v>
      </c>
      <c r="X3698" t="s">
        <v>23</v>
      </c>
      <c r="Y3698" t="s">
        <v>24</v>
      </c>
      <c r="Z3698" t="s">
        <v>25</v>
      </c>
      <c r="AA3698" t="s">
        <v>26</v>
      </c>
      <c r="AB3698" t="s">
        <v>27</v>
      </c>
      <c r="AC3698" t="s">
        <v>28</v>
      </c>
      <c r="AD3698" t="s">
        <v>29</v>
      </c>
      <c r="AE3698" t="s">
        <v>30</v>
      </c>
      <c r="AF3698" t="s">
        <v>31</v>
      </c>
      <c r="AG3698" t="s">
        <v>32</v>
      </c>
      <c r="AH3698" t="s">
        <v>33</v>
      </c>
      <c r="AI3698" t="s">
        <v>34</v>
      </c>
      <c r="AJ3698" t="s">
        <v>35</v>
      </c>
      <c r="AK3698" t="s">
        <v>36</v>
      </c>
      <c r="AL3698" t="s">
        <v>7</v>
      </c>
      <c r="AM3698" t="s">
        <v>37</v>
      </c>
      <c r="AN3698" t="s">
        <v>38</v>
      </c>
      <c r="AO3698" t="s">
        <v>39</v>
      </c>
      <c r="AP3698" t="s">
        <v>40</v>
      </c>
      <c r="AQ3698" t="s">
        <v>41</v>
      </c>
      <c r="AR3698" t="s">
        <v>33</v>
      </c>
      <c r="AS3698" t="s">
        <v>42</v>
      </c>
      <c r="AT3698" t="s">
        <v>43</v>
      </c>
      <c r="AU3698" t="s">
        <v>44</v>
      </c>
      <c r="AV3698" t="s">
        <v>45</v>
      </c>
      <c r="AW3698" t="s">
        <v>46</v>
      </c>
      <c r="AX3698" t="s">
        <v>47</v>
      </c>
      <c r="AY3698" t="s">
        <v>48</v>
      </c>
      <c r="AZ3698" t="s">
        <v>49</v>
      </c>
      <c r="BA3698" t="s">
        <v>50</v>
      </c>
      <c r="BB3698" t="s">
        <v>51</v>
      </c>
      <c r="BC3698" t="s">
        <v>52</v>
      </c>
      <c r="BD3698" t="s">
        <v>53</v>
      </c>
      <c r="BE3698" t="s">
        <v>33</v>
      </c>
      <c r="BF3698" t="s">
        <v>54</v>
      </c>
      <c r="BG3698" t="s">
        <v>55</v>
      </c>
      <c r="BH3698" t="s">
        <v>56</v>
      </c>
      <c r="BI3698" t="s">
        <v>57</v>
      </c>
      <c r="BJ3698" t="s">
        <v>58</v>
      </c>
      <c r="BK3698" t="s">
        <v>59</v>
      </c>
      <c r="BL3698" t="s">
        <v>60</v>
      </c>
    </row>
    <row r="3699" spans="1:64" x14ac:dyDescent="0.25">
      <c r="A3699">
        <v>3636</v>
      </c>
      <c r="B3699" t="s">
        <v>562</v>
      </c>
      <c r="C3699" t="s">
        <v>563</v>
      </c>
      <c r="D3699">
        <v>63</v>
      </c>
      <c r="E3699">
        <v>295</v>
      </c>
      <c r="F3699">
        <v>1</v>
      </c>
      <c r="G3699" t="s">
        <v>509</v>
      </c>
      <c r="H3699" t="s">
        <v>380</v>
      </c>
      <c r="I3699" t="s">
        <v>65</v>
      </c>
      <c r="J3699">
        <v>90</v>
      </c>
      <c r="K3699">
        <v>1917</v>
      </c>
      <c r="L3699">
        <v>1861</v>
      </c>
      <c r="M3699">
        <v>1973</v>
      </c>
      <c r="N3699">
        <v>100</v>
      </c>
      <c r="O3699">
        <v>44.989981696800001</v>
      </c>
      <c r="P3699">
        <v>0.22897318569</v>
      </c>
      <c r="Q3699">
        <v>100</v>
      </c>
      <c r="R3699">
        <v>1917</v>
      </c>
      <c r="S3699">
        <v>0.96</v>
      </c>
      <c r="T3699">
        <v>1929</v>
      </c>
      <c r="U3699">
        <v>0.04</v>
      </c>
      <c r="V3699">
        <v>3.2723643803700001E-3</v>
      </c>
      <c r="W3699">
        <v>-6.1714550378600005E-4</v>
      </c>
      <c r="X3699">
        <v>2.60837294981E-3</v>
      </c>
      <c r="Y3699">
        <v>0.171515216188</v>
      </c>
      <c r="Z3699">
        <v>1.08015306378E-2</v>
      </c>
      <c r="AA3699">
        <v>6.5484780254799997</v>
      </c>
      <c r="AB3699">
        <v>0.187579231496</v>
      </c>
      <c r="AC3699">
        <v>1917</v>
      </c>
      <c r="AD3699">
        <v>1</v>
      </c>
      <c r="AE3699">
        <v>0</v>
      </c>
      <c r="AF3699">
        <v>0</v>
      </c>
      <c r="AG3699">
        <v>1</v>
      </c>
      <c r="AH3699" t="s">
        <v>66</v>
      </c>
      <c r="AI3699" t="s">
        <v>381</v>
      </c>
      <c r="AJ3699" t="s">
        <v>382</v>
      </c>
      <c r="AK3699">
        <v>43</v>
      </c>
      <c r="AL3699" t="s">
        <v>383</v>
      </c>
      <c r="AM3699">
        <v>3</v>
      </c>
      <c r="AN3699">
        <v>4303</v>
      </c>
      <c r="AO3699" t="s">
        <v>510</v>
      </c>
      <c r="AP3699">
        <v>1103</v>
      </c>
      <c r="AQ3699" t="s">
        <v>71</v>
      </c>
      <c r="AR3699" t="s">
        <v>66</v>
      </c>
      <c r="AS3699">
        <v>1917</v>
      </c>
      <c r="AT3699">
        <v>-6.1709999999999998E-4</v>
      </c>
      <c r="AU3699">
        <v>0.61099999999999999</v>
      </c>
      <c r="AV3699" t="s">
        <v>72</v>
      </c>
      <c r="AW3699">
        <v>4.7359999999999998E-3</v>
      </c>
      <c r="AX3699">
        <v>2.6080000000000001E-3</v>
      </c>
      <c r="AY3699">
        <v>1.5299999999999999E-2</v>
      </c>
      <c r="AZ3699" t="s">
        <v>81</v>
      </c>
      <c r="BA3699">
        <v>0.1041</v>
      </c>
      <c r="BB3699">
        <v>0.171515</v>
      </c>
      <c r="BC3699">
        <v>1.3600000000000001E-3</v>
      </c>
      <c r="BD3699" t="s">
        <v>80</v>
      </c>
      <c r="BE3699" t="s">
        <v>74</v>
      </c>
      <c r="BF3699">
        <v>4.6089999999999999E-2</v>
      </c>
      <c r="BG3699" t="s">
        <v>82</v>
      </c>
      <c r="BH3699">
        <v>1.3600000000000001E-3</v>
      </c>
      <c r="BI3699" t="s">
        <v>80</v>
      </c>
      <c r="BJ3699">
        <v>7.76E-4</v>
      </c>
      <c r="BK3699" t="s">
        <v>79</v>
      </c>
      <c r="BL3699" t="s">
        <v>77</v>
      </c>
    </row>
    <row r="3700" spans="1:64" x14ac:dyDescent="0.25">
      <c r="A3700">
        <v>3637</v>
      </c>
      <c r="B3700" t="s">
        <v>562</v>
      </c>
      <c r="C3700" t="s">
        <v>563</v>
      </c>
      <c r="D3700">
        <v>63</v>
      </c>
      <c r="E3700">
        <v>295</v>
      </c>
      <c r="F3700">
        <v>1</v>
      </c>
      <c r="G3700" t="s">
        <v>509</v>
      </c>
      <c r="H3700" t="s">
        <v>380</v>
      </c>
      <c r="I3700" t="s">
        <v>65</v>
      </c>
      <c r="J3700">
        <v>90</v>
      </c>
      <c r="K3700">
        <v>1973</v>
      </c>
      <c r="L3700">
        <v>1917</v>
      </c>
      <c r="M3700">
        <v>1999</v>
      </c>
      <c r="N3700">
        <v>100</v>
      </c>
      <c r="O3700">
        <v>50.577252196400003</v>
      </c>
      <c r="P3700">
        <v>0.40109563902200002</v>
      </c>
      <c r="Q3700">
        <v>100</v>
      </c>
      <c r="R3700">
        <v>1973</v>
      </c>
      <c r="S3700">
        <v>0.92</v>
      </c>
      <c r="T3700">
        <v>1972</v>
      </c>
      <c r="U3700">
        <v>0.08</v>
      </c>
      <c r="V3700">
        <v>7.4927394311299998E-3</v>
      </c>
      <c r="W3700">
        <v>2.60837294981E-3</v>
      </c>
      <c r="X3700">
        <v>9.6906783469499994E-3</v>
      </c>
      <c r="Y3700">
        <v>0.198389380837</v>
      </c>
      <c r="Z3700">
        <v>2.6722484066600001E-2</v>
      </c>
      <c r="AA3700">
        <v>12.2326440564</v>
      </c>
      <c r="AB3700">
        <v>0.25168103785000001</v>
      </c>
      <c r="AC3700">
        <v>1973</v>
      </c>
      <c r="AD3700">
        <v>1</v>
      </c>
      <c r="AE3700">
        <v>0</v>
      </c>
      <c r="AF3700">
        <v>0</v>
      </c>
      <c r="AG3700">
        <v>0.83</v>
      </c>
      <c r="AH3700" t="s">
        <v>66</v>
      </c>
      <c r="AI3700" t="s">
        <v>381</v>
      </c>
      <c r="AJ3700" t="s">
        <v>382</v>
      </c>
      <c r="AK3700">
        <v>43</v>
      </c>
      <c r="AL3700" t="s">
        <v>383</v>
      </c>
      <c r="AM3700">
        <v>3</v>
      </c>
      <c r="AN3700">
        <v>4303</v>
      </c>
      <c r="AO3700" t="s">
        <v>510</v>
      </c>
      <c r="AP3700">
        <v>1103</v>
      </c>
      <c r="AQ3700" t="s">
        <v>71</v>
      </c>
      <c r="AR3700" t="s">
        <v>66</v>
      </c>
      <c r="AS3700">
        <v>1973</v>
      </c>
      <c r="AT3700">
        <v>2.6080000000000001E-3</v>
      </c>
      <c r="AU3700">
        <v>1.5299999999999999E-2</v>
      </c>
      <c r="AV3700" t="s">
        <v>81</v>
      </c>
      <c r="AW3700">
        <v>0.1041</v>
      </c>
      <c r="AX3700">
        <v>9.691E-3</v>
      </c>
      <c r="AY3700">
        <v>3.0599999999999999E-2</v>
      </c>
      <c r="AZ3700" t="s">
        <v>81</v>
      </c>
      <c r="BA3700">
        <v>0.18029999999999999</v>
      </c>
      <c r="BB3700">
        <v>0.19838900000000001</v>
      </c>
      <c r="BC3700">
        <v>3.79E-3</v>
      </c>
      <c r="BD3700" t="s">
        <v>80</v>
      </c>
      <c r="BE3700" t="s">
        <v>74</v>
      </c>
      <c r="BF3700">
        <v>6.4689999999999998E-2</v>
      </c>
      <c r="BG3700" t="s">
        <v>83</v>
      </c>
      <c r="BH3700">
        <v>3.79E-3</v>
      </c>
      <c r="BI3700" t="s">
        <v>80</v>
      </c>
      <c r="BJ3700">
        <v>9.0000000000000002E-6</v>
      </c>
      <c r="BK3700" t="s">
        <v>79</v>
      </c>
      <c r="BL3700" t="s">
        <v>77</v>
      </c>
    </row>
    <row r="3701" spans="1:64" x14ac:dyDescent="0.25">
      <c r="A3701">
        <v>3638</v>
      </c>
      <c r="B3701" t="s">
        <v>562</v>
      </c>
      <c r="C3701" t="s">
        <v>563</v>
      </c>
      <c r="D3701">
        <v>63</v>
      </c>
      <c r="E3701">
        <v>295</v>
      </c>
      <c r="F3701">
        <v>1</v>
      </c>
      <c r="G3701" t="s">
        <v>509</v>
      </c>
      <c r="H3701" t="s">
        <v>380</v>
      </c>
      <c r="I3701" t="s">
        <v>65</v>
      </c>
      <c r="J3701">
        <v>90</v>
      </c>
      <c r="K3701">
        <v>1999</v>
      </c>
      <c r="L3701">
        <v>1973</v>
      </c>
      <c r="M3701">
        <v>2010</v>
      </c>
      <c r="N3701">
        <v>100</v>
      </c>
      <c r="O3701">
        <v>23.197331653599999</v>
      </c>
      <c r="P3701">
        <v>0.43408976299599999</v>
      </c>
      <c r="Q3701">
        <v>100</v>
      </c>
      <c r="R3701">
        <v>1999</v>
      </c>
      <c r="S3701">
        <v>0.56999999999999995</v>
      </c>
      <c r="T3701">
        <v>1998</v>
      </c>
      <c r="U3701">
        <v>0.38</v>
      </c>
      <c r="V3701">
        <v>1.8216764263799999E-2</v>
      </c>
      <c r="W3701">
        <v>9.6906783469499994E-3</v>
      </c>
      <c r="X3701">
        <v>5.2692499993100004E-3</v>
      </c>
      <c r="Y3701">
        <v>0.28141939187100001</v>
      </c>
      <c r="Z3701">
        <v>3.8060300242899997E-2</v>
      </c>
      <c r="AA3701">
        <v>10.491252061300001</v>
      </c>
      <c r="AB3701">
        <v>0.346471374773</v>
      </c>
      <c r="AC3701">
        <v>1999</v>
      </c>
      <c r="AD3701">
        <v>0.84</v>
      </c>
      <c r="AE3701">
        <v>1998</v>
      </c>
      <c r="AF3701">
        <v>0.11</v>
      </c>
      <c r="AG3701">
        <v>0.9</v>
      </c>
      <c r="AH3701" t="s">
        <v>66</v>
      </c>
      <c r="AI3701" t="s">
        <v>381</v>
      </c>
      <c r="AJ3701" t="s">
        <v>382</v>
      </c>
      <c r="AK3701">
        <v>43</v>
      </c>
      <c r="AL3701" t="s">
        <v>383</v>
      </c>
      <c r="AM3701">
        <v>3</v>
      </c>
      <c r="AN3701">
        <v>4303</v>
      </c>
      <c r="AO3701" t="s">
        <v>510</v>
      </c>
      <c r="AP3701">
        <v>1103</v>
      </c>
      <c r="AQ3701" t="s">
        <v>71</v>
      </c>
      <c r="AR3701" t="s">
        <v>66</v>
      </c>
      <c r="AS3701">
        <v>1999</v>
      </c>
      <c r="AT3701">
        <v>9.691E-3</v>
      </c>
      <c r="AU3701">
        <v>3.0599999999999999E-2</v>
      </c>
      <c r="AV3701" t="s">
        <v>81</v>
      </c>
      <c r="AW3701">
        <v>0.18029999999999999</v>
      </c>
      <c r="AX3701">
        <v>5.2690000000000002E-3</v>
      </c>
      <c r="AY3701">
        <v>0.48199999999999998</v>
      </c>
      <c r="AZ3701" t="s">
        <v>72</v>
      </c>
      <c r="BA3701">
        <v>5.6410000000000002E-2</v>
      </c>
      <c r="BB3701">
        <v>0.28141899999999997</v>
      </c>
      <c r="BC3701">
        <v>1.32E-2</v>
      </c>
      <c r="BD3701" t="s">
        <v>81</v>
      </c>
      <c r="BE3701" t="s">
        <v>74</v>
      </c>
      <c r="BF3701">
        <v>0.75660000000000005</v>
      </c>
      <c r="BG3701" t="s">
        <v>75</v>
      </c>
      <c r="BH3701">
        <v>1.32E-2</v>
      </c>
      <c r="BI3701" t="s">
        <v>81</v>
      </c>
      <c r="BJ3701">
        <v>1.4460000000000001E-2</v>
      </c>
      <c r="BK3701" t="s">
        <v>82</v>
      </c>
      <c r="BL3701" t="s">
        <v>77</v>
      </c>
    </row>
    <row r="3702" spans="1:64" x14ac:dyDescent="0.25">
      <c r="A3702">
        <v>3639</v>
      </c>
      <c r="B3702" t="s">
        <v>562</v>
      </c>
      <c r="C3702" t="s">
        <v>563</v>
      </c>
      <c r="D3702">
        <v>63</v>
      </c>
      <c r="E3702">
        <v>295</v>
      </c>
      <c r="F3702">
        <v>1</v>
      </c>
      <c r="G3702" t="s">
        <v>509</v>
      </c>
      <c r="H3702" t="s">
        <v>380</v>
      </c>
      <c r="I3702" t="s">
        <v>65</v>
      </c>
      <c r="J3702">
        <v>90</v>
      </c>
      <c r="K3702">
        <v>2010</v>
      </c>
      <c r="L3702">
        <v>1999</v>
      </c>
      <c r="M3702">
        <v>2020</v>
      </c>
      <c r="N3702">
        <v>100</v>
      </c>
      <c r="O3702">
        <v>14.5184655278</v>
      </c>
      <c r="P3702">
        <v>0.26151450600300002</v>
      </c>
      <c r="Q3702">
        <v>100</v>
      </c>
      <c r="R3702">
        <v>2010</v>
      </c>
      <c r="S3702">
        <v>0.7</v>
      </c>
      <c r="T3702">
        <v>2011</v>
      </c>
      <c r="U3702">
        <v>0.3</v>
      </c>
      <c r="V3702">
        <v>2.11403722959E-2</v>
      </c>
      <c r="W3702">
        <v>5.2692499993100004E-3</v>
      </c>
      <c r="X3702">
        <v>1.59351111107E-2</v>
      </c>
      <c r="Y3702">
        <v>0.14753468437200001</v>
      </c>
      <c r="Z3702">
        <v>2.11816421573E-2</v>
      </c>
      <c r="AA3702">
        <v>10.2201958136</v>
      </c>
      <c r="AB3702">
        <v>0.217369713065</v>
      </c>
      <c r="AC3702">
        <v>2010</v>
      </c>
      <c r="AD3702">
        <v>0.71</v>
      </c>
      <c r="AE3702">
        <v>2011</v>
      </c>
      <c r="AF3702">
        <v>0.28999999999999998</v>
      </c>
      <c r="AG3702">
        <v>0.67</v>
      </c>
      <c r="AH3702" t="s">
        <v>66</v>
      </c>
      <c r="AI3702" t="s">
        <v>381</v>
      </c>
      <c r="AJ3702" t="s">
        <v>382</v>
      </c>
      <c r="AK3702">
        <v>43</v>
      </c>
      <c r="AL3702" t="s">
        <v>383</v>
      </c>
      <c r="AM3702">
        <v>3</v>
      </c>
      <c r="AN3702">
        <v>4303</v>
      </c>
      <c r="AO3702" t="s">
        <v>510</v>
      </c>
      <c r="AP3702">
        <v>1103</v>
      </c>
      <c r="AQ3702" t="s">
        <v>71</v>
      </c>
      <c r="AR3702" t="s">
        <v>66</v>
      </c>
      <c r="AS3702">
        <v>2010</v>
      </c>
      <c r="AT3702">
        <v>5.2690000000000002E-3</v>
      </c>
      <c r="AU3702">
        <v>0.48199999999999998</v>
      </c>
      <c r="AV3702" t="s">
        <v>72</v>
      </c>
      <c r="AW3702">
        <v>5.6410000000000002E-2</v>
      </c>
      <c r="AX3702">
        <v>1.5935000000000001E-2</v>
      </c>
      <c r="AY3702">
        <v>0.122</v>
      </c>
      <c r="AZ3702" t="s">
        <v>72</v>
      </c>
      <c r="BA3702">
        <v>0.27260000000000001</v>
      </c>
      <c r="BB3702">
        <v>0.147535</v>
      </c>
      <c r="BC3702">
        <v>5.0999999999999997E-2</v>
      </c>
      <c r="BD3702" t="s">
        <v>73</v>
      </c>
      <c r="BE3702" t="s">
        <v>74</v>
      </c>
      <c r="BF3702">
        <v>0.36890000000000001</v>
      </c>
      <c r="BG3702" t="s">
        <v>75</v>
      </c>
      <c r="BH3702">
        <v>5.0999999999999997E-2</v>
      </c>
      <c r="BI3702" t="s">
        <v>73</v>
      </c>
      <c r="BJ3702">
        <v>7.4929999999999997E-2</v>
      </c>
      <c r="BK3702" t="s">
        <v>83</v>
      </c>
      <c r="BL3702" t="s">
        <v>77</v>
      </c>
    </row>
    <row r="3703" spans="1:64" x14ac:dyDescent="0.25">
      <c r="A3703">
        <v>3640</v>
      </c>
      <c r="B3703" t="s">
        <v>562</v>
      </c>
      <c r="C3703" t="s">
        <v>563</v>
      </c>
      <c r="D3703">
        <v>63</v>
      </c>
      <c r="E3703">
        <v>295</v>
      </c>
      <c r="F3703">
        <v>1</v>
      </c>
      <c r="G3703" t="s">
        <v>509</v>
      </c>
      <c r="H3703" t="s">
        <v>380</v>
      </c>
      <c r="I3703" t="s">
        <v>65</v>
      </c>
      <c r="J3703">
        <v>90</v>
      </c>
      <c r="K3703">
        <v>2020</v>
      </c>
      <c r="L3703">
        <v>2010</v>
      </c>
      <c r="M3703">
        <v>2031</v>
      </c>
      <c r="N3703">
        <v>99</v>
      </c>
      <c r="O3703">
        <v>16.455738608800001</v>
      </c>
      <c r="P3703">
        <v>0.34640426714599998</v>
      </c>
      <c r="Q3703">
        <v>100</v>
      </c>
      <c r="R3703">
        <v>2020</v>
      </c>
      <c r="S3703">
        <v>0.88</v>
      </c>
      <c r="T3703">
        <v>2019</v>
      </c>
      <c r="U3703">
        <v>0.12</v>
      </c>
      <c r="V3703">
        <v>2.7407218613199998E-2</v>
      </c>
      <c r="W3703">
        <v>1.59351111107E-2</v>
      </c>
      <c r="X3703">
        <v>7.0075075769399997E-3</v>
      </c>
      <c r="Y3703">
        <v>0.23203033330799999</v>
      </c>
      <c r="Z3703">
        <v>3.0728470588E-2</v>
      </c>
      <c r="AA3703">
        <v>12.0252285074</v>
      </c>
      <c r="AB3703">
        <v>0.30937916050100001</v>
      </c>
      <c r="AC3703">
        <v>2020</v>
      </c>
      <c r="AD3703">
        <v>0.73</v>
      </c>
      <c r="AE3703">
        <v>2019</v>
      </c>
      <c r="AF3703">
        <v>0.26</v>
      </c>
      <c r="AG3703">
        <v>0.56999999999999995</v>
      </c>
      <c r="AH3703" t="s">
        <v>66</v>
      </c>
      <c r="AI3703" t="s">
        <v>381</v>
      </c>
      <c r="AJ3703" t="s">
        <v>382</v>
      </c>
      <c r="AK3703">
        <v>43</v>
      </c>
      <c r="AL3703" t="s">
        <v>383</v>
      </c>
      <c r="AM3703">
        <v>3</v>
      </c>
      <c r="AN3703">
        <v>4303</v>
      </c>
      <c r="AO3703" t="s">
        <v>510</v>
      </c>
      <c r="AP3703">
        <v>1103</v>
      </c>
      <c r="AQ3703" t="s">
        <v>71</v>
      </c>
      <c r="AR3703" t="s">
        <v>66</v>
      </c>
      <c r="AS3703">
        <v>2020</v>
      </c>
      <c r="AT3703">
        <v>1.5935000000000001E-2</v>
      </c>
      <c r="AU3703">
        <v>0.122</v>
      </c>
      <c r="AV3703" t="s">
        <v>72</v>
      </c>
      <c r="AW3703">
        <v>0.27260000000000001</v>
      </c>
      <c r="AX3703">
        <v>7.0080000000000003E-3</v>
      </c>
      <c r="AY3703">
        <v>0.35499999999999998</v>
      </c>
      <c r="AZ3703" t="s">
        <v>72</v>
      </c>
      <c r="BA3703">
        <v>9.5699999999999993E-2</v>
      </c>
      <c r="BB3703">
        <v>0.23202999999999999</v>
      </c>
      <c r="BC3703">
        <v>3.82E-3</v>
      </c>
      <c r="BD3703" t="s">
        <v>80</v>
      </c>
      <c r="BE3703" t="s">
        <v>74</v>
      </c>
      <c r="BF3703">
        <v>0.45023999999999997</v>
      </c>
      <c r="BG3703" t="s">
        <v>75</v>
      </c>
      <c r="BH3703">
        <v>3.82E-3</v>
      </c>
      <c r="BI3703" t="s">
        <v>80</v>
      </c>
      <c r="BJ3703">
        <v>1.1310000000000001E-2</v>
      </c>
      <c r="BK3703" t="s">
        <v>82</v>
      </c>
      <c r="BL3703" t="s">
        <v>77</v>
      </c>
    </row>
    <row r="3704" spans="1:64" x14ac:dyDescent="0.25">
      <c r="A3704">
        <v>3641</v>
      </c>
      <c r="B3704" t="s">
        <v>562</v>
      </c>
      <c r="C3704" t="s">
        <v>563</v>
      </c>
      <c r="D3704">
        <v>63</v>
      </c>
      <c r="E3704">
        <v>295</v>
      </c>
      <c r="F3704">
        <v>1</v>
      </c>
      <c r="G3704" t="s">
        <v>509</v>
      </c>
      <c r="H3704" t="s">
        <v>380</v>
      </c>
      <c r="I3704" t="s">
        <v>65</v>
      </c>
      <c r="J3704">
        <v>90</v>
      </c>
      <c r="K3704">
        <v>2031</v>
      </c>
      <c r="L3704">
        <v>2020</v>
      </c>
      <c r="M3704">
        <v>2045</v>
      </c>
      <c r="N3704">
        <v>99</v>
      </c>
      <c r="O3704">
        <v>19.261509977300001</v>
      </c>
      <c r="P3704">
        <v>0.474863746847</v>
      </c>
      <c r="Q3704">
        <v>99</v>
      </c>
      <c r="R3704">
        <v>2031</v>
      </c>
      <c r="S3704">
        <v>0.61</v>
      </c>
      <c r="T3704">
        <v>2032</v>
      </c>
      <c r="U3704">
        <v>0.23</v>
      </c>
      <c r="V3704">
        <v>3.1703157693E-2</v>
      </c>
      <c r="W3704">
        <v>7.0075075769399997E-3</v>
      </c>
      <c r="X3704">
        <v>1.8149809525000001E-2</v>
      </c>
      <c r="Y3704">
        <v>0.30045184523099999</v>
      </c>
      <c r="Z3704">
        <v>4.3327662990899997E-2</v>
      </c>
      <c r="AA3704">
        <v>11.7135948729</v>
      </c>
      <c r="AB3704">
        <v>0.41217039307300002</v>
      </c>
      <c r="AC3704">
        <v>2031</v>
      </c>
      <c r="AD3704">
        <v>0.8</v>
      </c>
      <c r="AE3704">
        <v>2032</v>
      </c>
      <c r="AF3704">
        <v>0.12</v>
      </c>
      <c r="AG3704">
        <v>0.68</v>
      </c>
      <c r="AH3704" t="s">
        <v>66</v>
      </c>
      <c r="AI3704" t="s">
        <v>381</v>
      </c>
      <c r="AJ3704" t="s">
        <v>382</v>
      </c>
      <c r="AK3704">
        <v>43</v>
      </c>
      <c r="AL3704" t="s">
        <v>383</v>
      </c>
      <c r="AM3704">
        <v>3</v>
      </c>
      <c r="AN3704">
        <v>4303</v>
      </c>
      <c r="AO3704" t="s">
        <v>510</v>
      </c>
      <c r="AP3704">
        <v>1103</v>
      </c>
      <c r="AQ3704" t="s">
        <v>71</v>
      </c>
      <c r="AR3704" t="s">
        <v>66</v>
      </c>
      <c r="AS3704">
        <v>2031</v>
      </c>
      <c r="AT3704">
        <v>7.0080000000000003E-3</v>
      </c>
      <c r="AU3704">
        <v>0.35499999999999998</v>
      </c>
      <c r="AV3704" t="s">
        <v>72</v>
      </c>
      <c r="AW3704">
        <v>9.5699999999999993E-2</v>
      </c>
      <c r="AX3704">
        <v>1.8149999999999999E-2</v>
      </c>
      <c r="AY3704">
        <v>6.5699999999999995E-2</v>
      </c>
      <c r="AZ3704" t="s">
        <v>73</v>
      </c>
      <c r="BA3704">
        <v>0.25469999999999998</v>
      </c>
      <c r="BB3704">
        <v>0.300452</v>
      </c>
      <c r="BC3704">
        <v>3.2699999999999999E-3</v>
      </c>
      <c r="BD3704" t="s">
        <v>80</v>
      </c>
      <c r="BE3704" t="s">
        <v>74</v>
      </c>
      <c r="BF3704">
        <v>0.40727999999999998</v>
      </c>
      <c r="BG3704" t="s">
        <v>75</v>
      </c>
      <c r="BH3704">
        <v>3.2699999999999999E-3</v>
      </c>
      <c r="BI3704" t="s">
        <v>80</v>
      </c>
      <c r="BJ3704">
        <v>1.1339999999999999E-2</v>
      </c>
      <c r="BK3704" t="s">
        <v>82</v>
      </c>
      <c r="BL3704" t="s">
        <v>77</v>
      </c>
    </row>
    <row r="3705" spans="1:64" x14ac:dyDescent="0.25">
      <c r="A3705">
        <v>3642</v>
      </c>
      <c r="B3705" t="s">
        <v>562</v>
      </c>
      <c r="C3705" t="s">
        <v>563</v>
      </c>
      <c r="D3705">
        <v>63</v>
      </c>
      <c r="E3705">
        <v>295</v>
      </c>
      <c r="F3705">
        <v>1</v>
      </c>
      <c r="G3705" t="s">
        <v>509</v>
      </c>
      <c r="H3705" t="s">
        <v>380</v>
      </c>
      <c r="I3705" t="s">
        <v>65</v>
      </c>
      <c r="J3705">
        <v>90</v>
      </c>
      <c r="K3705">
        <v>2045</v>
      </c>
      <c r="L3705">
        <v>2031</v>
      </c>
      <c r="M3705">
        <v>2064</v>
      </c>
      <c r="N3705">
        <v>99</v>
      </c>
      <c r="O3705">
        <v>23.6651494324</v>
      </c>
      <c r="P3705">
        <v>0.64845762955399999</v>
      </c>
      <c r="Q3705">
        <v>100</v>
      </c>
      <c r="R3705">
        <v>2045</v>
      </c>
      <c r="S3705">
        <v>0.75</v>
      </c>
      <c r="T3705">
        <v>2046</v>
      </c>
      <c r="U3705">
        <v>0.25</v>
      </c>
      <c r="V3705">
        <v>3.5532130960100002E-2</v>
      </c>
      <c r="W3705">
        <v>1.8149809525000001E-2</v>
      </c>
      <c r="X3705">
        <v>2.8199929824800001E-2</v>
      </c>
      <c r="Y3705">
        <v>0.24746373807800001</v>
      </c>
      <c r="Z3705">
        <v>5.11676335772E-2</v>
      </c>
      <c r="AA3705">
        <v>11.639616178000001</v>
      </c>
      <c r="AB3705">
        <v>0.47319868030099999</v>
      </c>
      <c r="AC3705">
        <v>2045</v>
      </c>
      <c r="AD3705">
        <v>0.97</v>
      </c>
      <c r="AE3705">
        <v>2046</v>
      </c>
      <c r="AF3705">
        <v>0.03</v>
      </c>
      <c r="AG3705">
        <v>0.95</v>
      </c>
      <c r="AH3705" t="s">
        <v>66</v>
      </c>
      <c r="AI3705" t="s">
        <v>381</v>
      </c>
      <c r="AJ3705" t="s">
        <v>382</v>
      </c>
      <c r="AK3705">
        <v>43</v>
      </c>
      <c r="AL3705" t="s">
        <v>383</v>
      </c>
      <c r="AM3705">
        <v>3</v>
      </c>
      <c r="AN3705">
        <v>4303</v>
      </c>
      <c r="AO3705" t="s">
        <v>510</v>
      </c>
      <c r="AP3705">
        <v>1103</v>
      </c>
      <c r="AQ3705" t="s">
        <v>71</v>
      </c>
      <c r="AR3705" t="s">
        <v>66</v>
      </c>
      <c r="AS3705">
        <v>2045</v>
      </c>
      <c r="AT3705">
        <v>1.8149999999999999E-2</v>
      </c>
      <c r="AU3705">
        <v>6.5699999999999995E-2</v>
      </c>
      <c r="AV3705" t="s">
        <v>73</v>
      </c>
      <c r="AW3705">
        <v>0.25469999999999998</v>
      </c>
      <c r="AX3705">
        <v>2.8199999999999999E-2</v>
      </c>
      <c r="AY3705">
        <v>6.8099999999999996E-4</v>
      </c>
      <c r="AZ3705" t="s">
        <v>78</v>
      </c>
      <c r="BA3705">
        <v>0.50229999999999997</v>
      </c>
      <c r="BB3705">
        <v>0.24746399999999999</v>
      </c>
      <c r="BC3705">
        <v>2.6366000000000001E-2</v>
      </c>
      <c r="BD3705" t="s">
        <v>81</v>
      </c>
      <c r="BE3705" t="s">
        <v>74</v>
      </c>
      <c r="BF3705">
        <v>0.40548099999999998</v>
      </c>
      <c r="BG3705" t="s">
        <v>75</v>
      </c>
      <c r="BH3705">
        <v>2.6366000000000001E-2</v>
      </c>
      <c r="BI3705" t="s">
        <v>81</v>
      </c>
      <c r="BJ3705">
        <v>7.664E-2</v>
      </c>
      <c r="BK3705" t="s">
        <v>83</v>
      </c>
      <c r="BL3705" t="s">
        <v>77</v>
      </c>
    </row>
    <row r="3706" spans="1:64" x14ac:dyDescent="0.25">
      <c r="A3706">
        <v>3643</v>
      </c>
      <c r="B3706" t="s">
        <v>562</v>
      </c>
      <c r="C3706" t="s">
        <v>563</v>
      </c>
      <c r="D3706">
        <v>63</v>
      </c>
      <c r="E3706">
        <v>295</v>
      </c>
      <c r="F3706">
        <v>1</v>
      </c>
      <c r="G3706" t="s">
        <v>509</v>
      </c>
      <c r="H3706" t="s">
        <v>380</v>
      </c>
      <c r="I3706" t="s">
        <v>65</v>
      </c>
      <c r="J3706">
        <v>90</v>
      </c>
      <c r="K3706">
        <v>2064</v>
      </c>
      <c r="L3706">
        <v>2045</v>
      </c>
      <c r="M3706">
        <v>2073</v>
      </c>
      <c r="N3706">
        <v>100</v>
      </c>
      <c r="O3706">
        <v>19.659521369099998</v>
      </c>
      <c r="P3706">
        <v>0.70160505518299998</v>
      </c>
      <c r="Q3706">
        <v>100</v>
      </c>
      <c r="R3706">
        <v>2064</v>
      </c>
      <c r="S3706">
        <v>0.94</v>
      </c>
      <c r="T3706">
        <v>2059</v>
      </c>
      <c r="U3706">
        <v>0.05</v>
      </c>
      <c r="V3706">
        <v>4.2602426564399998E-2</v>
      </c>
      <c r="W3706">
        <v>2.8199929824800001E-2</v>
      </c>
      <c r="X3706">
        <v>2.9505500000799999E-2</v>
      </c>
      <c r="Y3706">
        <v>0.30031457406200002</v>
      </c>
      <c r="Z3706">
        <v>6.0966448529000003E-2</v>
      </c>
      <c r="AA3706">
        <v>10.2203451307</v>
      </c>
      <c r="AB3706">
        <v>0.55326403441500005</v>
      </c>
      <c r="AC3706">
        <v>2064</v>
      </c>
      <c r="AD3706">
        <v>0.66</v>
      </c>
      <c r="AE3706">
        <v>2065</v>
      </c>
      <c r="AF3706">
        <v>0.31</v>
      </c>
      <c r="AG3706">
        <v>0.68</v>
      </c>
      <c r="AH3706" t="s">
        <v>66</v>
      </c>
      <c r="AI3706" t="s">
        <v>381</v>
      </c>
      <c r="AJ3706" t="s">
        <v>382</v>
      </c>
      <c r="AK3706">
        <v>43</v>
      </c>
      <c r="AL3706" t="s">
        <v>383</v>
      </c>
      <c r="AM3706">
        <v>3</v>
      </c>
      <c r="AN3706">
        <v>4303</v>
      </c>
      <c r="AO3706" t="s">
        <v>510</v>
      </c>
      <c r="AP3706">
        <v>1103</v>
      </c>
      <c r="AQ3706" t="s">
        <v>71</v>
      </c>
      <c r="AR3706" t="s">
        <v>66</v>
      </c>
      <c r="AS3706">
        <v>2064</v>
      </c>
      <c r="AT3706">
        <v>2.8199999999999999E-2</v>
      </c>
      <c r="AU3706">
        <v>6.8099999999999996E-4</v>
      </c>
      <c r="AV3706" t="s">
        <v>78</v>
      </c>
      <c r="AW3706">
        <v>0.50229999999999997</v>
      </c>
      <c r="AX3706">
        <v>2.9510000000000002E-2</v>
      </c>
      <c r="AY3706">
        <v>0.17100000000000001</v>
      </c>
      <c r="AZ3706" t="s">
        <v>72</v>
      </c>
      <c r="BA3706">
        <v>0.24909999999999999</v>
      </c>
      <c r="BB3706">
        <v>0.300315</v>
      </c>
      <c r="BC3706">
        <v>3.5900000000000001E-2</v>
      </c>
      <c r="BD3706" t="s">
        <v>81</v>
      </c>
      <c r="BE3706" t="s">
        <v>74</v>
      </c>
      <c r="BF3706">
        <v>0.95230000000000004</v>
      </c>
      <c r="BG3706" t="s">
        <v>75</v>
      </c>
      <c r="BH3706">
        <v>3.5900000000000001E-2</v>
      </c>
      <c r="BI3706" t="s">
        <v>81</v>
      </c>
      <c r="BJ3706">
        <v>3.4660000000000003E-2</v>
      </c>
      <c r="BK3706" t="s">
        <v>82</v>
      </c>
      <c r="BL3706" t="s">
        <v>77</v>
      </c>
    </row>
    <row r="3707" spans="1:64" x14ac:dyDescent="0.25">
      <c r="A3707">
        <v>3644</v>
      </c>
      <c r="B3707" t="s">
        <v>562</v>
      </c>
      <c r="C3707" t="s">
        <v>563</v>
      </c>
      <c r="D3707">
        <v>63</v>
      </c>
      <c r="E3707">
        <v>295</v>
      </c>
      <c r="F3707">
        <v>1</v>
      </c>
      <c r="G3707" t="s">
        <v>509</v>
      </c>
      <c r="H3707" t="s">
        <v>380</v>
      </c>
      <c r="I3707" t="s">
        <v>65</v>
      </c>
      <c r="J3707">
        <v>90</v>
      </c>
      <c r="K3707">
        <v>2073</v>
      </c>
      <c r="L3707">
        <v>2064</v>
      </c>
      <c r="M3707">
        <v>2087</v>
      </c>
      <c r="N3707">
        <v>91</v>
      </c>
      <c r="O3707">
        <v>14.578163693</v>
      </c>
      <c r="P3707">
        <v>0.49429766496400002</v>
      </c>
      <c r="Q3707">
        <v>100</v>
      </c>
      <c r="R3707">
        <v>2073</v>
      </c>
      <c r="S3707">
        <v>0.85</v>
      </c>
      <c r="T3707">
        <v>2074</v>
      </c>
      <c r="U3707">
        <v>0.05</v>
      </c>
      <c r="V3707">
        <v>4.0405220685700002E-2</v>
      </c>
      <c r="W3707">
        <v>2.9505500000799999E-2</v>
      </c>
      <c r="X3707">
        <v>3.5636335163999999E-2</v>
      </c>
      <c r="Y3707">
        <v>0.10696718601000001</v>
      </c>
      <c r="Z3707">
        <v>3.2048075982399997E-2</v>
      </c>
      <c r="AA3707">
        <v>10.4522971718</v>
      </c>
      <c r="AB3707">
        <v>0.32103152710999999</v>
      </c>
      <c r="AC3707">
        <v>2073</v>
      </c>
      <c r="AD3707">
        <v>1</v>
      </c>
      <c r="AE3707">
        <v>0</v>
      </c>
      <c r="AF3707">
        <v>0</v>
      </c>
      <c r="AG3707">
        <v>0.42</v>
      </c>
      <c r="AH3707" t="s">
        <v>66</v>
      </c>
      <c r="AI3707" t="s">
        <v>381</v>
      </c>
      <c r="AJ3707" t="s">
        <v>382</v>
      </c>
      <c r="AK3707">
        <v>43</v>
      </c>
      <c r="AL3707" t="s">
        <v>383</v>
      </c>
      <c r="AM3707">
        <v>3</v>
      </c>
      <c r="AN3707">
        <v>4303</v>
      </c>
      <c r="AO3707" t="s">
        <v>510</v>
      </c>
      <c r="AP3707">
        <v>1103</v>
      </c>
      <c r="AQ3707" t="s">
        <v>71</v>
      </c>
      <c r="AR3707" t="s">
        <v>66</v>
      </c>
      <c r="AS3707">
        <v>2073</v>
      </c>
      <c r="AT3707">
        <v>2.9510000000000002E-2</v>
      </c>
      <c r="AU3707">
        <v>0.17100000000000001</v>
      </c>
      <c r="AV3707" t="s">
        <v>72</v>
      </c>
      <c r="AW3707">
        <v>0.24909999999999999</v>
      </c>
      <c r="AX3707">
        <v>3.5636000000000001E-2</v>
      </c>
      <c r="AY3707">
        <v>7.6999999999999996E-4</v>
      </c>
      <c r="AZ3707" t="s">
        <v>78</v>
      </c>
      <c r="BA3707">
        <v>0.62439999999999996</v>
      </c>
      <c r="BB3707">
        <v>0.10696700000000001</v>
      </c>
      <c r="BC3707">
        <v>0.34387699999999999</v>
      </c>
      <c r="BD3707" t="s">
        <v>72</v>
      </c>
      <c r="BE3707" t="s">
        <v>74</v>
      </c>
      <c r="BF3707">
        <v>0.75250700000000004</v>
      </c>
      <c r="BG3707" t="s">
        <v>75</v>
      </c>
      <c r="BH3707">
        <v>0.34387699999999999</v>
      </c>
      <c r="BI3707" t="s">
        <v>72</v>
      </c>
      <c r="BJ3707">
        <v>0.63060000000000005</v>
      </c>
      <c r="BK3707" t="s">
        <v>75</v>
      </c>
      <c r="BL3707" t="s">
        <v>77</v>
      </c>
    </row>
    <row r="3708" spans="1:64" x14ac:dyDescent="0.25">
      <c r="A3708">
        <v>3645</v>
      </c>
      <c r="B3708" t="s">
        <v>562</v>
      </c>
      <c r="C3708" t="s">
        <v>563</v>
      </c>
      <c r="D3708">
        <v>63</v>
      </c>
      <c r="E3708">
        <v>295</v>
      </c>
      <c r="F3708">
        <v>1</v>
      </c>
      <c r="G3708" t="s">
        <v>509</v>
      </c>
      <c r="H3708" t="s">
        <v>380</v>
      </c>
      <c r="I3708" t="s">
        <v>65</v>
      </c>
      <c r="J3708">
        <v>90</v>
      </c>
      <c r="K3708">
        <v>2087</v>
      </c>
      <c r="L3708">
        <v>2073</v>
      </c>
      <c r="M3708">
        <v>2100</v>
      </c>
      <c r="N3708">
        <v>91</v>
      </c>
      <c r="O3708">
        <v>20.5030423784</v>
      </c>
      <c r="P3708">
        <v>0.704417893327</v>
      </c>
      <c r="Q3708">
        <v>91</v>
      </c>
      <c r="R3708">
        <v>2087</v>
      </c>
      <c r="S3708">
        <v>0.95</v>
      </c>
      <c r="T3708">
        <v>2086</v>
      </c>
      <c r="U3708">
        <v>0.05</v>
      </c>
      <c r="V3708">
        <v>4.7885194342400003E-2</v>
      </c>
      <c r="W3708">
        <v>3.5636335163999999E-2</v>
      </c>
      <c r="X3708">
        <v>3.4224729851600001E-2</v>
      </c>
      <c r="Y3708">
        <v>0.23318391302300001</v>
      </c>
      <c r="Z3708">
        <v>5.7165699754800001E-2</v>
      </c>
      <c r="AA3708">
        <v>10.939959886600001</v>
      </c>
      <c r="AB3708">
        <v>0.50670958721000003</v>
      </c>
      <c r="AC3708">
        <v>2087</v>
      </c>
      <c r="AD3708">
        <v>0.87</v>
      </c>
      <c r="AE3708">
        <v>2086</v>
      </c>
      <c r="AF3708">
        <v>0.12</v>
      </c>
      <c r="AG3708">
        <v>0.66</v>
      </c>
      <c r="AH3708" t="s">
        <v>66</v>
      </c>
      <c r="AI3708" t="s">
        <v>381</v>
      </c>
      <c r="AJ3708" t="s">
        <v>382</v>
      </c>
      <c r="AK3708">
        <v>43</v>
      </c>
      <c r="AL3708" t="s">
        <v>383</v>
      </c>
      <c r="AM3708">
        <v>3</v>
      </c>
      <c r="AN3708">
        <v>4303</v>
      </c>
      <c r="AO3708" t="s">
        <v>510</v>
      </c>
      <c r="AP3708">
        <v>1103</v>
      </c>
      <c r="AQ3708" t="s">
        <v>71</v>
      </c>
      <c r="AR3708" t="s">
        <v>66</v>
      </c>
      <c r="AS3708">
        <v>2087</v>
      </c>
      <c r="AT3708">
        <v>3.5636000000000001E-2</v>
      </c>
      <c r="AU3708">
        <v>7.6999999999999996E-4</v>
      </c>
      <c r="AV3708" t="s">
        <v>78</v>
      </c>
      <c r="AW3708">
        <v>0.62439999999999996</v>
      </c>
      <c r="AX3708">
        <v>3.422E-2</v>
      </c>
      <c r="AY3708">
        <v>7.3099999999999997E-3</v>
      </c>
      <c r="AZ3708" t="s">
        <v>80</v>
      </c>
      <c r="BA3708">
        <v>0.49469999999999997</v>
      </c>
      <c r="BB3708">
        <v>0.233184</v>
      </c>
      <c r="BC3708">
        <v>3.0800000000000001E-2</v>
      </c>
      <c r="BD3708" t="s">
        <v>81</v>
      </c>
      <c r="BE3708" t="s">
        <v>74</v>
      </c>
      <c r="BF3708">
        <v>0.91430999999999996</v>
      </c>
      <c r="BG3708" t="s">
        <v>75</v>
      </c>
      <c r="BH3708">
        <v>3.0800000000000001E-2</v>
      </c>
      <c r="BI3708" t="s">
        <v>81</v>
      </c>
      <c r="BJ3708">
        <v>9.1020000000000004E-2</v>
      </c>
      <c r="BK3708" t="s">
        <v>83</v>
      </c>
      <c r="BL3708" t="s">
        <v>77</v>
      </c>
    </row>
    <row r="3709" spans="1:64" x14ac:dyDescent="0.25">
      <c r="A3709">
        <v>3646</v>
      </c>
      <c r="B3709" t="s">
        <v>562</v>
      </c>
      <c r="C3709" t="s">
        <v>564</v>
      </c>
      <c r="D3709">
        <v>63</v>
      </c>
      <c r="E3709">
        <v>296</v>
      </c>
      <c r="F3709">
        <v>2</v>
      </c>
      <c r="G3709" t="s">
        <v>509</v>
      </c>
      <c r="H3709" t="s">
        <v>380</v>
      </c>
      <c r="I3709" t="s">
        <v>65</v>
      </c>
      <c r="J3709">
        <v>1</v>
      </c>
      <c r="K3709">
        <v>1917</v>
      </c>
      <c r="L3709">
        <v>1861</v>
      </c>
      <c r="M3709">
        <v>1973</v>
      </c>
      <c r="N3709">
        <v>100</v>
      </c>
      <c r="O3709">
        <v>44.989981696800001</v>
      </c>
      <c r="P3709">
        <v>0.22897318569</v>
      </c>
      <c r="Q3709">
        <v>100</v>
      </c>
      <c r="R3709">
        <v>1917</v>
      </c>
      <c r="S3709">
        <v>0.96</v>
      </c>
      <c r="T3709">
        <v>1929</v>
      </c>
      <c r="U3709">
        <v>0.04</v>
      </c>
      <c r="V3709">
        <v>3.2723643803700001E-3</v>
      </c>
      <c r="W3709">
        <v>-6.1714550378600005E-4</v>
      </c>
      <c r="X3709">
        <v>2.60837294981E-3</v>
      </c>
      <c r="Y3709">
        <v>0.171515216188</v>
      </c>
      <c r="Z3709">
        <v>1.08015306378E-2</v>
      </c>
      <c r="AA3709">
        <v>6.5484780254799997</v>
      </c>
      <c r="AB3709">
        <v>0.187579231496</v>
      </c>
      <c r="AC3709">
        <v>1917</v>
      </c>
      <c r="AD3709">
        <v>1</v>
      </c>
      <c r="AE3709">
        <v>0</v>
      </c>
      <c r="AF3709">
        <v>0</v>
      </c>
      <c r="AG3709">
        <v>1</v>
      </c>
      <c r="AH3709" t="s">
        <v>66</v>
      </c>
      <c r="AI3709" t="s">
        <v>381</v>
      </c>
      <c r="AJ3709" t="s">
        <v>382</v>
      </c>
      <c r="AK3709">
        <v>43</v>
      </c>
      <c r="AL3709" t="s">
        <v>383</v>
      </c>
      <c r="AM3709">
        <v>3</v>
      </c>
      <c r="AN3709">
        <v>4303</v>
      </c>
      <c r="AO3709" t="s">
        <v>510</v>
      </c>
      <c r="AP3709">
        <v>1103</v>
      </c>
      <c r="AQ3709" t="s">
        <v>71</v>
      </c>
      <c r="AR3709" t="s">
        <v>66</v>
      </c>
      <c r="AS3709">
        <v>1917</v>
      </c>
      <c r="AT3709">
        <v>-6.1709999999999998E-4</v>
      </c>
      <c r="AU3709">
        <v>0.61099999999999999</v>
      </c>
      <c r="AV3709" t="s">
        <v>72</v>
      </c>
      <c r="AW3709">
        <v>4.7359999999999998E-3</v>
      </c>
      <c r="AX3709">
        <v>2.6080000000000001E-3</v>
      </c>
      <c r="AY3709">
        <v>1.5299999999999999E-2</v>
      </c>
      <c r="AZ3709" t="s">
        <v>81</v>
      </c>
      <c r="BA3709">
        <v>0.1041</v>
      </c>
      <c r="BB3709">
        <v>0.171515</v>
      </c>
      <c r="BC3709">
        <v>1.3600000000000001E-3</v>
      </c>
      <c r="BD3709" t="s">
        <v>80</v>
      </c>
      <c r="BE3709" t="s">
        <v>74</v>
      </c>
      <c r="BF3709">
        <v>4.6089999999999999E-2</v>
      </c>
      <c r="BG3709" t="s">
        <v>82</v>
      </c>
      <c r="BH3709">
        <v>1.3600000000000001E-3</v>
      </c>
      <c r="BI3709" t="s">
        <v>80</v>
      </c>
      <c r="BJ3709">
        <v>7.76E-4</v>
      </c>
      <c r="BK3709" t="s">
        <v>79</v>
      </c>
      <c r="BL3709" t="s">
        <v>85</v>
      </c>
    </row>
    <row r="3710" spans="1:64" x14ac:dyDescent="0.25">
      <c r="A3710">
        <v>3647</v>
      </c>
      <c r="B3710" t="s">
        <v>562</v>
      </c>
      <c r="C3710" t="s">
        <v>564</v>
      </c>
      <c r="D3710">
        <v>63</v>
      </c>
      <c r="E3710">
        <v>296</v>
      </c>
      <c r="F3710">
        <v>2</v>
      </c>
      <c r="G3710" t="s">
        <v>509</v>
      </c>
      <c r="H3710" t="s">
        <v>380</v>
      </c>
      <c r="I3710" t="s">
        <v>65</v>
      </c>
      <c r="J3710">
        <v>1</v>
      </c>
      <c r="K3710">
        <v>1973</v>
      </c>
      <c r="L3710">
        <v>1917</v>
      </c>
      <c r="M3710">
        <v>1999</v>
      </c>
      <c r="N3710">
        <v>100</v>
      </c>
      <c r="O3710">
        <v>50.577252196400003</v>
      </c>
      <c r="P3710">
        <v>0.40109563902200002</v>
      </c>
      <c r="Q3710">
        <v>100</v>
      </c>
      <c r="R3710">
        <v>1973</v>
      </c>
      <c r="S3710">
        <v>0.92</v>
      </c>
      <c r="T3710">
        <v>1972</v>
      </c>
      <c r="U3710">
        <v>0.08</v>
      </c>
      <c r="V3710">
        <v>7.4927394311299998E-3</v>
      </c>
      <c r="W3710">
        <v>2.60837294981E-3</v>
      </c>
      <c r="X3710">
        <v>9.6906783469499994E-3</v>
      </c>
      <c r="Y3710">
        <v>0.198389380837</v>
      </c>
      <c r="Z3710">
        <v>2.6722484066600001E-2</v>
      </c>
      <c r="AA3710">
        <v>12.2326440564</v>
      </c>
      <c r="AB3710">
        <v>0.25168103785000001</v>
      </c>
      <c r="AC3710">
        <v>1973</v>
      </c>
      <c r="AD3710">
        <v>1</v>
      </c>
      <c r="AE3710">
        <v>0</v>
      </c>
      <c r="AF3710">
        <v>0</v>
      </c>
      <c r="AG3710">
        <v>0.83</v>
      </c>
      <c r="AH3710" t="s">
        <v>66</v>
      </c>
      <c r="AI3710" t="s">
        <v>381</v>
      </c>
      <c r="AJ3710" t="s">
        <v>382</v>
      </c>
      <c r="AK3710">
        <v>43</v>
      </c>
      <c r="AL3710" t="s">
        <v>383</v>
      </c>
      <c r="AM3710">
        <v>3</v>
      </c>
      <c r="AN3710">
        <v>4303</v>
      </c>
      <c r="AO3710" t="s">
        <v>510</v>
      </c>
      <c r="AP3710">
        <v>1103</v>
      </c>
      <c r="AQ3710" t="s">
        <v>71</v>
      </c>
      <c r="AR3710" t="s">
        <v>66</v>
      </c>
      <c r="AS3710">
        <v>1973</v>
      </c>
      <c r="AT3710">
        <v>2.6080000000000001E-3</v>
      </c>
      <c r="AU3710">
        <v>1.5299999999999999E-2</v>
      </c>
      <c r="AV3710" t="s">
        <v>81</v>
      </c>
      <c r="AW3710">
        <v>0.1041</v>
      </c>
      <c r="AX3710">
        <v>9.691E-3</v>
      </c>
      <c r="AY3710">
        <v>3.0599999999999999E-2</v>
      </c>
      <c r="AZ3710" t="s">
        <v>81</v>
      </c>
      <c r="BA3710">
        <v>0.18029999999999999</v>
      </c>
      <c r="BB3710">
        <v>0.19838900000000001</v>
      </c>
      <c r="BC3710">
        <v>3.79E-3</v>
      </c>
      <c r="BD3710" t="s">
        <v>80</v>
      </c>
      <c r="BE3710" t="s">
        <v>74</v>
      </c>
      <c r="BF3710">
        <v>6.4689999999999998E-2</v>
      </c>
      <c r="BG3710" t="s">
        <v>83</v>
      </c>
      <c r="BH3710">
        <v>3.79E-3</v>
      </c>
      <c r="BI3710" t="s">
        <v>80</v>
      </c>
      <c r="BJ3710">
        <v>9.0000000000000002E-6</v>
      </c>
      <c r="BK3710" t="s">
        <v>79</v>
      </c>
      <c r="BL3710" t="s">
        <v>85</v>
      </c>
    </row>
    <row r="3711" spans="1:64" x14ac:dyDescent="0.25">
      <c r="A3711">
        <v>3648</v>
      </c>
      <c r="B3711" t="s">
        <v>562</v>
      </c>
      <c r="C3711" t="s">
        <v>564</v>
      </c>
      <c r="D3711">
        <v>63</v>
      </c>
      <c r="E3711">
        <v>296</v>
      </c>
      <c r="F3711">
        <v>2</v>
      </c>
      <c r="G3711" t="s">
        <v>509</v>
      </c>
      <c r="H3711" t="s">
        <v>380</v>
      </c>
      <c r="I3711" t="s">
        <v>65</v>
      </c>
      <c r="J3711">
        <v>1</v>
      </c>
      <c r="K3711">
        <v>1999</v>
      </c>
      <c r="L3711">
        <v>1973</v>
      </c>
      <c r="M3711">
        <v>2010</v>
      </c>
      <c r="N3711">
        <v>100</v>
      </c>
      <c r="O3711">
        <v>23.197331653599999</v>
      </c>
      <c r="P3711">
        <v>0.43408976299599999</v>
      </c>
      <c r="Q3711">
        <v>100</v>
      </c>
      <c r="R3711">
        <v>1999</v>
      </c>
      <c r="S3711">
        <v>0.56999999999999995</v>
      </c>
      <c r="T3711">
        <v>1998</v>
      </c>
      <c r="U3711">
        <v>0.38</v>
      </c>
      <c r="V3711">
        <v>1.8216764263799999E-2</v>
      </c>
      <c r="W3711">
        <v>9.6906783469499994E-3</v>
      </c>
      <c r="X3711">
        <v>5.2692499993100004E-3</v>
      </c>
      <c r="Y3711">
        <v>0.28141939187100001</v>
      </c>
      <c r="Z3711">
        <v>3.8060300242899997E-2</v>
      </c>
      <c r="AA3711">
        <v>10.491252061300001</v>
      </c>
      <c r="AB3711">
        <v>0.346471374773</v>
      </c>
      <c r="AC3711">
        <v>1999</v>
      </c>
      <c r="AD3711">
        <v>0.84</v>
      </c>
      <c r="AE3711">
        <v>1998</v>
      </c>
      <c r="AF3711">
        <v>0.11</v>
      </c>
      <c r="AG3711">
        <v>0.9</v>
      </c>
      <c r="AH3711" t="s">
        <v>66</v>
      </c>
      <c r="AI3711" t="s">
        <v>381</v>
      </c>
      <c r="AJ3711" t="s">
        <v>382</v>
      </c>
      <c r="AK3711">
        <v>43</v>
      </c>
      <c r="AL3711" t="s">
        <v>383</v>
      </c>
      <c r="AM3711">
        <v>3</v>
      </c>
      <c r="AN3711">
        <v>4303</v>
      </c>
      <c r="AO3711" t="s">
        <v>510</v>
      </c>
      <c r="AP3711">
        <v>1103</v>
      </c>
      <c r="AQ3711" t="s">
        <v>71</v>
      </c>
      <c r="AR3711" t="s">
        <v>66</v>
      </c>
      <c r="AS3711">
        <v>1999</v>
      </c>
      <c r="AT3711">
        <v>9.691E-3</v>
      </c>
      <c r="AU3711">
        <v>3.0599999999999999E-2</v>
      </c>
      <c r="AV3711" t="s">
        <v>81</v>
      </c>
      <c r="AW3711">
        <v>0.18029999999999999</v>
      </c>
      <c r="AX3711">
        <v>5.2690000000000002E-3</v>
      </c>
      <c r="AY3711">
        <v>0.48199999999999998</v>
      </c>
      <c r="AZ3711" t="s">
        <v>72</v>
      </c>
      <c r="BA3711">
        <v>5.6410000000000002E-2</v>
      </c>
      <c r="BB3711">
        <v>0.28141899999999997</v>
      </c>
      <c r="BC3711">
        <v>1.32E-2</v>
      </c>
      <c r="BD3711" t="s">
        <v>81</v>
      </c>
      <c r="BE3711" t="s">
        <v>74</v>
      </c>
      <c r="BF3711">
        <v>0.75660000000000005</v>
      </c>
      <c r="BG3711" t="s">
        <v>75</v>
      </c>
      <c r="BH3711">
        <v>1.32E-2</v>
      </c>
      <c r="BI3711" t="s">
        <v>81</v>
      </c>
      <c r="BJ3711">
        <v>1.4460000000000001E-2</v>
      </c>
      <c r="BK3711" t="s">
        <v>82</v>
      </c>
      <c r="BL3711" t="s">
        <v>85</v>
      </c>
    </row>
    <row r="3712" spans="1:64" x14ac:dyDescent="0.25">
      <c r="A3712">
        <v>3649</v>
      </c>
      <c r="B3712" t="s">
        <v>562</v>
      </c>
      <c r="C3712" t="s">
        <v>564</v>
      </c>
      <c r="D3712">
        <v>63</v>
      </c>
      <c r="E3712">
        <v>296</v>
      </c>
      <c r="F3712">
        <v>2</v>
      </c>
      <c r="G3712" t="s">
        <v>509</v>
      </c>
      <c r="H3712" t="s">
        <v>380</v>
      </c>
      <c r="I3712" t="s">
        <v>65</v>
      </c>
      <c r="J3712">
        <v>1</v>
      </c>
      <c r="K3712">
        <v>2010</v>
      </c>
      <c r="L3712">
        <v>1999</v>
      </c>
      <c r="M3712">
        <v>2020</v>
      </c>
      <c r="N3712">
        <v>100</v>
      </c>
      <c r="O3712">
        <v>14.5184655278</v>
      </c>
      <c r="P3712">
        <v>0.26151450600300002</v>
      </c>
      <c r="Q3712">
        <v>100</v>
      </c>
      <c r="R3712">
        <v>2010</v>
      </c>
      <c r="S3712">
        <v>0.7</v>
      </c>
      <c r="T3712">
        <v>2011</v>
      </c>
      <c r="U3712">
        <v>0.3</v>
      </c>
      <c r="V3712">
        <v>2.11403722959E-2</v>
      </c>
      <c r="W3712">
        <v>5.2692499993100004E-3</v>
      </c>
      <c r="X3712">
        <v>1.59351111107E-2</v>
      </c>
      <c r="Y3712">
        <v>0.14753468437200001</v>
      </c>
      <c r="Z3712">
        <v>2.11816421573E-2</v>
      </c>
      <c r="AA3712">
        <v>10.2201958136</v>
      </c>
      <c r="AB3712">
        <v>0.217369713065</v>
      </c>
      <c r="AC3712">
        <v>2010</v>
      </c>
      <c r="AD3712">
        <v>0.71</v>
      </c>
      <c r="AE3712">
        <v>2011</v>
      </c>
      <c r="AF3712">
        <v>0.28999999999999998</v>
      </c>
      <c r="AG3712">
        <v>0.67</v>
      </c>
      <c r="AH3712" t="s">
        <v>66</v>
      </c>
      <c r="AI3712" t="s">
        <v>381</v>
      </c>
      <c r="AJ3712" t="s">
        <v>382</v>
      </c>
      <c r="AK3712">
        <v>43</v>
      </c>
      <c r="AL3712" t="s">
        <v>383</v>
      </c>
      <c r="AM3712">
        <v>3</v>
      </c>
      <c r="AN3712">
        <v>4303</v>
      </c>
      <c r="AO3712" t="s">
        <v>510</v>
      </c>
      <c r="AP3712">
        <v>1103</v>
      </c>
      <c r="AQ3712" t="s">
        <v>71</v>
      </c>
      <c r="AR3712" t="s">
        <v>66</v>
      </c>
      <c r="AS3712">
        <v>2010</v>
      </c>
      <c r="AT3712">
        <v>5.2690000000000002E-3</v>
      </c>
      <c r="AU3712">
        <v>0.48199999999999998</v>
      </c>
      <c r="AV3712" t="s">
        <v>72</v>
      </c>
      <c r="AW3712">
        <v>5.6410000000000002E-2</v>
      </c>
      <c r="AX3712">
        <v>1.5935000000000001E-2</v>
      </c>
      <c r="AY3712">
        <v>0.122</v>
      </c>
      <c r="AZ3712" t="s">
        <v>72</v>
      </c>
      <c r="BA3712">
        <v>0.27260000000000001</v>
      </c>
      <c r="BB3712">
        <v>0.147535</v>
      </c>
      <c r="BC3712">
        <v>5.0999999999999997E-2</v>
      </c>
      <c r="BD3712" t="s">
        <v>73</v>
      </c>
      <c r="BE3712" t="s">
        <v>74</v>
      </c>
      <c r="BF3712">
        <v>0.36890000000000001</v>
      </c>
      <c r="BG3712" t="s">
        <v>75</v>
      </c>
      <c r="BH3712">
        <v>5.0999999999999997E-2</v>
      </c>
      <c r="BI3712" t="s">
        <v>73</v>
      </c>
      <c r="BJ3712">
        <v>7.4929999999999997E-2</v>
      </c>
      <c r="BK3712" t="s">
        <v>83</v>
      </c>
      <c r="BL3712" t="s">
        <v>85</v>
      </c>
    </row>
    <row r="3713" spans="1:64" x14ac:dyDescent="0.25">
      <c r="A3713">
        <v>3650</v>
      </c>
      <c r="B3713" t="s">
        <v>562</v>
      </c>
      <c r="C3713" t="s">
        <v>564</v>
      </c>
      <c r="D3713">
        <v>63</v>
      </c>
      <c r="E3713">
        <v>296</v>
      </c>
      <c r="F3713">
        <v>2</v>
      </c>
      <c r="G3713" t="s">
        <v>509</v>
      </c>
      <c r="H3713" t="s">
        <v>380</v>
      </c>
      <c r="I3713" t="s">
        <v>65</v>
      </c>
      <c r="J3713">
        <v>1</v>
      </c>
      <c r="K3713">
        <v>2020</v>
      </c>
      <c r="L3713">
        <v>2010</v>
      </c>
      <c r="M3713">
        <v>2032</v>
      </c>
      <c r="N3713">
        <v>1</v>
      </c>
      <c r="O3713">
        <v>16.697906566899999</v>
      </c>
      <c r="P3713">
        <v>0.36758991546499997</v>
      </c>
      <c r="Q3713">
        <v>100</v>
      </c>
      <c r="R3713">
        <v>2020</v>
      </c>
      <c r="S3713">
        <v>0.85</v>
      </c>
      <c r="T3713">
        <v>2019</v>
      </c>
      <c r="U3713">
        <v>0.15</v>
      </c>
      <c r="V3713">
        <v>2.8737542347599999E-2</v>
      </c>
      <c r="W3713">
        <v>1.59351111107E-2</v>
      </c>
      <c r="X3713">
        <v>1.49677476703E-2</v>
      </c>
      <c r="Y3713">
        <v>0.197535959569</v>
      </c>
      <c r="Z3713">
        <v>3.0728470588E-2</v>
      </c>
      <c r="AA3713">
        <v>12.0252285074</v>
      </c>
      <c r="AB3713">
        <v>0.30937916050100001</v>
      </c>
      <c r="AC3713">
        <v>2020</v>
      </c>
      <c r="AD3713">
        <v>0.73</v>
      </c>
      <c r="AE3713">
        <v>2019</v>
      </c>
      <c r="AF3713">
        <v>0.26</v>
      </c>
      <c r="AG3713">
        <v>0.56999999999999995</v>
      </c>
      <c r="AH3713" t="s">
        <v>66</v>
      </c>
      <c r="AI3713" t="s">
        <v>381</v>
      </c>
      <c r="AJ3713" t="s">
        <v>382</v>
      </c>
      <c r="AK3713">
        <v>43</v>
      </c>
      <c r="AL3713" t="s">
        <v>383</v>
      </c>
      <c r="AM3713">
        <v>3</v>
      </c>
      <c r="AN3713">
        <v>4303</v>
      </c>
      <c r="AO3713" t="s">
        <v>510</v>
      </c>
      <c r="AP3713">
        <v>1103</v>
      </c>
      <c r="AQ3713" t="s">
        <v>71</v>
      </c>
      <c r="AR3713" t="s">
        <v>66</v>
      </c>
      <c r="AS3713">
        <v>2020</v>
      </c>
      <c r="AT3713">
        <v>1.5935000000000001E-2</v>
      </c>
      <c r="AU3713">
        <v>0.122</v>
      </c>
      <c r="AV3713" t="s">
        <v>72</v>
      </c>
      <c r="AW3713">
        <v>0.27260000000000001</v>
      </c>
      <c r="AX3713">
        <v>1.4968E-2</v>
      </c>
      <c r="AY3713">
        <v>7.51E-2</v>
      </c>
      <c r="AZ3713" t="s">
        <v>73</v>
      </c>
      <c r="BA3713">
        <v>0.2828</v>
      </c>
      <c r="BB3713">
        <v>0.19753599999999999</v>
      </c>
      <c r="BC3713">
        <v>1.6E-2</v>
      </c>
      <c r="BD3713" t="s">
        <v>81</v>
      </c>
      <c r="BE3713" t="s">
        <v>74</v>
      </c>
      <c r="BF3713">
        <v>0.93700000000000006</v>
      </c>
      <c r="BG3713" t="s">
        <v>75</v>
      </c>
      <c r="BH3713">
        <v>1.6E-2</v>
      </c>
      <c r="BI3713" t="s">
        <v>81</v>
      </c>
      <c r="BJ3713">
        <v>4.922E-2</v>
      </c>
      <c r="BK3713" t="s">
        <v>82</v>
      </c>
      <c r="BL3713" t="s">
        <v>85</v>
      </c>
    </row>
    <row r="3714" spans="1:64" x14ac:dyDescent="0.25">
      <c r="A3714">
        <v>3651</v>
      </c>
      <c r="B3714" t="s">
        <v>562</v>
      </c>
      <c r="C3714" t="s">
        <v>564</v>
      </c>
      <c r="D3714">
        <v>63</v>
      </c>
      <c r="E3714">
        <v>296</v>
      </c>
      <c r="F3714">
        <v>2</v>
      </c>
      <c r="G3714" t="s">
        <v>509</v>
      </c>
      <c r="H3714" t="s">
        <v>380</v>
      </c>
      <c r="I3714" t="s">
        <v>65</v>
      </c>
      <c r="J3714">
        <v>1</v>
      </c>
      <c r="K3714">
        <v>2032</v>
      </c>
      <c r="L3714">
        <v>2020</v>
      </c>
      <c r="M3714">
        <v>2045</v>
      </c>
      <c r="N3714">
        <v>1</v>
      </c>
      <c r="O3714">
        <v>19.261509977300001</v>
      </c>
      <c r="P3714">
        <v>0.474863746847</v>
      </c>
      <c r="Q3714">
        <v>1</v>
      </c>
      <c r="R3714">
        <v>2031</v>
      </c>
      <c r="S3714">
        <v>0.61</v>
      </c>
      <c r="T3714">
        <v>2032</v>
      </c>
      <c r="U3714">
        <v>0.23</v>
      </c>
      <c r="V3714">
        <v>3.1703157693E-2</v>
      </c>
      <c r="W3714">
        <v>1.49677476703E-2</v>
      </c>
      <c r="X3714">
        <v>1.41256593419E-2</v>
      </c>
      <c r="Y3714">
        <v>0.28678299144500002</v>
      </c>
      <c r="Z3714">
        <v>4.3584285539199998E-2</v>
      </c>
      <c r="AA3714">
        <v>11.6354671103</v>
      </c>
      <c r="AB3714">
        <v>0.41500467434900001</v>
      </c>
      <c r="AC3714">
        <v>2031</v>
      </c>
      <c r="AD3714">
        <v>0.72</v>
      </c>
      <c r="AE3714">
        <v>2032</v>
      </c>
      <c r="AF3714">
        <v>0.18</v>
      </c>
      <c r="AG3714">
        <v>0.62</v>
      </c>
      <c r="AH3714" t="s">
        <v>66</v>
      </c>
      <c r="AI3714" t="s">
        <v>381</v>
      </c>
      <c r="AJ3714" t="s">
        <v>382</v>
      </c>
      <c r="AK3714">
        <v>43</v>
      </c>
      <c r="AL3714" t="s">
        <v>383</v>
      </c>
      <c r="AM3714">
        <v>3</v>
      </c>
      <c r="AN3714">
        <v>4303</v>
      </c>
      <c r="AO3714" t="s">
        <v>510</v>
      </c>
      <c r="AP3714">
        <v>1103</v>
      </c>
      <c r="AQ3714" t="s">
        <v>71</v>
      </c>
      <c r="AR3714" t="s">
        <v>66</v>
      </c>
      <c r="AS3714">
        <v>2032</v>
      </c>
      <c r="AT3714">
        <v>1.4968E-2</v>
      </c>
      <c r="AU3714">
        <v>7.51E-2</v>
      </c>
      <c r="AV3714" t="s">
        <v>73</v>
      </c>
      <c r="AW3714">
        <v>0.2828</v>
      </c>
      <c r="AX3714">
        <v>1.413E-2</v>
      </c>
      <c r="AY3714">
        <v>0.19</v>
      </c>
      <c r="AZ3714" t="s">
        <v>72</v>
      </c>
      <c r="BA3714">
        <v>0.15079999999999999</v>
      </c>
      <c r="BB3714">
        <v>0.28678300000000001</v>
      </c>
      <c r="BC3714">
        <v>5.8100000000000001E-3</v>
      </c>
      <c r="BD3714" t="s">
        <v>80</v>
      </c>
      <c r="BE3714" t="s">
        <v>74</v>
      </c>
      <c r="BF3714">
        <v>0.94911000000000001</v>
      </c>
      <c r="BG3714" t="s">
        <v>75</v>
      </c>
      <c r="BH3714">
        <v>5.8100000000000001E-3</v>
      </c>
      <c r="BI3714" t="s">
        <v>80</v>
      </c>
      <c r="BJ3714">
        <v>2.034E-2</v>
      </c>
      <c r="BK3714" t="s">
        <v>82</v>
      </c>
      <c r="BL3714" t="s">
        <v>85</v>
      </c>
    </row>
    <row r="3715" spans="1:64" x14ac:dyDescent="0.25">
      <c r="A3715">
        <v>3652</v>
      </c>
      <c r="B3715" t="s">
        <v>562</v>
      </c>
      <c r="C3715" t="s">
        <v>564</v>
      </c>
      <c r="D3715">
        <v>63</v>
      </c>
      <c r="E3715">
        <v>296</v>
      </c>
      <c r="F3715">
        <v>2</v>
      </c>
      <c r="G3715" t="s">
        <v>509</v>
      </c>
      <c r="H3715" t="s">
        <v>380</v>
      </c>
      <c r="I3715" t="s">
        <v>65</v>
      </c>
      <c r="J3715">
        <v>1</v>
      </c>
      <c r="K3715">
        <v>2045</v>
      </c>
      <c r="L3715">
        <v>2032</v>
      </c>
      <c r="M3715">
        <v>2064</v>
      </c>
      <c r="N3715">
        <v>1</v>
      </c>
      <c r="O3715">
        <v>22.617677466</v>
      </c>
      <c r="P3715">
        <v>0.63061123246200002</v>
      </c>
      <c r="Q3715">
        <v>100</v>
      </c>
      <c r="R3715">
        <v>2045</v>
      </c>
      <c r="S3715">
        <v>0.67</v>
      </c>
      <c r="T3715">
        <v>2046</v>
      </c>
      <c r="U3715">
        <v>0.33</v>
      </c>
      <c r="V3715">
        <v>3.5369706286400002E-2</v>
      </c>
      <c r="W3715">
        <v>1.41256593419E-2</v>
      </c>
      <c r="X3715">
        <v>2.8199929824800001E-2</v>
      </c>
      <c r="Y3715">
        <v>0.26356033881099999</v>
      </c>
      <c r="Z3715">
        <v>5.11676335772E-2</v>
      </c>
      <c r="AA3715">
        <v>11.639616178000001</v>
      </c>
      <c r="AB3715">
        <v>0.47319868030099999</v>
      </c>
      <c r="AC3715">
        <v>2045</v>
      </c>
      <c r="AD3715">
        <v>0.97</v>
      </c>
      <c r="AE3715">
        <v>2046</v>
      </c>
      <c r="AF3715">
        <v>0.03</v>
      </c>
      <c r="AG3715">
        <v>0.95</v>
      </c>
      <c r="AH3715" t="s">
        <v>66</v>
      </c>
      <c r="AI3715" t="s">
        <v>381</v>
      </c>
      <c r="AJ3715" t="s">
        <v>382</v>
      </c>
      <c r="AK3715">
        <v>43</v>
      </c>
      <c r="AL3715" t="s">
        <v>383</v>
      </c>
      <c r="AM3715">
        <v>3</v>
      </c>
      <c r="AN3715">
        <v>4303</v>
      </c>
      <c r="AO3715" t="s">
        <v>510</v>
      </c>
      <c r="AP3715">
        <v>1103</v>
      </c>
      <c r="AQ3715" t="s">
        <v>71</v>
      </c>
      <c r="AR3715" t="s">
        <v>66</v>
      </c>
      <c r="AS3715">
        <v>2045</v>
      </c>
      <c r="AT3715">
        <v>1.413E-2</v>
      </c>
      <c r="AU3715">
        <v>0.19</v>
      </c>
      <c r="AV3715" t="s">
        <v>72</v>
      </c>
      <c r="AW3715">
        <v>0.15079999999999999</v>
      </c>
      <c r="AX3715">
        <v>2.8199999999999999E-2</v>
      </c>
      <c r="AY3715">
        <v>6.8099999999999996E-4</v>
      </c>
      <c r="AZ3715" t="s">
        <v>78</v>
      </c>
      <c r="BA3715">
        <v>0.50229999999999997</v>
      </c>
      <c r="BB3715">
        <v>0.26356000000000002</v>
      </c>
      <c r="BC3715">
        <v>2.163E-2</v>
      </c>
      <c r="BD3715" t="s">
        <v>81</v>
      </c>
      <c r="BE3715" t="s">
        <v>74</v>
      </c>
      <c r="BF3715">
        <v>0.28849999999999998</v>
      </c>
      <c r="BG3715" t="s">
        <v>75</v>
      </c>
      <c r="BH3715">
        <v>2.163E-2</v>
      </c>
      <c r="BI3715" t="s">
        <v>81</v>
      </c>
      <c r="BJ3715">
        <v>6.2170000000000003E-2</v>
      </c>
      <c r="BK3715" t="s">
        <v>83</v>
      </c>
      <c r="BL3715" t="s">
        <v>85</v>
      </c>
    </row>
    <row r="3716" spans="1:64" x14ac:dyDescent="0.25">
      <c r="A3716">
        <v>3653</v>
      </c>
      <c r="B3716" t="s">
        <v>562</v>
      </c>
      <c r="C3716" t="s">
        <v>564</v>
      </c>
      <c r="D3716">
        <v>63</v>
      </c>
      <c r="E3716">
        <v>296</v>
      </c>
      <c r="F3716">
        <v>2</v>
      </c>
      <c r="G3716" t="s">
        <v>509</v>
      </c>
      <c r="H3716" t="s">
        <v>380</v>
      </c>
      <c r="I3716" t="s">
        <v>65</v>
      </c>
      <c r="J3716">
        <v>1</v>
      </c>
      <c r="K3716">
        <v>2064</v>
      </c>
      <c r="L3716">
        <v>2045</v>
      </c>
      <c r="M3716">
        <v>2073</v>
      </c>
      <c r="N3716">
        <v>100</v>
      </c>
      <c r="O3716">
        <v>19.659521369099998</v>
      </c>
      <c r="P3716">
        <v>0.70160505518299998</v>
      </c>
      <c r="Q3716">
        <v>100</v>
      </c>
      <c r="R3716">
        <v>2064</v>
      </c>
      <c r="S3716">
        <v>0.94</v>
      </c>
      <c r="T3716">
        <v>2059</v>
      </c>
      <c r="U3716">
        <v>0.05</v>
      </c>
      <c r="V3716">
        <v>4.2602426564399998E-2</v>
      </c>
      <c r="W3716">
        <v>2.8199929824800001E-2</v>
      </c>
      <c r="X3716">
        <v>2.9505500000799999E-2</v>
      </c>
      <c r="Y3716">
        <v>0.30031457406200002</v>
      </c>
      <c r="Z3716">
        <v>6.0966448529000003E-2</v>
      </c>
      <c r="AA3716">
        <v>10.2203451307</v>
      </c>
      <c r="AB3716">
        <v>0.55326403441500005</v>
      </c>
      <c r="AC3716">
        <v>2064</v>
      </c>
      <c r="AD3716">
        <v>0.66</v>
      </c>
      <c r="AE3716">
        <v>2065</v>
      </c>
      <c r="AF3716">
        <v>0.31</v>
      </c>
      <c r="AG3716">
        <v>0.68</v>
      </c>
      <c r="AH3716" t="s">
        <v>66</v>
      </c>
      <c r="AI3716" t="s">
        <v>381</v>
      </c>
      <c r="AJ3716" t="s">
        <v>382</v>
      </c>
      <c r="AK3716">
        <v>43</v>
      </c>
      <c r="AL3716" t="s">
        <v>383</v>
      </c>
      <c r="AM3716">
        <v>3</v>
      </c>
      <c r="AN3716">
        <v>4303</v>
      </c>
      <c r="AO3716" t="s">
        <v>510</v>
      </c>
      <c r="AP3716">
        <v>1103</v>
      </c>
      <c r="AQ3716" t="s">
        <v>71</v>
      </c>
      <c r="AR3716" t="s">
        <v>66</v>
      </c>
      <c r="AS3716">
        <v>2064</v>
      </c>
      <c r="AT3716">
        <v>2.8199999999999999E-2</v>
      </c>
      <c r="AU3716">
        <v>6.8099999999999996E-4</v>
      </c>
      <c r="AV3716" t="s">
        <v>78</v>
      </c>
      <c r="AW3716">
        <v>0.50229999999999997</v>
      </c>
      <c r="AX3716">
        <v>2.9510000000000002E-2</v>
      </c>
      <c r="AY3716">
        <v>0.17100000000000001</v>
      </c>
      <c r="AZ3716" t="s">
        <v>72</v>
      </c>
      <c r="BA3716">
        <v>0.24909999999999999</v>
      </c>
      <c r="BB3716">
        <v>0.300315</v>
      </c>
      <c r="BC3716">
        <v>3.5900000000000001E-2</v>
      </c>
      <c r="BD3716" t="s">
        <v>81</v>
      </c>
      <c r="BE3716" t="s">
        <v>74</v>
      </c>
      <c r="BF3716">
        <v>0.95230000000000004</v>
      </c>
      <c r="BG3716" t="s">
        <v>75</v>
      </c>
      <c r="BH3716">
        <v>3.5900000000000001E-2</v>
      </c>
      <c r="BI3716" t="s">
        <v>81</v>
      </c>
      <c r="BJ3716">
        <v>3.4660000000000003E-2</v>
      </c>
      <c r="BK3716" t="s">
        <v>82</v>
      </c>
      <c r="BL3716" t="s">
        <v>85</v>
      </c>
    </row>
    <row r="3717" spans="1:64" x14ac:dyDescent="0.25">
      <c r="A3717">
        <v>3654</v>
      </c>
      <c r="B3717" t="s">
        <v>562</v>
      </c>
      <c r="C3717" t="s">
        <v>564</v>
      </c>
      <c r="D3717">
        <v>63</v>
      </c>
      <c r="E3717">
        <v>296</v>
      </c>
      <c r="F3717">
        <v>2</v>
      </c>
      <c r="G3717" t="s">
        <v>509</v>
      </c>
      <c r="H3717" t="s">
        <v>380</v>
      </c>
      <c r="I3717" t="s">
        <v>65</v>
      </c>
      <c r="J3717">
        <v>1</v>
      </c>
      <c r="K3717">
        <v>2073</v>
      </c>
      <c r="L3717">
        <v>2064</v>
      </c>
      <c r="M3717">
        <v>2087</v>
      </c>
      <c r="N3717">
        <v>91</v>
      </c>
      <c r="O3717">
        <v>14.578163693</v>
      </c>
      <c r="P3717">
        <v>0.49429766496400002</v>
      </c>
      <c r="Q3717">
        <v>100</v>
      </c>
      <c r="R3717">
        <v>2073</v>
      </c>
      <c r="S3717">
        <v>0.85</v>
      </c>
      <c r="T3717">
        <v>2074</v>
      </c>
      <c r="U3717">
        <v>0.05</v>
      </c>
      <c r="V3717">
        <v>4.0405220685700002E-2</v>
      </c>
      <c r="W3717">
        <v>2.9505500000799999E-2</v>
      </c>
      <c r="X3717">
        <v>3.5636335163999999E-2</v>
      </c>
      <c r="Y3717">
        <v>0.10696718601000001</v>
      </c>
      <c r="Z3717">
        <v>3.2048075982399997E-2</v>
      </c>
      <c r="AA3717">
        <v>10.4522971718</v>
      </c>
      <c r="AB3717">
        <v>0.32103152710999999</v>
      </c>
      <c r="AC3717">
        <v>2073</v>
      </c>
      <c r="AD3717">
        <v>1</v>
      </c>
      <c r="AE3717">
        <v>0</v>
      </c>
      <c r="AF3717">
        <v>0</v>
      </c>
      <c r="AG3717">
        <v>0.42</v>
      </c>
      <c r="AH3717" t="s">
        <v>66</v>
      </c>
      <c r="AI3717" t="s">
        <v>381</v>
      </c>
      <c r="AJ3717" t="s">
        <v>382</v>
      </c>
      <c r="AK3717">
        <v>43</v>
      </c>
      <c r="AL3717" t="s">
        <v>383</v>
      </c>
      <c r="AM3717">
        <v>3</v>
      </c>
      <c r="AN3717">
        <v>4303</v>
      </c>
      <c r="AO3717" t="s">
        <v>510</v>
      </c>
      <c r="AP3717">
        <v>1103</v>
      </c>
      <c r="AQ3717" t="s">
        <v>71</v>
      </c>
      <c r="AR3717" t="s">
        <v>66</v>
      </c>
      <c r="AS3717">
        <v>2073</v>
      </c>
      <c r="AT3717">
        <v>2.9510000000000002E-2</v>
      </c>
      <c r="AU3717">
        <v>0.17100000000000001</v>
      </c>
      <c r="AV3717" t="s">
        <v>72</v>
      </c>
      <c r="AW3717">
        <v>0.24909999999999999</v>
      </c>
      <c r="AX3717">
        <v>3.5636000000000001E-2</v>
      </c>
      <c r="AY3717">
        <v>7.6999999999999996E-4</v>
      </c>
      <c r="AZ3717" t="s">
        <v>78</v>
      </c>
      <c r="BA3717">
        <v>0.62439999999999996</v>
      </c>
      <c r="BB3717">
        <v>0.10696700000000001</v>
      </c>
      <c r="BC3717">
        <v>0.34387699999999999</v>
      </c>
      <c r="BD3717" t="s">
        <v>72</v>
      </c>
      <c r="BE3717" t="s">
        <v>74</v>
      </c>
      <c r="BF3717">
        <v>0.75250700000000004</v>
      </c>
      <c r="BG3717" t="s">
        <v>75</v>
      </c>
      <c r="BH3717">
        <v>0.34387699999999999</v>
      </c>
      <c r="BI3717" t="s">
        <v>72</v>
      </c>
      <c r="BJ3717">
        <v>0.63060000000000005</v>
      </c>
      <c r="BK3717" t="s">
        <v>75</v>
      </c>
      <c r="BL3717" t="s">
        <v>85</v>
      </c>
    </row>
    <row r="3718" spans="1:64" x14ac:dyDescent="0.25">
      <c r="A3718">
        <v>3655</v>
      </c>
      <c r="B3718" t="s">
        <v>562</v>
      </c>
      <c r="C3718" t="s">
        <v>564</v>
      </c>
      <c r="D3718">
        <v>63</v>
      </c>
      <c r="E3718">
        <v>296</v>
      </c>
      <c r="F3718">
        <v>2</v>
      </c>
      <c r="G3718" t="s">
        <v>509</v>
      </c>
      <c r="H3718" t="s">
        <v>380</v>
      </c>
      <c r="I3718" t="s">
        <v>65</v>
      </c>
      <c r="J3718">
        <v>1</v>
      </c>
      <c r="K3718">
        <v>2087</v>
      </c>
      <c r="L3718">
        <v>2073</v>
      </c>
      <c r="M3718">
        <v>2100</v>
      </c>
      <c r="N3718">
        <v>91</v>
      </c>
      <c r="O3718">
        <v>20.5030423784</v>
      </c>
      <c r="P3718">
        <v>0.704417893327</v>
      </c>
      <c r="Q3718">
        <v>91</v>
      </c>
      <c r="R3718">
        <v>2087</v>
      </c>
      <c r="S3718">
        <v>0.95</v>
      </c>
      <c r="T3718">
        <v>2086</v>
      </c>
      <c r="U3718">
        <v>0.05</v>
      </c>
      <c r="V3718">
        <v>4.7885194342400003E-2</v>
      </c>
      <c r="W3718">
        <v>3.5636335163999999E-2</v>
      </c>
      <c r="X3718">
        <v>3.4224729851600001E-2</v>
      </c>
      <c r="Y3718">
        <v>0.23318391302300001</v>
      </c>
      <c r="Z3718">
        <v>5.7165699754800001E-2</v>
      </c>
      <c r="AA3718">
        <v>10.939959886600001</v>
      </c>
      <c r="AB3718">
        <v>0.50670958721000003</v>
      </c>
      <c r="AC3718">
        <v>2087</v>
      </c>
      <c r="AD3718">
        <v>0.87</v>
      </c>
      <c r="AE3718">
        <v>2086</v>
      </c>
      <c r="AF3718">
        <v>0.12</v>
      </c>
      <c r="AG3718">
        <v>0.66</v>
      </c>
      <c r="AH3718" t="s">
        <v>66</v>
      </c>
      <c r="AI3718" t="s">
        <v>381</v>
      </c>
      <c r="AJ3718" t="s">
        <v>382</v>
      </c>
      <c r="AK3718">
        <v>43</v>
      </c>
      <c r="AL3718" t="s">
        <v>383</v>
      </c>
      <c r="AM3718">
        <v>3</v>
      </c>
      <c r="AN3718">
        <v>4303</v>
      </c>
      <c r="AO3718" t="s">
        <v>510</v>
      </c>
      <c r="AP3718">
        <v>1103</v>
      </c>
      <c r="AQ3718" t="s">
        <v>71</v>
      </c>
      <c r="AR3718" t="s">
        <v>66</v>
      </c>
      <c r="AS3718">
        <v>2087</v>
      </c>
      <c r="AT3718">
        <v>3.5636000000000001E-2</v>
      </c>
      <c r="AU3718">
        <v>7.6999999999999996E-4</v>
      </c>
      <c r="AV3718" t="s">
        <v>78</v>
      </c>
      <c r="AW3718">
        <v>0.62439999999999996</v>
      </c>
      <c r="AX3718">
        <v>3.422E-2</v>
      </c>
      <c r="AY3718">
        <v>7.3099999999999997E-3</v>
      </c>
      <c r="AZ3718" t="s">
        <v>80</v>
      </c>
      <c r="BA3718">
        <v>0.49469999999999997</v>
      </c>
      <c r="BB3718">
        <v>0.233184</v>
      </c>
      <c r="BC3718">
        <v>3.0800000000000001E-2</v>
      </c>
      <c r="BD3718" t="s">
        <v>81</v>
      </c>
      <c r="BE3718" t="s">
        <v>74</v>
      </c>
      <c r="BF3718">
        <v>0.91430999999999996</v>
      </c>
      <c r="BG3718" t="s">
        <v>75</v>
      </c>
      <c r="BH3718">
        <v>3.0800000000000001E-2</v>
      </c>
      <c r="BI3718" t="s">
        <v>81</v>
      </c>
      <c r="BJ3718">
        <v>9.1020000000000004E-2</v>
      </c>
      <c r="BK3718" t="s">
        <v>83</v>
      </c>
      <c r="BL3718" t="s">
        <v>85</v>
      </c>
    </row>
    <row r="3719" spans="1:64" x14ac:dyDescent="0.25">
      <c r="A3719">
        <v>3656</v>
      </c>
      <c r="B3719" t="s">
        <v>562</v>
      </c>
      <c r="C3719" t="s">
        <v>565</v>
      </c>
      <c r="D3719">
        <v>63</v>
      </c>
      <c r="E3719">
        <v>297</v>
      </c>
      <c r="F3719">
        <v>3</v>
      </c>
      <c r="G3719" t="s">
        <v>509</v>
      </c>
      <c r="H3719" t="s">
        <v>380</v>
      </c>
      <c r="I3719" t="s">
        <v>65</v>
      </c>
      <c r="J3719">
        <v>9</v>
      </c>
      <c r="K3719">
        <v>1917</v>
      </c>
      <c r="L3719">
        <v>1861</v>
      </c>
      <c r="M3719">
        <v>1973</v>
      </c>
      <c r="N3719">
        <v>100</v>
      </c>
      <c r="O3719">
        <v>44.989981696800001</v>
      </c>
      <c r="P3719">
        <v>0.22897318569</v>
      </c>
      <c r="Q3719">
        <v>100</v>
      </c>
      <c r="R3719">
        <v>1917</v>
      </c>
      <c r="S3719">
        <v>0.96</v>
      </c>
      <c r="T3719">
        <v>1929</v>
      </c>
      <c r="U3719">
        <v>0.04</v>
      </c>
      <c r="V3719">
        <v>3.2723643803700001E-3</v>
      </c>
      <c r="W3719">
        <v>-6.1714550378600005E-4</v>
      </c>
      <c r="X3719">
        <v>2.60837294981E-3</v>
      </c>
      <c r="Y3719">
        <v>0.171515216188</v>
      </c>
      <c r="Z3719">
        <v>1.08015306378E-2</v>
      </c>
      <c r="AA3719">
        <v>6.5484780254799997</v>
      </c>
      <c r="AB3719">
        <v>0.187579231496</v>
      </c>
      <c r="AC3719">
        <v>1917</v>
      </c>
      <c r="AD3719">
        <v>1</v>
      </c>
      <c r="AE3719">
        <v>0</v>
      </c>
      <c r="AF3719">
        <v>0</v>
      </c>
      <c r="AG3719">
        <v>1</v>
      </c>
      <c r="AH3719" t="s">
        <v>66</v>
      </c>
      <c r="AI3719" t="s">
        <v>381</v>
      </c>
      <c r="AJ3719" t="s">
        <v>382</v>
      </c>
      <c r="AK3719">
        <v>43</v>
      </c>
      <c r="AL3719" t="s">
        <v>383</v>
      </c>
      <c r="AM3719">
        <v>3</v>
      </c>
      <c r="AN3719">
        <v>4303</v>
      </c>
      <c r="AO3719" t="s">
        <v>510</v>
      </c>
      <c r="AP3719">
        <v>1103</v>
      </c>
      <c r="AQ3719" t="s">
        <v>71</v>
      </c>
      <c r="AR3719" t="s">
        <v>66</v>
      </c>
      <c r="AS3719">
        <v>1917</v>
      </c>
      <c r="AT3719">
        <v>-6.1709999999999998E-4</v>
      </c>
      <c r="AU3719">
        <v>0.61099999999999999</v>
      </c>
      <c r="AV3719" t="s">
        <v>72</v>
      </c>
      <c r="AW3719">
        <v>4.7359999999999998E-3</v>
      </c>
      <c r="AX3719">
        <v>2.6080000000000001E-3</v>
      </c>
      <c r="AY3719">
        <v>1.5299999999999999E-2</v>
      </c>
      <c r="AZ3719" t="s">
        <v>81</v>
      </c>
      <c r="BA3719">
        <v>0.1041</v>
      </c>
      <c r="BB3719">
        <v>0.171515</v>
      </c>
      <c r="BC3719">
        <v>1.3600000000000001E-3</v>
      </c>
      <c r="BD3719" t="s">
        <v>80</v>
      </c>
      <c r="BE3719" t="s">
        <v>74</v>
      </c>
      <c r="BF3719">
        <v>4.6089999999999999E-2</v>
      </c>
      <c r="BG3719" t="s">
        <v>82</v>
      </c>
      <c r="BH3719">
        <v>1.3600000000000001E-3</v>
      </c>
      <c r="BI3719" t="s">
        <v>80</v>
      </c>
      <c r="BJ3719">
        <v>7.76E-4</v>
      </c>
      <c r="BK3719" t="s">
        <v>79</v>
      </c>
      <c r="BL3719" t="s">
        <v>85</v>
      </c>
    </row>
    <row r="3720" spans="1:64" x14ac:dyDescent="0.25">
      <c r="A3720">
        <v>3657</v>
      </c>
      <c r="B3720" t="s">
        <v>562</v>
      </c>
      <c r="C3720" t="s">
        <v>565</v>
      </c>
      <c r="D3720">
        <v>63</v>
      </c>
      <c r="E3720">
        <v>297</v>
      </c>
      <c r="F3720">
        <v>3</v>
      </c>
      <c r="G3720" t="s">
        <v>509</v>
      </c>
      <c r="H3720" t="s">
        <v>380</v>
      </c>
      <c r="I3720" t="s">
        <v>65</v>
      </c>
      <c r="J3720">
        <v>9</v>
      </c>
      <c r="K3720">
        <v>1973</v>
      </c>
      <c r="L3720">
        <v>1917</v>
      </c>
      <c r="M3720">
        <v>1999</v>
      </c>
      <c r="N3720">
        <v>100</v>
      </c>
      <c r="O3720">
        <v>50.577252196400003</v>
      </c>
      <c r="P3720">
        <v>0.40109563902200002</v>
      </c>
      <c r="Q3720">
        <v>100</v>
      </c>
      <c r="R3720">
        <v>1973</v>
      </c>
      <c r="S3720">
        <v>0.92</v>
      </c>
      <c r="T3720">
        <v>1972</v>
      </c>
      <c r="U3720">
        <v>0.08</v>
      </c>
      <c r="V3720">
        <v>7.4927394311299998E-3</v>
      </c>
      <c r="W3720">
        <v>2.60837294981E-3</v>
      </c>
      <c r="X3720">
        <v>9.6906783469499994E-3</v>
      </c>
      <c r="Y3720">
        <v>0.198389380837</v>
      </c>
      <c r="Z3720">
        <v>2.6722484066600001E-2</v>
      </c>
      <c r="AA3720">
        <v>12.2326440564</v>
      </c>
      <c r="AB3720">
        <v>0.25168103785000001</v>
      </c>
      <c r="AC3720">
        <v>1973</v>
      </c>
      <c r="AD3720">
        <v>1</v>
      </c>
      <c r="AE3720">
        <v>0</v>
      </c>
      <c r="AF3720">
        <v>0</v>
      </c>
      <c r="AG3720">
        <v>0.83</v>
      </c>
      <c r="AH3720" t="s">
        <v>66</v>
      </c>
      <c r="AI3720" t="s">
        <v>381</v>
      </c>
      <c r="AJ3720" t="s">
        <v>382</v>
      </c>
      <c r="AK3720">
        <v>43</v>
      </c>
      <c r="AL3720" t="s">
        <v>383</v>
      </c>
      <c r="AM3720">
        <v>3</v>
      </c>
      <c r="AN3720">
        <v>4303</v>
      </c>
      <c r="AO3720" t="s">
        <v>510</v>
      </c>
      <c r="AP3720">
        <v>1103</v>
      </c>
      <c r="AQ3720" t="s">
        <v>71</v>
      </c>
      <c r="AR3720" t="s">
        <v>66</v>
      </c>
      <c r="AS3720">
        <v>1973</v>
      </c>
      <c r="AT3720">
        <v>2.6080000000000001E-3</v>
      </c>
      <c r="AU3720">
        <v>1.5299999999999999E-2</v>
      </c>
      <c r="AV3720" t="s">
        <v>81</v>
      </c>
      <c r="AW3720">
        <v>0.1041</v>
      </c>
      <c r="AX3720">
        <v>9.691E-3</v>
      </c>
      <c r="AY3720">
        <v>3.0599999999999999E-2</v>
      </c>
      <c r="AZ3720" t="s">
        <v>81</v>
      </c>
      <c r="BA3720">
        <v>0.18029999999999999</v>
      </c>
      <c r="BB3720">
        <v>0.19838900000000001</v>
      </c>
      <c r="BC3720">
        <v>3.79E-3</v>
      </c>
      <c r="BD3720" t="s">
        <v>80</v>
      </c>
      <c r="BE3720" t="s">
        <v>74</v>
      </c>
      <c r="BF3720">
        <v>6.4689999999999998E-2</v>
      </c>
      <c r="BG3720" t="s">
        <v>83</v>
      </c>
      <c r="BH3720">
        <v>3.79E-3</v>
      </c>
      <c r="BI3720" t="s">
        <v>80</v>
      </c>
      <c r="BJ3720">
        <v>9.0000000000000002E-6</v>
      </c>
      <c r="BK3720" t="s">
        <v>79</v>
      </c>
      <c r="BL3720" t="s">
        <v>85</v>
      </c>
    </row>
    <row r="3721" spans="1:64" x14ac:dyDescent="0.25">
      <c r="A3721">
        <v>3658</v>
      </c>
      <c r="B3721" t="s">
        <v>562</v>
      </c>
      <c r="C3721" t="s">
        <v>565</v>
      </c>
      <c r="D3721">
        <v>63</v>
      </c>
      <c r="E3721">
        <v>297</v>
      </c>
      <c r="F3721">
        <v>3</v>
      </c>
      <c r="G3721" t="s">
        <v>509</v>
      </c>
      <c r="H3721" t="s">
        <v>380</v>
      </c>
      <c r="I3721" t="s">
        <v>65</v>
      </c>
      <c r="J3721">
        <v>9</v>
      </c>
      <c r="K3721">
        <v>1999</v>
      </c>
      <c r="L3721">
        <v>1973</v>
      </c>
      <c r="M3721">
        <v>2010</v>
      </c>
      <c r="N3721">
        <v>100</v>
      </c>
      <c r="O3721">
        <v>23.197331653599999</v>
      </c>
      <c r="P3721">
        <v>0.43408976299599999</v>
      </c>
      <c r="Q3721">
        <v>100</v>
      </c>
      <c r="R3721">
        <v>1999</v>
      </c>
      <c r="S3721">
        <v>0.56999999999999995</v>
      </c>
      <c r="T3721">
        <v>1998</v>
      </c>
      <c r="U3721">
        <v>0.38</v>
      </c>
      <c r="V3721">
        <v>1.8216764263799999E-2</v>
      </c>
      <c r="W3721">
        <v>9.6906783469499994E-3</v>
      </c>
      <c r="X3721">
        <v>5.2692499993100004E-3</v>
      </c>
      <c r="Y3721">
        <v>0.28141939187100001</v>
      </c>
      <c r="Z3721">
        <v>3.8060300242899997E-2</v>
      </c>
      <c r="AA3721">
        <v>10.491252061300001</v>
      </c>
      <c r="AB3721">
        <v>0.346471374773</v>
      </c>
      <c r="AC3721">
        <v>1999</v>
      </c>
      <c r="AD3721">
        <v>0.84</v>
      </c>
      <c r="AE3721">
        <v>1998</v>
      </c>
      <c r="AF3721">
        <v>0.11</v>
      </c>
      <c r="AG3721">
        <v>0.9</v>
      </c>
      <c r="AH3721" t="s">
        <v>66</v>
      </c>
      <c r="AI3721" t="s">
        <v>381</v>
      </c>
      <c r="AJ3721" t="s">
        <v>382</v>
      </c>
      <c r="AK3721">
        <v>43</v>
      </c>
      <c r="AL3721" t="s">
        <v>383</v>
      </c>
      <c r="AM3721">
        <v>3</v>
      </c>
      <c r="AN3721">
        <v>4303</v>
      </c>
      <c r="AO3721" t="s">
        <v>510</v>
      </c>
      <c r="AP3721">
        <v>1103</v>
      </c>
      <c r="AQ3721" t="s">
        <v>71</v>
      </c>
      <c r="AR3721" t="s">
        <v>66</v>
      </c>
      <c r="AS3721">
        <v>1999</v>
      </c>
      <c r="AT3721">
        <v>9.691E-3</v>
      </c>
      <c r="AU3721">
        <v>3.0599999999999999E-2</v>
      </c>
      <c r="AV3721" t="s">
        <v>81</v>
      </c>
      <c r="AW3721">
        <v>0.18029999999999999</v>
      </c>
      <c r="AX3721">
        <v>5.2690000000000002E-3</v>
      </c>
      <c r="AY3721">
        <v>0.48199999999999998</v>
      </c>
      <c r="AZ3721" t="s">
        <v>72</v>
      </c>
      <c r="BA3721">
        <v>5.6410000000000002E-2</v>
      </c>
      <c r="BB3721">
        <v>0.28141899999999997</v>
      </c>
      <c r="BC3721">
        <v>1.32E-2</v>
      </c>
      <c r="BD3721" t="s">
        <v>81</v>
      </c>
      <c r="BE3721" t="s">
        <v>74</v>
      </c>
      <c r="BF3721">
        <v>0.75660000000000005</v>
      </c>
      <c r="BG3721" t="s">
        <v>75</v>
      </c>
      <c r="BH3721">
        <v>1.32E-2</v>
      </c>
      <c r="BI3721" t="s">
        <v>81</v>
      </c>
      <c r="BJ3721">
        <v>1.4460000000000001E-2</v>
      </c>
      <c r="BK3721" t="s">
        <v>82</v>
      </c>
      <c r="BL3721" t="s">
        <v>85</v>
      </c>
    </row>
    <row r="3722" spans="1:64" x14ac:dyDescent="0.25">
      <c r="A3722">
        <v>3659</v>
      </c>
      <c r="B3722" t="s">
        <v>562</v>
      </c>
      <c r="C3722" t="s">
        <v>565</v>
      </c>
      <c r="D3722">
        <v>63</v>
      </c>
      <c r="E3722">
        <v>297</v>
      </c>
      <c r="F3722">
        <v>3</v>
      </c>
      <c r="G3722" t="s">
        <v>509</v>
      </c>
      <c r="H3722" t="s">
        <v>380</v>
      </c>
      <c r="I3722" t="s">
        <v>65</v>
      </c>
      <c r="J3722">
        <v>9</v>
      </c>
      <c r="K3722">
        <v>2010</v>
      </c>
      <c r="L3722">
        <v>1999</v>
      </c>
      <c r="M3722">
        <v>2020</v>
      </c>
      <c r="N3722">
        <v>100</v>
      </c>
      <c r="O3722">
        <v>14.5184655278</v>
      </c>
      <c r="P3722">
        <v>0.26151450600300002</v>
      </c>
      <c r="Q3722">
        <v>100</v>
      </c>
      <c r="R3722">
        <v>2010</v>
      </c>
      <c r="S3722">
        <v>0.7</v>
      </c>
      <c r="T3722">
        <v>2011</v>
      </c>
      <c r="U3722">
        <v>0.3</v>
      </c>
      <c r="V3722">
        <v>2.11403722959E-2</v>
      </c>
      <c r="W3722">
        <v>5.2692499993100004E-3</v>
      </c>
      <c r="X3722">
        <v>1.59351111107E-2</v>
      </c>
      <c r="Y3722">
        <v>0.14753468437200001</v>
      </c>
      <c r="Z3722">
        <v>2.11816421573E-2</v>
      </c>
      <c r="AA3722">
        <v>10.2201958136</v>
      </c>
      <c r="AB3722">
        <v>0.217369713065</v>
      </c>
      <c r="AC3722">
        <v>2010</v>
      </c>
      <c r="AD3722">
        <v>0.71</v>
      </c>
      <c r="AE3722">
        <v>2011</v>
      </c>
      <c r="AF3722">
        <v>0.28999999999999998</v>
      </c>
      <c r="AG3722">
        <v>0.67</v>
      </c>
      <c r="AH3722" t="s">
        <v>66</v>
      </c>
      <c r="AI3722" t="s">
        <v>381</v>
      </c>
      <c r="AJ3722" t="s">
        <v>382</v>
      </c>
      <c r="AK3722">
        <v>43</v>
      </c>
      <c r="AL3722" t="s">
        <v>383</v>
      </c>
      <c r="AM3722">
        <v>3</v>
      </c>
      <c r="AN3722">
        <v>4303</v>
      </c>
      <c r="AO3722" t="s">
        <v>510</v>
      </c>
      <c r="AP3722">
        <v>1103</v>
      </c>
      <c r="AQ3722" t="s">
        <v>71</v>
      </c>
      <c r="AR3722" t="s">
        <v>66</v>
      </c>
      <c r="AS3722">
        <v>2010</v>
      </c>
      <c r="AT3722">
        <v>5.2690000000000002E-3</v>
      </c>
      <c r="AU3722">
        <v>0.48199999999999998</v>
      </c>
      <c r="AV3722" t="s">
        <v>72</v>
      </c>
      <c r="AW3722">
        <v>5.6410000000000002E-2</v>
      </c>
      <c r="AX3722">
        <v>1.5935000000000001E-2</v>
      </c>
      <c r="AY3722">
        <v>0.122</v>
      </c>
      <c r="AZ3722" t="s">
        <v>72</v>
      </c>
      <c r="BA3722">
        <v>0.27260000000000001</v>
      </c>
      <c r="BB3722">
        <v>0.147535</v>
      </c>
      <c r="BC3722">
        <v>5.0999999999999997E-2</v>
      </c>
      <c r="BD3722" t="s">
        <v>73</v>
      </c>
      <c r="BE3722" t="s">
        <v>74</v>
      </c>
      <c r="BF3722">
        <v>0.36890000000000001</v>
      </c>
      <c r="BG3722" t="s">
        <v>75</v>
      </c>
      <c r="BH3722">
        <v>5.0999999999999997E-2</v>
      </c>
      <c r="BI3722" t="s">
        <v>73</v>
      </c>
      <c r="BJ3722">
        <v>7.4929999999999997E-2</v>
      </c>
      <c r="BK3722" t="s">
        <v>83</v>
      </c>
      <c r="BL3722" t="s">
        <v>85</v>
      </c>
    </row>
    <row r="3723" spans="1:64" x14ac:dyDescent="0.25">
      <c r="A3723">
        <v>3660</v>
      </c>
      <c r="B3723" t="s">
        <v>562</v>
      </c>
      <c r="C3723" t="s">
        <v>565</v>
      </c>
      <c r="D3723">
        <v>63</v>
      </c>
      <c r="E3723">
        <v>297</v>
      </c>
      <c r="F3723">
        <v>3</v>
      </c>
      <c r="G3723" t="s">
        <v>509</v>
      </c>
      <c r="H3723" t="s">
        <v>380</v>
      </c>
      <c r="I3723" t="s">
        <v>65</v>
      </c>
      <c r="J3723">
        <v>9</v>
      </c>
      <c r="K3723">
        <v>2020</v>
      </c>
      <c r="L3723">
        <v>2010</v>
      </c>
      <c r="M3723">
        <v>2031</v>
      </c>
      <c r="N3723">
        <v>99</v>
      </c>
      <c r="O3723">
        <v>16.455738608800001</v>
      </c>
      <c r="P3723">
        <v>0.34640426714599998</v>
      </c>
      <c r="Q3723">
        <v>100</v>
      </c>
      <c r="R3723">
        <v>2020</v>
      </c>
      <c r="S3723">
        <v>0.88</v>
      </c>
      <c r="T3723">
        <v>2019</v>
      </c>
      <c r="U3723">
        <v>0.12</v>
      </c>
      <c r="V3723">
        <v>2.7407218613199998E-2</v>
      </c>
      <c r="W3723">
        <v>1.59351111107E-2</v>
      </c>
      <c r="X3723">
        <v>7.0075075769399997E-3</v>
      </c>
      <c r="Y3723">
        <v>0.23203033330799999</v>
      </c>
      <c r="Z3723">
        <v>3.0728470588E-2</v>
      </c>
      <c r="AA3723">
        <v>12.0252285074</v>
      </c>
      <c r="AB3723">
        <v>0.30937916050100001</v>
      </c>
      <c r="AC3723">
        <v>2020</v>
      </c>
      <c r="AD3723">
        <v>0.73</v>
      </c>
      <c r="AE3723">
        <v>2019</v>
      </c>
      <c r="AF3723">
        <v>0.26</v>
      </c>
      <c r="AG3723">
        <v>0.56999999999999995</v>
      </c>
      <c r="AH3723" t="s">
        <v>66</v>
      </c>
      <c r="AI3723" t="s">
        <v>381</v>
      </c>
      <c r="AJ3723" t="s">
        <v>382</v>
      </c>
      <c r="AK3723">
        <v>43</v>
      </c>
      <c r="AL3723" t="s">
        <v>383</v>
      </c>
      <c r="AM3723">
        <v>3</v>
      </c>
      <c r="AN3723">
        <v>4303</v>
      </c>
      <c r="AO3723" t="s">
        <v>510</v>
      </c>
      <c r="AP3723">
        <v>1103</v>
      </c>
      <c r="AQ3723" t="s">
        <v>71</v>
      </c>
      <c r="AR3723" t="s">
        <v>66</v>
      </c>
      <c r="AS3723">
        <v>2020</v>
      </c>
      <c r="AT3723">
        <v>1.5935000000000001E-2</v>
      </c>
      <c r="AU3723">
        <v>0.122</v>
      </c>
      <c r="AV3723" t="s">
        <v>72</v>
      </c>
      <c r="AW3723">
        <v>0.27260000000000001</v>
      </c>
      <c r="AX3723">
        <v>7.0080000000000003E-3</v>
      </c>
      <c r="AY3723">
        <v>0.35499999999999998</v>
      </c>
      <c r="AZ3723" t="s">
        <v>72</v>
      </c>
      <c r="BA3723">
        <v>9.5699999999999993E-2</v>
      </c>
      <c r="BB3723">
        <v>0.23202999999999999</v>
      </c>
      <c r="BC3723">
        <v>3.82E-3</v>
      </c>
      <c r="BD3723" t="s">
        <v>80</v>
      </c>
      <c r="BE3723" t="s">
        <v>74</v>
      </c>
      <c r="BF3723">
        <v>0.45023999999999997</v>
      </c>
      <c r="BG3723" t="s">
        <v>75</v>
      </c>
      <c r="BH3723">
        <v>3.82E-3</v>
      </c>
      <c r="BI3723" t="s">
        <v>80</v>
      </c>
      <c r="BJ3723">
        <v>1.1310000000000001E-2</v>
      </c>
      <c r="BK3723" t="s">
        <v>82</v>
      </c>
      <c r="BL3723" t="s">
        <v>85</v>
      </c>
    </row>
    <row r="3724" spans="1:64" x14ac:dyDescent="0.25">
      <c r="A3724">
        <v>3661</v>
      </c>
      <c r="B3724" t="s">
        <v>562</v>
      </c>
      <c r="C3724" t="s">
        <v>565</v>
      </c>
      <c r="D3724">
        <v>63</v>
      </c>
      <c r="E3724">
        <v>297</v>
      </c>
      <c r="F3724">
        <v>3</v>
      </c>
      <c r="G3724" t="s">
        <v>509</v>
      </c>
      <c r="H3724" t="s">
        <v>380</v>
      </c>
      <c r="I3724" t="s">
        <v>65</v>
      </c>
      <c r="J3724">
        <v>9</v>
      </c>
      <c r="K3724">
        <v>2031</v>
      </c>
      <c r="L3724">
        <v>2020</v>
      </c>
      <c r="M3724">
        <v>2045</v>
      </c>
      <c r="N3724">
        <v>99</v>
      </c>
      <c r="O3724">
        <v>19.261509977300001</v>
      </c>
      <c r="P3724">
        <v>0.474863746847</v>
      </c>
      <c r="Q3724">
        <v>99</v>
      </c>
      <c r="R3724">
        <v>2031</v>
      </c>
      <c r="S3724">
        <v>0.61</v>
      </c>
      <c r="T3724">
        <v>2032</v>
      </c>
      <c r="U3724">
        <v>0.23</v>
      </c>
      <c r="V3724">
        <v>3.1703157693E-2</v>
      </c>
      <c r="W3724">
        <v>7.0075075769399997E-3</v>
      </c>
      <c r="X3724">
        <v>1.8149809525000001E-2</v>
      </c>
      <c r="Y3724">
        <v>0.30045184523099999</v>
      </c>
      <c r="Z3724">
        <v>4.3327662990899997E-2</v>
      </c>
      <c r="AA3724">
        <v>11.7135948729</v>
      </c>
      <c r="AB3724">
        <v>0.41217039307300002</v>
      </c>
      <c r="AC3724">
        <v>2031</v>
      </c>
      <c r="AD3724">
        <v>0.8</v>
      </c>
      <c r="AE3724">
        <v>2032</v>
      </c>
      <c r="AF3724">
        <v>0.12</v>
      </c>
      <c r="AG3724">
        <v>0.68</v>
      </c>
      <c r="AH3724" t="s">
        <v>66</v>
      </c>
      <c r="AI3724" t="s">
        <v>381</v>
      </c>
      <c r="AJ3724" t="s">
        <v>382</v>
      </c>
      <c r="AK3724">
        <v>43</v>
      </c>
      <c r="AL3724" t="s">
        <v>383</v>
      </c>
      <c r="AM3724">
        <v>3</v>
      </c>
      <c r="AN3724">
        <v>4303</v>
      </c>
      <c r="AO3724" t="s">
        <v>510</v>
      </c>
      <c r="AP3724">
        <v>1103</v>
      </c>
      <c r="AQ3724" t="s">
        <v>71</v>
      </c>
      <c r="AR3724" t="s">
        <v>66</v>
      </c>
      <c r="AS3724">
        <v>2031</v>
      </c>
      <c r="AT3724">
        <v>7.0080000000000003E-3</v>
      </c>
      <c r="AU3724">
        <v>0.35499999999999998</v>
      </c>
      <c r="AV3724" t="s">
        <v>72</v>
      </c>
      <c r="AW3724">
        <v>9.5699999999999993E-2</v>
      </c>
      <c r="AX3724">
        <v>1.8149999999999999E-2</v>
      </c>
      <c r="AY3724">
        <v>6.5699999999999995E-2</v>
      </c>
      <c r="AZ3724" t="s">
        <v>73</v>
      </c>
      <c r="BA3724">
        <v>0.25469999999999998</v>
      </c>
      <c r="BB3724">
        <v>0.300452</v>
      </c>
      <c r="BC3724">
        <v>3.2699999999999999E-3</v>
      </c>
      <c r="BD3724" t="s">
        <v>80</v>
      </c>
      <c r="BE3724" t="s">
        <v>74</v>
      </c>
      <c r="BF3724">
        <v>0.40727999999999998</v>
      </c>
      <c r="BG3724" t="s">
        <v>75</v>
      </c>
      <c r="BH3724">
        <v>3.2699999999999999E-3</v>
      </c>
      <c r="BI3724" t="s">
        <v>80</v>
      </c>
      <c r="BJ3724">
        <v>1.1339999999999999E-2</v>
      </c>
      <c r="BK3724" t="s">
        <v>82</v>
      </c>
      <c r="BL3724" t="s">
        <v>85</v>
      </c>
    </row>
    <row r="3725" spans="1:64" x14ac:dyDescent="0.25">
      <c r="A3725">
        <v>3662</v>
      </c>
      <c r="B3725" t="s">
        <v>562</v>
      </c>
      <c r="C3725" t="s">
        <v>565</v>
      </c>
      <c r="D3725">
        <v>63</v>
      </c>
      <c r="E3725">
        <v>297</v>
      </c>
      <c r="F3725">
        <v>3</v>
      </c>
      <c r="G3725" t="s">
        <v>509</v>
      </c>
      <c r="H3725" t="s">
        <v>380</v>
      </c>
      <c r="I3725" t="s">
        <v>65</v>
      </c>
      <c r="J3725">
        <v>9</v>
      </c>
      <c r="K3725">
        <v>2045</v>
      </c>
      <c r="L3725">
        <v>2031</v>
      </c>
      <c r="M3725">
        <v>2064</v>
      </c>
      <c r="N3725">
        <v>99</v>
      </c>
      <c r="O3725">
        <v>23.6651494324</v>
      </c>
      <c r="P3725">
        <v>0.64845762955399999</v>
      </c>
      <c r="Q3725">
        <v>100</v>
      </c>
      <c r="R3725">
        <v>2045</v>
      </c>
      <c r="S3725">
        <v>0.75</v>
      </c>
      <c r="T3725">
        <v>2046</v>
      </c>
      <c r="U3725">
        <v>0.25</v>
      </c>
      <c r="V3725">
        <v>3.5532130960100002E-2</v>
      </c>
      <c r="W3725">
        <v>1.8149809525000001E-2</v>
      </c>
      <c r="X3725">
        <v>2.8199929824800001E-2</v>
      </c>
      <c r="Y3725">
        <v>0.24746373807800001</v>
      </c>
      <c r="Z3725">
        <v>5.11676335772E-2</v>
      </c>
      <c r="AA3725">
        <v>11.639616178000001</v>
      </c>
      <c r="AB3725">
        <v>0.47319868030099999</v>
      </c>
      <c r="AC3725">
        <v>2045</v>
      </c>
      <c r="AD3725">
        <v>0.97</v>
      </c>
      <c r="AE3725">
        <v>2046</v>
      </c>
      <c r="AF3725">
        <v>0.03</v>
      </c>
      <c r="AG3725">
        <v>0.95</v>
      </c>
      <c r="AH3725" t="s">
        <v>66</v>
      </c>
      <c r="AI3725" t="s">
        <v>381</v>
      </c>
      <c r="AJ3725" t="s">
        <v>382</v>
      </c>
      <c r="AK3725">
        <v>43</v>
      </c>
      <c r="AL3725" t="s">
        <v>383</v>
      </c>
      <c r="AM3725">
        <v>3</v>
      </c>
      <c r="AN3725">
        <v>4303</v>
      </c>
      <c r="AO3725" t="s">
        <v>510</v>
      </c>
      <c r="AP3725">
        <v>1103</v>
      </c>
      <c r="AQ3725" t="s">
        <v>71</v>
      </c>
      <c r="AR3725" t="s">
        <v>66</v>
      </c>
      <c r="AS3725">
        <v>2045</v>
      </c>
      <c r="AT3725">
        <v>1.8149999999999999E-2</v>
      </c>
      <c r="AU3725">
        <v>6.5699999999999995E-2</v>
      </c>
      <c r="AV3725" t="s">
        <v>73</v>
      </c>
      <c r="AW3725">
        <v>0.25469999999999998</v>
      </c>
      <c r="AX3725">
        <v>2.8199999999999999E-2</v>
      </c>
      <c r="AY3725">
        <v>6.8099999999999996E-4</v>
      </c>
      <c r="AZ3725" t="s">
        <v>78</v>
      </c>
      <c r="BA3725">
        <v>0.50229999999999997</v>
      </c>
      <c r="BB3725">
        <v>0.24746399999999999</v>
      </c>
      <c r="BC3725">
        <v>2.6366000000000001E-2</v>
      </c>
      <c r="BD3725" t="s">
        <v>81</v>
      </c>
      <c r="BE3725" t="s">
        <v>74</v>
      </c>
      <c r="BF3725">
        <v>0.40548099999999998</v>
      </c>
      <c r="BG3725" t="s">
        <v>75</v>
      </c>
      <c r="BH3725">
        <v>2.6366000000000001E-2</v>
      </c>
      <c r="BI3725" t="s">
        <v>81</v>
      </c>
      <c r="BJ3725">
        <v>7.664E-2</v>
      </c>
      <c r="BK3725" t="s">
        <v>83</v>
      </c>
      <c r="BL3725" t="s">
        <v>85</v>
      </c>
    </row>
    <row r="3726" spans="1:64" x14ac:dyDescent="0.25">
      <c r="A3726">
        <v>3663</v>
      </c>
      <c r="B3726" t="s">
        <v>562</v>
      </c>
      <c r="C3726" t="s">
        <v>565</v>
      </c>
      <c r="D3726">
        <v>63</v>
      </c>
      <c r="E3726">
        <v>297</v>
      </c>
      <c r="F3726">
        <v>3</v>
      </c>
      <c r="G3726" t="s">
        <v>509</v>
      </c>
      <c r="H3726" t="s">
        <v>380</v>
      </c>
      <c r="I3726" t="s">
        <v>65</v>
      </c>
      <c r="J3726">
        <v>9</v>
      </c>
      <c r="K3726">
        <v>2064</v>
      </c>
      <c r="L3726">
        <v>2045</v>
      </c>
      <c r="M3726">
        <v>2073</v>
      </c>
      <c r="N3726">
        <v>100</v>
      </c>
      <c r="O3726">
        <v>19.659521369099998</v>
      </c>
      <c r="P3726">
        <v>0.70160505518299998</v>
      </c>
      <c r="Q3726">
        <v>100</v>
      </c>
      <c r="R3726">
        <v>2064</v>
      </c>
      <c r="S3726">
        <v>0.94</v>
      </c>
      <c r="T3726">
        <v>2059</v>
      </c>
      <c r="U3726">
        <v>0.05</v>
      </c>
      <c r="V3726">
        <v>4.2602426564399998E-2</v>
      </c>
      <c r="W3726">
        <v>2.8199929824800001E-2</v>
      </c>
      <c r="X3726">
        <v>2.9505500000799999E-2</v>
      </c>
      <c r="Y3726">
        <v>0.30031457406200002</v>
      </c>
      <c r="Z3726">
        <v>6.0966448529000003E-2</v>
      </c>
      <c r="AA3726">
        <v>10.2203451307</v>
      </c>
      <c r="AB3726">
        <v>0.55326403441500005</v>
      </c>
      <c r="AC3726">
        <v>2064</v>
      </c>
      <c r="AD3726">
        <v>0.66</v>
      </c>
      <c r="AE3726">
        <v>2065</v>
      </c>
      <c r="AF3726">
        <v>0.31</v>
      </c>
      <c r="AG3726">
        <v>0.68</v>
      </c>
      <c r="AH3726" t="s">
        <v>66</v>
      </c>
      <c r="AI3726" t="s">
        <v>381</v>
      </c>
      <c r="AJ3726" t="s">
        <v>382</v>
      </c>
      <c r="AK3726">
        <v>43</v>
      </c>
      <c r="AL3726" t="s">
        <v>383</v>
      </c>
      <c r="AM3726">
        <v>3</v>
      </c>
      <c r="AN3726">
        <v>4303</v>
      </c>
      <c r="AO3726" t="s">
        <v>510</v>
      </c>
      <c r="AP3726">
        <v>1103</v>
      </c>
      <c r="AQ3726" t="s">
        <v>71</v>
      </c>
      <c r="AR3726" t="s">
        <v>66</v>
      </c>
      <c r="AS3726">
        <v>2064</v>
      </c>
      <c r="AT3726">
        <v>2.8199999999999999E-2</v>
      </c>
      <c r="AU3726">
        <v>6.8099999999999996E-4</v>
      </c>
      <c r="AV3726" t="s">
        <v>78</v>
      </c>
      <c r="AW3726">
        <v>0.50229999999999997</v>
      </c>
      <c r="AX3726">
        <v>2.9510000000000002E-2</v>
      </c>
      <c r="AY3726">
        <v>0.17100000000000001</v>
      </c>
      <c r="AZ3726" t="s">
        <v>72</v>
      </c>
      <c r="BA3726">
        <v>0.24909999999999999</v>
      </c>
      <c r="BB3726">
        <v>0.300315</v>
      </c>
      <c r="BC3726">
        <v>3.5900000000000001E-2</v>
      </c>
      <c r="BD3726" t="s">
        <v>81</v>
      </c>
      <c r="BE3726" t="s">
        <v>74</v>
      </c>
      <c r="BF3726">
        <v>0.95230000000000004</v>
      </c>
      <c r="BG3726" t="s">
        <v>75</v>
      </c>
      <c r="BH3726">
        <v>3.5900000000000001E-2</v>
      </c>
      <c r="BI3726" t="s">
        <v>81</v>
      </c>
      <c r="BJ3726">
        <v>3.4660000000000003E-2</v>
      </c>
      <c r="BK3726" t="s">
        <v>82</v>
      </c>
      <c r="BL3726" t="s">
        <v>85</v>
      </c>
    </row>
    <row r="3727" spans="1:64" x14ac:dyDescent="0.25">
      <c r="A3727">
        <v>3664</v>
      </c>
      <c r="B3727" t="s">
        <v>562</v>
      </c>
      <c r="C3727" t="s">
        <v>565</v>
      </c>
      <c r="D3727">
        <v>63</v>
      </c>
      <c r="E3727">
        <v>297</v>
      </c>
      <c r="F3727">
        <v>3</v>
      </c>
      <c r="G3727" t="s">
        <v>509</v>
      </c>
      <c r="H3727" t="s">
        <v>380</v>
      </c>
      <c r="I3727" t="s">
        <v>65</v>
      </c>
      <c r="J3727">
        <v>9</v>
      </c>
      <c r="K3727">
        <v>2073</v>
      </c>
      <c r="L3727">
        <v>2064</v>
      </c>
      <c r="M3727">
        <v>2081</v>
      </c>
      <c r="N3727">
        <v>9</v>
      </c>
      <c r="O3727">
        <v>10.7199538141</v>
      </c>
      <c r="P3727">
        <v>0.34871530698600001</v>
      </c>
      <c r="Q3727">
        <v>100</v>
      </c>
      <c r="R3727">
        <v>2073</v>
      </c>
      <c r="S3727">
        <v>0.98</v>
      </c>
      <c r="T3727">
        <v>2068</v>
      </c>
      <c r="U3727">
        <v>0.01</v>
      </c>
      <c r="V3727">
        <v>3.5318590688299997E-2</v>
      </c>
      <c r="W3727">
        <v>2.9505500000799999E-2</v>
      </c>
      <c r="X3727">
        <v>2.5906944494999999E-3</v>
      </c>
      <c r="Y3727">
        <v>0.218398925912</v>
      </c>
      <c r="Z3727">
        <v>3.2048075982399997E-2</v>
      </c>
      <c r="AA3727">
        <v>10.4522971718</v>
      </c>
      <c r="AB3727">
        <v>0.32103152710999999</v>
      </c>
      <c r="AC3727">
        <v>2073</v>
      </c>
      <c r="AD3727">
        <v>1</v>
      </c>
      <c r="AE3727">
        <v>0</v>
      </c>
      <c r="AF3727">
        <v>0</v>
      </c>
      <c r="AG3727">
        <v>0.42</v>
      </c>
      <c r="AH3727" t="s">
        <v>66</v>
      </c>
      <c r="AI3727" t="s">
        <v>381</v>
      </c>
      <c r="AJ3727" t="s">
        <v>382</v>
      </c>
      <c r="AK3727">
        <v>43</v>
      </c>
      <c r="AL3727" t="s">
        <v>383</v>
      </c>
      <c r="AM3727">
        <v>3</v>
      </c>
      <c r="AN3727">
        <v>4303</v>
      </c>
      <c r="AO3727" t="s">
        <v>510</v>
      </c>
      <c r="AP3727">
        <v>1103</v>
      </c>
      <c r="AQ3727" t="s">
        <v>71</v>
      </c>
      <c r="AR3727" t="s">
        <v>66</v>
      </c>
      <c r="AS3727">
        <v>2073</v>
      </c>
      <c r="AT3727">
        <v>2.9510000000000002E-2</v>
      </c>
      <c r="AU3727">
        <v>0.17100000000000001</v>
      </c>
      <c r="AV3727" t="s">
        <v>72</v>
      </c>
      <c r="AW3727">
        <v>0.24909999999999999</v>
      </c>
      <c r="AX3727">
        <v>2.591E-3</v>
      </c>
      <c r="AY3727">
        <v>0.83399999999999996</v>
      </c>
      <c r="AZ3727" t="s">
        <v>72</v>
      </c>
      <c r="BA3727">
        <v>7.9310000000000005E-3</v>
      </c>
      <c r="BB3727">
        <v>0.21839900000000001</v>
      </c>
      <c r="BC3727">
        <v>9.3899999999999997E-2</v>
      </c>
      <c r="BD3727" t="s">
        <v>73</v>
      </c>
      <c r="BE3727" t="s">
        <v>74</v>
      </c>
      <c r="BF3727">
        <v>0.2918</v>
      </c>
      <c r="BG3727" t="s">
        <v>75</v>
      </c>
      <c r="BH3727">
        <v>9.3899999999999997E-2</v>
      </c>
      <c r="BI3727" t="s">
        <v>73</v>
      </c>
      <c r="BJ3727">
        <v>0.187</v>
      </c>
      <c r="BK3727" t="s">
        <v>75</v>
      </c>
      <c r="BL3727" t="s">
        <v>85</v>
      </c>
    </row>
    <row r="3728" spans="1:64" x14ac:dyDescent="0.25">
      <c r="A3728">
        <v>3665</v>
      </c>
      <c r="B3728" t="s">
        <v>562</v>
      </c>
      <c r="C3728" t="s">
        <v>565</v>
      </c>
      <c r="D3728">
        <v>63</v>
      </c>
      <c r="E3728">
        <v>297</v>
      </c>
      <c r="F3728">
        <v>3</v>
      </c>
      <c r="G3728" t="s">
        <v>509</v>
      </c>
      <c r="H3728" t="s">
        <v>380</v>
      </c>
      <c r="I3728" t="s">
        <v>65</v>
      </c>
      <c r="J3728">
        <v>9</v>
      </c>
      <c r="K3728">
        <v>2081</v>
      </c>
      <c r="L3728">
        <v>2073</v>
      </c>
      <c r="M3728">
        <v>2088</v>
      </c>
      <c r="N3728">
        <v>9</v>
      </c>
      <c r="O3728">
        <v>11.031800544399999</v>
      </c>
      <c r="P3728">
        <v>0.375834021894</v>
      </c>
      <c r="Q3728">
        <v>9</v>
      </c>
      <c r="R3728">
        <v>2081</v>
      </c>
      <c r="S3728">
        <v>1</v>
      </c>
      <c r="T3728">
        <v>0</v>
      </c>
      <c r="U3728">
        <v>0</v>
      </c>
      <c r="V3728">
        <v>4.0582607142099998E-2</v>
      </c>
      <c r="W3728">
        <v>2.5906944494999999E-3</v>
      </c>
      <c r="X3728">
        <v>2.6531011903200001E-2</v>
      </c>
      <c r="Y3728">
        <v>0.26021753966200001</v>
      </c>
      <c r="Z3728">
        <v>4.5215790439699997E-2</v>
      </c>
      <c r="AA3728">
        <v>11.0553019065</v>
      </c>
      <c r="AB3728">
        <v>0.41578459867099998</v>
      </c>
      <c r="AC3728">
        <v>2081</v>
      </c>
      <c r="AD3728">
        <v>1</v>
      </c>
      <c r="AE3728">
        <v>0</v>
      </c>
      <c r="AF3728">
        <v>0</v>
      </c>
      <c r="AG3728">
        <v>0.96</v>
      </c>
      <c r="AH3728" t="s">
        <v>66</v>
      </c>
      <c r="AI3728" t="s">
        <v>381</v>
      </c>
      <c r="AJ3728" t="s">
        <v>382</v>
      </c>
      <c r="AK3728">
        <v>43</v>
      </c>
      <c r="AL3728" t="s">
        <v>383</v>
      </c>
      <c r="AM3728">
        <v>3</v>
      </c>
      <c r="AN3728">
        <v>4303</v>
      </c>
      <c r="AO3728" t="s">
        <v>510</v>
      </c>
      <c r="AP3728">
        <v>1103</v>
      </c>
      <c r="AQ3728" t="s">
        <v>71</v>
      </c>
      <c r="AR3728" t="s">
        <v>66</v>
      </c>
      <c r="AS3728">
        <v>2081</v>
      </c>
      <c r="AT3728">
        <v>2.591E-3</v>
      </c>
      <c r="AU3728">
        <v>0.83399999999999996</v>
      </c>
      <c r="AV3728" t="s">
        <v>72</v>
      </c>
      <c r="AW3728">
        <v>7.9310000000000005E-3</v>
      </c>
      <c r="AX3728">
        <v>2.6530000000000001E-2</v>
      </c>
      <c r="AY3728">
        <v>0.32600000000000001</v>
      </c>
      <c r="AZ3728" t="s">
        <v>72</v>
      </c>
      <c r="BA3728">
        <v>0.1915</v>
      </c>
      <c r="BB3728">
        <v>0.26022000000000001</v>
      </c>
      <c r="BC3728">
        <v>3.7999999999999999E-2</v>
      </c>
      <c r="BD3728" t="s">
        <v>81</v>
      </c>
      <c r="BE3728" t="s">
        <v>74</v>
      </c>
      <c r="BF3728">
        <v>0.36499999999999999</v>
      </c>
      <c r="BG3728" t="s">
        <v>75</v>
      </c>
      <c r="BH3728">
        <v>3.7999999999999999E-2</v>
      </c>
      <c r="BI3728" t="s">
        <v>81</v>
      </c>
      <c r="BJ3728">
        <v>5.1069999999999997E-2</v>
      </c>
      <c r="BK3728" t="s">
        <v>83</v>
      </c>
      <c r="BL3728" t="s">
        <v>85</v>
      </c>
    </row>
    <row r="3729" spans="1:64" x14ac:dyDescent="0.25">
      <c r="A3729">
        <v>3666</v>
      </c>
      <c r="B3729" t="s">
        <v>562</v>
      </c>
      <c r="C3729" t="s">
        <v>565</v>
      </c>
      <c r="D3729">
        <v>63</v>
      </c>
      <c r="E3729">
        <v>297</v>
      </c>
      <c r="F3729">
        <v>3</v>
      </c>
      <c r="G3729" t="s">
        <v>509</v>
      </c>
      <c r="H3729" t="s">
        <v>380</v>
      </c>
      <c r="I3729" t="s">
        <v>65</v>
      </c>
      <c r="J3729">
        <v>9</v>
      </c>
      <c r="K3729">
        <v>2088</v>
      </c>
      <c r="L3729">
        <v>2081</v>
      </c>
      <c r="M3729">
        <v>2100</v>
      </c>
      <c r="N3729">
        <v>9</v>
      </c>
      <c r="O3729">
        <v>12.6205461993</v>
      </c>
      <c r="P3729">
        <v>0.49611353574400002</v>
      </c>
      <c r="Q3729">
        <v>9</v>
      </c>
      <c r="R3729">
        <v>2088</v>
      </c>
      <c r="S3729">
        <v>0.49</v>
      </c>
      <c r="T3729">
        <v>2087</v>
      </c>
      <c r="U3729">
        <v>0.45</v>
      </c>
      <c r="V3729">
        <v>4.5836783625699998E-2</v>
      </c>
      <c r="W3729">
        <v>2.6531011903200001E-2</v>
      </c>
      <c r="X3729">
        <v>3.2682846733899998E-2</v>
      </c>
      <c r="Y3729">
        <v>0.201074442667</v>
      </c>
      <c r="Z3729">
        <v>5.2233431373899998E-2</v>
      </c>
      <c r="AA3729">
        <v>11.298712180900001</v>
      </c>
      <c r="AB3729">
        <v>0.48091518911300002</v>
      </c>
      <c r="AC3729">
        <v>2087</v>
      </c>
      <c r="AD3729">
        <v>0.95</v>
      </c>
      <c r="AE3729">
        <v>2088</v>
      </c>
      <c r="AF3729">
        <v>0.03</v>
      </c>
      <c r="AG3729">
        <v>0.83</v>
      </c>
      <c r="AH3729" t="s">
        <v>66</v>
      </c>
      <c r="AI3729" t="s">
        <v>381</v>
      </c>
      <c r="AJ3729" t="s">
        <v>382</v>
      </c>
      <c r="AK3729">
        <v>43</v>
      </c>
      <c r="AL3729" t="s">
        <v>383</v>
      </c>
      <c r="AM3729">
        <v>3</v>
      </c>
      <c r="AN3729">
        <v>4303</v>
      </c>
      <c r="AO3729" t="s">
        <v>510</v>
      </c>
      <c r="AP3729">
        <v>1103</v>
      </c>
      <c r="AQ3729" t="s">
        <v>71</v>
      </c>
      <c r="AR3729" t="s">
        <v>66</v>
      </c>
      <c r="AS3729">
        <v>2088</v>
      </c>
      <c r="AT3729">
        <v>2.6530000000000001E-2</v>
      </c>
      <c r="AU3729">
        <v>0.32600000000000001</v>
      </c>
      <c r="AV3729" t="s">
        <v>72</v>
      </c>
      <c r="AW3729">
        <v>0.1915</v>
      </c>
      <c r="AX3729">
        <v>3.2680000000000001E-2</v>
      </c>
      <c r="AY3729">
        <v>2.4E-2</v>
      </c>
      <c r="AZ3729" t="s">
        <v>81</v>
      </c>
      <c r="BA3729">
        <v>0.41399999999999998</v>
      </c>
      <c r="BB3729">
        <v>0.201074</v>
      </c>
      <c r="BC3729">
        <v>0.14199999999999999</v>
      </c>
      <c r="BD3729" t="s">
        <v>72</v>
      </c>
      <c r="BE3729" t="s">
        <v>74</v>
      </c>
      <c r="BF3729">
        <v>0.83589999999999998</v>
      </c>
      <c r="BG3729" t="s">
        <v>75</v>
      </c>
      <c r="BH3729">
        <v>0.14199999999999999</v>
      </c>
      <c r="BI3729" t="s">
        <v>72</v>
      </c>
      <c r="BJ3729">
        <v>0.31490000000000001</v>
      </c>
      <c r="BK3729" t="s">
        <v>75</v>
      </c>
      <c r="BL3729" t="s">
        <v>85</v>
      </c>
    </row>
    <row r="3730" spans="1:64" x14ac:dyDescent="0.25">
      <c r="A3730" t="s">
        <v>0</v>
      </c>
      <c r="B3730" t="s">
        <v>1</v>
      </c>
      <c r="C3730" t="s">
        <v>2</v>
      </c>
      <c r="D3730" t="s">
        <v>3</v>
      </c>
      <c r="E3730" t="s">
        <v>4</v>
      </c>
      <c r="F3730" t="s">
        <v>5</v>
      </c>
      <c r="G3730" t="s">
        <v>6</v>
      </c>
      <c r="H3730" t="s">
        <v>7</v>
      </c>
      <c r="I3730" t="s">
        <v>8</v>
      </c>
      <c r="J3730" t="s">
        <v>9</v>
      </c>
      <c r="K3730" t="s">
        <v>10</v>
      </c>
      <c r="L3730" t="s">
        <v>11</v>
      </c>
      <c r="M3730" t="s">
        <v>12</v>
      </c>
      <c r="N3730" t="s">
        <v>13</v>
      </c>
      <c r="O3730" t="s">
        <v>14</v>
      </c>
      <c r="P3730" t="s">
        <v>15</v>
      </c>
      <c r="Q3730" t="s">
        <v>16</v>
      </c>
      <c r="R3730" t="s">
        <v>17</v>
      </c>
      <c r="S3730" t="s">
        <v>18</v>
      </c>
      <c r="T3730" t="s">
        <v>19</v>
      </c>
      <c r="U3730" t="s">
        <v>20</v>
      </c>
      <c r="V3730" t="s">
        <v>21</v>
      </c>
      <c r="W3730" t="s">
        <v>22</v>
      </c>
      <c r="X3730" t="s">
        <v>23</v>
      </c>
      <c r="Y3730" t="s">
        <v>24</v>
      </c>
      <c r="Z3730" t="s">
        <v>25</v>
      </c>
      <c r="AA3730" t="s">
        <v>26</v>
      </c>
      <c r="AB3730" t="s">
        <v>27</v>
      </c>
      <c r="AC3730" t="s">
        <v>28</v>
      </c>
      <c r="AD3730" t="s">
        <v>29</v>
      </c>
      <c r="AE3730" t="s">
        <v>30</v>
      </c>
      <c r="AF3730" t="s">
        <v>31</v>
      </c>
      <c r="AG3730" t="s">
        <v>32</v>
      </c>
      <c r="AH3730" t="s">
        <v>33</v>
      </c>
      <c r="AI3730" t="s">
        <v>34</v>
      </c>
      <c r="AJ3730" t="s">
        <v>35</v>
      </c>
      <c r="AK3730" t="s">
        <v>36</v>
      </c>
      <c r="AL3730" t="s">
        <v>7</v>
      </c>
      <c r="AM3730" t="s">
        <v>37</v>
      </c>
      <c r="AN3730" t="s">
        <v>38</v>
      </c>
      <c r="AO3730" t="s">
        <v>39</v>
      </c>
      <c r="AP3730" t="s">
        <v>40</v>
      </c>
      <c r="AQ3730" t="s">
        <v>41</v>
      </c>
      <c r="AR3730" t="s">
        <v>33</v>
      </c>
      <c r="AS3730" t="s">
        <v>42</v>
      </c>
      <c r="AT3730" t="s">
        <v>43</v>
      </c>
      <c r="AU3730" t="s">
        <v>44</v>
      </c>
      <c r="AV3730" t="s">
        <v>45</v>
      </c>
      <c r="AW3730" t="s">
        <v>46</v>
      </c>
      <c r="AX3730" t="s">
        <v>47</v>
      </c>
      <c r="AY3730" t="s">
        <v>48</v>
      </c>
      <c r="AZ3730" t="s">
        <v>49</v>
      </c>
      <c r="BA3730" t="s">
        <v>50</v>
      </c>
      <c r="BB3730" t="s">
        <v>51</v>
      </c>
      <c r="BC3730" t="s">
        <v>52</v>
      </c>
      <c r="BD3730" t="s">
        <v>53</v>
      </c>
      <c r="BE3730" t="s">
        <v>33</v>
      </c>
      <c r="BF3730" t="s">
        <v>54</v>
      </c>
      <c r="BG3730" t="s">
        <v>55</v>
      </c>
      <c r="BH3730" t="s">
        <v>56</v>
      </c>
      <c r="BI3730" t="s">
        <v>57</v>
      </c>
      <c r="BJ3730" t="s">
        <v>58</v>
      </c>
      <c r="BK3730" t="s">
        <v>59</v>
      </c>
      <c r="BL3730" t="s">
        <v>60</v>
      </c>
    </row>
    <row r="3731" spans="1:64" x14ac:dyDescent="0.25">
      <c r="A3731">
        <v>3667</v>
      </c>
      <c r="B3731" t="s">
        <v>566</v>
      </c>
      <c r="C3731" t="s">
        <v>567</v>
      </c>
      <c r="D3731">
        <v>64</v>
      </c>
      <c r="E3731">
        <v>298</v>
      </c>
      <c r="F3731">
        <v>1</v>
      </c>
      <c r="G3731" t="s">
        <v>568</v>
      </c>
      <c r="H3731" t="s">
        <v>158</v>
      </c>
      <c r="I3731" t="s">
        <v>65</v>
      </c>
      <c r="J3731">
        <v>3</v>
      </c>
      <c r="K3731">
        <v>1916</v>
      </c>
      <c r="L3731">
        <v>1861</v>
      </c>
      <c r="M3731">
        <v>1979</v>
      </c>
      <c r="N3731">
        <v>100</v>
      </c>
      <c r="O3731">
        <v>64.479944148399994</v>
      </c>
      <c r="P3731">
        <v>0.29599509258899998</v>
      </c>
      <c r="Q3731">
        <v>100</v>
      </c>
      <c r="R3731">
        <v>1916</v>
      </c>
      <c r="S3731">
        <v>1</v>
      </c>
      <c r="T3731">
        <v>0</v>
      </c>
      <c r="U3731">
        <v>0</v>
      </c>
      <c r="V3731">
        <v>3.5212359646899999E-3</v>
      </c>
      <c r="W3731">
        <v>-1.1666384139900001E-3</v>
      </c>
      <c r="X3731">
        <v>-4.7706449212900001E-4</v>
      </c>
      <c r="Y3731">
        <v>0.34295977753599999</v>
      </c>
      <c r="Z3731">
        <v>1.1818349262E-2</v>
      </c>
      <c r="AA3731">
        <v>5.3262197920999999</v>
      </c>
      <c r="AB3731">
        <v>0.19497999910200001</v>
      </c>
      <c r="AC3731">
        <v>1916</v>
      </c>
      <c r="AD3731">
        <v>0.88</v>
      </c>
      <c r="AE3731">
        <v>1914</v>
      </c>
      <c r="AF3731">
        <v>0.04</v>
      </c>
      <c r="AG3731">
        <v>0.7</v>
      </c>
      <c r="AH3731" t="s">
        <v>66</v>
      </c>
      <c r="AI3731" t="s">
        <v>159</v>
      </c>
      <c r="AJ3731" t="s">
        <v>160</v>
      </c>
      <c r="AK3731">
        <v>21</v>
      </c>
      <c r="AL3731" t="s">
        <v>161</v>
      </c>
      <c r="AM3731">
        <v>1</v>
      </c>
      <c r="AN3731">
        <v>2101</v>
      </c>
      <c r="AO3731" t="s">
        <v>569</v>
      </c>
      <c r="AP3731">
        <v>1104</v>
      </c>
      <c r="AQ3731" t="s">
        <v>71</v>
      </c>
      <c r="AR3731" t="s">
        <v>66</v>
      </c>
      <c r="AS3731">
        <v>1916</v>
      </c>
      <c r="AT3731">
        <v>-1.1670000000000001E-3</v>
      </c>
      <c r="AU3731">
        <v>0.34399999999999997</v>
      </c>
      <c r="AV3731" t="s">
        <v>72</v>
      </c>
      <c r="AW3731">
        <v>1.6590000000000001E-2</v>
      </c>
      <c r="AX3731">
        <v>-4.771E-4</v>
      </c>
      <c r="AY3731">
        <v>0.58299999999999996</v>
      </c>
      <c r="AZ3731" t="s">
        <v>72</v>
      </c>
      <c r="BA3731">
        <v>4.9659999999999999E-3</v>
      </c>
      <c r="BB3731">
        <v>0.34295979999999998</v>
      </c>
      <c r="BC3731">
        <v>0</v>
      </c>
      <c r="BD3731" t="s">
        <v>78</v>
      </c>
      <c r="BE3731" t="s">
        <v>74</v>
      </c>
      <c r="BF3731">
        <v>0.63900000000000001</v>
      </c>
      <c r="BG3731" t="s">
        <v>75</v>
      </c>
      <c r="BH3731">
        <v>0</v>
      </c>
      <c r="BI3731" t="s">
        <v>78</v>
      </c>
      <c r="BJ3731">
        <v>0</v>
      </c>
      <c r="BK3731" t="s">
        <v>79</v>
      </c>
      <c r="BL3731" t="s">
        <v>85</v>
      </c>
    </row>
    <row r="3732" spans="1:64" x14ac:dyDescent="0.25">
      <c r="A3732">
        <v>3668</v>
      </c>
      <c r="B3732" t="s">
        <v>566</v>
      </c>
      <c r="C3732" t="s">
        <v>567</v>
      </c>
      <c r="D3732">
        <v>64</v>
      </c>
      <c r="E3732">
        <v>298</v>
      </c>
      <c r="F3732">
        <v>1</v>
      </c>
      <c r="G3732" t="s">
        <v>568</v>
      </c>
      <c r="H3732" t="s">
        <v>158</v>
      </c>
      <c r="I3732" t="s">
        <v>65</v>
      </c>
      <c r="J3732">
        <v>3</v>
      </c>
      <c r="K3732">
        <v>1979</v>
      </c>
      <c r="L3732">
        <v>1916</v>
      </c>
      <c r="M3732">
        <v>1996</v>
      </c>
      <c r="N3732">
        <v>100</v>
      </c>
      <c r="O3732">
        <v>29.353057086700002</v>
      </c>
      <c r="P3732">
        <v>0.228311762419</v>
      </c>
      <c r="Q3732">
        <v>100</v>
      </c>
      <c r="R3732">
        <v>1979</v>
      </c>
      <c r="S3732">
        <v>0.85</v>
      </c>
      <c r="T3732">
        <v>1980</v>
      </c>
      <c r="U3732">
        <v>0.12</v>
      </c>
      <c r="V3732">
        <v>2.7105161157999999E-3</v>
      </c>
      <c r="W3732">
        <v>-4.7706449212900001E-4</v>
      </c>
      <c r="X3732">
        <v>8.0522589865900003E-3</v>
      </c>
      <c r="Y3732">
        <v>0.17067254948400001</v>
      </c>
      <c r="Z3732">
        <v>8.5321691183400002E-3</v>
      </c>
      <c r="AA3732">
        <v>3.48897166806</v>
      </c>
      <c r="AB3732">
        <v>0.15508251689200001</v>
      </c>
      <c r="AC3732">
        <v>1984</v>
      </c>
      <c r="AD3732">
        <v>0.77</v>
      </c>
      <c r="AE3732">
        <v>1979</v>
      </c>
      <c r="AF3732">
        <v>0.1</v>
      </c>
      <c r="AG3732">
        <v>0.36</v>
      </c>
      <c r="AH3732" t="s">
        <v>66</v>
      </c>
      <c r="AI3732" t="s">
        <v>159</v>
      </c>
      <c r="AJ3732" t="s">
        <v>160</v>
      </c>
      <c r="AK3732">
        <v>21</v>
      </c>
      <c r="AL3732" t="s">
        <v>161</v>
      </c>
      <c r="AM3732">
        <v>1</v>
      </c>
      <c r="AN3732">
        <v>2101</v>
      </c>
      <c r="AO3732" t="s">
        <v>569</v>
      </c>
      <c r="AP3732">
        <v>1104</v>
      </c>
      <c r="AQ3732" t="s">
        <v>71</v>
      </c>
      <c r="AR3732" t="s">
        <v>66</v>
      </c>
      <c r="AS3732">
        <v>1979</v>
      </c>
      <c r="AT3732">
        <v>-4.771E-4</v>
      </c>
      <c r="AU3732">
        <v>0.58299999999999996</v>
      </c>
      <c r="AV3732" t="s">
        <v>72</v>
      </c>
      <c r="AW3732">
        <v>4.9659999999999999E-3</v>
      </c>
      <c r="AX3732">
        <v>8.0520000000000001E-3</v>
      </c>
      <c r="AY3732">
        <v>0.17399999999999999</v>
      </c>
      <c r="AZ3732" t="s">
        <v>72</v>
      </c>
      <c r="BA3732">
        <v>0.11940000000000001</v>
      </c>
      <c r="BB3732">
        <v>0.17067299999999999</v>
      </c>
      <c r="BC3732">
        <v>1.6199999999999999E-2</v>
      </c>
      <c r="BD3732" t="s">
        <v>81</v>
      </c>
      <c r="BE3732" t="s">
        <v>74</v>
      </c>
      <c r="BF3732">
        <v>0.1686</v>
      </c>
      <c r="BG3732" t="s">
        <v>75</v>
      </c>
      <c r="BH3732">
        <v>1.6199999999999999E-2</v>
      </c>
      <c r="BI3732" t="s">
        <v>81</v>
      </c>
      <c r="BJ3732">
        <v>7.9999999999999996E-6</v>
      </c>
      <c r="BK3732" t="s">
        <v>79</v>
      </c>
      <c r="BL3732" t="s">
        <v>85</v>
      </c>
    </row>
    <row r="3733" spans="1:64" x14ac:dyDescent="0.25">
      <c r="A3733">
        <v>3669</v>
      </c>
      <c r="B3733" t="s">
        <v>566</v>
      </c>
      <c r="C3733" t="s">
        <v>567</v>
      </c>
      <c r="D3733">
        <v>64</v>
      </c>
      <c r="E3733">
        <v>298</v>
      </c>
      <c r="F3733">
        <v>1</v>
      </c>
      <c r="G3733" t="s">
        <v>568</v>
      </c>
      <c r="H3733" t="s">
        <v>158</v>
      </c>
      <c r="I3733" t="s">
        <v>65</v>
      </c>
      <c r="J3733">
        <v>3</v>
      </c>
      <c r="K3733">
        <v>1996</v>
      </c>
      <c r="L3733">
        <v>1979</v>
      </c>
      <c r="M3733">
        <v>2006</v>
      </c>
      <c r="N3733">
        <v>100</v>
      </c>
      <c r="O3733">
        <v>22.472414075</v>
      </c>
      <c r="P3733">
        <v>0.54402664205200002</v>
      </c>
      <c r="Q3733">
        <v>100</v>
      </c>
      <c r="R3733">
        <v>1996</v>
      </c>
      <c r="S3733">
        <v>1</v>
      </c>
      <c r="T3733">
        <v>0</v>
      </c>
      <c r="U3733">
        <v>0</v>
      </c>
      <c r="V3733">
        <v>3.1056576617600001E-2</v>
      </c>
      <c r="W3733">
        <v>8.0522589865900003E-3</v>
      </c>
      <c r="X3733">
        <v>1.78979141412E-2</v>
      </c>
      <c r="Y3733">
        <v>0.37959955228999998</v>
      </c>
      <c r="Z3733">
        <v>4.8589297792199997E-2</v>
      </c>
      <c r="AA3733">
        <v>13.236199108099999</v>
      </c>
      <c r="AB3733">
        <v>0.49510446746300002</v>
      </c>
      <c r="AC3733">
        <v>1996</v>
      </c>
      <c r="AD3733">
        <v>1</v>
      </c>
      <c r="AE3733">
        <v>0</v>
      </c>
      <c r="AF3733">
        <v>0</v>
      </c>
      <c r="AG3733">
        <v>1</v>
      </c>
      <c r="AH3733" t="s">
        <v>66</v>
      </c>
      <c r="AI3733" t="s">
        <v>159</v>
      </c>
      <c r="AJ3733" t="s">
        <v>160</v>
      </c>
      <c r="AK3733">
        <v>21</v>
      </c>
      <c r="AL3733" t="s">
        <v>161</v>
      </c>
      <c r="AM3733">
        <v>1</v>
      </c>
      <c r="AN3733">
        <v>2101</v>
      </c>
      <c r="AO3733" t="s">
        <v>569</v>
      </c>
      <c r="AP3733">
        <v>1104</v>
      </c>
      <c r="AQ3733" t="s">
        <v>71</v>
      </c>
      <c r="AR3733" t="s">
        <v>66</v>
      </c>
      <c r="AS3733">
        <v>1996</v>
      </c>
      <c r="AT3733">
        <v>8.0520000000000001E-3</v>
      </c>
      <c r="AU3733">
        <v>0.17399999999999999</v>
      </c>
      <c r="AV3733" t="s">
        <v>72</v>
      </c>
      <c r="AW3733">
        <v>0.11940000000000001</v>
      </c>
      <c r="AX3733">
        <v>1.7898000000000001E-2</v>
      </c>
      <c r="AY3733">
        <v>4.3499999999999997E-2</v>
      </c>
      <c r="AZ3733" t="s">
        <v>81</v>
      </c>
      <c r="BA3733">
        <v>0.41770000000000002</v>
      </c>
      <c r="BB3733">
        <v>0.37959999999999999</v>
      </c>
      <c r="BC3733">
        <v>1.34E-4</v>
      </c>
      <c r="BD3733" t="s">
        <v>78</v>
      </c>
      <c r="BE3733" t="s">
        <v>74</v>
      </c>
      <c r="BF3733">
        <v>0.425064</v>
      </c>
      <c r="BG3733" t="s">
        <v>75</v>
      </c>
      <c r="BH3733">
        <v>1.34E-4</v>
      </c>
      <c r="BI3733" t="s">
        <v>78</v>
      </c>
      <c r="BJ3733">
        <v>4.1999999999999998E-5</v>
      </c>
      <c r="BK3733" t="s">
        <v>79</v>
      </c>
      <c r="BL3733" t="s">
        <v>85</v>
      </c>
    </row>
    <row r="3734" spans="1:64" x14ac:dyDescent="0.25">
      <c r="A3734">
        <v>3670</v>
      </c>
      <c r="B3734" t="s">
        <v>566</v>
      </c>
      <c r="C3734" t="s">
        <v>567</v>
      </c>
      <c r="D3734">
        <v>64</v>
      </c>
      <c r="E3734">
        <v>298</v>
      </c>
      <c r="F3734">
        <v>1</v>
      </c>
      <c r="G3734" t="s">
        <v>568</v>
      </c>
      <c r="H3734" t="s">
        <v>158</v>
      </c>
      <c r="I3734" t="s">
        <v>65</v>
      </c>
      <c r="J3734">
        <v>3</v>
      </c>
      <c r="K3734">
        <v>2006</v>
      </c>
      <c r="L3734">
        <v>1996</v>
      </c>
      <c r="M3734">
        <v>2013</v>
      </c>
      <c r="N3734">
        <v>100</v>
      </c>
      <c r="O3734">
        <v>11.3003803762</v>
      </c>
      <c r="P3734">
        <v>0.31268492872600001</v>
      </c>
      <c r="Q3734">
        <v>100</v>
      </c>
      <c r="R3734">
        <v>2006</v>
      </c>
      <c r="S3734">
        <v>0.63</v>
      </c>
      <c r="T3734">
        <v>2005</v>
      </c>
      <c r="U3734">
        <v>0.37</v>
      </c>
      <c r="V3734">
        <v>2.7868341503899999E-2</v>
      </c>
      <c r="W3734">
        <v>1.78979141412E-2</v>
      </c>
      <c r="X3734">
        <v>-3.63797916608E-2</v>
      </c>
      <c r="Y3734">
        <v>0.37675968396300002</v>
      </c>
      <c r="Z3734">
        <v>3.2208321079300002E-2</v>
      </c>
      <c r="AA3734">
        <v>10.231612543000001</v>
      </c>
      <c r="AB3734">
        <v>0.326311205868</v>
      </c>
      <c r="AC3734">
        <v>2006</v>
      </c>
      <c r="AD3734">
        <v>0.86</v>
      </c>
      <c r="AE3734">
        <v>2005</v>
      </c>
      <c r="AF3734">
        <v>0.14000000000000001</v>
      </c>
      <c r="AG3734">
        <v>0.52</v>
      </c>
      <c r="AH3734" t="s">
        <v>66</v>
      </c>
      <c r="AI3734" t="s">
        <v>159</v>
      </c>
      <c r="AJ3734" t="s">
        <v>160</v>
      </c>
      <c r="AK3734">
        <v>21</v>
      </c>
      <c r="AL3734" t="s">
        <v>161</v>
      </c>
      <c r="AM3734">
        <v>1</v>
      </c>
      <c r="AN3734">
        <v>2101</v>
      </c>
      <c r="AO3734" t="s">
        <v>569</v>
      </c>
      <c r="AP3734">
        <v>1104</v>
      </c>
      <c r="AQ3734" t="s">
        <v>71</v>
      </c>
      <c r="AR3734" t="s">
        <v>66</v>
      </c>
      <c r="AS3734">
        <v>2006</v>
      </c>
      <c r="AT3734">
        <v>1.7898000000000001E-2</v>
      </c>
      <c r="AU3734">
        <v>4.3499999999999997E-2</v>
      </c>
      <c r="AV3734" t="s">
        <v>81</v>
      </c>
      <c r="AW3734">
        <v>0.41770000000000002</v>
      </c>
      <c r="AX3734">
        <v>-3.6380000000000003E-2</v>
      </c>
      <c r="AY3734">
        <v>0.155</v>
      </c>
      <c r="AZ3734" t="s">
        <v>72</v>
      </c>
      <c r="BA3734">
        <v>0.35920000000000002</v>
      </c>
      <c r="BB3734">
        <v>0.37675999999999998</v>
      </c>
      <c r="BC3734">
        <v>1.2199999999999999E-3</v>
      </c>
      <c r="BD3734" t="s">
        <v>80</v>
      </c>
      <c r="BE3734" t="s">
        <v>74</v>
      </c>
      <c r="BF3734">
        <v>1.536E-2</v>
      </c>
      <c r="BG3734" t="s">
        <v>82</v>
      </c>
      <c r="BH3734">
        <v>1.2199999999999999E-3</v>
      </c>
      <c r="BI3734" t="s">
        <v>80</v>
      </c>
      <c r="BJ3734">
        <v>3.1440000000000001E-3</v>
      </c>
      <c r="BK3734" t="s">
        <v>76</v>
      </c>
      <c r="BL3734" t="s">
        <v>85</v>
      </c>
    </row>
    <row r="3735" spans="1:64" x14ac:dyDescent="0.25">
      <c r="A3735">
        <v>3671</v>
      </c>
      <c r="B3735" t="s">
        <v>566</v>
      </c>
      <c r="C3735" t="s">
        <v>567</v>
      </c>
      <c r="D3735">
        <v>64</v>
      </c>
      <c r="E3735">
        <v>298</v>
      </c>
      <c r="F3735">
        <v>1</v>
      </c>
      <c r="G3735" t="s">
        <v>568</v>
      </c>
      <c r="H3735" t="s">
        <v>158</v>
      </c>
      <c r="I3735" t="s">
        <v>65</v>
      </c>
      <c r="J3735">
        <v>3</v>
      </c>
      <c r="K3735">
        <v>2013</v>
      </c>
      <c r="L3735">
        <v>2006</v>
      </c>
      <c r="M3735">
        <v>2024</v>
      </c>
      <c r="N3735">
        <v>100</v>
      </c>
      <c r="O3735">
        <v>11.042794818500001</v>
      </c>
      <c r="P3735">
        <v>0.37953880410800001</v>
      </c>
      <c r="Q3735">
        <v>100</v>
      </c>
      <c r="R3735">
        <v>2013</v>
      </c>
      <c r="S3735">
        <v>0.82</v>
      </c>
      <c r="T3735">
        <v>2014</v>
      </c>
      <c r="U3735">
        <v>0.13</v>
      </c>
      <c r="V3735">
        <v>3.5567893877400003E-2</v>
      </c>
      <c r="W3735">
        <v>-3.63797916608E-2</v>
      </c>
      <c r="X3735">
        <v>3.3014484850100001E-2</v>
      </c>
      <c r="Y3735">
        <v>0.29078455462300001</v>
      </c>
      <c r="Z3735">
        <v>3.1173090686E-2</v>
      </c>
      <c r="AA3735">
        <v>10.636319114300001</v>
      </c>
      <c r="AB3735">
        <v>0.327132994457</v>
      </c>
      <c r="AC3735">
        <v>2013</v>
      </c>
      <c r="AD3735">
        <v>1</v>
      </c>
      <c r="AE3735">
        <v>0</v>
      </c>
      <c r="AF3735">
        <v>0</v>
      </c>
      <c r="AG3735">
        <v>0.88</v>
      </c>
      <c r="AH3735" t="s">
        <v>66</v>
      </c>
      <c r="AI3735" t="s">
        <v>159</v>
      </c>
      <c r="AJ3735" t="s">
        <v>160</v>
      </c>
      <c r="AK3735">
        <v>21</v>
      </c>
      <c r="AL3735" t="s">
        <v>161</v>
      </c>
      <c r="AM3735">
        <v>1</v>
      </c>
      <c r="AN3735">
        <v>2101</v>
      </c>
      <c r="AO3735" t="s">
        <v>569</v>
      </c>
      <c r="AP3735">
        <v>1104</v>
      </c>
      <c r="AQ3735" t="s">
        <v>71</v>
      </c>
      <c r="AR3735" t="s">
        <v>66</v>
      </c>
      <c r="AS3735">
        <v>2013</v>
      </c>
      <c r="AT3735">
        <v>-3.6380000000000003E-2</v>
      </c>
      <c r="AU3735">
        <v>0.155</v>
      </c>
      <c r="AV3735" t="s">
        <v>72</v>
      </c>
      <c r="AW3735">
        <v>0.35920000000000002</v>
      </c>
      <c r="AX3735">
        <v>3.3009999999999998E-2</v>
      </c>
      <c r="AY3735">
        <v>9.2300000000000004E-3</v>
      </c>
      <c r="AZ3735" t="s">
        <v>80</v>
      </c>
      <c r="BA3735">
        <v>0.54749999999999999</v>
      </c>
      <c r="BB3735">
        <v>0.29077999999999998</v>
      </c>
      <c r="BC3735">
        <v>1.286E-2</v>
      </c>
      <c r="BD3735" t="s">
        <v>81</v>
      </c>
      <c r="BE3735" t="s">
        <v>74</v>
      </c>
      <c r="BF3735">
        <v>9.2200000000000008E-3</v>
      </c>
      <c r="BG3735" t="s">
        <v>76</v>
      </c>
      <c r="BH3735">
        <v>1.286E-2</v>
      </c>
      <c r="BI3735" t="s">
        <v>81</v>
      </c>
      <c r="BJ3735">
        <v>8.5710000000000005E-3</v>
      </c>
      <c r="BK3735" t="s">
        <v>76</v>
      </c>
      <c r="BL3735" t="s">
        <v>85</v>
      </c>
    </row>
    <row r="3736" spans="1:64" x14ac:dyDescent="0.25">
      <c r="A3736">
        <v>3672</v>
      </c>
      <c r="B3736" t="s">
        <v>566</v>
      </c>
      <c r="C3736" t="s">
        <v>567</v>
      </c>
      <c r="D3736">
        <v>64</v>
      </c>
      <c r="E3736">
        <v>298</v>
      </c>
      <c r="F3736">
        <v>1</v>
      </c>
      <c r="G3736" t="s">
        <v>568</v>
      </c>
      <c r="H3736" t="s">
        <v>158</v>
      </c>
      <c r="I3736" t="s">
        <v>65</v>
      </c>
      <c r="J3736">
        <v>3</v>
      </c>
      <c r="K3736">
        <v>2024</v>
      </c>
      <c r="L3736">
        <v>2013</v>
      </c>
      <c r="M3736">
        <v>2039</v>
      </c>
      <c r="N3736">
        <v>100</v>
      </c>
      <c r="O3736">
        <v>18.924765318599999</v>
      </c>
      <c r="P3736">
        <v>0.512863150308</v>
      </c>
      <c r="Q3736">
        <v>100</v>
      </c>
      <c r="R3736">
        <v>2024</v>
      </c>
      <c r="S3736">
        <v>0.92</v>
      </c>
      <c r="T3736">
        <v>2021</v>
      </c>
      <c r="U3736">
        <v>0.03</v>
      </c>
      <c r="V3736">
        <v>3.6212311111599997E-2</v>
      </c>
      <c r="W3736">
        <v>3.3014484850100001E-2</v>
      </c>
      <c r="X3736">
        <v>2.5472613095700002E-2</v>
      </c>
      <c r="Y3736">
        <v>0.142620367957</v>
      </c>
      <c r="Z3736">
        <v>4.37394620106E-2</v>
      </c>
      <c r="AA3736">
        <v>11.1884710407</v>
      </c>
      <c r="AB3736">
        <v>0.41392581197400002</v>
      </c>
      <c r="AC3736">
        <v>2021</v>
      </c>
      <c r="AD3736">
        <v>0.48</v>
      </c>
      <c r="AE3736">
        <v>2024</v>
      </c>
      <c r="AF3736">
        <v>0.39</v>
      </c>
      <c r="AG3736">
        <v>0.59</v>
      </c>
      <c r="AH3736" t="s">
        <v>66</v>
      </c>
      <c r="AI3736" t="s">
        <v>159</v>
      </c>
      <c r="AJ3736" t="s">
        <v>160</v>
      </c>
      <c r="AK3736">
        <v>21</v>
      </c>
      <c r="AL3736" t="s">
        <v>161</v>
      </c>
      <c r="AM3736">
        <v>1</v>
      </c>
      <c r="AN3736">
        <v>2101</v>
      </c>
      <c r="AO3736" t="s">
        <v>569</v>
      </c>
      <c r="AP3736">
        <v>1104</v>
      </c>
      <c r="AQ3736" t="s">
        <v>71</v>
      </c>
      <c r="AR3736" t="s">
        <v>66</v>
      </c>
      <c r="AS3736">
        <v>2024</v>
      </c>
      <c r="AT3736">
        <v>3.3009999999999998E-2</v>
      </c>
      <c r="AU3736">
        <v>9.2300000000000004E-3</v>
      </c>
      <c r="AV3736" t="s">
        <v>80</v>
      </c>
      <c r="AW3736">
        <v>0.54749999999999999</v>
      </c>
      <c r="AX3736">
        <v>2.5472999999999999E-2</v>
      </c>
      <c r="AY3736">
        <v>8.9800000000000004E-4</v>
      </c>
      <c r="AZ3736" t="s">
        <v>78</v>
      </c>
      <c r="BA3736">
        <v>0.58479999999999999</v>
      </c>
      <c r="BB3736">
        <v>0.14262</v>
      </c>
      <c r="BC3736">
        <v>8.7501999999999996E-2</v>
      </c>
      <c r="BD3736" t="s">
        <v>73</v>
      </c>
      <c r="BE3736" t="s">
        <v>74</v>
      </c>
      <c r="BF3736">
        <v>0.51722599999999996</v>
      </c>
      <c r="BG3736" t="s">
        <v>75</v>
      </c>
      <c r="BH3736">
        <v>8.7501999999999996E-2</v>
      </c>
      <c r="BI3736" t="s">
        <v>73</v>
      </c>
      <c r="BJ3736">
        <v>0.14399999999999999</v>
      </c>
      <c r="BK3736" t="s">
        <v>75</v>
      </c>
      <c r="BL3736" t="s">
        <v>85</v>
      </c>
    </row>
    <row r="3737" spans="1:64" x14ac:dyDescent="0.25">
      <c r="A3737">
        <v>3673</v>
      </c>
      <c r="B3737" t="s">
        <v>566</v>
      </c>
      <c r="C3737" t="s">
        <v>567</v>
      </c>
      <c r="D3737">
        <v>64</v>
      </c>
      <c r="E3737">
        <v>298</v>
      </c>
      <c r="F3737">
        <v>1</v>
      </c>
      <c r="G3737" t="s">
        <v>568</v>
      </c>
      <c r="H3737" t="s">
        <v>158</v>
      </c>
      <c r="I3737" t="s">
        <v>65</v>
      </c>
      <c r="J3737">
        <v>3</v>
      </c>
      <c r="K3737">
        <v>2039</v>
      </c>
      <c r="L3737">
        <v>2024</v>
      </c>
      <c r="M3737">
        <v>2048</v>
      </c>
      <c r="N3737">
        <v>100</v>
      </c>
      <c r="O3737">
        <v>19.252588142899999</v>
      </c>
      <c r="P3737">
        <v>0.627350338595</v>
      </c>
      <c r="Q3737">
        <v>100</v>
      </c>
      <c r="R3737">
        <v>2039</v>
      </c>
      <c r="S3737">
        <v>0.7</v>
      </c>
      <c r="T3737">
        <v>2037</v>
      </c>
      <c r="U3737">
        <v>0.28999999999999998</v>
      </c>
      <c r="V3737">
        <v>4.4232421014499999E-2</v>
      </c>
      <c r="W3737">
        <v>2.5472613095700002E-2</v>
      </c>
      <c r="X3737">
        <v>2.7196833336099999E-2</v>
      </c>
      <c r="Y3737">
        <v>0.30945780090500002</v>
      </c>
      <c r="Z3737">
        <v>5.8794729164700001E-2</v>
      </c>
      <c r="AA3737">
        <v>12.1886040426</v>
      </c>
      <c r="AB3737">
        <v>0.53068373661400003</v>
      </c>
      <c r="AC3737">
        <v>2039</v>
      </c>
      <c r="AD3737">
        <v>0.84</v>
      </c>
      <c r="AE3737">
        <v>2040</v>
      </c>
      <c r="AF3737">
        <v>0.13</v>
      </c>
      <c r="AG3737">
        <v>0.75</v>
      </c>
      <c r="AH3737" t="s">
        <v>66</v>
      </c>
      <c r="AI3737" t="s">
        <v>159</v>
      </c>
      <c r="AJ3737" t="s">
        <v>160</v>
      </c>
      <c r="AK3737">
        <v>21</v>
      </c>
      <c r="AL3737" t="s">
        <v>161</v>
      </c>
      <c r="AM3737">
        <v>1</v>
      </c>
      <c r="AN3737">
        <v>2101</v>
      </c>
      <c r="AO3737" t="s">
        <v>569</v>
      </c>
      <c r="AP3737">
        <v>1104</v>
      </c>
      <c r="AQ3737" t="s">
        <v>71</v>
      </c>
      <c r="AR3737" t="s">
        <v>66</v>
      </c>
      <c r="AS3737">
        <v>2039</v>
      </c>
      <c r="AT3737">
        <v>2.5472999999999999E-2</v>
      </c>
      <c r="AU3737">
        <v>8.9800000000000004E-4</v>
      </c>
      <c r="AV3737" t="s">
        <v>78</v>
      </c>
      <c r="AW3737">
        <v>0.58479999999999999</v>
      </c>
      <c r="AX3737">
        <v>2.7199999999999998E-2</v>
      </c>
      <c r="AY3737">
        <v>7.0699999999999999E-2</v>
      </c>
      <c r="AZ3737" t="s">
        <v>73</v>
      </c>
      <c r="BA3737">
        <v>0.3931</v>
      </c>
      <c r="BB3737">
        <v>0.30945800000000001</v>
      </c>
      <c r="BC3737">
        <v>2.0100000000000001E-3</v>
      </c>
      <c r="BD3737" t="s">
        <v>80</v>
      </c>
      <c r="BE3737" t="s">
        <v>74</v>
      </c>
      <c r="BF3737">
        <v>0.90414000000000005</v>
      </c>
      <c r="BG3737" t="s">
        <v>75</v>
      </c>
      <c r="BH3737">
        <v>2.0100000000000001E-3</v>
      </c>
      <c r="BI3737" t="s">
        <v>80</v>
      </c>
      <c r="BJ3737">
        <v>2.333E-3</v>
      </c>
      <c r="BK3737" t="s">
        <v>76</v>
      </c>
      <c r="BL3737" t="s">
        <v>85</v>
      </c>
    </row>
    <row r="3738" spans="1:64" x14ac:dyDescent="0.25">
      <c r="A3738">
        <v>3674</v>
      </c>
      <c r="B3738" t="s">
        <v>566</v>
      </c>
      <c r="C3738" t="s">
        <v>567</v>
      </c>
      <c r="D3738">
        <v>64</v>
      </c>
      <c r="E3738">
        <v>298</v>
      </c>
      <c r="F3738">
        <v>1</v>
      </c>
      <c r="G3738" t="s">
        <v>568</v>
      </c>
      <c r="H3738" t="s">
        <v>158</v>
      </c>
      <c r="I3738" t="s">
        <v>65</v>
      </c>
      <c r="J3738">
        <v>3</v>
      </c>
      <c r="K3738">
        <v>2048</v>
      </c>
      <c r="L3738">
        <v>2039</v>
      </c>
      <c r="M3738">
        <v>2057</v>
      </c>
      <c r="N3738">
        <v>100</v>
      </c>
      <c r="O3738">
        <v>13.8288412043</v>
      </c>
      <c r="P3738">
        <v>0.41464926908799998</v>
      </c>
      <c r="Q3738">
        <v>100</v>
      </c>
      <c r="R3738">
        <v>2048</v>
      </c>
      <c r="S3738">
        <v>1</v>
      </c>
      <c r="T3738">
        <v>0</v>
      </c>
      <c r="U3738">
        <v>0</v>
      </c>
      <c r="V3738">
        <v>4.0980160820100003E-2</v>
      </c>
      <c r="W3738">
        <v>2.7196833336099999E-2</v>
      </c>
      <c r="X3738">
        <v>2.24080277797E-2</v>
      </c>
      <c r="Y3738">
        <v>0.195927990735</v>
      </c>
      <c r="Z3738">
        <v>4.0019916668700001E-2</v>
      </c>
      <c r="AA3738">
        <v>12.508768610000001</v>
      </c>
      <c r="AB3738">
        <v>0.37611988349499997</v>
      </c>
      <c r="AC3738">
        <v>2048</v>
      </c>
      <c r="AD3738">
        <v>1</v>
      </c>
      <c r="AE3738">
        <v>0</v>
      </c>
      <c r="AF3738">
        <v>0</v>
      </c>
      <c r="AG3738">
        <v>0.76</v>
      </c>
      <c r="AH3738" t="s">
        <v>66</v>
      </c>
      <c r="AI3738" t="s">
        <v>159</v>
      </c>
      <c r="AJ3738" t="s">
        <v>160</v>
      </c>
      <c r="AK3738">
        <v>21</v>
      </c>
      <c r="AL3738" t="s">
        <v>161</v>
      </c>
      <c r="AM3738">
        <v>1</v>
      </c>
      <c r="AN3738">
        <v>2101</v>
      </c>
      <c r="AO3738" t="s">
        <v>569</v>
      </c>
      <c r="AP3738">
        <v>1104</v>
      </c>
      <c r="AQ3738" t="s">
        <v>71</v>
      </c>
      <c r="AR3738" t="s">
        <v>66</v>
      </c>
      <c r="AS3738">
        <v>2048</v>
      </c>
      <c r="AT3738">
        <v>2.7199999999999998E-2</v>
      </c>
      <c r="AU3738">
        <v>7.0699999999999999E-2</v>
      </c>
      <c r="AV3738" t="s">
        <v>73</v>
      </c>
      <c r="AW3738">
        <v>0.3931</v>
      </c>
      <c r="AX3738">
        <v>2.2408000000000001E-2</v>
      </c>
      <c r="AY3738">
        <v>3.2199999999999999E-2</v>
      </c>
      <c r="AZ3738" t="s">
        <v>81</v>
      </c>
      <c r="BA3738">
        <v>0.50370000000000004</v>
      </c>
      <c r="BB3738">
        <v>0.19592799999999999</v>
      </c>
      <c r="BC3738">
        <v>2.76E-2</v>
      </c>
      <c r="BD3738" t="s">
        <v>81</v>
      </c>
      <c r="BE3738" t="s">
        <v>74</v>
      </c>
      <c r="BF3738">
        <v>0.75880000000000003</v>
      </c>
      <c r="BG3738" t="s">
        <v>75</v>
      </c>
      <c r="BH3738">
        <v>2.76E-2</v>
      </c>
      <c r="BI3738" t="s">
        <v>81</v>
      </c>
      <c r="BJ3738">
        <v>8.0930000000000002E-2</v>
      </c>
      <c r="BK3738" t="s">
        <v>83</v>
      </c>
      <c r="BL3738" t="s">
        <v>85</v>
      </c>
    </row>
    <row r="3739" spans="1:64" x14ac:dyDescent="0.25">
      <c r="A3739">
        <v>3675</v>
      </c>
      <c r="B3739" t="s">
        <v>566</v>
      </c>
      <c r="C3739" t="s">
        <v>567</v>
      </c>
      <c r="D3739">
        <v>64</v>
      </c>
      <c r="E3739">
        <v>298</v>
      </c>
      <c r="F3739">
        <v>1</v>
      </c>
      <c r="G3739" t="s">
        <v>568</v>
      </c>
      <c r="H3739" t="s">
        <v>158</v>
      </c>
      <c r="I3739" t="s">
        <v>65</v>
      </c>
      <c r="J3739">
        <v>3</v>
      </c>
      <c r="K3739">
        <v>2057</v>
      </c>
      <c r="L3739">
        <v>2048</v>
      </c>
      <c r="M3739">
        <v>2065</v>
      </c>
      <c r="N3739">
        <v>100</v>
      </c>
      <c r="O3739">
        <v>13.584055020299999</v>
      </c>
      <c r="P3739">
        <v>0.44271925320599997</v>
      </c>
      <c r="Q3739">
        <v>100</v>
      </c>
      <c r="R3739">
        <v>2057</v>
      </c>
      <c r="S3739">
        <v>0.99</v>
      </c>
      <c r="T3739">
        <v>2058</v>
      </c>
      <c r="U3739">
        <v>0.01</v>
      </c>
      <c r="V3739">
        <v>4.6671924019100003E-2</v>
      </c>
      <c r="W3739">
        <v>2.24080277797E-2</v>
      </c>
      <c r="X3739">
        <v>4.2381359133999999E-2</v>
      </c>
      <c r="Y3739">
        <v>0.16180861304499999</v>
      </c>
      <c r="Z3739">
        <v>4.8502116420300001E-2</v>
      </c>
      <c r="AA3739">
        <v>12.636731751899999</v>
      </c>
      <c r="AB3739">
        <v>0.43294744583900002</v>
      </c>
      <c r="AC3739">
        <v>2057</v>
      </c>
      <c r="AD3739">
        <v>0.99</v>
      </c>
      <c r="AE3739">
        <v>2058</v>
      </c>
      <c r="AF3739">
        <v>0.01</v>
      </c>
      <c r="AG3739">
        <v>0.87</v>
      </c>
      <c r="AH3739" t="s">
        <v>66</v>
      </c>
      <c r="AI3739" t="s">
        <v>159</v>
      </c>
      <c r="AJ3739" t="s">
        <v>160</v>
      </c>
      <c r="AK3739">
        <v>21</v>
      </c>
      <c r="AL3739" t="s">
        <v>161</v>
      </c>
      <c r="AM3739">
        <v>1</v>
      </c>
      <c r="AN3739">
        <v>2101</v>
      </c>
      <c r="AO3739" t="s">
        <v>569</v>
      </c>
      <c r="AP3739">
        <v>1104</v>
      </c>
      <c r="AQ3739" t="s">
        <v>71</v>
      </c>
      <c r="AR3739" t="s">
        <v>66</v>
      </c>
      <c r="AS3739">
        <v>2057</v>
      </c>
      <c r="AT3739">
        <v>2.2408000000000001E-2</v>
      </c>
      <c r="AU3739">
        <v>3.2199999999999999E-2</v>
      </c>
      <c r="AV3739" t="s">
        <v>81</v>
      </c>
      <c r="AW3739">
        <v>0.50370000000000004</v>
      </c>
      <c r="AX3739">
        <v>4.2380000000000001E-2</v>
      </c>
      <c r="AY3739">
        <v>5.1599999999999997E-4</v>
      </c>
      <c r="AZ3739" t="s">
        <v>78</v>
      </c>
      <c r="BA3739">
        <v>0.88360000000000005</v>
      </c>
      <c r="BB3739">
        <v>0.16180900000000001</v>
      </c>
      <c r="BC3739">
        <v>1.1206000000000001E-2</v>
      </c>
      <c r="BD3739" t="s">
        <v>81</v>
      </c>
      <c r="BE3739" t="s">
        <v>74</v>
      </c>
      <c r="BF3739">
        <v>9.5408999999999994E-2</v>
      </c>
      <c r="BG3739" t="s">
        <v>83</v>
      </c>
      <c r="BH3739">
        <v>1.1206000000000001E-2</v>
      </c>
      <c r="BI3739" t="s">
        <v>81</v>
      </c>
      <c r="BJ3739">
        <v>7.3010000000000002E-3</v>
      </c>
      <c r="BK3739" t="s">
        <v>76</v>
      </c>
      <c r="BL3739" t="s">
        <v>85</v>
      </c>
    </row>
    <row r="3740" spans="1:64" x14ac:dyDescent="0.25">
      <c r="A3740">
        <v>3676</v>
      </c>
      <c r="B3740" t="s">
        <v>566</v>
      </c>
      <c r="C3740" t="s">
        <v>567</v>
      </c>
      <c r="D3740">
        <v>64</v>
      </c>
      <c r="E3740">
        <v>298</v>
      </c>
      <c r="F3740">
        <v>1</v>
      </c>
      <c r="G3740" t="s">
        <v>568</v>
      </c>
      <c r="H3740" t="s">
        <v>158</v>
      </c>
      <c r="I3740" t="s">
        <v>65</v>
      </c>
      <c r="J3740">
        <v>3</v>
      </c>
      <c r="K3740">
        <v>2065</v>
      </c>
      <c r="L3740">
        <v>2057</v>
      </c>
      <c r="M3740">
        <v>2074</v>
      </c>
      <c r="N3740">
        <v>100</v>
      </c>
      <c r="O3740">
        <v>13.088234635699999</v>
      </c>
      <c r="P3740">
        <v>0.453917145671</v>
      </c>
      <c r="Q3740">
        <v>100</v>
      </c>
      <c r="R3740">
        <v>2065</v>
      </c>
      <c r="S3740">
        <v>0.56999999999999995</v>
      </c>
      <c r="T3740">
        <v>2066</v>
      </c>
      <c r="U3740">
        <v>0.39</v>
      </c>
      <c r="V3740">
        <v>4.83750040869E-2</v>
      </c>
      <c r="W3740">
        <v>4.2381359133999999E-2</v>
      </c>
      <c r="X3740">
        <v>2.8425180561000001E-2</v>
      </c>
      <c r="Y3740">
        <v>0.16096916661499999</v>
      </c>
      <c r="Z3740">
        <v>4.89433088251E-2</v>
      </c>
      <c r="AA3740">
        <v>12.1982462608</v>
      </c>
      <c r="AB3740">
        <v>0.43042919483600001</v>
      </c>
      <c r="AC3740">
        <v>2065</v>
      </c>
      <c r="AD3740">
        <v>0.76</v>
      </c>
      <c r="AE3740">
        <v>2066</v>
      </c>
      <c r="AF3740">
        <v>0.21</v>
      </c>
      <c r="AG3740">
        <v>0.53</v>
      </c>
      <c r="AH3740" t="s">
        <v>66</v>
      </c>
      <c r="AI3740" t="s">
        <v>159</v>
      </c>
      <c r="AJ3740" t="s">
        <v>160</v>
      </c>
      <c r="AK3740">
        <v>21</v>
      </c>
      <c r="AL3740" t="s">
        <v>161</v>
      </c>
      <c r="AM3740">
        <v>1</v>
      </c>
      <c r="AN3740">
        <v>2101</v>
      </c>
      <c r="AO3740" t="s">
        <v>569</v>
      </c>
      <c r="AP3740">
        <v>1104</v>
      </c>
      <c r="AQ3740" t="s">
        <v>71</v>
      </c>
      <c r="AR3740" t="s">
        <v>66</v>
      </c>
      <c r="AS3740">
        <v>2065</v>
      </c>
      <c r="AT3740">
        <v>4.2380000000000001E-2</v>
      </c>
      <c r="AU3740">
        <v>5.1599999999999997E-4</v>
      </c>
      <c r="AV3740" t="s">
        <v>78</v>
      </c>
      <c r="AW3740">
        <v>0.88360000000000005</v>
      </c>
      <c r="AX3740">
        <v>2.843E-2</v>
      </c>
      <c r="AY3740">
        <v>5.0700000000000002E-2</v>
      </c>
      <c r="AZ3740" t="s">
        <v>73</v>
      </c>
      <c r="BA3740">
        <v>0.44209999999999999</v>
      </c>
      <c r="BB3740">
        <v>0.160969</v>
      </c>
      <c r="BC3740">
        <v>4.3200000000000002E-2</v>
      </c>
      <c r="BD3740" t="s">
        <v>81</v>
      </c>
      <c r="BE3740" t="s">
        <v>74</v>
      </c>
      <c r="BF3740">
        <v>0.3654</v>
      </c>
      <c r="BG3740" t="s">
        <v>75</v>
      </c>
      <c r="BH3740">
        <v>4.3200000000000002E-2</v>
      </c>
      <c r="BI3740" t="s">
        <v>81</v>
      </c>
      <c r="BJ3740">
        <v>8.7999999999999995E-2</v>
      </c>
      <c r="BK3740" t="s">
        <v>83</v>
      </c>
      <c r="BL3740" t="s">
        <v>85</v>
      </c>
    </row>
    <row r="3741" spans="1:64" x14ac:dyDescent="0.25">
      <c r="A3741">
        <v>3677</v>
      </c>
      <c r="B3741" t="s">
        <v>566</v>
      </c>
      <c r="C3741" t="s">
        <v>567</v>
      </c>
      <c r="D3741">
        <v>64</v>
      </c>
      <c r="E3741">
        <v>298</v>
      </c>
      <c r="F3741">
        <v>1</v>
      </c>
      <c r="G3741" t="s">
        <v>568</v>
      </c>
      <c r="H3741" t="s">
        <v>158</v>
      </c>
      <c r="I3741" t="s">
        <v>65</v>
      </c>
      <c r="J3741">
        <v>3</v>
      </c>
      <c r="K3741">
        <v>2074</v>
      </c>
      <c r="L3741">
        <v>2065</v>
      </c>
      <c r="M3741">
        <v>2090</v>
      </c>
      <c r="N3741">
        <v>3</v>
      </c>
      <c r="O3741">
        <v>18.8820872965</v>
      </c>
      <c r="P3741">
        <v>0.66241804926600001</v>
      </c>
      <c r="Q3741">
        <v>100</v>
      </c>
      <c r="R3741">
        <v>2075</v>
      </c>
      <c r="S3741">
        <v>0.72</v>
      </c>
      <c r="T3741">
        <v>2076</v>
      </c>
      <c r="U3741">
        <v>0.14000000000000001</v>
      </c>
      <c r="V3741">
        <v>4.9321908334399998E-2</v>
      </c>
      <c r="W3741">
        <v>2.8425180561000001E-2</v>
      </c>
      <c r="X3741">
        <v>4.2918389709300002E-2</v>
      </c>
      <c r="Y3741">
        <v>0.185669597169</v>
      </c>
      <c r="Z3741">
        <v>5.0426459557600001E-2</v>
      </c>
      <c r="AA3741">
        <v>12.4911079764</v>
      </c>
      <c r="AB3741">
        <v>0.46104203438199998</v>
      </c>
      <c r="AC3741">
        <v>2074</v>
      </c>
      <c r="AD3741">
        <v>0.6</v>
      </c>
      <c r="AE3741">
        <v>2075</v>
      </c>
      <c r="AF3741">
        <v>0.39</v>
      </c>
      <c r="AG3741">
        <v>0.64</v>
      </c>
      <c r="AH3741" t="s">
        <v>66</v>
      </c>
      <c r="AI3741" t="s">
        <v>159</v>
      </c>
      <c r="AJ3741" t="s">
        <v>160</v>
      </c>
      <c r="AK3741">
        <v>21</v>
      </c>
      <c r="AL3741" t="s">
        <v>161</v>
      </c>
      <c r="AM3741">
        <v>1</v>
      </c>
      <c r="AN3741">
        <v>2101</v>
      </c>
      <c r="AO3741" t="s">
        <v>569</v>
      </c>
      <c r="AP3741">
        <v>1104</v>
      </c>
      <c r="AQ3741" t="s">
        <v>71</v>
      </c>
      <c r="AR3741" t="s">
        <v>66</v>
      </c>
      <c r="AS3741">
        <v>2074</v>
      </c>
      <c r="AT3741">
        <v>2.843E-2</v>
      </c>
      <c r="AU3741">
        <v>5.0700000000000002E-2</v>
      </c>
      <c r="AV3741" t="s">
        <v>73</v>
      </c>
      <c r="AW3741">
        <v>0.44209999999999999</v>
      </c>
      <c r="AX3741">
        <v>4.292E-2</v>
      </c>
      <c r="AY3741">
        <v>0</v>
      </c>
      <c r="AZ3741" t="s">
        <v>78</v>
      </c>
      <c r="BA3741">
        <v>0.90620000000000001</v>
      </c>
      <c r="BB3741">
        <v>0.18567</v>
      </c>
      <c r="BC3741">
        <v>7.3600000000000002E-3</v>
      </c>
      <c r="BD3741" t="s">
        <v>80</v>
      </c>
      <c r="BE3741" t="s">
        <v>74</v>
      </c>
      <c r="BF3741">
        <v>0.19578000000000001</v>
      </c>
      <c r="BG3741" t="s">
        <v>75</v>
      </c>
      <c r="BH3741">
        <v>7.3600000000000002E-3</v>
      </c>
      <c r="BI3741" t="s">
        <v>80</v>
      </c>
      <c r="BJ3741">
        <v>2.4729999999999999E-2</v>
      </c>
      <c r="BK3741" t="s">
        <v>82</v>
      </c>
      <c r="BL3741" t="s">
        <v>85</v>
      </c>
    </row>
    <row r="3742" spans="1:64" x14ac:dyDescent="0.25">
      <c r="A3742">
        <v>3678</v>
      </c>
      <c r="B3742" t="s">
        <v>566</v>
      </c>
      <c r="C3742" t="s">
        <v>567</v>
      </c>
      <c r="D3742">
        <v>64</v>
      </c>
      <c r="E3742">
        <v>298</v>
      </c>
      <c r="F3742">
        <v>1</v>
      </c>
      <c r="G3742" t="s">
        <v>568</v>
      </c>
      <c r="H3742" t="s">
        <v>158</v>
      </c>
      <c r="I3742" t="s">
        <v>65</v>
      </c>
      <c r="J3742">
        <v>3</v>
      </c>
      <c r="K3742">
        <v>2090</v>
      </c>
      <c r="L3742">
        <v>2074</v>
      </c>
      <c r="M3742">
        <v>2100</v>
      </c>
      <c r="N3742">
        <v>3</v>
      </c>
      <c r="O3742">
        <v>19.241723968900001</v>
      </c>
      <c r="P3742">
        <v>0.73330515760600001</v>
      </c>
      <c r="Q3742">
        <v>98</v>
      </c>
      <c r="R3742">
        <v>2090</v>
      </c>
      <c r="S3742">
        <v>0.88</v>
      </c>
      <c r="T3742">
        <v>2089</v>
      </c>
      <c r="U3742">
        <v>0.06</v>
      </c>
      <c r="V3742">
        <v>5.2970836468599999E-2</v>
      </c>
      <c r="W3742">
        <v>4.2918389709300002E-2</v>
      </c>
      <c r="X3742">
        <v>5.1551484850499998E-2</v>
      </c>
      <c r="Y3742">
        <v>0.127386389681</v>
      </c>
      <c r="Z3742">
        <v>6.2362137255399998E-2</v>
      </c>
      <c r="AA3742">
        <v>11.669907737100001</v>
      </c>
      <c r="AB3742">
        <v>0.52015713097500005</v>
      </c>
      <c r="AC3742">
        <v>2090</v>
      </c>
      <c r="AD3742">
        <v>0.81</v>
      </c>
      <c r="AE3742">
        <v>2091</v>
      </c>
      <c r="AF3742">
        <v>0.09</v>
      </c>
      <c r="AG3742">
        <v>0.89</v>
      </c>
      <c r="AH3742" t="s">
        <v>66</v>
      </c>
      <c r="AI3742" t="s">
        <v>159</v>
      </c>
      <c r="AJ3742" t="s">
        <v>160</v>
      </c>
      <c r="AK3742">
        <v>21</v>
      </c>
      <c r="AL3742" t="s">
        <v>161</v>
      </c>
      <c r="AM3742">
        <v>1</v>
      </c>
      <c r="AN3742">
        <v>2101</v>
      </c>
      <c r="AO3742" t="s">
        <v>569</v>
      </c>
      <c r="AP3742">
        <v>1104</v>
      </c>
      <c r="AQ3742" t="s">
        <v>71</v>
      </c>
      <c r="AR3742" t="s">
        <v>66</v>
      </c>
      <c r="AS3742">
        <v>2090</v>
      </c>
      <c r="AT3742">
        <v>4.292E-2</v>
      </c>
      <c r="AU3742">
        <v>0</v>
      </c>
      <c r="AV3742" t="s">
        <v>78</v>
      </c>
      <c r="AW3742">
        <v>0.90620000000000001</v>
      </c>
      <c r="AX3742">
        <v>5.1551E-2</v>
      </c>
      <c r="AY3742">
        <v>2.8499999999999999E-4</v>
      </c>
      <c r="AZ3742" t="s">
        <v>78</v>
      </c>
      <c r="BA3742">
        <v>0.82369999999999999</v>
      </c>
      <c r="BB3742">
        <v>0.127386</v>
      </c>
      <c r="BC3742">
        <v>4.3299999999999998E-2</v>
      </c>
      <c r="BD3742" t="s">
        <v>81</v>
      </c>
      <c r="BE3742" t="s">
        <v>74</v>
      </c>
      <c r="BF3742">
        <v>0.33439999999999998</v>
      </c>
      <c r="BG3742" t="s">
        <v>75</v>
      </c>
      <c r="BH3742">
        <v>4.3299999999999998E-2</v>
      </c>
      <c r="BI3742" t="s">
        <v>81</v>
      </c>
      <c r="BJ3742">
        <v>2.171E-2</v>
      </c>
      <c r="BK3742" t="s">
        <v>82</v>
      </c>
      <c r="BL3742" t="s">
        <v>85</v>
      </c>
    </row>
    <row r="3743" spans="1:64" x14ac:dyDescent="0.25">
      <c r="A3743">
        <v>3679</v>
      </c>
      <c r="B3743" t="s">
        <v>566</v>
      </c>
      <c r="C3743" t="s">
        <v>570</v>
      </c>
      <c r="D3743">
        <v>64</v>
      </c>
      <c r="E3743">
        <v>299</v>
      </c>
      <c r="F3743">
        <v>2</v>
      </c>
      <c r="G3743" t="s">
        <v>568</v>
      </c>
      <c r="H3743" t="s">
        <v>158</v>
      </c>
      <c r="I3743" t="s">
        <v>65</v>
      </c>
      <c r="J3743">
        <v>2</v>
      </c>
      <c r="K3743">
        <v>1916</v>
      </c>
      <c r="L3743">
        <v>1861</v>
      </c>
      <c r="M3743">
        <v>1979</v>
      </c>
      <c r="N3743">
        <v>100</v>
      </c>
      <c r="O3743">
        <v>64.479944148399994</v>
      </c>
      <c r="P3743">
        <v>0.29599509258899998</v>
      </c>
      <c r="Q3743">
        <v>100</v>
      </c>
      <c r="R3743">
        <v>1916</v>
      </c>
      <c r="S3743">
        <v>1</v>
      </c>
      <c r="T3743">
        <v>0</v>
      </c>
      <c r="U3743">
        <v>0</v>
      </c>
      <c r="V3743">
        <v>3.5212359646899999E-3</v>
      </c>
      <c r="W3743">
        <v>-1.1666384139900001E-3</v>
      </c>
      <c r="X3743">
        <v>-4.7706449212900001E-4</v>
      </c>
      <c r="Y3743">
        <v>0.34295977753599999</v>
      </c>
      <c r="Z3743">
        <v>1.1818349262E-2</v>
      </c>
      <c r="AA3743">
        <v>5.3262197920999999</v>
      </c>
      <c r="AB3743">
        <v>0.19497999910200001</v>
      </c>
      <c r="AC3743">
        <v>1916</v>
      </c>
      <c r="AD3743">
        <v>0.88</v>
      </c>
      <c r="AE3743">
        <v>1914</v>
      </c>
      <c r="AF3743">
        <v>0.04</v>
      </c>
      <c r="AG3743">
        <v>0.7</v>
      </c>
      <c r="AH3743" t="s">
        <v>66</v>
      </c>
      <c r="AI3743" t="s">
        <v>159</v>
      </c>
      <c r="AJ3743" t="s">
        <v>160</v>
      </c>
      <c r="AK3743">
        <v>21</v>
      </c>
      <c r="AL3743" t="s">
        <v>161</v>
      </c>
      <c r="AM3743">
        <v>1</v>
      </c>
      <c r="AN3743">
        <v>2101</v>
      </c>
      <c r="AO3743" t="s">
        <v>569</v>
      </c>
      <c r="AP3743">
        <v>1104</v>
      </c>
      <c r="AQ3743" t="s">
        <v>71</v>
      </c>
      <c r="AR3743" t="s">
        <v>66</v>
      </c>
      <c r="AS3743">
        <v>1916</v>
      </c>
      <c r="AT3743">
        <v>-1.1670000000000001E-3</v>
      </c>
      <c r="AU3743">
        <v>0.34399999999999997</v>
      </c>
      <c r="AV3743" t="s">
        <v>72</v>
      </c>
      <c r="AW3743">
        <v>1.6590000000000001E-2</v>
      </c>
      <c r="AX3743">
        <v>-4.771E-4</v>
      </c>
      <c r="AY3743">
        <v>0.58299999999999996</v>
      </c>
      <c r="AZ3743" t="s">
        <v>72</v>
      </c>
      <c r="BA3743">
        <v>4.9659999999999999E-3</v>
      </c>
      <c r="BB3743">
        <v>0.34295979999999998</v>
      </c>
      <c r="BC3743">
        <v>0</v>
      </c>
      <c r="BD3743" t="s">
        <v>78</v>
      </c>
      <c r="BE3743" t="s">
        <v>74</v>
      </c>
      <c r="BF3743">
        <v>0.63900000000000001</v>
      </c>
      <c r="BG3743" t="s">
        <v>75</v>
      </c>
      <c r="BH3743">
        <v>0</v>
      </c>
      <c r="BI3743" t="s">
        <v>78</v>
      </c>
      <c r="BJ3743">
        <v>0</v>
      </c>
      <c r="BK3743" t="s">
        <v>79</v>
      </c>
      <c r="BL3743" t="s">
        <v>85</v>
      </c>
    </row>
    <row r="3744" spans="1:64" x14ac:dyDescent="0.25">
      <c r="A3744">
        <v>3680</v>
      </c>
      <c r="B3744" t="s">
        <v>566</v>
      </c>
      <c r="C3744" t="s">
        <v>570</v>
      </c>
      <c r="D3744">
        <v>64</v>
      </c>
      <c r="E3744">
        <v>299</v>
      </c>
      <c r="F3744">
        <v>2</v>
      </c>
      <c r="G3744" t="s">
        <v>568</v>
      </c>
      <c r="H3744" t="s">
        <v>158</v>
      </c>
      <c r="I3744" t="s">
        <v>65</v>
      </c>
      <c r="J3744">
        <v>2</v>
      </c>
      <c r="K3744">
        <v>1979</v>
      </c>
      <c r="L3744">
        <v>1916</v>
      </c>
      <c r="M3744">
        <v>1996</v>
      </c>
      <c r="N3744">
        <v>100</v>
      </c>
      <c r="O3744">
        <v>29.353057086700002</v>
      </c>
      <c r="P3744">
        <v>0.228311762419</v>
      </c>
      <c r="Q3744">
        <v>100</v>
      </c>
      <c r="R3744">
        <v>1979</v>
      </c>
      <c r="S3744">
        <v>0.85</v>
      </c>
      <c r="T3744">
        <v>1980</v>
      </c>
      <c r="U3744">
        <v>0.12</v>
      </c>
      <c r="V3744">
        <v>2.7105161157999999E-3</v>
      </c>
      <c r="W3744">
        <v>-4.7706449212900001E-4</v>
      </c>
      <c r="X3744">
        <v>8.0522589865900003E-3</v>
      </c>
      <c r="Y3744">
        <v>0.17067254948400001</v>
      </c>
      <c r="Z3744">
        <v>8.5321691183400002E-3</v>
      </c>
      <c r="AA3744">
        <v>3.48897166806</v>
      </c>
      <c r="AB3744">
        <v>0.15508251689200001</v>
      </c>
      <c r="AC3744">
        <v>1984</v>
      </c>
      <c r="AD3744">
        <v>0.77</v>
      </c>
      <c r="AE3744">
        <v>1979</v>
      </c>
      <c r="AF3744">
        <v>0.1</v>
      </c>
      <c r="AG3744">
        <v>0.36</v>
      </c>
      <c r="AH3744" t="s">
        <v>66</v>
      </c>
      <c r="AI3744" t="s">
        <v>159</v>
      </c>
      <c r="AJ3744" t="s">
        <v>160</v>
      </c>
      <c r="AK3744">
        <v>21</v>
      </c>
      <c r="AL3744" t="s">
        <v>161</v>
      </c>
      <c r="AM3744">
        <v>1</v>
      </c>
      <c r="AN3744">
        <v>2101</v>
      </c>
      <c r="AO3744" t="s">
        <v>569</v>
      </c>
      <c r="AP3744">
        <v>1104</v>
      </c>
      <c r="AQ3744" t="s">
        <v>71</v>
      </c>
      <c r="AR3744" t="s">
        <v>66</v>
      </c>
      <c r="AS3744">
        <v>1979</v>
      </c>
      <c r="AT3744">
        <v>-4.771E-4</v>
      </c>
      <c r="AU3744">
        <v>0.58299999999999996</v>
      </c>
      <c r="AV3744" t="s">
        <v>72</v>
      </c>
      <c r="AW3744">
        <v>4.9659999999999999E-3</v>
      </c>
      <c r="AX3744">
        <v>8.0520000000000001E-3</v>
      </c>
      <c r="AY3744">
        <v>0.17399999999999999</v>
      </c>
      <c r="AZ3744" t="s">
        <v>72</v>
      </c>
      <c r="BA3744">
        <v>0.11940000000000001</v>
      </c>
      <c r="BB3744">
        <v>0.17067299999999999</v>
      </c>
      <c r="BC3744">
        <v>1.6199999999999999E-2</v>
      </c>
      <c r="BD3744" t="s">
        <v>81</v>
      </c>
      <c r="BE3744" t="s">
        <v>74</v>
      </c>
      <c r="BF3744">
        <v>0.1686</v>
      </c>
      <c r="BG3744" t="s">
        <v>75</v>
      </c>
      <c r="BH3744">
        <v>1.6199999999999999E-2</v>
      </c>
      <c r="BI3744" t="s">
        <v>81</v>
      </c>
      <c r="BJ3744">
        <v>7.9999999999999996E-6</v>
      </c>
      <c r="BK3744" t="s">
        <v>79</v>
      </c>
      <c r="BL3744" t="s">
        <v>85</v>
      </c>
    </row>
    <row r="3745" spans="1:64" x14ac:dyDescent="0.25">
      <c r="A3745">
        <v>3681</v>
      </c>
      <c r="B3745" t="s">
        <v>566</v>
      </c>
      <c r="C3745" t="s">
        <v>570</v>
      </c>
      <c r="D3745">
        <v>64</v>
      </c>
      <c r="E3745">
        <v>299</v>
      </c>
      <c r="F3745">
        <v>2</v>
      </c>
      <c r="G3745" t="s">
        <v>568</v>
      </c>
      <c r="H3745" t="s">
        <v>158</v>
      </c>
      <c r="I3745" t="s">
        <v>65</v>
      </c>
      <c r="J3745">
        <v>2</v>
      </c>
      <c r="K3745">
        <v>1996</v>
      </c>
      <c r="L3745">
        <v>1979</v>
      </c>
      <c r="M3745">
        <v>2006</v>
      </c>
      <c r="N3745">
        <v>100</v>
      </c>
      <c r="O3745">
        <v>22.472414075</v>
      </c>
      <c r="P3745">
        <v>0.54402664205200002</v>
      </c>
      <c r="Q3745">
        <v>100</v>
      </c>
      <c r="R3745">
        <v>1996</v>
      </c>
      <c r="S3745">
        <v>1</v>
      </c>
      <c r="T3745">
        <v>0</v>
      </c>
      <c r="U3745">
        <v>0</v>
      </c>
      <c r="V3745">
        <v>3.1056576617600001E-2</v>
      </c>
      <c r="W3745">
        <v>8.0522589865900003E-3</v>
      </c>
      <c r="X3745">
        <v>1.78979141412E-2</v>
      </c>
      <c r="Y3745">
        <v>0.37959955228999998</v>
      </c>
      <c r="Z3745">
        <v>4.8589297792199997E-2</v>
      </c>
      <c r="AA3745">
        <v>13.236199108099999</v>
      </c>
      <c r="AB3745">
        <v>0.49510446746300002</v>
      </c>
      <c r="AC3745">
        <v>1996</v>
      </c>
      <c r="AD3745">
        <v>1</v>
      </c>
      <c r="AE3745">
        <v>0</v>
      </c>
      <c r="AF3745">
        <v>0</v>
      </c>
      <c r="AG3745">
        <v>1</v>
      </c>
      <c r="AH3745" t="s">
        <v>66</v>
      </c>
      <c r="AI3745" t="s">
        <v>159</v>
      </c>
      <c r="AJ3745" t="s">
        <v>160</v>
      </c>
      <c r="AK3745">
        <v>21</v>
      </c>
      <c r="AL3745" t="s">
        <v>161</v>
      </c>
      <c r="AM3745">
        <v>1</v>
      </c>
      <c r="AN3745">
        <v>2101</v>
      </c>
      <c r="AO3745" t="s">
        <v>569</v>
      </c>
      <c r="AP3745">
        <v>1104</v>
      </c>
      <c r="AQ3745" t="s">
        <v>71</v>
      </c>
      <c r="AR3745" t="s">
        <v>66</v>
      </c>
      <c r="AS3745">
        <v>1996</v>
      </c>
      <c r="AT3745">
        <v>8.0520000000000001E-3</v>
      </c>
      <c r="AU3745">
        <v>0.17399999999999999</v>
      </c>
      <c r="AV3745" t="s">
        <v>72</v>
      </c>
      <c r="AW3745">
        <v>0.11940000000000001</v>
      </c>
      <c r="AX3745">
        <v>1.7898000000000001E-2</v>
      </c>
      <c r="AY3745">
        <v>4.3499999999999997E-2</v>
      </c>
      <c r="AZ3745" t="s">
        <v>81</v>
      </c>
      <c r="BA3745">
        <v>0.41770000000000002</v>
      </c>
      <c r="BB3745">
        <v>0.37959999999999999</v>
      </c>
      <c r="BC3745">
        <v>1.34E-4</v>
      </c>
      <c r="BD3745" t="s">
        <v>78</v>
      </c>
      <c r="BE3745" t="s">
        <v>74</v>
      </c>
      <c r="BF3745">
        <v>0.425064</v>
      </c>
      <c r="BG3745" t="s">
        <v>75</v>
      </c>
      <c r="BH3745">
        <v>1.34E-4</v>
      </c>
      <c r="BI3745" t="s">
        <v>78</v>
      </c>
      <c r="BJ3745">
        <v>4.1999999999999998E-5</v>
      </c>
      <c r="BK3745" t="s">
        <v>79</v>
      </c>
      <c r="BL3745" t="s">
        <v>85</v>
      </c>
    </row>
    <row r="3746" spans="1:64" x14ac:dyDescent="0.25">
      <c r="A3746">
        <v>3682</v>
      </c>
      <c r="B3746" t="s">
        <v>566</v>
      </c>
      <c r="C3746" t="s">
        <v>570</v>
      </c>
      <c r="D3746">
        <v>64</v>
      </c>
      <c r="E3746">
        <v>299</v>
      </c>
      <c r="F3746">
        <v>2</v>
      </c>
      <c r="G3746" t="s">
        <v>568</v>
      </c>
      <c r="H3746" t="s">
        <v>158</v>
      </c>
      <c r="I3746" t="s">
        <v>65</v>
      </c>
      <c r="J3746">
        <v>2</v>
      </c>
      <c r="K3746">
        <v>2006</v>
      </c>
      <c r="L3746">
        <v>1996</v>
      </c>
      <c r="M3746">
        <v>2013</v>
      </c>
      <c r="N3746">
        <v>100</v>
      </c>
      <c r="O3746">
        <v>11.3003803762</v>
      </c>
      <c r="P3746">
        <v>0.31268492872600001</v>
      </c>
      <c r="Q3746">
        <v>100</v>
      </c>
      <c r="R3746">
        <v>2006</v>
      </c>
      <c r="S3746">
        <v>0.63</v>
      </c>
      <c r="T3746">
        <v>2005</v>
      </c>
      <c r="U3746">
        <v>0.37</v>
      </c>
      <c r="V3746">
        <v>2.7868341503899999E-2</v>
      </c>
      <c r="W3746">
        <v>1.78979141412E-2</v>
      </c>
      <c r="X3746">
        <v>-3.63797916608E-2</v>
      </c>
      <c r="Y3746">
        <v>0.37675968396300002</v>
      </c>
      <c r="Z3746">
        <v>3.2208321079300002E-2</v>
      </c>
      <c r="AA3746">
        <v>10.231612543000001</v>
      </c>
      <c r="AB3746">
        <v>0.326311205868</v>
      </c>
      <c r="AC3746">
        <v>2006</v>
      </c>
      <c r="AD3746">
        <v>0.86</v>
      </c>
      <c r="AE3746">
        <v>2005</v>
      </c>
      <c r="AF3746">
        <v>0.14000000000000001</v>
      </c>
      <c r="AG3746">
        <v>0.52</v>
      </c>
      <c r="AH3746" t="s">
        <v>66</v>
      </c>
      <c r="AI3746" t="s">
        <v>159</v>
      </c>
      <c r="AJ3746" t="s">
        <v>160</v>
      </c>
      <c r="AK3746">
        <v>21</v>
      </c>
      <c r="AL3746" t="s">
        <v>161</v>
      </c>
      <c r="AM3746">
        <v>1</v>
      </c>
      <c r="AN3746">
        <v>2101</v>
      </c>
      <c r="AO3746" t="s">
        <v>569</v>
      </c>
      <c r="AP3746">
        <v>1104</v>
      </c>
      <c r="AQ3746" t="s">
        <v>71</v>
      </c>
      <c r="AR3746" t="s">
        <v>66</v>
      </c>
      <c r="AS3746">
        <v>2006</v>
      </c>
      <c r="AT3746">
        <v>1.7898000000000001E-2</v>
      </c>
      <c r="AU3746">
        <v>4.3499999999999997E-2</v>
      </c>
      <c r="AV3746" t="s">
        <v>81</v>
      </c>
      <c r="AW3746">
        <v>0.41770000000000002</v>
      </c>
      <c r="AX3746">
        <v>-3.6380000000000003E-2</v>
      </c>
      <c r="AY3746">
        <v>0.155</v>
      </c>
      <c r="AZ3746" t="s">
        <v>72</v>
      </c>
      <c r="BA3746">
        <v>0.35920000000000002</v>
      </c>
      <c r="BB3746">
        <v>0.37675999999999998</v>
      </c>
      <c r="BC3746">
        <v>1.2199999999999999E-3</v>
      </c>
      <c r="BD3746" t="s">
        <v>80</v>
      </c>
      <c r="BE3746" t="s">
        <v>74</v>
      </c>
      <c r="BF3746">
        <v>1.536E-2</v>
      </c>
      <c r="BG3746" t="s">
        <v>82</v>
      </c>
      <c r="BH3746">
        <v>1.2199999999999999E-3</v>
      </c>
      <c r="BI3746" t="s">
        <v>80</v>
      </c>
      <c r="BJ3746">
        <v>3.1440000000000001E-3</v>
      </c>
      <c r="BK3746" t="s">
        <v>76</v>
      </c>
      <c r="BL3746" t="s">
        <v>85</v>
      </c>
    </row>
    <row r="3747" spans="1:64" x14ac:dyDescent="0.25">
      <c r="A3747">
        <v>3683</v>
      </c>
      <c r="B3747" t="s">
        <v>566</v>
      </c>
      <c r="C3747" t="s">
        <v>570</v>
      </c>
      <c r="D3747">
        <v>64</v>
      </c>
      <c r="E3747">
        <v>299</v>
      </c>
      <c r="F3747">
        <v>2</v>
      </c>
      <c r="G3747" t="s">
        <v>568</v>
      </c>
      <c r="H3747" t="s">
        <v>158</v>
      </c>
      <c r="I3747" t="s">
        <v>65</v>
      </c>
      <c r="J3747">
        <v>2</v>
      </c>
      <c r="K3747">
        <v>2013</v>
      </c>
      <c r="L3747">
        <v>2006</v>
      </c>
      <c r="M3747">
        <v>2024</v>
      </c>
      <c r="N3747">
        <v>100</v>
      </c>
      <c r="O3747">
        <v>11.042794818500001</v>
      </c>
      <c r="P3747">
        <v>0.37953880410800001</v>
      </c>
      <c r="Q3747">
        <v>100</v>
      </c>
      <c r="R3747">
        <v>2013</v>
      </c>
      <c r="S3747">
        <v>0.82</v>
      </c>
      <c r="T3747">
        <v>2014</v>
      </c>
      <c r="U3747">
        <v>0.13</v>
      </c>
      <c r="V3747">
        <v>3.5567893877400003E-2</v>
      </c>
      <c r="W3747">
        <v>-3.63797916608E-2</v>
      </c>
      <c r="X3747">
        <v>3.3014484850100001E-2</v>
      </c>
      <c r="Y3747">
        <v>0.29078455462300001</v>
      </c>
      <c r="Z3747">
        <v>3.1173090686E-2</v>
      </c>
      <c r="AA3747">
        <v>10.636319114300001</v>
      </c>
      <c r="AB3747">
        <v>0.327132994457</v>
      </c>
      <c r="AC3747">
        <v>2013</v>
      </c>
      <c r="AD3747">
        <v>1</v>
      </c>
      <c r="AE3747">
        <v>0</v>
      </c>
      <c r="AF3747">
        <v>0</v>
      </c>
      <c r="AG3747">
        <v>0.88</v>
      </c>
      <c r="AH3747" t="s">
        <v>66</v>
      </c>
      <c r="AI3747" t="s">
        <v>159</v>
      </c>
      <c r="AJ3747" t="s">
        <v>160</v>
      </c>
      <c r="AK3747">
        <v>21</v>
      </c>
      <c r="AL3747" t="s">
        <v>161</v>
      </c>
      <c r="AM3747">
        <v>1</v>
      </c>
      <c r="AN3747">
        <v>2101</v>
      </c>
      <c r="AO3747" t="s">
        <v>569</v>
      </c>
      <c r="AP3747">
        <v>1104</v>
      </c>
      <c r="AQ3747" t="s">
        <v>71</v>
      </c>
      <c r="AR3747" t="s">
        <v>66</v>
      </c>
      <c r="AS3747">
        <v>2013</v>
      </c>
      <c r="AT3747">
        <v>-3.6380000000000003E-2</v>
      </c>
      <c r="AU3747">
        <v>0.155</v>
      </c>
      <c r="AV3747" t="s">
        <v>72</v>
      </c>
      <c r="AW3747">
        <v>0.35920000000000002</v>
      </c>
      <c r="AX3747">
        <v>3.3009999999999998E-2</v>
      </c>
      <c r="AY3747">
        <v>9.2300000000000004E-3</v>
      </c>
      <c r="AZ3747" t="s">
        <v>80</v>
      </c>
      <c r="BA3747">
        <v>0.54749999999999999</v>
      </c>
      <c r="BB3747">
        <v>0.29077999999999998</v>
      </c>
      <c r="BC3747">
        <v>1.286E-2</v>
      </c>
      <c r="BD3747" t="s">
        <v>81</v>
      </c>
      <c r="BE3747" t="s">
        <v>74</v>
      </c>
      <c r="BF3747">
        <v>9.2200000000000008E-3</v>
      </c>
      <c r="BG3747" t="s">
        <v>76</v>
      </c>
      <c r="BH3747">
        <v>1.286E-2</v>
      </c>
      <c r="BI3747" t="s">
        <v>81</v>
      </c>
      <c r="BJ3747">
        <v>8.5710000000000005E-3</v>
      </c>
      <c r="BK3747" t="s">
        <v>76</v>
      </c>
      <c r="BL3747" t="s">
        <v>85</v>
      </c>
    </row>
    <row r="3748" spans="1:64" x14ac:dyDescent="0.25">
      <c r="A3748">
        <v>3684</v>
      </c>
      <c r="B3748" t="s">
        <v>566</v>
      </c>
      <c r="C3748" t="s">
        <v>570</v>
      </c>
      <c r="D3748">
        <v>64</v>
      </c>
      <c r="E3748">
        <v>299</v>
      </c>
      <c r="F3748">
        <v>2</v>
      </c>
      <c r="G3748" t="s">
        <v>568</v>
      </c>
      <c r="H3748" t="s">
        <v>158</v>
      </c>
      <c r="I3748" t="s">
        <v>65</v>
      </c>
      <c r="J3748">
        <v>2</v>
      </c>
      <c r="K3748">
        <v>2024</v>
      </c>
      <c r="L3748">
        <v>2013</v>
      </c>
      <c r="M3748">
        <v>2039</v>
      </c>
      <c r="N3748">
        <v>100</v>
      </c>
      <c r="O3748">
        <v>18.924765318599999</v>
      </c>
      <c r="P3748">
        <v>0.512863150308</v>
      </c>
      <c r="Q3748">
        <v>100</v>
      </c>
      <c r="R3748">
        <v>2024</v>
      </c>
      <c r="S3748">
        <v>0.92</v>
      </c>
      <c r="T3748">
        <v>2021</v>
      </c>
      <c r="U3748">
        <v>0.03</v>
      </c>
      <c r="V3748">
        <v>3.6212311111599997E-2</v>
      </c>
      <c r="W3748">
        <v>3.3014484850100001E-2</v>
      </c>
      <c r="X3748">
        <v>2.5472613095700002E-2</v>
      </c>
      <c r="Y3748">
        <v>0.142620367957</v>
      </c>
      <c r="Z3748">
        <v>4.37394620106E-2</v>
      </c>
      <c r="AA3748">
        <v>11.1884710407</v>
      </c>
      <c r="AB3748">
        <v>0.41392581197400002</v>
      </c>
      <c r="AC3748">
        <v>2021</v>
      </c>
      <c r="AD3748">
        <v>0.48</v>
      </c>
      <c r="AE3748">
        <v>2024</v>
      </c>
      <c r="AF3748">
        <v>0.39</v>
      </c>
      <c r="AG3748">
        <v>0.59</v>
      </c>
      <c r="AH3748" t="s">
        <v>66</v>
      </c>
      <c r="AI3748" t="s">
        <v>159</v>
      </c>
      <c r="AJ3748" t="s">
        <v>160</v>
      </c>
      <c r="AK3748">
        <v>21</v>
      </c>
      <c r="AL3748" t="s">
        <v>161</v>
      </c>
      <c r="AM3748">
        <v>1</v>
      </c>
      <c r="AN3748">
        <v>2101</v>
      </c>
      <c r="AO3748" t="s">
        <v>569</v>
      </c>
      <c r="AP3748">
        <v>1104</v>
      </c>
      <c r="AQ3748" t="s">
        <v>71</v>
      </c>
      <c r="AR3748" t="s">
        <v>66</v>
      </c>
      <c r="AS3748">
        <v>2024</v>
      </c>
      <c r="AT3748">
        <v>3.3009999999999998E-2</v>
      </c>
      <c r="AU3748">
        <v>9.2300000000000004E-3</v>
      </c>
      <c r="AV3748" t="s">
        <v>80</v>
      </c>
      <c r="AW3748">
        <v>0.54749999999999999</v>
      </c>
      <c r="AX3748">
        <v>2.5472999999999999E-2</v>
      </c>
      <c r="AY3748">
        <v>8.9800000000000004E-4</v>
      </c>
      <c r="AZ3748" t="s">
        <v>78</v>
      </c>
      <c r="BA3748">
        <v>0.58479999999999999</v>
      </c>
      <c r="BB3748">
        <v>0.14262</v>
      </c>
      <c r="BC3748">
        <v>8.7501999999999996E-2</v>
      </c>
      <c r="BD3748" t="s">
        <v>73</v>
      </c>
      <c r="BE3748" t="s">
        <v>74</v>
      </c>
      <c r="BF3748">
        <v>0.51722599999999996</v>
      </c>
      <c r="BG3748" t="s">
        <v>75</v>
      </c>
      <c r="BH3748">
        <v>8.7501999999999996E-2</v>
      </c>
      <c r="BI3748" t="s">
        <v>73</v>
      </c>
      <c r="BJ3748">
        <v>0.14399999999999999</v>
      </c>
      <c r="BK3748" t="s">
        <v>75</v>
      </c>
      <c r="BL3748" t="s">
        <v>85</v>
      </c>
    </row>
    <row r="3749" spans="1:64" x14ac:dyDescent="0.25">
      <c r="A3749">
        <v>3685</v>
      </c>
      <c r="B3749" t="s">
        <v>566</v>
      </c>
      <c r="C3749" t="s">
        <v>570</v>
      </c>
      <c r="D3749">
        <v>64</v>
      </c>
      <c r="E3749">
        <v>299</v>
      </c>
      <c r="F3749">
        <v>2</v>
      </c>
      <c r="G3749" t="s">
        <v>568</v>
      </c>
      <c r="H3749" t="s">
        <v>158</v>
      </c>
      <c r="I3749" t="s">
        <v>65</v>
      </c>
      <c r="J3749">
        <v>2</v>
      </c>
      <c r="K3749">
        <v>2039</v>
      </c>
      <c r="L3749">
        <v>2024</v>
      </c>
      <c r="M3749">
        <v>2048</v>
      </c>
      <c r="N3749">
        <v>100</v>
      </c>
      <c r="O3749">
        <v>19.252588142899999</v>
      </c>
      <c r="P3749">
        <v>0.627350338595</v>
      </c>
      <c r="Q3749">
        <v>100</v>
      </c>
      <c r="R3749">
        <v>2039</v>
      </c>
      <c r="S3749">
        <v>0.7</v>
      </c>
      <c r="T3749">
        <v>2037</v>
      </c>
      <c r="U3749">
        <v>0.28999999999999998</v>
      </c>
      <c r="V3749">
        <v>4.4232421014499999E-2</v>
      </c>
      <c r="W3749">
        <v>2.5472613095700002E-2</v>
      </c>
      <c r="X3749">
        <v>2.7196833336099999E-2</v>
      </c>
      <c r="Y3749">
        <v>0.30945780090500002</v>
      </c>
      <c r="Z3749">
        <v>5.8794729164700001E-2</v>
      </c>
      <c r="AA3749">
        <v>12.1886040426</v>
      </c>
      <c r="AB3749">
        <v>0.53068373661400003</v>
      </c>
      <c r="AC3749">
        <v>2039</v>
      </c>
      <c r="AD3749">
        <v>0.84</v>
      </c>
      <c r="AE3749">
        <v>2040</v>
      </c>
      <c r="AF3749">
        <v>0.13</v>
      </c>
      <c r="AG3749">
        <v>0.75</v>
      </c>
      <c r="AH3749" t="s">
        <v>66</v>
      </c>
      <c r="AI3749" t="s">
        <v>159</v>
      </c>
      <c r="AJ3749" t="s">
        <v>160</v>
      </c>
      <c r="AK3749">
        <v>21</v>
      </c>
      <c r="AL3749" t="s">
        <v>161</v>
      </c>
      <c r="AM3749">
        <v>1</v>
      </c>
      <c r="AN3749">
        <v>2101</v>
      </c>
      <c r="AO3749" t="s">
        <v>569</v>
      </c>
      <c r="AP3749">
        <v>1104</v>
      </c>
      <c r="AQ3749" t="s">
        <v>71</v>
      </c>
      <c r="AR3749" t="s">
        <v>66</v>
      </c>
      <c r="AS3749">
        <v>2039</v>
      </c>
      <c r="AT3749">
        <v>2.5472999999999999E-2</v>
      </c>
      <c r="AU3749">
        <v>8.9800000000000004E-4</v>
      </c>
      <c r="AV3749" t="s">
        <v>78</v>
      </c>
      <c r="AW3749">
        <v>0.58479999999999999</v>
      </c>
      <c r="AX3749">
        <v>2.7199999999999998E-2</v>
      </c>
      <c r="AY3749">
        <v>7.0699999999999999E-2</v>
      </c>
      <c r="AZ3749" t="s">
        <v>73</v>
      </c>
      <c r="BA3749">
        <v>0.3931</v>
      </c>
      <c r="BB3749">
        <v>0.30945800000000001</v>
      </c>
      <c r="BC3749">
        <v>2.0100000000000001E-3</v>
      </c>
      <c r="BD3749" t="s">
        <v>80</v>
      </c>
      <c r="BE3749" t="s">
        <v>74</v>
      </c>
      <c r="BF3749">
        <v>0.90414000000000005</v>
      </c>
      <c r="BG3749" t="s">
        <v>75</v>
      </c>
      <c r="BH3749">
        <v>2.0100000000000001E-3</v>
      </c>
      <c r="BI3749" t="s">
        <v>80</v>
      </c>
      <c r="BJ3749">
        <v>2.333E-3</v>
      </c>
      <c r="BK3749" t="s">
        <v>76</v>
      </c>
      <c r="BL3749" t="s">
        <v>85</v>
      </c>
    </row>
    <row r="3750" spans="1:64" x14ac:dyDescent="0.25">
      <c r="A3750">
        <v>3686</v>
      </c>
      <c r="B3750" t="s">
        <v>566</v>
      </c>
      <c r="C3750" t="s">
        <v>570</v>
      </c>
      <c r="D3750">
        <v>64</v>
      </c>
      <c r="E3750">
        <v>299</v>
      </c>
      <c r="F3750">
        <v>2</v>
      </c>
      <c r="G3750" t="s">
        <v>568</v>
      </c>
      <c r="H3750" t="s">
        <v>158</v>
      </c>
      <c r="I3750" t="s">
        <v>65</v>
      </c>
      <c r="J3750">
        <v>2</v>
      </c>
      <c r="K3750">
        <v>2048</v>
      </c>
      <c r="L3750">
        <v>2039</v>
      </c>
      <c r="M3750">
        <v>2057</v>
      </c>
      <c r="N3750">
        <v>100</v>
      </c>
      <c r="O3750">
        <v>13.8288412043</v>
      </c>
      <c r="P3750">
        <v>0.41464926908799998</v>
      </c>
      <c r="Q3750">
        <v>100</v>
      </c>
      <c r="R3750">
        <v>2048</v>
      </c>
      <c r="S3750">
        <v>1</v>
      </c>
      <c r="T3750">
        <v>0</v>
      </c>
      <c r="U3750">
        <v>0</v>
      </c>
      <c r="V3750">
        <v>4.0980160820100003E-2</v>
      </c>
      <c r="W3750">
        <v>2.7196833336099999E-2</v>
      </c>
      <c r="X3750">
        <v>2.24080277797E-2</v>
      </c>
      <c r="Y3750">
        <v>0.195927990735</v>
      </c>
      <c r="Z3750">
        <v>4.0019916668700001E-2</v>
      </c>
      <c r="AA3750">
        <v>12.508768610000001</v>
      </c>
      <c r="AB3750">
        <v>0.37611988349499997</v>
      </c>
      <c r="AC3750">
        <v>2048</v>
      </c>
      <c r="AD3750">
        <v>1</v>
      </c>
      <c r="AE3750">
        <v>0</v>
      </c>
      <c r="AF3750">
        <v>0</v>
      </c>
      <c r="AG3750">
        <v>0.76</v>
      </c>
      <c r="AH3750" t="s">
        <v>66</v>
      </c>
      <c r="AI3750" t="s">
        <v>159</v>
      </c>
      <c r="AJ3750" t="s">
        <v>160</v>
      </c>
      <c r="AK3750">
        <v>21</v>
      </c>
      <c r="AL3750" t="s">
        <v>161</v>
      </c>
      <c r="AM3750">
        <v>1</v>
      </c>
      <c r="AN3750">
        <v>2101</v>
      </c>
      <c r="AO3750" t="s">
        <v>569</v>
      </c>
      <c r="AP3750">
        <v>1104</v>
      </c>
      <c r="AQ3750" t="s">
        <v>71</v>
      </c>
      <c r="AR3750" t="s">
        <v>66</v>
      </c>
      <c r="AS3750">
        <v>2048</v>
      </c>
      <c r="AT3750">
        <v>2.7199999999999998E-2</v>
      </c>
      <c r="AU3750">
        <v>7.0699999999999999E-2</v>
      </c>
      <c r="AV3750" t="s">
        <v>73</v>
      </c>
      <c r="AW3750">
        <v>0.3931</v>
      </c>
      <c r="AX3750">
        <v>2.2408000000000001E-2</v>
      </c>
      <c r="AY3750">
        <v>3.2199999999999999E-2</v>
      </c>
      <c r="AZ3750" t="s">
        <v>81</v>
      </c>
      <c r="BA3750">
        <v>0.50370000000000004</v>
      </c>
      <c r="BB3750">
        <v>0.19592799999999999</v>
      </c>
      <c r="BC3750">
        <v>2.76E-2</v>
      </c>
      <c r="BD3750" t="s">
        <v>81</v>
      </c>
      <c r="BE3750" t="s">
        <v>74</v>
      </c>
      <c r="BF3750">
        <v>0.75880000000000003</v>
      </c>
      <c r="BG3750" t="s">
        <v>75</v>
      </c>
      <c r="BH3750">
        <v>2.76E-2</v>
      </c>
      <c r="BI3750" t="s">
        <v>81</v>
      </c>
      <c r="BJ3750">
        <v>8.0930000000000002E-2</v>
      </c>
      <c r="BK3750" t="s">
        <v>83</v>
      </c>
      <c r="BL3750" t="s">
        <v>85</v>
      </c>
    </row>
    <row r="3751" spans="1:64" x14ac:dyDescent="0.25">
      <c r="A3751">
        <v>3687</v>
      </c>
      <c r="B3751" t="s">
        <v>566</v>
      </c>
      <c r="C3751" t="s">
        <v>570</v>
      </c>
      <c r="D3751">
        <v>64</v>
      </c>
      <c r="E3751">
        <v>299</v>
      </c>
      <c r="F3751">
        <v>2</v>
      </c>
      <c r="G3751" t="s">
        <v>568</v>
      </c>
      <c r="H3751" t="s">
        <v>158</v>
      </c>
      <c r="I3751" t="s">
        <v>65</v>
      </c>
      <c r="J3751">
        <v>2</v>
      </c>
      <c r="K3751">
        <v>2057</v>
      </c>
      <c r="L3751">
        <v>2048</v>
      </c>
      <c r="M3751">
        <v>2065</v>
      </c>
      <c r="N3751">
        <v>100</v>
      </c>
      <c r="O3751">
        <v>13.584055020299999</v>
      </c>
      <c r="P3751">
        <v>0.44271925320599997</v>
      </c>
      <c r="Q3751">
        <v>100</v>
      </c>
      <c r="R3751">
        <v>2057</v>
      </c>
      <c r="S3751">
        <v>0.99</v>
      </c>
      <c r="T3751">
        <v>2058</v>
      </c>
      <c r="U3751">
        <v>0.01</v>
      </c>
      <c r="V3751">
        <v>4.6671924019100003E-2</v>
      </c>
      <c r="W3751">
        <v>2.24080277797E-2</v>
      </c>
      <c r="X3751">
        <v>4.2381359133999999E-2</v>
      </c>
      <c r="Y3751">
        <v>0.16180861304499999</v>
      </c>
      <c r="Z3751">
        <v>4.8502116420300001E-2</v>
      </c>
      <c r="AA3751">
        <v>12.636731751899999</v>
      </c>
      <c r="AB3751">
        <v>0.43294744583900002</v>
      </c>
      <c r="AC3751">
        <v>2057</v>
      </c>
      <c r="AD3751">
        <v>0.99</v>
      </c>
      <c r="AE3751">
        <v>2058</v>
      </c>
      <c r="AF3751">
        <v>0.01</v>
      </c>
      <c r="AG3751">
        <v>0.87</v>
      </c>
      <c r="AH3751" t="s">
        <v>66</v>
      </c>
      <c r="AI3751" t="s">
        <v>159</v>
      </c>
      <c r="AJ3751" t="s">
        <v>160</v>
      </c>
      <c r="AK3751">
        <v>21</v>
      </c>
      <c r="AL3751" t="s">
        <v>161</v>
      </c>
      <c r="AM3751">
        <v>1</v>
      </c>
      <c r="AN3751">
        <v>2101</v>
      </c>
      <c r="AO3751" t="s">
        <v>569</v>
      </c>
      <c r="AP3751">
        <v>1104</v>
      </c>
      <c r="AQ3751" t="s">
        <v>71</v>
      </c>
      <c r="AR3751" t="s">
        <v>66</v>
      </c>
      <c r="AS3751">
        <v>2057</v>
      </c>
      <c r="AT3751">
        <v>2.2408000000000001E-2</v>
      </c>
      <c r="AU3751">
        <v>3.2199999999999999E-2</v>
      </c>
      <c r="AV3751" t="s">
        <v>81</v>
      </c>
      <c r="AW3751">
        <v>0.50370000000000004</v>
      </c>
      <c r="AX3751">
        <v>4.2380000000000001E-2</v>
      </c>
      <c r="AY3751">
        <v>5.1599999999999997E-4</v>
      </c>
      <c r="AZ3751" t="s">
        <v>78</v>
      </c>
      <c r="BA3751">
        <v>0.88360000000000005</v>
      </c>
      <c r="BB3751">
        <v>0.16180900000000001</v>
      </c>
      <c r="BC3751">
        <v>1.1206000000000001E-2</v>
      </c>
      <c r="BD3751" t="s">
        <v>81</v>
      </c>
      <c r="BE3751" t="s">
        <v>74</v>
      </c>
      <c r="BF3751">
        <v>9.5408999999999994E-2</v>
      </c>
      <c r="BG3751" t="s">
        <v>83</v>
      </c>
      <c r="BH3751">
        <v>1.1206000000000001E-2</v>
      </c>
      <c r="BI3751" t="s">
        <v>81</v>
      </c>
      <c r="BJ3751">
        <v>7.3010000000000002E-3</v>
      </c>
      <c r="BK3751" t="s">
        <v>76</v>
      </c>
      <c r="BL3751" t="s">
        <v>85</v>
      </c>
    </row>
    <row r="3752" spans="1:64" x14ac:dyDescent="0.25">
      <c r="A3752">
        <v>3688</v>
      </c>
      <c r="B3752" t="s">
        <v>566</v>
      </c>
      <c r="C3752" t="s">
        <v>570</v>
      </c>
      <c r="D3752">
        <v>64</v>
      </c>
      <c r="E3752">
        <v>299</v>
      </c>
      <c r="F3752">
        <v>2</v>
      </c>
      <c r="G3752" t="s">
        <v>568</v>
      </c>
      <c r="H3752" t="s">
        <v>158</v>
      </c>
      <c r="I3752" t="s">
        <v>65</v>
      </c>
      <c r="J3752">
        <v>2</v>
      </c>
      <c r="K3752">
        <v>2065</v>
      </c>
      <c r="L3752">
        <v>2057</v>
      </c>
      <c r="M3752">
        <v>2074</v>
      </c>
      <c r="N3752">
        <v>100</v>
      </c>
      <c r="O3752">
        <v>13.088234635699999</v>
      </c>
      <c r="P3752">
        <v>0.453917145671</v>
      </c>
      <c r="Q3752">
        <v>100</v>
      </c>
      <c r="R3752">
        <v>2065</v>
      </c>
      <c r="S3752">
        <v>0.56999999999999995</v>
      </c>
      <c r="T3752">
        <v>2066</v>
      </c>
      <c r="U3752">
        <v>0.39</v>
      </c>
      <c r="V3752">
        <v>4.83750040869E-2</v>
      </c>
      <c r="W3752">
        <v>4.2381359133999999E-2</v>
      </c>
      <c r="X3752">
        <v>2.8425180561000001E-2</v>
      </c>
      <c r="Y3752">
        <v>0.16096916661499999</v>
      </c>
      <c r="Z3752">
        <v>4.89433088251E-2</v>
      </c>
      <c r="AA3752">
        <v>12.1982462608</v>
      </c>
      <c r="AB3752">
        <v>0.43042919483600001</v>
      </c>
      <c r="AC3752">
        <v>2065</v>
      </c>
      <c r="AD3752">
        <v>0.76</v>
      </c>
      <c r="AE3752">
        <v>2066</v>
      </c>
      <c r="AF3752">
        <v>0.21</v>
      </c>
      <c r="AG3752">
        <v>0.53</v>
      </c>
      <c r="AH3752" t="s">
        <v>66</v>
      </c>
      <c r="AI3752" t="s">
        <v>159</v>
      </c>
      <c r="AJ3752" t="s">
        <v>160</v>
      </c>
      <c r="AK3752">
        <v>21</v>
      </c>
      <c r="AL3752" t="s">
        <v>161</v>
      </c>
      <c r="AM3752">
        <v>1</v>
      </c>
      <c r="AN3752">
        <v>2101</v>
      </c>
      <c r="AO3752" t="s">
        <v>569</v>
      </c>
      <c r="AP3752">
        <v>1104</v>
      </c>
      <c r="AQ3752" t="s">
        <v>71</v>
      </c>
      <c r="AR3752" t="s">
        <v>66</v>
      </c>
      <c r="AS3752">
        <v>2065</v>
      </c>
      <c r="AT3752">
        <v>4.2380000000000001E-2</v>
      </c>
      <c r="AU3752">
        <v>5.1599999999999997E-4</v>
      </c>
      <c r="AV3752" t="s">
        <v>78</v>
      </c>
      <c r="AW3752">
        <v>0.88360000000000005</v>
      </c>
      <c r="AX3752">
        <v>2.843E-2</v>
      </c>
      <c r="AY3752">
        <v>5.0700000000000002E-2</v>
      </c>
      <c r="AZ3752" t="s">
        <v>73</v>
      </c>
      <c r="BA3752">
        <v>0.44209999999999999</v>
      </c>
      <c r="BB3752">
        <v>0.160969</v>
      </c>
      <c r="BC3752">
        <v>4.3200000000000002E-2</v>
      </c>
      <c r="BD3752" t="s">
        <v>81</v>
      </c>
      <c r="BE3752" t="s">
        <v>74</v>
      </c>
      <c r="BF3752">
        <v>0.3654</v>
      </c>
      <c r="BG3752" t="s">
        <v>75</v>
      </c>
      <c r="BH3752">
        <v>4.3200000000000002E-2</v>
      </c>
      <c r="BI3752" t="s">
        <v>81</v>
      </c>
      <c r="BJ3752">
        <v>8.7999999999999995E-2</v>
      </c>
      <c r="BK3752" t="s">
        <v>83</v>
      </c>
      <c r="BL3752" t="s">
        <v>85</v>
      </c>
    </row>
    <row r="3753" spans="1:64" x14ac:dyDescent="0.25">
      <c r="A3753">
        <v>3689</v>
      </c>
      <c r="B3753" t="s">
        <v>566</v>
      </c>
      <c r="C3753" t="s">
        <v>570</v>
      </c>
      <c r="D3753">
        <v>64</v>
      </c>
      <c r="E3753">
        <v>299</v>
      </c>
      <c r="F3753">
        <v>2</v>
      </c>
      <c r="G3753" t="s">
        <v>568</v>
      </c>
      <c r="H3753" t="s">
        <v>158</v>
      </c>
      <c r="I3753" t="s">
        <v>65</v>
      </c>
      <c r="J3753">
        <v>2</v>
      </c>
      <c r="K3753">
        <v>2074</v>
      </c>
      <c r="L3753">
        <v>2065</v>
      </c>
      <c r="M3753">
        <v>2083</v>
      </c>
      <c r="N3753">
        <v>97</v>
      </c>
      <c r="O3753">
        <v>14.050923117</v>
      </c>
      <c r="P3753">
        <v>0.51105118544200001</v>
      </c>
      <c r="Q3753">
        <v>100</v>
      </c>
      <c r="R3753">
        <v>2074</v>
      </c>
      <c r="S3753">
        <v>0.69</v>
      </c>
      <c r="T3753">
        <v>2075</v>
      </c>
      <c r="U3753">
        <v>0.28999999999999998</v>
      </c>
      <c r="V3753">
        <v>5.0543889749299999E-2</v>
      </c>
      <c r="W3753">
        <v>2.8425180561000001E-2</v>
      </c>
      <c r="X3753">
        <v>3.7980916673599999E-2</v>
      </c>
      <c r="Y3753">
        <v>0.20266997215499999</v>
      </c>
      <c r="Z3753">
        <v>5.0426459557600001E-2</v>
      </c>
      <c r="AA3753">
        <v>12.4911079764</v>
      </c>
      <c r="AB3753">
        <v>0.46104203438199998</v>
      </c>
      <c r="AC3753">
        <v>2074</v>
      </c>
      <c r="AD3753">
        <v>0.6</v>
      </c>
      <c r="AE3753">
        <v>2075</v>
      </c>
      <c r="AF3753">
        <v>0.39</v>
      </c>
      <c r="AG3753">
        <v>0.64</v>
      </c>
      <c r="AH3753" t="s">
        <v>66</v>
      </c>
      <c r="AI3753" t="s">
        <v>159</v>
      </c>
      <c r="AJ3753" t="s">
        <v>160</v>
      </c>
      <c r="AK3753">
        <v>21</v>
      </c>
      <c r="AL3753" t="s">
        <v>161</v>
      </c>
      <c r="AM3753">
        <v>1</v>
      </c>
      <c r="AN3753">
        <v>2101</v>
      </c>
      <c r="AO3753" t="s">
        <v>569</v>
      </c>
      <c r="AP3753">
        <v>1104</v>
      </c>
      <c r="AQ3753" t="s">
        <v>71</v>
      </c>
      <c r="AR3753" t="s">
        <v>66</v>
      </c>
      <c r="AS3753">
        <v>2074</v>
      </c>
      <c r="AT3753">
        <v>2.843E-2</v>
      </c>
      <c r="AU3753">
        <v>5.0700000000000002E-2</v>
      </c>
      <c r="AV3753" t="s">
        <v>73</v>
      </c>
      <c r="AW3753">
        <v>0.44209999999999999</v>
      </c>
      <c r="AX3753">
        <v>3.798E-2</v>
      </c>
      <c r="AY3753">
        <v>9.7000000000000003E-3</v>
      </c>
      <c r="AZ3753" t="s">
        <v>80</v>
      </c>
      <c r="BA3753">
        <v>0.63919999999999999</v>
      </c>
      <c r="BB3753">
        <v>0.20266999999999999</v>
      </c>
      <c r="BC3753">
        <v>3.073E-2</v>
      </c>
      <c r="BD3753" t="s">
        <v>81</v>
      </c>
      <c r="BE3753" t="s">
        <v>74</v>
      </c>
      <c r="BF3753">
        <v>0.56435000000000002</v>
      </c>
      <c r="BG3753" t="s">
        <v>75</v>
      </c>
      <c r="BH3753">
        <v>3.073E-2</v>
      </c>
      <c r="BI3753" t="s">
        <v>81</v>
      </c>
      <c r="BJ3753">
        <v>7.0440000000000003E-2</v>
      </c>
      <c r="BK3753" t="s">
        <v>83</v>
      </c>
      <c r="BL3753" t="s">
        <v>85</v>
      </c>
    </row>
    <row r="3754" spans="1:64" x14ac:dyDescent="0.25">
      <c r="A3754">
        <v>3690</v>
      </c>
      <c r="B3754" t="s">
        <v>566</v>
      </c>
      <c r="C3754" t="s">
        <v>570</v>
      </c>
      <c r="D3754">
        <v>64</v>
      </c>
      <c r="E3754">
        <v>299</v>
      </c>
      <c r="F3754">
        <v>2</v>
      </c>
      <c r="G3754" t="s">
        <v>568</v>
      </c>
      <c r="H3754" t="s">
        <v>158</v>
      </c>
      <c r="I3754" t="s">
        <v>65</v>
      </c>
      <c r="J3754">
        <v>2</v>
      </c>
      <c r="K3754">
        <v>2083</v>
      </c>
      <c r="L3754">
        <v>2074</v>
      </c>
      <c r="M3754">
        <v>2100</v>
      </c>
      <c r="N3754">
        <v>2</v>
      </c>
      <c r="O3754">
        <v>19.241723968900001</v>
      </c>
      <c r="P3754">
        <v>0.73330515760600001</v>
      </c>
      <c r="Q3754">
        <v>97</v>
      </c>
      <c r="R3754">
        <v>2090</v>
      </c>
      <c r="S3754">
        <v>0.88</v>
      </c>
      <c r="T3754">
        <v>2089</v>
      </c>
      <c r="U3754">
        <v>0.06</v>
      </c>
      <c r="V3754">
        <v>5.2970836468599999E-2</v>
      </c>
      <c r="W3754">
        <v>3.7980916673599999E-2</v>
      </c>
      <c r="X3754">
        <v>5.8186760621300002E-2</v>
      </c>
      <c r="Y3754">
        <v>-3.04510050009E-3</v>
      </c>
      <c r="Z3754">
        <v>4.4228250001600002E-2</v>
      </c>
      <c r="AA3754">
        <v>11.0398775781</v>
      </c>
      <c r="AB3754">
        <v>0.370464356193</v>
      </c>
      <c r="AC3754">
        <v>2083</v>
      </c>
      <c r="AD3754">
        <v>0.9</v>
      </c>
      <c r="AE3754">
        <v>2085</v>
      </c>
      <c r="AF3754">
        <v>0.04</v>
      </c>
      <c r="AG3754">
        <v>0.39</v>
      </c>
      <c r="AH3754" t="s">
        <v>66</v>
      </c>
      <c r="AI3754" t="s">
        <v>159</v>
      </c>
      <c r="AJ3754" t="s">
        <v>160</v>
      </c>
      <c r="AK3754">
        <v>21</v>
      </c>
      <c r="AL3754" t="s">
        <v>161</v>
      </c>
      <c r="AM3754">
        <v>1</v>
      </c>
      <c r="AN3754">
        <v>2101</v>
      </c>
      <c r="AO3754" t="s">
        <v>569</v>
      </c>
      <c r="AP3754">
        <v>1104</v>
      </c>
      <c r="AQ3754" t="s">
        <v>71</v>
      </c>
      <c r="AR3754" t="s">
        <v>66</v>
      </c>
      <c r="AS3754">
        <v>2083</v>
      </c>
      <c r="AT3754">
        <v>3.798E-2</v>
      </c>
      <c r="AU3754">
        <v>9.7000000000000003E-3</v>
      </c>
      <c r="AV3754" t="s">
        <v>80</v>
      </c>
      <c r="AW3754">
        <v>0.63919999999999999</v>
      </c>
      <c r="AX3754">
        <v>5.8189999999999999E-2</v>
      </c>
      <c r="AY3754">
        <v>0</v>
      </c>
      <c r="AZ3754" t="s">
        <v>78</v>
      </c>
      <c r="BA3754">
        <v>0.94310000000000005</v>
      </c>
      <c r="BB3754">
        <v>-3.045E-3</v>
      </c>
      <c r="BC3754">
        <v>0.96109999999999995</v>
      </c>
      <c r="BD3754" t="s">
        <v>72</v>
      </c>
      <c r="BE3754" t="s">
        <v>74</v>
      </c>
      <c r="BF3754">
        <v>7.2700000000000001E-2</v>
      </c>
      <c r="BG3754" t="s">
        <v>83</v>
      </c>
      <c r="BH3754">
        <v>0.96109999999999995</v>
      </c>
      <c r="BI3754" t="s">
        <v>72</v>
      </c>
      <c r="BJ3754">
        <v>0.13780000000000001</v>
      </c>
      <c r="BK3754" t="s">
        <v>75</v>
      </c>
      <c r="BL3754" t="s">
        <v>85</v>
      </c>
    </row>
    <row r="3755" spans="1:64" x14ac:dyDescent="0.25">
      <c r="A3755">
        <v>3691</v>
      </c>
      <c r="B3755" t="s">
        <v>566</v>
      </c>
      <c r="C3755" t="s">
        <v>571</v>
      </c>
      <c r="D3755">
        <v>64</v>
      </c>
      <c r="E3755">
        <v>300</v>
      </c>
      <c r="F3755">
        <v>3</v>
      </c>
      <c r="G3755" t="s">
        <v>568</v>
      </c>
      <c r="H3755" t="s">
        <v>158</v>
      </c>
      <c r="I3755" t="s">
        <v>65</v>
      </c>
      <c r="J3755">
        <v>95</v>
      </c>
      <c r="K3755">
        <v>1916</v>
      </c>
      <c r="L3755">
        <v>1861</v>
      </c>
      <c r="M3755">
        <v>1979</v>
      </c>
      <c r="N3755">
        <v>100</v>
      </c>
      <c r="O3755">
        <v>64.479944148399994</v>
      </c>
      <c r="P3755">
        <v>0.29599509258899998</v>
      </c>
      <c r="Q3755">
        <v>100</v>
      </c>
      <c r="R3755">
        <v>1916</v>
      </c>
      <c r="S3755">
        <v>1</v>
      </c>
      <c r="T3755">
        <v>0</v>
      </c>
      <c r="U3755">
        <v>0</v>
      </c>
      <c r="V3755">
        <v>3.5212359646899999E-3</v>
      </c>
      <c r="W3755">
        <v>-1.1666384139900001E-3</v>
      </c>
      <c r="X3755">
        <v>-4.7706449212900001E-4</v>
      </c>
      <c r="Y3755">
        <v>0.34295977753599999</v>
      </c>
      <c r="Z3755">
        <v>1.1818349262E-2</v>
      </c>
      <c r="AA3755">
        <v>5.3262197920999999</v>
      </c>
      <c r="AB3755">
        <v>0.19497999910200001</v>
      </c>
      <c r="AC3755">
        <v>1916</v>
      </c>
      <c r="AD3755">
        <v>0.88</v>
      </c>
      <c r="AE3755">
        <v>1914</v>
      </c>
      <c r="AF3755">
        <v>0.04</v>
      </c>
      <c r="AG3755">
        <v>0.7</v>
      </c>
      <c r="AH3755" t="s">
        <v>66</v>
      </c>
      <c r="AI3755" t="s">
        <v>159</v>
      </c>
      <c r="AJ3755" t="s">
        <v>160</v>
      </c>
      <c r="AK3755">
        <v>21</v>
      </c>
      <c r="AL3755" t="s">
        <v>161</v>
      </c>
      <c r="AM3755">
        <v>1</v>
      </c>
      <c r="AN3755">
        <v>2101</v>
      </c>
      <c r="AO3755" t="s">
        <v>569</v>
      </c>
      <c r="AP3755">
        <v>1104</v>
      </c>
      <c r="AQ3755" t="s">
        <v>71</v>
      </c>
      <c r="AR3755" t="s">
        <v>66</v>
      </c>
      <c r="AS3755">
        <v>1916</v>
      </c>
      <c r="AT3755">
        <v>-1.1670000000000001E-3</v>
      </c>
      <c r="AU3755">
        <v>0.34399999999999997</v>
      </c>
      <c r="AV3755" t="s">
        <v>72</v>
      </c>
      <c r="AW3755">
        <v>1.6590000000000001E-2</v>
      </c>
      <c r="AX3755">
        <v>-4.771E-4</v>
      </c>
      <c r="AY3755">
        <v>0.58299999999999996</v>
      </c>
      <c r="AZ3755" t="s">
        <v>72</v>
      </c>
      <c r="BA3755">
        <v>4.9659999999999999E-3</v>
      </c>
      <c r="BB3755">
        <v>0.34295979999999998</v>
      </c>
      <c r="BC3755">
        <v>0</v>
      </c>
      <c r="BD3755" t="s">
        <v>78</v>
      </c>
      <c r="BE3755" t="s">
        <v>74</v>
      </c>
      <c r="BF3755">
        <v>0.63900000000000001</v>
      </c>
      <c r="BG3755" t="s">
        <v>75</v>
      </c>
      <c r="BH3755">
        <v>0</v>
      </c>
      <c r="BI3755" t="s">
        <v>78</v>
      </c>
      <c r="BJ3755">
        <v>0</v>
      </c>
      <c r="BK3755" t="s">
        <v>79</v>
      </c>
      <c r="BL3755" t="s">
        <v>77</v>
      </c>
    </row>
    <row r="3756" spans="1:64" x14ac:dyDescent="0.25">
      <c r="A3756">
        <v>3692</v>
      </c>
      <c r="B3756" t="s">
        <v>566</v>
      </c>
      <c r="C3756" t="s">
        <v>571</v>
      </c>
      <c r="D3756">
        <v>64</v>
      </c>
      <c r="E3756">
        <v>300</v>
      </c>
      <c r="F3756">
        <v>3</v>
      </c>
      <c r="G3756" t="s">
        <v>568</v>
      </c>
      <c r="H3756" t="s">
        <v>158</v>
      </c>
      <c r="I3756" t="s">
        <v>65</v>
      </c>
      <c r="J3756">
        <v>95</v>
      </c>
      <c r="K3756">
        <v>1979</v>
      </c>
      <c r="L3756">
        <v>1916</v>
      </c>
      <c r="M3756">
        <v>1996</v>
      </c>
      <c r="N3756">
        <v>100</v>
      </c>
      <c r="O3756">
        <v>29.353057086700002</v>
      </c>
      <c r="P3756">
        <v>0.228311762419</v>
      </c>
      <c r="Q3756">
        <v>100</v>
      </c>
      <c r="R3756">
        <v>1979</v>
      </c>
      <c r="S3756">
        <v>0.85</v>
      </c>
      <c r="T3756">
        <v>1980</v>
      </c>
      <c r="U3756">
        <v>0.12</v>
      </c>
      <c r="V3756">
        <v>2.7105161157999999E-3</v>
      </c>
      <c r="W3756">
        <v>-4.7706449212900001E-4</v>
      </c>
      <c r="X3756">
        <v>8.0522589865900003E-3</v>
      </c>
      <c r="Y3756">
        <v>0.17067254948400001</v>
      </c>
      <c r="Z3756">
        <v>8.5321691183400002E-3</v>
      </c>
      <c r="AA3756">
        <v>3.48897166806</v>
      </c>
      <c r="AB3756">
        <v>0.15508251689200001</v>
      </c>
      <c r="AC3756">
        <v>1984</v>
      </c>
      <c r="AD3756">
        <v>0.77</v>
      </c>
      <c r="AE3756">
        <v>1979</v>
      </c>
      <c r="AF3756">
        <v>0.1</v>
      </c>
      <c r="AG3756">
        <v>0.36</v>
      </c>
      <c r="AH3756" t="s">
        <v>66</v>
      </c>
      <c r="AI3756" t="s">
        <v>159</v>
      </c>
      <c r="AJ3756" t="s">
        <v>160</v>
      </c>
      <c r="AK3756">
        <v>21</v>
      </c>
      <c r="AL3756" t="s">
        <v>161</v>
      </c>
      <c r="AM3756">
        <v>1</v>
      </c>
      <c r="AN3756">
        <v>2101</v>
      </c>
      <c r="AO3756" t="s">
        <v>569</v>
      </c>
      <c r="AP3756">
        <v>1104</v>
      </c>
      <c r="AQ3756" t="s">
        <v>71</v>
      </c>
      <c r="AR3756" t="s">
        <v>66</v>
      </c>
      <c r="AS3756">
        <v>1979</v>
      </c>
      <c r="AT3756">
        <v>-4.771E-4</v>
      </c>
      <c r="AU3756">
        <v>0.58299999999999996</v>
      </c>
      <c r="AV3756" t="s">
        <v>72</v>
      </c>
      <c r="AW3756">
        <v>4.9659999999999999E-3</v>
      </c>
      <c r="AX3756">
        <v>8.0520000000000001E-3</v>
      </c>
      <c r="AY3756">
        <v>0.17399999999999999</v>
      </c>
      <c r="AZ3756" t="s">
        <v>72</v>
      </c>
      <c r="BA3756">
        <v>0.11940000000000001</v>
      </c>
      <c r="BB3756">
        <v>0.17067299999999999</v>
      </c>
      <c r="BC3756">
        <v>1.6199999999999999E-2</v>
      </c>
      <c r="BD3756" t="s">
        <v>81</v>
      </c>
      <c r="BE3756" t="s">
        <v>74</v>
      </c>
      <c r="BF3756">
        <v>0.1686</v>
      </c>
      <c r="BG3756" t="s">
        <v>75</v>
      </c>
      <c r="BH3756">
        <v>1.6199999999999999E-2</v>
      </c>
      <c r="BI3756" t="s">
        <v>81</v>
      </c>
      <c r="BJ3756">
        <v>7.9999999999999996E-6</v>
      </c>
      <c r="BK3756" t="s">
        <v>79</v>
      </c>
      <c r="BL3756" t="s">
        <v>77</v>
      </c>
    </row>
    <row r="3757" spans="1:64" x14ac:dyDescent="0.25">
      <c r="A3757">
        <v>3693</v>
      </c>
      <c r="B3757" t="s">
        <v>566</v>
      </c>
      <c r="C3757" t="s">
        <v>571</v>
      </c>
      <c r="D3757">
        <v>64</v>
      </c>
      <c r="E3757">
        <v>300</v>
      </c>
      <c r="F3757">
        <v>3</v>
      </c>
      <c r="G3757" t="s">
        <v>568</v>
      </c>
      <c r="H3757" t="s">
        <v>158</v>
      </c>
      <c r="I3757" t="s">
        <v>65</v>
      </c>
      <c r="J3757">
        <v>95</v>
      </c>
      <c r="K3757">
        <v>1996</v>
      </c>
      <c r="L3757">
        <v>1979</v>
      </c>
      <c r="M3757">
        <v>2006</v>
      </c>
      <c r="N3757">
        <v>100</v>
      </c>
      <c r="O3757">
        <v>22.472414075</v>
      </c>
      <c r="P3757">
        <v>0.54402664205200002</v>
      </c>
      <c r="Q3757">
        <v>100</v>
      </c>
      <c r="R3757">
        <v>1996</v>
      </c>
      <c r="S3757">
        <v>1</v>
      </c>
      <c r="T3757">
        <v>0</v>
      </c>
      <c r="U3757">
        <v>0</v>
      </c>
      <c r="V3757">
        <v>3.1056576617600001E-2</v>
      </c>
      <c r="W3757">
        <v>8.0522589865900003E-3</v>
      </c>
      <c r="X3757">
        <v>1.78979141412E-2</v>
      </c>
      <c r="Y3757">
        <v>0.37959955228999998</v>
      </c>
      <c r="Z3757">
        <v>4.8589297792199997E-2</v>
      </c>
      <c r="AA3757">
        <v>13.236199108099999</v>
      </c>
      <c r="AB3757">
        <v>0.49510446746300002</v>
      </c>
      <c r="AC3757">
        <v>1996</v>
      </c>
      <c r="AD3757">
        <v>1</v>
      </c>
      <c r="AE3757">
        <v>0</v>
      </c>
      <c r="AF3757">
        <v>0</v>
      </c>
      <c r="AG3757">
        <v>1</v>
      </c>
      <c r="AH3757" t="s">
        <v>66</v>
      </c>
      <c r="AI3757" t="s">
        <v>159</v>
      </c>
      <c r="AJ3757" t="s">
        <v>160</v>
      </c>
      <c r="AK3757">
        <v>21</v>
      </c>
      <c r="AL3757" t="s">
        <v>161</v>
      </c>
      <c r="AM3757">
        <v>1</v>
      </c>
      <c r="AN3757">
        <v>2101</v>
      </c>
      <c r="AO3757" t="s">
        <v>569</v>
      </c>
      <c r="AP3757">
        <v>1104</v>
      </c>
      <c r="AQ3757" t="s">
        <v>71</v>
      </c>
      <c r="AR3757" t="s">
        <v>66</v>
      </c>
      <c r="AS3757">
        <v>1996</v>
      </c>
      <c r="AT3757">
        <v>8.0520000000000001E-3</v>
      </c>
      <c r="AU3757">
        <v>0.17399999999999999</v>
      </c>
      <c r="AV3757" t="s">
        <v>72</v>
      </c>
      <c r="AW3757">
        <v>0.11940000000000001</v>
      </c>
      <c r="AX3757">
        <v>1.7898000000000001E-2</v>
      </c>
      <c r="AY3757">
        <v>4.3499999999999997E-2</v>
      </c>
      <c r="AZ3757" t="s">
        <v>81</v>
      </c>
      <c r="BA3757">
        <v>0.41770000000000002</v>
      </c>
      <c r="BB3757">
        <v>0.37959999999999999</v>
      </c>
      <c r="BC3757">
        <v>1.34E-4</v>
      </c>
      <c r="BD3757" t="s">
        <v>78</v>
      </c>
      <c r="BE3757" t="s">
        <v>74</v>
      </c>
      <c r="BF3757">
        <v>0.425064</v>
      </c>
      <c r="BG3757" t="s">
        <v>75</v>
      </c>
      <c r="BH3757">
        <v>1.34E-4</v>
      </c>
      <c r="BI3757" t="s">
        <v>78</v>
      </c>
      <c r="BJ3757">
        <v>4.1999999999999998E-5</v>
      </c>
      <c r="BK3757" t="s">
        <v>79</v>
      </c>
      <c r="BL3757" t="s">
        <v>77</v>
      </c>
    </row>
    <row r="3758" spans="1:64" x14ac:dyDescent="0.25">
      <c r="A3758">
        <v>3694</v>
      </c>
      <c r="B3758" t="s">
        <v>566</v>
      </c>
      <c r="C3758" t="s">
        <v>571</v>
      </c>
      <c r="D3758">
        <v>64</v>
      </c>
      <c r="E3758">
        <v>300</v>
      </c>
      <c r="F3758">
        <v>3</v>
      </c>
      <c r="G3758" t="s">
        <v>568</v>
      </c>
      <c r="H3758" t="s">
        <v>158</v>
      </c>
      <c r="I3758" t="s">
        <v>65</v>
      </c>
      <c r="J3758">
        <v>95</v>
      </c>
      <c r="K3758">
        <v>2006</v>
      </c>
      <c r="L3758">
        <v>1996</v>
      </c>
      <c r="M3758">
        <v>2013</v>
      </c>
      <c r="N3758">
        <v>100</v>
      </c>
      <c r="O3758">
        <v>11.3003803762</v>
      </c>
      <c r="P3758">
        <v>0.31268492872600001</v>
      </c>
      <c r="Q3758">
        <v>100</v>
      </c>
      <c r="R3758">
        <v>2006</v>
      </c>
      <c r="S3758">
        <v>0.63</v>
      </c>
      <c r="T3758">
        <v>2005</v>
      </c>
      <c r="U3758">
        <v>0.37</v>
      </c>
      <c r="V3758">
        <v>2.7868341503899999E-2</v>
      </c>
      <c r="W3758">
        <v>1.78979141412E-2</v>
      </c>
      <c r="X3758">
        <v>-3.63797916608E-2</v>
      </c>
      <c r="Y3758">
        <v>0.37675968396300002</v>
      </c>
      <c r="Z3758">
        <v>3.2208321079300002E-2</v>
      </c>
      <c r="AA3758">
        <v>10.231612543000001</v>
      </c>
      <c r="AB3758">
        <v>0.326311205868</v>
      </c>
      <c r="AC3758">
        <v>2006</v>
      </c>
      <c r="AD3758">
        <v>0.86</v>
      </c>
      <c r="AE3758">
        <v>2005</v>
      </c>
      <c r="AF3758">
        <v>0.14000000000000001</v>
      </c>
      <c r="AG3758">
        <v>0.52</v>
      </c>
      <c r="AH3758" t="s">
        <v>66</v>
      </c>
      <c r="AI3758" t="s">
        <v>159</v>
      </c>
      <c r="AJ3758" t="s">
        <v>160</v>
      </c>
      <c r="AK3758">
        <v>21</v>
      </c>
      <c r="AL3758" t="s">
        <v>161</v>
      </c>
      <c r="AM3758">
        <v>1</v>
      </c>
      <c r="AN3758">
        <v>2101</v>
      </c>
      <c r="AO3758" t="s">
        <v>569</v>
      </c>
      <c r="AP3758">
        <v>1104</v>
      </c>
      <c r="AQ3758" t="s">
        <v>71</v>
      </c>
      <c r="AR3758" t="s">
        <v>66</v>
      </c>
      <c r="AS3758">
        <v>2006</v>
      </c>
      <c r="AT3758">
        <v>1.7898000000000001E-2</v>
      </c>
      <c r="AU3758">
        <v>4.3499999999999997E-2</v>
      </c>
      <c r="AV3758" t="s">
        <v>81</v>
      </c>
      <c r="AW3758">
        <v>0.41770000000000002</v>
      </c>
      <c r="AX3758">
        <v>-3.6380000000000003E-2</v>
      </c>
      <c r="AY3758">
        <v>0.155</v>
      </c>
      <c r="AZ3758" t="s">
        <v>72</v>
      </c>
      <c r="BA3758">
        <v>0.35920000000000002</v>
      </c>
      <c r="BB3758">
        <v>0.37675999999999998</v>
      </c>
      <c r="BC3758">
        <v>1.2199999999999999E-3</v>
      </c>
      <c r="BD3758" t="s">
        <v>80</v>
      </c>
      <c r="BE3758" t="s">
        <v>74</v>
      </c>
      <c r="BF3758">
        <v>1.536E-2</v>
      </c>
      <c r="BG3758" t="s">
        <v>82</v>
      </c>
      <c r="BH3758">
        <v>1.2199999999999999E-3</v>
      </c>
      <c r="BI3758" t="s">
        <v>80</v>
      </c>
      <c r="BJ3758">
        <v>3.1440000000000001E-3</v>
      </c>
      <c r="BK3758" t="s">
        <v>76</v>
      </c>
      <c r="BL3758" t="s">
        <v>77</v>
      </c>
    </row>
    <row r="3759" spans="1:64" x14ac:dyDescent="0.25">
      <c r="A3759">
        <v>3695</v>
      </c>
      <c r="B3759" t="s">
        <v>566</v>
      </c>
      <c r="C3759" t="s">
        <v>571</v>
      </c>
      <c r="D3759">
        <v>64</v>
      </c>
      <c r="E3759">
        <v>300</v>
      </c>
      <c r="F3759">
        <v>3</v>
      </c>
      <c r="G3759" t="s">
        <v>568</v>
      </c>
      <c r="H3759" t="s">
        <v>158</v>
      </c>
      <c r="I3759" t="s">
        <v>65</v>
      </c>
      <c r="J3759">
        <v>95</v>
      </c>
      <c r="K3759">
        <v>2013</v>
      </c>
      <c r="L3759">
        <v>2006</v>
      </c>
      <c r="M3759">
        <v>2024</v>
      </c>
      <c r="N3759">
        <v>100</v>
      </c>
      <c r="O3759">
        <v>11.042794818500001</v>
      </c>
      <c r="P3759">
        <v>0.37953880410800001</v>
      </c>
      <c r="Q3759">
        <v>100</v>
      </c>
      <c r="R3759">
        <v>2013</v>
      </c>
      <c r="S3759">
        <v>0.82</v>
      </c>
      <c r="T3759">
        <v>2014</v>
      </c>
      <c r="U3759">
        <v>0.13</v>
      </c>
      <c r="V3759">
        <v>3.5567893877400003E-2</v>
      </c>
      <c r="W3759">
        <v>-3.63797916608E-2</v>
      </c>
      <c r="X3759">
        <v>3.3014484850100001E-2</v>
      </c>
      <c r="Y3759">
        <v>0.29078455462300001</v>
      </c>
      <c r="Z3759">
        <v>3.1173090686E-2</v>
      </c>
      <c r="AA3759">
        <v>10.636319114300001</v>
      </c>
      <c r="AB3759">
        <v>0.327132994457</v>
      </c>
      <c r="AC3759">
        <v>2013</v>
      </c>
      <c r="AD3759">
        <v>1</v>
      </c>
      <c r="AE3759">
        <v>0</v>
      </c>
      <c r="AF3759">
        <v>0</v>
      </c>
      <c r="AG3759">
        <v>0.88</v>
      </c>
      <c r="AH3759" t="s">
        <v>66</v>
      </c>
      <c r="AI3759" t="s">
        <v>159</v>
      </c>
      <c r="AJ3759" t="s">
        <v>160</v>
      </c>
      <c r="AK3759">
        <v>21</v>
      </c>
      <c r="AL3759" t="s">
        <v>161</v>
      </c>
      <c r="AM3759">
        <v>1</v>
      </c>
      <c r="AN3759">
        <v>2101</v>
      </c>
      <c r="AO3759" t="s">
        <v>569</v>
      </c>
      <c r="AP3759">
        <v>1104</v>
      </c>
      <c r="AQ3759" t="s">
        <v>71</v>
      </c>
      <c r="AR3759" t="s">
        <v>66</v>
      </c>
      <c r="AS3759">
        <v>2013</v>
      </c>
      <c r="AT3759">
        <v>-3.6380000000000003E-2</v>
      </c>
      <c r="AU3759">
        <v>0.155</v>
      </c>
      <c r="AV3759" t="s">
        <v>72</v>
      </c>
      <c r="AW3759">
        <v>0.35920000000000002</v>
      </c>
      <c r="AX3759">
        <v>3.3009999999999998E-2</v>
      </c>
      <c r="AY3759">
        <v>9.2300000000000004E-3</v>
      </c>
      <c r="AZ3759" t="s">
        <v>80</v>
      </c>
      <c r="BA3759">
        <v>0.54749999999999999</v>
      </c>
      <c r="BB3759">
        <v>0.29077999999999998</v>
      </c>
      <c r="BC3759">
        <v>1.286E-2</v>
      </c>
      <c r="BD3759" t="s">
        <v>81</v>
      </c>
      <c r="BE3759" t="s">
        <v>74</v>
      </c>
      <c r="BF3759">
        <v>9.2200000000000008E-3</v>
      </c>
      <c r="BG3759" t="s">
        <v>76</v>
      </c>
      <c r="BH3759">
        <v>1.286E-2</v>
      </c>
      <c r="BI3759" t="s">
        <v>81</v>
      </c>
      <c r="BJ3759">
        <v>8.5710000000000005E-3</v>
      </c>
      <c r="BK3759" t="s">
        <v>76</v>
      </c>
      <c r="BL3759" t="s">
        <v>77</v>
      </c>
    </row>
    <row r="3760" spans="1:64" x14ac:dyDescent="0.25">
      <c r="A3760">
        <v>3696</v>
      </c>
      <c r="B3760" t="s">
        <v>566</v>
      </c>
      <c r="C3760" t="s">
        <v>571</v>
      </c>
      <c r="D3760">
        <v>64</v>
      </c>
      <c r="E3760">
        <v>300</v>
      </c>
      <c r="F3760">
        <v>3</v>
      </c>
      <c r="G3760" t="s">
        <v>568</v>
      </c>
      <c r="H3760" t="s">
        <v>158</v>
      </c>
      <c r="I3760" t="s">
        <v>65</v>
      </c>
      <c r="J3760">
        <v>95</v>
      </c>
      <c r="K3760">
        <v>2024</v>
      </c>
      <c r="L3760">
        <v>2013</v>
      </c>
      <c r="M3760">
        <v>2039</v>
      </c>
      <c r="N3760">
        <v>100</v>
      </c>
      <c r="O3760">
        <v>18.924765318599999</v>
      </c>
      <c r="P3760">
        <v>0.512863150308</v>
      </c>
      <c r="Q3760">
        <v>100</v>
      </c>
      <c r="R3760">
        <v>2024</v>
      </c>
      <c r="S3760">
        <v>0.92</v>
      </c>
      <c r="T3760">
        <v>2021</v>
      </c>
      <c r="U3760">
        <v>0.03</v>
      </c>
      <c r="V3760">
        <v>3.6212311111599997E-2</v>
      </c>
      <c r="W3760">
        <v>3.3014484850100001E-2</v>
      </c>
      <c r="X3760">
        <v>2.5472613095700002E-2</v>
      </c>
      <c r="Y3760">
        <v>0.142620367957</v>
      </c>
      <c r="Z3760">
        <v>4.37394620106E-2</v>
      </c>
      <c r="AA3760">
        <v>11.1884710407</v>
      </c>
      <c r="AB3760">
        <v>0.41392581197400002</v>
      </c>
      <c r="AC3760">
        <v>2021</v>
      </c>
      <c r="AD3760">
        <v>0.48</v>
      </c>
      <c r="AE3760">
        <v>2024</v>
      </c>
      <c r="AF3760">
        <v>0.39</v>
      </c>
      <c r="AG3760">
        <v>0.59</v>
      </c>
      <c r="AH3760" t="s">
        <v>66</v>
      </c>
      <c r="AI3760" t="s">
        <v>159</v>
      </c>
      <c r="AJ3760" t="s">
        <v>160</v>
      </c>
      <c r="AK3760">
        <v>21</v>
      </c>
      <c r="AL3760" t="s">
        <v>161</v>
      </c>
      <c r="AM3760">
        <v>1</v>
      </c>
      <c r="AN3760">
        <v>2101</v>
      </c>
      <c r="AO3760" t="s">
        <v>569</v>
      </c>
      <c r="AP3760">
        <v>1104</v>
      </c>
      <c r="AQ3760" t="s">
        <v>71</v>
      </c>
      <c r="AR3760" t="s">
        <v>66</v>
      </c>
      <c r="AS3760">
        <v>2024</v>
      </c>
      <c r="AT3760">
        <v>3.3009999999999998E-2</v>
      </c>
      <c r="AU3760">
        <v>9.2300000000000004E-3</v>
      </c>
      <c r="AV3760" t="s">
        <v>80</v>
      </c>
      <c r="AW3760">
        <v>0.54749999999999999</v>
      </c>
      <c r="AX3760">
        <v>2.5472999999999999E-2</v>
      </c>
      <c r="AY3760">
        <v>8.9800000000000004E-4</v>
      </c>
      <c r="AZ3760" t="s">
        <v>78</v>
      </c>
      <c r="BA3760">
        <v>0.58479999999999999</v>
      </c>
      <c r="BB3760">
        <v>0.14262</v>
      </c>
      <c r="BC3760">
        <v>8.7501999999999996E-2</v>
      </c>
      <c r="BD3760" t="s">
        <v>73</v>
      </c>
      <c r="BE3760" t="s">
        <v>74</v>
      </c>
      <c r="BF3760">
        <v>0.51722599999999996</v>
      </c>
      <c r="BG3760" t="s">
        <v>75</v>
      </c>
      <c r="BH3760">
        <v>8.7501999999999996E-2</v>
      </c>
      <c r="BI3760" t="s">
        <v>73</v>
      </c>
      <c r="BJ3760">
        <v>0.14399999999999999</v>
      </c>
      <c r="BK3760" t="s">
        <v>75</v>
      </c>
      <c r="BL3760" t="s">
        <v>77</v>
      </c>
    </row>
    <row r="3761" spans="1:64" x14ac:dyDescent="0.25">
      <c r="A3761">
        <v>3697</v>
      </c>
      <c r="B3761" t="s">
        <v>566</v>
      </c>
      <c r="C3761" t="s">
        <v>571</v>
      </c>
      <c r="D3761">
        <v>64</v>
      </c>
      <c r="E3761">
        <v>300</v>
      </c>
      <c r="F3761">
        <v>3</v>
      </c>
      <c r="G3761" t="s">
        <v>568</v>
      </c>
      <c r="H3761" t="s">
        <v>158</v>
      </c>
      <c r="I3761" t="s">
        <v>65</v>
      </c>
      <c r="J3761">
        <v>95</v>
      </c>
      <c r="K3761">
        <v>2039</v>
      </c>
      <c r="L3761">
        <v>2024</v>
      </c>
      <c r="M3761">
        <v>2048</v>
      </c>
      <c r="N3761">
        <v>100</v>
      </c>
      <c r="O3761">
        <v>19.252588142899999</v>
      </c>
      <c r="P3761">
        <v>0.627350338595</v>
      </c>
      <c r="Q3761">
        <v>100</v>
      </c>
      <c r="R3761">
        <v>2039</v>
      </c>
      <c r="S3761">
        <v>0.7</v>
      </c>
      <c r="T3761">
        <v>2037</v>
      </c>
      <c r="U3761">
        <v>0.28999999999999998</v>
      </c>
      <c r="V3761">
        <v>4.4232421014499999E-2</v>
      </c>
      <c r="W3761">
        <v>2.5472613095700002E-2</v>
      </c>
      <c r="X3761">
        <v>2.7196833336099999E-2</v>
      </c>
      <c r="Y3761">
        <v>0.30945780090500002</v>
      </c>
      <c r="Z3761">
        <v>5.8794729164700001E-2</v>
      </c>
      <c r="AA3761">
        <v>12.1886040426</v>
      </c>
      <c r="AB3761">
        <v>0.53068373661400003</v>
      </c>
      <c r="AC3761">
        <v>2039</v>
      </c>
      <c r="AD3761">
        <v>0.84</v>
      </c>
      <c r="AE3761">
        <v>2040</v>
      </c>
      <c r="AF3761">
        <v>0.13</v>
      </c>
      <c r="AG3761">
        <v>0.75</v>
      </c>
      <c r="AH3761" t="s">
        <v>66</v>
      </c>
      <c r="AI3761" t="s">
        <v>159</v>
      </c>
      <c r="AJ3761" t="s">
        <v>160</v>
      </c>
      <c r="AK3761">
        <v>21</v>
      </c>
      <c r="AL3761" t="s">
        <v>161</v>
      </c>
      <c r="AM3761">
        <v>1</v>
      </c>
      <c r="AN3761">
        <v>2101</v>
      </c>
      <c r="AO3761" t="s">
        <v>569</v>
      </c>
      <c r="AP3761">
        <v>1104</v>
      </c>
      <c r="AQ3761" t="s">
        <v>71</v>
      </c>
      <c r="AR3761" t="s">
        <v>66</v>
      </c>
      <c r="AS3761">
        <v>2039</v>
      </c>
      <c r="AT3761">
        <v>2.5472999999999999E-2</v>
      </c>
      <c r="AU3761">
        <v>8.9800000000000004E-4</v>
      </c>
      <c r="AV3761" t="s">
        <v>78</v>
      </c>
      <c r="AW3761">
        <v>0.58479999999999999</v>
      </c>
      <c r="AX3761">
        <v>2.7199999999999998E-2</v>
      </c>
      <c r="AY3761">
        <v>7.0699999999999999E-2</v>
      </c>
      <c r="AZ3761" t="s">
        <v>73</v>
      </c>
      <c r="BA3761">
        <v>0.3931</v>
      </c>
      <c r="BB3761">
        <v>0.30945800000000001</v>
      </c>
      <c r="BC3761">
        <v>2.0100000000000001E-3</v>
      </c>
      <c r="BD3761" t="s">
        <v>80</v>
      </c>
      <c r="BE3761" t="s">
        <v>74</v>
      </c>
      <c r="BF3761">
        <v>0.90414000000000005</v>
      </c>
      <c r="BG3761" t="s">
        <v>75</v>
      </c>
      <c r="BH3761">
        <v>2.0100000000000001E-3</v>
      </c>
      <c r="BI3761" t="s">
        <v>80</v>
      </c>
      <c r="BJ3761">
        <v>2.333E-3</v>
      </c>
      <c r="BK3761" t="s">
        <v>76</v>
      </c>
      <c r="BL3761" t="s">
        <v>77</v>
      </c>
    </row>
    <row r="3762" spans="1:64" x14ac:dyDescent="0.25">
      <c r="A3762">
        <v>3698</v>
      </c>
      <c r="B3762" t="s">
        <v>566</v>
      </c>
      <c r="C3762" t="s">
        <v>571</v>
      </c>
      <c r="D3762">
        <v>64</v>
      </c>
      <c r="E3762">
        <v>300</v>
      </c>
      <c r="F3762">
        <v>3</v>
      </c>
      <c r="G3762" t="s">
        <v>568</v>
      </c>
      <c r="H3762" t="s">
        <v>158</v>
      </c>
      <c r="I3762" t="s">
        <v>65</v>
      </c>
      <c r="J3762">
        <v>95</v>
      </c>
      <c r="K3762">
        <v>2048</v>
      </c>
      <c r="L3762">
        <v>2039</v>
      </c>
      <c r="M3762">
        <v>2057</v>
      </c>
      <c r="N3762">
        <v>100</v>
      </c>
      <c r="O3762">
        <v>13.8288412043</v>
      </c>
      <c r="P3762">
        <v>0.41464926908799998</v>
      </c>
      <c r="Q3762">
        <v>100</v>
      </c>
      <c r="R3762">
        <v>2048</v>
      </c>
      <c r="S3762">
        <v>1</v>
      </c>
      <c r="T3762">
        <v>0</v>
      </c>
      <c r="U3762">
        <v>0</v>
      </c>
      <c r="V3762">
        <v>4.0980160820100003E-2</v>
      </c>
      <c r="W3762">
        <v>2.7196833336099999E-2</v>
      </c>
      <c r="X3762">
        <v>2.24080277797E-2</v>
      </c>
      <c r="Y3762">
        <v>0.195927990735</v>
      </c>
      <c r="Z3762">
        <v>4.0019916668700001E-2</v>
      </c>
      <c r="AA3762">
        <v>12.508768610000001</v>
      </c>
      <c r="AB3762">
        <v>0.37611988349499997</v>
      </c>
      <c r="AC3762">
        <v>2048</v>
      </c>
      <c r="AD3762">
        <v>1</v>
      </c>
      <c r="AE3762">
        <v>0</v>
      </c>
      <c r="AF3762">
        <v>0</v>
      </c>
      <c r="AG3762">
        <v>0.76</v>
      </c>
      <c r="AH3762" t="s">
        <v>66</v>
      </c>
      <c r="AI3762" t="s">
        <v>159</v>
      </c>
      <c r="AJ3762" t="s">
        <v>160</v>
      </c>
      <c r="AK3762">
        <v>21</v>
      </c>
      <c r="AL3762" t="s">
        <v>161</v>
      </c>
      <c r="AM3762">
        <v>1</v>
      </c>
      <c r="AN3762">
        <v>2101</v>
      </c>
      <c r="AO3762" t="s">
        <v>569</v>
      </c>
      <c r="AP3762">
        <v>1104</v>
      </c>
      <c r="AQ3762" t="s">
        <v>71</v>
      </c>
      <c r="AR3762" t="s">
        <v>66</v>
      </c>
      <c r="AS3762">
        <v>2048</v>
      </c>
      <c r="AT3762">
        <v>2.7199999999999998E-2</v>
      </c>
      <c r="AU3762">
        <v>7.0699999999999999E-2</v>
      </c>
      <c r="AV3762" t="s">
        <v>73</v>
      </c>
      <c r="AW3762">
        <v>0.3931</v>
      </c>
      <c r="AX3762">
        <v>2.2408000000000001E-2</v>
      </c>
      <c r="AY3762">
        <v>3.2199999999999999E-2</v>
      </c>
      <c r="AZ3762" t="s">
        <v>81</v>
      </c>
      <c r="BA3762">
        <v>0.50370000000000004</v>
      </c>
      <c r="BB3762">
        <v>0.19592799999999999</v>
      </c>
      <c r="BC3762">
        <v>2.76E-2</v>
      </c>
      <c r="BD3762" t="s">
        <v>81</v>
      </c>
      <c r="BE3762" t="s">
        <v>74</v>
      </c>
      <c r="BF3762">
        <v>0.75880000000000003</v>
      </c>
      <c r="BG3762" t="s">
        <v>75</v>
      </c>
      <c r="BH3762">
        <v>2.76E-2</v>
      </c>
      <c r="BI3762" t="s">
        <v>81</v>
      </c>
      <c r="BJ3762">
        <v>8.0930000000000002E-2</v>
      </c>
      <c r="BK3762" t="s">
        <v>83</v>
      </c>
      <c r="BL3762" t="s">
        <v>77</v>
      </c>
    </row>
    <row r="3763" spans="1:64" x14ac:dyDescent="0.25">
      <c r="A3763">
        <v>3699</v>
      </c>
      <c r="B3763" t="s">
        <v>566</v>
      </c>
      <c r="C3763" t="s">
        <v>571</v>
      </c>
      <c r="D3763">
        <v>64</v>
      </c>
      <c r="E3763">
        <v>300</v>
      </c>
      <c r="F3763">
        <v>3</v>
      </c>
      <c r="G3763" t="s">
        <v>568</v>
      </c>
      <c r="H3763" t="s">
        <v>158</v>
      </c>
      <c r="I3763" t="s">
        <v>65</v>
      </c>
      <c r="J3763">
        <v>95</v>
      </c>
      <c r="K3763">
        <v>2057</v>
      </c>
      <c r="L3763">
        <v>2048</v>
      </c>
      <c r="M3763">
        <v>2065</v>
      </c>
      <c r="N3763">
        <v>100</v>
      </c>
      <c r="O3763">
        <v>13.584055020299999</v>
      </c>
      <c r="P3763">
        <v>0.44271925320599997</v>
      </c>
      <c r="Q3763">
        <v>100</v>
      </c>
      <c r="R3763">
        <v>2057</v>
      </c>
      <c r="S3763">
        <v>0.99</v>
      </c>
      <c r="T3763">
        <v>2058</v>
      </c>
      <c r="U3763">
        <v>0.01</v>
      </c>
      <c r="V3763">
        <v>4.6671924019100003E-2</v>
      </c>
      <c r="W3763">
        <v>2.24080277797E-2</v>
      </c>
      <c r="X3763">
        <v>4.2381359133999999E-2</v>
      </c>
      <c r="Y3763">
        <v>0.16180861304499999</v>
      </c>
      <c r="Z3763">
        <v>4.8502116420300001E-2</v>
      </c>
      <c r="AA3763">
        <v>12.636731751899999</v>
      </c>
      <c r="AB3763">
        <v>0.43294744583900002</v>
      </c>
      <c r="AC3763">
        <v>2057</v>
      </c>
      <c r="AD3763">
        <v>0.99</v>
      </c>
      <c r="AE3763">
        <v>2058</v>
      </c>
      <c r="AF3763">
        <v>0.01</v>
      </c>
      <c r="AG3763">
        <v>0.87</v>
      </c>
      <c r="AH3763" t="s">
        <v>66</v>
      </c>
      <c r="AI3763" t="s">
        <v>159</v>
      </c>
      <c r="AJ3763" t="s">
        <v>160</v>
      </c>
      <c r="AK3763">
        <v>21</v>
      </c>
      <c r="AL3763" t="s">
        <v>161</v>
      </c>
      <c r="AM3763">
        <v>1</v>
      </c>
      <c r="AN3763">
        <v>2101</v>
      </c>
      <c r="AO3763" t="s">
        <v>569</v>
      </c>
      <c r="AP3763">
        <v>1104</v>
      </c>
      <c r="AQ3763" t="s">
        <v>71</v>
      </c>
      <c r="AR3763" t="s">
        <v>66</v>
      </c>
      <c r="AS3763">
        <v>2057</v>
      </c>
      <c r="AT3763">
        <v>2.2408000000000001E-2</v>
      </c>
      <c r="AU3763">
        <v>3.2199999999999999E-2</v>
      </c>
      <c r="AV3763" t="s">
        <v>81</v>
      </c>
      <c r="AW3763">
        <v>0.50370000000000004</v>
      </c>
      <c r="AX3763">
        <v>4.2380000000000001E-2</v>
      </c>
      <c r="AY3763">
        <v>5.1599999999999997E-4</v>
      </c>
      <c r="AZ3763" t="s">
        <v>78</v>
      </c>
      <c r="BA3763">
        <v>0.88360000000000005</v>
      </c>
      <c r="BB3763">
        <v>0.16180900000000001</v>
      </c>
      <c r="BC3763">
        <v>1.1206000000000001E-2</v>
      </c>
      <c r="BD3763" t="s">
        <v>81</v>
      </c>
      <c r="BE3763" t="s">
        <v>74</v>
      </c>
      <c r="BF3763">
        <v>9.5408999999999994E-2</v>
      </c>
      <c r="BG3763" t="s">
        <v>83</v>
      </c>
      <c r="BH3763">
        <v>1.1206000000000001E-2</v>
      </c>
      <c r="BI3763" t="s">
        <v>81</v>
      </c>
      <c r="BJ3763">
        <v>7.3010000000000002E-3</v>
      </c>
      <c r="BK3763" t="s">
        <v>76</v>
      </c>
      <c r="BL3763" t="s">
        <v>77</v>
      </c>
    </row>
    <row r="3764" spans="1:64" x14ac:dyDescent="0.25">
      <c r="A3764">
        <v>3700</v>
      </c>
      <c r="B3764" t="s">
        <v>566</v>
      </c>
      <c r="C3764" t="s">
        <v>571</v>
      </c>
      <c r="D3764">
        <v>64</v>
      </c>
      <c r="E3764">
        <v>300</v>
      </c>
      <c r="F3764">
        <v>3</v>
      </c>
      <c r="G3764" t="s">
        <v>568</v>
      </c>
      <c r="H3764" t="s">
        <v>158</v>
      </c>
      <c r="I3764" t="s">
        <v>65</v>
      </c>
      <c r="J3764">
        <v>95</v>
      </c>
      <c r="K3764">
        <v>2065</v>
      </c>
      <c r="L3764">
        <v>2057</v>
      </c>
      <c r="M3764">
        <v>2074</v>
      </c>
      <c r="N3764">
        <v>100</v>
      </c>
      <c r="O3764">
        <v>13.088234635699999</v>
      </c>
      <c r="P3764">
        <v>0.453917145671</v>
      </c>
      <c r="Q3764">
        <v>100</v>
      </c>
      <c r="R3764">
        <v>2065</v>
      </c>
      <c r="S3764">
        <v>0.56999999999999995</v>
      </c>
      <c r="T3764">
        <v>2066</v>
      </c>
      <c r="U3764">
        <v>0.39</v>
      </c>
      <c r="V3764">
        <v>4.83750040869E-2</v>
      </c>
      <c r="W3764">
        <v>4.2381359133999999E-2</v>
      </c>
      <c r="X3764">
        <v>2.8425180561000001E-2</v>
      </c>
      <c r="Y3764">
        <v>0.16096916661499999</v>
      </c>
      <c r="Z3764">
        <v>4.89433088251E-2</v>
      </c>
      <c r="AA3764">
        <v>12.1982462608</v>
      </c>
      <c r="AB3764">
        <v>0.43042919483600001</v>
      </c>
      <c r="AC3764">
        <v>2065</v>
      </c>
      <c r="AD3764">
        <v>0.76</v>
      </c>
      <c r="AE3764">
        <v>2066</v>
      </c>
      <c r="AF3764">
        <v>0.21</v>
      </c>
      <c r="AG3764">
        <v>0.53</v>
      </c>
      <c r="AH3764" t="s">
        <v>66</v>
      </c>
      <c r="AI3764" t="s">
        <v>159</v>
      </c>
      <c r="AJ3764" t="s">
        <v>160</v>
      </c>
      <c r="AK3764">
        <v>21</v>
      </c>
      <c r="AL3764" t="s">
        <v>161</v>
      </c>
      <c r="AM3764">
        <v>1</v>
      </c>
      <c r="AN3764">
        <v>2101</v>
      </c>
      <c r="AO3764" t="s">
        <v>569</v>
      </c>
      <c r="AP3764">
        <v>1104</v>
      </c>
      <c r="AQ3764" t="s">
        <v>71</v>
      </c>
      <c r="AR3764" t="s">
        <v>66</v>
      </c>
      <c r="AS3764">
        <v>2065</v>
      </c>
      <c r="AT3764">
        <v>4.2380000000000001E-2</v>
      </c>
      <c r="AU3764">
        <v>5.1599999999999997E-4</v>
      </c>
      <c r="AV3764" t="s">
        <v>78</v>
      </c>
      <c r="AW3764">
        <v>0.88360000000000005</v>
      </c>
      <c r="AX3764">
        <v>2.843E-2</v>
      </c>
      <c r="AY3764">
        <v>5.0700000000000002E-2</v>
      </c>
      <c r="AZ3764" t="s">
        <v>73</v>
      </c>
      <c r="BA3764">
        <v>0.44209999999999999</v>
      </c>
      <c r="BB3764">
        <v>0.160969</v>
      </c>
      <c r="BC3764">
        <v>4.3200000000000002E-2</v>
      </c>
      <c r="BD3764" t="s">
        <v>81</v>
      </c>
      <c r="BE3764" t="s">
        <v>74</v>
      </c>
      <c r="BF3764">
        <v>0.3654</v>
      </c>
      <c r="BG3764" t="s">
        <v>75</v>
      </c>
      <c r="BH3764">
        <v>4.3200000000000002E-2</v>
      </c>
      <c r="BI3764" t="s">
        <v>81</v>
      </c>
      <c r="BJ3764">
        <v>8.7999999999999995E-2</v>
      </c>
      <c r="BK3764" t="s">
        <v>83</v>
      </c>
      <c r="BL3764" t="s">
        <v>77</v>
      </c>
    </row>
    <row r="3765" spans="1:64" x14ac:dyDescent="0.25">
      <c r="A3765">
        <v>3701</v>
      </c>
      <c r="B3765" t="s">
        <v>566</v>
      </c>
      <c r="C3765" t="s">
        <v>571</v>
      </c>
      <c r="D3765">
        <v>64</v>
      </c>
      <c r="E3765">
        <v>300</v>
      </c>
      <c r="F3765">
        <v>3</v>
      </c>
      <c r="G3765" t="s">
        <v>568</v>
      </c>
      <c r="H3765" t="s">
        <v>158</v>
      </c>
      <c r="I3765" t="s">
        <v>65</v>
      </c>
      <c r="J3765">
        <v>95</v>
      </c>
      <c r="K3765">
        <v>2074</v>
      </c>
      <c r="L3765">
        <v>2065</v>
      </c>
      <c r="M3765">
        <v>2083</v>
      </c>
      <c r="N3765">
        <v>97</v>
      </c>
      <c r="O3765">
        <v>14.050923117</v>
      </c>
      <c r="P3765">
        <v>0.51105118544200001</v>
      </c>
      <c r="Q3765">
        <v>100</v>
      </c>
      <c r="R3765">
        <v>2074</v>
      </c>
      <c r="S3765">
        <v>0.69</v>
      </c>
      <c r="T3765">
        <v>2075</v>
      </c>
      <c r="U3765">
        <v>0.28999999999999998</v>
      </c>
      <c r="V3765">
        <v>5.0543889749299999E-2</v>
      </c>
      <c r="W3765">
        <v>2.8425180561000001E-2</v>
      </c>
      <c r="X3765">
        <v>3.7980916673599999E-2</v>
      </c>
      <c r="Y3765">
        <v>0.20266997215499999</v>
      </c>
      <c r="Z3765">
        <v>5.0426459557600001E-2</v>
      </c>
      <c r="AA3765">
        <v>12.4911079764</v>
      </c>
      <c r="AB3765">
        <v>0.46104203438199998</v>
      </c>
      <c r="AC3765">
        <v>2074</v>
      </c>
      <c r="AD3765">
        <v>0.6</v>
      </c>
      <c r="AE3765">
        <v>2075</v>
      </c>
      <c r="AF3765">
        <v>0.39</v>
      </c>
      <c r="AG3765">
        <v>0.64</v>
      </c>
      <c r="AH3765" t="s">
        <v>66</v>
      </c>
      <c r="AI3765" t="s">
        <v>159</v>
      </c>
      <c r="AJ3765" t="s">
        <v>160</v>
      </c>
      <c r="AK3765">
        <v>21</v>
      </c>
      <c r="AL3765" t="s">
        <v>161</v>
      </c>
      <c r="AM3765">
        <v>1</v>
      </c>
      <c r="AN3765">
        <v>2101</v>
      </c>
      <c r="AO3765" t="s">
        <v>569</v>
      </c>
      <c r="AP3765">
        <v>1104</v>
      </c>
      <c r="AQ3765" t="s">
        <v>71</v>
      </c>
      <c r="AR3765" t="s">
        <v>66</v>
      </c>
      <c r="AS3765">
        <v>2074</v>
      </c>
      <c r="AT3765">
        <v>2.843E-2</v>
      </c>
      <c r="AU3765">
        <v>5.0700000000000002E-2</v>
      </c>
      <c r="AV3765" t="s">
        <v>73</v>
      </c>
      <c r="AW3765">
        <v>0.44209999999999999</v>
      </c>
      <c r="AX3765">
        <v>3.798E-2</v>
      </c>
      <c r="AY3765">
        <v>9.7000000000000003E-3</v>
      </c>
      <c r="AZ3765" t="s">
        <v>80</v>
      </c>
      <c r="BA3765">
        <v>0.63919999999999999</v>
      </c>
      <c r="BB3765">
        <v>0.20266999999999999</v>
      </c>
      <c r="BC3765">
        <v>3.073E-2</v>
      </c>
      <c r="BD3765" t="s">
        <v>81</v>
      </c>
      <c r="BE3765" t="s">
        <v>74</v>
      </c>
      <c r="BF3765">
        <v>0.56435000000000002</v>
      </c>
      <c r="BG3765" t="s">
        <v>75</v>
      </c>
      <c r="BH3765">
        <v>3.073E-2</v>
      </c>
      <c r="BI3765" t="s">
        <v>81</v>
      </c>
      <c r="BJ3765">
        <v>7.0440000000000003E-2</v>
      </c>
      <c r="BK3765" t="s">
        <v>83</v>
      </c>
      <c r="BL3765" t="s">
        <v>77</v>
      </c>
    </row>
    <row r="3766" spans="1:64" x14ac:dyDescent="0.25">
      <c r="A3766">
        <v>3702</v>
      </c>
      <c r="B3766" t="s">
        <v>566</v>
      </c>
      <c r="C3766" t="s">
        <v>571</v>
      </c>
      <c r="D3766">
        <v>64</v>
      </c>
      <c r="E3766">
        <v>300</v>
      </c>
      <c r="F3766">
        <v>3</v>
      </c>
      <c r="G3766" t="s">
        <v>568</v>
      </c>
      <c r="H3766" t="s">
        <v>158</v>
      </c>
      <c r="I3766" t="s">
        <v>65</v>
      </c>
      <c r="J3766">
        <v>95</v>
      </c>
      <c r="K3766">
        <v>2083</v>
      </c>
      <c r="L3766">
        <v>2074</v>
      </c>
      <c r="M3766">
        <v>2090</v>
      </c>
      <c r="N3766">
        <v>95</v>
      </c>
      <c r="O3766">
        <v>11.1162790793</v>
      </c>
      <c r="P3766">
        <v>0.359796108211</v>
      </c>
      <c r="Q3766">
        <v>97</v>
      </c>
      <c r="R3766">
        <v>2083</v>
      </c>
      <c r="S3766">
        <v>0.77</v>
      </c>
      <c r="T3766">
        <v>2082</v>
      </c>
      <c r="U3766">
        <v>0.23</v>
      </c>
      <c r="V3766">
        <v>4.2918389709300002E-2</v>
      </c>
      <c r="W3766">
        <v>3.7980916673599999E-2</v>
      </c>
      <c r="X3766">
        <v>3.3732142860099998E-2</v>
      </c>
      <c r="Y3766">
        <v>7.4065142838199996E-2</v>
      </c>
      <c r="Z3766">
        <v>4.4228250001600002E-2</v>
      </c>
      <c r="AA3766">
        <v>11.0398775781</v>
      </c>
      <c r="AB3766">
        <v>0.370464356193</v>
      </c>
      <c r="AC3766">
        <v>2083</v>
      </c>
      <c r="AD3766">
        <v>0.9</v>
      </c>
      <c r="AE3766">
        <v>2085</v>
      </c>
      <c r="AF3766">
        <v>0.04</v>
      </c>
      <c r="AG3766">
        <v>0.39</v>
      </c>
      <c r="AH3766" t="s">
        <v>66</v>
      </c>
      <c r="AI3766" t="s">
        <v>159</v>
      </c>
      <c r="AJ3766" t="s">
        <v>160</v>
      </c>
      <c r="AK3766">
        <v>21</v>
      </c>
      <c r="AL3766" t="s">
        <v>161</v>
      </c>
      <c r="AM3766">
        <v>1</v>
      </c>
      <c r="AN3766">
        <v>2101</v>
      </c>
      <c r="AO3766" t="s">
        <v>569</v>
      </c>
      <c r="AP3766">
        <v>1104</v>
      </c>
      <c r="AQ3766" t="s">
        <v>71</v>
      </c>
      <c r="AR3766" t="s">
        <v>66</v>
      </c>
      <c r="AS3766">
        <v>2083</v>
      </c>
      <c r="AT3766">
        <v>3.798E-2</v>
      </c>
      <c r="AU3766">
        <v>9.7000000000000003E-3</v>
      </c>
      <c r="AV3766" t="s">
        <v>80</v>
      </c>
      <c r="AW3766">
        <v>0.63919999999999999</v>
      </c>
      <c r="AX3766">
        <v>3.3731999999999998E-2</v>
      </c>
      <c r="AY3766">
        <v>1.24E-2</v>
      </c>
      <c r="AZ3766" t="s">
        <v>81</v>
      </c>
      <c r="BA3766">
        <v>0.74460000000000004</v>
      </c>
      <c r="BB3766">
        <v>7.4065000000000006E-2</v>
      </c>
      <c r="BC3766">
        <v>0.33510000000000001</v>
      </c>
      <c r="BD3766" t="s">
        <v>72</v>
      </c>
      <c r="BE3766" t="s">
        <v>74</v>
      </c>
      <c r="BF3766">
        <v>0.79700000000000004</v>
      </c>
      <c r="BG3766" t="s">
        <v>75</v>
      </c>
      <c r="BH3766">
        <v>0.33510000000000001</v>
      </c>
      <c r="BI3766" t="s">
        <v>72</v>
      </c>
      <c r="BJ3766">
        <v>0.61519999999999997</v>
      </c>
      <c r="BK3766" t="s">
        <v>75</v>
      </c>
      <c r="BL3766" t="s">
        <v>77</v>
      </c>
    </row>
    <row r="3767" spans="1:64" x14ac:dyDescent="0.25">
      <c r="A3767">
        <v>3703</v>
      </c>
      <c r="B3767" t="s">
        <v>566</v>
      </c>
      <c r="C3767" t="s">
        <v>571</v>
      </c>
      <c r="D3767">
        <v>64</v>
      </c>
      <c r="E3767">
        <v>300</v>
      </c>
      <c r="F3767">
        <v>3</v>
      </c>
      <c r="G3767" t="s">
        <v>568</v>
      </c>
      <c r="H3767" t="s">
        <v>158</v>
      </c>
      <c r="I3767" t="s">
        <v>65</v>
      </c>
      <c r="J3767">
        <v>95</v>
      </c>
      <c r="K3767">
        <v>2090</v>
      </c>
      <c r="L3767">
        <v>2083</v>
      </c>
      <c r="M3767">
        <v>2100</v>
      </c>
      <c r="N3767">
        <v>95</v>
      </c>
      <c r="O3767">
        <v>12.7145519622</v>
      </c>
      <c r="P3767">
        <v>0.53107090871600005</v>
      </c>
      <c r="Q3767">
        <v>98</v>
      </c>
      <c r="R3767">
        <v>2090</v>
      </c>
      <c r="S3767">
        <v>0.56000000000000005</v>
      </c>
      <c r="T3767">
        <v>2092</v>
      </c>
      <c r="U3767">
        <v>0.24</v>
      </c>
      <c r="V3767">
        <v>5.8186760621300002E-2</v>
      </c>
      <c r="W3767">
        <v>3.3732142860099998E-2</v>
      </c>
      <c r="X3767">
        <v>5.1551484850499998E-2</v>
      </c>
      <c r="Y3767">
        <v>0.14506185712299999</v>
      </c>
      <c r="Z3767">
        <v>6.2362137255399998E-2</v>
      </c>
      <c r="AA3767">
        <v>11.669907737100001</v>
      </c>
      <c r="AB3767">
        <v>0.52015713097500005</v>
      </c>
      <c r="AC3767">
        <v>2090</v>
      </c>
      <c r="AD3767">
        <v>0.81</v>
      </c>
      <c r="AE3767">
        <v>2091</v>
      </c>
      <c r="AF3767">
        <v>0.09</v>
      </c>
      <c r="AG3767">
        <v>0.89</v>
      </c>
      <c r="AH3767" t="s">
        <v>66</v>
      </c>
      <c r="AI3767" t="s">
        <v>159</v>
      </c>
      <c r="AJ3767" t="s">
        <v>160</v>
      </c>
      <c r="AK3767">
        <v>21</v>
      </c>
      <c r="AL3767" t="s">
        <v>161</v>
      </c>
      <c r="AM3767">
        <v>1</v>
      </c>
      <c r="AN3767">
        <v>2101</v>
      </c>
      <c r="AO3767" t="s">
        <v>569</v>
      </c>
      <c r="AP3767">
        <v>1104</v>
      </c>
      <c r="AQ3767" t="s">
        <v>71</v>
      </c>
      <c r="AR3767" t="s">
        <v>66</v>
      </c>
      <c r="AS3767">
        <v>2090</v>
      </c>
      <c r="AT3767">
        <v>3.3731999999999998E-2</v>
      </c>
      <c r="AU3767">
        <v>1.24E-2</v>
      </c>
      <c r="AV3767" t="s">
        <v>81</v>
      </c>
      <c r="AW3767">
        <v>0.74460000000000004</v>
      </c>
      <c r="AX3767">
        <v>5.1551E-2</v>
      </c>
      <c r="AY3767">
        <v>2.8499999999999999E-4</v>
      </c>
      <c r="AZ3767" t="s">
        <v>78</v>
      </c>
      <c r="BA3767">
        <v>0.82369999999999999</v>
      </c>
      <c r="BB3767">
        <v>0.145062</v>
      </c>
      <c r="BC3767">
        <v>4.2099999999999999E-2</v>
      </c>
      <c r="BD3767" t="s">
        <v>81</v>
      </c>
      <c r="BE3767" t="s">
        <v>74</v>
      </c>
      <c r="BF3767">
        <v>0.24360000000000001</v>
      </c>
      <c r="BG3767" t="s">
        <v>75</v>
      </c>
      <c r="BH3767">
        <v>4.2099999999999999E-2</v>
      </c>
      <c r="BI3767" t="s">
        <v>81</v>
      </c>
      <c r="BJ3767">
        <v>9.3259999999999996E-2</v>
      </c>
      <c r="BK3767" t="s">
        <v>83</v>
      </c>
      <c r="BL3767" t="s">
        <v>77</v>
      </c>
    </row>
    <row r="3768" spans="1:64" x14ac:dyDescent="0.25">
      <c r="A3768" t="s">
        <v>0</v>
      </c>
      <c r="B3768" t="s">
        <v>1</v>
      </c>
      <c r="C3768" t="s">
        <v>2</v>
      </c>
      <c r="D3768" t="s">
        <v>3</v>
      </c>
      <c r="E3768" t="s">
        <v>4</v>
      </c>
      <c r="F3768" t="s">
        <v>5</v>
      </c>
      <c r="G3768" t="s">
        <v>6</v>
      </c>
      <c r="H3768" t="s">
        <v>7</v>
      </c>
      <c r="I3768" t="s">
        <v>8</v>
      </c>
      <c r="J3768" t="s">
        <v>9</v>
      </c>
      <c r="K3768" t="s">
        <v>10</v>
      </c>
      <c r="L3768" t="s">
        <v>11</v>
      </c>
      <c r="M3768" t="s">
        <v>12</v>
      </c>
      <c r="N3768" t="s">
        <v>13</v>
      </c>
      <c r="O3768" t="s">
        <v>14</v>
      </c>
      <c r="P3768" t="s">
        <v>15</v>
      </c>
      <c r="Q3768" t="s">
        <v>16</v>
      </c>
      <c r="R3768" t="s">
        <v>17</v>
      </c>
      <c r="S3768" t="s">
        <v>18</v>
      </c>
      <c r="T3768" t="s">
        <v>19</v>
      </c>
      <c r="U3768" t="s">
        <v>20</v>
      </c>
      <c r="V3768" t="s">
        <v>21</v>
      </c>
      <c r="W3768" t="s">
        <v>22</v>
      </c>
      <c r="X3768" t="s">
        <v>23</v>
      </c>
      <c r="Y3768" t="s">
        <v>24</v>
      </c>
      <c r="Z3768" t="s">
        <v>25</v>
      </c>
      <c r="AA3768" t="s">
        <v>26</v>
      </c>
      <c r="AB3768" t="s">
        <v>27</v>
      </c>
      <c r="AC3768" t="s">
        <v>28</v>
      </c>
      <c r="AD3768" t="s">
        <v>29</v>
      </c>
      <c r="AE3768" t="s">
        <v>30</v>
      </c>
      <c r="AF3768" t="s">
        <v>31</v>
      </c>
      <c r="AG3768" t="s">
        <v>32</v>
      </c>
      <c r="AH3768" t="s">
        <v>33</v>
      </c>
      <c r="AI3768" t="s">
        <v>34</v>
      </c>
      <c r="AJ3768" t="s">
        <v>35</v>
      </c>
      <c r="AK3768" t="s">
        <v>36</v>
      </c>
      <c r="AL3768" t="s">
        <v>7</v>
      </c>
      <c r="AM3768" t="s">
        <v>37</v>
      </c>
      <c r="AN3768" t="s">
        <v>38</v>
      </c>
      <c r="AO3768" t="s">
        <v>39</v>
      </c>
      <c r="AP3768" t="s">
        <v>40</v>
      </c>
      <c r="AQ3768" t="s">
        <v>41</v>
      </c>
      <c r="AR3768" t="s">
        <v>33</v>
      </c>
      <c r="AS3768" t="s">
        <v>42</v>
      </c>
      <c r="AT3768" t="s">
        <v>43</v>
      </c>
      <c r="AU3768" t="s">
        <v>44</v>
      </c>
      <c r="AV3768" t="s">
        <v>45</v>
      </c>
      <c r="AW3768" t="s">
        <v>46</v>
      </c>
      <c r="AX3768" t="s">
        <v>47</v>
      </c>
      <c r="AY3768" t="s">
        <v>48</v>
      </c>
      <c r="AZ3768" t="s">
        <v>49</v>
      </c>
      <c r="BA3768" t="s">
        <v>50</v>
      </c>
      <c r="BB3768" t="s">
        <v>51</v>
      </c>
      <c r="BC3768" t="s">
        <v>52</v>
      </c>
      <c r="BD3768" t="s">
        <v>53</v>
      </c>
      <c r="BE3768" t="s">
        <v>33</v>
      </c>
      <c r="BF3768" t="s">
        <v>54</v>
      </c>
      <c r="BG3768" t="s">
        <v>55</v>
      </c>
      <c r="BH3768" t="s">
        <v>56</v>
      </c>
      <c r="BI3768" t="s">
        <v>57</v>
      </c>
      <c r="BJ3768" t="s">
        <v>58</v>
      </c>
      <c r="BK3768" t="s">
        <v>59</v>
      </c>
      <c r="BL3768" t="s">
        <v>60</v>
      </c>
    </row>
    <row r="3769" spans="1:64" x14ac:dyDescent="0.25">
      <c r="A3769">
        <v>3704</v>
      </c>
      <c r="B3769" t="s">
        <v>572</v>
      </c>
      <c r="C3769" t="s">
        <v>573</v>
      </c>
      <c r="D3769">
        <v>65</v>
      </c>
      <c r="E3769">
        <v>301</v>
      </c>
      <c r="F3769">
        <v>1</v>
      </c>
      <c r="G3769" t="s">
        <v>568</v>
      </c>
      <c r="H3769" t="s">
        <v>164</v>
      </c>
      <c r="I3769" t="s">
        <v>65</v>
      </c>
      <c r="J3769">
        <v>62</v>
      </c>
      <c r="K3769">
        <v>1913</v>
      </c>
      <c r="L3769">
        <v>1861</v>
      </c>
      <c r="M3769">
        <v>1976</v>
      </c>
      <c r="N3769">
        <v>100</v>
      </c>
      <c r="O3769">
        <v>61.3963247497</v>
      </c>
      <c r="P3769">
        <v>0.30319096496199999</v>
      </c>
      <c r="Q3769">
        <v>100</v>
      </c>
      <c r="R3769">
        <v>1913</v>
      </c>
      <c r="S3769">
        <v>0.96</v>
      </c>
      <c r="T3769">
        <v>1912</v>
      </c>
      <c r="U3769">
        <v>0.04</v>
      </c>
      <c r="V3769">
        <v>4.2062737509000001E-3</v>
      </c>
      <c r="W3769">
        <v>-7.6903073393599995E-4</v>
      </c>
      <c r="X3769">
        <v>2.3926572097199999E-3</v>
      </c>
      <c r="Y3769">
        <v>0.246983335055</v>
      </c>
      <c r="Z3769">
        <v>1.1421779409999999E-2</v>
      </c>
      <c r="AA3769">
        <v>6.3934581925699998</v>
      </c>
      <c r="AB3769">
        <v>0.13800527662000001</v>
      </c>
      <c r="AC3769">
        <v>1913</v>
      </c>
      <c r="AD3769">
        <v>0.93</v>
      </c>
      <c r="AE3769">
        <v>1912</v>
      </c>
      <c r="AF3769">
        <v>7.0000000000000007E-2</v>
      </c>
      <c r="AG3769">
        <v>0.32</v>
      </c>
      <c r="AH3769" t="s">
        <v>66</v>
      </c>
      <c r="AI3769" t="s">
        <v>165</v>
      </c>
      <c r="AJ3769" t="s">
        <v>166</v>
      </c>
      <c r="AK3769">
        <v>132</v>
      </c>
      <c r="AL3769" t="s">
        <v>167</v>
      </c>
      <c r="AM3769">
        <v>1</v>
      </c>
      <c r="AN3769">
        <v>13201</v>
      </c>
      <c r="AO3769" t="s">
        <v>569</v>
      </c>
      <c r="AP3769">
        <v>1104</v>
      </c>
      <c r="AQ3769" t="s">
        <v>71</v>
      </c>
      <c r="AR3769" t="s">
        <v>66</v>
      </c>
      <c r="AS3769">
        <v>1913</v>
      </c>
      <c r="AT3769">
        <v>-7.6900000000000004E-4</v>
      </c>
      <c r="AU3769">
        <v>0.61399999999999999</v>
      </c>
      <c r="AV3769" t="s">
        <v>72</v>
      </c>
      <c r="AW3769">
        <v>5.0299999999999997E-3</v>
      </c>
      <c r="AX3769">
        <v>2.3930000000000002E-3</v>
      </c>
      <c r="AY3769">
        <v>2.5400000000000002E-3</v>
      </c>
      <c r="AZ3769" t="s">
        <v>80</v>
      </c>
      <c r="BA3769">
        <v>0.13980000000000001</v>
      </c>
      <c r="BB3769">
        <v>0.24698329999999999</v>
      </c>
      <c r="BC3769">
        <v>6.0000000000000002E-6</v>
      </c>
      <c r="BD3769" t="s">
        <v>78</v>
      </c>
      <c r="BE3769" t="s">
        <v>74</v>
      </c>
      <c r="BF3769">
        <v>4.8399999999999999E-2</v>
      </c>
      <c r="BG3769" t="s">
        <v>82</v>
      </c>
      <c r="BH3769">
        <v>6.0000000000000002E-6</v>
      </c>
      <c r="BI3769" t="s">
        <v>78</v>
      </c>
      <c r="BJ3769">
        <v>1.5999999999999999E-5</v>
      </c>
      <c r="BK3769" t="s">
        <v>79</v>
      </c>
      <c r="BL3769" t="s">
        <v>77</v>
      </c>
    </row>
    <row r="3770" spans="1:64" x14ac:dyDescent="0.25">
      <c r="A3770">
        <v>3705</v>
      </c>
      <c r="B3770" t="s">
        <v>572</v>
      </c>
      <c r="C3770" t="s">
        <v>573</v>
      </c>
      <c r="D3770">
        <v>65</v>
      </c>
      <c r="E3770">
        <v>301</v>
      </c>
      <c r="F3770">
        <v>1</v>
      </c>
      <c r="G3770" t="s">
        <v>568</v>
      </c>
      <c r="H3770" t="s">
        <v>164</v>
      </c>
      <c r="I3770" t="s">
        <v>65</v>
      </c>
      <c r="J3770">
        <v>62</v>
      </c>
      <c r="K3770">
        <v>1976</v>
      </c>
      <c r="L3770">
        <v>1913</v>
      </c>
      <c r="M3770">
        <v>1998</v>
      </c>
      <c r="N3770">
        <v>100</v>
      </c>
      <c r="O3770">
        <v>63.588249235100001</v>
      </c>
      <c r="P3770">
        <v>0.51583877544500001</v>
      </c>
      <c r="Q3770">
        <v>100</v>
      </c>
      <c r="R3770">
        <v>1976</v>
      </c>
      <c r="S3770">
        <v>1</v>
      </c>
      <c r="T3770">
        <v>0</v>
      </c>
      <c r="U3770">
        <v>0</v>
      </c>
      <c r="V3770">
        <v>8.1873503353200004E-3</v>
      </c>
      <c r="W3770">
        <v>2.3926572097199999E-3</v>
      </c>
      <c r="X3770">
        <v>1.31516949003E-2</v>
      </c>
      <c r="Y3770">
        <v>0.290394182522</v>
      </c>
      <c r="Z3770">
        <v>2.5057465685600001E-2</v>
      </c>
      <c r="AA3770">
        <v>9.6770514734800006</v>
      </c>
      <c r="AB3770">
        <v>0.28137476198200001</v>
      </c>
      <c r="AC3770">
        <v>1976</v>
      </c>
      <c r="AD3770">
        <v>0.91</v>
      </c>
      <c r="AE3770">
        <v>1977</v>
      </c>
      <c r="AF3770">
        <v>0.06</v>
      </c>
      <c r="AG3770">
        <v>0.97</v>
      </c>
      <c r="AH3770" t="s">
        <v>66</v>
      </c>
      <c r="AI3770" t="s">
        <v>165</v>
      </c>
      <c r="AJ3770" t="s">
        <v>166</v>
      </c>
      <c r="AK3770">
        <v>132</v>
      </c>
      <c r="AL3770" t="s">
        <v>167</v>
      </c>
      <c r="AM3770">
        <v>1</v>
      </c>
      <c r="AN3770">
        <v>13201</v>
      </c>
      <c r="AO3770" t="s">
        <v>569</v>
      </c>
      <c r="AP3770">
        <v>1104</v>
      </c>
      <c r="AQ3770" t="s">
        <v>71</v>
      </c>
      <c r="AR3770" t="s">
        <v>66</v>
      </c>
      <c r="AS3770">
        <v>1976</v>
      </c>
      <c r="AT3770">
        <v>2.3930000000000002E-3</v>
      </c>
      <c r="AU3770">
        <v>2.5400000000000002E-3</v>
      </c>
      <c r="AV3770" t="s">
        <v>80</v>
      </c>
      <c r="AW3770">
        <v>0.13980000000000001</v>
      </c>
      <c r="AX3770">
        <v>1.3152E-2</v>
      </c>
      <c r="AY3770">
        <v>1.0500000000000001E-2</v>
      </c>
      <c r="AZ3770" t="s">
        <v>81</v>
      </c>
      <c r="BA3770">
        <v>0.28510000000000002</v>
      </c>
      <c r="BB3770">
        <v>0.29039399999999999</v>
      </c>
      <c r="BC3770">
        <v>5.0000000000000004E-6</v>
      </c>
      <c r="BD3770" t="s">
        <v>78</v>
      </c>
      <c r="BE3770" t="s">
        <v>74</v>
      </c>
      <c r="BF3770">
        <v>9.1900000000000003E-3</v>
      </c>
      <c r="BG3770" t="s">
        <v>76</v>
      </c>
      <c r="BH3770">
        <v>5.0000000000000004E-6</v>
      </c>
      <c r="BI3770" t="s">
        <v>78</v>
      </c>
      <c r="BJ3770">
        <v>0</v>
      </c>
      <c r="BK3770" t="s">
        <v>79</v>
      </c>
      <c r="BL3770" t="s">
        <v>77</v>
      </c>
    </row>
    <row r="3771" spans="1:64" x14ac:dyDescent="0.25">
      <c r="A3771">
        <v>3706</v>
      </c>
      <c r="B3771" t="s">
        <v>572</v>
      </c>
      <c r="C3771" t="s">
        <v>573</v>
      </c>
      <c r="D3771">
        <v>65</v>
      </c>
      <c r="E3771">
        <v>301</v>
      </c>
      <c r="F3771">
        <v>1</v>
      </c>
      <c r="G3771" t="s">
        <v>568</v>
      </c>
      <c r="H3771" t="s">
        <v>164</v>
      </c>
      <c r="I3771" t="s">
        <v>65</v>
      </c>
      <c r="J3771">
        <v>62</v>
      </c>
      <c r="K3771">
        <v>1998</v>
      </c>
      <c r="L3771">
        <v>1976</v>
      </c>
      <c r="M3771">
        <v>2008</v>
      </c>
      <c r="N3771">
        <v>100</v>
      </c>
      <c r="O3771">
        <v>20.292417386699999</v>
      </c>
      <c r="P3771">
        <v>0.407812746512</v>
      </c>
      <c r="Q3771">
        <v>100</v>
      </c>
      <c r="R3771">
        <v>1998</v>
      </c>
      <c r="S3771">
        <v>0.8</v>
      </c>
      <c r="T3771">
        <v>1999</v>
      </c>
      <c r="U3771">
        <v>0.12</v>
      </c>
      <c r="V3771">
        <v>2.11089442825E-2</v>
      </c>
      <c r="W3771">
        <v>1.31516949003E-2</v>
      </c>
      <c r="X3771">
        <v>1.6535424237899998E-2</v>
      </c>
      <c r="Y3771">
        <v>0.17619147631900001</v>
      </c>
      <c r="Z3771">
        <v>3.7198943629000003E-2</v>
      </c>
      <c r="AA3771">
        <v>10.4559859028</v>
      </c>
      <c r="AB3771">
        <v>0.33967587642899999</v>
      </c>
      <c r="AC3771">
        <v>1999</v>
      </c>
      <c r="AD3771">
        <v>0.59</v>
      </c>
      <c r="AE3771">
        <v>1998</v>
      </c>
      <c r="AF3771">
        <v>0.32</v>
      </c>
      <c r="AG3771">
        <v>0.92</v>
      </c>
      <c r="AH3771" t="s">
        <v>66</v>
      </c>
      <c r="AI3771" t="s">
        <v>165</v>
      </c>
      <c r="AJ3771" t="s">
        <v>166</v>
      </c>
      <c r="AK3771">
        <v>132</v>
      </c>
      <c r="AL3771" t="s">
        <v>167</v>
      </c>
      <c r="AM3771">
        <v>1</v>
      </c>
      <c r="AN3771">
        <v>13201</v>
      </c>
      <c r="AO3771" t="s">
        <v>569</v>
      </c>
      <c r="AP3771">
        <v>1104</v>
      </c>
      <c r="AQ3771" t="s">
        <v>71</v>
      </c>
      <c r="AR3771" t="s">
        <v>66</v>
      </c>
      <c r="AS3771">
        <v>1998</v>
      </c>
      <c r="AT3771">
        <v>1.3152E-2</v>
      </c>
      <c r="AU3771">
        <v>1.0500000000000001E-2</v>
      </c>
      <c r="AV3771" t="s">
        <v>81</v>
      </c>
      <c r="AW3771">
        <v>0.28510000000000002</v>
      </c>
      <c r="AX3771">
        <v>1.6535000000000001E-2</v>
      </c>
      <c r="AY3771">
        <v>8.2500000000000004E-2</v>
      </c>
      <c r="AZ3771" t="s">
        <v>73</v>
      </c>
      <c r="BA3771">
        <v>0.32979999999999998</v>
      </c>
      <c r="BB3771">
        <v>0.17619099999999999</v>
      </c>
      <c r="BC3771">
        <v>8.5599999999999996E-2</v>
      </c>
      <c r="BD3771" t="s">
        <v>73</v>
      </c>
      <c r="BE3771" t="s">
        <v>74</v>
      </c>
      <c r="BF3771">
        <v>0.81420000000000003</v>
      </c>
      <c r="BG3771" t="s">
        <v>75</v>
      </c>
      <c r="BH3771">
        <v>8.5599999999999996E-2</v>
      </c>
      <c r="BI3771" t="s">
        <v>73</v>
      </c>
      <c r="BJ3771">
        <v>7.1580000000000005E-2</v>
      </c>
      <c r="BK3771" t="s">
        <v>83</v>
      </c>
      <c r="BL3771" t="s">
        <v>77</v>
      </c>
    </row>
    <row r="3772" spans="1:64" x14ac:dyDescent="0.25">
      <c r="A3772">
        <v>3707</v>
      </c>
      <c r="B3772" t="s">
        <v>572</v>
      </c>
      <c r="C3772" t="s">
        <v>573</v>
      </c>
      <c r="D3772">
        <v>65</v>
      </c>
      <c r="E3772">
        <v>301</v>
      </c>
      <c r="F3772">
        <v>1</v>
      </c>
      <c r="G3772" t="s">
        <v>568</v>
      </c>
      <c r="H3772" t="s">
        <v>164</v>
      </c>
      <c r="I3772" t="s">
        <v>65</v>
      </c>
      <c r="J3772">
        <v>62</v>
      </c>
      <c r="K3772">
        <v>2008</v>
      </c>
      <c r="L3772">
        <v>1998</v>
      </c>
      <c r="M3772">
        <v>2023</v>
      </c>
      <c r="N3772">
        <v>75</v>
      </c>
      <c r="O3772">
        <v>18.267970376299999</v>
      </c>
      <c r="P3772">
        <v>0.29447125712099997</v>
      </c>
      <c r="Q3772">
        <v>100</v>
      </c>
      <c r="R3772">
        <v>2008</v>
      </c>
      <c r="S3772">
        <v>0.9</v>
      </c>
      <c r="T3772">
        <v>2007</v>
      </c>
      <c r="U3772">
        <v>0.05</v>
      </c>
      <c r="V3772">
        <v>2.1258933973000001E-2</v>
      </c>
      <c r="W3772">
        <v>1.6535424237899998E-2</v>
      </c>
      <c r="X3772">
        <v>1.52831398807E-2</v>
      </c>
      <c r="Y3772">
        <v>9.65676385375E-2</v>
      </c>
      <c r="Z3772">
        <v>2.1984969360400002E-2</v>
      </c>
      <c r="AA3772">
        <v>11.470335391100001</v>
      </c>
      <c r="AB3772">
        <v>0.212853946662</v>
      </c>
      <c r="AC3772">
        <v>2008</v>
      </c>
      <c r="AD3772">
        <v>0.81</v>
      </c>
      <c r="AE3772">
        <v>2007</v>
      </c>
      <c r="AF3772">
        <v>0.19</v>
      </c>
      <c r="AG3772">
        <v>0.57999999999999996</v>
      </c>
      <c r="AH3772" t="s">
        <v>66</v>
      </c>
      <c r="AI3772" t="s">
        <v>165</v>
      </c>
      <c r="AJ3772" t="s">
        <v>166</v>
      </c>
      <c r="AK3772">
        <v>132</v>
      </c>
      <c r="AL3772" t="s">
        <v>167</v>
      </c>
      <c r="AM3772">
        <v>1</v>
      </c>
      <c r="AN3772">
        <v>13201</v>
      </c>
      <c r="AO3772" t="s">
        <v>569</v>
      </c>
      <c r="AP3772">
        <v>1104</v>
      </c>
      <c r="AQ3772" t="s">
        <v>71</v>
      </c>
      <c r="AR3772" t="s">
        <v>66</v>
      </c>
      <c r="AS3772">
        <v>2008</v>
      </c>
      <c r="AT3772">
        <v>1.6535000000000001E-2</v>
      </c>
      <c r="AU3772">
        <v>8.2500000000000004E-2</v>
      </c>
      <c r="AV3772" t="s">
        <v>73</v>
      </c>
      <c r="AW3772">
        <v>0.32979999999999998</v>
      </c>
      <c r="AX3772">
        <v>1.5283E-2</v>
      </c>
      <c r="AY3772">
        <v>1.64E-4</v>
      </c>
      <c r="AZ3772" t="s">
        <v>78</v>
      </c>
      <c r="BA3772">
        <v>0.6774</v>
      </c>
      <c r="BB3772">
        <v>9.6568000000000001E-2</v>
      </c>
      <c r="BC3772">
        <v>5.9459999999999999E-2</v>
      </c>
      <c r="BD3772" t="s">
        <v>73</v>
      </c>
      <c r="BE3772" t="s">
        <v>74</v>
      </c>
      <c r="BF3772">
        <v>0.87043999999999999</v>
      </c>
      <c r="BG3772" t="s">
        <v>75</v>
      </c>
      <c r="BH3772">
        <v>5.9459999999999999E-2</v>
      </c>
      <c r="BI3772" t="s">
        <v>73</v>
      </c>
      <c r="BJ3772">
        <v>0.13189999999999999</v>
      </c>
      <c r="BK3772" t="s">
        <v>75</v>
      </c>
      <c r="BL3772" t="s">
        <v>77</v>
      </c>
    </row>
    <row r="3773" spans="1:64" x14ac:dyDescent="0.25">
      <c r="A3773">
        <v>3708</v>
      </c>
      <c r="B3773" t="s">
        <v>572</v>
      </c>
      <c r="C3773" t="s">
        <v>573</v>
      </c>
      <c r="D3773">
        <v>65</v>
      </c>
      <c r="E3773">
        <v>301</v>
      </c>
      <c r="F3773">
        <v>1</v>
      </c>
      <c r="G3773" t="s">
        <v>568</v>
      </c>
      <c r="H3773" t="s">
        <v>164</v>
      </c>
      <c r="I3773" t="s">
        <v>65</v>
      </c>
      <c r="J3773">
        <v>62</v>
      </c>
      <c r="K3773">
        <v>2023</v>
      </c>
      <c r="L3773">
        <v>2008</v>
      </c>
      <c r="M3773">
        <v>2034</v>
      </c>
      <c r="N3773">
        <v>75</v>
      </c>
      <c r="O3773">
        <v>19.488044725599998</v>
      </c>
      <c r="P3773">
        <v>0.342622250214</v>
      </c>
      <c r="Q3773">
        <v>75</v>
      </c>
      <c r="R3773">
        <v>2023</v>
      </c>
      <c r="S3773">
        <v>0.6</v>
      </c>
      <c r="T3773">
        <v>2022</v>
      </c>
      <c r="U3773">
        <v>0.37</v>
      </c>
      <c r="V3773">
        <v>2.4241234472900001E-2</v>
      </c>
      <c r="W3773">
        <v>1.52831398807E-2</v>
      </c>
      <c r="X3773">
        <v>2.7495681821600001E-2</v>
      </c>
      <c r="Y3773">
        <v>6.9243945054299996E-2</v>
      </c>
      <c r="Z3773">
        <v>2.7300623771499999E-2</v>
      </c>
      <c r="AA3773">
        <v>11.8840905529</v>
      </c>
      <c r="AB3773">
        <v>0.246468221588</v>
      </c>
      <c r="AC3773">
        <v>2022</v>
      </c>
      <c r="AD3773">
        <v>0.56000000000000005</v>
      </c>
      <c r="AE3773">
        <v>2023</v>
      </c>
      <c r="AF3773">
        <v>0.4</v>
      </c>
      <c r="AG3773">
        <v>0.53</v>
      </c>
      <c r="AH3773" t="s">
        <v>66</v>
      </c>
      <c r="AI3773" t="s">
        <v>165</v>
      </c>
      <c r="AJ3773" t="s">
        <v>166</v>
      </c>
      <c r="AK3773">
        <v>132</v>
      </c>
      <c r="AL3773" t="s">
        <v>167</v>
      </c>
      <c r="AM3773">
        <v>1</v>
      </c>
      <c r="AN3773">
        <v>13201</v>
      </c>
      <c r="AO3773" t="s">
        <v>569</v>
      </c>
      <c r="AP3773">
        <v>1104</v>
      </c>
      <c r="AQ3773" t="s">
        <v>71</v>
      </c>
      <c r="AR3773" t="s">
        <v>66</v>
      </c>
      <c r="AS3773">
        <v>2023</v>
      </c>
      <c r="AT3773">
        <v>1.5283E-2</v>
      </c>
      <c r="AU3773">
        <v>1.64E-4</v>
      </c>
      <c r="AV3773" t="s">
        <v>78</v>
      </c>
      <c r="AW3773">
        <v>0.6774</v>
      </c>
      <c r="AX3773">
        <v>2.7496E-2</v>
      </c>
      <c r="AY3773">
        <v>1.01E-3</v>
      </c>
      <c r="AZ3773" t="s">
        <v>80</v>
      </c>
      <c r="BA3773">
        <v>0.71689999999999998</v>
      </c>
      <c r="BB3773">
        <v>6.9244E-2</v>
      </c>
      <c r="BC3773">
        <v>0.12820000000000001</v>
      </c>
      <c r="BD3773" t="s">
        <v>72</v>
      </c>
      <c r="BE3773" t="s">
        <v>74</v>
      </c>
      <c r="BF3773">
        <v>5.6599999999999998E-2</v>
      </c>
      <c r="BG3773" t="s">
        <v>83</v>
      </c>
      <c r="BH3773">
        <v>0.12820000000000001</v>
      </c>
      <c r="BI3773" t="s">
        <v>72</v>
      </c>
      <c r="BJ3773">
        <v>1.857E-2</v>
      </c>
      <c r="BK3773" t="s">
        <v>82</v>
      </c>
      <c r="BL3773" t="s">
        <v>77</v>
      </c>
    </row>
    <row r="3774" spans="1:64" x14ac:dyDescent="0.25">
      <c r="A3774">
        <v>3709</v>
      </c>
      <c r="B3774" t="s">
        <v>572</v>
      </c>
      <c r="C3774" t="s">
        <v>573</v>
      </c>
      <c r="D3774">
        <v>65</v>
      </c>
      <c r="E3774">
        <v>301</v>
      </c>
      <c r="F3774">
        <v>1</v>
      </c>
      <c r="G3774" t="s">
        <v>568</v>
      </c>
      <c r="H3774" t="s">
        <v>164</v>
      </c>
      <c r="I3774" t="s">
        <v>65</v>
      </c>
      <c r="J3774">
        <v>62</v>
      </c>
      <c r="K3774">
        <v>2034</v>
      </c>
      <c r="L3774">
        <v>2023</v>
      </c>
      <c r="M3774">
        <v>2046</v>
      </c>
      <c r="N3774">
        <v>75</v>
      </c>
      <c r="O3774">
        <v>17.960825921800001</v>
      </c>
      <c r="P3774">
        <v>0.45755095837199999</v>
      </c>
      <c r="Q3774">
        <v>100</v>
      </c>
      <c r="R3774">
        <v>2034</v>
      </c>
      <c r="S3774">
        <v>0.89</v>
      </c>
      <c r="T3774">
        <v>2035</v>
      </c>
      <c r="U3774">
        <v>0.08</v>
      </c>
      <c r="V3774">
        <v>3.6746087780199999E-2</v>
      </c>
      <c r="W3774">
        <v>2.7495681821600001E-2</v>
      </c>
      <c r="X3774">
        <v>2.8039699885500001E-2</v>
      </c>
      <c r="Y3774">
        <v>0.137124734813</v>
      </c>
      <c r="Z3774">
        <v>4.4840122548299999E-2</v>
      </c>
      <c r="AA3774">
        <v>11.483869925300001</v>
      </c>
      <c r="AB3774">
        <v>0.38081272390600002</v>
      </c>
      <c r="AC3774">
        <v>2034</v>
      </c>
      <c r="AD3774">
        <v>0.83</v>
      </c>
      <c r="AE3774">
        <v>2035</v>
      </c>
      <c r="AF3774">
        <v>0.13</v>
      </c>
      <c r="AG3774">
        <v>0.69</v>
      </c>
      <c r="AH3774" t="s">
        <v>66</v>
      </c>
      <c r="AI3774" t="s">
        <v>165</v>
      </c>
      <c r="AJ3774" t="s">
        <v>166</v>
      </c>
      <c r="AK3774">
        <v>132</v>
      </c>
      <c r="AL3774" t="s">
        <v>167</v>
      </c>
      <c r="AM3774">
        <v>1</v>
      </c>
      <c r="AN3774">
        <v>13201</v>
      </c>
      <c r="AO3774" t="s">
        <v>569</v>
      </c>
      <c r="AP3774">
        <v>1104</v>
      </c>
      <c r="AQ3774" t="s">
        <v>71</v>
      </c>
      <c r="AR3774" t="s">
        <v>66</v>
      </c>
      <c r="AS3774">
        <v>2034</v>
      </c>
      <c r="AT3774">
        <v>2.7496E-2</v>
      </c>
      <c r="AU3774">
        <v>1.01E-3</v>
      </c>
      <c r="AV3774" t="s">
        <v>80</v>
      </c>
      <c r="AW3774">
        <v>0.71689999999999998</v>
      </c>
      <c r="AX3774">
        <v>2.8039999999999999E-2</v>
      </c>
      <c r="AY3774">
        <v>3.8099999999999999E-4</v>
      </c>
      <c r="AZ3774" t="s">
        <v>78</v>
      </c>
      <c r="BA3774">
        <v>0.73280000000000001</v>
      </c>
      <c r="BB3774">
        <v>0.137125</v>
      </c>
      <c r="BC3774">
        <v>1.6299999999999999E-2</v>
      </c>
      <c r="BD3774" t="s">
        <v>81</v>
      </c>
      <c r="BE3774" t="s">
        <v>74</v>
      </c>
      <c r="BF3774">
        <v>0.94589999999999996</v>
      </c>
      <c r="BG3774" t="s">
        <v>75</v>
      </c>
      <c r="BH3774">
        <v>1.6299999999999999E-2</v>
      </c>
      <c r="BI3774" t="s">
        <v>81</v>
      </c>
      <c r="BJ3774">
        <v>5.1810000000000002E-2</v>
      </c>
      <c r="BK3774" t="s">
        <v>83</v>
      </c>
      <c r="BL3774" t="s">
        <v>77</v>
      </c>
    </row>
    <row r="3775" spans="1:64" x14ac:dyDescent="0.25">
      <c r="A3775">
        <v>3710</v>
      </c>
      <c r="B3775" t="s">
        <v>572</v>
      </c>
      <c r="C3775" t="s">
        <v>573</v>
      </c>
      <c r="D3775">
        <v>65</v>
      </c>
      <c r="E3775">
        <v>301</v>
      </c>
      <c r="F3775">
        <v>1</v>
      </c>
      <c r="G3775" t="s">
        <v>568</v>
      </c>
      <c r="H3775" t="s">
        <v>164</v>
      </c>
      <c r="I3775" t="s">
        <v>65</v>
      </c>
      <c r="J3775">
        <v>62</v>
      </c>
      <c r="K3775">
        <v>2046</v>
      </c>
      <c r="L3775">
        <v>2034</v>
      </c>
      <c r="M3775">
        <v>2057</v>
      </c>
      <c r="N3775">
        <v>100</v>
      </c>
      <c r="O3775">
        <v>15.691596947000001</v>
      </c>
      <c r="P3775">
        <v>0.38425560683600002</v>
      </c>
      <c r="Q3775">
        <v>100</v>
      </c>
      <c r="R3775">
        <v>2046</v>
      </c>
      <c r="S3775">
        <v>0.66</v>
      </c>
      <c r="T3775">
        <v>2045</v>
      </c>
      <c r="U3775">
        <v>0.26</v>
      </c>
      <c r="V3775">
        <v>3.2704197134699999E-2</v>
      </c>
      <c r="W3775">
        <v>2.8039699885500001E-2</v>
      </c>
      <c r="X3775">
        <v>3.4506719694499997E-2</v>
      </c>
      <c r="Y3775">
        <v>2.19418059501E-2</v>
      </c>
      <c r="Z3775">
        <v>2.7913714461500001E-2</v>
      </c>
      <c r="AA3775">
        <v>11.660545219299999</v>
      </c>
      <c r="AB3775">
        <v>0.246140930525</v>
      </c>
      <c r="AC3775">
        <v>2046</v>
      </c>
      <c r="AD3775">
        <v>0.64</v>
      </c>
      <c r="AE3775">
        <v>2045</v>
      </c>
      <c r="AF3775">
        <v>0.33</v>
      </c>
      <c r="AG3775">
        <v>0.52</v>
      </c>
      <c r="AH3775" t="s">
        <v>66</v>
      </c>
      <c r="AI3775" t="s">
        <v>165</v>
      </c>
      <c r="AJ3775" t="s">
        <v>166</v>
      </c>
      <c r="AK3775">
        <v>132</v>
      </c>
      <c r="AL3775" t="s">
        <v>167</v>
      </c>
      <c r="AM3775">
        <v>1</v>
      </c>
      <c r="AN3775">
        <v>13201</v>
      </c>
      <c r="AO3775" t="s">
        <v>569</v>
      </c>
      <c r="AP3775">
        <v>1104</v>
      </c>
      <c r="AQ3775" t="s">
        <v>71</v>
      </c>
      <c r="AR3775" t="s">
        <v>66</v>
      </c>
      <c r="AS3775">
        <v>2046</v>
      </c>
      <c r="AT3775">
        <v>2.8039999999999999E-2</v>
      </c>
      <c r="AU3775">
        <v>3.8099999999999999E-4</v>
      </c>
      <c r="AV3775" t="s">
        <v>78</v>
      </c>
      <c r="AW3775">
        <v>0.73280000000000001</v>
      </c>
      <c r="AX3775">
        <v>3.4507000000000003E-2</v>
      </c>
      <c r="AY3775">
        <v>1.6900000000000001E-3</v>
      </c>
      <c r="AZ3775" t="s">
        <v>80</v>
      </c>
      <c r="BA3775">
        <v>0.68389999999999995</v>
      </c>
      <c r="BB3775">
        <v>2.1942E-2</v>
      </c>
      <c r="BC3775">
        <v>0.72599999999999998</v>
      </c>
      <c r="BD3775" t="s">
        <v>72</v>
      </c>
      <c r="BE3775" t="s">
        <v>74</v>
      </c>
      <c r="BF3775">
        <v>0.49399999999999999</v>
      </c>
      <c r="BG3775" t="s">
        <v>75</v>
      </c>
      <c r="BH3775">
        <v>0.72599999999999998</v>
      </c>
      <c r="BI3775" t="s">
        <v>72</v>
      </c>
      <c r="BJ3775">
        <v>0.70799999999999996</v>
      </c>
      <c r="BK3775" t="s">
        <v>75</v>
      </c>
      <c r="BL3775" t="s">
        <v>77</v>
      </c>
    </row>
    <row r="3776" spans="1:64" x14ac:dyDescent="0.25">
      <c r="A3776">
        <v>3711</v>
      </c>
      <c r="B3776" t="s">
        <v>572</v>
      </c>
      <c r="C3776" t="s">
        <v>573</v>
      </c>
      <c r="D3776">
        <v>65</v>
      </c>
      <c r="E3776">
        <v>301</v>
      </c>
      <c r="F3776">
        <v>1</v>
      </c>
      <c r="G3776" t="s">
        <v>568</v>
      </c>
      <c r="H3776" t="s">
        <v>164</v>
      </c>
      <c r="I3776" t="s">
        <v>65</v>
      </c>
      <c r="J3776">
        <v>62</v>
      </c>
      <c r="K3776">
        <v>2057</v>
      </c>
      <c r="L3776">
        <v>2046</v>
      </c>
      <c r="M3776">
        <v>2066</v>
      </c>
      <c r="N3776">
        <v>100</v>
      </c>
      <c r="O3776">
        <v>16.040221373000001</v>
      </c>
      <c r="P3776">
        <v>0.51397238048100002</v>
      </c>
      <c r="Q3776">
        <v>100</v>
      </c>
      <c r="R3776">
        <v>2057</v>
      </c>
      <c r="S3776">
        <v>0.98</v>
      </c>
      <c r="T3776">
        <v>2053</v>
      </c>
      <c r="U3776">
        <v>0.01</v>
      </c>
      <c r="V3776">
        <v>4.5787189222299997E-2</v>
      </c>
      <c r="W3776">
        <v>3.4506719694499997E-2</v>
      </c>
      <c r="X3776">
        <v>2.1882361112399999E-2</v>
      </c>
      <c r="Y3776">
        <v>0.22996974747599999</v>
      </c>
      <c r="Z3776">
        <v>5.00421286763E-2</v>
      </c>
      <c r="AA3776">
        <v>12.5217765265</v>
      </c>
      <c r="AB3776">
        <v>0.452946787234</v>
      </c>
      <c r="AC3776">
        <v>2057</v>
      </c>
      <c r="AD3776">
        <v>0.98</v>
      </c>
      <c r="AE3776">
        <v>2056</v>
      </c>
      <c r="AF3776">
        <v>0.01</v>
      </c>
      <c r="AG3776">
        <v>0.87</v>
      </c>
      <c r="AH3776" t="s">
        <v>66</v>
      </c>
      <c r="AI3776" t="s">
        <v>165</v>
      </c>
      <c r="AJ3776" t="s">
        <v>166</v>
      </c>
      <c r="AK3776">
        <v>132</v>
      </c>
      <c r="AL3776" t="s">
        <v>167</v>
      </c>
      <c r="AM3776">
        <v>1</v>
      </c>
      <c r="AN3776">
        <v>13201</v>
      </c>
      <c r="AO3776" t="s">
        <v>569</v>
      </c>
      <c r="AP3776">
        <v>1104</v>
      </c>
      <c r="AQ3776" t="s">
        <v>71</v>
      </c>
      <c r="AR3776" t="s">
        <v>66</v>
      </c>
      <c r="AS3776">
        <v>2057</v>
      </c>
      <c r="AT3776">
        <v>3.4507000000000003E-2</v>
      </c>
      <c r="AU3776">
        <v>1.6900000000000001E-3</v>
      </c>
      <c r="AV3776" t="s">
        <v>80</v>
      </c>
      <c r="AW3776">
        <v>0.68389999999999995</v>
      </c>
      <c r="AX3776">
        <v>2.1881999999999999E-2</v>
      </c>
      <c r="AY3776">
        <v>1.2800000000000001E-2</v>
      </c>
      <c r="AZ3776" t="s">
        <v>81</v>
      </c>
      <c r="BA3776">
        <v>0.61160000000000003</v>
      </c>
      <c r="BB3776">
        <v>0.22997000000000001</v>
      </c>
      <c r="BC3776">
        <v>2.5899999999999999E-3</v>
      </c>
      <c r="BD3776" t="s">
        <v>80</v>
      </c>
      <c r="BE3776" t="s">
        <v>74</v>
      </c>
      <c r="BF3776">
        <v>0.27879999999999999</v>
      </c>
      <c r="BG3776" t="s">
        <v>75</v>
      </c>
      <c r="BH3776">
        <v>2.5899999999999999E-3</v>
      </c>
      <c r="BI3776" t="s">
        <v>80</v>
      </c>
      <c r="BJ3776">
        <v>9.2160000000000002E-3</v>
      </c>
      <c r="BK3776" t="s">
        <v>76</v>
      </c>
      <c r="BL3776" t="s">
        <v>77</v>
      </c>
    </row>
    <row r="3777" spans="1:64" x14ac:dyDescent="0.25">
      <c r="A3777">
        <v>3712</v>
      </c>
      <c r="B3777" t="s">
        <v>572</v>
      </c>
      <c r="C3777" t="s">
        <v>573</v>
      </c>
      <c r="D3777">
        <v>65</v>
      </c>
      <c r="E3777">
        <v>301</v>
      </c>
      <c r="F3777">
        <v>1</v>
      </c>
      <c r="G3777" t="s">
        <v>568</v>
      </c>
      <c r="H3777" t="s">
        <v>164</v>
      </c>
      <c r="I3777" t="s">
        <v>65</v>
      </c>
      <c r="J3777">
        <v>62</v>
      </c>
      <c r="K3777">
        <v>2066</v>
      </c>
      <c r="L3777">
        <v>2057</v>
      </c>
      <c r="M3777">
        <v>2077</v>
      </c>
      <c r="N3777">
        <v>85</v>
      </c>
      <c r="O3777">
        <v>16.1106133358</v>
      </c>
      <c r="P3777">
        <v>0.59697121923700003</v>
      </c>
      <c r="Q3777">
        <v>100</v>
      </c>
      <c r="R3777">
        <v>2066</v>
      </c>
      <c r="S3777">
        <v>0.96</v>
      </c>
      <c r="T3777">
        <v>2067</v>
      </c>
      <c r="U3777">
        <v>0.03</v>
      </c>
      <c r="V3777">
        <v>5.2118237469299999E-2</v>
      </c>
      <c r="W3777">
        <v>2.1882361112399999E-2</v>
      </c>
      <c r="X3777">
        <v>3.4342977273699997E-2</v>
      </c>
      <c r="Y3777">
        <v>0.30374519191600002</v>
      </c>
      <c r="Z3777">
        <v>5.9948395833899999E-2</v>
      </c>
      <c r="AA3777">
        <v>12.4291845199</v>
      </c>
      <c r="AB3777">
        <v>0.54753128410899998</v>
      </c>
      <c r="AC3777">
        <v>2066</v>
      </c>
      <c r="AD3777">
        <v>0.98</v>
      </c>
      <c r="AE3777">
        <v>2067</v>
      </c>
      <c r="AF3777">
        <v>0.02</v>
      </c>
      <c r="AG3777">
        <v>0.98</v>
      </c>
      <c r="AH3777" t="s">
        <v>66</v>
      </c>
      <c r="AI3777" t="s">
        <v>165</v>
      </c>
      <c r="AJ3777" t="s">
        <v>166</v>
      </c>
      <c r="AK3777">
        <v>132</v>
      </c>
      <c r="AL3777" t="s">
        <v>167</v>
      </c>
      <c r="AM3777">
        <v>1</v>
      </c>
      <c r="AN3777">
        <v>13201</v>
      </c>
      <c r="AO3777" t="s">
        <v>569</v>
      </c>
      <c r="AP3777">
        <v>1104</v>
      </c>
      <c r="AQ3777" t="s">
        <v>71</v>
      </c>
      <c r="AR3777" t="s">
        <v>66</v>
      </c>
      <c r="AS3777">
        <v>2066</v>
      </c>
      <c r="AT3777">
        <v>2.1881999999999999E-2</v>
      </c>
      <c r="AU3777">
        <v>1.2800000000000001E-2</v>
      </c>
      <c r="AV3777" t="s">
        <v>81</v>
      </c>
      <c r="AW3777">
        <v>0.61160000000000003</v>
      </c>
      <c r="AX3777">
        <v>3.4340000000000002E-2</v>
      </c>
      <c r="AY3777">
        <v>1.5599999999999999E-2</v>
      </c>
      <c r="AZ3777" t="s">
        <v>81</v>
      </c>
      <c r="BA3777">
        <v>0.49580000000000002</v>
      </c>
      <c r="BB3777">
        <v>0.30374499999999999</v>
      </c>
      <c r="BC3777">
        <v>2.8800000000000002E-3</v>
      </c>
      <c r="BD3777" t="s">
        <v>80</v>
      </c>
      <c r="BE3777" t="s">
        <v>74</v>
      </c>
      <c r="BF3777">
        <v>0.43467</v>
      </c>
      <c r="BG3777" t="s">
        <v>75</v>
      </c>
      <c r="BH3777">
        <v>2.8800000000000002E-3</v>
      </c>
      <c r="BI3777" t="s">
        <v>80</v>
      </c>
      <c r="BJ3777">
        <v>9.5840000000000005E-3</v>
      </c>
      <c r="BK3777" t="s">
        <v>76</v>
      </c>
      <c r="BL3777" t="s">
        <v>77</v>
      </c>
    </row>
    <row r="3778" spans="1:64" x14ac:dyDescent="0.25">
      <c r="A3778">
        <v>3713</v>
      </c>
      <c r="B3778" t="s">
        <v>572</v>
      </c>
      <c r="C3778" t="s">
        <v>573</v>
      </c>
      <c r="D3778">
        <v>65</v>
      </c>
      <c r="E3778">
        <v>301</v>
      </c>
      <c r="F3778">
        <v>1</v>
      </c>
      <c r="G3778" t="s">
        <v>568</v>
      </c>
      <c r="H3778" t="s">
        <v>164</v>
      </c>
      <c r="I3778" t="s">
        <v>65</v>
      </c>
      <c r="J3778">
        <v>62</v>
      </c>
      <c r="K3778">
        <v>2077</v>
      </c>
      <c r="L3778">
        <v>2066</v>
      </c>
      <c r="M3778">
        <v>2088</v>
      </c>
      <c r="N3778">
        <v>85</v>
      </c>
      <c r="O3778">
        <v>14.0371822163</v>
      </c>
      <c r="P3778">
        <v>0.40047632991600002</v>
      </c>
      <c r="Q3778">
        <v>85</v>
      </c>
      <c r="R3778">
        <v>2077</v>
      </c>
      <c r="S3778">
        <v>0.6</v>
      </c>
      <c r="T3778">
        <v>2072</v>
      </c>
      <c r="U3778">
        <v>0.28999999999999998</v>
      </c>
      <c r="V3778">
        <v>3.6046417278499998E-2</v>
      </c>
      <c r="W3778">
        <v>3.4342977273699997E-2</v>
      </c>
      <c r="X3778">
        <v>3.7028681820900002E-2</v>
      </c>
      <c r="Y3778">
        <v>3.9348408877399998E-3</v>
      </c>
      <c r="Z3778">
        <v>3.63887328429E-2</v>
      </c>
      <c r="AA3778">
        <v>9.2546199504600004</v>
      </c>
      <c r="AB3778">
        <v>0.38816061223199999</v>
      </c>
      <c r="AC3778">
        <v>2072</v>
      </c>
      <c r="AD3778">
        <v>0.79</v>
      </c>
      <c r="AE3778">
        <v>2077</v>
      </c>
      <c r="AF3778">
        <v>0.15</v>
      </c>
      <c r="AG3778">
        <v>0.65</v>
      </c>
      <c r="AH3778" t="s">
        <v>66</v>
      </c>
      <c r="AI3778" t="s">
        <v>165</v>
      </c>
      <c r="AJ3778" t="s">
        <v>166</v>
      </c>
      <c r="AK3778">
        <v>132</v>
      </c>
      <c r="AL3778" t="s">
        <v>167</v>
      </c>
      <c r="AM3778">
        <v>1</v>
      </c>
      <c r="AN3778">
        <v>13201</v>
      </c>
      <c r="AO3778" t="s">
        <v>569</v>
      </c>
      <c r="AP3778">
        <v>1104</v>
      </c>
      <c r="AQ3778" t="s">
        <v>71</v>
      </c>
      <c r="AR3778" t="s">
        <v>66</v>
      </c>
      <c r="AS3778">
        <v>2077</v>
      </c>
      <c r="AT3778">
        <v>3.4340000000000002E-2</v>
      </c>
      <c r="AU3778">
        <v>1.5599999999999999E-2</v>
      </c>
      <c r="AV3778" t="s">
        <v>81</v>
      </c>
      <c r="AW3778">
        <v>0.49580000000000002</v>
      </c>
      <c r="AX3778">
        <v>3.7028999999999999E-2</v>
      </c>
      <c r="AY3778">
        <v>8.7999999999999998E-5</v>
      </c>
      <c r="AZ3778" t="s">
        <v>78</v>
      </c>
      <c r="BA3778">
        <v>0.83340000000000003</v>
      </c>
      <c r="BB3778">
        <v>3.9350000000000001E-3</v>
      </c>
      <c r="BC3778">
        <v>0.96199400000000002</v>
      </c>
      <c r="BD3778" t="s">
        <v>72</v>
      </c>
      <c r="BE3778" t="s">
        <v>74</v>
      </c>
      <c r="BF3778">
        <v>0.83611400000000002</v>
      </c>
      <c r="BG3778" t="s">
        <v>75</v>
      </c>
      <c r="BH3778">
        <v>0.96199400000000002</v>
      </c>
      <c r="BI3778" t="s">
        <v>72</v>
      </c>
      <c r="BJ3778">
        <v>0.97619999999999996</v>
      </c>
      <c r="BK3778" t="s">
        <v>75</v>
      </c>
      <c r="BL3778" t="s">
        <v>77</v>
      </c>
    </row>
    <row r="3779" spans="1:64" x14ac:dyDescent="0.25">
      <c r="A3779">
        <v>3714</v>
      </c>
      <c r="B3779" t="s">
        <v>572</v>
      </c>
      <c r="C3779" t="s">
        <v>573</v>
      </c>
      <c r="D3779">
        <v>65</v>
      </c>
      <c r="E3779">
        <v>301</v>
      </c>
      <c r="F3779">
        <v>1</v>
      </c>
      <c r="G3779" t="s">
        <v>568</v>
      </c>
      <c r="H3779" t="s">
        <v>164</v>
      </c>
      <c r="I3779" t="s">
        <v>65</v>
      </c>
      <c r="J3779">
        <v>62</v>
      </c>
      <c r="K3779">
        <v>2088</v>
      </c>
      <c r="L3779">
        <v>2077</v>
      </c>
      <c r="M3779">
        <v>2100</v>
      </c>
      <c r="N3779">
        <v>85</v>
      </c>
      <c r="O3779">
        <v>17.0551153322</v>
      </c>
      <c r="P3779">
        <v>0.50386174361500002</v>
      </c>
      <c r="Q3779">
        <v>85</v>
      </c>
      <c r="R3779">
        <v>2088</v>
      </c>
      <c r="S3779">
        <v>0.76</v>
      </c>
      <c r="T3779">
        <v>2087</v>
      </c>
      <c r="U3779">
        <v>0.16</v>
      </c>
      <c r="V3779">
        <v>4.2253722003600003E-2</v>
      </c>
      <c r="W3779">
        <v>3.7028681820900002E-2</v>
      </c>
      <c r="X3779">
        <v>3.8685437065499997E-2</v>
      </c>
      <c r="Y3779">
        <v>6.5758737349099997E-2</v>
      </c>
      <c r="Z3779">
        <v>4.1611476717099999E-2</v>
      </c>
      <c r="AA3779">
        <v>12.070454445099999</v>
      </c>
      <c r="AB3779">
        <v>0.35852408322700002</v>
      </c>
      <c r="AC3779">
        <v>2087</v>
      </c>
      <c r="AD3779">
        <v>0.6</v>
      </c>
      <c r="AE3779">
        <v>2088</v>
      </c>
      <c r="AF3779">
        <v>0.4</v>
      </c>
      <c r="AG3779">
        <v>0.44</v>
      </c>
      <c r="AH3779" t="s">
        <v>66</v>
      </c>
      <c r="AI3779" t="s">
        <v>165</v>
      </c>
      <c r="AJ3779" t="s">
        <v>166</v>
      </c>
      <c r="AK3779">
        <v>132</v>
      </c>
      <c r="AL3779" t="s">
        <v>167</v>
      </c>
      <c r="AM3779">
        <v>1</v>
      </c>
      <c r="AN3779">
        <v>13201</v>
      </c>
      <c r="AO3779" t="s">
        <v>569</v>
      </c>
      <c r="AP3779">
        <v>1104</v>
      </c>
      <c r="AQ3779" t="s">
        <v>71</v>
      </c>
      <c r="AR3779" t="s">
        <v>66</v>
      </c>
      <c r="AS3779">
        <v>2088</v>
      </c>
      <c r="AT3779">
        <v>3.7028999999999999E-2</v>
      </c>
      <c r="AU3779">
        <v>8.7999999999999998E-5</v>
      </c>
      <c r="AV3779" t="s">
        <v>78</v>
      </c>
      <c r="AW3779">
        <v>0.83340000000000003</v>
      </c>
      <c r="AX3779">
        <v>3.8684999999999997E-2</v>
      </c>
      <c r="AY3779">
        <v>5.0000000000000004E-6</v>
      </c>
      <c r="AZ3779" t="s">
        <v>78</v>
      </c>
      <c r="BA3779">
        <v>0.8841</v>
      </c>
      <c r="BB3779">
        <v>6.5758999999999998E-2</v>
      </c>
      <c r="BC3779">
        <v>0.17100000000000001</v>
      </c>
      <c r="BD3779" t="s">
        <v>72</v>
      </c>
      <c r="BE3779" t="s">
        <v>74</v>
      </c>
      <c r="BF3779">
        <v>0.81599999999999995</v>
      </c>
      <c r="BG3779" t="s">
        <v>75</v>
      </c>
      <c r="BH3779">
        <v>0.17100000000000001</v>
      </c>
      <c r="BI3779" t="s">
        <v>72</v>
      </c>
      <c r="BJ3779">
        <v>0.37259999999999999</v>
      </c>
      <c r="BK3779" t="s">
        <v>75</v>
      </c>
      <c r="BL3779" t="s">
        <v>77</v>
      </c>
    </row>
    <row r="3780" spans="1:64" x14ac:dyDescent="0.25">
      <c r="A3780">
        <v>3715</v>
      </c>
      <c r="B3780" t="s">
        <v>572</v>
      </c>
      <c r="C3780" t="s">
        <v>574</v>
      </c>
      <c r="D3780">
        <v>65</v>
      </c>
      <c r="E3780">
        <v>302</v>
      </c>
      <c r="F3780">
        <v>2</v>
      </c>
      <c r="G3780" t="s">
        <v>568</v>
      </c>
      <c r="H3780" t="s">
        <v>164</v>
      </c>
      <c r="I3780" t="s">
        <v>65</v>
      </c>
      <c r="J3780">
        <v>2</v>
      </c>
      <c r="K3780">
        <v>1913</v>
      </c>
      <c r="L3780">
        <v>1861</v>
      </c>
      <c r="M3780">
        <v>1976</v>
      </c>
      <c r="N3780">
        <v>100</v>
      </c>
      <c r="O3780">
        <v>61.3963247497</v>
      </c>
      <c r="P3780">
        <v>0.30319096496199999</v>
      </c>
      <c r="Q3780">
        <v>100</v>
      </c>
      <c r="R3780">
        <v>1913</v>
      </c>
      <c r="S3780">
        <v>0.96</v>
      </c>
      <c r="T3780">
        <v>1912</v>
      </c>
      <c r="U3780">
        <v>0.04</v>
      </c>
      <c r="V3780">
        <v>4.2062737509000001E-3</v>
      </c>
      <c r="W3780">
        <v>-7.6903073393599995E-4</v>
      </c>
      <c r="X3780">
        <v>2.3926572097199999E-3</v>
      </c>
      <c r="Y3780">
        <v>0.246983335055</v>
      </c>
      <c r="Z3780">
        <v>1.1421779409999999E-2</v>
      </c>
      <c r="AA3780">
        <v>6.3934581925699998</v>
      </c>
      <c r="AB3780">
        <v>0.13800527662000001</v>
      </c>
      <c r="AC3780">
        <v>1913</v>
      </c>
      <c r="AD3780">
        <v>0.93</v>
      </c>
      <c r="AE3780">
        <v>1912</v>
      </c>
      <c r="AF3780">
        <v>7.0000000000000007E-2</v>
      </c>
      <c r="AG3780">
        <v>0.32</v>
      </c>
      <c r="AH3780" t="s">
        <v>66</v>
      </c>
      <c r="AI3780" t="s">
        <v>165</v>
      </c>
      <c r="AJ3780" t="s">
        <v>166</v>
      </c>
      <c r="AK3780">
        <v>132</v>
      </c>
      <c r="AL3780" t="s">
        <v>167</v>
      </c>
      <c r="AM3780">
        <v>1</v>
      </c>
      <c r="AN3780">
        <v>13201</v>
      </c>
      <c r="AO3780" t="s">
        <v>569</v>
      </c>
      <c r="AP3780">
        <v>1104</v>
      </c>
      <c r="AQ3780" t="s">
        <v>71</v>
      </c>
      <c r="AR3780" t="s">
        <v>66</v>
      </c>
      <c r="AS3780">
        <v>1913</v>
      </c>
      <c r="AT3780">
        <v>-7.6900000000000004E-4</v>
      </c>
      <c r="AU3780">
        <v>0.61399999999999999</v>
      </c>
      <c r="AV3780" t="s">
        <v>72</v>
      </c>
      <c r="AW3780">
        <v>5.0299999999999997E-3</v>
      </c>
      <c r="AX3780">
        <v>2.3930000000000002E-3</v>
      </c>
      <c r="AY3780">
        <v>2.5400000000000002E-3</v>
      </c>
      <c r="AZ3780" t="s">
        <v>80</v>
      </c>
      <c r="BA3780">
        <v>0.13980000000000001</v>
      </c>
      <c r="BB3780">
        <v>0.24698329999999999</v>
      </c>
      <c r="BC3780">
        <v>6.0000000000000002E-6</v>
      </c>
      <c r="BD3780" t="s">
        <v>78</v>
      </c>
      <c r="BE3780" t="s">
        <v>74</v>
      </c>
      <c r="BF3780">
        <v>4.8399999999999999E-2</v>
      </c>
      <c r="BG3780" t="s">
        <v>82</v>
      </c>
      <c r="BH3780">
        <v>6.0000000000000002E-6</v>
      </c>
      <c r="BI3780" t="s">
        <v>78</v>
      </c>
      <c r="BJ3780">
        <v>1.5999999999999999E-5</v>
      </c>
      <c r="BK3780" t="s">
        <v>79</v>
      </c>
      <c r="BL3780" t="s">
        <v>85</v>
      </c>
    </row>
    <row r="3781" spans="1:64" x14ac:dyDescent="0.25">
      <c r="A3781">
        <v>3716</v>
      </c>
      <c r="B3781" t="s">
        <v>572</v>
      </c>
      <c r="C3781" t="s">
        <v>574</v>
      </c>
      <c r="D3781">
        <v>65</v>
      </c>
      <c r="E3781">
        <v>302</v>
      </c>
      <c r="F3781">
        <v>2</v>
      </c>
      <c r="G3781" t="s">
        <v>568</v>
      </c>
      <c r="H3781" t="s">
        <v>164</v>
      </c>
      <c r="I3781" t="s">
        <v>65</v>
      </c>
      <c r="J3781">
        <v>2</v>
      </c>
      <c r="K3781">
        <v>1976</v>
      </c>
      <c r="L3781">
        <v>1913</v>
      </c>
      <c r="M3781">
        <v>1998</v>
      </c>
      <c r="N3781">
        <v>100</v>
      </c>
      <c r="O3781">
        <v>63.588249235100001</v>
      </c>
      <c r="P3781">
        <v>0.51583877544500001</v>
      </c>
      <c r="Q3781">
        <v>100</v>
      </c>
      <c r="R3781">
        <v>1976</v>
      </c>
      <c r="S3781">
        <v>1</v>
      </c>
      <c r="T3781">
        <v>0</v>
      </c>
      <c r="U3781">
        <v>0</v>
      </c>
      <c r="V3781">
        <v>8.1873503353200004E-3</v>
      </c>
      <c r="W3781">
        <v>2.3926572097199999E-3</v>
      </c>
      <c r="X3781">
        <v>1.31516949003E-2</v>
      </c>
      <c r="Y3781">
        <v>0.290394182522</v>
      </c>
      <c r="Z3781">
        <v>2.5057465685600001E-2</v>
      </c>
      <c r="AA3781">
        <v>9.6770514734800006</v>
      </c>
      <c r="AB3781">
        <v>0.28137476198200001</v>
      </c>
      <c r="AC3781">
        <v>1976</v>
      </c>
      <c r="AD3781">
        <v>0.91</v>
      </c>
      <c r="AE3781">
        <v>1977</v>
      </c>
      <c r="AF3781">
        <v>0.06</v>
      </c>
      <c r="AG3781">
        <v>0.97</v>
      </c>
      <c r="AH3781" t="s">
        <v>66</v>
      </c>
      <c r="AI3781" t="s">
        <v>165</v>
      </c>
      <c r="AJ3781" t="s">
        <v>166</v>
      </c>
      <c r="AK3781">
        <v>132</v>
      </c>
      <c r="AL3781" t="s">
        <v>167</v>
      </c>
      <c r="AM3781">
        <v>1</v>
      </c>
      <c r="AN3781">
        <v>13201</v>
      </c>
      <c r="AO3781" t="s">
        <v>569</v>
      </c>
      <c r="AP3781">
        <v>1104</v>
      </c>
      <c r="AQ3781" t="s">
        <v>71</v>
      </c>
      <c r="AR3781" t="s">
        <v>66</v>
      </c>
      <c r="AS3781">
        <v>1976</v>
      </c>
      <c r="AT3781">
        <v>2.3930000000000002E-3</v>
      </c>
      <c r="AU3781">
        <v>2.5400000000000002E-3</v>
      </c>
      <c r="AV3781" t="s">
        <v>80</v>
      </c>
      <c r="AW3781">
        <v>0.13980000000000001</v>
      </c>
      <c r="AX3781">
        <v>1.3152E-2</v>
      </c>
      <c r="AY3781">
        <v>1.0500000000000001E-2</v>
      </c>
      <c r="AZ3781" t="s">
        <v>81</v>
      </c>
      <c r="BA3781">
        <v>0.28510000000000002</v>
      </c>
      <c r="BB3781">
        <v>0.29039399999999999</v>
      </c>
      <c r="BC3781">
        <v>5.0000000000000004E-6</v>
      </c>
      <c r="BD3781" t="s">
        <v>78</v>
      </c>
      <c r="BE3781" t="s">
        <v>74</v>
      </c>
      <c r="BF3781">
        <v>9.1900000000000003E-3</v>
      </c>
      <c r="BG3781" t="s">
        <v>76</v>
      </c>
      <c r="BH3781">
        <v>5.0000000000000004E-6</v>
      </c>
      <c r="BI3781" t="s">
        <v>78</v>
      </c>
      <c r="BJ3781">
        <v>0</v>
      </c>
      <c r="BK3781" t="s">
        <v>79</v>
      </c>
      <c r="BL3781" t="s">
        <v>85</v>
      </c>
    </row>
    <row r="3782" spans="1:64" x14ac:dyDescent="0.25">
      <c r="A3782">
        <v>3717</v>
      </c>
      <c r="B3782" t="s">
        <v>572</v>
      </c>
      <c r="C3782" t="s">
        <v>574</v>
      </c>
      <c r="D3782">
        <v>65</v>
      </c>
      <c r="E3782">
        <v>302</v>
      </c>
      <c r="F3782">
        <v>2</v>
      </c>
      <c r="G3782" t="s">
        <v>568</v>
      </c>
      <c r="H3782" t="s">
        <v>164</v>
      </c>
      <c r="I3782" t="s">
        <v>65</v>
      </c>
      <c r="J3782">
        <v>2</v>
      </c>
      <c r="K3782">
        <v>1998</v>
      </c>
      <c r="L3782">
        <v>1976</v>
      </c>
      <c r="M3782">
        <v>2008</v>
      </c>
      <c r="N3782">
        <v>100</v>
      </c>
      <c r="O3782">
        <v>20.292417386699999</v>
      </c>
      <c r="P3782">
        <v>0.407812746512</v>
      </c>
      <c r="Q3782">
        <v>100</v>
      </c>
      <c r="R3782">
        <v>1998</v>
      </c>
      <c r="S3782">
        <v>0.8</v>
      </c>
      <c r="T3782">
        <v>1999</v>
      </c>
      <c r="U3782">
        <v>0.12</v>
      </c>
      <c r="V3782">
        <v>2.11089442825E-2</v>
      </c>
      <c r="W3782">
        <v>1.31516949003E-2</v>
      </c>
      <c r="X3782">
        <v>1.6535424237899998E-2</v>
      </c>
      <c r="Y3782">
        <v>0.17619147631900001</v>
      </c>
      <c r="Z3782">
        <v>3.7198943629000003E-2</v>
      </c>
      <c r="AA3782">
        <v>10.4559859028</v>
      </c>
      <c r="AB3782">
        <v>0.33967587642899999</v>
      </c>
      <c r="AC3782">
        <v>1999</v>
      </c>
      <c r="AD3782">
        <v>0.59</v>
      </c>
      <c r="AE3782">
        <v>1998</v>
      </c>
      <c r="AF3782">
        <v>0.32</v>
      </c>
      <c r="AG3782">
        <v>0.92</v>
      </c>
      <c r="AH3782" t="s">
        <v>66</v>
      </c>
      <c r="AI3782" t="s">
        <v>165</v>
      </c>
      <c r="AJ3782" t="s">
        <v>166</v>
      </c>
      <c r="AK3782">
        <v>132</v>
      </c>
      <c r="AL3782" t="s">
        <v>167</v>
      </c>
      <c r="AM3782">
        <v>1</v>
      </c>
      <c r="AN3782">
        <v>13201</v>
      </c>
      <c r="AO3782" t="s">
        <v>569</v>
      </c>
      <c r="AP3782">
        <v>1104</v>
      </c>
      <c r="AQ3782" t="s">
        <v>71</v>
      </c>
      <c r="AR3782" t="s">
        <v>66</v>
      </c>
      <c r="AS3782">
        <v>1998</v>
      </c>
      <c r="AT3782">
        <v>1.3152E-2</v>
      </c>
      <c r="AU3782">
        <v>1.0500000000000001E-2</v>
      </c>
      <c r="AV3782" t="s">
        <v>81</v>
      </c>
      <c r="AW3782">
        <v>0.28510000000000002</v>
      </c>
      <c r="AX3782">
        <v>1.6535000000000001E-2</v>
      </c>
      <c r="AY3782">
        <v>8.2500000000000004E-2</v>
      </c>
      <c r="AZ3782" t="s">
        <v>73</v>
      </c>
      <c r="BA3782">
        <v>0.32979999999999998</v>
      </c>
      <c r="BB3782">
        <v>0.17619099999999999</v>
      </c>
      <c r="BC3782">
        <v>8.5599999999999996E-2</v>
      </c>
      <c r="BD3782" t="s">
        <v>73</v>
      </c>
      <c r="BE3782" t="s">
        <v>74</v>
      </c>
      <c r="BF3782">
        <v>0.81420000000000003</v>
      </c>
      <c r="BG3782" t="s">
        <v>75</v>
      </c>
      <c r="BH3782">
        <v>8.5599999999999996E-2</v>
      </c>
      <c r="BI3782" t="s">
        <v>73</v>
      </c>
      <c r="BJ3782">
        <v>7.1580000000000005E-2</v>
      </c>
      <c r="BK3782" t="s">
        <v>83</v>
      </c>
      <c r="BL3782" t="s">
        <v>85</v>
      </c>
    </row>
    <row r="3783" spans="1:64" x14ac:dyDescent="0.25">
      <c r="A3783">
        <v>3718</v>
      </c>
      <c r="B3783" t="s">
        <v>572</v>
      </c>
      <c r="C3783" t="s">
        <v>574</v>
      </c>
      <c r="D3783">
        <v>65</v>
      </c>
      <c r="E3783">
        <v>302</v>
      </c>
      <c r="F3783">
        <v>2</v>
      </c>
      <c r="G3783" t="s">
        <v>568</v>
      </c>
      <c r="H3783" t="s">
        <v>164</v>
      </c>
      <c r="I3783" t="s">
        <v>65</v>
      </c>
      <c r="J3783">
        <v>2</v>
      </c>
      <c r="K3783">
        <v>2008</v>
      </c>
      <c r="L3783">
        <v>1998</v>
      </c>
      <c r="M3783">
        <v>2022</v>
      </c>
      <c r="N3783">
        <v>25</v>
      </c>
      <c r="O3783">
        <v>17.807764850000002</v>
      </c>
      <c r="P3783">
        <v>0.28292615475100003</v>
      </c>
      <c r="Q3783">
        <v>100</v>
      </c>
      <c r="R3783">
        <v>2008</v>
      </c>
      <c r="S3783">
        <v>0.86</v>
      </c>
      <c r="T3783">
        <v>2007</v>
      </c>
      <c r="U3783">
        <v>0.12</v>
      </c>
      <c r="V3783">
        <v>2.0980638767000001E-2</v>
      </c>
      <c r="W3783">
        <v>1.6535424237899998E-2</v>
      </c>
      <c r="X3783">
        <v>1.3422760074099999E-2</v>
      </c>
      <c r="Y3783">
        <v>0.106489664172</v>
      </c>
      <c r="Z3783">
        <v>2.1984969360400002E-2</v>
      </c>
      <c r="AA3783">
        <v>11.470335391100001</v>
      </c>
      <c r="AB3783">
        <v>0.212853946662</v>
      </c>
      <c r="AC3783">
        <v>2008</v>
      </c>
      <c r="AD3783">
        <v>0.81</v>
      </c>
      <c r="AE3783">
        <v>2007</v>
      </c>
      <c r="AF3783">
        <v>0.19</v>
      </c>
      <c r="AG3783">
        <v>0.57999999999999996</v>
      </c>
      <c r="AH3783" t="s">
        <v>66</v>
      </c>
      <c r="AI3783" t="s">
        <v>165</v>
      </c>
      <c r="AJ3783" t="s">
        <v>166</v>
      </c>
      <c r="AK3783">
        <v>132</v>
      </c>
      <c r="AL3783" t="s">
        <v>167</v>
      </c>
      <c r="AM3783">
        <v>1</v>
      </c>
      <c r="AN3783">
        <v>13201</v>
      </c>
      <c r="AO3783" t="s">
        <v>569</v>
      </c>
      <c r="AP3783">
        <v>1104</v>
      </c>
      <c r="AQ3783" t="s">
        <v>71</v>
      </c>
      <c r="AR3783" t="s">
        <v>66</v>
      </c>
      <c r="AS3783">
        <v>2008</v>
      </c>
      <c r="AT3783">
        <v>1.6535000000000001E-2</v>
      </c>
      <c r="AU3783">
        <v>8.2500000000000004E-2</v>
      </c>
      <c r="AV3783" t="s">
        <v>73</v>
      </c>
      <c r="AW3783">
        <v>0.32979999999999998</v>
      </c>
      <c r="AX3783">
        <v>1.3422999999999999E-2</v>
      </c>
      <c r="AY3783">
        <v>1.08E-3</v>
      </c>
      <c r="AZ3783" t="s">
        <v>80</v>
      </c>
      <c r="BA3783">
        <v>0.60340000000000005</v>
      </c>
      <c r="BB3783">
        <v>0.10649</v>
      </c>
      <c r="BC3783">
        <v>4.2560000000000001E-2</v>
      </c>
      <c r="BD3783" t="s">
        <v>81</v>
      </c>
      <c r="BE3783" t="s">
        <v>74</v>
      </c>
      <c r="BF3783">
        <v>0.69232000000000005</v>
      </c>
      <c r="BG3783" t="s">
        <v>75</v>
      </c>
      <c r="BH3783">
        <v>4.2560000000000001E-2</v>
      </c>
      <c r="BI3783" t="s">
        <v>81</v>
      </c>
      <c r="BJ3783">
        <v>9.0090000000000003E-2</v>
      </c>
      <c r="BK3783" t="s">
        <v>83</v>
      </c>
      <c r="BL3783" t="s">
        <v>85</v>
      </c>
    </row>
    <row r="3784" spans="1:64" x14ac:dyDescent="0.25">
      <c r="A3784">
        <v>3719</v>
      </c>
      <c r="B3784" t="s">
        <v>572</v>
      </c>
      <c r="C3784" t="s">
        <v>574</v>
      </c>
      <c r="D3784">
        <v>65</v>
      </c>
      <c r="E3784">
        <v>302</v>
      </c>
      <c r="F3784">
        <v>2</v>
      </c>
      <c r="G3784" t="s">
        <v>568</v>
      </c>
      <c r="H3784" t="s">
        <v>164</v>
      </c>
      <c r="I3784" t="s">
        <v>65</v>
      </c>
      <c r="J3784">
        <v>2</v>
      </c>
      <c r="K3784">
        <v>2022</v>
      </c>
      <c r="L3784">
        <v>2008</v>
      </c>
      <c r="M3784">
        <v>2034</v>
      </c>
      <c r="N3784">
        <v>25</v>
      </c>
      <c r="O3784">
        <v>19.488044725599998</v>
      </c>
      <c r="P3784">
        <v>0.342622250214</v>
      </c>
      <c r="Q3784">
        <v>25</v>
      </c>
      <c r="R3784">
        <v>2023</v>
      </c>
      <c r="S3784">
        <v>0.6</v>
      </c>
      <c r="T3784">
        <v>2022</v>
      </c>
      <c r="U3784">
        <v>0.37</v>
      </c>
      <c r="V3784">
        <v>2.4241234472900001E-2</v>
      </c>
      <c r="W3784">
        <v>1.3422760074099999E-2</v>
      </c>
      <c r="X3784">
        <v>2.7988467369799999E-2</v>
      </c>
      <c r="Y3784">
        <v>6.8883886685700002E-2</v>
      </c>
      <c r="Z3784">
        <v>2.8666687497899999E-2</v>
      </c>
      <c r="AA3784">
        <v>11.9018438882</v>
      </c>
      <c r="AB3784">
        <v>0.249849503616</v>
      </c>
      <c r="AC3784">
        <v>2022</v>
      </c>
      <c r="AD3784">
        <v>0.71</v>
      </c>
      <c r="AE3784">
        <v>2023</v>
      </c>
      <c r="AF3784">
        <v>0.28000000000000003</v>
      </c>
      <c r="AG3784">
        <v>0.76</v>
      </c>
      <c r="AH3784" t="s">
        <v>66</v>
      </c>
      <c r="AI3784" t="s">
        <v>165</v>
      </c>
      <c r="AJ3784" t="s">
        <v>166</v>
      </c>
      <c r="AK3784">
        <v>132</v>
      </c>
      <c r="AL3784" t="s">
        <v>167</v>
      </c>
      <c r="AM3784">
        <v>1</v>
      </c>
      <c r="AN3784">
        <v>13201</v>
      </c>
      <c r="AO3784" t="s">
        <v>569</v>
      </c>
      <c r="AP3784">
        <v>1104</v>
      </c>
      <c r="AQ3784" t="s">
        <v>71</v>
      </c>
      <c r="AR3784" t="s">
        <v>66</v>
      </c>
      <c r="AS3784">
        <v>2022</v>
      </c>
      <c r="AT3784">
        <v>1.3422999999999999E-2</v>
      </c>
      <c r="AU3784">
        <v>1.08E-3</v>
      </c>
      <c r="AV3784" t="s">
        <v>80</v>
      </c>
      <c r="AW3784">
        <v>0.60340000000000005</v>
      </c>
      <c r="AX3784">
        <v>2.7987999999999999E-2</v>
      </c>
      <c r="AY3784">
        <v>1.66E-4</v>
      </c>
      <c r="AZ3784" t="s">
        <v>78</v>
      </c>
      <c r="BA3784">
        <v>0.77270000000000005</v>
      </c>
      <c r="BB3784">
        <v>6.8884000000000001E-2</v>
      </c>
      <c r="BC3784">
        <v>0.112</v>
      </c>
      <c r="BD3784" t="s">
        <v>72</v>
      </c>
      <c r="BE3784" t="s">
        <v>74</v>
      </c>
      <c r="BF3784">
        <v>1.5800000000000002E-2</v>
      </c>
      <c r="BG3784" t="s">
        <v>82</v>
      </c>
      <c r="BH3784">
        <v>0.112</v>
      </c>
      <c r="BI3784" t="s">
        <v>72</v>
      </c>
      <c r="BJ3784">
        <v>8.9879999999999995E-3</v>
      </c>
      <c r="BK3784" t="s">
        <v>76</v>
      </c>
      <c r="BL3784" t="s">
        <v>85</v>
      </c>
    </row>
    <row r="3785" spans="1:64" x14ac:dyDescent="0.25">
      <c r="A3785">
        <v>3720</v>
      </c>
      <c r="B3785" t="s">
        <v>572</v>
      </c>
      <c r="C3785" t="s">
        <v>574</v>
      </c>
      <c r="D3785">
        <v>65</v>
      </c>
      <c r="E3785">
        <v>302</v>
      </c>
      <c r="F3785">
        <v>2</v>
      </c>
      <c r="G3785" t="s">
        <v>568</v>
      </c>
      <c r="H3785" t="s">
        <v>164</v>
      </c>
      <c r="I3785" t="s">
        <v>65</v>
      </c>
      <c r="J3785">
        <v>2</v>
      </c>
      <c r="K3785">
        <v>2034</v>
      </c>
      <c r="L3785">
        <v>2022</v>
      </c>
      <c r="M3785">
        <v>2046</v>
      </c>
      <c r="N3785">
        <v>25</v>
      </c>
      <c r="O3785">
        <v>18.732903844100001</v>
      </c>
      <c r="P3785">
        <v>0.47376594588799997</v>
      </c>
      <c r="Q3785">
        <v>100</v>
      </c>
      <c r="R3785">
        <v>2034</v>
      </c>
      <c r="S3785">
        <v>0.91</v>
      </c>
      <c r="T3785">
        <v>2035</v>
      </c>
      <c r="U3785">
        <v>0.08</v>
      </c>
      <c r="V3785">
        <v>3.6498046015099997E-2</v>
      </c>
      <c r="W3785">
        <v>2.7988467369799999E-2</v>
      </c>
      <c r="X3785">
        <v>2.8039699885500001E-2</v>
      </c>
      <c r="Y3785">
        <v>0.13548211631900001</v>
      </c>
      <c r="Z3785">
        <v>4.4840122548299999E-2</v>
      </c>
      <c r="AA3785">
        <v>11.483869925300001</v>
      </c>
      <c r="AB3785">
        <v>0.38081272390600002</v>
      </c>
      <c r="AC3785">
        <v>2034</v>
      </c>
      <c r="AD3785">
        <v>0.83</v>
      </c>
      <c r="AE3785">
        <v>2035</v>
      </c>
      <c r="AF3785">
        <v>0.13</v>
      </c>
      <c r="AG3785">
        <v>0.69</v>
      </c>
      <c r="AH3785" t="s">
        <v>66</v>
      </c>
      <c r="AI3785" t="s">
        <v>165</v>
      </c>
      <c r="AJ3785" t="s">
        <v>166</v>
      </c>
      <c r="AK3785">
        <v>132</v>
      </c>
      <c r="AL3785" t="s">
        <v>167</v>
      </c>
      <c r="AM3785">
        <v>1</v>
      </c>
      <c r="AN3785">
        <v>13201</v>
      </c>
      <c r="AO3785" t="s">
        <v>569</v>
      </c>
      <c r="AP3785">
        <v>1104</v>
      </c>
      <c r="AQ3785" t="s">
        <v>71</v>
      </c>
      <c r="AR3785" t="s">
        <v>66</v>
      </c>
      <c r="AS3785">
        <v>2034</v>
      </c>
      <c r="AT3785">
        <v>2.7987999999999999E-2</v>
      </c>
      <c r="AU3785">
        <v>1.66E-4</v>
      </c>
      <c r="AV3785" t="s">
        <v>78</v>
      </c>
      <c r="AW3785">
        <v>0.77270000000000005</v>
      </c>
      <c r="AX3785">
        <v>2.8039999999999999E-2</v>
      </c>
      <c r="AY3785">
        <v>3.8099999999999999E-4</v>
      </c>
      <c r="AZ3785" t="s">
        <v>78</v>
      </c>
      <c r="BA3785">
        <v>0.73280000000000001</v>
      </c>
      <c r="BB3785">
        <v>0.13550000000000001</v>
      </c>
      <c r="BC3785">
        <v>1.3299999999999999E-2</v>
      </c>
      <c r="BD3785" t="s">
        <v>81</v>
      </c>
      <c r="BE3785" t="s">
        <v>74</v>
      </c>
      <c r="BF3785">
        <v>0.99439999999999995</v>
      </c>
      <c r="BG3785" t="s">
        <v>75</v>
      </c>
      <c r="BH3785">
        <v>1.3299999999999999E-2</v>
      </c>
      <c r="BI3785" t="s">
        <v>81</v>
      </c>
      <c r="BJ3785">
        <v>4.2779999999999999E-2</v>
      </c>
      <c r="BK3785" t="s">
        <v>82</v>
      </c>
      <c r="BL3785" t="s">
        <v>85</v>
      </c>
    </row>
    <row r="3786" spans="1:64" x14ac:dyDescent="0.25">
      <c r="A3786">
        <v>3721</v>
      </c>
      <c r="B3786" t="s">
        <v>572</v>
      </c>
      <c r="C3786" t="s">
        <v>574</v>
      </c>
      <c r="D3786">
        <v>65</v>
      </c>
      <c r="E3786">
        <v>302</v>
      </c>
      <c r="F3786">
        <v>2</v>
      </c>
      <c r="G3786" t="s">
        <v>568</v>
      </c>
      <c r="H3786" t="s">
        <v>164</v>
      </c>
      <c r="I3786" t="s">
        <v>65</v>
      </c>
      <c r="J3786">
        <v>2</v>
      </c>
      <c r="K3786">
        <v>2046</v>
      </c>
      <c r="L3786">
        <v>2034</v>
      </c>
      <c r="M3786">
        <v>2057</v>
      </c>
      <c r="N3786">
        <v>100</v>
      </c>
      <c r="O3786">
        <v>15.691596947000001</v>
      </c>
      <c r="P3786">
        <v>0.38425560683600002</v>
      </c>
      <c r="Q3786">
        <v>100</v>
      </c>
      <c r="R3786">
        <v>2046</v>
      </c>
      <c r="S3786">
        <v>0.66</v>
      </c>
      <c r="T3786">
        <v>2045</v>
      </c>
      <c r="U3786">
        <v>0.26</v>
      </c>
      <c r="V3786">
        <v>3.2704197134699999E-2</v>
      </c>
      <c r="W3786">
        <v>2.8039699885500001E-2</v>
      </c>
      <c r="X3786">
        <v>3.4506719694499997E-2</v>
      </c>
      <c r="Y3786">
        <v>2.19418059501E-2</v>
      </c>
      <c r="Z3786">
        <v>2.7913714461500001E-2</v>
      </c>
      <c r="AA3786">
        <v>11.660545219299999</v>
      </c>
      <c r="AB3786">
        <v>0.246140930525</v>
      </c>
      <c r="AC3786">
        <v>2046</v>
      </c>
      <c r="AD3786">
        <v>0.64</v>
      </c>
      <c r="AE3786">
        <v>2045</v>
      </c>
      <c r="AF3786">
        <v>0.33</v>
      </c>
      <c r="AG3786">
        <v>0.52</v>
      </c>
      <c r="AH3786" t="s">
        <v>66</v>
      </c>
      <c r="AI3786" t="s">
        <v>165</v>
      </c>
      <c r="AJ3786" t="s">
        <v>166</v>
      </c>
      <c r="AK3786">
        <v>132</v>
      </c>
      <c r="AL3786" t="s">
        <v>167</v>
      </c>
      <c r="AM3786">
        <v>1</v>
      </c>
      <c r="AN3786">
        <v>13201</v>
      </c>
      <c r="AO3786" t="s">
        <v>569</v>
      </c>
      <c r="AP3786">
        <v>1104</v>
      </c>
      <c r="AQ3786" t="s">
        <v>71</v>
      </c>
      <c r="AR3786" t="s">
        <v>66</v>
      </c>
      <c r="AS3786">
        <v>2046</v>
      </c>
      <c r="AT3786">
        <v>2.8039999999999999E-2</v>
      </c>
      <c r="AU3786">
        <v>3.8099999999999999E-4</v>
      </c>
      <c r="AV3786" t="s">
        <v>78</v>
      </c>
      <c r="AW3786">
        <v>0.73280000000000001</v>
      </c>
      <c r="AX3786">
        <v>3.4507000000000003E-2</v>
      </c>
      <c r="AY3786">
        <v>1.6900000000000001E-3</v>
      </c>
      <c r="AZ3786" t="s">
        <v>80</v>
      </c>
      <c r="BA3786">
        <v>0.68389999999999995</v>
      </c>
      <c r="BB3786">
        <v>2.1942E-2</v>
      </c>
      <c r="BC3786">
        <v>0.72599999999999998</v>
      </c>
      <c r="BD3786" t="s">
        <v>72</v>
      </c>
      <c r="BE3786" t="s">
        <v>74</v>
      </c>
      <c r="BF3786">
        <v>0.49399999999999999</v>
      </c>
      <c r="BG3786" t="s">
        <v>75</v>
      </c>
      <c r="BH3786">
        <v>0.72599999999999998</v>
      </c>
      <c r="BI3786" t="s">
        <v>72</v>
      </c>
      <c r="BJ3786">
        <v>0.70799999999999996</v>
      </c>
      <c r="BK3786" t="s">
        <v>75</v>
      </c>
      <c r="BL3786" t="s">
        <v>85</v>
      </c>
    </row>
    <row r="3787" spans="1:64" x14ac:dyDescent="0.25">
      <c r="A3787">
        <v>3722</v>
      </c>
      <c r="B3787" t="s">
        <v>572</v>
      </c>
      <c r="C3787" t="s">
        <v>574</v>
      </c>
      <c r="D3787">
        <v>65</v>
      </c>
      <c r="E3787">
        <v>302</v>
      </c>
      <c r="F3787">
        <v>2</v>
      </c>
      <c r="G3787" t="s">
        <v>568</v>
      </c>
      <c r="H3787" t="s">
        <v>164</v>
      </c>
      <c r="I3787" t="s">
        <v>65</v>
      </c>
      <c r="J3787">
        <v>2</v>
      </c>
      <c r="K3787">
        <v>2057</v>
      </c>
      <c r="L3787">
        <v>2046</v>
      </c>
      <c r="M3787">
        <v>2066</v>
      </c>
      <c r="N3787">
        <v>100</v>
      </c>
      <c r="O3787">
        <v>16.040221373000001</v>
      </c>
      <c r="P3787">
        <v>0.51397238048100002</v>
      </c>
      <c r="Q3787">
        <v>100</v>
      </c>
      <c r="R3787">
        <v>2057</v>
      </c>
      <c r="S3787">
        <v>0.98</v>
      </c>
      <c r="T3787">
        <v>2053</v>
      </c>
      <c r="U3787">
        <v>0.01</v>
      </c>
      <c r="V3787">
        <v>4.5787189222299997E-2</v>
      </c>
      <c r="W3787">
        <v>3.4506719694499997E-2</v>
      </c>
      <c r="X3787">
        <v>2.1882361112399999E-2</v>
      </c>
      <c r="Y3787">
        <v>0.22996974747599999</v>
      </c>
      <c r="Z3787">
        <v>5.00421286763E-2</v>
      </c>
      <c r="AA3787">
        <v>12.5217765265</v>
      </c>
      <c r="AB3787">
        <v>0.452946787234</v>
      </c>
      <c r="AC3787">
        <v>2057</v>
      </c>
      <c r="AD3787">
        <v>0.98</v>
      </c>
      <c r="AE3787">
        <v>2056</v>
      </c>
      <c r="AF3787">
        <v>0.01</v>
      </c>
      <c r="AG3787">
        <v>0.87</v>
      </c>
      <c r="AH3787" t="s">
        <v>66</v>
      </c>
      <c r="AI3787" t="s">
        <v>165</v>
      </c>
      <c r="AJ3787" t="s">
        <v>166</v>
      </c>
      <c r="AK3787">
        <v>132</v>
      </c>
      <c r="AL3787" t="s">
        <v>167</v>
      </c>
      <c r="AM3787">
        <v>1</v>
      </c>
      <c r="AN3787">
        <v>13201</v>
      </c>
      <c r="AO3787" t="s">
        <v>569</v>
      </c>
      <c r="AP3787">
        <v>1104</v>
      </c>
      <c r="AQ3787" t="s">
        <v>71</v>
      </c>
      <c r="AR3787" t="s">
        <v>66</v>
      </c>
      <c r="AS3787">
        <v>2057</v>
      </c>
      <c r="AT3787">
        <v>3.4507000000000003E-2</v>
      </c>
      <c r="AU3787">
        <v>1.6900000000000001E-3</v>
      </c>
      <c r="AV3787" t="s">
        <v>80</v>
      </c>
      <c r="AW3787">
        <v>0.68389999999999995</v>
      </c>
      <c r="AX3787">
        <v>2.1881999999999999E-2</v>
      </c>
      <c r="AY3787">
        <v>1.2800000000000001E-2</v>
      </c>
      <c r="AZ3787" t="s">
        <v>81</v>
      </c>
      <c r="BA3787">
        <v>0.61160000000000003</v>
      </c>
      <c r="BB3787">
        <v>0.22997000000000001</v>
      </c>
      <c r="BC3787">
        <v>2.5899999999999999E-3</v>
      </c>
      <c r="BD3787" t="s">
        <v>80</v>
      </c>
      <c r="BE3787" t="s">
        <v>74</v>
      </c>
      <c r="BF3787">
        <v>0.27879999999999999</v>
      </c>
      <c r="BG3787" t="s">
        <v>75</v>
      </c>
      <c r="BH3787">
        <v>2.5899999999999999E-3</v>
      </c>
      <c r="BI3787" t="s">
        <v>80</v>
      </c>
      <c r="BJ3787">
        <v>9.2160000000000002E-3</v>
      </c>
      <c r="BK3787" t="s">
        <v>76</v>
      </c>
      <c r="BL3787" t="s">
        <v>85</v>
      </c>
    </row>
    <row r="3788" spans="1:64" x14ac:dyDescent="0.25">
      <c r="A3788">
        <v>3723</v>
      </c>
      <c r="B3788" t="s">
        <v>572</v>
      </c>
      <c r="C3788" t="s">
        <v>574</v>
      </c>
      <c r="D3788">
        <v>65</v>
      </c>
      <c r="E3788">
        <v>302</v>
      </c>
      <c r="F3788">
        <v>2</v>
      </c>
      <c r="G3788" t="s">
        <v>568</v>
      </c>
      <c r="H3788" t="s">
        <v>164</v>
      </c>
      <c r="I3788" t="s">
        <v>65</v>
      </c>
      <c r="J3788">
        <v>2</v>
      </c>
      <c r="K3788">
        <v>2066</v>
      </c>
      <c r="L3788">
        <v>2057</v>
      </c>
      <c r="M3788">
        <v>2084</v>
      </c>
      <c r="N3788">
        <v>15</v>
      </c>
      <c r="O3788">
        <v>20.922177545899999</v>
      </c>
      <c r="P3788">
        <v>0.71995435941399999</v>
      </c>
      <c r="Q3788">
        <v>100</v>
      </c>
      <c r="R3788">
        <v>2066</v>
      </c>
      <c r="S3788">
        <v>0.68</v>
      </c>
      <c r="T3788">
        <v>2067</v>
      </c>
      <c r="U3788">
        <v>0.28000000000000003</v>
      </c>
      <c r="V3788">
        <v>4.6309474969499997E-2</v>
      </c>
      <c r="W3788">
        <v>2.1882361112399999E-2</v>
      </c>
      <c r="X3788">
        <v>3.3768892327900001E-2</v>
      </c>
      <c r="Y3788">
        <v>0.30994941177399998</v>
      </c>
      <c r="Z3788">
        <v>5.9948395833899999E-2</v>
      </c>
      <c r="AA3788">
        <v>12.4291845199</v>
      </c>
      <c r="AB3788">
        <v>0.54753128410899998</v>
      </c>
      <c r="AC3788">
        <v>2066</v>
      </c>
      <c r="AD3788">
        <v>0.98</v>
      </c>
      <c r="AE3788">
        <v>2067</v>
      </c>
      <c r="AF3788">
        <v>0.02</v>
      </c>
      <c r="AG3788">
        <v>0.98</v>
      </c>
      <c r="AH3788" t="s">
        <v>66</v>
      </c>
      <c r="AI3788" t="s">
        <v>165</v>
      </c>
      <c r="AJ3788" t="s">
        <v>166</v>
      </c>
      <c r="AK3788">
        <v>132</v>
      </c>
      <c r="AL3788" t="s">
        <v>167</v>
      </c>
      <c r="AM3788">
        <v>1</v>
      </c>
      <c r="AN3788">
        <v>13201</v>
      </c>
      <c r="AO3788" t="s">
        <v>569</v>
      </c>
      <c r="AP3788">
        <v>1104</v>
      </c>
      <c r="AQ3788" t="s">
        <v>71</v>
      </c>
      <c r="AR3788" t="s">
        <v>66</v>
      </c>
      <c r="AS3788">
        <v>2066</v>
      </c>
      <c r="AT3788">
        <v>2.1881999999999999E-2</v>
      </c>
      <c r="AU3788">
        <v>1.2800000000000001E-2</v>
      </c>
      <c r="AV3788" t="s">
        <v>81</v>
      </c>
      <c r="AW3788">
        <v>0.61160000000000003</v>
      </c>
      <c r="AX3788">
        <v>3.3769E-2</v>
      </c>
      <c r="AY3788">
        <v>9.9999999999999995E-7</v>
      </c>
      <c r="AZ3788" t="s">
        <v>78</v>
      </c>
      <c r="BA3788">
        <v>0.78710000000000002</v>
      </c>
      <c r="BB3788">
        <v>0.30994899999999997</v>
      </c>
      <c r="BC3788">
        <v>1.2300000000000001E-4</v>
      </c>
      <c r="BD3788" t="s">
        <v>78</v>
      </c>
      <c r="BE3788" t="s">
        <v>74</v>
      </c>
      <c r="BF3788">
        <v>0.319658</v>
      </c>
      <c r="BG3788" t="s">
        <v>75</v>
      </c>
      <c r="BH3788">
        <v>1.2300000000000001E-4</v>
      </c>
      <c r="BI3788" t="s">
        <v>78</v>
      </c>
      <c r="BJ3788">
        <v>3.9199999999999999E-4</v>
      </c>
      <c r="BK3788" t="s">
        <v>79</v>
      </c>
      <c r="BL3788" t="s">
        <v>85</v>
      </c>
    </row>
    <row r="3789" spans="1:64" x14ac:dyDescent="0.25">
      <c r="A3789">
        <v>3724</v>
      </c>
      <c r="B3789" t="s">
        <v>572</v>
      </c>
      <c r="C3789" t="s">
        <v>574</v>
      </c>
      <c r="D3789">
        <v>65</v>
      </c>
      <c r="E3789">
        <v>302</v>
      </c>
      <c r="F3789">
        <v>2</v>
      </c>
      <c r="G3789" t="s">
        <v>568</v>
      </c>
      <c r="H3789" t="s">
        <v>164</v>
      </c>
      <c r="I3789" t="s">
        <v>65</v>
      </c>
      <c r="J3789">
        <v>2</v>
      </c>
      <c r="K3789">
        <v>2084</v>
      </c>
      <c r="L3789">
        <v>2066</v>
      </c>
      <c r="M3789">
        <v>2095</v>
      </c>
      <c r="N3789">
        <v>15</v>
      </c>
      <c r="O3789">
        <v>20.329294583799999</v>
      </c>
      <c r="P3789">
        <v>0.58266740832899999</v>
      </c>
      <c r="Q3789">
        <v>15</v>
      </c>
      <c r="R3789">
        <v>2084</v>
      </c>
      <c r="S3789">
        <v>0.64</v>
      </c>
      <c r="T3789">
        <v>2083</v>
      </c>
      <c r="U3789">
        <v>0.16</v>
      </c>
      <c r="V3789">
        <v>3.8308717980600003E-2</v>
      </c>
      <c r="W3789">
        <v>3.3768892327900001E-2</v>
      </c>
      <c r="X3789">
        <v>3.5541856061900003E-2</v>
      </c>
      <c r="Y3789">
        <v>8.0481612183399998E-2</v>
      </c>
      <c r="Z3789">
        <v>4.5067085784499999E-2</v>
      </c>
      <c r="AA3789">
        <v>11.446616008199999</v>
      </c>
      <c r="AB3789">
        <v>0.37568923507700003</v>
      </c>
      <c r="AC3789">
        <v>2084</v>
      </c>
      <c r="AD3789">
        <v>0.81</v>
      </c>
      <c r="AE3789">
        <v>2087</v>
      </c>
      <c r="AF3789">
        <v>0.1</v>
      </c>
      <c r="AG3789">
        <v>0.86</v>
      </c>
      <c r="AH3789" t="s">
        <v>66</v>
      </c>
      <c r="AI3789" t="s">
        <v>165</v>
      </c>
      <c r="AJ3789" t="s">
        <v>166</v>
      </c>
      <c r="AK3789">
        <v>132</v>
      </c>
      <c r="AL3789" t="s">
        <v>167</v>
      </c>
      <c r="AM3789">
        <v>1</v>
      </c>
      <c r="AN3789">
        <v>13201</v>
      </c>
      <c r="AO3789" t="s">
        <v>569</v>
      </c>
      <c r="AP3789">
        <v>1104</v>
      </c>
      <c r="AQ3789" t="s">
        <v>71</v>
      </c>
      <c r="AR3789" t="s">
        <v>66</v>
      </c>
      <c r="AS3789">
        <v>2084</v>
      </c>
      <c r="AT3789">
        <v>3.3769E-2</v>
      </c>
      <c r="AU3789">
        <v>9.9999999999999995E-7</v>
      </c>
      <c r="AV3789" t="s">
        <v>78</v>
      </c>
      <c r="AW3789">
        <v>0.78710000000000002</v>
      </c>
      <c r="AX3789">
        <v>3.5541999999999997E-2</v>
      </c>
      <c r="AY3789">
        <v>1.3799999999999999E-4</v>
      </c>
      <c r="AZ3789" t="s">
        <v>78</v>
      </c>
      <c r="BA3789">
        <v>0.81610000000000005</v>
      </c>
      <c r="BB3789">
        <v>8.0481999999999998E-2</v>
      </c>
      <c r="BC3789">
        <v>0.24166599999999999</v>
      </c>
      <c r="BD3789" t="s">
        <v>72</v>
      </c>
      <c r="BE3789" t="s">
        <v>74</v>
      </c>
      <c r="BF3789">
        <v>0.84509800000000002</v>
      </c>
      <c r="BG3789" t="s">
        <v>75</v>
      </c>
      <c r="BH3789">
        <v>0.24166599999999999</v>
      </c>
      <c r="BI3789" t="s">
        <v>72</v>
      </c>
      <c r="BJ3789">
        <v>0.36459999999999998</v>
      </c>
      <c r="BK3789" t="s">
        <v>75</v>
      </c>
      <c r="BL3789" t="s">
        <v>85</v>
      </c>
    </row>
    <row r="3790" spans="1:64" x14ac:dyDescent="0.25">
      <c r="A3790">
        <v>3725</v>
      </c>
      <c r="B3790" t="s">
        <v>572</v>
      </c>
      <c r="C3790" t="s">
        <v>574</v>
      </c>
      <c r="D3790">
        <v>65</v>
      </c>
      <c r="E3790">
        <v>302</v>
      </c>
      <c r="F3790">
        <v>2</v>
      </c>
      <c r="G3790" t="s">
        <v>568</v>
      </c>
      <c r="H3790" t="s">
        <v>164</v>
      </c>
      <c r="I3790" t="s">
        <v>65</v>
      </c>
      <c r="J3790">
        <v>2</v>
      </c>
      <c r="K3790">
        <v>2095</v>
      </c>
      <c r="L3790">
        <v>2084</v>
      </c>
      <c r="M3790">
        <v>2100</v>
      </c>
      <c r="N3790">
        <v>15</v>
      </c>
      <c r="O3790">
        <v>10.482329528699999</v>
      </c>
      <c r="P3790">
        <v>0.35656721057200003</v>
      </c>
      <c r="Q3790">
        <v>15</v>
      </c>
      <c r="R3790">
        <v>2095</v>
      </c>
      <c r="S3790">
        <v>0.74</v>
      </c>
      <c r="T3790">
        <v>2090</v>
      </c>
      <c r="U3790">
        <v>7.0000000000000007E-2</v>
      </c>
      <c r="V3790">
        <v>4.13669117654E-2</v>
      </c>
      <c r="W3790">
        <v>3.5541856061900003E-2</v>
      </c>
      <c r="X3790">
        <v>4.00510833412E-2</v>
      </c>
      <c r="Y3790">
        <v>5.6851469670699997E-2</v>
      </c>
      <c r="Z3790">
        <v>3.9486007326400001E-2</v>
      </c>
      <c r="AA3790">
        <v>9.7168298845300001</v>
      </c>
      <c r="AB3790">
        <v>0.28689886239899998</v>
      </c>
      <c r="AC3790">
        <v>2095</v>
      </c>
      <c r="AD3790">
        <v>0.96</v>
      </c>
      <c r="AE3790">
        <v>2096</v>
      </c>
      <c r="AF3790">
        <v>0.03</v>
      </c>
      <c r="AG3790">
        <v>0.56000000000000005</v>
      </c>
      <c r="AH3790" t="s">
        <v>66</v>
      </c>
      <c r="AI3790" t="s">
        <v>165</v>
      </c>
      <c r="AJ3790" t="s">
        <v>166</v>
      </c>
      <c r="AK3790">
        <v>132</v>
      </c>
      <c r="AL3790" t="s">
        <v>167</v>
      </c>
      <c r="AM3790">
        <v>1</v>
      </c>
      <c r="AN3790">
        <v>13201</v>
      </c>
      <c r="AO3790" t="s">
        <v>569</v>
      </c>
      <c r="AP3790">
        <v>1104</v>
      </c>
      <c r="AQ3790" t="s">
        <v>71</v>
      </c>
      <c r="AR3790" t="s">
        <v>66</v>
      </c>
      <c r="AS3790">
        <v>2095</v>
      </c>
      <c r="AT3790">
        <v>3.5541999999999997E-2</v>
      </c>
      <c r="AU3790">
        <v>1.3799999999999999E-4</v>
      </c>
      <c r="AV3790" t="s">
        <v>78</v>
      </c>
      <c r="AW3790">
        <v>0.81610000000000005</v>
      </c>
      <c r="AX3790">
        <v>4.0051000000000003E-2</v>
      </c>
      <c r="AY3790">
        <v>7.4599999999999996E-3</v>
      </c>
      <c r="AZ3790" t="s">
        <v>80</v>
      </c>
      <c r="BA3790">
        <v>0.93330000000000002</v>
      </c>
      <c r="BB3790">
        <v>5.6850999999999999E-2</v>
      </c>
      <c r="BC3790">
        <v>0.37680000000000002</v>
      </c>
      <c r="BD3790" t="s">
        <v>72</v>
      </c>
      <c r="BE3790" t="s">
        <v>74</v>
      </c>
      <c r="BF3790">
        <v>0.7974</v>
      </c>
      <c r="BG3790" t="s">
        <v>75</v>
      </c>
      <c r="BH3790">
        <v>0.37680000000000002</v>
      </c>
      <c r="BI3790" t="s">
        <v>72</v>
      </c>
      <c r="BJ3790">
        <v>0.37930000000000003</v>
      </c>
      <c r="BK3790" t="s">
        <v>75</v>
      </c>
      <c r="BL3790" t="s">
        <v>85</v>
      </c>
    </row>
    <row r="3791" spans="1:64" x14ac:dyDescent="0.25">
      <c r="A3791">
        <v>3726</v>
      </c>
      <c r="B3791" t="s">
        <v>572</v>
      </c>
      <c r="C3791" t="s">
        <v>575</v>
      </c>
      <c r="D3791">
        <v>65</v>
      </c>
      <c r="E3791">
        <v>303</v>
      </c>
      <c r="F3791">
        <v>3</v>
      </c>
      <c r="G3791" t="s">
        <v>568</v>
      </c>
      <c r="H3791" t="s">
        <v>164</v>
      </c>
      <c r="I3791" t="s">
        <v>65</v>
      </c>
      <c r="J3791">
        <v>23</v>
      </c>
      <c r="K3791">
        <v>1913</v>
      </c>
      <c r="L3791">
        <v>1861</v>
      </c>
      <c r="M3791">
        <v>1976</v>
      </c>
      <c r="N3791">
        <v>100</v>
      </c>
      <c r="O3791">
        <v>61.3963247497</v>
      </c>
      <c r="P3791">
        <v>0.30319096496199999</v>
      </c>
      <c r="Q3791">
        <v>100</v>
      </c>
      <c r="R3791">
        <v>1913</v>
      </c>
      <c r="S3791">
        <v>0.96</v>
      </c>
      <c r="T3791">
        <v>1912</v>
      </c>
      <c r="U3791">
        <v>0.04</v>
      </c>
      <c r="V3791">
        <v>4.2062737509000001E-3</v>
      </c>
      <c r="W3791">
        <v>-7.6903073393599995E-4</v>
      </c>
      <c r="X3791">
        <v>2.3926572097199999E-3</v>
      </c>
      <c r="Y3791">
        <v>0.246983335055</v>
      </c>
      <c r="Z3791">
        <v>1.1421779409999999E-2</v>
      </c>
      <c r="AA3791">
        <v>6.3934581925699998</v>
      </c>
      <c r="AB3791">
        <v>0.13800527662000001</v>
      </c>
      <c r="AC3791">
        <v>1913</v>
      </c>
      <c r="AD3791">
        <v>0.93</v>
      </c>
      <c r="AE3791">
        <v>1912</v>
      </c>
      <c r="AF3791">
        <v>7.0000000000000007E-2</v>
      </c>
      <c r="AG3791">
        <v>0.32</v>
      </c>
      <c r="AH3791" t="s">
        <v>66</v>
      </c>
      <c r="AI3791" t="s">
        <v>165</v>
      </c>
      <c r="AJ3791" t="s">
        <v>166</v>
      </c>
      <c r="AK3791">
        <v>132</v>
      </c>
      <c r="AL3791" t="s">
        <v>167</v>
      </c>
      <c r="AM3791">
        <v>1</v>
      </c>
      <c r="AN3791">
        <v>13201</v>
      </c>
      <c r="AO3791" t="s">
        <v>569</v>
      </c>
      <c r="AP3791">
        <v>1104</v>
      </c>
      <c r="AQ3791" t="s">
        <v>71</v>
      </c>
      <c r="AR3791" t="s">
        <v>66</v>
      </c>
      <c r="AS3791">
        <v>1913</v>
      </c>
      <c r="AT3791">
        <v>-7.6900000000000004E-4</v>
      </c>
      <c r="AU3791">
        <v>0.61399999999999999</v>
      </c>
      <c r="AV3791" t="s">
        <v>72</v>
      </c>
      <c r="AW3791">
        <v>5.0299999999999997E-3</v>
      </c>
      <c r="AX3791">
        <v>2.3930000000000002E-3</v>
      </c>
      <c r="AY3791">
        <v>2.5400000000000002E-3</v>
      </c>
      <c r="AZ3791" t="s">
        <v>80</v>
      </c>
      <c r="BA3791">
        <v>0.13980000000000001</v>
      </c>
      <c r="BB3791">
        <v>0.24698329999999999</v>
      </c>
      <c r="BC3791">
        <v>6.0000000000000002E-6</v>
      </c>
      <c r="BD3791" t="s">
        <v>78</v>
      </c>
      <c r="BE3791" t="s">
        <v>74</v>
      </c>
      <c r="BF3791">
        <v>4.8399999999999999E-2</v>
      </c>
      <c r="BG3791" t="s">
        <v>82</v>
      </c>
      <c r="BH3791">
        <v>6.0000000000000002E-6</v>
      </c>
      <c r="BI3791" t="s">
        <v>78</v>
      </c>
      <c r="BJ3791">
        <v>1.5999999999999999E-5</v>
      </c>
      <c r="BK3791" t="s">
        <v>79</v>
      </c>
      <c r="BL3791" t="s">
        <v>85</v>
      </c>
    </row>
    <row r="3792" spans="1:64" x14ac:dyDescent="0.25">
      <c r="A3792">
        <v>3727</v>
      </c>
      <c r="B3792" t="s">
        <v>572</v>
      </c>
      <c r="C3792" t="s">
        <v>575</v>
      </c>
      <c r="D3792">
        <v>65</v>
      </c>
      <c r="E3792">
        <v>303</v>
      </c>
      <c r="F3792">
        <v>3</v>
      </c>
      <c r="G3792" t="s">
        <v>568</v>
      </c>
      <c r="H3792" t="s">
        <v>164</v>
      </c>
      <c r="I3792" t="s">
        <v>65</v>
      </c>
      <c r="J3792">
        <v>23</v>
      </c>
      <c r="K3792">
        <v>1976</v>
      </c>
      <c r="L3792">
        <v>1913</v>
      </c>
      <c r="M3792">
        <v>1998</v>
      </c>
      <c r="N3792">
        <v>100</v>
      </c>
      <c r="O3792">
        <v>63.588249235100001</v>
      </c>
      <c r="P3792">
        <v>0.51583877544500001</v>
      </c>
      <c r="Q3792">
        <v>100</v>
      </c>
      <c r="R3792">
        <v>1976</v>
      </c>
      <c r="S3792">
        <v>1</v>
      </c>
      <c r="T3792">
        <v>0</v>
      </c>
      <c r="U3792">
        <v>0</v>
      </c>
      <c r="V3792">
        <v>8.1873503353200004E-3</v>
      </c>
      <c r="W3792">
        <v>2.3926572097199999E-3</v>
      </c>
      <c r="X3792">
        <v>1.31516949003E-2</v>
      </c>
      <c r="Y3792">
        <v>0.290394182522</v>
      </c>
      <c r="Z3792">
        <v>2.5057465685600001E-2</v>
      </c>
      <c r="AA3792">
        <v>9.6770514734800006</v>
      </c>
      <c r="AB3792">
        <v>0.28137476198200001</v>
      </c>
      <c r="AC3792">
        <v>1976</v>
      </c>
      <c r="AD3792">
        <v>0.91</v>
      </c>
      <c r="AE3792">
        <v>1977</v>
      </c>
      <c r="AF3792">
        <v>0.06</v>
      </c>
      <c r="AG3792">
        <v>0.97</v>
      </c>
      <c r="AH3792" t="s">
        <v>66</v>
      </c>
      <c r="AI3792" t="s">
        <v>165</v>
      </c>
      <c r="AJ3792" t="s">
        <v>166</v>
      </c>
      <c r="AK3792">
        <v>132</v>
      </c>
      <c r="AL3792" t="s">
        <v>167</v>
      </c>
      <c r="AM3792">
        <v>1</v>
      </c>
      <c r="AN3792">
        <v>13201</v>
      </c>
      <c r="AO3792" t="s">
        <v>569</v>
      </c>
      <c r="AP3792">
        <v>1104</v>
      </c>
      <c r="AQ3792" t="s">
        <v>71</v>
      </c>
      <c r="AR3792" t="s">
        <v>66</v>
      </c>
      <c r="AS3792">
        <v>1976</v>
      </c>
      <c r="AT3792">
        <v>2.3930000000000002E-3</v>
      </c>
      <c r="AU3792">
        <v>2.5400000000000002E-3</v>
      </c>
      <c r="AV3792" t="s">
        <v>80</v>
      </c>
      <c r="AW3792">
        <v>0.13980000000000001</v>
      </c>
      <c r="AX3792">
        <v>1.3152E-2</v>
      </c>
      <c r="AY3792">
        <v>1.0500000000000001E-2</v>
      </c>
      <c r="AZ3792" t="s">
        <v>81</v>
      </c>
      <c r="BA3792">
        <v>0.28510000000000002</v>
      </c>
      <c r="BB3792">
        <v>0.29039399999999999</v>
      </c>
      <c r="BC3792">
        <v>5.0000000000000004E-6</v>
      </c>
      <c r="BD3792" t="s">
        <v>78</v>
      </c>
      <c r="BE3792" t="s">
        <v>74</v>
      </c>
      <c r="BF3792">
        <v>9.1900000000000003E-3</v>
      </c>
      <c r="BG3792" t="s">
        <v>76</v>
      </c>
      <c r="BH3792">
        <v>5.0000000000000004E-6</v>
      </c>
      <c r="BI3792" t="s">
        <v>78</v>
      </c>
      <c r="BJ3792">
        <v>0</v>
      </c>
      <c r="BK3792" t="s">
        <v>79</v>
      </c>
      <c r="BL3792" t="s">
        <v>85</v>
      </c>
    </row>
    <row r="3793" spans="1:64" x14ac:dyDescent="0.25">
      <c r="A3793">
        <v>3728</v>
      </c>
      <c r="B3793" t="s">
        <v>572</v>
      </c>
      <c r="C3793" t="s">
        <v>575</v>
      </c>
      <c r="D3793">
        <v>65</v>
      </c>
      <c r="E3793">
        <v>303</v>
      </c>
      <c r="F3793">
        <v>3</v>
      </c>
      <c r="G3793" t="s">
        <v>568</v>
      </c>
      <c r="H3793" t="s">
        <v>164</v>
      </c>
      <c r="I3793" t="s">
        <v>65</v>
      </c>
      <c r="J3793">
        <v>23</v>
      </c>
      <c r="K3793">
        <v>1998</v>
      </c>
      <c r="L3793">
        <v>1976</v>
      </c>
      <c r="M3793">
        <v>2008</v>
      </c>
      <c r="N3793">
        <v>100</v>
      </c>
      <c r="O3793">
        <v>20.292417386699999</v>
      </c>
      <c r="P3793">
        <v>0.407812746512</v>
      </c>
      <c r="Q3793">
        <v>100</v>
      </c>
      <c r="R3793">
        <v>1998</v>
      </c>
      <c r="S3793">
        <v>0.8</v>
      </c>
      <c r="T3793">
        <v>1999</v>
      </c>
      <c r="U3793">
        <v>0.12</v>
      </c>
      <c r="V3793">
        <v>2.11089442825E-2</v>
      </c>
      <c r="W3793">
        <v>1.31516949003E-2</v>
      </c>
      <c r="X3793">
        <v>1.6535424237899998E-2</v>
      </c>
      <c r="Y3793">
        <v>0.17619147631900001</v>
      </c>
      <c r="Z3793">
        <v>3.7198943629000003E-2</v>
      </c>
      <c r="AA3793">
        <v>10.4559859028</v>
      </c>
      <c r="AB3793">
        <v>0.33967587642899999</v>
      </c>
      <c r="AC3793">
        <v>1999</v>
      </c>
      <c r="AD3793">
        <v>0.59</v>
      </c>
      <c r="AE3793">
        <v>1998</v>
      </c>
      <c r="AF3793">
        <v>0.32</v>
      </c>
      <c r="AG3793">
        <v>0.92</v>
      </c>
      <c r="AH3793" t="s">
        <v>66</v>
      </c>
      <c r="AI3793" t="s">
        <v>165</v>
      </c>
      <c r="AJ3793" t="s">
        <v>166</v>
      </c>
      <c r="AK3793">
        <v>132</v>
      </c>
      <c r="AL3793" t="s">
        <v>167</v>
      </c>
      <c r="AM3793">
        <v>1</v>
      </c>
      <c r="AN3793">
        <v>13201</v>
      </c>
      <c r="AO3793" t="s">
        <v>569</v>
      </c>
      <c r="AP3793">
        <v>1104</v>
      </c>
      <c r="AQ3793" t="s">
        <v>71</v>
      </c>
      <c r="AR3793" t="s">
        <v>66</v>
      </c>
      <c r="AS3793">
        <v>1998</v>
      </c>
      <c r="AT3793">
        <v>1.3152E-2</v>
      </c>
      <c r="AU3793">
        <v>1.0500000000000001E-2</v>
      </c>
      <c r="AV3793" t="s">
        <v>81</v>
      </c>
      <c r="AW3793">
        <v>0.28510000000000002</v>
      </c>
      <c r="AX3793">
        <v>1.6535000000000001E-2</v>
      </c>
      <c r="AY3793">
        <v>8.2500000000000004E-2</v>
      </c>
      <c r="AZ3793" t="s">
        <v>73</v>
      </c>
      <c r="BA3793">
        <v>0.32979999999999998</v>
      </c>
      <c r="BB3793">
        <v>0.17619099999999999</v>
      </c>
      <c r="BC3793">
        <v>8.5599999999999996E-2</v>
      </c>
      <c r="BD3793" t="s">
        <v>73</v>
      </c>
      <c r="BE3793" t="s">
        <v>74</v>
      </c>
      <c r="BF3793">
        <v>0.81420000000000003</v>
      </c>
      <c r="BG3793" t="s">
        <v>75</v>
      </c>
      <c r="BH3793">
        <v>8.5599999999999996E-2</v>
      </c>
      <c r="BI3793" t="s">
        <v>73</v>
      </c>
      <c r="BJ3793">
        <v>7.1580000000000005E-2</v>
      </c>
      <c r="BK3793" t="s">
        <v>83</v>
      </c>
      <c r="BL3793" t="s">
        <v>85</v>
      </c>
    </row>
    <row r="3794" spans="1:64" x14ac:dyDescent="0.25">
      <c r="A3794">
        <v>3729</v>
      </c>
      <c r="B3794" t="s">
        <v>572</v>
      </c>
      <c r="C3794" t="s">
        <v>575</v>
      </c>
      <c r="D3794">
        <v>65</v>
      </c>
      <c r="E3794">
        <v>303</v>
      </c>
      <c r="F3794">
        <v>3</v>
      </c>
      <c r="G3794" t="s">
        <v>568</v>
      </c>
      <c r="H3794" t="s">
        <v>164</v>
      </c>
      <c r="I3794" t="s">
        <v>65</v>
      </c>
      <c r="J3794">
        <v>23</v>
      </c>
      <c r="K3794">
        <v>2008</v>
      </c>
      <c r="L3794">
        <v>1998</v>
      </c>
      <c r="M3794">
        <v>2022</v>
      </c>
      <c r="N3794">
        <v>25</v>
      </c>
      <c r="O3794">
        <v>17.807764850000002</v>
      </c>
      <c r="P3794">
        <v>0.28292615475100003</v>
      </c>
      <c r="Q3794">
        <v>100</v>
      </c>
      <c r="R3794">
        <v>2008</v>
      </c>
      <c r="S3794">
        <v>0.86</v>
      </c>
      <c r="T3794">
        <v>2007</v>
      </c>
      <c r="U3794">
        <v>0.12</v>
      </c>
      <c r="V3794">
        <v>2.0980638767000001E-2</v>
      </c>
      <c r="W3794">
        <v>1.6535424237899998E-2</v>
      </c>
      <c r="X3794">
        <v>1.3422760074099999E-2</v>
      </c>
      <c r="Y3794">
        <v>0.106489664172</v>
      </c>
      <c r="Z3794">
        <v>2.1984969360400002E-2</v>
      </c>
      <c r="AA3794">
        <v>11.470335391100001</v>
      </c>
      <c r="AB3794">
        <v>0.212853946662</v>
      </c>
      <c r="AC3794">
        <v>2008</v>
      </c>
      <c r="AD3794">
        <v>0.81</v>
      </c>
      <c r="AE3794">
        <v>2007</v>
      </c>
      <c r="AF3794">
        <v>0.19</v>
      </c>
      <c r="AG3794">
        <v>0.57999999999999996</v>
      </c>
      <c r="AH3794" t="s">
        <v>66</v>
      </c>
      <c r="AI3794" t="s">
        <v>165</v>
      </c>
      <c r="AJ3794" t="s">
        <v>166</v>
      </c>
      <c r="AK3794">
        <v>132</v>
      </c>
      <c r="AL3794" t="s">
        <v>167</v>
      </c>
      <c r="AM3794">
        <v>1</v>
      </c>
      <c r="AN3794">
        <v>13201</v>
      </c>
      <c r="AO3794" t="s">
        <v>569</v>
      </c>
      <c r="AP3794">
        <v>1104</v>
      </c>
      <c r="AQ3794" t="s">
        <v>71</v>
      </c>
      <c r="AR3794" t="s">
        <v>66</v>
      </c>
      <c r="AS3794">
        <v>2008</v>
      </c>
      <c r="AT3794">
        <v>1.6535000000000001E-2</v>
      </c>
      <c r="AU3794">
        <v>8.2500000000000004E-2</v>
      </c>
      <c r="AV3794" t="s">
        <v>73</v>
      </c>
      <c r="AW3794">
        <v>0.32979999999999998</v>
      </c>
      <c r="AX3794">
        <v>1.3422999999999999E-2</v>
      </c>
      <c r="AY3794">
        <v>1.08E-3</v>
      </c>
      <c r="AZ3794" t="s">
        <v>80</v>
      </c>
      <c r="BA3794">
        <v>0.60340000000000005</v>
      </c>
      <c r="BB3794">
        <v>0.10649</v>
      </c>
      <c r="BC3794">
        <v>4.2560000000000001E-2</v>
      </c>
      <c r="BD3794" t="s">
        <v>81</v>
      </c>
      <c r="BE3794" t="s">
        <v>74</v>
      </c>
      <c r="BF3794">
        <v>0.69232000000000005</v>
      </c>
      <c r="BG3794" t="s">
        <v>75</v>
      </c>
      <c r="BH3794">
        <v>4.2560000000000001E-2</v>
      </c>
      <c r="BI3794" t="s">
        <v>81</v>
      </c>
      <c r="BJ3794">
        <v>9.0090000000000003E-2</v>
      </c>
      <c r="BK3794" t="s">
        <v>83</v>
      </c>
      <c r="BL3794" t="s">
        <v>85</v>
      </c>
    </row>
    <row r="3795" spans="1:64" x14ac:dyDescent="0.25">
      <c r="A3795">
        <v>3730</v>
      </c>
      <c r="B3795" t="s">
        <v>572</v>
      </c>
      <c r="C3795" t="s">
        <v>575</v>
      </c>
      <c r="D3795">
        <v>65</v>
      </c>
      <c r="E3795">
        <v>303</v>
      </c>
      <c r="F3795">
        <v>3</v>
      </c>
      <c r="G3795" t="s">
        <v>568</v>
      </c>
      <c r="H3795" t="s">
        <v>164</v>
      </c>
      <c r="I3795" t="s">
        <v>65</v>
      </c>
      <c r="J3795">
        <v>23</v>
      </c>
      <c r="K3795">
        <v>2022</v>
      </c>
      <c r="L3795">
        <v>2008</v>
      </c>
      <c r="M3795">
        <v>2034</v>
      </c>
      <c r="N3795">
        <v>25</v>
      </c>
      <c r="O3795">
        <v>19.488044725599998</v>
      </c>
      <c r="P3795">
        <v>0.342622250214</v>
      </c>
      <c r="Q3795">
        <v>25</v>
      </c>
      <c r="R3795">
        <v>2023</v>
      </c>
      <c r="S3795">
        <v>0.6</v>
      </c>
      <c r="T3795">
        <v>2022</v>
      </c>
      <c r="U3795">
        <v>0.37</v>
      </c>
      <c r="V3795">
        <v>2.4241234472900001E-2</v>
      </c>
      <c r="W3795">
        <v>1.3422760074099999E-2</v>
      </c>
      <c r="X3795">
        <v>2.7988467369799999E-2</v>
      </c>
      <c r="Y3795">
        <v>6.8883886685700002E-2</v>
      </c>
      <c r="Z3795">
        <v>2.8666687497899999E-2</v>
      </c>
      <c r="AA3795">
        <v>11.9018438882</v>
      </c>
      <c r="AB3795">
        <v>0.249849503616</v>
      </c>
      <c r="AC3795">
        <v>2022</v>
      </c>
      <c r="AD3795">
        <v>0.71</v>
      </c>
      <c r="AE3795">
        <v>2023</v>
      </c>
      <c r="AF3795">
        <v>0.28000000000000003</v>
      </c>
      <c r="AG3795">
        <v>0.76</v>
      </c>
      <c r="AH3795" t="s">
        <v>66</v>
      </c>
      <c r="AI3795" t="s">
        <v>165</v>
      </c>
      <c r="AJ3795" t="s">
        <v>166</v>
      </c>
      <c r="AK3795">
        <v>132</v>
      </c>
      <c r="AL3795" t="s">
        <v>167</v>
      </c>
      <c r="AM3795">
        <v>1</v>
      </c>
      <c r="AN3795">
        <v>13201</v>
      </c>
      <c r="AO3795" t="s">
        <v>569</v>
      </c>
      <c r="AP3795">
        <v>1104</v>
      </c>
      <c r="AQ3795" t="s">
        <v>71</v>
      </c>
      <c r="AR3795" t="s">
        <v>66</v>
      </c>
      <c r="AS3795">
        <v>2022</v>
      </c>
      <c r="AT3795">
        <v>1.3422999999999999E-2</v>
      </c>
      <c r="AU3795">
        <v>1.08E-3</v>
      </c>
      <c r="AV3795" t="s">
        <v>80</v>
      </c>
      <c r="AW3795">
        <v>0.60340000000000005</v>
      </c>
      <c r="AX3795">
        <v>2.7987999999999999E-2</v>
      </c>
      <c r="AY3795">
        <v>1.66E-4</v>
      </c>
      <c r="AZ3795" t="s">
        <v>78</v>
      </c>
      <c r="BA3795">
        <v>0.77270000000000005</v>
      </c>
      <c r="BB3795">
        <v>6.8884000000000001E-2</v>
      </c>
      <c r="BC3795">
        <v>0.112</v>
      </c>
      <c r="BD3795" t="s">
        <v>72</v>
      </c>
      <c r="BE3795" t="s">
        <v>74</v>
      </c>
      <c r="BF3795">
        <v>1.5800000000000002E-2</v>
      </c>
      <c r="BG3795" t="s">
        <v>82</v>
      </c>
      <c r="BH3795">
        <v>0.112</v>
      </c>
      <c r="BI3795" t="s">
        <v>72</v>
      </c>
      <c r="BJ3795">
        <v>8.9879999999999995E-3</v>
      </c>
      <c r="BK3795" t="s">
        <v>76</v>
      </c>
      <c r="BL3795" t="s">
        <v>85</v>
      </c>
    </row>
    <row r="3796" spans="1:64" x14ac:dyDescent="0.25">
      <c r="A3796">
        <v>3731</v>
      </c>
      <c r="B3796" t="s">
        <v>572</v>
      </c>
      <c r="C3796" t="s">
        <v>575</v>
      </c>
      <c r="D3796">
        <v>65</v>
      </c>
      <c r="E3796">
        <v>303</v>
      </c>
      <c r="F3796">
        <v>3</v>
      </c>
      <c r="G3796" t="s">
        <v>568</v>
      </c>
      <c r="H3796" t="s">
        <v>164</v>
      </c>
      <c r="I3796" t="s">
        <v>65</v>
      </c>
      <c r="J3796">
        <v>23</v>
      </c>
      <c r="K3796">
        <v>2034</v>
      </c>
      <c r="L3796">
        <v>2022</v>
      </c>
      <c r="M3796">
        <v>2046</v>
      </c>
      <c r="N3796">
        <v>25</v>
      </c>
      <c r="O3796">
        <v>18.732903844100001</v>
      </c>
      <c r="P3796">
        <v>0.47376594588799997</v>
      </c>
      <c r="Q3796">
        <v>100</v>
      </c>
      <c r="R3796">
        <v>2034</v>
      </c>
      <c r="S3796">
        <v>0.91</v>
      </c>
      <c r="T3796">
        <v>2035</v>
      </c>
      <c r="U3796">
        <v>0.08</v>
      </c>
      <c r="V3796">
        <v>3.6498046015099997E-2</v>
      </c>
      <c r="W3796">
        <v>2.7988467369799999E-2</v>
      </c>
      <c r="X3796">
        <v>2.8039699885500001E-2</v>
      </c>
      <c r="Y3796">
        <v>0.13548211631900001</v>
      </c>
      <c r="Z3796">
        <v>4.4840122548299999E-2</v>
      </c>
      <c r="AA3796">
        <v>11.483869925300001</v>
      </c>
      <c r="AB3796">
        <v>0.38081272390600002</v>
      </c>
      <c r="AC3796">
        <v>2034</v>
      </c>
      <c r="AD3796">
        <v>0.83</v>
      </c>
      <c r="AE3796">
        <v>2035</v>
      </c>
      <c r="AF3796">
        <v>0.13</v>
      </c>
      <c r="AG3796">
        <v>0.69</v>
      </c>
      <c r="AH3796" t="s">
        <v>66</v>
      </c>
      <c r="AI3796" t="s">
        <v>165</v>
      </c>
      <c r="AJ3796" t="s">
        <v>166</v>
      </c>
      <c r="AK3796">
        <v>132</v>
      </c>
      <c r="AL3796" t="s">
        <v>167</v>
      </c>
      <c r="AM3796">
        <v>1</v>
      </c>
      <c r="AN3796">
        <v>13201</v>
      </c>
      <c r="AO3796" t="s">
        <v>569</v>
      </c>
      <c r="AP3796">
        <v>1104</v>
      </c>
      <c r="AQ3796" t="s">
        <v>71</v>
      </c>
      <c r="AR3796" t="s">
        <v>66</v>
      </c>
      <c r="AS3796">
        <v>2034</v>
      </c>
      <c r="AT3796">
        <v>2.7987999999999999E-2</v>
      </c>
      <c r="AU3796">
        <v>1.66E-4</v>
      </c>
      <c r="AV3796" t="s">
        <v>78</v>
      </c>
      <c r="AW3796">
        <v>0.77270000000000005</v>
      </c>
      <c r="AX3796">
        <v>2.8039999999999999E-2</v>
      </c>
      <c r="AY3796">
        <v>3.8099999999999999E-4</v>
      </c>
      <c r="AZ3796" t="s">
        <v>78</v>
      </c>
      <c r="BA3796">
        <v>0.73280000000000001</v>
      </c>
      <c r="BB3796">
        <v>0.13550000000000001</v>
      </c>
      <c r="BC3796">
        <v>1.3299999999999999E-2</v>
      </c>
      <c r="BD3796" t="s">
        <v>81</v>
      </c>
      <c r="BE3796" t="s">
        <v>74</v>
      </c>
      <c r="BF3796">
        <v>0.99439999999999995</v>
      </c>
      <c r="BG3796" t="s">
        <v>75</v>
      </c>
      <c r="BH3796">
        <v>1.3299999999999999E-2</v>
      </c>
      <c r="BI3796" t="s">
        <v>81</v>
      </c>
      <c r="BJ3796">
        <v>4.2779999999999999E-2</v>
      </c>
      <c r="BK3796" t="s">
        <v>82</v>
      </c>
      <c r="BL3796" t="s">
        <v>85</v>
      </c>
    </row>
    <row r="3797" spans="1:64" x14ac:dyDescent="0.25">
      <c r="A3797">
        <v>3732</v>
      </c>
      <c r="B3797" t="s">
        <v>572</v>
      </c>
      <c r="C3797" t="s">
        <v>575</v>
      </c>
      <c r="D3797">
        <v>65</v>
      </c>
      <c r="E3797">
        <v>303</v>
      </c>
      <c r="F3797">
        <v>3</v>
      </c>
      <c r="G3797" t="s">
        <v>568</v>
      </c>
      <c r="H3797" t="s">
        <v>164</v>
      </c>
      <c r="I3797" t="s">
        <v>65</v>
      </c>
      <c r="J3797">
        <v>23</v>
      </c>
      <c r="K3797">
        <v>2046</v>
      </c>
      <c r="L3797">
        <v>2034</v>
      </c>
      <c r="M3797">
        <v>2057</v>
      </c>
      <c r="N3797">
        <v>100</v>
      </c>
      <c r="O3797">
        <v>15.691596947000001</v>
      </c>
      <c r="P3797">
        <v>0.38425560683600002</v>
      </c>
      <c r="Q3797">
        <v>100</v>
      </c>
      <c r="R3797">
        <v>2046</v>
      </c>
      <c r="S3797">
        <v>0.66</v>
      </c>
      <c r="T3797">
        <v>2045</v>
      </c>
      <c r="U3797">
        <v>0.26</v>
      </c>
      <c r="V3797">
        <v>3.2704197134699999E-2</v>
      </c>
      <c r="W3797">
        <v>2.8039699885500001E-2</v>
      </c>
      <c r="X3797">
        <v>3.4506719694499997E-2</v>
      </c>
      <c r="Y3797">
        <v>2.19418059501E-2</v>
      </c>
      <c r="Z3797">
        <v>2.7913714461500001E-2</v>
      </c>
      <c r="AA3797">
        <v>11.660545219299999</v>
      </c>
      <c r="AB3797">
        <v>0.246140930525</v>
      </c>
      <c r="AC3797">
        <v>2046</v>
      </c>
      <c r="AD3797">
        <v>0.64</v>
      </c>
      <c r="AE3797">
        <v>2045</v>
      </c>
      <c r="AF3797">
        <v>0.33</v>
      </c>
      <c r="AG3797">
        <v>0.52</v>
      </c>
      <c r="AH3797" t="s">
        <v>66</v>
      </c>
      <c r="AI3797" t="s">
        <v>165</v>
      </c>
      <c r="AJ3797" t="s">
        <v>166</v>
      </c>
      <c r="AK3797">
        <v>132</v>
      </c>
      <c r="AL3797" t="s">
        <v>167</v>
      </c>
      <c r="AM3797">
        <v>1</v>
      </c>
      <c r="AN3797">
        <v>13201</v>
      </c>
      <c r="AO3797" t="s">
        <v>569</v>
      </c>
      <c r="AP3797">
        <v>1104</v>
      </c>
      <c r="AQ3797" t="s">
        <v>71</v>
      </c>
      <c r="AR3797" t="s">
        <v>66</v>
      </c>
      <c r="AS3797">
        <v>2046</v>
      </c>
      <c r="AT3797">
        <v>2.8039999999999999E-2</v>
      </c>
      <c r="AU3797">
        <v>3.8099999999999999E-4</v>
      </c>
      <c r="AV3797" t="s">
        <v>78</v>
      </c>
      <c r="AW3797">
        <v>0.73280000000000001</v>
      </c>
      <c r="AX3797">
        <v>3.4507000000000003E-2</v>
      </c>
      <c r="AY3797">
        <v>1.6900000000000001E-3</v>
      </c>
      <c r="AZ3797" t="s">
        <v>80</v>
      </c>
      <c r="BA3797">
        <v>0.68389999999999995</v>
      </c>
      <c r="BB3797">
        <v>2.1942E-2</v>
      </c>
      <c r="BC3797">
        <v>0.72599999999999998</v>
      </c>
      <c r="BD3797" t="s">
        <v>72</v>
      </c>
      <c r="BE3797" t="s">
        <v>74</v>
      </c>
      <c r="BF3797">
        <v>0.49399999999999999</v>
      </c>
      <c r="BG3797" t="s">
        <v>75</v>
      </c>
      <c r="BH3797">
        <v>0.72599999999999998</v>
      </c>
      <c r="BI3797" t="s">
        <v>72</v>
      </c>
      <c r="BJ3797">
        <v>0.70799999999999996</v>
      </c>
      <c r="BK3797" t="s">
        <v>75</v>
      </c>
      <c r="BL3797" t="s">
        <v>85</v>
      </c>
    </row>
    <row r="3798" spans="1:64" x14ac:dyDescent="0.25">
      <c r="A3798">
        <v>3733</v>
      </c>
      <c r="B3798" t="s">
        <v>572</v>
      </c>
      <c r="C3798" t="s">
        <v>575</v>
      </c>
      <c r="D3798">
        <v>65</v>
      </c>
      <c r="E3798">
        <v>303</v>
      </c>
      <c r="F3798">
        <v>3</v>
      </c>
      <c r="G3798" t="s">
        <v>568</v>
      </c>
      <c r="H3798" t="s">
        <v>164</v>
      </c>
      <c r="I3798" t="s">
        <v>65</v>
      </c>
      <c r="J3798">
        <v>23</v>
      </c>
      <c r="K3798">
        <v>2057</v>
      </c>
      <c r="L3798">
        <v>2046</v>
      </c>
      <c r="M3798">
        <v>2066</v>
      </c>
      <c r="N3798">
        <v>100</v>
      </c>
      <c r="O3798">
        <v>16.040221373000001</v>
      </c>
      <c r="P3798">
        <v>0.51397238048100002</v>
      </c>
      <c r="Q3798">
        <v>100</v>
      </c>
      <c r="R3798">
        <v>2057</v>
      </c>
      <c r="S3798">
        <v>0.98</v>
      </c>
      <c r="T3798">
        <v>2053</v>
      </c>
      <c r="U3798">
        <v>0.01</v>
      </c>
      <c r="V3798">
        <v>4.5787189222299997E-2</v>
      </c>
      <c r="W3798">
        <v>3.4506719694499997E-2</v>
      </c>
      <c r="X3798">
        <v>2.1882361112399999E-2</v>
      </c>
      <c r="Y3798">
        <v>0.22996974747599999</v>
      </c>
      <c r="Z3798">
        <v>5.00421286763E-2</v>
      </c>
      <c r="AA3798">
        <v>12.5217765265</v>
      </c>
      <c r="AB3798">
        <v>0.452946787234</v>
      </c>
      <c r="AC3798">
        <v>2057</v>
      </c>
      <c r="AD3798">
        <v>0.98</v>
      </c>
      <c r="AE3798">
        <v>2056</v>
      </c>
      <c r="AF3798">
        <v>0.01</v>
      </c>
      <c r="AG3798">
        <v>0.87</v>
      </c>
      <c r="AH3798" t="s">
        <v>66</v>
      </c>
      <c r="AI3798" t="s">
        <v>165</v>
      </c>
      <c r="AJ3798" t="s">
        <v>166</v>
      </c>
      <c r="AK3798">
        <v>132</v>
      </c>
      <c r="AL3798" t="s">
        <v>167</v>
      </c>
      <c r="AM3798">
        <v>1</v>
      </c>
      <c r="AN3798">
        <v>13201</v>
      </c>
      <c r="AO3798" t="s">
        <v>569</v>
      </c>
      <c r="AP3798">
        <v>1104</v>
      </c>
      <c r="AQ3798" t="s">
        <v>71</v>
      </c>
      <c r="AR3798" t="s">
        <v>66</v>
      </c>
      <c r="AS3798">
        <v>2057</v>
      </c>
      <c r="AT3798">
        <v>3.4507000000000003E-2</v>
      </c>
      <c r="AU3798">
        <v>1.6900000000000001E-3</v>
      </c>
      <c r="AV3798" t="s">
        <v>80</v>
      </c>
      <c r="AW3798">
        <v>0.68389999999999995</v>
      </c>
      <c r="AX3798">
        <v>2.1881999999999999E-2</v>
      </c>
      <c r="AY3798">
        <v>1.2800000000000001E-2</v>
      </c>
      <c r="AZ3798" t="s">
        <v>81</v>
      </c>
      <c r="BA3798">
        <v>0.61160000000000003</v>
      </c>
      <c r="BB3798">
        <v>0.22997000000000001</v>
      </c>
      <c r="BC3798">
        <v>2.5899999999999999E-3</v>
      </c>
      <c r="BD3798" t="s">
        <v>80</v>
      </c>
      <c r="BE3798" t="s">
        <v>74</v>
      </c>
      <c r="BF3798">
        <v>0.27879999999999999</v>
      </c>
      <c r="BG3798" t="s">
        <v>75</v>
      </c>
      <c r="BH3798">
        <v>2.5899999999999999E-3</v>
      </c>
      <c r="BI3798" t="s">
        <v>80</v>
      </c>
      <c r="BJ3798">
        <v>9.2160000000000002E-3</v>
      </c>
      <c r="BK3798" t="s">
        <v>76</v>
      </c>
      <c r="BL3798" t="s">
        <v>85</v>
      </c>
    </row>
    <row r="3799" spans="1:64" x14ac:dyDescent="0.25">
      <c r="A3799">
        <v>3734</v>
      </c>
      <c r="B3799" t="s">
        <v>572</v>
      </c>
      <c r="C3799" t="s">
        <v>575</v>
      </c>
      <c r="D3799">
        <v>65</v>
      </c>
      <c r="E3799">
        <v>303</v>
      </c>
      <c r="F3799">
        <v>3</v>
      </c>
      <c r="G3799" t="s">
        <v>568</v>
      </c>
      <c r="H3799" t="s">
        <v>164</v>
      </c>
      <c r="I3799" t="s">
        <v>65</v>
      </c>
      <c r="J3799">
        <v>23</v>
      </c>
      <c r="K3799">
        <v>2066</v>
      </c>
      <c r="L3799">
        <v>2057</v>
      </c>
      <c r="M3799">
        <v>2077</v>
      </c>
      <c r="N3799">
        <v>85</v>
      </c>
      <c r="O3799">
        <v>16.1106133358</v>
      </c>
      <c r="P3799">
        <v>0.59697121923700003</v>
      </c>
      <c r="Q3799">
        <v>100</v>
      </c>
      <c r="R3799">
        <v>2066</v>
      </c>
      <c r="S3799">
        <v>0.96</v>
      </c>
      <c r="T3799">
        <v>2067</v>
      </c>
      <c r="U3799">
        <v>0.03</v>
      </c>
      <c r="V3799">
        <v>5.2118237469299999E-2</v>
      </c>
      <c r="W3799">
        <v>2.1882361112399999E-2</v>
      </c>
      <c r="X3799">
        <v>3.4342977273699997E-2</v>
      </c>
      <c r="Y3799">
        <v>0.30374519191600002</v>
      </c>
      <c r="Z3799">
        <v>5.9948395833899999E-2</v>
      </c>
      <c r="AA3799">
        <v>12.4291845199</v>
      </c>
      <c r="AB3799">
        <v>0.54753128410899998</v>
      </c>
      <c r="AC3799">
        <v>2066</v>
      </c>
      <c r="AD3799">
        <v>0.98</v>
      </c>
      <c r="AE3799">
        <v>2067</v>
      </c>
      <c r="AF3799">
        <v>0.02</v>
      </c>
      <c r="AG3799">
        <v>0.98</v>
      </c>
      <c r="AH3799" t="s">
        <v>66</v>
      </c>
      <c r="AI3799" t="s">
        <v>165</v>
      </c>
      <c r="AJ3799" t="s">
        <v>166</v>
      </c>
      <c r="AK3799">
        <v>132</v>
      </c>
      <c r="AL3799" t="s">
        <v>167</v>
      </c>
      <c r="AM3799">
        <v>1</v>
      </c>
      <c r="AN3799">
        <v>13201</v>
      </c>
      <c r="AO3799" t="s">
        <v>569</v>
      </c>
      <c r="AP3799">
        <v>1104</v>
      </c>
      <c r="AQ3799" t="s">
        <v>71</v>
      </c>
      <c r="AR3799" t="s">
        <v>66</v>
      </c>
      <c r="AS3799">
        <v>2066</v>
      </c>
      <c r="AT3799">
        <v>2.1881999999999999E-2</v>
      </c>
      <c r="AU3799">
        <v>1.2800000000000001E-2</v>
      </c>
      <c r="AV3799" t="s">
        <v>81</v>
      </c>
      <c r="AW3799">
        <v>0.61160000000000003</v>
      </c>
      <c r="AX3799">
        <v>3.4340000000000002E-2</v>
      </c>
      <c r="AY3799">
        <v>1.5599999999999999E-2</v>
      </c>
      <c r="AZ3799" t="s">
        <v>81</v>
      </c>
      <c r="BA3799">
        <v>0.49580000000000002</v>
      </c>
      <c r="BB3799">
        <v>0.30374499999999999</v>
      </c>
      <c r="BC3799">
        <v>2.8800000000000002E-3</v>
      </c>
      <c r="BD3799" t="s">
        <v>80</v>
      </c>
      <c r="BE3799" t="s">
        <v>74</v>
      </c>
      <c r="BF3799">
        <v>0.43467</v>
      </c>
      <c r="BG3799" t="s">
        <v>75</v>
      </c>
      <c r="BH3799">
        <v>2.8800000000000002E-3</v>
      </c>
      <c r="BI3799" t="s">
        <v>80</v>
      </c>
      <c r="BJ3799">
        <v>9.5840000000000005E-3</v>
      </c>
      <c r="BK3799" t="s">
        <v>76</v>
      </c>
      <c r="BL3799" t="s">
        <v>85</v>
      </c>
    </row>
    <row r="3800" spans="1:64" x14ac:dyDescent="0.25">
      <c r="A3800">
        <v>3735</v>
      </c>
      <c r="B3800" t="s">
        <v>572</v>
      </c>
      <c r="C3800" t="s">
        <v>575</v>
      </c>
      <c r="D3800">
        <v>65</v>
      </c>
      <c r="E3800">
        <v>303</v>
      </c>
      <c r="F3800">
        <v>3</v>
      </c>
      <c r="G3800" t="s">
        <v>568</v>
      </c>
      <c r="H3800" t="s">
        <v>164</v>
      </c>
      <c r="I3800" t="s">
        <v>65</v>
      </c>
      <c r="J3800">
        <v>23</v>
      </c>
      <c r="K3800">
        <v>2077</v>
      </c>
      <c r="L3800">
        <v>2066</v>
      </c>
      <c r="M3800">
        <v>2088</v>
      </c>
      <c r="N3800">
        <v>85</v>
      </c>
      <c r="O3800">
        <v>14.0371822163</v>
      </c>
      <c r="P3800">
        <v>0.40047632991600002</v>
      </c>
      <c r="Q3800">
        <v>85</v>
      </c>
      <c r="R3800">
        <v>2077</v>
      </c>
      <c r="S3800">
        <v>0.6</v>
      </c>
      <c r="T3800">
        <v>2072</v>
      </c>
      <c r="U3800">
        <v>0.28999999999999998</v>
      </c>
      <c r="V3800">
        <v>3.6046417278499998E-2</v>
      </c>
      <c r="W3800">
        <v>3.4342977273699997E-2</v>
      </c>
      <c r="X3800">
        <v>3.7028681820900002E-2</v>
      </c>
      <c r="Y3800">
        <v>3.9348408877399998E-3</v>
      </c>
      <c r="Z3800">
        <v>3.63887328429E-2</v>
      </c>
      <c r="AA3800">
        <v>9.2546199504600004</v>
      </c>
      <c r="AB3800">
        <v>0.38816061223199999</v>
      </c>
      <c r="AC3800">
        <v>2072</v>
      </c>
      <c r="AD3800">
        <v>0.79</v>
      </c>
      <c r="AE3800">
        <v>2077</v>
      </c>
      <c r="AF3800">
        <v>0.15</v>
      </c>
      <c r="AG3800">
        <v>0.65</v>
      </c>
      <c r="AH3800" t="s">
        <v>66</v>
      </c>
      <c r="AI3800" t="s">
        <v>165</v>
      </c>
      <c r="AJ3800" t="s">
        <v>166</v>
      </c>
      <c r="AK3800">
        <v>132</v>
      </c>
      <c r="AL3800" t="s">
        <v>167</v>
      </c>
      <c r="AM3800">
        <v>1</v>
      </c>
      <c r="AN3800">
        <v>13201</v>
      </c>
      <c r="AO3800" t="s">
        <v>569</v>
      </c>
      <c r="AP3800">
        <v>1104</v>
      </c>
      <c r="AQ3800" t="s">
        <v>71</v>
      </c>
      <c r="AR3800" t="s">
        <v>66</v>
      </c>
      <c r="AS3800">
        <v>2077</v>
      </c>
      <c r="AT3800">
        <v>3.4340000000000002E-2</v>
      </c>
      <c r="AU3800">
        <v>1.5599999999999999E-2</v>
      </c>
      <c r="AV3800" t="s">
        <v>81</v>
      </c>
      <c r="AW3800">
        <v>0.49580000000000002</v>
      </c>
      <c r="AX3800">
        <v>3.7028999999999999E-2</v>
      </c>
      <c r="AY3800">
        <v>8.7999999999999998E-5</v>
      </c>
      <c r="AZ3800" t="s">
        <v>78</v>
      </c>
      <c r="BA3800">
        <v>0.83340000000000003</v>
      </c>
      <c r="BB3800">
        <v>3.9350000000000001E-3</v>
      </c>
      <c r="BC3800">
        <v>0.96199400000000002</v>
      </c>
      <c r="BD3800" t="s">
        <v>72</v>
      </c>
      <c r="BE3800" t="s">
        <v>74</v>
      </c>
      <c r="BF3800">
        <v>0.83611400000000002</v>
      </c>
      <c r="BG3800" t="s">
        <v>75</v>
      </c>
      <c r="BH3800">
        <v>0.96199400000000002</v>
      </c>
      <c r="BI3800" t="s">
        <v>72</v>
      </c>
      <c r="BJ3800">
        <v>0.97619999999999996</v>
      </c>
      <c r="BK3800" t="s">
        <v>75</v>
      </c>
      <c r="BL3800" t="s">
        <v>85</v>
      </c>
    </row>
    <row r="3801" spans="1:64" x14ac:dyDescent="0.25">
      <c r="A3801">
        <v>3736</v>
      </c>
      <c r="B3801" t="s">
        <v>572</v>
      </c>
      <c r="C3801" t="s">
        <v>575</v>
      </c>
      <c r="D3801">
        <v>65</v>
      </c>
      <c r="E3801">
        <v>303</v>
      </c>
      <c r="F3801">
        <v>3</v>
      </c>
      <c r="G3801" t="s">
        <v>568</v>
      </c>
      <c r="H3801" t="s">
        <v>164</v>
      </c>
      <c r="I3801" t="s">
        <v>65</v>
      </c>
      <c r="J3801">
        <v>23</v>
      </c>
      <c r="K3801">
        <v>2088</v>
      </c>
      <c r="L3801">
        <v>2077</v>
      </c>
      <c r="M3801">
        <v>2100</v>
      </c>
      <c r="N3801">
        <v>85</v>
      </c>
      <c r="O3801">
        <v>17.0551153322</v>
      </c>
      <c r="P3801">
        <v>0.50386174361500002</v>
      </c>
      <c r="Q3801">
        <v>85</v>
      </c>
      <c r="R3801">
        <v>2088</v>
      </c>
      <c r="S3801">
        <v>0.76</v>
      </c>
      <c r="T3801">
        <v>2087</v>
      </c>
      <c r="U3801">
        <v>0.16</v>
      </c>
      <c r="V3801">
        <v>4.2253722003600003E-2</v>
      </c>
      <c r="W3801">
        <v>3.7028681820900002E-2</v>
      </c>
      <c r="X3801">
        <v>3.8685437065499997E-2</v>
      </c>
      <c r="Y3801">
        <v>6.5758737349099997E-2</v>
      </c>
      <c r="Z3801">
        <v>4.1611476717099999E-2</v>
      </c>
      <c r="AA3801">
        <v>12.070454445099999</v>
      </c>
      <c r="AB3801">
        <v>0.35852408322700002</v>
      </c>
      <c r="AC3801">
        <v>2087</v>
      </c>
      <c r="AD3801">
        <v>0.6</v>
      </c>
      <c r="AE3801">
        <v>2088</v>
      </c>
      <c r="AF3801">
        <v>0.4</v>
      </c>
      <c r="AG3801">
        <v>0.44</v>
      </c>
      <c r="AH3801" t="s">
        <v>66</v>
      </c>
      <c r="AI3801" t="s">
        <v>165</v>
      </c>
      <c r="AJ3801" t="s">
        <v>166</v>
      </c>
      <c r="AK3801">
        <v>132</v>
      </c>
      <c r="AL3801" t="s">
        <v>167</v>
      </c>
      <c r="AM3801">
        <v>1</v>
      </c>
      <c r="AN3801">
        <v>13201</v>
      </c>
      <c r="AO3801" t="s">
        <v>569</v>
      </c>
      <c r="AP3801">
        <v>1104</v>
      </c>
      <c r="AQ3801" t="s">
        <v>71</v>
      </c>
      <c r="AR3801" t="s">
        <v>66</v>
      </c>
      <c r="AS3801">
        <v>2088</v>
      </c>
      <c r="AT3801">
        <v>3.7028999999999999E-2</v>
      </c>
      <c r="AU3801">
        <v>8.7999999999999998E-5</v>
      </c>
      <c r="AV3801" t="s">
        <v>78</v>
      </c>
      <c r="AW3801">
        <v>0.83340000000000003</v>
      </c>
      <c r="AX3801">
        <v>3.8684999999999997E-2</v>
      </c>
      <c r="AY3801">
        <v>5.0000000000000004E-6</v>
      </c>
      <c r="AZ3801" t="s">
        <v>78</v>
      </c>
      <c r="BA3801">
        <v>0.8841</v>
      </c>
      <c r="BB3801">
        <v>6.5758999999999998E-2</v>
      </c>
      <c r="BC3801">
        <v>0.17100000000000001</v>
      </c>
      <c r="BD3801" t="s">
        <v>72</v>
      </c>
      <c r="BE3801" t="s">
        <v>74</v>
      </c>
      <c r="BF3801">
        <v>0.81599999999999995</v>
      </c>
      <c r="BG3801" t="s">
        <v>75</v>
      </c>
      <c r="BH3801">
        <v>0.17100000000000001</v>
      </c>
      <c r="BI3801" t="s">
        <v>72</v>
      </c>
      <c r="BJ3801">
        <v>0.37259999999999999</v>
      </c>
      <c r="BK3801" t="s">
        <v>75</v>
      </c>
      <c r="BL3801" t="s">
        <v>85</v>
      </c>
    </row>
    <row r="3802" spans="1:64" x14ac:dyDescent="0.25">
      <c r="A3802">
        <v>3737</v>
      </c>
      <c r="B3802" t="s">
        <v>572</v>
      </c>
      <c r="C3802" t="s">
        <v>576</v>
      </c>
      <c r="D3802">
        <v>65</v>
      </c>
      <c r="E3802">
        <v>304</v>
      </c>
      <c r="F3802">
        <v>4</v>
      </c>
      <c r="G3802" t="s">
        <v>568</v>
      </c>
      <c r="H3802" t="s">
        <v>164</v>
      </c>
      <c r="I3802" t="s">
        <v>65</v>
      </c>
      <c r="J3802">
        <v>13</v>
      </c>
      <c r="K3802">
        <v>1913</v>
      </c>
      <c r="L3802">
        <v>1861</v>
      </c>
      <c r="M3802">
        <v>1976</v>
      </c>
      <c r="N3802">
        <v>100</v>
      </c>
      <c r="O3802">
        <v>61.3963247497</v>
      </c>
      <c r="P3802">
        <v>0.30319096496199999</v>
      </c>
      <c r="Q3802">
        <v>100</v>
      </c>
      <c r="R3802">
        <v>1913</v>
      </c>
      <c r="S3802">
        <v>0.96</v>
      </c>
      <c r="T3802">
        <v>1912</v>
      </c>
      <c r="U3802">
        <v>0.04</v>
      </c>
      <c r="V3802">
        <v>4.2062737509000001E-3</v>
      </c>
      <c r="W3802">
        <v>-7.6903073393599995E-4</v>
      </c>
      <c r="X3802">
        <v>2.3926572097199999E-3</v>
      </c>
      <c r="Y3802">
        <v>0.246983335055</v>
      </c>
      <c r="Z3802">
        <v>1.1421779409999999E-2</v>
      </c>
      <c r="AA3802">
        <v>6.3934581925699998</v>
      </c>
      <c r="AB3802">
        <v>0.13800527662000001</v>
      </c>
      <c r="AC3802">
        <v>1913</v>
      </c>
      <c r="AD3802">
        <v>0.93</v>
      </c>
      <c r="AE3802">
        <v>1912</v>
      </c>
      <c r="AF3802">
        <v>7.0000000000000007E-2</v>
      </c>
      <c r="AG3802">
        <v>0.32</v>
      </c>
      <c r="AH3802" t="s">
        <v>66</v>
      </c>
      <c r="AI3802" t="s">
        <v>165</v>
      </c>
      <c r="AJ3802" t="s">
        <v>166</v>
      </c>
      <c r="AK3802">
        <v>132</v>
      </c>
      <c r="AL3802" t="s">
        <v>167</v>
      </c>
      <c r="AM3802">
        <v>1</v>
      </c>
      <c r="AN3802">
        <v>13201</v>
      </c>
      <c r="AO3802" t="s">
        <v>569</v>
      </c>
      <c r="AP3802">
        <v>1104</v>
      </c>
      <c r="AQ3802" t="s">
        <v>71</v>
      </c>
      <c r="AR3802" t="s">
        <v>66</v>
      </c>
      <c r="AS3802">
        <v>1913</v>
      </c>
      <c r="AT3802">
        <v>-7.6900000000000004E-4</v>
      </c>
      <c r="AU3802">
        <v>0.61399999999999999</v>
      </c>
      <c r="AV3802" t="s">
        <v>72</v>
      </c>
      <c r="AW3802">
        <v>5.0299999999999997E-3</v>
      </c>
      <c r="AX3802">
        <v>2.3930000000000002E-3</v>
      </c>
      <c r="AY3802">
        <v>2.5400000000000002E-3</v>
      </c>
      <c r="AZ3802" t="s">
        <v>80</v>
      </c>
      <c r="BA3802">
        <v>0.13980000000000001</v>
      </c>
      <c r="BB3802">
        <v>0.24698329999999999</v>
      </c>
      <c r="BC3802">
        <v>6.0000000000000002E-6</v>
      </c>
      <c r="BD3802" t="s">
        <v>78</v>
      </c>
      <c r="BE3802" t="s">
        <v>74</v>
      </c>
      <c r="BF3802">
        <v>4.8399999999999999E-2</v>
      </c>
      <c r="BG3802" t="s">
        <v>82</v>
      </c>
      <c r="BH3802">
        <v>6.0000000000000002E-6</v>
      </c>
      <c r="BI3802" t="s">
        <v>78</v>
      </c>
      <c r="BJ3802">
        <v>1.5999999999999999E-5</v>
      </c>
      <c r="BK3802" t="s">
        <v>79</v>
      </c>
      <c r="BL3802" t="s">
        <v>85</v>
      </c>
    </row>
    <row r="3803" spans="1:64" x14ac:dyDescent="0.25">
      <c r="A3803">
        <v>3738</v>
      </c>
      <c r="B3803" t="s">
        <v>572</v>
      </c>
      <c r="C3803" t="s">
        <v>576</v>
      </c>
      <c r="D3803">
        <v>65</v>
      </c>
      <c r="E3803">
        <v>304</v>
      </c>
      <c r="F3803">
        <v>4</v>
      </c>
      <c r="G3803" t="s">
        <v>568</v>
      </c>
      <c r="H3803" t="s">
        <v>164</v>
      </c>
      <c r="I3803" t="s">
        <v>65</v>
      </c>
      <c r="J3803">
        <v>13</v>
      </c>
      <c r="K3803">
        <v>1976</v>
      </c>
      <c r="L3803">
        <v>1913</v>
      </c>
      <c r="M3803">
        <v>1998</v>
      </c>
      <c r="N3803">
        <v>100</v>
      </c>
      <c r="O3803">
        <v>63.588249235100001</v>
      </c>
      <c r="P3803">
        <v>0.51583877544500001</v>
      </c>
      <c r="Q3803">
        <v>100</v>
      </c>
      <c r="R3803">
        <v>1976</v>
      </c>
      <c r="S3803">
        <v>1</v>
      </c>
      <c r="T3803">
        <v>0</v>
      </c>
      <c r="U3803">
        <v>0</v>
      </c>
      <c r="V3803">
        <v>8.1873503353200004E-3</v>
      </c>
      <c r="W3803">
        <v>2.3926572097199999E-3</v>
      </c>
      <c r="X3803">
        <v>1.31516949003E-2</v>
      </c>
      <c r="Y3803">
        <v>0.290394182522</v>
      </c>
      <c r="Z3803">
        <v>2.5057465685600001E-2</v>
      </c>
      <c r="AA3803">
        <v>9.6770514734800006</v>
      </c>
      <c r="AB3803">
        <v>0.28137476198200001</v>
      </c>
      <c r="AC3803">
        <v>1976</v>
      </c>
      <c r="AD3803">
        <v>0.91</v>
      </c>
      <c r="AE3803">
        <v>1977</v>
      </c>
      <c r="AF3803">
        <v>0.06</v>
      </c>
      <c r="AG3803">
        <v>0.97</v>
      </c>
      <c r="AH3803" t="s">
        <v>66</v>
      </c>
      <c r="AI3803" t="s">
        <v>165</v>
      </c>
      <c r="AJ3803" t="s">
        <v>166</v>
      </c>
      <c r="AK3803">
        <v>132</v>
      </c>
      <c r="AL3803" t="s">
        <v>167</v>
      </c>
      <c r="AM3803">
        <v>1</v>
      </c>
      <c r="AN3803">
        <v>13201</v>
      </c>
      <c r="AO3803" t="s">
        <v>569</v>
      </c>
      <c r="AP3803">
        <v>1104</v>
      </c>
      <c r="AQ3803" t="s">
        <v>71</v>
      </c>
      <c r="AR3803" t="s">
        <v>66</v>
      </c>
      <c r="AS3803">
        <v>1976</v>
      </c>
      <c r="AT3803">
        <v>2.3930000000000002E-3</v>
      </c>
      <c r="AU3803">
        <v>2.5400000000000002E-3</v>
      </c>
      <c r="AV3803" t="s">
        <v>80</v>
      </c>
      <c r="AW3803">
        <v>0.13980000000000001</v>
      </c>
      <c r="AX3803">
        <v>1.3152E-2</v>
      </c>
      <c r="AY3803">
        <v>1.0500000000000001E-2</v>
      </c>
      <c r="AZ3803" t="s">
        <v>81</v>
      </c>
      <c r="BA3803">
        <v>0.28510000000000002</v>
      </c>
      <c r="BB3803">
        <v>0.29039399999999999</v>
      </c>
      <c r="BC3803">
        <v>5.0000000000000004E-6</v>
      </c>
      <c r="BD3803" t="s">
        <v>78</v>
      </c>
      <c r="BE3803" t="s">
        <v>74</v>
      </c>
      <c r="BF3803">
        <v>9.1900000000000003E-3</v>
      </c>
      <c r="BG3803" t="s">
        <v>76</v>
      </c>
      <c r="BH3803">
        <v>5.0000000000000004E-6</v>
      </c>
      <c r="BI3803" t="s">
        <v>78</v>
      </c>
      <c r="BJ3803">
        <v>0</v>
      </c>
      <c r="BK3803" t="s">
        <v>79</v>
      </c>
      <c r="BL3803" t="s">
        <v>85</v>
      </c>
    </row>
    <row r="3804" spans="1:64" x14ac:dyDescent="0.25">
      <c r="A3804">
        <v>3739</v>
      </c>
      <c r="B3804" t="s">
        <v>572</v>
      </c>
      <c r="C3804" t="s">
        <v>576</v>
      </c>
      <c r="D3804">
        <v>65</v>
      </c>
      <c r="E3804">
        <v>304</v>
      </c>
      <c r="F3804">
        <v>4</v>
      </c>
      <c r="G3804" t="s">
        <v>568</v>
      </c>
      <c r="H3804" t="s">
        <v>164</v>
      </c>
      <c r="I3804" t="s">
        <v>65</v>
      </c>
      <c r="J3804">
        <v>13</v>
      </c>
      <c r="K3804">
        <v>1998</v>
      </c>
      <c r="L3804">
        <v>1976</v>
      </c>
      <c r="M3804">
        <v>2008</v>
      </c>
      <c r="N3804">
        <v>100</v>
      </c>
      <c r="O3804">
        <v>20.292417386699999</v>
      </c>
      <c r="P3804">
        <v>0.407812746512</v>
      </c>
      <c r="Q3804">
        <v>100</v>
      </c>
      <c r="R3804">
        <v>1998</v>
      </c>
      <c r="S3804">
        <v>0.8</v>
      </c>
      <c r="T3804">
        <v>1999</v>
      </c>
      <c r="U3804">
        <v>0.12</v>
      </c>
      <c r="V3804">
        <v>2.11089442825E-2</v>
      </c>
      <c r="W3804">
        <v>1.31516949003E-2</v>
      </c>
      <c r="X3804">
        <v>1.6535424237899998E-2</v>
      </c>
      <c r="Y3804">
        <v>0.17619147631900001</v>
      </c>
      <c r="Z3804">
        <v>3.7198943629000003E-2</v>
      </c>
      <c r="AA3804">
        <v>10.4559859028</v>
      </c>
      <c r="AB3804">
        <v>0.33967587642899999</v>
      </c>
      <c r="AC3804">
        <v>1999</v>
      </c>
      <c r="AD3804">
        <v>0.59</v>
      </c>
      <c r="AE3804">
        <v>1998</v>
      </c>
      <c r="AF3804">
        <v>0.32</v>
      </c>
      <c r="AG3804">
        <v>0.92</v>
      </c>
      <c r="AH3804" t="s">
        <v>66</v>
      </c>
      <c r="AI3804" t="s">
        <v>165</v>
      </c>
      <c r="AJ3804" t="s">
        <v>166</v>
      </c>
      <c r="AK3804">
        <v>132</v>
      </c>
      <c r="AL3804" t="s">
        <v>167</v>
      </c>
      <c r="AM3804">
        <v>1</v>
      </c>
      <c r="AN3804">
        <v>13201</v>
      </c>
      <c r="AO3804" t="s">
        <v>569</v>
      </c>
      <c r="AP3804">
        <v>1104</v>
      </c>
      <c r="AQ3804" t="s">
        <v>71</v>
      </c>
      <c r="AR3804" t="s">
        <v>66</v>
      </c>
      <c r="AS3804">
        <v>1998</v>
      </c>
      <c r="AT3804">
        <v>1.3152E-2</v>
      </c>
      <c r="AU3804">
        <v>1.0500000000000001E-2</v>
      </c>
      <c r="AV3804" t="s">
        <v>81</v>
      </c>
      <c r="AW3804">
        <v>0.28510000000000002</v>
      </c>
      <c r="AX3804">
        <v>1.6535000000000001E-2</v>
      </c>
      <c r="AY3804">
        <v>8.2500000000000004E-2</v>
      </c>
      <c r="AZ3804" t="s">
        <v>73</v>
      </c>
      <c r="BA3804">
        <v>0.32979999999999998</v>
      </c>
      <c r="BB3804">
        <v>0.17619099999999999</v>
      </c>
      <c r="BC3804">
        <v>8.5599999999999996E-2</v>
      </c>
      <c r="BD3804" t="s">
        <v>73</v>
      </c>
      <c r="BE3804" t="s">
        <v>74</v>
      </c>
      <c r="BF3804">
        <v>0.81420000000000003</v>
      </c>
      <c r="BG3804" t="s">
        <v>75</v>
      </c>
      <c r="BH3804">
        <v>8.5599999999999996E-2</v>
      </c>
      <c r="BI3804" t="s">
        <v>73</v>
      </c>
      <c r="BJ3804">
        <v>7.1580000000000005E-2</v>
      </c>
      <c r="BK3804" t="s">
        <v>83</v>
      </c>
      <c r="BL3804" t="s">
        <v>85</v>
      </c>
    </row>
    <row r="3805" spans="1:64" x14ac:dyDescent="0.25">
      <c r="A3805">
        <v>3740</v>
      </c>
      <c r="B3805" t="s">
        <v>572</v>
      </c>
      <c r="C3805" t="s">
        <v>576</v>
      </c>
      <c r="D3805">
        <v>65</v>
      </c>
      <c r="E3805">
        <v>304</v>
      </c>
      <c r="F3805">
        <v>4</v>
      </c>
      <c r="G3805" t="s">
        <v>568</v>
      </c>
      <c r="H3805" t="s">
        <v>164</v>
      </c>
      <c r="I3805" t="s">
        <v>65</v>
      </c>
      <c r="J3805">
        <v>13</v>
      </c>
      <c r="K3805">
        <v>2008</v>
      </c>
      <c r="L3805">
        <v>1998</v>
      </c>
      <c r="M3805">
        <v>2023</v>
      </c>
      <c r="N3805">
        <v>75</v>
      </c>
      <c r="O3805">
        <v>18.267970376299999</v>
      </c>
      <c r="P3805">
        <v>0.29447125712099997</v>
      </c>
      <c r="Q3805">
        <v>100</v>
      </c>
      <c r="R3805">
        <v>2008</v>
      </c>
      <c r="S3805">
        <v>0.9</v>
      </c>
      <c r="T3805">
        <v>2007</v>
      </c>
      <c r="U3805">
        <v>0.05</v>
      </c>
      <c r="V3805">
        <v>2.1258933973000001E-2</v>
      </c>
      <c r="W3805">
        <v>1.6535424237899998E-2</v>
      </c>
      <c r="X3805">
        <v>1.52831398807E-2</v>
      </c>
      <c r="Y3805">
        <v>9.65676385375E-2</v>
      </c>
      <c r="Z3805">
        <v>2.1984969360400002E-2</v>
      </c>
      <c r="AA3805">
        <v>11.470335391100001</v>
      </c>
      <c r="AB3805">
        <v>0.212853946662</v>
      </c>
      <c r="AC3805">
        <v>2008</v>
      </c>
      <c r="AD3805">
        <v>0.81</v>
      </c>
      <c r="AE3805">
        <v>2007</v>
      </c>
      <c r="AF3805">
        <v>0.19</v>
      </c>
      <c r="AG3805">
        <v>0.57999999999999996</v>
      </c>
      <c r="AH3805" t="s">
        <v>66</v>
      </c>
      <c r="AI3805" t="s">
        <v>165</v>
      </c>
      <c r="AJ3805" t="s">
        <v>166</v>
      </c>
      <c r="AK3805">
        <v>132</v>
      </c>
      <c r="AL3805" t="s">
        <v>167</v>
      </c>
      <c r="AM3805">
        <v>1</v>
      </c>
      <c r="AN3805">
        <v>13201</v>
      </c>
      <c r="AO3805" t="s">
        <v>569</v>
      </c>
      <c r="AP3805">
        <v>1104</v>
      </c>
      <c r="AQ3805" t="s">
        <v>71</v>
      </c>
      <c r="AR3805" t="s">
        <v>66</v>
      </c>
      <c r="AS3805">
        <v>2008</v>
      </c>
      <c r="AT3805">
        <v>1.6535000000000001E-2</v>
      </c>
      <c r="AU3805">
        <v>8.2500000000000004E-2</v>
      </c>
      <c r="AV3805" t="s">
        <v>73</v>
      </c>
      <c r="AW3805">
        <v>0.32979999999999998</v>
      </c>
      <c r="AX3805">
        <v>1.5283E-2</v>
      </c>
      <c r="AY3805">
        <v>1.64E-4</v>
      </c>
      <c r="AZ3805" t="s">
        <v>78</v>
      </c>
      <c r="BA3805">
        <v>0.6774</v>
      </c>
      <c r="BB3805">
        <v>9.6568000000000001E-2</v>
      </c>
      <c r="BC3805">
        <v>5.9459999999999999E-2</v>
      </c>
      <c r="BD3805" t="s">
        <v>73</v>
      </c>
      <c r="BE3805" t="s">
        <v>74</v>
      </c>
      <c r="BF3805">
        <v>0.87043999999999999</v>
      </c>
      <c r="BG3805" t="s">
        <v>75</v>
      </c>
      <c r="BH3805">
        <v>5.9459999999999999E-2</v>
      </c>
      <c r="BI3805" t="s">
        <v>73</v>
      </c>
      <c r="BJ3805">
        <v>0.13189999999999999</v>
      </c>
      <c r="BK3805" t="s">
        <v>75</v>
      </c>
      <c r="BL3805" t="s">
        <v>85</v>
      </c>
    </row>
    <row r="3806" spans="1:64" x14ac:dyDescent="0.25">
      <c r="A3806">
        <v>3741</v>
      </c>
      <c r="B3806" t="s">
        <v>572</v>
      </c>
      <c r="C3806" t="s">
        <v>576</v>
      </c>
      <c r="D3806">
        <v>65</v>
      </c>
      <c r="E3806">
        <v>304</v>
      </c>
      <c r="F3806">
        <v>4</v>
      </c>
      <c r="G3806" t="s">
        <v>568</v>
      </c>
      <c r="H3806" t="s">
        <v>164</v>
      </c>
      <c r="I3806" t="s">
        <v>65</v>
      </c>
      <c r="J3806">
        <v>13</v>
      </c>
      <c r="K3806">
        <v>2023</v>
      </c>
      <c r="L3806">
        <v>2008</v>
      </c>
      <c r="M3806">
        <v>2034</v>
      </c>
      <c r="N3806">
        <v>75</v>
      </c>
      <c r="O3806">
        <v>19.488044725599998</v>
      </c>
      <c r="P3806">
        <v>0.342622250214</v>
      </c>
      <c r="Q3806">
        <v>75</v>
      </c>
      <c r="R3806">
        <v>2023</v>
      </c>
      <c r="S3806">
        <v>0.6</v>
      </c>
      <c r="T3806">
        <v>2022</v>
      </c>
      <c r="U3806">
        <v>0.37</v>
      </c>
      <c r="V3806">
        <v>2.4241234472900001E-2</v>
      </c>
      <c r="W3806">
        <v>1.52831398807E-2</v>
      </c>
      <c r="X3806">
        <v>2.7495681821600001E-2</v>
      </c>
      <c r="Y3806">
        <v>6.9243945054299996E-2</v>
      </c>
      <c r="Z3806">
        <v>2.7300623771499999E-2</v>
      </c>
      <c r="AA3806">
        <v>11.8840905529</v>
      </c>
      <c r="AB3806">
        <v>0.246468221588</v>
      </c>
      <c r="AC3806">
        <v>2022</v>
      </c>
      <c r="AD3806">
        <v>0.56000000000000005</v>
      </c>
      <c r="AE3806">
        <v>2023</v>
      </c>
      <c r="AF3806">
        <v>0.4</v>
      </c>
      <c r="AG3806">
        <v>0.53</v>
      </c>
      <c r="AH3806" t="s">
        <v>66</v>
      </c>
      <c r="AI3806" t="s">
        <v>165</v>
      </c>
      <c r="AJ3806" t="s">
        <v>166</v>
      </c>
      <c r="AK3806">
        <v>132</v>
      </c>
      <c r="AL3806" t="s">
        <v>167</v>
      </c>
      <c r="AM3806">
        <v>1</v>
      </c>
      <c r="AN3806">
        <v>13201</v>
      </c>
      <c r="AO3806" t="s">
        <v>569</v>
      </c>
      <c r="AP3806">
        <v>1104</v>
      </c>
      <c r="AQ3806" t="s">
        <v>71</v>
      </c>
      <c r="AR3806" t="s">
        <v>66</v>
      </c>
      <c r="AS3806">
        <v>2023</v>
      </c>
      <c r="AT3806">
        <v>1.5283E-2</v>
      </c>
      <c r="AU3806">
        <v>1.64E-4</v>
      </c>
      <c r="AV3806" t="s">
        <v>78</v>
      </c>
      <c r="AW3806">
        <v>0.6774</v>
      </c>
      <c r="AX3806">
        <v>2.7496E-2</v>
      </c>
      <c r="AY3806">
        <v>1.01E-3</v>
      </c>
      <c r="AZ3806" t="s">
        <v>80</v>
      </c>
      <c r="BA3806">
        <v>0.71689999999999998</v>
      </c>
      <c r="BB3806">
        <v>6.9244E-2</v>
      </c>
      <c r="BC3806">
        <v>0.12820000000000001</v>
      </c>
      <c r="BD3806" t="s">
        <v>72</v>
      </c>
      <c r="BE3806" t="s">
        <v>74</v>
      </c>
      <c r="BF3806">
        <v>5.6599999999999998E-2</v>
      </c>
      <c r="BG3806" t="s">
        <v>83</v>
      </c>
      <c r="BH3806">
        <v>0.12820000000000001</v>
      </c>
      <c r="BI3806" t="s">
        <v>72</v>
      </c>
      <c r="BJ3806">
        <v>1.857E-2</v>
      </c>
      <c r="BK3806" t="s">
        <v>82</v>
      </c>
      <c r="BL3806" t="s">
        <v>85</v>
      </c>
    </row>
    <row r="3807" spans="1:64" x14ac:dyDescent="0.25">
      <c r="A3807">
        <v>3742</v>
      </c>
      <c r="B3807" t="s">
        <v>572</v>
      </c>
      <c r="C3807" t="s">
        <v>576</v>
      </c>
      <c r="D3807">
        <v>65</v>
      </c>
      <c r="E3807">
        <v>304</v>
      </c>
      <c r="F3807">
        <v>4</v>
      </c>
      <c r="G3807" t="s">
        <v>568</v>
      </c>
      <c r="H3807" t="s">
        <v>164</v>
      </c>
      <c r="I3807" t="s">
        <v>65</v>
      </c>
      <c r="J3807">
        <v>13</v>
      </c>
      <c r="K3807">
        <v>2034</v>
      </c>
      <c r="L3807">
        <v>2023</v>
      </c>
      <c r="M3807">
        <v>2046</v>
      </c>
      <c r="N3807">
        <v>75</v>
      </c>
      <c r="O3807">
        <v>17.960825921800001</v>
      </c>
      <c r="P3807">
        <v>0.45755095837199999</v>
      </c>
      <c r="Q3807">
        <v>100</v>
      </c>
      <c r="R3807">
        <v>2034</v>
      </c>
      <c r="S3807">
        <v>0.89</v>
      </c>
      <c r="T3807">
        <v>2035</v>
      </c>
      <c r="U3807">
        <v>0.08</v>
      </c>
      <c r="V3807">
        <v>3.6746087780199999E-2</v>
      </c>
      <c r="W3807">
        <v>2.7495681821600001E-2</v>
      </c>
      <c r="X3807">
        <v>2.8039699885500001E-2</v>
      </c>
      <c r="Y3807">
        <v>0.137124734813</v>
      </c>
      <c r="Z3807">
        <v>4.4840122548299999E-2</v>
      </c>
      <c r="AA3807">
        <v>11.483869925300001</v>
      </c>
      <c r="AB3807">
        <v>0.38081272390600002</v>
      </c>
      <c r="AC3807">
        <v>2034</v>
      </c>
      <c r="AD3807">
        <v>0.83</v>
      </c>
      <c r="AE3807">
        <v>2035</v>
      </c>
      <c r="AF3807">
        <v>0.13</v>
      </c>
      <c r="AG3807">
        <v>0.69</v>
      </c>
      <c r="AH3807" t="s">
        <v>66</v>
      </c>
      <c r="AI3807" t="s">
        <v>165</v>
      </c>
      <c r="AJ3807" t="s">
        <v>166</v>
      </c>
      <c r="AK3807">
        <v>132</v>
      </c>
      <c r="AL3807" t="s">
        <v>167</v>
      </c>
      <c r="AM3807">
        <v>1</v>
      </c>
      <c r="AN3807">
        <v>13201</v>
      </c>
      <c r="AO3807" t="s">
        <v>569</v>
      </c>
      <c r="AP3807">
        <v>1104</v>
      </c>
      <c r="AQ3807" t="s">
        <v>71</v>
      </c>
      <c r="AR3807" t="s">
        <v>66</v>
      </c>
      <c r="AS3807">
        <v>2034</v>
      </c>
      <c r="AT3807">
        <v>2.7496E-2</v>
      </c>
      <c r="AU3807">
        <v>1.01E-3</v>
      </c>
      <c r="AV3807" t="s">
        <v>80</v>
      </c>
      <c r="AW3807">
        <v>0.71689999999999998</v>
      </c>
      <c r="AX3807">
        <v>2.8039999999999999E-2</v>
      </c>
      <c r="AY3807">
        <v>3.8099999999999999E-4</v>
      </c>
      <c r="AZ3807" t="s">
        <v>78</v>
      </c>
      <c r="BA3807">
        <v>0.73280000000000001</v>
      </c>
      <c r="BB3807">
        <v>0.137125</v>
      </c>
      <c r="BC3807">
        <v>1.6299999999999999E-2</v>
      </c>
      <c r="BD3807" t="s">
        <v>81</v>
      </c>
      <c r="BE3807" t="s">
        <v>74</v>
      </c>
      <c r="BF3807">
        <v>0.94589999999999996</v>
      </c>
      <c r="BG3807" t="s">
        <v>75</v>
      </c>
      <c r="BH3807">
        <v>1.6299999999999999E-2</v>
      </c>
      <c r="BI3807" t="s">
        <v>81</v>
      </c>
      <c r="BJ3807">
        <v>5.1810000000000002E-2</v>
      </c>
      <c r="BK3807" t="s">
        <v>83</v>
      </c>
      <c r="BL3807" t="s">
        <v>85</v>
      </c>
    </row>
    <row r="3808" spans="1:64" x14ac:dyDescent="0.25">
      <c r="A3808">
        <v>3743</v>
      </c>
      <c r="B3808" t="s">
        <v>572</v>
      </c>
      <c r="C3808" t="s">
        <v>576</v>
      </c>
      <c r="D3808">
        <v>65</v>
      </c>
      <c r="E3808">
        <v>304</v>
      </c>
      <c r="F3808">
        <v>4</v>
      </c>
      <c r="G3808" t="s">
        <v>568</v>
      </c>
      <c r="H3808" t="s">
        <v>164</v>
      </c>
      <c r="I3808" t="s">
        <v>65</v>
      </c>
      <c r="J3808">
        <v>13</v>
      </c>
      <c r="K3808">
        <v>2046</v>
      </c>
      <c r="L3808">
        <v>2034</v>
      </c>
      <c r="M3808">
        <v>2057</v>
      </c>
      <c r="N3808">
        <v>100</v>
      </c>
      <c r="O3808">
        <v>15.691596947000001</v>
      </c>
      <c r="P3808">
        <v>0.38425560683600002</v>
      </c>
      <c r="Q3808">
        <v>100</v>
      </c>
      <c r="R3808">
        <v>2046</v>
      </c>
      <c r="S3808">
        <v>0.66</v>
      </c>
      <c r="T3808">
        <v>2045</v>
      </c>
      <c r="U3808">
        <v>0.26</v>
      </c>
      <c r="V3808">
        <v>3.2704197134699999E-2</v>
      </c>
      <c r="W3808">
        <v>2.8039699885500001E-2</v>
      </c>
      <c r="X3808">
        <v>3.4506719694499997E-2</v>
      </c>
      <c r="Y3808">
        <v>2.19418059501E-2</v>
      </c>
      <c r="Z3808">
        <v>2.7913714461500001E-2</v>
      </c>
      <c r="AA3808">
        <v>11.660545219299999</v>
      </c>
      <c r="AB3808">
        <v>0.246140930525</v>
      </c>
      <c r="AC3808">
        <v>2046</v>
      </c>
      <c r="AD3808">
        <v>0.64</v>
      </c>
      <c r="AE3808">
        <v>2045</v>
      </c>
      <c r="AF3808">
        <v>0.33</v>
      </c>
      <c r="AG3808">
        <v>0.52</v>
      </c>
      <c r="AH3808" t="s">
        <v>66</v>
      </c>
      <c r="AI3808" t="s">
        <v>165</v>
      </c>
      <c r="AJ3808" t="s">
        <v>166</v>
      </c>
      <c r="AK3808">
        <v>132</v>
      </c>
      <c r="AL3808" t="s">
        <v>167</v>
      </c>
      <c r="AM3808">
        <v>1</v>
      </c>
      <c r="AN3808">
        <v>13201</v>
      </c>
      <c r="AO3808" t="s">
        <v>569</v>
      </c>
      <c r="AP3808">
        <v>1104</v>
      </c>
      <c r="AQ3808" t="s">
        <v>71</v>
      </c>
      <c r="AR3808" t="s">
        <v>66</v>
      </c>
      <c r="AS3808">
        <v>2046</v>
      </c>
      <c r="AT3808">
        <v>2.8039999999999999E-2</v>
      </c>
      <c r="AU3808">
        <v>3.8099999999999999E-4</v>
      </c>
      <c r="AV3808" t="s">
        <v>78</v>
      </c>
      <c r="AW3808">
        <v>0.73280000000000001</v>
      </c>
      <c r="AX3808">
        <v>3.4507000000000003E-2</v>
      </c>
      <c r="AY3808">
        <v>1.6900000000000001E-3</v>
      </c>
      <c r="AZ3808" t="s">
        <v>80</v>
      </c>
      <c r="BA3808">
        <v>0.68389999999999995</v>
      </c>
      <c r="BB3808">
        <v>2.1942E-2</v>
      </c>
      <c r="BC3808">
        <v>0.72599999999999998</v>
      </c>
      <c r="BD3808" t="s">
        <v>72</v>
      </c>
      <c r="BE3808" t="s">
        <v>74</v>
      </c>
      <c r="BF3808">
        <v>0.49399999999999999</v>
      </c>
      <c r="BG3808" t="s">
        <v>75</v>
      </c>
      <c r="BH3808">
        <v>0.72599999999999998</v>
      </c>
      <c r="BI3808" t="s">
        <v>72</v>
      </c>
      <c r="BJ3808">
        <v>0.70799999999999996</v>
      </c>
      <c r="BK3808" t="s">
        <v>75</v>
      </c>
      <c r="BL3808" t="s">
        <v>85</v>
      </c>
    </row>
    <row r="3809" spans="1:64" x14ac:dyDescent="0.25">
      <c r="A3809">
        <v>3744</v>
      </c>
      <c r="B3809" t="s">
        <v>572</v>
      </c>
      <c r="C3809" t="s">
        <v>576</v>
      </c>
      <c r="D3809">
        <v>65</v>
      </c>
      <c r="E3809">
        <v>304</v>
      </c>
      <c r="F3809">
        <v>4</v>
      </c>
      <c r="G3809" t="s">
        <v>568</v>
      </c>
      <c r="H3809" t="s">
        <v>164</v>
      </c>
      <c r="I3809" t="s">
        <v>65</v>
      </c>
      <c r="J3809">
        <v>13</v>
      </c>
      <c r="K3809">
        <v>2057</v>
      </c>
      <c r="L3809">
        <v>2046</v>
      </c>
      <c r="M3809">
        <v>2066</v>
      </c>
      <c r="N3809">
        <v>100</v>
      </c>
      <c r="O3809">
        <v>16.040221373000001</v>
      </c>
      <c r="P3809">
        <v>0.51397238048100002</v>
      </c>
      <c r="Q3809">
        <v>100</v>
      </c>
      <c r="R3809">
        <v>2057</v>
      </c>
      <c r="S3809">
        <v>0.98</v>
      </c>
      <c r="T3809">
        <v>2053</v>
      </c>
      <c r="U3809">
        <v>0.01</v>
      </c>
      <c r="V3809">
        <v>4.5787189222299997E-2</v>
      </c>
      <c r="W3809">
        <v>3.4506719694499997E-2</v>
      </c>
      <c r="X3809">
        <v>2.1882361112399999E-2</v>
      </c>
      <c r="Y3809">
        <v>0.22996974747599999</v>
      </c>
      <c r="Z3809">
        <v>5.00421286763E-2</v>
      </c>
      <c r="AA3809">
        <v>12.5217765265</v>
      </c>
      <c r="AB3809">
        <v>0.452946787234</v>
      </c>
      <c r="AC3809">
        <v>2057</v>
      </c>
      <c r="AD3809">
        <v>0.98</v>
      </c>
      <c r="AE3809">
        <v>2056</v>
      </c>
      <c r="AF3809">
        <v>0.01</v>
      </c>
      <c r="AG3809">
        <v>0.87</v>
      </c>
      <c r="AH3809" t="s">
        <v>66</v>
      </c>
      <c r="AI3809" t="s">
        <v>165</v>
      </c>
      <c r="AJ3809" t="s">
        <v>166</v>
      </c>
      <c r="AK3809">
        <v>132</v>
      </c>
      <c r="AL3809" t="s">
        <v>167</v>
      </c>
      <c r="AM3809">
        <v>1</v>
      </c>
      <c r="AN3809">
        <v>13201</v>
      </c>
      <c r="AO3809" t="s">
        <v>569</v>
      </c>
      <c r="AP3809">
        <v>1104</v>
      </c>
      <c r="AQ3809" t="s">
        <v>71</v>
      </c>
      <c r="AR3809" t="s">
        <v>66</v>
      </c>
      <c r="AS3809">
        <v>2057</v>
      </c>
      <c r="AT3809">
        <v>3.4507000000000003E-2</v>
      </c>
      <c r="AU3809">
        <v>1.6900000000000001E-3</v>
      </c>
      <c r="AV3809" t="s">
        <v>80</v>
      </c>
      <c r="AW3809">
        <v>0.68389999999999995</v>
      </c>
      <c r="AX3809">
        <v>2.1881999999999999E-2</v>
      </c>
      <c r="AY3809">
        <v>1.2800000000000001E-2</v>
      </c>
      <c r="AZ3809" t="s">
        <v>81</v>
      </c>
      <c r="BA3809">
        <v>0.61160000000000003</v>
      </c>
      <c r="BB3809">
        <v>0.22997000000000001</v>
      </c>
      <c r="BC3809">
        <v>2.5899999999999999E-3</v>
      </c>
      <c r="BD3809" t="s">
        <v>80</v>
      </c>
      <c r="BE3809" t="s">
        <v>74</v>
      </c>
      <c r="BF3809">
        <v>0.27879999999999999</v>
      </c>
      <c r="BG3809" t="s">
        <v>75</v>
      </c>
      <c r="BH3809">
        <v>2.5899999999999999E-3</v>
      </c>
      <c r="BI3809" t="s">
        <v>80</v>
      </c>
      <c r="BJ3809">
        <v>9.2160000000000002E-3</v>
      </c>
      <c r="BK3809" t="s">
        <v>76</v>
      </c>
      <c r="BL3809" t="s">
        <v>85</v>
      </c>
    </row>
    <row r="3810" spans="1:64" x14ac:dyDescent="0.25">
      <c r="A3810">
        <v>3745</v>
      </c>
      <c r="B3810" t="s">
        <v>572</v>
      </c>
      <c r="C3810" t="s">
        <v>576</v>
      </c>
      <c r="D3810">
        <v>65</v>
      </c>
      <c r="E3810">
        <v>304</v>
      </c>
      <c r="F3810">
        <v>4</v>
      </c>
      <c r="G3810" t="s">
        <v>568</v>
      </c>
      <c r="H3810" t="s">
        <v>164</v>
      </c>
      <c r="I3810" t="s">
        <v>65</v>
      </c>
      <c r="J3810">
        <v>13</v>
      </c>
      <c r="K3810">
        <v>2066</v>
      </c>
      <c r="L3810">
        <v>2057</v>
      </c>
      <c r="M3810">
        <v>2084</v>
      </c>
      <c r="N3810">
        <v>15</v>
      </c>
      <c r="O3810">
        <v>20.922177545899999</v>
      </c>
      <c r="P3810">
        <v>0.71995435941399999</v>
      </c>
      <c r="Q3810">
        <v>100</v>
      </c>
      <c r="R3810">
        <v>2066</v>
      </c>
      <c r="S3810">
        <v>0.68</v>
      </c>
      <c r="T3810">
        <v>2067</v>
      </c>
      <c r="U3810">
        <v>0.28000000000000003</v>
      </c>
      <c r="V3810">
        <v>4.6309474969499997E-2</v>
      </c>
      <c r="W3810">
        <v>2.1882361112399999E-2</v>
      </c>
      <c r="X3810">
        <v>3.3768892327900001E-2</v>
      </c>
      <c r="Y3810">
        <v>0.30994941177399998</v>
      </c>
      <c r="Z3810">
        <v>5.9948395833899999E-2</v>
      </c>
      <c r="AA3810">
        <v>12.4291845199</v>
      </c>
      <c r="AB3810">
        <v>0.54753128410899998</v>
      </c>
      <c r="AC3810">
        <v>2066</v>
      </c>
      <c r="AD3810">
        <v>0.98</v>
      </c>
      <c r="AE3810">
        <v>2067</v>
      </c>
      <c r="AF3810">
        <v>0.02</v>
      </c>
      <c r="AG3810">
        <v>0.98</v>
      </c>
      <c r="AH3810" t="s">
        <v>66</v>
      </c>
      <c r="AI3810" t="s">
        <v>165</v>
      </c>
      <c r="AJ3810" t="s">
        <v>166</v>
      </c>
      <c r="AK3810">
        <v>132</v>
      </c>
      <c r="AL3810" t="s">
        <v>167</v>
      </c>
      <c r="AM3810">
        <v>1</v>
      </c>
      <c r="AN3810">
        <v>13201</v>
      </c>
      <c r="AO3810" t="s">
        <v>569</v>
      </c>
      <c r="AP3810">
        <v>1104</v>
      </c>
      <c r="AQ3810" t="s">
        <v>71</v>
      </c>
      <c r="AR3810" t="s">
        <v>66</v>
      </c>
      <c r="AS3810">
        <v>2066</v>
      </c>
      <c r="AT3810">
        <v>2.1881999999999999E-2</v>
      </c>
      <c r="AU3810">
        <v>1.2800000000000001E-2</v>
      </c>
      <c r="AV3810" t="s">
        <v>81</v>
      </c>
      <c r="AW3810">
        <v>0.61160000000000003</v>
      </c>
      <c r="AX3810">
        <v>3.3769E-2</v>
      </c>
      <c r="AY3810">
        <v>9.9999999999999995E-7</v>
      </c>
      <c r="AZ3810" t="s">
        <v>78</v>
      </c>
      <c r="BA3810">
        <v>0.78710000000000002</v>
      </c>
      <c r="BB3810">
        <v>0.30994899999999997</v>
      </c>
      <c r="BC3810">
        <v>1.2300000000000001E-4</v>
      </c>
      <c r="BD3810" t="s">
        <v>78</v>
      </c>
      <c r="BE3810" t="s">
        <v>74</v>
      </c>
      <c r="BF3810">
        <v>0.319658</v>
      </c>
      <c r="BG3810" t="s">
        <v>75</v>
      </c>
      <c r="BH3810">
        <v>1.2300000000000001E-4</v>
      </c>
      <c r="BI3810" t="s">
        <v>78</v>
      </c>
      <c r="BJ3810">
        <v>3.9199999999999999E-4</v>
      </c>
      <c r="BK3810" t="s">
        <v>79</v>
      </c>
      <c r="BL3810" t="s">
        <v>85</v>
      </c>
    </row>
    <row r="3811" spans="1:64" x14ac:dyDescent="0.25">
      <c r="A3811">
        <v>3746</v>
      </c>
      <c r="B3811" t="s">
        <v>572</v>
      </c>
      <c r="C3811" t="s">
        <v>576</v>
      </c>
      <c r="D3811">
        <v>65</v>
      </c>
      <c r="E3811">
        <v>304</v>
      </c>
      <c r="F3811">
        <v>4</v>
      </c>
      <c r="G3811" t="s">
        <v>568</v>
      </c>
      <c r="H3811" t="s">
        <v>164</v>
      </c>
      <c r="I3811" t="s">
        <v>65</v>
      </c>
      <c r="J3811">
        <v>13</v>
      </c>
      <c r="K3811">
        <v>2084</v>
      </c>
      <c r="L3811">
        <v>2066</v>
      </c>
      <c r="M3811">
        <v>2095</v>
      </c>
      <c r="N3811">
        <v>15</v>
      </c>
      <c r="O3811">
        <v>20.329294583799999</v>
      </c>
      <c r="P3811">
        <v>0.58266740832899999</v>
      </c>
      <c r="Q3811">
        <v>15</v>
      </c>
      <c r="R3811">
        <v>2084</v>
      </c>
      <c r="S3811">
        <v>0.64</v>
      </c>
      <c r="T3811">
        <v>2083</v>
      </c>
      <c r="U3811">
        <v>0.16</v>
      </c>
      <c r="V3811">
        <v>3.8308717980600003E-2</v>
      </c>
      <c r="W3811">
        <v>3.3768892327900001E-2</v>
      </c>
      <c r="X3811">
        <v>3.5541856061900003E-2</v>
      </c>
      <c r="Y3811">
        <v>8.0481612183399998E-2</v>
      </c>
      <c r="Z3811">
        <v>4.5067085784499999E-2</v>
      </c>
      <c r="AA3811">
        <v>11.446616008199999</v>
      </c>
      <c r="AB3811">
        <v>0.37568923507700003</v>
      </c>
      <c r="AC3811">
        <v>2084</v>
      </c>
      <c r="AD3811">
        <v>0.81</v>
      </c>
      <c r="AE3811">
        <v>2087</v>
      </c>
      <c r="AF3811">
        <v>0.1</v>
      </c>
      <c r="AG3811">
        <v>0.86</v>
      </c>
      <c r="AH3811" t="s">
        <v>66</v>
      </c>
      <c r="AI3811" t="s">
        <v>165</v>
      </c>
      <c r="AJ3811" t="s">
        <v>166</v>
      </c>
      <c r="AK3811">
        <v>132</v>
      </c>
      <c r="AL3811" t="s">
        <v>167</v>
      </c>
      <c r="AM3811">
        <v>1</v>
      </c>
      <c r="AN3811">
        <v>13201</v>
      </c>
      <c r="AO3811" t="s">
        <v>569</v>
      </c>
      <c r="AP3811">
        <v>1104</v>
      </c>
      <c r="AQ3811" t="s">
        <v>71</v>
      </c>
      <c r="AR3811" t="s">
        <v>66</v>
      </c>
      <c r="AS3811">
        <v>2084</v>
      </c>
      <c r="AT3811">
        <v>3.3769E-2</v>
      </c>
      <c r="AU3811">
        <v>9.9999999999999995E-7</v>
      </c>
      <c r="AV3811" t="s">
        <v>78</v>
      </c>
      <c r="AW3811">
        <v>0.78710000000000002</v>
      </c>
      <c r="AX3811">
        <v>3.5541999999999997E-2</v>
      </c>
      <c r="AY3811">
        <v>1.3799999999999999E-4</v>
      </c>
      <c r="AZ3811" t="s">
        <v>78</v>
      </c>
      <c r="BA3811">
        <v>0.81610000000000005</v>
      </c>
      <c r="BB3811">
        <v>8.0481999999999998E-2</v>
      </c>
      <c r="BC3811">
        <v>0.24166599999999999</v>
      </c>
      <c r="BD3811" t="s">
        <v>72</v>
      </c>
      <c r="BE3811" t="s">
        <v>74</v>
      </c>
      <c r="BF3811">
        <v>0.84509800000000002</v>
      </c>
      <c r="BG3811" t="s">
        <v>75</v>
      </c>
      <c r="BH3811">
        <v>0.24166599999999999</v>
      </c>
      <c r="BI3811" t="s">
        <v>72</v>
      </c>
      <c r="BJ3811">
        <v>0.36459999999999998</v>
      </c>
      <c r="BK3811" t="s">
        <v>75</v>
      </c>
      <c r="BL3811" t="s">
        <v>85</v>
      </c>
    </row>
    <row r="3812" spans="1:64" x14ac:dyDescent="0.25">
      <c r="A3812">
        <v>3747</v>
      </c>
      <c r="B3812" t="s">
        <v>572</v>
      </c>
      <c r="C3812" t="s">
        <v>576</v>
      </c>
      <c r="D3812">
        <v>65</v>
      </c>
      <c r="E3812">
        <v>304</v>
      </c>
      <c r="F3812">
        <v>4</v>
      </c>
      <c r="G3812" t="s">
        <v>568</v>
      </c>
      <c r="H3812" t="s">
        <v>164</v>
      </c>
      <c r="I3812" t="s">
        <v>65</v>
      </c>
      <c r="J3812">
        <v>13</v>
      </c>
      <c r="K3812">
        <v>2095</v>
      </c>
      <c r="L3812">
        <v>2084</v>
      </c>
      <c r="M3812">
        <v>2100</v>
      </c>
      <c r="N3812">
        <v>15</v>
      </c>
      <c r="O3812">
        <v>10.482329528699999</v>
      </c>
      <c r="P3812">
        <v>0.35656721057200003</v>
      </c>
      <c r="Q3812">
        <v>15</v>
      </c>
      <c r="R3812">
        <v>2095</v>
      </c>
      <c r="S3812">
        <v>0.74</v>
      </c>
      <c r="T3812">
        <v>2090</v>
      </c>
      <c r="U3812">
        <v>7.0000000000000007E-2</v>
      </c>
      <c r="V3812">
        <v>4.13669117654E-2</v>
      </c>
      <c r="W3812">
        <v>3.5541856061900003E-2</v>
      </c>
      <c r="X3812">
        <v>4.00510833412E-2</v>
      </c>
      <c r="Y3812">
        <v>5.6851469670699997E-2</v>
      </c>
      <c r="Z3812">
        <v>3.9486007326400001E-2</v>
      </c>
      <c r="AA3812">
        <v>9.7168298845300001</v>
      </c>
      <c r="AB3812">
        <v>0.28689886239899998</v>
      </c>
      <c r="AC3812">
        <v>2095</v>
      </c>
      <c r="AD3812">
        <v>0.96</v>
      </c>
      <c r="AE3812">
        <v>2096</v>
      </c>
      <c r="AF3812">
        <v>0.03</v>
      </c>
      <c r="AG3812">
        <v>0.56000000000000005</v>
      </c>
      <c r="AH3812" t="s">
        <v>66</v>
      </c>
      <c r="AI3812" t="s">
        <v>165</v>
      </c>
      <c r="AJ3812" t="s">
        <v>166</v>
      </c>
      <c r="AK3812">
        <v>132</v>
      </c>
      <c r="AL3812" t="s">
        <v>167</v>
      </c>
      <c r="AM3812">
        <v>1</v>
      </c>
      <c r="AN3812">
        <v>13201</v>
      </c>
      <c r="AO3812" t="s">
        <v>569</v>
      </c>
      <c r="AP3812">
        <v>1104</v>
      </c>
      <c r="AQ3812" t="s">
        <v>71</v>
      </c>
      <c r="AR3812" t="s">
        <v>66</v>
      </c>
      <c r="AS3812">
        <v>2095</v>
      </c>
      <c r="AT3812">
        <v>3.5541999999999997E-2</v>
      </c>
      <c r="AU3812">
        <v>1.3799999999999999E-4</v>
      </c>
      <c r="AV3812" t="s">
        <v>78</v>
      </c>
      <c r="AW3812">
        <v>0.81610000000000005</v>
      </c>
      <c r="AX3812">
        <v>4.0051000000000003E-2</v>
      </c>
      <c r="AY3812">
        <v>7.4599999999999996E-3</v>
      </c>
      <c r="AZ3812" t="s">
        <v>80</v>
      </c>
      <c r="BA3812">
        <v>0.93330000000000002</v>
      </c>
      <c r="BB3812">
        <v>5.6850999999999999E-2</v>
      </c>
      <c r="BC3812">
        <v>0.37680000000000002</v>
      </c>
      <c r="BD3812" t="s">
        <v>72</v>
      </c>
      <c r="BE3812" t="s">
        <v>74</v>
      </c>
      <c r="BF3812">
        <v>0.7974</v>
      </c>
      <c r="BG3812" t="s">
        <v>75</v>
      </c>
      <c r="BH3812">
        <v>0.37680000000000002</v>
      </c>
      <c r="BI3812" t="s">
        <v>72</v>
      </c>
      <c r="BJ3812">
        <v>0.37930000000000003</v>
      </c>
      <c r="BK3812" t="s">
        <v>75</v>
      </c>
      <c r="BL3812" t="s">
        <v>85</v>
      </c>
    </row>
    <row r="3813" spans="1:64" x14ac:dyDescent="0.25">
      <c r="A3813" t="s">
        <v>0</v>
      </c>
      <c r="B3813" t="s">
        <v>1</v>
      </c>
      <c r="C3813" t="s">
        <v>2</v>
      </c>
      <c r="D3813" t="s">
        <v>3</v>
      </c>
      <c r="E3813" t="s">
        <v>4</v>
      </c>
      <c r="F3813" t="s">
        <v>5</v>
      </c>
      <c r="G3813" t="s">
        <v>6</v>
      </c>
      <c r="H3813" t="s">
        <v>7</v>
      </c>
      <c r="I3813" t="s">
        <v>8</v>
      </c>
      <c r="J3813" t="s">
        <v>9</v>
      </c>
      <c r="K3813" t="s">
        <v>10</v>
      </c>
      <c r="L3813" t="s">
        <v>11</v>
      </c>
      <c r="M3813" t="s">
        <v>12</v>
      </c>
      <c r="N3813" t="s">
        <v>13</v>
      </c>
      <c r="O3813" t="s">
        <v>14</v>
      </c>
      <c r="P3813" t="s">
        <v>15</v>
      </c>
      <c r="Q3813" t="s">
        <v>16</v>
      </c>
      <c r="R3813" t="s">
        <v>17</v>
      </c>
      <c r="S3813" t="s">
        <v>18</v>
      </c>
      <c r="T3813" t="s">
        <v>19</v>
      </c>
      <c r="U3813" t="s">
        <v>20</v>
      </c>
      <c r="V3813" t="s">
        <v>21</v>
      </c>
      <c r="W3813" t="s">
        <v>22</v>
      </c>
      <c r="X3813" t="s">
        <v>23</v>
      </c>
      <c r="Y3813" t="s">
        <v>24</v>
      </c>
      <c r="Z3813" t="s">
        <v>25</v>
      </c>
      <c r="AA3813" t="s">
        <v>26</v>
      </c>
      <c r="AB3813" t="s">
        <v>27</v>
      </c>
      <c r="AC3813" t="s">
        <v>28</v>
      </c>
      <c r="AD3813" t="s">
        <v>29</v>
      </c>
      <c r="AE3813" t="s">
        <v>30</v>
      </c>
      <c r="AF3813" t="s">
        <v>31</v>
      </c>
      <c r="AG3813" t="s">
        <v>32</v>
      </c>
      <c r="AH3813" t="s">
        <v>33</v>
      </c>
      <c r="AI3813" t="s">
        <v>34</v>
      </c>
      <c r="AJ3813" t="s">
        <v>35</v>
      </c>
      <c r="AK3813" t="s">
        <v>36</v>
      </c>
      <c r="AL3813" t="s">
        <v>7</v>
      </c>
      <c r="AM3813" t="s">
        <v>37</v>
      </c>
      <c r="AN3813" t="s">
        <v>38</v>
      </c>
      <c r="AO3813" t="s">
        <v>39</v>
      </c>
      <c r="AP3813" t="s">
        <v>40</v>
      </c>
      <c r="AQ3813" t="s">
        <v>41</v>
      </c>
      <c r="AR3813" t="s">
        <v>33</v>
      </c>
      <c r="AS3813" t="s">
        <v>42</v>
      </c>
      <c r="AT3813" t="s">
        <v>43</v>
      </c>
      <c r="AU3813" t="s">
        <v>44</v>
      </c>
      <c r="AV3813" t="s">
        <v>45</v>
      </c>
      <c r="AW3813" t="s">
        <v>46</v>
      </c>
      <c r="AX3813" t="s">
        <v>47</v>
      </c>
      <c r="AY3813" t="s">
        <v>48</v>
      </c>
      <c r="AZ3813" t="s">
        <v>49</v>
      </c>
      <c r="BA3813" t="s">
        <v>50</v>
      </c>
      <c r="BB3813" t="s">
        <v>51</v>
      </c>
      <c r="BC3813" t="s">
        <v>52</v>
      </c>
      <c r="BD3813" t="s">
        <v>53</v>
      </c>
      <c r="BE3813" t="s">
        <v>33</v>
      </c>
      <c r="BF3813" t="s">
        <v>54</v>
      </c>
      <c r="BG3813" t="s">
        <v>55</v>
      </c>
      <c r="BH3813" t="s">
        <v>56</v>
      </c>
      <c r="BI3813" t="s">
        <v>57</v>
      </c>
      <c r="BJ3813" t="s">
        <v>58</v>
      </c>
      <c r="BK3813" t="s">
        <v>59</v>
      </c>
      <c r="BL3813" t="s">
        <v>60</v>
      </c>
    </row>
    <row r="3814" spans="1:64" x14ac:dyDescent="0.25">
      <c r="A3814">
        <v>3748</v>
      </c>
      <c r="B3814" t="s">
        <v>577</v>
      </c>
      <c r="C3814" t="s">
        <v>578</v>
      </c>
      <c r="D3814">
        <v>66</v>
      </c>
      <c r="E3814">
        <v>305</v>
      </c>
      <c r="F3814">
        <v>1</v>
      </c>
      <c r="G3814" t="s">
        <v>568</v>
      </c>
      <c r="H3814" t="s">
        <v>64</v>
      </c>
      <c r="I3814" t="s">
        <v>65</v>
      </c>
      <c r="J3814">
        <v>15</v>
      </c>
      <c r="K3814">
        <v>1922</v>
      </c>
      <c r="L3814">
        <v>1861</v>
      </c>
      <c r="M3814">
        <v>1976</v>
      </c>
      <c r="N3814">
        <v>100</v>
      </c>
      <c r="O3814">
        <v>69.220247517000004</v>
      </c>
      <c r="P3814">
        <v>0.30959481174699999</v>
      </c>
      <c r="Q3814">
        <v>100</v>
      </c>
      <c r="R3814">
        <v>1922</v>
      </c>
      <c r="S3814">
        <v>0.88</v>
      </c>
      <c r="T3814">
        <v>1921</v>
      </c>
      <c r="U3814">
        <v>0.12</v>
      </c>
      <c r="V3814">
        <v>4.0148565332200001E-3</v>
      </c>
      <c r="W3814" s="1">
        <v>8.8141487948200004E-10</v>
      </c>
      <c r="X3814">
        <v>3.1169741433500001E-4</v>
      </c>
      <c r="Y3814">
        <v>0.300928656623</v>
      </c>
      <c r="Z3814">
        <v>1.00584154411E-2</v>
      </c>
      <c r="AA3814">
        <v>8.5231790869499999</v>
      </c>
      <c r="AB3814">
        <v>0.118627103966</v>
      </c>
      <c r="AC3814">
        <v>1922</v>
      </c>
      <c r="AD3814">
        <v>0.99</v>
      </c>
      <c r="AE3814">
        <v>1921</v>
      </c>
      <c r="AF3814">
        <v>0.01</v>
      </c>
      <c r="AG3814">
        <v>0.78</v>
      </c>
      <c r="AH3814" t="s">
        <v>66</v>
      </c>
      <c r="AI3814" t="s">
        <v>67</v>
      </c>
      <c r="AJ3814" t="s">
        <v>68</v>
      </c>
      <c r="AK3814">
        <v>52</v>
      </c>
      <c r="AL3814" t="s">
        <v>69</v>
      </c>
      <c r="AM3814">
        <v>1</v>
      </c>
      <c r="AN3814">
        <v>5201</v>
      </c>
      <c r="AO3814" t="s">
        <v>569</v>
      </c>
      <c r="AP3814">
        <v>1104</v>
      </c>
      <c r="AQ3814" t="s">
        <v>71</v>
      </c>
      <c r="AR3814" t="s">
        <v>66</v>
      </c>
      <c r="AS3814">
        <v>1922</v>
      </c>
      <c r="AT3814" s="1">
        <v>8.8139999999999998E-10</v>
      </c>
      <c r="AU3814">
        <v>1</v>
      </c>
      <c r="AV3814" t="s">
        <v>72</v>
      </c>
      <c r="AW3814" s="1">
        <v>1.265E-14</v>
      </c>
      <c r="AX3814">
        <v>3.1169999999999999E-4</v>
      </c>
      <c r="AY3814">
        <v>0.74299999999999999</v>
      </c>
      <c r="AZ3814" t="s">
        <v>72</v>
      </c>
      <c r="BA3814">
        <v>2.088E-3</v>
      </c>
      <c r="BB3814">
        <v>0.30092869999999999</v>
      </c>
      <c r="BC3814">
        <v>0</v>
      </c>
      <c r="BD3814" t="s">
        <v>78</v>
      </c>
      <c r="BE3814" t="s">
        <v>74</v>
      </c>
      <c r="BF3814">
        <v>0.82899999999999996</v>
      </c>
      <c r="BG3814" t="s">
        <v>75</v>
      </c>
      <c r="BH3814">
        <v>0</v>
      </c>
      <c r="BI3814" t="s">
        <v>78</v>
      </c>
      <c r="BJ3814">
        <v>0</v>
      </c>
      <c r="BK3814" t="s">
        <v>79</v>
      </c>
      <c r="BL3814" t="s">
        <v>85</v>
      </c>
    </row>
    <row r="3815" spans="1:64" x14ac:dyDescent="0.25">
      <c r="A3815">
        <v>3749</v>
      </c>
      <c r="B3815" t="s">
        <v>577</v>
      </c>
      <c r="C3815" t="s">
        <v>578</v>
      </c>
      <c r="D3815">
        <v>66</v>
      </c>
      <c r="E3815">
        <v>305</v>
      </c>
      <c r="F3815">
        <v>1</v>
      </c>
      <c r="G3815" t="s">
        <v>568</v>
      </c>
      <c r="H3815" t="s">
        <v>64</v>
      </c>
      <c r="I3815" t="s">
        <v>65</v>
      </c>
      <c r="J3815">
        <v>15</v>
      </c>
      <c r="K3815">
        <v>1976</v>
      </c>
      <c r="L3815">
        <v>1922</v>
      </c>
      <c r="M3815">
        <v>1995</v>
      </c>
      <c r="N3815">
        <v>98</v>
      </c>
      <c r="O3815">
        <v>32.977283614199997</v>
      </c>
      <c r="P3815">
        <v>0.23627505392000001</v>
      </c>
      <c r="Q3815">
        <v>100</v>
      </c>
      <c r="R3815">
        <v>1976</v>
      </c>
      <c r="S3815">
        <v>0.64</v>
      </c>
      <c r="T3815">
        <v>1977</v>
      </c>
      <c r="U3815">
        <v>0.21</v>
      </c>
      <c r="V3815">
        <v>4.11189821661E-3</v>
      </c>
      <c r="W3815">
        <v>3.1169741433500001E-4</v>
      </c>
      <c r="X3815">
        <v>1.4402995614599999E-2</v>
      </c>
      <c r="Y3815">
        <v>8.3531595831899993E-2</v>
      </c>
      <c r="Z3815">
        <v>2.16904424021E-2</v>
      </c>
      <c r="AA3815">
        <v>9.5743175395200009</v>
      </c>
      <c r="AB3815">
        <v>0.26156620503299999</v>
      </c>
      <c r="AC3815">
        <v>1971</v>
      </c>
      <c r="AD3815">
        <v>0.48</v>
      </c>
      <c r="AE3815">
        <v>1970</v>
      </c>
      <c r="AF3815">
        <v>0.35</v>
      </c>
      <c r="AG3815">
        <v>0.62</v>
      </c>
      <c r="AH3815" t="s">
        <v>66</v>
      </c>
      <c r="AI3815" t="s">
        <v>67</v>
      </c>
      <c r="AJ3815" t="s">
        <v>68</v>
      </c>
      <c r="AK3815">
        <v>52</v>
      </c>
      <c r="AL3815" t="s">
        <v>69</v>
      </c>
      <c r="AM3815">
        <v>1</v>
      </c>
      <c r="AN3815">
        <v>5201</v>
      </c>
      <c r="AO3815" t="s">
        <v>569</v>
      </c>
      <c r="AP3815">
        <v>1104</v>
      </c>
      <c r="AQ3815" t="s">
        <v>71</v>
      </c>
      <c r="AR3815" t="s">
        <v>66</v>
      </c>
      <c r="AS3815">
        <v>1976</v>
      </c>
      <c r="AT3815">
        <v>3.1169999999999999E-4</v>
      </c>
      <c r="AU3815">
        <v>0.74299999999999999</v>
      </c>
      <c r="AV3815" t="s">
        <v>72</v>
      </c>
      <c r="AW3815">
        <v>2.088E-3</v>
      </c>
      <c r="AX3815">
        <v>1.4402999999999999E-2</v>
      </c>
      <c r="AY3815">
        <v>5.6899999999999997E-3</v>
      </c>
      <c r="AZ3815" t="s">
        <v>80</v>
      </c>
      <c r="BA3815">
        <v>0.37040000000000001</v>
      </c>
      <c r="BB3815">
        <v>8.3531999999999995E-2</v>
      </c>
      <c r="BC3815">
        <v>0.16386999999999999</v>
      </c>
      <c r="BD3815" t="s">
        <v>72</v>
      </c>
      <c r="BE3815" t="s">
        <v>74</v>
      </c>
      <c r="BF3815">
        <v>3.3500000000000001E-3</v>
      </c>
      <c r="BG3815" t="s">
        <v>76</v>
      </c>
      <c r="BH3815">
        <v>0.16386999999999999</v>
      </c>
      <c r="BI3815" t="s">
        <v>72</v>
      </c>
      <c r="BJ3815">
        <v>3.9999999999999998E-6</v>
      </c>
      <c r="BK3815" t="s">
        <v>79</v>
      </c>
      <c r="BL3815" t="s">
        <v>85</v>
      </c>
    </row>
    <row r="3816" spans="1:64" x14ac:dyDescent="0.25">
      <c r="A3816">
        <v>3750</v>
      </c>
      <c r="B3816" t="s">
        <v>577</v>
      </c>
      <c r="C3816" t="s">
        <v>578</v>
      </c>
      <c r="D3816">
        <v>66</v>
      </c>
      <c r="E3816">
        <v>305</v>
      </c>
      <c r="F3816">
        <v>1</v>
      </c>
      <c r="G3816" t="s">
        <v>568</v>
      </c>
      <c r="H3816" t="s">
        <v>64</v>
      </c>
      <c r="I3816" t="s">
        <v>65</v>
      </c>
      <c r="J3816">
        <v>15</v>
      </c>
      <c r="K3816">
        <v>1995</v>
      </c>
      <c r="L3816">
        <v>1976</v>
      </c>
      <c r="M3816">
        <v>2014</v>
      </c>
      <c r="N3816">
        <v>98</v>
      </c>
      <c r="O3816">
        <v>27.392146651499999</v>
      </c>
      <c r="P3816">
        <v>0.377820729774</v>
      </c>
      <c r="Q3816">
        <v>98</v>
      </c>
      <c r="R3816">
        <v>1995</v>
      </c>
      <c r="S3816">
        <v>0.54</v>
      </c>
      <c r="T3816">
        <v>1993</v>
      </c>
      <c r="U3816">
        <v>0.34</v>
      </c>
      <c r="V3816">
        <v>1.7615393734299999E-2</v>
      </c>
      <c r="W3816">
        <v>1.4402995614599999E-2</v>
      </c>
      <c r="X3816">
        <v>7.6632719308100004E-3</v>
      </c>
      <c r="Y3816">
        <v>0.17000496929200001</v>
      </c>
      <c r="Z3816">
        <v>2.5196737743300002E-2</v>
      </c>
      <c r="AA3816">
        <v>7.9327172345000001</v>
      </c>
      <c r="AB3816">
        <v>0.24834459425200001</v>
      </c>
      <c r="AC3816">
        <v>1997</v>
      </c>
      <c r="AD3816">
        <v>0.56999999999999995</v>
      </c>
      <c r="AE3816">
        <v>1995</v>
      </c>
      <c r="AF3816">
        <v>0.2</v>
      </c>
      <c r="AG3816">
        <v>0.34</v>
      </c>
      <c r="AH3816" t="s">
        <v>66</v>
      </c>
      <c r="AI3816" t="s">
        <v>67</v>
      </c>
      <c r="AJ3816" t="s">
        <v>68</v>
      </c>
      <c r="AK3816">
        <v>52</v>
      </c>
      <c r="AL3816" t="s">
        <v>69</v>
      </c>
      <c r="AM3816">
        <v>1</v>
      </c>
      <c r="AN3816">
        <v>5201</v>
      </c>
      <c r="AO3816" t="s">
        <v>569</v>
      </c>
      <c r="AP3816">
        <v>1104</v>
      </c>
      <c r="AQ3816" t="s">
        <v>71</v>
      </c>
      <c r="AR3816" t="s">
        <v>66</v>
      </c>
      <c r="AS3816">
        <v>1995</v>
      </c>
      <c r="AT3816">
        <v>1.4402999999999999E-2</v>
      </c>
      <c r="AU3816">
        <v>5.6899999999999997E-3</v>
      </c>
      <c r="AV3816" t="s">
        <v>80</v>
      </c>
      <c r="AW3816">
        <v>0.37040000000000001</v>
      </c>
      <c r="AX3816">
        <v>7.6629999999999997E-3</v>
      </c>
      <c r="AY3816">
        <v>4.6300000000000001E-2</v>
      </c>
      <c r="AZ3816" t="s">
        <v>81</v>
      </c>
      <c r="BA3816">
        <v>0.21360000000000001</v>
      </c>
      <c r="BB3816">
        <v>0.17000499999999999</v>
      </c>
      <c r="BC3816">
        <v>1.1299999999999999E-2</v>
      </c>
      <c r="BD3816" t="s">
        <v>81</v>
      </c>
      <c r="BE3816" t="s">
        <v>74</v>
      </c>
      <c r="BF3816">
        <v>0.25209999999999999</v>
      </c>
      <c r="BG3816" t="s">
        <v>75</v>
      </c>
      <c r="BH3816">
        <v>1.1299999999999999E-2</v>
      </c>
      <c r="BI3816" t="s">
        <v>81</v>
      </c>
      <c r="BJ3816">
        <v>2.4809999999999999E-2</v>
      </c>
      <c r="BK3816" t="s">
        <v>82</v>
      </c>
      <c r="BL3816" t="s">
        <v>85</v>
      </c>
    </row>
    <row r="3817" spans="1:64" x14ac:dyDescent="0.25">
      <c r="A3817">
        <v>3751</v>
      </c>
      <c r="B3817" t="s">
        <v>577</v>
      </c>
      <c r="C3817" t="s">
        <v>578</v>
      </c>
      <c r="D3817">
        <v>66</v>
      </c>
      <c r="E3817">
        <v>305</v>
      </c>
      <c r="F3817">
        <v>1</v>
      </c>
      <c r="G3817" t="s">
        <v>568</v>
      </c>
      <c r="H3817" t="s">
        <v>64</v>
      </c>
      <c r="I3817" t="s">
        <v>65</v>
      </c>
      <c r="J3817">
        <v>15</v>
      </c>
      <c r="K3817">
        <v>2014</v>
      </c>
      <c r="L3817">
        <v>1995</v>
      </c>
      <c r="M3817">
        <v>2026</v>
      </c>
      <c r="N3817">
        <v>98</v>
      </c>
      <c r="O3817">
        <v>22.178884826400001</v>
      </c>
      <c r="P3817">
        <v>0.29185425380699997</v>
      </c>
      <c r="Q3817">
        <v>100</v>
      </c>
      <c r="R3817">
        <v>2014</v>
      </c>
      <c r="S3817">
        <v>1</v>
      </c>
      <c r="T3817">
        <v>0</v>
      </c>
      <c r="U3817">
        <v>0</v>
      </c>
      <c r="V3817">
        <v>1.59829993276E-2</v>
      </c>
      <c r="W3817">
        <v>7.6632719308100004E-3</v>
      </c>
      <c r="X3817">
        <v>1.41573106026E-2</v>
      </c>
      <c r="Y3817">
        <v>0.130633278578</v>
      </c>
      <c r="Z3817">
        <v>2.5803272055799999E-2</v>
      </c>
      <c r="AA3817">
        <v>10.7137649515</v>
      </c>
      <c r="AB3817">
        <v>0.23832157641500001</v>
      </c>
      <c r="AC3817">
        <v>2014</v>
      </c>
      <c r="AD3817">
        <v>0.97</v>
      </c>
      <c r="AE3817">
        <v>2015</v>
      </c>
      <c r="AF3817">
        <v>0.01</v>
      </c>
      <c r="AG3817">
        <v>0.91</v>
      </c>
      <c r="AH3817" t="s">
        <v>66</v>
      </c>
      <c r="AI3817" t="s">
        <v>67</v>
      </c>
      <c r="AJ3817" t="s">
        <v>68</v>
      </c>
      <c r="AK3817">
        <v>52</v>
      </c>
      <c r="AL3817" t="s">
        <v>69</v>
      </c>
      <c r="AM3817">
        <v>1</v>
      </c>
      <c r="AN3817">
        <v>5201</v>
      </c>
      <c r="AO3817" t="s">
        <v>569</v>
      </c>
      <c r="AP3817">
        <v>1104</v>
      </c>
      <c r="AQ3817" t="s">
        <v>71</v>
      </c>
      <c r="AR3817" t="s">
        <v>66</v>
      </c>
      <c r="AS3817">
        <v>2014</v>
      </c>
      <c r="AT3817">
        <v>7.6629999999999997E-3</v>
      </c>
      <c r="AU3817">
        <v>4.6300000000000001E-2</v>
      </c>
      <c r="AV3817" t="s">
        <v>81</v>
      </c>
      <c r="AW3817">
        <v>0.21360000000000001</v>
      </c>
      <c r="AX3817">
        <v>1.4156999999999999E-2</v>
      </c>
      <c r="AY3817">
        <v>1.61E-2</v>
      </c>
      <c r="AZ3817" t="s">
        <v>81</v>
      </c>
      <c r="BA3817">
        <v>0.45540000000000003</v>
      </c>
      <c r="BB3817">
        <v>0.130633</v>
      </c>
      <c r="BC3817">
        <v>3.2199999999999999E-2</v>
      </c>
      <c r="BD3817" t="s">
        <v>81</v>
      </c>
      <c r="BE3817" t="s">
        <v>74</v>
      </c>
      <c r="BF3817">
        <v>0.37130000000000002</v>
      </c>
      <c r="BG3817" t="s">
        <v>75</v>
      </c>
      <c r="BH3817">
        <v>3.2199999999999999E-2</v>
      </c>
      <c r="BI3817" t="s">
        <v>81</v>
      </c>
      <c r="BJ3817">
        <v>1.857E-2</v>
      </c>
      <c r="BK3817" t="s">
        <v>82</v>
      </c>
      <c r="BL3817" t="s">
        <v>85</v>
      </c>
    </row>
    <row r="3818" spans="1:64" x14ac:dyDescent="0.25">
      <c r="A3818">
        <v>3752</v>
      </c>
      <c r="B3818" t="s">
        <v>577</v>
      </c>
      <c r="C3818" t="s">
        <v>578</v>
      </c>
      <c r="D3818">
        <v>66</v>
      </c>
      <c r="E3818">
        <v>305</v>
      </c>
      <c r="F3818">
        <v>1</v>
      </c>
      <c r="G3818" t="s">
        <v>568</v>
      </c>
      <c r="H3818" t="s">
        <v>64</v>
      </c>
      <c r="I3818" t="s">
        <v>65</v>
      </c>
      <c r="J3818">
        <v>15</v>
      </c>
      <c r="K3818">
        <v>2026</v>
      </c>
      <c r="L3818">
        <v>2014</v>
      </c>
      <c r="M3818">
        <v>2037</v>
      </c>
      <c r="N3818">
        <v>15</v>
      </c>
      <c r="O3818">
        <v>17.414766478899999</v>
      </c>
      <c r="P3818">
        <v>0.42037429564700002</v>
      </c>
      <c r="Q3818">
        <v>100</v>
      </c>
      <c r="R3818">
        <v>2026</v>
      </c>
      <c r="S3818">
        <v>0.94</v>
      </c>
      <c r="T3818">
        <v>2028</v>
      </c>
      <c r="U3818">
        <v>0.06</v>
      </c>
      <c r="V3818">
        <v>3.3176664196899998E-2</v>
      </c>
      <c r="W3818">
        <v>1.41573106026E-2</v>
      </c>
      <c r="X3818">
        <v>3.63740303096E-2</v>
      </c>
      <c r="Y3818">
        <v>0.121301904026</v>
      </c>
      <c r="Z3818">
        <v>3.39476752449E-2</v>
      </c>
      <c r="AA3818">
        <v>11.5074092246</v>
      </c>
      <c r="AB3818">
        <v>0.31656593196100002</v>
      </c>
      <c r="AC3818">
        <v>2026</v>
      </c>
      <c r="AD3818">
        <v>0.98</v>
      </c>
      <c r="AE3818">
        <v>2028</v>
      </c>
      <c r="AF3818">
        <v>0.02</v>
      </c>
      <c r="AG3818">
        <v>0.92</v>
      </c>
      <c r="AH3818" t="s">
        <v>66</v>
      </c>
      <c r="AI3818" t="s">
        <v>67</v>
      </c>
      <c r="AJ3818" t="s">
        <v>68</v>
      </c>
      <c r="AK3818">
        <v>52</v>
      </c>
      <c r="AL3818" t="s">
        <v>69</v>
      </c>
      <c r="AM3818">
        <v>1</v>
      </c>
      <c r="AN3818">
        <v>5201</v>
      </c>
      <c r="AO3818" t="s">
        <v>569</v>
      </c>
      <c r="AP3818">
        <v>1104</v>
      </c>
      <c r="AQ3818" t="s">
        <v>71</v>
      </c>
      <c r="AR3818" t="s">
        <v>66</v>
      </c>
      <c r="AS3818">
        <v>2026</v>
      </c>
      <c r="AT3818">
        <v>1.4156999999999999E-2</v>
      </c>
      <c r="AU3818">
        <v>1.61E-2</v>
      </c>
      <c r="AV3818" t="s">
        <v>81</v>
      </c>
      <c r="AW3818">
        <v>0.45540000000000003</v>
      </c>
      <c r="AX3818">
        <v>3.6373999999999997E-2</v>
      </c>
      <c r="AY3818">
        <v>9.0300000000000005E-4</v>
      </c>
      <c r="AZ3818" t="s">
        <v>78</v>
      </c>
      <c r="BA3818">
        <v>0.72360000000000002</v>
      </c>
      <c r="BB3818">
        <v>0.12130199999999999</v>
      </c>
      <c r="BC3818">
        <v>5.04E-2</v>
      </c>
      <c r="BD3818" t="s">
        <v>73</v>
      </c>
      <c r="BE3818" t="s">
        <v>74</v>
      </c>
      <c r="BF3818">
        <v>1.9699999999999999E-2</v>
      </c>
      <c r="BG3818" t="s">
        <v>82</v>
      </c>
      <c r="BH3818">
        <v>5.04E-2</v>
      </c>
      <c r="BI3818" t="s">
        <v>73</v>
      </c>
      <c r="BJ3818">
        <v>7.6410000000000002E-3</v>
      </c>
      <c r="BK3818" t="s">
        <v>76</v>
      </c>
      <c r="BL3818" t="s">
        <v>85</v>
      </c>
    </row>
    <row r="3819" spans="1:64" x14ac:dyDescent="0.25">
      <c r="A3819">
        <v>3753</v>
      </c>
      <c r="B3819" t="s">
        <v>577</v>
      </c>
      <c r="C3819" t="s">
        <v>578</v>
      </c>
      <c r="D3819">
        <v>66</v>
      </c>
      <c r="E3819">
        <v>305</v>
      </c>
      <c r="F3819">
        <v>1</v>
      </c>
      <c r="G3819" t="s">
        <v>568</v>
      </c>
      <c r="H3819" t="s">
        <v>64</v>
      </c>
      <c r="I3819" t="s">
        <v>65</v>
      </c>
      <c r="J3819">
        <v>15</v>
      </c>
      <c r="K3819">
        <v>2037</v>
      </c>
      <c r="L3819">
        <v>2026</v>
      </c>
      <c r="M3819">
        <v>2047</v>
      </c>
      <c r="N3819">
        <v>15</v>
      </c>
      <c r="O3819">
        <v>15.2482633094</v>
      </c>
      <c r="P3819">
        <v>0.387161113557</v>
      </c>
      <c r="Q3819">
        <v>15</v>
      </c>
      <c r="R3819">
        <v>2037</v>
      </c>
      <c r="S3819">
        <v>0.43</v>
      </c>
      <c r="T3819">
        <v>2036</v>
      </c>
      <c r="U3819">
        <v>0.42</v>
      </c>
      <c r="V3819">
        <v>3.4811048701199998E-2</v>
      </c>
      <c r="W3819">
        <v>3.63740303096E-2</v>
      </c>
      <c r="X3819">
        <v>1.9965823228400001E-2</v>
      </c>
      <c r="Y3819">
        <v>9.2975707052400006E-2</v>
      </c>
      <c r="Z3819">
        <v>3.86689632342E-2</v>
      </c>
      <c r="AA3819">
        <v>10.997140716000001</v>
      </c>
      <c r="AB3819">
        <v>0.32231624431799999</v>
      </c>
      <c r="AC3819">
        <v>2037</v>
      </c>
      <c r="AD3819">
        <v>0.57999999999999996</v>
      </c>
      <c r="AE3819">
        <v>2038</v>
      </c>
      <c r="AF3819">
        <v>0.24</v>
      </c>
      <c r="AG3819">
        <v>0.27</v>
      </c>
      <c r="AH3819" t="s">
        <v>66</v>
      </c>
      <c r="AI3819" t="s">
        <v>67</v>
      </c>
      <c r="AJ3819" t="s">
        <v>68</v>
      </c>
      <c r="AK3819">
        <v>52</v>
      </c>
      <c r="AL3819" t="s">
        <v>69</v>
      </c>
      <c r="AM3819">
        <v>1</v>
      </c>
      <c r="AN3819">
        <v>5201</v>
      </c>
      <c r="AO3819" t="s">
        <v>569</v>
      </c>
      <c r="AP3819">
        <v>1104</v>
      </c>
      <c r="AQ3819" t="s">
        <v>71</v>
      </c>
      <c r="AR3819" t="s">
        <v>66</v>
      </c>
      <c r="AS3819">
        <v>2037</v>
      </c>
      <c r="AT3819">
        <v>3.6373999999999997E-2</v>
      </c>
      <c r="AU3819">
        <v>9.0300000000000005E-4</v>
      </c>
      <c r="AV3819" t="s">
        <v>78</v>
      </c>
      <c r="AW3819">
        <v>0.72360000000000002</v>
      </c>
      <c r="AX3819">
        <v>1.9966000000000001E-2</v>
      </c>
      <c r="AY3819">
        <v>9.7799999999999992E-4</v>
      </c>
      <c r="AZ3819" t="s">
        <v>78</v>
      </c>
      <c r="BA3819">
        <v>0.76190000000000002</v>
      </c>
      <c r="BB3819">
        <v>9.2976000000000003E-2</v>
      </c>
      <c r="BC3819">
        <v>0.11003</v>
      </c>
      <c r="BD3819" t="s">
        <v>72</v>
      </c>
      <c r="BE3819" t="s">
        <v>74</v>
      </c>
      <c r="BF3819">
        <v>8.8010000000000005E-2</v>
      </c>
      <c r="BG3819" t="s">
        <v>83</v>
      </c>
      <c r="BH3819">
        <v>0.11003</v>
      </c>
      <c r="BI3819" t="s">
        <v>72</v>
      </c>
      <c r="BJ3819">
        <v>0.1012</v>
      </c>
      <c r="BK3819" t="s">
        <v>75</v>
      </c>
      <c r="BL3819" t="s">
        <v>85</v>
      </c>
    </row>
    <row r="3820" spans="1:64" x14ac:dyDescent="0.25">
      <c r="A3820">
        <v>3754</v>
      </c>
      <c r="B3820" t="s">
        <v>577</v>
      </c>
      <c r="C3820" t="s">
        <v>578</v>
      </c>
      <c r="D3820">
        <v>66</v>
      </c>
      <c r="E3820">
        <v>305</v>
      </c>
      <c r="F3820">
        <v>1</v>
      </c>
      <c r="G3820" t="s">
        <v>568</v>
      </c>
      <c r="H3820" t="s">
        <v>64</v>
      </c>
      <c r="I3820" t="s">
        <v>65</v>
      </c>
      <c r="J3820">
        <v>15</v>
      </c>
      <c r="K3820">
        <v>2047</v>
      </c>
      <c r="L3820">
        <v>2037</v>
      </c>
      <c r="M3820">
        <v>2060</v>
      </c>
      <c r="N3820">
        <v>15</v>
      </c>
      <c r="O3820">
        <v>17.1098266188</v>
      </c>
      <c r="P3820">
        <v>0.38387361595800001</v>
      </c>
      <c r="Q3820">
        <v>100</v>
      </c>
      <c r="R3820">
        <v>2047</v>
      </c>
      <c r="S3820">
        <v>0.93</v>
      </c>
      <c r="T3820">
        <v>2049</v>
      </c>
      <c r="U3820">
        <v>0.05</v>
      </c>
      <c r="V3820">
        <v>3.1465704051599999E-2</v>
      </c>
      <c r="W3820">
        <v>1.9965823228400001E-2</v>
      </c>
      <c r="X3820">
        <v>2.9066968866299999E-2</v>
      </c>
      <c r="Y3820">
        <v>8.9853071103599996E-2</v>
      </c>
      <c r="Z3820">
        <v>3.23178492649E-2</v>
      </c>
      <c r="AA3820">
        <v>12.239266205</v>
      </c>
      <c r="AB3820">
        <v>0.28578168985800001</v>
      </c>
      <c r="AC3820">
        <v>2047</v>
      </c>
      <c r="AD3820">
        <v>0.99</v>
      </c>
      <c r="AE3820">
        <v>2052</v>
      </c>
      <c r="AF3820">
        <v>0.01</v>
      </c>
      <c r="AG3820">
        <v>0.96</v>
      </c>
      <c r="AH3820" t="s">
        <v>66</v>
      </c>
      <c r="AI3820" t="s">
        <v>67</v>
      </c>
      <c r="AJ3820" t="s">
        <v>68</v>
      </c>
      <c r="AK3820">
        <v>52</v>
      </c>
      <c r="AL3820" t="s">
        <v>69</v>
      </c>
      <c r="AM3820">
        <v>1</v>
      </c>
      <c r="AN3820">
        <v>5201</v>
      </c>
      <c r="AO3820" t="s">
        <v>569</v>
      </c>
      <c r="AP3820">
        <v>1104</v>
      </c>
      <c r="AQ3820" t="s">
        <v>71</v>
      </c>
      <c r="AR3820" t="s">
        <v>66</v>
      </c>
      <c r="AS3820">
        <v>2047</v>
      </c>
      <c r="AT3820">
        <v>1.9966000000000001E-2</v>
      </c>
      <c r="AU3820">
        <v>9.7799999999999992E-4</v>
      </c>
      <c r="AV3820" t="s">
        <v>78</v>
      </c>
      <c r="AW3820">
        <v>0.76190000000000002</v>
      </c>
      <c r="AX3820">
        <v>2.9066999999999999E-2</v>
      </c>
      <c r="AY3820">
        <v>4.6E-5</v>
      </c>
      <c r="AZ3820" t="s">
        <v>78</v>
      </c>
      <c r="BA3820">
        <v>0.79190000000000005</v>
      </c>
      <c r="BB3820">
        <v>8.9853000000000002E-2</v>
      </c>
      <c r="BC3820">
        <v>5.0099999999999999E-2</v>
      </c>
      <c r="BD3820" t="s">
        <v>73</v>
      </c>
      <c r="BE3820" t="s">
        <v>74</v>
      </c>
      <c r="BF3820">
        <v>0.2001</v>
      </c>
      <c r="BG3820" t="s">
        <v>75</v>
      </c>
      <c r="BH3820">
        <v>5.0099999999999999E-2</v>
      </c>
      <c r="BI3820" t="s">
        <v>73</v>
      </c>
      <c r="BJ3820">
        <v>9.1310000000000002E-2</v>
      </c>
      <c r="BK3820" t="s">
        <v>83</v>
      </c>
      <c r="BL3820" t="s">
        <v>85</v>
      </c>
    </row>
    <row r="3821" spans="1:64" x14ac:dyDescent="0.25">
      <c r="A3821">
        <v>3755</v>
      </c>
      <c r="B3821" t="s">
        <v>577</v>
      </c>
      <c r="C3821" t="s">
        <v>578</v>
      </c>
      <c r="D3821">
        <v>66</v>
      </c>
      <c r="E3821">
        <v>305</v>
      </c>
      <c r="F3821">
        <v>1</v>
      </c>
      <c r="G3821" t="s">
        <v>568</v>
      </c>
      <c r="H3821" t="s">
        <v>64</v>
      </c>
      <c r="I3821" t="s">
        <v>65</v>
      </c>
      <c r="J3821">
        <v>15</v>
      </c>
      <c r="K3821">
        <v>2060</v>
      </c>
      <c r="L3821">
        <v>2047</v>
      </c>
      <c r="M3821">
        <v>2073</v>
      </c>
      <c r="N3821">
        <v>100</v>
      </c>
      <c r="O3821">
        <v>19.4684850891</v>
      </c>
      <c r="P3821">
        <v>0.56358490269700001</v>
      </c>
      <c r="Q3821">
        <v>100</v>
      </c>
      <c r="R3821">
        <v>2060</v>
      </c>
      <c r="S3821">
        <v>0.53</v>
      </c>
      <c r="T3821">
        <v>2061</v>
      </c>
      <c r="U3821">
        <v>0.3</v>
      </c>
      <c r="V3821">
        <v>4.1672313961199997E-2</v>
      </c>
      <c r="W3821">
        <v>2.9066968866299999E-2</v>
      </c>
      <c r="X3821">
        <v>4.4024839742999998E-2</v>
      </c>
      <c r="Y3821">
        <v>8.1247385539699998E-2</v>
      </c>
      <c r="Z3821">
        <v>4.1349508580100003E-2</v>
      </c>
      <c r="AA3821">
        <v>11.9398464005</v>
      </c>
      <c r="AB3821">
        <v>0.36627572866199998</v>
      </c>
      <c r="AC3821">
        <v>2060</v>
      </c>
      <c r="AD3821">
        <v>0.8</v>
      </c>
      <c r="AE3821">
        <v>2061</v>
      </c>
      <c r="AF3821">
        <v>0.15</v>
      </c>
      <c r="AG3821">
        <v>0.63</v>
      </c>
      <c r="AH3821" t="s">
        <v>66</v>
      </c>
      <c r="AI3821" t="s">
        <v>67</v>
      </c>
      <c r="AJ3821" t="s">
        <v>68</v>
      </c>
      <c r="AK3821">
        <v>52</v>
      </c>
      <c r="AL3821" t="s">
        <v>69</v>
      </c>
      <c r="AM3821">
        <v>1</v>
      </c>
      <c r="AN3821">
        <v>5201</v>
      </c>
      <c r="AO3821" t="s">
        <v>569</v>
      </c>
      <c r="AP3821">
        <v>1104</v>
      </c>
      <c r="AQ3821" t="s">
        <v>71</v>
      </c>
      <c r="AR3821" t="s">
        <v>66</v>
      </c>
      <c r="AS3821">
        <v>2060</v>
      </c>
      <c r="AT3821">
        <v>2.9066999999999999E-2</v>
      </c>
      <c r="AU3821">
        <v>4.6E-5</v>
      </c>
      <c r="AV3821" t="s">
        <v>78</v>
      </c>
      <c r="AW3821">
        <v>0.79190000000000005</v>
      </c>
      <c r="AX3821">
        <v>4.4025000000000002E-2</v>
      </c>
      <c r="AY3821">
        <v>3.0000000000000001E-6</v>
      </c>
      <c r="AZ3821" t="s">
        <v>78</v>
      </c>
      <c r="BA3821">
        <v>0.87150000000000005</v>
      </c>
      <c r="BB3821">
        <v>8.1247E-2</v>
      </c>
      <c r="BC3821">
        <v>0.12590000000000001</v>
      </c>
      <c r="BD3821" t="s">
        <v>72</v>
      </c>
      <c r="BE3821" t="s">
        <v>74</v>
      </c>
      <c r="BF3821">
        <v>3.85E-2</v>
      </c>
      <c r="BG3821" t="s">
        <v>82</v>
      </c>
      <c r="BH3821">
        <v>0.12590000000000001</v>
      </c>
      <c r="BI3821" t="s">
        <v>72</v>
      </c>
      <c r="BJ3821">
        <v>3.4509999999999999E-2</v>
      </c>
      <c r="BK3821" t="s">
        <v>82</v>
      </c>
      <c r="BL3821" t="s">
        <v>85</v>
      </c>
    </row>
    <row r="3822" spans="1:64" x14ac:dyDescent="0.25">
      <c r="A3822">
        <v>3756</v>
      </c>
      <c r="B3822" t="s">
        <v>577</v>
      </c>
      <c r="C3822" t="s">
        <v>578</v>
      </c>
      <c r="D3822">
        <v>66</v>
      </c>
      <c r="E3822">
        <v>305</v>
      </c>
      <c r="F3822">
        <v>1</v>
      </c>
      <c r="G3822" t="s">
        <v>568</v>
      </c>
      <c r="H3822" t="s">
        <v>64</v>
      </c>
      <c r="I3822" t="s">
        <v>65</v>
      </c>
      <c r="J3822">
        <v>15</v>
      </c>
      <c r="K3822">
        <v>2073</v>
      </c>
      <c r="L3822">
        <v>2060</v>
      </c>
      <c r="M3822">
        <v>2082</v>
      </c>
      <c r="N3822">
        <v>100</v>
      </c>
      <c r="O3822">
        <v>16.2879905486</v>
      </c>
      <c r="P3822">
        <v>0.60044004832800002</v>
      </c>
      <c r="Q3822">
        <v>100</v>
      </c>
      <c r="R3822">
        <v>2073</v>
      </c>
      <c r="S3822">
        <v>0.66</v>
      </c>
      <c r="T3822">
        <v>2072</v>
      </c>
      <c r="U3822">
        <v>0.21</v>
      </c>
      <c r="V3822">
        <v>5.1697947016499997E-2</v>
      </c>
      <c r="W3822">
        <v>4.4024839742999998E-2</v>
      </c>
      <c r="X3822">
        <v>4.7126791661599998E-2</v>
      </c>
      <c r="Y3822">
        <v>9.7454674180300002E-2</v>
      </c>
      <c r="Z3822">
        <v>5.8139167892799999E-2</v>
      </c>
      <c r="AA3822">
        <v>11.4911422355</v>
      </c>
      <c r="AB3822">
        <v>0.48233405627100001</v>
      </c>
      <c r="AC3822">
        <v>2073</v>
      </c>
      <c r="AD3822">
        <v>0.81</v>
      </c>
      <c r="AE3822">
        <v>2074</v>
      </c>
      <c r="AF3822">
        <v>0.14000000000000001</v>
      </c>
      <c r="AG3822">
        <v>0.66</v>
      </c>
      <c r="AH3822" t="s">
        <v>66</v>
      </c>
      <c r="AI3822" t="s">
        <v>67</v>
      </c>
      <c r="AJ3822" t="s">
        <v>68</v>
      </c>
      <c r="AK3822">
        <v>52</v>
      </c>
      <c r="AL3822" t="s">
        <v>69</v>
      </c>
      <c r="AM3822">
        <v>1</v>
      </c>
      <c r="AN3822">
        <v>5201</v>
      </c>
      <c r="AO3822" t="s">
        <v>569</v>
      </c>
      <c r="AP3822">
        <v>1104</v>
      </c>
      <c r="AQ3822" t="s">
        <v>71</v>
      </c>
      <c r="AR3822" t="s">
        <v>66</v>
      </c>
      <c r="AS3822">
        <v>2073</v>
      </c>
      <c r="AT3822">
        <v>4.4025000000000002E-2</v>
      </c>
      <c r="AU3822">
        <v>3.0000000000000001E-6</v>
      </c>
      <c r="AV3822" t="s">
        <v>78</v>
      </c>
      <c r="AW3822">
        <v>0.87150000000000005</v>
      </c>
      <c r="AX3822">
        <v>4.7127000000000002E-2</v>
      </c>
      <c r="AY3822">
        <v>4.8000000000000001E-5</v>
      </c>
      <c r="AZ3822" t="s">
        <v>78</v>
      </c>
      <c r="BA3822">
        <v>0.91779999999999995</v>
      </c>
      <c r="BB3822">
        <v>9.7455E-2</v>
      </c>
      <c r="BC3822">
        <v>8.4599999999999995E-2</v>
      </c>
      <c r="BD3822" t="s">
        <v>73</v>
      </c>
      <c r="BE3822" t="s">
        <v>74</v>
      </c>
      <c r="BF3822">
        <v>0.73070000000000002</v>
      </c>
      <c r="BG3822" t="s">
        <v>75</v>
      </c>
      <c r="BH3822">
        <v>8.4599999999999995E-2</v>
      </c>
      <c r="BI3822" t="s">
        <v>73</v>
      </c>
      <c r="BJ3822">
        <v>0.1295</v>
      </c>
      <c r="BK3822" t="s">
        <v>75</v>
      </c>
      <c r="BL3822" t="s">
        <v>85</v>
      </c>
    </row>
    <row r="3823" spans="1:64" x14ac:dyDescent="0.25">
      <c r="A3823">
        <v>3757</v>
      </c>
      <c r="B3823" t="s">
        <v>577</v>
      </c>
      <c r="C3823" t="s">
        <v>578</v>
      </c>
      <c r="D3823">
        <v>66</v>
      </c>
      <c r="E3823">
        <v>305</v>
      </c>
      <c r="F3823">
        <v>1</v>
      </c>
      <c r="G3823" t="s">
        <v>568</v>
      </c>
      <c r="H3823" t="s">
        <v>64</v>
      </c>
      <c r="I3823" t="s">
        <v>65</v>
      </c>
      <c r="J3823">
        <v>15</v>
      </c>
      <c r="K3823">
        <v>2082</v>
      </c>
      <c r="L3823">
        <v>2073</v>
      </c>
      <c r="M3823">
        <v>2092</v>
      </c>
      <c r="N3823">
        <v>100</v>
      </c>
      <c r="O3823">
        <v>14.322163488399999</v>
      </c>
      <c r="P3823">
        <v>0.44766055558599999</v>
      </c>
      <c r="Q3823">
        <v>100</v>
      </c>
      <c r="R3823">
        <v>2082</v>
      </c>
      <c r="S3823">
        <v>0.53</v>
      </c>
      <c r="T3823">
        <v>2083</v>
      </c>
      <c r="U3823">
        <v>0.26</v>
      </c>
      <c r="V3823">
        <v>4.4314980993300002E-2</v>
      </c>
      <c r="W3823">
        <v>4.7126791661599998E-2</v>
      </c>
      <c r="X3823">
        <v>2.8401368684299998E-2</v>
      </c>
      <c r="Y3823">
        <v>0.10170350003</v>
      </c>
      <c r="Z3823">
        <v>4.8242747549099997E-2</v>
      </c>
      <c r="AA3823">
        <v>11.7763382733</v>
      </c>
      <c r="AB3823">
        <v>0.40857756956300001</v>
      </c>
      <c r="AC3823">
        <v>2082</v>
      </c>
      <c r="AD3823">
        <v>0.45</v>
      </c>
      <c r="AE3823">
        <v>2083</v>
      </c>
      <c r="AF3823">
        <v>0.34</v>
      </c>
      <c r="AG3823">
        <v>0.4</v>
      </c>
      <c r="AH3823" t="s">
        <v>66</v>
      </c>
      <c r="AI3823" t="s">
        <v>67</v>
      </c>
      <c r="AJ3823" t="s">
        <v>68</v>
      </c>
      <c r="AK3823">
        <v>52</v>
      </c>
      <c r="AL3823" t="s">
        <v>69</v>
      </c>
      <c r="AM3823">
        <v>1</v>
      </c>
      <c r="AN3823">
        <v>5201</v>
      </c>
      <c r="AO3823" t="s">
        <v>569</v>
      </c>
      <c r="AP3823">
        <v>1104</v>
      </c>
      <c r="AQ3823" t="s">
        <v>71</v>
      </c>
      <c r="AR3823" t="s">
        <v>66</v>
      </c>
      <c r="AS3823">
        <v>2082</v>
      </c>
      <c r="AT3823">
        <v>4.7127000000000002E-2</v>
      </c>
      <c r="AU3823">
        <v>4.8000000000000001E-5</v>
      </c>
      <c r="AV3823" t="s">
        <v>78</v>
      </c>
      <c r="AW3823">
        <v>0.91779999999999995</v>
      </c>
      <c r="AX3823">
        <v>2.8400000000000002E-2</v>
      </c>
      <c r="AY3823">
        <v>5.45E-3</v>
      </c>
      <c r="AZ3823" t="s">
        <v>80</v>
      </c>
      <c r="BA3823">
        <v>0.6401</v>
      </c>
      <c r="BB3823">
        <v>0.101704</v>
      </c>
      <c r="BC3823">
        <v>7.2826000000000002E-2</v>
      </c>
      <c r="BD3823" t="s">
        <v>73</v>
      </c>
      <c r="BE3823" t="s">
        <v>74</v>
      </c>
      <c r="BF3823">
        <v>7.3552999999999993E-2</v>
      </c>
      <c r="BG3823" t="s">
        <v>83</v>
      </c>
      <c r="BH3823">
        <v>7.2826000000000002E-2</v>
      </c>
      <c r="BI3823" t="s">
        <v>73</v>
      </c>
      <c r="BJ3823">
        <v>4.9020000000000001E-2</v>
      </c>
      <c r="BK3823" t="s">
        <v>82</v>
      </c>
      <c r="BL3823" t="s">
        <v>85</v>
      </c>
    </row>
    <row r="3824" spans="1:64" x14ac:dyDescent="0.25">
      <c r="A3824">
        <v>3758</v>
      </c>
      <c r="B3824" t="s">
        <v>577</v>
      </c>
      <c r="C3824" t="s">
        <v>578</v>
      </c>
      <c r="D3824">
        <v>66</v>
      </c>
      <c r="E3824">
        <v>305</v>
      </c>
      <c r="F3824">
        <v>1</v>
      </c>
      <c r="G3824" t="s">
        <v>568</v>
      </c>
      <c r="H3824" t="s">
        <v>64</v>
      </c>
      <c r="I3824" t="s">
        <v>65</v>
      </c>
      <c r="J3824">
        <v>15</v>
      </c>
      <c r="K3824">
        <v>2092</v>
      </c>
      <c r="L3824">
        <v>2082</v>
      </c>
      <c r="M3824">
        <v>2100</v>
      </c>
      <c r="N3824">
        <v>100</v>
      </c>
      <c r="O3824">
        <v>13.323087791400001</v>
      </c>
      <c r="P3824">
        <v>0.44378430616199999</v>
      </c>
      <c r="Q3824">
        <v>100</v>
      </c>
      <c r="R3824">
        <v>2092</v>
      </c>
      <c r="S3824">
        <v>0.83</v>
      </c>
      <c r="T3824">
        <v>2093</v>
      </c>
      <c r="U3824">
        <v>0.14000000000000001</v>
      </c>
      <c r="V3824">
        <v>4.5863212932199998E-2</v>
      </c>
      <c r="W3824">
        <v>2.8401368684299998E-2</v>
      </c>
      <c r="X3824">
        <v>5.1401815471399999E-2</v>
      </c>
      <c r="Y3824">
        <v>8.38541087844E-2</v>
      </c>
      <c r="Z3824">
        <v>4.7570874998099998E-2</v>
      </c>
      <c r="AA3824">
        <v>11.8234495941</v>
      </c>
      <c r="AB3824">
        <v>0.40995511982799998</v>
      </c>
      <c r="AC3824">
        <v>2092</v>
      </c>
      <c r="AD3824">
        <v>0.77</v>
      </c>
      <c r="AE3824">
        <v>2093</v>
      </c>
      <c r="AF3824">
        <v>0.16</v>
      </c>
      <c r="AG3824">
        <v>0.91</v>
      </c>
      <c r="AH3824" t="s">
        <v>66</v>
      </c>
      <c r="AI3824" t="s">
        <v>67</v>
      </c>
      <c r="AJ3824" t="s">
        <v>68</v>
      </c>
      <c r="AK3824">
        <v>52</v>
      </c>
      <c r="AL3824" t="s">
        <v>69</v>
      </c>
      <c r="AM3824">
        <v>1</v>
      </c>
      <c r="AN3824">
        <v>5201</v>
      </c>
      <c r="AO3824" t="s">
        <v>569</v>
      </c>
      <c r="AP3824">
        <v>1104</v>
      </c>
      <c r="AQ3824" t="s">
        <v>71</v>
      </c>
      <c r="AR3824" t="s">
        <v>66</v>
      </c>
      <c r="AS3824">
        <v>2092</v>
      </c>
      <c r="AT3824">
        <v>2.8400000000000002E-2</v>
      </c>
      <c r="AU3824">
        <v>5.45E-3</v>
      </c>
      <c r="AV3824" t="s">
        <v>80</v>
      </c>
      <c r="AW3824">
        <v>0.6401</v>
      </c>
      <c r="AX3824">
        <v>5.1402000000000003E-2</v>
      </c>
      <c r="AY3824">
        <v>8.6399999999999997E-4</v>
      </c>
      <c r="AZ3824" t="s">
        <v>78</v>
      </c>
      <c r="BA3824">
        <v>0.86219999999999997</v>
      </c>
      <c r="BB3824">
        <v>8.3853999999999998E-2</v>
      </c>
      <c r="BC3824">
        <v>0.192609</v>
      </c>
      <c r="BD3824" t="s">
        <v>72</v>
      </c>
      <c r="BE3824" t="s">
        <v>74</v>
      </c>
      <c r="BF3824">
        <v>7.3687000000000002E-2</v>
      </c>
      <c r="BG3824" t="s">
        <v>83</v>
      </c>
      <c r="BH3824">
        <v>0.192609</v>
      </c>
      <c r="BI3824" t="s">
        <v>72</v>
      </c>
      <c r="BJ3824">
        <v>4.5900000000000003E-2</v>
      </c>
      <c r="BK3824" t="s">
        <v>82</v>
      </c>
      <c r="BL3824" t="s">
        <v>85</v>
      </c>
    </row>
    <row r="3825" spans="1:64" x14ac:dyDescent="0.25">
      <c r="A3825">
        <v>3759</v>
      </c>
      <c r="B3825" t="s">
        <v>577</v>
      </c>
      <c r="C3825" t="s">
        <v>579</v>
      </c>
      <c r="D3825">
        <v>66</v>
      </c>
      <c r="E3825">
        <v>306</v>
      </c>
      <c r="F3825">
        <v>2</v>
      </c>
      <c r="G3825" t="s">
        <v>568</v>
      </c>
      <c r="H3825" t="s">
        <v>64</v>
      </c>
      <c r="I3825" t="s">
        <v>65</v>
      </c>
      <c r="J3825">
        <v>83</v>
      </c>
      <c r="K3825">
        <v>1922</v>
      </c>
      <c r="L3825">
        <v>1861</v>
      </c>
      <c r="M3825">
        <v>1976</v>
      </c>
      <c r="N3825">
        <v>100</v>
      </c>
      <c r="O3825">
        <v>69.220247517000004</v>
      </c>
      <c r="P3825">
        <v>0.30959481174699999</v>
      </c>
      <c r="Q3825">
        <v>100</v>
      </c>
      <c r="R3825">
        <v>1922</v>
      </c>
      <c r="S3825">
        <v>0.88</v>
      </c>
      <c r="T3825">
        <v>1921</v>
      </c>
      <c r="U3825">
        <v>0.12</v>
      </c>
      <c r="V3825">
        <v>4.0148565332200001E-3</v>
      </c>
      <c r="W3825" s="1">
        <v>8.8141487948200004E-10</v>
      </c>
      <c r="X3825">
        <v>3.1169741433500001E-4</v>
      </c>
      <c r="Y3825">
        <v>0.300928656623</v>
      </c>
      <c r="Z3825">
        <v>1.00584154411E-2</v>
      </c>
      <c r="AA3825">
        <v>8.5231790869499999</v>
      </c>
      <c r="AB3825">
        <v>0.118627103966</v>
      </c>
      <c r="AC3825">
        <v>1922</v>
      </c>
      <c r="AD3825">
        <v>0.99</v>
      </c>
      <c r="AE3825">
        <v>1921</v>
      </c>
      <c r="AF3825">
        <v>0.01</v>
      </c>
      <c r="AG3825">
        <v>0.78</v>
      </c>
      <c r="AH3825" t="s">
        <v>66</v>
      </c>
      <c r="AI3825" t="s">
        <v>67</v>
      </c>
      <c r="AJ3825" t="s">
        <v>68</v>
      </c>
      <c r="AK3825">
        <v>52</v>
      </c>
      <c r="AL3825" t="s">
        <v>69</v>
      </c>
      <c r="AM3825">
        <v>1</v>
      </c>
      <c r="AN3825">
        <v>5201</v>
      </c>
      <c r="AO3825" t="s">
        <v>569</v>
      </c>
      <c r="AP3825">
        <v>1104</v>
      </c>
      <c r="AQ3825" t="s">
        <v>71</v>
      </c>
      <c r="AR3825" t="s">
        <v>66</v>
      </c>
      <c r="AS3825">
        <v>1922</v>
      </c>
      <c r="AT3825" s="1">
        <v>8.8139999999999998E-10</v>
      </c>
      <c r="AU3825">
        <v>1</v>
      </c>
      <c r="AV3825" t="s">
        <v>72</v>
      </c>
      <c r="AW3825" s="1">
        <v>1.265E-14</v>
      </c>
      <c r="AX3825">
        <v>3.1169999999999999E-4</v>
      </c>
      <c r="AY3825">
        <v>0.74299999999999999</v>
      </c>
      <c r="AZ3825" t="s">
        <v>72</v>
      </c>
      <c r="BA3825">
        <v>2.088E-3</v>
      </c>
      <c r="BB3825">
        <v>0.30092869999999999</v>
      </c>
      <c r="BC3825">
        <v>0</v>
      </c>
      <c r="BD3825" t="s">
        <v>78</v>
      </c>
      <c r="BE3825" t="s">
        <v>74</v>
      </c>
      <c r="BF3825">
        <v>0.82899999999999996</v>
      </c>
      <c r="BG3825" t="s">
        <v>75</v>
      </c>
      <c r="BH3825">
        <v>0</v>
      </c>
      <c r="BI3825" t="s">
        <v>78</v>
      </c>
      <c r="BJ3825">
        <v>0</v>
      </c>
      <c r="BK3825" t="s">
        <v>79</v>
      </c>
      <c r="BL3825" t="s">
        <v>77</v>
      </c>
    </row>
    <row r="3826" spans="1:64" x14ac:dyDescent="0.25">
      <c r="A3826">
        <v>3760</v>
      </c>
      <c r="B3826" t="s">
        <v>577</v>
      </c>
      <c r="C3826" t="s">
        <v>579</v>
      </c>
      <c r="D3826">
        <v>66</v>
      </c>
      <c r="E3826">
        <v>306</v>
      </c>
      <c r="F3826">
        <v>2</v>
      </c>
      <c r="G3826" t="s">
        <v>568</v>
      </c>
      <c r="H3826" t="s">
        <v>64</v>
      </c>
      <c r="I3826" t="s">
        <v>65</v>
      </c>
      <c r="J3826">
        <v>83</v>
      </c>
      <c r="K3826">
        <v>1976</v>
      </c>
      <c r="L3826">
        <v>1922</v>
      </c>
      <c r="M3826">
        <v>1995</v>
      </c>
      <c r="N3826">
        <v>98</v>
      </c>
      <c r="O3826">
        <v>32.977283614199997</v>
      </c>
      <c r="P3826">
        <v>0.23627505392000001</v>
      </c>
      <c r="Q3826">
        <v>100</v>
      </c>
      <c r="R3826">
        <v>1976</v>
      </c>
      <c r="S3826">
        <v>0.64</v>
      </c>
      <c r="T3826">
        <v>1977</v>
      </c>
      <c r="U3826">
        <v>0.21</v>
      </c>
      <c r="V3826">
        <v>4.11189821661E-3</v>
      </c>
      <c r="W3826">
        <v>3.1169741433500001E-4</v>
      </c>
      <c r="X3826">
        <v>1.4402995614599999E-2</v>
      </c>
      <c r="Y3826">
        <v>8.3531595831899993E-2</v>
      </c>
      <c r="Z3826">
        <v>2.16904424021E-2</v>
      </c>
      <c r="AA3826">
        <v>9.5743175395200009</v>
      </c>
      <c r="AB3826">
        <v>0.26156620503299999</v>
      </c>
      <c r="AC3826">
        <v>1971</v>
      </c>
      <c r="AD3826">
        <v>0.48</v>
      </c>
      <c r="AE3826">
        <v>1970</v>
      </c>
      <c r="AF3826">
        <v>0.35</v>
      </c>
      <c r="AG3826">
        <v>0.62</v>
      </c>
      <c r="AH3826" t="s">
        <v>66</v>
      </c>
      <c r="AI3826" t="s">
        <v>67</v>
      </c>
      <c r="AJ3826" t="s">
        <v>68</v>
      </c>
      <c r="AK3826">
        <v>52</v>
      </c>
      <c r="AL3826" t="s">
        <v>69</v>
      </c>
      <c r="AM3826">
        <v>1</v>
      </c>
      <c r="AN3826">
        <v>5201</v>
      </c>
      <c r="AO3826" t="s">
        <v>569</v>
      </c>
      <c r="AP3826">
        <v>1104</v>
      </c>
      <c r="AQ3826" t="s">
        <v>71</v>
      </c>
      <c r="AR3826" t="s">
        <v>66</v>
      </c>
      <c r="AS3826">
        <v>1976</v>
      </c>
      <c r="AT3826">
        <v>3.1169999999999999E-4</v>
      </c>
      <c r="AU3826">
        <v>0.74299999999999999</v>
      </c>
      <c r="AV3826" t="s">
        <v>72</v>
      </c>
      <c r="AW3826">
        <v>2.088E-3</v>
      </c>
      <c r="AX3826">
        <v>1.4402999999999999E-2</v>
      </c>
      <c r="AY3826">
        <v>5.6899999999999997E-3</v>
      </c>
      <c r="AZ3826" t="s">
        <v>80</v>
      </c>
      <c r="BA3826">
        <v>0.37040000000000001</v>
      </c>
      <c r="BB3826">
        <v>8.3531999999999995E-2</v>
      </c>
      <c r="BC3826">
        <v>0.16386999999999999</v>
      </c>
      <c r="BD3826" t="s">
        <v>72</v>
      </c>
      <c r="BE3826" t="s">
        <v>74</v>
      </c>
      <c r="BF3826">
        <v>3.3500000000000001E-3</v>
      </c>
      <c r="BG3826" t="s">
        <v>76</v>
      </c>
      <c r="BH3826">
        <v>0.16386999999999999</v>
      </c>
      <c r="BI3826" t="s">
        <v>72</v>
      </c>
      <c r="BJ3826">
        <v>3.9999999999999998E-6</v>
      </c>
      <c r="BK3826" t="s">
        <v>79</v>
      </c>
      <c r="BL3826" t="s">
        <v>77</v>
      </c>
    </row>
    <row r="3827" spans="1:64" x14ac:dyDescent="0.25">
      <c r="A3827">
        <v>3761</v>
      </c>
      <c r="B3827" t="s">
        <v>577</v>
      </c>
      <c r="C3827" t="s">
        <v>579</v>
      </c>
      <c r="D3827">
        <v>66</v>
      </c>
      <c r="E3827">
        <v>306</v>
      </c>
      <c r="F3827">
        <v>2</v>
      </c>
      <c r="G3827" t="s">
        <v>568</v>
      </c>
      <c r="H3827" t="s">
        <v>64</v>
      </c>
      <c r="I3827" t="s">
        <v>65</v>
      </c>
      <c r="J3827">
        <v>83</v>
      </c>
      <c r="K3827">
        <v>1995</v>
      </c>
      <c r="L3827">
        <v>1976</v>
      </c>
      <c r="M3827">
        <v>2014</v>
      </c>
      <c r="N3827">
        <v>98</v>
      </c>
      <c r="O3827">
        <v>27.392146651499999</v>
      </c>
      <c r="P3827">
        <v>0.377820729774</v>
      </c>
      <c r="Q3827">
        <v>98</v>
      </c>
      <c r="R3827">
        <v>1995</v>
      </c>
      <c r="S3827">
        <v>0.54</v>
      </c>
      <c r="T3827">
        <v>1993</v>
      </c>
      <c r="U3827">
        <v>0.34</v>
      </c>
      <c r="V3827">
        <v>1.7615393734299999E-2</v>
      </c>
      <c r="W3827">
        <v>1.4402995614599999E-2</v>
      </c>
      <c r="X3827">
        <v>7.6632719308100004E-3</v>
      </c>
      <c r="Y3827">
        <v>0.17000496929200001</v>
      </c>
      <c r="Z3827">
        <v>2.5196737743300002E-2</v>
      </c>
      <c r="AA3827">
        <v>7.9327172345000001</v>
      </c>
      <c r="AB3827">
        <v>0.24834459425200001</v>
      </c>
      <c r="AC3827">
        <v>1997</v>
      </c>
      <c r="AD3827">
        <v>0.56999999999999995</v>
      </c>
      <c r="AE3827">
        <v>1995</v>
      </c>
      <c r="AF3827">
        <v>0.2</v>
      </c>
      <c r="AG3827">
        <v>0.34</v>
      </c>
      <c r="AH3827" t="s">
        <v>66</v>
      </c>
      <c r="AI3827" t="s">
        <v>67</v>
      </c>
      <c r="AJ3827" t="s">
        <v>68</v>
      </c>
      <c r="AK3827">
        <v>52</v>
      </c>
      <c r="AL3827" t="s">
        <v>69</v>
      </c>
      <c r="AM3827">
        <v>1</v>
      </c>
      <c r="AN3827">
        <v>5201</v>
      </c>
      <c r="AO3827" t="s">
        <v>569</v>
      </c>
      <c r="AP3827">
        <v>1104</v>
      </c>
      <c r="AQ3827" t="s">
        <v>71</v>
      </c>
      <c r="AR3827" t="s">
        <v>66</v>
      </c>
      <c r="AS3827">
        <v>1995</v>
      </c>
      <c r="AT3827">
        <v>1.4402999999999999E-2</v>
      </c>
      <c r="AU3827">
        <v>5.6899999999999997E-3</v>
      </c>
      <c r="AV3827" t="s">
        <v>80</v>
      </c>
      <c r="AW3827">
        <v>0.37040000000000001</v>
      </c>
      <c r="AX3827">
        <v>7.6629999999999997E-3</v>
      </c>
      <c r="AY3827">
        <v>4.6300000000000001E-2</v>
      </c>
      <c r="AZ3827" t="s">
        <v>81</v>
      </c>
      <c r="BA3827">
        <v>0.21360000000000001</v>
      </c>
      <c r="BB3827">
        <v>0.17000499999999999</v>
      </c>
      <c r="BC3827">
        <v>1.1299999999999999E-2</v>
      </c>
      <c r="BD3827" t="s">
        <v>81</v>
      </c>
      <c r="BE3827" t="s">
        <v>74</v>
      </c>
      <c r="BF3827">
        <v>0.25209999999999999</v>
      </c>
      <c r="BG3827" t="s">
        <v>75</v>
      </c>
      <c r="BH3827">
        <v>1.1299999999999999E-2</v>
      </c>
      <c r="BI3827" t="s">
        <v>81</v>
      </c>
      <c r="BJ3827">
        <v>2.4809999999999999E-2</v>
      </c>
      <c r="BK3827" t="s">
        <v>82</v>
      </c>
      <c r="BL3827" t="s">
        <v>77</v>
      </c>
    </row>
    <row r="3828" spans="1:64" x14ac:dyDescent="0.25">
      <c r="A3828">
        <v>3762</v>
      </c>
      <c r="B3828" t="s">
        <v>577</v>
      </c>
      <c r="C3828" t="s">
        <v>579</v>
      </c>
      <c r="D3828">
        <v>66</v>
      </c>
      <c r="E3828">
        <v>306</v>
      </c>
      <c r="F3828">
        <v>2</v>
      </c>
      <c r="G3828" t="s">
        <v>568</v>
      </c>
      <c r="H3828" t="s">
        <v>64</v>
      </c>
      <c r="I3828" t="s">
        <v>65</v>
      </c>
      <c r="J3828">
        <v>83</v>
      </c>
      <c r="K3828">
        <v>2014</v>
      </c>
      <c r="L3828">
        <v>1995</v>
      </c>
      <c r="M3828">
        <v>2026</v>
      </c>
      <c r="N3828">
        <v>98</v>
      </c>
      <c r="O3828">
        <v>22.178884826400001</v>
      </c>
      <c r="P3828">
        <v>0.29185425380699997</v>
      </c>
      <c r="Q3828">
        <v>100</v>
      </c>
      <c r="R3828">
        <v>2014</v>
      </c>
      <c r="S3828">
        <v>1</v>
      </c>
      <c r="T3828">
        <v>0</v>
      </c>
      <c r="U3828">
        <v>0</v>
      </c>
      <c r="V3828">
        <v>1.59829993276E-2</v>
      </c>
      <c r="W3828">
        <v>7.6632719308100004E-3</v>
      </c>
      <c r="X3828">
        <v>1.41573106026E-2</v>
      </c>
      <c r="Y3828">
        <v>0.130633278578</v>
      </c>
      <c r="Z3828">
        <v>2.5803272055799999E-2</v>
      </c>
      <c r="AA3828">
        <v>10.7137649515</v>
      </c>
      <c r="AB3828">
        <v>0.23832157641500001</v>
      </c>
      <c r="AC3828">
        <v>2014</v>
      </c>
      <c r="AD3828">
        <v>0.97</v>
      </c>
      <c r="AE3828">
        <v>2015</v>
      </c>
      <c r="AF3828">
        <v>0.01</v>
      </c>
      <c r="AG3828">
        <v>0.91</v>
      </c>
      <c r="AH3828" t="s">
        <v>66</v>
      </c>
      <c r="AI3828" t="s">
        <v>67</v>
      </c>
      <c r="AJ3828" t="s">
        <v>68</v>
      </c>
      <c r="AK3828">
        <v>52</v>
      </c>
      <c r="AL3828" t="s">
        <v>69</v>
      </c>
      <c r="AM3828">
        <v>1</v>
      </c>
      <c r="AN3828">
        <v>5201</v>
      </c>
      <c r="AO3828" t="s">
        <v>569</v>
      </c>
      <c r="AP3828">
        <v>1104</v>
      </c>
      <c r="AQ3828" t="s">
        <v>71</v>
      </c>
      <c r="AR3828" t="s">
        <v>66</v>
      </c>
      <c r="AS3828">
        <v>2014</v>
      </c>
      <c r="AT3828">
        <v>7.6629999999999997E-3</v>
      </c>
      <c r="AU3828">
        <v>4.6300000000000001E-2</v>
      </c>
      <c r="AV3828" t="s">
        <v>81</v>
      </c>
      <c r="AW3828">
        <v>0.21360000000000001</v>
      </c>
      <c r="AX3828">
        <v>1.4156999999999999E-2</v>
      </c>
      <c r="AY3828">
        <v>1.61E-2</v>
      </c>
      <c r="AZ3828" t="s">
        <v>81</v>
      </c>
      <c r="BA3828">
        <v>0.45540000000000003</v>
      </c>
      <c r="BB3828">
        <v>0.130633</v>
      </c>
      <c r="BC3828">
        <v>3.2199999999999999E-2</v>
      </c>
      <c r="BD3828" t="s">
        <v>81</v>
      </c>
      <c r="BE3828" t="s">
        <v>74</v>
      </c>
      <c r="BF3828">
        <v>0.37130000000000002</v>
      </c>
      <c r="BG3828" t="s">
        <v>75</v>
      </c>
      <c r="BH3828">
        <v>3.2199999999999999E-2</v>
      </c>
      <c r="BI3828" t="s">
        <v>81</v>
      </c>
      <c r="BJ3828">
        <v>1.857E-2</v>
      </c>
      <c r="BK3828" t="s">
        <v>82</v>
      </c>
      <c r="BL3828" t="s">
        <v>77</v>
      </c>
    </row>
    <row r="3829" spans="1:64" x14ac:dyDescent="0.25">
      <c r="A3829">
        <v>3763</v>
      </c>
      <c r="B3829" t="s">
        <v>577</v>
      </c>
      <c r="C3829" t="s">
        <v>579</v>
      </c>
      <c r="D3829">
        <v>66</v>
      </c>
      <c r="E3829">
        <v>306</v>
      </c>
      <c r="F3829">
        <v>2</v>
      </c>
      <c r="G3829" t="s">
        <v>568</v>
      </c>
      <c r="H3829" t="s">
        <v>64</v>
      </c>
      <c r="I3829" t="s">
        <v>65</v>
      </c>
      <c r="J3829">
        <v>83</v>
      </c>
      <c r="K3829">
        <v>2026</v>
      </c>
      <c r="L3829">
        <v>2014</v>
      </c>
      <c r="M3829">
        <v>2036</v>
      </c>
      <c r="N3829">
        <v>85</v>
      </c>
      <c r="O3829">
        <v>16.5715320764</v>
      </c>
      <c r="P3829">
        <v>0.39891010047100001</v>
      </c>
      <c r="Q3829">
        <v>100</v>
      </c>
      <c r="R3829">
        <v>2026</v>
      </c>
      <c r="S3829">
        <v>0.99</v>
      </c>
      <c r="T3829">
        <v>2027</v>
      </c>
      <c r="U3829">
        <v>0.01</v>
      </c>
      <c r="V3829">
        <v>3.2703599661300001E-2</v>
      </c>
      <c r="W3829">
        <v>1.41573106026E-2</v>
      </c>
      <c r="X3829">
        <v>3.6259409097199997E-2</v>
      </c>
      <c r="Y3829">
        <v>0.121760388875</v>
      </c>
      <c r="Z3829">
        <v>3.39476752449E-2</v>
      </c>
      <c r="AA3829">
        <v>11.5074092246</v>
      </c>
      <c r="AB3829">
        <v>0.31656593196100002</v>
      </c>
      <c r="AC3829">
        <v>2026</v>
      </c>
      <c r="AD3829">
        <v>0.98</v>
      </c>
      <c r="AE3829">
        <v>2028</v>
      </c>
      <c r="AF3829">
        <v>0.02</v>
      </c>
      <c r="AG3829">
        <v>0.92</v>
      </c>
      <c r="AH3829" t="s">
        <v>66</v>
      </c>
      <c r="AI3829" t="s">
        <v>67</v>
      </c>
      <c r="AJ3829" t="s">
        <v>68</v>
      </c>
      <c r="AK3829">
        <v>52</v>
      </c>
      <c r="AL3829" t="s">
        <v>69</v>
      </c>
      <c r="AM3829">
        <v>1</v>
      </c>
      <c r="AN3829">
        <v>5201</v>
      </c>
      <c r="AO3829" t="s">
        <v>569</v>
      </c>
      <c r="AP3829">
        <v>1104</v>
      </c>
      <c r="AQ3829" t="s">
        <v>71</v>
      </c>
      <c r="AR3829" t="s">
        <v>66</v>
      </c>
      <c r="AS3829">
        <v>2026</v>
      </c>
      <c r="AT3829">
        <v>1.4156999999999999E-2</v>
      </c>
      <c r="AU3829">
        <v>1.61E-2</v>
      </c>
      <c r="AV3829" t="s">
        <v>81</v>
      </c>
      <c r="AW3829">
        <v>0.45540000000000003</v>
      </c>
      <c r="AX3829">
        <v>3.6259E-2</v>
      </c>
      <c r="AY3829">
        <v>4.2300000000000003E-3</v>
      </c>
      <c r="AZ3829" t="s">
        <v>80</v>
      </c>
      <c r="BA3829">
        <v>0.66120000000000001</v>
      </c>
      <c r="BB3829">
        <v>0.12175999999999999</v>
      </c>
      <c r="BC3829">
        <v>6.3825000000000007E-2</v>
      </c>
      <c r="BD3829" t="s">
        <v>73</v>
      </c>
      <c r="BE3829" t="s">
        <v>74</v>
      </c>
      <c r="BF3829">
        <v>3.6255000000000003E-2</v>
      </c>
      <c r="BG3829" t="s">
        <v>82</v>
      </c>
      <c r="BH3829">
        <v>6.3825000000000007E-2</v>
      </c>
      <c r="BI3829" t="s">
        <v>73</v>
      </c>
      <c r="BJ3829">
        <v>1.086E-2</v>
      </c>
      <c r="BK3829" t="s">
        <v>82</v>
      </c>
      <c r="BL3829" t="s">
        <v>77</v>
      </c>
    </row>
    <row r="3830" spans="1:64" x14ac:dyDescent="0.25">
      <c r="A3830">
        <v>3764</v>
      </c>
      <c r="B3830" t="s">
        <v>577</v>
      </c>
      <c r="C3830" t="s">
        <v>579</v>
      </c>
      <c r="D3830">
        <v>66</v>
      </c>
      <c r="E3830">
        <v>306</v>
      </c>
      <c r="F3830">
        <v>2</v>
      </c>
      <c r="G3830" t="s">
        <v>568</v>
      </c>
      <c r="H3830" t="s">
        <v>64</v>
      </c>
      <c r="I3830" t="s">
        <v>65</v>
      </c>
      <c r="J3830">
        <v>83</v>
      </c>
      <c r="K3830">
        <v>2036</v>
      </c>
      <c r="L3830">
        <v>2026</v>
      </c>
      <c r="M3830">
        <v>2047</v>
      </c>
      <c r="N3830">
        <v>85</v>
      </c>
      <c r="O3830">
        <v>15.2482633094</v>
      </c>
      <c r="P3830">
        <v>0.387161113557</v>
      </c>
      <c r="Q3830">
        <v>85</v>
      </c>
      <c r="R3830">
        <v>2037</v>
      </c>
      <c r="S3830">
        <v>0.43</v>
      </c>
      <c r="T3830">
        <v>2036</v>
      </c>
      <c r="U3830">
        <v>0.42</v>
      </c>
      <c r="V3830">
        <v>3.4811048701199998E-2</v>
      </c>
      <c r="W3830">
        <v>3.6259409097199997E-2</v>
      </c>
      <c r="X3830">
        <v>2.4113840904200001E-2</v>
      </c>
      <c r="Y3830">
        <v>7.6887500001900005E-2</v>
      </c>
      <c r="Z3830">
        <v>3.8176628676800002E-2</v>
      </c>
      <c r="AA3830">
        <v>10.9568524126</v>
      </c>
      <c r="AB3830">
        <v>0.32163462013900002</v>
      </c>
      <c r="AC3830">
        <v>2037</v>
      </c>
      <c r="AD3830">
        <v>0.47</v>
      </c>
      <c r="AE3830">
        <v>2036</v>
      </c>
      <c r="AF3830">
        <v>0.33</v>
      </c>
      <c r="AG3830">
        <v>0.47</v>
      </c>
      <c r="AH3830" t="s">
        <v>66</v>
      </c>
      <c r="AI3830" t="s">
        <v>67</v>
      </c>
      <c r="AJ3830" t="s">
        <v>68</v>
      </c>
      <c r="AK3830">
        <v>52</v>
      </c>
      <c r="AL3830" t="s">
        <v>69</v>
      </c>
      <c r="AM3830">
        <v>1</v>
      </c>
      <c r="AN3830">
        <v>5201</v>
      </c>
      <c r="AO3830" t="s">
        <v>569</v>
      </c>
      <c r="AP3830">
        <v>1104</v>
      </c>
      <c r="AQ3830" t="s">
        <v>71</v>
      </c>
      <c r="AR3830" t="s">
        <v>66</v>
      </c>
      <c r="AS3830">
        <v>2036</v>
      </c>
      <c r="AT3830">
        <v>3.6259E-2</v>
      </c>
      <c r="AU3830">
        <v>4.2300000000000003E-3</v>
      </c>
      <c r="AV3830" t="s">
        <v>80</v>
      </c>
      <c r="AW3830">
        <v>0.66120000000000001</v>
      </c>
      <c r="AX3830">
        <v>2.4114E-2</v>
      </c>
      <c r="AY3830">
        <v>2.0100000000000001E-4</v>
      </c>
      <c r="AZ3830" t="s">
        <v>78</v>
      </c>
      <c r="BA3830">
        <v>0.80030000000000001</v>
      </c>
      <c r="BB3830">
        <v>7.6887999999999998E-2</v>
      </c>
      <c r="BC3830">
        <v>0.19272</v>
      </c>
      <c r="BD3830" t="s">
        <v>72</v>
      </c>
      <c r="BE3830" t="s">
        <v>74</v>
      </c>
      <c r="BF3830">
        <v>0.21582999999999999</v>
      </c>
      <c r="BG3830" t="s">
        <v>75</v>
      </c>
      <c r="BH3830">
        <v>0.19272</v>
      </c>
      <c r="BI3830" t="s">
        <v>72</v>
      </c>
      <c r="BJ3830">
        <v>0.20430000000000001</v>
      </c>
      <c r="BK3830" t="s">
        <v>75</v>
      </c>
      <c r="BL3830" t="s">
        <v>77</v>
      </c>
    </row>
    <row r="3831" spans="1:64" x14ac:dyDescent="0.25">
      <c r="A3831">
        <v>3765</v>
      </c>
      <c r="B3831" t="s">
        <v>577</v>
      </c>
      <c r="C3831" t="s">
        <v>579</v>
      </c>
      <c r="D3831">
        <v>66</v>
      </c>
      <c r="E3831">
        <v>306</v>
      </c>
      <c r="F3831">
        <v>2</v>
      </c>
      <c r="G3831" t="s">
        <v>568</v>
      </c>
      <c r="H3831" t="s">
        <v>64</v>
      </c>
      <c r="I3831" t="s">
        <v>65</v>
      </c>
      <c r="J3831">
        <v>83</v>
      </c>
      <c r="K3831">
        <v>2047</v>
      </c>
      <c r="L3831">
        <v>2036</v>
      </c>
      <c r="M3831">
        <v>2060</v>
      </c>
      <c r="N3831">
        <v>85</v>
      </c>
      <c r="O3831">
        <v>17.790865374799999</v>
      </c>
      <c r="P3831">
        <v>0.40205194163899999</v>
      </c>
      <c r="Q3831">
        <v>100</v>
      </c>
      <c r="R3831">
        <v>2047</v>
      </c>
      <c r="S3831">
        <v>0.98</v>
      </c>
      <c r="T3831">
        <v>2048</v>
      </c>
      <c r="U3831">
        <v>0.01</v>
      </c>
      <c r="V3831">
        <v>3.1866236231499999E-2</v>
      </c>
      <c r="W3831">
        <v>2.4113840904200001E-2</v>
      </c>
      <c r="X3831">
        <v>2.9066968866299999E-2</v>
      </c>
      <c r="Y3831">
        <v>7.7409018075800001E-2</v>
      </c>
      <c r="Z3831">
        <v>3.23178492649E-2</v>
      </c>
      <c r="AA3831">
        <v>12.239266205</v>
      </c>
      <c r="AB3831">
        <v>0.28578168985800001</v>
      </c>
      <c r="AC3831">
        <v>2047</v>
      </c>
      <c r="AD3831">
        <v>0.99</v>
      </c>
      <c r="AE3831">
        <v>2052</v>
      </c>
      <c r="AF3831">
        <v>0.01</v>
      </c>
      <c r="AG3831">
        <v>0.96</v>
      </c>
      <c r="AH3831" t="s">
        <v>66</v>
      </c>
      <c r="AI3831" t="s">
        <v>67</v>
      </c>
      <c r="AJ3831" t="s">
        <v>68</v>
      </c>
      <c r="AK3831">
        <v>52</v>
      </c>
      <c r="AL3831" t="s">
        <v>69</v>
      </c>
      <c r="AM3831">
        <v>1</v>
      </c>
      <c r="AN3831">
        <v>5201</v>
      </c>
      <c r="AO3831" t="s">
        <v>569</v>
      </c>
      <c r="AP3831">
        <v>1104</v>
      </c>
      <c r="AQ3831" t="s">
        <v>71</v>
      </c>
      <c r="AR3831" t="s">
        <v>66</v>
      </c>
      <c r="AS3831">
        <v>2047</v>
      </c>
      <c r="AT3831">
        <v>2.4114E-2</v>
      </c>
      <c r="AU3831">
        <v>2.0100000000000001E-4</v>
      </c>
      <c r="AV3831" t="s">
        <v>78</v>
      </c>
      <c r="AW3831">
        <v>0.80030000000000001</v>
      </c>
      <c r="AX3831">
        <v>2.9066999999999999E-2</v>
      </c>
      <c r="AY3831">
        <v>4.6E-5</v>
      </c>
      <c r="AZ3831" t="s">
        <v>78</v>
      </c>
      <c r="BA3831">
        <v>0.79190000000000005</v>
      </c>
      <c r="BB3831">
        <v>7.7409000000000006E-2</v>
      </c>
      <c r="BC3831">
        <v>8.8800000000000004E-2</v>
      </c>
      <c r="BD3831" t="s">
        <v>73</v>
      </c>
      <c r="BE3831" t="s">
        <v>74</v>
      </c>
      <c r="BF3831">
        <v>0.44879999999999998</v>
      </c>
      <c r="BG3831" t="s">
        <v>75</v>
      </c>
      <c r="BH3831">
        <v>8.8800000000000004E-2</v>
      </c>
      <c r="BI3831" t="s">
        <v>73</v>
      </c>
      <c r="BJ3831">
        <v>0.18959999999999999</v>
      </c>
      <c r="BK3831" t="s">
        <v>75</v>
      </c>
      <c r="BL3831" t="s">
        <v>77</v>
      </c>
    </row>
    <row r="3832" spans="1:64" x14ac:dyDescent="0.25">
      <c r="A3832">
        <v>3766</v>
      </c>
      <c r="B3832" t="s">
        <v>577</v>
      </c>
      <c r="C3832" t="s">
        <v>579</v>
      </c>
      <c r="D3832">
        <v>66</v>
      </c>
      <c r="E3832">
        <v>306</v>
      </c>
      <c r="F3832">
        <v>2</v>
      </c>
      <c r="G3832" t="s">
        <v>568</v>
      </c>
      <c r="H3832" t="s">
        <v>64</v>
      </c>
      <c r="I3832" t="s">
        <v>65</v>
      </c>
      <c r="J3832">
        <v>83</v>
      </c>
      <c r="K3832">
        <v>2060</v>
      </c>
      <c r="L3832">
        <v>2047</v>
      </c>
      <c r="M3832">
        <v>2073</v>
      </c>
      <c r="N3832">
        <v>100</v>
      </c>
      <c r="O3832">
        <v>19.4684850891</v>
      </c>
      <c r="P3832">
        <v>0.56358490269700001</v>
      </c>
      <c r="Q3832">
        <v>100</v>
      </c>
      <c r="R3832">
        <v>2060</v>
      </c>
      <c r="S3832">
        <v>0.53</v>
      </c>
      <c r="T3832">
        <v>2061</v>
      </c>
      <c r="U3832">
        <v>0.3</v>
      </c>
      <c r="V3832">
        <v>4.1672313961199997E-2</v>
      </c>
      <c r="W3832">
        <v>2.9066968866299999E-2</v>
      </c>
      <c r="X3832">
        <v>4.4024839742999998E-2</v>
      </c>
      <c r="Y3832">
        <v>8.1247385539699998E-2</v>
      </c>
      <c r="Z3832">
        <v>4.1349508580100003E-2</v>
      </c>
      <c r="AA3832">
        <v>11.9398464005</v>
      </c>
      <c r="AB3832">
        <v>0.36627572866199998</v>
      </c>
      <c r="AC3832">
        <v>2060</v>
      </c>
      <c r="AD3832">
        <v>0.8</v>
      </c>
      <c r="AE3832">
        <v>2061</v>
      </c>
      <c r="AF3832">
        <v>0.15</v>
      </c>
      <c r="AG3832">
        <v>0.63</v>
      </c>
      <c r="AH3832" t="s">
        <v>66</v>
      </c>
      <c r="AI3832" t="s">
        <v>67</v>
      </c>
      <c r="AJ3832" t="s">
        <v>68</v>
      </c>
      <c r="AK3832">
        <v>52</v>
      </c>
      <c r="AL3832" t="s">
        <v>69</v>
      </c>
      <c r="AM3832">
        <v>1</v>
      </c>
      <c r="AN3832">
        <v>5201</v>
      </c>
      <c r="AO3832" t="s">
        <v>569</v>
      </c>
      <c r="AP3832">
        <v>1104</v>
      </c>
      <c r="AQ3832" t="s">
        <v>71</v>
      </c>
      <c r="AR3832" t="s">
        <v>66</v>
      </c>
      <c r="AS3832">
        <v>2060</v>
      </c>
      <c r="AT3832">
        <v>2.9066999999999999E-2</v>
      </c>
      <c r="AU3832">
        <v>4.6E-5</v>
      </c>
      <c r="AV3832" t="s">
        <v>78</v>
      </c>
      <c r="AW3832">
        <v>0.79190000000000005</v>
      </c>
      <c r="AX3832">
        <v>4.4025000000000002E-2</v>
      </c>
      <c r="AY3832">
        <v>3.0000000000000001E-6</v>
      </c>
      <c r="AZ3832" t="s">
        <v>78</v>
      </c>
      <c r="BA3832">
        <v>0.87150000000000005</v>
      </c>
      <c r="BB3832">
        <v>8.1247E-2</v>
      </c>
      <c r="BC3832">
        <v>0.12590000000000001</v>
      </c>
      <c r="BD3832" t="s">
        <v>72</v>
      </c>
      <c r="BE3832" t="s">
        <v>74</v>
      </c>
      <c r="BF3832">
        <v>3.85E-2</v>
      </c>
      <c r="BG3832" t="s">
        <v>82</v>
      </c>
      <c r="BH3832">
        <v>0.12590000000000001</v>
      </c>
      <c r="BI3832" t="s">
        <v>72</v>
      </c>
      <c r="BJ3832">
        <v>3.4509999999999999E-2</v>
      </c>
      <c r="BK3832" t="s">
        <v>82</v>
      </c>
      <c r="BL3832" t="s">
        <v>77</v>
      </c>
    </row>
    <row r="3833" spans="1:64" x14ac:dyDescent="0.25">
      <c r="A3833">
        <v>3767</v>
      </c>
      <c r="B3833" t="s">
        <v>577</v>
      </c>
      <c r="C3833" t="s">
        <v>579</v>
      </c>
      <c r="D3833">
        <v>66</v>
      </c>
      <c r="E3833">
        <v>306</v>
      </c>
      <c r="F3833">
        <v>2</v>
      </c>
      <c r="G3833" t="s">
        <v>568</v>
      </c>
      <c r="H3833" t="s">
        <v>64</v>
      </c>
      <c r="I3833" t="s">
        <v>65</v>
      </c>
      <c r="J3833">
        <v>83</v>
      </c>
      <c r="K3833">
        <v>2073</v>
      </c>
      <c r="L3833">
        <v>2060</v>
      </c>
      <c r="M3833">
        <v>2082</v>
      </c>
      <c r="N3833">
        <v>100</v>
      </c>
      <c r="O3833">
        <v>16.2879905486</v>
      </c>
      <c r="P3833">
        <v>0.60044004832800002</v>
      </c>
      <c r="Q3833">
        <v>100</v>
      </c>
      <c r="R3833">
        <v>2073</v>
      </c>
      <c r="S3833">
        <v>0.66</v>
      </c>
      <c r="T3833">
        <v>2072</v>
      </c>
      <c r="U3833">
        <v>0.21</v>
      </c>
      <c r="V3833">
        <v>5.1697947016499997E-2</v>
      </c>
      <c r="W3833">
        <v>4.4024839742999998E-2</v>
      </c>
      <c r="X3833">
        <v>4.7126791661599998E-2</v>
      </c>
      <c r="Y3833">
        <v>9.7454674180300002E-2</v>
      </c>
      <c r="Z3833">
        <v>5.8139167892799999E-2</v>
      </c>
      <c r="AA3833">
        <v>11.4911422355</v>
      </c>
      <c r="AB3833">
        <v>0.48233405627100001</v>
      </c>
      <c r="AC3833">
        <v>2073</v>
      </c>
      <c r="AD3833">
        <v>0.81</v>
      </c>
      <c r="AE3833">
        <v>2074</v>
      </c>
      <c r="AF3833">
        <v>0.14000000000000001</v>
      </c>
      <c r="AG3833">
        <v>0.66</v>
      </c>
      <c r="AH3833" t="s">
        <v>66</v>
      </c>
      <c r="AI3833" t="s">
        <v>67</v>
      </c>
      <c r="AJ3833" t="s">
        <v>68</v>
      </c>
      <c r="AK3833">
        <v>52</v>
      </c>
      <c r="AL3833" t="s">
        <v>69</v>
      </c>
      <c r="AM3833">
        <v>1</v>
      </c>
      <c r="AN3833">
        <v>5201</v>
      </c>
      <c r="AO3833" t="s">
        <v>569</v>
      </c>
      <c r="AP3833">
        <v>1104</v>
      </c>
      <c r="AQ3833" t="s">
        <v>71</v>
      </c>
      <c r="AR3833" t="s">
        <v>66</v>
      </c>
      <c r="AS3833">
        <v>2073</v>
      </c>
      <c r="AT3833">
        <v>4.4025000000000002E-2</v>
      </c>
      <c r="AU3833">
        <v>3.0000000000000001E-6</v>
      </c>
      <c r="AV3833" t="s">
        <v>78</v>
      </c>
      <c r="AW3833">
        <v>0.87150000000000005</v>
      </c>
      <c r="AX3833">
        <v>4.7127000000000002E-2</v>
      </c>
      <c r="AY3833">
        <v>4.8000000000000001E-5</v>
      </c>
      <c r="AZ3833" t="s">
        <v>78</v>
      </c>
      <c r="BA3833">
        <v>0.91779999999999995</v>
      </c>
      <c r="BB3833">
        <v>9.7455E-2</v>
      </c>
      <c r="BC3833">
        <v>8.4599999999999995E-2</v>
      </c>
      <c r="BD3833" t="s">
        <v>73</v>
      </c>
      <c r="BE3833" t="s">
        <v>74</v>
      </c>
      <c r="BF3833">
        <v>0.73070000000000002</v>
      </c>
      <c r="BG3833" t="s">
        <v>75</v>
      </c>
      <c r="BH3833">
        <v>8.4599999999999995E-2</v>
      </c>
      <c r="BI3833" t="s">
        <v>73</v>
      </c>
      <c r="BJ3833">
        <v>0.1295</v>
      </c>
      <c r="BK3833" t="s">
        <v>75</v>
      </c>
      <c r="BL3833" t="s">
        <v>77</v>
      </c>
    </row>
    <row r="3834" spans="1:64" x14ac:dyDescent="0.25">
      <c r="A3834">
        <v>3768</v>
      </c>
      <c r="B3834" t="s">
        <v>577</v>
      </c>
      <c r="C3834" t="s">
        <v>579</v>
      </c>
      <c r="D3834">
        <v>66</v>
      </c>
      <c r="E3834">
        <v>306</v>
      </c>
      <c r="F3834">
        <v>2</v>
      </c>
      <c r="G3834" t="s">
        <v>568</v>
      </c>
      <c r="H3834" t="s">
        <v>64</v>
      </c>
      <c r="I3834" t="s">
        <v>65</v>
      </c>
      <c r="J3834">
        <v>83</v>
      </c>
      <c r="K3834">
        <v>2082</v>
      </c>
      <c r="L3834">
        <v>2073</v>
      </c>
      <c r="M3834">
        <v>2092</v>
      </c>
      <c r="N3834">
        <v>100</v>
      </c>
      <c r="O3834">
        <v>14.322163488399999</v>
      </c>
      <c r="P3834">
        <v>0.44766055558599999</v>
      </c>
      <c r="Q3834">
        <v>100</v>
      </c>
      <c r="R3834">
        <v>2082</v>
      </c>
      <c r="S3834">
        <v>0.53</v>
      </c>
      <c r="T3834">
        <v>2083</v>
      </c>
      <c r="U3834">
        <v>0.26</v>
      </c>
      <c r="V3834">
        <v>4.4314980993300002E-2</v>
      </c>
      <c r="W3834">
        <v>4.7126791661599998E-2</v>
      </c>
      <c r="X3834">
        <v>2.8401368684299998E-2</v>
      </c>
      <c r="Y3834">
        <v>0.10170350003</v>
      </c>
      <c r="Z3834">
        <v>4.8242747549099997E-2</v>
      </c>
      <c r="AA3834">
        <v>11.7763382733</v>
      </c>
      <c r="AB3834">
        <v>0.40857756956300001</v>
      </c>
      <c r="AC3834">
        <v>2082</v>
      </c>
      <c r="AD3834">
        <v>0.45</v>
      </c>
      <c r="AE3834">
        <v>2083</v>
      </c>
      <c r="AF3834">
        <v>0.34</v>
      </c>
      <c r="AG3834">
        <v>0.4</v>
      </c>
      <c r="AH3834" t="s">
        <v>66</v>
      </c>
      <c r="AI3834" t="s">
        <v>67</v>
      </c>
      <c r="AJ3834" t="s">
        <v>68</v>
      </c>
      <c r="AK3834">
        <v>52</v>
      </c>
      <c r="AL3834" t="s">
        <v>69</v>
      </c>
      <c r="AM3834">
        <v>1</v>
      </c>
      <c r="AN3834">
        <v>5201</v>
      </c>
      <c r="AO3834" t="s">
        <v>569</v>
      </c>
      <c r="AP3834">
        <v>1104</v>
      </c>
      <c r="AQ3834" t="s">
        <v>71</v>
      </c>
      <c r="AR3834" t="s">
        <v>66</v>
      </c>
      <c r="AS3834">
        <v>2082</v>
      </c>
      <c r="AT3834">
        <v>4.7127000000000002E-2</v>
      </c>
      <c r="AU3834">
        <v>4.8000000000000001E-5</v>
      </c>
      <c r="AV3834" t="s">
        <v>78</v>
      </c>
      <c r="AW3834">
        <v>0.91779999999999995</v>
      </c>
      <c r="AX3834">
        <v>2.8400000000000002E-2</v>
      </c>
      <c r="AY3834">
        <v>5.45E-3</v>
      </c>
      <c r="AZ3834" t="s">
        <v>80</v>
      </c>
      <c r="BA3834">
        <v>0.6401</v>
      </c>
      <c r="BB3834">
        <v>0.101704</v>
      </c>
      <c r="BC3834">
        <v>7.2826000000000002E-2</v>
      </c>
      <c r="BD3834" t="s">
        <v>73</v>
      </c>
      <c r="BE3834" t="s">
        <v>74</v>
      </c>
      <c r="BF3834">
        <v>7.3552999999999993E-2</v>
      </c>
      <c r="BG3834" t="s">
        <v>83</v>
      </c>
      <c r="BH3834">
        <v>7.2826000000000002E-2</v>
      </c>
      <c r="BI3834" t="s">
        <v>73</v>
      </c>
      <c r="BJ3834">
        <v>4.9020000000000001E-2</v>
      </c>
      <c r="BK3834" t="s">
        <v>82</v>
      </c>
      <c r="BL3834" t="s">
        <v>77</v>
      </c>
    </row>
    <row r="3835" spans="1:64" x14ac:dyDescent="0.25">
      <c r="A3835">
        <v>3769</v>
      </c>
      <c r="B3835" t="s">
        <v>577</v>
      </c>
      <c r="C3835" t="s">
        <v>579</v>
      </c>
      <c r="D3835">
        <v>66</v>
      </c>
      <c r="E3835">
        <v>306</v>
      </c>
      <c r="F3835">
        <v>2</v>
      </c>
      <c r="G3835" t="s">
        <v>568</v>
      </c>
      <c r="H3835" t="s">
        <v>64</v>
      </c>
      <c r="I3835" t="s">
        <v>65</v>
      </c>
      <c r="J3835">
        <v>83</v>
      </c>
      <c r="K3835">
        <v>2092</v>
      </c>
      <c r="L3835">
        <v>2082</v>
      </c>
      <c r="M3835">
        <v>2100</v>
      </c>
      <c r="N3835">
        <v>100</v>
      </c>
      <c r="O3835">
        <v>13.323087791400001</v>
      </c>
      <c r="P3835">
        <v>0.44378430616199999</v>
      </c>
      <c r="Q3835">
        <v>100</v>
      </c>
      <c r="R3835">
        <v>2092</v>
      </c>
      <c r="S3835">
        <v>0.83</v>
      </c>
      <c r="T3835">
        <v>2093</v>
      </c>
      <c r="U3835">
        <v>0.14000000000000001</v>
      </c>
      <c r="V3835">
        <v>4.5863212932199998E-2</v>
      </c>
      <c r="W3835">
        <v>2.8401368684299998E-2</v>
      </c>
      <c r="X3835">
        <v>5.1401815471399999E-2</v>
      </c>
      <c r="Y3835">
        <v>8.38541087844E-2</v>
      </c>
      <c r="Z3835">
        <v>4.7570874998099998E-2</v>
      </c>
      <c r="AA3835">
        <v>11.8234495941</v>
      </c>
      <c r="AB3835">
        <v>0.40995511982799998</v>
      </c>
      <c r="AC3835">
        <v>2092</v>
      </c>
      <c r="AD3835">
        <v>0.77</v>
      </c>
      <c r="AE3835">
        <v>2093</v>
      </c>
      <c r="AF3835">
        <v>0.16</v>
      </c>
      <c r="AG3835">
        <v>0.91</v>
      </c>
      <c r="AH3835" t="s">
        <v>66</v>
      </c>
      <c r="AI3835" t="s">
        <v>67</v>
      </c>
      <c r="AJ3835" t="s">
        <v>68</v>
      </c>
      <c r="AK3835">
        <v>52</v>
      </c>
      <c r="AL3835" t="s">
        <v>69</v>
      </c>
      <c r="AM3835">
        <v>1</v>
      </c>
      <c r="AN3835">
        <v>5201</v>
      </c>
      <c r="AO3835" t="s">
        <v>569</v>
      </c>
      <c r="AP3835">
        <v>1104</v>
      </c>
      <c r="AQ3835" t="s">
        <v>71</v>
      </c>
      <c r="AR3835" t="s">
        <v>66</v>
      </c>
      <c r="AS3835">
        <v>2092</v>
      </c>
      <c r="AT3835">
        <v>2.8400000000000002E-2</v>
      </c>
      <c r="AU3835">
        <v>5.45E-3</v>
      </c>
      <c r="AV3835" t="s">
        <v>80</v>
      </c>
      <c r="AW3835">
        <v>0.6401</v>
      </c>
      <c r="AX3835">
        <v>5.1402000000000003E-2</v>
      </c>
      <c r="AY3835">
        <v>8.6399999999999997E-4</v>
      </c>
      <c r="AZ3835" t="s">
        <v>78</v>
      </c>
      <c r="BA3835">
        <v>0.86219999999999997</v>
      </c>
      <c r="BB3835">
        <v>8.3853999999999998E-2</v>
      </c>
      <c r="BC3835">
        <v>0.192609</v>
      </c>
      <c r="BD3835" t="s">
        <v>72</v>
      </c>
      <c r="BE3835" t="s">
        <v>74</v>
      </c>
      <c r="BF3835">
        <v>7.3687000000000002E-2</v>
      </c>
      <c r="BG3835" t="s">
        <v>83</v>
      </c>
      <c r="BH3835">
        <v>0.192609</v>
      </c>
      <c r="BI3835" t="s">
        <v>72</v>
      </c>
      <c r="BJ3835">
        <v>4.5900000000000003E-2</v>
      </c>
      <c r="BK3835" t="s">
        <v>82</v>
      </c>
      <c r="BL3835" t="s">
        <v>77</v>
      </c>
    </row>
    <row r="3836" spans="1:64" x14ac:dyDescent="0.25">
      <c r="A3836">
        <v>3770</v>
      </c>
      <c r="B3836" t="s">
        <v>577</v>
      </c>
      <c r="C3836" t="s">
        <v>580</v>
      </c>
      <c r="D3836">
        <v>66</v>
      </c>
      <c r="E3836">
        <v>307</v>
      </c>
      <c r="F3836">
        <v>3</v>
      </c>
      <c r="G3836" t="s">
        <v>568</v>
      </c>
      <c r="H3836" t="s">
        <v>64</v>
      </c>
      <c r="I3836" t="s">
        <v>65</v>
      </c>
      <c r="J3836">
        <v>2</v>
      </c>
      <c r="K3836">
        <v>1922</v>
      </c>
      <c r="L3836">
        <v>1861</v>
      </c>
      <c r="M3836">
        <v>1976</v>
      </c>
      <c r="N3836">
        <v>100</v>
      </c>
      <c r="O3836">
        <v>69.220247517000004</v>
      </c>
      <c r="P3836">
        <v>0.30959481174699999</v>
      </c>
      <c r="Q3836">
        <v>100</v>
      </c>
      <c r="R3836">
        <v>1922</v>
      </c>
      <c r="S3836">
        <v>0.88</v>
      </c>
      <c r="T3836">
        <v>1921</v>
      </c>
      <c r="U3836">
        <v>0.12</v>
      </c>
      <c r="V3836">
        <v>4.0148565332200001E-3</v>
      </c>
      <c r="W3836" s="1">
        <v>8.8141487948200004E-10</v>
      </c>
      <c r="X3836">
        <v>3.1169741433500001E-4</v>
      </c>
      <c r="Y3836">
        <v>0.300928656623</v>
      </c>
      <c r="Z3836">
        <v>1.00584154411E-2</v>
      </c>
      <c r="AA3836">
        <v>8.5231790869499999</v>
      </c>
      <c r="AB3836">
        <v>0.118627103966</v>
      </c>
      <c r="AC3836">
        <v>1922</v>
      </c>
      <c r="AD3836">
        <v>0.99</v>
      </c>
      <c r="AE3836">
        <v>1921</v>
      </c>
      <c r="AF3836">
        <v>0.01</v>
      </c>
      <c r="AG3836">
        <v>0.78</v>
      </c>
      <c r="AH3836" t="s">
        <v>66</v>
      </c>
      <c r="AI3836" t="s">
        <v>67</v>
      </c>
      <c r="AJ3836" t="s">
        <v>68</v>
      </c>
      <c r="AK3836">
        <v>52</v>
      </c>
      <c r="AL3836" t="s">
        <v>69</v>
      </c>
      <c r="AM3836">
        <v>1</v>
      </c>
      <c r="AN3836">
        <v>5201</v>
      </c>
      <c r="AO3836" t="s">
        <v>569</v>
      </c>
      <c r="AP3836">
        <v>1104</v>
      </c>
      <c r="AQ3836" t="s">
        <v>71</v>
      </c>
      <c r="AR3836" t="s">
        <v>66</v>
      </c>
      <c r="AS3836">
        <v>1922</v>
      </c>
      <c r="AT3836" s="1">
        <v>8.8139999999999998E-10</v>
      </c>
      <c r="AU3836">
        <v>1</v>
      </c>
      <c r="AV3836" t="s">
        <v>72</v>
      </c>
      <c r="AW3836" s="1">
        <v>1.265E-14</v>
      </c>
      <c r="AX3836">
        <v>3.1169999999999999E-4</v>
      </c>
      <c r="AY3836">
        <v>0.74299999999999999</v>
      </c>
      <c r="AZ3836" t="s">
        <v>72</v>
      </c>
      <c r="BA3836">
        <v>2.088E-3</v>
      </c>
      <c r="BB3836">
        <v>0.30092869999999999</v>
      </c>
      <c r="BC3836">
        <v>0</v>
      </c>
      <c r="BD3836" t="s">
        <v>78</v>
      </c>
      <c r="BE3836" t="s">
        <v>74</v>
      </c>
      <c r="BF3836">
        <v>0.82899999999999996</v>
      </c>
      <c r="BG3836" t="s">
        <v>75</v>
      </c>
      <c r="BH3836">
        <v>0</v>
      </c>
      <c r="BI3836" t="s">
        <v>78</v>
      </c>
      <c r="BJ3836">
        <v>0</v>
      </c>
      <c r="BK3836" t="s">
        <v>79</v>
      </c>
      <c r="BL3836" t="s">
        <v>85</v>
      </c>
    </row>
    <row r="3837" spans="1:64" x14ac:dyDescent="0.25">
      <c r="A3837">
        <v>3771</v>
      </c>
      <c r="B3837" t="s">
        <v>577</v>
      </c>
      <c r="C3837" t="s">
        <v>580</v>
      </c>
      <c r="D3837">
        <v>66</v>
      </c>
      <c r="E3837">
        <v>307</v>
      </c>
      <c r="F3837">
        <v>3</v>
      </c>
      <c r="G3837" t="s">
        <v>568</v>
      </c>
      <c r="H3837" t="s">
        <v>64</v>
      </c>
      <c r="I3837" t="s">
        <v>65</v>
      </c>
      <c r="J3837">
        <v>2</v>
      </c>
      <c r="K3837">
        <v>1976</v>
      </c>
      <c r="L3837">
        <v>1922</v>
      </c>
      <c r="M3837">
        <v>1993</v>
      </c>
      <c r="N3837">
        <v>2</v>
      </c>
      <c r="O3837">
        <v>29.009937004299999</v>
      </c>
      <c r="P3837">
        <v>0.21543907454299999</v>
      </c>
      <c r="Q3837">
        <v>100</v>
      </c>
      <c r="R3837">
        <v>1976</v>
      </c>
      <c r="S3837">
        <v>0.91</v>
      </c>
      <c r="T3837">
        <v>1977</v>
      </c>
      <c r="U3837">
        <v>0.09</v>
      </c>
      <c r="V3837">
        <v>3.6118266821E-3</v>
      </c>
      <c r="W3837">
        <v>3.1169741433500001E-4</v>
      </c>
      <c r="X3837">
        <v>1.2067720587099999E-2</v>
      </c>
      <c r="Y3837">
        <v>9.8146548112899995E-2</v>
      </c>
      <c r="Z3837">
        <v>2.16904424021E-2</v>
      </c>
      <c r="AA3837">
        <v>9.5743175395200009</v>
      </c>
      <c r="AB3837">
        <v>0.26156620503299999</v>
      </c>
      <c r="AC3837">
        <v>1971</v>
      </c>
      <c r="AD3837">
        <v>0.48</v>
      </c>
      <c r="AE3837">
        <v>1970</v>
      </c>
      <c r="AF3837">
        <v>0.35</v>
      </c>
      <c r="AG3837">
        <v>0.62</v>
      </c>
      <c r="AH3837" t="s">
        <v>66</v>
      </c>
      <c r="AI3837" t="s">
        <v>67</v>
      </c>
      <c r="AJ3837" t="s">
        <v>68</v>
      </c>
      <c r="AK3837">
        <v>52</v>
      </c>
      <c r="AL3837" t="s">
        <v>69</v>
      </c>
      <c r="AM3837">
        <v>1</v>
      </c>
      <c r="AN3837">
        <v>5201</v>
      </c>
      <c r="AO3837" t="s">
        <v>569</v>
      </c>
      <c r="AP3837">
        <v>1104</v>
      </c>
      <c r="AQ3837" t="s">
        <v>71</v>
      </c>
      <c r="AR3837" t="s">
        <v>66</v>
      </c>
      <c r="AS3837">
        <v>1976</v>
      </c>
      <c r="AT3837">
        <v>3.1169999999999999E-4</v>
      </c>
      <c r="AU3837">
        <v>0.74299999999999999</v>
      </c>
      <c r="AV3837" t="s">
        <v>72</v>
      </c>
      <c r="AW3837">
        <v>2.088E-3</v>
      </c>
      <c r="AX3837">
        <v>1.2068000000000001E-2</v>
      </c>
      <c r="AY3837">
        <v>4.1300000000000003E-2</v>
      </c>
      <c r="AZ3837" t="s">
        <v>81</v>
      </c>
      <c r="BA3837">
        <v>0.2492</v>
      </c>
      <c r="BB3837">
        <v>9.8146999999999998E-2</v>
      </c>
      <c r="BC3837">
        <v>0.1196</v>
      </c>
      <c r="BD3837" t="s">
        <v>72</v>
      </c>
      <c r="BE3837" t="s">
        <v>74</v>
      </c>
      <c r="BF3837">
        <v>3.4700000000000002E-2</v>
      </c>
      <c r="BG3837" t="s">
        <v>82</v>
      </c>
      <c r="BH3837">
        <v>0.1196</v>
      </c>
      <c r="BI3837" t="s">
        <v>72</v>
      </c>
      <c r="BJ3837">
        <v>5.3000000000000001E-5</v>
      </c>
      <c r="BK3837" t="s">
        <v>79</v>
      </c>
      <c r="BL3837" t="s">
        <v>85</v>
      </c>
    </row>
    <row r="3838" spans="1:64" x14ac:dyDescent="0.25">
      <c r="A3838">
        <v>3772</v>
      </c>
      <c r="B3838" t="s">
        <v>577</v>
      </c>
      <c r="C3838" t="s">
        <v>580</v>
      </c>
      <c r="D3838">
        <v>66</v>
      </c>
      <c r="E3838">
        <v>307</v>
      </c>
      <c r="F3838">
        <v>3</v>
      </c>
      <c r="G3838" t="s">
        <v>568</v>
      </c>
      <c r="H3838" t="s">
        <v>64</v>
      </c>
      <c r="I3838" t="s">
        <v>65</v>
      </c>
      <c r="J3838">
        <v>2</v>
      </c>
      <c r="K3838">
        <v>1993</v>
      </c>
      <c r="L3838">
        <v>1976</v>
      </c>
      <c r="M3838">
        <v>2014</v>
      </c>
      <c r="N3838">
        <v>2</v>
      </c>
      <c r="O3838">
        <v>27.392146651499999</v>
      </c>
      <c r="P3838">
        <v>0.377820729774</v>
      </c>
      <c r="Q3838">
        <v>2</v>
      </c>
      <c r="R3838">
        <v>1995</v>
      </c>
      <c r="S3838">
        <v>0.54</v>
      </c>
      <c r="T3838">
        <v>1993</v>
      </c>
      <c r="U3838">
        <v>0.34</v>
      </c>
      <c r="V3838">
        <v>1.7615393734299999E-2</v>
      </c>
      <c r="W3838">
        <v>1.2067720587099999E-2</v>
      </c>
      <c r="X3838">
        <v>1.04973874459E-2</v>
      </c>
      <c r="Y3838">
        <v>0.16606497528299999</v>
      </c>
      <c r="Z3838">
        <v>2.1988634804400001E-2</v>
      </c>
      <c r="AA3838">
        <v>7.4006948917099997</v>
      </c>
      <c r="AB3838">
        <v>0.222249897965</v>
      </c>
      <c r="AC3838">
        <v>1993</v>
      </c>
      <c r="AD3838">
        <v>0.45</v>
      </c>
      <c r="AE3838">
        <v>1995</v>
      </c>
      <c r="AF3838">
        <v>0.33</v>
      </c>
      <c r="AG3838">
        <v>0.56999999999999995</v>
      </c>
      <c r="AH3838" t="s">
        <v>66</v>
      </c>
      <c r="AI3838" t="s">
        <v>67</v>
      </c>
      <c r="AJ3838" t="s">
        <v>68</v>
      </c>
      <c r="AK3838">
        <v>52</v>
      </c>
      <c r="AL3838" t="s">
        <v>69</v>
      </c>
      <c r="AM3838">
        <v>1</v>
      </c>
      <c r="AN3838">
        <v>5201</v>
      </c>
      <c r="AO3838" t="s">
        <v>569</v>
      </c>
      <c r="AP3838">
        <v>1104</v>
      </c>
      <c r="AQ3838" t="s">
        <v>71</v>
      </c>
      <c r="AR3838" t="s">
        <v>66</v>
      </c>
      <c r="AS3838">
        <v>1993</v>
      </c>
      <c r="AT3838">
        <v>1.2068000000000001E-2</v>
      </c>
      <c r="AU3838">
        <v>4.1300000000000003E-2</v>
      </c>
      <c r="AV3838" t="s">
        <v>81</v>
      </c>
      <c r="AW3838">
        <v>0.2492</v>
      </c>
      <c r="AX3838">
        <v>1.0496999999999999E-2</v>
      </c>
      <c r="AY3838">
        <v>4.4299999999999999E-3</v>
      </c>
      <c r="AZ3838" t="s">
        <v>80</v>
      </c>
      <c r="BA3838">
        <v>0.35410000000000003</v>
      </c>
      <c r="BB3838">
        <v>0.16606499999999999</v>
      </c>
      <c r="BC3838">
        <v>1.4200000000000001E-2</v>
      </c>
      <c r="BD3838" t="s">
        <v>81</v>
      </c>
      <c r="BE3838" t="s">
        <v>74</v>
      </c>
      <c r="BF3838">
        <v>0.79732000000000003</v>
      </c>
      <c r="BG3838" t="s">
        <v>75</v>
      </c>
      <c r="BH3838">
        <v>1.4200000000000001E-2</v>
      </c>
      <c r="BI3838" t="s">
        <v>81</v>
      </c>
      <c r="BJ3838">
        <v>4.054E-2</v>
      </c>
      <c r="BK3838" t="s">
        <v>82</v>
      </c>
      <c r="BL3838" t="s">
        <v>85</v>
      </c>
    </row>
    <row r="3839" spans="1:64" x14ac:dyDescent="0.25">
      <c r="A3839">
        <v>3773</v>
      </c>
      <c r="B3839" t="s">
        <v>577</v>
      </c>
      <c r="C3839" t="s">
        <v>580</v>
      </c>
      <c r="D3839">
        <v>66</v>
      </c>
      <c r="E3839">
        <v>307</v>
      </c>
      <c r="F3839">
        <v>3</v>
      </c>
      <c r="G3839" t="s">
        <v>568</v>
      </c>
      <c r="H3839" t="s">
        <v>64</v>
      </c>
      <c r="I3839" t="s">
        <v>65</v>
      </c>
      <c r="J3839">
        <v>2</v>
      </c>
      <c r="K3839">
        <v>2014</v>
      </c>
      <c r="L3839">
        <v>1993</v>
      </c>
      <c r="M3839">
        <v>2026</v>
      </c>
      <c r="N3839">
        <v>2</v>
      </c>
      <c r="O3839">
        <v>22.670774531100001</v>
      </c>
      <c r="P3839">
        <v>0.31132111844900001</v>
      </c>
      <c r="Q3839">
        <v>100</v>
      </c>
      <c r="R3839">
        <v>2014</v>
      </c>
      <c r="S3839">
        <v>0.98</v>
      </c>
      <c r="T3839">
        <v>2015</v>
      </c>
      <c r="U3839">
        <v>0.02</v>
      </c>
      <c r="V3839">
        <v>1.6458983120899998E-2</v>
      </c>
      <c r="W3839">
        <v>1.04973874459E-2</v>
      </c>
      <c r="X3839">
        <v>1.41573106026E-2</v>
      </c>
      <c r="Y3839">
        <v>0.113621017325</v>
      </c>
      <c r="Z3839">
        <v>2.5803272055799999E-2</v>
      </c>
      <c r="AA3839">
        <v>10.7137649515</v>
      </c>
      <c r="AB3839">
        <v>0.23832157641500001</v>
      </c>
      <c r="AC3839">
        <v>2014</v>
      </c>
      <c r="AD3839">
        <v>0.97</v>
      </c>
      <c r="AE3839">
        <v>2015</v>
      </c>
      <c r="AF3839">
        <v>0.01</v>
      </c>
      <c r="AG3839">
        <v>0.91</v>
      </c>
      <c r="AH3839" t="s">
        <v>66</v>
      </c>
      <c r="AI3839" t="s">
        <v>67</v>
      </c>
      <c r="AJ3839" t="s">
        <v>68</v>
      </c>
      <c r="AK3839">
        <v>52</v>
      </c>
      <c r="AL3839" t="s">
        <v>69</v>
      </c>
      <c r="AM3839">
        <v>1</v>
      </c>
      <c r="AN3839">
        <v>5201</v>
      </c>
      <c r="AO3839" t="s">
        <v>569</v>
      </c>
      <c r="AP3839">
        <v>1104</v>
      </c>
      <c r="AQ3839" t="s">
        <v>71</v>
      </c>
      <c r="AR3839" t="s">
        <v>66</v>
      </c>
      <c r="AS3839">
        <v>2014</v>
      </c>
      <c r="AT3839">
        <v>1.0496999999999999E-2</v>
      </c>
      <c r="AU3839">
        <v>4.4299999999999999E-3</v>
      </c>
      <c r="AV3839" t="s">
        <v>80</v>
      </c>
      <c r="AW3839">
        <v>0.35410000000000003</v>
      </c>
      <c r="AX3839">
        <v>1.4156999999999999E-2</v>
      </c>
      <c r="AY3839">
        <v>1.61E-2</v>
      </c>
      <c r="AZ3839" t="s">
        <v>81</v>
      </c>
      <c r="BA3839">
        <v>0.45540000000000003</v>
      </c>
      <c r="BB3839">
        <v>0.113621</v>
      </c>
      <c r="BC3839">
        <v>6.9199999999999998E-2</v>
      </c>
      <c r="BD3839" t="s">
        <v>73</v>
      </c>
      <c r="BE3839" t="s">
        <v>74</v>
      </c>
      <c r="BF3839">
        <v>0.62239999999999995</v>
      </c>
      <c r="BG3839" t="s">
        <v>75</v>
      </c>
      <c r="BH3839">
        <v>6.9199999999999998E-2</v>
      </c>
      <c r="BI3839" t="s">
        <v>73</v>
      </c>
      <c r="BJ3839">
        <v>6.2759999999999996E-2</v>
      </c>
      <c r="BK3839" t="s">
        <v>83</v>
      </c>
      <c r="BL3839" t="s">
        <v>85</v>
      </c>
    </row>
    <row r="3840" spans="1:64" x14ac:dyDescent="0.25">
      <c r="A3840">
        <v>3774</v>
      </c>
      <c r="B3840" t="s">
        <v>577</v>
      </c>
      <c r="C3840" t="s">
        <v>580</v>
      </c>
      <c r="D3840">
        <v>66</v>
      </c>
      <c r="E3840">
        <v>307</v>
      </c>
      <c r="F3840">
        <v>3</v>
      </c>
      <c r="G3840" t="s">
        <v>568</v>
      </c>
      <c r="H3840" t="s">
        <v>64</v>
      </c>
      <c r="I3840" t="s">
        <v>65</v>
      </c>
      <c r="J3840">
        <v>2</v>
      </c>
      <c r="K3840">
        <v>2026</v>
      </c>
      <c r="L3840">
        <v>2014</v>
      </c>
      <c r="M3840">
        <v>2036</v>
      </c>
      <c r="N3840">
        <v>85</v>
      </c>
      <c r="O3840">
        <v>16.5715320764</v>
      </c>
      <c r="P3840">
        <v>0.39891010047100001</v>
      </c>
      <c r="Q3840">
        <v>100</v>
      </c>
      <c r="R3840">
        <v>2026</v>
      </c>
      <c r="S3840">
        <v>0.99</v>
      </c>
      <c r="T3840">
        <v>2027</v>
      </c>
      <c r="U3840">
        <v>0.01</v>
      </c>
      <c r="V3840">
        <v>3.2703599661300001E-2</v>
      </c>
      <c r="W3840">
        <v>1.41573106026E-2</v>
      </c>
      <c r="X3840">
        <v>3.6259409097199997E-2</v>
      </c>
      <c r="Y3840">
        <v>0.121760388875</v>
      </c>
      <c r="Z3840">
        <v>3.39476752449E-2</v>
      </c>
      <c r="AA3840">
        <v>11.5074092246</v>
      </c>
      <c r="AB3840">
        <v>0.31656593196100002</v>
      </c>
      <c r="AC3840">
        <v>2026</v>
      </c>
      <c r="AD3840">
        <v>0.98</v>
      </c>
      <c r="AE3840">
        <v>2028</v>
      </c>
      <c r="AF3840">
        <v>0.02</v>
      </c>
      <c r="AG3840">
        <v>0.92</v>
      </c>
      <c r="AH3840" t="s">
        <v>66</v>
      </c>
      <c r="AI3840" t="s">
        <v>67</v>
      </c>
      <c r="AJ3840" t="s">
        <v>68</v>
      </c>
      <c r="AK3840">
        <v>52</v>
      </c>
      <c r="AL3840" t="s">
        <v>69</v>
      </c>
      <c r="AM3840">
        <v>1</v>
      </c>
      <c r="AN3840">
        <v>5201</v>
      </c>
      <c r="AO3840" t="s">
        <v>569</v>
      </c>
      <c r="AP3840">
        <v>1104</v>
      </c>
      <c r="AQ3840" t="s">
        <v>71</v>
      </c>
      <c r="AR3840" t="s">
        <v>66</v>
      </c>
      <c r="AS3840">
        <v>2026</v>
      </c>
      <c r="AT3840">
        <v>1.4156999999999999E-2</v>
      </c>
      <c r="AU3840">
        <v>1.61E-2</v>
      </c>
      <c r="AV3840" t="s">
        <v>81</v>
      </c>
      <c r="AW3840">
        <v>0.45540000000000003</v>
      </c>
      <c r="AX3840">
        <v>3.6259E-2</v>
      </c>
      <c r="AY3840">
        <v>4.2300000000000003E-3</v>
      </c>
      <c r="AZ3840" t="s">
        <v>80</v>
      </c>
      <c r="BA3840">
        <v>0.66120000000000001</v>
      </c>
      <c r="BB3840">
        <v>0.12175999999999999</v>
      </c>
      <c r="BC3840">
        <v>6.3825000000000007E-2</v>
      </c>
      <c r="BD3840" t="s">
        <v>73</v>
      </c>
      <c r="BE3840" t="s">
        <v>74</v>
      </c>
      <c r="BF3840">
        <v>3.6255000000000003E-2</v>
      </c>
      <c r="BG3840" t="s">
        <v>82</v>
      </c>
      <c r="BH3840">
        <v>6.3825000000000007E-2</v>
      </c>
      <c r="BI3840" t="s">
        <v>73</v>
      </c>
      <c r="BJ3840">
        <v>1.086E-2</v>
      </c>
      <c r="BK3840" t="s">
        <v>82</v>
      </c>
      <c r="BL3840" t="s">
        <v>85</v>
      </c>
    </row>
    <row r="3841" spans="1:64" x14ac:dyDescent="0.25">
      <c r="A3841">
        <v>3775</v>
      </c>
      <c r="B3841" t="s">
        <v>577</v>
      </c>
      <c r="C3841" t="s">
        <v>580</v>
      </c>
      <c r="D3841">
        <v>66</v>
      </c>
      <c r="E3841">
        <v>307</v>
      </c>
      <c r="F3841">
        <v>3</v>
      </c>
      <c r="G3841" t="s">
        <v>568</v>
      </c>
      <c r="H3841" t="s">
        <v>64</v>
      </c>
      <c r="I3841" t="s">
        <v>65</v>
      </c>
      <c r="J3841">
        <v>2</v>
      </c>
      <c r="K3841">
        <v>2036</v>
      </c>
      <c r="L3841">
        <v>2026</v>
      </c>
      <c r="M3841">
        <v>2047</v>
      </c>
      <c r="N3841">
        <v>85</v>
      </c>
      <c r="O3841">
        <v>15.2482633094</v>
      </c>
      <c r="P3841">
        <v>0.387161113557</v>
      </c>
      <c r="Q3841">
        <v>85</v>
      </c>
      <c r="R3841">
        <v>2037</v>
      </c>
      <c r="S3841">
        <v>0.43</v>
      </c>
      <c r="T3841">
        <v>2036</v>
      </c>
      <c r="U3841">
        <v>0.42</v>
      </c>
      <c r="V3841">
        <v>3.4811048701199998E-2</v>
      </c>
      <c r="W3841">
        <v>3.6259409097199997E-2</v>
      </c>
      <c r="X3841">
        <v>2.4113840904200001E-2</v>
      </c>
      <c r="Y3841">
        <v>7.6887500001900005E-2</v>
      </c>
      <c r="Z3841">
        <v>3.8176628676800002E-2</v>
      </c>
      <c r="AA3841">
        <v>10.9568524126</v>
      </c>
      <c r="AB3841">
        <v>0.32163462013900002</v>
      </c>
      <c r="AC3841">
        <v>2037</v>
      </c>
      <c r="AD3841">
        <v>0.47</v>
      </c>
      <c r="AE3841">
        <v>2036</v>
      </c>
      <c r="AF3841">
        <v>0.33</v>
      </c>
      <c r="AG3841">
        <v>0.47</v>
      </c>
      <c r="AH3841" t="s">
        <v>66</v>
      </c>
      <c r="AI3841" t="s">
        <v>67</v>
      </c>
      <c r="AJ3841" t="s">
        <v>68</v>
      </c>
      <c r="AK3841">
        <v>52</v>
      </c>
      <c r="AL3841" t="s">
        <v>69</v>
      </c>
      <c r="AM3841">
        <v>1</v>
      </c>
      <c r="AN3841">
        <v>5201</v>
      </c>
      <c r="AO3841" t="s">
        <v>569</v>
      </c>
      <c r="AP3841">
        <v>1104</v>
      </c>
      <c r="AQ3841" t="s">
        <v>71</v>
      </c>
      <c r="AR3841" t="s">
        <v>66</v>
      </c>
      <c r="AS3841">
        <v>2036</v>
      </c>
      <c r="AT3841">
        <v>3.6259E-2</v>
      </c>
      <c r="AU3841">
        <v>4.2300000000000003E-3</v>
      </c>
      <c r="AV3841" t="s">
        <v>80</v>
      </c>
      <c r="AW3841">
        <v>0.66120000000000001</v>
      </c>
      <c r="AX3841">
        <v>2.4114E-2</v>
      </c>
      <c r="AY3841">
        <v>2.0100000000000001E-4</v>
      </c>
      <c r="AZ3841" t="s">
        <v>78</v>
      </c>
      <c r="BA3841">
        <v>0.80030000000000001</v>
      </c>
      <c r="BB3841">
        <v>7.6887999999999998E-2</v>
      </c>
      <c r="BC3841">
        <v>0.19272</v>
      </c>
      <c r="BD3841" t="s">
        <v>72</v>
      </c>
      <c r="BE3841" t="s">
        <v>74</v>
      </c>
      <c r="BF3841">
        <v>0.21582999999999999</v>
      </c>
      <c r="BG3841" t="s">
        <v>75</v>
      </c>
      <c r="BH3841">
        <v>0.19272</v>
      </c>
      <c r="BI3841" t="s">
        <v>72</v>
      </c>
      <c r="BJ3841">
        <v>0.20430000000000001</v>
      </c>
      <c r="BK3841" t="s">
        <v>75</v>
      </c>
      <c r="BL3841" t="s">
        <v>85</v>
      </c>
    </row>
    <row r="3842" spans="1:64" x14ac:dyDescent="0.25">
      <c r="A3842">
        <v>3776</v>
      </c>
      <c r="B3842" t="s">
        <v>577</v>
      </c>
      <c r="C3842" t="s">
        <v>580</v>
      </c>
      <c r="D3842">
        <v>66</v>
      </c>
      <c r="E3842">
        <v>307</v>
      </c>
      <c r="F3842">
        <v>3</v>
      </c>
      <c r="G3842" t="s">
        <v>568</v>
      </c>
      <c r="H3842" t="s">
        <v>64</v>
      </c>
      <c r="I3842" t="s">
        <v>65</v>
      </c>
      <c r="J3842">
        <v>2</v>
      </c>
      <c r="K3842">
        <v>2047</v>
      </c>
      <c r="L3842">
        <v>2036</v>
      </c>
      <c r="M3842">
        <v>2060</v>
      </c>
      <c r="N3842">
        <v>85</v>
      </c>
      <c r="O3842">
        <v>17.790865374799999</v>
      </c>
      <c r="P3842">
        <v>0.40205194163899999</v>
      </c>
      <c r="Q3842">
        <v>100</v>
      </c>
      <c r="R3842">
        <v>2047</v>
      </c>
      <c r="S3842">
        <v>0.98</v>
      </c>
      <c r="T3842">
        <v>2048</v>
      </c>
      <c r="U3842">
        <v>0.01</v>
      </c>
      <c r="V3842">
        <v>3.1866236231499999E-2</v>
      </c>
      <c r="W3842">
        <v>2.4113840904200001E-2</v>
      </c>
      <c r="X3842">
        <v>2.9066968866299999E-2</v>
      </c>
      <c r="Y3842">
        <v>7.7409018075800001E-2</v>
      </c>
      <c r="Z3842">
        <v>3.23178492649E-2</v>
      </c>
      <c r="AA3842">
        <v>12.239266205</v>
      </c>
      <c r="AB3842">
        <v>0.28578168985800001</v>
      </c>
      <c r="AC3842">
        <v>2047</v>
      </c>
      <c r="AD3842">
        <v>0.99</v>
      </c>
      <c r="AE3842">
        <v>2052</v>
      </c>
      <c r="AF3842">
        <v>0.01</v>
      </c>
      <c r="AG3842">
        <v>0.96</v>
      </c>
      <c r="AH3842" t="s">
        <v>66</v>
      </c>
      <c r="AI3842" t="s">
        <v>67</v>
      </c>
      <c r="AJ3842" t="s">
        <v>68</v>
      </c>
      <c r="AK3842">
        <v>52</v>
      </c>
      <c r="AL3842" t="s">
        <v>69</v>
      </c>
      <c r="AM3842">
        <v>1</v>
      </c>
      <c r="AN3842">
        <v>5201</v>
      </c>
      <c r="AO3842" t="s">
        <v>569</v>
      </c>
      <c r="AP3842">
        <v>1104</v>
      </c>
      <c r="AQ3842" t="s">
        <v>71</v>
      </c>
      <c r="AR3842" t="s">
        <v>66</v>
      </c>
      <c r="AS3842">
        <v>2047</v>
      </c>
      <c r="AT3842">
        <v>2.4114E-2</v>
      </c>
      <c r="AU3842">
        <v>2.0100000000000001E-4</v>
      </c>
      <c r="AV3842" t="s">
        <v>78</v>
      </c>
      <c r="AW3842">
        <v>0.80030000000000001</v>
      </c>
      <c r="AX3842">
        <v>2.9066999999999999E-2</v>
      </c>
      <c r="AY3842">
        <v>4.6E-5</v>
      </c>
      <c r="AZ3842" t="s">
        <v>78</v>
      </c>
      <c r="BA3842">
        <v>0.79190000000000005</v>
      </c>
      <c r="BB3842">
        <v>7.7409000000000006E-2</v>
      </c>
      <c r="BC3842">
        <v>8.8800000000000004E-2</v>
      </c>
      <c r="BD3842" t="s">
        <v>73</v>
      </c>
      <c r="BE3842" t="s">
        <v>74</v>
      </c>
      <c r="BF3842">
        <v>0.44879999999999998</v>
      </c>
      <c r="BG3842" t="s">
        <v>75</v>
      </c>
      <c r="BH3842">
        <v>8.8800000000000004E-2</v>
      </c>
      <c r="BI3842" t="s">
        <v>73</v>
      </c>
      <c r="BJ3842">
        <v>0.18959999999999999</v>
      </c>
      <c r="BK3842" t="s">
        <v>75</v>
      </c>
      <c r="BL3842" t="s">
        <v>85</v>
      </c>
    </row>
    <row r="3843" spans="1:64" x14ac:dyDescent="0.25">
      <c r="A3843">
        <v>3777</v>
      </c>
      <c r="B3843" t="s">
        <v>577</v>
      </c>
      <c r="C3843" t="s">
        <v>580</v>
      </c>
      <c r="D3843">
        <v>66</v>
      </c>
      <c r="E3843">
        <v>307</v>
      </c>
      <c r="F3843">
        <v>3</v>
      </c>
      <c r="G3843" t="s">
        <v>568</v>
      </c>
      <c r="H3843" t="s">
        <v>64</v>
      </c>
      <c r="I3843" t="s">
        <v>65</v>
      </c>
      <c r="J3843">
        <v>2</v>
      </c>
      <c r="K3843">
        <v>2060</v>
      </c>
      <c r="L3843">
        <v>2047</v>
      </c>
      <c r="M3843">
        <v>2073</v>
      </c>
      <c r="N3843">
        <v>100</v>
      </c>
      <c r="O3843">
        <v>19.4684850891</v>
      </c>
      <c r="P3843">
        <v>0.56358490269700001</v>
      </c>
      <c r="Q3843">
        <v>100</v>
      </c>
      <c r="R3843">
        <v>2060</v>
      </c>
      <c r="S3843">
        <v>0.53</v>
      </c>
      <c r="T3843">
        <v>2061</v>
      </c>
      <c r="U3843">
        <v>0.3</v>
      </c>
      <c r="V3843">
        <v>4.1672313961199997E-2</v>
      </c>
      <c r="W3843">
        <v>2.9066968866299999E-2</v>
      </c>
      <c r="X3843">
        <v>4.4024839742999998E-2</v>
      </c>
      <c r="Y3843">
        <v>8.1247385539699998E-2</v>
      </c>
      <c r="Z3843">
        <v>4.1349508580100003E-2</v>
      </c>
      <c r="AA3843">
        <v>11.9398464005</v>
      </c>
      <c r="AB3843">
        <v>0.36627572866199998</v>
      </c>
      <c r="AC3843">
        <v>2060</v>
      </c>
      <c r="AD3843">
        <v>0.8</v>
      </c>
      <c r="AE3843">
        <v>2061</v>
      </c>
      <c r="AF3843">
        <v>0.15</v>
      </c>
      <c r="AG3843">
        <v>0.63</v>
      </c>
      <c r="AH3843" t="s">
        <v>66</v>
      </c>
      <c r="AI3843" t="s">
        <v>67</v>
      </c>
      <c r="AJ3843" t="s">
        <v>68</v>
      </c>
      <c r="AK3843">
        <v>52</v>
      </c>
      <c r="AL3843" t="s">
        <v>69</v>
      </c>
      <c r="AM3843">
        <v>1</v>
      </c>
      <c r="AN3843">
        <v>5201</v>
      </c>
      <c r="AO3843" t="s">
        <v>569</v>
      </c>
      <c r="AP3843">
        <v>1104</v>
      </c>
      <c r="AQ3843" t="s">
        <v>71</v>
      </c>
      <c r="AR3843" t="s">
        <v>66</v>
      </c>
      <c r="AS3843">
        <v>2060</v>
      </c>
      <c r="AT3843">
        <v>2.9066999999999999E-2</v>
      </c>
      <c r="AU3843">
        <v>4.6E-5</v>
      </c>
      <c r="AV3843" t="s">
        <v>78</v>
      </c>
      <c r="AW3843">
        <v>0.79190000000000005</v>
      </c>
      <c r="AX3843">
        <v>4.4025000000000002E-2</v>
      </c>
      <c r="AY3843">
        <v>3.0000000000000001E-6</v>
      </c>
      <c r="AZ3843" t="s">
        <v>78</v>
      </c>
      <c r="BA3843">
        <v>0.87150000000000005</v>
      </c>
      <c r="BB3843">
        <v>8.1247E-2</v>
      </c>
      <c r="BC3843">
        <v>0.12590000000000001</v>
      </c>
      <c r="BD3843" t="s">
        <v>72</v>
      </c>
      <c r="BE3843" t="s">
        <v>74</v>
      </c>
      <c r="BF3843">
        <v>3.85E-2</v>
      </c>
      <c r="BG3843" t="s">
        <v>82</v>
      </c>
      <c r="BH3843">
        <v>0.12590000000000001</v>
      </c>
      <c r="BI3843" t="s">
        <v>72</v>
      </c>
      <c r="BJ3843">
        <v>3.4509999999999999E-2</v>
      </c>
      <c r="BK3843" t="s">
        <v>82</v>
      </c>
      <c r="BL3843" t="s">
        <v>85</v>
      </c>
    </row>
    <row r="3844" spans="1:64" x14ac:dyDescent="0.25">
      <c r="A3844">
        <v>3778</v>
      </c>
      <c r="B3844" t="s">
        <v>577</v>
      </c>
      <c r="C3844" t="s">
        <v>580</v>
      </c>
      <c r="D3844">
        <v>66</v>
      </c>
      <c r="E3844">
        <v>307</v>
      </c>
      <c r="F3844">
        <v>3</v>
      </c>
      <c r="G3844" t="s">
        <v>568</v>
      </c>
      <c r="H3844" t="s">
        <v>64</v>
      </c>
      <c r="I3844" t="s">
        <v>65</v>
      </c>
      <c r="J3844">
        <v>2</v>
      </c>
      <c r="K3844">
        <v>2073</v>
      </c>
      <c r="L3844">
        <v>2060</v>
      </c>
      <c r="M3844">
        <v>2082</v>
      </c>
      <c r="N3844">
        <v>100</v>
      </c>
      <c r="O3844">
        <v>16.2879905486</v>
      </c>
      <c r="P3844">
        <v>0.60044004832800002</v>
      </c>
      <c r="Q3844">
        <v>100</v>
      </c>
      <c r="R3844">
        <v>2073</v>
      </c>
      <c r="S3844">
        <v>0.66</v>
      </c>
      <c r="T3844">
        <v>2072</v>
      </c>
      <c r="U3844">
        <v>0.21</v>
      </c>
      <c r="V3844">
        <v>5.1697947016499997E-2</v>
      </c>
      <c r="W3844">
        <v>4.4024839742999998E-2</v>
      </c>
      <c r="X3844">
        <v>4.7126791661599998E-2</v>
      </c>
      <c r="Y3844">
        <v>9.7454674180300002E-2</v>
      </c>
      <c r="Z3844">
        <v>5.8139167892799999E-2</v>
      </c>
      <c r="AA3844">
        <v>11.4911422355</v>
      </c>
      <c r="AB3844">
        <v>0.48233405627100001</v>
      </c>
      <c r="AC3844">
        <v>2073</v>
      </c>
      <c r="AD3844">
        <v>0.81</v>
      </c>
      <c r="AE3844">
        <v>2074</v>
      </c>
      <c r="AF3844">
        <v>0.14000000000000001</v>
      </c>
      <c r="AG3844">
        <v>0.66</v>
      </c>
      <c r="AH3844" t="s">
        <v>66</v>
      </c>
      <c r="AI3844" t="s">
        <v>67</v>
      </c>
      <c r="AJ3844" t="s">
        <v>68</v>
      </c>
      <c r="AK3844">
        <v>52</v>
      </c>
      <c r="AL3844" t="s">
        <v>69</v>
      </c>
      <c r="AM3844">
        <v>1</v>
      </c>
      <c r="AN3844">
        <v>5201</v>
      </c>
      <c r="AO3844" t="s">
        <v>569</v>
      </c>
      <c r="AP3844">
        <v>1104</v>
      </c>
      <c r="AQ3844" t="s">
        <v>71</v>
      </c>
      <c r="AR3844" t="s">
        <v>66</v>
      </c>
      <c r="AS3844">
        <v>2073</v>
      </c>
      <c r="AT3844">
        <v>4.4025000000000002E-2</v>
      </c>
      <c r="AU3844">
        <v>3.0000000000000001E-6</v>
      </c>
      <c r="AV3844" t="s">
        <v>78</v>
      </c>
      <c r="AW3844">
        <v>0.87150000000000005</v>
      </c>
      <c r="AX3844">
        <v>4.7127000000000002E-2</v>
      </c>
      <c r="AY3844">
        <v>4.8000000000000001E-5</v>
      </c>
      <c r="AZ3844" t="s">
        <v>78</v>
      </c>
      <c r="BA3844">
        <v>0.91779999999999995</v>
      </c>
      <c r="BB3844">
        <v>9.7455E-2</v>
      </c>
      <c r="BC3844">
        <v>8.4599999999999995E-2</v>
      </c>
      <c r="BD3844" t="s">
        <v>73</v>
      </c>
      <c r="BE3844" t="s">
        <v>74</v>
      </c>
      <c r="BF3844">
        <v>0.73070000000000002</v>
      </c>
      <c r="BG3844" t="s">
        <v>75</v>
      </c>
      <c r="BH3844">
        <v>8.4599999999999995E-2</v>
      </c>
      <c r="BI3844" t="s">
        <v>73</v>
      </c>
      <c r="BJ3844">
        <v>0.1295</v>
      </c>
      <c r="BK3844" t="s">
        <v>75</v>
      </c>
      <c r="BL3844" t="s">
        <v>85</v>
      </c>
    </row>
    <row r="3845" spans="1:64" x14ac:dyDescent="0.25">
      <c r="A3845">
        <v>3779</v>
      </c>
      <c r="B3845" t="s">
        <v>577</v>
      </c>
      <c r="C3845" t="s">
        <v>580</v>
      </c>
      <c r="D3845">
        <v>66</v>
      </c>
      <c r="E3845">
        <v>307</v>
      </c>
      <c r="F3845">
        <v>3</v>
      </c>
      <c r="G3845" t="s">
        <v>568</v>
      </c>
      <c r="H3845" t="s">
        <v>64</v>
      </c>
      <c r="I3845" t="s">
        <v>65</v>
      </c>
      <c r="J3845">
        <v>2</v>
      </c>
      <c r="K3845">
        <v>2082</v>
      </c>
      <c r="L3845">
        <v>2073</v>
      </c>
      <c r="M3845">
        <v>2092</v>
      </c>
      <c r="N3845">
        <v>100</v>
      </c>
      <c r="O3845">
        <v>14.322163488399999</v>
      </c>
      <c r="P3845">
        <v>0.44766055558599999</v>
      </c>
      <c r="Q3845">
        <v>100</v>
      </c>
      <c r="R3845">
        <v>2082</v>
      </c>
      <c r="S3845">
        <v>0.53</v>
      </c>
      <c r="T3845">
        <v>2083</v>
      </c>
      <c r="U3845">
        <v>0.26</v>
      </c>
      <c r="V3845">
        <v>4.4314980993300002E-2</v>
      </c>
      <c r="W3845">
        <v>4.7126791661599998E-2</v>
      </c>
      <c r="X3845">
        <v>2.8401368684299998E-2</v>
      </c>
      <c r="Y3845">
        <v>0.10170350003</v>
      </c>
      <c r="Z3845">
        <v>4.8242747549099997E-2</v>
      </c>
      <c r="AA3845">
        <v>11.7763382733</v>
      </c>
      <c r="AB3845">
        <v>0.40857756956300001</v>
      </c>
      <c r="AC3845">
        <v>2082</v>
      </c>
      <c r="AD3845">
        <v>0.45</v>
      </c>
      <c r="AE3845">
        <v>2083</v>
      </c>
      <c r="AF3845">
        <v>0.34</v>
      </c>
      <c r="AG3845">
        <v>0.4</v>
      </c>
      <c r="AH3845" t="s">
        <v>66</v>
      </c>
      <c r="AI3845" t="s">
        <v>67</v>
      </c>
      <c r="AJ3845" t="s">
        <v>68</v>
      </c>
      <c r="AK3845">
        <v>52</v>
      </c>
      <c r="AL3845" t="s">
        <v>69</v>
      </c>
      <c r="AM3845">
        <v>1</v>
      </c>
      <c r="AN3845">
        <v>5201</v>
      </c>
      <c r="AO3845" t="s">
        <v>569</v>
      </c>
      <c r="AP3845">
        <v>1104</v>
      </c>
      <c r="AQ3845" t="s">
        <v>71</v>
      </c>
      <c r="AR3845" t="s">
        <v>66</v>
      </c>
      <c r="AS3845">
        <v>2082</v>
      </c>
      <c r="AT3845">
        <v>4.7127000000000002E-2</v>
      </c>
      <c r="AU3845">
        <v>4.8000000000000001E-5</v>
      </c>
      <c r="AV3845" t="s">
        <v>78</v>
      </c>
      <c r="AW3845">
        <v>0.91779999999999995</v>
      </c>
      <c r="AX3845">
        <v>2.8400000000000002E-2</v>
      </c>
      <c r="AY3845">
        <v>5.45E-3</v>
      </c>
      <c r="AZ3845" t="s">
        <v>80</v>
      </c>
      <c r="BA3845">
        <v>0.6401</v>
      </c>
      <c r="BB3845">
        <v>0.101704</v>
      </c>
      <c r="BC3845">
        <v>7.2826000000000002E-2</v>
      </c>
      <c r="BD3845" t="s">
        <v>73</v>
      </c>
      <c r="BE3845" t="s">
        <v>74</v>
      </c>
      <c r="BF3845">
        <v>7.3552999999999993E-2</v>
      </c>
      <c r="BG3845" t="s">
        <v>83</v>
      </c>
      <c r="BH3845">
        <v>7.2826000000000002E-2</v>
      </c>
      <c r="BI3845" t="s">
        <v>73</v>
      </c>
      <c r="BJ3845">
        <v>4.9020000000000001E-2</v>
      </c>
      <c r="BK3845" t="s">
        <v>82</v>
      </c>
      <c r="BL3845" t="s">
        <v>85</v>
      </c>
    </row>
    <row r="3846" spans="1:64" x14ac:dyDescent="0.25">
      <c r="A3846">
        <v>3780</v>
      </c>
      <c r="B3846" t="s">
        <v>577</v>
      </c>
      <c r="C3846" t="s">
        <v>580</v>
      </c>
      <c r="D3846">
        <v>66</v>
      </c>
      <c r="E3846">
        <v>307</v>
      </c>
      <c r="F3846">
        <v>3</v>
      </c>
      <c r="G3846" t="s">
        <v>568</v>
      </c>
      <c r="H3846" t="s">
        <v>64</v>
      </c>
      <c r="I3846" t="s">
        <v>65</v>
      </c>
      <c r="J3846">
        <v>2</v>
      </c>
      <c r="K3846">
        <v>2092</v>
      </c>
      <c r="L3846">
        <v>2082</v>
      </c>
      <c r="M3846">
        <v>2100</v>
      </c>
      <c r="N3846">
        <v>100</v>
      </c>
      <c r="O3846">
        <v>13.323087791400001</v>
      </c>
      <c r="P3846">
        <v>0.44378430616199999</v>
      </c>
      <c r="Q3846">
        <v>100</v>
      </c>
      <c r="R3846">
        <v>2092</v>
      </c>
      <c r="S3846">
        <v>0.83</v>
      </c>
      <c r="T3846">
        <v>2093</v>
      </c>
      <c r="U3846">
        <v>0.14000000000000001</v>
      </c>
      <c r="V3846">
        <v>4.5863212932199998E-2</v>
      </c>
      <c r="W3846">
        <v>2.8401368684299998E-2</v>
      </c>
      <c r="X3846">
        <v>5.1401815471399999E-2</v>
      </c>
      <c r="Y3846">
        <v>8.38541087844E-2</v>
      </c>
      <c r="Z3846">
        <v>4.7570874998099998E-2</v>
      </c>
      <c r="AA3846">
        <v>11.8234495941</v>
      </c>
      <c r="AB3846">
        <v>0.40995511982799998</v>
      </c>
      <c r="AC3846">
        <v>2092</v>
      </c>
      <c r="AD3846">
        <v>0.77</v>
      </c>
      <c r="AE3846">
        <v>2093</v>
      </c>
      <c r="AF3846">
        <v>0.16</v>
      </c>
      <c r="AG3846">
        <v>0.91</v>
      </c>
      <c r="AH3846" t="s">
        <v>66</v>
      </c>
      <c r="AI3846" t="s">
        <v>67</v>
      </c>
      <c r="AJ3846" t="s">
        <v>68</v>
      </c>
      <c r="AK3846">
        <v>52</v>
      </c>
      <c r="AL3846" t="s">
        <v>69</v>
      </c>
      <c r="AM3846">
        <v>1</v>
      </c>
      <c r="AN3846">
        <v>5201</v>
      </c>
      <c r="AO3846" t="s">
        <v>569</v>
      </c>
      <c r="AP3846">
        <v>1104</v>
      </c>
      <c r="AQ3846" t="s">
        <v>71</v>
      </c>
      <c r="AR3846" t="s">
        <v>66</v>
      </c>
      <c r="AS3846">
        <v>2092</v>
      </c>
      <c r="AT3846">
        <v>2.8400000000000002E-2</v>
      </c>
      <c r="AU3846">
        <v>5.45E-3</v>
      </c>
      <c r="AV3846" t="s">
        <v>80</v>
      </c>
      <c r="AW3846">
        <v>0.6401</v>
      </c>
      <c r="AX3846">
        <v>5.1402000000000003E-2</v>
      </c>
      <c r="AY3846">
        <v>8.6399999999999997E-4</v>
      </c>
      <c r="AZ3846" t="s">
        <v>78</v>
      </c>
      <c r="BA3846">
        <v>0.86219999999999997</v>
      </c>
      <c r="BB3846">
        <v>8.3853999999999998E-2</v>
      </c>
      <c r="BC3846">
        <v>0.192609</v>
      </c>
      <c r="BD3846" t="s">
        <v>72</v>
      </c>
      <c r="BE3846" t="s">
        <v>74</v>
      </c>
      <c r="BF3846">
        <v>7.3687000000000002E-2</v>
      </c>
      <c r="BG3846" t="s">
        <v>83</v>
      </c>
      <c r="BH3846">
        <v>0.192609</v>
      </c>
      <c r="BI3846" t="s">
        <v>72</v>
      </c>
      <c r="BJ3846">
        <v>4.5900000000000003E-2</v>
      </c>
      <c r="BK3846" t="s">
        <v>82</v>
      </c>
      <c r="BL3846" t="s">
        <v>85</v>
      </c>
    </row>
    <row r="3847" spans="1:64" x14ac:dyDescent="0.25">
      <c r="A3847" t="s">
        <v>0</v>
      </c>
      <c r="B3847" t="s">
        <v>1</v>
      </c>
      <c r="C3847" t="s">
        <v>2</v>
      </c>
      <c r="D3847" t="s">
        <v>3</v>
      </c>
      <c r="E3847" t="s">
        <v>4</v>
      </c>
      <c r="F3847" t="s">
        <v>5</v>
      </c>
      <c r="G3847" t="s">
        <v>6</v>
      </c>
      <c r="H3847" t="s">
        <v>7</v>
      </c>
      <c r="I3847" t="s">
        <v>8</v>
      </c>
      <c r="J3847" t="s">
        <v>9</v>
      </c>
      <c r="K3847" t="s">
        <v>10</v>
      </c>
      <c r="L3847" t="s">
        <v>11</v>
      </c>
      <c r="M3847" t="s">
        <v>12</v>
      </c>
      <c r="N3847" t="s">
        <v>13</v>
      </c>
      <c r="O3847" t="s">
        <v>14</v>
      </c>
      <c r="P3847" t="s">
        <v>15</v>
      </c>
      <c r="Q3847" t="s">
        <v>16</v>
      </c>
      <c r="R3847" t="s">
        <v>17</v>
      </c>
      <c r="S3847" t="s">
        <v>18</v>
      </c>
      <c r="T3847" t="s">
        <v>19</v>
      </c>
      <c r="U3847" t="s">
        <v>20</v>
      </c>
      <c r="V3847" t="s">
        <v>21</v>
      </c>
      <c r="W3847" t="s">
        <v>22</v>
      </c>
      <c r="X3847" t="s">
        <v>23</v>
      </c>
      <c r="Y3847" t="s">
        <v>24</v>
      </c>
      <c r="Z3847" t="s">
        <v>25</v>
      </c>
      <c r="AA3847" t="s">
        <v>26</v>
      </c>
      <c r="AB3847" t="s">
        <v>27</v>
      </c>
      <c r="AC3847" t="s">
        <v>28</v>
      </c>
      <c r="AD3847" t="s">
        <v>29</v>
      </c>
      <c r="AE3847" t="s">
        <v>30</v>
      </c>
      <c r="AF3847" t="s">
        <v>31</v>
      </c>
      <c r="AG3847" t="s">
        <v>32</v>
      </c>
      <c r="AH3847" t="s">
        <v>33</v>
      </c>
      <c r="AI3847" t="s">
        <v>34</v>
      </c>
      <c r="AJ3847" t="s">
        <v>35</v>
      </c>
      <c r="AK3847" t="s">
        <v>36</v>
      </c>
      <c r="AL3847" t="s">
        <v>7</v>
      </c>
      <c r="AM3847" t="s">
        <v>37</v>
      </c>
      <c r="AN3847" t="s">
        <v>38</v>
      </c>
      <c r="AO3847" t="s">
        <v>39</v>
      </c>
      <c r="AP3847" t="s">
        <v>40</v>
      </c>
      <c r="AQ3847" t="s">
        <v>41</v>
      </c>
      <c r="AR3847" t="s">
        <v>33</v>
      </c>
      <c r="AS3847" t="s">
        <v>42</v>
      </c>
      <c r="AT3847" t="s">
        <v>43</v>
      </c>
      <c r="AU3847" t="s">
        <v>44</v>
      </c>
      <c r="AV3847" t="s">
        <v>45</v>
      </c>
      <c r="AW3847" t="s">
        <v>46</v>
      </c>
      <c r="AX3847" t="s">
        <v>47</v>
      </c>
      <c r="AY3847" t="s">
        <v>48</v>
      </c>
      <c r="AZ3847" t="s">
        <v>49</v>
      </c>
      <c r="BA3847" t="s">
        <v>50</v>
      </c>
      <c r="BB3847" t="s">
        <v>51</v>
      </c>
      <c r="BC3847" t="s">
        <v>52</v>
      </c>
      <c r="BD3847" t="s">
        <v>53</v>
      </c>
      <c r="BE3847" t="s">
        <v>33</v>
      </c>
      <c r="BF3847" t="s">
        <v>54</v>
      </c>
      <c r="BG3847" t="s">
        <v>55</v>
      </c>
      <c r="BH3847" t="s">
        <v>56</v>
      </c>
      <c r="BI3847" t="s">
        <v>57</v>
      </c>
      <c r="BJ3847" t="s">
        <v>58</v>
      </c>
      <c r="BK3847" t="s">
        <v>59</v>
      </c>
      <c r="BL3847" t="s">
        <v>60</v>
      </c>
    </row>
    <row r="3848" spans="1:64" x14ac:dyDescent="0.25">
      <c r="A3848">
        <v>3781</v>
      </c>
      <c r="B3848" t="s">
        <v>581</v>
      </c>
      <c r="C3848" t="s">
        <v>582</v>
      </c>
      <c r="D3848">
        <v>67</v>
      </c>
      <c r="E3848">
        <v>308</v>
      </c>
      <c r="F3848">
        <v>1</v>
      </c>
      <c r="G3848" t="s">
        <v>568</v>
      </c>
      <c r="H3848" t="s">
        <v>89</v>
      </c>
      <c r="I3848" t="s">
        <v>65</v>
      </c>
      <c r="J3848">
        <v>94</v>
      </c>
      <c r="K3848">
        <v>1883</v>
      </c>
      <c r="L3848">
        <v>1861</v>
      </c>
      <c r="M3848">
        <v>1891</v>
      </c>
      <c r="N3848">
        <v>94</v>
      </c>
      <c r="O3848">
        <v>19.2081769401</v>
      </c>
      <c r="P3848">
        <v>-0.393459098196</v>
      </c>
      <c r="Q3848">
        <v>94</v>
      </c>
      <c r="R3848">
        <v>1883</v>
      </c>
      <c r="S3848">
        <v>0.91</v>
      </c>
      <c r="T3848">
        <v>1882</v>
      </c>
      <c r="U3848">
        <v>0.09</v>
      </c>
      <c r="V3848">
        <v>-1.08230598114E-2</v>
      </c>
      <c r="W3848">
        <v>8.5233588600399993E-3</v>
      </c>
      <c r="X3848">
        <v>1.86900297662E-2</v>
      </c>
      <c r="Y3848">
        <v>-0.57190348085300002</v>
      </c>
      <c r="Z3848">
        <v>-4.1881354165000002E-2</v>
      </c>
      <c r="AA3848">
        <v>11.3510454845</v>
      </c>
      <c r="AB3848">
        <v>-0.46041527497200002</v>
      </c>
      <c r="AC3848">
        <v>1882</v>
      </c>
      <c r="AD3848">
        <v>0.62</v>
      </c>
      <c r="AE3848">
        <v>1883</v>
      </c>
      <c r="AF3848">
        <v>0.38</v>
      </c>
      <c r="AG3848">
        <v>0.56000000000000005</v>
      </c>
      <c r="AH3848" t="s">
        <v>66</v>
      </c>
      <c r="AI3848" t="s">
        <v>90</v>
      </c>
      <c r="AJ3848" t="s">
        <v>91</v>
      </c>
      <c r="AK3848">
        <v>12</v>
      </c>
      <c r="AL3848" t="s">
        <v>92</v>
      </c>
      <c r="AM3848">
        <v>1</v>
      </c>
      <c r="AN3848">
        <v>1201</v>
      </c>
      <c r="AO3848" t="s">
        <v>569</v>
      </c>
      <c r="AP3848">
        <v>1104</v>
      </c>
      <c r="AQ3848" t="s">
        <v>71</v>
      </c>
      <c r="AR3848" t="s">
        <v>66</v>
      </c>
      <c r="AS3848">
        <v>1883</v>
      </c>
      <c r="AT3848">
        <v>8.5229999999999993E-3</v>
      </c>
      <c r="AU3848">
        <v>3.7400000000000003E-2</v>
      </c>
      <c r="AV3848" t="s">
        <v>81</v>
      </c>
      <c r="AW3848">
        <v>0.19040000000000001</v>
      </c>
      <c r="AX3848">
        <v>1.8689999999999998E-2</v>
      </c>
      <c r="AY3848">
        <v>0.41499999999999998</v>
      </c>
      <c r="AZ3848" t="s">
        <v>72</v>
      </c>
      <c r="BA3848">
        <v>0.1132</v>
      </c>
      <c r="BB3848">
        <v>-0.57189999999999996</v>
      </c>
      <c r="BC3848">
        <v>1.9000000000000001E-5</v>
      </c>
      <c r="BD3848" t="s">
        <v>78</v>
      </c>
      <c r="BE3848" t="s">
        <v>74</v>
      </c>
      <c r="BF3848">
        <v>0.61199999999999999</v>
      </c>
      <c r="BG3848" t="s">
        <v>75</v>
      </c>
      <c r="BH3848">
        <v>1.9000000000000001E-5</v>
      </c>
      <c r="BI3848" t="s">
        <v>78</v>
      </c>
      <c r="BJ3848">
        <v>1.9999999999999999E-6</v>
      </c>
      <c r="BK3848" t="s">
        <v>79</v>
      </c>
      <c r="BL3848" t="s">
        <v>77</v>
      </c>
    </row>
    <row r="3849" spans="1:64" x14ac:dyDescent="0.25">
      <c r="A3849">
        <v>3782</v>
      </c>
      <c r="B3849" t="s">
        <v>581</v>
      </c>
      <c r="C3849" t="s">
        <v>582</v>
      </c>
      <c r="D3849">
        <v>67</v>
      </c>
      <c r="E3849">
        <v>308</v>
      </c>
      <c r="F3849">
        <v>1</v>
      </c>
      <c r="G3849" t="s">
        <v>568</v>
      </c>
      <c r="H3849" t="s">
        <v>89</v>
      </c>
      <c r="I3849" t="s">
        <v>65</v>
      </c>
      <c r="J3849">
        <v>94</v>
      </c>
      <c r="K3849">
        <v>1891</v>
      </c>
      <c r="L3849">
        <v>1883</v>
      </c>
      <c r="M3849">
        <v>1915</v>
      </c>
      <c r="N3849">
        <v>94</v>
      </c>
      <c r="O3849">
        <v>18.500019190500002</v>
      </c>
      <c r="P3849">
        <v>0.31041383274700002</v>
      </c>
      <c r="Q3849">
        <v>94</v>
      </c>
      <c r="R3849">
        <v>1891</v>
      </c>
      <c r="S3849">
        <v>0.97</v>
      </c>
      <c r="T3849">
        <v>1892</v>
      </c>
      <c r="U3849">
        <v>0.02</v>
      </c>
      <c r="V3849">
        <v>8.1588647056399996E-3</v>
      </c>
      <c r="W3849">
        <v>1.86900297662E-2</v>
      </c>
      <c r="X3849">
        <v>-7.2818623186200002E-3</v>
      </c>
      <c r="Y3849">
        <v>0.33650966785500003</v>
      </c>
      <c r="Z3849">
        <v>3.9820567402899999E-2</v>
      </c>
      <c r="AA3849">
        <v>10.931996681799999</v>
      </c>
      <c r="AB3849">
        <v>0.387708279845</v>
      </c>
      <c r="AC3849">
        <v>1891</v>
      </c>
      <c r="AD3849">
        <v>0.66</v>
      </c>
      <c r="AE3849">
        <v>1892</v>
      </c>
      <c r="AF3849">
        <v>0.31</v>
      </c>
      <c r="AG3849">
        <v>0.39</v>
      </c>
      <c r="AH3849" t="s">
        <v>66</v>
      </c>
      <c r="AI3849" t="s">
        <v>90</v>
      </c>
      <c r="AJ3849" t="s">
        <v>91</v>
      </c>
      <c r="AK3849">
        <v>12</v>
      </c>
      <c r="AL3849" t="s">
        <v>92</v>
      </c>
      <c r="AM3849">
        <v>1</v>
      </c>
      <c r="AN3849">
        <v>1201</v>
      </c>
      <c r="AO3849" t="s">
        <v>569</v>
      </c>
      <c r="AP3849">
        <v>1104</v>
      </c>
      <c r="AQ3849" t="s">
        <v>71</v>
      </c>
      <c r="AR3849" t="s">
        <v>66</v>
      </c>
      <c r="AS3849">
        <v>1891</v>
      </c>
      <c r="AT3849">
        <v>1.8689999999999998E-2</v>
      </c>
      <c r="AU3849">
        <v>0.41499999999999998</v>
      </c>
      <c r="AV3849" t="s">
        <v>72</v>
      </c>
      <c r="AW3849">
        <v>0.1132</v>
      </c>
      <c r="AX3849">
        <v>-7.2820000000000003E-3</v>
      </c>
      <c r="AY3849">
        <v>1.6199999999999999E-2</v>
      </c>
      <c r="AZ3849" t="s">
        <v>81</v>
      </c>
      <c r="BA3849">
        <v>0.23549999999999999</v>
      </c>
      <c r="BB3849">
        <v>0.33650999999999998</v>
      </c>
      <c r="BC3849">
        <v>2.9599999999999998E-4</v>
      </c>
      <c r="BD3849" t="s">
        <v>78</v>
      </c>
      <c r="BE3849" t="s">
        <v>74</v>
      </c>
      <c r="BF3849">
        <v>0.129056</v>
      </c>
      <c r="BG3849" t="s">
        <v>75</v>
      </c>
      <c r="BH3849">
        <v>2.9599999999999998E-4</v>
      </c>
      <c r="BI3849" t="s">
        <v>78</v>
      </c>
      <c r="BJ3849">
        <v>1.9999999999999999E-6</v>
      </c>
      <c r="BK3849" t="s">
        <v>79</v>
      </c>
      <c r="BL3849" t="s">
        <v>77</v>
      </c>
    </row>
    <row r="3850" spans="1:64" x14ac:dyDescent="0.25">
      <c r="A3850">
        <v>3783</v>
      </c>
      <c r="B3850" t="s">
        <v>581</v>
      </c>
      <c r="C3850" t="s">
        <v>582</v>
      </c>
      <c r="D3850">
        <v>67</v>
      </c>
      <c r="E3850">
        <v>308</v>
      </c>
      <c r="F3850">
        <v>1</v>
      </c>
      <c r="G3850" t="s">
        <v>568</v>
      </c>
      <c r="H3850" t="s">
        <v>89</v>
      </c>
      <c r="I3850" t="s">
        <v>65</v>
      </c>
      <c r="J3850">
        <v>94</v>
      </c>
      <c r="K3850">
        <v>1915</v>
      </c>
      <c r="L3850">
        <v>1891</v>
      </c>
      <c r="M3850">
        <v>1937</v>
      </c>
      <c r="N3850">
        <v>94</v>
      </c>
      <c r="O3850">
        <v>21.177765782800002</v>
      </c>
      <c r="P3850">
        <v>0.16387251310699999</v>
      </c>
      <c r="Q3850">
        <v>100</v>
      </c>
      <c r="R3850">
        <v>1915</v>
      </c>
      <c r="S3850">
        <v>1</v>
      </c>
      <c r="T3850">
        <v>0</v>
      </c>
      <c r="U3850">
        <v>0</v>
      </c>
      <c r="V3850">
        <v>4.0573547644999998E-3</v>
      </c>
      <c r="W3850">
        <v>-7.2818623186200002E-3</v>
      </c>
      <c r="X3850">
        <v>-2.1206695835200001E-3</v>
      </c>
      <c r="Y3850">
        <v>0.27156471663300003</v>
      </c>
      <c r="Z3850">
        <v>2.2422556373500001E-2</v>
      </c>
      <c r="AA3850">
        <v>12.2789659092</v>
      </c>
      <c r="AB3850">
        <v>0.25002108369800002</v>
      </c>
      <c r="AC3850">
        <v>1915</v>
      </c>
      <c r="AD3850">
        <v>1</v>
      </c>
      <c r="AE3850">
        <v>0</v>
      </c>
      <c r="AF3850">
        <v>0</v>
      </c>
      <c r="AG3850">
        <v>1</v>
      </c>
      <c r="AH3850" t="s">
        <v>66</v>
      </c>
      <c r="AI3850" t="s">
        <v>90</v>
      </c>
      <c r="AJ3850" t="s">
        <v>91</v>
      </c>
      <c r="AK3850">
        <v>12</v>
      </c>
      <c r="AL3850" t="s">
        <v>92</v>
      </c>
      <c r="AM3850">
        <v>1</v>
      </c>
      <c r="AN3850">
        <v>1201</v>
      </c>
      <c r="AO3850" t="s">
        <v>569</v>
      </c>
      <c r="AP3850">
        <v>1104</v>
      </c>
      <c r="AQ3850" t="s">
        <v>71</v>
      </c>
      <c r="AR3850" t="s">
        <v>66</v>
      </c>
      <c r="AS3850">
        <v>1915</v>
      </c>
      <c r="AT3850">
        <v>-7.2820000000000003E-3</v>
      </c>
      <c r="AU3850">
        <v>1.6199999999999999E-2</v>
      </c>
      <c r="AV3850" t="s">
        <v>81</v>
      </c>
      <c r="AW3850">
        <v>0.23549999999999999</v>
      </c>
      <c r="AX3850">
        <v>-2.1210000000000001E-3</v>
      </c>
      <c r="AY3850">
        <v>0.35099999999999998</v>
      </c>
      <c r="AZ3850" t="s">
        <v>72</v>
      </c>
      <c r="BA3850">
        <v>4.3619999999999999E-2</v>
      </c>
      <c r="BB3850">
        <v>0.271565</v>
      </c>
      <c r="BC3850">
        <v>1.9999999999999999E-6</v>
      </c>
      <c r="BD3850" t="s">
        <v>78</v>
      </c>
      <c r="BE3850" t="s">
        <v>74</v>
      </c>
      <c r="BF3850">
        <v>0.16900000000000001</v>
      </c>
      <c r="BG3850" t="s">
        <v>75</v>
      </c>
      <c r="BH3850">
        <v>1.9999999999999999E-6</v>
      </c>
      <c r="BI3850" t="s">
        <v>78</v>
      </c>
      <c r="BJ3850">
        <v>3.0000000000000001E-6</v>
      </c>
      <c r="BK3850" t="s">
        <v>79</v>
      </c>
      <c r="BL3850" t="s">
        <v>77</v>
      </c>
    </row>
    <row r="3851" spans="1:64" x14ac:dyDescent="0.25">
      <c r="A3851">
        <v>3784</v>
      </c>
      <c r="B3851" t="s">
        <v>581</v>
      </c>
      <c r="C3851" t="s">
        <v>582</v>
      </c>
      <c r="D3851">
        <v>67</v>
      </c>
      <c r="E3851">
        <v>308</v>
      </c>
      <c r="F3851">
        <v>1</v>
      </c>
      <c r="G3851" t="s">
        <v>568</v>
      </c>
      <c r="H3851" t="s">
        <v>89</v>
      </c>
      <c r="I3851" t="s">
        <v>65</v>
      </c>
      <c r="J3851">
        <v>94</v>
      </c>
      <c r="K3851">
        <v>1937</v>
      </c>
      <c r="L3851">
        <v>1915</v>
      </c>
      <c r="M3851">
        <v>1963</v>
      </c>
      <c r="N3851">
        <v>100</v>
      </c>
      <c r="O3851">
        <v>16.624845136899999</v>
      </c>
      <c r="P3851">
        <v>0.1184034228</v>
      </c>
      <c r="Q3851">
        <v>100</v>
      </c>
      <c r="R3851">
        <v>1937</v>
      </c>
      <c r="S3851">
        <v>0.98</v>
      </c>
      <c r="T3851">
        <v>1936</v>
      </c>
      <c r="U3851">
        <v>0.02</v>
      </c>
      <c r="V3851">
        <v>3.0537682725900002E-3</v>
      </c>
      <c r="W3851">
        <v>-2.1206695835200001E-3</v>
      </c>
      <c r="X3851">
        <v>-2.5944094028700002E-3</v>
      </c>
      <c r="Y3851">
        <v>0.175485578527</v>
      </c>
      <c r="Z3851">
        <v>8.9613737750699994E-3</v>
      </c>
      <c r="AA3851">
        <v>6.7997464955</v>
      </c>
      <c r="AB3851">
        <v>0.118148206236</v>
      </c>
      <c r="AC3851">
        <v>1937</v>
      </c>
      <c r="AD3851">
        <v>0.83</v>
      </c>
      <c r="AE3851">
        <v>1936</v>
      </c>
      <c r="AF3851">
        <v>0.17</v>
      </c>
      <c r="AG3851">
        <v>0.79</v>
      </c>
      <c r="AH3851" t="s">
        <v>66</v>
      </c>
      <c r="AI3851" t="s">
        <v>90</v>
      </c>
      <c r="AJ3851" t="s">
        <v>91</v>
      </c>
      <c r="AK3851">
        <v>12</v>
      </c>
      <c r="AL3851" t="s">
        <v>92</v>
      </c>
      <c r="AM3851">
        <v>1</v>
      </c>
      <c r="AN3851">
        <v>1201</v>
      </c>
      <c r="AO3851" t="s">
        <v>569</v>
      </c>
      <c r="AP3851">
        <v>1104</v>
      </c>
      <c r="AQ3851" t="s">
        <v>71</v>
      </c>
      <c r="AR3851" t="s">
        <v>66</v>
      </c>
      <c r="AS3851">
        <v>1937</v>
      </c>
      <c r="AT3851">
        <v>-2.1210000000000001E-3</v>
      </c>
      <c r="AU3851">
        <v>0.35099999999999998</v>
      </c>
      <c r="AV3851" t="s">
        <v>72</v>
      </c>
      <c r="AW3851">
        <v>4.3619999999999999E-2</v>
      </c>
      <c r="AX3851">
        <v>-2.594E-3</v>
      </c>
      <c r="AY3851">
        <v>0.29199999999999998</v>
      </c>
      <c r="AZ3851" t="s">
        <v>72</v>
      </c>
      <c r="BA3851">
        <v>4.6100000000000002E-2</v>
      </c>
      <c r="BB3851">
        <v>0.17548559999999999</v>
      </c>
      <c r="BC3851">
        <v>5.2999999999999998E-4</v>
      </c>
      <c r="BD3851" t="s">
        <v>78</v>
      </c>
      <c r="BE3851" t="s">
        <v>74</v>
      </c>
      <c r="BF3851">
        <v>0.89180999999999999</v>
      </c>
      <c r="BG3851" t="s">
        <v>75</v>
      </c>
      <c r="BH3851">
        <v>5.2999999999999998E-4</v>
      </c>
      <c r="BI3851" t="s">
        <v>78</v>
      </c>
      <c r="BJ3851">
        <v>2.0699999999999998E-3</v>
      </c>
      <c r="BK3851" t="s">
        <v>76</v>
      </c>
      <c r="BL3851" t="s">
        <v>77</v>
      </c>
    </row>
    <row r="3852" spans="1:64" x14ac:dyDescent="0.25">
      <c r="A3852">
        <v>3785</v>
      </c>
      <c r="B3852" t="s">
        <v>581</v>
      </c>
      <c r="C3852" t="s">
        <v>582</v>
      </c>
      <c r="D3852">
        <v>67</v>
      </c>
      <c r="E3852">
        <v>308</v>
      </c>
      <c r="F3852">
        <v>1</v>
      </c>
      <c r="G3852" t="s">
        <v>568</v>
      </c>
      <c r="H3852" t="s">
        <v>89</v>
      </c>
      <c r="I3852" t="s">
        <v>65</v>
      </c>
      <c r="J3852">
        <v>94</v>
      </c>
      <c r="K3852">
        <v>1963</v>
      </c>
      <c r="L3852">
        <v>1937</v>
      </c>
      <c r="M3852">
        <v>1979</v>
      </c>
      <c r="N3852">
        <v>100</v>
      </c>
      <c r="O3852">
        <v>31.439263083899998</v>
      </c>
      <c r="P3852">
        <v>-0.30094656986700002</v>
      </c>
      <c r="Q3852">
        <v>100</v>
      </c>
      <c r="R3852">
        <v>1963</v>
      </c>
      <c r="S3852">
        <v>1</v>
      </c>
      <c r="T3852">
        <v>0</v>
      </c>
      <c r="U3852">
        <v>0</v>
      </c>
      <c r="V3852">
        <v>-1.0380989115099999E-2</v>
      </c>
      <c r="W3852">
        <v>-2.5944094028700002E-3</v>
      </c>
      <c r="X3852">
        <v>6.6168075980400001E-3</v>
      </c>
      <c r="Y3852">
        <v>-0.324347767078</v>
      </c>
      <c r="Z3852">
        <v>-3.3408015931500001E-2</v>
      </c>
      <c r="AA3852">
        <v>13.2431813864</v>
      </c>
      <c r="AB3852">
        <v>-0.32480212365400002</v>
      </c>
      <c r="AC3852">
        <v>1963</v>
      </c>
      <c r="AD3852">
        <v>0.99</v>
      </c>
      <c r="AE3852">
        <v>1965</v>
      </c>
      <c r="AF3852">
        <v>0.01</v>
      </c>
      <c r="AG3852">
        <v>1</v>
      </c>
      <c r="AH3852" t="s">
        <v>66</v>
      </c>
      <c r="AI3852" t="s">
        <v>90</v>
      </c>
      <c r="AJ3852" t="s">
        <v>91</v>
      </c>
      <c r="AK3852">
        <v>12</v>
      </c>
      <c r="AL3852" t="s">
        <v>92</v>
      </c>
      <c r="AM3852">
        <v>1</v>
      </c>
      <c r="AN3852">
        <v>1201</v>
      </c>
      <c r="AO3852" t="s">
        <v>569</v>
      </c>
      <c r="AP3852">
        <v>1104</v>
      </c>
      <c r="AQ3852" t="s">
        <v>71</v>
      </c>
      <c r="AR3852" t="s">
        <v>66</v>
      </c>
      <c r="AS3852">
        <v>1963</v>
      </c>
      <c r="AT3852">
        <v>-2.594E-3</v>
      </c>
      <c r="AU3852">
        <v>0.29199999999999998</v>
      </c>
      <c r="AV3852" t="s">
        <v>72</v>
      </c>
      <c r="AW3852">
        <v>4.6100000000000002E-2</v>
      </c>
      <c r="AX3852">
        <v>6.6169999999999996E-3</v>
      </c>
      <c r="AY3852">
        <v>4.6800000000000001E-2</v>
      </c>
      <c r="AZ3852" t="s">
        <v>81</v>
      </c>
      <c r="BA3852">
        <v>0.2535</v>
      </c>
      <c r="BB3852">
        <v>-0.32434800000000003</v>
      </c>
      <c r="BC3852">
        <v>0</v>
      </c>
      <c r="BD3852" t="s">
        <v>78</v>
      </c>
      <c r="BE3852" t="s">
        <v>74</v>
      </c>
      <c r="BF3852">
        <v>6.5600000000000006E-2</v>
      </c>
      <c r="BG3852" t="s">
        <v>83</v>
      </c>
      <c r="BH3852">
        <v>0</v>
      </c>
      <c r="BI3852" t="s">
        <v>78</v>
      </c>
      <c r="BJ3852">
        <v>9.9999999999999995E-7</v>
      </c>
      <c r="BK3852" t="s">
        <v>79</v>
      </c>
      <c r="BL3852" t="s">
        <v>77</v>
      </c>
    </row>
    <row r="3853" spans="1:64" x14ac:dyDescent="0.25">
      <c r="A3853">
        <v>3786</v>
      </c>
      <c r="B3853" t="s">
        <v>581</v>
      </c>
      <c r="C3853" t="s">
        <v>582</v>
      </c>
      <c r="D3853">
        <v>67</v>
      </c>
      <c r="E3853">
        <v>308</v>
      </c>
      <c r="F3853">
        <v>1</v>
      </c>
      <c r="G3853" t="s">
        <v>568</v>
      </c>
      <c r="H3853" t="s">
        <v>89</v>
      </c>
      <c r="I3853" t="s">
        <v>65</v>
      </c>
      <c r="J3853">
        <v>94</v>
      </c>
      <c r="K3853">
        <v>1979</v>
      </c>
      <c r="L3853">
        <v>1963</v>
      </c>
      <c r="M3853">
        <v>1999</v>
      </c>
      <c r="N3853">
        <v>100</v>
      </c>
      <c r="O3853">
        <v>18.459266848599999</v>
      </c>
      <c r="P3853">
        <v>0.226101942847</v>
      </c>
      <c r="Q3853">
        <v>100</v>
      </c>
      <c r="R3853">
        <v>1979</v>
      </c>
      <c r="S3853">
        <v>0.71</v>
      </c>
      <c r="T3853">
        <v>1980</v>
      </c>
      <c r="U3853">
        <v>0.15</v>
      </c>
      <c r="V3853">
        <v>1.14713404123E-2</v>
      </c>
      <c r="W3853">
        <v>6.6168075980400001E-3</v>
      </c>
      <c r="X3853">
        <v>9.3460670444099996E-3</v>
      </c>
      <c r="Y3853">
        <v>7.7873416137200002E-2</v>
      </c>
      <c r="Z3853">
        <v>9.8936066183799992E-3</v>
      </c>
      <c r="AA3853">
        <v>5.7484084197499996</v>
      </c>
      <c r="AB3853">
        <v>0.120781870587</v>
      </c>
      <c r="AC3853">
        <v>1978</v>
      </c>
      <c r="AD3853">
        <v>0.64</v>
      </c>
      <c r="AE3853">
        <v>1979</v>
      </c>
      <c r="AF3853">
        <v>0.32</v>
      </c>
      <c r="AG3853">
        <v>0.56000000000000005</v>
      </c>
      <c r="AH3853" t="s">
        <v>66</v>
      </c>
      <c r="AI3853" t="s">
        <v>90</v>
      </c>
      <c r="AJ3853" t="s">
        <v>91</v>
      </c>
      <c r="AK3853">
        <v>12</v>
      </c>
      <c r="AL3853" t="s">
        <v>92</v>
      </c>
      <c r="AM3853">
        <v>1</v>
      </c>
      <c r="AN3853">
        <v>1201</v>
      </c>
      <c r="AO3853" t="s">
        <v>569</v>
      </c>
      <c r="AP3853">
        <v>1104</v>
      </c>
      <c r="AQ3853" t="s">
        <v>71</v>
      </c>
      <c r="AR3853" t="s">
        <v>66</v>
      </c>
      <c r="AS3853">
        <v>1979</v>
      </c>
      <c r="AT3853">
        <v>6.6169999999999996E-3</v>
      </c>
      <c r="AU3853">
        <v>4.6800000000000001E-2</v>
      </c>
      <c r="AV3853" t="s">
        <v>81</v>
      </c>
      <c r="AW3853">
        <v>0.2535</v>
      </c>
      <c r="AX3853">
        <v>9.3460000000000001E-3</v>
      </c>
      <c r="AY3853">
        <v>7.1300000000000002E-2</v>
      </c>
      <c r="AZ3853" t="s">
        <v>73</v>
      </c>
      <c r="BA3853">
        <v>0.16950000000000001</v>
      </c>
      <c r="BB3853">
        <v>7.7872999999999998E-2</v>
      </c>
      <c r="BC3853">
        <v>0.25700000000000001</v>
      </c>
      <c r="BD3853" t="s">
        <v>72</v>
      </c>
      <c r="BE3853" t="s">
        <v>74</v>
      </c>
      <c r="BF3853">
        <v>0.68879999999999997</v>
      </c>
      <c r="BG3853" t="s">
        <v>75</v>
      </c>
      <c r="BH3853">
        <v>0.25700000000000001</v>
      </c>
      <c r="BI3853" t="s">
        <v>72</v>
      </c>
      <c r="BJ3853">
        <v>0.50619999999999998</v>
      </c>
      <c r="BK3853" t="s">
        <v>75</v>
      </c>
      <c r="BL3853" t="s">
        <v>77</v>
      </c>
    </row>
    <row r="3854" spans="1:64" x14ac:dyDescent="0.25">
      <c r="A3854">
        <v>3787</v>
      </c>
      <c r="B3854" t="s">
        <v>581</v>
      </c>
      <c r="C3854" t="s">
        <v>582</v>
      </c>
      <c r="D3854">
        <v>67</v>
      </c>
      <c r="E3854">
        <v>308</v>
      </c>
      <c r="F3854">
        <v>1</v>
      </c>
      <c r="G3854" t="s">
        <v>568</v>
      </c>
      <c r="H3854" t="s">
        <v>89</v>
      </c>
      <c r="I3854" t="s">
        <v>65</v>
      </c>
      <c r="J3854">
        <v>94</v>
      </c>
      <c r="K3854">
        <v>1999</v>
      </c>
      <c r="L3854">
        <v>1979</v>
      </c>
      <c r="M3854">
        <v>2020</v>
      </c>
      <c r="N3854">
        <v>100</v>
      </c>
      <c r="O3854">
        <v>32.064573485499999</v>
      </c>
      <c r="P3854">
        <v>0.50561406442699997</v>
      </c>
      <c r="Q3854">
        <v>100</v>
      </c>
      <c r="R3854">
        <v>1999</v>
      </c>
      <c r="S3854">
        <v>1</v>
      </c>
      <c r="T3854">
        <v>0</v>
      </c>
      <c r="U3854">
        <v>0</v>
      </c>
      <c r="V3854">
        <v>2.0890328542499999E-2</v>
      </c>
      <c r="W3854">
        <v>9.3460670444099996E-3</v>
      </c>
      <c r="X3854">
        <v>9.7177478355199992E-3</v>
      </c>
      <c r="Y3854">
        <v>0.31009182934599999</v>
      </c>
      <c r="Z3854">
        <v>4.3843715685999998E-2</v>
      </c>
      <c r="AA3854">
        <v>11.054715545100001</v>
      </c>
      <c r="AB3854">
        <v>0.41528037821899999</v>
      </c>
      <c r="AC3854">
        <v>1999</v>
      </c>
      <c r="AD3854">
        <v>0.7</v>
      </c>
      <c r="AE3854">
        <v>1998</v>
      </c>
      <c r="AF3854">
        <v>0.3</v>
      </c>
      <c r="AG3854">
        <v>0.84</v>
      </c>
      <c r="AH3854" t="s">
        <v>66</v>
      </c>
      <c r="AI3854" t="s">
        <v>90</v>
      </c>
      <c r="AJ3854" t="s">
        <v>91</v>
      </c>
      <c r="AK3854">
        <v>12</v>
      </c>
      <c r="AL3854" t="s">
        <v>92</v>
      </c>
      <c r="AM3854">
        <v>1</v>
      </c>
      <c r="AN3854">
        <v>1201</v>
      </c>
      <c r="AO3854" t="s">
        <v>569</v>
      </c>
      <c r="AP3854">
        <v>1104</v>
      </c>
      <c r="AQ3854" t="s">
        <v>71</v>
      </c>
      <c r="AR3854" t="s">
        <v>66</v>
      </c>
      <c r="AS3854">
        <v>1999</v>
      </c>
      <c r="AT3854">
        <v>9.3460000000000001E-3</v>
      </c>
      <c r="AU3854">
        <v>7.1300000000000002E-2</v>
      </c>
      <c r="AV3854" t="s">
        <v>73</v>
      </c>
      <c r="AW3854">
        <v>0.16950000000000001</v>
      </c>
      <c r="AX3854">
        <v>9.7179999999999992E-3</v>
      </c>
      <c r="AY3854">
        <v>2.5499999999999998E-2</v>
      </c>
      <c r="AZ3854" t="s">
        <v>81</v>
      </c>
      <c r="BA3854">
        <v>0.2361</v>
      </c>
      <c r="BB3854">
        <v>0.31009179999999997</v>
      </c>
      <c r="BC3854">
        <v>1.6799999999999999E-4</v>
      </c>
      <c r="BD3854" t="s">
        <v>78</v>
      </c>
      <c r="BE3854" t="s">
        <v>74</v>
      </c>
      <c r="BF3854">
        <v>0.95308300000000001</v>
      </c>
      <c r="BG3854" t="s">
        <v>75</v>
      </c>
      <c r="BH3854">
        <v>1.6799999999999999E-4</v>
      </c>
      <c r="BI3854" t="s">
        <v>78</v>
      </c>
      <c r="BJ3854">
        <v>7.6499999999999995E-4</v>
      </c>
      <c r="BK3854" t="s">
        <v>79</v>
      </c>
      <c r="BL3854" t="s">
        <v>77</v>
      </c>
    </row>
    <row r="3855" spans="1:64" x14ac:dyDescent="0.25">
      <c r="A3855">
        <v>3788</v>
      </c>
      <c r="B3855" t="s">
        <v>581</v>
      </c>
      <c r="C3855" t="s">
        <v>582</v>
      </c>
      <c r="D3855">
        <v>67</v>
      </c>
      <c r="E3855">
        <v>308</v>
      </c>
      <c r="F3855">
        <v>1</v>
      </c>
      <c r="G3855" t="s">
        <v>568</v>
      </c>
      <c r="H3855" t="s">
        <v>89</v>
      </c>
      <c r="I3855" t="s">
        <v>65</v>
      </c>
      <c r="J3855">
        <v>94</v>
      </c>
      <c r="K3855">
        <v>2020</v>
      </c>
      <c r="L3855">
        <v>1999</v>
      </c>
      <c r="M3855">
        <v>2034</v>
      </c>
      <c r="N3855">
        <v>100</v>
      </c>
      <c r="O3855">
        <v>27.116202302600001</v>
      </c>
      <c r="P3855">
        <v>0.475562460774</v>
      </c>
      <c r="Q3855">
        <v>100</v>
      </c>
      <c r="R3855">
        <v>2020</v>
      </c>
      <c r="S3855">
        <v>0.62</v>
      </c>
      <c r="T3855">
        <v>2021</v>
      </c>
      <c r="U3855">
        <v>0.38</v>
      </c>
      <c r="V3855">
        <v>2.3087698412699999E-2</v>
      </c>
      <c r="W3855">
        <v>9.7177478355199992E-3</v>
      </c>
      <c r="X3855">
        <v>2.2060864466700001E-2</v>
      </c>
      <c r="Y3855">
        <v>0.21302298259499999</v>
      </c>
      <c r="Z3855">
        <v>3.0055686277100001E-2</v>
      </c>
      <c r="AA3855">
        <v>11.458413565300001</v>
      </c>
      <c r="AB3855">
        <v>0.32242088994500001</v>
      </c>
      <c r="AC3855">
        <v>2021</v>
      </c>
      <c r="AD3855">
        <v>0.75</v>
      </c>
      <c r="AE3855">
        <v>2020</v>
      </c>
      <c r="AF3855">
        <v>0.25</v>
      </c>
      <c r="AG3855">
        <v>0.56999999999999995</v>
      </c>
      <c r="AH3855" t="s">
        <v>66</v>
      </c>
      <c r="AI3855" t="s">
        <v>90</v>
      </c>
      <c r="AJ3855" t="s">
        <v>91</v>
      </c>
      <c r="AK3855">
        <v>12</v>
      </c>
      <c r="AL3855" t="s">
        <v>92</v>
      </c>
      <c r="AM3855">
        <v>1</v>
      </c>
      <c r="AN3855">
        <v>1201</v>
      </c>
      <c r="AO3855" t="s">
        <v>569</v>
      </c>
      <c r="AP3855">
        <v>1104</v>
      </c>
      <c r="AQ3855" t="s">
        <v>71</v>
      </c>
      <c r="AR3855" t="s">
        <v>66</v>
      </c>
      <c r="AS3855">
        <v>2020</v>
      </c>
      <c r="AT3855">
        <v>9.7179999999999992E-3</v>
      </c>
      <c r="AU3855">
        <v>2.5499999999999998E-2</v>
      </c>
      <c r="AV3855" t="s">
        <v>81</v>
      </c>
      <c r="AW3855">
        <v>0.2361</v>
      </c>
      <c r="AX3855">
        <v>2.2061000000000001E-2</v>
      </c>
      <c r="AY3855">
        <v>8.3699999999999996E-4</v>
      </c>
      <c r="AZ3855" t="s">
        <v>78</v>
      </c>
      <c r="BA3855">
        <v>0.61939999999999995</v>
      </c>
      <c r="BB3855">
        <v>0.21302299999999999</v>
      </c>
      <c r="BC3855">
        <v>4.5700000000000003E-3</v>
      </c>
      <c r="BD3855" t="s">
        <v>80</v>
      </c>
      <c r="BE3855" t="s">
        <v>74</v>
      </c>
      <c r="BF3855">
        <v>0.10829</v>
      </c>
      <c r="BG3855" t="s">
        <v>75</v>
      </c>
      <c r="BH3855">
        <v>4.5700000000000003E-3</v>
      </c>
      <c r="BI3855" t="s">
        <v>80</v>
      </c>
      <c r="BJ3855">
        <v>7.0799999999999997E-4</v>
      </c>
      <c r="BK3855" t="s">
        <v>79</v>
      </c>
      <c r="BL3855" t="s">
        <v>77</v>
      </c>
    </row>
    <row r="3856" spans="1:64" x14ac:dyDescent="0.25">
      <c r="A3856">
        <v>3789</v>
      </c>
      <c r="B3856" t="s">
        <v>581</v>
      </c>
      <c r="C3856" t="s">
        <v>582</v>
      </c>
      <c r="D3856">
        <v>67</v>
      </c>
      <c r="E3856">
        <v>308</v>
      </c>
      <c r="F3856">
        <v>1</v>
      </c>
      <c r="G3856" t="s">
        <v>568</v>
      </c>
      <c r="H3856" t="s">
        <v>89</v>
      </c>
      <c r="I3856" t="s">
        <v>65</v>
      </c>
      <c r="J3856">
        <v>94</v>
      </c>
      <c r="K3856">
        <v>2034</v>
      </c>
      <c r="L3856">
        <v>2020</v>
      </c>
      <c r="M3856">
        <v>2041</v>
      </c>
      <c r="N3856">
        <v>100</v>
      </c>
      <c r="O3856">
        <v>17.173957037899999</v>
      </c>
      <c r="P3856">
        <v>0.522650330223</v>
      </c>
      <c r="Q3856">
        <v>100</v>
      </c>
      <c r="R3856">
        <v>2034</v>
      </c>
      <c r="S3856">
        <v>1</v>
      </c>
      <c r="T3856">
        <v>0</v>
      </c>
      <c r="U3856">
        <v>0</v>
      </c>
      <c r="V3856">
        <v>4.0383007574199999E-2</v>
      </c>
      <c r="W3856">
        <v>2.2060864466700001E-2</v>
      </c>
      <c r="X3856">
        <v>1.5971101181400001E-2</v>
      </c>
      <c r="Y3856">
        <v>0.31575830956200002</v>
      </c>
      <c r="Z3856">
        <v>5.7245349263300001E-2</v>
      </c>
      <c r="AA3856">
        <v>12.476957240300001</v>
      </c>
      <c r="AB3856">
        <v>0.51079787772499996</v>
      </c>
      <c r="AC3856">
        <v>2034</v>
      </c>
      <c r="AD3856">
        <v>1</v>
      </c>
      <c r="AE3856">
        <v>0</v>
      </c>
      <c r="AF3856">
        <v>0</v>
      </c>
      <c r="AG3856">
        <v>0.99</v>
      </c>
      <c r="AH3856" t="s">
        <v>66</v>
      </c>
      <c r="AI3856" t="s">
        <v>90</v>
      </c>
      <c r="AJ3856" t="s">
        <v>91</v>
      </c>
      <c r="AK3856">
        <v>12</v>
      </c>
      <c r="AL3856" t="s">
        <v>92</v>
      </c>
      <c r="AM3856">
        <v>1</v>
      </c>
      <c r="AN3856">
        <v>1201</v>
      </c>
      <c r="AO3856" t="s">
        <v>569</v>
      </c>
      <c r="AP3856">
        <v>1104</v>
      </c>
      <c r="AQ3856" t="s">
        <v>71</v>
      </c>
      <c r="AR3856" t="s">
        <v>66</v>
      </c>
      <c r="AS3856">
        <v>2034</v>
      </c>
      <c r="AT3856">
        <v>2.2061000000000001E-2</v>
      </c>
      <c r="AU3856">
        <v>8.3699999999999996E-4</v>
      </c>
      <c r="AV3856" t="s">
        <v>78</v>
      </c>
      <c r="AW3856">
        <v>0.61939999999999995</v>
      </c>
      <c r="AX3856">
        <v>1.5970000000000002E-2</v>
      </c>
      <c r="AY3856">
        <v>0.26</v>
      </c>
      <c r="AZ3856" t="s">
        <v>72</v>
      </c>
      <c r="BA3856">
        <v>0.24360000000000001</v>
      </c>
      <c r="BB3856">
        <v>0.31575999999999999</v>
      </c>
      <c r="BC3856">
        <v>3.9300000000000001E-4</v>
      </c>
      <c r="BD3856" t="s">
        <v>78</v>
      </c>
      <c r="BE3856" t="s">
        <v>74</v>
      </c>
      <c r="BF3856">
        <v>0.68160600000000005</v>
      </c>
      <c r="BG3856" t="s">
        <v>75</v>
      </c>
      <c r="BH3856">
        <v>3.9300000000000001E-4</v>
      </c>
      <c r="BI3856" t="s">
        <v>78</v>
      </c>
      <c r="BJ3856">
        <v>3.6400000000000001E-4</v>
      </c>
      <c r="BK3856" t="s">
        <v>79</v>
      </c>
      <c r="BL3856" t="s">
        <v>77</v>
      </c>
    </row>
    <row r="3857" spans="1:64" x14ac:dyDescent="0.25">
      <c r="A3857">
        <v>3790</v>
      </c>
      <c r="B3857" t="s">
        <v>581</v>
      </c>
      <c r="C3857" t="s">
        <v>582</v>
      </c>
      <c r="D3857">
        <v>67</v>
      </c>
      <c r="E3857">
        <v>308</v>
      </c>
      <c r="F3857">
        <v>1</v>
      </c>
      <c r="G3857" t="s">
        <v>568</v>
      </c>
      <c r="H3857" t="s">
        <v>89</v>
      </c>
      <c r="I3857" t="s">
        <v>65</v>
      </c>
      <c r="J3857">
        <v>94</v>
      </c>
      <c r="K3857">
        <v>2041</v>
      </c>
      <c r="L3857">
        <v>2034</v>
      </c>
      <c r="M3857">
        <v>2057</v>
      </c>
      <c r="N3857">
        <v>100</v>
      </c>
      <c r="O3857">
        <v>15.557468678199999</v>
      </c>
      <c r="P3857">
        <v>0.48478400689899998</v>
      </c>
      <c r="Q3857">
        <v>100</v>
      </c>
      <c r="R3857">
        <v>2041</v>
      </c>
      <c r="S3857">
        <v>0.97</v>
      </c>
      <c r="T3857">
        <v>2042</v>
      </c>
      <c r="U3857">
        <v>0.01</v>
      </c>
      <c r="V3857">
        <v>3.71236215419E-2</v>
      </c>
      <c r="W3857">
        <v>1.5971101181400001E-2</v>
      </c>
      <c r="X3857">
        <v>2.96666250015E-2</v>
      </c>
      <c r="Y3857">
        <v>0.18269291370599999</v>
      </c>
      <c r="Z3857">
        <v>4.6415057596899997E-2</v>
      </c>
      <c r="AA3857">
        <v>11.2405727709</v>
      </c>
      <c r="AB3857">
        <v>0.41606400948799999</v>
      </c>
      <c r="AC3857">
        <v>2041</v>
      </c>
      <c r="AD3857">
        <v>1</v>
      </c>
      <c r="AE3857">
        <v>0</v>
      </c>
      <c r="AF3857">
        <v>0</v>
      </c>
      <c r="AG3857">
        <v>0.67</v>
      </c>
      <c r="AH3857" t="s">
        <v>66</v>
      </c>
      <c r="AI3857" t="s">
        <v>90</v>
      </c>
      <c r="AJ3857" t="s">
        <v>91</v>
      </c>
      <c r="AK3857">
        <v>12</v>
      </c>
      <c r="AL3857" t="s">
        <v>92</v>
      </c>
      <c r="AM3857">
        <v>1</v>
      </c>
      <c r="AN3857">
        <v>1201</v>
      </c>
      <c r="AO3857" t="s">
        <v>569</v>
      </c>
      <c r="AP3857">
        <v>1104</v>
      </c>
      <c r="AQ3857" t="s">
        <v>71</v>
      </c>
      <c r="AR3857" t="s">
        <v>66</v>
      </c>
      <c r="AS3857">
        <v>2041</v>
      </c>
      <c r="AT3857">
        <v>1.5970000000000002E-2</v>
      </c>
      <c r="AU3857">
        <v>0.26</v>
      </c>
      <c r="AV3857" t="s">
        <v>72</v>
      </c>
      <c r="AW3857">
        <v>0.24360000000000001</v>
      </c>
      <c r="AX3857">
        <v>2.9666999999999999E-2</v>
      </c>
      <c r="AY3857">
        <v>6.2000000000000003E-5</v>
      </c>
      <c r="AZ3857" t="s">
        <v>78</v>
      </c>
      <c r="BA3857">
        <v>0.69340000000000002</v>
      </c>
      <c r="BB3857">
        <v>0.18268999999999999</v>
      </c>
      <c r="BC3857">
        <v>2.93E-2</v>
      </c>
      <c r="BD3857" t="s">
        <v>81</v>
      </c>
      <c r="BE3857" t="s">
        <v>74</v>
      </c>
      <c r="BF3857">
        <v>0.44929999999999998</v>
      </c>
      <c r="BG3857" t="s">
        <v>75</v>
      </c>
      <c r="BH3857">
        <v>2.93E-2</v>
      </c>
      <c r="BI3857" t="s">
        <v>81</v>
      </c>
      <c r="BJ3857">
        <v>8.1610000000000002E-2</v>
      </c>
      <c r="BK3857" t="s">
        <v>83</v>
      </c>
      <c r="BL3857" t="s">
        <v>77</v>
      </c>
    </row>
    <row r="3858" spans="1:64" x14ac:dyDescent="0.25">
      <c r="A3858">
        <v>3791</v>
      </c>
      <c r="B3858" t="s">
        <v>581</v>
      </c>
      <c r="C3858" t="s">
        <v>582</v>
      </c>
      <c r="D3858">
        <v>67</v>
      </c>
      <c r="E3858">
        <v>308</v>
      </c>
      <c r="F3858">
        <v>1</v>
      </c>
      <c r="G3858" t="s">
        <v>568</v>
      </c>
      <c r="H3858" t="s">
        <v>89</v>
      </c>
      <c r="I3858" t="s">
        <v>65</v>
      </c>
      <c r="J3858">
        <v>94</v>
      </c>
      <c r="K3858">
        <v>2057</v>
      </c>
      <c r="L3858">
        <v>2041</v>
      </c>
      <c r="M3858">
        <v>2068</v>
      </c>
      <c r="N3858">
        <v>100</v>
      </c>
      <c r="O3858">
        <v>22.550346469800001</v>
      </c>
      <c r="P3858">
        <v>0.79320790140599995</v>
      </c>
      <c r="Q3858">
        <v>100</v>
      </c>
      <c r="R3858">
        <v>2057</v>
      </c>
      <c r="S3858">
        <v>0.99</v>
      </c>
      <c r="T3858">
        <v>2055</v>
      </c>
      <c r="U3858">
        <v>0.01</v>
      </c>
      <c r="V3858">
        <v>5.1325301690900001E-2</v>
      </c>
      <c r="W3858">
        <v>2.96666250015E-2</v>
      </c>
      <c r="X3858">
        <v>3.7462909093999998E-2</v>
      </c>
      <c r="Y3858">
        <v>0.34662367234399999</v>
      </c>
      <c r="Z3858">
        <v>6.94293578455E-2</v>
      </c>
      <c r="AA3858">
        <v>12.9604635258</v>
      </c>
      <c r="AB3858">
        <v>0.62434711940700005</v>
      </c>
      <c r="AC3858">
        <v>2057</v>
      </c>
      <c r="AD3858">
        <v>0.99</v>
      </c>
      <c r="AE3858">
        <v>2056</v>
      </c>
      <c r="AF3858">
        <v>0.01</v>
      </c>
      <c r="AG3858">
        <v>0.96</v>
      </c>
      <c r="AH3858" t="s">
        <v>66</v>
      </c>
      <c r="AI3858" t="s">
        <v>90</v>
      </c>
      <c r="AJ3858" t="s">
        <v>91</v>
      </c>
      <c r="AK3858">
        <v>12</v>
      </c>
      <c r="AL3858" t="s">
        <v>92</v>
      </c>
      <c r="AM3858">
        <v>1</v>
      </c>
      <c r="AN3858">
        <v>1201</v>
      </c>
      <c r="AO3858" t="s">
        <v>569</v>
      </c>
      <c r="AP3858">
        <v>1104</v>
      </c>
      <c r="AQ3858" t="s">
        <v>71</v>
      </c>
      <c r="AR3858" t="s">
        <v>66</v>
      </c>
      <c r="AS3858">
        <v>2057</v>
      </c>
      <c r="AT3858">
        <v>2.9666999999999999E-2</v>
      </c>
      <c r="AU3858">
        <v>6.2000000000000003E-5</v>
      </c>
      <c r="AV3858" t="s">
        <v>78</v>
      </c>
      <c r="AW3858">
        <v>0.69340000000000002</v>
      </c>
      <c r="AX3858">
        <v>3.7463000000000003E-2</v>
      </c>
      <c r="AY3858">
        <v>2.32E-4</v>
      </c>
      <c r="AZ3858" t="s">
        <v>78</v>
      </c>
      <c r="BA3858">
        <v>0.79410000000000003</v>
      </c>
      <c r="BB3858">
        <v>0.34662399999999999</v>
      </c>
      <c r="BC3858">
        <v>4.8999999999999998E-5</v>
      </c>
      <c r="BD3858" t="s">
        <v>78</v>
      </c>
      <c r="BE3858" t="s">
        <v>74</v>
      </c>
      <c r="BF3858">
        <v>0.42002400000000001</v>
      </c>
      <c r="BG3858" t="s">
        <v>75</v>
      </c>
      <c r="BH3858">
        <v>4.8999999999999998E-5</v>
      </c>
      <c r="BI3858" t="s">
        <v>78</v>
      </c>
      <c r="BJ3858">
        <v>3.6000000000000001E-5</v>
      </c>
      <c r="BK3858" t="s">
        <v>79</v>
      </c>
      <c r="BL3858" t="s">
        <v>77</v>
      </c>
    </row>
    <row r="3859" spans="1:64" x14ac:dyDescent="0.25">
      <c r="A3859">
        <v>3792</v>
      </c>
      <c r="B3859" t="s">
        <v>581</v>
      </c>
      <c r="C3859" t="s">
        <v>582</v>
      </c>
      <c r="D3859">
        <v>67</v>
      </c>
      <c r="E3859">
        <v>308</v>
      </c>
      <c r="F3859">
        <v>1</v>
      </c>
      <c r="G3859" t="s">
        <v>568</v>
      </c>
      <c r="H3859" t="s">
        <v>89</v>
      </c>
      <c r="I3859" t="s">
        <v>65</v>
      </c>
      <c r="J3859">
        <v>94</v>
      </c>
      <c r="K3859">
        <v>2068</v>
      </c>
      <c r="L3859">
        <v>2057</v>
      </c>
      <c r="M3859">
        <v>2075</v>
      </c>
      <c r="N3859">
        <v>100</v>
      </c>
      <c r="O3859">
        <v>13.653530436900001</v>
      </c>
      <c r="P3859">
        <v>0.491859096675</v>
      </c>
      <c r="Q3859">
        <v>100</v>
      </c>
      <c r="R3859">
        <v>2068</v>
      </c>
      <c r="S3859">
        <v>0.57999999999999996</v>
      </c>
      <c r="T3859">
        <v>2066</v>
      </c>
      <c r="U3859">
        <v>0.21</v>
      </c>
      <c r="V3859">
        <v>4.9744871859199999E-2</v>
      </c>
      <c r="W3859">
        <v>3.7462909093999998E-2</v>
      </c>
      <c r="X3859">
        <v>4.0274970237000003E-2</v>
      </c>
      <c r="Y3859">
        <v>0.14126794368600001</v>
      </c>
      <c r="Z3859">
        <v>5.4678225487100003E-2</v>
      </c>
      <c r="AA3859">
        <v>11.8668731984</v>
      </c>
      <c r="AB3859">
        <v>0.46792592103199998</v>
      </c>
      <c r="AC3859">
        <v>2068</v>
      </c>
      <c r="AD3859">
        <v>0.91</v>
      </c>
      <c r="AE3859">
        <v>2069</v>
      </c>
      <c r="AF3859">
        <v>0.03</v>
      </c>
      <c r="AG3859">
        <v>0.66</v>
      </c>
      <c r="AH3859" t="s">
        <v>66</v>
      </c>
      <c r="AI3859" t="s">
        <v>90</v>
      </c>
      <c r="AJ3859" t="s">
        <v>91</v>
      </c>
      <c r="AK3859">
        <v>12</v>
      </c>
      <c r="AL3859" t="s">
        <v>92</v>
      </c>
      <c r="AM3859">
        <v>1</v>
      </c>
      <c r="AN3859">
        <v>1201</v>
      </c>
      <c r="AO3859" t="s">
        <v>569</v>
      </c>
      <c r="AP3859">
        <v>1104</v>
      </c>
      <c r="AQ3859" t="s">
        <v>71</v>
      </c>
      <c r="AR3859" t="s">
        <v>66</v>
      </c>
      <c r="AS3859">
        <v>2068</v>
      </c>
      <c r="AT3859">
        <v>3.7463000000000003E-2</v>
      </c>
      <c r="AU3859">
        <v>2.32E-4</v>
      </c>
      <c r="AV3859" t="s">
        <v>78</v>
      </c>
      <c r="AW3859">
        <v>0.79410000000000003</v>
      </c>
      <c r="AX3859">
        <v>4.027E-2</v>
      </c>
      <c r="AY3859">
        <v>2.1899999999999999E-2</v>
      </c>
      <c r="AZ3859" t="s">
        <v>81</v>
      </c>
      <c r="BA3859">
        <v>0.68279999999999996</v>
      </c>
      <c r="BB3859">
        <v>0.141268</v>
      </c>
      <c r="BC3859">
        <v>5.3949999999999998E-2</v>
      </c>
      <c r="BD3859" t="s">
        <v>73</v>
      </c>
      <c r="BE3859" t="s">
        <v>74</v>
      </c>
      <c r="BF3859">
        <v>0.84355999999999998</v>
      </c>
      <c r="BG3859" t="s">
        <v>75</v>
      </c>
      <c r="BH3859">
        <v>5.3949999999999998E-2</v>
      </c>
      <c r="BI3859" t="s">
        <v>73</v>
      </c>
      <c r="BJ3859">
        <v>7.9509999999999997E-2</v>
      </c>
      <c r="BK3859" t="s">
        <v>83</v>
      </c>
      <c r="BL3859" t="s">
        <v>77</v>
      </c>
    </row>
    <row r="3860" spans="1:64" x14ac:dyDescent="0.25">
      <c r="A3860">
        <v>3793</v>
      </c>
      <c r="B3860" t="s">
        <v>581</v>
      </c>
      <c r="C3860" t="s">
        <v>582</v>
      </c>
      <c r="D3860">
        <v>67</v>
      </c>
      <c r="E3860">
        <v>308</v>
      </c>
      <c r="F3860">
        <v>1</v>
      </c>
      <c r="G3860" t="s">
        <v>568</v>
      </c>
      <c r="H3860" t="s">
        <v>89</v>
      </c>
      <c r="I3860" t="s">
        <v>65</v>
      </c>
      <c r="J3860">
        <v>94</v>
      </c>
      <c r="K3860">
        <v>2075</v>
      </c>
      <c r="L3860">
        <v>2068</v>
      </c>
      <c r="M3860">
        <v>2089</v>
      </c>
      <c r="N3860">
        <v>100</v>
      </c>
      <c r="O3860">
        <v>14.4723426048</v>
      </c>
      <c r="P3860">
        <v>0.50809055467200004</v>
      </c>
      <c r="Q3860">
        <v>100</v>
      </c>
      <c r="R3860">
        <v>2075</v>
      </c>
      <c r="S3860">
        <v>0.93</v>
      </c>
      <c r="T3860">
        <v>2076</v>
      </c>
      <c r="U3860">
        <v>7.0000000000000007E-2</v>
      </c>
      <c r="V3860">
        <v>4.3628316017500002E-2</v>
      </c>
      <c r="W3860">
        <v>4.0274970237000003E-2</v>
      </c>
      <c r="X3860">
        <v>3.3208893772899997E-2</v>
      </c>
      <c r="Y3860">
        <v>0.138497790757</v>
      </c>
      <c r="Z3860">
        <v>5.0811834558700003E-2</v>
      </c>
      <c r="AA3860">
        <v>11.7275933607</v>
      </c>
      <c r="AB3860">
        <v>0.4446804761</v>
      </c>
      <c r="AC3860">
        <v>2075</v>
      </c>
      <c r="AD3860">
        <v>0.82</v>
      </c>
      <c r="AE3860">
        <v>2073</v>
      </c>
      <c r="AF3860">
        <v>0.09</v>
      </c>
      <c r="AG3860">
        <v>0.63</v>
      </c>
      <c r="AH3860" t="s">
        <v>66</v>
      </c>
      <c r="AI3860" t="s">
        <v>90</v>
      </c>
      <c r="AJ3860" t="s">
        <v>91</v>
      </c>
      <c r="AK3860">
        <v>12</v>
      </c>
      <c r="AL3860" t="s">
        <v>92</v>
      </c>
      <c r="AM3860">
        <v>1</v>
      </c>
      <c r="AN3860">
        <v>1201</v>
      </c>
      <c r="AO3860" t="s">
        <v>569</v>
      </c>
      <c r="AP3860">
        <v>1104</v>
      </c>
      <c r="AQ3860" t="s">
        <v>71</v>
      </c>
      <c r="AR3860" t="s">
        <v>66</v>
      </c>
      <c r="AS3860">
        <v>2075</v>
      </c>
      <c r="AT3860">
        <v>4.027E-2</v>
      </c>
      <c r="AU3860">
        <v>2.1899999999999999E-2</v>
      </c>
      <c r="AV3860" t="s">
        <v>81</v>
      </c>
      <c r="AW3860">
        <v>0.68279999999999996</v>
      </c>
      <c r="AX3860">
        <v>3.3209000000000002E-2</v>
      </c>
      <c r="AY3860">
        <v>4.7899999999999999E-4</v>
      </c>
      <c r="AZ3860" t="s">
        <v>78</v>
      </c>
      <c r="BA3860">
        <v>0.65200000000000002</v>
      </c>
      <c r="BB3860">
        <v>0.13849800000000001</v>
      </c>
      <c r="BC3860">
        <v>0.12</v>
      </c>
      <c r="BD3860" t="s">
        <v>72</v>
      </c>
      <c r="BE3860" t="s">
        <v>74</v>
      </c>
      <c r="BF3860">
        <v>0.71599999999999997</v>
      </c>
      <c r="BG3860" t="s">
        <v>75</v>
      </c>
      <c r="BH3860">
        <v>0.12</v>
      </c>
      <c r="BI3860" t="s">
        <v>72</v>
      </c>
      <c r="BJ3860">
        <v>0.16350000000000001</v>
      </c>
      <c r="BK3860" t="s">
        <v>75</v>
      </c>
      <c r="BL3860" t="s">
        <v>77</v>
      </c>
    </row>
    <row r="3861" spans="1:64" x14ac:dyDescent="0.25">
      <c r="A3861">
        <v>3794</v>
      </c>
      <c r="B3861" t="s">
        <v>581</v>
      </c>
      <c r="C3861" t="s">
        <v>582</v>
      </c>
      <c r="D3861">
        <v>67</v>
      </c>
      <c r="E3861">
        <v>308</v>
      </c>
      <c r="F3861">
        <v>1</v>
      </c>
      <c r="G3861" t="s">
        <v>568</v>
      </c>
      <c r="H3861" t="s">
        <v>89</v>
      </c>
      <c r="I3861" t="s">
        <v>65</v>
      </c>
      <c r="J3861">
        <v>94</v>
      </c>
      <c r="K3861">
        <v>2089</v>
      </c>
      <c r="L3861">
        <v>2075</v>
      </c>
      <c r="M3861">
        <v>2100</v>
      </c>
      <c r="N3861">
        <v>100</v>
      </c>
      <c r="O3861">
        <v>19.867350500099999</v>
      </c>
      <c r="P3861">
        <v>0.77710043300200005</v>
      </c>
      <c r="Q3861">
        <v>100</v>
      </c>
      <c r="R3861">
        <v>2089</v>
      </c>
      <c r="S3861">
        <v>0.72</v>
      </c>
      <c r="T3861">
        <v>2088</v>
      </c>
      <c r="U3861">
        <v>0.28000000000000003</v>
      </c>
      <c r="V3861">
        <v>5.60684012819E-2</v>
      </c>
      <c r="W3861">
        <v>3.3208893772899997E-2</v>
      </c>
      <c r="X3861">
        <v>5.0633348483000003E-2</v>
      </c>
      <c r="Y3861">
        <v>0.25650093074699998</v>
      </c>
      <c r="Z3861">
        <v>6.5933723037900002E-2</v>
      </c>
      <c r="AA3861">
        <v>12.3082861597</v>
      </c>
      <c r="AB3861">
        <v>0.59075401897799995</v>
      </c>
      <c r="AC3861">
        <v>2089</v>
      </c>
      <c r="AD3861">
        <v>0.79</v>
      </c>
      <c r="AE3861">
        <v>2088</v>
      </c>
      <c r="AF3861">
        <v>0.18</v>
      </c>
      <c r="AG3861">
        <v>0.53</v>
      </c>
      <c r="AH3861" t="s">
        <v>66</v>
      </c>
      <c r="AI3861" t="s">
        <v>90</v>
      </c>
      <c r="AJ3861" t="s">
        <v>91</v>
      </c>
      <c r="AK3861">
        <v>12</v>
      </c>
      <c r="AL3861" t="s">
        <v>92</v>
      </c>
      <c r="AM3861">
        <v>1</v>
      </c>
      <c r="AN3861">
        <v>1201</v>
      </c>
      <c r="AO3861" t="s">
        <v>569</v>
      </c>
      <c r="AP3861">
        <v>1104</v>
      </c>
      <c r="AQ3861" t="s">
        <v>71</v>
      </c>
      <c r="AR3861" t="s">
        <v>66</v>
      </c>
      <c r="AS3861">
        <v>2089</v>
      </c>
      <c r="AT3861">
        <v>3.3209000000000002E-2</v>
      </c>
      <c r="AU3861">
        <v>4.7899999999999999E-4</v>
      </c>
      <c r="AV3861" t="s">
        <v>78</v>
      </c>
      <c r="AW3861">
        <v>0.65200000000000002</v>
      </c>
      <c r="AX3861">
        <v>5.0632999999999997E-2</v>
      </c>
      <c r="AY3861">
        <v>5.31E-4</v>
      </c>
      <c r="AZ3861" t="s">
        <v>78</v>
      </c>
      <c r="BA3861">
        <v>0.75349999999999995</v>
      </c>
      <c r="BB3861">
        <v>0.25650099999999998</v>
      </c>
      <c r="BC3861">
        <v>6.7099999999999998E-3</v>
      </c>
      <c r="BD3861" t="s">
        <v>80</v>
      </c>
      <c r="BE3861" t="s">
        <v>74</v>
      </c>
      <c r="BF3861">
        <v>0.16302</v>
      </c>
      <c r="BG3861" t="s">
        <v>75</v>
      </c>
      <c r="BH3861">
        <v>6.7099999999999998E-3</v>
      </c>
      <c r="BI3861" t="s">
        <v>80</v>
      </c>
      <c r="BJ3861">
        <v>3.9389999999999998E-3</v>
      </c>
      <c r="BK3861" t="s">
        <v>76</v>
      </c>
      <c r="BL3861" t="s">
        <v>77</v>
      </c>
    </row>
    <row r="3862" spans="1:64" x14ac:dyDescent="0.25">
      <c r="A3862">
        <v>3795</v>
      </c>
      <c r="B3862" t="s">
        <v>581</v>
      </c>
      <c r="C3862" t="s">
        <v>583</v>
      </c>
      <c r="D3862">
        <v>67</v>
      </c>
      <c r="E3862">
        <v>309</v>
      </c>
      <c r="F3862">
        <v>2</v>
      </c>
      <c r="G3862" t="s">
        <v>568</v>
      </c>
      <c r="H3862" t="s">
        <v>89</v>
      </c>
      <c r="I3862" t="s">
        <v>65</v>
      </c>
      <c r="J3862">
        <v>6</v>
      </c>
      <c r="K3862">
        <v>1915</v>
      </c>
      <c r="L3862">
        <v>1861</v>
      </c>
      <c r="M3862">
        <v>1937</v>
      </c>
      <c r="N3862">
        <v>6</v>
      </c>
      <c r="O3862">
        <v>16.1295066725</v>
      </c>
      <c r="P3862">
        <v>0.17491472640799999</v>
      </c>
      <c r="Q3862">
        <v>100</v>
      </c>
      <c r="R3862">
        <v>1915</v>
      </c>
      <c r="S3862">
        <v>1</v>
      </c>
      <c r="T3862">
        <v>0</v>
      </c>
      <c r="U3862">
        <v>0</v>
      </c>
      <c r="V3862">
        <v>1.9719811551699999E-3</v>
      </c>
      <c r="W3862">
        <v>-2.0429582127599998E-3</v>
      </c>
      <c r="X3862">
        <v>-2.1206695835200001E-3</v>
      </c>
      <c r="Y3862">
        <v>0.25343760984899999</v>
      </c>
      <c r="Z3862">
        <v>2.2422556373500001E-2</v>
      </c>
      <c r="AA3862">
        <v>12.2789659092</v>
      </c>
      <c r="AB3862">
        <v>0.25002108369800002</v>
      </c>
      <c r="AC3862">
        <v>1915</v>
      </c>
      <c r="AD3862">
        <v>1</v>
      </c>
      <c r="AE3862">
        <v>0</v>
      </c>
      <c r="AF3862">
        <v>0</v>
      </c>
      <c r="AG3862">
        <v>1</v>
      </c>
      <c r="AH3862" t="s">
        <v>66</v>
      </c>
      <c r="AI3862" t="s">
        <v>90</v>
      </c>
      <c r="AJ3862" t="s">
        <v>91</v>
      </c>
      <c r="AK3862">
        <v>12</v>
      </c>
      <c r="AL3862" t="s">
        <v>92</v>
      </c>
      <c r="AM3862">
        <v>1</v>
      </c>
      <c r="AN3862">
        <v>1201</v>
      </c>
      <c r="AO3862" t="s">
        <v>569</v>
      </c>
      <c r="AP3862">
        <v>1104</v>
      </c>
      <c r="AQ3862" t="s">
        <v>71</v>
      </c>
      <c r="AR3862" t="s">
        <v>66</v>
      </c>
      <c r="AS3862">
        <v>1915</v>
      </c>
      <c r="AT3862">
        <v>-2.0430000000000001E-3</v>
      </c>
      <c r="AU3862">
        <v>0.17799999999999999</v>
      </c>
      <c r="AV3862" t="s">
        <v>72</v>
      </c>
      <c r="AW3862">
        <v>3.4009999999999999E-2</v>
      </c>
      <c r="AX3862">
        <v>-2.1210000000000001E-3</v>
      </c>
      <c r="AY3862">
        <v>0.35099999999999998</v>
      </c>
      <c r="AZ3862" t="s">
        <v>72</v>
      </c>
      <c r="BA3862">
        <v>4.3619999999999999E-2</v>
      </c>
      <c r="BB3862">
        <v>0.25340000000000001</v>
      </c>
      <c r="BC3862">
        <v>2.0699999999999998E-3</v>
      </c>
      <c r="BD3862" t="s">
        <v>80</v>
      </c>
      <c r="BE3862" t="s">
        <v>74</v>
      </c>
      <c r="BF3862">
        <v>0.98841999999999997</v>
      </c>
      <c r="BG3862" t="s">
        <v>75</v>
      </c>
      <c r="BH3862">
        <v>2.0699999999999998E-3</v>
      </c>
      <c r="BI3862" t="s">
        <v>80</v>
      </c>
      <c r="BJ3862">
        <v>6.0999999999999997E-4</v>
      </c>
      <c r="BK3862" t="s">
        <v>79</v>
      </c>
      <c r="BL3862" t="s">
        <v>85</v>
      </c>
    </row>
    <row r="3863" spans="1:64" x14ac:dyDescent="0.25">
      <c r="A3863">
        <v>3796</v>
      </c>
      <c r="B3863" t="s">
        <v>581</v>
      </c>
      <c r="C3863" t="s">
        <v>583</v>
      </c>
      <c r="D3863">
        <v>67</v>
      </c>
      <c r="E3863">
        <v>309</v>
      </c>
      <c r="F3863">
        <v>2</v>
      </c>
      <c r="G3863" t="s">
        <v>568</v>
      </c>
      <c r="H3863" t="s">
        <v>89</v>
      </c>
      <c r="I3863" t="s">
        <v>65</v>
      </c>
      <c r="J3863">
        <v>6</v>
      </c>
      <c r="K3863">
        <v>1937</v>
      </c>
      <c r="L3863">
        <v>1915</v>
      </c>
      <c r="M3863">
        <v>1963</v>
      </c>
      <c r="N3863">
        <v>100</v>
      </c>
      <c r="O3863">
        <v>16.624845136899999</v>
      </c>
      <c r="P3863">
        <v>0.1184034228</v>
      </c>
      <c r="Q3863">
        <v>100</v>
      </c>
      <c r="R3863">
        <v>1937</v>
      </c>
      <c r="S3863">
        <v>0.98</v>
      </c>
      <c r="T3863">
        <v>1936</v>
      </c>
      <c r="U3863">
        <v>0.02</v>
      </c>
      <c r="V3863">
        <v>3.0537682725900002E-3</v>
      </c>
      <c r="W3863">
        <v>-2.1206695835200001E-3</v>
      </c>
      <c r="X3863">
        <v>-2.5944094028700002E-3</v>
      </c>
      <c r="Y3863">
        <v>0.175485578527</v>
      </c>
      <c r="Z3863">
        <v>8.9613737750699994E-3</v>
      </c>
      <c r="AA3863">
        <v>6.7997464955</v>
      </c>
      <c r="AB3863">
        <v>0.118148206236</v>
      </c>
      <c r="AC3863">
        <v>1937</v>
      </c>
      <c r="AD3863">
        <v>0.83</v>
      </c>
      <c r="AE3863">
        <v>1936</v>
      </c>
      <c r="AF3863">
        <v>0.17</v>
      </c>
      <c r="AG3863">
        <v>0.79</v>
      </c>
      <c r="AH3863" t="s">
        <v>66</v>
      </c>
      <c r="AI3863" t="s">
        <v>90</v>
      </c>
      <c r="AJ3863" t="s">
        <v>91</v>
      </c>
      <c r="AK3863">
        <v>12</v>
      </c>
      <c r="AL3863" t="s">
        <v>92</v>
      </c>
      <c r="AM3863">
        <v>1</v>
      </c>
      <c r="AN3863">
        <v>1201</v>
      </c>
      <c r="AO3863" t="s">
        <v>569</v>
      </c>
      <c r="AP3863">
        <v>1104</v>
      </c>
      <c r="AQ3863" t="s">
        <v>71</v>
      </c>
      <c r="AR3863" t="s">
        <v>66</v>
      </c>
      <c r="AS3863">
        <v>1937</v>
      </c>
      <c r="AT3863">
        <v>-2.1210000000000001E-3</v>
      </c>
      <c r="AU3863">
        <v>0.35099999999999998</v>
      </c>
      <c r="AV3863" t="s">
        <v>72</v>
      </c>
      <c r="AW3863">
        <v>4.3619999999999999E-2</v>
      </c>
      <c r="AX3863">
        <v>-2.594E-3</v>
      </c>
      <c r="AY3863">
        <v>0.29199999999999998</v>
      </c>
      <c r="AZ3863" t="s">
        <v>72</v>
      </c>
      <c r="BA3863">
        <v>4.6100000000000002E-2</v>
      </c>
      <c r="BB3863">
        <v>0.17548559999999999</v>
      </c>
      <c r="BC3863">
        <v>5.2999999999999998E-4</v>
      </c>
      <c r="BD3863" t="s">
        <v>78</v>
      </c>
      <c r="BE3863" t="s">
        <v>74</v>
      </c>
      <c r="BF3863">
        <v>0.89180999999999999</v>
      </c>
      <c r="BG3863" t="s">
        <v>75</v>
      </c>
      <c r="BH3863">
        <v>5.2999999999999998E-4</v>
      </c>
      <c r="BI3863" t="s">
        <v>78</v>
      </c>
      <c r="BJ3863">
        <v>2.0699999999999998E-3</v>
      </c>
      <c r="BK3863" t="s">
        <v>76</v>
      </c>
      <c r="BL3863" t="s">
        <v>85</v>
      </c>
    </row>
    <row r="3864" spans="1:64" x14ac:dyDescent="0.25">
      <c r="A3864">
        <v>3797</v>
      </c>
      <c r="B3864" t="s">
        <v>581</v>
      </c>
      <c r="C3864" t="s">
        <v>583</v>
      </c>
      <c r="D3864">
        <v>67</v>
      </c>
      <c r="E3864">
        <v>309</v>
      </c>
      <c r="F3864">
        <v>2</v>
      </c>
      <c r="G3864" t="s">
        <v>568</v>
      </c>
      <c r="H3864" t="s">
        <v>89</v>
      </c>
      <c r="I3864" t="s">
        <v>65</v>
      </c>
      <c r="J3864">
        <v>6</v>
      </c>
      <c r="K3864">
        <v>1963</v>
      </c>
      <c r="L3864">
        <v>1937</v>
      </c>
      <c r="M3864">
        <v>1979</v>
      </c>
      <c r="N3864">
        <v>100</v>
      </c>
      <c r="O3864">
        <v>31.439263083899998</v>
      </c>
      <c r="P3864">
        <v>-0.30094656986700002</v>
      </c>
      <c r="Q3864">
        <v>100</v>
      </c>
      <c r="R3864">
        <v>1963</v>
      </c>
      <c r="S3864">
        <v>1</v>
      </c>
      <c r="T3864">
        <v>0</v>
      </c>
      <c r="U3864">
        <v>0</v>
      </c>
      <c r="V3864">
        <v>-1.0380989115099999E-2</v>
      </c>
      <c r="W3864">
        <v>-2.5944094028700002E-3</v>
      </c>
      <c r="X3864">
        <v>6.6168075980400001E-3</v>
      </c>
      <c r="Y3864">
        <v>-0.324347767078</v>
      </c>
      <c r="Z3864">
        <v>-3.3408015931500001E-2</v>
      </c>
      <c r="AA3864">
        <v>13.2431813864</v>
      </c>
      <c r="AB3864">
        <v>-0.32480212365400002</v>
      </c>
      <c r="AC3864">
        <v>1963</v>
      </c>
      <c r="AD3864">
        <v>0.99</v>
      </c>
      <c r="AE3864">
        <v>1965</v>
      </c>
      <c r="AF3864">
        <v>0.01</v>
      </c>
      <c r="AG3864">
        <v>1</v>
      </c>
      <c r="AH3864" t="s">
        <v>66</v>
      </c>
      <c r="AI3864" t="s">
        <v>90</v>
      </c>
      <c r="AJ3864" t="s">
        <v>91</v>
      </c>
      <c r="AK3864">
        <v>12</v>
      </c>
      <c r="AL3864" t="s">
        <v>92</v>
      </c>
      <c r="AM3864">
        <v>1</v>
      </c>
      <c r="AN3864">
        <v>1201</v>
      </c>
      <c r="AO3864" t="s">
        <v>569</v>
      </c>
      <c r="AP3864">
        <v>1104</v>
      </c>
      <c r="AQ3864" t="s">
        <v>71</v>
      </c>
      <c r="AR3864" t="s">
        <v>66</v>
      </c>
      <c r="AS3864">
        <v>1963</v>
      </c>
      <c r="AT3864">
        <v>-2.594E-3</v>
      </c>
      <c r="AU3864">
        <v>0.29199999999999998</v>
      </c>
      <c r="AV3864" t="s">
        <v>72</v>
      </c>
      <c r="AW3864">
        <v>4.6100000000000002E-2</v>
      </c>
      <c r="AX3864">
        <v>6.6169999999999996E-3</v>
      </c>
      <c r="AY3864">
        <v>4.6800000000000001E-2</v>
      </c>
      <c r="AZ3864" t="s">
        <v>81</v>
      </c>
      <c r="BA3864">
        <v>0.2535</v>
      </c>
      <c r="BB3864">
        <v>-0.32434800000000003</v>
      </c>
      <c r="BC3864">
        <v>0</v>
      </c>
      <c r="BD3864" t="s">
        <v>78</v>
      </c>
      <c r="BE3864" t="s">
        <v>74</v>
      </c>
      <c r="BF3864">
        <v>6.5600000000000006E-2</v>
      </c>
      <c r="BG3864" t="s">
        <v>83</v>
      </c>
      <c r="BH3864">
        <v>0</v>
      </c>
      <c r="BI3864" t="s">
        <v>78</v>
      </c>
      <c r="BJ3864">
        <v>9.9999999999999995E-7</v>
      </c>
      <c r="BK3864" t="s">
        <v>79</v>
      </c>
      <c r="BL3864" t="s">
        <v>85</v>
      </c>
    </row>
    <row r="3865" spans="1:64" x14ac:dyDescent="0.25">
      <c r="A3865">
        <v>3798</v>
      </c>
      <c r="B3865" t="s">
        <v>581</v>
      </c>
      <c r="C3865" t="s">
        <v>583</v>
      </c>
      <c r="D3865">
        <v>67</v>
      </c>
      <c r="E3865">
        <v>309</v>
      </c>
      <c r="F3865">
        <v>2</v>
      </c>
      <c r="G3865" t="s">
        <v>568</v>
      </c>
      <c r="H3865" t="s">
        <v>89</v>
      </c>
      <c r="I3865" t="s">
        <v>65</v>
      </c>
      <c r="J3865">
        <v>6</v>
      </c>
      <c r="K3865">
        <v>1979</v>
      </c>
      <c r="L3865">
        <v>1963</v>
      </c>
      <c r="M3865">
        <v>1999</v>
      </c>
      <c r="N3865">
        <v>100</v>
      </c>
      <c r="O3865">
        <v>18.459266848599999</v>
      </c>
      <c r="P3865">
        <v>0.226101942847</v>
      </c>
      <c r="Q3865">
        <v>100</v>
      </c>
      <c r="R3865">
        <v>1979</v>
      </c>
      <c r="S3865">
        <v>0.71</v>
      </c>
      <c r="T3865">
        <v>1980</v>
      </c>
      <c r="U3865">
        <v>0.15</v>
      </c>
      <c r="V3865">
        <v>1.14713404123E-2</v>
      </c>
      <c r="W3865">
        <v>6.6168075980400001E-3</v>
      </c>
      <c r="X3865">
        <v>9.3460670444099996E-3</v>
      </c>
      <c r="Y3865">
        <v>7.7873416137200002E-2</v>
      </c>
      <c r="Z3865">
        <v>9.8936066183799992E-3</v>
      </c>
      <c r="AA3865">
        <v>5.7484084197499996</v>
      </c>
      <c r="AB3865">
        <v>0.120781870587</v>
      </c>
      <c r="AC3865">
        <v>1978</v>
      </c>
      <c r="AD3865">
        <v>0.64</v>
      </c>
      <c r="AE3865">
        <v>1979</v>
      </c>
      <c r="AF3865">
        <v>0.32</v>
      </c>
      <c r="AG3865">
        <v>0.56000000000000005</v>
      </c>
      <c r="AH3865" t="s">
        <v>66</v>
      </c>
      <c r="AI3865" t="s">
        <v>90</v>
      </c>
      <c r="AJ3865" t="s">
        <v>91</v>
      </c>
      <c r="AK3865">
        <v>12</v>
      </c>
      <c r="AL3865" t="s">
        <v>92</v>
      </c>
      <c r="AM3865">
        <v>1</v>
      </c>
      <c r="AN3865">
        <v>1201</v>
      </c>
      <c r="AO3865" t="s">
        <v>569</v>
      </c>
      <c r="AP3865">
        <v>1104</v>
      </c>
      <c r="AQ3865" t="s">
        <v>71</v>
      </c>
      <c r="AR3865" t="s">
        <v>66</v>
      </c>
      <c r="AS3865">
        <v>1979</v>
      </c>
      <c r="AT3865">
        <v>6.6169999999999996E-3</v>
      </c>
      <c r="AU3865">
        <v>4.6800000000000001E-2</v>
      </c>
      <c r="AV3865" t="s">
        <v>81</v>
      </c>
      <c r="AW3865">
        <v>0.2535</v>
      </c>
      <c r="AX3865">
        <v>9.3460000000000001E-3</v>
      </c>
      <c r="AY3865">
        <v>7.1300000000000002E-2</v>
      </c>
      <c r="AZ3865" t="s">
        <v>73</v>
      </c>
      <c r="BA3865">
        <v>0.16950000000000001</v>
      </c>
      <c r="BB3865">
        <v>7.7872999999999998E-2</v>
      </c>
      <c r="BC3865">
        <v>0.25700000000000001</v>
      </c>
      <c r="BD3865" t="s">
        <v>72</v>
      </c>
      <c r="BE3865" t="s">
        <v>74</v>
      </c>
      <c r="BF3865">
        <v>0.68879999999999997</v>
      </c>
      <c r="BG3865" t="s">
        <v>75</v>
      </c>
      <c r="BH3865">
        <v>0.25700000000000001</v>
      </c>
      <c r="BI3865" t="s">
        <v>72</v>
      </c>
      <c r="BJ3865">
        <v>0.50619999999999998</v>
      </c>
      <c r="BK3865" t="s">
        <v>75</v>
      </c>
      <c r="BL3865" t="s">
        <v>85</v>
      </c>
    </row>
    <row r="3866" spans="1:64" x14ac:dyDescent="0.25">
      <c r="A3866">
        <v>3799</v>
      </c>
      <c r="B3866" t="s">
        <v>581</v>
      </c>
      <c r="C3866" t="s">
        <v>583</v>
      </c>
      <c r="D3866">
        <v>67</v>
      </c>
      <c r="E3866">
        <v>309</v>
      </c>
      <c r="F3866">
        <v>2</v>
      </c>
      <c r="G3866" t="s">
        <v>568</v>
      </c>
      <c r="H3866" t="s">
        <v>89</v>
      </c>
      <c r="I3866" t="s">
        <v>65</v>
      </c>
      <c r="J3866">
        <v>6</v>
      </c>
      <c r="K3866">
        <v>1999</v>
      </c>
      <c r="L3866">
        <v>1979</v>
      </c>
      <c r="M3866">
        <v>2020</v>
      </c>
      <c r="N3866">
        <v>100</v>
      </c>
      <c r="O3866">
        <v>32.064573485499999</v>
      </c>
      <c r="P3866">
        <v>0.50561406442699997</v>
      </c>
      <c r="Q3866">
        <v>100</v>
      </c>
      <c r="R3866">
        <v>1999</v>
      </c>
      <c r="S3866">
        <v>1</v>
      </c>
      <c r="T3866">
        <v>0</v>
      </c>
      <c r="U3866">
        <v>0</v>
      </c>
      <c r="V3866">
        <v>2.0890328542499999E-2</v>
      </c>
      <c r="W3866">
        <v>9.3460670444099996E-3</v>
      </c>
      <c r="X3866">
        <v>9.7177478355199992E-3</v>
      </c>
      <c r="Y3866">
        <v>0.31009182934599999</v>
      </c>
      <c r="Z3866">
        <v>4.3843715685999998E-2</v>
      </c>
      <c r="AA3866">
        <v>11.054715545100001</v>
      </c>
      <c r="AB3866">
        <v>0.41528037821899999</v>
      </c>
      <c r="AC3866">
        <v>1999</v>
      </c>
      <c r="AD3866">
        <v>0.7</v>
      </c>
      <c r="AE3866">
        <v>1998</v>
      </c>
      <c r="AF3866">
        <v>0.3</v>
      </c>
      <c r="AG3866">
        <v>0.84</v>
      </c>
      <c r="AH3866" t="s">
        <v>66</v>
      </c>
      <c r="AI3866" t="s">
        <v>90</v>
      </c>
      <c r="AJ3866" t="s">
        <v>91</v>
      </c>
      <c r="AK3866">
        <v>12</v>
      </c>
      <c r="AL3866" t="s">
        <v>92</v>
      </c>
      <c r="AM3866">
        <v>1</v>
      </c>
      <c r="AN3866">
        <v>1201</v>
      </c>
      <c r="AO3866" t="s">
        <v>569</v>
      </c>
      <c r="AP3866">
        <v>1104</v>
      </c>
      <c r="AQ3866" t="s">
        <v>71</v>
      </c>
      <c r="AR3866" t="s">
        <v>66</v>
      </c>
      <c r="AS3866">
        <v>1999</v>
      </c>
      <c r="AT3866">
        <v>9.3460000000000001E-3</v>
      </c>
      <c r="AU3866">
        <v>7.1300000000000002E-2</v>
      </c>
      <c r="AV3866" t="s">
        <v>73</v>
      </c>
      <c r="AW3866">
        <v>0.16950000000000001</v>
      </c>
      <c r="AX3866">
        <v>9.7179999999999992E-3</v>
      </c>
      <c r="AY3866">
        <v>2.5499999999999998E-2</v>
      </c>
      <c r="AZ3866" t="s">
        <v>81</v>
      </c>
      <c r="BA3866">
        <v>0.2361</v>
      </c>
      <c r="BB3866">
        <v>0.31009179999999997</v>
      </c>
      <c r="BC3866">
        <v>1.6799999999999999E-4</v>
      </c>
      <c r="BD3866" t="s">
        <v>78</v>
      </c>
      <c r="BE3866" t="s">
        <v>74</v>
      </c>
      <c r="BF3866">
        <v>0.95308300000000001</v>
      </c>
      <c r="BG3866" t="s">
        <v>75</v>
      </c>
      <c r="BH3866">
        <v>1.6799999999999999E-4</v>
      </c>
      <c r="BI3866" t="s">
        <v>78</v>
      </c>
      <c r="BJ3866">
        <v>7.6499999999999995E-4</v>
      </c>
      <c r="BK3866" t="s">
        <v>79</v>
      </c>
      <c r="BL3866" t="s">
        <v>85</v>
      </c>
    </row>
    <row r="3867" spans="1:64" x14ac:dyDescent="0.25">
      <c r="A3867">
        <v>3800</v>
      </c>
      <c r="B3867" t="s">
        <v>581</v>
      </c>
      <c r="C3867" t="s">
        <v>583</v>
      </c>
      <c r="D3867">
        <v>67</v>
      </c>
      <c r="E3867">
        <v>309</v>
      </c>
      <c r="F3867">
        <v>2</v>
      </c>
      <c r="G3867" t="s">
        <v>568</v>
      </c>
      <c r="H3867" t="s">
        <v>89</v>
      </c>
      <c r="I3867" t="s">
        <v>65</v>
      </c>
      <c r="J3867">
        <v>6</v>
      </c>
      <c r="K3867">
        <v>2020</v>
      </c>
      <c r="L3867">
        <v>1999</v>
      </c>
      <c r="M3867">
        <v>2034</v>
      </c>
      <c r="N3867">
        <v>100</v>
      </c>
      <c r="O3867">
        <v>27.116202302600001</v>
      </c>
      <c r="P3867">
        <v>0.475562460774</v>
      </c>
      <c r="Q3867">
        <v>100</v>
      </c>
      <c r="R3867">
        <v>2020</v>
      </c>
      <c r="S3867">
        <v>0.62</v>
      </c>
      <c r="T3867">
        <v>2021</v>
      </c>
      <c r="U3867">
        <v>0.38</v>
      </c>
      <c r="V3867">
        <v>2.3087698412699999E-2</v>
      </c>
      <c r="W3867">
        <v>9.7177478355199992E-3</v>
      </c>
      <c r="X3867">
        <v>2.2060864466700001E-2</v>
      </c>
      <c r="Y3867">
        <v>0.21302298259499999</v>
      </c>
      <c r="Z3867">
        <v>3.0055686277100001E-2</v>
      </c>
      <c r="AA3867">
        <v>11.458413565300001</v>
      </c>
      <c r="AB3867">
        <v>0.32242088994500001</v>
      </c>
      <c r="AC3867">
        <v>2021</v>
      </c>
      <c r="AD3867">
        <v>0.75</v>
      </c>
      <c r="AE3867">
        <v>2020</v>
      </c>
      <c r="AF3867">
        <v>0.25</v>
      </c>
      <c r="AG3867">
        <v>0.56999999999999995</v>
      </c>
      <c r="AH3867" t="s">
        <v>66</v>
      </c>
      <c r="AI3867" t="s">
        <v>90</v>
      </c>
      <c r="AJ3867" t="s">
        <v>91</v>
      </c>
      <c r="AK3867">
        <v>12</v>
      </c>
      <c r="AL3867" t="s">
        <v>92</v>
      </c>
      <c r="AM3867">
        <v>1</v>
      </c>
      <c r="AN3867">
        <v>1201</v>
      </c>
      <c r="AO3867" t="s">
        <v>569</v>
      </c>
      <c r="AP3867">
        <v>1104</v>
      </c>
      <c r="AQ3867" t="s">
        <v>71</v>
      </c>
      <c r="AR3867" t="s">
        <v>66</v>
      </c>
      <c r="AS3867">
        <v>2020</v>
      </c>
      <c r="AT3867">
        <v>9.7179999999999992E-3</v>
      </c>
      <c r="AU3867">
        <v>2.5499999999999998E-2</v>
      </c>
      <c r="AV3867" t="s">
        <v>81</v>
      </c>
      <c r="AW3867">
        <v>0.2361</v>
      </c>
      <c r="AX3867">
        <v>2.2061000000000001E-2</v>
      </c>
      <c r="AY3867">
        <v>8.3699999999999996E-4</v>
      </c>
      <c r="AZ3867" t="s">
        <v>78</v>
      </c>
      <c r="BA3867">
        <v>0.61939999999999995</v>
      </c>
      <c r="BB3867">
        <v>0.21302299999999999</v>
      </c>
      <c r="BC3867">
        <v>4.5700000000000003E-3</v>
      </c>
      <c r="BD3867" t="s">
        <v>80</v>
      </c>
      <c r="BE3867" t="s">
        <v>74</v>
      </c>
      <c r="BF3867">
        <v>0.10829</v>
      </c>
      <c r="BG3867" t="s">
        <v>75</v>
      </c>
      <c r="BH3867">
        <v>4.5700000000000003E-3</v>
      </c>
      <c r="BI3867" t="s">
        <v>80</v>
      </c>
      <c r="BJ3867">
        <v>7.0799999999999997E-4</v>
      </c>
      <c r="BK3867" t="s">
        <v>79</v>
      </c>
      <c r="BL3867" t="s">
        <v>85</v>
      </c>
    </row>
    <row r="3868" spans="1:64" x14ac:dyDescent="0.25">
      <c r="A3868">
        <v>3801</v>
      </c>
      <c r="B3868" t="s">
        <v>581</v>
      </c>
      <c r="C3868" t="s">
        <v>583</v>
      </c>
      <c r="D3868">
        <v>67</v>
      </c>
      <c r="E3868">
        <v>309</v>
      </c>
      <c r="F3868">
        <v>2</v>
      </c>
      <c r="G3868" t="s">
        <v>568</v>
      </c>
      <c r="H3868" t="s">
        <v>89</v>
      </c>
      <c r="I3868" t="s">
        <v>65</v>
      </c>
      <c r="J3868">
        <v>6</v>
      </c>
      <c r="K3868">
        <v>2034</v>
      </c>
      <c r="L3868">
        <v>2020</v>
      </c>
      <c r="M3868">
        <v>2041</v>
      </c>
      <c r="N3868">
        <v>100</v>
      </c>
      <c r="O3868">
        <v>17.173957037899999</v>
      </c>
      <c r="P3868">
        <v>0.522650330223</v>
      </c>
      <c r="Q3868">
        <v>100</v>
      </c>
      <c r="R3868">
        <v>2034</v>
      </c>
      <c r="S3868">
        <v>1</v>
      </c>
      <c r="T3868">
        <v>0</v>
      </c>
      <c r="U3868">
        <v>0</v>
      </c>
      <c r="V3868">
        <v>4.0383007574199999E-2</v>
      </c>
      <c r="W3868">
        <v>2.2060864466700001E-2</v>
      </c>
      <c r="X3868">
        <v>1.5971101181400001E-2</v>
      </c>
      <c r="Y3868">
        <v>0.31575830956200002</v>
      </c>
      <c r="Z3868">
        <v>5.7245349263300001E-2</v>
      </c>
      <c r="AA3868">
        <v>12.476957240300001</v>
      </c>
      <c r="AB3868">
        <v>0.51079787772499996</v>
      </c>
      <c r="AC3868">
        <v>2034</v>
      </c>
      <c r="AD3868">
        <v>1</v>
      </c>
      <c r="AE3868">
        <v>0</v>
      </c>
      <c r="AF3868">
        <v>0</v>
      </c>
      <c r="AG3868">
        <v>0.99</v>
      </c>
      <c r="AH3868" t="s">
        <v>66</v>
      </c>
      <c r="AI3868" t="s">
        <v>90</v>
      </c>
      <c r="AJ3868" t="s">
        <v>91</v>
      </c>
      <c r="AK3868">
        <v>12</v>
      </c>
      <c r="AL3868" t="s">
        <v>92</v>
      </c>
      <c r="AM3868">
        <v>1</v>
      </c>
      <c r="AN3868">
        <v>1201</v>
      </c>
      <c r="AO3868" t="s">
        <v>569</v>
      </c>
      <c r="AP3868">
        <v>1104</v>
      </c>
      <c r="AQ3868" t="s">
        <v>71</v>
      </c>
      <c r="AR3868" t="s">
        <v>66</v>
      </c>
      <c r="AS3868">
        <v>2034</v>
      </c>
      <c r="AT3868">
        <v>2.2061000000000001E-2</v>
      </c>
      <c r="AU3868">
        <v>8.3699999999999996E-4</v>
      </c>
      <c r="AV3868" t="s">
        <v>78</v>
      </c>
      <c r="AW3868">
        <v>0.61939999999999995</v>
      </c>
      <c r="AX3868">
        <v>1.5970000000000002E-2</v>
      </c>
      <c r="AY3868">
        <v>0.26</v>
      </c>
      <c r="AZ3868" t="s">
        <v>72</v>
      </c>
      <c r="BA3868">
        <v>0.24360000000000001</v>
      </c>
      <c r="BB3868">
        <v>0.31575999999999999</v>
      </c>
      <c r="BC3868">
        <v>3.9300000000000001E-4</v>
      </c>
      <c r="BD3868" t="s">
        <v>78</v>
      </c>
      <c r="BE3868" t="s">
        <v>74</v>
      </c>
      <c r="BF3868">
        <v>0.68160600000000005</v>
      </c>
      <c r="BG3868" t="s">
        <v>75</v>
      </c>
      <c r="BH3868">
        <v>3.9300000000000001E-4</v>
      </c>
      <c r="BI3868" t="s">
        <v>78</v>
      </c>
      <c r="BJ3868">
        <v>3.6400000000000001E-4</v>
      </c>
      <c r="BK3868" t="s">
        <v>79</v>
      </c>
      <c r="BL3868" t="s">
        <v>85</v>
      </c>
    </row>
    <row r="3869" spans="1:64" x14ac:dyDescent="0.25">
      <c r="A3869">
        <v>3802</v>
      </c>
      <c r="B3869" t="s">
        <v>581</v>
      </c>
      <c r="C3869" t="s">
        <v>583</v>
      </c>
      <c r="D3869">
        <v>67</v>
      </c>
      <c r="E3869">
        <v>309</v>
      </c>
      <c r="F3869">
        <v>2</v>
      </c>
      <c r="G3869" t="s">
        <v>568</v>
      </c>
      <c r="H3869" t="s">
        <v>89</v>
      </c>
      <c r="I3869" t="s">
        <v>65</v>
      </c>
      <c r="J3869">
        <v>6</v>
      </c>
      <c r="K3869">
        <v>2041</v>
      </c>
      <c r="L3869">
        <v>2034</v>
      </c>
      <c r="M3869">
        <v>2057</v>
      </c>
      <c r="N3869">
        <v>100</v>
      </c>
      <c r="O3869">
        <v>15.557468678199999</v>
      </c>
      <c r="P3869">
        <v>0.48478400689899998</v>
      </c>
      <c r="Q3869">
        <v>100</v>
      </c>
      <c r="R3869">
        <v>2041</v>
      </c>
      <c r="S3869">
        <v>0.97</v>
      </c>
      <c r="T3869">
        <v>2042</v>
      </c>
      <c r="U3869">
        <v>0.01</v>
      </c>
      <c r="V3869">
        <v>3.71236215419E-2</v>
      </c>
      <c r="W3869">
        <v>1.5971101181400001E-2</v>
      </c>
      <c r="X3869">
        <v>2.96666250015E-2</v>
      </c>
      <c r="Y3869">
        <v>0.18269291370599999</v>
      </c>
      <c r="Z3869">
        <v>4.6415057596899997E-2</v>
      </c>
      <c r="AA3869">
        <v>11.2405727709</v>
      </c>
      <c r="AB3869">
        <v>0.41606400948799999</v>
      </c>
      <c r="AC3869">
        <v>2041</v>
      </c>
      <c r="AD3869">
        <v>1</v>
      </c>
      <c r="AE3869">
        <v>0</v>
      </c>
      <c r="AF3869">
        <v>0</v>
      </c>
      <c r="AG3869">
        <v>0.67</v>
      </c>
      <c r="AH3869" t="s">
        <v>66</v>
      </c>
      <c r="AI3869" t="s">
        <v>90</v>
      </c>
      <c r="AJ3869" t="s">
        <v>91</v>
      </c>
      <c r="AK3869">
        <v>12</v>
      </c>
      <c r="AL3869" t="s">
        <v>92</v>
      </c>
      <c r="AM3869">
        <v>1</v>
      </c>
      <c r="AN3869">
        <v>1201</v>
      </c>
      <c r="AO3869" t="s">
        <v>569</v>
      </c>
      <c r="AP3869">
        <v>1104</v>
      </c>
      <c r="AQ3869" t="s">
        <v>71</v>
      </c>
      <c r="AR3869" t="s">
        <v>66</v>
      </c>
      <c r="AS3869">
        <v>2041</v>
      </c>
      <c r="AT3869">
        <v>1.5970000000000002E-2</v>
      </c>
      <c r="AU3869">
        <v>0.26</v>
      </c>
      <c r="AV3869" t="s">
        <v>72</v>
      </c>
      <c r="AW3869">
        <v>0.24360000000000001</v>
      </c>
      <c r="AX3869">
        <v>2.9666999999999999E-2</v>
      </c>
      <c r="AY3869">
        <v>6.2000000000000003E-5</v>
      </c>
      <c r="AZ3869" t="s">
        <v>78</v>
      </c>
      <c r="BA3869">
        <v>0.69340000000000002</v>
      </c>
      <c r="BB3869">
        <v>0.18268999999999999</v>
      </c>
      <c r="BC3869">
        <v>2.93E-2</v>
      </c>
      <c r="BD3869" t="s">
        <v>81</v>
      </c>
      <c r="BE3869" t="s">
        <v>74</v>
      </c>
      <c r="BF3869">
        <v>0.44929999999999998</v>
      </c>
      <c r="BG3869" t="s">
        <v>75</v>
      </c>
      <c r="BH3869">
        <v>2.93E-2</v>
      </c>
      <c r="BI3869" t="s">
        <v>81</v>
      </c>
      <c r="BJ3869">
        <v>8.1610000000000002E-2</v>
      </c>
      <c r="BK3869" t="s">
        <v>83</v>
      </c>
      <c r="BL3869" t="s">
        <v>85</v>
      </c>
    </row>
    <row r="3870" spans="1:64" x14ac:dyDescent="0.25">
      <c r="A3870">
        <v>3803</v>
      </c>
      <c r="B3870" t="s">
        <v>581</v>
      </c>
      <c r="C3870" t="s">
        <v>583</v>
      </c>
      <c r="D3870">
        <v>67</v>
      </c>
      <c r="E3870">
        <v>309</v>
      </c>
      <c r="F3870">
        <v>2</v>
      </c>
      <c r="G3870" t="s">
        <v>568</v>
      </c>
      <c r="H3870" t="s">
        <v>89</v>
      </c>
      <c r="I3870" t="s">
        <v>65</v>
      </c>
      <c r="J3870">
        <v>6</v>
      </c>
      <c r="K3870">
        <v>2057</v>
      </c>
      <c r="L3870">
        <v>2041</v>
      </c>
      <c r="M3870">
        <v>2068</v>
      </c>
      <c r="N3870">
        <v>100</v>
      </c>
      <c r="O3870">
        <v>22.550346469800001</v>
      </c>
      <c r="P3870">
        <v>0.79320790140599995</v>
      </c>
      <c r="Q3870">
        <v>100</v>
      </c>
      <c r="R3870">
        <v>2057</v>
      </c>
      <c r="S3870">
        <v>0.99</v>
      </c>
      <c r="T3870">
        <v>2055</v>
      </c>
      <c r="U3870">
        <v>0.01</v>
      </c>
      <c r="V3870">
        <v>5.1325301690900001E-2</v>
      </c>
      <c r="W3870">
        <v>2.96666250015E-2</v>
      </c>
      <c r="X3870">
        <v>3.7462909093999998E-2</v>
      </c>
      <c r="Y3870">
        <v>0.34662367234399999</v>
      </c>
      <c r="Z3870">
        <v>6.94293578455E-2</v>
      </c>
      <c r="AA3870">
        <v>12.9604635258</v>
      </c>
      <c r="AB3870">
        <v>0.62434711940700005</v>
      </c>
      <c r="AC3870">
        <v>2057</v>
      </c>
      <c r="AD3870">
        <v>0.99</v>
      </c>
      <c r="AE3870">
        <v>2056</v>
      </c>
      <c r="AF3870">
        <v>0.01</v>
      </c>
      <c r="AG3870">
        <v>0.96</v>
      </c>
      <c r="AH3870" t="s">
        <v>66</v>
      </c>
      <c r="AI3870" t="s">
        <v>90</v>
      </c>
      <c r="AJ3870" t="s">
        <v>91</v>
      </c>
      <c r="AK3870">
        <v>12</v>
      </c>
      <c r="AL3870" t="s">
        <v>92</v>
      </c>
      <c r="AM3870">
        <v>1</v>
      </c>
      <c r="AN3870">
        <v>1201</v>
      </c>
      <c r="AO3870" t="s">
        <v>569</v>
      </c>
      <c r="AP3870">
        <v>1104</v>
      </c>
      <c r="AQ3870" t="s">
        <v>71</v>
      </c>
      <c r="AR3870" t="s">
        <v>66</v>
      </c>
      <c r="AS3870">
        <v>2057</v>
      </c>
      <c r="AT3870">
        <v>2.9666999999999999E-2</v>
      </c>
      <c r="AU3870">
        <v>6.2000000000000003E-5</v>
      </c>
      <c r="AV3870" t="s">
        <v>78</v>
      </c>
      <c r="AW3870">
        <v>0.69340000000000002</v>
      </c>
      <c r="AX3870">
        <v>3.7463000000000003E-2</v>
      </c>
      <c r="AY3870">
        <v>2.32E-4</v>
      </c>
      <c r="AZ3870" t="s">
        <v>78</v>
      </c>
      <c r="BA3870">
        <v>0.79410000000000003</v>
      </c>
      <c r="BB3870">
        <v>0.34662399999999999</v>
      </c>
      <c r="BC3870">
        <v>4.8999999999999998E-5</v>
      </c>
      <c r="BD3870" t="s">
        <v>78</v>
      </c>
      <c r="BE3870" t="s">
        <v>74</v>
      </c>
      <c r="BF3870">
        <v>0.42002400000000001</v>
      </c>
      <c r="BG3870" t="s">
        <v>75</v>
      </c>
      <c r="BH3870">
        <v>4.8999999999999998E-5</v>
      </c>
      <c r="BI3870" t="s">
        <v>78</v>
      </c>
      <c r="BJ3870">
        <v>3.6000000000000001E-5</v>
      </c>
      <c r="BK3870" t="s">
        <v>79</v>
      </c>
      <c r="BL3870" t="s">
        <v>85</v>
      </c>
    </row>
    <row r="3871" spans="1:64" x14ac:dyDescent="0.25">
      <c r="A3871">
        <v>3804</v>
      </c>
      <c r="B3871" t="s">
        <v>581</v>
      </c>
      <c r="C3871" t="s">
        <v>583</v>
      </c>
      <c r="D3871">
        <v>67</v>
      </c>
      <c r="E3871">
        <v>309</v>
      </c>
      <c r="F3871">
        <v>2</v>
      </c>
      <c r="G3871" t="s">
        <v>568</v>
      </c>
      <c r="H3871" t="s">
        <v>89</v>
      </c>
      <c r="I3871" t="s">
        <v>65</v>
      </c>
      <c r="J3871">
        <v>6</v>
      </c>
      <c r="K3871">
        <v>2068</v>
      </c>
      <c r="L3871">
        <v>2057</v>
      </c>
      <c r="M3871">
        <v>2075</v>
      </c>
      <c r="N3871">
        <v>100</v>
      </c>
      <c r="O3871">
        <v>13.653530436900001</v>
      </c>
      <c r="P3871">
        <v>0.491859096675</v>
      </c>
      <c r="Q3871">
        <v>100</v>
      </c>
      <c r="R3871">
        <v>2068</v>
      </c>
      <c r="S3871">
        <v>0.57999999999999996</v>
      </c>
      <c r="T3871">
        <v>2066</v>
      </c>
      <c r="U3871">
        <v>0.21</v>
      </c>
      <c r="V3871">
        <v>4.9744871859199999E-2</v>
      </c>
      <c r="W3871">
        <v>3.7462909093999998E-2</v>
      </c>
      <c r="X3871">
        <v>4.0274970237000003E-2</v>
      </c>
      <c r="Y3871">
        <v>0.14126794368600001</v>
      </c>
      <c r="Z3871">
        <v>5.4678225487100003E-2</v>
      </c>
      <c r="AA3871">
        <v>11.8668731984</v>
      </c>
      <c r="AB3871">
        <v>0.46792592103199998</v>
      </c>
      <c r="AC3871">
        <v>2068</v>
      </c>
      <c r="AD3871">
        <v>0.91</v>
      </c>
      <c r="AE3871">
        <v>2069</v>
      </c>
      <c r="AF3871">
        <v>0.03</v>
      </c>
      <c r="AG3871">
        <v>0.66</v>
      </c>
      <c r="AH3871" t="s">
        <v>66</v>
      </c>
      <c r="AI3871" t="s">
        <v>90</v>
      </c>
      <c r="AJ3871" t="s">
        <v>91</v>
      </c>
      <c r="AK3871">
        <v>12</v>
      </c>
      <c r="AL3871" t="s">
        <v>92</v>
      </c>
      <c r="AM3871">
        <v>1</v>
      </c>
      <c r="AN3871">
        <v>1201</v>
      </c>
      <c r="AO3871" t="s">
        <v>569</v>
      </c>
      <c r="AP3871">
        <v>1104</v>
      </c>
      <c r="AQ3871" t="s">
        <v>71</v>
      </c>
      <c r="AR3871" t="s">
        <v>66</v>
      </c>
      <c r="AS3871">
        <v>2068</v>
      </c>
      <c r="AT3871">
        <v>3.7463000000000003E-2</v>
      </c>
      <c r="AU3871">
        <v>2.32E-4</v>
      </c>
      <c r="AV3871" t="s">
        <v>78</v>
      </c>
      <c r="AW3871">
        <v>0.79410000000000003</v>
      </c>
      <c r="AX3871">
        <v>4.027E-2</v>
      </c>
      <c r="AY3871">
        <v>2.1899999999999999E-2</v>
      </c>
      <c r="AZ3871" t="s">
        <v>81</v>
      </c>
      <c r="BA3871">
        <v>0.68279999999999996</v>
      </c>
      <c r="BB3871">
        <v>0.141268</v>
      </c>
      <c r="BC3871">
        <v>5.3949999999999998E-2</v>
      </c>
      <c r="BD3871" t="s">
        <v>73</v>
      </c>
      <c r="BE3871" t="s">
        <v>74</v>
      </c>
      <c r="BF3871">
        <v>0.84355999999999998</v>
      </c>
      <c r="BG3871" t="s">
        <v>75</v>
      </c>
      <c r="BH3871">
        <v>5.3949999999999998E-2</v>
      </c>
      <c r="BI3871" t="s">
        <v>73</v>
      </c>
      <c r="BJ3871">
        <v>7.9509999999999997E-2</v>
      </c>
      <c r="BK3871" t="s">
        <v>83</v>
      </c>
      <c r="BL3871" t="s">
        <v>85</v>
      </c>
    </row>
    <row r="3872" spans="1:64" x14ac:dyDescent="0.25">
      <c r="A3872">
        <v>3805</v>
      </c>
      <c r="B3872" t="s">
        <v>581</v>
      </c>
      <c r="C3872" t="s">
        <v>583</v>
      </c>
      <c r="D3872">
        <v>67</v>
      </c>
      <c r="E3872">
        <v>309</v>
      </c>
      <c r="F3872">
        <v>2</v>
      </c>
      <c r="G3872" t="s">
        <v>568</v>
      </c>
      <c r="H3872" t="s">
        <v>89</v>
      </c>
      <c r="I3872" t="s">
        <v>65</v>
      </c>
      <c r="J3872">
        <v>6</v>
      </c>
      <c r="K3872">
        <v>2075</v>
      </c>
      <c r="L3872">
        <v>2068</v>
      </c>
      <c r="M3872">
        <v>2089</v>
      </c>
      <c r="N3872">
        <v>100</v>
      </c>
      <c r="O3872">
        <v>14.4723426048</v>
      </c>
      <c r="P3872">
        <v>0.50809055467200004</v>
      </c>
      <c r="Q3872">
        <v>100</v>
      </c>
      <c r="R3872">
        <v>2075</v>
      </c>
      <c r="S3872">
        <v>0.93</v>
      </c>
      <c r="T3872">
        <v>2076</v>
      </c>
      <c r="U3872">
        <v>7.0000000000000007E-2</v>
      </c>
      <c r="V3872">
        <v>4.3628316017500002E-2</v>
      </c>
      <c r="W3872">
        <v>4.0274970237000003E-2</v>
      </c>
      <c r="X3872">
        <v>3.3208893772899997E-2</v>
      </c>
      <c r="Y3872">
        <v>0.138497790757</v>
      </c>
      <c r="Z3872">
        <v>5.0811834558700003E-2</v>
      </c>
      <c r="AA3872">
        <v>11.7275933607</v>
      </c>
      <c r="AB3872">
        <v>0.4446804761</v>
      </c>
      <c r="AC3872">
        <v>2075</v>
      </c>
      <c r="AD3872">
        <v>0.82</v>
      </c>
      <c r="AE3872">
        <v>2073</v>
      </c>
      <c r="AF3872">
        <v>0.09</v>
      </c>
      <c r="AG3872">
        <v>0.63</v>
      </c>
      <c r="AH3872" t="s">
        <v>66</v>
      </c>
      <c r="AI3872" t="s">
        <v>90</v>
      </c>
      <c r="AJ3872" t="s">
        <v>91</v>
      </c>
      <c r="AK3872">
        <v>12</v>
      </c>
      <c r="AL3872" t="s">
        <v>92</v>
      </c>
      <c r="AM3872">
        <v>1</v>
      </c>
      <c r="AN3872">
        <v>1201</v>
      </c>
      <c r="AO3872" t="s">
        <v>569</v>
      </c>
      <c r="AP3872">
        <v>1104</v>
      </c>
      <c r="AQ3872" t="s">
        <v>71</v>
      </c>
      <c r="AR3872" t="s">
        <v>66</v>
      </c>
      <c r="AS3872">
        <v>2075</v>
      </c>
      <c r="AT3872">
        <v>4.027E-2</v>
      </c>
      <c r="AU3872">
        <v>2.1899999999999999E-2</v>
      </c>
      <c r="AV3872" t="s">
        <v>81</v>
      </c>
      <c r="AW3872">
        <v>0.68279999999999996</v>
      </c>
      <c r="AX3872">
        <v>3.3209000000000002E-2</v>
      </c>
      <c r="AY3872">
        <v>4.7899999999999999E-4</v>
      </c>
      <c r="AZ3872" t="s">
        <v>78</v>
      </c>
      <c r="BA3872">
        <v>0.65200000000000002</v>
      </c>
      <c r="BB3872">
        <v>0.13849800000000001</v>
      </c>
      <c r="BC3872">
        <v>0.12</v>
      </c>
      <c r="BD3872" t="s">
        <v>72</v>
      </c>
      <c r="BE3872" t="s">
        <v>74</v>
      </c>
      <c r="BF3872">
        <v>0.71599999999999997</v>
      </c>
      <c r="BG3872" t="s">
        <v>75</v>
      </c>
      <c r="BH3872">
        <v>0.12</v>
      </c>
      <c r="BI3872" t="s">
        <v>72</v>
      </c>
      <c r="BJ3872">
        <v>0.16350000000000001</v>
      </c>
      <c r="BK3872" t="s">
        <v>75</v>
      </c>
      <c r="BL3872" t="s">
        <v>85</v>
      </c>
    </row>
    <row r="3873" spans="1:64" x14ac:dyDescent="0.25">
      <c r="A3873">
        <v>3806</v>
      </c>
      <c r="B3873" t="s">
        <v>581</v>
      </c>
      <c r="C3873" t="s">
        <v>583</v>
      </c>
      <c r="D3873">
        <v>67</v>
      </c>
      <c r="E3873">
        <v>309</v>
      </c>
      <c r="F3873">
        <v>2</v>
      </c>
      <c r="G3873" t="s">
        <v>568</v>
      </c>
      <c r="H3873" t="s">
        <v>89</v>
      </c>
      <c r="I3873" t="s">
        <v>65</v>
      </c>
      <c r="J3873">
        <v>6</v>
      </c>
      <c r="K3873">
        <v>2089</v>
      </c>
      <c r="L3873">
        <v>2075</v>
      </c>
      <c r="M3873">
        <v>2100</v>
      </c>
      <c r="N3873">
        <v>100</v>
      </c>
      <c r="O3873">
        <v>19.867350500099999</v>
      </c>
      <c r="P3873">
        <v>0.77710043300200005</v>
      </c>
      <c r="Q3873">
        <v>100</v>
      </c>
      <c r="R3873">
        <v>2089</v>
      </c>
      <c r="S3873">
        <v>0.72</v>
      </c>
      <c r="T3873">
        <v>2088</v>
      </c>
      <c r="U3873">
        <v>0.28000000000000003</v>
      </c>
      <c r="V3873">
        <v>5.60684012819E-2</v>
      </c>
      <c r="W3873">
        <v>3.3208893772899997E-2</v>
      </c>
      <c r="X3873">
        <v>5.0633348483000003E-2</v>
      </c>
      <c r="Y3873">
        <v>0.25650093074699998</v>
      </c>
      <c r="Z3873">
        <v>6.5933723037900002E-2</v>
      </c>
      <c r="AA3873">
        <v>12.3082861597</v>
      </c>
      <c r="AB3873">
        <v>0.59075401897799995</v>
      </c>
      <c r="AC3873">
        <v>2089</v>
      </c>
      <c r="AD3873">
        <v>0.79</v>
      </c>
      <c r="AE3873">
        <v>2088</v>
      </c>
      <c r="AF3873">
        <v>0.18</v>
      </c>
      <c r="AG3873">
        <v>0.53</v>
      </c>
      <c r="AH3873" t="s">
        <v>66</v>
      </c>
      <c r="AI3873" t="s">
        <v>90</v>
      </c>
      <c r="AJ3873" t="s">
        <v>91</v>
      </c>
      <c r="AK3873">
        <v>12</v>
      </c>
      <c r="AL3873" t="s">
        <v>92</v>
      </c>
      <c r="AM3873">
        <v>1</v>
      </c>
      <c r="AN3873">
        <v>1201</v>
      </c>
      <c r="AO3873" t="s">
        <v>569</v>
      </c>
      <c r="AP3873">
        <v>1104</v>
      </c>
      <c r="AQ3873" t="s">
        <v>71</v>
      </c>
      <c r="AR3873" t="s">
        <v>66</v>
      </c>
      <c r="AS3873">
        <v>2089</v>
      </c>
      <c r="AT3873">
        <v>3.3209000000000002E-2</v>
      </c>
      <c r="AU3873">
        <v>4.7899999999999999E-4</v>
      </c>
      <c r="AV3873" t="s">
        <v>78</v>
      </c>
      <c r="AW3873">
        <v>0.65200000000000002</v>
      </c>
      <c r="AX3873">
        <v>5.0632999999999997E-2</v>
      </c>
      <c r="AY3873">
        <v>5.31E-4</v>
      </c>
      <c r="AZ3873" t="s">
        <v>78</v>
      </c>
      <c r="BA3873">
        <v>0.75349999999999995</v>
      </c>
      <c r="BB3873">
        <v>0.25650099999999998</v>
      </c>
      <c r="BC3873">
        <v>6.7099999999999998E-3</v>
      </c>
      <c r="BD3873" t="s">
        <v>80</v>
      </c>
      <c r="BE3873" t="s">
        <v>74</v>
      </c>
      <c r="BF3873">
        <v>0.16302</v>
      </c>
      <c r="BG3873" t="s">
        <v>75</v>
      </c>
      <c r="BH3873">
        <v>6.7099999999999998E-3</v>
      </c>
      <c r="BI3873" t="s">
        <v>80</v>
      </c>
      <c r="BJ3873">
        <v>3.9389999999999998E-3</v>
      </c>
      <c r="BK3873" t="s">
        <v>76</v>
      </c>
      <c r="BL3873" t="s">
        <v>85</v>
      </c>
    </row>
    <row r="3874" spans="1:64" x14ac:dyDescent="0.25">
      <c r="A3874" t="s">
        <v>0</v>
      </c>
      <c r="B3874" t="s">
        <v>1</v>
      </c>
      <c r="C3874" t="s">
        <v>2</v>
      </c>
      <c r="D3874" t="s">
        <v>3</v>
      </c>
      <c r="E3874" t="s">
        <v>4</v>
      </c>
      <c r="F3874" t="s">
        <v>5</v>
      </c>
      <c r="G3874" t="s">
        <v>6</v>
      </c>
      <c r="H3874" t="s">
        <v>7</v>
      </c>
      <c r="I3874" t="s">
        <v>8</v>
      </c>
      <c r="J3874" t="s">
        <v>9</v>
      </c>
      <c r="K3874" t="s">
        <v>10</v>
      </c>
      <c r="L3874" t="s">
        <v>11</v>
      </c>
      <c r="M3874" t="s">
        <v>12</v>
      </c>
      <c r="N3874" t="s">
        <v>13</v>
      </c>
      <c r="O3874" t="s">
        <v>14</v>
      </c>
      <c r="P3874" t="s">
        <v>15</v>
      </c>
      <c r="Q3874" t="s">
        <v>16</v>
      </c>
      <c r="R3874" t="s">
        <v>17</v>
      </c>
      <c r="S3874" t="s">
        <v>18</v>
      </c>
      <c r="T3874" t="s">
        <v>19</v>
      </c>
      <c r="U3874" t="s">
        <v>20</v>
      </c>
      <c r="V3874" t="s">
        <v>21</v>
      </c>
      <c r="W3874" t="s">
        <v>22</v>
      </c>
      <c r="X3874" t="s">
        <v>23</v>
      </c>
      <c r="Y3874" t="s">
        <v>24</v>
      </c>
      <c r="Z3874" t="s">
        <v>25</v>
      </c>
      <c r="AA3874" t="s">
        <v>26</v>
      </c>
      <c r="AB3874" t="s">
        <v>27</v>
      </c>
      <c r="AC3874" t="s">
        <v>28</v>
      </c>
      <c r="AD3874" t="s">
        <v>29</v>
      </c>
      <c r="AE3874" t="s">
        <v>30</v>
      </c>
      <c r="AF3874" t="s">
        <v>31</v>
      </c>
      <c r="AG3874" t="s">
        <v>32</v>
      </c>
      <c r="AH3874" t="s">
        <v>33</v>
      </c>
      <c r="AI3874" t="s">
        <v>34</v>
      </c>
      <c r="AJ3874" t="s">
        <v>35</v>
      </c>
      <c r="AK3874" t="s">
        <v>36</v>
      </c>
      <c r="AL3874" t="s">
        <v>7</v>
      </c>
      <c r="AM3874" t="s">
        <v>37</v>
      </c>
      <c r="AN3874" t="s">
        <v>38</v>
      </c>
      <c r="AO3874" t="s">
        <v>39</v>
      </c>
      <c r="AP3874" t="s">
        <v>40</v>
      </c>
      <c r="AQ3874" t="s">
        <v>41</v>
      </c>
      <c r="AR3874" t="s">
        <v>33</v>
      </c>
      <c r="AS3874" t="s">
        <v>42</v>
      </c>
      <c r="AT3874" t="s">
        <v>43</v>
      </c>
      <c r="AU3874" t="s">
        <v>44</v>
      </c>
      <c r="AV3874" t="s">
        <v>45</v>
      </c>
      <c r="AW3874" t="s">
        <v>46</v>
      </c>
      <c r="AX3874" t="s">
        <v>47</v>
      </c>
      <c r="AY3874" t="s">
        <v>48</v>
      </c>
      <c r="AZ3874" t="s">
        <v>49</v>
      </c>
      <c r="BA3874" t="s">
        <v>50</v>
      </c>
      <c r="BB3874" t="s">
        <v>51</v>
      </c>
      <c r="BC3874" t="s">
        <v>52</v>
      </c>
      <c r="BD3874" t="s">
        <v>53</v>
      </c>
      <c r="BE3874" t="s">
        <v>33</v>
      </c>
      <c r="BF3874" t="s">
        <v>54</v>
      </c>
      <c r="BG3874" t="s">
        <v>55</v>
      </c>
      <c r="BH3874" t="s">
        <v>56</v>
      </c>
      <c r="BI3874" t="s">
        <v>57</v>
      </c>
      <c r="BJ3874" t="s">
        <v>58</v>
      </c>
      <c r="BK3874" t="s">
        <v>59</v>
      </c>
      <c r="BL3874" t="s">
        <v>60</v>
      </c>
    </row>
    <row r="3875" spans="1:64" x14ac:dyDescent="0.25">
      <c r="A3875">
        <v>3807</v>
      </c>
      <c r="B3875" t="s">
        <v>584</v>
      </c>
      <c r="C3875" t="s">
        <v>585</v>
      </c>
      <c r="D3875">
        <v>68</v>
      </c>
      <c r="E3875">
        <v>310</v>
      </c>
      <c r="F3875">
        <v>1</v>
      </c>
      <c r="G3875" t="s">
        <v>568</v>
      </c>
      <c r="H3875" t="s">
        <v>326</v>
      </c>
      <c r="I3875" t="s">
        <v>65</v>
      </c>
      <c r="J3875">
        <v>25</v>
      </c>
      <c r="K3875">
        <v>1912</v>
      </c>
      <c r="L3875">
        <v>1861</v>
      </c>
      <c r="M3875">
        <v>1994</v>
      </c>
      <c r="N3875">
        <v>25</v>
      </c>
      <c r="O3875">
        <v>49.493623014299999</v>
      </c>
      <c r="P3875">
        <v>0.20837981366</v>
      </c>
      <c r="Q3875">
        <v>25</v>
      </c>
      <c r="R3875">
        <v>1912</v>
      </c>
      <c r="S3875">
        <v>0.75</v>
      </c>
      <c r="T3875">
        <v>1911</v>
      </c>
      <c r="U3875">
        <v>0.23</v>
      </c>
      <c r="V3875">
        <v>2.16166782631E-3</v>
      </c>
      <c r="W3875">
        <v>-1.25279660766E-3</v>
      </c>
      <c r="X3875" s="1">
        <v>9.1946902617500006E-5</v>
      </c>
      <c r="Y3875">
        <v>0.23631950155500001</v>
      </c>
      <c r="Z3875">
        <v>1.45548982847E-2</v>
      </c>
      <c r="AA3875">
        <v>10.558741487800001</v>
      </c>
      <c r="AB3875">
        <v>0.13496881303200001</v>
      </c>
      <c r="AC3875">
        <v>1914</v>
      </c>
      <c r="AD3875">
        <v>0.55000000000000004</v>
      </c>
      <c r="AE3875">
        <v>1912</v>
      </c>
      <c r="AF3875">
        <v>0.18</v>
      </c>
      <c r="AG3875">
        <v>0.68</v>
      </c>
      <c r="AH3875" t="s">
        <v>66</v>
      </c>
      <c r="AI3875" t="s">
        <v>303</v>
      </c>
      <c r="AJ3875" t="s">
        <v>304</v>
      </c>
      <c r="AK3875">
        <v>121</v>
      </c>
      <c r="AL3875" t="s">
        <v>327</v>
      </c>
      <c r="AM3875">
        <v>4</v>
      </c>
      <c r="AN3875">
        <v>12104</v>
      </c>
      <c r="AO3875" t="s">
        <v>569</v>
      </c>
      <c r="AP3875">
        <v>1104</v>
      </c>
      <c r="AQ3875" t="s">
        <v>71</v>
      </c>
      <c r="AR3875" t="s">
        <v>66</v>
      </c>
      <c r="AS3875">
        <v>1912</v>
      </c>
      <c r="AT3875">
        <v>-1.253E-3</v>
      </c>
      <c r="AU3875">
        <v>0.40600000000000003</v>
      </c>
      <c r="AV3875" t="s">
        <v>72</v>
      </c>
      <c r="AW3875">
        <v>1.384E-2</v>
      </c>
      <c r="AX3875" s="1">
        <v>9.1949999999999999E-5</v>
      </c>
      <c r="AY3875">
        <v>0.86099999999999999</v>
      </c>
      <c r="AZ3875" t="s">
        <v>72</v>
      </c>
      <c r="BA3875">
        <v>3.8660000000000002E-4</v>
      </c>
      <c r="BB3875">
        <v>0.23630000000000001</v>
      </c>
      <c r="BC3875">
        <v>1.9999999999999999E-6</v>
      </c>
      <c r="BD3875" t="s">
        <v>78</v>
      </c>
      <c r="BE3875" t="s">
        <v>74</v>
      </c>
      <c r="BF3875">
        <v>0.33200000000000002</v>
      </c>
      <c r="BG3875" t="s">
        <v>75</v>
      </c>
      <c r="BH3875">
        <v>1.9999999999999999E-6</v>
      </c>
      <c r="BI3875" t="s">
        <v>78</v>
      </c>
      <c r="BJ3875">
        <v>6.9999999999999999E-6</v>
      </c>
      <c r="BK3875" t="s">
        <v>79</v>
      </c>
      <c r="BL3875" t="s">
        <v>77</v>
      </c>
    </row>
    <row r="3876" spans="1:64" x14ac:dyDescent="0.25">
      <c r="A3876">
        <v>3808</v>
      </c>
      <c r="B3876" t="s">
        <v>584</v>
      </c>
      <c r="C3876" t="s">
        <v>585</v>
      </c>
      <c r="D3876">
        <v>68</v>
      </c>
      <c r="E3876">
        <v>310</v>
      </c>
      <c r="F3876">
        <v>1</v>
      </c>
      <c r="G3876" t="s">
        <v>568</v>
      </c>
      <c r="H3876" t="s">
        <v>326</v>
      </c>
      <c r="I3876" t="s">
        <v>65</v>
      </c>
      <c r="J3876">
        <v>25</v>
      </c>
      <c r="K3876">
        <v>1994</v>
      </c>
      <c r="L3876">
        <v>1912</v>
      </c>
      <c r="M3876">
        <v>2006</v>
      </c>
      <c r="N3876">
        <v>25</v>
      </c>
      <c r="O3876">
        <v>58.423455408499997</v>
      </c>
      <c r="P3876">
        <v>0.46246406468599999</v>
      </c>
      <c r="Q3876">
        <v>25</v>
      </c>
      <c r="R3876">
        <v>1994</v>
      </c>
      <c r="S3876">
        <v>0.77</v>
      </c>
      <c r="T3876">
        <v>1998</v>
      </c>
      <c r="U3876">
        <v>0.22</v>
      </c>
      <c r="V3876">
        <v>3.4372799374300001E-3</v>
      </c>
      <c r="W3876" s="1">
        <v>9.1946902617500006E-5</v>
      </c>
      <c r="X3876">
        <v>4.4223918998800002E-2</v>
      </c>
      <c r="Y3876">
        <v>0.17088865291200001</v>
      </c>
      <c r="Z3876">
        <v>3.54947928937E-2</v>
      </c>
      <c r="AA3876">
        <v>10.086557642600001</v>
      </c>
      <c r="AB3876">
        <v>0.34609745073199999</v>
      </c>
      <c r="AC3876">
        <v>1994</v>
      </c>
      <c r="AD3876">
        <v>0.91</v>
      </c>
      <c r="AE3876">
        <v>1995</v>
      </c>
      <c r="AF3876">
        <v>0.03</v>
      </c>
      <c r="AG3876">
        <v>0.53</v>
      </c>
      <c r="AH3876" t="s">
        <v>66</v>
      </c>
      <c r="AI3876" t="s">
        <v>303</v>
      </c>
      <c r="AJ3876" t="s">
        <v>304</v>
      </c>
      <c r="AK3876">
        <v>121</v>
      </c>
      <c r="AL3876" t="s">
        <v>327</v>
      </c>
      <c r="AM3876">
        <v>4</v>
      </c>
      <c r="AN3876">
        <v>12104</v>
      </c>
      <c r="AO3876" t="s">
        <v>569</v>
      </c>
      <c r="AP3876">
        <v>1104</v>
      </c>
      <c r="AQ3876" t="s">
        <v>71</v>
      </c>
      <c r="AR3876" t="s">
        <v>66</v>
      </c>
      <c r="AS3876">
        <v>1994</v>
      </c>
      <c r="AT3876" s="1">
        <v>9.1949999999999999E-5</v>
      </c>
      <c r="AU3876">
        <v>0.86099999999999999</v>
      </c>
      <c r="AV3876" t="s">
        <v>72</v>
      </c>
      <c r="AW3876">
        <v>3.8660000000000002E-4</v>
      </c>
      <c r="AX3876">
        <v>4.4223999999999999E-2</v>
      </c>
      <c r="AY3876">
        <v>1.5E-5</v>
      </c>
      <c r="AZ3876" t="s">
        <v>78</v>
      </c>
      <c r="BA3876">
        <v>0.85909999999999997</v>
      </c>
      <c r="BB3876">
        <v>0.17088900000000001</v>
      </c>
      <c r="BC3876">
        <v>1.7399999999999999E-2</v>
      </c>
      <c r="BD3876" t="s">
        <v>81</v>
      </c>
      <c r="BE3876" t="s">
        <v>74</v>
      </c>
      <c r="BF3876">
        <v>5.0000000000000004E-6</v>
      </c>
      <c r="BG3876" t="s">
        <v>79</v>
      </c>
      <c r="BH3876">
        <v>1.7399999999999999E-2</v>
      </c>
      <c r="BI3876" t="s">
        <v>81</v>
      </c>
      <c r="BJ3876">
        <v>0</v>
      </c>
      <c r="BK3876" t="s">
        <v>79</v>
      </c>
      <c r="BL3876" t="s">
        <v>77</v>
      </c>
    </row>
    <row r="3877" spans="1:64" x14ac:dyDescent="0.25">
      <c r="A3877">
        <v>3809</v>
      </c>
      <c r="B3877" t="s">
        <v>584</v>
      </c>
      <c r="C3877" t="s">
        <v>585</v>
      </c>
      <c r="D3877">
        <v>68</v>
      </c>
      <c r="E3877">
        <v>310</v>
      </c>
      <c r="F3877">
        <v>1</v>
      </c>
      <c r="G3877" t="s">
        <v>568</v>
      </c>
      <c r="H3877" t="s">
        <v>326</v>
      </c>
      <c r="I3877" t="s">
        <v>65</v>
      </c>
      <c r="J3877">
        <v>25</v>
      </c>
      <c r="K3877">
        <v>2006</v>
      </c>
      <c r="L3877">
        <v>1994</v>
      </c>
      <c r="M3877">
        <v>2016</v>
      </c>
      <c r="N3877">
        <v>25</v>
      </c>
      <c r="O3877">
        <v>15.8788482166</v>
      </c>
      <c r="P3877">
        <v>0.46405365939799997</v>
      </c>
      <c r="Q3877">
        <v>25</v>
      </c>
      <c r="R3877">
        <v>2006</v>
      </c>
      <c r="S3877">
        <v>0.67</v>
      </c>
      <c r="T3877">
        <v>2002</v>
      </c>
      <c r="U3877">
        <v>0.14000000000000001</v>
      </c>
      <c r="V3877">
        <v>4.0455392903700003E-2</v>
      </c>
      <c r="W3877">
        <v>4.4223918998800002E-2</v>
      </c>
      <c r="X3877">
        <v>2.10192020192E-2</v>
      </c>
      <c r="Y3877">
        <v>0.10391526494599999</v>
      </c>
      <c r="Z3877">
        <v>3.95267536759E-2</v>
      </c>
      <c r="AA3877">
        <v>11.9724891745</v>
      </c>
      <c r="AB3877">
        <v>0.34369442418700002</v>
      </c>
      <c r="AC3877">
        <v>2006</v>
      </c>
      <c r="AD3877">
        <v>0.85</v>
      </c>
      <c r="AE3877">
        <v>2007</v>
      </c>
      <c r="AF3877">
        <v>0.15</v>
      </c>
      <c r="AG3877">
        <v>0.56000000000000005</v>
      </c>
      <c r="AH3877" t="s">
        <v>66</v>
      </c>
      <c r="AI3877" t="s">
        <v>303</v>
      </c>
      <c r="AJ3877" t="s">
        <v>304</v>
      </c>
      <c r="AK3877">
        <v>121</v>
      </c>
      <c r="AL3877" t="s">
        <v>327</v>
      </c>
      <c r="AM3877">
        <v>4</v>
      </c>
      <c r="AN3877">
        <v>12104</v>
      </c>
      <c r="AO3877" t="s">
        <v>569</v>
      </c>
      <c r="AP3877">
        <v>1104</v>
      </c>
      <c r="AQ3877" t="s">
        <v>71</v>
      </c>
      <c r="AR3877" t="s">
        <v>66</v>
      </c>
      <c r="AS3877">
        <v>2006</v>
      </c>
      <c r="AT3877">
        <v>4.4223999999999999E-2</v>
      </c>
      <c r="AU3877">
        <v>1.5E-5</v>
      </c>
      <c r="AV3877" t="s">
        <v>78</v>
      </c>
      <c r="AW3877">
        <v>0.85909999999999997</v>
      </c>
      <c r="AX3877">
        <v>2.1018999999999999E-2</v>
      </c>
      <c r="AY3877">
        <v>7.79E-3</v>
      </c>
      <c r="AZ3877" t="s">
        <v>80</v>
      </c>
      <c r="BA3877">
        <v>0.60829999999999995</v>
      </c>
      <c r="BB3877">
        <v>0.10391499999999999</v>
      </c>
      <c r="BC3877">
        <v>7.102E-2</v>
      </c>
      <c r="BD3877" t="s">
        <v>73</v>
      </c>
      <c r="BE3877" t="s">
        <v>74</v>
      </c>
      <c r="BF3877">
        <v>1.451E-2</v>
      </c>
      <c r="BG3877" t="s">
        <v>82</v>
      </c>
      <c r="BH3877">
        <v>7.102E-2</v>
      </c>
      <c r="BI3877" t="s">
        <v>73</v>
      </c>
      <c r="BJ3877">
        <v>2.546E-2</v>
      </c>
      <c r="BK3877" t="s">
        <v>82</v>
      </c>
      <c r="BL3877" t="s">
        <v>77</v>
      </c>
    </row>
    <row r="3878" spans="1:64" x14ac:dyDescent="0.25">
      <c r="A3878">
        <v>3810</v>
      </c>
      <c r="B3878" t="s">
        <v>584</v>
      </c>
      <c r="C3878" t="s">
        <v>585</v>
      </c>
      <c r="D3878">
        <v>68</v>
      </c>
      <c r="E3878">
        <v>310</v>
      </c>
      <c r="F3878">
        <v>1</v>
      </c>
      <c r="G3878" t="s">
        <v>568</v>
      </c>
      <c r="H3878" t="s">
        <v>326</v>
      </c>
      <c r="I3878" t="s">
        <v>65</v>
      </c>
      <c r="J3878">
        <v>25</v>
      </c>
      <c r="K3878">
        <v>2016</v>
      </c>
      <c r="L3878">
        <v>2006</v>
      </c>
      <c r="M3878">
        <v>2027</v>
      </c>
      <c r="N3878">
        <v>25</v>
      </c>
      <c r="O3878">
        <v>15.0049263118</v>
      </c>
      <c r="P3878">
        <v>0.31180306129200003</v>
      </c>
      <c r="Q3878">
        <v>25</v>
      </c>
      <c r="R3878">
        <v>2016</v>
      </c>
      <c r="S3878">
        <v>0.88</v>
      </c>
      <c r="T3878">
        <v>2015</v>
      </c>
      <c r="U3878">
        <v>7.0000000000000007E-2</v>
      </c>
      <c r="V3878">
        <v>2.8071050866000001E-2</v>
      </c>
      <c r="W3878">
        <v>2.10192020192E-2</v>
      </c>
      <c r="X3878">
        <v>2.5490037881800001E-2</v>
      </c>
      <c r="Y3878">
        <v>6.2959196952800001E-2</v>
      </c>
      <c r="Z3878">
        <v>2.5741954656600001E-2</v>
      </c>
      <c r="AA3878">
        <v>11.9931753526</v>
      </c>
      <c r="AB3878">
        <v>0.237121115277</v>
      </c>
      <c r="AC3878">
        <v>2016</v>
      </c>
      <c r="AD3878">
        <v>0.89</v>
      </c>
      <c r="AE3878">
        <v>2015</v>
      </c>
      <c r="AF3878">
        <v>0.11</v>
      </c>
      <c r="AG3878">
        <v>0.55000000000000004</v>
      </c>
      <c r="AH3878" t="s">
        <v>66</v>
      </c>
      <c r="AI3878" t="s">
        <v>303</v>
      </c>
      <c r="AJ3878" t="s">
        <v>304</v>
      </c>
      <c r="AK3878">
        <v>121</v>
      </c>
      <c r="AL3878" t="s">
        <v>327</v>
      </c>
      <c r="AM3878">
        <v>4</v>
      </c>
      <c r="AN3878">
        <v>12104</v>
      </c>
      <c r="AO3878" t="s">
        <v>569</v>
      </c>
      <c r="AP3878">
        <v>1104</v>
      </c>
      <c r="AQ3878" t="s">
        <v>71</v>
      </c>
      <c r="AR3878" t="s">
        <v>66</v>
      </c>
      <c r="AS3878">
        <v>2016</v>
      </c>
      <c r="AT3878">
        <v>2.1018999999999999E-2</v>
      </c>
      <c r="AU3878">
        <v>7.79E-3</v>
      </c>
      <c r="AV3878" t="s">
        <v>80</v>
      </c>
      <c r="AW3878">
        <v>0.60829999999999995</v>
      </c>
      <c r="AX3878">
        <v>2.5489999999999999E-2</v>
      </c>
      <c r="AY3878">
        <v>2.6199999999999999E-3</v>
      </c>
      <c r="AZ3878" t="s">
        <v>80</v>
      </c>
      <c r="BA3878">
        <v>0.65280000000000005</v>
      </c>
      <c r="BB3878">
        <v>6.2959000000000001E-2</v>
      </c>
      <c r="BC3878">
        <v>0.24731900000000001</v>
      </c>
      <c r="BD3878" t="s">
        <v>72</v>
      </c>
      <c r="BE3878" t="s">
        <v>74</v>
      </c>
      <c r="BF3878">
        <v>0.616286</v>
      </c>
      <c r="BG3878" t="s">
        <v>75</v>
      </c>
      <c r="BH3878">
        <v>0.24731900000000001</v>
      </c>
      <c r="BI3878" t="s">
        <v>72</v>
      </c>
      <c r="BJ3878">
        <v>0.4456</v>
      </c>
      <c r="BK3878" t="s">
        <v>75</v>
      </c>
      <c r="BL3878" t="s">
        <v>77</v>
      </c>
    </row>
    <row r="3879" spans="1:64" x14ac:dyDescent="0.25">
      <c r="A3879">
        <v>3811</v>
      </c>
      <c r="B3879" t="s">
        <v>584</v>
      </c>
      <c r="C3879" t="s">
        <v>585</v>
      </c>
      <c r="D3879">
        <v>68</v>
      </c>
      <c r="E3879">
        <v>310</v>
      </c>
      <c r="F3879">
        <v>1</v>
      </c>
      <c r="G3879" t="s">
        <v>568</v>
      </c>
      <c r="H3879" t="s">
        <v>326</v>
      </c>
      <c r="I3879" t="s">
        <v>65</v>
      </c>
      <c r="J3879">
        <v>25</v>
      </c>
      <c r="K3879">
        <v>2027</v>
      </c>
      <c r="L3879">
        <v>2016</v>
      </c>
      <c r="M3879">
        <v>2036</v>
      </c>
      <c r="N3879">
        <v>25</v>
      </c>
      <c r="O3879">
        <v>15.530497216800001</v>
      </c>
      <c r="P3879">
        <v>0.42046034379899999</v>
      </c>
      <c r="Q3879">
        <v>25</v>
      </c>
      <c r="R3879">
        <v>2027</v>
      </c>
      <c r="S3879">
        <v>0.87</v>
      </c>
      <c r="T3879">
        <v>2026</v>
      </c>
      <c r="U3879">
        <v>0.08</v>
      </c>
      <c r="V3879">
        <v>3.81066052645E-2</v>
      </c>
      <c r="W3879">
        <v>2.5490037881800001E-2</v>
      </c>
      <c r="X3879">
        <v>2.9767458335699999E-2</v>
      </c>
      <c r="Y3879">
        <v>0.142923444846</v>
      </c>
      <c r="Z3879">
        <v>3.9258354167500002E-2</v>
      </c>
      <c r="AA3879">
        <v>12.338792383099999</v>
      </c>
      <c r="AB3879">
        <v>0.35526372147800001</v>
      </c>
      <c r="AC3879">
        <v>2027</v>
      </c>
      <c r="AD3879">
        <v>0.86</v>
      </c>
      <c r="AE3879">
        <v>2028</v>
      </c>
      <c r="AF3879">
        <v>0.08</v>
      </c>
      <c r="AG3879">
        <v>0.42</v>
      </c>
      <c r="AH3879" t="s">
        <v>66</v>
      </c>
      <c r="AI3879" t="s">
        <v>303</v>
      </c>
      <c r="AJ3879" t="s">
        <v>304</v>
      </c>
      <c r="AK3879">
        <v>121</v>
      </c>
      <c r="AL3879" t="s">
        <v>327</v>
      </c>
      <c r="AM3879">
        <v>4</v>
      </c>
      <c r="AN3879">
        <v>12104</v>
      </c>
      <c r="AO3879" t="s">
        <v>569</v>
      </c>
      <c r="AP3879">
        <v>1104</v>
      </c>
      <c r="AQ3879" t="s">
        <v>71</v>
      </c>
      <c r="AR3879" t="s">
        <v>66</v>
      </c>
      <c r="AS3879">
        <v>2027</v>
      </c>
      <c r="AT3879">
        <v>2.5489999999999999E-2</v>
      </c>
      <c r="AU3879">
        <v>2.6199999999999999E-3</v>
      </c>
      <c r="AV3879" t="s">
        <v>80</v>
      </c>
      <c r="AW3879">
        <v>0.65280000000000005</v>
      </c>
      <c r="AX3879">
        <v>2.9766999999999998E-2</v>
      </c>
      <c r="AY3879">
        <v>1.4E-2</v>
      </c>
      <c r="AZ3879" t="s">
        <v>81</v>
      </c>
      <c r="BA3879">
        <v>0.60170000000000001</v>
      </c>
      <c r="BB3879">
        <v>0.14292299999999999</v>
      </c>
      <c r="BC3879">
        <v>3.5430000000000003E-2</v>
      </c>
      <c r="BD3879" t="s">
        <v>81</v>
      </c>
      <c r="BE3879" t="s">
        <v>74</v>
      </c>
      <c r="BF3879">
        <v>0.69876000000000005</v>
      </c>
      <c r="BG3879" t="s">
        <v>75</v>
      </c>
      <c r="BH3879">
        <v>3.5430000000000003E-2</v>
      </c>
      <c r="BI3879" t="s">
        <v>81</v>
      </c>
      <c r="BJ3879">
        <v>6.9900000000000004E-2</v>
      </c>
      <c r="BK3879" t="s">
        <v>83</v>
      </c>
      <c r="BL3879" t="s">
        <v>77</v>
      </c>
    </row>
    <row r="3880" spans="1:64" x14ac:dyDescent="0.25">
      <c r="A3880">
        <v>3812</v>
      </c>
      <c r="B3880" t="s">
        <v>584</v>
      </c>
      <c r="C3880" t="s">
        <v>585</v>
      </c>
      <c r="D3880">
        <v>68</v>
      </c>
      <c r="E3880">
        <v>310</v>
      </c>
      <c r="F3880">
        <v>1</v>
      </c>
      <c r="G3880" t="s">
        <v>568</v>
      </c>
      <c r="H3880" t="s">
        <v>326</v>
      </c>
      <c r="I3880" t="s">
        <v>65</v>
      </c>
      <c r="J3880">
        <v>25</v>
      </c>
      <c r="K3880">
        <v>2036</v>
      </c>
      <c r="L3880">
        <v>2027</v>
      </c>
      <c r="M3880">
        <v>2046</v>
      </c>
      <c r="N3880">
        <v>25</v>
      </c>
      <c r="O3880">
        <v>15.704834029200001</v>
      </c>
      <c r="P3880">
        <v>0.52229227098999997</v>
      </c>
      <c r="Q3880">
        <v>25</v>
      </c>
      <c r="R3880">
        <v>2036</v>
      </c>
      <c r="S3880">
        <v>0.98</v>
      </c>
      <c r="T3880">
        <v>2035</v>
      </c>
      <c r="U3880">
        <v>0.02</v>
      </c>
      <c r="V3880">
        <v>4.8818997075800001E-2</v>
      </c>
      <c r="W3880">
        <v>2.9767458335699999E-2</v>
      </c>
      <c r="X3880">
        <v>3.09475606082E-2</v>
      </c>
      <c r="Y3880">
        <v>0.23266540737899999</v>
      </c>
      <c r="Z3880">
        <v>5.11025306378E-2</v>
      </c>
      <c r="AA3880">
        <v>13.1854964823</v>
      </c>
      <c r="AB3880">
        <v>0.46979069285199998</v>
      </c>
      <c r="AC3880">
        <v>2036</v>
      </c>
      <c r="AD3880">
        <v>0.94</v>
      </c>
      <c r="AE3880">
        <v>2035</v>
      </c>
      <c r="AF3880">
        <v>0.06</v>
      </c>
      <c r="AG3880">
        <v>0.62</v>
      </c>
      <c r="AH3880" t="s">
        <v>66</v>
      </c>
      <c r="AI3880" t="s">
        <v>303</v>
      </c>
      <c r="AJ3880" t="s">
        <v>304</v>
      </c>
      <c r="AK3880">
        <v>121</v>
      </c>
      <c r="AL3880" t="s">
        <v>327</v>
      </c>
      <c r="AM3880">
        <v>4</v>
      </c>
      <c r="AN3880">
        <v>12104</v>
      </c>
      <c r="AO3880" t="s">
        <v>569</v>
      </c>
      <c r="AP3880">
        <v>1104</v>
      </c>
      <c r="AQ3880" t="s">
        <v>71</v>
      </c>
      <c r="AR3880" t="s">
        <v>66</v>
      </c>
      <c r="AS3880">
        <v>2036</v>
      </c>
      <c r="AT3880">
        <v>2.9766999999999998E-2</v>
      </c>
      <c r="AU3880">
        <v>1.4E-2</v>
      </c>
      <c r="AV3880" t="s">
        <v>81</v>
      </c>
      <c r="AW3880">
        <v>0.60170000000000001</v>
      </c>
      <c r="AX3880">
        <v>3.0948E-2</v>
      </c>
      <c r="AY3880">
        <v>4.4999999999999999E-4</v>
      </c>
      <c r="AZ3880" t="s">
        <v>78</v>
      </c>
      <c r="BA3880">
        <v>0.80289999999999995</v>
      </c>
      <c r="BB3880">
        <v>0.23266500000000001</v>
      </c>
      <c r="BC3880">
        <v>7.7800000000000005E-4</v>
      </c>
      <c r="BD3880" t="s">
        <v>78</v>
      </c>
      <c r="BE3880" t="s">
        <v>74</v>
      </c>
      <c r="BF3880">
        <v>0.90974900000000003</v>
      </c>
      <c r="BG3880" t="s">
        <v>75</v>
      </c>
      <c r="BH3880">
        <v>7.7800000000000005E-4</v>
      </c>
      <c r="BI3880" t="s">
        <v>78</v>
      </c>
      <c r="BJ3880">
        <v>2.9450000000000001E-3</v>
      </c>
      <c r="BK3880" t="s">
        <v>76</v>
      </c>
      <c r="BL3880" t="s">
        <v>77</v>
      </c>
    </row>
    <row r="3881" spans="1:64" x14ac:dyDescent="0.25">
      <c r="A3881">
        <v>3813</v>
      </c>
      <c r="B3881" t="s">
        <v>584</v>
      </c>
      <c r="C3881" t="s">
        <v>585</v>
      </c>
      <c r="D3881">
        <v>68</v>
      </c>
      <c r="E3881">
        <v>310</v>
      </c>
      <c r="F3881">
        <v>1</v>
      </c>
      <c r="G3881" t="s">
        <v>568</v>
      </c>
      <c r="H3881" t="s">
        <v>326</v>
      </c>
      <c r="I3881" t="s">
        <v>65</v>
      </c>
      <c r="J3881">
        <v>25</v>
      </c>
      <c r="K3881">
        <v>2046</v>
      </c>
      <c r="L3881">
        <v>2036</v>
      </c>
      <c r="M3881">
        <v>2056</v>
      </c>
      <c r="N3881">
        <v>25</v>
      </c>
      <c r="O3881">
        <v>15.7483030911</v>
      </c>
      <c r="P3881">
        <v>0.59099376810000004</v>
      </c>
      <c r="Q3881">
        <v>25</v>
      </c>
      <c r="R3881">
        <v>2046</v>
      </c>
      <c r="S3881">
        <v>0.77</v>
      </c>
      <c r="T3881">
        <v>2048</v>
      </c>
      <c r="U3881">
        <v>0.1</v>
      </c>
      <c r="V3881">
        <v>5.51368489985E-2</v>
      </c>
      <c r="W3881">
        <v>3.09475606082E-2</v>
      </c>
      <c r="X3881">
        <v>5.4716787883499998E-2</v>
      </c>
      <c r="Y3881">
        <v>0.15176756057400001</v>
      </c>
      <c r="Z3881">
        <v>6.09130441191E-2</v>
      </c>
      <c r="AA3881">
        <v>12.266278458</v>
      </c>
      <c r="AB3881">
        <v>0.52223501867599997</v>
      </c>
      <c r="AC3881">
        <v>2046</v>
      </c>
      <c r="AD3881">
        <v>0.85</v>
      </c>
      <c r="AE3881">
        <v>2047</v>
      </c>
      <c r="AF3881">
        <v>7.0000000000000007E-2</v>
      </c>
      <c r="AG3881">
        <v>0.76</v>
      </c>
      <c r="AH3881" t="s">
        <v>66</v>
      </c>
      <c r="AI3881" t="s">
        <v>303</v>
      </c>
      <c r="AJ3881" t="s">
        <v>304</v>
      </c>
      <c r="AK3881">
        <v>121</v>
      </c>
      <c r="AL3881" t="s">
        <v>327</v>
      </c>
      <c r="AM3881">
        <v>4</v>
      </c>
      <c r="AN3881">
        <v>12104</v>
      </c>
      <c r="AO3881" t="s">
        <v>569</v>
      </c>
      <c r="AP3881">
        <v>1104</v>
      </c>
      <c r="AQ3881" t="s">
        <v>71</v>
      </c>
      <c r="AR3881" t="s">
        <v>66</v>
      </c>
      <c r="AS3881">
        <v>2046</v>
      </c>
      <c r="AT3881">
        <v>3.0948E-2</v>
      </c>
      <c r="AU3881">
        <v>4.4999999999999999E-4</v>
      </c>
      <c r="AV3881" t="s">
        <v>78</v>
      </c>
      <c r="AW3881">
        <v>0.80289999999999995</v>
      </c>
      <c r="AX3881">
        <v>5.4717000000000002E-2</v>
      </c>
      <c r="AY3881">
        <v>1.9999999999999999E-6</v>
      </c>
      <c r="AZ3881" t="s">
        <v>78</v>
      </c>
      <c r="BA3881">
        <v>0.9506</v>
      </c>
      <c r="BB3881">
        <v>0.15176799999999999</v>
      </c>
      <c r="BC3881">
        <v>1.74E-3</v>
      </c>
      <c r="BD3881" t="s">
        <v>80</v>
      </c>
      <c r="BE3881" t="s">
        <v>74</v>
      </c>
      <c r="BF3881">
        <v>3.65E-3</v>
      </c>
      <c r="BG3881" t="s">
        <v>76</v>
      </c>
      <c r="BH3881">
        <v>1.74E-3</v>
      </c>
      <c r="BI3881" t="s">
        <v>80</v>
      </c>
      <c r="BJ3881">
        <v>3.0200000000000002E-4</v>
      </c>
      <c r="BK3881" t="s">
        <v>79</v>
      </c>
      <c r="BL3881" t="s">
        <v>77</v>
      </c>
    </row>
    <row r="3882" spans="1:64" x14ac:dyDescent="0.25">
      <c r="A3882">
        <v>3814</v>
      </c>
      <c r="B3882" t="s">
        <v>584</v>
      </c>
      <c r="C3882" t="s">
        <v>585</v>
      </c>
      <c r="D3882">
        <v>68</v>
      </c>
      <c r="E3882">
        <v>310</v>
      </c>
      <c r="F3882">
        <v>1</v>
      </c>
      <c r="G3882" t="s">
        <v>568</v>
      </c>
      <c r="H3882" t="s">
        <v>326</v>
      </c>
      <c r="I3882" t="s">
        <v>65</v>
      </c>
      <c r="J3882">
        <v>25</v>
      </c>
      <c r="K3882">
        <v>2056</v>
      </c>
      <c r="L3882">
        <v>2046</v>
      </c>
      <c r="M3882">
        <v>2066</v>
      </c>
      <c r="N3882">
        <v>25</v>
      </c>
      <c r="O3882">
        <v>15.281566461300001</v>
      </c>
      <c r="P3882">
        <v>0.58652063047199998</v>
      </c>
      <c r="Q3882">
        <v>25</v>
      </c>
      <c r="R3882">
        <v>2056</v>
      </c>
      <c r="S3882">
        <v>0.9</v>
      </c>
      <c r="T3882">
        <v>2057</v>
      </c>
      <c r="U3882">
        <v>0.06</v>
      </c>
      <c r="V3882">
        <v>5.5714743107400003E-2</v>
      </c>
      <c r="W3882">
        <v>5.4716787883499998E-2</v>
      </c>
      <c r="X3882">
        <v>3.9034474747800002E-2</v>
      </c>
      <c r="Y3882">
        <v>0.12540134340199999</v>
      </c>
      <c r="Z3882">
        <v>5.9228877451700003E-2</v>
      </c>
      <c r="AA3882">
        <v>12.1546198315</v>
      </c>
      <c r="AB3882">
        <v>0.50024703858800001</v>
      </c>
      <c r="AC3882">
        <v>2056</v>
      </c>
      <c r="AD3882">
        <v>0.91</v>
      </c>
      <c r="AE3882">
        <v>2057</v>
      </c>
      <c r="AF3882">
        <v>0.05</v>
      </c>
      <c r="AG3882">
        <v>0.62</v>
      </c>
      <c r="AH3882" t="s">
        <v>66</v>
      </c>
      <c r="AI3882" t="s">
        <v>303</v>
      </c>
      <c r="AJ3882" t="s">
        <v>304</v>
      </c>
      <c r="AK3882">
        <v>121</v>
      </c>
      <c r="AL3882" t="s">
        <v>327</v>
      </c>
      <c r="AM3882">
        <v>4</v>
      </c>
      <c r="AN3882">
        <v>12104</v>
      </c>
      <c r="AO3882" t="s">
        <v>569</v>
      </c>
      <c r="AP3882">
        <v>1104</v>
      </c>
      <c r="AQ3882" t="s">
        <v>71</v>
      </c>
      <c r="AR3882" t="s">
        <v>66</v>
      </c>
      <c r="AS3882">
        <v>2056</v>
      </c>
      <c r="AT3882">
        <v>5.4717000000000002E-2</v>
      </c>
      <c r="AU3882">
        <v>1.9999999999999999E-6</v>
      </c>
      <c r="AV3882" t="s">
        <v>78</v>
      </c>
      <c r="AW3882">
        <v>0.9506</v>
      </c>
      <c r="AX3882">
        <v>3.9030000000000002E-2</v>
      </c>
      <c r="AY3882">
        <v>4.0499999999999998E-4</v>
      </c>
      <c r="AZ3882" t="s">
        <v>78</v>
      </c>
      <c r="BA3882">
        <v>0.80789999999999995</v>
      </c>
      <c r="BB3882">
        <v>0.12540100000000001</v>
      </c>
      <c r="BC3882">
        <v>1.6E-2</v>
      </c>
      <c r="BD3882" t="s">
        <v>81</v>
      </c>
      <c r="BE3882" t="s">
        <v>74</v>
      </c>
      <c r="BF3882">
        <v>6.9000000000000006E-2</v>
      </c>
      <c r="BG3882" t="s">
        <v>83</v>
      </c>
      <c r="BH3882">
        <v>1.6E-2</v>
      </c>
      <c r="BI3882" t="s">
        <v>81</v>
      </c>
      <c r="BJ3882">
        <v>1.9210000000000001E-2</v>
      </c>
      <c r="BK3882" t="s">
        <v>82</v>
      </c>
      <c r="BL3882" t="s">
        <v>77</v>
      </c>
    </row>
    <row r="3883" spans="1:64" x14ac:dyDescent="0.25">
      <c r="A3883">
        <v>3815</v>
      </c>
      <c r="B3883" t="s">
        <v>584</v>
      </c>
      <c r="C3883" t="s">
        <v>585</v>
      </c>
      <c r="D3883">
        <v>68</v>
      </c>
      <c r="E3883">
        <v>310</v>
      </c>
      <c r="F3883">
        <v>1</v>
      </c>
      <c r="G3883" t="s">
        <v>568</v>
      </c>
      <c r="H3883" t="s">
        <v>326</v>
      </c>
      <c r="I3883" t="s">
        <v>65</v>
      </c>
      <c r="J3883">
        <v>25</v>
      </c>
      <c r="K3883">
        <v>2066</v>
      </c>
      <c r="L3883">
        <v>2056</v>
      </c>
      <c r="M3883">
        <v>2077</v>
      </c>
      <c r="N3883">
        <v>25</v>
      </c>
      <c r="O3883">
        <v>16.411627455400001</v>
      </c>
      <c r="P3883">
        <v>0.57076366408300006</v>
      </c>
      <c r="Q3883">
        <v>25</v>
      </c>
      <c r="R3883">
        <v>2066</v>
      </c>
      <c r="S3883">
        <v>0.86</v>
      </c>
      <c r="T3883">
        <v>2067</v>
      </c>
      <c r="U3883">
        <v>0.14000000000000001</v>
      </c>
      <c r="V3883">
        <v>5.0333941557299998E-2</v>
      </c>
      <c r="W3883">
        <v>3.9034474747800002E-2</v>
      </c>
      <c r="X3883">
        <v>3.8338696968199998E-2</v>
      </c>
      <c r="Y3883">
        <v>0.163758757575</v>
      </c>
      <c r="Z3883">
        <v>4.9343729166099998E-2</v>
      </c>
      <c r="AA3883">
        <v>12.9820804566</v>
      </c>
      <c r="AB3883">
        <v>0.451074021632</v>
      </c>
      <c r="AC3883">
        <v>2066</v>
      </c>
      <c r="AD3883">
        <v>0.93</v>
      </c>
      <c r="AE3883">
        <v>2067</v>
      </c>
      <c r="AF3883">
        <v>7.0000000000000007E-2</v>
      </c>
      <c r="AG3883">
        <v>0.85</v>
      </c>
      <c r="AH3883" t="s">
        <v>66</v>
      </c>
      <c r="AI3883" t="s">
        <v>303</v>
      </c>
      <c r="AJ3883" t="s">
        <v>304</v>
      </c>
      <c r="AK3883">
        <v>121</v>
      </c>
      <c r="AL3883" t="s">
        <v>327</v>
      </c>
      <c r="AM3883">
        <v>4</v>
      </c>
      <c r="AN3883">
        <v>12104</v>
      </c>
      <c r="AO3883" t="s">
        <v>569</v>
      </c>
      <c r="AP3883">
        <v>1104</v>
      </c>
      <c r="AQ3883" t="s">
        <v>71</v>
      </c>
      <c r="AR3883" t="s">
        <v>66</v>
      </c>
      <c r="AS3883">
        <v>2066</v>
      </c>
      <c r="AT3883">
        <v>3.9030000000000002E-2</v>
      </c>
      <c r="AU3883">
        <v>4.0499999999999998E-4</v>
      </c>
      <c r="AV3883" t="s">
        <v>78</v>
      </c>
      <c r="AW3883">
        <v>0.80789999999999995</v>
      </c>
      <c r="AX3883">
        <v>3.8338999999999998E-2</v>
      </c>
      <c r="AY3883">
        <v>6.2200000000000005E-4</v>
      </c>
      <c r="AZ3883" t="s">
        <v>78</v>
      </c>
      <c r="BA3883">
        <v>0.745</v>
      </c>
      <c r="BB3883">
        <v>0.16375880000000001</v>
      </c>
      <c r="BC3883">
        <v>1.7000000000000001E-2</v>
      </c>
      <c r="BD3883" t="s">
        <v>81</v>
      </c>
      <c r="BE3883" t="s">
        <v>74</v>
      </c>
      <c r="BF3883">
        <v>0.94699999999999995</v>
      </c>
      <c r="BG3883" t="s">
        <v>75</v>
      </c>
      <c r="BH3883">
        <v>1.7000000000000001E-2</v>
      </c>
      <c r="BI3883" t="s">
        <v>81</v>
      </c>
      <c r="BJ3883">
        <v>5.3179999999999998E-2</v>
      </c>
      <c r="BK3883" t="s">
        <v>83</v>
      </c>
      <c r="BL3883" t="s">
        <v>77</v>
      </c>
    </row>
    <row r="3884" spans="1:64" x14ac:dyDescent="0.25">
      <c r="A3884">
        <v>3816</v>
      </c>
      <c r="B3884" t="s">
        <v>584</v>
      </c>
      <c r="C3884" t="s">
        <v>585</v>
      </c>
      <c r="D3884">
        <v>68</v>
      </c>
      <c r="E3884">
        <v>310</v>
      </c>
      <c r="F3884">
        <v>1</v>
      </c>
      <c r="G3884" t="s">
        <v>568</v>
      </c>
      <c r="H3884" t="s">
        <v>326</v>
      </c>
      <c r="I3884" t="s">
        <v>65</v>
      </c>
      <c r="J3884">
        <v>25</v>
      </c>
      <c r="K3884">
        <v>2077</v>
      </c>
      <c r="L3884">
        <v>2066</v>
      </c>
      <c r="M3884">
        <v>2087</v>
      </c>
      <c r="N3884">
        <v>25</v>
      </c>
      <c r="O3884">
        <v>15.9441303491</v>
      </c>
      <c r="P3884">
        <v>0.57558752818799996</v>
      </c>
      <c r="Q3884">
        <v>25</v>
      </c>
      <c r="R3884">
        <v>2077</v>
      </c>
      <c r="S3884">
        <v>0.65</v>
      </c>
      <c r="T3884">
        <v>2076</v>
      </c>
      <c r="U3884">
        <v>0.27</v>
      </c>
      <c r="V3884">
        <v>5.0969235930299998E-2</v>
      </c>
      <c r="W3884">
        <v>3.8338696968199998E-2</v>
      </c>
      <c r="X3884">
        <v>4.2060823223199997E-2</v>
      </c>
      <c r="Y3884">
        <v>0.15077266168199999</v>
      </c>
      <c r="Z3884">
        <v>5.1384299020099999E-2</v>
      </c>
      <c r="AA3884">
        <v>12.1313968924</v>
      </c>
      <c r="AB3884">
        <v>0.460201260502</v>
      </c>
      <c r="AC3884">
        <v>2077</v>
      </c>
      <c r="AD3884">
        <v>0.63</v>
      </c>
      <c r="AE3884">
        <v>2076</v>
      </c>
      <c r="AF3884">
        <v>0.25</v>
      </c>
      <c r="AG3884">
        <v>0.4</v>
      </c>
      <c r="AH3884" t="s">
        <v>66</v>
      </c>
      <c r="AI3884" t="s">
        <v>303</v>
      </c>
      <c r="AJ3884" t="s">
        <v>304</v>
      </c>
      <c r="AK3884">
        <v>121</v>
      </c>
      <c r="AL3884" t="s">
        <v>327</v>
      </c>
      <c r="AM3884">
        <v>4</v>
      </c>
      <c r="AN3884">
        <v>12104</v>
      </c>
      <c r="AO3884" t="s">
        <v>569</v>
      </c>
      <c r="AP3884">
        <v>1104</v>
      </c>
      <c r="AQ3884" t="s">
        <v>71</v>
      </c>
      <c r="AR3884" t="s">
        <v>66</v>
      </c>
      <c r="AS3884">
        <v>2077</v>
      </c>
      <c r="AT3884">
        <v>3.8338999999999998E-2</v>
      </c>
      <c r="AU3884">
        <v>6.2200000000000005E-4</v>
      </c>
      <c r="AV3884" t="s">
        <v>78</v>
      </c>
      <c r="AW3884">
        <v>0.745</v>
      </c>
      <c r="AX3884">
        <v>4.206E-2</v>
      </c>
      <c r="AY3884">
        <v>5.3299999999999997E-3</v>
      </c>
      <c r="AZ3884" t="s">
        <v>80</v>
      </c>
      <c r="BA3884">
        <v>0.64190000000000003</v>
      </c>
      <c r="BB3884">
        <v>0.15077299999999999</v>
      </c>
      <c r="BC3884">
        <v>7.4893000000000001E-2</v>
      </c>
      <c r="BD3884" t="s">
        <v>73</v>
      </c>
      <c r="BE3884" t="s">
        <v>74</v>
      </c>
      <c r="BF3884">
        <v>0.77914399999999995</v>
      </c>
      <c r="BG3884" t="s">
        <v>75</v>
      </c>
      <c r="BH3884">
        <v>7.4893000000000001E-2</v>
      </c>
      <c r="BI3884" t="s">
        <v>73</v>
      </c>
      <c r="BJ3884">
        <v>0.16819999999999999</v>
      </c>
      <c r="BK3884" t="s">
        <v>75</v>
      </c>
      <c r="BL3884" t="s">
        <v>77</v>
      </c>
    </row>
    <row r="3885" spans="1:64" x14ac:dyDescent="0.25">
      <c r="A3885">
        <v>3817</v>
      </c>
      <c r="B3885" t="s">
        <v>584</v>
      </c>
      <c r="C3885" t="s">
        <v>585</v>
      </c>
      <c r="D3885">
        <v>68</v>
      </c>
      <c r="E3885">
        <v>310</v>
      </c>
      <c r="F3885">
        <v>1</v>
      </c>
      <c r="G3885" t="s">
        <v>568</v>
      </c>
      <c r="H3885" t="s">
        <v>326</v>
      </c>
      <c r="I3885" t="s">
        <v>65</v>
      </c>
      <c r="J3885">
        <v>25</v>
      </c>
      <c r="K3885">
        <v>2087</v>
      </c>
      <c r="L3885">
        <v>2077</v>
      </c>
      <c r="M3885">
        <v>2100</v>
      </c>
      <c r="N3885">
        <v>25</v>
      </c>
      <c r="O3885">
        <v>17.502442418499999</v>
      </c>
      <c r="P3885">
        <v>0.63611438261300002</v>
      </c>
      <c r="Q3885">
        <v>25</v>
      </c>
      <c r="R3885">
        <v>2087</v>
      </c>
      <c r="S3885">
        <v>0.79</v>
      </c>
      <c r="T3885">
        <v>2088</v>
      </c>
      <c r="U3885">
        <v>0.19</v>
      </c>
      <c r="V3885">
        <v>5.1444218543300002E-2</v>
      </c>
      <c r="W3885">
        <v>4.2060823223199997E-2</v>
      </c>
      <c r="X3885">
        <v>4.0339977105700003E-2</v>
      </c>
      <c r="Y3885">
        <v>0.16295653908800001</v>
      </c>
      <c r="Z3885">
        <v>5.4709577205700001E-2</v>
      </c>
      <c r="AA3885">
        <v>12.150304444</v>
      </c>
      <c r="AB3885">
        <v>0.48831567785500002</v>
      </c>
      <c r="AC3885">
        <v>2087</v>
      </c>
      <c r="AD3885">
        <v>0.77</v>
      </c>
      <c r="AE3885">
        <v>2085</v>
      </c>
      <c r="AF3885">
        <v>0.2</v>
      </c>
      <c r="AG3885">
        <v>0.55000000000000004</v>
      </c>
      <c r="AH3885" t="s">
        <v>66</v>
      </c>
      <c r="AI3885" t="s">
        <v>303</v>
      </c>
      <c r="AJ3885" t="s">
        <v>304</v>
      </c>
      <c r="AK3885">
        <v>121</v>
      </c>
      <c r="AL3885" t="s">
        <v>327</v>
      </c>
      <c r="AM3885">
        <v>4</v>
      </c>
      <c r="AN3885">
        <v>12104</v>
      </c>
      <c r="AO3885" t="s">
        <v>569</v>
      </c>
      <c r="AP3885">
        <v>1104</v>
      </c>
      <c r="AQ3885" t="s">
        <v>71</v>
      </c>
      <c r="AR3885" t="s">
        <v>66</v>
      </c>
      <c r="AS3885">
        <v>2087</v>
      </c>
      <c r="AT3885">
        <v>4.206E-2</v>
      </c>
      <c r="AU3885">
        <v>5.3299999999999997E-3</v>
      </c>
      <c r="AV3885" t="s">
        <v>80</v>
      </c>
      <c r="AW3885">
        <v>0.64190000000000003</v>
      </c>
      <c r="AX3885">
        <v>4.0340000000000001E-2</v>
      </c>
      <c r="AY3885">
        <v>3.1999999999999999E-5</v>
      </c>
      <c r="AZ3885" t="s">
        <v>78</v>
      </c>
      <c r="BA3885">
        <v>0.80479999999999996</v>
      </c>
      <c r="BB3885">
        <v>0.16295699999999999</v>
      </c>
      <c r="BC3885">
        <v>4.19E-2</v>
      </c>
      <c r="BD3885" t="s">
        <v>81</v>
      </c>
      <c r="BE3885" t="s">
        <v>74</v>
      </c>
      <c r="BF3885">
        <v>0.88670000000000004</v>
      </c>
      <c r="BG3885" t="s">
        <v>75</v>
      </c>
      <c r="BH3885">
        <v>4.19E-2</v>
      </c>
      <c r="BI3885" t="s">
        <v>81</v>
      </c>
      <c r="BJ3885">
        <v>0.1096</v>
      </c>
      <c r="BK3885" t="s">
        <v>75</v>
      </c>
      <c r="BL3885" t="s">
        <v>77</v>
      </c>
    </row>
    <row r="3886" spans="1:64" x14ac:dyDescent="0.25">
      <c r="A3886" t="s">
        <v>0</v>
      </c>
      <c r="B3886" t="s">
        <v>1</v>
      </c>
      <c r="C3886" t="s">
        <v>2</v>
      </c>
      <c r="D3886" t="s">
        <v>3</v>
      </c>
      <c r="E3886" t="s">
        <v>4</v>
      </c>
      <c r="F3886" t="s">
        <v>5</v>
      </c>
      <c r="G3886" t="s">
        <v>6</v>
      </c>
      <c r="H3886" t="s">
        <v>7</v>
      </c>
      <c r="I3886" t="s">
        <v>8</v>
      </c>
      <c r="J3886" t="s">
        <v>9</v>
      </c>
      <c r="K3886" t="s">
        <v>10</v>
      </c>
      <c r="L3886" t="s">
        <v>11</v>
      </c>
      <c r="M3886" t="s">
        <v>12</v>
      </c>
      <c r="N3886" t="s">
        <v>13</v>
      </c>
      <c r="O3886" t="s">
        <v>14</v>
      </c>
      <c r="P3886" t="s">
        <v>15</v>
      </c>
      <c r="Q3886" t="s">
        <v>16</v>
      </c>
      <c r="R3886" t="s">
        <v>17</v>
      </c>
      <c r="S3886" t="s">
        <v>18</v>
      </c>
      <c r="T3886" t="s">
        <v>19</v>
      </c>
      <c r="U3886" t="s">
        <v>20</v>
      </c>
      <c r="V3886" t="s">
        <v>21</v>
      </c>
      <c r="W3886" t="s">
        <v>22</v>
      </c>
      <c r="X3886" t="s">
        <v>23</v>
      </c>
      <c r="Y3886" t="s">
        <v>24</v>
      </c>
      <c r="Z3886" t="s">
        <v>25</v>
      </c>
      <c r="AA3886" t="s">
        <v>26</v>
      </c>
      <c r="AB3886" t="s">
        <v>27</v>
      </c>
      <c r="AC3886" t="s">
        <v>28</v>
      </c>
      <c r="AD3886" t="s">
        <v>29</v>
      </c>
      <c r="AE3886" t="s">
        <v>30</v>
      </c>
      <c r="AF3886" t="s">
        <v>31</v>
      </c>
      <c r="AG3886" t="s">
        <v>32</v>
      </c>
      <c r="AH3886" t="s">
        <v>33</v>
      </c>
      <c r="AI3886" t="s">
        <v>34</v>
      </c>
      <c r="AJ3886" t="s">
        <v>35</v>
      </c>
      <c r="AK3886" t="s">
        <v>36</v>
      </c>
      <c r="AL3886" t="s">
        <v>7</v>
      </c>
      <c r="AM3886" t="s">
        <v>37</v>
      </c>
      <c r="AN3886" t="s">
        <v>38</v>
      </c>
      <c r="AO3886" t="s">
        <v>39</v>
      </c>
      <c r="AP3886" t="s">
        <v>40</v>
      </c>
      <c r="AQ3886" t="s">
        <v>41</v>
      </c>
      <c r="AR3886" t="s">
        <v>33</v>
      </c>
      <c r="AS3886" t="s">
        <v>42</v>
      </c>
      <c r="AT3886" t="s">
        <v>43</v>
      </c>
      <c r="AU3886" t="s">
        <v>44</v>
      </c>
      <c r="AV3886" t="s">
        <v>45</v>
      </c>
      <c r="AW3886" t="s">
        <v>46</v>
      </c>
      <c r="AX3886" t="s">
        <v>47</v>
      </c>
      <c r="AY3886" t="s">
        <v>48</v>
      </c>
      <c r="AZ3886" t="s">
        <v>49</v>
      </c>
      <c r="BA3886" t="s">
        <v>50</v>
      </c>
      <c r="BB3886" t="s">
        <v>51</v>
      </c>
      <c r="BC3886" t="s">
        <v>52</v>
      </c>
      <c r="BD3886" t="s">
        <v>53</v>
      </c>
      <c r="BE3886" t="s">
        <v>33</v>
      </c>
      <c r="BF3886" t="s">
        <v>54</v>
      </c>
      <c r="BG3886" t="s">
        <v>55</v>
      </c>
      <c r="BH3886" t="s">
        <v>56</v>
      </c>
      <c r="BI3886" t="s">
        <v>57</v>
      </c>
      <c r="BJ3886" t="s">
        <v>58</v>
      </c>
      <c r="BK3886" t="s">
        <v>59</v>
      </c>
      <c r="BL3886" t="s">
        <v>60</v>
      </c>
    </row>
    <row r="3887" spans="1:64" x14ac:dyDescent="0.25">
      <c r="A3887">
        <v>3818</v>
      </c>
      <c r="B3887" t="s">
        <v>586</v>
      </c>
      <c r="C3887" t="s">
        <v>587</v>
      </c>
      <c r="D3887">
        <v>69</v>
      </c>
      <c r="E3887">
        <v>311</v>
      </c>
      <c r="F3887">
        <v>1</v>
      </c>
      <c r="G3887" t="s">
        <v>568</v>
      </c>
      <c r="H3887" t="s">
        <v>338</v>
      </c>
      <c r="I3887" t="s">
        <v>65</v>
      </c>
      <c r="J3887">
        <v>24</v>
      </c>
      <c r="K3887">
        <v>1907</v>
      </c>
      <c r="L3887">
        <v>1861</v>
      </c>
      <c r="M3887">
        <v>1920</v>
      </c>
      <c r="N3887">
        <v>100</v>
      </c>
      <c r="O3887">
        <v>13.970123645899999</v>
      </c>
      <c r="P3887">
        <v>0.19174845583299999</v>
      </c>
      <c r="Q3887">
        <v>100</v>
      </c>
      <c r="R3887">
        <v>1907</v>
      </c>
      <c r="S3887">
        <v>0.61</v>
      </c>
      <c r="T3887">
        <v>1908</v>
      </c>
      <c r="U3887">
        <v>0.38</v>
      </c>
      <c r="V3887">
        <v>2.9679353593999999E-3</v>
      </c>
      <c r="W3887">
        <v>-4.82302738428E-4</v>
      </c>
      <c r="X3887">
        <v>-2.9712399258799999E-3</v>
      </c>
      <c r="Y3887">
        <v>0.222136213794</v>
      </c>
      <c r="Z3887">
        <v>2.1202263234199999E-2</v>
      </c>
      <c r="AA3887">
        <v>9.7770175018300005</v>
      </c>
      <c r="AB3887">
        <v>0.208849107438</v>
      </c>
      <c r="AC3887">
        <v>1908</v>
      </c>
      <c r="AD3887">
        <v>0.79</v>
      </c>
      <c r="AE3887">
        <v>1907</v>
      </c>
      <c r="AF3887">
        <v>0.2</v>
      </c>
      <c r="AG3887">
        <v>0.77</v>
      </c>
      <c r="AH3887" t="s">
        <v>66</v>
      </c>
      <c r="AI3887" t="s">
        <v>339</v>
      </c>
      <c r="AJ3887" t="s">
        <v>340</v>
      </c>
      <c r="AK3887">
        <v>51</v>
      </c>
      <c r="AL3887" t="s">
        <v>341</v>
      </c>
      <c r="AM3887">
        <v>3</v>
      </c>
      <c r="AN3887">
        <v>5103</v>
      </c>
      <c r="AO3887" t="s">
        <v>569</v>
      </c>
      <c r="AP3887">
        <v>1104</v>
      </c>
      <c r="AQ3887" t="s">
        <v>71</v>
      </c>
      <c r="AR3887" t="s">
        <v>66</v>
      </c>
      <c r="AS3887">
        <v>1907</v>
      </c>
      <c r="AT3887">
        <v>-4.8230000000000001E-4</v>
      </c>
      <c r="AU3887">
        <v>0.77500000000000002</v>
      </c>
      <c r="AV3887" t="s">
        <v>72</v>
      </c>
      <c r="AW3887">
        <v>1.8320000000000001E-3</v>
      </c>
      <c r="AX3887">
        <v>-2.9710000000000001E-3</v>
      </c>
      <c r="AY3887">
        <v>0.68500000000000005</v>
      </c>
      <c r="AZ3887" t="s">
        <v>72</v>
      </c>
      <c r="BA3887">
        <v>1.549E-2</v>
      </c>
      <c r="BB3887">
        <v>0.222136</v>
      </c>
      <c r="BC3887">
        <v>2.4E-2</v>
      </c>
      <c r="BD3887" t="s">
        <v>81</v>
      </c>
      <c r="BE3887" t="s">
        <v>74</v>
      </c>
      <c r="BF3887">
        <v>0.82099999999999995</v>
      </c>
      <c r="BG3887" t="s">
        <v>75</v>
      </c>
      <c r="BH3887">
        <v>2.4E-2</v>
      </c>
      <c r="BI3887" t="s">
        <v>81</v>
      </c>
      <c r="BJ3887">
        <v>1.0109999999999999E-2</v>
      </c>
      <c r="BK3887" t="s">
        <v>82</v>
      </c>
      <c r="BL3887" t="s">
        <v>85</v>
      </c>
    </row>
    <row r="3888" spans="1:64" x14ac:dyDescent="0.25">
      <c r="A3888">
        <v>3819</v>
      </c>
      <c r="B3888" t="s">
        <v>586</v>
      </c>
      <c r="C3888" t="s">
        <v>587</v>
      </c>
      <c r="D3888">
        <v>69</v>
      </c>
      <c r="E3888">
        <v>311</v>
      </c>
      <c r="F3888">
        <v>1</v>
      </c>
      <c r="G3888" t="s">
        <v>568</v>
      </c>
      <c r="H3888" t="s">
        <v>338</v>
      </c>
      <c r="I3888" t="s">
        <v>65</v>
      </c>
      <c r="J3888">
        <v>24</v>
      </c>
      <c r="K3888">
        <v>1920</v>
      </c>
      <c r="L3888">
        <v>1907</v>
      </c>
      <c r="M3888">
        <v>1971</v>
      </c>
      <c r="N3888">
        <v>100</v>
      </c>
      <c r="O3888">
        <v>21.713392183700002</v>
      </c>
      <c r="P3888">
        <v>0.19928125768999999</v>
      </c>
      <c r="Q3888">
        <v>100</v>
      </c>
      <c r="R3888">
        <v>1920</v>
      </c>
      <c r="S3888">
        <v>0.92</v>
      </c>
      <c r="T3888">
        <v>1919</v>
      </c>
      <c r="U3888">
        <v>0.08</v>
      </c>
      <c r="V3888">
        <v>3.3542039015399998E-3</v>
      </c>
      <c r="W3888">
        <v>-2.9712399258799999E-3</v>
      </c>
      <c r="X3888">
        <v>7.1560209661099999E-4</v>
      </c>
      <c r="Y3888">
        <v>0.19798249607999999</v>
      </c>
      <c r="Z3888">
        <v>1.8582527695599999E-2</v>
      </c>
      <c r="AA3888">
        <v>10.0671324821</v>
      </c>
      <c r="AB3888">
        <v>0.23308871250800001</v>
      </c>
      <c r="AC3888">
        <v>1920</v>
      </c>
      <c r="AD3888">
        <v>0.73</v>
      </c>
      <c r="AE3888">
        <v>1919</v>
      </c>
      <c r="AF3888">
        <v>0.27</v>
      </c>
      <c r="AG3888">
        <v>0.79</v>
      </c>
      <c r="AH3888" t="s">
        <v>66</v>
      </c>
      <c r="AI3888" t="s">
        <v>339</v>
      </c>
      <c r="AJ3888" t="s">
        <v>340</v>
      </c>
      <c r="AK3888">
        <v>51</v>
      </c>
      <c r="AL3888" t="s">
        <v>341</v>
      </c>
      <c r="AM3888">
        <v>3</v>
      </c>
      <c r="AN3888">
        <v>5103</v>
      </c>
      <c r="AO3888" t="s">
        <v>569</v>
      </c>
      <c r="AP3888">
        <v>1104</v>
      </c>
      <c r="AQ3888" t="s">
        <v>71</v>
      </c>
      <c r="AR3888" t="s">
        <v>66</v>
      </c>
      <c r="AS3888">
        <v>1920</v>
      </c>
      <c r="AT3888">
        <v>-2.9710000000000001E-3</v>
      </c>
      <c r="AU3888">
        <v>0.68500000000000005</v>
      </c>
      <c r="AV3888" t="s">
        <v>72</v>
      </c>
      <c r="AW3888">
        <v>1.549E-2</v>
      </c>
      <c r="AX3888">
        <v>7.1560000000000005E-4</v>
      </c>
      <c r="AY3888">
        <v>0.52200000000000002</v>
      </c>
      <c r="AZ3888" t="s">
        <v>72</v>
      </c>
      <c r="BA3888">
        <v>8.4110000000000001E-3</v>
      </c>
      <c r="BB3888">
        <v>0.19798250000000001</v>
      </c>
      <c r="BC3888">
        <v>4.7499999999999999E-3</v>
      </c>
      <c r="BD3888" t="s">
        <v>80</v>
      </c>
      <c r="BE3888" t="s">
        <v>74</v>
      </c>
      <c r="BF3888">
        <v>0.66461999999999999</v>
      </c>
      <c r="BG3888" t="s">
        <v>75</v>
      </c>
      <c r="BH3888">
        <v>4.7499999999999999E-3</v>
      </c>
      <c r="BI3888" t="s">
        <v>80</v>
      </c>
      <c r="BJ3888">
        <v>2.4399999999999999E-3</v>
      </c>
      <c r="BK3888" t="s">
        <v>76</v>
      </c>
      <c r="BL3888" t="s">
        <v>85</v>
      </c>
    </row>
    <row r="3889" spans="1:64" x14ac:dyDescent="0.25">
      <c r="A3889">
        <v>3820</v>
      </c>
      <c r="B3889" t="s">
        <v>586</v>
      </c>
      <c r="C3889" t="s">
        <v>587</v>
      </c>
      <c r="D3889">
        <v>69</v>
      </c>
      <c r="E3889">
        <v>311</v>
      </c>
      <c r="F3889">
        <v>1</v>
      </c>
      <c r="G3889" t="s">
        <v>568</v>
      </c>
      <c r="H3889" t="s">
        <v>338</v>
      </c>
      <c r="I3889" t="s">
        <v>65</v>
      </c>
      <c r="J3889">
        <v>24</v>
      </c>
      <c r="K3889">
        <v>1971</v>
      </c>
      <c r="L3889">
        <v>1920</v>
      </c>
      <c r="M3889">
        <v>1986</v>
      </c>
      <c r="N3889">
        <v>100</v>
      </c>
      <c r="O3889">
        <v>35.8440526925</v>
      </c>
      <c r="P3889">
        <v>0.30805186832999998</v>
      </c>
      <c r="Q3889">
        <v>100</v>
      </c>
      <c r="R3889">
        <v>1971</v>
      </c>
      <c r="S3889">
        <v>1</v>
      </c>
      <c r="T3889">
        <v>0</v>
      </c>
      <c r="U3889">
        <v>0</v>
      </c>
      <c r="V3889">
        <v>5.3844775094199996E-3</v>
      </c>
      <c r="W3889">
        <v>7.1560209661099999E-4</v>
      </c>
      <c r="X3889">
        <v>1.2312803571299999E-2</v>
      </c>
      <c r="Y3889">
        <v>0.191102184052</v>
      </c>
      <c r="Z3889">
        <v>3.3307583331999999E-2</v>
      </c>
      <c r="AA3889">
        <v>10.335698534500001</v>
      </c>
      <c r="AB3889">
        <v>0.30136901646300002</v>
      </c>
      <c r="AC3889">
        <v>1971</v>
      </c>
      <c r="AD3889">
        <v>0.68</v>
      </c>
      <c r="AE3889">
        <v>1970</v>
      </c>
      <c r="AF3889">
        <v>0.32</v>
      </c>
      <c r="AG3889">
        <v>0.89</v>
      </c>
      <c r="AH3889" t="s">
        <v>66</v>
      </c>
      <c r="AI3889" t="s">
        <v>339</v>
      </c>
      <c r="AJ3889" t="s">
        <v>340</v>
      </c>
      <c r="AK3889">
        <v>51</v>
      </c>
      <c r="AL3889" t="s">
        <v>341</v>
      </c>
      <c r="AM3889">
        <v>3</v>
      </c>
      <c r="AN3889">
        <v>5103</v>
      </c>
      <c r="AO3889" t="s">
        <v>569</v>
      </c>
      <c r="AP3889">
        <v>1104</v>
      </c>
      <c r="AQ3889" t="s">
        <v>71</v>
      </c>
      <c r="AR3889" t="s">
        <v>66</v>
      </c>
      <c r="AS3889">
        <v>1971</v>
      </c>
      <c r="AT3889">
        <v>7.1560000000000005E-4</v>
      </c>
      <c r="AU3889">
        <v>0.52200000000000002</v>
      </c>
      <c r="AV3889" t="s">
        <v>72</v>
      </c>
      <c r="AW3889">
        <v>8.4110000000000001E-3</v>
      </c>
      <c r="AX3889">
        <v>1.2312999999999999E-2</v>
      </c>
      <c r="AY3889">
        <v>0.107</v>
      </c>
      <c r="AZ3889" t="s">
        <v>72</v>
      </c>
      <c r="BA3889">
        <v>0.18740000000000001</v>
      </c>
      <c r="BB3889">
        <v>0.19110199999999999</v>
      </c>
      <c r="BC3889">
        <v>9.5099999999999994E-3</v>
      </c>
      <c r="BD3889" t="s">
        <v>80</v>
      </c>
      <c r="BE3889" t="s">
        <v>74</v>
      </c>
      <c r="BF3889">
        <v>0.10698000000000001</v>
      </c>
      <c r="BG3889" t="s">
        <v>75</v>
      </c>
      <c r="BH3889">
        <v>9.5099999999999994E-3</v>
      </c>
      <c r="BI3889" t="s">
        <v>80</v>
      </c>
      <c r="BJ3889">
        <v>1.9999999999999999E-6</v>
      </c>
      <c r="BK3889" t="s">
        <v>79</v>
      </c>
      <c r="BL3889" t="s">
        <v>85</v>
      </c>
    </row>
    <row r="3890" spans="1:64" x14ac:dyDescent="0.25">
      <c r="A3890">
        <v>3821</v>
      </c>
      <c r="B3890" t="s">
        <v>586</v>
      </c>
      <c r="C3890" t="s">
        <v>587</v>
      </c>
      <c r="D3890">
        <v>69</v>
      </c>
      <c r="E3890">
        <v>311</v>
      </c>
      <c r="F3890">
        <v>1</v>
      </c>
      <c r="G3890" t="s">
        <v>568</v>
      </c>
      <c r="H3890" t="s">
        <v>338</v>
      </c>
      <c r="I3890" t="s">
        <v>65</v>
      </c>
      <c r="J3890">
        <v>24</v>
      </c>
      <c r="K3890">
        <v>1986</v>
      </c>
      <c r="L3890">
        <v>1971</v>
      </c>
      <c r="M3890">
        <v>2001</v>
      </c>
      <c r="N3890">
        <v>100</v>
      </c>
      <c r="O3890">
        <v>16.5164054671</v>
      </c>
      <c r="P3890">
        <v>0.27406635458299999</v>
      </c>
      <c r="Q3890">
        <v>100</v>
      </c>
      <c r="R3890">
        <v>1986</v>
      </c>
      <c r="S3890">
        <v>0.79</v>
      </c>
      <c r="T3890">
        <v>1984</v>
      </c>
      <c r="U3890">
        <v>0.13</v>
      </c>
      <c r="V3890">
        <v>1.7578392286899999E-2</v>
      </c>
      <c r="W3890">
        <v>1.2312803571299999E-2</v>
      </c>
      <c r="X3890">
        <v>1.91724613074E-2</v>
      </c>
      <c r="Y3890">
        <v>3.3244573421599997E-2</v>
      </c>
      <c r="Z3890">
        <v>1.41431593114E-2</v>
      </c>
      <c r="AA3890">
        <v>5.4210002182699997</v>
      </c>
      <c r="AB3890">
        <v>0.15984627276899999</v>
      </c>
      <c r="AC3890">
        <v>1984</v>
      </c>
      <c r="AD3890">
        <v>0.49</v>
      </c>
      <c r="AE3890">
        <v>1986</v>
      </c>
      <c r="AF3890">
        <v>0.38</v>
      </c>
      <c r="AG3890">
        <v>0.69</v>
      </c>
      <c r="AH3890" t="s">
        <v>66</v>
      </c>
      <c r="AI3890" t="s">
        <v>339</v>
      </c>
      <c r="AJ3890" t="s">
        <v>340</v>
      </c>
      <c r="AK3890">
        <v>51</v>
      </c>
      <c r="AL3890" t="s">
        <v>341</v>
      </c>
      <c r="AM3890">
        <v>3</v>
      </c>
      <c r="AN3890">
        <v>5103</v>
      </c>
      <c r="AO3890" t="s">
        <v>569</v>
      </c>
      <c r="AP3890">
        <v>1104</v>
      </c>
      <c r="AQ3890" t="s">
        <v>71</v>
      </c>
      <c r="AR3890" t="s">
        <v>66</v>
      </c>
      <c r="AS3890">
        <v>1986</v>
      </c>
      <c r="AT3890">
        <v>1.2312999999999999E-2</v>
      </c>
      <c r="AU3890">
        <v>0.107</v>
      </c>
      <c r="AV3890" t="s">
        <v>72</v>
      </c>
      <c r="AW3890">
        <v>0.18740000000000001</v>
      </c>
      <c r="AX3890">
        <v>1.9172000000000002E-2</v>
      </c>
      <c r="AY3890">
        <v>2.5699999999999998E-3</v>
      </c>
      <c r="AZ3890" t="s">
        <v>80</v>
      </c>
      <c r="BA3890">
        <v>0.51559999999999995</v>
      </c>
      <c r="BB3890">
        <v>3.3244999999999997E-2</v>
      </c>
      <c r="BC3890">
        <v>0.66598000000000002</v>
      </c>
      <c r="BD3890" t="s">
        <v>72</v>
      </c>
      <c r="BE3890" t="s">
        <v>74</v>
      </c>
      <c r="BF3890">
        <v>0.44179000000000002</v>
      </c>
      <c r="BG3890" t="s">
        <v>75</v>
      </c>
      <c r="BH3890">
        <v>0.66598000000000002</v>
      </c>
      <c r="BI3890" t="s">
        <v>72</v>
      </c>
      <c r="BJ3890">
        <v>0.66049999999999998</v>
      </c>
      <c r="BK3890" t="s">
        <v>75</v>
      </c>
      <c r="BL3890" t="s">
        <v>85</v>
      </c>
    </row>
    <row r="3891" spans="1:64" x14ac:dyDescent="0.25">
      <c r="A3891">
        <v>3822</v>
      </c>
      <c r="B3891" t="s">
        <v>586</v>
      </c>
      <c r="C3891" t="s">
        <v>587</v>
      </c>
      <c r="D3891">
        <v>69</v>
      </c>
      <c r="E3891">
        <v>311</v>
      </c>
      <c r="F3891">
        <v>1</v>
      </c>
      <c r="G3891" t="s">
        <v>568</v>
      </c>
      <c r="H3891" t="s">
        <v>338</v>
      </c>
      <c r="I3891" t="s">
        <v>65</v>
      </c>
      <c r="J3891">
        <v>24</v>
      </c>
      <c r="K3891">
        <v>2001</v>
      </c>
      <c r="L3891">
        <v>1986</v>
      </c>
      <c r="M3891">
        <v>2010</v>
      </c>
      <c r="N3891">
        <v>99</v>
      </c>
      <c r="O3891">
        <v>18.8718117857</v>
      </c>
      <c r="P3891">
        <v>0.487353712795</v>
      </c>
      <c r="Q3891">
        <v>100</v>
      </c>
      <c r="R3891">
        <v>2001</v>
      </c>
      <c r="S3891">
        <v>0.95</v>
      </c>
      <c r="T3891">
        <v>2002</v>
      </c>
      <c r="U3891">
        <v>0.05</v>
      </c>
      <c r="V3891">
        <v>3.3730414855099998E-2</v>
      </c>
      <c r="W3891">
        <v>1.91724613074E-2</v>
      </c>
      <c r="X3891">
        <v>9.4951527753700006E-3</v>
      </c>
      <c r="Y3891">
        <v>0.30501298846500002</v>
      </c>
      <c r="Z3891">
        <v>4.6014305149199998E-2</v>
      </c>
      <c r="AA3891">
        <v>12.017033802</v>
      </c>
      <c r="AB3891">
        <v>0.42749897563599998</v>
      </c>
      <c r="AC3891">
        <v>2002</v>
      </c>
      <c r="AD3891">
        <v>0.59</v>
      </c>
      <c r="AE3891">
        <v>2001</v>
      </c>
      <c r="AF3891">
        <v>0.4</v>
      </c>
      <c r="AG3891">
        <v>0.67</v>
      </c>
      <c r="AH3891" t="s">
        <v>66</v>
      </c>
      <c r="AI3891" t="s">
        <v>339</v>
      </c>
      <c r="AJ3891" t="s">
        <v>340</v>
      </c>
      <c r="AK3891">
        <v>51</v>
      </c>
      <c r="AL3891" t="s">
        <v>341</v>
      </c>
      <c r="AM3891">
        <v>3</v>
      </c>
      <c r="AN3891">
        <v>5103</v>
      </c>
      <c r="AO3891" t="s">
        <v>569</v>
      </c>
      <c r="AP3891">
        <v>1104</v>
      </c>
      <c r="AQ3891" t="s">
        <v>71</v>
      </c>
      <c r="AR3891" t="s">
        <v>66</v>
      </c>
      <c r="AS3891">
        <v>2001</v>
      </c>
      <c r="AT3891">
        <v>1.9172000000000002E-2</v>
      </c>
      <c r="AU3891">
        <v>2.5699999999999998E-3</v>
      </c>
      <c r="AV3891" t="s">
        <v>80</v>
      </c>
      <c r="AW3891">
        <v>0.51559999999999995</v>
      </c>
      <c r="AX3891">
        <v>9.495E-3</v>
      </c>
      <c r="AY3891">
        <v>0.52200000000000002</v>
      </c>
      <c r="AZ3891" t="s">
        <v>72</v>
      </c>
      <c r="BA3891">
        <v>6.089E-2</v>
      </c>
      <c r="BB3891">
        <v>0.30501299999999998</v>
      </c>
      <c r="BC3891">
        <v>1.5399999999999999E-3</v>
      </c>
      <c r="BD3891" t="s">
        <v>80</v>
      </c>
      <c r="BE3891" t="s">
        <v>74</v>
      </c>
      <c r="BF3891">
        <v>0.48177999999999999</v>
      </c>
      <c r="BG3891" t="s">
        <v>75</v>
      </c>
      <c r="BH3891">
        <v>1.5399999999999999E-3</v>
      </c>
      <c r="BI3891" t="s">
        <v>80</v>
      </c>
      <c r="BJ3891">
        <v>4.052E-3</v>
      </c>
      <c r="BK3891" t="s">
        <v>76</v>
      </c>
      <c r="BL3891" t="s">
        <v>85</v>
      </c>
    </row>
    <row r="3892" spans="1:64" x14ac:dyDescent="0.25">
      <c r="A3892">
        <v>3823</v>
      </c>
      <c r="B3892" t="s">
        <v>586</v>
      </c>
      <c r="C3892" t="s">
        <v>587</v>
      </c>
      <c r="D3892">
        <v>69</v>
      </c>
      <c r="E3892">
        <v>311</v>
      </c>
      <c r="F3892">
        <v>1</v>
      </c>
      <c r="G3892" t="s">
        <v>568</v>
      </c>
      <c r="H3892" t="s">
        <v>338</v>
      </c>
      <c r="I3892" t="s">
        <v>65</v>
      </c>
      <c r="J3892">
        <v>24</v>
      </c>
      <c r="K3892">
        <v>2010</v>
      </c>
      <c r="L3892">
        <v>2001</v>
      </c>
      <c r="M3892">
        <v>2019</v>
      </c>
      <c r="N3892">
        <v>99</v>
      </c>
      <c r="O3892">
        <v>11.4431678333</v>
      </c>
      <c r="P3892">
        <v>0.28752576153600001</v>
      </c>
      <c r="Q3892">
        <v>99</v>
      </c>
      <c r="R3892">
        <v>2010</v>
      </c>
      <c r="S3892">
        <v>0.4</v>
      </c>
      <c r="T3892">
        <v>2011</v>
      </c>
      <c r="U3892">
        <v>0.34</v>
      </c>
      <c r="V3892">
        <v>2.8278571548500001E-2</v>
      </c>
      <c r="W3892">
        <v>9.4951527753700006E-3</v>
      </c>
      <c r="X3892">
        <v>2.8432624994899999E-2</v>
      </c>
      <c r="Y3892">
        <v>0.10196246760200001</v>
      </c>
      <c r="Z3892">
        <v>2.52754227916E-2</v>
      </c>
      <c r="AA3892">
        <v>10.0962848238</v>
      </c>
      <c r="AB3892">
        <v>0.26709986126399998</v>
      </c>
      <c r="AC3892">
        <v>2013</v>
      </c>
      <c r="AD3892">
        <v>0.41</v>
      </c>
      <c r="AE3892">
        <v>2011</v>
      </c>
      <c r="AF3892">
        <v>0.33</v>
      </c>
      <c r="AG3892">
        <v>0.41</v>
      </c>
      <c r="AH3892" t="s">
        <v>66</v>
      </c>
      <c r="AI3892" t="s">
        <v>339</v>
      </c>
      <c r="AJ3892" t="s">
        <v>340</v>
      </c>
      <c r="AK3892">
        <v>51</v>
      </c>
      <c r="AL3892" t="s">
        <v>341</v>
      </c>
      <c r="AM3892">
        <v>3</v>
      </c>
      <c r="AN3892">
        <v>5103</v>
      </c>
      <c r="AO3892" t="s">
        <v>569</v>
      </c>
      <c r="AP3892">
        <v>1104</v>
      </c>
      <c r="AQ3892" t="s">
        <v>71</v>
      </c>
      <c r="AR3892" t="s">
        <v>66</v>
      </c>
      <c r="AS3892">
        <v>2010</v>
      </c>
      <c r="AT3892">
        <v>9.495E-3</v>
      </c>
      <c r="AU3892">
        <v>0.52200000000000002</v>
      </c>
      <c r="AV3892" t="s">
        <v>72</v>
      </c>
      <c r="AW3892">
        <v>6.089E-2</v>
      </c>
      <c r="AX3892">
        <v>2.843E-2</v>
      </c>
      <c r="AY3892">
        <v>3.2800000000000003E-2</v>
      </c>
      <c r="AZ3892" t="s">
        <v>81</v>
      </c>
      <c r="BA3892">
        <v>0.50119999999999998</v>
      </c>
      <c r="BB3892">
        <v>0.10196</v>
      </c>
      <c r="BC3892">
        <v>0.28789999999999999</v>
      </c>
      <c r="BD3892" t="s">
        <v>72</v>
      </c>
      <c r="BE3892" t="s">
        <v>74</v>
      </c>
      <c r="BF3892">
        <v>0.30299999999999999</v>
      </c>
      <c r="BG3892" t="s">
        <v>75</v>
      </c>
      <c r="BH3892">
        <v>0.28789999999999999</v>
      </c>
      <c r="BI3892" t="s">
        <v>72</v>
      </c>
      <c r="BJ3892">
        <v>0.30159999999999998</v>
      </c>
      <c r="BK3892" t="s">
        <v>75</v>
      </c>
      <c r="BL3892" t="s">
        <v>85</v>
      </c>
    </row>
    <row r="3893" spans="1:64" x14ac:dyDescent="0.25">
      <c r="A3893">
        <v>3824</v>
      </c>
      <c r="B3893" t="s">
        <v>586</v>
      </c>
      <c r="C3893" t="s">
        <v>587</v>
      </c>
      <c r="D3893">
        <v>69</v>
      </c>
      <c r="E3893">
        <v>311</v>
      </c>
      <c r="F3893">
        <v>1</v>
      </c>
      <c r="G3893" t="s">
        <v>568</v>
      </c>
      <c r="H3893" t="s">
        <v>338</v>
      </c>
      <c r="I3893" t="s">
        <v>65</v>
      </c>
      <c r="J3893">
        <v>24</v>
      </c>
      <c r="K3893">
        <v>2019</v>
      </c>
      <c r="L3893">
        <v>2010</v>
      </c>
      <c r="M3893">
        <v>2031</v>
      </c>
      <c r="N3893">
        <v>85</v>
      </c>
      <c r="O3893">
        <v>13.5537792726</v>
      </c>
      <c r="P3893">
        <v>0.269866555422</v>
      </c>
      <c r="Q3893">
        <v>100</v>
      </c>
      <c r="R3893">
        <v>2019</v>
      </c>
      <c r="S3893">
        <v>0.68</v>
      </c>
      <c r="T3893">
        <v>2018</v>
      </c>
      <c r="U3893">
        <v>0.31</v>
      </c>
      <c r="V3893">
        <v>2.3867865800099999E-2</v>
      </c>
      <c r="W3893">
        <v>2.8432624994899999E-2</v>
      </c>
      <c r="X3893">
        <v>1.5156375285999999E-2</v>
      </c>
      <c r="Y3893">
        <v>5.6363014374900003E-2</v>
      </c>
      <c r="Z3893">
        <v>2.5074655637800002E-2</v>
      </c>
      <c r="AA3893">
        <v>9.4192047927400004</v>
      </c>
      <c r="AB3893">
        <v>0.22564653327100001</v>
      </c>
      <c r="AC3893">
        <v>2018</v>
      </c>
      <c r="AD3893">
        <v>0.64</v>
      </c>
      <c r="AE3893">
        <v>2019</v>
      </c>
      <c r="AF3893">
        <v>0.3</v>
      </c>
      <c r="AG3893">
        <v>0.42</v>
      </c>
      <c r="AH3893" t="s">
        <v>66</v>
      </c>
      <c r="AI3893" t="s">
        <v>339</v>
      </c>
      <c r="AJ3893" t="s">
        <v>340</v>
      </c>
      <c r="AK3893">
        <v>51</v>
      </c>
      <c r="AL3893" t="s">
        <v>341</v>
      </c>
      <c r="AM3893">
        <v>3</v>
      </c>
      <c r="AN3893">
        <v>5103</v>
      </c>
      <c r="AO3893" t="s">
        <v>569</v>
      </c>
      <c r="AP3893">
        <v>1104</v>
      </c>
      <c r="AQ3893" t="s">
        <v>71</v>
      </c>
      <c r="AR3893" t="s">
        <v>66</v>
      </c>
      <c r="AS3893">
        <v>2019</v>
      </c>
      <c r="AT3893">
        <v>2.843E-2</v>
      </c>
      <c r="AU3893">
        <v>3.2800000000000003E-2</v>
      </c>
      <c r="AV3893" t="s">
        <v>81</v>
      </c>
      <c r="AW3893">
        <v>0.50119999999999998</v>
      </c>
      <c r="AX3893">
        <v>1.5155999999999999E-2</v>
      </c>
      <c r="AY3893">
        <v>2.7099999999999999E-2</v>
      </c>
      <c r="AZ3893" t="s">
        <v>81</v>
      </c>
      <c r="BA3893">
        <v>0.40089999999999998</v>
      </c>
      <c r="BB3893">
        <v>5.6363000000000003E-2</v>
      </c>
      <c r="BC3893">
        <v>0.40379999999999999</v>
      </c>
      <c r="BD3893" t="s">
        <v>72</v>
      </c>
      <c r="BE3893" t="s">
        <v>74</v>
      </c>
      <c r="BF3893">
        <v>0.26989999999999997</v>
      </c>
      <c r="BG3893" t="s">
        <v>75</v>
      </c>
      <c r="BH3893">
        <v>0.40379999999999999</v>
      </c>
      <c r="BI3893" t="s">
        <v>72</v>
      </c>
      <c r="BJ3893">
        <v>0.32490000000000002</v>
      </c>
      <c r="BK3893" t="s">
        <v>75</v>
      </c>
      <c r="BL3893" t="s">
        <v>85</v>
      </c>
    </row>
    <row r="3894" spans="1:64" x14ac:dyDescent="0.25">
      <c r="A3894">
        <v>3825</v>
      </c>
      <c r="B3894" t="s">
        <v>586</v>
      </c>
      <c r="C3894" t="s">
        <v>587</v>
      </c>
      <c r="D3894">
        <v>69</v>
      </c>
      <c r="E3894">
        <v>311</v>
      </c>
      <c r="F3894">
        <v>1</v>
      </c>
      <c r="G3894" t="s">
        <v>568</v>
      </c>
      <c r="H3894" t="s">
        <v>338</v>
      </c>
      <c r="I3894" t="s">
        <v>65</v>
      </c>
      <c r="J3894">
        <v>24</v>
      </c>
      <c r="K3894">
        <v>2031</v>
      </c>
      <c r="L3894">
        <v>2019</v>
      </c>
      <c r="M3894">
        <v>2041</v>
      </c>
      <c r="N3894">
        <v>86</v>
      </c>
      <c r="O3894">
        <v>17.454669595199999</v>
      </c>
      <c r="P3894">
        <v>0.43610435257800001</v>
      </c>
      <c r="Q3894">
        <v>86</v>
      </c>
      <c r="R3894">
        <v>2031</v>
      </c>
      <c r="S3894">
        <v>0.59</v>
      </c>
      <c r="T3894">
        <v>2032</v>
      </c>
      <c r="U3894">
        <v>0.39</v>
      </c>
      <c r="V3894">
        <v>3.4634748259600001E-2</v>
      </c>
      <c r="W3894">
        <v>1.5156375285999999E-2</v>
      </c>
      <c r="X3894">
        <v>3.04306414131E-2</v>
      </c>
      <c r="Y3894">
        <v>0.18245774150999999</v>
      </c>
      <c r="Z3894">
        <v>4.3841401962200002E-2</v>
      </c>
      <c r="AA3894">
        <v>12.0344371278</v>
      </c>
      <c r="AB3894">
        <v>0.38574810953400002</v>
      </c>
      <c r="AC3894">
        <v>2031</v>
      </c>
      <c r="AD3894">
        <v>0.51</v>
      </c>
      <c r="AE3894">
        <v>2032</v>
      </c>
      <c r="AF3894">
        <v>0.44</v>
      </c>
      <c r="AG3894">
        <v>0.51</v>
      </c>
      <c r="AH3894" t="s">
        <v>66</v>
      </c>
      <c r="AI3894" t="s">
        <v>339</v>
      </c>
      <c r="AJ3894" t="s">
        <v>340</v>
      </c>
      <c r="AK3894">
        <v>51</v>
      </c>
      <c r="AL3894" t="s">
        <v>341</v>
      </c>
      <c r="AM3894">
        <v>3</v>
      </c>
      <c r="AN3894">
        <v>5103</v>
      </c>
      <c r="AO3894" t="s">
        <v>569</v>
      </c>
      <c r="AP3894">
        <v>1104</v>
      </c>
      <c r="AQ3894" t="s">
        <v>71</v>
      </c>
      <c r="AR3894" t="s">
        <v>66</v>
      </c>
      <c r="AS3894">
        <v>2031</v>
      </c>
      <c r="AT3894">
        <v>1.5155999999999999E-2</v>
      </c>
      <c r="AU3894">
        <v>2.7099999999999999E-2</v>
      </c>
      <c r="AV3894" t="s">
        <v>81</v>
      </c>
      <c r="AW3894">
        <v>0.40089999999999998</v>
      </c>
      <c r="AX3894">
        <v>3.0431E-2</v>
      </c>
      <c r="AY3894">
        <v>1.2800000000000001E-2</v>
      </c>
      <c r="AZ3894" t="s">
        <v>81</v>
      </c>
      <c r="BA3894">
        <v>0.55969999999999998</v>
      </c>
      <c r="BB3894">
        <v>0.18245800000000001</v>
      </c>
      <c r="BC3894">
        <v>1.515E-2</v>
      </c>
      <c r="BD3894" t="s">
        <v>81</v>
      </c>
      <c r="BE3894" t="s">
        <v>74</v>
      </c>
      <c r="BF3894">
        <v>0.17315</v>
      </c>
      <c r="BG3894" t="s">
        <v>75</v>
      </c>
      <c r="BH3894">
        <v>1.515E-2</v>
      </c>
      <c r="BI3894" t="s">
        <v>81</v>
      </c>
      <c r="BJ3894">
        <v>1.1259999999999999E-2</v>
      </c>
      <c r="BK3894" t="s">
        <v>82</v>
      </c>
      <c r="BL3894" t="s">
        <v>85</v>
      </c>
    </row>
    <row r="3895" spans="1:64" x14ac:dyDescent="0.25">
      <c r="A3895">
        <v>3826</v>
      </c>
      <c r="B3895" t="s">
        <v>586</v>
      </c>
      <c r="C3895" t="s">
        <v>587</v>
      </c>
      <c r="D3895">
        <v>69</v>
      </c>
      <c r="E3895">
        <v>311</v>
      </c>
      <c r="F3895">
        <v>1</v>
      </c>
      <c r="G3895" t="s">
        <v>568</v>
      </c>
      <c r="H3895" t="s">
        <v>338</v>
      </c>
      <c r="I3895" t="s">
        <v>65</v>
      </c>
      <c r="J3895">
        <v>24</v>
      </c>
      <c r="K3895">
        <v>2041</v>
      </c>
      <c r="L3895">
        <v>2031</v>
      </c>
      <c r="M3895">
        <v>2048</v>
      </c>
      <c r="N3895">
        <v>31</v>
      </c>
      <c r="O3895">
        <v>11.3926505827</v>
      </c>
      <c r="P3895">
        <v>0.40168549704500001</v>
      </c>
      <c r="Q3895">
        <v>91</v>
      </c>
      <c r="R3895">
        <v>2041</v>
      </c>
      <c r="S3895">
        <v>0.83</v>
      </c>
      <c r="T3895">
        <v>2043</v>
      </c>
      <c r="U3895">
        <v>0.06</v>
      </c>
      <c r="V3895">
        <v>4.5005618870700002E-2</v>
      </c>
      <c r="W3895">
        <v>3.04306414131E-2</v>
      </c>
      <c r="X3895">
        <v>6.1654940477999999E-2</v>
      </c>
      <c r="Y3895">
        <v>2.0025958849199998E-2</v>
      </c>
      <c r="Z3895">
        <v>4.77602610277E-2</v>
      </c>
      <c r="AA3895">
        <v>10.8832159734</v>
      </c>
      <c r="AB3895">
        <v>0.41840746910600002</v>
      </c>
      <c r="AC3895">
        <v>2043</v>
      </c>
      <c r="AD3895">
        <v>0.69</v>
      </c>
      <c r="AE3895">
        <v>2041</v>
      </c>
      <c r="AF3895">
        <v>0.18</v>
      </c>
      <c r="AG3895">
        <v>0.4</v>
      </c>
      <c r="AH3895" t="s">
        <v>66</v>
      </c>
      <c r="AI3895" t="s">
        <v>339</v>
      </c>
      <c r="AJ3895" t="s">
        <v>340</v>
      </c>
      <c r="AK3895">
        <v>51</v>
      </c>
      <c r="AL3895" t="s">
        <v>341</v>
      </c>
      <c r="AM3895">
        <v>3</v>
      </c>
      <c r="AN3895">
        <v>5103</v>
      </c>
      <c r="AO3895" t="s">
        <v>569</v>
      </c>
      <c r="AP3895">
        <v>1104</v>
      </c>
      <c r="AQ3895" t="s">
        <v>71</v>
      </c>
      <c r="AR3895" t="s">
        <v>66</v>
      </c>
      <c r="AS3895">
        <v>2041</v>
      </c>
      <c r="AT3895">
        <v>3.0431E-2</v>
      </c>
      <c r="AU3895">
        <v>1.2800000000000001E-2</v>
      </c>
      <c r="AV3895" t="s">
        <v>81</v>
      </c>
      <c r="AW3895">
        <v>0.55969999999999998</v>
      </c>
      <c r="AX3895">
        <v>6.1650000000000003E-2</v>
      </c>
      <c r="AY3895">
        <v>4.3400000000000001E-3</v>
      </c>
      <c r="AZ3895" t="s">
        <v>80</v>
      </c>
      <c r="BA3895">
        <v>0.82969999999999999</v>
      </c>
      <c r="BB3895">
        <v>2.0029999999999999E-2</v>
      </c>
      <c r="BC3895">
        <v>0.81028</v>
      </c>
      <c r="BD3895" t="s">
        <v>72</v>
      </c>
      <c r="BE3895" t="s">
        <v>74</v>
      </c>
      <c r="BF3895">
        <v>9.5420000000000005E-2</v>
      </c>
      <c r="BG3895" t="s">
        <v>83</v>
      </c>
      <c r="BH3895">
        <v>0.81028</v>
      </c>
      <c r="BI3895" t="s">
        <v>72</v>
      </c>
      <c r="BJ3895">
        <v>0.15609999999999999</v>
      </c>
      <c r="BK3895" t="s">
        <v>75</v>
      </c>
      <c r="BL3895" t="s">
        <v>85</v>
      </c>
    </row>
    <row r="3896" spans="1:64" x14ac:dyDescent="0.25">
      <c r="A3896">
        <v>3827</v>
      </c>
      <c r="B3896" t="s">
        <v>586</v>
      </c>
      <c r="C3896" t="s">
        <v>587</v>
      </c>
      <c r="D3896">
        <v>69</v>
      </c>
      <c r="E3896">
        <v>311</v>
      </c>
      <c r="F3896">
        <v>1</v>
      </c>
      <c r="G3896" t="s">
        <v>568</v>
      </c>
      <c r="H3896" t="s">
        <v>338</v>
      </c>
      <c r="I3896" t="s">
        <v>65</v>
      </c>
      <c r="J3896">
        <v>24</v>
      </c>
      <c r="K3896">
        <v>2048</v>
      </c>
      <c r="L3896">
        <v>2041</v>
      </c>
      <c r="M3896">
        <v>2057</v>
      </c>
      <c r="N3896">
        <v>35</v>
      </c>
      <c r="O3896">
        <v>12.225280229000001</v>
      </c>
      <c r="P3896">
        <v>0.56677891346599996</v>
      </c>
      <c r="Q3896">
        <v>35</v>
      </c>
      <c r="R3896">
        <v>2048</v>
      </c>
      <c r="S3896">
        <v>0.54</v>
      </c>
      <c r="T3896">
        <v>2049</v>
      </c>
      <c r="U3896">
        <v>0.39</v>
      </c>
      <c r="V3896">
        <v>6.5111613971599994E-2</v>
      </c>
      <c r="W3896">
        <v>6.1654940477999999E-2</v>
      </c>
      <c r="X3896">
        <v>4.5280291667800003E-2</v>
      </c>
      <c r="Y3896">
        <v>0.15037317790499999</v>
      </c>
      <c r="Z3896">
        <v>7.1852687499800005E-2</v>
      </c>
      <c r="AA3896">
        <v>11.753222324499999</v>
      </c>
      <c r="AB3896">
        <v>0.598191277149</v>
      </c>
      <c r="AC3896">
        <v>2048</v>
      </c>
      <c r="AD3896">
        <v>0.65</v>
      </c>
      <c r="AE3896">
        <v>2049</v>
      </c>
      <c r="AF3896">
        <v>0.16</v>
      </c>
      <c r="AG3896">
        <v>0.43</v>
      </c>
      <c r="AH3896" t="s">
        <v>66</v>
      </c>
      <c r="AI3896" t="s">
        <v>339</v>
      </c>
      <c r="AJ3896" t="s">
        <v>340</v>
      </c>
      <c r="AK3896">
        <v>51</v>
      </c>
      <c r="AL3896" t="s">
        <v>341</v>
      </c>
      <c r="AM3896">
        <v>3</v>
      </c>
      <c r="AN3896">
        <v>5103</v>
      </c>
      <c r="AO3896" t="s">
        <v>569</v>
      </c>
      <c r="AP3896">
        <v>1104</v>
      </c>
      <c r="AQ3896" t="s">
        <v>71</v>
      </c>
      <c r="AR3896" t="s">
        <v>66</v>
      </c>
      <c r="AS3896">
        <v>2048</v>
      </c>
      <c r="AT3896">
        <v>6.1650000000000003E-2</v>
      </c>
      <c r="AU3896">
        <v>4.3400000000000001E-3</v>
      </c>
      <c r="AV3896" t="s">
        <v>80</v>
      </c>
      <c r="AW3896">
        <v>0.82969999999999999</v>
      </c>
      <c r="AX3896">
        <v>4.5280000000000001E-2</v>
      </c>
      <c r="AY3896">
        <v>2.1099999999999999E-3</v>
      </c>
      <c r="AZ3896" t="s">
        <v>80</v>
      </c>
      <c r="BA3896">
        <v>0.76249999999999996</v>
      </c>
      <c r="BB3896">
        <v>0.15037300000000001</v>
      </c>
      <c r="BC3896">
        <v>5.4369000000000001E-2</v>
      </c>
      <c r="BD3896" t="s">
        <v>73</v>
      </c>
      <c r="BE3896" t="s">
        <v>74</v>
      </c>
      <c r="BF3896">
        <v>0.33228600000000003</v>
      </c>
      <c r="BG3896" t="s">
        <v>75</v>
      </c>
      <c r="BH3896">
        <v>5.4369000000000001E-2</v>
      </c>
      <c r="BI3896" t="s">
        <v>73</v>
      </c>
      <c r="BJ3896">
        <v>8.5430000000000006E-2</v>
      </c>
      <c r="BK3896" t="s">
        <v>83</v>
      </c>
      <c r="BL3896" t="s">
        <v>85</v>
      </c>
    </row>
    <row r="3897" spans="1:64" x14ac:dyDescent="0.25">
      <c r="A3897">
        <v>3828</v>
      </c>
      <c r="B3897" t="s">
        <v>586</v>
      </c>
      <c r="C3897" t="s">
        <v>587</v>
      </c>
      <c r="D3897">
        <v>69</v>
      </c>
      <c r="E3897">
        <v>311</v>
      </c>
      <c r="F3897">
        <v>1</v>
      </c>
      <c r="G3897" t="s">
        <v>568</v>
      </c>
      <c r="H3897" t="s">
        <v>338</v>
      </c>
      <c r="I3897" t="s">
        <v>65</v>
      </c>
      <c r="J3897">
        <v>24</v>
      </c>
      <c r="K3897">
        <v>2057</v>
      </c>
      <c r="L3897">
        <v>2048</v>
      </c>
      <c r="M3897">
        <v>2065</v>
      </c>
      <c r="N3897">
        <v>35</v>
      </c>
      <c r="O3897">
        <v>12.5903794186</v>
      </c>
      <c r="P3897">
        <v>0.51338366037399996</v>
      </c>
      <c r="Q3897">
        <v>100</v>
      </c>
      <c r="R3897">
        <v>2057</v>
      </c>
      <c r="S3897">
        <v>1</v>
      </c>
      <c r="T3897">
        <v>0</v>
      </c>
      <c r="U3897">
        <v>0</v>
      </c>
      <c r="V3897">
        <v>5.36117790038E-2</v>
      </c>
      <c r="W3897">
        <v>4.5280291667800003E-2</v>
      </c>
      <c r="X3897">
        <v>1.6925099208800001E-2</v>
      </c>
      <c r="Y3897">
        <v>0.255102947074</v>
      </c>
      <c r="Z3897">
        <v>5.17116605393E-2</v>
      </c>
      <c r="AA3897">
        <v>12.0782617971</v>
      </c>
      <c r="AB3897">
        <v>0.479111044486</v>
      </c>
      <c r="AC3897">
        <v>2057</v>
      </c>
      <c r="AD3897">
        <v>1</v>
      </c>
      <c r="AE3897">
        <v>0</v>
      </c>
      <c r="AF3897">
        <v>0</v>
      </c>
      <c r="AG3897">
        <v>0.75</v>
      </c>
      <c r="AH3897" t="s">
        <v>66</v>
      </c>
      <c r="AI3897" t="s">
        <v>339</v>
      </c>
      <c r="AJ3897" t="s">
        <v>340</v>
      </c>
      <c r="AK3897">
        <v>51</v>
      </c>
      <c r="AL3897" t="s">
        <v>341</v>
      </c>
      <c r="AM3897">
        <v>3</v>
      </c>
      <c r="AN3897">
        <v>5103</v>
      </c>
      <c r="AO3897" t="s">
        <v>569</v>
      </c>
      <c r="AP3897">
        <v>1104</v>
      </c>
      <c r="AQ3897" t="s">
        <v>71</v>
      </c>
      <c r="AR3897" t="s">
        <v>66</v>
      </c>
      <c r="AS3897">
        <v>2057</v>
      </c>
      <c r="AT3897">
        <v>4.5280000000000001E-2</v>
      </c>
      <c r="AU3897">
        <v>2.1099999999999999E-3</v>
      </c>
      <c r="AV3897" t="s">
        <v>80</v>
      </c>
      <c r="AW3897">
        <v>0.76249999999999996</v>
      </c>
      <c r="AX3897">
        <v>1.6930000000000001E-2</v>
      </c>
      <c r="AY3897">
        <v>0.46200000000000002</v>
      </c>
      <c r="AZ3897" t="s">
        <v>72</v>
      </c>
      <c r="BA3897">
        <v>9.3240000000000003E-2</v>
      </c>
      <c r="BB3897">
        <v>0.25509999999999999</v>
      </c>
      <c r="BC3897">
        <v>3.5099999999999999E-2</v>
      </c>
      <c r="BD3897" t="s">
        <v>81</v>
      </c>
      <c r="BE3897" t="s">
        <v>74</v>
      </c>
      <c r="BF3897">
        <v>0.21970000000000001</v>
      </c>
      <c r="BG3897" t="s">
        <v>75</v>
      </c>
      <c r="BH3897">
        <v>3.5099999999999999E-2</v>
      </c>
      <c r="BI3897" t="s">
        <v>81</v>
      </c>
      <c r="BJ3897">
        <v>7.8780000000000003E-2</v>
      </c>
      <c r="BK3897" t="s">
        <v>83</v>
      </c>
      <c r="BL3897" t="s">
        <v>85</v>
      </c>
    </row>
    <row r="3898" spans="1:64" x14ac:dyDescent="0.25">
      <c r="A3898">
        <v>3829</v>
      </c>
      <c r="B3898" t="s">
        <v>586</v>
      </c>
      <c r="C3898" t="s">
        <v>587</v>
      </c>
      <c r="D3898">
        <v>69</v>
      </c>
      <c r="E3898">
        <v>311</v>
      </c>
      <c r="F3898">
        <v>1</v>
      </c>
      <c r="G3898" t="s">
        <v>568</v>
      </c>
      <c r="H3898" t="s">
        <v>338</v>
      </c>
      <c r="I3898" t="s">
        <v>65</v>
      </c>
      <c r="J3898">
        <v>24</v>
      </c>
      <c r="K3898">
        <v>2065</v>
      </c>
      <c r="L3898">
        <v>2057</v>
      </c>
      <c r="M3898">
        <v>2078</v>
      </c>
      <c r="N3898">
        <v>100</v>
      </c>
      <c r="O3898">
        <v>14.5175057108</v>
      </c>
      <c r="P3898">
        <v>0.52570142326000002</v>
      </c>
      <c r="Q3898">
        <v>100</v>
      </c>
      <c r="R3898">
        <v>2065</v>
      </c>
      <c r="S3898">
        <v>0.76</v>
      </c>
      <c r="T3898">
        <v>2068</v>
      </c>
      <c r="U3898">
        <v>0.11</v>
      </c>
      <c r="V3898">
        <v>4.3860190476699999E-2</v>
      </c>
      <c r="W3898">
        <v>1.6925099208800001E-2</v>
      </c>
      <c r="X3898">
        <v>3.2180091576399998E-2</v>
      </c>
      <c r="Y3898">
        <v>0.23866912391799999</v>
      </c>
      <c r="Z3898">
        <v>4.4412617646300001E-2</v>
      </c>
      <c r="AA3898">
        <v>10.704947768</v>
      </c>
      <c r="AB3898">
        <v>0.42058820257700003</v>
      </c>
      <c r="AC3898">
        <v>2065</v>
      </c>
      <c r="AD3898">
        <v>0.84</v>
      </c>
      <c r="AE3898">
        <v>2064</v>
      </c>
      <c r="AF3898">
        <v>0.1</v>
      </c>
      <c r="AG3898">
        <v>0.46</v>
      </c>
      <c r="AH3898" t="s">
        <v>66</v>
      </c>
      <c r="AI3898" t="s">
        <v>339</v>
      </c>
      <c r="AJ3898" t="s">
        <v>340</v>
      </c>
      <c r="AK3898">
        <v>51</v>
      </c>
      <c r="AL3898" t="s">
        <v>341</v>
      </c>
      <c r="AM3898">
        <v>3</v>
      </c>
      <c r="AN3898">
        <v>5103</v>
      </c>
      <c r="AO3898" t="s">
        <v>569</v>
      </c>
      <c r="AP3898">
        <v>1104</v>
      </c>
      <c r="AQ3898" t="s">
        <v>71</v>
      </c>
      <c r="AR3898" t="s">
        <v>66</v>
      </c>
      <c r="AS3898">
        <v>2065</v>
      </c>
      <c r="AT3898">
        <v>1.6930000000000001E-2</v>
      </c>
      <c r="AU3898">
        <v>0.46200000000000002</v>
      </c>
      <c r="AV3898" t="s">
        <v>72</v>
      </c>
      <c r="AW3898">
        <v>9.3240000000000003E-2</v>
      </c>
      <c r="AX3898">
        <v>3.218E-2</v>
      </c>
      <c r="AY3898">
        <v>7.6699999999999997E-3</v>
      </c>
      <c r="AZ3898" t="s">
        <v>80</v>
      </c>
      <c r="BA3898">
        <v>0.49059999999999998</v>
      </c>
      <c r="BB3898">
        <v>0.23866999999999999</v>
      </c>
      <c r="BC3898">
        <v>6.0010000000000001E-2</v>
      </c>
      <c r="BD3898" t="s">
        <v>73</v>
      </c>
      <c r="BE3898" t="s">
        <v>74</v>
      </c>
      <c r="BF3898">
        <v>0.51993</v>
      </c>
      <c r="BG3898" t="s">
        <v>75</v>
      </c>
      <c r="BH3898">
        <v>6.0010000000000001E-2</v>
      </c>
      <c r="BI3898" t="s">
        <v>73</v>
      </c>
      <c r="BJ3898">
        <v>0.1618</v>
      </c>
      <c r="BK3898" t="s">
        <v>75</v>
      </c>
      <c r="BL3898" t="s">
        <v>85</v>
      </c>
    </row>
    <row r="3899" spans="1:64" x14ac:dyDescent="0.25">
      <c r="A3899">
        <v>3830</v>
      </c>
      <c r="B3899" t="s">
        <v>586</v>
      </c>
      <c r="C3899" t="s">
        <v>587</v>
      </c>
      <c r="D3899">
        <v>69</v>
      </c>
      <c r="E3899">
        <v>311</v>
      </c>
      <c r="F3899">
        <v>1</v>
      </c>
      <c r="G3899" t="s">
        <v>568</v>
      </c>
      <c r="H3899" t="s">
        <v>338</v>
      </c>
      <c r="I3899" t="s">
        <v>65</v>
      </c>
      <c r="J3899">
        <v>24</v>
      </c>
      <c r="K3899">
        <v>2078</v>
      </c>
      <c r="L3899">
        <v>2065</v>
      </c>
      <c r="M3899">
        <v>2087</v>
      </c>
      <c r="N3899">
        <v>87</v>
      </c>
      <c r="O3899">
        <v>15.1584241075</v>
      </c>
      <c r="P3899">
        <v>0.49148114841599999</v>
      </c>
      <c r="Q3899">
        <v>100</v>
      </c>
      <c r="R3899">
        <v>2078</v>
      </c>
      <c r="S3899">
        <v>0.92</v>
      </c>
      <c r="T3899">
        <v>2077</v>
      </c>
      <c r="U3899">
        <v>0.04</v>
      </c>
      <c r="V3899">
        <v>4.1602607284899999E-2</v>
      </c>
      <c r="W3899">
        <v>3.2180091576399998E-2</v>
      </c>
      <c r="X3899">
        <v>3.7503791671999999E-2</v>
      </c>
      <c r="Y3899">
        <v>0.11054757908</v>
      </c>
      <c r="Z3899">
        <v>4.72177647061E-2</v>
      </c>
      <c r="AA3899">
        <v>10.702545796900001</v>
      </c>
      <c r="AB3899">
        <v>0.40436821687899999</v>
      </c>
      <c r="AC3899">
        <v>2078</v>
      </c>
      <c r="AD3899">
        <v>0.89</v>
      </c>
      <c r="AE3899">
        <v>2079</v>
      </c>
      <c r="AF3899">
        <v>7.0000000000000007E-2</v>
      </c>
      <c r="AG3899">
        <v>0.76</v>
      </c>
      <c r="AH3899" t="s">
        <v>66</v>
      </c>
      <c r="AI3899" t="s">
        <v>339</v>
      </c>
      <c r="AJ3899" t="s">
        <v>340</v>
      </c>
      <c r="AK3899">
        <v>51</v>
      </c>
      <c r="AL3899" t="s">
        <v>341</v>
      </c>
      <c r="AM3899">
        <v>3</v>
      </c>
      <c r="AN3899">
        <v>5103</v>
      </c>
      <c r="AO3899" t="s">
        <v>569</v>
      </c>
      <c r="AP3899">
        <v>1104</v>
      </c>
      <c r="AQ3899" t="s">
        <v>71</v>
      </c>
      <c r="AR3899" t="s">
        <v>66</v>
      </c>
      <c r="AS3899">
        <v>2078</v>
      </c>
      <c r="AT3899">
        <v>3.218E-2</v>
      </c>
      <c r="AU3899">
        <v>7.6699999999999997E-3</v>
      </c>
      <c r="AV3899" t="s">
        <v>80</v>
      </c>
      <c r="AW3899">
        <v>0.49059999999999998</v>
      </c>
      <c r="AX3899">
        <v>3.7504000000000003E-2</v>
      </c>
      <c r="AY3899">
        <v>2.8E-3</v>
      </c>
      <c r="AZ3899" t="s">
        <v>80</v>
      </c>
      <c r="BA3899">
        <v>0.74299999999999999</v>
      </c>
      <c r="BB3899">
        <v>0.11054799999999999</v>
      </c>
      <c r="BC3899">
        <v>0.28410000000000002</v>
      </c>
      <c r="BD3899" t="s">
        <v>72</v>
      </c>
      <c r="BE3899" t="s">
        <v>74</v>
      </c>
      <c r="BF3899">
        <v>0.75270000000000004</v>
      </c>
      <c r="BG3899" t="s">
        <v>75</v>
      </c>
      <c r="BH3899">
        <v>0.28410000000000002</v>
      </c>
      <c r="BI3899" t="s">
        <v>72</v>
      </c>
      <c r="BJ3899">
        <v>0.41420000000000001</v>
      </c>
      <c r="BK3899" t="s">
        <v>75</v>
      </c>
      <c r="BL3899" t="s">
        <v>85</v>
      </c>
    </row>
    <row r="3900" spans="1:64" x14ac:dyDescent="0.25">
      <c r="A3900">
        <v>3831</v>
      </c>
      <c r="B3900" t="s">
        <v>586</v>
      </c>
      <c r="C3900" t="s">
        <v>587</v>
      </c>
      <c r="D3900">
        <v>69</v>
      </c>
      <c r="E3900">
        <v>311</v>
      </c>
      <c r="F3900">
        <v>1</v>
      </c>
      <c r="G3900" t="s">
        <v>568</v>
      </c>
      <c r="H3900" t="s">
        <v>338</v>
      </c>
      <c r="I3900" t="s">
        <v>65</v>
      </c>
      <c r="J3900">
        <v>24</v>
      </c>
      <c r="K3900">
        <v>2087</v>
      </c>
      <c r="L3900">
        <v>2078</v>
      </c>
      <c r="M3900">
        <v>2100</v>
      </c>
      <c r="N3900">
        <v>87</v>
      </c>
      <c r="O3900">
        <v>17.170643407499998</v>
      </c>
      <c r="P3900">
        <v>0.73968693466299995</v>
      </c>
      <c r="Q3900">
        <v>87</v>
      </c>
      <c r="R3900">
        <v>2087</v>
      </c>
      <c r="S3900">
        <v>0.57999999999999996</v>
      </c>
      <c r="T3900">
        <v>2089</v>
      </c>
      <c r="U3900">
        <v>0.41</v>
      </c>
      <c r="V3900">
        <v>6.1648529080700003E-2</v>
      </c>
      <c r="W3900">
        <v>3.7503791671999999E-2</v>
      </c>
      <c r="X3900">
        <v>5.0915842494000003E-2</v>
      </c>
      <c r="Y3900">
        <v>0.22986216947099999</v>
      </c>
      <c r="Z3900">
        <v>6.9551556372199994E-2</v>
      </c>
      <c r="AA3900">
        <v>12.4141961928</v>
      </c>
      <c r="AB3900">
        <v>0.60264527329299999</v>
      </c>
      <c r="AC3900">
        <v>2087</v>
      </c>
      <c r="AD3900">
        <v>0.95</v>
      </c>
      <c r="AE3900">
        <v>2089</v>
      </c>
      <c r="AF3900">
        <v>0.03</v>
      </c>
      <c r="AG3900">
        <v>0.96</v>
      </c>
      <c r="AH3900" t="s">
        <v>66</v>
      </c>
      <c r="AI3900" t="s">
        <v>339</v>
      </c>
      <c r="AJ3900" t="s">
        <v>340</v>
      </c>
      <c r="AK3900">
        <v>51</v>
      </c>
      <c r="AL3900" t="s">
        <v>341</v>
      </c>
      <c r="AM3900">
        <v>3</v>
      </c>
      <c r="AN3900">
        <v>5103</v>
      </c>
      <c r="AO3900" t="s">
        <v>569</v>
      </c>
      <c r="AP3900">
        <v>1104</v>
      </c>
      <c r="AQ3900" t="s">
        <v>71</v>
      </c>
      <c r="AR3900" t="s">
        <v>66</v>
      </c>
      <c r="AS3900">
        <v>2087</v>
      </c>
      <c r="AT3900">
        <v>3.7504000000000003E-2</v>
      </c>
      <c r="AU3900">
        <v>2.8E-3</v>
      </c>
      <c r="AV3900" t="s">
        <v>80</v>
      </c>
      <c r="AW3900">
        <v>0.74299999999999999</v>
      </c>
      <c r="AX3900">
        <v>5.0916000000000003E-2</v>
      </c>
      <c r="AY3900">
        <v>9.9999999999999995E-7</v>
      </c>
      <c r="AZ3900" t="s">
        <v>78</v>
      </c>
      <c r="BA3900">
        <v>0.90039999999999998</v>
      </c>
      <c r="BB3900">
        <v>0.22986200000000001</v>
      </c>
      <c r="BC3900">
        <v>8.0800000000000002E-4</v>
      </c>
      <c r="BD3900" t="s">
        <v>78</v>
      </c>
      <c r="BE3900" t="s">
        <v>74</v>
      </c>
      <c r="BF3900">
        <v>0.19698299999999999</v>
      </c>
      <c r="BG3900" t="s">
        <v>75</v>
      </c>
      <c r="BH3900">
        <v>8.0800000000000002E-4</v>
      </c>
      <c r="BI3900" t="s">
        <v>78</v>
      </c>
      <c r="BJ3900">
        <v>2.98E-3</v>
      </c>
      <c r="BK3900" t="s">
        <v>76</v>
      </c>
      <c r="BL3900" t="s">
        <v>85</v>
      </c>
    </row>
    <row r="3901" spans="1:64" x14ac:dyDescent="0.25">
      <c r="A3901">
        <v>3832</v>
      </c>
      <c r="B3901" t="s">
        <v>586</v>
      </c>
      <c r="C3901" t="s">
        <v>588</v>
      </c>
      <c r="D3901">
        <v>69</v>
      </c>
      <c r="E3901">
        <v>312</v>
      </c>
      <c r="F3901">
        <v>2</v>
      </c>
      <c r="G3901" t="s">
        <v>568</v>
      </c>
      <c r="H3901" t="s">
        <v>338</v>
      </c>
      <c r="I3901" t="s">
        <v>65</v>
      </c>
      <c r="J3901">
        <v>5</v>
      </c>
      <c r="K3901">
        <v>1907</v>
      </c>
      <c r="L3901">
        <v>1861</v>
      </c>
      <c r="M3901">
        <v>1920</v>
      </c>
      <c r="N3901">
        <v>100</v>
      </c>
      <c r="O3901">
        <v>13.970123645899999</v>
      </c>
      <c r="P3901">
        <v>0.19174845583299999</v>
      </c>
      <c r="Q3901">
        <v>100</v>
      </c>
      <c r="R3901">
        <v>1907</v>
      </c>
      <c r="S3901">
        <v>0.61</v>
      </c>
      <c r="T3901">
        <v>1908</v>
      </c>
      <c r="U3901">
        <v>0.38</v>
      </c>
      <c r="V3901">
        <v>2.9679353593999999E-3</v>
      </c>
      <c r="W3901">
        <v>-4.82302738428E-4</v>
      </c>
      <c r="X3901">
        <v>-2.9712399258799999E-3</v>
      </c>
      <c r="Y3901">
        <v>0.222136213794</v>
      </c>
      <c r="Z3901">
        <v>2.1202263234199999E-2</v>
      </c>
      <c r="AA3901">
        <v>9.7770175018300005</v>
      </c>
      <c r="AB3901">
        <v>0.208849107438</v>
      </c>
      <c r="AC3901">
        <v>1908</v>
      </c>
      <c r="AD3901">
        <v>0.79</v>
      </c>
      <c r="AE3901">
        <v>1907</v>
      </c>
      <c r="AF3901">
        <v>0.2</v>
      </c>
      <c r="AG3901">
        <v>0.77</v>
      </c>
      <c r="AH3901" t="s">
        <v>66</v>
      </c>
      <c r="AI3901" t="s">
        <v>339</v>
      </c>
      <c r="AJ3901" t="s">
        <v>340</v>
      </c>
      <c r="AK3901">
        <v>51</v>
      </c>
      <c r="AL3901" t="s">
        <v>341</v>
      </c>
      <c r="AM3901">
        <v>3</v>
      </c>
      <c r="AN3901">
        <v>5103</v>
      </c>
      <c r="AO3901" t="s">
        <v>569</v>
      </c>
      <c r="AP3901">
        <v>1104</v>
      </c>
      <c r="AQ3901" t="s">
        <v>71</v>
      </c>
      <c r="AR3901" t="s">
        <v>66</v>
      </c>
      <c r="AS3901">
        <v>1907</v>
      </c>
      <c r="AT3901">
        <v>-4.8230000000000001E-4</v>
      </c>
      <c r="AU3901">
        <v>0.77500000000000002</v>
      </c>
      <c r="AV3901" t="s">
        <v>72</v>
      </c>
      <c r="AW3901">
        <v>1.8320000000000001E-3</v>
      </c>
      <c r="AX3901">
        <v>-2.9710000000000001E-3</v>
      </c>
      <c r="AY3901">
        <v>0.68500000000000005</v>
      </c>
      <c r="AZ3901" t="s">
        <v>72</v>
      </c>
      <c r="BA3901">
        <v>1.549E-2</v>
      </c>
      <c r="BB3901">
        <v>0.222136</v>
      </c>
      <c r="BC3901">
        <v>2.4E-2</v>
      </c>
      <c r="BD3901" t="s">
        <v>81</v>
      </c>
      <c r="BE3901" t="s">
        <v>74</v>
      </c>
      <c r="BF3901">
        <v>0.82099999999999995</v>
      </c>
      <c r="BG3901" t="s">
        <v>75</v>
      </c>
      <c r="BH3901">
        <v>2.4E-2</v>
      </c>
      <c r="BI3901" t="s">
        <v>81</v>
      </c>
      <c r="BJ3901">
        <v>1.0109999999999999E-2</v>
      </c>
      <c r="BK3901" t="s">
        <v>82</v>
      </c>
      <c r="BL3901" t="s">
        <v>85</v>
      </c>
    </row>
    <row r="3902" spans="1:64" x14ac:dyDescent="0.25">
      <c r="A3902">
        <v>3833</v>
      </c>
      <c r="B3902" t="s">
        <v>586</v>
      </c>
      <c r="C3902" t="s">
        <v>588</v>
      </c>
      <c r="D3902">
        <v>69</v>
      </c>
      <c r="E3902">
        <v>312</v>
      </c>
      <c r="F3902">
        <v>2</v>
      </c>
      <c r="G3902" t="s">
        <v>568</v>
      </c>
      <c r="H3902" t="s">
        <v>338</v>
      </c>
      <c r="I3902" t="s">
        <v>65</v>
      </c>
      <c r="J3902">
        <v>5</v>
      </c>
      <c r="K3902">
        <v>1920</v>
      </c>
      <c r="L3902">
        <v>1907</v>
      </c>
      <c r="M3902">
        <v>1971</v>
      </c>
      <c r="N3902">
        <v>100</v>
      </c>
      <c r="O3902">
        <v>21.713392183700002</v>
      </c>
      <c r="P3902">
        <v>0.19928125768999999</v>
      </c>
      <c r="Q3902">
        <v>100</v>
      </c>
      <c r="R3902">
        <v>1920</v>
      </c>
      <c r="S3902">
        <v>0.92</v>
      </c>
      <c r="T3902">
        <v>1919</v>
      </c>
      <c r="U3902">
        <v>0.08</v>
      </c>
      <c r="V3902">
        <v>3.3542039015399998E-3</v>
      </c>
      <c r="W3902">
        <v>-2.9712399258799999E-3</v>
      </c>
      <c r="X3902">
        <v>7.1560209661099999E-4</v>
      </c>
      <c r="Y3902">
        <v>0.19798249607999999</v>
      </c>
      <c r="Z3902">
        <v>1.8582527695599999E-2</v>
      </c>
      <c r="AA3902">
        <v>10.0671324821</v>
      </c>
      <c r="AB3902">
        <v>0.23308871250800001</v>
      </c>
      <c r="AC3902">
        <v>1920</v>
      </c>
      <c r="AD3902">
        <v>0.73</v>
      </c>
      <c r="AE3902">
        <v>1919</v>
      </c>
      <c r="AF3902">
        <v>0.27</v>
      </c>
      <c r="AG3902">
        <v>0.79</v>
      </c>
      <c r="AH3902" t="s">
        <v>66</v>
      </c>
      <c r="AI3902" t="s">
        <v>339</v>
      </c>
      <c r="AJ3902" t="s">
        <v>340</v>
      </c>
      <c r="AK3902">
        <v>51</v>
      </c>
      <c r="AL3902" t="s">
        <v>341</v>
      </c>
      <c r="AM3902">
        <v>3</v>
      </c>
      <c r="AN3902">
        <v>5103</v>
      </c>
      <c r="AO3902" t="s">
        <v>569</v>
      </c>
      <c r="AP3902">
        <v>1104</v>
      </c>
      <c r="AQ3902" t="s">
        <v>71</v>
      </c>
      <c r="AR3902" t="s">
        <v>66</v>
      </c>
      <c r="AS3902">
        <v>1920</v>
      </c>
      <c r="AT3902">
        <v>-2.9710000000000001E-3</v>
      </c>
      <c r="AU3902">
        <v>0.68500000000000005</v>
      </c>
      <c r="AV3902" t="s">
        <v>72</v>
      </c>
      <c r="AW3902">
        <v>1.549E-2</v>
      </c>
      <c r="AX3902">
        <v>7.1560000000000005E-4</v>
      </c>
      <c r="AY3902">
        <v>0.52200000000000002</v>
      </c>
      <c r="AZ3902" t="s">
        <v>72</v>
      </c>
      <c r="BA3902">
        <v>8.4110000000000001E-3</v>
      </c>
      <c r="BB3902">
        <v>0.19798250000000001</v>
      </c>
      <c r="BC3902">
        <v>4.7499999999999999E-3</v>
      </c>
      <c r="BD3902" t="s">
        <v>80</v>
      </c>
      <c r="BE3902" t="s">
        <v>74</v>
      </c>
      <c r="BF3902">
        <v>0.66461999999999999</v>
      </c>
      <c r="BG3902" t="s">
        <v>75</v>
      </c>
      <c r="BH3902">
        <v>4.7499999999999999E-3</v>
      </c>
      <c r="BI3902" t="s">
        <v>80</v>
      </c>
      <c r="BJ3902">
        <v>2.4399999999999999E-3</v>
      </c>
      <c r="BK3902" t="s">
        <v>76</v>
      </c>
      <c r="BL3902" t="s">
        <v>85</v>
      </c>
    </row>
    <row r="3903" spans="1:64" x14ac:dyDescent="0.25">
      <c r="A3903">
        <v>3834</v>
      </c>
      <c r="B3903" t="s">
        <v>586</v>
      </c>
      <c r="C3903" t="s">
        <v>588</v>
      </c>
      <c r="D3903">
        <v>69</v>
      </c>
      <c r="E3903">
        <v>312</v>
      </c>
      <c r="F3903">
        <v>2</v>
      </c>
      <c r="G3903" t="s">
        <v>568</v>
      </c>
      <c r="H3903" t="s">
        <v>338</v>
      </c>
      <c r="I3903" t="s">
        <v>65</v>
      </c>
      <c r="J3903">
        <v>5</v>
      </c>
      <c r="K3903">
        <v>1971</v>
      </c>
      <c r="L3903">
        <v>1920</v>
      </c>
      <c r="M3903">
        <v>1986</v>
      </c>
      <c r="N3903">
        <v>100</v>
      </c>
      <c r="O3903">
        <v>35.8440526925</v>
      </c>
      <c r="P3903">
        <v>0.30805186832999998</v>
      </c>
      <c r="Q3903">
        <v>100</v>
      </c>
      <c r="R3903">
        <v>1971</v>
      </c>
      <c r="S3903">
        <v>1</v>
      </c>
      <c r="T3903">
        <v>0</v>
      </c>
      <c r="U3903">
        <v>0</v>
      </c>
      <c r="V3903">
        <v>5.3844775094199996E-3</v>
      </c>
      <c r="W3903">
        <v>7.1560209661099999E-4</v>
      </c>
      <c r="X3903">
        <v>1.2312803571299999E-2</v>
      </c>
      <c r="Y3903">
        <v>0.191102184052</v>
      </c>
      <c r="Z3903">
        <v>3.3307583331999999E-2</v>
      </c>
      <c r="AA3903">
        <v>10.335698534500001</v>
      </c>
      <c r="AB3903">
        <v>0.30136901646300002</v>
      </c>
      <c r="AC3903">
        <v>1971</v>
      </c>
      <c r="AD3903">
        <v>0.68</v>
      </c>
      <c r="AE3903">
        <v>1970</v>
      </c>
      <c r="AF3903">
        <v>0.32</v>
      </c>
      <c r="AG3903">
        <v>0.89</v>
      </c>
      <c r="AH3903" t="s">
        <v>66</v>
      </c>
      <c r="AI3903" t="s">
        <v>339</v>
      </c>
      <c r="AJ3903" t="s">
        <v>340</v>
      </c>
      <c r="AK3903">
        <v>51</v>
      </c>
      <c r="AL3903" t="s">
        <v>341</v>
      </c>
      <c r="AM3903">
        <v>3</v>
      </c>
      <c r="AN3903">
        <v>5103</v>
      </c>
      <c r="AO3903" t="s">
        <v>569</v>
      </c>
      <c r="AP3903">
        <v>1104</v>
      </c>
      <c r="AQ3903" t="s">
        <v>71</v>
      </c>
      <c r="AR3903" t="s">
        <v>66</v>
      </c>
      <c r="AS3903">
        <v>1971</v>
      </c>
      <c r="AT3903">
        <v>7.1560000000000005E-4</v>
      </c>
      <c r="AU3903">
        <v>0.52200000000000002</v>
      </c>
      <c r="AV3903" t="s">
        <v>72</v>
      </c>
      <c r="AW3903">
        <v>8.4110000000000001E-3</v>
      </c>
      <c r="AX3903">
        <v>1.2312999999999999E-2</v>
      </c>
      <c r="AY3903">
        <v>0.107</v>
      </c>
      <c r="AZ3903" t="s">
        <v>72</v>
      </c>
      <c r="BA3903">
        <v>0.18740000000000001</v>
      </c>
      <c r="BB3903">
        <v>0.19110199999999999</v>
      </c>
      <c r="BC3903">
        <v>9.5099999999999994E-3</v>
      </c>
      <c r="BD3903" t="s">
        <v>80</v>
      </c>
      <c r="BE3903" t="s">
        <v>74</v>
      </c>
      <c r="BF3903">
        <v>0.10698000000000001</v>
      </c>
      <c r="BG3903" t="s">
        <v>75</v>
      </c>
      <c r="BH3903">
        <v>9.5099999999999994E-3</v>
      </c>
      <c r="BI3903" t="s">
        <v>80</v>
      </c>
      <c r="BJ3903">
        <v>1.9999999999999999E-6</v>
      </c>
      <c r="BK3903" t="s">
        <v>79</v>
      </c>
      <c r="BL3903" t="s">
        <v>85</v>
      </c>
    </row>
    <row r="3904" spans="1:64" x14ac:dyDescent="0.25">
      <c r="A3904">
        <v>3835</v>
      </c>
      <c r="B3904" t="s">
        <v>586</v>
      </c>
      <c r="C3904" t="s">
        <v>588</v>
      </c>
      <c r="D3904">
        <v>69</v>
      </c>
      <c r="E3904">
        <v>312</v>
      </c>
      <c r="F3904">
        <v>2</v>
      </c>
      <c r="G3904" t="s">
        <v>568</v>
      </c>
      <c r="H3904" t="s">
        <v>338</v>
      </c>
      <c r="I3904" t="s">
        <v>65</v>
      </c>
      <c r="J3904">
        <v>5</v>
      </c>
      <c r="K3904">
        <v>1986</v>
      </c>
      <c r="L3904">
        <v>1971</v>
      </c>
      <c r="M3904">
        <v>2001</v>
      </c>
      <c r="N3904">
        <v>100</v>
      </c>
      <c r="O3904">
        <v>16.5164054671</v>
      </c>
      <c r="P3904">
        <v>0.27406635458299999</v>
      </c>
      <c r="Q3904">
        <v>100</v>
      </c>
      <c r="R3904">
        <v>1986</v>
      </c>
      <c r="S3904">
        <v>0.79</v>
      </c>
      <c r="T3904">
        <v>1984</v>
      </c>
      <c r="U3904">
        <v>0.13</v>
      </c>
      <c r="V3904">
        <v>1.7578392286899999E-2</v>
      </c>
      <c r="W3904">
        <v>1.2312803571299999E-2</v>
      </c>
      <c r="X3904">
        <v>1.91724613074E-2</v>
      </c>
      <c r="Y3904">
        <v>3.3244573421599997E-2</v>
      </c>
      <c r="Z3904">
        <v>1.41431593114E-2</v>
      </c>
      <c r="AA3904">
        <v>5.4210002182699997</v>
      </c>
      <c r="AB3904">
        <v>0.15984627276899999</v>
      </c>
      <c r="AC3904">
        <v>1984</v>
      </c>
      <c r="AD3904">
        <v>0.49</v>
      </c>
      <c r="AE3904">
        <v>1986</v>
      </c>
      <c r="AF3904">
        <v>0.38</v>
      </c>
      <c r="AG3904">
        <v>0.69</v>
      </c>
      <c r="AH3904" t="s">
        <v>66</v>
      </c>
      <c r="AI3904" t="s">
        <v>339</v>
      </c>
      <c r="AJ3904" t="s">
        <v>340</v>
      </c>
      <c r="AK3904">
        <v>51</v>
      </c>
      <c r="AL3904" t="s">
        <v>341</v>
      </c>
      <c r="AM3904">
        <v>3</v>
      </c>
      <c r="AN3904">
        <v>5103</v>
      </c>
      <c r="AO3904" t="s">
        <v>569</v>
      </c>
      <c r="AP3904">
        <v>1104</v>
      </c>
      <c r="AQ3904" t="s">
        <v>71</v>
      </c>
      <c r="AR3904" t="s">
        <v>66</v>
      </c>
      <c r="AS3904">
        <v>1986</v>
      </c>
      <c r="AT3904">
        <v>1.2312999999999999E-2</v>
      </c>
      <c r="AU3904">
        <v>0.107</v>
      </c>
      <c r="AV3904" t="s">
        <v>72</v>
      </c>
      <c r="AW3904">
        <v>0.18740000000000001</v>
      </c>
      <c r="AX3904">
        <v>1.9172000000000002E-2</v>
      </c>
      <c r="AY3904">
        <v>2.5699999999999998E-3</v>
      </c>
      <c r="AZ3904" t="s">
        <v>80</v>
      </c>
      <c r="BA3904">
        <v>0.51559999999999995</v>
      </c>
      <c r="BB3904">
        <v>3.3244999999999997E-2</v>
      </c>
      <c r="BC3904">
        <v>0.66598000000000002</v>
      </c>
      <c r="BD3904" t="s">
        <v>72</v>
      </c>
      <c r="BE3904" t="s">
        <v>74</v>
      </c>
      <c r="BF3904">
        <v>0.44179000000000002</v>
      </c>
      <c r="BG3904" t="s">
        <v>75</v>
      </c>
      <c r="BH3904">
        <v>0.66598000000000002</v>
      </c>
      <c r="BI3904" t="s">
        <v>72</v>
      </c>
      <c r="BJ3904">
        <v>0.66049999999999998</v>
      </c>
      <c r="BK3904" t="s">
        <v>75</v>
      </c>
      <c r="BL3904" t="s">
        <v>85</v>
      </c>
    </row>
    <row r="3905" spans="1:64" x14ac:dyDescent="0.25">
      <c r="A3905">
        <v>3836</v>
      </c>
      <c r="B3905" t="s">
        <v>586</v>
      </c>
      <c r="C3905" t="s">
        <v>588</v>
      </c>
      <c r="D3905">
        <v>69</v>
      </c>
      <c r="E3905">
        <v>312</v>
      </c>
      <c r="F3905">
        <v>2</v>
      </c>
      <c r="G3905" t="s">
        <v>568</v>
      </c>
      <c r="H3905" t="s">
        <v>338</v>
      </c>
      <c r="I3905" t="s">
        <v>65</v>
      </c>
      <c r="J3905">
        <v>5</v>
      </c>
      <c r="K3905">
        <v>2001</v>
      </c>
      <c r="L3905">
        <v>1986</v>
      </c>
      <c r="M3905">
        <v>2010</v>
      </c>
      <c r="N3905">
        <v>99</v>
      </c>
      <c r="O3905">
        <v>18.8718117857</v>
      </c>
      <c r="P3905">
        <v>0.487353712795</v>
      </c>
      <c r="Q3905">
        <v>100</v>
      </c>
      <c r="R3905">
        <v>2001</v>
      </c>
      <c r="S3905">
        <v>0.95</v>
      </c>
      <c r="T3905">
        <v>2002</v>
      </c>
      <c r="U3905">
        <v>0.05</v>
      </c>
      <c r="V3905">
        <v>3.3730414855099998E-2</v>
      </c>
      <c r="W3905">
        <v>1.91724613074E-2</v>
      </c>
      <c r="X3905">
        <v>9.4951527753700006E-3</v>
      </c>
      <c r="Y3905">
        <v>0.30501298846500002</v>
      </c>
      <c r="Z3905">
        <v>4.6014305149199998E-2</v>
      </c>
      <c r="AA3905">
        <v>12.017033802</v>
      </c>
      <c r="AB3905">
        <v>0.42749897563599998</v>
      </c>
      <c r="AC3905">
        <v>2002</v>
      </c>
      <c r="AD3905">
        <v>0.59</v>
      </c>
      <c r="AE3905">
        <v>2001</v>
      </c>
      <c r="AF3905">
        <v>0.4</v>
      </c>
      <c r="AG3905">
        <v>0.67</v>
      </c>
      <c r="AH3905" t="s">
        <v>66</v>
      </c>
      <c r="AI3905" t="s">
        <v>339</v>
      </c>
      <c r="AJ3905" t="s">
        <v>340</v>
      </c>
      <c r="AK3905">
        <v>51</v>
      </c>
      <c r="AL3905" t="s">
        <v>341</v>
      </c>
      <c r="AM3905">
        <v>3</v>
      </c>
      <c r="AN3905">
        <v>5103</v>
      </c>
      <c r="AO3905" t="s">
        <v>569</v>
      </c>
      <c r="AP3905">
        <v>1104</v>
      </c>
      <c r="AQ3905" t="s">
        <v>71</v>
      </c>
      <c r="AR3905" t="s">
        <v>66</v>
      </c>
      <c r="AS3905">
        <v>2001</v>
      </c>
      <c r="AT3905">
        <v>1.9172000000000002E-2</v>
      </c>
      <c r="AU3905">
        <v>2.5699999999999998E-3</v>
      </c>
      <c r="AV3905" t="s">
        <v>80</v>
      </c>
      <c r="AW3905">
        <v>0.51559999999999995</v>
      </c>
      <c r="AX3905">
        <v>9.495E-3</v>
      </c>
      <c r="AY3905">
        <v>0.52200000000000002</v>
      </c>
      <c r="AZ3905" t="s">
        <v>72</v>
      </c>
      <c r="BA3905">
        <v>6.089E-2</v>
      </c>
      <c r="BB3905">
        <v>0.30501299999999998</v>
      </c>
      <c r="BC3905">
        <v>1.5399999999999999E-3</v>
      </c>
      <c r="BD3905" t="s">
        <v>80</v>
      </c>
      <c r="BE3905" t="s">
        <v>74</v>
      </c>
      <c r="BF3905">
        <v>0.48177999999999999</v>
      </c>
      <c r="BG3905" t="s">
        <v>75</v>
      </c>
      <c r="BH3905">
        <v>1.5399999999999999E-3</v>
      </c>
      <c r="BI3905" t="s">
        <v>80</v>
      </c>
      <c r="BJ3905">
        <v>4.052E-3</v>
      </c>
      <c r="BK3905" t="s">
        <v>76</v>
      </c>
      <c r="BL3905" t="s">
        <v>85</v>
      </c>
    </row>
    <row r="3906" spans="1:64" x14ac:dyDescent="0.25">
      <c r="A3906">
        <v>3837</v>
      </c>
      <c r="B3906" t="s">
        <v>586</v>
      </c>
      <c r="C3906" t="s">
        <v>588</v>
      </c>
      <c r="D3906">
        <v>69</v>
      </c>
      <c r="E3906">
        <v>312</v>
      </c>
      <c r="F3906">
        <v>2</v>
      </c>
      <c r="G3906" t="s">
        <v>568</v>
      </c>
      <c r="H3906" t="s">
        <v>338</v>
      </c>
      <c r="I3906" t="s">
        <v>65</v>
      </c>
      <c r="J3906">
        <v>5</v>
      </c>
      <c r="K3906">
        <v>2010</v>
      </c>
      <c r="L3906">
        <v>2001</v>
      </c>
      <c r="M3906">
        <v>2019</v>
      </c>
      <c r="N3906">
        <v>99</v>
      </c>
      <c r="O3906">
        <v>11.4431678333</v>
      </c>
      <c r="P3906">
        <v>0.28752576153600001</v>
      </c>
      <c r="Q3906">
        <v>99</v>
      </c>
      <c r="R3906">
        <v>2010</v>
      </c>
      <c r="S3906">
        <v>0.4</v>
      </c>
      <c r="T3906">
        <v>2011</v>
      </c>
      <c r="U3906">
        <v>0.34</v>
      </c>
      <c r="V3906">
        <v>2.8278571548500001E-2</v>
      </c>
      <c r="W3906">
        <v>9.4951527753700006E-3</v>
      </c>
      <c r="X3906">
        <v>2.8432624994899999E-2</v>
      </c>
      <c r="Y3906">
        <v>0.10196246760200001</v>
      </c>
      <c r="Z3906">
        <v>2.52754227916E-2</v>
      </c>
      <c r="AA3906">
        <v>10.0962848238</v>
      </c>
      <c r="AB3906">
        <v>0.26709986126399998</v>
      </c>
      <c r="AC3906">
        <v>2013</v>
      </c>
      <c r="AD3906">
        <v>0.41</v>
      </c>
      <c r="AE3906">
        <v>2011</v>
      </c>
      <c r="AF3906">
        <v>0.33</v>
      </c>
      <c r="AG3906">
        <v>0.41</v>
      </c>
      <c r="AH3906" t="s">
        <v>66</v>
      </c>
      <c r="AI3906" t="s">
        <v>339</v>
      </c>
      <c r="AJ3906" t="s">
        <v>340</v>
      </c>
      <c r="AK3906">
        <v>51</v>
      </c>
      <c r="AL3906" t="s">
        <v>341</v>
      </c>
      <c r="AM3906">
        <v>3</v>
      </c>
      <c r="AN3906">
        <v>5103</v>
      </c>
      <c r="AO3906" t="s">
        <v>569</v>
      </c>
      <c r="AP3906">
        <v>1104</v>
      </c>
      <c r="AQ3906" t="s">
        <v>71</v>
      </c>
      <c r="AR3906" t="s">
        <v>66</v>
      </c>
      <c r="AS3906">
        <v>2010</v>
      </c>
      <c r="AT3906">
        <v>9.495E-3</v>
      </c>
      <c r="AU3906">
        <v>0.52200000000000002</v>
      </c>
      <c r="AV3906" t="s">
        <v>72</v>
      </c>
      <c r="AW3906">
        <v>6.089E-2</v>
      </c>
      <c r="AX3906">
        <v>2.843E-2</v>
      </c>
      <c r="AY3906">
        <v>3.2800000000000003E-2</v>
      </c>
      <c r="AZ3906" t="s">
        <v>81</v>
      </c>
      <c r="BA3906">
        <v>0.50119999999999998</v>
      </c>
      <c r="BB3906">
        <v>0.10196</v>
      </c>
      <c r="BC3906">
        <v>0.28789999999999999</v>
      </c>
      <c r="BD3906" t="s">
        <v>72</v>
      </c>
      <c r="BE3906" t="s">
        <v>74</v>
      </c>
      <c r="BF3906">
        <v>0.30299999999999999</v>
      </c>
      <c r="BG3906" t="s">
        <v>75</v>
      </c>
      <c r="BH3906">
        <v>0.28789999999999999</v>
      </c>
      <c r="BI3906" t="s">
        <v>72</v>
      </c>
      <c r="BJ3906">
        <v>0.30159999999999998</v>
      </c>
      <c r="BK3906" t="s">
        <v>75</v>
      </c>
      <c r="BL3906" t="s">
        <v>85</v>
      </c>
    </row>
    <row r="3907" spans="1:64" x14ac:dyDescent="0.25">
      <c r="A3907">
        <v>3838</v>
      </c>
      <c r="B3907" t="s">
        <v>586</v>
      </c>
      <c r="C3907" t="s">
        <v>588</v>
      </c>
      <c r="D3907">
        <v>69</v>
      </c>
      <c r="E3907">
        <v>312</v>
      </c>
      <c r="F3907">
        <v>2</v>
      </c>
      <c r="G3907" t="s">
        <v>568</v>
      </c>
      <c r="H3907" t="s">
        <v>338</v>
      </c>
      <c r="I3907" t="s">
        <v>65</v>
      </c>
      <c r="J3907">
        <v>5</v>
      </c>
      <c r="K3907">
        <v>2019</v>
      </c>
      <c r="L3907">
        <v>2010</v>
      </c>
      <c r="M3907">
        <v>2031</v>
      </c>
      <c r="N3907">
        <v>85</v>
      </c>
      <c r="O3907">
        <v>13.5537792726</v>
      </c>
      <c r="P3907">
        <v>0.269866555422</v>
      </c>
      <c r="Q3907">
        <v>100</v>
      </c>
      <c r="R3907">
        <v>2019</v>
      </c>
      <c r="S3907">
        <v>0.68</v>
      </c>
      <c r="T3907">
        <v>2018</v>
      </c>
      <c r="U3907">
        <v>0.31</v>
      </c>
      <c r="V3907">
        <v>2.3867865800099999E-2</v>
      </c>
      <c r="W3907">
        <v>2.8432624994899999E-2</v>
      </c>
      <c r="X3907">
        <v>1.5156375285999999E-2</v>
      </c>
      <c r="Y3907">
        <v>5.6363014374900003E-2</v>
      </c>
      <c r="Z3907">
        <v>2.5074655637800002E-2</v>
      </c>
      <c r="AA3907">
        <v>9.4192047927400004</v>
      </c>
      <c r="AB3907">
        <v>0.22564653327100001</v>
      </c>
      <c r="AC3907">
        <v>2018</v>
      </c>
      <c r="AD3907">
        <v>0.64</v>
      </c>
      <c r="AE3907">
        <v>2019</v>
      </c>
      <c r="AF3907">
        <v>0.3</v>
      </c>
      <c r="AG3907">
        <v>0.42</v>
      </c>
      <c r="AH3907" t="s">
        <v>66</v>
      </c>
      <c r="AI3907" t="s">
        <v>339</v>
      </c>
      <c r="AJ3907" t="s">
        <v>340</v>
      </c>
      <c r="AK3907">
        <v>51</v>
      </c>
      <c r="AL3907" t="s">
        <v>341</v>
      </c>
      <c r="AM3907">
        <v>3</v>
      </c>
      <c r="AN3907">
        <v>5103</v>
      </c>
      <c r="AO3907" t="s">
        <v>569</v>
      </c>
      <c r="AP3907">
        <v>1104</v>
      </c>
      <c r="AQ3907" t="s">
        <v>71</v>
      </c>
      <c r="AR3907" t="s">
        <v>66</v>
      </c>
      <c r="AS3907">
        <v>2019</v>
      </c>
      <c r="AT3907">
        <v>2.843E-2</v>
      </c>
      <c r="AU3907">
        <v>3.2800000000000003E-2</v>
      </c>
      <c r="AV3907" t="s">
        <v>81</v>
      </c>
      <c r="AW3907">
        <v>0.50119999999999998</v>
      </c>
      <c r="AX3907">
        <v>1.5155999999999999E-2</v>
      </c>
      <c r="AY3907">
        <v>2.7099999999999999E-2</v>
      </c>
      <c r="AZ3907" t="s">
        <v>81</v>
      </c>
      <c r="BA3907">
        <v>0.40089999999999998</v>
      </c>
      <c r="BB3907">
        <v>5.6363000000000003E-2</v>
      </c>
      <c r="BC3907">
        <v>0.40379999999999999</v>
      </c>
      <c r="BD3907" t="s">
        <v>72</v>
      </c>
      <c r="BE3907" t="s">
        <v>74</v>
      </c>
      <c r="BF3907">
        <v>0.26989999999999997</v>
      </c>
      <c r="BG3907" t="s">
        <v>75</v>
      </c>
      <c r="BH3907">
        <v>0.40379999999999999</v>
      </c>
      <c r="BI3907" t="s">
        <v>72</v>
      </c>
      <c r="BJ3907">
        <v>0.32490000000000002</v>
      </c>
      <c r="BK3907" t="s">
        <v>75</v>
      </c>
      <c r="BL3907" t="s">
        <v>85</v>
      </c>
    </row>
    <row r="3908" spans="1:64" x14ac:dyDescent="0.25">
      <c r="A3908">
        <v>3839</v>
      </c>
      <c r="B3908" t="s">
        <v>586</v>
      </c>
      <c r="C3908" t="s">
        <v>588</v>
      </c>
      <c r="D3908">
        <v>69</v>
      </c>
      <c r="E3908">
        <v>312</v>
      </c>
      <c r="F3908">
        <v>2</v>
      </c>
      <c r="G3908" t="s">
        <v>568</v>
      </c>
      <c r="H3908" t="s">
        <v>338</v>
      </c>
      <c r="I3908" t="s">
        <v>65</v>
      </c>
      <c r="J3908">
        <v>5</v>
      </c>
      <c r="K3908">
        <v>2031</v>
      </c>
      <c r="L3908">
        <v>2019</v>
      </c>
      <c r="M3908">
        <v>2041</v>
      </c>
      <c r="N3908">
        <v>86</v>
      </c>
      <c r="O3908">
        <v>17.454669595199999</v>
      </c>
      <c r="P3908">
        <v>0.43610435257800001</v>
      </c>
      <c r="Q3908">
        <v>86</v>
      </c>
      <c r="R3908">
        <v>2031</v>
      </c>
      <c r="S3908">
        <v>0.59</v>
      </c>
      <c r="T3908">
        <v>2032</v>
      </c>
      <c r="U3908">
        <v>0.39</v>
      </c>
      <c r="V3908">
        <v>3.4634748259600001E-2</v>
      </c>
      <c r="W3908">
        <v>1.5156375285999999E-2</v>
      </c>
      <c r="X3908">
        <v>3.04306414131E-2</v>
      </c>
      <c r="Y3908">
        <v>0.18245774150999999</v>
      </c>
      <c r="Z3908">
        <v>4.3841401962200002E-2</v>
      </c>
      <c r="AA3908">
        <v>12.0344371278</v>
      </c>
      <c r="AB3908">
        <v>0.38574810953400002</v>
      </c>
      <c r="AC3908">
        <v>2031</v>
      </c>
      <c r="AD3908">
        <v>0.51</v>
      </c>
      <c r="AE3908">
        <v>2032</v>
      </c>
      <c r="AF3908">
        <v>0.44</v>
      </c>
      <c r="AG3908">
        <v>0.51</v>
      </c>
      <c r="AH3908" t="s">
        <v>66</v>
      </c>
      <c r="AI3908" t="s">
        <v>339</v>
      </c>
      <c r="AJ3908" t="s">
        <v>340</v>
      </c>
      <c r="AK3908">
        <v>51</v>
      </c>
      <c r="AL3908" t="s">
        <v>341</v>
      </c>
      <c r="AM3908">
        <v>3</v>
      </c>
      <c r="AN3908">
        <v>5103</v>
      </c>
      <c r="AO3908" t="s">
        <v>569</v>
      </c>
      <c r="AP3908">
        <v>1104</v>
      </c>
      <c r="AQ3908" t="s">
        <v>71</v>
      </c>
      <c r="AR3908" t="s">
        <v>66</v>
      </c>
      <c r="AS3908">
        <v>2031</v>
      </c>
      <c r="AT3908">
        <v>1.5155999999999999E-2</v>
      </c>
      <c r="AU3908">
        <v>2.7099999999999999E-2</v>
      </c>
      <c r="AV3908" t="s">
        <v>81</v>
      </c>
      <c r="AW3908">
        <v>0.40089999999999998</v>
      </c>
      <c r="AX3908">
        <v>3.0431E-2</v>
      </c>
      <c r="AY3908">
        <v>1.2800000000000001E-2</v>
      </c>
      <c r="AZ3908" t="s">
        <v>81</v>
      </c>
      <c r="BA3908">
        <v>0.55969999999999998</v>
      </c>
      <c r="BB3908">
        <v>0.18245800000000001</v>
      </c>
      <c r="BC3908">
        <v>1.515E-2</v>
      </c>
      <c r="BD3908" t="s">
        <v>81</v>
      </c>
      <c r="BE3908" t="s">
        <v>74</v>
      </c>
      <c r="BF3908">
        <v>0.17315</v>
      </c>
      <c r="BG3908" t="s">
        <v>75</v>
      </c>
      <c r="BH3908">
        <v>1.515E-2</v>
      </c>
      <c r="BI3908" t="s">
        <v>81</v>
      </c>
      <c r="BJ3908">
        <v>1.1259999999999999E-2</v>
      </c>
      <c r="BK3908" t="s">
        <v>82</v>
      </c>
      <c r="BL3908" t="s">
        <v>85</v>
      </c>
    </row>
    <row r="3909" spans="1:64" x14ac:dyDescent="0.25">
      <c r="A3909">
        <v>3840</v>
      </c>
      <c r="B3909" t="s">
        <v>586</v>
      </c>
      <c r="C3909" t="s">
        <v>588</v>
      </c>
      <c r="D3909">
        <v>69</v>
      </c>
      <c r="E3909">
        <v>312</v>
      </c>
      <c r="F3909">
        <v>2</v>
      </c>
      <c r="G3909" t="s">
        <v>568</v>
      </c>
      <c r="H3909" t="s">
        <v>338</v>
      </c>
      <c r="I3909" t="s">
        <v>65</v>
      </c>
      <c r="J3909">
        <v>5</v>
      </c>
      <c r="K3909">
        <v>2041</v>
      </c>
      <c r="L3909">
        <v>2031</v>
      </c>
      <c r="M3909">
        <v>2049</v>
      </c>
      <c r="N3909">
        <v>55</v>
      </c>
      <c r="O3909">
        <v>12.2082632278</v>
      </c>
      <c r="P3909">
        <v>0.44147352010800001</v>
      </c>
      <c r="Q3909">
        <v>91</v>
      </c>
      <c r="R3909">
        <v>2041</v>
      </c>
      <c r="S3909">
        <v>0.66</v>
      </c>
      <c r="T3909">
        <v>2043</v>
      </c>
      <c r="U3909">
        <v>0.2</v>
      </c>
      <c r="V3909">
        <v>4.72918532828E-2</v>
      </c>
      <c r="W3909">
        <v>3.04306414131E-2</v>
      </c>
      <c r="X3909">
        <v>6.5933611110900001E-2</v>
      </c>
      <c r="Y3909">
        <v>7.1899469495399996E-3</v>
      </c>
      <c r="Z3909">
        <v>4.77602610277E-2</v>
      </c>
      <c r="AA3909">
        <v>10.8832159734</v>
      </c>
      <c r="AB3909">
        <v>0.41840746910600002</v>
      </c>
      <c r="AC3909">
        <v>2043</v>
      </c>
      <c r="AD3909">
        <v>0.69</v>
      </c>
      <c r="AE3909">
        <v>2041</v>
      </c>
      <c r="AF3909">
        <v>0.18</v>
      </c>
      <c r="AG3909">
        <v>0.4</v>
      </c>
      <c r="AH3909" t="s">
        <v>66</v>
      </c>
      <c r="AI3909" t="s">
        <v>339</v>
      </c>
      <c r="AJ3909" t="s">
        <v>340</v>
      </c>
      <c r="AK3909">
        <v>51</v>
      </c>
      <c r="AL3909" t="s">
        <v>341</v>
      </c>
      <c r="AM3909">
        <v>3</v>
      </c>
      <c r="AN3909">
        <v>5103</v>
      </c>
      <c r="AO3909" t="s">
        <v>569</v>
      </c>
      <c r="AP3909">
        <v>1104</v>
      </c>
      <c r="AQ3909" t="s">
        <v>71</v>
      </c>
      <c r="AR3909" t="s">
        <v>66</v>
      </c>
      <c r="AS3909">
        <v>2041</v>
      </c>
      <c r="AT3909">
        <v>3.0431E-2</v>
      </c>
      <c r="AU3909">
        <v>1.2800000000000001E-2</v>
      </c>
      <c r="AV3909" t="s">
        <v>81</v>
      </c>
      <c r="AW3909">
        <v>0.55969999999999998</v>
      </c>
      <c r="AX3909">
        <v>6.5934000000000006E-2</v>
      </c>
      <c r="AY3909">
        <v>4.7899999999999999E-4</v>
      </c>
      <c r="AZ3909" t="s">
        <v>78</v>
      </c>
      <c r="BA3909">
        <v>0.88639999999999997</v>
      </c>
      <c r="BB3909">
        <v>7.1900000000000002E-3</v>
      </c>
      <c r="BC3909">
        <v>0.9254</v>
      </c>
      <c r="BD3909" t="s">
        <v>72</v>
      </c>
      <c r="BE3909" t="s">
        <v>74</v>
      </c>
      <c r="BF3909">
        <v>2.9399999999999999E-2</v>
      </c>
      <c r="BG3909" t="s">
        <v>82</v>
      </c>
      <c r="BH3909">
        <v>0.9254</v>
      </c>
      <c r="BI3909" t="s">
        <v>72</v>
      </c>
      <c r="BJ3909">
        <v>6.8049999999999999E-2</v>
      </c>
      <c r="BK3909" t="s">
        <v>83</v>
      </c>
      <c r="BL3909" t="s">
        <v>85</v>
      </c>
    </row>
    <row r="3910" spans="1:64" x14ac:dyDescent="0.25">
      <c r="A3910">
        <v>3841</v>
      </c>
      <c r="B3910" t="s">
        <v>586</v>
      </c>
      <c r="C3910" t="s">
        <v>588</v>
      </c>
      <c r="D3910">
        <v>69</v>
      </c>
      <c r="E3910">
        <v>312</v>
      </c>
      <c r="F3910">
        <v>2</v>
      </c>
      <c r="G3910" t="s">
        <v>568</v>
      </c>
      <c r="H3910" t="s">
        <v>338</v>
      </c>
      <c r="I3910" t="s">
        <v>65</v>
      </c>
      <c r="J3910">
        <v>5</v>
      </c>
      <c r="K3910">
        <v>2049</v>
      </c>
      <c r="L3910">
        <v>2041</v>
      </c>
      <c r="M3910">
        <v>2057</v>
      </c>
      <c r="N3910">
        <v>56</v>
      </c>
      <c r="O3910">
        <v>12.225280229000001</v>
      </c>
      <c r="P3910">
        <v>0.56677891346599996</v>
      </c>
      <c r="Q3910">
        <v>56</v>
      </c>
      <c r="R3910">
        <v>2048</v>
      </c>
      <c r="S3910">
        <v>0.54</v>
      </c>
      <c r="T3910">
        <v>2049</v>
      </c>
      <c r="U3910">
        <v>0.39</v>
      </c>
      <c r="V3910">
        <v>6.5111613971599994E-2</v>
      </c>
      <c r="W3910">
        <v>6.5933611110900001E-2</v>
      </c>
      <c r="X3910">
        <v>3.6424454364700001E-2</v>
      </c>
      <c r="Y3910">
        <v>0.16278825398300001</v>
      </c>
      <c r="Z3910">
        <v>6.5111613971599994E-2</v>
      </c>
      <c r="AA3910">
        <v>12.1199024762</v>
      </c>
      <c r="AB3910">
        <v>0.55828295391399996</v>
      </c>
      <c r="AC3910">
        <v>2049</v>
      </c>
      <c r="AD3910">
        <v>0.48</v>
      </c>
      <c r="AE3910">
        <v>2048</v>
      </c>
      <c r="AF3910">
        <v>0.42</v>
      </c>
      <c r="AG3910">
        <v>0.34</v>
      </c>
      <c r="AH3910" t="s">
        <v>66</v>
      </c>
      <c r="AI3910" t="s">
        <v>339</v>
      </c>
      <c r="AJ3910" t="s">
        <v>340</v>
      </c>
      <c r="AK3910">
        <v>51</v>
      </c>
      <c r="AL3910" t="s">
        <v>341</v>
      </c>
      <c r="AM3910">
        <v>3</v>
      </c>
      <c r="AN3910">
        <v>5103</v>
      </c>
      <c r="AO3910" t="s">
        <v>569</v>
      </c>
      <c r="AP3910">
        <v>1104</v>
      </c>
      <c r="AQ3910" t="s">
        <v>71</v>
      </c>
      <c r="AR3910" t="s">
        <v>66</v>
      </c>
      <c r="AS3910">
        <v>2049</v>
      </c>
      <c r="AT3910">
        <v>6.5934000000000006E-2</v>
      </c>
      <c r="AU3910">
        <v>4.7899999999999999E-4</v>
      </c>
      <c r="AV3910" t="s">
        <v>78</v>
      </c>
      <c r="AW3910">
        <v>0.88639999999999997</v>
      </c>
      <c r="AX3910">
        <v>3.6420000000000001E-2</v>
      </c>
      <c r="AY3910">
        <v>1.29E-2</v>
      </c>
      <c r="AZ3910" t="s">
        <v>81</v>
      </c>
      <c r="BA3910">
        <v>0.67079999999999995</v>
      </c>
      <c r="BB3910">
        <v>0.16278999999999999</v>
      </c>
      <c r="BC3910">
        <v>2.9270000000000001E-2</v>
      </c>
      <c r="BD3910" t="s">
        <v>81</v>
      </c>
      <c r="BE3910" t="s">
        <v>74</v>
      </c>
      <c r="BF3910">
        <v>5.9659999999999998E-2</v>
      </c>
      <c r="BG3910" t="s">
        <v>83</v>
      </c>
      <c r="BH3910">
        <v>2.9270000000000001E-2</v>
      </c>
      <c r="BI3910" t="s">
        <v>81</v>
      </c>
      <c r="BJ3910">
        <v>3.0679999999999999E-2</v>
      </c>
      <c r="BK3910" t="s">
        <v>82</v>
      </c>
      <c r="BL3910" t="s">
        <v>85</v>
      </c>
    </row>
    <row r="3911" spans="1:64" x14ac:dyDescent="0.25">
      <c r="A3911">
        <v>3842</v>
      </c>
      <c r="B3911" t="s">
        <v>586</v>
      </c>
      <c r="C3911" t="s">
        <v>588</v>
      </c>
      <c r="D3911">
        <v>69</v>
      </c>
      <c r="E3911">
        <v>312</v>
      </c>
      <c r="F3911">
        <v>2</v>
      </c>
      <c r="G3911" t="s">
        <v>568</v>
      </c>
      <c r="H3911" t="s">
        <v>338</v>
      </c>
      <c r="I3911" t="s">
        <v>65</v>
      </c>
      <c r="J3911">
        <v>5</v>
      </c>
      <c r="K3911">
        <v>2057</v>
      </c>
      <c r="L3911">
        <v>2049</v>
      </c>
      <c r="M3911">
        <v>2065</v>
      </c>
      <c r="N3911">
        <v>56</v>
      </c>
      <c r="O3911">
        <v>12.123394080100001</v>
      </c>
      <c r="P3911">
        <v>0.47904273900099997</v>
      </c>
      <c r="Q3911">
        <v>100</v>
      </c>
      <c r="R3911">
        <v>2057</v>
      </c>
      <c r="S3911">
        <v>1</v>
      </c>
      <c r="T3911">
        <v>0</v>
      </c>
      <c r="U3911">
        <v>0</v>
      </c>
      <c r="V3911">
        <v>5.17116605393E-2</v>
      </c>
      <c r="W3911">
        <v>3.6424454364700001E-2</v>
      </c>
      <c r="X3911">
        <v>1.6925099208800001E-2</v>
      </c>
      <c r="Y3911">
        <v>0.27576656744700001</v>
      </c>
      <c r="Z3911">
        <v>5.17116605393E-2</v>
      </c>
      <c r="AA3911">
        <v>12.0782617971</v>
      </c>
      <c r="AB3911">
        <v>0.479111044486</v>
      </c>
      <c r="AC3911">
        <v>2057</v>
      </c>
      <c r="AD3911">
        <v>1</v>
      </c>
      <c r="AE3911">
        <v>0</v>
      </c>
      <c r="AF3911">
        <v>0</v>
      </c>
      <c r="AG3911">
        <v>0.75</v>
      </c>
      <c r="AH3911" t="s">
        <v>66</v>
      </c>
      <c r="AI3911" t="s">
        <v>339</v>
      </c>
      <c r="AJ3911" t="s">
        <v>340</v>
      </c>
      <c r="AK3911">
        <v>51</v>
      </c>
      <c r="AL3911" t="s">
        <v>341</v>
      </c>
      <c r="AM3911">
        <v>3</v>
      </c>
      <c r="AN3911">
        <v>5103</v>
      </c>
      <c r="AO3911" t="s">
        <v>569</v>
      </c>
      <c r="AP3911">
        <v>1104</v>
      </c>
      <c r="AQ3911" t="s">
        <v>71</v>
      </c>
      <c r="AR3911" t="s">
        <v>66</v>
      </c>
      <c r="AS3911">
        <v>2057</v>
      </c>
      <c r="AT3911">
        <v>3.6420000000000001E-2</v>
      </c>
      <c r="AU3911">
        <v>1.29E-2</v>
      </c>
      <c r="AV3911" t="s">
        <v>81</v>
      </c>
      <c r="AW3911">
        <v>0.67079999999999995</v>
      </c>
      <c r="AX3911">
        <v>1.6930000000000001E-2</v>
      </c>
      <c r="AY3911">
        <v>0.46200000000000002</v>
      </c>
      <c r="AZ3911" t="s">
        <v>72</v>
      </c>
      <c r="BA3911">
        <v>9.3240000000000003E-2</v>
      </c>
      <c r="BB3911">
        <v>0.27577000000000002</v>
      </c>
      <c r="BC3911">
        <v>2.87E-2</v>
      </c>
      <c r="BD3911" t="s">
        <v>81</v>
      </c>
      <c r="BE3911" t="s">
        <v>74</v>
      </c>
      <c r="BF3911">
        <v>0.43109999999999998</v>
      </c>
      <c r="BG3911" t="s">
        <v>75</v>
      </c>
      <c r="BH3911">
        <v>2.87E-2</v>
      </c>
      <c r="BI3911" t="s">
        <v>81</v>
      </c>
      <c r="BJ3911">
        <v>7.5029999999999999E-2</v>
      </c>
      <c r="BK3911" t="s">
        <v>83</v>
      </c>
      <c r="BL3911" t="s">
        <v>85</v>
      </c>
    </row>
    <row r="3912" spans="1:64" x14ac:dyDescent="0.25">
      <c r="A3912">
        <v>3843</v>
      </c>
      <c r="B3912" t="s">
        <v>586</v>
      </c>
      <c r="C3912" t="s">
        <v>588</v>
      </c>
      <c r="D3912">
        <v>69</v>
      </c>
      <c r="E3912">
        <v>312</v>
      </c>
      <c r="F3912">
        <v>2</v>
      </c>
      <c r="G3912" t="s">
        <v>568</v>
      </c>
      <c r="H3912" t="s">
        <v>338</v>
      </c>
      <c r="I3912" t="s">
        <v>65</v>
      </c>
      <c r="J3912">
        <v>5</v>
      </c>
      <c r="K3912">
        <v>2065</v>
      </c>
      <c r="L3912">
        <v>2057</v>
      </c>
      <c r="M3912">
        <v>2078</v>
      </c>
      <c r="N3912">
        <v>100</v>
      </c>
      <c r="O3912">
        <v>14.5175057108</v>
      </c>
      <c r="P3912">
        <v>0.52570142326000002</v>
      </c>
      <c r="Q3912">
        <v>100</v>
      </c>
      <c r="R3912">
        <v>2065</v>
      </c>
      <c r="S3912">
        <v>0.76</v>
      </c>
      <c r="T3912">
        <v>2068</v>
      </c>
      <c r="U3912">
        <v>0.11</v>
      </c>
      <c r="V3912">
        <v>4.3860190476699999E-2</v>
      </c>
      <c r="W3912">
        <v>1.6925099208800001E-2</v>
      </c>
      <c r="X3912">
        <v>3.2180091576399998E-2</v>
      </c>
      <c r="Y3912">
        <v>0.23866912391799999</v>
      </c>
      <c r="Z3912">
        <v>4.4412617646300001E-2</v>
      </c>
      <c r="AA3912">
        <v>10.704947768</v>
      </c>
      <c r="AB3912">
        <v>0.42058820257700003</v>
      </c>
      <c r="AC3912">
        <v>2065</v>
      </c>
      <c r="AD3912">
        <v>0.84</v>
      </c>
      <c r="AE3912">
        <v>2064</v>
      </c>
      <c r="AF3912">
        <v>0.1</v>
      </c>
      <c r="AG3912">
        <v>0.46</v>
      </c>
      <c r="AH3912" t="s">
        <v>66</v>
      </c>
      <c r="AI3912" t="s">
        <v>339</v>
      </c>
      <c r="AJ3912" t="s">
        <v>340</v>
      </c>
      <c r="AK3912">
        <v>51</v>
      </c>
      <c r="AL3912" t="s">
        <v>341</v>
      </c>
      <c r="AM3912">
        <v>3</v>
      </c>
      <c r="AN3912">
        <v>5103</v>
      </c>
      <c r="AO3912" t="s">
        <v>569</v>
      </c>
      <c r="AP3912">
        <v>1104</v>
      </c>
      <c r="AQ3912" t="s">
        <v>71</v>
      </c>
      <c r="AR3912" t="s">
        <v>66</v>
      </c>
      <c r="AS3912">
        <v>2065</v>
      </c>
      <c r="AT3912">
        <v>1.6930000000000001E-2</v>
      </c>
      <c r="AU3912">
        <v>0.46200000000000002</v>
      </c>
      <c r="AV3912" t="s">
        <v>72</v>
      </c>
      <c r="AW3912">
        <v>9.3240000000000003E-2</v>
      </c>
      <c r="AX3912">
        <v>3.218E-2</v>
      </c>
      <c r="AY3912">
        <v>7.6699999999999997E-3</v>
      </c>
      <c r="AZ3912" t="s">
        <v>80</v>
      </c>
      <c r="BA3912">
        <v>0.49059999999999998</v>
      </c>
      <c r="BB3912">
        <v>0.23866999999999999</v>
      </c>
      <c r="BC3912">
        <v>6.0010000000000001E-2</v>
      </c>
      <c r="BD3912" t="s">
        <v>73</v>
      </c>
      <c r="BE3912" t="s">
        <v>74</v>
      </c>
      <c r="BF3912">
        <v>0.51993</v>
      </c>
      <c r="BG3912" t="s">
        <v>75</v>
      </c>
      <c r="BH3912">
        <v>6.0010000000000001E-2</v>
      </c>
      <c r="BI3912" t="s">
        <v>73</v>
      </c>
      <c r="BJ3912">
        <v>0.1618</v>
      </c>
      <c r="BK3912" t="s">
        <v>75</v>
      </c>
      <c r="BL3912" t="s">
        <v>85</v>
      </c>
    </row>
    <row r="3913" spans="1:64" x14ac:dyDescent="0.25">
      <c r="A3913">
        <v>3844</v>
      </c>
      <c r="B3913" t="s">
        <v>586</v>
      </c>
      <c r="C3913" t="s">
        <v>588</v>
      </c>
      <c r="D3913">
        <v>69</v>
      </c>
      <c r="E3913">
        <v>312</v>
      </c>
      <c r="F3913">
        <v>2</v>
      </c>
      <c r="G3913" t="s">
        <v>568</v>
      </c>
      <c r="H3913" t="s">
        <v>338</v>
      </c>
      <c r="I3913" t="s">
        <v>65</v>
      </c>
      <c r="J3913">
        <v>5</v>
      </c>
      <c r="K3913">
        <v>2078</v>
      </c>
      <c r="L3913">
        <v>2065</v>
      </c>
      <c r="M3913">
        <v>2089</v>
      </c>
      <c r="N3913">
        <v>13</v>
      </c>
      <c r="O3913">
        <v>16.362162600400001</v>
      </c>
      <c r="P3913">
        <v>0.56869410944999998</v>
      </c>
      <c r="Q3913">
        <v>100</v>
      </c>
      <c r="R3913">
        <v>2078</v>
      </c>
      <c r="S3913">
        <v>0.79</v>
      </c>
      <c r="T3913">
        <v>2079</v>
      </c>
      <c r="U3913">
        <v>0.18</v>
      </c>
      <c r="V3913">
        <v>4.5252263405900002E-2</v>
      </c>
      <c r="W3913">
        <v>3.2180091576399998E-2</v>
      </c>
      <c r="X3913">
        <v>5.2888666666799998E-2</v>
      </c>
      <c r="Y3913">
        <v>5.41409179041E-2</v>
      </c>
      <c r="Z3913">
        <v>4.72177647061E-2</v>
      </c>
      <c r="AA3913">
        <v>10.702545796900001</v>
      </c>
      <c r="AB3913">
        <v>0.40436821687899999</v>
      </c>
      <c r="AC3913">
        <v>2078</v>
      </c>
      <c r="AD3913">
        <v>0.89</v>
      </c>
      <c r="AE3913">
        <v>2079</v>
      </c>
      <c r="AF3913">
        <v>7.0000000000000007E-2</v>
      </c>
      <c r="AG3913">
        <v>0.76</v>
      </c>
      <c r="AH3913" t="s">
        <v>66</v>
      </c>
      <c r="AI3913" t="s">
        <v>339</v>
      </c>
      <c r="AJ3913" t="s">
        <v>340</v>
      </c>
      <c r="AK3913">
        <v>51</v>
      </c>
      <c r="AL3913" t="s">
        <v>341</v>
      </c>
      <c r="AM3913">
        <v>3</v>
      </c>
      <c r="AN3913">
        <v>5103</v>
      </c>
      <c r="AO3913" t="s">
        <v>569</v>
      </c>
      <c r="AP3913">
        <v>1104</v>
      </c>
      <c r="AQ3913" t="s">
        <v>71</v>
      </c>
      <c r="AR3913" t="s">
        <v>66</v>
      </c>
      <c r="AS3913">
        <v>2078</v>
      </c>
      <c r="AT3913">
        <v>3.218E-2</v>
      </c>
      <c r="AU3913">
        <v>7.6699999999999997E-3</v>
      </c>
      <c r="AV3913" t="s">
        <v>80</v>
      </c>
      <c r="AW3913">
        <v>0.49059999999999998</v>
      </c>
      <c r="AX3913">
        <v>5.2888999999999999E-2</v>
      </c>
      <c r="AY3913">
        <v>2.4899999999999998E-4</v>
      </c>
      <c r="AZ3913" t="s">
        <v>78</v>
      </c>
      <c r="BA3913">
        <v>0.79090000000000005</v>
      </c>
      <c r="BB3913">
        <v>5.4140000000000001E-2</v>
      </c>
      <c r="BC3913">
        <v>0.58665199999999995</v>
      </c>
      <c r="BD3913" t="s">
        <v>72</v>
      </c>
      <c r="BE3913" t="s">
        <v>74</v>
      </c>
      <c r="BF3913">
        <v>0.16067100000000001</v>
      </c>
      <c r="BG3913" t="s">
        <v>75</v>
      </c>
      <c r="BH3913">
        <v>0.58665199999999995</v>
      </c>
      <c r="BI3913" t="s">
        <v>72</v>
      </c>
      <c r="BJ3913">
        <v>0.25740000000000002</v>
      </c>
      <c r="BK3913" t="s">
        <v>75</v>
      </c>
      <c r="BL3913" t="s">
        <v>85</v>
      </c>
    </row>
    <row r="3914" spans="1:64" x14ac:dyDescent="0.25">
      <c r="A3914">
        <v>3845</v>
      </c>
      <c r="B3914" t="s">
        <v>586</v>
      </c>
      <c r="C3914" t="s">
        <v>588</v>
      </c>
      <c r="D3914">
        <v>69</v>
      </c>
      <c r="E3914">
        <v>312</v>
      </c>
      <c r="F3914">
        <v>2</v>
      </c>
      <c r="G3914" t="s">
        <v>568</v>
      </c>
      <c r="H3914" t="s">
        <v>338</v>
      </c>
      <c r="I3914" t="s">
        <v>65</v>
      </c>
      <c r="J3914">
        <v>5</v>
      </c>
      <c r="K3914">
        <v>2089</v>
      </c>
      <c r="L3914">
        <v>2078</v>
      </c>
      <c r="M3914">
        <v>2100</v>
      </c>
      <c r="N3914">
        <v>13</v>
      </c>
      <c r="O3914">
        <v>17.170643407499998</v>
      </c>
      <c r="P3914">
        <v>0.73968693466299995</v>
      </c>
      <c r="Q3914">
        <v>13</v>
      </c>
      <c r="R3914">
        <v>2087</v>
      </c>
      <c r="S3914">
        <v>0.57999999999999996</v>
      </c>
      <c r="T3914">
        <v>2089</v>
      </c>
      <c r="U3914">
        <v>0.41</v>
      </c>
      <c r="V3914">
        <v>6.1648529080700003E-2</v>
      </c>
      <c r="W3914">
        <v>5.2888666666799998E-2</v>
      </c>
      <c r="X3914">
        <v>4.5541659092200003E-2</v>
      </c>
      <c r="Y3914">
        <v>0.185652772731</v>
      </c>
      <c r="Z3914">
        <v>6.8404411765199999E-2</v>
      </c>
      <c r="AA3914">
        <v>12.148898795999999</v>
      </c>
      <c r="AB3914">
        <v>0.61151633626900004</v>
      </c>
      <c r="AC3914">
        <v>2087</v>
      </c>
      <c r="AD3914">
        <v>0.63</v>
      </c>
      <c r="AE3914">
        <v>2089</v>
      </c>
      <c r="AF3914">
        <v>0.34</v>
      </c>
      <c r="AG3914">
        <v>0.72</v>
      </c>
      <c r="AH3914" t="s">
        <v>66</v>
      </c>
      <c r="AI3914" t="s">
        <v>339</v>
      </c>
      <c r="AJ3914" t="s">
        <v>340</v>
      </c>
      <c r="AK3914">
        <v>51</v>
      </c>
      <c r="AL3914" t="s">
        <v>341</v>
      </c>
      <c r="AM3914">
        <v>3</v>
      </c>
      <c r="AN3914">
        <v>5103</v>
      </c>
      <c r="AO3914" t="s">
        <v>569</v>
      </c>
      <c r="AP3914">
        <v>1104</v>
      </c>
      <c r="AQ3914" t="s">
        <v>71</v>
      </c>
      <c r="AR3914" t="s">
        <v>66</v>
      </c>
      <c r="AS3914">
        <v>2089</v>
      </c>
      <c r="AT3914">
        <v>5.2888999999999999E-2</v>
      </c>
      <c r="AU3914">
        <v>2.4899999999999998E-4</v>
      </c>
      <c r="AV3914" t="s">
        <v>78</v>
      </c>
      <c r="AW3914">
        <v>0.79090000000000005</v>
      </c>
      <c r="AX3914">
        <v>4.5541999999999999E-2</v>
      </c>
      <c r="AY3914">
        <v>9.0000000000000002E-6</v>
      </c>
      <c r="AZ3914" t="s">
        <v>78</v>
      </c>
      <c r="BA3914">
        <v>0.89859999999999995</v>
      </c>
      <c r="BB3914">
        <v>0.18565300000000001</v>
      </c>
      <c r="BC3914">
        <v>1.17E-2</v>
      </c>
      <c r="BD3914" t="s">
        <v>81</v>
      </c>
      <c r="BE3914" t="s">
        <v>74</v>
      </c>
      <c r="BF3914">
        <v>0.48899999999999999</v>
      </c>
      <c r="BG3914" t="s">
        <v>75</v>
      </c>
      <c r="BH3914">
        <v>1.17E-2</v>
      </c>
      <c r="BI3914" t="s">
        <v>81</v>
      </c>
      <c r="BJ3914">
        <v>3.524E-2</v>
      </c>
      <c r="BK3914" t="s">
        <v>82</v>
      </c>
      <c r="BL3914" t="s">
        <v>85</v>
      </c>
    </row>
    <row r="3915" spans="1:64" x14ac:dyDescent="0.25">
      <c r="A3915">
        <v>3846</v>
      </c>
      <c r="B3915" t="s">
        <v>586</v>
      </c>
      <c r="C3915" t="s">
        <v>589</v>
      </c>
      <c r="D3915">
        <v>69</v>
      </c>
      <c r="E3915">
        <v>313</v>
      </c>
      <c r="F3915">
        <v>3</v>
      </c>
      <c r="G3915" t="s">
        <v>568</v>
      </c>
      <c r="H3915" t="s">
        <v>338</v>
      </c>
      <c r="I3915" t="s">
        <v>65</v>
      </c>
      <c r="J3915">
        <v>3</v>
      </c>
      <c r="K3915">
        <v>1907</v>
      </c>
      <c r="L3915">
        <v>1861</v>
      </c>
      <c r="M3915">
        <v>1920</v>
      </c>
      <c r="N3915">
        <v>100</v>
      </c>
      <c r="O3915">
        <v>13.970123645899999</v>
      </c>
      <c r="P3915">
        <v>0.19174845583299999</v>
      </c>
      <c r="Q3915">
        <v>100</v>
      </c>
      <c r="R3915">
        <v>1907</v>
      </c>
      <c r="S3915">
        <v>0.61</v>
      </c>
      <c r="T3915">
        <v>1908</v>
      </c>
      <c r="U3915">
        <v>0.38</v>
      </c>
      <c r="V3915">
        <v>2.9679353593999999E-3</v>
      </c>
      <c r="W3915">
        <v>-4.82302738428E-4</v>
      </c>
      <c r="X3915">
        <v>-2.9712399258799999E-3</v>
      </c>
      <c r="Y3915">
        <v>0.222136213794</v>
      </c>
      <c r="Z3915">
        <v>2.1202263234199999E-2</v>
      </c>
      <c r="AA3915">
        <v>9.7770175018300005</v>
      </c>
      <c r="AB3915">
        <v>0.208849107438</v>
      </c>
      <c r="AC3915">
        <v>1908</v>
      </c>
      <c r="AD3915">
        <v>0.79</v>
      </c>
      <c r="AE3915">
        <v>1907</v>
      </c>
      <c r="AF3915">
        <v>0.2</v>
      </c>
      <c r="AG3915">
        <v>0.77</v>
      </c>
      <c r="AH3915" t="s">
        <v>66</v>
      </c>
      <c r="AI3915" t="s">
        <v>339</v>
      </c>
      <c r="AJ3915" t="s">
        <v>340</v>
      </c>
      <c r="AK3915">
        <v>51</v>
      </c>
      <c r="AL3915" t="s">
        <v>341</v>
      </c>
      <c r="AM3915">
        <v>3</v>
      </c>
      <c r="AN3915">
        <v>5103</v>
      </c>
      <c r="AO3915" t="s">
        <v>569</v>
      </c>
      <c r="AP3915">
        <v>1104</v>
      </c>
      <c r="AQ3915" t="s">
        <v>71</v>
      </c>
      <c r="AR3915" t="s">
        <v>66</v>
      </c>
      <c r="AS3915">
        <v>1907</v>
      </c>
      <c r="AT3915">
        <v>-4.8230000000000001E-4</v>
      </c>
      <c r="AU3915">
        <v>0.77500000000000002</v>
      </c>
      <c r="AV3915" t="s">
        <v>72</v>
      </c>
      <c r="AW3915">
        <v>1.8320000000000001E-3</v>
      </c>
      <c r="AX3915">
        <v>-2.9710000000000001E-3</v>
      </c>
      <c r="AY3915">
        <v>0.68500000000000005</v>
      </c>
      <c r="AZ3915" t="s">
        <v>72</v>
      </c>
      <c r="BA3915">
        <v>1.549E-2</v>
      </c>
      <c r="BB3915">
        <v>0.222136</v>
      </c>
      <c r="BC3915">
        <v>2.4E-2</v>
      </c>
      <c r="BD3915" t="s">
        <v>81</v>
      </c>
      <c r="BE3915" t="s">
        <v>74</v>
      </c>
      <c r="BF3915">
        <v>0.82099999999999995</v>
      </c>
      <c r="BG3915" t="s">
        <v>75</v>
      </c>
      <c r="BH3915">
        <v>2.4E-2</v>
      </c>
      <c r="BI3915" t="s">
        <v>81</v>
      </c>
      <c r="BJ3915">
        <v>1.0109999999999999E-2</v>
      </c>
      <c r="BK3915" t="s">
        <v>82</v>
      </c>
      <c r="BL3915" t="s">
        <v>85</v>
      </c>
    </row>
    <row r="3916" spans="1:64" x14ac:dyDescent="0.25">
      <c r="A3916">
        <v>3847</v>
      </c>
      <c r="B3916" t="s">
        <v>586</v>
      </c>
      <c r="C3916" t="s">
        <v>589</v>
      </c>
      <c r="D3916">
        <v>69</v>
      </c>
      <c r="E3916">
        <v>313</v>
      </c>
      <c r="F3916">
        <v>3</v>
      </c>
      <c r="G3916" t="s">
        <v>568</v>
      </c>
      <c r="H3916" t="s">
        <v>338</v>
      </c>
      <c r="I3916" t="s">
        <v>65</v>
      </c>
      <c r="J3916">
        <v>3</v>
      </c>
      <c r="K3916">
        <v>1920</v>
      </c>
      <c r="L3916">
        <v>1907</v>
      </c>
      <c r="M3916">
        <v>1971</v>
      </c>
      <c r="N3916">
        <v>100</v>
      </c>
      <c r="O3916">
        <v>21.713392183700002</v>
      </c>
      <c r="P3916">
        <v>0.19928125768999999</v>
      </c>
      <c r="Q3916">
        <v>100</v>
      </c>
      <c r="R3916">
        <v>1920</v>
      </c>
      <c r="S3916">
        <v>0.92</v>
      </c>
      <c r="T3916">
        <v>1919</v>
      </c>
      <c r="U3916">
        <v>0.08</v>
      </c>
      <c r="V3916">
        <v>3.3542039015399998E-3</v>
      </c>
      <c r="W3916">
        <v>-2.9712399258799999E-3</v>
      </c>
      <c r="X3916">
        <v>7.1560209661099999E-4</v>
      </c>
      <c r="Y3916">
        <v>0.19798249607999999</v>
      </c>
      <c r="Z3916">
        <v>1.8582527695599999E-2</v>
      </c>
      <c r="AA3916">
        <v>10.0671324821</v>
      </c>
      <c r="AB3916">
        <v>0.23308871250800001</v>
      </c>
      <c r="AC3916">
        <v>1920</v>
      </c>
      <c r="AD3916">
        <v>0.73</v>
      </c>
      <c r="AE3916">
        <v>1919</v>
      </c>
      <c r="AF3916">
        <v>0.27</v>
      </c>
      <c r="AG3916">
        <v>0.79</v>
      </c>
      <c r="AH3916" t="s">
        <v>66</v>
      </c>
      <c r="AI3916" t="s">
        <v>339</v>
      </c>
      <c r="AJ3916" t="s">
        <v>340</v>
      </c>
      <c r="AK3916">
        <v>51</v>
      </c>
      <c r="AL3916" t="s">
        <v>341</v>
      </c>
      <c r="AM3916">
        <v>3</v>
      </c>
      <c r="AN3916">
        <v>5103</v>
      </c>
      <c r="AO3916" t="s">
        <v>569</v>
      </c>
      <c r="AP3916">
        <v>1104</v>
      </c>
      <c r="AQ3916" t="s">
        <v>71</v>
      </c>
      <c r="AR3916" t="s">
        <v>66</v>
      </c>
      <c r="AS3916">
        <v>1920</v>
      </c>
      <c r="AT3916">
        <v>-2.9710000000000001E-3</v>
      </c>
      <c r="AU3916">
        <v>0.68500000000000005</v>
      </c>
      <c r="AV3916" t="s">
        <v>72</v>
      </c>
      <c r="AW3916">
        <v>1.549E-2</v>
      </c>
      <c r="AX3916">
        <v>7.1560000000000005E-4</v>
      </c>
      <c r="AY3916">
        <v>0.52200000000000002</v>
      </c>
      <c r="AZ3916" t="s">
        <v>72</v>
      </c>
      <c r="BA3916">
        <v>8.4110000000000001E-3</v>
      </c>
      <c r="BB3916">
        <v>0.19798250000000001</v>
      </c>
      <c r="BC3916">
        <v>4.7499999999999999E-3</v>
      </c>
      <c r="BD3916" t="s">
        <v>80</v>
      </c>
      <c r="BE3916" t="s">
        <v>74</v>
      </c>
      <c r="BF3916">
        <v>0.66461999999999999</v>
      </c>
      <c r="BG3916" t="s">
        <v>75</v>
      </c>
      <c r="BH3916">
        <v>4.7499999999999999E-3</v>
      </c>
      <c r="BI3916" t="s">
        <v>80</v>
      </c>
      <c r="BJ3916">
        <v>2.4399999999999999E-3</v>
      </c>
      <c r="BK3916" t="s">
        <v>76</v>
      </c>
      <c r="BL3916" t="s">
        <v>85</v>
      </c>
    </row>
    <row r="3917" spans="1:64" x14ac:dyDescent="0.25">
      <c r="A3917">
        <v>3848</v>
      </c>
      <c r="B3917" t="s">
        <v>586</v>
      </c>
      <c r="C3917" t="s">
        <v>589</v>
      </c>
      <c r="D3917">
        <v>69</v>
      </c>
      <c r="E3917">
        <v>313</v>
      </c>
      <c r="F3917">
        <v>3</v>
      </c>
      <c r="G3917" t="s">
        <v>568</v>
      </c>
      <c r="H3917" t="s">
        <v>338</v>
      </c>
      <c r="I3917" t="s">
        <v>65</v>
      </c>
      <c r="J3917">
        <v>3</v>
      </c>
      <c r="K3917">
        <v>1971</v>
      </c>
      <c r="L3917">
        <v>1920</v>
      </c>
      <c r="M3917">
        <v>1986</v>
      </c>
      <c r="N3917">
        <v>100</v>
      </c>
      <c r="O3917">
        <v>35.8440526925</v>
      </c>
      <c r="P3917">
        <v>0.30805186832999998</v>
      </c>
      <c r="Q3917">
        <v>100</v>
      </c>
      <c r="R3917">
        <v>1971</v>
      </c>
      <c r="S3917">
        <v>1</v>
      </c>
      <c r="T3917">
        <v>0</v>
      </c>
      <c r="U3917">
        <v>0</v>
      </c>
      <c r="V3917">
        <v>5.3844775094199996E-3</v>
      </c>
      <c r="W3917">
        <v>7.1560209661099999E-4</v>
      </c>
      <c r="X3917">
        <v>1.2312803571299999E-2</v>
      </c>
      <c r="Y3917">
        <v>0.191102184052</v>
      </c>
      <c r="Z3917">
        <v>3.3307583331999999E-2</v>
      </c>
      <c r="AA3917">
        <v>10.335698534500001</v>
      </c>
      <c r="AB3917">
        <v>0.30136901646300002</v>
      </c>
      <c r="AC3917">
        <v>1971</v>
      </c>
      <c r="AD3917">
        <v>0.68</v>
      </c>
      <c r="AE3917">
        <v>1970</v>
      </c>
      <c r="AF3917">
        <v>0.32</v>
      </c>
      <c r="AG3917">
        <v>0.89</v>
      </c>
      <c r="AH3917" t="s">
        <v>66</v>
      </c>
      <c r="AI3917" t="s">
        <v>339</v>
      </c>
      <c r="AJ3917" t="s">
        <v>340</v>
      </c>
      <c r="AK3917">
        <v>51</v>
      </c>
      <c r="AL3917" t="s">
        <v>341</v>
      </c>
      <c r="AM3917">
        <v>3</v>
      </c>
      <c r="AN3917">
        <v>5103</v>
      </c>
      <c r="AO3917" t="s">
        <v>569</v>
      </c>
      <c r="AP3917">
        <v>1104</v>
      </c>
      <c r="AQ3917" t="s">
        <v>71</v>
      </c>
      <c r="AR3917" t="s">
        <v>66</v>
      </c>
      <c r="AS3917">
        <v>1971</v>
      </c>
      <c r="AT3917">
        <v>7.1560000000000005E-4</v>
      </c>
      <c r="AU3917">
        <v>0.52200000000000002</v>
      </c>
      <c r="AV3917" t="s">
        <v>72</v>
      </c>
      <c r="AW3917">
        <v>8.4110000000000001E-3</v>
      </c>
      <c r="AX3917">
        <v>1.2312999999999999E-2</v>
      </c>
      <c r="AY3917">
        <v>0.107</v>
      </c>
      <c r="AZ3917" t="s">
        <v>72</v>
      </c>
      <c r="BA3917">
        <v>0.18740000000000001</v>
      </c>
      <c r="BB3917">
        <v>0.19110199999999999</v>
      </c>
      <c r="BC3917">
        <v>9.5099999999999994E-3</v>
      </c>
      <c r="BD3917" t="s">
        <v>80</v>
      </c>
      <c r="BE3917" t="s">
        <v>74</v>
      </c>
      <c r="BF3917">
        <v>0.10698000000000001</v>
      </c>
      <c r="BG3917" t="s">
        <v>75</v>
      </c>
      <c r="BH3917">
        <v>9.5099999999999994E-3</v>
      </c>
      <c r="BI3917" t="s">
        <v>80</v>
      </c>
      <c r="BJ3917">
        <v>1.9999999999999999E-6</v>
      </c>
      <c r="BK3917" t="s">
        <v>79</v>
      </c>
      <c r="BL3917" t="s">
        <v>85</v>
      </c>
    </row>
    <row r="3918" spans="1:64" x14ac:dyDescent="0.25">
      <c r="A3918">
        <v>3849</v>
      </c>
      <c r="B3918" t="s">
        <v>586</v>
      </c>
      <c r="C3918" t="s">
        <v>589</v>
      </c>
      <c r="D3918">
        <v>69</v>
      </c>
      <c r="E3918">
        <v>313</v>
      </c>
      <c r="F3918">
        <v>3</v>
      </c>
      <c r="G3918" t="s">
        <v>568</v>
      </c>
      <c r="H3918" t="s">
        <v>338</v>
      </c>
      <c r="I3918" t="s">
        <v>65</v>
      </c>
      <c r="J3918">
        <v>3</v>
      </c>
      <c r="K3918">
        <v>1986</v>
      </c>
      <c r="L3918">
        <v>1971</v>
      </c>
      <c r="M3918">
        <v>2001</v>
      </c>
      <c r="N3918">
        <v>100</v>
      </c>
      <c r="O3918">
        <v>16.5164054671</v>
      </c>
      <c r="P3918">
        <v>0.27406635458299999</v>
      </c>
      <c r="Q3918">
        <v>100</v>
      </c>
      <c r="R3918">
        <v>1986</v>
      </c>
      <c r="S3918">
        <v>0.79</v>
      </c>
      <c r="T3918">
        <v>1984</v>
      </c>
      <c r="U3918">
        <v>0.13</v>
      </c>
      <c r="V3918">
        <v>1.7578392286899999E-2</v>
      </c>
      <c r="W3918">
        <v>1.2312803571299999E-2</v>
      </c>
      <c r="X3918">
        <v>1.91724613074E-2</v>
      </c>
      <c r="Y3918">
        <v>3.3244573421599997E-2</v>
      </c>
      <c r="Z3918">
        <v>1.41431593114E-2</v>
      </c>
      <c r="AA3918">
        <v>5.4210002182699997</v>
      </c>
      <c r="AB3918">
        <v>0.15984627276899999</v>
      </c>
      <c r="AC3918">
        <v>1984</v>
      </c>
      <c r="AD3918">
        <v>0.49</v>
      </c>
      <c r="AE3918">
        <v>1986</v>
      </c>
      <c r="AF3918">
        <v>0.38</v>
      </c>
      <c r="AG3918">
        <v>0.69</v>
      </c>
      <c r="AH3918" t="s">
        <v>66</v>
      </c>
      <c r="AI3918" t="s">
        <v>339</v>
      </c>
      <c r="AJ3918" t="s">
        <v>340</v>
      </c>
      <c r="AK3918">
        <v>51</v>
      </c>
      <c r="AL3918" t="s">
        <v>341</v>
      </c>
      <c r="AM3918">
        <v>3</v>
      </c>
      <c r="AN3918">
        <v>5103</v>
      </c>
      <c r="AO3918" t="s">
        <v>569</v>
      </c>
      <c r="AP3918">
        <v>1104</v>
      </c>
      <c r="AQ3918" t="s">
        <v>71</v>
      </c>
      <c r="AR3918" t="s">
        <v>66</v>
      </c>
      <c r="AS3918">
        <v>1986</v>
      </c>
      <c r="AT3918">
        <v>1.2312999999999999E-2</v>
      </c>
      <c r="AU3918">
        <v>0.107</v>
      </c>
      <c r="AV3918" t="s">
        <v>72</v>
      </c>
      <c r="AW3918">
        <v>0.18740000000000001</v>
      </c>
      <c r="AX3918">
        <v>1.9172000000000002E-2</v>
      </c>
      <c r="AY3918">
        <v>2.5699999999999998E-3</v>
      </c>
      <c r="AZ3918" t="s">
        <v>80</v>
      </c>
      <c r="BA3918">
        <v>0.51559999999999995</v>
      </c>
      <c r="BB3918">
        <v>3.3244999999999997E-2</v>
      </c>
      <c r="BC3918">
        <v>0.66598000000000002</v>
      </c>
      <c r="BD3918" t="s">
        <v>72</v>
      </c>
      <c r="BE3918" t="s">
        <v>74</v>
      </c>
      <c r="BF3918">
        <v>0.44179000000000002</v>
      </c>
      <c r="BG3918" t="s">
        <v>75</v>
      </c>
      <c r="BH3918">
        <v>0.66598000000000002</v>
      </c>
      <c r="BI3918" t="s">
        <v>72</v>
      </c>
      <c r="BJ3918">
        <v>0.66049999999999998</v>
      </c>
      <c r="BK3918" t="s">
        <v>75</v>
      </c>
      <c r="BL3918" t="s">
        <v>85</v>
      </c>
    </row>
    <row r="3919" spans="1:64" x14ac:dyDescent="0.25">
      <c r="A3919">
        <v>3850</v>
      </c>
      <c r="B3919" t="s">
        <v>586</v>
      </c>
      <c r="C3919" t="s">
        <v>589</v>
      </c>
      <c r="D3919">
        <v>69</v>
      </c>
      <c r="E3919">
        <v>313</v>
      </c>
      <c r="F3919">
        <v>3</v>
      </c>
      <c r="G3919" t="s">
        <v>568</v>
      </c>
      <c r="H3919" t="s">
        <v>338</v>
      </c>
      <c r="I3919" t="s">
        <v>65</v>
      </c>
      <c r="J3919">
        <v>3</v>
      </c>
      <c r="K3919">
        <v>2001</v>
      </c>
      <c r="L3919">
        <v>1986</v>
      </c>
      <c r="M3919">
        <v>2010</v>
      </c>
      <c r="N3919">
        <v>99</v>
      </c>
      <c r="O3919">
        <v>18.8718117857</v>
      </c>
      <c r="P3919">
        <v>0.487353712795</v>
      </c>
      <c r="Q3919">
        <v>100</v>
      </c>
      <c r="R3919">
        <v>2001</v>
      </c>
      <c r="S3919">
        <v>0.95</v>
      </c>
      <c r="T3919">
        <v>2002</v>
      </c>
      <c r="U3919">
        <v>0.05</v>
      </c>
      <c r="V3919">
        <v>3.3730414855099998E-2</v>
      </c>
      <c r="W3919">
        <v>1.91724613074E-2</v>
      </c>
      <c r="X3919">
        <v>9.4951527753700006E-3</v>
      </c>
      <c r="Y3919">
        <v>0.30501298846500002</v>
      </c>
      <c r="Z3919">
        <v>4.6014305149199998E-2</v>
      </c>
      <c r="AA3919">
        <v>12.017033802</v>
      </c>
      <c r="AB3919">
        <v>0.42749897563599998</v>
      </c>
      <c r="AC3919">
        <v>2002</v>
      </c>
      <c r="AD3919">
        <v>0.59</v>
      </c>
      <c r="AE3919">
        <v>2001</v>
      </c>
      <c r="AF3919">
        <v>0.4</v>
      </c>
      <c r="AG3919">
        <v>0.67</v>
      </c>
      <c r="AH3919" t="s">
        <v>66</v>
      </c>
      <c r="AI3919" t="s">
        <v>339</v>
      </c>
      <c r="AJ3919" t="s">
        <v>340</v>
      </c>
      <c r="AK3919">
        <v>51</v>
      </c>
      <c r="AL3919" t="s">
        <v>341</v>
      </c>
      <c r="AM3919">
        <v>3</v>
      </c>
      <c r="AN3919">
        <v>5103</v>
      </c>
      <c r="AO3919" t="s">
        <v>569</v>
      </c>
      <c r="AP3919">
        <v>1104</v>
      </c>
      <c r="AQ3919" t="s">
        <v>71</v>
      </c>
      <c r="AR3919" t="s">
        <v>66</v>
      </c>
      <c r="AS3919">
        <v>2001</v>
      </c>
      <c r="AT3919">
        <v>1.9172000000000002E-2</v>
      </c>
      <c r="AU3919">
        <v>2.5699999999999998E-3</v>
      </c>
      <c r="AV3919" t="s">
        <v>80</v>
      </c>
      <c r="AW3919">
        <v>0.51559999999999995</v>
      </c>
      <c r="AX3919">
        <v>9.495E-3</v>
      </c>
      <c r="AY3919">
        <v>0.52200000000000002</v>
      </c>
      <c r="AZ3919" t="s">
        <v>72</v>
      </c>
      <c r="BA3919">
        <v>6.089E-2</v>
      </c>
      <c r="BB3919">
        <v>0.30501299999999998</v>
      </c>
      <c r="BC3919">
        <v>1.5399999999999999E-3</v>
      </c>
      <c r="BD3919" t="s">
        <v>80</v>
      </c>
      <c r="BE3919" t="s">
        <v>74</v>
      </c>
      <c r="BF3919">
        <v>0.48177999999999999</v>
      </c>
      <c r="BG3919" t="s">
        <v>75</v>
      </c>
      <c r="BH3919">
        <v>1.5399999999999999E-3</v>
      </c>
      <c r="BI3919" t="s">
        <v>80</v>
      </c>
      <c r="BJ3919">
        <v>4.052E-3</v>
      </c>
      <c r="BK3919" t="s">
        <v>76</v>
      </c>
      <c r="BL3919" t="s">
        <v>85</v>
      </c>
    </row>
    <row r="3920" spans="1:64" x14ac:dyDescent="0.25">
      <c r="A3920">
        <v>3851</v>
      </c>
      <c r="B3920" t="s">
        <v>586</v>
      </c>
      <c r="C3920" t="s">
        <v>589</v>
      </c>
      <c r="D3920">
        <v>69</v>
      </c>
      <c r="E3920">
        <v>313</v>
      </c>
      <c r="F3920">
        <v>3</v>
      </c>
      <c r="G3920" t="s">
        <v>568</v>
      </c>
      <c r="H3920" t="s">
        <v>338</v>
      </c>
      <c r="I3920" t="s">
        <v>65</v>
      </c>
      <c r="J3920">
        <v>3</v>
      </c>
      <c r="K3920">
        <v>2010</v>
      </c>
      <c r="L3920">
        <v>2001</v>
      </c>
      <c r="M3920">
        <v>2019</v>
      </c>
      <c r="N3920">
        <v>99</v>
      </c>
      <c r="O3920">
        <v>11.4431678333</v>
      </c>
      <c r="P3920">
        <v>0.28752576153600001</v>
      </c>
      <c r="Q3920">
        <v>99</v>
      </c>
      <c r="R3920">
        <v>2010</v>
      </c>
      <c r="S3920">
        <v>0.4</v>
      </c>
      <c r="T3920">
        <v>2011</v>
      </c>
      <c r="U3920">
        <v>0.34</v>
      </c>
      <c r="V3920">
        <v>2.8278571548500001E-2</v>
      </c>
      <c r="W3920">
        <v>9.4951527753700006E-3</v>
      </c>
      <c r="X3920">
        <v>2.8432624994899999E-2</v>
      </c>
      <c r="Y3920">
        <v>0.10196246760200001</v>
      </c>
      <c r="Z3920">
        <v>2.52754227916E-2</v>
      </c>
      <c r="AA3920">
        <v>10.0962848238</v>
      </c>
      <c r="AB3920">
        <v>0.26709986126399998</v>
      </c>
      <c r="AC3920">
        <v>2013</v>
      </c>
      <c r="AD3920">
        <v>0.41</v>
      </c>
      <c r="AE3920">
        <v>2011</v>
      </c>
      <c r="AF3920">
        <v>0.33</v>
      </c>
      <c r="AG3920">
        <v>0.41</v>
      </c>
      <c r="AH3920" t="s">
        <v>66</v>
      </c>
      <c r="AI3920" t="s">
        <v>339</v>
      </c>
      <c r="AJ3920" t="s">
        <v>340</v>
      </c>
      <c r="AK3920">
        <v>51</v>
      </c>
      <c r="AL3920" t="s">
        <v>341</v>
      </c>
      <c r="AM3920">
        <v>3</v>
      </c>
      <c r="AN3920">
        <v>5103</v>
      </c>
      <c r="AO3920" t="s">
        <v>569</v>
      </c>
      <c r="AP3920">
        <v>1104</v>
      </c>
      <c r="AQ3920" t="s">
        <v>71</v>
      </c>
      <c r="AR3920" t="s">
        <v>66</v>
      </c>
      <c r="AS3920">
        <v>2010</v>
      </c>
      <c r="AT3920">
        <v>9.495E-3</v>
      </c>
      <c r="AU3920">
        <v>0.52200000000000002</v>
      </c>
      <c r="AV3920" t="s">
        <v>72</v>
      </c>
      <c r="AW3920">
        <v>6.089E-2</v>
      </c>
      <c r="AX3920">
        <v>2.843E-2</v>
      </c>
      <c r="AY3920">
        <v>3.2800000000000003E-2</v>
      </c>
      <c r="AZ3920" t="s">
        <v>81</v>
      </c>
      <c r="BA3920">
        <v>0.50119999999999998</v>
      </c>
      <c r="BB3920">
        <v>0.10196</v>
      </c>
      <c r="BC3920">
        <v>0.28789999999999999</v>
      </c>
      <c r="BD3920" t="s">
        <v>72</v>
      </c>
      <c r="BE3920" t="s">
        <v>74</v>
      </c>
      <c r="BF3920">
        <v>0.30299999999999999</v>
      </c>
      <c r="BG3920" t="s">
        <v>75</v>
      </c>
      <c r="BH3920">
        <v>0.28789999999999999</v>
      </c>
      <c r="BI3920" t="s">
        <v>72</v>
      </c>
      <c r="BJ3920">
        <v>0.30159999999999998</v>
      </c>
      <c r="BK3920" t="s">
        <v>75</v>
      </c>
      <c r="BL3920" t="s">
        <v>85</v>
      </c>
    </row>
    <row r="3921" spans="1:64" x14ac:dyDescent="0.25">
      <c r="A3921">
        <v>3852</v>
      </c>
      <c r="B3921" t="s">
        <v>586</v>
      </c>
      <c r="C3921" t="s">
        <v>589</v>
      </c>
      <c r="D3921">
        <v>69</v>
      </c>
      <c r="E3921">
        <v>313</v>
      </c>
      <c r="F3921">
        <v>3</v>
      </c>
      <c r="G3921" t="s">
        <v>568</v>
      </c>
      <c r="H3921" t="s">
        <v>338</v>
      </c>
      <c r="I3921" t="s">
        <v>65</v>
      </c>
      <c r="J3921">
        <v>3</v>
      </c>
      <c r="K3921">
        <v>2019</v>
      </c>
      <c r="L3921">
        <v>2010</v>
      </c>
      <c r="M3921">
        <v>2032</v>
      </c>
      <c r="N3921">
        <v>12</v>
      </c>
      <c r="O3921">
        <v>13.819701282400001</v>
      </c>
      <c r="P3921">
        <v>0.28702845147400002</v>
      </c>
      <c r="Q3921">
        <v>100</v>
      </c>
      <c r="R3921">
        <v>2019</v>
      </c>
      <c r="S3921">
        <v>0.82</v>
      </c>
      <c r="T3921">
        <v>2018</v>
      </c>
      <c r="U3921">
        <v>0.17</v>
      </c>
      <c r="V3921">
        <v>2.4819317711099999E-2</v>
      </c>
      <c r="W3921">
        <v>2.8432624994899999E-2</v>
      </c>
      <c r="X3921">
        <v>1.9414088824999998E-2</v>
      </c>
      <c r="Y3921">
        <v>3.6493684526599998E-2</v>
      </c>
      <c r="Z3921">
        <v>2.5074655637800002E-2</v>
      </c>
      <c r="AA3921">
        <v>9.4192047927400004</v>
      </c>
      <c r="AB3921">
        <v>0.22564653327100001</v>
      </c>
      <c r="AC3921">
        <v>2018</v>
      </c>
      <c r="AD3921">
        <v>0.64</v>
      </c>
      <c r="AE3921">
        <v>2019</v>
      </c>
      <c r="AF3921">
        <v>0.3</v>
      </c>
      <c r="AG3921">
        <v>0.42</v>
      </c>
      <c r="AH3921" t="s">
        <v>66</v>
      </c>
      <c r="AI3921" t="s">
        <v>339</v>
      </c>
      <c r="AJ3921" t="s">
        <v>340</v>
      </c>
      <c r="AK3921">
        <v>51</v>
      </c>
      <c r="AL3921" t="s">
        <v>341</v>
      </c>
      <c r="AM3921">
        <v>3</v>
      </c>
      <c r="AN3921">
        <v>5103</v>
      </c>
      <c r="AO3921" t="s">
        <v>569</v>
      </c>
      <c r="AP3921">
        <v>1104</v>
      </c>
      <c r="AQ3921" t="s">
        <v>71</v>
      </c>
      <c r="AR3921" t="s">
        <v>66</v>
      </c>
      <c r="AS3921">
        <v>2019</v>
      </c>
      <c r="AT3921">
        <v>2.843E-2</v>
      </c>
      <c r="AU3921">
        <v>3.2800000000000003E-2</v>
      </c>
      <c r="AV3921" t="s">
        <v>81</v>
      </c>
      <c r="AW3921">
        <v>0.50119999999999998</v>
      </c>
      <c r="AX3921">
        <v>1.9414000000000001E-2</v>
      </c>
      <c r="AY3921">
        <v>4.8700000000000002E-3</v>
      </c>
      <c r="AZ3921" t="s">
        <v>80</v>
      </c>
      <c r="BA3921">
        <v>0.52849999999999997</v>
      </c>
      <c r="BB3921">
        <v>3.6493999999999999E-2</v>
      </c>
      <c r="BC3921">
        <v>0.58909999999999996</v>
      </c>
      <c r="BD3921" t="s">
        <v>72</v>
      </c>
      <c r="BE3921" t="s">
        <v>74</v>
      </c>
      <c r="BF3921">
        <v>0.44729999999999998</v>
      </c>
      <c r="BG3921" t="s">
        <v>75</v>
      </c>
      <c r="BH3921">
        <v>0.58909999999999996</v>
      </c>
      <c r="BI3921" t="s">
        <v>72</v>
      </c>
      <c r="BJ3921">
        <v>0.57169999999999999</v>
      </c>
      <c r="BK3921" t="s">
        <v>75</v>
      </c>
      <c r="BL3921" t="s">
        <v>85</v>
      </c>
    </row>
    <row r="3922" spans="1:64" x14ac:dyDescent="0.25">
      <c r="A3922">
        <v>3853</v>
      </c>
      <c r="B3922" t="s">
        <v>586</v>
      </c>
      <c r="C3922" t="s">
        <v>589</v>
      </c>
      <c r="D3922">
        <v>69</v>
      </c>
      <c r="E3922">
        <v>313</v>
      </c>
      <c r="F3922">
        <v>3</v>
      </c>
      <c r="G3922" t="s">
        <v>568</v>
      </c>
      <c r="H3922" t="s">
        <v>338</v>
      </c>
      <c r="I3922" t="s">
        <v>65</v>
      </c>
      <c r="J3922">
        <v>3</v>
      </c>
      <c r="K3922">
        <v>2032</v>
      </c>
      <c r="L3922">
        <v>2019</v>
      </c>
      <c r="M3922">
        <v>2041</v>
      </c>
      <c r="N3922">
        <v>5</v>
      </c>
      <c r="O3922">
        <v>17.454669595199999</v>
      </c>
      <c r="P3922">
        <v>0.43610435257800001</v>
      </c>
      <c r="Q3922">
        <v>12</v>
      </c>
      <c r="R3922">
        <v>2031</v>
      </c>
      <c r="S3922">
        <v>0.59</v>
      </c>
      <c r="T3922">
        <v>2032</v>
      </c>
      <c r="U3922">
        <v>0.39</v>
      </c>
      <c r="V3922">
        <v>3.4634748259600001E-2</v>
      </c>
      <c r="W3922">
        <v>1.9414088824999998E-2</v>
      </c>
      <c r="X3922">
        <v>2.4715527778299998E-2</v>
      </c>
      <c r="Y3922">
        <v>0.19844678116600001</v>
      </c>
      <c r="Z3922">
        <v>4.6703031865899997E-2</v>
      </c>
      <c r="AA3922">
        <v>11.8450265453</v>
      </c>
      <c r="AB3922">
        <v>0.40526778851400003</v>
      </c>
      <c r="AC3922">
        <v>2032</v>
      </c>
      <c r="AD3922">
        <v>0.7</v>
      </c>
      <c r="AE3922">
        <v>2031</v>
      </c>
      <c r="AF3922">
        <v>0.21</v>
      </c>
      <c r="AG3922">
        <v>0.54</v>
      </c>
      <c r="AH3922" t="s">
        <v>66</v>
      </c>
      <c r="AI3922" t="s">
        <v>339</v>
      </c>
      <c r="AJ3922" t="s">
        <v>340</v>
      </c>
      <c r="AK3922">
        <v>51</v>
      </c>
      <c r="AL3922" t="s">
        <v>341</v>
      </c>
      <c r="AM3922">
        <v>3</v>
      </c>
      <c r="AN3922">
        <v>5103</v>
      </c>
      <c r="AO3922" t="s">
        <v>569</v>
      </c>
      <c r="AP3922">
        <v>1104</v>
      </c>
      <c r="AQ3922" t="s">
        <v>71</v>
      </c>
      <c r="AR3922" t="s">
        <v>66</v>
      </c>
      <c r="AS3922">
        <v>2032</v>
      </c>
      <c r="AT3922">
        <v>1.9414000000000001E-2</v>
      </c>
      <c r="AU3922">
        <v>4.8700000000000002E-3</v>
      </c>
      <c r="AV3922" t="s">
        <v>80</v>
      </c>
      <c r="AW3922">
        <v>0.52849999999999997</v>
      </c>
      <c r="AX3922">
        <v>2.4719999999999999E-2</v>
      </c>
      <c r="AY3922">
        <v>6.3600000000000004E-2</v>
      </c>
      <c r="AZ3922" t="s">
        <v>73</v>
      </c>
      <c r="BA3922">
        <v>0.40920000000000001</v>
      </c>
      <c r="BB3922">
        <v>0.19844700000000001</v>
      </c>
      <c r="BC3922">
        <v>1.23E-2</v>
      </c>
      <c r="BD3922" t="s">
        <v>81</v>
      </c>
      <c r="BE3922" t="s">
        <v>74</v>
      </c>
      <c r="BF3922">
        <v>0.66</v>
      </c>
      <c r="BG3922" t="s">
        <v>75</v>
      </c>
      <c r="BH3922">
        <v>1.23E-2</v>
      </c>
      <c r="BI3922" t="s">
        <v>81</v>
      </c>
      <c r="BJ3922">
        <v>1.6719999999999999E-2</v>
      </c>
      <c r="BK3922" t="s">
        <v>82</v>
      </c>
      <c r="BL3922" t="s">
        <v>85</v>
      </c>
    </row>
    <row r="3923" spans="1:64" x14ac:dyDescent="0.25">
      <c r="A3923">
        <v>3854</v>
      </c>
      <c r="B3923" t="s">
        <v>586</v>
      </c>
      <c r="C3923" t="s">
        <v>589</v>
      </c>
      <c r="D3923">
        <v>69</v>
      </c>
      <c r="E3923">
        <v>313</v>
      </c>
      <c r="F3923">
        <v>3</v>
      </c>
      <c r="G3923" t="s">
        <v>568</v>
      </c>
      <c r="H3923" t="s">
        <v>338</v>
      </c>
      <c r="I3923" t="s">
        <v>65</v>
      </c>
      <c r="J3923">
        <v>3</v>
      </c>
      <c r="K3923">
        <v>2041</v>
      </c>
      <c r="L3923">
        <v>2032</v>
      </c>
      <c r="M3923">
        <v>2048</v>
      </c>
      <c r="N3923">
        <v>4</v>
      </c>
      <c r="O3923">
        <v>10.796210950000001</v>
      </c>
      <c r="P3923">
        <v>0.38195289920600001</v>
      </c>
      <c r="Q3923">
        <v>91</v>
      </c>
      <c r="R3923">
        <v>2041</v>
      </c>
      <c r="S3923">
        <v>0.8</v>
      </c>
      <c r="T3923">
        <v>2043</v>
      </c>
      <c r="U3923">
        <v>0.16</v>
      </c>
      <c r="V3923">
        <v>4.4714224263000001E-2</v>
      </c>
      <c r="W3923">
        <v>2.4715527778299998E-2</v>
      </c>
      <c r="X3923">
        <v>6.1654940477999999E-2</v>
      </c>
      <c r="Y3923">
        <v>3.52662618749E-2</v>
      </c>
      <c r="Z3923">
        <v>4.77602610277E-2</v>
      </c>
      <c r="AA3923">
        <v>10.8832159734</v>
      </c>
      <c r="AB3923">
        <v>0.41840746910600002</v>
      </c>
      <c r="AC3923">
        <v>2043</v>
      </c>
      <c r="AD3923">
        <v>0.69</v>
      </c>
      <c r="AE3923">
        <v>2041</v>
      </c>
      <c r="AF3923">
        <v>0.18</v>
      </c>
      <c r="AG3923">
        <v>0.4</v>
      </c>
      <c r="AH3923" t="s">
        <v>66</v>
      </c>
      <c r="AI3923" t="s">
        <v>339</v>
      </c>
      <c r="AJ3923" t="s">
        <v>340</v>
      </c>
      <c r="AK3923">
        <v>51</v>
      </c>
      <c r="AL3923" t="s">
        <v>341</v>
      </c>
      <c r="AM3923">
        <v>3</v>
      </c>
      <c r="AN3923">
        <v>5103</v>
      </c>
      <c r="AO3923" t="s">
        <v>569</v>
      </c>
      <c r="AP3923">
        <v>1104</v>
      </c>
      <c r="AQ3923" t="s">
        <v>71</v>
      </c>
      <c r="AR3923" t="s">
        <v>66</v>
      </c>
      <c r="AS3923">
        <v>2041</v>
      </c>
      <c r="AT3923">
        <v>2.4719999999999999E-2</v>
      </c>
      <c r="AU3923">
        <v>6.3600000000000004E-2</v>
      </c>
      <c r="AV3923" t="s">
        <v>73</v>
      </c>
      <c r="AW3923">
        <v>0.40920000000000001</v>
      </c>
      <c r="AX3923">
        <v>6.1650000000000003E-2</v>
      </c>
      <c r="AY3923">
        <v>4.3400000000000001E-3</v>
      </c>
      <c r="AZ3923" t="s">
        <v>80</v>
      </c>
      <c r="BA3923">
        <v>0.82969999999999999</v>
      </c>
      <c r="BB3923">
        <v>3.5270000000000003E-2</v>
      </c>
      <c r="BC3923">
        <v>0.67657</v>
      </c>
      <c r="BD3923" t="s">
        <v>72</v>
      </c>
      <c r="BE3923" t="s">
        <v>74</v>
      </c>
      <c r="BF3923">
        <v>6.3460000000000003E-2</v>
      </c>
      <c r="BG3923" t="s">
        <v>83</v>
      </c>
      <c r="BH3923">
        <v>0.67657</v>
      </c>
      <c r="BI3923" t="s">
        <v>72</v>
      </c>
      <c r="BJ3923">
        <v>0.1048</v>
      </c>
      <c r="BK3923" t="s">
        <v>75</v>
      </c>
      <c r="BL3923" t="s">
        <v>85</v>
      </c>
    </row>
    <row r="3924" spans="1:64" x14ac:dyDescent="0.25">
      <c r="A3924">
        <v>3855</v>
      </c>
      <c r="B3924" t="s">
        <v>586</v>
      </c>
      <c r="C3924" t="s">
        <v>589</v>
      </c>
      <c r="D3924">
        <v>69</v>
      </c>
      <c r="E3924">
        <v>313</v>
      </c>
      <c r="F3924">
        <v>3</v>
      </c>
      <c r="G3924" t="s">
        <v>568</v>
      </c>
      <c r="H3924" t="s">
        <v>338</v>
      </c>
      <c r="I3924" t="s">
        <v>65</v>
      </c>
      <c r="J3924">
        <v>3</v>
      </c>
      <c r="K3924">
        <v>2048</v>
      </c>
      <c r="L3924">
        <v>2041</v>
      </c>
      <c r="M3924">
        <v>2057</v>
      </c>
      <c r="N3924">
        <v>35</v>
      </c>
      <c r="O3924">
        <v>12.225280229000001</v>
      </c>
      <c r="P3924">
        <v>0.56677891346599996</v>
      </c>
      <c r="Q3924">
        <v>35</v>
      </c>
      <c r="R3924">
        <v>2048</v>
      </c>
      <c r="S3924">
        <v>0.54</v>
      </c>
      <c r="T3924">
        <v>2049</v>
      </c>
      <c r="U3924">
        <v>0.39</v>
      </c>
      <c r="V3924">
        <v>6.5111613971599994E-2</v>
      </c>
      <c r="W3924">
        <v>6.1654940477999999E-2</v>
      </c>
      <c r="X3924">
        <v>4.5280291667800003E-2</v>
      </c>
      <c r="Y3924">
        <v>0.15037317790499999</v>
      </c>
      <c r="Z3924">
        <v>7.1852687499800005E-2</v>
      </c>
      <c r="AA3924">
        <v>11.753222324499999</v>
      </c>
      <c r="AB3924">
        <v>0.598191277149</v>
      </c>
      <c r="AC3924">
        <v>2048</v>
      </c>
      <c r="AD3924">
        <v>0.65</v>
      </c>
      <c r="AE3924">
        <v>2049</v>
      </c>
      <c r="AF3924">
        <v>0.16</v>
      </c>
      <c r="AG3924">
        <v>0.43</v>
      </c>
      <c r="AH3924" t="s">
        <v>66</v>
      </c>
      <c r="AI3924" t="s">
        <v>339</v>
      </c>
      <c r="AJ3924" t="s">
        <v>340</v>
      </c>
      <c r="AK3924">
        <v>51</v>
      </c>
      <c r="AL3924" t="s">
        <v>341</v>
      </c>
      <c r="AM3924">
        <v>3</v>
      </c>
      <c r="AN3924">
        <v>5103</v>
      </c>
      <c r="AO3924" t="s">
        <v>569</v>
      </c>
      <c r="AP3924">
        <v>1104</v>
      </c>
      <c r="AQ3924" t="s">
        <v>71</v>
      </c>
      <c r="AR3924" t="s">
        <v>66</v>
      </c>
      <c r="AS3924">
        <v>2048</v>
      </c>
      <c r="AT3924">
        <v>6.1650000000000003E-2</v>
      </c>
      <c r="AU3924">
        <v>4.3400000000000001E-3</v>
      </c>
      <c r="AV3924" t="s">
        <v>80</v>
      </c>
      <c r="AW3924">
        <v>0.82969999999999999</v>
      </c>
      <c r="AX3924">
        <v>4.5280000000000001E-2</v>
      </c>
      <c r="AY3924">
        <v>2.1099999999999999E-3</v>
      </c>
      <c r="AZ3924" t="s">
        <v>80</v>
      </c>
      <c r="BA3924">
        <v>0.76249999999999996</v>
      </c>
      <c r="BB3924">
        <v>0.15037300000000001</v>
      </c>
      <c r="BC3924">
        <v>5.4369000000000001E-2</v>
      </c>
      <c r="BD3924" t="s">
        <v>73</v>
      </c>
      <c r="BE3924" t="s">
        <v>74</v>
      </c>
      <c r="BF3924">
        <v>0.33228600000000003</v>
      </c>
      <c r="BG3924" t="s">
        <v>75</v>
      </c>
      <c r="BH3924">
        <v>5.4369000000000001E-2</v>
      </c>
      <c r="BI3924" t="s">
        <v>73</v>
      </c>
      <c r="BJ3924">
        <v>8.5430000000000006E-2</v>
      </c>
      <c r="BK3924" t="s">
        <v>83</v>
      </c>
      <c r="BL3924" t="s">
        <v>85</v>
      </c>
    </row>
    <row r="3925" spans="1:64" x14ac:dyDescent="0.25">
      <c r="A3925">
        <v>3856</v>
      </c>
      <c r="B3925" t="s">
        <v>586</v>
      </c>
      <c r="C3925" t="s">
        <v>589</v>
      </c>
      <c r="D3925">
        <v>69</v>
      </c>
      <c r="E3925">
        <v>313</v>
      </c>
      <c r="F3925">
        <v>3</v>
      </c>
      <c r="G3925" t="s">
        <v>568</v>
      </c>
      <c r="H3925" t="s">
        <v>338</v>
      </c>
      <c r="I3925" t="s">
        <v>65</v>
      </c>
      <c r="J3925">
        <v>3</v>
      </c>
      <c r="K3925">
        <v>2057</v>
      </c>
      <c r="L3925">
        <v>2048</v>
      </c>
      <c r="M3925">
        <v>2065</v>
      </c>
      <c r="N3925">
        <v>35</v>
      </c>
      <c r="O3925">
        <v>12.5903794186</v>
      </c>
      <c r="P3925">
        <v>0.51338366037399996</v>
      </c>
      <c r="Q3925">
        <v>100</v>
      </c>
      <c r="R3925">
        <v>2057</v>
      </c>
      <c r="S3925">
        <v>1</v>
      </c>
      <c r="T3925">
        <v>0</v>
      </c>
      <c r="U3925">
        <v>0</v>
      </c>
      <c r="V3925">
        <v>5.36117790038E-2</v>
      </c>
      <c r="W3925">
        <v>4.5280291667800003E-2</v>
      </c>
      <c r="X3925">
        <v>1.6925099208800001E-2</v>
      </c>
      <c r="Y3925">
        <v>0.255102947074</v>
      </c>
      <c r="Z3925">
        <v>5.17116605393E-2</v>
      </c>
      <c r="AA3925">
        <v>12.0782617971</v>
      </c>
      <c r="AB3925">
        <v>0.479111044486</v>
      </c>
      <c r="AC3925">
        <v>2057</v>
      </c>
      <c r="AD3925">
        <v>1</v>
      </c>
      <c r="AE3925">
        <v>0</v>
      </c>
      <c r="AF3925">
        <v>0</v>
      </c>
      <c r="AG3925">
        <v>0.75</v>
      </c>
      <c r="AH3925" t="s">
        <v>66</v>
      </c>
      <c r="AI3925" t="s">
        <v>339</v>
      </c>
      <c r="AJ3925" t="s">
        <v>340</v>
      </c>
      <c r="AK3925">
        <v>51</v>
      </c>
      <c r="AL3925" t="s">
        <v>341</v>
      </c>
      <c r="AM3925">
        <v>3</v>
      </c>
      <c r="AN3925">
        <v>5103</v>
      </c>
      <c r="AO3925" t="s">
        <v>569</v>
      </c>
      <c r="AP3925">
        <v>1104</v>
      </c>
      <c r="AQ3925" t="s">
        <v>71</v>
      </c>
      <c r="AR3925" t="s">
        <v>66</v>
      </c>
      <c r="AS3925">
        <v>2057</v>
      </c>
      <c r="AT3925">
        <v>4.5280000000000001E-2</v>
      </c>
      <c r="AU3925">
        <v>2.1099999999999999E-3</v>
      </c>
      <c r="AV3925" t="s">
        <v>80</v>
      </c>
      <c r="AW3925">
        <v>0.76249999999999996</v>
      </c>
      <c r="AX3925">
        <v>1.6930000000000001E-2</v>
      </c>
      <c r="AY3925">
        <v>0.46200000000000002</v>
      </c>
      <c r="AZ3925" t="s">
        <v>72</v>
      </c>
      <c r="BA3925">
        <v>9.3240000000000003E-2</v>
      </c>
      <c r="BB3925">
        <v>0.25509999999999999</v>
      </c>
      <c r="BC3925">
        <v>3.5099999999999999E-2</v>
      </c>
      <c r="BD3925" t="s">
        <v>81</v>
      </c>
      <c r="BE3925" t="s">
        <v>74</v>
      </c>
      <c r="BF3925">
        <v>0.21970000000000001</v>
      </c>
      <c r="BG3925" t="s">
        <v>75</v>
      </c>
      <c r="BH3925">
        <v>3.5099999999999999E-2</v>
      </c>
      <c r="BI3925" t="s">
        <v>81</v>
      </c>
      <c r="BJ3925">
        <v>7.8780000000000003E-2</v>
      </c>
      <c r="BK3925" t="s">
        <v>83</v>
      </c>
      <c r="BL3925" t="s">
        <v>85</v>
      </c>
    </row>
    <row r="3926" spans="1:64" x14ac:dyDescent="0.25">
      <c r="A3926">
        <v>3857</v>
      </c>
      <c r="B3926" t="s">
        <v>586</v>
      </c>
      <c r="C3926" t="s">
        <v>589</v>
      </c>
      <c r="D3926">
        <v>69</v>
      </c>
      <c r="E3926">
        <v>313</v>
      </c>
      <c r="F3926">
        <v>3</v>
      </c>
      <c r="G3926" t="s">
        <v>568</v>
      </c>
      <c r="H3926" t="s">
        <v>338</v>
      </c>
      <c r="I3926" t="s">
        <v>65</v>
      </c>
      <c r="J3926">
        <v>3</v>
      </c>
      <c r="K3926">
        <v>2065</v>
      </c>
      <c r="L3926">
        <v>2057</v>
      </c>
      <c r="M3926">
        <v>2078</v>
      </c>
      <c r="N3926">
        <v>100</v>
      </c>
      <c r="O3926">
        <v>14.5175057108</v>
      </c>
      <c r="P3926">
        <v>0.52570142326000002</v>
      </c>
      <c r="Q3926">
        <v>100</v>
      </c>
      <c r="R3926">
        <v>2065</v>
      </c>
      <c r="S3926">
        <v>0.76</v>
      </c>
      <c r="T3926">
        <v>2068</v>
      </c>
      <c r="U3926">
        <v>0.11</v>
      </c>
      <c r="V3926">
        <v>4.3860190476699999E-2</v>
      </c>
      <c r="W3926">
        <v>1.6925099208800001E-2</v>
      </c>
      <c r="X3926">
        <v>3.2180091576399998E-2</v>
      </c>
      <c r="Y3926">
        <v>0.23866912391799999</v>
      </c>
      <c r="Z3926">
        <v>4.4412617646300001E-2</v>
      </c>
      <c r="AA3926">
        <v>10.704947768</v>
      </c>
      <c r="AB3926">
        <v>0.42058820257700003</v>
      </c>
      <c r="AC3926">
        <v>2065</v>
      </c>
      <c r="AD3926">
        <v>0.84</v>
      </c>
      <c r="AE3926">
        <v>2064</v>
      </c>
      <c r="AF3926">
        <v>0.1</v>
      </c>
      <c r="AG3926">
        <v>0.46</v>
      </c>
      <c r="AH3926" t="s">
        <v>66</v>
      </c>
      <c r="AI3926" t="s">
        <v>339</v>
      </c>
      <c r="AJ3926" t="s">
        <v>340</v>
      </c>
      <c r="AK3926">
        <v>51</v>
      </c>
      <c r="AL3926" t="s">
        <v>341</v>
      </c>
      <c r="AM3926">
        <v>3</v>
      </c>
      <c r="AN3926">
        <v>5103</v>
      </c>
      <c r="AO3926" t="s">
        <v>569</v>
      </c>
      <c r="AP3926">
        <v>1104</v>
      </c>
      <c r="AQ3926" t="s">
        <v>71</v>
      </c>
      <c r="AR3926" t="s">
        <v>66</v>
      </c>
      <c r="AS3926">
        <v>2065</v>
      </c>
      <c r="AT3926">
        <v>1.6930000000000001E-2</v>
      </c>
      <c r="AU3926">
        <v>0.46200000000000002</v>
      </c>
      <c r="AV3926" t="s">
        <v>72</v>
      </c>
      <c r="AW3926">
        <v>9.3240000000000003E-2</v>
      </c>
      <c r="AX3926">
        <v>3.218E-2</v>
      </c>
      <c r="AY3926">
        <v>7.6699999999999997E-3</v>
      </c>
      <c r="AZ3926" t="s">
        <v>80</v>
      </c>
      <c r="BA3926">
        <v>0.49059999999999998</v>
      </c>
      <c r="BB3926">
        <v>0.23866999999999999</v>
      </c>
      <c r="BC3926">
        <v>6.0010000000000001E-2</v>
      </c>
      <c r="BD3926" t="s">
        <v>73</v>
      </c>
      <c r="BE3926" t="s">
        <v>74</v>
      </c>
      <c r="BF3926">
        <v>0.51993</v>
      </c>
      <c r="BG3926" t="s">
        <v>75</v>
      </c>
      <c r="BH3926">
        <v>6.0010000000000001E-2</v>
      </c>
      <c r="BI3926" t="s">
        <v>73</v>
      </c>
      <c r="BJ3926">
        <v>0.1618</v>
      </c>
      <c r="BK3926" t="s">
        <v>75</v>
      </c>
      <c r="BL3926" t="s">
        <v>85</v>
      </c>
    </row>
    <row r="3927" spans="1:64" x14ac:dyDescent="0.25">
      <c r="A3927">
        <v>3858</v>
      </c>
      <c r="B3927" t="s">
        <v>586</v>
      </c>
      <c r="C3927" t="s">
        <v>589</v>
      </c>
      <c r="D3927">
        <v>69</v>
      </c>
      <c r="E3927">
        <v>313</v>
      </c>
      <c r="F3927">
        <v>3</v>
      </c>
      <c r="G3927" t="s">
        <v>568</v>
      </c>
      <c r="H3927" t="s">
        <v>338</v>
      </c>
      <c r="I3927" t="s">
        <v>65</v>
      </c>
      <c r="J3927">
        <v>3</v>
      </c>
      <c r="K3927">
        <v>2078</v>
      </c>
      <c r="L3927">
        <v>2065</v>
      </c>
      <c r="M3927">
        <v>2087</v>
      </c>
      <c r="N3927">
        <v>87</v>
      </c>
      <c r="O3927">
        <v>15.1584241075</v>
      </c>
      <c r="P3927">
        <v>0.49148114841599999</v>
      </c>
      <c r="Q3927">
        <v>100</v>
      </c>
      <c r="R3927">
        <v>2078</v>
      </c>
      <c r="S3927">
        <v>0.92</v>
      </c>
      <c r="T3927">
        <v>2077</v>
      </c>
      <c r="U3927">
        <v>0.04</v>
      </c>
      <c r="V3927">
        <v>4.1602607284899999E-2</v>
      </c>
      <c r="W3927">
        <v>3.2180091576399998E-2</v>
      </c>
      <c r="X3927">
        <v>3.7503791671999999E-2</v>
      </c>
      <c r="Y3927">
        <v>0.11054757908</v>
      </c>
      <c r="Z3927">
        <v>4.72177647061E-2</v>
      </c>
      <c r="AA3927">
        <v>10.702545796900001</v>
      </c>
      <c r="AB3927">
        <v>0.40436821687899999</v>
      </c>
      <c r="AC3927">
        <v>2078</v>
      </c>
      <c r="AD3927">
        <v>0.89</v>
      </c>
      <c r="AE3927">
        <v>2079</v>
      </c>
      <c r="AF3927">
        <v>7.0000000000000007E-2</v>
      </c>
      <c r="AG3927">
        <v>0.76</v>
      </c>
      <c r="AH3927" t="s">
        <v>66</v>
      </c>
      <c r="AI3927" t="s">
        <v>339</v>
      </c>
      <c r="AJ3927" t="s">
        <v>340</v>
      </c>
      <c r="AK3927">
        <v>51</v>
      </c>
      <c r="AL3927" t="s">
        <v>341</v>
      </c>
      <c r="AM3927">
        <v>3</v>
      </c>
      <c r="AN3927">
        <v>5103</v>
      </c>
      <c r="AO3927" t="s">
        <v>569</v>
      </c>
      <c r="AP3927">
        <v>1104</v>
      </c>
      <c r="AQ3927" t="s">
        <v>71</v>
      </c>
      <c r="AR3927" t="s">
        <v>66</v>
      </c>
      <c r="AS3927">
        <v>2078</v>
      </c>
      <c r="AT3927">
        <v>3.218E-2</v>
      </c>
      <c r="AU3927">
        <v>7.6699999999999997E-3</v>
      </c>
      <c r="AV3927" t="s">
        <v>80</v>
      </c>
      <c r="AW3927">
        <v>0.49059999999999998</v>
      </c>
      <c r="AX3927">
        <v>3.7504000000000003E-2</v>
      </c>
      <c r="AY3927">
        <v>2.8E-3</v>
      </c>
      <c r="AZ3927" t="s">
        <v>80</v>
      </c>
      <c r="BA3927">
        <v>0.74299999999999999</v>
      </c>
      <c r="BB3927">
        <v>0.11054799999999999</v>
      </c>
      <c r="BC3927">
        <v>0.28410000000000002</v>
      </c>
      <c r="BD3927" t="s">
        <v>72</v>
      </c>
      <c r="BE3927" t="s">
        <v>74</v>
      </c>
      <c r="BF3927">
        <v>0.75270000000000004</v>
      </c>
      <c r="BG3927" t="s">
        <v>75</v>
      </c>
      <c r="BH3927">
        <v>0.28410000000000002</v>
      </c>
      <c r="BI3927" t="s">
        <v>72</v>
      </c>
      <c r="BJ3927">
        <v>0.41420000000000001</v>
      </c>
      <c r="BK3927" t="s">
        <v>75</v>
      </c>
      <c r="BL3927" t="s">
        <v>85</v>
      </c>
    </row>
    <row r="3928" spans="1:64" x14ac:dyDescent="0.25">
      <c r="A3928">
        <v>3859</v>
      </c>
      <c r="B3928" t="s">
        <v>586</v>
      </c>
      <c r="C3928" t="s">
        <v>589</v>
      </c>
      <c r="D3928">
        <v>69</v>
      </c>
      <c r="E3928">
        <v>313</v>
      </c>
      <c r="F3928">
        <v>3</v>
      </c>
      <c r="G3928" t="s">
        <v>568</v>
      </c>
      <c r="H3928" t="s">
        <v>338</v>
      </c>
      <c r="I3928" t="s">
        <v>65</v>
      </c>
      <c r="J3928">
        <v>3</v>
      </c>
      <c r="K3928">
        <v>2087</v>
      </c>
      <c r="L3928">
        <v>2078</v>
      </c>
      <c r="M3928">
        <v>2100</v>
      </c>
      <c r="N3928">
        <v>87</v>
      </c>
      <c r="O3928">
        <v>17.170643407499998</v>
      </c>
      <c r="P3928">
        <v>0.73968693466299995</v>
      </c>
      <c r="Q3928">
        <v>87</v>
      </c>
      <c r="R3928">
        <v>2087</v>
      </c>
      <c r="S3928">
        <v>0.57999999999999996</v>
      </c>
      <c r="T3928">
        <v>2089</v>
      </c>
      <c r="U3928">
        <v>0.41</v>
      </c>
      <c r="V3928">
        <v>6.1648529080700003E-2</v>
      </c>
      <c r="W3928">
        <v>3.7503791671999999E-2</v>
      </c>
      <c r="X3928">
        <v>5.0915842494000003E-2</v>
      </c>
      <c r="Y3928">
        <v>0.22986216947099999</v>
      </c>
      <c r="Z3928">
        <v>6.9551556372199994E-2</v>
      </c>
      <c r="AA3928">
        <v>12.4141961928</v>
      </c>
      <c r="AB3928">
        <v>0.60264527329299999</v>
      </c>
      <c r="AC3928">
        <v>2087</v>
      </c>
      <c r="AD3928">
        <v>0.95</v>
      </c>
      <c r="AE3928">
        <v>2089</v>
      </c>
      <c r="AF3928">
        <v>0.03</v>
      </c>
      <c r="AG3928">
        <v>0.96</v>
      </c>
      <c r="AH3928" t="s">
        <v>66</v>
      </c>
      <c r="AI3928" t="s">
        <v>339</v>
      </c>
      <c r="AJ3928" t="s">
        <v>340</v>
      </c>
      <c r="AK3928">
        <v>51</v>
      </c>
      <c r="AL3928" t="s">
        <v>341</v>
      </c>
      <c r="AM3928">
        <v>3</v>
      </c>
      <c r="AN3928">
        <v>5103</v>
      </c>
      <c r="AO3928" t="s">
        <v>569</v>
      </c>
      <c r="AP3928">
        <v>1104</v>
      </c>
      <c r="AQ3928" t="s">
        <v>71</v>
      </c>
      <c r="AR3928" t="s">
        <v>66</v>
      </c>
      <c r="AS3928">
        <v>2087</v>
      </c>
      <c r="AT3928">
        <v>3.7504000000000003E-2</v>
      </c>
      <c r="AU3928">
        <v>2.8E-3</v>
      </c>
      <c r="AV3928" t="s">
        <v>80</v>
      </c>
      <c r="AW3928">
        <v>0.74299999999999999</v>
      </c>
      <c r="AX3928">
        <v>5.0916000000000003E-2</v>
      </c>
      <c r="AY3928">
        <v>9.9999999999999995E-7</v>
      </c>
      <c r="AZ3928" t="s">
        <v>78</v>
      </c>
      <c r="BA3928">
        <v>0.90039999999999998</v>
      </c>
      <c r="BB3928">
        <v>0.22986200000000001</v>
      </c>
      <c r="BC3928">
        <v>8.0800000000000002E-4</v>
      </c>
      <c r="BD3928" t="s">
        <v>78</v>
      </c>
      <c r="BE3928" t="s">
        <v>74</v>
      </c>
      <c r="BF3928">
        <v>0.19698299999999999</v>
      </c>
      <c r="BG3928" t="s">
        <v>75</v>
      </c>
      <c r="BH3928">
        <v>8.0800000000000002E-4</v>
      </c>
      <c r="BI3928" t="s">
        <v>78</v>
      </c>
      <c r="BJ3928">
        <v>2.98E-3</v>
      </c>
      <c r="BK3928" t="s">
        <v>76</v>
      </c>
      <c r="BL3928" t="s">
        <v>85</v>
      </c>
    </row>
    <row r="3929" spans="1:64" x14ac:dyDescent="0.25">
      <c r="A3929">
        <v>3860</v>
      </c>
      <c r="B3929" t="s">
        <v>586</v>
      </c>
      <c r="C3929" t="s">
        <v>590</v>
      </c>
      <c r="D3929">
        <v>69</v>
      </c>
      <c r="E3929">
        <v>314</v>
      </c>
      <c r="F3929">
        <v>4</v>
      </c>
      <c r="G3929" t="s">
        <v>568</v>
      </c>
      <c r="H3929" t="s">
        <v>338</v>
      </c>
      <c r="I3929" t="s">
        <v>65</v>
      </c>
      <c r="J3929">
        <v>1</v>
      </c>
      <c r="K3929">
        <v>1907</v>
      </c>
      <c r="L3929">
        <v>1861</v>
      </c>
      <c r="M3929">
        <v>1920</v>
      </c>
      <c r="N3929">
        <v>100</v>
      </c>
      <c r="O3929">
        <v>13.970123645899999</v>
      </c>
      <c r="P3929">
        <v>0.19174845583299999</v>
      </c>
      <c r="Q3929">
        <v>100</v>
      </c>
      <c r="R3929">
        <v>1907</v>
      </c>
      <c r="S3929">
        <v>0.61</v>
      </c>
      <c r="T3929">
        <v>1908</v>
      </c>
      <c r="U3929">
        <v>0.38</v>
      </c>
      <c r="V3929">
        <v>2.9679353593999999E-3</v>
      </c>
      <c r="W3929">
        <v>-4.82302738428E-4</v>
      </c>
      <c r="X3929">
        <v>-2.9712399258799999E-3</v>
      </c>
      <c r="Y3929">
        <v>0.222136213794</v>
      </c>
      <c r="Z3929">
        <v>2.1202263234199999E-2</v>
      </c>
      <c r="AA3929">
        <v>9.7770175018300005</v>
      </c>
      <c r="AB3929">
        <v>0.208849107438</v>
      </c>
      <c r="AC3929">
        <v>1908</v>
      </c>
      <c r="AD3929">
        <v>0.79</v>
      </c>
      <c r="AE3929">
        <v>1907</v>
      </c>
      <c r="AF3929">
        <v>0.2</v>
      </c>
      <c r="AG3929">
        <v>0.77</v>
      </c>
      <c r="AH3929" t="s">
        <v>66</v>
      </c>
      <c r="AI3929" t="s">
        <v>339</v>
      </c>
      <c r="AJ3929" t="s">
        <v>340</v>
      </c>
      <c r="AK3929">
        <v>51</v>
      </c>
      <c r="AL3929" t="s">
        <v>341</v>
      </c>
      <c r="AM3929">
        <v>3</v>
      </c>
      <c r="AN3929">
        <v>5103</v>
      </c>
      <c r="AO3929" t="s">
        <v>569</v>
      </c>
      <c r="AP3929">
        <v>1104</v>
      </c>
      <c r="AQ3929" t="s">
        <v>71</v>
      </c>
      <c r="AR3929" t="s">
        <v>66</v>
      </c>
      <c r="AS3929">
        <v>1907</v>
      </c>
      <c r="AT3929">
        <v>-4.8230000000000001E-4</v>
      </c>
      <c r="AU3929">
        <v>0.77500000000000002</v>
      </c>
      <c r="AV3929" t="s">
        <v>72</v>
      </c>
      <c r="AW3929">
        <v>1.8320000000000001E-3</v>
      </c>
      <c r="AX3929">
        <v>-2.9710000000000001E-3</v>
      </c>
      <c r="AY3929">
        <v>0.68500000000000005</v>
      </c>
      <c r="AZ3929" t="s">
        <v>72</v>
      </c>
      <c r="BA3929">
        <v>1.549E-2</v>
      </c>
      <c r="BB3929">
        <v>0.222136</v>
      </c>
      <c r="BC3929">
        <v>2.4E-2</v>
      </c>
      <c r="BD3929" t="s">
        <v>81</v>
      </c>
      <c r="BE3929" t="s">
        <v>74</v>
      </c>
      <c r="BF3929">
        <v>0.82099999999999995</v>
      </c>
      <c r="BG3929" t="s">
        <v>75</v>
      </c>
      <c r="BH3929">
        <v>2.4E-2</v>
      </c>
      <c r="BI3929" t="s">
        <v>81</v>
      </c>
      <c r="BJ3929">
        <v>1.0109999999999999E-2</v>
      </c>
      <c r="BK3929" t="s">
        <v>82</v>
      </c>
      <c r="BL3929" t="s">
        <v>85</v>
      </c>
    </row>
    <row r="3930" spans="1:64" x14ac:dyDescent="0.25">
      <c r="A3930">
        <v>3861</v>
      </c>
      <c r="B3930" t="s">
        <v>586</v>
      </c>
      <c r="C3930" t="s">
        <v>590</v>
      </c>
      <c r="D3930">
        <v>69</v>
      </c>
      <c r="E3930">
        <v>314</v>
      </c>
      <c r="F3930">
        <v>4</v>
      </c>
      <c r="G3930" t="s">
        <v>568</v>
      </c>
      <c r="H3930" t="s">
        <v>338</v>
      </c>
      <c r="I3930" t="s">
        <v>65</v>
      </c>
      <c r="J3930">
        <v>1</v>
      </c>
      <c r="K3930">
        <v>1920</v>
      </c>
      <c r="L3930">
        <v>1907</v>
      </c>
      <c r="M3930">
        <v>1971</v>
      </c>
      <c r="N3930">
        <v>100</v>
      </c>
      <c r="O3930">
        <v>21.713392183700002</v>
      </c>
      <c r="P3930">
        <v>0.19928125768999999</v>
      </c>
      <c r="Q3930">
        <v>100</v>
      </c>
      <c r="R3930">
        <v>1920</v>
      </c>
      <c r="S3930">
        <v>0.92</v>
      </c>
      <c r="T3930">
        <v>1919</v>
      </c>
      <c r="U3930">
        <v>0.08</v>
      </c>
      <c r="V3930">
        <v>3.3542039015399998E-3</v>
      </c>
      <c r="W3930">
        <v>-2.9712399258799999E-3</v>
      </c>
      <c r="X3930">
        <v>7.1560209661099999E-4</v>
      </c>
      <c r="Y3930">
        <v>0.19798249607999999</v>
      </c>
      <c r="Z3930">
        <v>1.8582527695599999E-2</v>
      </c>
      <c r="AA3930">
        <v>10.0671324821</v>
      </c>
      <c r="AB3930">
        <v>0.23308871250800001</v>
      </c>
      <c r="AC3930">
        <v>1920</v>
      </c>
      <c r="AD3930">
        <v>0.73</v>
      </c>
      <c r="AE3930">
        <v>1919</v>
      </c>
      <c r="AF3930">
        <v>0.27</v>
      </c>
      <c r="AG3930">
        <v>0.79</v>
      </c>
      <c r="AH3930" t="s">
        <v>66</v>
      </c>
      <c r="AI3930" t="s">
        <v>339</v>
      </c>
      <c r="AJ3930" t="s">
        <v>340</v>
      </c>
      <c r="AK3930">
        <v>51</v>
      </c>
      <c r="AL3930" t="s">
        <v>341</v>
      </c>
      <c r="AM3930">
        <v>3</v>
      </c>
      <c r="AN3930">
        <v>5103</v>
      </c>
      <c r="AO3930" t="s">
        <v>569</v>
      </c>
      <c r="AP3930">
        <v>1104</v>
      </c>
      <c r="AQ3930" t="s">
        <v>71</v>
      </c>
      <c r="AR3930" t="s">
        <v>66</v>
      </c>
      <c r="AS3930">
        <v>1920</v>
      </c>
      <c r="AT3930">
        <v>-2.9710000000000001E-3</v>
      </c>
      <c r="AU3930">
        <v>0.68500000000000005</v>
      </c>
      <c r="AV3930" t="s">
        <v>72</v>
      </c>
      <c r="AW3930">
        <v>1.549E-2</v>
      </c>
      <c r="AX3930">
        <v>7.1560000000000005E-4</v>
      </c>
      <c r="AY3930">
        <v>0.52200000000000002</v>
      </c>
      <c r="AZ3930" t="s">
        <v>72</v>
      </c>
      <c r="BA3930">
        <v>8.4110000000000001E-3</v>
      </c>
      <c r="BB3930">
        <v>0.19798250000000001</v>
      </c>
      <c r="BC3930">
        <v>4.7499999999999999E-3</v>
      </c>
      <c r="BD3930" t="s">
        <v>80</v>
      </c>
      <c r="BE3930" t="s">
        <v>74</v>
      </c>
      <c r="BF3930">
        <v>0.66461999999999999</v>
      </c>
      <c r="BG3930" t="s">
        <v>75</v>
      </c>
      <c r="BH3930">
        <v>4.7499999999999999E-3</v>
      </c>
      <c r="BI3930" t="s">
        <v>80</v>
      </c>
      <c r="BJ3930">
        <v>2.4399999999999999E-3</v>
      </c>
      <c r="BK3930" t="s">
        <v>76</v>
      </c>
      <c r="BL3930" t="s">
        <v>85</v>
      </c>
    </row>
    <row r="3931" spans="1:64" x14ac:dyDescent="0.25">
      <c r="A3931">
        <v>3862</v>
      </c>
      <c r="B3931" t="s">
        <v>586</v>
      </c>
      <c r="C3931" t="s">
        <v>590</v>
      </c>
      <c r="D3931">
        <v>69</v>
      </c>
      <c r="E3931">
        <v>314</v>
      </c>
      <c r="F3931">
        <v>4</v>
      </c>
      <c r="G3931" t="s">
        <v>568</v>
      </c>
      <c r="H3931" t="s">
        <v>338</v>
      </c>
      <c r="I3931" t="s">
        <v>65</v>
      </c>
      <c r="J3931">
        <v>1</v>
      </c>
      <c r="K3931">
        <v>1971</v>
      </c>
      <c r="L3931">
        <v>1920</v>
      </c>
      <c r="M3931">
        <v>1986</v>
      </c>
      <c r="N3931">
        <v>100</v>
      </c>
      <c r="O3931">
        <v>35.8440526925</v>
      </c>
      <c r="P3931">
        <v>0.30805186832999998</v>
      </c>
      <c r="Q3931">
        <v>100</v>
      </c>
      <c r="R3931">
        <v>1971</v>
      </c>
      <c r="S3931">
        <v>1</v>
      </c>
      <c r="T3931">
        <v>0</v>
      </c>
      <c r="U3931">
        <v>0</v>
      </c>
      <c r="V3931">
        <v>5.3844775094199996E-3</v>
      </c>
      <c r="W3931">
        <v>7.1560209661099999E-4</v>
      </c>
      <c r="X3931">
        <v>1.2312803571299999E-2</v>
      </c>
      <c r="Y3931">
        <v>0.191102184052</v>
      </c>
      <c r="Z3931">
        <v>3.3307583331999999E-2</v>
      </c>
      <c r="AA3931">
        <v>10.335698534500001</v>
      </c>
      <c r="AB3931">
        <v>0.30136901646300002</v>
      </c>
      <c r="AC3931">
        <v>1971</v>
      </c>
      <c r="AD3931">
        <v>0.68</v>
      </c>
      <c r="AE3931">
        <v>1970</v>
      </c>
      <c r="AF3931">
        <v>0.32</v>
      </c>
      <c r="AG3931">
        <v>0.89</v>
      </c>
      <c r="AH3931" t="s">
        <v>66</v>
      </c>
      <c r="AI3931" t="s">
        <v>339</v>
      </c>
      <c r="AJ3931" t="s">
        <v>340</v>
      </c>
      <c r="AK3931">
        <v>51</v>
      </c>
      <c r="AL3931" t="s">
        <v>341</v>
      </c>
      <c r="AM3931">
        <v>3</v>
      </c>
      <c r="AN3931">
        <v>5103</v>
      </c>
      <c r="AO3931" t="s">
        <v>569</v>
      </c>
      <c r="AP3931">
        <v>1104</v>
      </c>
      <c r="AQ3931" t="s">
        <v>71</v>
      </c>
      <c r="AR3931" t="s">
        <v>66</v>
      </c>
      <c r="AS3931">
        <v>1971</v>
      </c>
      <c r="AT3931">
        <v>7.1560000000000005E-4</v>
      </c>
      <c r="AU3931">
        <v>0.52200000000000002</v>
      </c>
      <c r="AV3931" t="s">
        <v>72</v>
      </c>
      <c r="AW3931">
        <v>8.4110000000000001E-3</v>
      </c>
      <c r="AX3931">
        <v>1.2312999999999999E-2</v>
      </c>
      <c r="AY3931">
        <v>0.107</v>
      </c>
      <c r="AZ3931" t="s">
        <v>72</v>
      </c>
      <c r="BA3931">
        <v>0.18740000000000001</v>
      </c>
      <c r="BB3931">
        <v>0.19110199999999999</v>
      </c>
      <c r="BC3931">
        <v>9.5099999999999994E-3</v>
      </c>
      <c r="BD3931" t="s">
        <v>80</v>
      </c>
      <c r="BE3931" t="s">
        <v>74</v>
      </c>
      <c r="BF3931">
        <v>0.10698000000000001</v>
      </c>
      <c r="BG3931" t="s">
        <v>75</v>
      </c>
      <c r="BH3931">
        <v>9.5099999999999994E-3</v>
      </c>
      <c r="BI3931" t="s">
        <v>80</v>
      </c>
      <c r="BJ3931">
        <v>1.9999999999999999E-6</v>
      </c>
      <c r="BK3931" t="s">
        <v>79</v>
      </c>
      <c r="BL3931" t="s">
        <v>85</v>
      </c>
    </row>
    <row r="3932" spans="1:64" x14ac:dyDescent="0.25">
      <c r="A3932">
        <v>3863</v>
      </c>
      <c r="B3932" t="s">
        <v>586</v>
      </c>
      <c r="C3932" t="s">
        <v>590</v>
      </c>
      <c r="D3932">
        <v>69</v>
      </c>
      <c r="E3932">
        <v>314</v>
      </c>
      <c r="F3932">
        <v>4</v>
      </c>
      <c r="G3932" t="s">
        <v>568</v>
      </c>
      <c r="H3932" t="s">
        <v>338</v>
      </c>
      <c r="I3932" t="s">
        <v>65</v>
      </c>
      <c r="J3932">
        <v>1</v>
      </c>
      <c r="K3932">
        <v>1986</v>
      </c>
      <c r="L3932">
        <v>1971</v>
      </c>
      <c r="M3932">
        <v>2001</v>
      </c>
      <c r="N3932">
        <v>100</v>
      </c>
      <c r="O3932">
        <v>16.5164054671</v>
      </c>
      <c r="P3932">
        <v>0.27406635458299999</v>
      </c>
      <c r="Q3932">
        <v>100</v>
      </c>
      <c r="R3932">
        <v>1986</v>
      </c>
      <c r="S3932">
        <v>0.79</v>
      </c>
      <c r="T3932">
        <v>1984</v>
      </c>
      <c r="U3932">
        <v>0.13</v>
      </c>
      <c r="V3932">
        <v>1.7578392286899999E-2</v>
      </c>
      <c r="W3932">
        <v>1.2312803571299999E-2</v>
      </c>
      <c r="X3932">
        <v>1.91724613074E-2</v>
      </c>
      <c r="Y3932">
        <v>3.3244573421599997E-2</v>
      </c>
      <c r="Z3932">
        <v>1.41431593114E-2</v>
      </c>
      <c r="AA3932">
        <v>5.4210002182699997</v>
      </c>
      <c r="AB3932">
        <v>0.15984627276899999</v>
      </c>
      <c r="AC3932">
        <v>1984</v>
      </c>
      <c r="AD3932">
        <v>0.49</v>
      </c>
      <c r="AE3932">
        <v>1986</v>
      </c>
      <c r="AF3932">
        <v>0.38</v>
      </c>
      <c r="AG3932">
        <v>0.69</v>
      </c>
      <c r="AH3932" t="s">
        <v>66</v>
      </c>
      <c r="AI3932" t="s">
        <v>339</v>
      </c>
      <c r="AJ3932" t="s">
        <v>340</v>
      </c>
      <c r="AK3932">
        <v>51</v>
      </c>
      <c r="AL3932" t="s">
        <v>341</v>
      </c>
      <c r="AM3932">
        <v>3</v>
      </c>
      <c r="AN3932">
        <v>5103</v>
      </c>
      <c r="AO3932" t="s">
        <v>569</v>
      </c>
      <c r="AP3932">
        <v>1104</v>
      </c>
      <c r="AQ3932" t="s">
        <v>71</v>
      </c>
      <c r="AR3932" t="s">
        <v>66</v>
      </c>
      <c r="AS3932">
        <v>1986</v>
      </c>
      <c r="AT3932">
        <v>1.2312999999999999E-2</v>
      </c>
      <c r="AU3932">
        <v>0.107</v>
      </c>
      <c r="AV3932" t="s">
        <v>72</v>
      </c>
      <c r="AW3932">
        <v>0.18740000000000001</v>
      </c>
      <c r="AX3932">
        <v>1.9172000000000002E-2</v>
      </c>
      <c r="AY3932">
        <v>2.5699999999999998E-3</v>
      </c>
      <c r="AZ3932" t="s">
        <v>80</v>
      </c>
      <c r="BA3932">
        <v>0.51559999999999995</v>
      </c>
      <c r="BB3932">
        <v>3.3244999999999997E-2</v>
      </c>
      <c r="BC3932">
        <v>0.66598000000000002</v>
      </c>
      <c r="BD3932" t="s">
        <v>72</v>
      </c>
      <c r="BE3932" t="s">
        <v>74</v>
      </c>
      <c r="BF3932">
        <v>0.44179000000000002</v>
      </c>
      <c r="BG3932" t="s">
        <v>75</v>
      </c>
      <c r="BH3932">
        <v>0.66598000000000002</v>
      </c>
      <c r="BI3932" t="s">
        <v>72</v>
      </c>
      <c r="BJ3932">
        <v>0.66049999999999998</v>
      </c>
      <c r="BK3932" t="s">
        <v>75</v>
      </c>
      <c r="BL3932" t="s">
        <v>85</v>
      </c>
    </row>
    <row r="3933" spans="1:64" x14ac:dyDescent="0.25">
      <c r="A3933">
        <v>3864</v>
      </c>
      <c r="B3933" t="s">
        <v>586</v>
      </c>
      <c r="C3933" t="s">
        <v>590</v>
      </c>
      <c r="D3933">
        <v>69</v>
      </c>
      <c r="E3933">
        <v>314</v>
      </c>
      <c r="F3933">
        <v>4</v>
      </c>
      <c r="G3933" t="s">
        <v>568</v>
      </c>
      <c r="H3933" t="s">
        <v>338</v>
      </c>
      <c r="I3933" t="s">
        <v>65</v>
      </c>
      <c r="J3933">
        <v>1</v>
      </c>
      <c r="K3933">
        <v>2001</v>
      </c>
      <c r="L3933">
        <v>1986</v>
      </c>
      <c r="M3933">
        <v>2011</v>
      </c>
      <c r="N3933">
        <v>1</v>
      </c>
      <c r="O3933">
        <v>19.9096837785</v>
      </c>
      <c r="P3933">
        <v>0.50178027877700004</v>
      </c>
      <c r="Q3933">
        <v>100</v>
      </c>
      <c r="R3933">
        <v>2001</v>
      </c>
      <c r="S3933">
        <v>0.96</v>
      </c>
      <c r="T3933">
        <v>2002</v>
      </c>
      <c r="U3933">
        <v>0.03</v>
      </c>
      <c r="V3933">
        <v>3.4032658333600002E-2</v>
      </c>
      <c r="W3933">
        <v>1.91724613074E-2</v>
      </c>
      <c r="X3933">
        <v>1.50976515155E-2</v>
      </c>
      <c r="Y3933">
        <v>0.28447049308299999</v>
      </c>
      <c r="Z3933">
        <v>4.6014305149199998E-2</v>
      </c>
      <c r="AA3933">
        <v>12.017033802</v>
      </c>
      <c r="AB3933">
        <v>0.42749897563599998</v>
      </c>
      <c r="AC3933">
        <v>2002</v>
      </c>
      <c r="AD3933">
        <v>0.59</v>
      </c>
      <c r="AE3933">
        <v>2001</v>
      </c>
      <c r="AF3933">
        <v>0.4</v>
      </c>
      <c r="AG3933">
        <v>0.67</v>
      </c>
      <c r="AH3933" t="s">
        <v>66</v>
      </c>
      <c r="AI3933" t="s">
        <v>339</v>
      </c>
      <c r="AJ3933" t="s">
        <v>340</v>
      </c>
      <c r="AK3933">
        <v>51</v>
      </c>
      <c r="AL3933" t="s">
        <v>341</v>
      </c>
      <c r="AM3933">
        <v>3</v>
      </c>
      <c r="AN3933">
        <v>5103</v>
      </c>
      <c r="AO3933" t="s">
        <v>569</v>
      </c>
      <c r="AP3933">
        <v>1104</v>
      </c>
      <c r="AQ3933" t="s">
        <v>71</v>
      </c>
      <c r="AR3933" t="s">
        <v>66</v>
      </c>
      <c r="AS3933">
        <v>2001</v>
      </c>
      <c r="AT3933">
        <v>1.9172000000000002E-2</v>
      </c>
      <c r="AU3933">
        <v>2.5699999999999998E-3</v>
      </c>
      <c r="AV3933" t="s">
        <v>80</v>
      </c>
      <c r="AW3933">
        <v>0.51559999999999995</v>
      </c>
      <c r="AX3933">
        <v>1.5100000000000001E-2</v>
      </c>
      <c r="AY3933">
        <v>0.23300000000000001</v>
      </c>
      <c r="AZ3933" t="s">
        <v>72</v>
      </c>
      <c r="BA3933">
        <v>0.17230000000000001</v>
      </c>
      <c r="BB3933">
        <v>0.28447</v>
      </c>
      <c r="BC3933">
        <v>1.7600000000000001E-3</v>
      </c>
      <c r="BD3933" t="s">
        <v>80</v>
      </c>
      <c r="BE3933" t="s">
        <v>74</v>
      </c>
      <c r="BF3933">
        <v>0.73375999999999997</v>
      </c>
      <c r="BG3933" t="s">
        <v>75</v>
      </c>
      <c r="BH3933">
        <v>1.7600000000000001E-3</v>
      </c>
      <c r="BI3933" t="s">
        <v>80</v>
      </c>
      <c r="BJ3933">
        <v>4.4289999999999998E-3</v>
      </c>
      <c r="BK3933" t="s">
        <v>76</v>
      </c>
      <c r="BL3933" t="s">
        <v>85</v>
      </c>
    </row>
    <row r="3934" spans="1:64" x14ac:dyDescent="0.25">
      <c r="A3934">
        <v>3865</v>
      </c>
      <c r="B3934" t="s">
        <v>586</v>
      </c>
      <c r="C3934" t="s">
        <v>590</v>
      </c>
      <c r="D3934">
        <v>69</v>
      </c>
      <c r="E3934">
        <v>314</v>
      </c>
      <c r="F3934">
        <v>4</v>
      </c>
      <c r="G3934" t="s">
        <v>568</v>
      </c>
      <c r="H3934" t="s">
        <v>338</v>
      </c>
      <c r="I3934" t="s">
        <v>65</v>
      </c>
      <c r="J3934">
        <v>1</v>
      </c>
      <c r="K3934">
        <v>2011</v>
      </c>
      <c r="L3934">
        <v>2001</v>
      </c>
      <c r="M3934">
        <v>2019</v>
      </c>
      <c r="N3934">
        <v>1</v>
      </c>
      <c r="O3934">
        <v>11.4431678333</v>
      </c>
      <c r="P3934">
        <v>0.28752576153600001</v>
      </c>
      <c r="Q3934">
        <v>1</v>
      </c>
      <c r="R3934">
        <v>2010</v>
      </c>
      <c r="S3934">
        <v>0.4</v>
      </c>
      <c r="T3934">
        <v>2011</v>
      </c>
      <c r="U3934">
        <v>0.34</v>
      </c>
      <c r="V3934">
        <v>2.8278571548500001E-2</v>
      </c>
      <c r="W3934">
        <v>1.50976515155E-2</v>
      </c>
      <c r="X3934">
        <v>2.6483968251600001E-2</v>
      </c>
      <c r="Y3934">
        <v>9.64598360131E-2</v>
      </c>
      <c r="Z3934">
        <v>2.7559758576200001E-2</v>
      </c>
      <c r="AA3934">
        <v>10.407042793900001</v>
      </c>
      <c r="AB3934">
        <v>0.27320300098200001</v>
      </c>
      <c r="AC3934">
        <v>2013</v>
      </c>
      <c r="AD3934">
        <v>0.72</v>
      </c>
      <c r="AE3934">
        <v>2011</v>
      </c>
      <c r="AF3934">
        <v>0.16</v>
      </c>
      <c r="AG3934">
        <v>0.41</v>
      </c>
      <c r="AH3934" t="s">
        <v>66</v>
      </c>
      <c r="AI3934" t="s">
        <v>339</v>
      </c>
      <c r="AJ3934" t="s">
        <v>340</v>
      </c>
      <c r="AK3934">
        <v>51</v>
      </c>
      <c r="AL3934" t="s">
        <v>341</v>
      </c>
      <c r="AM3934">
        <v>3</v>
      </c>
      <c r="AN3934">
        <v>5103</v>
      </c>
      <c r="AO3934" t="s">
        <v>569</v>
      </c>
      <c r="AP3934">
        <v>1104</v>
      </c>
      <c r="AQ3934" t="s">
        <v>71</v>
      </c>
      <c r="AR3934" t="s">
        <v>66</v>
      </c>
      <c r="AS3934">
        <v>2011</v>
      </c>
      <c r="AT3934">
        <v>1.5100000000000001E-2</v>
      </c>
      <c r="AU3934">
        <v>0.23300000000000001</v>
      </c>
      <c r="AV3934" t="s">
        <v>72</v>
      </c>
      <c r="AW3934">
        <v>0.17230000000000001</v>
      </c>
      <c r="AX3934">
        <v>2.648E-2</v>
      </c>
      <c r="AY3934">
        <v>0.10299999999999999</v>
      </c>
      <c r="AZ3934" t="s">
        <v>72</v>
      </c>
      <c r="BA3934">
        <v>0.38159999999999999</v>
      </c>
      <c r="BB3934">
        <v>9.6460000000000004E-2</v>
      </c>
      <c r="BC3934">
        <v>0.33700000000000002</v>
      </c>
      <c r="BD3934" t="s">
        <v>72</v>
      </c>
      <c r="BE3934" t="s">
        <v>74</v>
      </c>
      <c r="BF3934">
        <v>0.55500000000000005</v>
      </c>
      <c r="BG3934" t="s">
        <v>75</v>
      </c>
      <c r="BH3934">
        <v>0.33700000000000002</v>
      </c>
      <c r="BI3934" t="s">
        <v>72</v>
      </c>
      <c r="BJ3934">
        <v>0.4199</v>
      </c>
      <c r="BK3934" t="s">
        <v>75</v>
      </c>
      <c r="BL3934" t="s">
        <v>85</v>
      </c>
    </row>
    <row r="3935" spans="1:64" x14ac:dyDescent="0.25">
      <c r="A3935">
        <v>3866</v>
      </c>
      <c r="B3935" t="s">
        <v>586</v>
      </c>
      <c r="C3935" t="s">
        <v>590</v>
      </c>
      <c r="D3935">
        <v>69</v>
      </c>
      <c r="E3935">
        <v>314</v>
      </c>
      <c r="F3935">
        <v>4</v>
      </c>
      <c r="G3935" t="s">
        <v>568</v>
      </c>
      <c r="H3935" t="s">
        <v>338</v>
      </c>
      <c r="I3935" t="s">
        <v>65</v>
      </c>
      <c r="J3935">
        <v>1</v>
      </c>
      <c r="K3935">
        <v>2019</v>
      </c>
      <c r="L3935">
        <v>2011</v>
      </c>
      <c r="M3935">
        <v>2031</v>
      </c>
      <c r="N3935">
        <v>1</v>
      </c>
      <c r="O3935">
        <v>12.538587484100001</v>
      </c>
      <c r="P3935">
        <v>0.25368908433800003</v>
      </c>
      <c r="Q3935">
        <v>100</v>
      </c>
      <c r="R3935">
        <v>2019</v>
      </c>
      <c r="S3935">
        <v>0.77</v>
      </c>
      <c r="T3935">
        <v>2018</v>
      </c>
      <c r="U3935">
        <v>0.22</v>
      </c>
      <c r="V3935">
        <v>2.3130012530899999E-2</v>
      </c>
      <c r="W3935">
        <v>2.6483968251600001E-2</v>
      </c>
      <c r="X3935">
        <v>1.5156375285999999E-2</v>
      </c>
      <c r="Y3935">
        <v>6.0909880110099998E-2</v>
      </c>
      <c r="Z3935">
        <v>2.5074655637800002E-2</v>
      </c>
      <c r="AA3935">
        <v>9.4192047927400004</v>
      </c>
      <c r="AB3935">
        <v>0.22564653327100001</v>
      </c>
      <c r="AC3935">
        <v>2018</v>
      </c>
      <c r="AD3935">
        <v>0.64</v>
      </c>
      <c r="AE3935">
        <v>2019</v>
      </c>
      <c r="AF3935">
        <v>0.3</v>
      </c>
      <c r="AG3935">
        <v>0.42</v>
      </c>
      <c r="AH3935" t="s">
        <v>66</v>
      </c>
      <c r="AI3935" t="s">
        <v>339</v>
      </c>
      <c r="AJ3935" t="s">
        <v>340</v>
      </c>
      <c r="AK3935">
        <v>51</v>
      </c>
      <c r="AL3935" t="s">
        <v>341</v>
      </c>
      <c r="AM3935">
        <v>3</v>
      </c>
      <c r="AN3935">
        <v>5103</v>
      </c>
      <c r="AO3935" t="s">
        <v>569</v>
      </c>
      <c r="AP3935">
        <v>1104</v>
      </c>
      <c r="AQ3935" t="s">
        <v>71</v>
      </c>
      <c r="AR3935" t="s">
        <v>66</v>
      </c>
      <c r="AS3935">
        <v>2019</v>
      </c>
      <c r="AT3935">
        <v>2.648E-2</v>
      </c>
      <c r="AU3935">
        <v>0.10299999999999999</v>
      </c>
      <c r="AV3935" t="s">
        <v>72</v>
      </c>
      <c r="AW3935">
        <v>0.38159999999999999</v>
      </c>
      <c r="AX3935">
        <v>1.5155999999999999E-2</v>
      </c>
      <c r="AY3935">
        <v>2.7099999999999999E-2</v>
      </c>
      <c r="AZ3935" t="s">
        <v>81</v>
      </c>
      <c r="BA3935">
        <v>0.40089999999999998</v>
      </c>
      <c r="BB3935">
        <v>6.0909999999999999E-2</v>
      </c>
      <c r="BC3935">
        <v>0.39300000000000002</v>
      </c>
      <c r="BD3935" t="s">
        <v>72</v>
      </c>
      <c r="BE3935" t="s">
        <v>74</v>
      </c>
      <c r="BF3935">
        <v>0.41889999999999999</v>
      </c>
      <c r="BG3935" t="s">
        <v>75</v>
      </c>
      <c r="BH3935">
        <v>0.39300000000000002</v>
      </c>
      <c r="BI3935" t="s">
        <v>72</v>
      </c>
      <c r="BJ3935">
        <v>0.40310000000000001</v>
      </c>
      <c r="BK3935" t="s">
        <v>75</v>
      </c>
      <c r="BL3935" t="s">
        <v>85</v>
      </c>
    </row>
    <row r="3936" spans="1:64" x14ac:dyDescent="0.25">
      <c r="A3936">
        <v>3867</v>
      </c>
      <c r="B3936" t="s">
        <v>586</v>
      </c>
      <c r="C3936" t="s">
        <v>590</v>
      </c>
      <c r="D3936">
        <v>69</v>
      </c>
      <c r="E3936">
        <v>314</v>
      </c>
      <c r="F3936">
        <v>4</v>
      </c>
      <c r="G3936" t="s">
        <v>568</v>
      </c>
      <c r="H3936" t="s">
        <v>338</v>
      </c>
      <c r="I3936" t="s">
        <v>65</v>
      </c>
      <c r="J3936">
        <v>1</v>
      </c>
      <c r="K3936">
        <v>2031</v>
      </c>
      <c r="L3936">
        <v>2019</v>
      </c>
      <c r="M3936">
        <v>2041</v>
      </c>
      <c r="N3936">
        <v>86</v>
      </c>
      <c r="O3936">
        <v>17.454669595199999</v>
      </c>
      <c r="P3936">
        <v>0.43610435257800001</v>
      </c>
      <c r="Q3936">
        <v>86</v>
      </c>
      <c r="R3936">
        <v>2031</v>
      </c>
      <c r="S3936">
        <v>0.59</v>
      </c>
      <c r="T3936">
        <v>2032</v>
      </c>
      <c r="U3936">
        <v>0.39</v>
      </c>
      <c r="V3936">
        <v>3.4634748259600001E-2</v>
      </c>
      <c r="W3936">
        <v>1.5156375285999999E-2</v>
      </c>
      <c r="X3936">
        <v>3.04306414131E-2</v>
      </c>
      <c r="Y3936">
        <v>0.18245774150999999</v>
      </c>
      <c r="Z3936">
        <v>4.3841401962200002E-2</v>
      </c>
      <c r="AA3936">
        <v>12.0344371278</v>
      </c>
      <c r="AB3936">
        <v>0.38574810953400002</v>
      </c>
      <c r="AC3936">
        <v>2031</v>
      </c>
      <c r="AD3936">
        <v>0.51</v>
      </c>
      <c r="AE3936">
        <v>2032</v>
      </c>
      <c r="AF3936">
        <v>0.44</v>
      </c>
      <c r="AG3936">
        <v>0.51</v>
      </c>
      <c r="AH3936" t="s">
        <v>66</v>
      </c>
      <c r="AI3936" t="s">
        <v>339</v>
      </c>
      <c r="AJ3936" t="s">
        <v>340</v>
      </c>
      <c r="AK3936">
        <v>51</v>
      </c>
      <c r="AL3936" t="s">
        <v>341</v>
      </c>
      <c r="AM3936">
        <v>3</v>
      </c>
      <c r="AN3936">
        <v>5103</v>
      </c>
      <c r="AO3936" t="s">
        <v>569</v>
      </c>
      <c r="AP3936">
        <v>1104</v>
      </c>
      <c r="AQ3936" t="s">
        <v>71</v>
      </c>
      <c r="AR3936" t="s">
        <v>66</v>
      </c>
      <c r="AS3936">
        <v>2031</v>
      </c>
      <c r="AT3936">
        <v>1.5155999999999999E-2</v>
      </c>
      <c r="AU3936">
        <v>2.7099999999999999E-2</v>
      </c>
      <c r="AV3936" t="s">
        <v>81</v>
      </c>
      <c r="AW3936">
        <v>0.40089999999999998</v>
      </c>
      <c r="AX3936">
        <v>3.0431E-2</v>
      </c>
      <c r="AY3936">
        <v>1.2800000000000001E-2</v>
      </c>
      <c r="AZ3936" t="s">
        <v>81</v>
      </c>
      <c r="BA3936">
        <v>0.55969999999999998</v>
      </c>
      <c r="BB3936">
        <v>0.18245800000000001</v>
      </c>
      <c r="BC3936">
        <v>1.515E-2</v>
      </c>
      <c r="BD3936" t="s">
        <v>81</v>
      </c>
      <c r="BE3936" t="s">
        <v>74</v>
      </c>
      <c r="BF3936">
        <v>0.17315</v>
      </c>
      <c r="BG3936" t="s">
        <v>75</v>
      </c>
      <c r="BH3936">
        <v>1.515E-2</v>
      </c>
      <c r="BI3936" t="s">
        <v>81</v>
      </c>
      <c r="BJ3936">
        <v>1.1259999999999999E-2</v>
      </c>
      <c r="BK3936" t="s">
        <v>82</v>
      </c>
      <c r="BL3936" t="s">
        <v>85</v>
      </c>
    </row>
    <row r="3937" spans="1:64" x14ac:dyDescent="0.25">
      <c r="A3937">
        <v>3868</v>
      </c>
      <c r="B3937" t="s">
        <v>586</v>
      </c>
      <c r="C3937" t="s">
        <v>590</v>
      </c>
      <c r="D3937">
        <v>69</v>
      </c>
      <c r="E3937">
        <v>314</v>
      </c>
      <c r="F3937">
        <v>4</v>
      </c>
      <c r="G3937" t="s">
        <v>568</v>
      </c>
      <c r="H3937" t="s">
        <v>338</v>
      </c>
      <c r="I3937" t="s">
        <v>65</v>
      </c>
      <c r="J3937">
        <v>1</v>
      </c>
      <c r="K3937">
        <v>2041</v>
      </c>
      <c r="L3937">
        <v>2031</v>
      </c>
      <c r="M3937">
        <v>2048</v>
      </c>
      <c r="N3937">
        <v>31</v>
      </c>
      <c r="O3937">
        <v>11.3926505827</v>
      </c>
      <c r="P3937">
        <v>0.40168549704500001</v>
      </c>
      <c r="Q3937">
        <v>91</v>
      </c>
      <c r="R3937">
        <v>2041</v>
      </c>
      <c r="S3937">
        <v>0.83</v>
      </c>
      <c r="T3937">
        <v>2043</v>
      </c>
      <c r="U3937">
        <v>0.06</v>
      </c>
      <c r="V3937">
        <v>4.5005618870700002E-2</v>
      </c>
      <c r="W3937">
        <v>3.04306414131E-2</v>
      </c>
      <c r="X3937">
        <v>6.1654940477999999E-2</v>
      </c>
      <c r="Y3937">
        <v>2.0025958849199998E-2</v>
      </c>
      <c r="Z3937">
        <v>4.77602610277E-2</v>
      </c>
      <c r="AA3937">
        <v>10.8832159734</v>
      </c>
      <c r="AB3937">
        <v>0.41840746910600002</v>
      </c>
      <c r="AC3937">
        <v>2043</v>
      </c>
      <c r="AD3937">
        <v>0.69</v>
      </c>
      <c r="AE3937">
        <v>2041</v>
      </c>
      <c r="AF3937">
        <v>0.18</v>
      </c>
      <c r="AG3937">
        <v>0.4</v>
      </c>
      <c r="AH3937" t="s">
        <v>66</v>
      </c>
      <c r="AI3937" t="s">
        <v>339</v>
      </c>
      <c r="AJ3937" t="s">
        <v>340</v>
      </c>
      <c r="AK3937">
        <v>51</v>
      </c>
      <c r="AL3937" t="s">
        <v>341</v>
      </c>
      <c r="AM3937">
        <v>3</v>
      </c>
      <c r="AN3937">
        <v>5103</v>
      </c>
      <c r="AO3937" t="s">
        <v>569</v>
      </c>
      <c r="AP3937">
        <v>1104</v>
      </c>
      <c r="AQ3937" t="s">
        <v>71</v>
      </c>
      <c r="AR3937" t="s">
        <v>66</v>
      </c>
      <c r="AS3937">
        <v>2041</v>
      </c>
      <c r="AT3937">
        <v>3.0431E-2</v>
      </c>
      <c r="AU3937">
        <v>1.2800000000000001E-2</v>
      </c>
      <c r="AV3937" t="s">
        <v>81</v>
      </c>
      <c r="AW3937">
        <v>0.55969999999999998</v>
      </c>
      <c r="AX3937">
        <v>6.1650000000000003E-2</v>
      </c>
      <c r="AY3937">
        <v>4.3400000000000001E-3</v>
      </c>
      <c r="AZ3937" t="s">
        <v>80</v>
      </c>
      <c r="BA3937">
        <v>0.82969999999999999</v>
      </c>
      <c r="BB3937">
        <v>2.0029999999999999E-2</v>
      </c>
      <c r="BC3937">
        <v>0.81028</v>
      </c>
      <c r="BD3937" t="s">
        <v>72</v>
      </c>
      <c r="BE3937" t="s">
        <v>74</v>
      </c>
      <c r="BF3937">
        <v>9.5420000000000005E-2</v>
      </c>
      <c r="BG3937" t="s">
        <v>83</v>
      </c>
      <c r="BH3937">
        <v>0.81028</v>
      </c>
      <c r="BI3937" t="s">
        <v>72</v>
      </c>
      <c r="BJ3937">
        <v>0.15609999999999999</v>
      </c>
      <c r="BK3937" t="s">
        <v>75</v>
      </c>
      <c r="BL3937" t="s">
        <v>85</v>
      </c>
    </row>
    <row r="3938" spans="1:64" x14ac:dyDescent="0.25">
      <c r="A3938">
        <v>3869</v>
      </c>
      <c r="B3938" t="s">
        <v>586</v>
      </c>
      <c r="C3938" t="s">
        <v>590</v>
      </c>
      <c r="D3938">
        <v>69</v>
      </c>
      <c r="E3938">
        <v>314</v>
      </c>
      <c r="F3938">
        <v>4</v>
      </c>
      <c r="G3938" t="s">
        <v>568</v>
      </c>
      <c r="H3938" t="s">
        <v>338</v>
      </c>
      <c r="I3938" t="s">
        <v>65</v>
      </c>
      <c r="J3938">
        <v>1</v>
      </c>
      <c r="K3938">
        <v>2048</v>
      </c>
      <c r="L3938">
        <v>2041</v>
      </c>
      <c r="M3938">
        <v>2057</v>
      </c>
      <c r="N3938">
        <v>35</v>
      </c>
      <c r="O3938">
        <v>12.225280229000001</v>
      </c>
      <c r="P3938">
        <v>0.56677891346599996</v>
      </c>
      <c r="Q3938">
        <v>35</v>
      </c>
      <c r="R3938">
        <v>2048</v>
      </c>
      <c r="S3938">
        <v>0.54</v>
      </c>
      <c r="T3938">
        <v>2049</v>
      </c>
      <c r="U3938">
        <v>0.39</v>
      </c>
      <c r="V3938">
        <v>6.5111613971599994E-2</v>
      </c>
      <c r="W3938">
        <v>6.1654940477999999E-2</v>
      </c>
      <c r="X3938">
        <v>4.5280291667800003E-2</v>
      </c>
      <c r="Y3938">
        <v>0.15037317790499999</v>
      </c>
      <c r="Z3938">
        <v>7.1852687499800005E-2</v>
      </c>
      <c r="AA3938">
        <v>11.753222324499999</v>
      </c>
      <c r="AB3938">
        <v>0.598191277149</v>
      </c>
      <c r="AC3938">
        <v>2048</v>
      </c>
      <c r="AD3938">
        <v>0.65</v>
      </c>
      <c r="AE3938">
        <v>2049</v>
      </c>
      <c r="AF3938">
        <v>0.16</v>
      </c>
      <c r="AG3938">
        <v>0.43</v>
      </c>
      <c r="AH3938" t="s">
        <v>66</v>
      </c>
      <c r="AI3938" t="s">
        <v>339</v>
      </c>
      <c r="AJ3938" t="s">
        <v>340</v>
      </c>
      <c r="AK3938">
        <v>51</v>
      </c>
      <c r="AL3938" t="s">
        <v>341</v>
      </c>
      <c r="AM3938">
        <v>3</v>
      </c>
      <c r="AN3938">
        <v>5103</v>
      </c>
      <c r="AO3938" t="s">
        <v>569</v>
      </c>
      <c r="AP3938">
        <v>1104</v>
      </c>
      <c r="AQ3938" t="s">
        <v>71</v>
      </c>
      <c r="AR3938" t="s">
        <v>66</v>
      </c>
      <c r="AS3938">
        <v>2048</v>
      </c>
      <c r="AT3938">
        <v>6.1650000000000003E-2</v>
      </c>
      <c r="AU3938">
        <v>4.3400000000000001E-3</v>
      </c>
      <c r="AV3938" t="s">
        <v>80</v>
      </c>
      <c r="AW3938">
        <v>0.82969999999999999</v>
      </c>
      <c r="AX3938">
        <v>4.5280000000000001E-2</v>
      </c>
      <c r="AY3938">
        <v>2.1099999999999999E-3</v>
      </c>
      <c r="AZ3938" t="s">
        <v>80</v>
      </c>
      <c r="BA3938">
        <v>0.76249999999999996</v>
      </c>
      <c r="BB3938">
        <v>0.15037300000000001</v>
      </c>
      <c r="BC3938">
        <v>5.4369000000000001E-2</v>
      </c>
      <c r="BD3938" t="s">
        <v>73</v>
      </c>
      <c r="BE3938" t="s">
        <v>74</v>
      </c>
      <c r="BF3938">
        <v>0.33228600000000003</v>
      </c>
      <c r="BG3938" t="s">
        <v>75</v>
      </c>
      <c r="BH3938">
        <v>5.4369000000000001E-2</v>
      </c>
      <c r="BI3938" t="s">
        <v>73</v>
      </c>
      <c r="BJ3938">
        <v>8.5430000000000006E-2</v>
      </c>
      <c r="BK3938" t="s">
        <v>83</v>
      </c>
      <c r="BL3938" t="s">
        <v>85</v>
      </c>
    </row>
    <row r="3939" spans="1:64" x14ac:dyDescent="0.25">
      <c r="A3939">
        <v>3870</v>
      </c>
      <c r="B3939" t="s">
        <v>586</v>
      </c>
      <c r="C3939" t="s">
        <v>590</v>
      </c>
      <c r="D3939">
        <v>69</v>
      </c>
      <c r="E3939">
        <v>314</v>
      </c>
      <c r="F3939">
        <v>4</v>
      </c>
      <c r="G3939" t="s">
        <v>568</v>
      </c>
      <c r="H3939" t="s">
        <v>338</v>
      </c>
      <c r="I3939" t="s">
        <v>65</v>
      </c>
      <c r="J3939">
        <v>1</v>
      </c>
      <c r="K3939">
        <v>2057</v>
      </c>
      <c r="L3939">
        <v>2048</v>
      </c>
      <c r="M3939">
        <v>2065</v>
      </c>
      <c r="N3939">
        <v>35</v>
      </c>
      <c r="O3939">
        <v>12.5903794186</v>
      </c>
      <c r="P3939">
        <v>0.51338366037399996</v>
      </c>
      <c r="Q3939">
        <v>100</v>
      </c>
      <c r="R3939">
        <v>2057</v>
      </c>
      <c r="S3939">
        <v>1</v>
      </c>
      <c r="T3939">
        <v>0</v>
      </c>
      <c r="U3939">
        <v>0</v>
      </c>
      <c r="V3939">
        <v>5.36117790038E-2</v>
      </c>
      <c r="W3939">
        <v>4.5280291667800003E-2</v>
      </c>
      <c r="X3939">
        <v>1.6925099208800001E-2</v>
      </c>
      <c r="Y3939">
        <v>0.255102947074</v>
      </c>
      <c r="Z3939">
        <v>5.17116605393E-2</v>
      </c>
      <c r="AA3939">
        <v>12.0782617971</v>
      </c>
      <c r="AB3939">
        <v>0.479111044486</v>
      </c>
      <c r="AC3939">
        <v>2057</v>
      </c>
      <c r="AD3939">
        <v>1</v>
      </c>
      <c r="AE3939">
        <v>0</v>
      </c>
      <c r="AF3939">
        <v>0</v>
      </c>
      <c r="AG3939">
        <v>0.75</v>
      </c>
      <c r="AH3939" t="s">
        <v>66</v>
      </c>
      <c r="AI3939" t="s">
        <v>339</v>
      </c>
      <c r="AJ3939" t="s">
        <v>340</v>
      </c>
      <c r="AK3939">
        <v>51</v>
      </c>
      <c r="AL3939" t="s">
        <v>341</v>
      </c>
      <c r="AM3939">
        <v>3</v>
      </c>
      <c r="AN3939">
        <v>5103</v>
      </c>
      <c r="AO3939" t="s">
        <v>569</v>
      </c>
      <c r="AP3939">
        <v>1104</v>
      </c>
      <c r="AQ3939" t="s">
        <v>71</v>
      </c>
      <c r="AR3939" t="s">
        <v>66</v>
      </c>
      <c r="AS3939">
        <v>2057</v>
      </c>
      <c r="AT3939">
        <v>4.5280000000000001E-2</v>
      </c>
      <c r="AU3939">
        <v>2.1099999999999999E-3</v>
      </c>
      <c r="AV3939" t="s">
        <v>80</v>
      </c>
      <c r="AW3939">
        <v>0.76249999999999996</v>
      </c>
      <c r="AX3939">
        <v>1.6930000000000001E-2</v>
      </c>
      <c r="AY3939">
        <v>0.46200000000000002</v>
      </c>
      <c r="AZ3939" t="s">
        <v>72</v>
      </c>
      <c r="BA3939">
        <v>9.3240000000000003E-2</v>
      </c>
      <c r="BB3939">
        <v>0.25509999999999999</v>
      </c>
      <c r="BC3939">
        <v>3.5099999999999999E-2</v>
      </c>
      <c r="BD3939" t="s">
        <v>81</v>
      </c>
      <c r="BE3939" t="s">
        <v>74</v>
      </c>
      <c r="BF3939">
        <v>0.21970000000000001</v>
      </c>
      <c r="BG3939" t="s">
        <v>75</v>
      </c>
      <c r="BH3939">
        <v>3.5099999999999999E-2</v>
      </c>
      <c r="BI3939" t="s">
        <v>81</v>
      </c>
      <c r="BJ3939">
        <v>7.8780000000000003E-2</v>
      </c>
      <c r="BK3939" t="s">
        <v>83</v>
      </c>
      <c r="BL3939" t="s">
        <v>85</v>
      </c>
    </row>
    <row r="3940" spans="1:64" x14ac:dyDescent="0.25">
      <c r="A3940">
        <v>3871</v>
      </c>
      <c r="B3940" t="s">
        <v>586</v>
      </c>
      <c r="C3940" t="s">
        <v>590</v>
      </c>
      <c r="D3940">
        <v>69</v>
      </c>
      <c r="E3940">
        <v>314</v>
      </c>
      <c r="F3940">
        <v>4</v>
      </c>
      <c r="G3940" t="s">
        <v>568</v>
      </c>
      <c r="H3940" t="s">
        <v>338</v>
      </c>
      <c r="I3940" t="s">
        <v>65</v>
      </c>
      <c r="J3940">
        <v>1</v>
      </c>
      <c r="K3940">
        <v>2065</v>
      </c>
      <c r="L3940">
        <v>2057</v>
      </c>
      <c r="M3940">
        <v>2078</v>
      </c>
      <c r="N3940">
        <v>100</v>
      </c>
      <c r="O3940">
        <v>14.5175057108</v>
      </c>
      <c r="P3940">
        <v>0.52570142326000002</v>
      </c>
      <c r="Q3940">
        <v>100</v>
      </c>
      <c r="R3940">
        <v>2065</v>
      </c>
      <c r="S3940">
        <v>0.76</v>
      </c>
      <c r="T3940">
        <v>2068</v>
      </c>
      <c r="U3940">
        <v>0.11</v>
      </c>
      <c r="V3940">
        <v>4.3860190476699999E-2</v>
      </c>
      <c r="W3940">
        <v>1.6925099208800001E-2</v>
      </c>
      <c r="X3940">
        <v>3.2180091576399998E-2</v>
      </c>
      <c r="Y3940">
        <v>0.23866912391799999</v>
      </c>
      <c r="Z3940">
        <v>4.4412617646300001E-2</v>
      </c>
      <c r="AA3940">
        <v>10.704947768</v>
      </c>
      <c r="AB3940">
        <v>0.42058820257700003</v>
      </c>
      <c r="AC3940">
        <v>2065</v>
      </c>
      <c r="AD3940">
        <v>0.84</v>
      </c>
      <c r="AE3940">
        <v>2064</v>
      </c>
      <c r="AF3940">
        <v>0.1</v>
      </c>
      <c r="AG3940">
        <v>0.46</v>
      </c>
      <c r="AH3940" t="s">
        <v>66</v>
      </c>
      <c r="AI3940" t="s">
        <v>339</v>
      </c>
      <c r="AJ3940" t="s">
        <v>340</v>
      </c>
      <c r="AK3940">
        <v>51</v>
      </c>
      <c r="AL3940" t="s">
        <v>341</v>
      </c>
      <c r="AM3940">
        <v>3</v>
      </c>
      <c r="AN3940">
        <v>5103</v>
      </c>
      <c r="AO3940" t="s">
        <v>569</v>
      </c>
      <c r="AP3940">
        <v>1104</v>
      </c>
      <c r="AQ3940" t="s">
        <v>71</v>
      </c>
      <c r="AR3940" t="s">
        <v>66</v>
      </c>
      <c r="AS3940">
        <v>2065</v>
      </c>
      <c r="AT3940">
        <v>1.6930000000000001E-2</v>
      </c>
      <c r="AU3940">
        <v>0.46200000000000002</v>
      </c>
      <c r="AV3940" t="s">
        <v>72</v>
      </c>
      <c r="AW3940">
        <v>9.3240000000000003E-2</v>
      </c>
      <c r="AX3940">
        <v>3.218E-2</v>
      </c>
      <c r="AY3940">
        <v>7.6699999999999997E-3</v>
      </c>
      <c r="AZ3940" t="s">
        <v>80</v>
      </c>
      <c r="BA3940">
        <v>0.49059999999999998</v>
      </c>
      <c r="BB3940">
        <v>0.23866999999999999</v>
      </c>
      <c r="BC3940">
        <v>6.0010000000000001E-2</v>
      </c>
      <c r="BD3940" t="s">
        <v>73</v>
      </c>
      <c r="BE3940" t="s">
        <v>74</v>
      </c>
      <c r="BF3940">
        <v>0.51993</v>
      </c>
      <c r="BG3940" t="s">
        <v>75</v>
      </c>
      <c r="BH3940">
        <v>6.0010000000000001E-2</v>
      </c>
      <c r="BI3940" t="s">
        <v>73</v>
      </c>
      <c r="BJ3940">
        <v>0.1618</v>
      </c>
      <c r="BK3940" t="s">
        <v>75</v>
      </c>
      <c r="BL3940" t="s">
        <v>85</v>
      </c>
    </row>
    <row r="3941" spans="1:64" x14ac:dyDescent="0.25">
      <c r="A3941">
        <v>3872</v>
      </c>
      <c r="B3941" t="s">
        <v>586</v>
      </c>
      <c r="C3941" t="s">
        <v>590</v>
      </c>
      <c r="D3941">
        <v>69</v>
      </c>
      <c r="E3941">
        <v>314</v>
      </c>
      <c r="F3941">
        <v>4</v>
      </c>
      <c r="G3941" t="s">
        <v>568</v>
      </c>
      <c r="H3941" t="s">
        <v>338</v>
      </c>
      <c r="I3941" t="s">
        <v>65</v>
      </c>
      <c r="J3941">
        <v>1</v>
      </c>
      <c r="K3941">
        <v>2078</v>
      </c>
      <c r="L3941">
        <v>2065</v>
      </c>
      <c r="M3941">
        <v>2087</v>
      </c>
      <c r="N3941">
        <v>87</v>
      </c>
      <c r="O3941">
        <v>15.1584241075</v>
      </c>
      <c r="P3941">
        <v>0.49148114841599999</v>
      </c>
      <c r="Q3941">
        <v>100</v>
      </c>
      <c r="R3941">
        <v>2078</v>
      </c>
      <c r="S3941">
        <v>0.92</v>
      </c>
      <c r="T3941">
        <v>2077</v>
      </c>
      <c r="U3941">
        <v>0.04</v>
      </c>
      <c r="V3941">
        <v>4.1602607284899999E-2</v>
      </c>
      <c r="W3941">
        <v>3.2180091576399998E-2</v>
      </c>
      <c r="X3941">
        <v>3.7503791671999999E-2</v>
      </c>
      <c r="Y3941">
        <v>0.11054757908</v>
      </c>
      <c r="Z3941">
        <v>4.72177647061E-2</v>
      </c>
      <c r="AA3941">
        <v>10.702545796900001</v>
      </c>
      <c r="AB3941">
        <v>0.40436821687899999</v>
      </c>
      <c r="AC3941">
        <v>2078</v>
      </c>
      <c r="AD3941">
        <v>0.89</v>
      </c>
      <c r="AE3941">
        <v>2079</v>
      </c>
      <c r="AF3941">
        <v>7.0000000000000007E-2</v>
      </c>
      <c r="AG3941">
        <v>0.76</v>
      </c>
      <c r="AH3941" t="s">
        <v>66</v>
      </c>
      <c r="AI3941" t="s">
        <v>339</v>
      </c>
      <c r="AJ3941" t="s">
        <v>340</v>
      </c>
      <c r="AK3941">
        <v>51</v>
      </c>
      <c r="AL3941" t="s">
        <v>341</v>
      </c>
      <c r="AM3941">
        <v>3</v>
      </c>
      <c r="AN3941">
        <v>5103</v>
      </c>
      <c r="AO3941" t="s">
        <v>569</v>
      </c>
      <c r="AP3941">
        <v>1104</v>
      </c>
      <c r="AQ3941" t="s">
        <v>71</v>
      </c>
      <c r="AR3941" t="s">
        <v>66</v>
      </c>
      <c r="AS3941">
        <v>2078</v>
      </c>
      <c r="AT3941">
        <v>3.218E-2</v>
      </c>
      <c r="AU3941">
        <v>7.6699999999999997E-3</v>
      </c>
      <c r="AV3941" t="s">
        <v>80</v>
      </c>
      <c r="AW3941">
        <v>0.49059999999999998</v>
      </c>
      <c r="AX3941">
        <v>3.7504000000000003E-2</v>
      </c>
      <c r="AY3941">
        <v>2.8E-3</v>
      </c>
      <c r="AZ3941" t="s">
        <v>80</v>
      </c>
      <c r="BA3941">
        <v>0.74299999999999999</v>
      </c>
      <c r="BB3941">
        <v>0.11054799999999999</v>
      </c>
      <c r="BC3941">
        <v>0.28410000000000002</v>
      </c>
      <c r="BD3941" t="s">
        <v>72</v>
      </c>
      <c r="BE3941" t="s">
        <v>74</v>
      </c>
      <c r="BF3941">
        <v>0.75270000000000004</v>
      </c>
      <c r="BG3941" t="s">
        <v>75</v>
      </c>
      <c r="BH3941">
        <v>0.28410000000000002</v>
      </c>
      <c r="BI3941" t="s">
        <v>72</v>
      </c>
      <c r="BJ3941">
        <v>0.41420000000000001</v>
      </c>
      <c r="BK3941" t="s">
        <v>75</v>
      </c>
      <c r="BL3941" t="s">
        <v>85</v>
      </c>
    </row>
    <row r="3942" spans="1:64" x14ac:dyDescent="0.25">
      <c r="A3942">
        <v>3873</v>
      </c>
      <c r="B3942" t="s">
        <v>586</v>
      </c>
      <c r="C3942" t="s">
        <v>590</v>
      </c>
      <c r="D3942">
        <v>69</v>
      </c>
      <c r="E3942">
        <v>314</v>
      </c>
      <c r="F3942">
        <v>4</v>
      </c>
      <c r="G3942" t="s">
        <v>568</v>
      </c>
      <c r="H3942" t="s">
        <v>338</v>
      </c>
      <c r="I3942" t="s">
        <v>65</v>
      </c>
      <c r="J3942">
        <v>1</v>
      </c>
      <c r="K3942">
        <v>2087</v>
      </c>
      <c r="L3942">
        <v>2078</v>
      </c>
      <c r="M3942">
        <v>2100</v>
      </c>
      <c r="N3942">
        <v>87</v>
      </c>
      <c r="O3942">
        <v>17.170643407499998</v>
      </c>
      <c r="P3942">
        <v>0.73968693466299995</v>
      </c>
      <c r="Q3942">
        <v>87</v>
      </c>
      <c r="R3942">
        <v>2087</v>
      </c>
      <c r="S3942">
        <v>0.57999999999999996</v>
      </c>
      <c r="T3942">
        <v>2089</v>
      </c>
      <c r="U3942">
        <v>0.41</v>
      </c>
      <c r="V3942">
        <v>6.1648529080700003E-2</v>
      </c>
      <c r="W3942">
        <v>3.7503791671999999E-2</v>
      </c>
      <c r="X3942">
        <v>5.0915842494000003E-2</v>
      </c>
      <c r="Y3942">
        <v>0.22986216947099999</v>
      </c>
      <c r="Z3942">
        <v>6.9551556372199994E-2</v>
      </c>
      <c r="AA3942">
        <v>12.4141961928</v>
      </c>
      <c r="AB3942">
        <v>0.60264527329299999</v>
      </c>
      <c r="AC3942">
        <v>2087</v>
      </c>
      <c r="AD3942">
        <v>0.95</v>
      </c>
      <c r="AE3942">
        <v>2089</v>
      </c>
      <c r="AF3942">
        <v>0.03</v>
      </c>
      <c r="AG3942">
        <v>0.96</v>
      </c>
      <c r="AH3942" t="s">
        <v>66</v>
      </c>
      <c r="AI3942" t="s">
        <v>339</v>
      </c>
      <c r="AJ3942" t="s">
        <v>340</v>
      </c>
      <c r="AK3942">
        <v>51</v>
      </c>
      <c r="AL3942" t="s">
        <v>341</v>
      </c>
      <c r="AM3942">
        <v>3</v>
      </c>
      <c r="AN3942">
        <v>5103</v>
      </c>
      <c r="AO3942" t="s">
        <v>569</v>
      </c>
      <c r="AP3942">
        <v>1104</v>
      </c>
      <c r="AQ3942" t="s">
        <v>71</v>
      </c>
      <c r="AR3942" t="s">
        <v>66</v>
      </c>
      <c r="AS3942">
        <v>2087</v>
      </c>
      <c r="AT3942">
        <v>3.7504000000000003E-2</v>
      </c>
      <c r="AU3942">
        <v>2.8E-3</v>
      </c>
      <c r="AV3942" t="s">
        <v>80</v>
      </c>
      <c r="AW3942">
        <v>0.74299999999999999</v>
      </c>
      <c r="AX3942">
        <v>5.0916000000000003E-2</v>
      </c>
      <c r="AY3942">
        <v>9.9999999999999995E-7</v>
      </c>
      <c r="AZ3942" t="s">
        <v>78</v>
      </c>
      <c r="BA3942">
        <v>0.90039999999999998</v>
      </c>
      <c r="BB3942">
        <v>0.22986200000000001</v>
      </c>
      <c r="BC3942">
        <v>8.0800000000000002E-4</v>
      </c>
      <c r="BD3942" t="s">
        <v>78</v>
      </c>
      <c r="BE3942" t="s">
        <v>74</v>
      </c>
      <c r="BF3942">
        <v>0.19698299999999999</v>
      </c>
      <c r="BG3942" t="s">
        <v>75</v>
      </c>
      <c r="BH3942">
        <v>8.0800000000000002E-4</v>
      </c>
      <c r="BI3942" t="s">
        <v>78</v>
      </c>
      <c r="BJ3942">
        <v>2.98E-3</v>
      </c>
      <c r="BK3942" t="s">
        <v>76</v>
      </c>
      <c r="BL3942" t="s">
        <v>85</v>
      </c>
    </row>
    <row r="3943" spans="1:64" x14ac:dyDescent="0.25">
      <c r="A3943">
        <v>3874</v>
      </c>
      <c r="B3943" t="s">
        <v>586</v>
      </c>
      <c r="C3943" t="s">
        <v>591</v>
      </c>
      <c r="D3943">
        <v>69</v>
      </c>
      <c r="E3943">
        <v>315</v>
      </c>
      <c r="F3943">
        <v>5</v>
      </c>
      <c r="G3943" t="s">
        <v>568</v>
      </c>
      <c r="H3943" t="s">
        <v>338</v>
      </c>
      <c r="I3943" t="s">
        <v>65</v>
      </c>
      <c r="J3943">
        <v>50</v>
      </c>
      <c r="K3943">
        <v>1907</v>
      </c>
      <c r="L3943">
        <v>1861</v>
      </c>
      <c r="M3943">
        <v>1920</v>
      </c>
      <c r="N3943">
        <v>100</v>
      </c>
      <c r="O3943">
        <v>13.970123645899999</v>
      </c>
      <c r="P3943">
        <v>0.19174845583299999</v>
      </c>
      <c r="Q3943">
        <v>100</v>
      </c>
      <c r="R3943">
        <v>1907</v>
      </c>
      <c r="S3943">
        <v>0.61</v>
      </c>
      <c r="T3943">
        <v>1908</v>
      </c>
      <c r="U3943">
        <v>0.38</v>
      </c>
      <c r="V3943">
        <v>2.9679353593999999E-3</v>
      </c>
      <c r="W3943">
        <v>-4.82302738428E-4</v>
      </c>
      <c r="X3943">
        <v>-2.9712399258799999E-3</v>
      </c>
      <c r="Y3943">
        <v>0.222136213794</v>
      </c>
      <c r="Z3943">
        <v>2.1202263234199999E-2</v>
      </c>
      <c r="AA3943">
        <v>9.7770175018300005</v>
      </c>
      <c r="AB3943">
        <v>0.208849107438</v>
      </c>
      <c r="AC3943">
        <v>1908</v>
      </c>
      <c r="AD3943">
        <v>0.79</v>
      </c>
      <c r="AE3943">
        <v>1907</v>
      </c>
      <c r="AF3943">
        <v>0.2</v>
      </c>
      <c r="AG3943">
        <v>0.77</v>
      </c>
      <c r="AH3943" t="s">
        <v>66</v>
      </c>
      <c r="AI3943" t="s">
        <v>339</v>
      </c>
      <c r="AJ3943" t="s">
        <v>340</v>
      </c>
      <c r="AK3943">
        <v>51</v>
      </c>
      <c r="AL3943" t="s">
        <v>341</v>
      </c>
      <c r="AM3943">
        <v>3</v>
      </c>
      <c r="AN3943">
        <v>5103</v>
      </c>
      <c r="AO3943" t="s">
        <v>569</v>
      </c>
      <c r="AP3943">
        <v>1104</v>
      </c>
      <c r="AQ3943" t="s">
        <v>71</v>
      </c>
      <c r="AR3943" t="s">
        <v>66</v>
      </c>
      <c r="AS3943">
        <v>1907</v>
      </c>
      <c r="AT3943">
        <v>-4.8230000000000001E-4</v>
      </c>
      <c r="AU3943">
        <v>0.77500000000000002</v>
      </c>
      <c r="AV3943" t="s">
        <v>72</v>
      </c>
      <c r="AW3943">
        <v>1.8320000000000001E-3</v>
      </c>
      <c r="AX3943">
        <v>-2.9710000000000001E-3</v>
      </c>
      <c r="AY3943">
        <v>0.68500000000000005</v>
      </c>
      <c r="AZ3943" t="s">
        <v>72</v>
      </c>
      <c r="BA3943">
        <v>1.549E-2</v>
      </c>
      <c r="BB3943">
        <v>0.222136</v>
      </c>
      <c r="BC3943">
        <v>2.4E-2</v>
      </c>
      <c r="BD3943" t="s">
        <v>81</v>
      </c>
      <c r="BE3943" t="s">
        <v>74</v>
      </c>
      <c r="BF3943">
        <v>0.82099999999999995</v>
      </c>
      <c r="BG3943" t="s">
        <v>75</v>
      </c>
      <c r="BH3943">
        <v>2.4E-2</v>
      </c>
      <c r="BI3943" t="s">
        <v>81</v>
      </c>
      <c r="BJ3943">
        <v>1.0109999999999999E-2</v>
      </c>
      <c r="BK3943" t="s">
        <v>82</v>
      </c>
      <c r="BL3943" t="s">
        <v>77</v>
      </c>
    </row>
    <row r="3944" spans="1:64" x14ac:dyDescent="0.25">
      <c r="A3944">
        <v>3875</v>
      </c>
      <c r="B3944" t="s">
        <v>586</v>
      </c>
      <c r="C3944" t="s">
        <v>591</v>
      </c>
      <c r="D3944">
        <v>69</v>
      </c>
      <c r="E3944">
        <v>315</v>
      </c>
      <c r="F3944">
        <v>5</v>
      </c>
      <c r="G3944" t="s">
        <v>568</v>
      </c>
      <c r="H3944" t="s">
        <v>338</v>
      </c>
      <c r="I3944" t="s">
        <v>65</v>
      </c>
      <c r="J3944">
        <v>50</v>
      </c>
      <c r="K3944">
        <v>1920</v>
      </c>
      <c r="L3944">
        <v>1907</v>
      </c>
      <c r="M3944">
        <v>1971</v>
      </c>
      <c r="N3944">
        <v>100</v>
      </c>
      <c r="O3944">
        <v>21.713392183700002</v>
      </c>
      <c r="P3944">
        <v>0.19928125768999999</v>
      </c>
      <c r="Q3944">
        <v>100</v>
      </c>
      <c r="R3944">
        <v>1920</v>
      </c>
      <c r="S3944">
        <v>0.92</v>
      </c>
      <c r="T3944">
        <v>1919</v>
      </c>
      <c r="U3944">
        <v>0.08</v>
      </c>
      <c r="V3944">
        <v>3.3542039015399998E-3</v>
      </c>
      <c r="W3944">
        <v>-2.9712399258799999E-3</v>
      </c>
      <c r="X3944">
        <v>7.1560209661099999E-4</v>
      </c>
      <c r="Y3944">
        <v>0.19798249607999999</v>
      </c>
      <c r="Z3944">
        <v>1.8582527695599999E-2</v>
      </c>
      <c r="AA3944">
        <v>10.0671324821</v>
      </c>
      <c r="AB3944">
        <v>0.23308871250800001</v>
      </c>
      <c r="AC3944">
        <v>1920</v>
      </c>
      <c r="AD3944">
        <v>0.73</v>
      </c>
      <c r="AE3944">
        <v>1919</v>
      </c>
      <c r="AF3944">
        <v>0.27</v>
      </c>
      <c r="AG3944">
        <v>0.79</v>
      </c>
      <c r="AH3944" t="s">
        <v>66</v>
      </c>
      <c r="AI3944" t="s">
        <v>339</v>
      </c>
      <c r="AJ3944" t="s">
        <v>340</v>
      </c>
      <c r="AK3944">
        <v>51</v>
      </c>
      <c r="AL3944" t="s">
        <v>341</v>
      </c>
      <c r="AM3944">
        <v>3</v>
      </c>
      <c r="AN3944">
        <v>5103</v>
      </c>
      <c r="AO3944" t="s">
        <v>569</v>
      </c>
      <c r="AP3944">
        <v>1104</v>
      </c>
      <c r="AQ3944" t="s">
        <v>71</v>
      </c>
      <c r="AR3944" t="s">
        <v>66</v>
      </c>
      <c r="AS3944">
        <v>1920</v>
      </c>
      <c r="AT3944">
        <v>-2.9710000000000001E-3</v>
      </c>
      <c r="AU3944">
        <v>0.68500000000000005</v>
      </c>
      <c r="AV3944" t="s">
        <v>72</v>
      </c>
      <c r="AW3944">
        <v>1.549E-2</v>
      </c>
      <c r="AX3944">
        <v>7.1560000000000005E-4</v>
      </c>
      <c r="AY3944">
        <v>0.52200000000000002</v>
      </c>
      <c r="AZ3944" t="s">
        <v>72</v>
      </c>
      <c r="BA3944">
        <v>8.4110000000000001E-3</v>
      </c>
      <c r="BB3944">
        <v>0.19798250000000001</v>
      </c>
      <c r="BC3944">
        <v>4.7499999999999999E-3</v>
      </c>
      <c r="BD3944" t="s">
        <v>80</v>
      </c>
      <c r="BE3944" t="s">
        <v>74</v>
      </c>
      <c r="BF3944">
        <v>0.66461999999999999</v>
      </c>
      <c r="BG3944" t="s">
        <v>75</v>
      </c>
      <c r="BH3944">
        <v>4.7499999999999999E-3</v>
      </c>
      <c r="BI3944" t="s">
        <v>80</v>
      </c>
      <c r="BJ3944">
        <v>2.4399999999999999E-3</v>
      </c>
      <c r="BK3944" t="s">
        <v>76</v>
      </c>
      <c r="BL3944" t="s">
        <v>77</v>
      </c>
    </row>
    <row r="3945" spans="1:64" x14ac:dyDescent="0.25">
      <c r="A3945">
        <v>3876</v>
      </c>
      <c r="B3945" t="s">
        <v>586</v>
      </c>
      <c r="C3945" t="s">
        <v>591</v>
      </c>
      <c r="D3945">
        <v>69</v>
      </c>
      <c r="E3945">
        <v>315</v>
      </c>
      <c r="F3945">
        <v>5</v>
      </c>
      <c r="G3945" t="s">
        <v>568</v>
      </c>
      <c r="H3945" t="s">
        <v>338</v>
      </c>
      <c r="I3945" t="s">
        <v>65</v>
      </c>
      <c r="J3945">
        <v>50</v>
      </c>
      <c r="K3945">
        <v>1971</v>
      </c>
      <c r="L3945">
        <v>1920</v>
      </c>
      <c r="M3945">
        <v>1986</v>
      </c>
      <c r="N3945">
        <v>100</v>
      </c>
      <c r="O3945">
        <v>35.8440526925</v>
      </c>
      <c r="P3945">
        <v>0.30805186832999998</v>
      </c>
      <c r="Q3945">
        <v>100</v>
      </c>
      <c r="R3945">
        <v>1971</v>
      </c>
      <c r="S3945">
        <v>1</v>
      </c>
      <c r="T3945">
        <v>0</v>
      </c>
      <c r="U3945">
        <v>0</v>
      </c>
      <c r="V3945">
        <v>5.3844775094199996E-3</v>
      </c>
      <c r="W3945">
        <v>7.1560209661099999E-4</v>
      </c>
      <c r="X3945">
        <v>1.2312803571299999E-2</v>
      </c>
      <c r="Y3945">
        <v>0.191102184052</v>
      </c>
      <c r="Z3945">
        <v>3.3307583331999999E-2</v>
      </c>
      <c r="AA3945">
        <v>10.335698534500001</v>
      </c>
      <c r="AB3945">
        <v>0.30136901646300002</v>
      </c>
      <c r="AC3945">
        <v>1971</v>
      </c>
      <c r="AD3945">
        <v>0.68</v>
      </c>
      <c r="AE3945">
        <v>1970</v>
      </c>
      <c r="AF3945">
        <v>0.32</v>
      </c>
      <c r="AG3945">
        <v>0.89</v>
      </c>
      <c r="AH3945" t="s">
        <v>66</v>
      </c>
      <c r="AI3945" t="s">
        <v>339</v>
      </c>
      <c r="AJ3945" t="s">
        <v>340</v>
      </c>
      <c r="AK3945">
        <v>51</v>
      </c>
      <c r="AL3945" t="s">
        <v>341</v>
      </c>
      <c r="AM3945">
        <v>3</v>
      </c>
      <c r="AN3945">
        <v>5103</v>
      </c>
      <c r="AO3945" t="s">
        <v>569</v>
      </c>
      <c r="AP3945">
        <v>1104</v>
      </c>
      <c r="AQ3945" t="s">
        <v>71</v>
      </c>
      <c r="AR3945" t="s">
        <v>66</v>
      </c>
      <c r="AS3945">
        <v>1971</v>
      </c>
      <c r="AT3945">
        <v>7.1560000000000005E-4</v>
      </c>
      <c r="AU3945">
        <v>0.52200000000000002</v>
      </c>
      <c r="AV3945" t="s">
        <v>72</v>
      </c>
      <c r="AW3945">
        <v>8.4110000000000001E-3</v>
      </c>
      <c r="AX3945">
        <v>1.2312999999999999E-2</v>
      </c>
      <c r="AY3945">
        <v>0.107</v>
      </c>
      <c r="AZ3945" t="s">
        <v>72</v>
      </c>
      <c r="BA3945">
        <v>0.18740000000000001</v>
      </c>
      <c r="BB3945">
        <v>0.19110199999999999</v>
      </c>
      <c r="BC3945">
        <v>9.5099999999999994E-3</v>
      </c>
      <c r="BD3945" t="s">
        <v>80</v>
      </c>
      <c r="BE3945" t="s">
        <v>74</v>
      </c>
      <c r="BF3945">
        <v>0.10698000000000001</v>
      </c>
      <c r="BG3945" t="s">
        <v>75</v>
      </c>
      <c r="BH3945">
        <v>9.5099999999999994E-3</v>
      </c>
      <c r="BI3945" t="s">
        <v>80</v>
      </c>
      <c r="BJ3945">
        <v>1.9999999999999999E-6</v>
      </c>
      <c r="BK3945" t="s">
        <v>79</v>
      </c>
      <c r="BL3945" t="s">
        <v>77</v>
      </c>
    </row>
    <row r="3946" spans="1:64" x14ac:dyDescent="0.25">
      <c r="A3946">
        <v>3877</v>
      </c>
      <c r="B3946" t="s">
        <v>586</v>
      </c>
      <c r="C3946" t="s">
        <v>591</v>
      </c>
      <c r="D3946">
        <v>69</v>
      </c>
      <c r="E3946">
        <v>315</v>
      </c>
      <c r="F3946">
        <v>5</v>
      </c>
      <c r="G3946" t="s">
        <v>568</v>
      </c>
      <c r="H3946" t="s">
        <v>338</v>
      </c>
      <c r="I3946" t="s">
        <v>65</v>
      </c>
      <c r="J3946">
        <v>50</v>
      </c>
      <c r="K3946">
        <v>1986</v>
      </c>
      <c r="L3946">
        <v>1971</v>
      </c>
      <c r="M3946">
        <v>2001</v>
      </c>
      <c r="N3946">
        <v>100</v>
      </c>
      <c r="O3946">
        <v>16.5164054671</v>
      </c>
      <c r="P3946">
        <v>0.27406635458299999</v>
      </c>
      <c r="Q3946">
        <v>100</v>
      </c>
      <c r="R3946">
        <v>1986</v>
      </c>
      <c r="S3946">
        <v>0.79</v>
      </c>
      <c r="T3946">
        <v>1984</v>
      </c>
      <c r="U3946">
        <v>0.13</v>
      </c>
      <c r="V3946">
        <v>1.7578392286899999E-2</v>
      </c>
      <c r="W3946">
        <v>1.2312803571299999E-2</v>
      </c>
      <c r="X3946">
        <v>1.91724613074E-2</v>
      </c>
      <c r="Y3946">
        <v>3.3244573421599997E-2</v>
      </c>
      <c r="Z3946">
        <v>1.41431593114E-2</v>
      </c>
      <c r="AA3946">
        <v>5.4210002182699997</v>
      </c>
      <c r="AB3946">
        <v>0.15984627276899999</v>
      </c>
      <c r="AC3946">
        <v>1984</v>
      </c>
      <c r="AD3946">
        <v>0.49</v>
      </c>
      <c r="AE3946">
        <v>1986</v>
      </c>
      <c r="AF3946">
        <v>0.38</v>
      </c>
      <c r="AG3946">
        <v>0.69</v>
      </c>
      <c r="AH3946" t="s">
        <v>66</v>
      </c>
      <c r="AI3946" t="s">
        <v>339</v>
      </c>
      <c r="AJ3946" t="s">
        <v>340</v>
      </c>
      <c r="AK3946">
        <v>51</v>
      </c>
      <c r="AL3946" t="s">
        <v>341</v>
      </c>
      <c r="AM3946">
        <v>3</v>
      </c>
      <c r="AN3946">
        <v>5103</v>
      </c>
      <c r="AO3946" t="s">
        <v>569</v>
      </c>
      <c r="AP3946">
        <v>1104</v>
      </c>
      <c r="AQ3946" t="s">
        <v>71</v>
      </c>
      <c r="AR3946" t="s">
        <v>66</v>
      </c>
      <c r="AS3946">
        <v>1986</v>
      </c>
      <c r="AT3946">
        <v>1.2312999999999999E-2</v>
      </c>
      <c r="AU3946">
        <v>0.107</v>
      </c>
      <c r="AV3946" t="s">
        <v>72</v>
      </c>
      <c r="AW3946">
        <v>0.18740000000000001</v>
      </c>
      <c r="AX3946">
        <v>1.9172000000000002E-2</v>
      </c>
      <c r="AY3946">
        <v>2.5699999999999998E-3</v>
      </c>
      <c r="AZ3946" t="s">
        <v>80</v>
      </c>
      <c r="BA3946">
        <v>0.51559999999999995</v>
      </c>
      <c r="BB3946">
        <v>3.3244999999999997E-2</v>
      </c>
      <c r="BC3946">
        <v>0.66598000000000002</v>
      </c>
      <c r="BD3946" t="s">
        <v>72</v>
      </c>
      <c r="BE3946" t="s">
        <v>74</v>
      </c>
      <c r="BF3946">
        <v>0.44179000000000002</v>
      </c>
      <c r="BG3946" t="s">
        <v>75</v>
      </c>
      <c r="BH3946">
        <v>0.66598000000000002</v>
      </c>
      <c r="BI3946" t="s">
        <v>72</v>
      </c>
      <c r="BJ3946">
        <v>0.66049999999999998</v>
      </c>
      <c r="BK3946" t="s">
        <v>75</v>
      </c>
      <c r="BL3946" t="s">
        <v>77</v>
      </c>
    </row>
    <row r="3947" spans="1:64" x14ac:dyDescent="0.25">
      <c r="A3947">
        <v>3878</v>
      </c>
      <c r="B3947" t="s">
        <v>586</v>
      </c>
      <c r="C3947" t="s">
        <v>591</v>
      </c>
      <c r="D3947">
        <v>69</v>
      </c>
      <c r="E3947">
        <v>315</v>
      </c>
      <c r="F3947">
        <v>5</v>
      </c>
      <c r="G3947" t="s">
        <v>568</v>
      </c>
      <c r="H3947" t="s">
        <v>338</v>
      </c>
      <c r="I3947" t="s">
        <v>65</v>
      </c>
      <c r="J3947">
        <v>50</v>
      </c>
      <c r="K3947">
        <v>2001</v>
      </c>
      <c r="L3947">
        <v>1986</v>
      </c>
      <c r="M3947">
        <v>2010</v>
      </c>
      <c r="N3947">
        <v>99</v>
      </c>
      <c r="O3947">
        <v>18.8718117857</v>
      </c>
      <c r="P3947">
        <v>0.487353712795</v>
      </c>
      <c r="Q3947">
        <v>100</v>
      </c>
      <c r="R3947">
        <v>2001</v>
      </c>
      <c r="S3947">
        <v>0.95</v>
      </c>
      <c r="T3947">
        <v>2002</v>
      </c>
      <c r="U3947">
        <v>0.05</v>
      </c>
      <c r="V3947">
        <v>3.3730414855099998E-2</v>
      </c>
      <c r="W3947">
        <v>1.91724613074E-2</v>
      </c>
      <c r="X3947">
        <v>9.4951527753700006E-3</v>
      </c>
      <c r="Y3947">
        <v>0.30501298846500002</v>
      </c>
      <c r="Z3947">
        <v>4.6014305149199998E-2</v>
      </c>
      <c r="AA3947">
        <v>12.017033802</v>
      </c>
      <c r="AB3947">
        <v>0.42749897563599998</v>
      </c>
      <c r="AC3947">
        <v>2002</v>
      </c>
      <c r="AD3947">
        <v>0.59</v>
      </c>
      <c r="AE3947">
        <v>2001</v>
      </c>
      <c r="AF3947">
        <v>0.4</v>
      </c>
      <c r="AG3947">
        <v>0.67</v>
      </c>
      <c r="AH3947" t="s">
        <v>66</v>
      </c>
      <c r="AI3947" t="s">
        <v>339</v>
      </c>
      <c r="AJ3947" t="s">
        <v>340</v>
      </c>
      <c r="AK3947">
        <v>51</v>
      </c>
      <c r="AL3947" t="s">
        <v>341</v>
      </c>
      <c r="AM3947">
        <v>3</v>
      </c>
      <c r="AN3947">
        <v>5103</v>
      </c>
      <c r="AO3947" t="s">
        <v>569</v>
      </c>
      <c r="AP3947">
        <v>1104</v>
      </c>
      <c r="AQ3947" t="s">
        <v>71</v>
      </c>
      <c r="AR3947" t="s">
        <v>66</v>
      </c>
      <c r="AS3947">
        <v>2001</v>
      </c>
      <c r="AT3947">
        <v>1.9172000000000002E-2</v>
      </c>
      <c r="AU3947">
        <v>2.5699999999999998E-3</v>
      </c>
      <c r="AV3947" t="s">
        <v>80</v>
      </c>
      <c r="AW3947">
        <v>0.51559999999999995</v>
      </c>
      <c r="AX3947">
        <v>9.495E-3</v>
      </c>
      <c r="AY3947">
        <v>0.52200000000000002</v>
      </c>
      <c r="AZ3947" t="s">
        <v>72</v>
      </c>
      <c r="BA3947">
        <v>6.089E-2</v>
      </c>
      <c r="BB3947">
        <v>0.30501299999999998</v>
      </c>
      <c r="BC3947">
        <v>1.5399999999999999E-3</v>
      </c>
      <c r="BD3947" t="s">
        <v>80</v>
      </c>
      <c r="BE3947" t="s">
        <v>74</v>
      </c>
      <c r="BF3947">
        <v>0.48177999999999999</v>
      </c>
      <c r="BG3947" t="s">
        <v>75</v>
      </c>
      <c r="BH3947">
        <v>1.5399999999999999E-3</v>
      </c>
      <c r="BI3947" t="s">
        <v>80</v>
      </c>
      <c r="BJ3947">
        <v>4.052E-3</v>
      </c>
      <c r="BK3947" t="s">
        <v>76</v>
      </c>
      <c r="BL3947" t="s">
        <v>77</v>
      </c>
    </row>
    <row r="3948" spans="1:64" x14ac:dyDescent="0.25">
      <c r="A3948">
        <v>3879</v>
      </c>
      <c r="B3948" t="s">
        <v>586</v>
      </c>
      <c r="C3948" t="s">
        <v>591</v>
      </c>
      <c r="D3948">
        <v>69</v>
      </c>
      <c r="E3948">
        <v>315</v>
      </c>
      <c r="F3948">
        <v>5</v>
      </c>
      <c r="G3948" t="s">
        <v>568</v>
      </c>
      <c r="H3948" t="s">
        <v>338</v>
      </c>
      <c r="I3948" t="s">
        <v>65</v>
      </c>
      <c r="J3948">
        <v>50</v>
      </c>
      <c r="K3948">
        <v>2010</v>
      </c>
      <c r="L3948">
        <v>2001</v>
      </c>
      <c r="M3948">
        <v>2019</v>
      </c>
      <c r="N3948">
        <v>99</v>
      </c>
      <c r="O3948">
        <v>11.4431678333</v>
      </c>
      <c r="P3948">
        <v>0.28752576153600001</v>
      </c>
      <c r="Q3948">
        <v>99</v>
      </c>
      <c r="R3948">
        <v>2010</v>
      </c>
      <c r="S3948">
        <v>0.4</v>
      </c>
      <c r="T3948">
        <v>2011</v>
      </c>
      <c r="U3948">
        <v>0.34</v>
      </c>
      <c r="V3948">
        <v>2.8278571548500001E-2</v>
      </c>
      <c r="W3948">
        <v>9.4951527753700006E-3</v>
      </c>
      <c r="X3948">
        <v>2.8432624994899999E-2</v>
      </c>
      <c r="Y3948">
        <v>0.10196246760200001</v>
      </c>
      <c r="Z3948">
        <v>2.52754227916E-2</v>
      </c>
      <c r="AA3948">
        <v>10.0962848238</v>
      </c>
      <c r="AB3948">
        <v>0.26709986126399998</v>
      </c>
      <c r="AC3948">
        <v>2013</v>
      </c>
      <c r="AD3948">
        <v>0.41</v>
      </c>
      <c r="AE3948">
        <v>2011</v>
      </c>
      <c r="AF3948">
        <v>0.33</v>
      </c>
      <c r="AG3948">
        <v>0.41</v>
      </c>
      <c r="AH3948" t="s">
        <v>66</v>
      </c>
      <c r="AI3948" t="s">
        <v>339</v>
      </c>
      <c r="AJ3948" t="s">
        <v>340</v>
      </c>
      <c r="AK3948">
        <v>51</v>
      </c>
      <c r="AL3948" t="s">
        <v>341</v>
      </c>
      <c r="AM3948">
        <v>3</v>
      </c>
      <c r="AN3948">
        <v>5103</v>
      </c>
      <c r="AO3948" t="s">
        <v>569</v>
      </c>
      <c r="AP3948">
        <v>1104</v>
      </c>
      <c r="AQ3948" t="s">
        <v>71</v>
      </c>
      <c r="AR3948" t="s">
        <v>66</v>
      </c>
      <c r="AS3948">
        <v>2010</v>
      </c>
      <c r="AT3948">
        <v>9.495E-3</v>
      </c>
      <c r="AU3948">
        <v>0.52200000000000002</v>
      </c>
      <c r="AV3948" t="s">
        <v>72</v>
      </c>
      <c r="AW3948">
        <v>6.089E-2</v>
      </c>
      <c r="AX3948">
        <v>2.843E-2</v>
      </c>
      <c r="AY3948">
        <v>3.2800000000000003E-2</v>
      </c>
      <c r="AZ3948" t="s">
        <v>81</v>
      </c>
      <c r="BA3948">
        <v>0.50119999999999998</v>
      </c>
      <c r="BB3948">
        <v>0.10196</v>
      </c>
      <c r="BC3948">
        <v>0.28789999999999999</v>
      </c>
      <c r="BD3948" t="s">
        <v>72</v>
      </c>
      <c r="BE3948" t="s">
        <v>74</v>
      </c>
      <c r="BF3948">
        <v>0.30299999999999999</v>
      </c>
      <c r="BG3948" t="s">
        <v>75</v>
      </c>
      <c r="BH3948">
        <v>0.28789999999999999</v>
      </c>
      <c r="BI3948" t="s">
        <v>72</v>
      </c>
      <c r="BJ3948">
        <v>0.30159999999999998</v>
      </c>
      <c r="BK3948" t="s">
        <v>75</v>
      </c>
      <c r="BL3948" t="s">
        <v>77</v>
      </c>
    </row>
    <row r="3949" spans="1:64" x14ac:dyDescent="0.25">
      <c r="A3949">
        <v>3880</v>
      </c>
      <c r="B3949" t="s">
        <v>586</v>
      </c>
      <c r="C3949" t="s">
        <v>591</v>
      </c>
      <c r="D3949">
        <v>69</v>
      </c>
      <c r="E3949">
        <v>315</v>
      </c>
      <c r="F3949">
        <v>5</v>
      </c>
      <c r="G3949" t="s">
        <v>568</v>
      </c>
      <c r="H3949" t="s">
        <v>338</v>
      </c>
      <c r="I3949" t="s">
        <v>65</v>
      </c>
      <c r="J3949">
        <v>50</v>
      </c>
      <c r="K3949">
        <v>2019</v>
      </c>
      <c r="L3949">
        <v>2010</v>
      </c>
      <c r="M3949">
        <v>2031</v>
      </c>
      <c r="N3949">
        <v>85</v>
      </c>
      <c r="O3949">
        <v>13.5537792726</v>
      </c>
      <c r="P3949">
        <v>0.269866555422</v>
      </c>
      <c r="Q3949">
        <v>100</v>
      </c>
      <c r="R3949">
        <v>2019</v>
      </c>
      <c r="S3949">
        <v>0.68</v>
      </c>
      <c r="T3949">
        <v>2018</v>
      </c>
      <c r="U3949">
        <v>0.31</v>
      </c>
      <c r="V3949">
        <v>2.3867865800099999E-2</v>
      </c>
      <c r="W3949">
        <v>2.8432624994899999E-2</v>
      </c>
      <c r="X3949">
        <v>1.5156375285999999E-2</v>
      </c>
      <c r="Y3949">
        <v>5.6363014374900003E-2</v>
      </c>
      <c r="Z3949">
        <v>2.5074655637800002E-2</v>
      </c>
      <c r="AA3949">
        <v>9.4192047927400004</v>
      </c>
      <c r="AB3949">
        <v>0.22564653327100001</v>
      </c>
      <c r="AC3949">
        <v>2018</v>
      </c>
      <c r="AD3949">
        <v>0.64</v>
      </c>
      <c r="AE3949">
        <v>2019</v>
      </c>
      <c r="AF3949">
        <v>0.3</v>
      </c>
      <c r="AG3949">
        <v>0.42</v>
      </c>
      <c r="AH3949" t="s">
        <v>66</v>
      </c>
      <c r="AI3949" t="s">
        <v>339</v>
      </c>
      <c r="AJ3949" t="s">
        <v>340</v>
      </c>
      <c r="AK3949">
        <v>51</v>
      </c>
      <c r="AL3949" t="s">
        <v>341</v>
      </c>
      <c r="AM3949">
        <v>3</v>
      </c>
      <c r="AN3949">
        <v>5103</v>
      </c>
      <c r="AO3949" t="s">
        <v>569</v>
      </c>
      <c r="AP3949">
        <v>1104</v>
      </c>
      <c r="AQ3949" t="s">
        <v>71</v>
      </c>
      <c r="AR3949" t="s">
        <v>66</v>
      </c>
      <c r="AS3949">
        <v>2019</v>
      </c>
      <c r="AT3949">
        <v>2.843E-2</v>
      </c>
      <c r="AU3949">
        <v>3.2800000000000003E-2</v>
      </c>
      <c r="AV3949" t="s">
        <v>81</v>
      </c>
      <c r="AW3949">
        <v>0.50119999999999998</v>
      </c>
      <c r="AX3949">
        <v>1.5155999999999999E-2</v>
      </c>
      <c r="AY3949">
        <v>2.7099999999999999E-2</v>
      </c>
      <c r="AZ3949" t="s">
        <v>81</v>
      </c>
      <c r="BA3949">
        <v>0.40089999999999998</v>
      </c>
      <c r="BB3949">
        <v>5.6363000000000003E-2</v>
      </c>
      <c r="BC3949">
        <v>0.40379999999999999</v>
      </c>
      <c r="BD3949" t="s">
        <v>72</v>
      </c>
      <c r="BE3949" t="s">
        <v>74</v>
      </c>
      <c r="BF3949">
        <v>0.26989999999999997</v>
      </c>
      <c r="BG3949" t="s">
        <v>75</v>
      </c>
      <c r="BH3949">
        <v>0.40379999999999999</v>
      </c>
      <c r="BI3949" t="s">
        <v>72</v>
      </c>
      <c r="BJ3949">
        <v>0.32490000000000002</v>
      </c>
      <c r="BK3949" t="s">
        <v>75</v>
      </c>
      <c r="BL3949" t="s">
        <v>77</v>
      </c>
    </row>
    <row r="3950" spans="1:64" x14ac:dyDescent="0.25">
      <c r="A3950">
        <v>3881</v>
      </c>
      <c r="B3950" t="s">
        <v>586</v>
      </c>
      <c r="C3950" t="s">
        <v>591</v>
      </c>
      <c r="D3950">
        <v>69</v>
      </c>
      <c r="E3950">
        <v>315</v>
      </c>
      <c r="F3950">
        <v>5</v>
      </c>
      <c r="G3950" t="s">
        <v>568</v>
      </c>
      <c r="H3950" t="s">
        <v>338</v>
      </c>
      <c r="I3950" t="s">
        <v>65</v>
      </c>
      <c r="J3950">
        <v>50</v>
      </c>
      <c r="K3950">
        <v>2031</v>
      </c>
      <c r="L3950">
        <v>2019</v>
      </c>
      <c r="M3950">
        <v>2041</v>
      </c>
      <c r="N3950">
        <v>86</v>
      </c>
      <c r="O3950">
        <v>17.454669595199999</v>
      </c>
      <c r="P3950">
        <v>0.43610435257800001</v>
      </c>
      <c r="Q3950">
        <v>86</v>
      </c>
      <c r="R3950">
        <v>2031</v>
      </c>
      <c r="S3950">
        <v>0.59</v>
      </c>
      <c r="T3950">
        <v>2032</v>
      </c>
      <c r="U3950">
        <v>0.39</v>
      </c>
      <c r="V3950">
        <v>3.4634748259600001E-2</v>
      </c>
      <c r="W3950">
        <v>1.5156375285999999E-2</v>
      </c>
      <c r="X3950">
        <v>3.04306414131E-2</v>
      </c>
      <c r="Y3950">
        <v>0.18245774150999999</v>
      </c>
      <c r="Z3950">
        <v>4.3841401962200002E-2</v>
      </c>
      <c r="AA3950">
        <v>12.0344371278</v>
      </c>
      <c r="AB3950">
        <v>0.38574810953400002</v>
      </c>
      <c r="AC3950">
        <v>2031</v>
      </c>
      <c r="AD3950">
        <v>0.51</v>
      </c>
      <c r="AE3950">
        <v>2032</v>
      </c>
      <c r="AF3950">
        <v>0.44</v>
      </c>
      <c r="AG3950">
        <v>0.51</v>
      </c>
      <c r="AH3950" t="s">
        <v>66</v>
      </c>
      <c r="AI3950" t="s">
        <v>339</v>
      </c>
      <c r="AJ3950" t="s">
        <v>340</v>
      </c>
      <c r="AK3950">
        <v>51</v>
      </c>
      <c r="AL3950" t="s">
        <v>341</v>
      </c>
      <c r="AM3950">
        <v>3</v>
      </c>
      <c r="AN3950">
        <v>5103</v>
      </c>
      <c r="AO3950" t="s">
        <v>569</v>
      </c>
      <c r="AP3950">
        <v>1104</v>
      </c>
      <c r="AQ3950" t="s">
        <v>71</v>
      </c>
      <c r="AR3950" t="s">
        <v>66</v>
      </c>
      <c r="AS3950">
        <v>2031</v>
      </c>
      <c r="AT3950">
        <v>1.5155999999999999E-2</v>
      </c>
      <c r="AU3950">
        <v>2.7099999999999999E-2</v>
      </c>
      <c r="AV3950" t="s">
        <v>81</v>
      </c>
      <c r="AW3950">
        <v>0.40089999999999998</v>
      </c>
      <c r="AX3950">
        <v>3.0431E-2</v>
      </c>
      <c r="AY3950">
        <v>1.2800000000000001E-2</v>
      </c>
      <c r="AZ3950" t="s">
        <v>81</v>
      </c>
      <c r="BA3950">
        <v>0.55969999999999998</v>
      </c>
      <c r="BB3950">
        <v>0.18245800000000001</v>
      </c>
      <c r="BC3950">
        <v>1.515E-2</v>
      </c>
      <c r="BD3950" t="s">
        <v>81</v>
      </c>
      <c r="BE3950" t="s">
        <v>74</v>
      </c>
      <c r="BF3950">
        <v>0.17315</v>
      </c>
      <c r="BG3950" t="s">
        <v>75</v>
      </c>
      <c r="BH3950">
        <v>1.515E-2</v>
      </c>
      <c r="BI3950" t="s">
        <v>81</v>
      </c>
      <c r="BJ3950">
        <v>1.1259999999999999E-2</v>
      </c>
      <c r="BK3950" t="s">
        <v>82</v>
      </c>
      <c r="BL3950" t="s">
        <v>77</v>
      </c>
    </row>
    <row r="3951" spans="1:64" x14ac:dyDescent="0.25">
      <c r="A3951">
        <v>3882</v>
      </c>
      <c r="B3951" t="s">
        <v>586</v>
      </c>
      <c r="C3951" t="s">
        <v>591</v>
      </c>
      <c r="D3951">
        <v>69</v>
      </c>
      <c r="E3951">
        <v>315</v>
      </c>
      <c r="F3951">
        <v>5</v>
      </c>
      <c r="G3951" t="s">
        <v>568</v>
      </c>
      <c r="H3951" t="s">
        <v>338</v>
      </c>
      <c r="I3951" t="s">
        <v>65</v>
      </c>
      <c r="J3951">
        <v>50</v>
      </c>
      <c r="K3951">
        <v>2041</v>
      </c>
      <c r="L3951">
        <v>2031</v>
      </c>
      <c r="M3951">
        <v>2049</v>
      </c>
      <c r="N3951">
        <v>55</v>
      </c>
      <c r="O3951">
        <v>12.2082632278</v>
      </c>
      <c r="P3951">
        <v>0.44147352010800001</v>
      </c>
      <c r="Q3951">
        <v>91</v>
      </c>
      <c r="R3951">
        <v>2041</v>
      </c>
      <c r="S3951">
        <v>0.66</v>
      </c>
      <c r="T3951">
        <v>2043</v>
      </c>
      <c r="U3951">
        <v>0.2</v>
      </c>
      <c r="V3951">
        <v>4.72918532828E-2</v>
      </c>
      <c r="W3951">
        <v>3.04306414131E-2</v>
      </c>
      <c r="X3951">
        <v>6.5933611110900001E-2</v>
      </c>
      <c r="Y3951">
        <v>7.1899469495399996E-3</v>
      </c>
      <c r="Z3951">
        <v>4.77602610277E-2</v>
      </c>
      <c r="AA3951">
        <v>10.8832159734</v>
      </c>
      <c r="AB3951">
        <v>0.41840746910600002</v>
      </c>
      <c r="AC3951">
        <v>2043</v>
      </c>
      <c r="AD3951">
        <v>0.69</v>
      </c>
      <c r="AE3951">
        <v>2041</v>
      </c>
      <c r="AF3951">
        <v>0.18</v>
      </c>
      <c r="AG3951">
        <v>0.4</v>
      </c>
      <c r="AH3951" t="s">
        <v>66</v>
      </c>
      <c r="AI3951" t="s">
        <v>339</v>
      </c>
      <c r="AJ3951" t="s">
        <v>340</v>
      </c>
      <c r="AK3951">
        <v>51</v>
      </c>
      <c r="AL3951" t="s">
        <v>341</v>
      </c>
      <c r="AM3951">
        <v>3</v>
      </c>
      <c r="AN3951">
        <v>5103</v>
      </c>
      <c r="AO3951" t="s">
        <v>569</v>
      </c>
      <c r="AP3951">
        <v>1104</v>
      </c>
      <c r="AQ3951" t="s">
        <v>71</v>
      </c>
      <c r="AR3951" t="s">
        <v>66</v>
      </c>
      <c r="AS3951">
        <v>2041</v>
      </c>
      <c r="AT3951">
        <v>3.0431E-2</v>
      </c>
      <c r="AU3951">
        <v>1.2800000000000001E-2</v>
      </c>
      <c r="AV3951" t="s">
        <v>81</v>
      </c>
      <c r="AW3951">
        <v>0.55969999999999998</v>
      </c>
      <c r="AX3951">
        <v>6.5934000000000006E-2</v>
      </c>
      <c r="AY3951">
        <v>4.7899999999999999E-4</v>
      </c>
      <c r="AZ3951" t="s">
        <v>78</v>
      </c>
      <c r="BA3951">
        <v>0.88639999999999997</v>
      </c>
      <c r="BB3951">
        <v>7.1900000000000002E-3</v>
      </c>
      <c r="BC3951">
        <v>0.9254</v>
      </c>
      <c r="BD3951" t="s">
        <v>72</v>
      </c>
      <c r="BE3951" t="s">
        <v>74</v>
      </c>
      <c r="BF3951">
        <v>2.9399999999999999E-2</v>
      </c>
      <c r="BG3951" t="s">
        <v>82</v>
      </c>
      <c r="BH3951">
        <v>0.9254</v>
      </c>
      <c r="BI3951" t="s">
        <v>72</v>
      </c>
      <c r="BJ3951">
        <v>6.8049999999999999E-2</v>
      </c>
      <c r="BK3951" t="s">
        <v>83</v>
      </c>
      <c r="BL3951" t="s">
        <v>77</v>
      </c>
    </row>
    <row r="3952" spans="1:64" x14ac:dyDescent="0.25">
      <c r="A3952">
        <v>3883</v>
      </c>
      <c r="B3952" t="s">
        <v>586</v>
      </c>
      <c r="C3952" t="s">
        <v>591</v>
      </c>
      <c r="D3952">
        <v>69</v>
      </c>
      <c r="E3952">
        <v>315</v>
      </c>
      <c r="F3952">
        <v>5</v>
      </c>
      <c r="G3952" t="s">
        <v>568</v>
      </c>
      <c r="H3952" t="s">
        <v>338</v>
      </c>
      <c r="I3952" t="s">
        <v>65</v>
      </c>
      <c r="J3952">
        <v>50</v>
      </c>
      <c r="K3952">
        <v>2049</v>
      </c>
      <c r="L3952">
        <v>2041</v>
      </c>
      <c r="M3952">
        <v>2057</v>
      </c>
      <c r="N3952">
        <v>56</v>
      </c>
      <c r="O3952">
        <v>12.225280229000001</v>
      </c>
      <c r="P3952">
        <v>0.56677891346599996</v>
      </c>
      <c r="Q3952">
        <v>56</v>
      </c>
      <c r="R3952">
        <v>2048</v>
      </c>
      <c r="S3952">
        <v>0.54</v>
      </c>
      <c r="T3952">
        <v>2049</v>
      </c>
      <c r="U3952">
        <v>0.39</v>
      </c>
      <c r="V3952">
        <v>6.5111613971599994E-2</v>
      </c>
      <c r="W3952">
        <v>6.5933611110900001E-2</v>
      </c>
      <c r="X3952">
        <v>3.6424454364700001E-2</v>
      </c>
      <c r="Y3952">
        <v>0.16278825398300001</v>
      </c>
      <c r="Z3952">
        <v>6.5111613971599994E-2</v>
      </c>
      <c r="AA3952">
        <v>12.1199024762</v>
      </c>
      <c r="AB3952">
        <v>0.55828295391399996</v>
      </c>
      <c r="AC3952">
        <v>2049</v>
      </c>
      <c r="AD3952">
        <v>0.48</v>
      </c>
      <c r="AE3952">
        <v>2048</v>
      </c>
      <c r="AF3952">
        <v>0.42</v>
      </c>
      <c r="AG3952">
        <v>0.34</v>
      </c>
      <c r="AH3952" t="s">
        <v>66</v>
      </c>
      <c r="AI3952" t="s">
        <v>339</v>
      </c>
      <c r="AJ3952" t="s">
        <v>340</v>
      </c>
      <c r="AK3952">
        <v>51</v>
      </c>
      <c r="AL3952" t="s">
        <v>341</v>
      </c>
      <c r="AM3952">
        <v>3</v>
      </c>
      <c r="AN3952">
        <v>5103</v>
      </c>
      <c r="AO3952" t="s">
        <v>569</v>
      </c>
      <c r="AP3952">
        <v>1104</v>
      </c>
      <c r="AQ3952" t="s">
        <v>71</v>
      </c>
      <c r="AR3952" t="s">
        <v>66</v>
      </c>
      <c r="AS3952">
        <v>2049</v>
      </c>
      <c r="AT3952">
        <v>6.5934000000000006E-2</v>
      </c>
      <c r="AU3952">
        <v>4.7899999999999999E-4</v>
      </c>
      <c r="AV3952" t="s">
        <v>78</v>
      </c>
      <c r="AW3952">
        <v>0.88639999999999997</v>
      </c>
      <c r="AX3952">
        <v>3.6420000000000001E-2</v>
      </c>
      <c r="AY3952">
        <v>1.29E-2</v>
      </c>
      <c r="AZ3952" t="s">
        <v>81</v>
      </c>
      <c r="BA3952">
        <v>0.67079999999999995</v>
      </c>
      <c r="BB3952">
        <v>0.16278999999999999</v>
      </c>
      <c r="BC3952">
        <v>2.9270000000000001E-2</v>
      </c>
      <c r="BD3952" t="s">
        <v>81</v>
      </c>
      <c r="BE3952" t="s">
        <v>74</v>
      </c>
      <c r="BF3952">
        <v>5.9659999999999998E-2</v>
      </c>
      <c r="BG3952" t="s">
        <v>83</v>
      </c>
      <c r="BH3952">
        <v>2.9270000000000001E-2</v>
      </c>
      <c r="BI3952" t="s">
        <v>81</v>
      </c>
      <c r="BJ3952">
        <v>3.0679999999999999E-2</v>
      </c>
      <c r="BK3952" t="s">
        <v>82</v>
      </c>
      <c r="BL3952" t="s">
        <v>77</v>
      </c>
    </row>
    <row r="3953" spans="1:64" x14ac:dyDescent="0.25">
      <c r="A3953">
        <v>3884</v>
      </c>
      <c r="B3953" t="s">
        <v>586</v>
      </c>
      <c r="C3953" t="s">
        <v>591</v>
      </c>
      <c r="D3953">
        <v>69</v>
      </c>
      <c r="E3953">
        <v>315</v>
      </c>
      <c r="F3953">
        <v>5</v>
      </c>
      <c r="G3953" t="s">
        <v>568</v>
      </c>
      <c r="H3953" t="s">
        <v>338</v>
      </c>
      <c r="I3953" t="s">
        <v>65</v>
      </c>
      <c r="J3953">
        <v>50</v>
      </c>
      <c r="K3953">
        <v>2057</v>
      </c>
      <c r="L3953">
        <v>2049</v>
      </c>
      <c r="M3953">
        <v>2065</v>
      </c>
      <c r="N3953">
        <v>56</v>
      </c>
      <c r="O3953">
        <v>12.123394080100001</v>
      </c>
      <c r="P3953">
        <v>0.47904273900099997</v>
      </c>
      <c r="Q3953">
        <v>100</v>
      </c>
      <c r="R3953">
        <v>2057</v>
      </c>
      <c r="S3953">
        <v>1</v>
      </c>
      <c r="T3953">
        <v>0</v>
      </c>
      <c r="U3953">
        <v>0</v>
      </c>
      <c r="V3953">
        <v>5.17116605393E-2</v>
      </c>
      <c r="W3953">
        <v>3.6424454364700001E-2</v>
      </c>
      <c r="X3953">
        <v>1.6925099208800001E-2</v>
      </c>
      <c r="Y3953">
        <v>0.27576656744700001</v>
      </c>
      <c r="Z3953">
        <v>5.17116605393E-2</v>
      </c>
      <c r="AA3953">
        <v>12.0782617971</v>
      </c>
      <c r="AB3953">
        <v>0.479111044486</v>
      </c>
      <c r="AC3953">
        <v>2057</v>
      </c>
      <c r="AD3953">
        <v>1</v>
      </c>
      <c r="AE3953">
        <v>0</v>
      </c>
      <c r="AF3953">
        <v>0</v>
      </c>
      <c r="AG3953">
        <v>0.75</v>
      </c>
      <c r="AH3953" t="s">
        <v>66</v>
      </c>
      <c r="AI3953" t="s">
        <v>339</v>
      </c>
      <c r="AJ3953" t="s">
        <v>340</v>
      </c>
      <c r="AK3953">
        <v>51</v>
      </c>
      <c r="AL3953" t="s">
        <v>341</v>
      </c>
      <c r="AM3953">
        <v>3</v>
      </c>
      <c r="AN3953">
        <v>5103</v>
      </c>
      <c r="AO3953" t="s">
        <v>569</v>
      </c>
      <c r="AP3953">
        <v>1104</v>
      </c>
      <c r="AQ3953" t="s">
        <v>71</v>
      </c>
      <c r="AR3953" t="s">
        <v>66</v>
      </c>
      <c r="AS3953">
        <v>2057</v>
      </c>
      <c r="AT3953">
        <v>3.6420000000000001E-2</v>
      </c>
      <c r="AU3953">
        <v>1.29E-2</v>
      </c>
      <c r="AV3953" t="s">
        <v>81</v>
      </c>
      <c r="AW3953">
        <v>0.67079999999999995</v>
      </c>
      <c r="AX3953">
        <v>1.6930000000000001E-2</v>
      </c>
      <c r="AY3953">
        <v>0.46200000000000002</v>
      </c>
      <c r="AZ3953" t="s">
        <v>72</v>
      </c>
      <c r="BA3953">
        <v>9.3240000000000003E-2</v>
      </c>
      <c r="BB3953">
        <v>0.27577000000000002</v>
      </c>
      <c r="BC3953">
        <v>2.87E-2</v>
      </c>
      <c r="BD3953" t="s">
        <v>81</v>
      </c>
      <c r="BE3953" t="s">
        <v>74</v>
      </c>
      <c r="BF3953">
        <v>0.43109999999999998</v>
      </c>
      <c r="BG3953" t="s">
        <v>75</v>
      </c>
      <c r="BH3953">
        <v>2.87E-2</v>
      </c>
      <c r="BI3953" t="s">
        <v>81</v>
      </c>
      <c r="BJ3953">
        <v>7.5029999999999999E-2</v>
      </c>
      <c r="BK3953" t="s">
        <v>83</v>
      </c>
      <c r="BL3953" t="s">
        <v>77</v>
      </c>
    </row>
    <row r="3954" spans="1:64" x14ac:dyDescent="0.25">
      <c r="A3954">
        <v>3885</v>
      </c>
      <c r="B3954" t="s">
        <v>586</v>
      </c>
      <c r="C3954" t="s">
        <v>591</v>
      </c>
      <c r="D3954">
        <v>69</v>
      </c>
      <c r="E3954">
        <v>315</v>
      </c>
      <c r="F3954">
        <v>5</v>
      </c>
      <c r="G3954" t="s">
        <v>568</v>
      </c>
      <c r="H3954" t="s">
        <v>338</v>
      </c>
      <c r="I3954" t="s">
        <v>65</v>
      </c>
      <c r="J3954">
        <v>50</v>
      </c>
      <c r="K3954">
        <v>2065</v>
      </c>
      <c r="L3954">
        <v>2057</v>
      </c>
      <c r="M3954">
        <v>2078</v>
      </c>
      <c r="N3954">
        <v>100</v>
      </c>
      <c r="O3954">
        <v>14.5175057108</v>
      </c>
      <c r="P3954">
        <v>0.52570142326000002</v>
      </c>
      <c r="Q3954">
        <v>100</v>
      </c>
      <c r="R3954">
        <v>2065</v>
      </c>
      <c r="S3954">
        <v>0.76</v>
      </c>
      <c r="T3954">
        <v>2068</v>
      </c>
      <c r="U3954">
        <v>0.11</v>
      </c>
      <c r="V3954">
        <v>4.3860190476699999E-2</v>
      </c>
      <c r="W3954">
        <v>1.6925099208800001E-2</v>
      </c>
      <c r="X3954">
        <v>3.2180091576399998E-2</v>
      </c>
      <c r="Y3954">
        <v>0.23866912391799999</v>
      </c>
      <c r="Z3954">
        <v>4.4412617646300001E-2</v>
      </c>
      <c r="AA3954">
        <v>10.704947768</v>
      </c>
      <c r="AB3954">
        <v>0.42058820257700003</v>
      </c>
      <c r="AC3954">
        <v>2065</v>
      </c>
      <c r="AD3954">
        <v>0.84</v>
      </c>
      <c r="AE3954">
        <v>2064</v>
      </c>
      <c r="AF3954">
        <v>0.1</v>
      </c>
      <c r="AG3954">
        <v>0.46</v>
      </c>
      <c r="AH3954" t="s">
        <v>66</v>
      </c>
      <c r="AI3954" t="s">
        <v>339</v>
      </c>
      <c r="AJ3954" t="s">
        <v>340</v>
      </c>
      <c r="AK3954">
        <v>51</v>
      </c>
      <c r="AL3954" t="s">
        <v>341</v>
      </c>
      <c r="AM3954">
        <v>3</v>
      </c>
      <c r="AN3954">
        <v>5103</v>
      </c>
      <c r="AO3954" t="s">
        <v>569</v>
      </c>
      <c r="AP3954">
        <v>1104</v>
      </c>
      <c r="AQ3954" t="s">
        <v>71</v>
      </c>
      <c r="AR3954" t="s">
        <v>66</v>
      </c>
      <c r="AS3954">
        <v>2065</v>
      </c>
      <c r="AT3954">
        <v>1.6930000000000001E-2</v>
      </c>
      <c r="AU3954">
        <v>0.46200000000000002</v>
      </c>
      <c r="AV3954" t="s">
        <v>72</v>
      </c>
      <c r="AW3954">
        <v>9.3240000000000003E-2</v>
      </c>
      <c r="AX3954">
        <v>3.218E-2</v>
      </c>
      <c r="AY3954">
        <v>7.6699999999999997E-3</v>
      </c>
      <c r="AZ3954" t="s">
        <v>80</v>
      </c>
      <c r="BA3954">
        <v>0.49059999999999998</v>
      </c>
      <c r="BB3954">
        <v>0.23866999999999999</v>
      </c>
      <c r="BC3954">
        <v>6.0010000000000001E-2</v>
      </c>
      <c r="BD3954" t="s">
        <v>73</v>
      </c>
      <c r="BE3954" t="s">
        <v>74</v>
      </c>
      <c r="BF3954">
        <v>0.51993</v>
      </c>
      <c r="BG3954" t="s">
        <v>75</v>
      </c>
      <c r="BH3954">
        <v>6.0010000000000001E-2</v>
      </c>
      <c r="BI3954" t="s">
        <v>73</v>
      </c>
      <c r="BJ3954">
        <v>0.1618</v>
      </c>
      <c r="BK3954" t="s">
        <v>75</v>
      </c>
      <c r="BL3954" t="s">
        <v>77</v>
      </c>
    </row>
    <row r="3955" spans="1:64" x14ac:dyDescent="0.25">
      <c r="A3955">
        <v>3886</v>
      </c>
      <c r="B3955" t="s">
        <v>586</v>
      </c>
      <c r="C3955" t="s">
        <v>591</v>
      </c>
      <c r="D3955">
        <v>69</v>
      </c>
      <c r="E3955">
        <v>315</v>
      </c>
      <c r="F3955">
        <v>5</v>
      </c>
      <c r="G3955" t="s">
        <v>568</v>
      </c>
      <c r="H3955" t="s">
        <v>338</v>
      </c>
      <c r="I3955" t="s">
        <v>65</v>
      </c>
      <c r="J3955">
        <v>50</v>
      </c>
      <c r="K3955">
        <v>2078</v>
      </c>
      <c r="L3955">
        <v>2065</v>
      </c>
      <c r="M3955">
        <v>2087</v>
      </c>
      <c r="N3955">
        <v>87</v>
      </c>
      <c r="O3955">
        <v>15.1584241075</v>
      </c>
      <c r="P3955">
        <v>0.49148114841599999</v>
      </c>
      <c r="Q3955">
        <v>100</v>
      </c>
      <c r="R3955">
        <v>2078</v>
      </c>
      <c r="S3955">
        <v>0.92</v>
      </c>
      <c r="T3955">
        <v>2077</v>
      </c>
      <c r="U3955">
        <v>0.04</v>
      </c>
      <c r="V3955">
        <v>4.1602607284899999E-2</v>
      </c>
      <c r="W3955">
        <v>3.2180091576399998E-2</v>
      </c>
      <c r="X3955">
        <v>3.7503791671999999E-2</v>
      </c>
      <c r="Y3955">
        <v>0.11054757908</v>
      </c>
      <c r="Z3955">
        <v>4.72177647061E-2</v>
      </c>
      <c r="AA3955">
        <v>10.702545796900001</v>
      </c>
      <c r="AB3955">
        <v>0.40436821687899999</v>
      </c>
      <c r="AC3955">
        <v>2078</v>
      </c>
      <c r="AD3955">
        <v>0.89</v>
      </c>
      <c r="AE3955">
        <v>2079</v>
      </c>
      <c r="AF3955">
        <v>7.0000000000000007E-2</v>
      </c>
      <c r="AG3955">
        <v>0.76</v>
      </c>
      <c r="AH3955" t="s">
        <v>66</v>
      </c>
      <c r="AI3955" t="s">
        <v>339</v>
      </c>
      <c r="AJ3955" t="s">
        <v>340</v>
      </c>
      <c r="AK3955">
        <v>51</v>
      </c>
      <c r="AL3955" t="s">
        <v>341</v>
      </c>
      <c r="AM3955">
        <v>3</v>
      </c>
      <c r="AN3955">
        <v>5103</v>
      </c>
      <c r="AO3955" t="s">
        <v>569</v>
      </c>
      <c r="AP3955">
        <v>1104</v>
      </c>
      <c r="AQ3955" t="s">
        <v>71</v>
      </c>
      <c r="AR3955" t="s">
        <v>66</v>
      </c>
      <c r="AS3955">
        <v>2078</v>
      </c>
      <c r="AT3955">
        <v>3.218E-2</v>
      </c>
      <c r="AU3955">
        <v>7.6699999999999997E-3</v>
      </c>
      <c r="AV3955" t="s">
        <v>80</v>
      </c>
      <c r="AW3955">
        <v>0.49059999999999998</v>
      </c>
      <c r="AX3955">
        <v>3.7504000000000003E-2</v>
      </c>
      <c r="AY3955">
        <v>2.8E-3</v>
      </c>
      <c r="AZ3955" t="s">
        <v>80</v>
      </c>
      <c r="BA3955">
        <v>0.74299999999999999</v>
      </c>
      <c r="BB3955">
        <v>0.11054799999999999</v>
      </c>
      <c r="BC3955">
        <v>0.28410000000000002</v>
      </c>
      <c r="BD3955" t="s">
        <v>72</v>
      </c>
      <c r="BE3955" t="s">
        <v>74</v>
      </c>
      <c r="BF3955">
        <v>0.75270000000000004</v>
      </c>
      <c r="BG3955" t="s">
        <v>75</v>
      </c>
      <c r="BH3955">
        <v>0.28410000000000002</v>
      </c>
      <c r="BI3955" t="s">
        <v>72</v>
      </c>
      <c r="BJ3955">
        <v>0.41420000000000001</v>
      </c>
      <c r="BK3955" t="s">
        <v>75</v>
      </c>
      <c r="BL3955" t="s">
        <v>77</v>
      </c>
    </row>
    <row r="3956" spans="1:64" x14ac:dyDescent="0.25">
      <c r="A3956">
        <v>3887</v>
      </c>
      <c r="B3956" t="s">
        <v>586</v>
      </c>
      <c r="C3956" t="s">
        <v>591</v>
      </c>
      <c r="D3956">
        <v>69</v>
      </c>
      <c r="E3956">
        <v>315</v>
      </c>
      <c r="F3956">
        <v>5</v>
      </c>
      <c r="G3956" t="s">
        <v>568</v>
      </c>
      <c r="H3956" t="s">
        <v>338</v>
      </c>
      <c r="I3956" t="s">
        <v>65</v>
      </c>
      <c r="J3956">
        <v>50</v>
      </c>
      <c r="K3956">
        <v>2087</v>
      </c>
      <c r="L3956">
        <v>2078</v>
      </c>
      <c r="M3956">
        <v>2100</v>
      </c>
      <c r="N3956">
        <v>87</v>
      </c>
      <c r="O3956">
        <v>17.170643407499998</v>
      </c>
      <c r="P3956">
        <v>0.73968693466299995</v>
      </c>
      <c r="Q3956">
        <v>87</v>
      </c>
      <c r="R3956">
        <v>2087</v>
      </c>
      <c r="S3956">
        <v>0.57999999999999996</v>
      </c>
      <c r="T3956">
        <v>2089</v>
      </c>
      <c r="U3956">
        <v>0.41</v>
      </c>
      <c r="V3956">
        <v>6.1648529080700003E-2</v>
      </c>
      <c r="W3956">
        <v>3.7503791671999999E-2</v>
      </c>
      <c r="X3956">
        <v>5.0915842494000003E-2</v>
      </c>
      <c r="Y3956">
        <v>0.22986216947099999</v>
      </c>
      <c r="Z3956">
        <v>6.9551556372199994E-2</v>
      </c>
      <c r="AA3956">
        <v>12.4141961928</v>
      </c>
      <c r="AB3956">
        <v>0.60264527329299999</v>
      </c>
      <c r="AC3956">
        <v>2087</v>
      </c>
      <c r="AD3956">
        <v>0.95</v>
      </c>
      <c r="AE3956">
        <v>2089</v>
      </c>
      <c r="AF3956">
        <v>0.03</v>
      </c>
      <c r="AG3956">
        <v>0.96</v>
      </c>
      <c r="AH3956" t="s">
        <v>66</v>
      </c>
      <c r="AI3956" t="s">
        <v>339</v>
      </c>
      <c r="AJ3956" t="s">
        <v>340</v>
      </c>
      <c r="AK3956">
        <v>51</v>
      </c>
      <c r="AL3956" t="s">
        <v>341</v>
      </c>
      <c r="AM3956">
        <v>3</v>
      </c>
      <c r="AN3956">
        <v>5103</v>
      </c>
      <c r="AO3956" t="s">
        <v>569</v>
      </c>
      <c r="AP3956">
        <v>1104</v>
      </c>
      <c r="AQ3956" t="s">
        <v>71</v>
      </c>
      <c r="AR3956" t="s">
        <v>66</v>
      </c>
      <c r="AS3956">
        <v>2087</v>
      </c>
      <c r="AT3956">
        <v>3.7504000000000003E-2</v>
      </c>
      <c r="AU3956">
        <v>2.8E-3</v>
      </c>
      <c r="AV3956" t="s">
        <v>80</v>
      </c>
      <c r="AW3956">
        <v>0.74299999999999999</v>
      </c>
      <c r="AX3956">
        <v>5.0916000000000003E-2</v>
      </c>
      <c r="AY3956">
        <v>9.9999999999999995E-7</v>
      </c>
      <c r="AZ3956" t="s">
        <v>78</v>
      </c>
      <c r="BA3956">
        <v>0.90039999999999998</v>
      </c>
      <c r="BB3956">
        <v>0.22986200000000001</v>
      </c>
      <c r="BC3956">
        <v>8.0800000000000002E-4</v>
      </c>
      <c r="BD3956" t="s">
        <v>78</v>
      </c>
      <c r="BE3956" t="s">
        <v>74</v>
      </c>
      <c r="BF3956">
        <v>0.19698299999999999</v>
      </c>
      <c r="BG3956" t="s">
        <v>75</v>
      </c>
      <c r="BH3956">
        <v>8.0800000000000002E-4</v>
      </c>
      <c r="BI3956" t="s">
        <v>78</v>
      </c>
      <c r="BJ3956">
        <v>2.98E-3</v>
      </c>
      <c r="BK3956" t="s">
        <v>76</v>
      </c>
      <c r="BL3956" t="s">
        <v>77</v>
      </c>
    </row>
    <row r="3957" spans="1:64" x14ac:dyDescent="0.25">
      <c r="A3957">
        <v>3888</v>
      </c>
      <c r="B3957" t="s">
        <v>586</v>
      </c>
      <c r="C3957" t="s">
        <v>592</v>
      </c>
      <c r="D3957">
        <v>69</v>
      </c>
      <c r="E3957">
        <v>316</v>
      </c>
      <c r="F3957">
        <v>6</v>
      </c>
      <c r="G3957" t="s">
        <v>568</v>
      </c>
      <c r="H3957" t="s">
        <v>338</v>
      </c>
      <c r="I3957" t="s">
        <v>65</v>
      </c>
      <c r="J3957">
        <v>1</v>
      </c>
      <c r="K3957">
        <v>1907</v>
      </c>
      <c r="L3957">
        <v>1861</v>
      </c>
      <c r="M3957">
        <v>1920</v>
      </c>
      <c r="N3957">
        <v>100</v>
      </c>
      <c r="O3957">
        <v>13.970123645899999</v>
      </c>
      <c r="P3957">
        <v>0.19174845583299999</v>
      </c>
      <c r="Q3957">
        <v>100</v>
      </c>
      <c r="R3957">
        <v>1907</v>
      </c>
      <c r="S3957">
        <v>0.61</v>
      </c>
      <c r="T3957">
        <v>1908</v>
      </c>
      <c r="U3957">
        <v>0.38</v>
      </c>
      <c r="V3957">
        <v>2.9679353593999999E-3</v>
      </c>
      <c r="W3957">
        <v>-4.82302738428E-4</v>
      </c>
      <c r="X3957">
        <v>-2.9712399258799999E-3</v>
      </c>
      <c r="Y3957">
        <v>0.222136213794</v>
      </c>
      <c r="Z3957">
        <v>2.1202263234199999E-2</v>
      </c>
      <c r="AA3957">
        <v>9.7770175018300005</v>
      </c>
      <c r="AB3957">
        <v>0.208849107438</v>
      </c>
      <c r="AC3957">
        <v>1908</v>
      </c>
      <c r="AD3957">
        <v>0.79</v>
      </c>
      <c r="AE3957">
        <v>1907</v>
      </c>
      <c r="AF3957">
        <v>0.2</v>
      </c>
      <c r="AG3957">
        <v>0.77</v>
      </c>
      <c r="AH3957" t="s">
        <v>66</v>
      </c>
      <c r="AI3957" t="s">
        <v>339</v>
      </c>
      <c r="AJ3957" t="s">
        <v>340</v>
      </c>
      <c r="AK3957">
        <v>51</v>
      </c>
      <c r="AL3957" t="s">
        <v>341</v>
      </c>
      <c r="AM3957">
        <v>3</v>
      </c>
      <c r="AN3957">
        <v>5103</v>
      </c>
      <c r="AO3957" t="s">
        <v>569</v>
      </c>
      <c r="AP3957">
        <v>1104</v>
      </c>
      <c r="AQ3957" t="s">
        <v>71</v>
      </c>
      <c r="AR3957" t="s">
        <v>66</v>
      </c>
      <c r="AS3957">
        <v>1907</v>
      </c>
      <c r="AT3957">
        <v>-4.8230000000000001E-4</v>
      </c>
      <c r="AU3957">
        <v>0.77500000000000002</v>
      </c>
      <c r="AV3957" t="s">
        <v>72</v>
      </c>
      <c r="AW3957">
        <v>1.8320000000000001E-3</v>
      </c>
      <c r="AX3957">
        <v>-2.9710000000000001E-3</v>
      </c>
      <c r="AY3957">
        <v>0.68500000000000005</v>
      </c>
      <c r="AZ3957" t="s">
        <v>72</v>
      </c>
      <c r="BA3957">
        <v>1.549E-2</v>
      </c>
      <c r="BB3957">
        <v>0.222136</v>
      </c>
      <c r="BC3957">
        <v>2.4E-2</v>
      </c>
      <c r="BD3957" t="s">
        <v>81</v>
      </c>
      <c r="BE3957" t="s">
        <v>74</v>
      </c>
      <c r="BF3957">
        <v>0.82099999999999995</v>
      </c>
      <c r="BG3957" t="s">
        <v>75</v>
      </c>
      <c r="BH3957">
        <v>2.4E-2</v>
      </c>
      <c r="BI3957" t="s">
        <v>81</v>
      </c>
      <c r="BJ3957">
        <v>1.0109999999999999E-2</v>
      </c>
      <c r="BK3957" t="s">
        <v>82</v>
      </c>
      <c r="BL3957" t="s">
        <v>85</v>
      </c>
    </row>
    <row r="3958" spans="1:64" x14ac:dyDescent="0.25">
      <c r="A3958">
        <v>3889</v>
      </c>
      <c r="B3958" t="s">
        <v>586</v>
      </c>
      <c r="C3958" t="s">
        <v>592</v>
      </c>
      <c r="D3958">
        <v>69</v>
      </c>
      <c r="E3958">
        <v>316</v>
      </c>
      <c r="F3958">
        <v>6</v>
      </c>
      <c r="G3958" t="s">
        <v>568</v>
      </c>
      <c r="H3958" t="s">
        <v>338</v>
      </c>
      <c r="I3958" t="s">
        <v>65</v>
      </c>
      <c r="J3958">
        <v>1</v>
      </c>
      <c r="K3958">
        <v>1920</v>
      </c>
      <c r="L3958">
        <v>1907</v>
      </c>
      <c r="M3958">
        <v>1971</v>
      </c>
      <c r="N3958">
        <v>100</v>
      </c>
      <c r="O3958">
        <v>21.713392183700002</v>
      </c>
      <c r="P3958">
        <v>0.19928125768999999</v>
      </c>
      <c r="Q3958">
        <v>100</v>
      </c>
      <c r="R3958">
        <v>1920</v>
      </c>
      <c r="S3958">
        <v>0.92</v>
      </c>
      <c r="T3958">
        <v>1919</v>
      </c>
      <c r="U3958">
        <v>0.08</v>
      </c>
      <c r="V3958">
        <v>3.3542039015399998E-3</v>
      </c>
      <c r="W3958">
        <v>-2.9712399258799999E-3</v>
      </c>
      <c r="X3958">
        <v>7.1560209661099999E-4</v>
      </c>
      <c r="Y3958">
        <v>0.19798249607999999</v>
      </c>
      <c r="Z3958">
        <v>1.8582527695599999E-2</v>
      </c>
      <c r="AA3958">
        <v>10.0671324821</v>
      </c>
      <c r="AB3958">
        <v>0.23308871250800001</v>
      </c>
      <c r="AC3958">
        <v>1920</v>
      </c>
      <c r="AD3958">
        <v>0.73</v>
      </c>
      <c r="AE3958">
        <v>1919</v>
      </c>
      <c r="AF3958">
        <v>0.27</v>
      </c>
      <c r="AG3958">
        <v>0.79</v>
      </c>
      <c r="AH3958" t="s">
        <v>66</v>
      </c>
      <c r="AI3958" t="s">
        <v>339</v>
      </c>
      <c r="AJ3958" t="s">
        <v>340</v>
      </c>
      <c r="AK3958">
        <v>51</v>
      </c>
      <c r="AL3958" t="s">
        <v>341</v>
      </c>
      <c r="AM3958">
        <v>3</v>
      </c>
      <c r="AN3958">
        <v>5103</v>
      </c>
      <c r="AO3958" t="s">
        <v>569</v>
      </c>
      <c r="AP3958">
        <v>1104</v>
      </c>
      <c r="AQ3958" t="s">
        <v>71</v>
      </c>
      <c r="AR3958" t="s">
        <v>66</v>
      </c>
      <c r="AS3958">
        <v>1920</v>
      </c>
      <c r="AT3958">
        <v>-2.9710000000000001E-3</v>
      </c>
      <c r="AU3958">
        <v>0.68500000000000005</v>
      </c>
      <c r="AV3958" t="s">
        <v>72</v>
      </c>
      <c r="AW3958">
        <v>1.549E-2</v>
      </c>
      <c r="AX3958">
        <v>7.1560000000000005E-4</v>
      </c>
      <c r="AY3958">
        <v>0.52200000000000002</v>
      </c>
      <c r="AZ3958" t="s">
        <v>72</v>
      </c>
      <c r="BA3958">
        <v>8.4110000000000001E-3</v>
      </c>
      <c r="BB3958">
        <v>0.19798250000000001</v>
      </c>
      <c r="BC3958">
        <v>4.7499999999999999E-3</v>
      </c>
      <c r="BD3958" t="s">
        <v>80</v>
      </c>
      <c r="BE3958" t="s">
        <v>74</v>
      </c>
      <c r="BF3958">
        <v>0.66461999999999999</v>
      </c>
      <c r="BG3958" t="s">
        <v>75</v>
      </c>
      <c r="BH3958">
        <v>4.7499999999999999E-3</v>
      </c>
      <c r="BI3958" t="s">
        <v>80</v>
      </c>
      <c r="BJ3958">
        <v>2.4399999999999999E-3</v>
      </c>
      <c r="BK3958" t="s">
        <v>76</v>
      </c>
      <c r="BL3958" t="s">
        <v>85</v>
      </c>
    </row>
    <row r="3959" spans="1:64" x14ac:dyDescent="0.25">
      <c r="A3959">
        <v>3890</v>
      </c>
      <c r="B3959" t="s">
        <v>586</v>
      </c>
      <c r="C3959" t="s">
        <v>592</v>
      </c>
      <c r="D3959">
        <v>69</v>
      </c>
      <c r="E3959">
        <v>316</v>
      </c>
      <c r="F3959">
        <v>6</v>
      </c>
      <c r="G3959" t="s">
        <v>568</v>
      </c>
      <c r="H3959" t="s">
        <v>338</v>
      </c>
      <c r="I3959" t="s">
        <v>65</v>
      </c>
      <c r="J3959">
        <v>1</v>
      </c>
      <c r="K3959">
        <v>1971</v>
      </c>
      <c r="L3959">
        <v>1920</v>
      </c>
      <c r="M3959">
        <v>1986</v>
      </c>
      <c r="N3959">
        <v>100</v>
      </c>
      <c r="O3959">
        <v>35.8440526925</v>
      </c>
      <c r="P3959">
        <v>0.30805186832999998</v>
      </c>
      <c r="Q3959">
        <v>100</v>
      </c>
      <c r="R3959">
        <v>1971</v>
      </c>
      <c r="S3959">
        <v>1</v>
      </c>
      <c r="T3959">
        <v>0</v>
      </c>
      <c r="U3959">
        <v>0</v>
      </c>
      <c r="V3959">
        <v>5.3844775094199996E-3</v>
      </c>
      <c r="W3959">
        <v>7.1560209661099999E-4</v>
      </c>
      <c r="X3959">
        <v>1.2312803571299999E-2</v>
      </c>
      <c r="Y3959">
        <v>0.191102184052</v>
      </c>
      <c r="Z3959">
        <v>3.3307583331999999E-2</v>
      </c>
      <c r="AA3959">
        <v>10.335698534500001</v>
      </c>
      <c r="AB3959">
        <v>0.30136901646300002</v>
      </c>
      <c r="AC3959">
        <v>1971</v>
      </c>
      <c r="AD3959">
        <v>0.68</v>
      </c>
      <c r="AE3959">
        <v>1970</v>
      </c>
      <c r="AF3959">
        <v>0.32</v>
      </c>
      <c r="AG3959">
        <v>0.89</v>
      </c>
      <c r="AH3959" t="s">
        <v>66</v>
      </c>
      <c r="AI3959" t="s">
        <v>339</v>
      </c>
      <c r="AJ3959" t="s">
        <v>340</v>
      </c>
      <c r="AK3959">
        <v>51</v>
      </c>
      <c r="AL3959" t="s">
        <v>341</v>
      </c>
      <c r="AM3959">
        <v>3</v>
      </c>
      <c r="AN3959">
        <v>5103</v>
      </c>
      <c r="AO3959" t="s">
        <v>569</v>
      </c>
      <c r="AP3959">
        <v>1104</v>
      </c>
      <c r="AQ3959" t="s">
        <v>71</v>
      </c>
      <c r="AR3959" t="s">
        <v>66</v>
      </c>
      <c r="AS3959">
        <v>1971</v>
      </c>
      <c r="AT3959">
        <v>7.1560000000000005E-4</v>
      </c>
      <c r="AU3959">
        <v>0.52200000000000002</v>
      </c>
      <c r="AV3959" t="s">
        <v>72</v>
      </c>
      <c r="AW3959">
        <v>8.4110000000000001E-3</v>
      </c>
      <c r="AX3959">
        <v>1.2312999999999999E-2</v>
      </c>
      <c r="AY3959">
        <v>0.107</v>
      </c>
      <c r="AZ3959" t="s">
        <v>72</v>
      </c>
      <c r="BA3959">
        <v>0.18740000000000001</v>
      </c>
      <c r="BB3959">
        <v>0.19110199999999999</v>
      </c>
      <c r="BC3959">
        <v>9.5099999999999994E-3</v>
      </c>
      <c r="BD3959" t="s">
        <v>80</v>
      </c>
      <c r="BE3959" t="s">
        <v>74</v>
      </c>
      <c r="BF3959">
        <v>0.10698000000000001</v>
      </c>
      <c r="BG3959" t="s">
        <v>75</v>
      </c>
      <c r="BH3959">
        <v>9.5099999999999994E-3</v>
      </c>
      <c r="BI3959" t="s">
        <v>80</v>
      </c>
      <c r="BJ3959">
        <v>1.9999999999999999E-6</v>
      </c>
      <c r="BK3959" t="s">
        <v>79</v>
      </c>
      <c r="BL3959" t="s">
        <v>85</v>
      </c>
    </row>
    <row r="3960" spans="1:64" x14ac:dyDescent="0.25">
      <c r="A3960">
        <v>3891</v>
      </c>
      <c r="B3960" t="s">
        <v>586</v>
      </c>
      <c r="C3960" t="s">
        <v>592</v>
      </c>
      <c r="D3960">
        <v>69</v>
      </c>
      <c r="E3960">
        <v>316</v>
      </c>
      <c r="F3960">
        <v>6</v>
      </c>
      <c r="G3960" t="s">
        <v>568</v>
      </c>
      <c r="H3960" t="s">
        <v>338</v>
      </c>
      <c r="I3960" t="s">
        <v>65</v>
      </c>
      <c r="J3960">
        <v>1</v>
      </c>
      <c r="K3960">
        <v>1986</v>
      </c>
      <c r="L3960">
        <v>1971</v>
      </c>
      <c r="M3960">
        <v>2001</v>
      </c>
      <c r="N3960">
        <v>100</v>
      </c>
      <c r="O3960">
        <v>16.5164054671</v>
      </c>
      <c r="P3960">
        <v>0.27406635458299999</v>
      </c>
      <c r="Q3960">
        <v>100</v>
      </c>
      <c r="R3960">
        <v>1986</v>
      </c>
      <c r="S3960">
        <v>0.79</v>
      </c>
      <c r="T3960">
        <v>1984</v>
      </c>
      <c r="U3960">
        <v>0.13</v>
      </c>
      <c r="V3960">
        <v>1.7578392286899999E-2</v>
      </c>
      <c r="W3960">
        <v>1.2312803571299999E-2</v>
      </c>
      <c r="X3960">
        <v>1.91724613074E-2</v>
      </c>
      <c r="Y3960">
        <v>3.3244573421599997E-2</v>
      </c>
      <c r="Z3960">
        <v>1.41431593114E-2</v>
      </c>
      <c r="AA3960">
        <v>5.4210002182699997</v>
      </c>
      <c r="AB3960">
        <v>0.15984627276899999</v>
      </c>
      <c r="AC3960">
        <v>1984</v>
      </c>
      <c r="AD3960">
        <v>0.49</v>
      </c>
      <c r="AE3960">
        <v>1986</v>
      </c>
      <c r="AF3960">
        <v>0.38</v>
      </c>
      <c r="AG3960">
        <v>0.69</v>
      </c>
      <c r="AH3960" t="s">
        <v>66</v>
      </c>
      <c r="AI3960" t="s">
        <v>339</v>
      </c>
      <c r="AJ3960" t="s">
        <v>340</v>
      </c>
      <c r="AK3960">
        <v>51</v>
      </c>
      <c r="AL3960" t="s">
        <v>341</v>
      </c>
      <c r="AM3960">
        <v>3</v>
      </c>
      <c r="AN3960">
        <v>5103</v>
      </c>
      <c r="AO3960" t="s">
        <v>569</v>
      </c>
      <c r="AP3960">
        <v>1104</v>
      </c>
      <c r="AQ3960" t="s">
        <v>71</v>
      </c>
      <c r="AR3960" t="s">
        <v>66</v>
      </c>
      <c r="AS3960">
        <v>1986</v>
      </c>
      <c r="AT3960">
        <v>1.2312999999999999E-2</v>
      </c>
      <c r="AU3960">
        <v>0.107</v>
      </c>
      <c r="AV3960" t="s">
        <v>72</v>
      </c>
      <c r="AW3960">
        <v>0.18740000000000001</v>
      </c>
      <c r="AX3960">
        <v>1.9172000000000002E-2</v>
      </c>
      <c r="AY3960">
        <v>2.5699999999999998E-3</v>
      </c>
      <c r="AZ3960" t="s">
        <v>80</v>
      </c>
      <c r="BA3960">
        <v>0.51559999999999995</v>
      </c>
      <c r="BB3960">
        <v>3.3244999999999997E-2</v>
      </c>
      <c r="BC3960">
        <v>0.66598000000000002</v>
      </c>
      <c r="BD3960" t="s">
        <v>72</v>
      </c>
      <c r="BE3960" t="s">
        <v>74</v>
      </c>
      <c r="BF3960">
        <v>0.44179000000000002</v>
      </c>
      <c r="BG3960" t="s">
        <v>75</v>
      </c>
      <c r="BH3960">
        <v>0.66598000000000002</v>
      </c>
      <c r="BI3960" t="s">
        <v>72</v>
      </c>
      <c r="BJ3960">
        <v>0.66049999999999998</v>
      </c>
      <c r="BK3960" t="s">
        <v>75</v>
      </c>
      <c r="BL3960" t="s">
        <v>85</v>
      </c>
    </row>
    <row r="3961" spans="1:64" x14ac:dyDescent="0.25">
      <c r="A3961">
        <v>3892</v>
      </c>
      <c r="B3961" t="s">
        <v>586</v>
      </c>
      <c r="C3961" t="s">
        <v>592</v>
      </c>
      <c r="D3961">
        <v>69</v>
      </c>
      <c r="E3961">
        <v>316</v>
      </c>
      <c r="F3961">
        <v>6</v>
      </c>
      <c r="G3961" t="s">
        <v>568</v>
      </c>
      <c r="H3961" t="s">
        <v>338</v>
      </c>
      <c r="I3961" t="s">
        <v>65</v>
      </c>
      <c r="J3961">
        <v>1</v>
      </c>
      <c r="K3961">
        <v>2001</v>
      </c>
      <c r="L3961">
        <v>1986</v>
      </c>
      <c r="M3961">
        <v>2010</v>
      </c>
      <c r="N3961">
        <v>99</v>
      </c>
      <c r="O3961">
        <v>18.8718117857</v>
      </c>
      <c r="P3961">
        <v>0.487353712795</v>
      </c>
      <c r="Q3961">
        <v>100</v>
      </c>
      <c r="R3961">
        <v>2001</v>
      </c>
      <c r="S3961">
        <v>0.95</v>
      </c>
      <c r="T3961">
        <v>2002</v>
      </c>
      <c r="U3961">
        <v>0.05</v>
      </c>
      <c r="V3961">
        <v>3.3730414855099998E-2</v>
      </c>
      <c r="W3961">
        <v>1.91724613074E-2</v>
      </c>
      <c r="X3961">
        <v>9.4951527753700006E-3</v>
      </c>
      <c r="Y3961">
        <v>0.30501298846500002</v>
      </c>
      <c r="Z3961">
        <v>4.6014305149199998E-2</v>
      </c>
      <c r="AA3961">
        <v>12.017033802</v>
      </c>
      <c r="AB3961">
        <v>0.42749897563599998</v>
      </c>
      <c r="AC3961">
        <v>2002</v>
      </c>
      <c r="AD3961">
        <v>0.59</v>
      </c>
      <c r="AE3961">
        <v>2001</v>
      </c>
      <c r="AF3961">
        <v>0.4</v>
      </c>
      <c r="AG3961">
        <v>0.67</v>
      </c>
      <c r="AH3961" t="s">
        <v>66</v>
      </c>
      <c r="AI3961" t="s">
        <v>339</v>
      </c>
      <c r="AJ3961" t="s">
        <v>340</v>
      </c>
      <c r="AK3961">
        <v>51</v>
      </c>
      <c r="AL3961" t="s">
        <v>341</v>
      </c>
      <c r="AM3961">
        <v>3</v>
      </c>
      <c r="AN3961">
        <v>5103</v>
      </c>
      <c r="AO3961" t="s">
        <v>569</v>
      </c>
      <c r="AP3961">
        <v>1104</v>
      </c>
      <c r="AQ3961" t="s">
        <v>71</v>
      </c>
      <c r="AR3961" t="s">
        <v>66</v>
      </c>
      <c r="AS3961">
        <v>2001</v>
      </c>
      <c r="AT3961">
        <v>1.9172000000000002E-2</v>
      </c>
      <c r="AU3961">
        <v>2.5699999999999998E-3</v>
      </c>
      <c r="AV3961" t="s">
        <v>80</v>
      </c>
      <c r="AW3961">
        <v>0.51559999999999995</v>
      </c>
      <c r="AX3961">
        <v>9.495E-3</v>
      </c>
      <c r="AY3961">
        <v>0.52200000000000002</v>
      </c>
      <c r="AZ3961" t="s">
        <v>72</v>
      </c>
      <c r="BA3961">
        <v>6.089E-2</v>
      </c>
      <c r="BB3961">
        <v>0.30501299999999998</v>
      </c>
      <c r="BC3961">
        <v>1.5399999999999999E-3</v>
      </c>
      <c r="BD3961" t="s">
        <v>80</v>
      </c>
      <c r="BE3961" t="s">
        <v>74</v>
      </c>
      <c r="BF3961">
        <v>0.48177999999999999</v>
      </c>
      <c r="BG3961" t="s">
        <v>75</v>
      </c>
      <c r="BH3961">
        <v>1.5399999999999999E-3</v>
      </c>
      <c r="BI3961" t="s">
        <v>80</v>
      </c>
      <c r="BJ3961">
        <v>4.052E-3</v>
      </c>
      <c r="BK3961" t="s">
        <v>76</v>
      </c>
      <c r="BL3961" t="s">
        <v>85</v>
      </c>
    </row>
    <row r="3962" spans="1:64" x14ac:dyDescent="0.25">
      <c r="A3962">
        <v>3893</v>
      </c>
      <c r="B3962" t="s">
        <v>586</v>
      </c>
      <c r="C3962" t="s">
        <v>592</v>
      </c>
      <c r="D3962">
        <v>69</v>
      </c>
      <c r="E3962">
        <v>316</v>
      </c>
      <c r="F3962">
        <v>6</v>
      </c>
      <c r="G3962" t="s">
        <v>568</v>
      </c>
      <c r="H3962" t="s">
        <v>338</v>
      </c>
      <c r="I3962" t="s">
        <v>65</v>
      </c>
      <c r="J3962">
        <v>1</v>
      </c>
      <c r="K3962">
        <v>2010</v>
      </c>
      <c r="L3962">
        <v>2001</v>
      </c>
      <c r="M3962">
        <v>2019</v>
      </c>
      <c r="N3962">
        <v>99</v>
      </c>
      <c r="O3962">
        <v>11.4431678333</v>
      </c>
      <c r="P3962">
        <v>0.28752576153600001</v>
      </c>
      <c r="Q3962">
        <v>99</v>
      </c>
      <c r="R3962">
        <v>2010</v>
      </c>
      <c r="S3962">
        <v>0.4</v>
      </c>
      <c r="T3962">
        <v>2011</v>
      </c>
      <c r="U3962">
        <v>0.34</v>
      </c>
      <c r="V3962">
        <v>2.8278571548500001E-2</v>
      </c>
      <c r="W3962">
        <v>9.4951527753700006E-3</v>
      </c>
      <c r="X3962">
        <v>2.8432624994899999E-2</v>
      </c>
      <c r="Y3962">
        <v>0.10196246760200001</v>
      </c>
      <c r="Z3962">
        <v>2.52754227916E-2</v>
      </c>
      <c r="AA3962">
        <v>10.0962848238</v>
      </c>
      <c r="AB3962">
        <v>0.26709986126399998</v>
      </c>
      <c r="AC3962">
        <v>2013</v>
      </c>
      <c r="AD3962">
        <v>0.41</v>
      </c>
      <c r="AE3962">
        <v>2011</v>
      </c>
      <c r="AF3962">
        <v>0.33</v>
      </c>
      <c r="AG3962">
        <v>0.41</v>
      </c>
      <c r="AH3962" t="s">
        <v>66</v>
      </c>
      <c r="AI3962" t="s">
        <v>339</v>
      </c>
      <c r="AJ3962" t="s">
        <v>340</v>
      </c>
      <c r="AK3962">
        <v>51</v>
      </c>
      <c r="AL3962" t="s">
        <v>341</v>
      </c>
      <c r="AM3962">
        <v>3</v>
      </c>
      <c r="AN3962">
        <v>5103</v>
      </c>
      <c r="AO3962" t="s">
        <v>569</v>
      </c>
      <c r="AP3962">
        <v>1104</v>
      </c>
      <c r="AQ3962" t="s">
        <v>71</v>
      </c>
      <c r="AR3962" t="s">
        <v>66</v>
      </c>
      <c r="AS3962">
        <v>2010</v>
      </c>
      <c r="AT3962">
        <v>9.495E-3</v>
      </c>
      <c r="AU3962">
        <v>0.52200000000000002</v>
      </c>
      <c r="AV3962" t="s">
        <v>72</v>
      </c>
      <c r="AW3962">
        <v>6.089E-2</v>
      </c>
      <c r="AX3962">
        <v>2.843E-2</v>
      </c>
      <c r="AY3962">
        <v>3.2800000000000003E-2</v>
      </c>
      <c r="AZ3962" t="s">
        <v>81</v>
      </c>
      <c r="BA3962">
        <v>0.50119999999999998</v>
      </c>
      <c r="BB3962">
        <v>0.10196</v>
      </c>
      <c r="BC3962">
        <v>0.28789999999999999</v>
      </c>
      <c r="BD3962" t="s">
        <v>72</v>
      </c>
      <c r="BE3962" t="s">
        <v>74</v>
      </c>
      <c r="BF3962">
        <v>0.30299999999999999</v>
      </c>
      <c r="BG3962" t="s">
        <v>75</v>
      </c>
      <c r="BH3962">
        <v>0.28789999999999999</v>
      </c>
      <c r="BI3962" t="s">
        <v>72</v>
      </c>
      <c r="BJ3962">
        <v>0.30159999999999998</v>
      </c>
      <c r="BK3962" t="s">
        <v>75</v>
      </c>
      <c r="BL3962" t="s">
        <v>85</v>
      </c>
    </row>
    <row r="3963" spans="1:64" x14ac:dyDescent="0.25">
      <c r="A3963">
        <v>3894</v>
      </c>
      <c r="B3963" t="s">
        <v>586</v>
      </c>
      <c r="C3963" t="s">
        <v>592</v>
      </c>
      <c r="D3963">
        <v>69</v>
      </c>
      <c r="E3963">
        <v>316</v>
      </c>
      <c r="F3963">
        <v>6</v>
      </c>
      <c r="G3963" t="s">
        <v>568</v>
      </c>
      <c r="H3963" t="s">
        <v>338</v>
      </c>
      <c r="I3963" t="s">
        <v>65</v>
      </c>
      <c r="J3963">
        <v>1</v>
      </c>
      <c r="K3963">
        <v>2019</v>
      </c>
      <c r="L3963">
        <v>2010</v>
      </c>
      <c r="M3963">
        <v>2032</v>
      </c>
      <c r="N3963">
        <v>12</v>
      </c>
      <c r="O3963">
        <v>13.819701282400001</v>
      </c>
      <c r="P3963">
        <v>0.28702845147400002</v>
      </c>
      <c r="Q3963">
        <v>100</v>
      </c>
      <c r="R3963">
        <v>2019</v>
      </c>
      <c r="S3963">
        <v>0.82</v>
      </c>
      <c r="T3963">
        <v>2018</v>
      </c>
      <c r="U3963">
        <v>0.17</v>
      </c>
      <c r="V3963">
        <v>2.4819317711099999E-2</v>
      </c>
      <c r="W3963">
        <v>2.8432624994899999E-2</v>
      </c>
      <c r="X3963">
        <v>1.9414088824999998E-2</v>
      </c>
      <c r="Y3963">
        <v>3.6493684526599998E-2</v>
      </c>
      <c r="Z3963">
        <v>2.5074655637800002E-2</v>
      </c>
      <c r="AA3963">
        <v>9.4192047927400004</v>
      </c>
      <c r="AB3963">
        <v>0.22564653327100001</v>
      </c>
      <c r="AC3963">
        <v>2018</v>
      </c>
      <c r="AD3963">
        <v>0.64</v>
      </c>
      <c r="AE3963">
        <v>2019</v>
      </c>
      <c r="AF3963">
        <v>0.3</v>
      </c>
      <c r="AG3963">
        <v>0.42</v>
      </c>
      <c r="AH3963" t="s">
        <v>66</v>
      </c>
      <c r="AI3963" t="s">
        <v>339</v>
      </c>
      <c r="AJ3963" t="s">
        <v>340</v>
      </c>
      <c r="AK3963">
        <v>51</v>
      </c>
      <c r="AL3963" t="s">
        <v>341</v>
      </c>
      <c r="AM3963">
        <v>3</v>
      </c>
      <c r="AN3963">
        <v>5103</v>
      </c>
      <c r="AO3963" t="s">
        <v>569</v>
      </c>
      <c r="AP3963">
        <v>1104</v>
      </c>
      <c r="AQ3963" t="s">
        <v>71</v>
      </c>
      <c r="AR3963" t="s">
        <v>66</v>
      </c>
      <c r="AS3963">
        <v>2019</v>
      </c>
      <c r="AT3963">
        <v>2.843E-2</v>
      </c>
      <c r="AU3963">
        <v>3.2800000000000003E-2</v>
      </c>
      <c r="AV3963" t="s">
        <v>81</v>
      </c>
      <c r="AW3963">
        <v>0.50119999999999998</v>
      </c>
      <c r="AX3963">
        <v>1.9414000000000001E-2</v>
      </c>
      <c r="AY3963">
        <v>4.8700000000000002E-3</v>
      </c>
      <c r="AZ3963" t="s">
        <v>80</v>
      </c>
      <c r="BA3963">
        <v>0.52849999999999997</v>
      </c>
      <c r="BB3963">
        <v>3.6493999999999999E-2</v>
      </c>
      <c r="BC3963">
        <v>0.58909999999999996</v>
      </c>
      <c r="BD3963" t="s">
        <v>72</v>
      </c>
      <c r="BE3963" t="s">
        <v>74</v>
      </c>
      <c r="BF3963">
        <v>0.44729999999999998</v>
      </c>
      <c r="BG3963" t="s">
        <v>75</v>
      </c>
      <c r="BH3963">
        <v>0.58909999999999996</v>
      </c>
      <c r="BI3963" t="s">
        <v>72</v>
      </c>
      <c r="BJ3963">
        <v>0.57169999999999999</v>
      </c>
      <c r="BK3963" t="s">
        <v>75</v>
      </c>
      <c r="BL3963" t="s">
        <v>85</v>
      </c>
    </row>
    <row r="3964" spans="1:64" x14ac:dyDescent="0.25">
      <c r="A3964">
        <v>3895</v>
      </c>
      <c r="B3964" t="s">
        <v>586</v>
      </c>
      <c r="C3964" t="s">
        <v>592</v>
      </c>
      <c r="D3964">
        <v>69</v>
      </c>
      <c r="E3964">
        <v>316</v>
      </c>
      <c r="F3964">
        <v>6</v>
      </c>
      <c r="G3964" t="s">
        <v>568</v>
      </c>
      <c r="H3964" t="s">
        <v>338</v>
      </c>
      <c r="I3964" t="s">
        <v>65</v>
      </c>
      <c r="J3964">
        <v>1</v>
      </c>
      <c r="K3964">
        <v>2032</v>
      </c>
      <c r="L3964">
        <v>2019</v>
      </c>
      <c r="M3964">
        <v>2041</v>
      </c>
      <c r="N3964">
        <v>5</v>
      </c>
      <c r="O3964">
        <v>17.454669595199999</v>
      </c>
      <c r="P3964">
        <v>0.43610435257800001</v>
      </c>
      <c r="Q3964">
        <v>12</v>
      </c>
      <c r="R3964">
        <v>2031</v>
      </c>
      <c r="S3964">
        <v>0.59</v>
      </c>
      <c r="T3964">
        <v>2032</v>
      </c>
      <c r="U3964">
        <v>0.39</v>
      </c>
      <c r="V3964">
        <v>3.4634748259600001E-2</v>
      </c>
      <c r="W3964">
        <v>1.9414088824999998E-2</v>
      </c>
      <c r="X3964">
        <v>2.4715527778299998E-2</v>
      </c>
      <c r="Y3964">
        <v>0.19844678116600001</v>
      </c>
      <c r="Z3964">
        <v>4.6703031865899997E-2</v>
      </c>
      <c r="AA3964">
        <v>11.8450265453</v>
      </c>
      <c r="AB3964">
        <v>0.40526778851400003</v>
      </c>
      <c r="AC3964">
        <v>2032</v>
      </c>
      <c r="AD3964">
        <v>0.7</v>
      </c>
      <c r="AE3964">
        <v>2031</v>
      </c>
      <c r="AF3964">
        <v>0.21</v>
      </c>
      <c r="AG3964">
        <v>0.54</v>
      </c>
      <c r="AH3964" t="s">
        <v>66</v>
      </c>
      <c r="AI3964" t="s">
        <v>339</v>
      </c>
      <c r="AJ3964" t="s">
        <v>340</v>
      </c>
      <c r="AK3964">
        <v>51</v>
      </c>
      <c r="AL3964" t="s">
        <v>341</v>
      </c>
      <c r="AM3964">
        <v>3</v>
      </c>
      <c r="AN3964">
        <v>5103</v>
      </c>
      <c r="AO3964" t="s">
        <v>569</v>
      </c>
      <c r="AP3964">
        <v>1104</v>
      </c>
      <c r="AQ3964" t="s">
        <v>71</v>
      </c>
      <c r="AR3964" t="s">
        <v>66</v>
      </c>
      <c r="AS3964">
        <v>2032</v>
      </c>
      <c r="AT3964">
        <v>1.9414000000000001E-2</v>
      </c>
      <c r="AU3964">
        <v>4.8700000000000002E-3</v>
      </c>
      <c r="AV3964" t="s">
        <v>80</v>
      </c>
      <c r="AW3964">
        <v>0.52849999999999997</v>
      </c>
      <c r="AX3964">
        <v>2.4719999999999999E-2</v>
      </c>
      <c r="AY3964">
        <v>6.3600000000000004E-2</v>
      </c>
      <c r="AZ3964" t="s">
        <v>73</v>
      </c>
      <c r="BA3964">
        <v>0.40920000000000001</v>
      </c>
      <c r="BB3964">
        <v>0.19844700000000001</v>
      </c>
      <c r="BC3964">
        <v>1.23E-2</v>
      </c>
      <c r="BD3964" t="s">
        <v>81</v>
      </c>
      <c r="BE3964" t="s">
        <v>74</v>
      </c>
      <c r="BF3964">
        <v>0.66</v>
      </c>
      <c r="BG3964" t="s">
        <v>75</v>
      </c>
      <c r="BH3964">
        <v>1.23E-2</v>
      </c>
      <c r="BI3964" t="s">
        <v>81</v>
      </c>
      <c r="BJ3964">
        <v>1.6719999999999999E-2</v>
      </c>
      <c r="BK3964" t="s">
        <v>82</v>
      </c>
      <c r="BL3964" t="s">
        <v>85</v>
      </c>
    </row>
    <row r="3965" spans="1:64" x14ac:dyDescent="0.25">
      <c r="A3965">
        <v>3896</v>
      </c>
      <c r="B3965" t="s">
        <v>586</v>
      </c>
      <c r="C3965" t="s">
        <v>592</v>
      </c>
      <c r="D3965">
        <v>69</v>
      </c>
      <c r="E3965">
        <v>316</v>
      </c>
      <c r="F3965">
        <v>6</v>
      </c>
      <c r="G3965" t="s">
        <v>568</v>
      </c>
      <c r="H3965" t="s">
        <v>338</v>
      </c>
      <c r="I3965" t="s">
        <v>65</v>
      </c>
      <c r="J3965">
        <v>1</v>
      </c>
      <c r="K3965">
        <v>2041</v>
      </c>
      <c r="L3965">
        <v>2032</v>
      </c>
      <c r="M3965">
        <v>2049</v>
      </c>
      <c r="N3965">
        <v>1</v>
      </c>
      <c r="O3965">
        <v>11.6150860195</v>
      </c>
      <c r="P3965">
        <v>0.44147325415700001</v>
      </c>
      <c r="Q3965">
        <v>91</v>
      </c>
      <c r="R3965">
        <v>2043</v>
      </c>
      <c r="S3965">
        <v>0.44</v>
      </c>
      <c r="T3965">
        <v>2041</v>
      </c>
      <c r="U3965">
        <v>0.39</v>
      </c>
      <c r="V3965">
        <v>4.7303709148099997E-2</v>
      </c>
      <c r="W3965">
        <v>2.4715527778299998E-2</v>
      </c>
      <c r="X3965">
        <v>6.5933611110900001E-2</v>
      </c>
      <c r="Y3965">
        <v>2.24302499752E-2</v>
      </c>
      <c r="Z3965">
        <v>4.77602610277E-2</v>
      </c>
      <c r="AA3965">
        <v>10.8832159734</v>
      </c>
      <c r="AB3965">
        <v>0.41840746910600002</v>
      </c>
      <c r="AC3965">
        <v>2043</v>
      </c>
      <c r="AD3965">
        <v>0.69</v>
      </c>
      <c r="AE3965">
        <v>2041</v>
      </c>
      <c r="AF3965">
        <v>0.18</v>
      </c>
      <c r="AG3965">
        <v>0.4</v>
      </c>
      <c r="AH3965" t="s">
        <v>66</v>
      </c>
      <c r="AI3965" t="s">
        <v>339</v>
      </c>
      <c r="AJ3965" t="s">
        <v>340</v>
      </c>
      <c r="AK3965">
        <v>51</v>
      </c>
      <c r="AL3965" t="s">
        <v>341</v>
      </c>
      <c r="AM3965">
        <v>3</v>
      </c>
      <c r="AN3965">
        <v>5103</v>
      </c>
      <c r="AO3965" t="s">
        <v>569</v>
      </c>
      <c r="AP3965">
        <v>1104</v>
      </c>
      <c r="AQ3965" t="s">
        <v>71</v>
      </c>
      <c r="AR3965" t="s">
        <v>66</v>
      </c>
      <c r="AS3965">
        <v>2041</v>
      </c>
      <c r="AT3965">
        <v>2.4719999999999999E-2</v>
      </c>
      <c r="AU3965">
        <v>6.3600000000000004E-2</v>
      </c>
      <c r="AV3965" t="s">
        <v>73</v>
      </c>
      <c r="AW3965">
        <v>0.40920000000000001</v>
      </c>
      <c r="AX3965">
        <v>6.5934000000000006E-2</v>
      </c>
      <c r="AY3965">
        <v>4.7899999999999999E-4</v>
      </c>
      <c r="AZ3965" t="s">
        <v>78</v>
      </c>
      <c r="BA3965">
        <v>0.88639999999999997</v>
      </c>
      <c r="BB3965">
        <v>2.2429999999999999E-2</v>
      </c>
      <c r="BC3965">
        <v>0.77270000000000005</v>
      </c>
      <c r="BD3965" t="s">
        <v>72</v>
      </c>
      <c r="BE3965" t="s">
        <v>74</v>
      </c>
      <c r="BF3965">
        <v>1.9099999999999999E-2</v>
      </c>
      <c r="BG3965" t="s">
        <v>82</v>
      </c>
      <c r="BH3965">
        <v>0.77270000000000005</v>
      </c>
      <c r="BI3965" t="s">
        <v>72</v>
      </c>
      <c r="BJ3965">
        <v>4.5940000000000002E-2</v>
      </c>
      <c r="BK3965" t="s">
        <v>82</v>
      </c>
      <c r="BL3965" t="s">
        <v>85</v>
      </c>
    </row>
    <row r="3966" spans="1:64" x14ac:dyDescent="0.25">
      <c r="A3966">
        <v>3897</v>
      </c>
      <c r="B3966" t="s">
        <v>586</v>
      </c>
      <c r="C3966" t="s">
        <v>592</v>
      </c>
      <c r="D3966">
        <v>69</v>
      </c>
      <c r="E3966">
        <v>316</v>
      </c>
      <c r="F3966">
        <v>6</v>
      </c>
      <c r="G3966" t="s">
        <v>568</v>
      </c>
      <c r="H3966" t="s">
        <v>338</v>
      </c>
      <c r="I3966" t="s">
        <v>65</v>
      </c>
      <c r="J3966">
        <v>1</v>
      </c>
      <c r="K3966">
        <v>2049</v>
      </c>
      <c r="L3966">
        <v>2041</v>
      </c>
      <c r="M3966">
        <v>2057</v>
      </c>
      <c r="N3966">
        <v>56</v>
      </c>
      <c r="O3966">
        <v>12.225280229000001</v>
      </c>
      <c r="P3966">
        <v>0.56677891346599996</v>
      </c>
      <c r="Q3966">
        <v>56</v>
      </c>
      <c r="R3966">
        <v>2048</v>
      </c>
      <c r="S3966">
        <v>0.54</v>
      </c>
      <c r="T3966">
        <v>2049</v>
      </c>
      <c r="U3966">
        <v>0.39</v>
      </c>
      <c r="V3966">
        <v>6.5111613971599994E-2</v>
      </c>
      <c r="W3966">
        <v>6.5933611110900001E-2</v>
      </c>
      <c r="X3966">
        <v>3.6424454364700001E-2</v>
      </c>
      <c r="Y3966">
        <v>0.16278825398300001</v>
      </c>
      <c r="Z3966">
        <v>6.5111613971599994E-2</v>
      </c>
      <c r="AA3966">
        <v>12.1199024762</v>
      </c>
      <c r="AB3966">
        <v>0.55828295391399996</v>
      </c>
      <c r="AC3966">
        <v>2049</v>
      </c>
      <c r="AD3966">
        <v>0.48</v>
      </c>
      <c r="AE3966">
        <v>2048</v>
      </c>
      <c r="AF3966">
        <v>0.42</v>
      </c>
      <c r="AG3966">
        <v>0.34</v>
      </c>
      <c r="AH3966" t="s">
        <v>66</v>
      </c>
      <c r="AI3966" t="s">
        <v>339</v>
      </c>
      <c r="AJ3966" t="s">
        <v>340</v>
      </c>
      <c r="AK3966">
        <v>51</v>
      </c>
      <c r="AL3966" t="s">
        <v>341</v>
      </c>
      <c r="AM3966">
        <v>3</v>
      </c>
      <c r="AN3966">
        <v>5103</v>
      </c>
      <c r="AO3966" t="s">
        <v>569</v>
      </c>
      <c r="AP3966">
        <v>1104</v>
      </c>
      <c r="AQ3966" t="s">
        <v>71</v>
      </c>
      <c r="AR3966" t="s">
        <v>66</v>
      </c>
      <c r="AS3966">
        <v>2049</v>
      </c>
      <c r="AT3966">
        <v>6.5934000000000006E-2</v>
      </c>
      <c r="AU3966">
        <v>4.7899999999999999E-4</v>
      </c>
      <c r="AV3966" t="s">
        <v>78</v>
      </c>
      <c r="AW3966">
        <v>0.88639999999999997</v>
      </c>
      <c r="AX3966">
        <v>3.6420000000000001E-2</v>
      </c>
      <c r="AY3966">
        <v>1.29E-2</v>
      </c>
      <c r="AZ3966" t="s">
        <v>81</v>
      </c>
      <c r="BA3966">
        <v>0.67079999999999995</v>
      </c>
      <c r="BB3966">
        <v>0.16278999999999999</v>
      </c>
      <c r="BC3966">
        <v>2.9270000000000001E-2</v>
      </c>
      <c r="BD3966" t="s">
        <v>81</v>
      </c>
      <c r="BE3966" t="s">
        <v>74</v>
      </c>
      <c r="BF3966">
        <v>5.9659999999999998E-2</v>
      </c>
      <c r="BG3966" t="s">
        <v>83</v>
      </c>
      <c r="BH3966">
        <v>2.9270000000000001E-2</v>
      </c>
      <c r="BI3966" t="s">
        <v>81</v>
      </c>
      <c r="BJ3966">
        <v>3.0679999999999999E-2</v>
      </c>
      <c r="BK3966" t="s">
        <v>82</v>
      </c>
      <c r="BL3966" t="s">
        <v>85</v>
      </c>
    </row>
    <row r="3967" spans="1:64" x14ac:dyDescent="0.25">
      <c r="A3967">
        <v>3898</v>
      </c>
      <c r="B3967" t="s">
        <v>586</v>
      </c>
      <c r="C3967" t="s">
        <v>592</v>
      </c>
      <c r="D3967">
        <v>69</v>
      </c>
      <c r="E3967">
        <v>316</v>
      </c>
      <c r="F3967">
        <v>6</v>
      </c>
      <c r="G3967" t="s">
        <v>568</v>
      </c>
      <c r="H3967" t="s">
        <v>338</v>
      </c>
      <c r="I3967" t="s">
        <v>65</v>
      </c>
      <c r="J3967">
        <v>1</v>
      </c>
      <c r="K3967">
        <v>2057</v>
      </c>
      <c r="L3967">
        <v>2049</v>
      </c>
      <c r="M3967">
        <v>2065</v>
      </c>
      <c r="N3967">
        <v>56</v>
      </c>
      <c r="O3967">
        <v>12.123394080100001</v>
      </c>
      <c r="P3967">
        <v>0.47904273900099997</v>
      </c>
      <c r="Q3967">
        <v>100</v>
      </c>
      <c r="R3967">
        <v>2057</v>
      </c>
      <c r="S3967">
        <v>1</v>
      </c>
      <c r="T3967">
        <v>0</v>
      </c>
      <c r="U3967">
        <v>0</v>
      </c>
      <c r="V3967">
        <v>5.17116605393E-2</v>
      </c>
      <c r="W3967">
        <v>3.6424454364700001E-2</v>
      </c>
      <c r="X3967">
        <v>1.6925099208800001E-2</v>
      </c>
      <c r="Y3967">
        <v>0.27576656744700001</v>
      </c>
      <c r="Z3967">
        <v>5.17116605393E-2</v>
      </c>
      <c r="AA3967">
        <v>12.0782617971</v>
      </c>
      <c r="AB3967">
        <v>0.479111044486</v>
      </c>
      <c r="AC3967">
        <v>2057</v>
      </c>
      <c r="AD3967">
        <v>1</v>
      </c>
      <c r="AE3967">
        <v>0</v>
      </c>
      <c r="AF3967">
        <v>0</v>
      </c>
      <c r="AG3967">
        <v>0.75</v>
      </c>
      <c r="AH3967" t="s">
        <v>66</v>
      </c>
      <c r="AI3967" t="s">
        <v>339</v>
      </c>
      <c r="AJ3967" t="s">
        <v>340</v>
      </c>
      <c r="AK3967">
        <v>51</v>
      </c>
      <c r="AL3967" t="s">
        <v>341</v>
      </c>
      <c r="AM3967">
        <v>3</v>
      </c>
      <c r="AN3967">
        <v>5103</v>
      </c>
      <c r="AO3967" t="s">
        <v>569</v>
      </c>
      <c r="AP3967">
        <v>1104</v>
      </c>
      <c r="AQ3967" t="s">
        <v>71</v>
      </c>
      <c r="AR3967" t="s">
        <v>66</v>
      </c>
      <c r="AS3967">
        <v>2057</v>
      </c>
      <c r="AT3967">
        <v>3.6420000000000001E-2</v>
      </c>
      <c r="AU3967">
        <v>1.29E-2</v>
      </c>
      <c r="AV3967" t="s">
        <v>81</v>
      </c>
      <c r="AW3967">
        <v>0.67079999999999995</v>
      </c>
      <c r="AX3967">
        <v>1.6930000000000001E-2</v>
      </c>
      <c r="AY3967">
        <v>0.46200000000000002</v>
      </c>
      <c r="AZ3967" t="s">
        <v>72</v>
      </c>
      <c r="BA3967">
        <v>9.3240000000000003E-2</v>
      </c>
      <c r="BB3967">
        <v>0.27577000000000002</v>
      </c>
      <c r="BC3967">
        <v>2.87E-2</v>
      </c>
      <c r="BD3967" t="s">
        <v>81</v>
      </c>
      <c r="BE3967" t="s">
        <v>74</v>
      </c>
      <c r="BF3967">
        <v>0.43109999999999998</v>
      </c>
      <c r="BG3967" t="s">
        <v>75</v>
      </c>
      <c r="BH3967">
        <v>2.87E-2</v>
      </c>
      <c r="BI3967" t="s">
        <v>81</v>
      </c>
      <c r="BJ3967">
        <v>7.5029999999999999E-2</v>
      </c>
      <c r="BK3967" t="s">
        <v>83</v>
      </c>
      <c r="BL3967" t="s">
        <v>85</v>
      </c>
    </row>
    <row r="3968" spans="1:64" x14ac:dyDescent="0.25">
      <c r="A3968">
        <v>3899</v>
      </c>
      <c r="B3968" t="s">
        <v>586</v>
      </c>
      <c r="C3968" t="s">
        <v>592</v>
      </c>
      <c r="D3968">
        <v>69</v>
      </c>
      <c r="E3968">
        <v>316</v>
      </c>
      <c r="F3968">
        <v>6</v>
      </c>
      <c r="G3968" t="s">
        <v>568</v>
      </c>
      <c r="H3968" t="s">
        <v>338</v>
      </c>
      <c r="I3968" t="s">
        <v>65</v>
      </c>
      <c r="J3968">
        <v>1</v>
      </c>
      <c r="K3968">
        <v>2065</v>
      </c>
      <c r="L3968">
        <v>2057</v>
      </c>
      <c r="M3968">
        <v>2078</v>
      </c>
      <c r="N3968">
        <v>100</v>
      </c>
      <c r="O3968">
        <v>14.5175057108</v>
      </c>
      <c r="P3968">
        <v>0.52570142326000002</v>
      </c>
      <c r="Q3968">
        <v>100</v>
      </c>
      <c r="R3968">
        <v>2065</v>
      </c>
      <c r="S3968">
        <v>0.76</v>
      </c>
      <c r="T3968">
        <v>2068</v>
      </c>
      <c r="U3968">
        <v>0.11</v>
      </c>
      <c r="V3968">
        <v>4.3860190476699999E-2</v>
      </c>
      <c r="W3968">
        <v>1.6925099208800001E-2</v>
      </c>
      <c r="X3968">
        <v>3.2180091576399998E-2</v>
      </c>
      <c r="Y3968">
        <v>0.23866912391799999</v>
      </c>
      <c r="Z3968">
        <v>4.4412617646300001E-2</v>
      </c>
      <c r="AA3968">
        <v>10.704947768</v>
      </c>
      <c r="AB3968">
        <v>0.42058820257700003</v>
      </c>
      <c r="AC3968">
        <v>2065</v>
      </c>
      <c r="AD3968">
        <v>0.84</v>
      </c>
      <c r="AE3968">
        <v>2064</v>
      </c>
      <c r="AF3968">
        <v>0.1</v>
      </c>
      <c r="AG3968">
        <v>0.46</v>
      </c>
      <c r="AH3968" t="s">
        <v>66</v>
      </c>
      <c r="AI3968" t="s">
        <v>339</v>
      </c>
      <c r="AJ3968" t="s">
        <v>340</v>
      </c>
      <c r="AK3968">
        <v>51</v>
      </c>
      <c r="AL3968" t="s">
        <v>341</v>
      </c>
      <c r="AM3968">
        <v>3</v>
      </c>
      <c r="AN3968">
        <v>5103</v>
      </c>
      <c r="AO3968" t="s">
        <v>569</v>
      </c>
      <c r="AP3968">
        <v>1104</v>
      </c>
      <c r="AQ3968" t="s">
        <v>71</v>
      </c>
      <c r="AR3968" t="s">
        <v>66</v>
      </c>
      <c r="AS3968">
        <v>2065</v>
      </c>
      <c r="AT3968">
        <v>1.6930000000000001E-2</v>
      </c>
      <c r="AU3968">
        <v>0.46200000000000002</v>
      </c>
      <c r="AV3968" t="s">
        <v>72</v>
      </c>
      <c r="AW3968">
        <v>9.3240000000000003E-2</v>
      </c>
      <c r="AX3968">
        <v>3.218E-2</v>
      </c>
      <c r="AY3968">
        <v>7.6699999999999997E-3</v>
      </c>
      <c r="AZ3968" t="s">
        <v>80</v>
      </c>
      <c r="BA3968">
        <v>0.49059999999999998</v>
      </c>
      <c r="BB3968">
        <v>0.23866999999999999</v>
      </c>
      <c r="BC3968">
        <v>6.0010000000000001E-2</v>
      </c>
      <c r="BD3968" t="s">
        <v>73</v>
      </c>
      <c r="BE3968" t="s">
        <v>74</v>
      </c>
      <c r="BF3968">
        <v>0.51993</v>
      </c>
      <c r="BG3968" t="s">
        <v>75</v>
      </c>
      <c r="BH3968">
        <v>6.0010000000000001E-2</v>
      </c>
      <c r="BI3968" t="s">
        <v>73</v>
      </c>
      <c r="BJ3968">
        <v>0.1618</v>
      </c>
      <c r="BK3968" t="s">
        <v>75</v>
      </c>
      <c r="BL3968" t="s">
        <v>85</v>
      </c>
    </row>
    <row r="3969" spans="1:64" x14ac:dyDescent="0.25">
      <c r="A3969">
        <v>3900</v>
      </c>
      <c r="B3969" t="s">
        <v>586</v>
      </c>
      <c r="C3969" t="s">
        <v>592</v>
      </c>
      <c r="D3969">
        <v>69</v>
      </c>
      <c r="E3969">
        <v>316</v>
      </c>
      <c r="F3969">
        <v>6</v>
      </c>
      <c r="G3969" t="s">
        <v>568</v>
      </c>
      <c r="H3969" t="s">
        <v>338</v>
      </c>
      <c r="I3969" t="s">
        <v>65</v>
      </c>
      <c r="J3969">
        <v>1</v>
      </c>
      <c r="K3969">
        <v>2078</v>
      </c>
      <c r="L3969">
        <v>2065</v>
      </c>
      <c r="M3969">
        <v>2087</v>
      </c>
      <c r="N3969">
        <v>87</v>
      </c>
      <c r="O3969">
        <v>15.1584241075</v>
      </c>
      <c r="P3969">
        <v>0.49148114841599999</v>
      </c>
      <c r="Q3969">
        <v>100</v>
      </c>
      <c r="R3969">
        <v>2078</v>
      </c>
      <c r="S3969">
        <v>0.92</v>
      </c>
      <c r="T3969">
        <v>2077</v>
      </c>
      <c r="U3969">
        <v>0.04</v>
      </c>
      <c r="V3969">
        <v>4.1602607284899999E-2</v>
      </c>
      <c r="W3969">
        <v>3.2180091576399998E-2</v>
      </c>
      <c r="X3969">
        <v>3.7503791671999999E-2</v>
      </c>
      <c r="Y3969">
        <v>0.11054757908</v>
      </c>
      <c r="Z3969">
        <v>4.72177647061E-2</v>
      </c>
      <c r="AA3969">
        <v>10.702545796900001</v>
      </c>
      <c r="AB3969">
        <v>0.40436821687899999</v>
      </c>
      <c r="AC3969">
        <v>2078</v>
      </c>
      <c r="AD3969">
        <v>0.89</v>
      </c>
      <c r="AE3969">
        <v>2079</v>
      </c>
      <c r="AF3969">
        <v>7.0000000000000007E-2</v>
      </c>
      <c r="AG3969">
        <v>0.76</v>
      </c>
      <c r="AH3969" t="s">
        <v>66</v>
      </c>
      <c r="AI3969" t="s">
        <v>339</v>
      </c>
      <c r="AJ3969" t="s">
        <v>340</v>
      </c>
      <c r="AK3969">
        <v>51</v>
      </c>
      <c r="AL3969" t="s">
        <v>341</v>
      </c>
      <c r="AM3969">
        <v>3</v>
      </c>
      <c r="AN3969">
        <v>5103</v>
      </c>
      <c r="AO3969" t="s">
        <v>569</v>
      </c>
      <c r="AP3969">
        <v>1104</v>
      </c>
      <c r="AQ3969" t="s">
        <v>71</v>
      </c>
      <c r="AR3969" t="s">
        <v>66</v>
      </c>
      <c r="AS3969">
        <v>2078</v>
      </c>
      <c r="AT3969">
        <v>3.218E-2</v>
      </c>
      <c r="AU3969">
        <v>7.6699999999999997E-3</v>
      </c>
      <c r="AV3969" t="s">
        <v>80</v>
      </c>
      <c r="AW3969">
        <v>0.49059999999999998</v>
      </c>
      <c r="AX3969">
        <v>3.7504000000000003E-2</v>
      </c>
      <c r="AY3969">
        <v>2.8E-3</v>
      </c>
      <c r="AZ3969" t="s">
        <v>80</v>
      </c>
      <c r="BA3969">
        <v>0.74299999999999999</v>
      </c>
      <c r="BB3969">
        <v>0.11054799999999999</v>
      </c>
      <c r="BC3969">
        <v>0.28410000000000002</v>
      </c>
      <c r="BD3969" t="s">
        <v>72</v>
      </c>
      <c r="BE3969" t="s">
        <v>74</v>
      </c>
      <c r="BF3969">
        <v>0.75270000000000004</v>
      </c>
      <c r="BG3969" t="s">
        <v>75</v>
      </c>
      <c r="BH3969">
        <v>0.28410000000000002</v>
      </c>
      <c r="BI3969" t="s">
        <v>72</v>
      </c>
      <c r="BJ3969">
        <v>0.41420000000000001</v>
      </c>
      <c r="BK3969" t="s">
        <v>75</v>
      </c>
      <c r="BL3969" t="s">
        <v>85</v>
      </c>
    </row>
    <row r="3970" spans="1:64" x14ac:dyDescent="0.25">
      <c r="A3970">
        <v>3901</v>
      </c>
      <c r="B3970" t="s">
        <v>586</v>
      </c>
      <c r="C3970" t="s">
        <v>592</v>
      </c>
      <c r="D3970">
        <v>69</v>
      </c>
      <c r="E3970">
        <v>316</v>
      </c>
      <c r="F3970">
        <v>6</v>
      </c>
      <c r="G3970" t="s">
        <v>568</v>
      </c>
      <c r="H3970" t="s">
        <v>338</v>
      </c>
      <c r="I3970" t="s">
        <v>65</v>
      </c>
      <c r="J3970">
        <v>1</v>
      </c>
      <c r="K3970">
        <v>2087</v>
      </c>
      <c r="L3970">
        <v>2078</v>
      </c>
      <c r="M3970">
        <v>2100</v>
      </c>
      <c r="N3970">
        <v>87</v>
      </c>
      <c r="O3970">
        <v>17.170643407499998</v>
      </c>
      <c r="P3970">
        <v>0.73968693466299995</v>
      </c>
      <c r="Q3970">
        <v>87</v>
      </c>
      <c r="R3970">
        <v>2087</v>
      </c>
      <c r="S3970">
        <v>0.57999999999999996</v>
      </c>
      <c r="T3970">
        <v>2089</v>
      </c>
      <c r="U3970">
        <v>0.41</v>
      </c>
      <c r="V3970">
        <v>6.1648529080700003E-2</v>
      </c>
      <c r="W3970">
        <v>3.7503791671999999E-2</v>
      </c>
      <c r="X3970">
        <v>5.0915842494000003E-2</v>
      </c>
      <c r="Y3970">
        <v>0.22986216947099999</v>
      </c>
      <c r="Z3970">
        <v>6.9551556372199994E-2</v>
      </c>
      <c r="AA3970">
        <v>12.4141961928</v>
      </c>
      <c r="AB3970">
        <v>0.60264527329299999</v>
      </c>
      <c r="AC3970">
        <v>2087</v>
      </c>
      <c r="AD3970">
        <v>0.95</v>
      </c>
      <c r="AE3970">
        <v>2089</v>
      </c>
      <c r="AF3970">
        <v>0.03</v>
      </c>
      <c r="AG3970">
        <v>0.96</v>
      </c>
      <c r="AH3970" t="s">
        <v>66</v>
      </c>
      <c r="AI3970" t="s">
        <v>339</v>
      </c>
      <c r="AJ3970" t="s">
        <v>340</v>
      </c>
      <c r="AK3970">
        <v>51</v>
      </c>
      <c r="AL3970" t="s">
        <v>341</v>
      </c>
      <c r="AM3970">
        <v>3</v>
      </c>
      <c r="AN3970">
        <v>5103</v>
      </c>
      <c r="AO3970" t="s">
        <v>569</v>
      </c>
      <c r="AP3970">
        <v>1104</v>
      </c>
      <c r="AQ3970" t="s">
        <v>71</v>
      </c>
      <c r="AR3970" t="s">
        <v>66</v>
      </c>
      <c r="AS3970">
        <v>2087</v>
      </c>
      <c r="AT3970">
        <v>3.7504000000000003E-2</v>
      </c>
      <c r="AU3970">
        <v>2.8E-3</v>
      </c>
      <c r="AV3970" t="s">
        <v>80</v>
      </c>
      <c r="AW3970">
        <v>0.74299999999999999</v>
      </c>
      <c r="AX3970">
        <v>5.0916000000000003E-2</v>
      </c>
      <c r="AY3970">
        <v>9.9999999999999995E-7</v>
      </c>
      <c r="AZ3970" t="s">
        <v>78</v>
      </c>
      <c r="BA3970">
        <v>0.90039999999999998</v>
      </c>
      <c r="BB3970">
        <v>0.22986200000000001</v>
      </c>
      <c r="BC3970">
        <v>8.0800000000000002E-4</v>
      </c>
      <c r="BD3970" t="s">
        <v>78</v>
      </c>
      <c r="BE3970" t="s">
        <v>74</v>
      </c>
      <c r="BF3970">
        <v>0.19698299999999999</v>
      </c>
      <c r="BG3970" t="s">
        <v>75</v>
      </c>
      <c r="BH3970">
        <v>8.0800000000000002E-4</v>
      </c>
      <c r="BI3970" t="s">
        <v>78</v>
      </c>
      <c r="BJ3970">
        <v>2.98E-3</v>
      </c>
      <c r="BK3970" t="s">
        <v>76</v>
      </c>
      <c r="BL3970" t="s">
        <v>85</v>
      </c>
    </row>
    <row r="3971" spans="1:64" x14ac:dyDescent="0.25">
      <c r="A3971">
        <v>3902</v>
      </c>
      <c r="B3971" t="s">
        <v>586</v>
      </c>
      <c r="C3971" t="s">
        <v>593</v>
      </c>
      <c r="D3971">
        <v>69</v>
      </c>
      <c r="E3971">
        <v>317</v>
      </c>
      <c r="F3971">
        <v>7</v>
      </c>
      <c r="G3971" t="s">
        <v>568</v>
      </c>
      <c r="H3971" t="s">
        <v>338</v>
      </c>
      <c r="I3971" t="s">
        <v>65</v>
      </c>
      <c r="J3971">
        <v>6</v>
      </c>
      <c r="K3971">
        <v>1907</v>
      </c>
      <c r="L3971">
        <v>1861</v>
      </c>
      <c r="M3971">
        <v>1920</v>
      </c>
      <c r="N3971">
        <v>100</v>
      </c>
      <c r="O3971">
        <v>13.970123645899999</v>
      </c>
      <c r="P3971">
        <v>0.19174845583299999</v>
      </c>
      <c r="Q3971">
        <v>100</v>
      </c>
      <c r="R3971">
        <v>1907</v>
      </c>
      <c r="S3971">
        <v>0.61</v>
      </c>
      <c r="T3971">
        <v>1908</v>
      </c>
      <c r="U3971">
        <v>0.38</v>
      </c>
      <c r="V3971">
        <v>2.9679353593999999E-3</v>
      </c>
      <c r="W3971">
        <v>-4.82302738428E-4</v>
      </c>
      <c r="X3971">
        <v>-2.9712399258799999E-3</v>
      </c>
      <c r="Y3971">
        <v>0.222136213794</v>
      </c>
      <c r="Z3971">
        <v>2.1202263234199999E-2</v>
      </c>
      <c r="AA3971">
        <v>9.7770175018300005</v>
      </c>
      <c r="AB3971">
        <v>0.208849107438</v>
      </c>
      <c r="AC3971">
        <v>1908</v>
      </c>
      <c r="AD3971">
        <v>0.79</v>
      </c>
      <c r="AE3971">
        <v>1907</v>
      </c>
      <c r="AF3971">
        <v>0.2</v>
      </c>
      <c r="AG3971">
        <v>0.77</v>
      </c>
      <c r="AH3971" t="s">
        <v>66</v>
      </c>
      <c r="AI3971" t="s">
        <v>339</v>
      </c>
      <c r="AJ3971" t="s">
        <v>340</v>
      </c>
      <c r="AK3971">
        <v>51</v>
      </c>
      <c r="AL3971" t="s">
        <v>341</v>
      </c>
      <c r="AM3971">
        <v>3</v>
      </c>
      <c r="AN3971">
        <v>5103</v>
      </c>
      <c r="AO3971" t="s">
        <v>569</v>
      </c>
      <c r="AP3971">
        <v>1104</v>
      </c>
      <c r="AQ3971" t="s">
        <v>71</v>
      </c>
      <c r="AR3971" t="s">
        <v>66</v>
      </c>
      <c r="AS3971">
        <v>1907</v>
      </c>
      <c r="AT3971">
        <v>-4.8230000000000001E-4</v>
      </c>
      <c r="AU3971">
        <v>0.77500000000000002</v>
      </c>
      <c r="AV3971" t="s">
        <v>72</v>
      </c>
      <c r="AW3971">
        <v>1.8320000000000001E-3</v>
      </c>
      <c r="AX3971">
        <v>-2.9710000000000001E-3</v>
      </c>
      <c r="AY3971">
        <v>0.68500000000000005</v>
      </c>
      <c r="AZ3971" t="s">
        <v>72</v>
      </c>
      <c r="BA3971">
        <v>1.549E-2</v>
      </c>
      <c r="BB3971">
        <v>0.222136</v>
      </c>
      <c r="BC3971">
        <v>2.4E-2</v>
      </c>
      <c r="BD3971" t="s">
        <v>81</v>
      </c>
      <c r="BE3971" t="s">
        <v>74</v>
      </c>
      <c r="BF3971">
        <v>0.82099999999999995</v>
      </c>
      <c r="BG3971" t="s">
        <v>75</v>
      </c>
      <c r="BH3971">
        <v>2.4E-2</v>
      </c>
      <c r="BI3971" t="s">
        <v>81</v>
      </c>
      <c r="BJ3971">
        <v>1.0109999999999999E-2</v>
      </c>
      <c r="BK3971" t="s">
        <v>82</v>
      </c>
      <c r="BL3971" t="s">
        <v>85</v>
      </c>
    </row>
    <row r="3972" spans="1:64" x14ac:dyDescent="0.25">
      <c r="A3972">
        <v>3903</v>
      </c>
      <c r="B3972" t="s">
        <v>586</v>
      </c>
      <c r="C3972" t="s">
        <v>593</v>
      </c>
      <c r="D3972">
        <v>69</v>
      </c>
      <c r="E3972">
        <v>317</v>
      </c>
      <c r="F3972">
        <v>7</v>
      </c>
      <c r="G3972" t="s">
        <v>568</v>
      </c>
      <c r="H3972" t="s">
        <v>338</v>
      </c>
      <c r="I3972" t="s">
        <v>65</v>
      </c>
      <c r="J3972">
        <v>6</v>
      </c>
      <c r="K3972">
        <v>1920</v>
      </c>
      <c r="L3972">
        <v>1907</v>
      </c>
      <c r="M3972">
        <v>1971</v>
      </c>
      <c r="N3972">
        <v>100</v>
      </c>
      <c r="O3972">
        <v>21.713392183700002</v>
      </c>
      <c r="P3972">
        <v>0.19928125768999999</v>
      </c>
      <c r="Q3972">
        <v>100</v>
      </c>
      <c r="R3972">
        <v>1920</v>
      </c>
      <c r="S3972">
        <v>0.92</v>
      </c>
      <c r="T3972">
        <v>1919</v>
      </c>
      <c r="U3972">
        <v>0.08</v>
      </c>
      <c r="V3972">
        <v>3.3542039015399998E-3</v>
      </c>
      <c r="W3972">
        <v>-2.9712399258799999E-3</v>
      </c>
      <c r="X3972">
        <v>7.1560209661099999E-4</v>
      </c>
      <c r="Y3972">
        <v>0.19798249607999999</v>
      </c>
      <c r="Z3972">
        <v>1.8582527695599999E-2</v>
      </c>
      <c r="AA3972">
        <v>10.0671324821</v>
      </c>
      <c r="AB3972">
        <v>0.23308871250800001</v>
      </c>
      <c r="AC3972">
        <v>1920</v>
      </c>
      <c r="AD3972">
        <v>0.73</v>
      </c>
      <c r="AE3972">
        <v>1919</v>
      </c>
      <c r="AF3972">
        <v>0.27</v>
      </c>
      <c r="AG3972">
        <v>0.79</v>
      </c>
      <c r="AH3972" t="s">
        <v>66</v>
      </c>
      <c r="AI3972" t="s">
        <v>339</v>
      </c>
      <c r="AJ3972" t="s">
        <v>340</v>
      </c>
      <c r="AK3972">
        <v>51</v>
      </c>
      <c r="AL3972" t="s">
        <v>341</v>
      </c>
      <c r="AM3972">
        <v>3</v>
      </c>
      <c r="AN3972">
        <v>5103</v>
      </c>
      <c r="AO3972" t="s">
        <v>569</v>
      </c>
      <c r="AP3972">
        <v>1104</v>
      </c>
      <c r="AQ3972" t="s">
        <v>71</v>
      </c>
      <c r="AR3972" t="s">
        <v>66</v>
      </c>
      <c r="AS3972">
        <v>1920</v>
      </c>
      <c r="AT3972">
        <v>-2.9710000000000001E-3</v>
      </c>
      <c r="AU3972">
        <v>0.68500000000000005</v>
      </c>
      <c r="AV3972" t="s">
        <v>72</v>
      </c>
      <c r="AW3972">
        <v>1.549E-2</v>
      </c>
      <c r="AX3972">
        <v>7.1560000000000005E-4</v>
      </c>
      <c r="AY3972">
        <v>0.52200000000000002</v>
      </c>
      <c r="AZ3972" t="s">
        <v>72</v>
      </c>
      <c r="BA3972">
        <v>8.4110000000000001E-3</v>
      </c>
      <c r="BB3972">
        <v>0.19798250000000001</v>
      </c>
      <c r="BC3972">
        <v>4.7499999999999999E-3</v>
      </c>
      <c r="BD3972" t="s">
        <v>80</v>
      </c>
      <c r="BE3972" t="s">
        <v>74</v>
      </c>
      <c r="BF3972">
        <v>0.66461999999999999</v>
      </c>
      <c r="BG3972" t="s">
        <v>75</v>
      </c>
      <c r="BH3972">
        <v>4.7499999999999999E-3</v>
      </c>
      <c r="BI3972" t="s">
        <v>80</v>
      </c>
      <c r="BJ3972">
        <v>2.4399999999999999E-3</v>
      </c>
      <c r="BK3972" t="s">
        <v>76</v>
      </c>
      <c r="BL3972" t="s">
        <v>85</v>
      </c>
    </row>
    <row r="3973" spans="1:64" x14ac:dyDescent="0.25">
      <c r="A3973">
        <v>3904</v>
      </c>
      <c r="B3973" t="s">
        <v>586</v>
      </c>
      <c r="C3973" t="s">
        <v>593</v>
      </c>
      <c r="D3973">
        <v>69</v>
      </c>
      <c r="E3973">
        <v>317</v>
      </c>
      <c r="F3973">
        <v>7</v>
      </c>
      <c r="G3973" t="s">
        <v>568</v>
      </c>
      <c r="H3973" t="s">
        <v>338</v>
      </c>
      <c r="I3973" t="s">
        <v>65</v>
      </c>
      <c r="J3973">
        <v>6</v>
      </c>
      <c r="K3973">
        <v>1971</v>
      </c>
      <c r="L3973">
        <v>1920</v>
      </c>
      <c r="M3973">
        <v>1986</v>
      </c>
      <c r="N3973">
        <v>100</v>
      </c>
      <c r="O3973">
        <v>35.8440526925</v>
      </c>
      <c r="P3973">
        <v>0.30805186832999998</v>
      </c>
      <c r="Q3973">
        <v>100</v>
      </c>
      <c r="R3973">
        <v>1971</v>
      </c>
      <c r="S3973">
        <v>1</v>
      </c>
      <c r="T3973">
        <v>0</v>
      </c>
      <c r="U3973">
        <v>0</v>
      </c>
      <c r="V3973">
        <v>5.3844775094199996E-3</v>
      </c>
      <c r="W3973">
        <v>7.1560209661099999E-4</v>
      </c>
      <c r="X3973">
        <v>1.2312803571299999E-2</v>
      </c>
      <c r="Y3973">
        <v>0.191102184052</v>
      </c>
      <c r="Z3973">
        <v>3.3307583331999999E-2</v>
      </c>
      <c r="AA3973">
        <v>10.335698534500001</v>
      </c>
      <c r="AB3973">
        <v>0.30136901646300002</v>
      </c>
      <c r="AC3973">
        <v>1971</v>
      </c>
      <c r="AD3973">
        <v>0.68</v>
      </c>
      <c r="AE3973">
        <v>1970</v>
      </c>
      <c r="AF3973">
        <v>0.32</v>
      </c>
      <c r="AG3973">
        <v>0.89</v>
      </c>
      <c r="AH3973" t="s">
        <v>66</v>
      </c>
      <c r="AI3973" t="s">
        <v>339</v>
      </c>
      <c r="AJ3973" t="s">
        <v>340</v>
      </c>
      <c r="AK3973">
        <v>51</v>
      </c>
      <c r="AL3973" t="s">
        <v>341</v>
      </c>
      <c r="AM3973">
        <v>3</v>
      </c>
      <c r="AN3973">
        <v>5103</v>
      </c>
      <c r="AO3973" t="s">
        <v>569</v>
      </c>
      <c r="AP3973">
        <v>1104</v>
      </c>
      <c r="AQ3973" t="s">
        <v>71</v>
      </c>
      <c r="AR3973" t="s">
        <v>66</v>
      </c>
      <c r="AS3973">
        <v>1971</v>
      </c>
      <c r="AT3973">
        <v>7.1560000000000005E-4</v>
      </c>
      <c r="AU3973">
        <v>0.52200000000000002</v>
      </c>
      <c r="AV3973" t="s">
        <v>72</v>
      </c>
      <c r="AW3973">
        <v>8.4110000000000001E-3</v>
      </c>
      <c r="AX3973">
        <v>1.2312999999999999E-2</v>
      </c>
      <c r="AY3973">
        <v>0.107</v>
      </c>
      <c r="AZ3973" t="s">
        <v>72</v>
      </c>
      <c r="BA3973">
        <v>0.18740000000000001</v>
      </c>
      <c r="BB3973">
        <v>0.19110199999999999</v>
      </c>
      <c r="BC3973">
        <v>9.5099999999999994E-3</v>
      </c>
      <c r="BD3973" t="s">
        <v>80</v>
      </c>
      <c r="BE3973" t="s">
        <v>74</v>
      </c>
      <c r="BF3973">
        <v>0.10698000000000001</v>
      </c>
      <c r="BG3973" t="s">
        <v>75</v>
      </c>
      <c r="BH3973">
        <v>9.5099999999999994E-3</v>
      </c>
      <c r="BI3973" t="s">
        <v>80</v>
      </c>
      <c r="BJ3973">
        <v>1.9999999999999999E-6</v>
      </c>
      <c r="BK3973" t="s">
        <v>79</v>
      </c>
      <c r="BL3973" t="s">
        <v>85</v>
      </c>
    </row>
    <row r="3974" spans="1:64" x14ac:dyDescent="0.25">
      <c r="A3974">
        <v>3905</v>
      </c>
      <c r="B3974" t="s">
        <v>586</v>
      </c>
      <c r="C3974" t="s">
        <v>593</v>
      </c>
      <c r="D3974">
        <v>69</v>
      </c>
      <c r="E3974">
        <v>317</v>
      </c>
      <c r="F3974">
        <v>7</v>
      </c>
      <c r="G3974" t="s">
        <v>568</v>
      </c>
      <c r="H3974" t="s">
        <v>338</v>
      </c>
      <c r="I3974" t="s">
        <v>65</v>
      </c>
      <c r="J3974">
        <v>6</v>
      </c>
      <c r="K3974">
        <v>1986</v>
      </c>
      <c r="L3974">
        <v>1971</v>
      </c>
      <c r="M3974">
        <v>2001</v>
      </c>
      <c r="N3974">
        <v>100</v>
      </c>
      <c r="O3974">
        <v>16.5164054671</v>
      </c>
      <c r="P3974">
        <v>0.27406635458299999</v>
      </c>
      <c r="Q3974">
        <v>100</v>
      </c>
      <c r="R3974">
        <v>1986</v>
      </c>
      <c r="S3974">
        <v>0.79</v>
      </c>
      <c r="T3974">
        <v>1984</v>
      </c>
      <c r="U3974">
        <v>0.13</v>
      </c>
      <c r="V3974">
        <v>1.7578392286899999E-2</v>
      </c>
      <c r="W3974">
        <v>1.2312803571299999E-2</v>
      </c>
      <c r="X3974">
        <v>1.91724613074E-2</v>
      </c>
      <c r="Y3974">
        <v>3.3244573421599997E-2</v>
      </c>
      <c r="Z3974">
        <v>1.41431593114E-2</v>
      </c>
      <c r="AA3974">
        <v>5.4210002182699997</v>
      </c>
      <c r="AB3974">
        <v>0.15984627276899999</v>
      </c>
      <c r="AC3974">
        <v>1984</v>
      </c>
      <c r="AD3974">
        <v>0.49</v>
      </c>
      <c r="AE3974">
        <v>1986</v>
      </c>
      <c r="AF3974">
        <v>0.38</v>
      </c>
      <c r="AG3974">
        <v>0.69</v>
      </c>
      <c r="AH3974" t="s">
        <v>66</v>
      </c>
      <c r="AI3974" t="s">
        <v>339</v>
      </c>
      <c r="AJ3974" t="s">
        <v>340</v>
      </c>
      <c r="AK3974">
        <v>51</v>
      </c>
      <c r="AL3974" t="s">
        <v>341</v>
      </c>
      <c r="AM3974">
        <v>3</v>
      </c>
      <c r="AN3974">
        <v>5103</v>
      </c>
      <c r="AO3974" t="s">
        <v>569</v>
      </c>
      <c r="AP3974">
        <v>1104</v>
      </c>
      <c r="AQ3974" t="s">
        <v>71</v>
      </c>
      <c r="AR3974" t="s">
        <v>66</v>
      </c>
      <c r="AS3974">
        <v>1986</v>
      </c>
      <c r="AT3974">
        <v>1.2312999999999999E-2</v>
      </c>
      <c r="AU3974">
        <v>0.107</v>
      </c>
      <c r="AV3974" t="s">
        <v>72</v>
      </c>
      <c r="AW3974">
        <v>0.18740000000000001</v>
      </c>
      <c r="AX3974">
        <v>1.9172000000000002E-2</v>
      </c>
      <c r="AY3974">
        <v>2.5699999999999998E-3</v>
      </c>
      <c r="AZ3974" t="s">
        <v>80</v>
      </c>
      <c r="BA3974">
        <v>0.51559999999999995</v>
      </c>
      <c r="BB3974">
        <v>3.3244999999999997E-2</v>
      </c>
      <c r="BC3974">
        <v>0.66598000000000002</v>
      </c>
      <c r="BD3974" t="s">
        <v>72</v>
      </c>
      <c r="BE3974" t="s">
        <v>74</v>
      </c>
      <c r="BF3974">
        <v>0.44179000000000002</v>
      </c>
      <c r="BG3974" t="s">
        <v>75</v>
      </c>
      <c r="BH3974">
        <v>0.66598000000000002</v>
      </c>
      <c r="BI3974" t="s">
        <v>72</v>
      </c>
      <c r="BJ3974">
        <v>0.66049999999999998</v>
      </c>
      <c r="BK3974" t="s">
        <v>75</v>
      </c>
      <c r="BL3974" t="s">
        <v>85</v>
      </c>
    </row>
    <row r="3975" spans="1:64" x14ac:dyDescent="0.25">
      <c r="A3975">
        <v>3906</v>
      </c>
      <c r="B3975" t="s">
        <v>586</v>
      </c>
      <c r="C3975" t="s">
        <v>593</v>
      </c>
      <c r="D3975">
        <v>69</v>
      </c>
      <c r="E3975">
        <v>317</v>
      </c>
      <c r="F3975">
        <v>7</v>
      </c>
      <c r="G3975" t="s">
        <v>568</v>
      </c>
      <c r="H3975" t="s">
        <v>338</v>
      </c>
      <c r="I3975" t="s">
        <v>65</v>
      </c>
      <c r="J3975">
        <v>6</v>
      </c>
      <c r="K3975">
        <v>2001</v>
      </c>
      <c r="L3975">
        <v>1986</v>
      </c>
      <c r="M3975">
        <v>2010</v>
      </c>
      <c r="N3975">
        <v>99</v>
      </c>
      <c r="O3975">
        <v>18.8718117857</v>
      </c>
      <c r="P3975">
        <v>0.487353712795</v>
      </c>
      <c r="Q3975">
        <v>100</v>
      </c>
      <c r="R3975">
        <v>2001</v>
      </c>
      <c r="S3975">
        <v>0.95</v>
      </c>
      <c r="T3975">
        <v>2002</v>
      </c>
      <c r="U3975">
        <v>0.05</v>
      </c>
      <c r="V3975">
        <v>3.3730414855099998E-2</v>
      </c>
      <c r="W3975">
        <v>1.91724613074E-2</v>
      </c>
      <c r="X3975">
        <v>9.4951527753700006E-3</v>
      </c>
      <c r="Y3975">
        <v>0.30501298846500002</v>
      </c>
      <c r="Z3975">
        <v>4.6014305149199998E-2</v>
      </c>
      <c r="AA3975">
        <v>12.017033802</v>
      </c>
      <c r="AB3975">
        <v>0.42749897563599998</v>
      </c>
      <c r="AC3975">
        <v>2002</v>
      </c>
      <c r="AD3975">
        <v>0.59</v>
      </c>
      <c r="AE3975">
        <v>2001</v>
      </c>
      <c r="AF3975">
        <v>0.4</v>
      </c>
      <c r="AG3975">
        <v>0.67</v>
      </c>
      <c r="AH3975" t="s">
        <v>66</v>
      </c>
      <c r="AI3975" t="s">
        <v>339</v>
      </c>
      <c r="AJ3975" t="s">
        <v>340</v>
      </c>
      <c r="AK3975">
        <v>51</v>
      </c>
      <c r="AL3975" t="s">
        <v>341</v>
      </c>
      <c r="AM3975">
        <v>3</v>
      </c>
      <c r="AN3975">
        <v>5103</v>
      </c>
      <c r="AO3975" t="s">
        <v>569</v>
      </c>
      <c r="AP3975">
        <v>1104</v>
      </c>
      <c r="AQ3975" t="s">
        <v>71</v>
      </c>
      <c r="AR3975" t="s">
        <v>66</v>
      </c>
      <c r="AS3975">
        <v>2001</v>
      </c>
      <c r="AT3975">
        <v>1.9172000000000002E-2</v>
      </c>
      <c r="AU3975">
        <v>2.5699999999999998E-3</v>
      </c>
      <c r="AV3975" t="s">
        <v>80</v>
      </c>
      <c r="AW3975">
        <v>0.51559999999999995</v>
      </c>
      <c r="AX3975">
        <v>9.495E-3</v>
      </c>
      <c r="AY3975">
        <v>0.52200000000000002</v>
      </c>
      <c r="AZ3975" t="s">
        <v>72</v>
      </c>
      <c r="BA3975">
        <v>6.089E-2</v>
      </c>
      <c r="BB3975">
        <v>0.30501299999999998</v>
      </c>
      <c r="BC3975">
        <v>1.5399999999999999E-3</v>
      </c>
      <c r="BD3975" t="s">
        <v>80</v>
      </c>
      <c r="BE3975" t="s">
        <v>74</v>
      </c>
      <c r="BF3975">
        <v>0.48177999999999999</v>
      </c>
      <c r="BG3975" t="s">
        <v>75</v>
      </c>
      <c r="BH3975">
        <v>1.5399999999999999E-3</v>
      </c>
      <c r="BI3975" t="s">
        <v>80</v>
      </c>
      <c r="BJ3975">
        <v>4.052E-3</v>
      </c>
      <c r="BK3975" t="s">
        <v>76</v>
      </c>
      <c r="BL3975" t="s">
        <v>85</v>
      </c>
    </row>
    <row r="3976" spans="1:64" x14ac:dyDescent="0.25">
      <c r="A3976">
        <v>3907</v>
      </c>
      <c r="B3976" t="s">
        <v>586</v>
      </c>
      <c r="C3976" t="s">
        <v>593</v>
      </c>
      <c r="D3976">
        <v>69</v>
      </c>
      <c r="E3976">
        <v>317</v>
      </c>
      <c r="F3976">
        <v>7</v>
      </c>
      <c r="G3976" t="s">
        <v>568</v>
      </c>
      <c r="H3976" t="s">
        <v>338</v>
      </c>
      <c r="I3976" t="s">
        <v>65</v>
      </c>
      <c r="J3976">
        <v>6</v>
      </c>
      <c r="K3976">
        <v>2010</v>
      </c>
      <c r="L3976">
        <v>2001</v>
      </c>
      <c r="M3976">
        <v>2019</v>
      </c>
      <c r="N3976">
        <v>99</v>
      </c>
      <c r="O3976">
        <v>11.4431678333</v>
      </c>
      <c r="P3976">
        <v>0.28752576153600001</v>
      </c>
      <c r="Q3976">
        <v>99</v>
      </c>
      <c r="R3976">
        <v>2010</v>
      </c>
      <c r="S3976">
        <v>0.4</v>
      </c>
      <c r="T3976">
        <v>2011</v>
      </c>
      <c r="U3976">
        <v>0.34</v>
      </c>
      <c r="V3976">
        <v>2.8278571548500001E-2</v>
      </c>
      <c r="W3976">
        <v>9.4951527753700006E-3</v>
      </c>
      <c r="X3976">
        <v>2.8432624994899999E-2</v>
      </c>
      <c r="Y3976">
        <v>0.10196246760200001</v>
      </c>
      <c r="Z3976">
        <v>2.52754227916E-2</v>
      </c>
      <c r="AA3976">
        <v>10.0962848238</v>
      </c>
      <c r="AB3976">
        <v>0.26709986126399998</v>
      </c>
      <c r="AC3976">
        <v>2013</v>
      </c>
      <c r="AD3976">
        <v>0.41</v>
      </c>
      <c r="AE3976">
        <v>2011</v>
      </c>
      <c r="AF3976">
        <v>0.33</v>
      </c>
      <c r="AG3976">
        <v>0.41</v>
      </c>
      <c r="AH3976" t="s">
        <v>66</v>
      </c>
      <c r="AI3976" t="s">
        <v>339</v>
      </c>
      <c r="AJ3976" t="s">
        <v>340</v>
      </c>
      <c r="AK3976">
        <v>51</v>
      </c>
      <c r="AL3976" t="s">
        <v>341</v>
      </c>
      <c r="AM3976">
        <v>3</v>
      </c>
      <c r="AN3976">
        <v>5103</v>
      </c>
      <c r="AO3976" t="s">
        <v>569</v>
      </c>
      <c r="AP3976">
        <v>1104</v>
      </c>
      <c r="AQ3976" t="s">
        <v>71</v>
      </c>
      <c r="AR3976" t="s">
        <v>66</v>
      </c>
      <c r="AS3976">
        <v>2010</v>
      </c>
      <c r="AT3976">
        <v>9.495E-3</v>
      </c>
      <c r="AU3976">
        <v>0.52200000000000002</v>
      </c>
      <c r="AV3976" t="s">
        <v>72</v>
      </c>
      <c r="AW3976">
        <v>6.089E-2</v>
      </c>
      <c r="AX3976">
        <v>2.843E-2</v>
      </c>
      <c r="AY3976">
        <v>3.2800000000000003E-2</v>
      </c>
      <c r="AZ3976" t="s">
        <v>81</v>
      </c>
      <c r="BA3976">
        <v>0.50119999999999998</v>
      </c>
      <c r="BB3976">
        <v>0.10196</v>
      </c>
      <c r="BC3976">
        <v>0.28789999999999999</v>
      </c>
      <c r="BD3976" t="s">
        <v>72</v>
      </c>
      <c r="BE3976" t="s">
        <v>74</v>
      </c>
      <c r="BF3976">
        <v>0.30299999999999999</v>
      </c>
      <c r="BG3976" t="s">
        <v>75</v>
      </c>
      <c r="BH3976">
        <v>0.28789999999999999</v>
      </c>
      <c r="BI3976" t="s">
        <v>72</v>
      </c>
      <c r="BJ3976">
        <v>0.30159999999999998</v>
      </c>
      <c r="BK3976" t="s">
        <v>75</v>
      </c>
      <c r="BL3976" t="s">
        <v>85</v>
      </c>
    </row>
    <row r="3977" spans="1:64" x14ac:dyDescent="0.25">
      <c r="A3977">
        <v>3908</v>
      </c>
      <c r="B3977" t="s">
        <v>586</v>
      </c>
      <c r="C3977" t="s">
        <v>593</v>
      </c>
      <c r="D3977">
        <v>69</v>
      </c>
      <c r="E3977">
        <v>317</v>
      </c>
      <c r="F3977">
        <v>7</v>
      </c>
      <c r="G3977" t="s">
        <v>568</v>
      </c>
      <c r="H3977" t="s">
        <v>338</v>
      </c>
      <c r="I3977" t="s">
        <v>65</v>
      </c>
      <c r="J3977">
        <v>6</v>
      </c>
      <c r="K3977">
        <v>2019</v>
      </c>
      <c r="L3977">
        <v>2010</v>
      </c>
      <c r="M3977">
        <v>2031</v>
      </c>
      <c r="N3977">
        <v>85</v>
      </c>
      <c r="O3977">
        <v>13.5537792726</v>
      </c>
      <c r="P3977">
        <v>0.269866555422</v>
      </c>
      <c r="Q3977">
        <v>100</v>
      </c>
      <c r="R3977">
        <v>2019</v>
      </c>
      <c r="S3977">
        <v>0.68</v>
      </c>
      <c r="T3977">
        <v>2018</v>
      </c>
      <c r="U3977">
        <v>0.31</v>
      </c>
      <c r="V3977">
        <v>2.3867865800099999E-2</v>
      </c>
      <c r="W3977">
        <v>2.8432624994899999E-2</v>
      </c>
      <c r="X3977">
        <v>1.5156375285999999E-2</v>
      </c>
      <c r="Y3977">
        <v>5.6363014374900003E-2</v>
      </c>
      <c r="Z3977">
        <v>2.5074655637800002E-2</v>
      </c>
      <c r="AA3977">
        <v>9.4192047927400004</v>
      </c>
      <c r="AB3977">
        <v>0.22564653327100001</v>
      </c>
      <c r="AC3977">
        <v>2018</v>
      </c>
      <c r="AD3977">
        <v>0.64</v>
      </c>
      <c r="AE3977">
        <v>2019</v>
      </c>
      <c r="AF3977">
        <v>0.3</v>
      </c>
      <c r="AG3977">
        <v>0.42</v>
      </c>
      <c r="AH3977" t="s">
        <v>66</v>
      </c>
      <c r="AI3977" t="s">
        <v>339</v>
      </c>
      <c r="AJ3977" t="s">
        <v>340</v>
      </c>
      <c r="AK3977">
        <v>51</v>
      </c>
      <c r="AL3977" t="s">
        <v>341</v>
      </c>
      <c r="AM3977">
        <v>3</v>
      </c>
      <c r="AN3977">
        <v>5103</v>
      </c>
      <c r="AO3977" t="s">
        <v>569</v>
      </c>
      <c r="AP3977">
        <v>1104</v>
      </c>
      <c r="AQ3977" t="s">
        <v>71</v>
      </c>
      <c r="AR3977" t="s">
        <v>66</v>
      </c>
      <c r="AS3977">
        <v>2019</v>
      </c>
      <c r="AT3977">
        <v>2.843E-2</v>
      </c>
      <c r="AU3977">
        <v>3.2800000000000003E-2</v>
      </c>
      <c r="AV3977" t="s">
        <v>81</v>
      </c>
      <c r="AW3977">
        <v>0.50119999999999998</v>
      </c>
      <c r="AX3977">
        <v>1.5155999999999999E-2</v>
      </c>
      <c r="AY3977">
        <v>2.7099999999999999E-2</v>
      </c>
      <c r="AZ3977" t="s">
        <v>81</v>
      </c>
      <c r="BA3977">
        <v>0.40089999999999998</v>
      </c>
      <c r="BB3977">
        <v>5.6363000000000003E-2</v>
      </c>
      <c r="BC3977">
        <v>0.40379999999999999</v>
      </c>
      <c r="BD3977" t="s">
        <v>72</v>
      </c>
      <c r="BE3977" t="s">
        <v>74</v>
      </c>
      <c r="BF3977">
        <v>0.26989999999999997</v>
      </c>
      <c r="BG3977" t="s">
        <v>75</v>
      </c>
      <c r="BH3977">
        <v>0.40379999999999999</v>
      </c>
      <c r="BI3977" t="s">
        <v>72</v>
      </c>
      <c r="BJ3977">
        <v>0.32490000000000002</v>
      </c>
      <c r="BK3977" t="s">
        <v>75</v>
      </c>
      <c r="BL3977" t="s">
        <v>85</v>
      </c>
    </row>
    <row r="3978" spans="1:64" x14ac:dyDescent="0.25">
      <c r="A3978">
        <v>3909</v>
      </c>
      <c r="B3978" t="s">
        <v>586</v>
      </c>
      <c r="C3978" t="s">
        <v>593</v>
      </c>
      <c r="D3978">
        <v>69</v>
      </c>
      <c r="E3978">
        <v>317</v>
      </c>
      <c r="F3978">
        <v>7</v>
      </c>
      <c r="G3978" t="s">
        <v>568</v>
      </c>
      <c r="H3978" t="s">
        <v>338</v>
      </c>
      <c r="I3978" t="s">
        <v>65</v>
      </c>
      <c r="J3978">
        <v>6</v>
      </c>
      <c r="K3978">
        <v>2031</v>
      </c>
      <c r="L3978">
        <v>2019</v>
      </c>
      <c r="M3978">
        <v>2041</v>
      </c>
      <c r="N3978">
        <v>86</v>
      </c>
      <c r="O3978">
        <v>17.454669595199999</v>
      </c>
      <c r="P3978">
        <v>0.43610435257800001</v>
      </c>
      <c r="Q3978">
        <v>86</v>
      </c>
      <c r="R3978">
        <v>2031</v>
      </c>
      <c r="S3978">
        <v>0.59</v>
      </c>
      <c r="T3978">
        <v>2032</v>
      </c>
      <c r="U3978">
        <v>0.39</v>
      </c>
      <c r="V3978">
        <v>3.4634748259600001E-2</v>
      </c>
      <c r="W3978">
        <v>1.5156375285999999E-2</v>
      </c>
      <c r="X3978">
        <v>3.04306414131E-2</v>
      </c>
      <c r="Y3978">
        <v>0.18245774150999999</v>
      </c>
      <c r="Z3978">
        <v>4.3841401962200002E-2</v>
      </c>
      <c r="AA3978">
        <v>12.0344371278</v>
      </c>
      <c r="AB3978">
        <v>0.38574810953400002</v>
      </c>
      <c r="AC3978">
        <v>2031</v>
      </c>
      <c r="AD3978">
        <v>0.51</v>
      </c>
      <c r="AE3978">
        <v>2032</v>
      </c>
      <c r="AF3978">
        <v>0.44</v>
      </c>
      <c r="AG3978">
        <v>0.51</v>
      </c>
      <c r="AH3978" t="s">
        <v>66</v>
      </c>
      <c r="AI3978" t="s">
        <v>339</v>
      </c>
      <c r="AJ3978" t="s">
        <v>340</v>
      </c>
      <c r="AK3978">
        <v>51</v>
      </c>
      <c r="AL3978" t="s">
        <v>341</v>
      </c>
      <c r="AM3978">
        <v>3</v>
      </c>
      <c r="AN3978">
        <v>5103</v>
      </c>
      <c r="AO3978" t="s">
        <v>569</v>
      </c>
      <c r="AP3978">
        <v>1104</v>
      </c>
      <c r="AQ3978" t="s">
        <v>71</v>
      </c>
      <c r="AR3978" t="s">
        <v>66</v>
      </c>
      <c r="AS3978">
        <v>2031</v>
      </c>
      <c r="AT3978">
        <v>1.5155999999999999E-2</v>
      </c>
      <c r="AU3978">
        <v>2.7099999999999999E-2</v>
      </c>
      <c r="AV3978" t="s">
        <v>81</v>
      </c>
      <c r="AW3978">
        <v>0.40089999999999998</v>
      </c>
      <c r="AX3978">
        <v>3.0431E-2</v>
      </c>
      <c r="AY3978">
        <v>1.2800000000000001E-2</v>
      </c>
      <c r="AZ3978" t="s">
        <v>81</v>
      </c>
      <c r="BA3978">
        <v>0.55969999999999998</v>
      </c>
      <c r="BB3978">
        <v>0.18245800000000001</v>
      </c>
      <c r="BC3978">
        <v>1.515E-2</v>
      </c>
      <c r="BD3978" t="s">
        <v>81</v>
      </c>
      <c r="BE3978" t="s">
        <v>74</v>
      </c>
      <c r="BF3978">
        <v>0.17315</v>
      </c>
      <c r="BG3978" t="s">
        <v>75</v>
      </c>
      <c r="BH3978">
        <v>1.515E-2</v>
      </c>
      <c r="BI3978" t="s">
        <v>81</v>
      </c>
      <c r="BJ3978">
        <v>1.1259999999999999E-2</v>
      </c>
      <c r="BK3978" t="s">
        <v>82</v>
      </c>
      <c r="BL3978" t="s">
        <v>85</v>
      </c>
    </row>
    <row r="3979" spans="1:64" x14ac:dyDescent="0.25">
      <c r="A3979">
        <v>3910</v>
      </c>
      <c r="B3979" t="s">
        <v>586</v>
      </c>
      <c r="C3979" t="s">
        <v>593</v>
      </c>
      <c r="D3979">
        <v>69</v>
      </c>
      <c r="E3979">
        <v>317</v>
      </c>
      <c r="F3979">
        <v>7</v>
      </c>
      <c r="G3979" t="s">
        <v>568</v>
      </c>
      <c r="H3979" t="s">
        <v>338</v>
      </c>
      <c r="I3979" t="s">
        <v>65</v>
      </c>
      <c r="J3979">
        <v>6</v>
      </c>
      <c r="K3979">
        <v>2041</v>
      </c>
      <c r="L3979">
        <v>2031</v>
      </c>
      <c r="M3979">
        <v>2048</v>
      </c>
      <c r="N3979">
        <v>31</v>
      </c>
      <c r="O3979">
        <v>11.3926505827</v>
      </c>
      <c r="P3979">
        <v>0.40168549704500001</v>
      </c>
      <c r="Q3979">
        <v>91</v>
      </c>
      <c r="R3979">
        <v>2041</v>
      </c>
      <c r="S3979">
        <v>0.83</v>
      </c>
      <c r="T3979">
        <v>2043</v>
      </c>
      <c r="U3979">
        <v>0.06</v>
      </c>
      <c r="V3979">
        <v>4.5005618870700002E-2</v>
      </c>
      <c r="W3979">
        <v>3.04306414131E-2</v>
      </c>
      <c r="X3979">
        <v>6.1654940477999999E-2</v>
      </c>
      <c r="Y3979">
        <v>2.0025958849199998E-2</v>
      </c>
      <c r="Z3979">
        <v>4.77602610277E-2</v>
      </c>
      <c r="AA3979">
        <v>10.8832159734</v>
      </c>
      <c r="AB3979">
        <v>0.41840746910600002</v>
      </c>
      <c r="AC3979">
        <v>2043</v>
      </c>
      <c r="AD3979">
        <v>0.69</v>
      </c>
      <c r="AE3979">
        <v>2041</v>
      </c>
      <c r="AF3979">
        <v>0.18</v>
      </c>
      <c r="AG3979">
        <v>0.4</v>
      </c>
      <c r="AH3979" t="s">
        <v>66</v>
      </c>
      <c r="AI3979" t="s">
        <v>339</v>
      </c>
      <c r="AJ3979" t="s">
        <v>340</v>
      </c>
      <c r="AK3979">
        <v>51</v>
      </c>
      <c r="AL3979" t="s">
        <v>341</v>
      </c>
      <c r="AM3979">
        <v>3</v>
      </c>
      <c r="AN3979">
        <v>5103</v>
      </c>
      <c r="AO3979" t="s">
        <v>569</v>
      </c>
      <c r="AP3979">
        <v>1104</v>
      </c>
      <c r="AQ3979" t="s">
        <v>71</v>
      </c>
      <c r="AR3979" t="s">
        <v>66</v>
      </c>
      <c r="AS3979">
        <v>2041</v>
      </c>
      <c r="AT3979">
        <v>3.0431E-2</v>
      </c>
      <c r="AU3979">
        <v>1.2800000000000001E-2</v>
      </c>
      <c r="AV3979" t="s">
        <v>81</v>
      </c>
      <c r="AW3979">
        <v>0.55969999999999998</v>
      </c>
      <c r="AX3979">
        <v>6.1650000000000003E-2</v>
      </c>
      <c r="AY3979">
        <v>4.3400000000000001E-3</v>
      </c>
      <c r="AZ3979" t="s">
        <v>80</v>
      </c>
      <c r="BA3979">
        <v>0.82969999999999999</v>
      </c>
      <c r="BB3979">
        <v>2.0029999999999999E-2</v>
      </c>
      <c r="BC3979">
        <v>0.81028</v>
      </c>
      <c r="BD3979" t="s">
        <v>72</v>
      </c>
      <c r="BE3979" t="s">
        <v>74</v>
      </c>
      <c r="BF3979">
        <v>9.5420000000000005E-2</v>
      </c>
      <c r="BG3979" t="s">
        <v>83</v>
      </c>
      <c r="BH3979">
        <v>0.81028</v>
      </c>
      <c r="BI3979" t="s">
        <v>72</v>
      </c>
      <c r="BJ3979">
        <v>0.15609999999999999</v>
      </c>
      <c r="BK3979" t="s">
        <v>75</v>
      </c>
      <c r="BL3979" t="s">
        <v>85</v>
      </c>
    </row>
    <row r="3980" spans="1:64" x14ac:dyDescent="0.25">
      <c r="A3980">
        <v>3911</v>
      </c>
      <c r="B3980" t="s">
        <v>586</v>
      </c>
      <c r="C3980" t="s">
        <v>593</v>
      </c>
      <c r="D3980">
        <v>69</v>
      </c>
      <c r="E3980">
        <v>317</v>
      </c>
      <c r="F3980">
        <v>7</v>
      </c>
      <c r="G3980" t="s">
        <v>568</v>
      </c>
      <c r="H3980" t="s">
        <v>338</v>
      </c>
      <c r="I3980" t="s">
        <v>65</v>
      </c>
      <c r="J3980">
        <v>6</v>
      </c>
      <c r="K3980">
        <v>2048</v>
      </c>
      <c r="L3980">
        <v>2041</v>
      </c>
      <c r="M3980">
        <v>2057</v>
      </c>
      <c r="N3980">
        <v>35</v>
      </c>
      <c r="O3980">
        <v>12.225280229000001</v>
      </c>
      <c r="P3980">
        <v>0.56677891346599996</v>
      </c>
      <c r="Q3980">
        <v>35</v>
      </c>
      <c r="R3980">
        <v>2048</v>
      </c>
      <c r="S3980">
        <v>0.54</v>
      </c>
      <c r="T3980">
        <v>2049</v>
      </c>
      <c r="U3980">
        <v>0.39</v>
      </c>
      <c r="V3980">
        <v>6.5111613971599994E-2</v>
      </c>
      <c r="W3980">
        <v>6.1654940477999999E-2</v>
      </c>
      <c r="X3980">
        <v>4.5280291667800003E-2</v>
      </c>
      <c r="Y3980">
        <v>0.15037317790499999</v>
      </c>
      <c r="Z3980">
        <v>7.1852687499800005E-2</v>
      </c>
      <c r="AA3980">
        <v>11.753222324499999</v>
      </c>
      <c r="AB3980">
        <v>0.598191277149</v>
      </c>
      <c r="AC3980">
        <v>2048</v>
      </c>
      <c r="AD3980">
        <v>0.65</v>
      </c>
      <c r="AE3980">
        <v>2049</v>
      </c>
      <c r="AF3980">
        <v>0.16</v>
      </c>
      <c r="AG3980">
        <v>0.43</v>
      </c>
      <c r="AH3980" t="s">
        <v>66</v>
      </c>
      <c r="AI3980" t="s">
        <v>339</v>
      </c>
      <c r="AJ3980" t="s">
        <v>340</v>
      </c>
      <c r="AK3980">
        <v>51</v>
      </c>
      <c r="AL3980" t="s">
        <v>341</v>
      </c>
      <c r="AM3980">
        <v>3</v>
      </c>
      <c r="AN3980">
        <v>5103</v>
      </c>
      <c r="AO3980" t="s">
        <v>569</v>
      </c>
      <c r="AP3980">
        <v>1104</v>
      </c>
      <c r="AQ3980" t="s">
        <v>71</v>
      </c>
      <c r="AR3980" t="s">
        <v>66</v>
      </c>
      <c r="AS3980">
        <v>2048</v>
      </c>
      <c r="AT3980">
        <v>6.1650000000000003E-2</v>
      </c>
      <c r="AU3980">
        <v>4.3400000000000001E-3</v>
      </c>
      <c r="AV3980" t="s">
        <v>80</v>
      </c>
      <c r="AW3980">
        <v>0.82969999999999999</v>
      </c>
      <c r="AX3980">
        <v>4.5280000000000001E-2</v>
      </c>
      <c r="AY3980">
        <v>2.1099999999999999E-3</v>
      </c>
      <c r="AZ3980" t="s">
        <v>80</v>
      </c>
      <c r="BA3980">
        <v>0.76249999999999996</v>
      </c>
      <c r="BB3980">
        <v>0.15037300000000001</v>
      </c>
      <c r="BC3980">
        <v>5.4369000000000001E-2</v>
      </c>
      <c r="BD3980" t="s">
        <v>73</v>
      </c>
      <c r="BE3980" t="s">
        <v>74</v>
      </c>
      <c r="BF3980">
        <v>0.33228600000000003</v>
      </c>
      <c r="BG3980" t="s">
        <v>75</v>
      </c>
      <c r="BH3980">
        <v>5.4369000000000001E-2</v>
      </c>
      <c r="BI3980" t="s">
        <v>73</v>
      </c>
      <c r="BJ3980">
        <v>8.5430000000000006E-2</v>
      </c>
      <c r="BK3980" t="s">
        <v>83</v>
      </c>
      <c r="BL3980" t="s">
        <v>85</v>
      </c>
    </row>
    <row r="3981" spans="1:64" x14ac:dyDescent="0.25">
      <c r="A3981">
        <v>3912</v>
      </c>
      <c r="B3981" t="s">
        <v>586</v>
      </c>
      <c r="C3981" t="s">
        <v>593</v>
      </c>
      <c r="D3981">
        <v>69</v>
      </c>
      <c r="E3981">
        <v>317</v>
      </c>
      <c r="F3981">
        <v>7</v>
      </c>
      <c r="G3981" t="s">
        <v>568</v>
      </c>
      <c r="H3981" t="s">
        <v>338</v>
      </c>
      <c r="I3981" t="s">
        <v>65</v>
      </c>
      <c r="J3981">
        <v>6</v>
      </c>
      <c r="K3981">
        <v>2057</v>
      </c>
      <c r="L3981">
        <v>2048</v>
      </c>
      <c r="M3981">
        <v>2065</v>
      </c>
      <c r="N3981">
        <v>35</v>
      </c>
      <c r="O3981">
        <v>12.5903794186</v>
      </c>
      <c r="P3981">
        <v>0.51338366037399996</v>
      </c>
      <c r="Q3981">
        <v>100</v>
      </c>
      <c r="R3981">
        <v>2057</v>
      </c>
      <c r="S3981">
        <v>1</v>
      </c>
      <c r="T3981">
        <v>0</v>
      </c>
      <c r="U3981">
        <v>0</v>
      </c>
      <c r="V3981">
        <v>5.36117790038E-2</v>
      </c>
      <c r="W3981">
        <v>4.5280291667800003E-2</v>
      </c>
      <c r="X3981">
        <v>1.6925099208800001E-2</v>
      </c>
      <c r="Y3981">
        <v>0.255102947074</v>
      </c>
      <c r="Z3981">
        <v>5.17116605393E-2</v>
      </c>
      <c r="AA3981">
        <v>12.0782617971</v>
      </c>
      <c r="AB3981">
        <v>0.479111044486</v>
      </c>
      <c r="AC3981">
        <v>2057</v>
      </c>
      <c r="AD3981">
        <v>1</v>
      </c>
      <c r="AE3981">
        <v>0</v>
      </c>
      <c r="AF3981">
        <v>0</v>
      </c>
      <c r="AG3981">
        <v>0.75</v>
      </c>
      <c r="AH3981" t="s">
        <v>66</v>
      </c>
      <c r="AI3981" t="s">
        <v>339</v>
      </c>
      <c r="AJ3981" t="s">
        <v>340</v>
      </c>
      <c r="AK3981">
        <v>51</v>
      </c>
      <c r="AL3981" t="s">
        <v>341</v>
      </c>
      <c r="AM3981">
        <v>3</v>
      </c>
      <c r="AN3981">
        <v>5103</v>
      </c>
      <c r="AO3981" t="s">
        <v>569</v>
      </c>
      <c r="AP3981">
        <v>1104</v>
      </c>
      <c r="AQ3981" t="s">
        <v>71</v>
      </c>
      <c r="AR3981" t="s">
        <v>66</v>
      </c>
      <c r="AS3981">
        <v>2057</v>
      </c>
      <c r="AT3981">
        <v>4.5280000000000001E-2</v>
      </c>
      <c r="AU3981">
        <v>2.1099999999999999E-3</v>
      </c>
      <c r="AV3981" t="s">
        <v>80</v>
      </c>
      <c r="AW3981">
        <v>0.76249999999999996</v>
      </c>
      <c r="AX3981">
        <v>1.6930000000000001E-2</v>
      </c>
      <c r="AY3981">
        <v>0.46200000000000002</v>
      </c>
      <c r="AZ3981" t="s">
        <v>72</v>
      </c>
      <c r="BA3981">
        <v>9.3240000000000003E-2</v>
      </c>
      <c r="BB3981">
        <v>0.25509999999999999</v>
      </c>
      <c r="BC3981">
        <v>3.5099999999999999E-2</v>
      </c>
      <c r="BD3981" t="s">
        <v>81</v>
      </c>
      <c r="BE3981" t="s">
        <v>74</v>
      </c>
      <c r="BF3981">
        <v>0.21970000000000001</v>
      </c>
      <c r="BG3981" t="s">
        <v>75</v>
      </c>
      <c r="BH3981">
        <v>3.5099999999999999E-2</v>
      </c>
      <c r="BI3981" t="s">
        <v>81</v>
      </c>
      <c r="BJ3981">
        <v>7.8780000000000003E-2</v>
      </c>
      <c r="BK3981" t="s">
        <v>83</v>
      </c>
      <c r="BL3981" t="s">
        <v>85</v>
      </c>
    </row>
    <row r="3982" spans="1:64" x14ac:dyDescent="0.25">
      <c r="A3982">
        <v>3913</v>
      </c>
      <c r="B3982" t="s">
        <v>586</v>
      </c>
      <c r="C3982" t="s">
        <v>593</v>
      </c>
      <c r="D3982">
        <v>69</v>
      </c>
      <c r="E3982">
        <v>317</v>
      </c>
      <c r="F3982">
        <v>7</v>
      </c>
      <c r="G3982" t="s">
        <v>568</v>
      </c>
      <c r="H3982" t="s">
        <v>338</v>
      </c>
      <c r="I3982" t="s">
        <v>65</v>
      </c>
      <c r="J3982">
        <v>6</v>
      </c>
      <c r="K3982">
        <v>2065</v>
      </c>
      <c r="L3982">
        <v>2057</v>
      </c>
      <c r="M3982">
        <v>2078</v>
      </c>
      <c r="N3982">
        <v>100</v>
      </c>
      <c r="O3982">
        <v>14.5175057108</v>
      </c>
      <c r="P3982">
        <v>0.52570142326000002</v>
      </c>
      <c r="Q3982">
        <v>100</v>
      </c>
      <c r="R3982">
        <v>2065</v>
      </c>
      <c r="S3982">
        <v>0.76</v>
      </c>
      <c r="T3982">
        <v>2068</v>
      </c>
      <c r="U3982">
        <v>0.11</v>
      </c>
      <c r="V3982">
        <v>4.3860190476699999E-2</v>
      </c>
      <c r="W3982">
        <v>1.6925099208800001E-2</v>
      </c>
      <c r="X3982">
        <v>3.2180091576399998E-2</v>
      </c>
      <c r="Y3982">
        <v>0.23866912391799999</v>
      </c>
      <c r="Z3982">
        <v>4.4412617646300001E-2</v>
      </c>
      <c r="AA3982">
        <v>10.704947768</v>
      </c>
      <c r="AB3982">
        <v>0.42058820257700003</v>
      </c>
      <c r="AC3982">
        <v>2065</v>
      </c>
      <c r="AD3982">
        <v>0.84</v>
      </c>
      <c r="AE3982">
        <v>2064</v>
      </c>
      <c r="AF3982">
        <v>0.1</v>
      </c>
      <c r="AG3982">
        <v>0.46</v>
      </c>
      <c r="AH3982" t="s">
        <v>66</v>
      </c>
      <c r="AI3982" t="s">
        <v>339</v>
      </c>
      <c r="AJ3982" t="s">
        <v>340</v>
      </c>
      <c r="AK3982">
        <v>51</v>
      </c>
      <c r="AL3982" t="s">
        <v>341</v>
      </c>
      <c r="AM3982">
        <v>3</v>
      </c>
      <c r="AN3982">
        <v>5103</v>
      </c>
      <c r="AO3982" t="s">
        <v>569</v>
      </c>
      <c r="AP3982">
        <v>1104</v>
      </c>
      <c r="AQ3982" t="s">
        <v>71</v>
      </c>
      <c r="AR3982" t="s">
        <v>66</v>
      </c>
      <c r="AS3982">
        <v>2065</v>
      </c>
      <c r="AT3982">
        <v>1.6930000000000001E-2</v>
      </c>
      <c r="AU3982">
        <v>0.46200000000000002</v>
      </c>
      <c r="AV3982" t="s">
        <v>72</v>
      </c>
      <c r="AW3982">
        <v>9.3240000000000003E-2</v>
      </c>
      <c r="AX3982">
        <v>3.218E-2</v>
      </c>
      <c r="AY3982">
        <v>7.6699999999999997E-3</v>
      </c>
      <c r="AZ3982" t="s">
        <v>80</v>
      </c>
      <c r="BA3982">
        <v>0.49059999999999998</v>
      </c>
      <c r="BB3982">
        <v>0.23866999999999999</v>
      </c>
      <c r="BC3982">
        <v>6.0010000000000001E-2</v>
      </c>
      <c r="BD3982" t="s">
        <v>73</v>
      </c>
      <c r="BE3982" t="s">
        <v>74</v>
      </c>
      <c r="BF3982">
        <v>0.51993</v>
      </c>
      <c r="BG3982" t="s">
        <v>75</v>
      </c>
      <c r="BH3982">
        <v>6.0010000000000001E-2</v>
      </c>
      <c r="BI3982" t="s">
        <v>73</v>
      </c>
      <c r="BJ3982">
        <v>0.1618</v>
      </c>
      <c r="BK3982" t="s">
        <v>75</v>
      </c>
      <c r="BL3982" t="s">
        <v>85</v>
      </c>
    </row>
    <row r="3983" spans="1:64" x14ac:dyDescent="0.25">
      <c r="A3983">
        <v>3914</v>
      </c>
      <c r="B3983" t="s">
        <v>586</v>
      </c>
      <c r="C3983" t="s">
        <v>593</v>
      </c>
      <c r="D3983">
        <v>69</v>
      </c>
      <c r="E3983">
        <v>317</v>
      </c>
      <c r="F3983">
        <v>7</v>
      </c>
      <c r="G3983" t="s">
        <v>568</v>
      </c>
      <c r="H3983" t="s">
        <v>338</v>
      </c>
      <c r="I3983" t="s">
        <v>65</v>
      </c>
      <c r="J3983">
        <v>6</v>
      </c>
      <c r="K3983">
        <v>2078</v>
      </c>
      <c r="L3983">
        <v>2065</v>
      </c>
      <c r="M3983">
        <v>2089</v>
      </c>
      <c r="N3983">
        <v>13</v>
      </c>
      <c r="O3983">
        <v>16.362162600400001</v>
      </c>
      <c r="P3983">
        <v>0.56869410944999998</v>
      </c>
      <c r="Q3983">
        <v>100</v>
      </c>
      <c r="R3983">
        <v>2078</v>
      </c>
      <c r="S3983">
        <v>0.79</v>
      </c>
      <c r="T3983">
        <v>2079</v>
      </c>
      <c r="U3983">
        <v>0.18</v>
      </c>
      <c r="V3983">
        <v>4.5252263405900002E-2</v>
      </c>
      <c r="W3983">
        <v>3.2180091576399998E-2</v>
      </c>
      <c r="X3983">
        <v>5.2888666666799998E-2</v>
      </c>
      <c r="Y3983">
        <v>5.41409179041E-2</v>
      </c>
      <c r="Z3983">
        <v>4.72177647061E-2</v>
      </c>
      <c r="AA3983">
        <v>10.702545796900001</v>
      </c>
      <c r="AB3983">
        <v>0.40436821687899999</v>
      </c>
      <c r="AC3983">
        <v>2078</v>
      </c>
      <c r="AD3983">
        <v>0.89</v>
      </c>
      <c r="AE3983">
        <v>2079</v>
      </c>
      <c r="AF3983">
        <v>7.0000000000000007E-2</v>
      </c>
      <c r="AG3983">
        <v>0.76</v>
      </c>
      <c r="AH3983" t="s">
        <v>66</v>
      </c>
      <c r="AI3983" t="s">
        <v>339</v>
      </c>
      <c r="AJ3983" t="s">
        <v>340</v>
      </c>
      <c r="AK3983">
        <v>51</v>
      </c>
      <c r="AL3983" t="s">
        <v>341</v>
      </c>
      <c r="AM3983">
        <v>3</v>
      </c>
      <c r="AN3983">
        <v>5103</v>
      </c>
      <c r="AO3983" t="s">
        <v>569</v>
      </c>
      <c r="AP3983">
        <v>1104</v>
      </c>
      <c r="AQ3983" t="s">
        <v>71</v>
      </c>
      <c r="AR3983" t="s">
        <v>66</v>
      </c>
      <c r="AS3983">
        <v>2078</v>
      </c>
      <c r="AT3983">
        <v>3.218E-2</v>
      </c>
      <c r="AU3983">
        <v>7.6699999999999997E-3</v>
      </c>
      <c r="AV3983" t="s">
        <v>80</v>
      </c>
      <c r="AW3983">
        <v>0.49059999999999998</v>
      </c>
      <c r="AX3983">
        <v>5.2888999999999999E-2</v>
      </c>
      <c r="AY3983">
        <v>2.4899999999999998E-4</v>
      </c>
      <c r="AZ3983" t="s">
        <v>78</v>
      </c>
      <c r="BA3983">
        <v>0.79090000000000005</v>
      </c>
      <c r="BB3983">
        <v>5.4140000000000001E-2</v>
      </c>
      <c r="BC3983">
        <v>0.58665199999999995</v>
      </c>
      <c r="BD3983" t="s">
        <v>72</v>
      </c>
      <c r="BE3983" t="s">
        <v>74</v>
      </c>
      <c r="BF3983">
        <v>0.16067100000000001</v>
      </c>
      <c r="BG3983" t="s">
        <v>75</v>
      </c>
      <c r="BH3983">
        <v>0.58665199999999995</v>
      </c>
      <c r="BI3983" t="s">
        <v>72</v>
      </c>
      <c r="BJ3983">
        <v>0.25740000000000002</v>
      </c>
      <c r="BK3983" t="s">
        <v>75</v>
      </c>
      <c r="BL3983" t="s">
        <v>85</v>
      </c>
    </row>
    <row r="3984" spans="1:64" x14ac:dyDescent="0.25">
      <c r="A3984">
        <v>3915</v>
      </c>
      <c r="B3984" t="s">
        <v>586</v>
      </c>
      <c r="C3984" t="s">
        <v>593</v>
      </c>
      <c r="D3984">
        <v>69</v>
      </c>
      <c r="E3984">
        <v>317</v>
      </c>
      <c r="F3984">
        <v>7</v>
      </c>
      <c r="G3984" t="s">
        <v>568</v>
      </c>
      <c r="H3984" t="s">
        <v>338</v>
      </c>
      <c r="I3984" t="s">
        <v>65</v>
      </c>
      <c r="J3984">
        <v>6</v>
      </c>
      <c r="K3984">
        <v>2089</v>
      </c>
      <c r="L3984">
        <v>2078</v>
      </c>
      <c r="M3984">
        <v>2100</v>
      </c>
      <c r="N3984">
        <v>13</v>
      </c>
      <c r="O3984">
        <v>17.170643407499998</v>
      </c>
      <c r="P3984">
        <v>0.73968693466299995</v>
      </c>
      <c r="Q3984">
        <v>13</v>
      </c>
      <c r="R3984">
        <v>2087</v>
      </c>
      <c r="S3984">
        <v>0.57999999999999996</v>
      </c>
      <c r="T3984">
        <v>2089</v>
      </c>
      <c r="U3984">
        <v>0.41</v>
      </c>
      <c r="V3984">
        <v>6.1648529080700003E-2</v>
      </c>
      <c r="W3984">
        <v>5.2888666666799998E-2</v>
      </c>
      <c r="X3984">
        <v>4.5541659092200003E-2</v>
      </c>
      <c r="Y3984">
        <v>0.185652772731</v>
      </c>
      <c r="Z3984">
        <v>6.8404411765199999E-2</v>
      </c>
      <c r="AA3984">
        <v>12.148898795999999</v>
      </c>
      <c r="AB3984">
        <v>0.61151633626900004</v>
      </c>
      <c r="AC3984">
        <v>2087</v>
      </c>
      <c r="AD3984">
        <v>0.63</v>
      </c>
      <c r="AE3984">
        <v>2089</v>
      </c>
      <c r="AF3984">
        <v>0.34</v>
      </c>
      <c r="AG3984">
        <v>0.72</v>
      </c>
      <c r="AH3984" t="s">
        <v>66</v>
      </c>
      <c r="AI3984" t="s">
        <v>339</v>
      </c>
      <c r="AJ3984" t="s">
        <v>340</v>
      </c>
      <c r="AK3984">
        <v>51</v>
      </c>
      <c r="AL3984" t="s">
        <v>341</v>
      </c>
      <c r="AM3984">
        <v>3</v>
      </c>
      <c r="AN3984">
        <v>5103</v>
      </c>
      <c r="AO3984" t="s">
        <v>569</v>
      </c>
      <c r="AP3984">
        <v>1104</v>
      </c>
      <c r="AQ3984" t="s">
        <v>71</v>
      </c>
      <c r="AR3984" t="s">
        <v>66</v>
      </c>
      <c r="AS3984">
        <v>2089</v>
      </c>
      <c r="AT3984">
        <v>5.2888999999999999E-2</v>
      </c>
      <c r="AU3984">
        <v>2.4899999999999998E-4</v>
      </c>
      <c r="AV3984" t="s">
        <v>78</v>
      </c>
      <c r="AW3984">
        <v>0.79090000000000005</v>
      </c>
      <c r="AX3984">
        <v>4.5541999999999999E-2</v>
      </c>
      <c r="AY3984">
        <v>9.0000000000000002E-6</v>
      </c>
      <c r="AZ3984" t="s">
        <v>78</v>
      </c>
      <c r="BA3984">
        <v>0.89859999999999995</v>
      </c>
      <c r="BB3984">
        <v>0.18565300000000001</v>
      </c>
      <c r="BC3984">
        <v>1.17E-2</v>
      </c>
      <c r="BD3984" t="s">
        <v>81</v>
      </c>
      <c r="BE3984" t="s">
        <v>74</v>
      </c>
      <c r="BF3984">
        <v>0.48899999999999999</v>
      </c>
      <c r="BG3984" t="s">
        <v>75</v>
      </c>
      <c r="BH3984">
        <v>1.17E-2</v>
      </c>
      <c r="BI3984" t="s">
        <v>81</v>
      </c>
      <c r="BJ3984">
        <v>3.524E-2</v>
      </c>
      <c r="BK3984" t="s">
        <v>82</v>
      </c>
      <c r="BL3984" t="s">
        <v>85</v>
      </c>
    </row>
    <row r="3985" spans="1:64" x14ac:dyDescent="0.25">
      <c r="A3985">
        <v>3916</v>
      </c>
      <c r="B3985" t="s">
        <v>586</v>
      </c>
      <c r="C3985" t="s">
        <v>594</v>
      </c>
      <c r="D3985">
        <v>69</v>
      </c>
      <c r="E3985">
        <v>318</v>
      </c>
      <c r="F3985">
        <v>8</v>
      </c>
      <c r="G3985" t="s">
        <v>568</v>
      </c>
      <c r="H3985" t="s">
        <v>338</v>
      </c>
      <c r="I3985" t="s">
        <v>65</v>
      </c>
      <c r="J3985">
        <v>1</v>
      </c>
      <c r="K3985">
        <v>1907</v>
      </c>
      <c r="L3985">
        <v>1861</v>
      </c>
      <c r="M3985">
        <v>1920</v>
      </c>
      <c r="N3985">
        <v>100</v>
      </c>
      <c r="O3985">
        <v>13.970123645899999</v>
      </c>
      <c r="P3985">
        <v>0.19174845583299999</v>
      </c>
      <c r="Q3985">
        <v>100</v>
      </c>
      <c r="R3985">
        <v>1907</v>
      </c>
      <c r="S3985">
        <v>0.61</v>
      </c>
      <c r="T3985">
        <v>1908</v>
      </c>
      <c r="U3985">
        <v>0.38</v>
      </c>
      <c r="V3985">
        <v>2.9679353593999999E-3</v>
      </c>
      <c r="W3985">
        <v>-4.82302738428E-4</v>
      </c>
      <c r="X3985">
        <v>-2.9712399258799999E-3</v>
      </c>
      <c r="Y3985">
        <v>0.222136213794</v>
      </c>
      <c r="Z3985">
        <v>2.1202263234199999E-2</v>
      </c>
      <c r="AA3985">
        <v>9.7770175018300005</v>
      </c>
      <c r="AB3985">
        <v>0.208849107438</v>
      </c>
      <c r="AC3985">
        <v>1908</v>
      </c>
      <c r="AD3985">
        <v>0.79</v>
      </c>
      <c r="AE3985">
        <v>1907</v>
      </c>
      <c r="AF3985">
        <v>0.2</v>
      </c>
      <c r="AG3985">
        <v>0.77</v>
      </c>
      <c r="AH3985" t="s">
        <v>66</v>
      </c>
      <c r="AI3985" t="s">
        <v>339</v>
      </c>
      <c r="AJ3985" t="s">
        <v>340</v>
      </c>
      <c r="AK3985">
        <v>51</v>
      </c>
      <c r="AL3985" t="s">
        <v>341</v>
      </c>
      <c r="AM3985">
        <v>3</v>
      </c>
      <c r="AN3985">
        <v>5103</v>
      </c>
      <c r="AO3985" t="s">
        <v>569</v>
      </c>
      <c r="AP3985">
        <v>1104</v>
      </c>
      <c r="AQ3985" t="s">
        <v>71</v>
      </c>
      <c r="AR3985" t="s">
        <v>66</v>
      </c>
      <c r="AS3985">
        <v>1907</v>
      </c>
      <c r="AT3985">
        <v>-4.8230000000000001E-4</v>
      </c>
      <c r="AU3985">
        <v>0.77500000000000002</v>
      </c>
      <c r="AV3985" t="s">
        <v>72</v>
      </c>
      <c r="AW3985">
        <v>1.8320000000000001E-3</v>
      </c>
      <c r="AX3985">
        <v>-2.9710000000000001E-3</v>
      </c>
      <c r="AY3985">
        <v>0.68500000000000005</v>
      </c>
      <c r="AZ3985" t="s">
        <v>72</v>
      </c>
      <c r="BA3985">
        <v>1.549E-2</v>
      </c>
      <c r="BB3985">
        <v>0.222136</v>
      </c>
      <c r="BC3985">
        <v>2.4E-2</v>
      </c>
      <c r="BD3985" t="s">
        <v>81</v>
      </c>
      <c r="BE3985" t="s">
        <v>74</v>
      </c>
      <c r="BF3985">
        <v>0.82099999999999995</v>
      </c>
      <c r="BG3985" t="s">
        <v>75</v>
      </c>
      <c r="BH3985">
        <v>2.4E-2</v>
      </c>
      <c r="BI3985" t="s">
        <v>81</v>
      </c>
      <c r="BJ3985">
        <v>1.0109999999999999E-2</v>
      </c>
      <c r="BK3985" t="s">
        <v>82</v>
      </c>
      <c r="BL3985" t="s">
        <v>85</v>
      </c>
    </row>
    <row r="3986" spans="1:64" x14ac:dyDescent="0.25">
      <c r="A3986">
        <v>3917</v>
      </c>
      <c r="B3986" t="s">
        <v>586</v>
      </c>
      <c r="C3986" t="s">
        <v>594</v>
      </c>
      <c r="D3986">
        <v>69</v>
      </c>
      <c r="E3986">
        <v>318</v>
      </c>
      <c r="F3986">
        <v>8</v>
      </c>
      <c r="G3986" t="s">
        <v>568</v>
      </c>
      <c r="H3986" t="s">
        <v>338</v>
      </c>
      <c r="I3986" t="s">
        <v>65</v>
      </c>
      <c r="J3986">
        <v>1</v>
      </c>
      <c r="K3986">
        <v>1920</v>
      </c>
      <c r="L3986">
        <v>1907</v>
      </c>
      <c r="M3986">
        <v>1971</v>
      </c>
      <c r="N3986">
        <v>100</v>
      </c>
      <c r="O3986">
        <v>21.713392183700002</v>
      </c>
      <c r="P3986">
        <v>0.19928125768999999</v>
      </c>
      <c r="Q3986">
        <v>100</v>
      </c>
      <c r="R3986">
        <v>1920</v>
      </c>
      <c r="S3986">
        <v>0.92</v>
      </c>
      <c r="T3986">
        <v>1919</v>
      </c>
      <c r="U3986">
        <v>0.08</v>
      </c>
      <c r="V3986">
        <v>3.3542039015399998E-3</v>
      </c>
      <c r="W3986">
        <v>-2.9712399258799999E-3</v>
      </c>
      <c r="X3986">
        <v>7.1560209661099999E-4</v>
      </c>
      <c r="Y3986">
        <v>0.19798249607999999</v>
      </c>
      <c r="Z3986">
        <v>1.8582527695599999E-2</v>
      </c>
      <c r="AA3986">
        <v>10.0671324821</v>
      </c>
      <c r="AB3986">
        <v>0.23308871250800001</v>
      </c>
      <c r="AC3986">
        <v>1920</v>
      </c>
      <c r="AD3986">
        <v>0.73</v>
      </c>
      <c r="AE3986">
        <v>1919</v>
      </c>
      <c r="AF3986">
        <v>0.27</v>
      </c>
      <c r="AG3986">
        <v>0.79</v>
      </c>
      <c r="AH3986" t="s">
        <v>66</v>
      </c>
      <c r="AI3986" t="s">
        <v>339</v>
      </c>
      <c r="AJ3986" t="s">
        <v>340</v>
      </c>
      <c r="AK3986">
        <v>51</v>
      </c>
      <c r="AL3986" t="s">
        <v>341</v>
      </c>
      <c r="AM3986">
        <v>3</v>
      </c>
      <c r="AN3986">
        <v>5103</v>
      </c>
      <c r="AO3986" t="s">
        <v>569</v>
      </c>
      <c r="AP3986">
        <v>1104</v>
      </c>
      <c r="AQ3986" t="s">
        <v>71</v>
      </c>
      <c r="AR3986" t="s">
        <v>66</v>
      </c>
      <c r="AS3986">
        <v>1920</v>
      </c>
      <c r="AT3986">
        <v>-2.9710000000000001E-3</v>
      </c>
      <c r="AU3986">
        <v>0.68500000000000005</v>
      </c>
      <c r="AV3986" t="s">
        <v>72</v>
      </c>
      <c r="AW3986">
        <v>1.549E-2</v>
      </c>
      <c r="AX3986">
        <v>7.1560000000000005E-4</v>
      </c>
      <c r="AY3986">
        <v>0.52200000000000002</v>
      </c>
      <c r="AZ3986" t="s">
        <v>72</v>
      </c>
      <c r="BA3986">
        <v>8.4110000000000001E-3</v>
      </c>
      <c r="BB3986">
        <v>0.19798250000000001</v>
      </c>
      <c r="BC3986">
        <v>4.7499999999999999E-3</v>
      </c>
      <c r="BD3986" t="s">
        <v>80</v>
      </c>
      <c r="BE3986" t="s">
        <v>74</v>
      </c>
      <c r="BF3986">
        <v>0.66461999999999999</v>
      </c>
      <c r="BG3986" t="s">
        <v>75</v>
      </c>
      <c r="BH3986">
        <v>4.7499999999999999E-3</v>
      </c>
      <c r="BI3986" t="s">
        <v>80</v>
      </c>
      <c r="BJ3986">
        <v>2.4399999999999999E-3</v>
      </c>
      <c r="BK3986" t="s">
        <v>76</v>
      </c>
      <c r="BL3986" t="s">
        <v>85</v>
      </c>
    </row>
    <row r="3987" spans="1:64" x14ac:dyDescent="0.25">
      <c r="A3987">
        <v>3918</v>
      </c>
      <c r="B3987" t="s">
        <v>586</v>
      </c>
      <c r="C3987" t="s">
        <v>594</v>
      </c>
      <c r="D3987">
        <v>69</v>
      </c>
      <c r="E3987">
        <v>318</v>
      </c>
      <c r="F3987">
        <v>8</v>
      </c>
      <c r="G3987" t="s">
        <v>568</v>
      </c>
      <c r="H3987" t="s">
        <v>338</v>
      </c>
      <c r="I3987" t="s">
        <v>65</v>
      </c>
      <c r="J3987">
        <v>1</v>
      </c>
      <c r="K3987">
        <v>1971</v>
      </c>
      <c r="L3987">
        <v>1920</v>
      </c>
      <c r="M3987">
        <v>1986</v>
      </c>
      <c r="N3987">
        <v>100</v>
      </c>
      <c r="O3987">
        <v>35.8440526925</v>
      </c>
      <c r="P3987">
        <v>0.30805186832999998</v>
      </c>
      <c r="Q3987">
        <v>100</v>
      </c>
      <c r="R3987">
        <v>1971</v>
      </c>
      <c r="S3987">
        <v>1</v>
      </c>
      <c r="T3987">
        <v>0</v>
      </c>
      <c r="U3987">
        <v>0</v>
      </c>
      <c r="V3987">
        <v>5.3844775094199996E-3</v>
      </c>
      <c r="W3987">
        <v>7.1560209661099999E-4</v>
      </c>
      <c r="X3987">
        <v>1.2312803571299999E-2</v>
      </c>
      <c r="Y3987">
        <v>0.191102184052</v>
      </c>
      <c r="Z3987">
        <v>3.3307583331999999E-2</v>
      </c>
      <c r="AA3987">
        <v>10.335698534500001</v>
      </c>
      <c r="AB3987">
        <v>0.30136901646300002</v>
      </c>
      <c r="AC3987">
        <v>1971</v>
      </c>
      <c r="AD3987">
        <v>0.68</v>
      </c>
      <c r="AE3987">
        <v>1970</v>
      </c>
      <c r="AF3987">
        <v>0.32</v>
      </c>
      <c r="AG3987">
        <v>0.89</v>
      </c>
      <c r="AH3987" t="s">
        <v>66</v>
      </c>
      <c r="AI3987" t="s">
        <v>339</v>
      </c>
      <c r="AJ3987" t="s">
        <v>340</v>
      </c>
      <c r="AK3987">
        <v>51</v>
      </c>
      <c r="AL3987" t="s">
        <v>341</v>
      </c>
      <c r="AM3987">
        <v>3</v>
      </c>
      <c r="AN3987">
        <v>5103</v>
      </c>
      <c r="AO3987" t="s">
        <v>569</v>
      </c>
      <c r="AP3987">
        <v>1104</v>
      </c>
      <c r="AQ3987" t="s">
        <v>71</v>
      </c>
      <c r="AR3987" t="s">
        <v>66</v>
      </c>
      <c r="AS3987">
        <v>1971</v>
      </c>
      <c r="AT3987">
        <v>7.1560000000000005E-4</v>
      </c>
      <c r="AU3987">
        <v>0.52200000000000002</v>
      </c>
      <c r="AV3987" t="s">
        <v>72</v>
      </c>
      <c r="AW3987">
        <v>8.4110000000000001E-3</v>
      </c>
      <c r="AX3987">
        <v>1.2312999999999999E-2</v>
      </c>
      <c r="AY3987">
        <v>0.107</v>
      </c>
      <c r="AZ3987" t="s">
        <v>72</v>
      </c>
      <c r="BA3987">
        <v>0.18740000000000001</v>
      </c>
      <c r="BB3987">
        <v>0.19110199999999999</v>
      </c>
      <c r="BC3987">
        <v>9.5099999999999994E-3</v>
      </c>
      <c r="BD3987" t="s">
        <v>80</v>
      </c>
      <c r="BE3987" t="s">
        <v>74</v>
      </c>
      <c r="BF3987">
        <v>0.10698000000000001</v>
      </c>
      <c r="BG3987" t="s">
        <v>75</v>
      </c>
      <c r="BH3987">
        <v>9.5099999999999994E-3</v>
      </c>
      <c r="BI3987" t="s">
        <v>80</v>
      </c>
      <c r="BJ3987">
        <v>1.9999999999999999E-6</v>
      </c>
      <c r="BK3987" t="s">
        <v>79</v>
      </c>
      <c r="BL3987" t="s">
        <v>85</v>
      </c>
    </row>
    <row r="3988" spans="1:64" x14ac:dyDescent="0.25">
      <c r="A3988">
        <v>3919</v>
      </c>
      <c r="B3988" t="s">
        <v>586</v>
      </c>
      <c r="C3988" t="s">
        <v>594</v>
      </c>
      <c r="D3988">
        <v>69</v>
      </c>
      <c r="E3988">
        <v>318</v>
      </c>
      <c r="F3988">
        <v>8</v>
      </c>
      <c r="G3988" t="s">
        <v>568</v>
      </c>
      <c r="H3988" t="s">
        <v>338</v>
      </c>
      <c r="I3988" t="s">
        <v>65</v>
      </c>
      <c r="J3988">
        <v>1</v>
      </c>
      <c r="K3988">
        <v>1986</v>
      </c>
      <c r="L3988">
        <v>1971</v>
      </c>
      <c r="M3988">
        <v>2001</v>
      </c>
      <c r="N3988">
        <v>100</v>
      </c>
      <c r="O3988">
        <v>16.5164054671</v>
      </c>
      <c r="P3988">
        <v>0.27406635458299999</v>
      </c>
      <c r="Q3988">
        <v>100</v>
      </c>
      <c r="R3988">
        <v>1986</v>
      </c>
      <c r="S3988">
        <v>0.79</v>
      </c>
      <c r="T3988">
        <v>1984</v>
      </c>
      <c r="U3988">
        <v>0.13</v>
      </c>
      <c r="V3988">
        <v>1.7578392286899999E-2</v>
      </c>
      <c r="W3988">
        <v>1.2312803571299999E-2</v>
      </c>
      <c r="X3988">
        <v>1.91724613074E-2</v>
      </c>
      <c r="Y3988">
        <v>3.3244573421599997E-2</v>
      </c>
      <c r="Z3988">
        <v>1.41431593114E-2</v>
      </c>
      <c r="AA3988">
        <v>5.4210002182699997</v>
      </c>
      <c r="AB3988">
        <v>0.15984627276899999</v>
      </c>
      <c r="AC3988">
        <v>1984</v>
      </c>
      <c r="AD3988">
        <v>0.49</v>
      </c>
      <c r="AE3988">
        <v>1986</v>
      </c>
      <c r="AF3988">
        <v>0.38</v>
      </c>
      <c r="AG3988">
        <v>0.69</v>
      </c>
      <c r="AH3988" t="s">
        <v>66</v>
      </c>
      <c r="AI3988" t="s">
        <v>339</v>
      </c>
      <c r="AJ3988" t="s">
        <v>340</v>
      </c>
      <c r="AK3988">
        <v>51</v>
      </c>
      <c r="AL3988" t="s">
        <v>341</v>
      </c>
      <c r="AM3988">
        <v>3</v>
      </c>
      <c r="AN3988">
        <v>5103</v>
      </c>
      <c r="AO3988" t="s">
        <v>569</v>
      </c>
      <c r="AP3988">
        <v>1104</v>
      </c>
      <c r="AQ3988" t="s">
        <v>71</v>
      </c>
      <c r="AR3988" t="s">
        <v>66</v>
      </c>
      <c r="AS3988">
        <v>1986</v>
      </c>
      <c r="AT3988">
        <v>1.2312999999999999E-2</v>
      </c>
      <c r="AU3988">
        <v>0.107</v>
      </c>
      <c r="AV3988" t="s">
        <v>72</v>
      </c>
      <c r="AW3988">
        <v>0.18740000000000001</v>
      </c>
      <c r="AX3988">
        <v>1.9172000000000002E-2</v>
      </c>
      <c r="AY3988">
        <v>2.5699999999999998E-3</v>
      </c>
      <c r="AZ3988" t="s">
        <v>80</v>
      </c>
      <c r="BA3988">
        <v>0.51559999999999995</v>
      </c>
      <c r="BB3988">
        <v>3.3244999999999997E-2</v>
      </c>
      <c r="BC3988">
        <v>0.66598000000000002</v>
      </c>
      <c r="BD3988" t="s">
        <v>72</v>
      </c>
      <c r="BE3988" t="s">
        <v>74</v>
      </c>
      <c r="BF3988">
        <v>0.44179000000000002</v>
      </c>
      <c r="BG3988" t="s">
        <v>75</v>
      </c>
      <c r="BH3988">
        <v>0.66598000000000002</v>
      </c>
      <c r="BI3988" t="s">
        <v>72</v>
      </c>
      <c r="BJ3988">
        <v>0.66049999999999998</v>
      </c>
      <c r="BK3988" t="s">
        <v>75</v>
      </c>
      <c r="BL3988" t="s">
        <v>85</v>
      </c>
    </row>
    <row r="3989" spans="1:64" x14ac:dyDescent="0.25">
      <c r="A3989">
        <v>3920</v>
      </c>
      <c r="B3989" t="s">
        <v>586</v>
      </c>
      <c r="C3989" t="s">
        <v>594</v>
      </c>
      <c r="D3989">
        <v>69</v>
      </c>
      <c r="E3989">
        <v>318</v>
      </c>
      <c r="F3989">
        <v>8</v>
      </c>
      <c r="G3989" t="s">
        <v>568</v>
      </c>
      <c r="H3989" t="s">
        <v>338</v>
      </c>
      <c r="I3989" t="s">
        <v>65</v>
      </c>
      <c r="J3989">
        <v>1</v>
      </c>
      <c r="K3989">
        <v>2001</v>
      </c>
      <c r="L3989">
        <v>1986</v>
      </c>
      <c r="M3989">
        <v>2010</v>
      </c>
      <c r="N3989">
        <v>99</v>
      </c>
      <c r="O3989">
        <v>18.8718117857</v>
      </c>
      <c r="P3989">
        <v>0.487353712795</v>
      </c>
      <c r="Q3989">
        <v>100</v>
      </c>
      <c r="R3989">
        <v>2001</v>
      </c>
      <c r="S3989">
        <v>0.95</v>
      </c>
      <c r="T3989">
        <v>2002</v>
      </c>
      <c r="U3989">
        <v>0.05</v>
      </c>
      <c r="V3989">
        <v>3.3730414855099998E-2</v>
      </c>
      <c r="W3989">
        <v>1.91724613074E-2</v>
      </c>
      <c r="X3989">
        <v>9.4951527753700006E-3</v>
      </c>
      <c r="Y3989">
        <v>0.30501298846500002</v>
      </c>
      <c r="Z3989">
        <v>4.6014305149199998E-2</v>
      </c>
      <c r="AA3989">
        <v>12.017033802</v>
      </c>
      <c r="AB3989">
        <v>0.42749897563599998</v>
      </c>
      <c r="AC3989">
        <v>2002</v>
      </c>
      <c r="AD3989">
        <v>0.59</v>
      </c>
      <c r="AE3989">
        <v>2001</v>
      </c>
      <c r="AF3989">
        <v>0.4</v>
      </c>
      <c r="AG3989">
        <v>0.67</v>
      </c>
      <c r="AH3989" t="s">
        <v>66</v>
      </c>
      <c r="AI3989" t="s">
        <v>339</v>
      </c>
      <c r="AJ3989" t="s">
        <v>340</v>
      </c>
      <c r="AK3989">
        <v>51</v>
      </c>
      <c r="AL3989" t="s">
        <v>341</v>
      </c>
      <c r="AM3989">
        <v>3</v>
      </c>
      <c r="AN3989">
        <v>5103</v>
      </c>
      <c r="AO3989" t="s">
        <v>569</v>
      </c>
      <c r="AP3989">
        <v>1104</v>
      </c>
      <c r="AQ3989" t="s">
        <v>71</v>
      </c>
      <c r="AR3989" t="s">
        <v>66</v>
      </c>
      <c r="AS3989">
        <v>2001</v>
      </c>
      <c r="AT3989">
        <v>1.9172000000000002E-2</v>
      </c>
      <c r="AU3989">
        <v>2.5699999999999998E-3</v>
      </c>
      <c r="AV3989" t="s">
        <v>80</v>
      </c>
      <c r="AW3989">
        <v>0.51559999999999995</v>
      </c>
      <c r="AX3989">
        <v>9.495E-3</v>
      </c>
      <c r="AY3989">
        <v>0.52200000000000002</v>
      </c>
      <c r="AZ3989" t="s">
        <v>72</v>
      </c>
      <c r="BA3989">
        <v>6.089E-2</v>
      </c>
      <c r="BB3989">
        <v>0.30501299999999998</v>
      </c>
      <c r="BC3989">
        <v>1.5399999999999999E-3</v>
      </c>
      <c r="BD3989" t="s">
        <v>80</v>
      </c>
      <c r="BE3989" t="s">
        <v>74</v>
      </c>
      <c r="BF3989">
        <v>0.48177999999999999</v>
      </c>
      <c r="BG3989" t="s">
        <v>75</v>
      </c>
      <c r="BH3989">
        <v>1.5399999999999999E-3</v>
      </c>
      <c r="BI3989" t="s">
        <v>80</v>
      </c>
      <c r="BJ3989">
        <v>4.052E-3</v>
      </c>
      <c r="BK3989" t="s">
        <v>76</v>
      </c>
      <c r="BL3989" t="s">
        <v>85</v>
      </c>
    </row>
    <row r="3990" spans="1:64" x14ac:dyDescent="0.25">
      <c r="A3990">
        <v>3921</v>
      </c>
      <c r="B3990" t="s">
        <v>586</v>
      </c>
      <c r="C3990" t="s">
        <v>594</v>
      </c>
      <c r="D3990">
        <v>69</v>
      </c>
      <c r="E3990">
        <v>318</v>
      </c>
      <c r="F3990">
        <v>8</v>
      </c>
      <c r="G3990" t="s">
        <v>568</v>
      </c>
      <c r="H3990" t="s">
        <v>338</v>
      </c>
      <c r="I3990" t="s">
        <v>65</v>
      </c>
      <c r="J3990">
        <v>1</v>
      </c>
      <c r="K3990">
        <v>2010</v>
      </c>
      <c r="L3990">
        <v>2001</v>
      </c>
      <c r="M3990">
        <v>2019</v>
      </c>
      <c r="N3990">
        <v>99</v>
      </c>
      <c r="O3990">
        <v>11.4431678333</v>
      </c>
      <c r="P3990">
        <v>0.28752576153600001</v>
      </c>
      <c r="Q3990">
        <v>99</v>
      </c>
      <c r="R3990">
        <v>2010</v>
      </c>
      <c r="S3990">
        <v>0.4</v>
      </c>
      <c r="T3990">
        <v>2011</v>
      </c>
      <c r="U3990">
        <v>0.34</v>
      </c>
      <c r="V3990">
        <v>2.8278571548500001E-2</v>
      </c>
      <c r="W3990">
        <v>9.4951527753700006E-3</v>
      </c>
      <c r="X3990">
        <v>2.8432624994899999E-2</v>
      </c>
      <c r="Y3990">
        <v>0.10196246760200001</v>
      </c>
      <c r="Z3990">
        <v>2.52754227916E-2</v>
      </c>
      <c r="AA3990">
        <v>10.0962848238</v>
      </c>
      <c r="AB3990">
        <v>0.26709986126399998</v>
      </c>
      <c r="AC3990">
        <v>2013</v>
      </c>
      <c r="AD3990">
        <v>0.41</v>
      </c>
      <c r="AE3990">
        <v>2011</v>
      </c>
      <c r="AF3990">
        <v>0.33</v>
      </c>
      <c r="AG3990">
        <v>0.41</v>
      </c>
      <c r="AH3990" t="s">
        <v>66</v>
      </c>
      <c r="AI3990" t="s">
        <v>339</v>
      </c>
      <c r="AJ3990" t="s">
        <v>340</v>
      </c>
      <c r="AK3990">
        <v>51</v>
      </c>
      <c r="AL3990" t="s">
        <v>341</v>
      </c>
      <c r="AM3990">
        <v>3</v>
      </c>
      <c r="AN3990">
        <v>5103</v>
      </c>
      <c r="AO3990" t="s">
        <v>569</v>
      </c>
      <c r="AP3990">
        <v>1104</v>
      </c>
      <c r="AQ3990" t="s">
        <v>71</v>
      </c>
      <c r="AR3990" t="s">
        <v>66</v>
      </c>
      <c r="AS3990">
        <v>2010</v>
      </c>
      <c r="AT3990">
        <v>9.495E-3</v>
      </c>
      <c r="AU3990">
        <v>0.52200000000000002</v>
      </c>
      <c r="AV3990" t="s">
        <v>72</v>
      </c>
      <c r="AW3990">
        <v>6.089E-2</v>
      </c>
      <c r="AX3990">
        <v>2.843E-2</v>
      </c>
      <c r="AY3990">
        <v>3.2800000000000003E-2</v>
      </c>
      <c r="AZ3990" t="s">
        <v>81</v>
      </c>
      <c r="BA3990">
        <v>0.50119999999999998</v>
      </c>
      <c r="BB3990">
        <v>0.10196</v>
      </c>
      <c r="BC3990">
        <v>0.28789999999999999</v>
      </c>
      <c r="BD3990" t="s">
        <v>72</v>
      </c>
      <c r="BE3990" t="s">
        <v>74</v>
      </c>
      <c r="BF3990">
        <v>0.30299999999999999</v>
      </c>
      <c r="BG3990" t="s">
        <v>75</v>
      </c>
      <c r="BH3990">
        <v>0.28789999999999999</v>
      </c>
      <c r="BI3990" t="s">
        <v>72</v>
      </c>
      <c r="BJ3990">
        <v>0.30159999999999998</v>
      </c>
      <c r="BK3990" t="s">
        <v>75</v>
      </c>
      <c r="BL3990" t="s">
        <v>85</v>
      </c>
    </row>
    <row r="3991" spans="1:64" x14ac:dyDescent="0.25">
      <c r="A3991">
        <v>3922</v>
      </c>
      <c r="B3991" t="s">
        <v>586</v>
      </c>
      <c r="C3991" t="s">
        <v>594</v>
      </c>
      <c r="D3991">
        <v>69</v>
      </c>
      <c r="E3991">
        <v>318</v>
      </c>
      <c r="F3991">
        <v>8</v>
      </c>
      <c r="G3991" t="s">
        <v>568</v>
      </c>
      <c r="H3991" t="s">
        <v>338</v>
      </c>
      <c r="I3991" t="s">
        <v>65</v>
      </c>
      <c r="J3991">
        <v>1</v>
      </c>
      <c r="K3991">
        <v>2019</v>
      </c>
      <c r="L3991">
        <v>2010</v>
      </c>
      <c r="M3991">
        <v>2033</v>
      </c>
      <c r="N3991">
        <v>2</v>
      </c>
      <c r="O3991">
        <v>13.9452941882</v>
      </c>
      <c r="P3991">
        <v>0.30736802817300002</v>
      </c>
      <c r="Q3991">
        <v>100</v>
      </c>
      <c r="R3991">
        <v>2019</v>
      </c>
      <c r="S3991">
        <v>0.87</v>
      </c>
      <c r="T3991">
        <v>2018</v>
      </c>
      <c r="U3991">
        <v>0.09</v>
      </c>
      <c r="V3991">
        <v>2.5978799407399999E-2</v>
      </c>
      <c r="W3991">
        <v>2.8432624994899999E-2</v>
      </c>
      <c r="X3991">
        <v>2.3389677654300001E-2</v>
      </c>
      <c r="Y3991">
        <v>1.6615740380899999E-2</v>
      </c>
      <c r="Z3991">
        <v>2.5074655637800002E-2</v>
      </c>
      <c r="AA3991">
        <v>9.4192047927400004</v>
      </c>
      <c r="AB3991">
        <v>0.22564653327100001</v>
      </c>
      <c r="AC3991">
        <v>2018</v>
      </c>
      <c r="AD3991">
        <v>0.64</v>
      </c>
      <c r="AE3991">
        <v>2019</v>
      </c>
      <c r="AF3991">
        <v>0.3</v>
      </c>
      <c r="AG3991">
        <v>0.42</v>
      </c>
      <c r="AH3991" t="s">
        <v>66</v>
      </c>
      <c r="AI3991" t="s">
        <v>339</v>
      </c>
      <c r="AJ3991" t="s">
        <v>340</v>
      </c>
      <c r="AK3991">
        <v>51</v>
      </c>
      <c r="AL3991" t="s">
        <v>341</v>
      </c>
      <c r="AM3991">
        <v>3</v>
      </c>
      <c r="AN3991">
        <v>5103</v>
      </c>
      <c r="AO3991" t="s">
        <v>569</v>
      </c>
      <c r="AP3991">
        <v>1104</v>
      </c>
      <c r="AQ3991" t="s">
        <v>71</v>
      </c>
      <c r="AR3991" t="s">
        <v>66</v>
      </c>
      <c r="AS3991">
        <v>2019</v>
      </c>
      <c r="AT3991">
        <v>2.843E-2</v>
      </c>
      <c r="AU3991">
        <v>3.2800000000000003E-2</v>
      </c>
      <c r="AV3991" t="s">
        <v>81</v>
      </c>
      <c r="AW3991">
        <v>0.50119999999999998</v>
      </c>
      <c r="AX3991">
        <v>2.3390000000000001E-2</v>
      </c>
      <c r="AY3991">
        <v>7.9900000000000001E-4</v>
      </c>
      <c r="AZ3991" t="s">
        <v>78</v>
      </c>
      <c r="BA3991">
        <v>0.62219999999999998</v>
      </c>
      <c r="BB3991">
        <v>1.6615999999999999E-2</v>
      </c>
      <c r="BC3991">
        <v>0.80784999999999996</v>
      </c>
      <c r="BD3991" t="s">
        <v>72</v>
      </c>
      <c r="BE3991" t="s">
        <v>74</v>
      </c>
      <c r="BF3991">
        <v>0.67174</v>
      </c>
      <c r="BG3991" t="s">
        <v>75</v>
      </c>
      <c r="BH3991">
        <v>0.80784999999999996</v>
      </c>
      <c r="BI3991" t="s">
        <v>72</v>
      </c>
      <c r="BJ3991">
        <v>0.8488</v>
      </c>
      <c r="BK3991" t="s">
        <v>75</v>
      </c>
      <c r="BL3991" t="s">
        <v>85</v>
      </c>
    </row>
    <row r="3992" spans="1:64" x14ac:dyDescent="0.25">
      <c r="A3992">
        <v>3923</v>
      </c>
      <c r="B3992" t="s">
        <v>586</v>
      </c>
      <c r="C3992" t="s">
        <v>594</v>
      </c>
      <c r="D3992">
        <v>69</v>
      </c>
      <c r="E3992">
        <v>318</v>
      </c>
      <c r="F3992">
        <v>8</v>
      </c>
      <c r="G3992" t="s">
        <v>568</v>
      </c>
      <c r="H3992" t="s">
        <v>338</v>
      </c>
      <c r="I3992" t="s">
        <v>65</v>
      </c>
      <c r="J3992">
        <v>1</v>
      </c>
      <c r="K3992">
        <v>2033</v>
      </c>
      <c r="L3992">
        <v>2019</v>
      </c>
      <c r="M3992">
        <v>2046</v>
      </c>
      <c r="N3992">
        <v>2</v>
      </c>
      <c r="O3992">
        <v>20.549333978699998</v>
      </c>
      <c r="P3992">
        <v>0.54673783551699995</v>
      </c>
      <c r="Q3992">
        <v>2</v>
      </c>
      <c r="R3992">
        <v>2033</v>
      </c>
      <c r="S3992">
        <v>0.65</v>
      </c>
      <c r="T3992">
        <v>2032</v>
      </c>
      <c r="U3992">
        <v>0.31</v>
      </c>
      <c r="V3992">
        <v>3.7861231175800002E-2</v>
      </c>
      <c r="W3992">
        <v>2.3389677654300001E-2</v>
      </c>
      <c r="X3992">
        <v>3.7367023806299998E-2</v>
      </c>
      <c r="Y3992">
        <v>0.13469184801699999</v>
      </c>
      <c r="Z3992">
        <v>4.1473964464500003E-2</v>
      </c>
      <c r="AA3992">
        <v>12.006110083999999</v>
      </c>
      <c r="AB3992">
        <v>0.37690367494900001</v>
      </c>
      <c r="AC3992">
        <v>2032</v>
      </c>
      <c r="AD3992">
        <v>0.67</v>
      </c>
      <c r="AE3992">
        <v>2033</v>
      </c>
      <c r="AF3992">
        <v>0.27</v>
      </c>
      <c r="AG3992">
        <v>0.47</v>
      </c>
      <c r="AH3992" t="s">
        <v>66</v>
      </c>
      <c r="AI3992" t="s">
        <v>339</v>
      </c>
      <c r="AJ3992" t="s">
        <v>340</v>
      </c>
      <c r="AK3992">
        <v>51</v>
      </c>
      <c r="AL3992" t="s">
        <v>341</v>
      </c>
      <c r="AM3992">
        <v>3</v>
      </c>
      <c r="AN3992">
        <v>5103</v>
      </c>
      <c r="AO3992" t="s">
        <v>569</v>
      </c>
      <c r="AP3992">
        <v>1104</v>
      </c>
      <c r="AQ3992" t="s">
        <v>71</v>
      </c>
      <c r="AR3992" t="s">
        <v>66</v>
      </c>
      <c r="AS3992">
        <v>2033</v>
      </c>
      <c r="AT3992">
        <v>2.3390000000000001E-2</v>
      </c>
      <c r="AU3992">
        <v>7.9900000000000001E-4</v>
      </c>
      <c r="AV3992" t="s">
        <v>78</v>
      </c>
      <c r="AW3992">
        <v>0.62219999999999998</v>
      </c>
      <c r="AX3992">
        <v>3.7366999999999997E-2</v>
      </c>
      <c r="AY3992">
        <v>8.7000000000000001E-5</v>
      </c>
      <c r="AZ3992" t="s">
        <v>78</v>
      </c>
      <c r="BA3992">
        <v>0.76700000000000002</v>
      </c>
      <c r="BB3992">
        <v>0.13469200000000001</v>
      </c>
      <c r="BC3992">
        <v>4.4299999999999999E-2</v>
      </c>
      <c r="BD3992" t="s">
        <v>81</v>
      </c>
      <c r="BE3992" t="s">
        <v>74</v>
      </c>
      <c r="BF3992">
        <v>9.8000000000000004E-2</v>
      </c>
      <c r="BG3992" t="s">
        <v>83</v>
      </c>
      <c r="BH3992">
        <v>4.4299999999999999E-2</v>
      </c>
      <c r="BI3992" t="s">
        <v>81</v>
      </c>
      <c r="BJ3992">
        <v>2.6079999999999999E-2</v>
      </c>
      <c r="BK3992" t="s">
        <v>82</v>
      </c>
      <c r="BL3992" t="s">
        <v>85</v>
      </c>
    </row>
    <row r="3993" spans="1:64" x14ac:dyDescent="0.25">
      <c r="A3993">
        <v>3924</v>
      </c>
      <c r="B3993" t="s">
        <v>586</v>
      </c>
      <c r="C3993" t="s">
        <v>594</v>
      </c>
      <c r="D3993">
        <v>69</v>
      </c>
      <c r="E3993">
        <v>318</v>
      </c>
      <c r="F3993">
        <v>8</v>
      </c>
      <c r="G3993" t="s">
        <v>568</v>
      </c>
      <c r="H3993" t="s">
        <v>338</v>
      </c>
      <c r="I3993" t="s">
        <v>65</v>
      </c>
      <c r="J3993">
        <v>1</v>
      </c>
      <c r="K3993">
        <v>2046</v>
      </c>
      <c r="L3993">
        <v>2033</v>
      </c>
      <c r="M3993">
        <v>2057</v>
      </c>
      <c r="N3993">
        <v>2</v>
      </c>
      <c r="O3993">
        <v>18.8656783974</v>
      </c>
      <c r="P3993">
        <v>0.74740435941399996</v>
      </c>
      <c r="Q3993">
        <v>9</v>
      </c>
      <c r="R3993">
        <v>2046</v>
      </c>
      <c r="S3993">
        <v>0.87</v>
      </c>
      <c r="T3993">
        <v>2047</v>
      </c>
      <c r="U3993">
        <v>0.06</v>
      </c>
      <c r="V3993">
        <v>5.7537454347700002E-2</v>
      </c>
      <c r="W3993">
        <v>3.7367023806299998E-2</v>
      </c>
      <c r="X3993">
        <v>5.4876568180699997E-2</v>
      </c>
      <c r="Y3993">
        <v>0.19242448537599999</v>
      </c>
      <c r="Z3993">
        <v>7.0925392156200001E-2</v>
      </c>
      <c r="AA3993">
        <v>11.7293230105</v>
      </c>
      <c r="AB3993">
        <v>0.59157857101699995</v>
      </c>
      <c r="AC3993">
        <v>2046</v>
      </c>
      <c r="AD3993">
        <v>0.76</v>
      </c>
      <c r="AE3993">
        <v>2048</v>
      </c>
      <c r="AF3993">
        <v>0.12</v>
      </c>
      <c r="AG3993">
        <v>0.75</v>
      </c>
      <c r="AH3993" t="s">
        <v>66</v>
      </c>
      <c r="AI3993" t="s">
        <v>339</v>
      </c>
      <c r="AJ3993" t="s">
        <v>340</v>
      </c>
      <c r="AK3993">
        <v>51</v>
      </c>
      <c r="AL3993" t="s">
        <v>341</v>
      </c>
      <c r="AM3993">
        <v>3</v>
      </c>
      <c r="AN3993">
        <v>5103</v>
      </c>
      <c r="AO3993" t="s">
        <v>569</v>
      </c>
      <c r="AP3993">
        <v>1104</v>
      </c>
      <c r="AQ3993" t="s">
        <v>71</v>
      </c>
      <c r="AR3993" t="s">
        <v>66</v>
      </c>
      <c r="AS3993">
        <v>2046</v>
      </c>
      <c r="AT3993">
        <v>3.7366999999999997E-2</v>
      </c>
      <c r="AU3993">
        <v>8.7000000000000001E-5</v>
      </c>
      <c r="AV3993" t="s">
        <v>78</v>
      </c>
      <c r="AW3993">
        <v>0.76700000000000002</v>
      </c>
      <c r="AX3993">
        <v>5.4879999999999998E-2</v>
      </c>
      <c r="AY3993">
        <v>3.8000000000000002E-5</v>
      </c>
      <c r="AZ3993" t="s">
        <v>78</v>
      </c>
      <c r="BA3993">
        <v>0.86099999999999999</v>
      </c>
      <c r="BB3993">
        <v>0.19242400000000001</v>
      </c>
      <c r="BC3993">
        <v>9.6799999999999994E-3</v>
      </c>
      <c r="BD3993" t="s">
        <v>80</v>
      </c>
      <c r="BE3993" t="s">
        <v>74</v>
      </c>
      <c r="BF3993">
        <v>8.7999999999999995E-2</v>
      </c>
      <c r="BG3993" t="s">
        <v>83</v>
      </c>
      <c r="BH3993">
        <v>9.6799999999999994E-3</v>
      </c>
      <c r="BI3993" t="s">
        <v>80</v>
      </c>
      <c r="BJ3993">
        <v>4.6030000000000003E-3</v>
      </c>
      <c r="BK3993" t="s">
        <v>76</v>
      </c>
      <c r="BL3993" t="s">
        <v>85</v>
      </c>
    </row>
    <row r="3994" spans="1:64" x14ac:dyDescent="0.25">
      <c r="A3994">
        <v>3925</v>
      </c>
      <c r="B3994" t="s">
        <v>586</v>
      </c>
      <c r="C3994" t="s">
        <v>594</v>
      </c>
      <c r="D3994">
        <v>69</v>
      </c>
      <c r="E3994">
        <v>318</v>
      </c>
      <c r="F3994">
        <v>8</v>
      </c>
      <c r="G3994" t="s">
        <v>568</v>
      </c>
      <c r="H3994" t="s">
        <v>338</v>
      </c>
      <c r="I3994" t="s">
        <v>65</v>
      </c>
      <c r="J3994">
        <v>1</v>
      </c>
      <c r="K3994">
        <v>2057</v>
      </c>
      <c r="L3994">
        <v>2046</v>
      </c>
      <c r="M3994">
        <v>2065</v>
      </c>
      <c r="N3994">
        <v>9</v>
      </c>
      <c r="O3994">
        <v>13.4531029065</v>
      </c>
      <c r="P3994">
        <v>0.57790579920700003</v>
      </c>
      <c r="Q3994">
        <v>100</v>
      </c>
      <c r="R3994">
        <v>2057</v>
      </c>
      <c r="S3994">
        <v>0.97</v>
      </c>
      <c r="T3994">
        <v>2055</v>
      </c>
      <c r="U3994">
        <v>0.02</v>
      </c>
      <c r="V3994">
        <v>5.6575109648799998E-2</v>
      </c>
      <c r="W3994">
        <v>5.4876568180699997E-2</v>
      </c>
      <c r="X3994">
        <v>1.6925099208800001E-2</v>
      </c>
      <c r="Y3994">
        <v>0.229011845228</v>
      </c>
      <c r="Z3994">
        <v>5.17116605393E-2</v>
      </c>
      <c r="AA3994">
        <v>12.0782617971</v>
      </c>
      <c r="AB3994">
        <v>0.479111044486</v>
      </c>
      <c r="AC3994">
        <v>2057</v>
      </c>
      <c r="AD3994">
        <v>1</v>
      </c>
      <c r="AE3994">
        <v>0</v>
      </c>
      <c r="AF3994">
        <v>0</v>
      </c>
      <c r="AG3994">
        <v>0.75</v>
      </c>
      <c r="AH3994" t="s">
        <v>66</v>
      </c>
      <c r="AI3994" t="s">
        <v>339</v>
      </c>
      <c r="AJ3994" t="s">
        <v>340</v>
      </c>
      <c r="AK3994">
        <v>51</v>
      </c>
      <c r="AL3994" t="s">
        <v>341</v>
      </c>
      <c r="AM3994">
        <v>3</v>
      </c>
      <c r="AN3994">
        <v>5103</v>
      </c>
      <c r="AO3994" t="s">
        <v>569</v>
      </c>
      <c r="AP3994">
        <v>1104</v>
      </c>
      <c r="AQ3994" t="s">
        <v>71</v>
      </c>
      <c r="AR3994" t="s">
        <v>66</v>
      </c>
      <c r="AS3994">
        <v>2057</v>
      </c>
      <c r="AT3994">
        <v>5.4879999999999998E-2</v>
      </c>
      <c r="AU3994">
        <v>3.8000000000000002E-5</v>
      </c>
      <c r="AV3994" t="s">
        <v>78</v>
      </c>
      <c r="AW3994">
        <v>0.86099999999999999</v>
      </c>
      <c r="AX3994">
        <v>1.6930000000000001E-2</v>
      </c>
      <c r="AY3994">
        <v>0.46200000000000002</v>
      </c>
      <c r="AZ3994" t="s">
        <v>72</v>
      </c>
      <c r="BA3994">
        <v>9.3240000000000003E-2</v>
      </c>
      <c r="BB3994">
        <v>0.22900999999999999</v>
      </c>
      <c r="BC3994">
        <v>4.1200000000000001E-2</v>
      </c>
      <c r="BD3994" t="s">
        <v>81</v>
      </c>
      <c r="BE3994" t="s">
        <v>74</v>
      </c>
      <c r="BF3994">
        <v>6.8500000000000005E-2</v>
      </c>
      <c r="BG3994" t="s">
        <v>83</v>
      </c>
      <c r="BH3994">
        <v>4.1200000000000001E-2</v>
      </c>
      <c r="BI3994" t="s">
        <v>81</v>
      </c>
      <c r="BJ3994">
        <v>6.5820000000000004E-2</v>
      </c>
      <c r="BK3994" t="s">
        <v>83</v>
      </c>
      <c r="BL3994" t="s">
        <v>85</v>
      </c>
    </row>
    <row r="3995" spans="1:64" x14ac:dyDescent="0.25">
      <c r="A3995">
        <v>3926</v>
      </c>
      <c r="B3995" t="s">
        <v>586</v>
      </c>
      <c r="C3995" t="s">
        <v>594</v>
      </c>
      <c r="D3995">
        <v>69</v>
      </c>
      <c r="E3995">
        <v>318</v>
      </c>
      <c r="F3995">
        <v>8</v>
      </c>
      <c r="G3995" t="s">
        <v>568</v>
      </c>
      <c r="H3995" t="s">
        <v>338</v>
      </c>
      <c r="I3995" t="s">
        <v>65</v>
      </c>
      <c r="J3995">
        <v>1</v>
      </c>
      <c r="K3995">
        <v>2065</v>
      </c>
      <c r="L3995">
        <v>2057</v>
      </c>
      <c r="M3995">
        <v>2078</v>
      </c>
      <c r="N3995">
        <v>100</v>
      </c>
      <c r="O3995">
        <v>14.5175057108</v>
      </c>
      <c r="P3995">
        <v>0.52570142326000002</v>
      </c>
      <c r="Q3995">
        <v>100</v>
      </c>
      <c r="R3995">
        <v>2065</v>
      </c>
      <c r="S3995">
        <v>0.76</v>
      </c>
      <c r="T3995">
        <v>2068</v>
      </c>
      <c r="U3995">
        <v>0.11</v>
      </c>
      <c r="V3995">
        <v>4.3860190476699999E-2</v>
      </c>
      <c r="W3995">
        <v>1.6925099208800001E-2</v>
      </c>
      <c r="X3995">
        <v>3.2180091576399998E-2</v>
      </c>
      <c r="Y3995">
        <v>0.23866912391799999</v>
      </c>
      <c r="Z3995">
        <v>4.4412617646300001E-2</v>
      </c>
      <c r="AA3995">
        <v>10.704947768</v>
      </c>
      <c r="AB3995">
        <v>0.42058820257700003</v>
      </c>
      <c r="AC3995">
        <v>2065</v>
      </c>
      <c r="AD3995">
        <v>0.84</v>
      </c>
      <c r="AE3995">
        <v>2064</v>
      </c>
      <c r="AF3995">
        <v>0.1</v>
      </c>
      <c r="AG3995">
        <v>0.46</v>
      </c>
      <c r="AH3995" t="s">
        <v>66</v>
      </c>
      <c r="AI3995" t="s">
        <v>339</v>
      </c>
      <c r="AJ3995" t="s">
        <v>340</v>
      </c>
      <c r="AK3995">
        <v>51</v>
      </c>
      <c r="AL3995" t="s">
        <v>341</v>
      </c>
      <c r="AM3995">
        <v>3</v>
      </c>
      <c r="AN3995">
        <v>5103</v>
      </c>
      <c r="AO3995" t="s">
        <v>569</v>
      </c>
      <c r="AP3995">
        <v>1104</v>
      </c>
      <c r="AQ3995" t="s">
        <v>71</v>
      </c>
      <c r="AR3995" t="s">
        <v>66</v>
      </c>
      <c r="AS3995">
        <v>2065</v>
      </c>
      <c r="AT3995">
        <v>1.6930000000000001E-2</v>
      </c>
      <c r="AU3995">
        <v>0.46200000000000002</v>
      </c>
      <c r="AV3995" t="s">
        <v>72</v>
      </c>
      <c r="AW3995">
        <v>9.3240000000000003E-2</v>
      </c>
      <c r="AX3995">
        <v>3.218E-2</v>
      </c>
      <c r="AY3995">
        <v>7.6699999999999997E-3</v>
      </c>
      <c r="AZ3995" t="s">
        <v>80</v>
      </c>
      <c r="BA3995">
        <v>0.49059999999999998</v>
      </c>
      <c r="BB3995">
        <v>0.23866999999999999</v>
      </c>
      <c r="BC3995">
        <v>6.0010000000000001E-2</v>
      </c>
      <c r="BD3995" t="s">
        <v>73</v>
      </c>
      <c r="BE3995" t="s">
        <v>74</v>
      </c>
      <c r="BF3995">
        <v>0.51993</v>
      </c>
      <c r="BG3995" t="s">
        <v>75</v>
      </c>
      <c r="BH3995">
        <v>6.0010000000000001E-2</v>
      </c>
      <c r="BI3995" t="s">
        <v>73</v>
      </c>
      <c r="BJ3995">
        <v>0.1618</v>
      </c>
      <c r="BK3995" t="s">
        <v>75</v>
      </c>
      <c r="BL3995" t="s">
        <v>85</v>
      </c>
    </row>
    <row r="3996" spans="1:64" x14ac:dyDescent="0.25">
      <c r="A3996">
        <v>3927</v>
      </c>
      <c r="B3996" t="s">
        <v>586</v>
      </c>
      <c r="C3996" t="s">
        <v>594</v>
      </c>
      <c r="D3996">
        <v>69</v>
      </c>
      <c r="E3996">
        <v>318</v>
      </c>
      <c r="F3996">
        <v>8</v>
      </c>
      <c r="G3996" t="s">
        <v>568</v>
      </c>
      <c r="H3996" t="s">
        <v>338</v>
      </c>
      <c r="I3996" t="s">
        <v>65</v>
      </c>
      <c r="J3996">
        <v>1</v>
      </c>
      <c r="K3996">
        <v>2078</v>
      </c>
      <c r="L3996">
        <v>2065</v>
      </c>
      <c r="M3996">
        <v>2087</v>
      </c>
      <c r="N3996">
        <v>87</v>
      </c>
      <c r="O3996">
        <v>15.1584241075</v>
      </c>
      <c r="P3996">
        <v>0.49148114841599999</v>
      </c>
      <c r="Q3996">
        <v>100</v>
      </c>
      <c r="R3996">
        <v>2078</v>
      </c>
      <c r="S3996">
        <v>0.92</v>
      </c>
      <c r="T3996">
        <v>2077</v>
      </c>
      <c r="U3996">
        <v>0.04</v>
      </c>
      <c r="V3996">
        <v>4.1602607284899999E-2</v>
      </c>
      <c r="W3996">
        <v>3.2180091576399998E-2</v>
      </c>
      <c r="X3996">
        <v>3.7503791671999999E-2</v>
      </c>
      <c r="Y3996">
        <v>0.11054757908</v>
      </c>
      <c r="Z3996">
        <v>4.72177647061E-2</v>
      </c>
      <c r="AA3996">
        <v>10.702545796900001</v>
      </c>
      <c r="AB3996">
        <v>0.40436821687899999</v>
      </c>
      <c r="AC3996">
        <v>2078</v>
      </c>
      <c r="AD3996">
        <v>0.89</v>
      </c>
      <c r="AE3996">
        <v>2079</v>
      </c>
      <c r="AF3996">
        <v>7.0000000000000007E-2</v>
      </c>
      <c r="AG3996">
        <v>0.76</v>
      </c>
      <c r="AH3996" t="s">
        <v>66</v>
      </c>
      <c r="AI3996" t="s">
        <v>339</v>
      </c>
      <c r="AJ3996" t="s">
        <v>340</v>
      </c>
      <c r="AK3996">
        <v>51</v>
      </c>
      <c r="AL3996" t="s">
        <v>341</v>
      </c>
      <c r="AM3996">
        <v>3</v>
      </c>
      <c r="AN3996">
        <v>5103</v>
      </c>
      <c r="AO3996" t="s">
        <v>569</v>
      </c>
      <c r="AP3996">
        <v>1104</v>
      </c>
      <c r="AQ3996" t="s">
        <v>71</v>
      </c>
      <c r="AR3996" t="s">
        <v>66</v>
      </c>
      <c r="AS3996">
        <v>2078</v>
      </c>
      <c r="AT3996">
        <v>3.218E-2</v>
      </c>
      <c r="AU3996">
        <v>7.6699999999999997E-3</v>
      </c>
      <c r="AV3996" t="s">
        <v>80</v>
      </c>
      <c r="AW3996">
        <v>0.49059999999999998</v>
      </c>
      <c r="AX3996">
        <v>3.7504000000000003E-2</v>
      </c>
      <c r="AY3996">
        <v>2.8E-3</v>
      </c>
      <c r="AZ3996" t="s">
        <v>80</v>
      </c>
      <c r="BA3996">
        <v>0.74299999999999999</v>
      </c>
      <c r="BB3996">
        <v>0.11054799999999999</v>
      </c>
      <c r="BC3996">
        <v>0.28410000000000002</v>
      </c>
      <c r="BD3996" t="s">
        <v>72</v>
      </c>
      <c r="BE3996" t="s">
        <v>74</v>
      </c>
      <c r="BF3996">
        <v>0.75270000000000004</v>
      </c>
      <c r="BG3996" t="s">
        <v>75</v>
      </c>
      <c r="BH3996">
        <v>0.28410000000000002</v>
      </c>
      <c r="BI3996" t="s">
        <v>72</v>
      </c>
      <c r="BJ3996">
        <v>0.41420000000000001</v>
      </c>
      <c r="BK3996" t="s">
        <v>75</v>
      </c>
      <c r="BL3996" t="s">
        <v>85</v>
      </c>
    </row>
    <row r="3997" spans="1:64" x14ac:dyDescent="0.25">
      <c r="A3997">
        <v>3928</v>
      </c>
      <c r="B3997" t="s">
        <v>586</v>
      </c>
      <c r="C3997" t="s">
        <v>594</v>
      </c>
      <c r="D3997">
        <v>69</v>
      </c>
      <c r="E3997">
        <v>318</v>
      </c>
      <c r="F3997">
        <v>8</v>
      </c>
      <c r="G3997" t="s">
        <v>568</v>
      </c>
      <c r="H3997" t="s">
        <v>338</v>
      </c>
      <c r="I3997" t="s">
        <v>65</v>
      </c>
      <c r="J3997">
        <v>1</v>
      </c>
      <c r="K3997">
        <v>2087</v>
      </c>
      <c r="L3997">
        <v>2078</v>
      </c>
      <c r="M3997">
        <v>2100</v>
      </c>
      <c r="N3997">
        <v>87</v>
      </c>
      <c r="O3997">
        <v>17.170643407499998</v>
      </c>
      <c r="P3997">
        <v>0.73968693466299995</v>
      </c>
      <c r="Q3997">
        <v>87</v>
      </c>
      <c r="R3997">
        <v>2087</v>
      </c>
      <c r="S3997">
        <v>0.57999999999999996</v>
      </c>
      <c r="T3997">
        <v>2089</v>
      </c>
      <c r="U3997">
        <v>0.41</v>
      </c>
      <c r="V3997">
        <v>6.1648529080700003E-2</v>
      </c>
      <c r="W3997">
        <v>3.7503791671999999E-2</v>
      </c>
      <c r="X3997">
        <v>5.0915842494000003E-2</v>
      </c>
      <c r="Y3997">
        <v>0.22986216947099999</v>
      </c>
      <c r="Z3997">
        <v>6.9551556372199994E-2</v>
      </c>
      <c r="AA3997">
        <v>12.4141961928</v>
      </c>
      <c r="AB3997">
        <v>0.60264527329299999</v>
      </c>
      <c r="AC3997">
        <v>2087</v>
      </c>
      <c r="AD3997">
        <v>0.95</v>
      </c>
      <c r="AE3997">
        <v>2089</v>
      </c>
      <c r="AF3997">
        <v>0.03</v>
      </c>
      <c r="AG3997">
        <v>0.96</v>
      </c>
      <c r="AH3997" t="s">
        <v>66</v>
      </c>
      <c r="AI3997" t="s">
        <v>339</v>
      </c>
      <c r="AJ3997" t="s">
        <v>340</v>
      </c>
      <c r="AK3997">
        <v>51</v>
      </c>
      <c r="AL3997" t="s">
        <v>341</v>
      </c>
      <c r="AM3997">
        <v>3</v>
      </c>
      <c r="AN3997">
        <v>5103</v>
      </c>
      <c r="AO3997" t="s">
        <v>569</v>
      </c>
      <c r="AP3997">
        <v>1104</v>
      </c>
      <c r="AQ3997" t="s">
        <v>71</v>
      </c>
      <c r="AR3997" t="s">
        <v>66</v>
      </c>
      <c r="AS3997">
        <v>2087</v>
      </c>
      <c r="AT3997">
        <v>3.7504000000000003E-2</v>
      </c>
      <c r="AU3997">
        <v>2.8E-3</v>
      </c>
      <c r="AV3997" t="s">
        <v>80</v>
      </c>
      <c r="AW3997">
        <v>0.74299999999999999</v>
      </c>
      <c r="AX3997">
        <v>5.0916000000000003E-2</v>
      </c>
      <c r="AY3997">
        <v>9.9999999999999995E-7</v>
      </c>
      <c r="AZ3997" t="s">
        <v>78</v>
      </c>
      <c r="BA3997">
        <v>0.90039999999999998</v>
      </c>
      <c r="BB3997">
        <v>0.22986200000000001</v>
      </c>
      <c r="BC3997">
        <v>8.0800000000000002E-4</v>
      </c>
      <c r="BD3997" t="s">
        <v>78</v>
      </c>
      <c r="BE3997" t="s">
        <v>74</v>
      </c>
      <c r="BF3997">
        <v>0.19698299999999999</v>
      </c>
      <c r="BG3997" t="s">
        <v>75</v>
      </c>
      <c r="BH3997">
        <v>8.0800000000000002E-4</v>
      </c>
      <c r="BI3997" t="s">
        <v>78</v>
      </c>
      <c r="BJ3997">
        <v>2.98E-3</v>
      </c>
      <c r="BK3997" t="s">
        <v>76</v>
      </c>
      <c r="BL3997" t="s">
        <v>85</v>
      </c>
    </row>
    <row r="3998" spans="1:64" x14ac:dyDescent="0.25">
      <c r="A3998">
        <v>3929</v>
      </c>
      <c r="B3998" t="s">
        <v>586</v>
      </c>
      <c r="C3998" t="s">
        <v>595</v>
      </c>
      <c r="D3998">
        <v>69</v>
      </c>
      <c r="E3998">
        <v>319</v>
      </c>
      <c r="F3998">
        <v>9</v>
      </c>
      <c r="G3998" t="s">
        <v>568</v>
      </c>
      <c r="H3998" t="s">
        <v>338</v>
      </c>
      <c r="I3998" t="s">
        <v>65</v>
      </c>
      <c r="J3998">
        <v>7</v>
      </c>
      <c r="K3998">
        <v>1907</v>
      </c>
      <c r="L3998">
        <v>1861</v>
      </c>
      <c r="M3998">
        <v>1920</v>
      </c>
      <c r="N3998">
        <v>100</v>
      </c>
      <c r="O3998">
        <v>13.970123645899999</v>
      </c>
      <c r="P3998">
        <v>0.19174845583299999</v>
      </c>
      <c r="Q3998">
        <v>100</v>
      </c>
      <c r="R3998">
        <v>1907</v>
      </c>
      <c r="S3998">
        <v>0.61</v>
      </c>
      <c r="T3998">
        <v>1908</v>
      </c>
      <c r="U3998">
        <v>0.38</v>
      </c>
      <c r="V3998">
        <v>2.9679353593999999E-3</v>
      </c>
      <c r="W3998">
        <v>-4.82302738428E-4</v>
      </c>
      <c r="X3998">
        <v>-2.9712399258799999E-3</v>
      </c>
      <c r="Y3998">
        <v>0.222136213794</v>
      </c>
      <c r="Z3998">
        <v>2.1202263234199999E-2</v>
      </c>
      <c r="AA3998">
        <v>9.7770175018300005</v>
      </c>
      <c r="AB3998">
        <v>0.208849107438</v>
      </c>
      <c r="AC3998">
        <v>1908</v>
      </c>
      <c r="AD3998">
        <v>0.79</v>
      </c>
      <c r="AE3998">
        <v>1907</v>
      </c>
      <c r="AF3998">
        <v>0.2</v>
      </c>
      <c r="AG3998">
        <v>0.77</v>
      </c>
      <c r="AH3998" t="s">
        <v>66</v>
      </c>
      <c r="AI3998" t="s">
        <v>339</v>
      </c>
      <c r="AJ3998" t="s">
        <v>340</v>
      </c>
      <c r="AK3998">
        <v>51</v>
      </c>
      <c r="AL3998" t="s">
        <v>341</v>
      </c>
      <c r="AM3998">
        <v>3</v>
      </c>
      <c r="AN3998">
        <v>5103</v>
      </c>
      <c r="AO3998" t="s">
        <v>569</v>
      </c>
      <c r="AP3998">
        <v>1104</v>
      </c>
      <c r="AQ3998" t="s">
        <v>71</v>
      </c>
      <c r="AR3998" t="s">
        <v>66</v>
      </c>
      <c r="AS3998">
        <v>1907</v>
      </c>
      <c r="AT3998">
        <v>-4.8230000000000001E-4</v>
      </c>
      <c r="AU3998">
        <v>0.77500000000000002</v>
      </c>
      <c r="AV3998" t="s">
        <v>72</v>
      </c>
      <c r="AW3998">
        <v>1.8320000000000001E-3</v>
      </c>
      <c r="AX3998">
        <v>-2.9710000000000001E-3</v>
      </c>
      <c r="AY3998">
        <v>0.68500000000000005</v>
      </c>
      <c r="AZ3998" t="s">
        <v>72</v>
      </c>
      <c r="BA3998">
        <v>1.549E-2</v>
      </c>
      <c r="BB3998">
        <v>0.222136</v>
      </c>
      <c r="BC3998">
        <v>2.4E-2</v>
      </c>
      <c r="BD3998" t="s">
        <v>81</v>
      </c>
      <c r="BE3998" t="s">
        <v>74</v>
      </c>
      <c r="BF3998">
        <v>0.82099999999999995</v>
      </c>
      <c r="BG3998" t="s">
        <v>75</v>
      </c>
      <c r="BH3998">
        <v>2.4E-2</v>
      </c>
      <c r="BI3998" t="s">
        <v>81</v>
      </c>
      <c r="BJ3998">
        <v>1.0109999999999999E-2</v>
      </c>
      <c r="BK3998" t="s">
        <v>82</v>
      </c>
      <c r="BL3998" t="s">
        <v>85</v>
      </c>
    </row>
    <row r="3999" spans="1:64" x14ac:dyDescent="0.25">
      <c r="A3999">
        <v>3930</v>
      </c>
      <c r="B3999" t="s">
        <v>586</v>
      </c>
      <c r="C3999" t="s">
        <v>595</v>
      </c>
      <c r="D3999">
        <v>69</v>
      </c>
      <c r="E3999">
        <v>319</v>
      </c>
      <c r="F3999">
        <v>9</v>
      </c>
      <c r="G3999" t="s">
        <v>568</v>
      </c>
      <c r="H3999" t="s">
        <v>338</v>
      </c>
      <c r="I3999" t="s">
        <v>65</v>
      </c>
      <c r="J3999">
        <v>7</v>
      </c>
      <c r="K3999">
        <v>1920</v>
      </c>
      <c r="L3999">
        <v>1907</v>
      </c>
      <c r="M3999">
        <v>1971</v>
      </c>
      <c r="N3999">
        <v>100</v>
      </c>
      <c r="O3999">
        <v>21.713392183700002</v>
      </c>
      <c r="P3999">
        <v>0.19928125768999999</v>
      </c>
      <c r="Q3999">
        <v>100</v>
      </c>
      <c r="R3999">
        <v>1920</v>
      </c>
      <c r="S3999">
        <v>0.92</v>
      </c>
      <c r="T3999">
        <v>1919</v>
      </c>
      <c r="U3999">
        <v>0.08</v>
      </c>
      <c r="V3999">
        <v>3.3542039015399998E-3</v>
      </c>
      <c r="W3999">
        <v>-2.9712399258799999E-3</v>
      </c>
      <c r="X3999">
        <v>7.1560209661099999E-4</v>
      </c>
      <c r="Y3999">
        <v>0.19798249607999999</v>
      </c>
      <c r="Z3999">
        <v>1.8582527695599999E-2</v>
      </c>
      <c r="AA3999">
        <v>10.0671324821</v>
      </c>
      <c r="AB3999">
        <v>0.23308871250800001</v>
      </c>
      <c r="AC3999">
        <v>1920</v>
      </c>
      <c r="AD3999">
        <v>0.73</v>
      </c>
      <c r="AE3999">
        <v>1919</v>
      </c>
      <c r="AF3999">
        <v>0.27</v>
      </c>
      <c r="AG3999">
        <v>0.79</v>
      </c>
      <c r="AH3999" t="s">
        <v>66</v>
      </c>
      <c r="AI3999" t="s">
        <v>339</v>
      </c>
      <c r="AJ3999" t="s">
        <v>340</v>
      </c>
      <c r="AK3999">
        <v>51</v>
      </c>
      <c r="AL3999" t="s">
        <v>341</v>
      </c>
      <c r="AM3999">
        <v>3</v>
      </c>
      <c r="AN3999">
        <v>5103</v>
      </c>
      <c r="AO3999" t="s">
        <v>569</v>
      </c>
      <c r="AP3999">
        <v>1104</v>
      </c>
      <c r="AQ3999" t="s">
        <v>71</v>
      </c>
      <c r="AR3999" t="s">
        <v>66</v>
      </c>
      <c r="AS3999">
        <v>1920</v>
      </c>
      <c r="AT3999">
        <v>-2.9710000000000001E-3</v>
      </c>
      <c r="AU3999">
        <v>0.68500000000000005</v>
      </c>
      <c r="AV3999" t="s">
        <v>72</v>
      </c>
      <c r="AW3999">
        <v>1.549E-2</v>
      </c>
      <c r="AX3999">
        <v>7.1560000000000005E-4</v>
      </c>
      <c r="AY3999">
        <v>0.52200000000000002</v>
      </c>
      <c r="AZ3999" t="s">
        <v>72</v>
      </c>
      <c r="BA3999">
        <v>8.4110000000000001E-3</v>
      </c>
      <c r="BB3999">
        <v>0.19798250000000001</v>
      </c>
      <c r="BC3999">
        <v>4.7499999999999999E-3</v>
      </c>
      <c r="BD3999" t="s">
        <v>80</v>
      </c>
      <c r="BE3999" t="s">
        <v>74</v>
      </c>
      <c r="BF3999">
        <v>0.66461999999999999</v>
      </c>
      <c r="BG3999" t="s">
        <v>75</v>
      </c>
      <c r="BH3999">
        <v>4.7499999999999999E-3</v>
      </c>
      <c r="BI3999" t="s">
        <v>80</v>
      </c>
      <c r="BJ3999">
        <v>2.4399999999999999E-3</v>
      </c>
      <c r="BK3999" t="s">
        <v>76</v>
      </c>
      <c r="BL3999" t="s">
        <v>85</v>
      </c>
    </row>
    <row r="4000" spans="1:64" x14ac:dyDescent="0.25">
      <c r="A4000">
        <v>3931</v>
      </c>
      <c r="B4000" t="s">
        <v>586</v>
      </c>
      <c r="C4000" t="s">
        <v>595</v>
      </c>
      <c r="D4000">
        <v>69</v>
      </c>
      <c r="E4000">
        <v>319</v>
      </c>
      <c r="F4000">
        <v>9</v>
      </c>
      <c r="G4000" t="s">
        <v>568</v>
      </c>
      <c r="H4000" t="s">
        <v>338</v>
      </c>
      <c r="I4000" t="s">
        <v>65</v>
      </c>
      <c r="J4000">
        <v>7</v>
      </c>
      <c r="K4000">
        <v>1971</v>
      </c>
      <c r="L4000">
        <v>1920</v>
      </c>
      <c r="M4000">
        <v>1986</v>
      </c>
      <c r="N4000">
        <v>100</v>
      </c>
      <c r="O4000">
        <v>35.8440526925</v>
      </c>
      <c r="P4000">
        <v>0.30805186832999998</v>
      </c>
      <c r="Q4000">
        <v>100</v>
      </c>
      <c r="R4000">
        <v>1971</v>
      </c>
      <c r="S4000">
        <v>1</v>
      </c>
      <c r="T4000">
        <v>0</v>
      </c>
      <c r="U4000">
        <v>0</v>
      </c>
      <c r="V4000">
        <v>5.3844775094199996E-3</v>
      </c>
      <c r="W4000">
        <v>7.1560209661099999E-4</v>
      </c>
      <c r="X4000">
        <v>1.2312803571299999E-2</v>
      </c>
      <c r="Y4000">
        <v>0.191102184052</v>
      </c>
      <c r="Z4000">
        <v>3.3307583331999999E-2</v>
      </c>
      <c r="AA4000">
        <v>10.335698534500001</v>
      </c>
      <c r="AB4000">
        <v>0.30136901646300002</v>
      </c>
      <c r="AC4000">
        <v>1971</v>
      </c>
      <c r="AD4000">
        <v>0.68</v>
      </c>
      <c r="AE4000">
        <v>1970</v>
      </c>
      <c r="AF4000">
        <v>0.32</v>
      </c>
      <c r="AG4000">
        <v>0.89</v>
      </c>
      <c r="AH4000" t="s">
        <v>66</v>
      </c>
      <c r="AI4000" t="s">
        <v>339</v>
      </c>
      <c r="AJ4000" t="s">
        <v>340</v>
      </c>
      <c r="AK4000">
        <v>51</v>
      </c>
      <c r="AL4000" t="s">
        <v>341</v>
      </c>
      <c r="AM4000">
        <v>3</v>
      </c>
      <c r="AN4000">
        <v>5103</v>
      </c>
      <c r="AO4000" t="s">
        <v>569</v>
      </c>
      <c r="AP4000">
        <v>1104</v>
      </c>
      <c r="AQ4000" t="s">
        <v>71</v>
      </c>
      <c r="AR4000" t="s">
        <v>66</v>
      </c>
      <c r="AS4000">
        <v>1971</v>
      </c>
      <c r="AT4000">
        <v>7.1560000000000005E-4</v>
      </c>
      <c r="AU4000">
        <v>0.52200000000000002</v>
      </c>
      <c r="AV4000" t="s">
        <v>72</v>
      </c>
      <c r="AW4000">
        <v>8.4110000000000001E-3</v>
      </c>
      <c r="AX4000">
        <v>1.2312999999999999E-2</v>
      </c>
      <c r="AY4000">
        <v>0.107</v>
      </c>
      <c r="AZ4000" t="s">
        <v>72</v>
      </c>
      <c r="BA4000">
        <v>0.18740000000000001</v>
      </c>
      <c r="BB4000">
        <v>0.19110199999999999</v>
      </c>
      <c r="BC4000">
        <v>9.5099999999999994E-3</v>
      </c>
      <c r="BD4000" t="s">
        <v>80</v>
      </c>
      <c r="BE4000" t="s">
        <v>74</v>
      </c>
      <c r="BF4000">
        <v>0.10698000000000001</v>
      </c>
      <c r="BG4000" t="s">
        <v>75</v>
      </c>
      <c r="BH4000">
        <v>9.5099999999999994E-3</v>
      </c>
      <c r="BI4000" t="s">
        <v>80</v>
      </c>
      <c r="BJ4000">
        <v>1.9999999999999999E-6</v>
      </c>
      <c r="BK4000" t="s">
        <v>79</v>
      </c>
      <c r="BL4000" t="s">
        <v>85</v>
      </c>
    </row>
    <row r="4001" spans="1:64" x14ac:dyDescent="0.25">
      <c r="A4001">
        <v>3932</v>
      </c>
      <c r="B4001" t="s">
        <v>586</v>
      </c>
      <c r="C4001" t="s">
        <v>595</v>
      </c>
      <c r="D4001">
        <v>69</v>
      </c>
      <c r="E4001">
        <v>319</v>
      </c>
      <c r="F4001">
        <v>9</v>
      </c>
      <c r="G4001" t="s">
        <v>568</v>
      </c>
      <c r="H4001" t="s">
        <v>338</v>
      </c>
      <c r="I4001" t="s">
        <v>65</v>
      </c>
      <c r="J4001">
        <v>7</v>
      </c>
      <c r="K4001">
        <v>1986</v>
      </c>
      <c r="L4001">
        <v>1971</v>
      </c>
      <c r="M4001">
        <v>2001</v>
      </c>
      <c r="N4001">
        <v>100</v>
      </c>
      <c r="O4001">
        <v>16.5164054671</v>
      </c>
      <c r="P4001">
        <v>0.27406635458299999</v>
      </c>
      <c r="Q4001">
        <v>100</v>
      </c>
      <c r="R4001">
        <v>1986</v>
      </c>
      <c r="S4001">
        <v>0.79</v>
      </c>
      <c r="T4001">
        <v>1984</v>
      </c>
      <c r="U4001">
        <v>0.13</v>
      </c>
      <c r="V4001">
        <v>1.7578392286899999E-2</v>
      </c>
      <c r="W4001">
        <v>1.2312803571299999E-2</v>
      </c>
      <c r="X4001">
        <v>1.91724613074E-2</v>
      </c>
      <c r="Y4001">
        <v>3.3244573421599997E-2</v>
      </c>
      <c r="Z4001">
        <v>1.41431593114E-2</v>
      </c>
      <c r="AA4001">
        <v>5.4210002182699997</v>
      </c>
      <c r="AB4001">
        <v>0.15984627276899999</v>
      </c>
      <c r="AC4001">
        <v>1984</v>
      </c>
      <c r="AD4001">
        <v>0.49</v>
      </c>
      <c r="AE4001">
        <v>1986</v>
      </c>
      <c r="AF4001">
        <v>0.38</v>
      </c>
      <c r="AG4001">
        <v>0.69</v>
      </c>
      <c r="AH4001" t="s">
        <v>66</v>
      </c>
      <c r="AI4001" t="s">
        <v>339</v>
      </c>
      <c r="AJ4001" t="s">
        <v>340</v>
      </c>
      <c r="AK4001">
        <v>51</v>
      </c>
      <c r="AL4001" t="s">
        <v>341</v>
      </c>
      <c r="AM4001">
        <v>3</v>
      </c>
      <c r="AN4001">
        <v>5103</v>
      </c>
      <c r="AO4001" t="s">
        <v>569</v>
      </c>
      <c r="AP4001">
        <v>1104</v>
      </c>
      <c r="AQ4001" t="s">
        <v>71</v>
      </c>
      <c r="AR4001" t="s">
        <v>66</v>
      </c>
      <c r="AS4001">
        <v>1986</v>
      </c>
      <c r="AT4001">
        <v>1.2312999999999999E-2</v>
      </c>
      <c r="AU4001">
        <v>0.107</v>
      </c>
      <c r="AV4001" t="s">
        <v>72</v>
      </c>
      <c r="AW4001">
        <v>0.18740000000000001</v>
      </c>
      <c r="AX4001">
        <v>1.9172000000000002E-2</v>
      </c>
      <c r="AY4001">
        <v>2.5699999999999998E-3</v>
      </c>
      <c r="AZ4001" t="s">
        <v>80</v>
      </c>
      <c r="BA4001">
        <v>0.51559999999999995</v>
      </c>
      <c r="BB4001">
        <v>3.3244999999999997E-2</v>
      </c>
      <c r="BC4001">
        <v>0.66598000000000002</v>
      </c>
      <c r="BD4001" t="s">
        <v>72</v>
      </c>
      <c r="BE4001" t="s">
        <v>74</v>
      </c>
      <c r="BF4001">
        <v>0.44179000000000002</v>
      </c>
      <c r="BG4001" t="s">
        <v>75</v>
      </c>
      <c r="BH4001">
        <v>0.66598000000000002</v>
      </c>
      <c r="BI4001" t="s">
        <v>72</v>
      </c>
      <c r="BJ4001">
        <v>0.66049999999999998</v>
      </c>
      <c r="BK4001" t="s">
        <v>75</v>
      </c>
      <c r="BL4001" t="s">
        <v>85</v>
      </c>
    </row>
    <row r="4002" spans="1:64" x14ac:dyDescent="0.25">
      <c r="A4002">
        <v>3933</v>
      </c>
      <c r="B4002" t="s">
        <v>586</v>
      </c>
      <c r="C4002" t="s">
        <v>595</v>
      </c>
      <c r="D4002">
        <v>69</v>
      </c>
      <c r="E4002">
        <v>319</v>
      </c>
      <c r="F4002">
        <v>9</v>
      </c>
      <c r="G4002" t="s">
        <v>568</v>
      </c>
      <c r="H4002" t="s">
        <v>338</v>
      </c>
      <c r="I4002" t="s">
        <v>65</v>
      </c>
      <c r="J4002">
        <v>7</v>
      </c>
      <c r="K4002">
        <v>2001</v>
      </c>
      <c r="L4002">
        <v>1986</v>
      </c>
      <c r="M4002">
        <v>2010</v>
      </c>
      <c r="N4002">
        <v>99</v>
      </c>
      <c r="O4002">
        <v>18.8718117857</v>
      </c>
      <c r="P4002">
        <v>0.487353712795</v>
      </c>
      <c r="Q4002">
        <v>100</v>
      </c>
      <c r="R4002">
        <v>2001</v>
      </c>
      <c r="S4002">
        <v>0.95</v>
      </c>
      <c r="T4002">
        <v>2002</v>
      </c>
      <c r="U4002">
        <v>0.05</v>
      </c>
      <c r="V4002">
        <v>3.3730414855099998E-2</v>
      </c>
      <c r="W4002">
        <v>1.91724613074E-2</v>
      </c>
      <c r="X4002">
        <v>9.4951527753700006E-3</v>
      </c>
      <c r="Y4002">
        <v>0.30501298846500002</v>
      </c>
      <c r="Z4002">
        <v>4.6014305149199998E-2</v>
      </c>
      <c r="AA4002">
        <v>12.017033802</v>
      </c>
      <c r="AB4002">
        <v>0.42749897563599998</v>
      </c>
      <c r="AC4002">
        <v>2002</v>
      </c>
      <c r="AD4002">
        <v>0.59</v>
      </c>
      <c r="AE4002">
        <v>2001</v>
      </c>
      <c r="AF4002">
        <v>0.4</v>
      </c>
      <c r="AG4002">
        <v>0.67</v>
      </c>
      <c r="AH4002" t="s">
        <v>66</v>
      </c>
      <c r="AI4002" t="s">
        <v>339</v>
      </c>
      <c r="AJ4002" t="s">
        <v>340</v>
      </c>
      <c r="AK4002">
        <v>51</v>
      </c>
      <c r="AL4002" t="s">
        <v>341</v>
      </c>
      <c r="AM4002">
        <v>3</v>
      </c>
      <c r="AN4002">
        <v>5103</v>
      </c>
      <c r="AO4002" t="s">
        <v>569</v>
      </c>
      <c r="AP4002">
        <v>1104</v>
      </c>
      <c r="AQ4002" t="s">
        <v>71</v>
      </c>
      <c r="AR4002" t="s">
        <v>66</v>
      </c>
      <c r="AS4002">
        <v>2001</v>
      </c>
      <c r="AT4002">
        <v>1.9172000000000002E-2</v>
      </c>
      <c r="AU4002">
        <v>2.5699999999999998E-3</v>
      </c>
      <c r="AV4002" t="s">
        <v>80</v>
      </c>
      <c r="AW4002">
        <v>0.51559999999999995</v>
      </c>
      <c r="AX4002">
        <v>9.495E-3</v>
      </c>
      <c r="AY4002">
        <v>0.52200000000000002</v>
      </c>
      <c r="AZ4002" t="s">
        <v>72</v>
      </c>
      <c r="BA4002">
        <v>6.089E-2</v>
      </c>
      <c r="BB4002">
        <v>0.30501299999999998</v>
      </c>
      <c r="BC4002">
        <v>1.5399999999999999E-3</v>
      </c>
      <c r="BD4002" t="s">
        <v>80</v>
      </c>
      <c r="BE4002" t="s">
        <v>74</v>
      </c>
      <c r="BF4002">
        <v>0.48177999999999999</v>
      </c>
      <c r="BG4002" t="s">
        <v>75</v>
      </c>
      <c r="BH4002">
        <v>1.5399999999999999E-3</v>
      </c>
      <c r="BI4002" t="s">
        <v>80</v>
      </c>
      <c r="BJ4002">
        <v>4.052E-3</v>
      </c>
      <c r="BK4002" t="s">
        <v>76</v>
      </c>
      <c r="BL4002" t="s">
        <v>85</v>
      </c>
    </row>
    <row r="4003" spans="1:64" x14ac:dyDescent="0.25">
      <c r="A4003">
        <v>3934</v>
      </c>
      <c r="B4003" t="s">
        <v>586</v>
      </c>
      <c r="C4003" t="s">
        <v>595</v>
      </c>
      <c r="D4003">
        <v>69</v>
      </c>
      <c r="E4003">
        <v>319</v>
      </c>
      <c r="F4003">
        <v>9</v>
      </c>
      <c r="G4003" t="s">
        <v>568</v>
      </c>
      <c r="H4003" t="s">
        <v>338</v>
      </c>
      <c r="I4003" t="s">
        <v>65</v>
      </c>
      <c r="J4003">
        <v>7</v>
      </c>
      <c r="K4003">
        <v>2010</v>
      </c>
      <c r="L4003">
        <v>2001</v>
      </c>
      <c r="M4003">
        <v>2019</v>
      </c>
      <c r="N4003">
        <v>99</v>
      </c>
      <c r="O4003">
        <v>11.4431678333</v>
      </c>
      <c r="P4003">
        <v>0.28752576153600001</v>
      </c>
      <c r="Q4003">
        <v>99</v>
      </c>
      <c r="R4003">
        <v>2010</v>
      </c>
      <c r="S4003">
        <v>0.4</v>
      </c>
      <c r="T4003">
        <v>2011</v>
      </c>
      <c r="U4003">
        <v>0.34</v>
      </c>
      <c r="V4003">
        <v>2.8278571548500001E-2</v>
      </c>
      <c r="W4003">
        <v>9.4951527753700006E-3</v>
      </c>
      <c r="X4003">
        <v>2.8432624994899999E-2</v>
      </c>
      <c r="Y4003">
        <v>0.10196246760200001</v>
      </c>
      <c r="Z4003">
        <v>2.52754227916E-2</v>
      </c>
      <c r="AA4003">
        <v>10.0962848238</v>
      </c>
      <c r="AB4003">
        <v>0.26709986126399998</v>
      </c>
      <c r="AC4003">
        <v>2013</v>
      </c>
      <c r="AD4003">
        <v>0.41</v>
      </c>
      <c r="AE4003">
        <v>2011</v>
      </c>
      <c r="AF4003">
        <v>0.33</v>
      </c>
      <c r="AG4003">
        <v>0.41</v>
      </c>
      <c r="AH4003" t="s">
        <v>66</v>
      </c>
      <c r="AI4003" t="s">
        <v>339</v>
      </c>
      <c r="AJ4003" t="s">
        <v>340</v>
      </c>
      <c r="AK4003">
        <v>51</v>
      </c>
      <c r="AL4003" t="s">
        <v>341</v>
      </c>
      <c r="AM4003">
        <v>3</v>
      </c>
      <c r="AN4003">
        <v>5103</v>
      </c>
      <c r="AO4003" t="s">
        <v>569</v>
      </c>
      <c r="AP4003">
        <v>1104</v>
      </c>
      <c r="AQ4003" t="s">
        <v>71</v>
      </c>
      <c r="AR4003" t="s">
        <v>66</v>
      </c>
      <c r="AS4003">
        <v>2010</v>
      </c>
      <c r="AT4003">
        <v>9.495E-3</v>
      </c>
      <c r="AU4003">
        <v>0.52200000000000002</v>
      </c>
      <c r="AV4003" t="s">
        <v>72</v>
      </c>
      <c r="AW4003">
        <v>6.089E-2</v>
      </c>
      <c r="AX4003">
        <v>2.843E-2</v>
      </c>
      <c r="AY4003">
        <v>3.2800000000000003E-2</v>
      </c>
      <c r="AZ4003" t="s">
        <v>81</v>
      </c>
      <c r="BA4003">
        <v>0.50119999999999998</v>
      </c>
      <c r="BB4003">
        <v>0.10196</v>
      </c>
      <c r="BC4003">
        <v>0.28789999999999999</v>
      </c>
      <c r="BD4003" t="s">
        <v>72</v>
      </c>
      <c r="BE4003" t="s">
        <v>74</v>
      </c>
      <c r="BF4003">
        <v>0.30299999999999999</v>
      </c>
      <c r="BG4003" t="s">
        <v>75</v>
      </c>
      <c r="BH4003">
        <v>0.28789999999999999</v>
      </c>
      <c r="BI4003" t="s">
        <v>72</v>
      </c>
      <c r="BJ4003">
        <v>0.30159999999999998</v>
      </c>
      <c r="BK4003" t="s">
        <v>75</v>
      </c>
      <c r="BL4003" t="s">
        <v>85</v>
      </c>
    </row>
    <row r="4004" spans="1:64" x14ac:dyDescent="0.25">
      <c r="A4004">
        <v>3935</v>
      </c>
      <c r="B4004" t="s">
        <v>586</v>
      </c>
      <c r="C4004" t="s">
        <v>595</v>
      </c>
      <c r="D4004">
        <v>69</v>
      </c>
      <c r="E4004">
        <v>319</v>
      </c>
      <c r="F4004">
        <v>9</v>
      </c>
      <c r="G4004" t="s">
        <v>568</v>
      </c>
      <c r="H4004" t="s">
        <v>338</v>
      </c>
      <c r="I4004" t="s">
        <v>65</v>
      </c>
      <c r="J4004">
        <v>7</v>
      </c>
      <c r="K4004">
        <v>2019</v>
      </c>
      <c r="L4004">
        <v>2010</v>
      </c>
      <c r="M4004">
        <v>2032</v>
      </c>
      <c r="N4004">
        <v>12</v>
      </c>
      <c r="O4004">
        <v>13.819701282400001</v>
      </c>
      <c r="P4004">
        <v>0.28702845147400002</v>
      </c>
      <c r="Q4004">
        <v>100</v>
      </c>
      <c r="R4004">
        <v>2019</v>
      </c>
      <c r="S4004">
        <v>0.82</v>
      </c>
      <c r="T4004">
        <v>2018</v>
      </c>
      <c r="U4004">
        <v>0.17</v>
      </c>
      <c r="V4004">
        <v>2.4819317711099999E-2</v>
      </c>
      <c r="W4004">
        <v>2.8432624994899999E-2</v>
      </c>
      <c r="X4004">
        <v>1.9414088824999998E-2</v>
      </c>
      <c r="Y4004">
        <v>3.6493684526599998E-2</v>
      </c>
      <c r="Z4004">
        <v>2.5074655637800002E-2</v>
      </c>
      <c r="AA4004">
        <v>9.4192047927400004</v>
      </c>
      <c r="AB4004">
        <v>0.22564653327100001</v>
      </c>
      <c r="AC4004">
        <v>2018</v>
      </c>
      <c r="AD4004">
        <v>0.64</v>
      </c>
      <c r="AE4004">
        <v>2019</v>
      </c>
      <c r="AF4004">
        <v>0.3</v>
      </c>
      <c r="AG4004">
        <v>0.42</v>
      </c>
      <c r="AH4004" t="s">
        <v>66</v>
      </c>
      <c r="AI4004" t="s">
        <v>339</v>
      </c>
      <c r="AJ4004" t="s">
        <v>340</v>
      </c>
      <c r="AK4004">
        <v>51</v>
      </c>
      <c r="AL4004" t="s">
        <v>341</v>
      </c>
      <c r="AM4004">
        <v>3</v>
      </c>
      <c r="AN4004">
        <v>5103</v>
      </c>
      <c r="AO4004" t="s">
        <v>569</v>
      </c>
      <c r="AP4004">
        <v>1104</v>
      </c>
      <c r="AQ4004" t="s">
        <v>71</v>
      </c>
      <c r="AR4004" t="s">
        <v>66</v>
      </c>
      <c r="AS4004">
        <v>2019</v>
      </c>
      <c r="AT4004">
        <v>2.843E-2</v>
      </c>
      <c r="AU4004">
        <v>3.2800000000000003E-2</v>
      </c>
      <c r="AV4004" t="s">
        <v>81</v>
      </c>
      <c r="AW4004">
        <v>0.50119999999999998</v>
      </c>
      <c r="AX4004">
        <v>1.9414000000000001E-2</v>
      </c>
      <c r="AY4004">
        <v>4.8700000000000002E-3</v>
      </c>
      <c r="AZ4004" t="s">
        <v>80</v>
      </c>
      <c r="BA4004">
        <v>0.52849999999999997</v>
      </c>
      <c r="BB4004">
        <v>3.6493999999999999E-2</v>
      </c>
      <c r="BC4004">
        <v>0.58909999999999996</v>
      </c>
      <c r="BD4004" t="s">
        <v>72</v>
      </c>
      <c r="BE4004" t="s">
        <v>74</v>
      </c>
      <c r="BF4004">
        <v>0.44729999999999998</v>
      </c>
      <c r="BG4004" t="s">
        <v>75</v>
      </c>
      <c r="BH4004">
        <v>0.58909999999999996</v>
      </c>
      <c r="BI4004" t="s">
        <v>72</v>
      </c>
      <c r="BJ4004">
        <v>0.57169999999999999</v>
      </c>
      <c r="BK4004" t="s">
        <v>75</v>
      </c>
      <c r="BL4004" t="s">
        <v>85</v>
      </c>
    </row>
    <row r="4005" spans="1:64" x14ac:dyDescent="0.25">
      <c r="A4005">
        <v>3936</v>
      </c>
      <c r="B4005" t="s">
        <v>586</v>
      </c>
      <c r="C4005" t="s">
        <v>595</v>
      </c>
      <c r="D4005">
        <v>69</v>
      </c>
      <c r="E4005">
        <v>319</v>
      </c>
      <c r="F4005">
        <v>9</v>
      </c>
      <c r="G4005" t="s">
        <v>568</v>
      </c>
      <c r="H4005" t="s">
        <v>338</v>
      </c>
      <c r="I4005" t="s">
        <v>65</v>
      </c>
      <c r="J4005">
        <v>7</v>
      </c>
      <c r="K4005">
        <v>2032</v>
      </c>
      <c r="L4005">
        <v>2019</v>
      </c>
      <c r="M4005">
        <v>2046</v>
      </c>
      <c r="N4005">
        <v>7</v>
      </c>
      <c r="O4005">
        <v>20.549333978699998</v>
      </c>
      <c r="P4005">
        <v>0.54673783551699995</v>
      </c>
      <c r="Q4005">
        <v>12</v>
      </c>
      <c r="R4005">
        <v>2033</v>
      </c>
      <c r="S4005">
        <v>0.65</v>
      </c>
      <c r="T4005">
        <v>2032</v>
      </c>
      <c r="U4005">
        <v>0.31</v>
      </c>
      <c r="V4005">
        <v>3.7861231175800002E-2</v>
      </c>
      <c r="W4005">
        <v>1.9414088824999998E-2</v>
      </c>
      <c r="X4005">
        <v>3.8262067762099998E-2</v>
      </c>
      <c r="Y4005">
        <v>0.14356877294199999</v>
      </c>
      <c r="Z4005">
        <v>4.6703031865899997E-2</v>
      </c>
      <c r="AA4005">
        <v>11.8450265453</v>
      </c>
      <c r="AB4005">
        <v>0.40526778851400003</v>
      </c>
      <c r="AC4005">
        <v>2032</v>
      </c>
      <c r="AD4005">
        <v>0.7</v>
      </c>
      <c r="AE4005">
        <v>2031</v>
      </c>
      <c r="AF4005">
        <v>0.21</v>
      </c>
      <c r="AG4005">
        <v>0.54</v>
      </c>
      <c r="AH4005" t="s">
        <v>66</v>
      </c>
      <c r="AI4005" t="s">
        <v>339</v>
      </c>
      <c r="AJ4005" t="s">
        <v>340</v>
      </c>
      <c r="AK4005">
        <v>51</v>
      </c>
      <c r="AL4005" t="s">
        <v>341</v>
      </c>
      <c r="AM4005">
        <v>3</v>
      </c>
      <c r="AN4005">
        <v>5103</v>
      </c>
      <c r="AO4005" t="s">
        <v>569</v>
      </c>
      <c r="AP4005">
        <v>1104</v>
      </c>
      <c r="AQ4005" t="s">
        <v>71</v>
      </c>
      <c r="AR4005" t="s">
        <v>66</v>
      </c>
      <c r="AS4005">
        <v>2032</v>
      </c>
      <c r="AT4005">
        <v>1.9414000000000001E-2</v>
      </c>
      <c r="AU4005">
        <v>4.8700000000000002E-3</v>
      </c>
      <c r="AV4005" t="s">
        <v>80</v>
      </c>
      <c r="AW4005">
        <v>0.52849999999999997</v>
      </c>
      <c r="AX4005">
        <v>3.8261999999999997E-2</v>
      </c>
      <c r="AY4005">
        <v>1.2E-5</v>
      </c>
      <c r="AZ4005" t="s">
        <v>78</v>
      </c>
      <c r="BA4005">
        <v>0.81040000000000001</v>
      </c>
      <c r="BB4005">
        <v>0.143569</v>
      </c>
      <c r="BC4005">
        <v>2.5100000000000001E-2</v>
      </c>
      <c r="BD4005" t="s">
        <v>81</v>
      </c>
      <c r="BE4005" t="s">
        <v>74</v>
      </c>
      <c r="BF4005">
        <v>2.3E-2</v>
      </c>
      <c r="BG4005" t="s">
        <v>82</v>
      </c>
      <c r="BH4005">
        <v>2.5100000000000001E-2</v>
      </c>
      <c r="BI4005" t="s">
        <v>81</v>
      </c>
      <c r="BJ4005">
        <v>8.8859999999999998E-3</v>
      </c>
      <c r="BK4005" t="s">
        <v>76</v>
      </c>
      <c r="BL4005" t="s">
        <v>85</v>
      </c>
    </row>
    <row r="4006" spans="1:64" x14ac:dyDescent="0.25">
      <c r="A4006">
        <v>3937</v>
      </c>
      <c r="B4006" t="s">
        <v>586</v>
      </c>
      <c r="C4006" t="s">
        <v>595</v>
      </c>
      <c r="D4006">
        <v>69</v>
      </c>
      <c r="E4006">
        <v>319</v>
      </c>
      <c r="F4006">
        <v>9</v>
      </c>
      <c r="G4006" t="s">
        <v>568</v>
      </c>
      <c r="H4006" t="s">
        <v>338</v>
      </c>
      <c r="I4006" t="s">
        <v>65</v>
      </c>
      <c r="J4006">
        <v>7</v>
      </c>
      <c r="K4006">
        <v>2046</v>
      </c>
      <c r="L4006">
        <v>2032</v>
      </c>
      <c r="M4006">
        <v>2057</v>
      </c>
      <c r="N4006">
        <v>7</v>
      </c>
      <c r="O4006">
        <v>19.637621865300002</v>
      </c>
      <c r="P4006">
        <v>0.76965122653200002</v>
      </c>
      <c r="Q4006">
        <v>9</v>
      </c>
      <c r="R4006">
        <v>2046</v>
      </c>
      <c r="S4006">
        <v>0.91</v>
      </c>
      <c r="T4006">
        <v>2045</v>
      </c>
      <c r="U4006">
        <v>0.04</v>
      </c>
      <c r="V4006">
        <v>5.6757841666200001E-2</v>
      </c>
      <c r="W4006">
        <v>3.8262067762099998E-2</v>
      </c>
      <c r="X4006">
        <v>5.4876568180699997E-2</v>
      </c>
      <c r="Y4006">
        <v>0.18884430955299999</v>
      </c>
      <c r="Z4006">
        <v>7.0925392156200001E-2</v>
      </c>
      <c r="AA4006">
        <v>11.7293230105</v>
      </c>
      <c r="AB4006">
        <v>0.59157857101699995</v>
      </c>
      <c r="AC4006">
        <v>2046</v>
      </c>
      <c r="AD4006">
        <v>0.76</v>
      </c>
      <c r="AE4006">
        <v>2048</v>
      </c>
      <c r="AF4006">
        <v>0.12</v>
      </c>
      <c r="AG4006">
        <v>0.75</v>
      </c>
      <c r="AH4006" t="s">
        <v>66</v>
      </c>
      <c r="AI4006" t="s">
        <v>339</v>
      </c>
      <c r="AJ4006" t="s">
        <v>340</v>
      </c>
      <c r="AK4006">
        <v>51</v>
      </c>
      <c r="AL4006" t="s">
        <v>341</v>
      </c>
      <c r="AM4006">
        <v>3</v>
      </c>
      <c r="AN4006">
        <v>5103</v>
      </c>
      <c r="AO4006" t="s">
        <v>569</v>
      </c>
      <c r="AP4006">
        <v>1104</v>
      </c>
      <c r="AQ4006" t="s">
        <v>71</v>
      </c>
      <c r="AR4006" t="s">
        <v>66</v>
      </c>
      <c r="AS4006">
        <v>2046</v>
      </c>
      <c r="AT4006">
        <v>3.8261999999999997E-2</v>
      </c>
      <c r="AU4006">
        <v>1.2E-5</v>
      </c>
      <c r="AV4006" t="s">
        <v>78</v>
      </c>
      <c r="AW4006">
        <v>0.81040000000000001</v>
      </c>
      <c r="AX4006">
        <v>5.4879999999999998E-2</v>
      </c>
      <c r="AY4006">
        <v>3.8000000000000002E-5</v>
      </c>
      <c r="AZ4006" t="s">
        <v>78</v>
      </c>
      <c r="BA4006">
        <v>0.86099999999999999</v>
      </c>
      <c r="BB4006">
        <v>0.18884400000000001</v>
      </c>
      <c r="BC4006">
        <v>8.4700000000000001E-3</v>
      </c>
      <c r="BD4006" t="s">
        <v>80</v>
      </c>
      <c r="BE4006" t="s">
        <v>74</v>
      </c>
      <c r="BF4006">
        <v>8.4849999999999995E-2</v>
      </c>
      <c r="BG4006" t="s">
        <v>83</v>
      </c>
      <c r="BH4006">
        <v>8.4700000000000001E-3</v>
      </c>
      <c r="BI4006" t="s">
        <v>80</v>
      </c>
      <c r="BJ4006">
        <v>2.8170000000000001E-3</v>
      </c>
      <c r="BK4006" t="s">
        <v>76</v>
      </c>
      <c r="BL4006" t="s">
        <v>85</v>
      </c>
    </row>
    <row r="4007" spans="1:64" x14ac:dyDescent="0.25">
      <c r="A4007">
        <v>3938</v>
      </c>
      <c r="B4007" t="s">
        <v>586</v>
      </c>
      <c r="C4007" t="s">
        <v>595</v>
      </c>
      <c r="D4007">
        <v>69</v>
      </c>
      <c r="E4007">
        <v>319</v>
      </c>
      <c r="F4007">
        <v>9</v>
      </c>
      <c r="G4007" t="s">
        <v>568</v>
      </c>
      <c r="H4007" t="s">
        <v>338</v>
      </c>
      <c r="I4007" t="s">
        <v>65</v>
      </c>
      <c r="J4007">
        <v>7</v>
      </c>
      <c r="K4007">
        <v>2057</v>
      </c>
      <c r="L4007">
        <v>2046</v>
      </c>
      <c r="M4007">
        <v>2065</v>
      </c>
      <c r="N4007">
        <v>9</v>
      </c>
      <c r="O4007">
        <v>13.4531029065</v>
      </c>
      <c r="P4007">
        <v>0.57790579920700003</v>
      </c>
      <c r="Q4007">
        <v>100</v>
      </c>
      <c r="R4007">
        <v>2057</v>
      </c>
      <c r="S4007">
        <v>0.97</v>
      </c>
      <c r="T4007">
        <v>2055</v>
      </c>
      <c r="U4007">
        <v>0.02</v>
      </c>
      <c r="V4007">
        <v>5.6575109648799998E-2</v>
      </c>
      <c r="W4007">
        <v>5.4876568180699997E-2</v>
      </c>
      <c r="X4007">
        <v>1.6925099208800001E-2</v>
      </c>
      <c r="Y4007">
        <v>0.229011845228</v>
      </c>
      <c r="Z4007">
        <v>5.17116605393E-2</v>
      </c>
      <c r="AA4007">
        <v>12.0782617971</v>
      </c>
      <c r="AB4007">
        <v>0.479111044486</v>
      </c>
      <c r="AC4007">
        <v>2057</v>
      </c>
      <c r="AD4007">
        <v>1</v>
      </c>
      <c r="AE4007">
        <v>0</v>
      </c>
      <c r="AF4007">
        <v>0</v>
      </c>
      <c r="AG4007">
        <v>0.75</v>
      </c>
      <c r="AH4007" t="s">
        <v>66</v>
      </c>
      <c r="AI4007" t="s">
        <v>339</v>
      </c>
      <c r="AJ4007" t="s">
        <v>340</v>
      </c>
      <c r="AK4007">
        <v>51</v>
      </c>
      <c r="AL4007" t="s">
        <v>341</v>
      </c>
      <c r="AM4007">
        <v>3</v>
      </c>
      <c r="AN4007">
        <v>5103</v>
      </c>
      <c r="AO4007" t="s">
        <v>569</v>
      </c>
      <c r="AP4007">
        <v>1104</v>
      </c>
      <c r="AQ4007" t="s">
        <v>71</v>
      </c>
      <c r="AR4007" t="s">
        <v>66</v>
      </c>
      <c r="AS4007">
        <v>2057</v>
      </c>
      <c r="AT4007">
        <v>5.4879999999999998E-2</v>
      </c>
      <c r="AU4007">
        <v>3.8000000000000002E-5</v>
      </c>
      <c r="AV4007" t="s">
        <v>78</v>
      </c>
      <c r="AW4007">
        <v>0.86099999999999999</v>
      </c>
      <c r="AX4007">
        <v>1.6930000000000001E-2</v>
      </c>
      <c r="AY4007">
        <v>0.46200000000000002</v>
      </c>
      <c r="AZ4007" t="s">
        <v>72</v>
      </c>
      <c r="BA4007">
        <v>9.3240000000000003E-2</v>
      </c>
      <c r="BB4007">
        <v>0.22900999999999999</v>
      </c>
      <c r="BC4007">
        <v>4.1200000000000001E-2</v>
      </c>
      <c r="BD4007" t="s">
        <v>81</v>
      </c>
      <c r="BE4007" t="s">
        <v>74</v>
      </c>
      <c r="BF4007">
        <v>6.8500000000000005E-2</v>
      </c>
      <c r="BG4007" t="s">
        <v>83</v>
      </c>
      <c r="BH4007">
        <v>4.1200000000000001E-2</v>
      </c>
      <c r="BI4007" t="s">
        <v>81</v>
      </c>
      <c r="BJ4007">
        <v>6.5820000000000004E-2</v>
      </c>
      <c r="BK4007" t="s">
        <v>83</v>
      </c>
      <c r="BL4007" t="s">
        <v>85</v>
      </c>
    </row>
    <row r="4008" spans="1:64" x14ac:dyDescent="0.25">
      <c r="A4008">
        <v>3939</v>
      </c>
      <c r="B4008" t="s">
        <v>586</v>
      </c>
      <c r="C4008" t="s">
        <v>595</v>
      </c>
      <c r="D4008">
        <v>69</v>
      </c>
      <c r="E4008">
        <v>319</v>
      </c>
      <c r="F4008">
        <v>9</v>
      </c>
      <c r="G4008" t="s">
        <v>568</v>
      </c>
      <c r="H4008" t="s">
        <v>338</v>
      </c>
      <c r="I4008" t="s">
        <v>65</v>
      </c>
      <c r="J4008">
        <v>7</v>
      </c>
      <c r="K4008">
        <v>2065</v>
      </c>
      <c r="L4008">
        <v>2057</v>
      </c>
      <c r="M4008">
        <v>2078</v>
      </c>
      <c r="N4008">
        <v>100</v>
      </c>
      <c r="O4008">
        <v>14.5175057108</v>
      </c>
      <c r="P4008">
        <v>0.52570142326000002</v>
      </c>
      <c r="Q4008">
        <v>100</v>
      </c>
      <c r="R4008">
        <v>2065</v>
      </c>
      <c r="S4008">
        <v>0.76</v>
      </c>
      <c r="T4008">
        <v>2068</v>
      </c>
      <c r="U4008">
        <v>0.11</v>
      </c>
      <c r="V4008">
        <v>4.3860190476699999E-2</v>
      </c>
      <c r="W4008">
        <v>1.6925099208800001E-2</v>
      </c>
      <c r="X4008">
        <v>3.2180091576399998E-2</v>
      </c>
      <c r="Y4008">
        <v>0.23866912391799999</v>
      </c>
      <c r="Z4008">
        <v>4.4412617646300001E-2</v>
      </c>
      <c r="AA4008">
        <v>10.704947768</v>
      </c>
      <c r="AB4008">
        <v>0.42058820257700003</v>
      </c>
      <c r="AC4008">
        <v>2065</v>
      </c>
      <c r="AD4008">
        <v>0.84</v>
      </c>
      <c r="AE4008">
        <v>2064</v>
      </c>
      <c r="AF4008">
        <v>0.1</v>
      </c>
      <c r="AG4008">
        <v>0.46</v>
      </c>
      <c r="AH4008" t="s">
        <v>66</v>
      </c>
      <c r="AI4008" t="s">
        <v>339</v>
      </c>
      <c r="AJ4008" t="s">
        <v>340</v>
      </c>
      <c r="AK4008">
        <v>51</v>
      </c>
      <c r="AL4008" t="s">
        <v>341</v>
      </c>
      <c r="AM4008">
        <v>3</v>
      </c>
      <c r="AN4008">
        <v>5103</v>
      </c>
      <c r="AO4008" t="s">
        <v>569</v>
      </c>
      <c r="AP4008">
        <v>1104</v>
      </c>
      <c r="AQ4008" t="s">
        <v>71</v>
      </c>
      <c r="AR4008" t="s">
        <v>66</v>
      </c>
      <c r="AS4008">
        <v>2065</v>
      </c>
      <c r="AT4008">
        <v>1.6930000000000001E-2</v>
      </c>
      <c r="AU4008">
        <v>0.46200000000000002</v>
      </c>
      <c r="AV4008" t="s">
        <v>72</v>
      </c>
      <c r="AW4008">
        <v>9.3240000000000003E-2</v>
      </c>
      <c r="AX4008">
        <v>3.218E-2</v>
      </c>
      <c r="AY4008">
        <v>7.6699999999999997E-3</v>
      </c>
      <c r="AZ4008" t="s">
        <v>80</v>
      </c>
      <c r="BA4008">
        <v>0.49059999999999998</v>
      </c>
      <c r="BB4008">
        <v>0.23866999999999999</v>
      </c>
      <c r="BC4008">
        <v>6.0010000000000001E-2</v>
      </c>
      <c r="BD4008" t="s">
        <v>73</v>
      </c>
      <c r="BE4008" t="s">
        <v>74</v>
      </c>
      <c r="BF4008">
        <v>0.51993</v>
      </c>
      <c r="BG4008" t="s">
        <v>75</v>
      </c>
      <c r="BH4008">
        <v>6.0010000000000001E-2</v>
      </c>
      <c r="BI4008" t="s">
        <v>73</v>
      </c>
      <c r="BJ4008">
        <v>0.1618</v>
      </c>
      <c r="BK4008" t="s">
        <v>75</v>
      </c>
      <c r="BL4008" t="s">
        <v>85</v>
      </c>
    </row>
    <row r="4009" spans="1:64" x14ac:dyDescent="0.25">
      <c r="A4009">
        <v>3940</v>
      </c>
      <c r="B4009" t="s">
        <v>586</v>
      </c>
      <c r="C4009" t="s">
        <v>595</v>
      </c>
      <c r="D4009">
        <v>69</v>
      </c>
      <c r="E4009">
        <v>319</v>
      </c>
      <c r="F4009">
        <v>9</v>
      </c>
      <c r="G4009" t="s">
        <v>568</v>
      </c>
      <c r="H4009" t="s">
        <v>338</v>
      </c>
      <c r="I4009" t="s">
        <v>65</v>
      </c>
      <c r="J4009">
        <v>7</v>
      </c>
      <c r="K4009">
        <v>2078</v>
      </c>
      <c r="L4009">
        <v>2065</v>
      </c>
      <c r="M4009">
        <v>2087</v>
      </c>
      <c r="N4009">
        <v>87</v>
      </c>
      <c r="O4009">
        <v>15.1584241075</v>
      </c>
      <c r="P4009">
        <v>0.49148114841599999</v>
      </c>
      <c r="Q4009">
        <v>100</v>
      </c>
      <c r="R4009">
        <v>2078</v>
      </c>
      <c r="S4009">
        <v>0.92</v>
      </c>
      <c r="T4009">
        <v>2077</v>
      </c>
      <c r="U4009">
        <v>0.04</v>
      </c>
      <c r="V4009">
        <v>4.1602607284899999E-2</v>
      </c>
      <c r="W4009">
        <v>3.2180091576399998E-2</v>
      </c>
      <c r="X4009">
        <v>3.7503791671999999E-2</v>
      </c>
      <c r="Y4009">
        <v>0.11054757908</v>
      </c>
      <c r="Z4009">
        <v>4.72177647061E-2</v>
      </c>
      <c r="AA4009">
        <v>10.702545796900001</v>
      </c>
      <c r="AB4009">
        <v>0.40436821687899999</v>
      </c>
      <c r="AC4009">
        <v>2078</v>
      </c>
      <c r="AD4009">
        <v>0.89</v>
      </c>
      <c r="AE4009">
        <v>2079</v>
      </c>
      <c r="AF4009">
        <v>7.0000000000000007E-2</v>
      </c>
      <c r="AG4009">
        <v>0.76</v>
      </c>
      <c r="AH4009" t="s">
        <v>66</v>
      </c>
      <c r="AI4009" t="s">
        <v>339</v>
      </c>
      <c r="AJ4009" t="s">
        <v>340</v>
      </c>
      <c r="AK4009">
        <v>51</v>
      </c>
      <c r="AL4009" t="s">
        <v>341</v>
      </c>
      <c r="AM4009">
        <v>3</v>
      </c>
      <c r="AN4009">
        <v>5103</v>
      </c>
      <c r="AO4009" t="s">
        <v>569</v>
      </c>
      <c r="AP4009">
        <v>1104</v>
      </c>
      <c r="AQ4009" t="s">
        <v>71</v>
      </c>
      <c r="AR4009" t="s">
        <v>66</v>
      </c>
      <c r="AS4009">
        <v>2078</v>
      </c>
      <c r="AT4009">
        <v>3.218E-2</v>
      </c>
      <c r="AU4009">
        <v>7.6699999999999997E-3</v>
      </c>
      <c r="AV4009" t="s">
        <v>80</v>
      </c>
      <c r="AW4009">
        <v>0.49059999999999998</v>
      </c>
      <c r="AX4009">
        <v>3.7504000000000003E-2</v>
      </c>
      <c r="AY4009">
        <v>2.8E-3</v>
      </c>
      <c r="AZ4009" t="s">
        <v>80</v>
      </c>
      <c r="BA4009">
        <v>0.74299999999999999</v>
      </c>
      <c r="BB4009">
        <v>0.11054799999999999</v>
      </c>
      <c r="BC4009">
        <v>0.28410000000000002</v>
      </c>
      <c r="BD4009" t="s">
        <v>72</v>
      </c>
      <c r="BE4009" t="s">
        <v>74</v>
      </c>
      <c r="BF4009">
        <v>0.75270000000000004</v>
      </c>
      <c r="BG4009" t="s">
        <v>75</v>
      </c>
      <c r="BH4009">
        <v>0.28410000000000002</v>
      </c>
      <c r="BI4009" t="s">
        <v>72</v>
      </c>
      <c r="BJ4009">
        <v>0.41420000000000001</v>
      </c>
      <c r="BK4009" t="s">
        <v>75</v>
      </c>
      <c r="BL4009" t="s">
        <v>85</v>
      </c>
    </row>
    <row r="4010" spans="1:64" x14ac:dyDescent="0.25">
      <c r="A4010">
        <v>3941</v>
      </c>
      <c r="B4010" t="s">
        <v>586</v>
      </c>
      <c r="C4010" t="s">
        <v>595</v>
      </c>
      <c r="D4010">
        <v>69</v>
      </c>
      <c r="E4010">
        <v>319</v>
      </c>
      <c r="F4010">
        <v>9</v>
      </c>
      <c r="G4010" t="s">
        <v>568</v>
      </c>
      <c r="H4010" t="s">
        <v>338</v>
      </c>
      <c r="I4010" t="s">
        <v>65</v>
      </c>
      <c r="J4010">
        <v>7</v>
      </c>
      <c r="K4010">
        <v>2087</v>
      </c>
      <c r="L4010">
        <v>2078</v>
      </c>
      <c r="M4010">
        <v>2100</v>
      </c>
      <c r="N4010">
        <v>87</v>
      </c>
      <c r="O4010">
        <v>17.170643407499998</v>
      </c>
      <c r="P4010">
        <v>0.73968693466299995</v>
      </c>
      <c r="Q4010">
        <v>87</v>
      </c>
      <c r="R4010">
        <v>2087</v>
      </c>
      <c r="S4010">
        <v>0.57999999999999996</v>
      </c>
      <c r="T4010">
        <v>2089</v>
      </c>
      <c r="U4010">
        <v>0.41</v>
      </c>
      <c r="V4010">
        <v>6.1648529080700003E-2</v>
      </c>
      <c r="W4010">
        <v>3.7503791671999999E-2</v>
      </c>
      <c r="X4010">
        <v>5.0915842494000003E-2</v>
      </c>
      <c r="Y4010">
        <v>0.22986216947099999</v>
      </c>
      <c r="Z4010">
        <v>6.9551556372199994E-2</v>
      </c>
      <c r="AA4010">
        <v>12.4141961928</v>
      </c>
      <c r="AB4010">
        <v>0.60264527329299999</v>
      </c>
      <c r="AC4010">
        <v>2087</v>
      </c>
      <c r="AD4010">
        <v>0.95</v>
      </c>
      <c r="AE4010">
        <v>2089</v>
      </c>
      <c r="AF4010">
        <v>0.03</v>
      </c>
      <c r="AG4010">
        <v>0.96</v>
      </c>
      <c r="AH4010" t="s">
        <v>66</v>
      </c>
      <c r="AI4010" t="s">
        <v>339</v>
      </c>
      <c r="AJ4010" t="s">
        <v>340</v>
      </c>
      <c r="AK4010">
        <v>51</v>
      </c>
      <c r="AL4010" t="s">
        <v>341</v>
      </c>
      <c r="AM4010">
        <v>3</v>
      </c>
      <c r="AN4010">
        <v>5103</v>
      </c>
      <c r="AO4010" t="s">
        <v>569</v>
      </c>
      <c r="AP4010">
        <v>1104</v>
      </c>
      <c r="AQ4010" t="s">
        <v>71</v>
      </c>
      <c r="AR4010" t="s">
        <v>66</v>
      </c>
      <c r="AS4010">
        <v>2087</v>
      </c>
      <c r="AT4010">
        <v>3.7504000000000003E-2</v>
      </c>
      <c r="AU4010">
        <v>2.8E-3</v>
      </c>
      <c r="AV4010" t="s">
        <v>80</v>
      </c>
      <c r="AW4010">
        <v>0.74299999999999999</v>
      </c>
      <c r="AX4010">
        <v>5.0916000000000003E-2</v>
      </c>
      <c r="AY4010">
        <v>9.9999999999999995E-7</v>
      </c>
      <c r="AZ4010" t="s">
        <v>78</v>
      </c>
      <c r="BA4010">
        <v>0.90039999999999998</v>
      </c>
      <c r="BB4010">
        <v>0.22986200000000001</v>
      </c>
      <c r="BC4010">
        <v>8.0800000000000002E-4</v>
      </c>
      <c r="BD4010" t="s">
        <v>78</v>
      </c>
      <c r="BE4010" t="s">
        <v>74</v>
      </c>
      <c r="BF4010">
        <v>0.19698299999999999</v>
      </c>
      <c r="BG4010" t="s">
        <v>75</v>
      </c>
      <c r="BH4010">
        <v>8.0800000000000002E-4</v>
      </c>
      <c r="BI4010" t="s">
        <v>78</v>
      </c>
      <c r="BJ4010">
        <v>2.98E-3</v>
      </c>
      <c r="BK4010" t="s">
        <v>76</v>
      </c>
      <c r="BL4010" t="s">
        <v>85</v>
      </c>
    </row>
    <row r="4011" spans="1:64" x14ac:dyDescent="0.25">
      <c r="A4011">
        <v>3942</v>
      </c>
      <c r="B4011" t="s">
        <v>586</v>
      </c>
      <c r="C4011" t="s">
        <v>596</v>
      </c>
      <c r="D4011">
        <v>69</v>
      </c>
      <c r="E4011">
        <v>320</v>
      </c>
      <c r="F4011">
        <v>10</v>
      </c>
      <c r="G4011" t="s">
        <v>568</v>
      </c>
      <c r="H4011" t="s">
        <v>338</v>
      </c>
      <c r="I4011" t="s">
        <v>65</v>
      </c>
      <c r="J4011">
        <v>1</v>
      </c>
      <c r="K4011">
        <v>1907</v>
      </c>
      <c r="L4011">
        <v>1861</v>
      </c>
      <c r="M4011">
        <v>1920</v>
      </c>
      <c r="N4011">
        <v>100</v>
      </c>
      <c r="O4011">
        <v>13.970123645899999</v>
      </c>
      <c r="P4011">
        <v>0.19174845583299999</v>
      </c>
      <c r="Q4011">
        <v>100</v>
      </c>
      <c r="R4011">
        <v>1907</v>
      </c>
      <c r="S4011">
        <v>0.61</v>
      </c>
      <c r="T4011">
        <v>1908</v>
      </c>
      <c r="U4011">
        <v>0.38</v>
      </c>
      <c r="V4011">
        <v>2.9679353593999999E-3</v>
      </c>
      <c r="W4011">
        <v>-4.82302738428E-4</v>
      </c>
      <c r="X4011">
        <v>-2.9712399258799999E-3</v>
      </c>
      <c r="Y4011">
        <v>0.222136213794</v>
      </c>
      <c r="Z4011">
        <v>2.1202263234199999E-2</v>
      </c>
      <c r="AA4011">
        <v>9.7770175018300005</v>
      </c>
      <c r="AB4011">
        <v>0.208849107438</v>
      </c>
      <c r="AC4011">
        <v>1908</v>
      </c>
      <c r="AD4011">
        <v>0.79</v>
      </c>
      <c r="AE4011">
        <v>1907</v>
      </c>
      <c r="AF4011">
        <v>0.2</v>
      </c>
      <c r="AG4011">
        <v>0.77</v>
      </c>
      <c r="AH4011" t="s">
        <v>66</v>
      </c>
      <c r="AI4011" t="s">
        <v>339</v>
      </c>
      <c r="AJ4011" t="s">
        <v>340</v>
      </c>
      <c r="AK4011">
        <v>51</v>
      </c>
      <c r="AL4011" t="s">
        <v>341</v>
      </c>
      <c r="AM4011">
        <v>3</v>
      </c>
      <c r="AN4011">
        <v>5103</v>
      </c>
      <c r="AO4011" t="s">
        <v>569</v>
      </c>
      <c r="AP4011">
        <v>1104</v>
      </c>
      <c r="AQ4011" t="s">
        <v>71</v>
      </c>
      <c r="AR4011" t="s">
        <v>66</v>
      </c>
      <c r="AS4011">
        <v>1907</v>
      </c>
      <c r="AT4011">
        <v>-4.8230000000000001E-4</v>
      </c>
      <c r="AU4011">
        <v>0.77500000000000002</v>
      </c>
      <c r="AV4011" t="s">
        <v>72</v>
      </c>
      <c r="AW4011">
        <v>1.8320000000000001E-3</v>
      </c>
      <c r="AX4011">
        <v>-2.9710000000000001E-3</v>
      </c>
      <c r="AY4011">
        <v>0.68500000000000005</v>
      </c>
      <c r="AZ4011" t="s">
        <v>72</v>
      </c>
      <c r="BA4011">
        <v>1.549E-2</v>
      </c>
      <c r="BB4011">
        <v>0.222136</v>
      </c>
      <c r="BC4011">
        <v>2.4E-2</v>
      </c>
      <c r="BD4011" t="s">
        <v>81</v>
      </c>
      <c r="BE4011" t="s">
        <v>74</v>
      </c>
      <c r="BF4011">
        <v>0.82099999999999995</v>
      </c>
      <c r="BG4011" t="s">
        <v>75</v>
      </c>
      <c r="BH4011">
        <v>2.4E-2</v>
      </c>
      <c r="BI4011" t="s">
        <v>81</v>
      </c>
      <c r="BJ4011">
        <v>1.0109999999999999E-2</v>
      </c>
      <c r="BK4011" t="s">
        <v>82</v>
      </c>
      <c r="BL4011" t="s">
        <v>85</v>
      </c>
    </row>
    <row r="4012" spans="1:64" x14ac:dyDescent="0.25">
      <c r="A4012">
        <v>3943</v>
      </c>
      <c r="B4012" t="s">
        <v>586</v>
      </c>
      <c r="C4012" t="s">
        <v>596</v>
      </c>
      <c r="D4012">
        <v>69</v>
      </c>
      <c r="E4012">
        <v>320</v>
      </c>
      <c r="F4012">
        <v>10</v>
      </c>
      <c r="G4012" t="s">
        <v>568</v>
      </c>
      <c r="H4012" t="s">
        <v>338</v>
      </c>
      <c r="I4012" t="s">
        <v>65</v>
      </c>
      <c r="J4012">
        <v>1</v>
      </c>
      <c r="K4012">
        <v>1920</v>
      </c>
      <c r="L4012">
        <v>1907</v>
      </c>
      <c r="M4012">
        <v>1971</v>
      </c>
      <c r="N4012">
        <v>100</v>
      </c>
      <c r="O4012">
        <v>21.713392183700002</v>
      </c>
      <c r="P4012">
        <v>0.19928125768999999</v>
      </c>
      <c r="Q4012">
        <v>100</v>
      </c>
      <c r="R4012">
        <v>1920</v>
      </c>
      <c r="S4012">
        <v>0.92</v>
      </c>
      <c r="T4012">
        <v>1919</v>
      </c>
      <c r="U4012">
        <v>0.08</v>
      </c>
      <c r="V4012">
        <v>3.3542039015399998E-3</v>
      </c>
      <c r="W4012">
        <v>-2.9712399258799999E-3</v>
      </c>
      <c r="X4012">
        <v>7.1560209661099999E-4</v>
      </c>
      <c r="Y4012">
        <v>0.19798249607999999</v>
      </c>
      <c r="Z4012">
        <v>1.8582527695599999E-2</v>
      </c>
      <c r="AA4012">
        <v>10.0671324821</v>
      </c>
      <c r="AB4012">
        <v>0.23308871250800001</v>
      </c>
      <c r="AC4012">
        <v>1920</v>
      </c>
      <c r="AD4012">
        <v>0.73</v>
      </c>
      <c r="AE4012">
        <v>1919</v>
      </c>
      <c r="AF4012">
        <v>0.27</v>
      </c>
      <c r="AG4012">
        <v>0.79</v>
      </c>
      <c r="AH4012" t="s">
        <v>66</v>
      </c>
      <c r="AI4012" t="s">
        <v>339</v>
      </c>
      <c r="AJ4012" t="s">
        <v>340</v>
      </c>
      <c r="AK4012">
        <v>51</v>
      </c>
      <c r="AL4012" t="s">
        <v>341</v>
      </c>
      <c r="AM4012">
        <v>3</v>
      </c>
      <c r="AN4012">
        <v>5103</v>
      </c>
      <c r="AO4012" t="s">
        <v>569</v>
      </c>
      <c r="AP4012">
        <v>1104</v>
      </c>
      <c r="AQ4012" t="s">
        <v>71</v>
      </c>
      <c r="AR4012" t="s">
        <v>66</v>
      </c>
      <c r="AS4012">
        <v>1920</v>
      </c>
      <c r="AT4012">
        <v>-2.9710000000000001E-3</v>
      </c>
      <c r="AU4012">
        <v>0.68500000000000005</v>
      </c>
      <c r="AV4012" t="s">
        <v>72</v>
      </c>
      <c r="AW4012">
        <v>1.549E-2</v>
      </c>
      <c r="AX4012">
        <v>7.1560000000000005E-4</v>
      </c>
      <c r="AY4012">
        <v>0.52200000000000002</v>
      </c>
      <c r="AZ4012" t="s">
        <v>72</v>
      </c>
      <c r="BA4012">
        <v>8.4110000000000001E-3</v>
      </c>
      <c r="BB4012">
        <v>0.19798250000000001</v>
      </c>
      <c r="BC4012">
        <v>4.7499999999999999E-3</v>
      </c>
      <c r="BD4012" t="s">
        <v>80</v>
      </c>
      <c r="BE4012" t="s">
        <v>74</v>
      </c>
      <c r="BF4012">
        <v>0.66461999999999999</v>
      </c>
      <c r="BG4012" t="s">
        <v>75</v>
      </c>
      <c r="BH4012">
        <v>4.7499999999999999E-3</v>
      </c>
      <c r="BI4012" t="s">
        <v>80</v>
      </c>
      <c r="BJ4012">
        <v>2.4399999999999999E-3</v>
      </c>
      <c r="BK4012" t="s">
        <v>76</v>
      </c>
      <c r="BL4012" t="s">
        <v>85</v>
      </c>
    </row>
    <row r="4013" spans="1:64" x14ac:dyDescent="0.25">
      <c r="A4013">
        <v>3944</v>
      </c>
      <c r="B4013" t="s">
        <v>586</v>
      </c>
      <c r="C4013" t="s">
        <v>596</v>
      </c>
      <c r="D4013">
        <v>69</v>
      </c>
      <c r="E4013">
        <v>320</v>
      </c>
      <c r="F4013">
        <v>10</v>
      </c>
      <c r="G4013" t="s">
        <v>568</v>
      </c>
      <c r="H4013" t="s">
        <v>338</v>
      </c>
      <c r="I4013" t="s">
        <v>65</v>
      </c>
      <c r="J4013">
        <v>1</v>
      </c>
      <c r="K4013">
        <v>1971</v>
      </c>
      <c r="L4013">
        <v>1920</v>
      </c>
      <c r="M4013">
        <v>1986</v>
      </c>
      <c r="N4013">
        <v>100</v>
      </c>
      <c r="O4013">
        <v>35.8440526925</v>
      </c>
      <c r="P4013">
        <v>0.30805186832999998</v>
      </c>
      <c r="Q4013">
        <v>100</v>
      </c>
      <c r="R4013">
        <v>1971</v>
      </c>
      <c r="S4013">
        <v>1</v>
      </c>
      <c r="T4013">
        <v>0</v>
      </c>
      <c r="U4013">
        <v>0</v>
      </c>
      <c r="V4013">
        <v>5.3844775094199996E-3</v>
      </c>
      <c r="W4013">
        <v>7.1560209661099999E-4</v>
      </c>
      <c r="X4013">
        <v>1.2312803571299999E-2</v>
      </c>
      <c r="Y4013">
        <v>0.191102184052</v>
      </c>
      <c r="Z4013">
        <v>3.3307583331999999E-2</v>
      </c>
      <c r="AA4013">
        <v>10.335698534500001</v>
      </c>
      <c r="AB4013">
        <v>0.30136901646300002</v>
      </c>
      <c r="AC4013">
        <v>1971</v>
      </c>
      <c r="AD4013">
        <v>0.68</v>
      </c>
      <c r="AE4013">
        <v>1970</v>
      </c>
      <c r="AF4013">
        <v>0.32</v>
      </c>
      <c r="AG4013">
        <v>0.89</v>
      </c>
      <c r="AH4013" t="s">
        <v>66</v>
      </c>
      <c r="AI4013" t="s">
        <v>339</v>
      </c>
      <c r="AJ4013" t="s">
        <v>340</v>
      </c>
      <c r="AK4013">
        <v>51</v>
      </c>
      <c r="AL4013" t="s">
        <v>341</v>
      </c>
      <c r="AM4013">
        <v>3</v>
      </c>
      <c r="AN4013">
        <v>5103</v>
      </c>
      <c r="AO4013" t="s">
        <v>569</v>
      </c>
      <c r="AP4013">
        <v>1104</v>
      </c>
      <c r="AQ4013" t="s">
        <v>71</v>
      </c>
      <c r="AR4013" t="s">
        <v>66</v>
      </c>
      <c r="AS4013">
        <v>1971</v>
      </c>
      <c r="AT4013">
        <v>7.1560000000000005E-4</v>
      </c>
      <c r="AU4013">
        <v>0.52200000000000002</v>
      </c>
      <c r="AV4013" t="s">
        <v>72</v>
      </c>
      <c r="AW4013">
        <v>8.4110000000000001E-3</v>
      </c>
      <c r="AX4013">
        <v>1.2312999999999999E-2</v>
      </c>
      <c r="AY4013">
        <v>0.107</v>
      </c>
      <c r="AZ4013" t="s">
        <v>72</v>
      </c>
      <c r="BA4013">
        <v>0.18740000000000001</v>
      </c>
      <c r="BB4013">
        <v>0.19110199999999999</v>
      </c>
      <c r="BC4013">
        <v>9.5099999999999994E-3</v>
      </c>
      <c r="BD4013" t="s">
        <v>80</v>
      </c>
      <c r="BE4013" t="s">
        <v>74</v>
      </c>
      <c r="BF4013">
        <v>0.10698000000000001</v>
      </c>
      <c r="BG4013" t="s">
        <v>75</v>
      </c>
      <c r="BH4013">
        <v>9.5099999999999994E-3</v>
      </c>
      <c r="BI4013" t="s">
        <v>80</v>
      </c>
      <c r="BJ4013">
        <v>1.9999999999999999E-6</v>
      </c>
      <c r="BK4013" t="s">
        <v>79</v>
      </c>
      <c r="BL4013" t="s">
        <v>85</v>
      </c>
    </row>
    <row r="4014" spans="1:64" x14ac:dyDescent="0.25">
      <c r="A4014">
        <v>3945</v>
      </c>
      <c r="B4014" t="s">
        <v>586</v>
      </c>
      <c r="C4014" t="s">
        <v>596</v>
      </c>
      <c r="D4014">
        <v>69</v>
      </c>
      <c r="E4014">
        <v>320</v>
      </c>
      <c r="F4014">
        <v>10</v>
      </c>
      <c r="G4014" t="s">
        <v>568</v>
      </c>
      <c r="H4014" t="s">
        <v>338</v>
      </c>
      <c r="I4014" t="s">
        <v>65</v>
      </c>
      <c r="J4014">
        <v>1</v>
      </c>
      <c r="K4014">
        <v>1986</v>
      </c>
      <c r="L4014">
        <v>1971</v>
      </c>
      <c r="M4014">
        <v>2001</v>
      </c>
      <c r="N4014">
        <v>100</v>
      </c>
      <c r="O4014">
        <v>16.5164054671</v>
      </c>
      <c r="P4014">
        <v>0.27406635458299999</v>
      </c>
      <c r="Q4014">
        <v>100</v>
      </c>
      <c r="R4014">
        <v>1986</v>
      </c>
      <c r="S4014">
        <v>0.79</v>
      </c>
      <c r="T4014">
        <v>1984</v>
      </c>
      <c r="U4014">
        <v>0.13</v>
      </c>
      <c r="V4014">
        <v>1.7578392286899999E-2</v>
      </c>
      <c r="W4014">
        <v>1.2312803571299999E-2</v>
      </c>
      <c r="X4014">
        <v>1.91724613074E-2</v>
      </c>
      <c r="Y4014">
        <v>3.3244573421599997E-2</v>
      </c>
      <c r="Z4014">
        <v>1.41431593114E-2</v>
      </c>
      <c r="AA4014">
        <v>5.4210002182699997</v>
      </c>
      <c r="AB4014">
        <v>0.15984627276899999</v>
      </c>
      <c r="AC4014">
        <v>1984</v>
      </c>
      <c r="AD4014">
        <v>0.49</v>
      </c>
      <c r="AE4014">
        <v>1986</v>
      </c>
      <c r="AF4014">
        <v>0.38</v>
      </c>
      <c r="AG4014">
        <v>0.69</v>
      </c>
      <c r="AH4014" t="s">
        <v>66</v>
      </c>
      <c r="AI4014" t="s">
        <v>339</v>
      </c>
      <c r="AJ4014" t="s">
        <v>340</v>
      </c>
      <c r="AK4014">
        <v>51</v>
      </c>
      <c r="AL4014" t="s">
        <v>341</v>
      </c>
      <c r="AM4014">
        <v>3</v>
      </c>
      <c r="AN4014">
        <v>5103</v>
      </c>
      <c r="AO4014" t="s">
        <v>569</v>
      </c>
      <c r="AP4014">
        <v>1104</v>
      </c>
      <c r="AQ4014" t="s">
        <v>71</v>
      </c>
      <c r="AR4014" t="s">
        <v>66</v>
      </c>
      <c r="AS4014">
        <v>1986</v>
      </c>
      <c r="AT4014">
        <v>1.2312999999999999E-2</v>
      </c>
      <c r="AU4014">
        <v>0.107</v>
      </c>
      <c r="AV4014" t="s">
        <v>72</v>
      </c>
      <c r="AW4014">
        <v>0.18740000000000001</v>
      </c>
      <c r="AX4014">
        <v>1.9172000000000002E-2</v>
      </c>
      <c r="AY4014">
        <v>2.5699999999999998E-3</v>
      </c>
      <c r="AZ4014" t="s">
        <v>80</v>
      </c>
      <c r="BA4014">
        <v>0.51559999999999995</v>
      </c>
      <c r="BB4014">
        <v>3.3244999999999997E-2</v>
      </c>
      <c r="BC4014">
        <v>0.66598000000000002</v>
      </c>
      <c r="BD4014" t="s">
        <v>72</v>
      </c>
      <c r="BE4014" t="s">
        <v>74</v>
      </c>
      <c r="BF4014">
        <v>0.44179000000000002</v>
      </c>
      <c r="BG4014" t="s">
        <v>75</v>
      </c>
      <c r="BH4014">
        <v>0.66598000000000002</v>
      </c>
      <c r="BI4014" t="s">
        <v>72</v>
      </c>
      <c r="BJ4014">
        <v>0.66049999999999998</v>
      </c>
      <c r="BK4014" t="s">
        <v>75</v>
      </c>
      <c r="BL4014" t="s">
        <v>85</v>
      </c>
    </row>
    <row r="4015" spans="1:64" x14ac:dyDescent="0.25">
      <c r="A4015">
        <v>3946</v>
      </c>
      <c r="B4015" t="s">
        <v>586</v>
      </c>
      <c r="C4015" t="s">
        <v>596</v>
      </c>
      <c r="D4015">
        <v>69</v>
      </c>
      <c r="E4015">
        <v>320</v>
      </c>
      <c r="F4015">
        <v>10</v>
      </c>
      <c r="G4015" t="s">
        <v>568</v>
      </c>
      <c r="H4015" t="s">
        <v>338</v>
      </c>
      <c r="I4015" t="s">
        <v>65</v>
      </c>
      <c r="J4015">
        <v>1</v>
      </c>
      <c r="K4015">
        <v>2001</v>
      </c>
      <c r="L4015">
        <v>1986</v>
      </c>
      <c r="M4015">
        <v>2010</v>
      </c>
      <c r="N4015">
        <v>99</v>
      </c>
      <c r="O4015">
        <v>18.8718117857</v>
      </c>
      <c r="P4015">
        <v>0.487353712795</v>
      </c>
      <c r="Q4015">
        <v>100</v>
      </c>
      <c r="R4015">
        <v>2001</v>
      </c>
      <c r="S4015">
        <v>0.95</v>
      </c>
      <c r="T4015">
        <v>2002</v>
      </c>
      <c r="U4015">
        <v>0.05</v>
      </c>
      <c r="V4015">
        <v>3.3730414855099998E-2</v>
      </c>
      <c r="W4015">
        <v>1.91724613074E-2</v>
      </c>
      <c r="X4015">
        <v>9.4951527753700006E-3</v>
      </c>
      <c r="Y4015">
        <v>0.30501298846500002</v>
      </c>
      <c r="Z4015">
        <v>4.6014305149199998E-2</v>
      </c>
      <c r="AA4015">
        <v>12.017033802</v>
      </c>
      <c r="AB4015">
        <v>0.42749897563599998</v>
      </c>
      <c r="AC4015">
        <v>2002</v>
      </c>
      <c r="AD4015">
        <v>0.59</v>
      </c>
      <c r="AE4015">
        <v>2001</v>
      </c>
      <c r="AF4015">
        <v>0.4</v>
      </c>
      <c r="AG4015">
        <v>0.67</v>
      </c>
      <c r="AH4015" t="s">
        <v>66</v>
      </c>
      <c r="AI4015" t="s">
        <v>339</v>
      </c>
      <c r="AJ4015" t="s">
        <v>340</v>
      </c>
      <c r="AK4015">
        <v>51</v>
      </c>
      <c r="AL4015" t="s">
        <v>341</v>
      </c>
      <c r="AM4015">
        <v>3</v>
      </c>
      <c r="AN4015">
        <v>5103</v>
      </c>
      <c r="AO4015" t="s">
        <v>569</v>
      </c>
      <c r="AP4015">
        <v>1104</v>
      </c>
      <c r="AQ4015" t="s">
        <v>71</v>
      </c>
      <c r="AR4015" t="s">
        <v>66</v>
      </c>
      <c r="AS4015">
        <v>2001</v>
      </c>
      <c r="AT4015">
        <v>1.9172000000000002E-2</v>
      </c>
      <c r="AU4015">
        <v>2.5699999999999998E-3</v>
      </c>
      <c r="AV4015" t="s">
        <v>80</v>
      </c>
      <c r="AW4015">
        <v>0.51559999999999995</v>
      </c>
      <c r="AX4015">
        <v>9.495E-3</v>
      </c>
      <c r="AY4015">
        <v>0.52200000000000002</v>
      </c>
      <c r="AZ4015" t="s">
        <v>72</v>
      </c>
      <c r="BA4015">
        <v>6.089E-2</v>
      </c>
      <c r="BB4015">
        <v>0.30501299999999998</v>
      </c>
      <c r="BC4015">
        <v>1.5399999999999999E-3</v>
      </c>
      <c r="BD4015" t="s">
        <v>80</v>
      </c>
      <c r="BE4015" t="s">
        <v>74</v>
      </c>
      <c r="BF4015">
        <v>0.48177999999999999</v>
      </c>
      <c r="BG4015" t="s">
        <v>75</v>
      </c>
      <c r="BH4015">
        <v>1.5399999999999999E-3</v>
      </c>
      <c r="BI4015" t="s">
        <v>80</v>
      </c>
      <c r="BJ4015">
        <v>4.052E-3</v>
      </c>
      <c r="BK4015" t="s">
        <v>76</v>
      </c>
      <c r="BL4015" t="s">
        <v>85</v>
      </c>
    </row>
    <row r="4016" spans="1:64" x14ac:dyDescent="0.25">
      <c r="A4016">
        <v>3947</v>
      </c>
      <c r="B4016" t="s">
        <v>586</v>
      </c>
      <c r="C4016" t="s">
        <v>596</v>
      </c>
      <c r="D4016">
        <v>69</v>
      </c>
      <c r="E4016">
        <v>320</v>
      </c>
      <c r="F4016">
        <v>10</v>
      </c>
      <c r="G4016" t="s">
        <v>568</v>
      </c>
      <c r="H4016" t="s">
        <v>338</v>
      </c>
      <c r="I4016" t="s">
        <v>65</v>
      </c>
      <c r="J4016">
        <v>1</v>
      </c>
      <c r="K4016">
        <v>2010</v>
      </c>
      <c r="L4016">
        <v>2001</v>
      </c>
      <c r="M4016">
        <v>2019</v>
      </c>
      <c r="N4016">
        <v>99</v>
      </c>
      <c r="O4016">
        <v>11.4431678333</v>
      </c>
      <c r="P4016">
        <v>0.28752576153600001</v>
      </c>
      <c r="Q4016">
        <v>99</v>
      </c>
      <c r="R4016">
        <v>2010</v>
      </c>
      <c r="S4016">
        <v>0.4</v>
      </c>
      <c r="T4016">
        <v>2011</v>
      </c>
      <c r="U4016">
        <v>0.34</v>
      </c>
      <c r="V4016">
        <v>2.8278571548500001E-2</v>
      </c>
      <c r="W4016">
        <v>9.4951527753700006E-3</v>
      </c>
      <c r="X4016">
        <v>2.8432624994899999E-2</v>
      </c>
      <c r="Y4016">
        <v>0.10196246760200001</v>
      </c>
      <c r="Z4016">
        <v>2.52754227916E-2</v>
      </c>
      <c r="AA4016">
        <v>10.0962848238</v>
      </c>
      <c r="AB4016">
        <v>0.26709986126399998</v>
      </c>
      <c r="AC4016">
        <v>2013</v>
      </c>
      <c r="AD4016">
        <v>0.41</v>
      </c>
      <c r="AE4016">
        <v>2011</v>
      </c>
      <c r="AF4016">
        <v>0.33</v>
      </c>
      <c r="AG4016">
        <v>0.41</v>
      </c>
      <c r="AH4016" t="s">
        <v>66</v>
      </c>
      <c r="AI4016" t="s">
        <v>339</v>
      </c>
      <c r="AJ4016" t="s">
        <v>340</v>
      </c>
      <c r="AK4016">
        <v>51</v>
      </c>
      <c r="AL4016" t="s">
        <v>341</v>
      </c>
      <c r="AM4016">
        <v>3</v>
      </c>
      <c r="AN4016">
        <v>5103</v>
      </c>
      <c r="AO4016" t="s">
        <v>569</v>
      </c>
      <c r="AP4016">
        <v>1104</v>
      </c>
      <c r="AQ4016" t="s">
        <v>71</v>
      </c>
      <c r="AR4016" t="s">
        <v>66</v>
      </c>
      <c r="AS4016">
        <v>2010</v>
      </c>
      <c r="AT4016">
        <v>9.495E-3</v>
      </c>
      <c r="AU4016">
        <v>0.52200000000000002</v>
      </c>
      <c r="AV4016" t="s">
        <v>72</v>
      </c>
      <c r="AW4016">
        <v>6.089E-2</v>
      </c>
      <c r="AX4016">
        <v>2.843E-2</v>
      </c>
      <c r="AY4016">
        <v>3.2800000000000003E-2</v>
      </c>
      <c r="AZ4016" t="s">
        <v>81</v>
      </c>
      <c r="BA4016">
        <v>0.50119999999999998</v>
      </c>
      <c r="BB4016">
        <v>0.10196</v>
      </c>
      <c r="BC4016">
        <v>0.28789999999999999</v>
      </c>
      <c r="BD4016" t="s">
        <v>72</v>
      </c>
      <c r="BE4016" t="s">
        <v>74</v>
      </c>
      <c r="BF4016">
        <v>0.30299999999999999</v>
      </c>
      <c r="BG4016" t="s">
        <v>75</v>
      </c>
      <c r="BH4016">
        <v>0.28789999999999999</v>
      </c>
      <c r="BI4016" t="s">
        <v>72</v>
      </c>
      <c r="BJ4016">
        <v>0.30159999999999998</v>
      </c>
      <c r="BK4016" t="s">
        <v>75</v>
      </c>
      <c r="BL4016" t="s">
        <v>85</v>
      </c>
    </row>
    <row r="4017" spans="1:64" x14ac:dyDescent="0.25">
      <c r="A4017">
        <v>3948</v>
      </c>
      <c r="B4017" t="s">
        <v>586</v>
      </c>
      <c r="C4017" t="s">
        <v>596</v>
      </c>
      <c r="D4017">
        <v>69</v>
      </c>
      <c r="E4017">
        <v>320</v>
      </c>
      <c r="F4017">
        <v>10</v>
      </c>
      <c r="G4017" t="s">
        <v>568</v>
      </c>
      <c r="H4017" t="s">
        <v>338</v>
      </c>
      <c r="I4017" t="s">
        <v>65</v>
      </c>
      <c r="J4017">
        <v>1</v>
      </c>
      <c r="K4017">
        <v>2019</v>
      </c>
      <c r="L4017">
        <v>2010</v>
      </c>
      <c r="M4017">
        <v>2032</v>
      </c>
      <c r="N4017">
        <v>12</v>
      </c>
      <c r="O4017">
        <v>13.819701282400001</v>
      </c>
      <c r="P4017">
        <v>0.28702845147400002</v>
      </c>
      <c r="Q4017">
        <v>100</v>
      </c>
      <c r="R4017">
        <v>2019</v>
      </c>
      <c r="S4017">
        <v>0.82</v>
      </c>
      <c r="T4017">
        <v>2018</v>
      </c>
      <c r="U4017">
        <v>0.17</v>
      </c>
      <c r="V4017">
        <v>2.4819317711099999E-2</v>
      </c>
      <c r="W4017">
        <v>2.8432624994899999E-2</v>
      </c>
      <c r="X4017">
        <v>1.9414088824999998E-2</v>
      </c>
      <c r="Y4017">
        <v>3.6493684526599998E-2</v>
      </c>
      <c r="Z4017">
        <v>2.5074655637800002E-2</v>
      </c>
      <c r="AA4017">
        <v>9.4192047927400004</v>
      </c>
      <c r="AB4017">
        <v>0.22564653327100001</v>
      </c>
      <c r="AC4017">
        <v>2018</v>
      </c>
      <c r="AD4017">
        <v>0.64</v>
      </c>
      <c r="AE4017">
        <v>2019</v>
      </c>
      <c r="AF4017">
        <v>0.3</v>
      </c>
      <c r="AG4017">
        <v>0.42</v>
      </c>
      <c r="AH4017" t="s">
        <v>66</v>
      </c>
      <c r="AI4017" t="s">
        <v>339</v>
      </c>
      <c r="AJ4017" t="s">
        <v>340</v>
      </c>
      <c r="AK4017">
        <v>51</v>
      </c>
      <c r="AL4017" t="s">
        <v>341</v>
      </c>
      <c r="AM4017">
        <v>3</v>
      </c>
      <c r="AN4017">
        <v>5103</v>
      </c>
      <c r="AO4017" t="s">
        <v>569</v>
      </c>
      <c r="AP4017">
        <v>1104</v>
      </c>
      <c r="AQ4017" t="s">
        <v>71</v>
      </c>
      <c r="AR4017" t="s">
        <v>66</v>
      </c>
      <c r="AS4017">
        <v>2019</v>
      </c>
      <c r="AT4017">
        <v>2.843E-2</v>
      </c>
      <c r="AU4017">
        <v>3.2800000000000003E-2</v>
      </c>
      <c r="AV4017" t="s">
        <v>81</v>
      </c>
      <c r="AW4017">
        <v>0.50119999999999998</v>
      </c>
      <c r="AX4017">
        <v>1.9414000000000001E-2</v>
      </c>
      <c r="AY4017">
        <v>4.8700000000000002E-3</v>
      </c>
      <c r="AZ4017" t="s">
        <v>80</v>
      </c>
      <c r="BA4017">
        <v>0.52849999999999997</v>
      </c>
      <c r="BB4017">
        <v>3.6493999999999999E-2</v>
      </c>
      <c r="BC4017">
        <v>0.58909999999999996</v>
      </c>
      <c r="BD4017" t="s">
        <v>72</v>
      </c>
      <c r="BE4017" t="s">
        <v>74</v>
      </c>
      <c r="BF4017">
        <v>0.44729999999999998</v>
      </c>
      <c r="BG4017" t="s">
        <v>75</v>
      </c>
      <c r="BH4017">
        <v>0.58909999999999996</v>
      </c>
      <c r="BI4017" t="s">
        <v>72</v>
      </c>
      <c r="BJ4017">
        <v>0.57169999999999999</v>
      </c>
      <c r="BK4017" t="s">
        <v>75</v>
      </c>
      <c r="BL4017" t="s">
        <v>85</v>
      </c>
    </row>
    <row r="4018" spans="1:64" x14ac:dyDescent="0.25">
      <c r="A4018">
        <v>3949</v>
      </c>
      <c r="B4018" t="s">
        <v>586</v>
      </c>
      <c r="C4018" t="s">
        <v>596</v>
      </c>
      <c r="D4018">
        <v>69</v>
      </c>
      <c r="E4018">
        <v>320</v>
      </c>
      <c r="F4018">
        <v>10</v>
      </c>
      <c r="G4018" t="s">
        <v>568</v>
      </c>
      <c r="H4018" t="s">
        <v>338</v>
      </c>
      <c r="I4018" t="s">
        <v>65</v>
      </c>
      <c r="J4018">
        <v>1</v>
      </c>
      <c r="K4018">
        <v>2032</v>
      </c>
      <c r="L4018">
        <v>2019</v>
      </c>
      <c r="M4018">
        <v>2041</v>
      </c>
      <c r="N4018">
        <v>5</v>
      </c>
      <c r="O4018">
        <v>17.454669595199999</v>
      </c>
      <c r="P4018">
        <v>0.43610435257800001</v>
      </c>
      <c r="Q4018">
        <v>12</v>
      </c>
      <c r="R4018">
        <v>2031</v>
      </c>
      <c r="S4018">
        <v>0.59</v>
      </c>
      <c r="T4018">
        <v>2032</v>
      </c>
      <c r="U4018">
        <v>0.39</v>
      </c>
      <c r="V4018">
        <v>3.4634748259600001E-2</v>
      </c>
      <c r="W4018">
        <v>1.9414088824999998E-2</v>
      </c>
      <c r="X4018">
        <v>2.4715527778299998E-2</v>
      </c>
      <c r="Y4018">
        <v>0.19844678116600001</v>
      </c>
      <c r="Z4018">
        <v>4.6703031865899997E-2</v>
      </c>
      <c r="AA4018">
        <v>11.8450265453</v>
      </c>
      <c r="AB4018">
        <v>0.40526778851400003</v>
      </c>
      <c r="AC4018">
        <v>2032</v>
      </c>
      <c r="AD4018">
        <v>0.7</v>
      </c>
      <c r="AE4018">
        <v>2031</v>
      </c>
      <c r="AF4018">
        <v>0.21</v>
      </c>
      <c r="AG4018">
        <v>0.54</v>
      </c>
      <c r="AH4018" t="s">
        <v>66</v>
      </c>
      <c r="AI4018" t="s">
        <v>339</v>
      </c>
      <c r="AJ4018" t="s">
        <v>340</v>
      </c>
      <c r="AK4018">
        <v>51</v>
      </c>
      <c r="AL4018" t="s">
        <v>341</v>
      </c>
      <c r="AM4018">
        <v>3</v>
      </c>
      <c r="AN4018">
        <v>5103</v>
      </c>
      <c r="AO4018" t="s">
        <v>569</v>
      </c>
      <c r="AP4018">
        <v>1104</v>
      </c>
      <c r="AQ4018" t="s">
        <v>71</v>
      </c>
      <c r="AR4018" t="s">
        <v>66</v>
      </c>
      <c r="AS4018">
        <v>2032</v>
      </c>
      <c r="AT4018">
        <v>1.9414000000000001E-2</v>
      </c>
      <c r="AU4018">
        <v>4.8700000000000002E-3</v>
      </c>
      <c r="AV4018" t="s">
        <v>80</v>
      </c>
      <c r="AW4018">
        <v>0.52849999999999997</v>
      </c>
      <c r="AX4018">
        <v>2.4719999999999999E-2</v>
      </c>
      <c r="AY4018">
        <v>6.3600000000000004E-2</v>
      </c>
      <c r="AZ4018" t="s">
        <v>73</v>
      </c>
      <c r="BA4018">
        <v>0.40920000000000001</v>
      </c>
      <c r="BB4018">
        <v>0.19844700000000001</v>
      </c>
      <c r="BC4018">
        <v>1.23E-2</v>
      </c>
      <c r="BD4018" t="s">
        <v>81</v>
      </c>
      <c r="BE4018" t="s">
        <v>74</v>
      </c>
      <c r="BF4018">
        <v>0.66</v>
      </c>
      <c r="BG4018" t="s">
        <v>75</v>
      </c>
      <c r="BH4018">
        <v>1.23E-2</v>
      </c>
      <c r="BI4018" t="s">
        <v>81</v>
      </c>
      <c r="BJ4018">
        <v>1.6719999999999999E-2</v>
      </c>
      <c r="BK4018" t="s">
        <v>82</v>
      </c>
      <c r="BL4018" t="s">
        <v>85</v>
      </c>
    </row>
    <row r="4019" spans="1:64" x14ac:dyDescent="0.25">
      <c r="A4019">
        <v>3950</v>
      </c>
      <c r="B4019" t="s">
        <v>586</v>
      </c>
      <c r="C4019" t="s">
        <v>596</v>
      </c>
      <c r="D4019">
        <v>69</v>
      </c>
      <c r="E4019">
        <v>320</v>
      </c>
      <c r="F4019">
        <v>10</v>
      </c>
      <c r="G4019" t="s">
        <v>568</v>
      </c>
      <c r="H4019" t="s">
        <v>338</v>
      </c>
      <c r="I4019" t="s">
        <v>65</v>
      </c>
      <c r="J4019">
        <v>1</v>
      </c>
      <c r="K4019">
        <v>2041</v>
      </c>
      <c r="L4019">
        <v>2032</v>
      </c>
      <c r="M4019">
        <v>2048</v>
      </c>
      <c r="N4019">
        <v>4</v>
      </c>
      <c r="O4019">
        <v>10.796210950000001</v>
      </c>
      <c r="P4019">
        <v>0.38195289920600001</v>
      </c>
      <c r="Q4019">
        <v>91</v>
      </c>
      <c r="R4019">
        <v>2041</v>
      </c>
      <c r="S4019">
        <v>0.8</v>
      </c>
      <c r="T4019">
        <v>2043</v>
      </c>
      <c r="U4019">
        <v>0.16</v>
      </c>
      <c r="V4019">
        <v>4.4714224263000001E-2</v>
      </c>
      <c r="W4019">
        <v>2.4715527778299998E-2</v>
      </c>
      <c r="X4019">
        <v>6.1654940477999999E-2</v>
      </c>
      <c r="Y4019">
        <v>3.52662618749E-2</v>
      </c>
      <c r="Z4019">
        <v>4.77602610277E-2</v>
      </c>
      <c r="AA4019">
        <v>10.8832159734</v>
      </c>
      <c r="AB4019">
        <v>0.41840746910600002</v>
      </c>
      <c r="AC4019">
        <v>2043</v>
      </c>
      <c r="AD4019">
        <v>0.69</v>
      </c>
      <c r="AE4019">
        <v>2041</v>
      </c>
      <c r="AF4019">
        <v>0.18</v>
      </c>
      <c r="AG4019">
        <v>0.4</v>
      </c>
      <c r="AH4019" t="s">
        <v>66</v>
      </c>
      <c r="AI4019" t="s">
        <v>339</v>
      </c>
      <c r="AJ4019" t="s">
        <v>340</v>
      </c>
      <c r="AK4019">
        <v>51</v>
      </c>
      <c r="AL4019" t="s">
        <v>341</v>
      </c>
      <c r="AM4019">
        <v>3</v>
      </c>
      <c r="AN4019">
        <v>5103</v>
      </c>
      <c r="AO4019" t="s">
        <v>569</v>
      </c>
      <c r="AP4019">
        <v>1104</v>
      </c>
      <c r="AQ4019" t="s">
        <v>71</v>
      </c>
      <c r="AR4019" t="s">
        <v>66</v>
      </c>
      <c r="AS4019">
        <v>2041</v>
      </c>
      <c r="AT4019">
        <v>2.4719999999999999E-2</v>
      </c>
      <c r="AU4019">
        <v>6.3600000000000004E-2</v>
      </c>
      <c r="AV4019" t="s">
        <v>73</v>
      </c>
      <c r="AW4019">
        <v>0.40920000000000001</v>
      </c>
      <c r="AX4019">
        <v>6.1650000000000003E-2</v>
      </c>
      <c r="AY4019">
        <v>4.3400000000000001E-3</v>
      </c>
      <c r="AZ4019" t="s">
        <v>80</v>
      </c>
      <c r="BA4019">
        <v>0.82969999999999999</v>
      </c>
      <c r="BB4019">
        <v>3.5270000000000003E-2</v>
      </c>
      <c r="BC4019">
        <v>0.67657</v>
      </c>
      <c r="BD4019" t="s">
        <v>72</v>
      </c>
      <c r="BE4019" t="s">
        <v>74</v>
      </c>
      <c r="BF4019">
        <v>6.3460000000000003E-2</v>
      </c>
      <c r="BG4019" t="s">
        <v>83</v>
      </c>
      <c r="BH4019">
        <v>0.67657</v>
      </c>
      <c r="BI4019" t="s">
        <v>72</v>
      </c>
      <c r="BJ4019">
        <v>0.1048</v>
      </c>
      <c r="BK4019" t="s">
        <v>75</v>
      </c>
      <c r="BL4019" t="s">
        <v>85</v>
      </c>
    </row>
    <row r="4020" spans="1:64" x14ac:dyDescent="0.25">
      <c r="A4020">
        <v>3951</v>
      </c>
      <c r="B4020" t="s">
        <v>586</v>
      </c>
      <c r="C4020" t="s">
        <v>596</v>
      </c>
      <c r="D4020">
        <v>69</v>
      </c>
      <c r="E4020">
        <v>320</v>
      </c>
      <c r="F4020">
        <v>10</v>
      </c>
      <c r="G4020" t="s">
        <v>568</v>
      </c>
      <c r="H4020" t="s">
        <v>338</v>
      </c>
      <c r="I4020" t="s">
        <v>65</v>
      </c>
      <c r="J4020">
        <v>1</v>
      </c>
      <c r="K4020">
        <v>2048</v>
      </c>
      <c r="L4020">
        <v>2041</v>
      </c>
      <c r="M4020">
        <v>2057</v>
      </c>
      <c r="N4020">
        <v>35</v>
      </c>
      <c r="O4020">
        <v>12.225280229000001</v>
      </c>
      <c r="P4020">
        <v>0.56677891346599996</v>
      </c>
      <c r="Q4020">
        <v>35</v>
      </c>
      <c r="R4020">
        <v>2048</v>
      </c>
      <c r="S4020">
        <v>0.54</v>
      </c>
      <c r="T4020">
        <v>2049</v>
      </c>
      <c r="U4020">
        <v>0.39</v>
      </c>
      <c r="V4020">
        <v>6.5111613971599994E-2</v>
      </c>
      <c r="W4020">
        <v>6.1654940477999999E-2</v>
      </c>
      <c r="X4020">
        <v>4.5280291667800003E-2</v>
      </c>
      <c r="Y4020">
        <v>0.15037317790499999</v>
      </c>
      <c r="Z4020">
        <v>7.1852687499800005E-2</v>
      </c>
      <c r="AA4020">
        <v>11.753222324499999</v>
      </c>
      <c r="AB4020">
        <v>0.598191277149</v>
      </c>
      <c r="AC4020">
        <v>2048</v>
      </c>
      <c r="AD4020">
        <v>0.65</v>
      </c>
      <c r="AE4020">
        <v>2049</v>
      </c>
      <c r="AF4020">
        <v>0.16</v>
      </c>
      <c r="AG4020">
        <v>0.43</v>
      </c>
      <c r="AH4020" t="s">
        <v>66</v>
      </c>
      <c r="AI4020" t="s">
        <v>339</v>
      </c>
      <c r="AJ4020" t="s">
        <v>340</v>
      </c>
      <c r="AK4020">
        <v>51</v>
      </c>
      <c r="AL4020" t="s">
        <v>341</v>
      </c>
      <c r="AM4020">
        <v>3</v>
      </c>
      <c r="AN4020">
        <v>5103</v>
      </c>
      <c r="AO4020" t="s">
        <v>569</v>
      </c>
      <c r="AP4020">
        <v>1104</v>
      </c>
      <c r="AQ4020" t="s">
        <v>71</v>
      </c>
      <c r="AR4020" t="s">
        <v>66</v>
      </c>
      <c r="AS4020">
        <v>2048</v>
      </c>
      <c r="AT4020">
        <v>6.1650000000000003E-2</v>
      </c>
      <c r="AU4020">
        <v>4.3400000000000001E-3</v>
      </c>
      <c r="AV4020" t="s">
        <v>80</v>
      </c>
      <c r="AW4020">
        <v>0.82969999999999999</v>
      </c>
      <c r="AX4020">
        <v>4.5280000000000001E-2</v>
      </c>
      <c r="AY4020">
        <v>2.1099999999999999E-3</v>
      </c>
      <c r="AZ4020" t="s">
        <v>80</v>
      </c>
      <c r="BA4020">
        <v>0.76249999999999996</v>
      </c>
      <c r="BB4020">
        <v>0.15037300000000001</v>
      </c>
      <c r="BC4020">
        <v>5.4369000000000001E-2</v>
      </c>
      <c r="BD4020" t="s">
        <v>73</v>
      </c>
      <c r="BE4020" t="s">
        <v>74</v>
      </c>
      <c r="BF4020">
        <v>0.33228600000000003</v>
      </c>
      <c r="BG4020" t="s">
        <v>75</v>
      </c>
      <c r="BH4020">
        <v>5.4369000000000001E-2</v>
      </c>
      <c r="BI4020" t="s">
        <v>73</v>
      </c>
      <c r="BJ4020">
        <v>8.5430000000000006E-2</v>
      </c>
      <c r="BK4020" t="s">
        <v>83</v>
      </c>
      <c r="BL4020" t="s">
        <v>85</v>
      </c>
    </row>
    <row r="4021" spans="1:64" x14ac:dyDescent="0.25">
      <c r="A4021">
        <v>3952</v>
      </c>
      <c r="B4021" t="s">
        <v>586</v>
      </c>
      <c r="C4021" t="s">
        <v>596</v>
      </c>
      <c r="D4021">
        <v>69</v>
      </c>
      <c r="E4021">
        <v>320</v>
      </c>
      <c r="F4021">
        <v>10</v>
      </c>
      <c r="G4021" t="s">
        <v>568</v>
      </c>
      <c r="H4021" t="s">
        <v>338</v>
      </c>
      <c r="I4021" t="s">
        <v>65</v>
      </c>
      <c r="J4021">
        <v>1</v>
      </c>
      <c r="K4021">
        <v>2057</v>
      </c>
      <c r="L4021">
        <v>2048</v>
      </c>
      <c r="M4021">
        <v>2065</v>
      </c>
      <c r="N4021">
        <v>35</v>
      </c>
      <c r="O4021">
        <v>12.5903794186</v>
      </c>
      <c r="P4021">
        <v>0.51338366037399996</v>
      </c>
      <c r="Q4021">
        <v>100</v>
      </c>
      <c r="R4021">
        <v>2057</v>
      </c>
      <c r="S4021">
        <v>1</v>
      </c>
      <c r="T4021">
        <v>0</v>
      </c>
      <c r="U4021">
        <v>0</v>
      </c>
      <c r="V4021">
        <v>5.36117790038E-2</v>
      </c>
      <c r="W4021">
        <v>4.5280291667800003E-2</v>
      </c>
      <c r="X4021">
        <v>1.6925099208800001E-2</v>
      </c>
      <c r="Y4021">
        <v>0.255102947074</v>
      </c>
      <c r="Z4021">
        <v>5.17116605393E-2</v>
      </c>
      <c r="AA4021">
        <v>12.0782617971</v>
      </c>
      <c r="AB4021">
        <v>0.479111044486</v>
      </c>
      <c r="AC4021">
        <v>2057</v>
      </c>
      <c r="AD4021">
        <v>1</v>
      </c>
      <c r="AE4021">
        <v>0</v>
      </c>
      <c r="AF4021">
        <v>0</v>
      </c>
      <c r="AG4021">
        <v>0.75</v>
      </c>
      <c r="AH4021" t="s">
        <v>66</v>
      </c>
      <c r="AI4021" t="s">
        <v>339</v>
      </c>
      <c r="AJ4021" t="s">
        <v>340</v>
      </c>
      <c r="AK4021">
        <v>51</v>
      </c>
      <c r="AL4021" t="s">
        <v>341</v>
      </c>
      <c r="AM4021">
        <v>3</v>
      </c>
      <c r="AN4021">
        <v>5103</v>
      </c>
      <c r="AO4021" t="s">
        <v>569</v>
      </c>
      <c r="AP4021">
        <v>1104</v>
      </c>
      <c r="AQ4021" t="s">
        <v>71</v>
      </c>
      <c r="AR4021" t="s">
        <v>66</v>
      </c>
      <c r="AS4021">
        <v>2057</v>
      </c>
      <c r="AT4021">
        <v>4.5280000000000001E-2</v>
      </c>
      <c r="AU4021">
        <v>2.1099999999999999E-3</v>
      </c>
      <c r="AV4021" t="s">
        <v>80</v>
      </c>
      <c r="AW4021">
        <v>0.76249999999999996</v>
      </c>
      <c r="AX4021">
        <v>1.6930000000000001E-2</v>
      </c>
      <c r="AY4021">
        <v>0.46200000000000002</v>
      </c>
      <c r="AZ4021" t="s">
        <v>72</v>
      </c>
      <c r="BA4021">
        <v>9.3240000000000003E-2</v>
      </c>
      <c r="BB4021">
        <v>0.25509999999999999</v>
      </c>
      <c r="BC4021">
        <v>3.5099999999999999E-2</v>
      </c>
      <c r="BD4021" t="s">
        <v>81</v>
      </c>
      <c r="BE4021" t="s">
        <v>74</v>
      </c>
      <c r="BF4021">
        <v>0.21970000000000001</v>
      </c>
      <c r="BG4021" t="s">
        <v>75</v>
      </c>
      <c r="BH4021">
        <v>3.5099999999999999E-2</v>
      </c>
      <c r="BI4021" t="s">
        <v>81</v>
      </c>
      <c r="BJ4021">
        <v>7.8780000000000003E-2</v>
      </c>
      <c r="BK4021" t="s">
        <v>83</v>
      </c>
      <c r="BL4021" t="s">
        <v>85</v>
      </c>
    </row>
    <row r="4022" spans="1:64" x14ac:dyDescent="0.25">
      <c r="A4022">
        <v>3953</v>
      </c>
      <c r="B4022" t="s">
        <v>586</v>
      </c>
      <c r="C4022" t="s">
        <v>596</v>
      </c>
      <c r="D4022">
        <v>69</v>
      </c>
      <c r="E4022">
        <v>320</v>
      </c>
      <c r="F4022">
        <v>10</v>
      </c>
      <c r="G4022" t="s">
        <v>568</v>
      </c>
      <c r="H4022" t="s">
        <v>338</v>
      </c>
      <c r="I4022" t="s">
        <v>65</v>
      </c>
      <c r="J4022">
        <v>1</v>
      </c>
      <c r="K4022">
        <v>2065</v>
      </c>
      <c r="L4022">
        <v>2057</v>
      </c>
      <c r="M4022">
        <v>2078</v>
      </c>
      <c r="N4022">
        <v>100</v>
      </c>
      <c r="O4022">
        <v>14.5175057108</v>
      </c>
      <c r="P4022">
        <v>0.52570142326000002</v>
      </c>
      <c r="Q4022">
        <v>100</v>
      </c>
      <c r="R4022">
        <v>2065</v>
      </c>
      <c r="S4022">
        <v>0.76</v>
      </c>
      <c r="T4022">
        <v>2068</v>
      </c>
      <c r="U4022">
        <v>0.11</v>
      </c>
      <c r="V4022">
        <v>4.3860190476699999E-2</v>
      </c>
      <c r="W4022">
        <v>1.6925099208800001E-2</v>
      </c>
      <c r="X4022">
        <v>3.2180091576399998E-2</v>
      </c>
      <c r="Y4022">
        <v>0.23866912391799999</v>
      </c>
      <c r="Z4022">
        <v>4.4412617646300001E-2</v>
      </c>
      <c r="AA4022">
        <v>10.704947768</v>
      </c>
      <c r="AB4022">
        <v>0.42058820257700003</v>
      </c>
      <c r="AC4022">
        <v>2065</v>
      </c>
      <c r="AD4022">
        <v>0.84</v>
      </c>
      <c r="AE4022">
        <v>2064</v>
      </c>
      <c r="AF4022">
        <v>0.1</v>
      </c>
      <c r="AG4022">
        <v>0.46</v>
      </c>
      <c r="AH4022" t="s">
        <v>66</v>
      </c>
      <c r="AI4022" t="s">
        <v>339</v>
      </c>
      <c r="AJ4022" t="s">
        <v>340</v>
      </c>
      <c r="AK4022">
        <v>51</v>
      </c>
      <c r="AL4022" t="s">
        <v>341</v>
      </c>
      <c r="AM4022">
        <v>3</v>
      </c>
      <c r="AN4022">
        <v>5103</v>
      </c>
      <c r="AO4022" t="s">
        <v>569</v>
      </c>
      <c r="AP4022">
        <v>1104</v>
      </c>
      <c r="AQ4022" t="s">
        <v>71</v>
      </c>
      <c r="AR4022" t="s">
        <v>66</v>
      </c>
      <c r="AS4022">
        <v>2065</v>
      </c>
      <c r="AT4022">
        <v>1.6930000000000001E-2</v>
      </c>
      <c r="AU4022">
        <v>0.46200000000000002</v>
      </c>
      <c r="AV4022" t="s">
        <v>72</v>
      </c>
      <c r="AW4022">
        <v>9.3240000000000003E-2</v>
      </c>
      <c r="AX4022">
        <v>3.218E-2</v>
      </c>
      <c r="AY4022">
        <v>7.6699999999999997E-3</v>
      </c>
      <c r="AZ4022" t="s">
        <v>80</v>
      </c>
      <c r="BA4022">
        <v>0.49059999999999998</v>
      </c>
      <c r="BB4022">
        <v>0.23866999999999999</v>
      </c>
      <c r="BC4022">
        <v>6.0010000000000001E-2</v>
      </c>
      <c r="BD4022" t="s">
        <v>73</v>
      </c>
      <c r="BE4022" t="s">
        <v>74</v>
      </c>
      <c r="BF4022">
        <v>0.51993</v>
      </c>
      <c r="BG4022" t="s">
        <v>75</v>
      </c>
      <c r="BH4022">
        <v>6.0010000000000001E-2</v>
      </c>
      <c r="BI4022" t="s">
        <v>73</v>
      </c>
      <c r="BJ4022">
        <v>0.1618</v>
      </c>
      <c r="BK4022" t="s">
        <v>75</v>
      </c>
      <c r="BL4022" t="s">
        <v>85</v>
      </c>
    </row>
    <row r="4023" spans="1:64" x14ac:dyDescent="0.25">
      <c r="A4023">
        <v>3954</v>
      </c>
      <c r="B4023" t="s">
        <v>586</v>
      </c>
      <c r="C4023" t="s">
        <v>596</v>
      </c>
      <c r="D4023">
        <v>69</v>
      </c>
      <c r="E4023">
        <v>320</v>
      </c>
      <c r="F4023">
        <v>10</v>
      </c>
      <c r="G4023" t="s">
        <v>568</v>
      </c>
      <c r="H4023" t="s">
        <v>338</v>
      </c>
      <c r="I4023" t="s">
        <v>65</v>
      </c>
      <c r="J4023">
        <v>1</v>
      </c>
      <c r="K4023">
        <v>2078</v>
      </c>
      <c r="L4023">
        <v>2065</v>
      </c>
      <c r="M4023">
        <v>2089</v>
      </c>
      <c r="N4023">
        <v>13</v>
      </c>
      <c r="O4023">
        <v>16.362162600400001</v>
      </c>
      <c r="P4023">
        <v>0.56869410944999998</v>
      </c>
      <c r="Q4023">
        <v>100</v>
      </c>
      <c r="R4023">
        <v>2078</v>
      </c>
      <c r="S4023">
        <v>0.79</v>
      </c>
      <c r="T4023">
        <v>2079</v>
      </c>
      <c r="U4023">
        <v>0.18</v>
      </c>
      <c r="V4023">
        <v>4.5252263405900002E-2</v>
      </c>
      <c r="W4023">
        <v>3.2180091576399998E-2</v>
      </c>
      <c r="X4023">
        <v>5.2888666666799998E-2</v>
      </c>
      <c r="Y4023">
        <v>5.41409179041E-2</v>
      </c>
      <c r="Z4023">
        <v>4.72177647061E-2</v>
      </c>
      <c r="AA4023">
        <v>10.702545796900001</v>
      </c>
      <c r="AB4023">
        <v>0.40436821687899999</v>
      </c>
      <c r="AC4023">
        <v>2078</v>
      </c>
      <c r="AD4023">
        <v>0.89</v>
      </c>
      <c r="AE4023">
        <v>2079</v>
      </c>
      <c r="AF4023">
        <v>7.0000000000000007E-2</v>
      </c>
      <c r="AG4023">
        <v>0.76</v>
      </c>
      <c r="AH4023" t="s">
        <v>66</v>
      </c>
      <c r="AI4023" t="s">
        <v>339</v>
      </c>
      <c r="AJ4023" t="s">
        <v>340</v>
      </c>
      <c r="AK4023">
        <v>51</v>
      </c>
      <c r="AL4023" t="s">
        <v>341</v>
      </c>
      <c r="AM4023">
        <v>3</v>
      </c>
      <c r="AN4023">
        <v>5103</v>
      </c>
      <c r="AO4023" t="s">
        <v>569</v>
      </c>
      <c r="AP4023">
        <v>1104</v>
      </c>
      <c r="AQ4023" t="s">
        <v>71</v>
      </c>
      <c r="AR4023" t="s">
        <v>66</v>
      </c>
      <c r="AS4023">
        <v>2078</v>
      </c>
      <c r="AT4023">
        <v>3.218E-2</v>
      </c>
      <c r="AU4023">
        <v>7.6699999999999997E-3</v>
      </c>
      <c r="AV4023" t="s">
        <v>80</v>
      </c>
      <c r="AW4023">
        <v>0.49059999999999998</v>
      </c>
      <c r="AX4023">
        <v>5.2888999999999999E-2</v>
      </c>
      <c r="AY4023">
        <v>2.4899999999999998E-4</v>
      </c>
      <c r="AZ4023" t="s">
        <v>78</v>
      </c>
      <c r="BA4023">
        <v>0.79090000000000005</v>
      </c>
      <c r="BB4023">
        <v>5.4140000000000001E-2</v>
      </c>
      <c r="BC4023">
        <v>0.58665199999999995</v>
      </c>
      <c r="BD4023" t="s">
        <v>72</v>
      </c>
      <c r="BE4023" t="s">
        <v>74</v>
      </c>
      <c r="BF4023">
        <v>0.16067100000000001</v>
      </c>
      <c r="BG4023" t="s">
        <v>75</v>
      </c>
      <c r="BH4023">
        <v>0.58665199999999995</v>
      </c>
      <c r="BI4023" t="s">
        <v>72</v>
      </c>
      <c r="BJ4023">
        <v>0.25740000000000002</v>
      </c>
      <c r="BK4023" t="s">
        <v>75</v>
      </c>
      <c r="BL4023" t="s">
        <v>85</v>
      </c>
    </row>
    <row r="4024" spans="1:64" x14ac:dyDescent="0.25">
      <c r="A4024">
        <v>3955</v>
      </c>
      <c r="B4024" t="s">
        <v>586</v>
      </c>
      <c r="C4024" t="s">
        <v>596</v>
      </c>
      <c r="D4024">
        <v>69</v>
      </c>
      <c r="E4024">
        <v>320</v>
      </c>
      <c r="F4024">
        <v>10</v>
      </c>
      <c r="G4024" t="s">
        <v>568</v>
      </c>
      <c r="H4024" t="s">
        <v>338</v>
      </c>
      <c r="I4024" t="s">
        <v>65</v>
      </c>
      <c r="J4024">
        <v>1</v>
      </c>
      <c r="K4024">
        <v>2089</v>
      </c>
      <c r="L4024">
        <v>2078</v>
      </c>
      <c r="M4024">
        <v>2100</v>
      </c>
      <c r="N4024">
        <v>13</v>
      </c>
      <c r="O4024">
        <v>17.170643407499998</v>
      </c>
      <c r="P4024">
        <v>0.73968693466299995</v>
      </c>
      <c r="Q4024">
        <v>13</v>
      </c>
      <c r="R4024">
        <v>2087</v>
      </c>
      <c r="S4024">
        <v>0.57999999999999996</v>
      </c>
      <c r="T4024">
        <v>2089</v>
      </c>
      <c r="U4024">
        <v>0.41</v>
      </c>
      <c r="V4024">
        <v>6.1648529080700003E-2</v>
      </c>
      <c r="W4024">
        <v>5.2888666666799998E-2</v>
      </c>
      <c r="X4024">
        <v>4.5541659092200003E-2</v>
      </c>
      <c r="Y4024">
        <v>0.185652772731</v>
      </c>
      <c r="Z4024">
        <v>6.8404411765199999E-2</v>
      </c>
      <c r="AA4024">
        <v>12.148898795999999</v>
      </c>
      <c r="AB4024">
        <v>0.61151633626900004</v>
      </c>
      <c r="AC4024">
        <v>2087</v>
      </c>
      <c r="AD4024">
        <v>0.63</v>
      </c>
      <c r="AE4024">
        <v>2089</v>
      </c>
      <c r="AF4024">
        <v>0.34</v>
      </c>
      <c r="AG4024">
        <v>0.72</v>
      </c>
      <c r="AH4024" t="s">
        <v>66</v>
      </c>
      <c r="AI4024" t="s">
        <v>339</v>
      </c>
      <c r="AJ4024" t="s">
        <v>340</v>
      </c>
      <c r="AK4024">
        <v>51</v>
      </c>
      <c r="AL4024" t="s">
        <v>341</v>
      </c>
      <c r="AM4024">
        <v>3</v>
      </c>
      <c r="AN4024">
        <v>5103</v>
      </c>
      <c r="AO4024" t="s">
        <v>569</v>
      </c>
      <c r="AP4024">
        <v>1104</v>
      </c>
      <c r="AQ4024" t="s">
        <v>71</v>
      </c>
      <c r="AR4024" t="s">
        <v>66</v>
      </c>
      <c r="AS4024">
        <v>2089</v>
      </c>
      <c r="AT4024">
        <v>5.2888999999999999E-2</v>
      </c>
      <c r="AU4024">
        <v>2.4899999999999998E-4</v>
      </c>
      <c r="AV4024" t="s">
        <v>78</v>
      </c>
      <c r="AW4024">
        <v>0.79090000000000005</v>
      </c>
      <c r="AX4024">
        <v>4.5541999999999999E-2</v>
      </c>
      <c r="AY4024">
        <v>9.0000000000000002E-6</v>
      </c>
      <c r="AZ4024" t="s">
        <v>78</v>
      </c>
      <c r="BA4024">
        <v>0.89859999999999995</v>
      </c>
      <c r="BB4024">
        <v>0.18565300000000001</v>
      </c>
      <c r="BC4024">
        <v>1.17E-2</v>
      </c>
      <c r="BD4024" t="s">
        <v>81</v>
      </c>
      <c r="BE4024" t="s">
        <v>74</v>
      </c>
      <c r="BF4024">
        <v>0.48899999999999999</v>
      </c>
      <c r="BG4024" t="s">
        <v>75</v>
      </c>
      <c r="BH4024">
        <v>1.17E-2</v>
      </c>
      <c r="BI4024" t="s">
        <v>81</v>
      </c>
      <c r="BJ4024">
        <v>3.524E-2</v>
      </c>
      <c r="BK4024" t="s">
        <v>82</v>
      </c>
      <c r="BL4024" t="s">
        <v>85</v>
      </c>
    </row>
    <row r="4025" spans="1:64" x14ac:dyDescent="0.25">
      <c r="A4025">
        <v>3956</v>
      </c>
      <c r="B4025" t="s">
        <v>586</v>
      </c>
      <c r="C4025" t="s">
        <v>597</v>
      </c>
      <c r="D4025">
        <v>69</v>
      </c>
      <c r="E4025">
        <v>321</v>
      </c>
      <c r="F4025">
        <v>11</v>
      </c>
      <c r="G4025" t="s">
        <v>568</v>
      </c>
      <c r="H4025" t="s">
        <v>338</v>
      </c>
      <c r="I4025" t="s">
        <v>65</v>
      </c>
      <c r="J4025">
        <v>1</v>
      </c>
      <c r="K4025">
        <v>1907</v>
      </c>
      <c r="L4025">
        <v>1861</v>
      </c>
      <c r="M4025">
        <v>1920</v>
      </c>
      <c r="N4025">
        <v>100</v>
      </c>
      <c r="O4025">
        <v>13.970123645899999</v>
      </c>
      <c r="P4025">
        <v>0.19174845583299999</v>
      </c>
      <c r="Q4025">
        <v>100</v>
      </c>
      <c r="R4025">
        <v>1907</v>
      </c>
      <c r="S4025">
        <v>0.61</v>
      </c>
      <c r="T4025">
        <v>1908</v>
      </c>
      <c r="U4025">
        <v>0.38</v>
      </c>
      <c r="V4025">
        <v>2.9679353593999999E-3</v>
      </c>
      <c r="W4025">
        <v>-4.82302738428E-4</v>
      </c>
      <c r="X4025">
        <v>-2.9712399258799999E-3</v>
      </c>
      <c r="Y4025">
        <v>0.222136213794</v>
      </c>
      <c r="Z4025">
        <v>2.1202263234199999E-2</v>
      </c>
      <c r="AA4025">
        <v>9.7770175018300005</v>
      </c>
      <c r="AB4025">
        <v>0.208849107438</v>
      </c>
      <c r="AC4025">
        <v>1908</v>
      </c>
      <c r="AD4025">
        <v>0.79</v>
      </c>
      <c r="AE4025">
        <v>1907</v>
      </c>
      <c r="AF4025">
        <v>0.2</v>
      </c>
      <c r="AG4025">
        <v>0.77</v>
      </c>
      <c r="AH4025" t="s">
        <v>66</v>
      </c>
      <c r="AI4025" t="s">
        <v>339</v>
      </c>
      <c r="AJ4025" t="s">
        <v>340</v>
      </c>
      <c r="AK4025">
        <v>51</v>
      </c>
      <c r="AL4025" t="s">
        <v>341</v>
      </c>
      <c r="AM4025">
        <v>3</v>
      </c>
      <c r="AN4025">
        <v>5103</v>
      </c>
      <c r="AO4025" t="s">
        <v>569</v>
      </c>
      <c r="AP4025">
        <v>1104</v>
      </c>
      <c r="AQ4025" t="s">
        <v>71</v>
      </c>
      <c r="AR4025" t="s">
        <v>66</v>
      </c>
      <c r="AS4025">
        <v>1907</v>
      </c>
      <c r="AT4025">
        <v>-4.8230000000000001E-4</v>
      </c>
      <c r="AU4025">
        <v>0.77500000000000002</v>
      </c>
      <c r="AV4025" t="s">
        <v>72</v>
      </c>
      <c r="AW4025">
        <v>1.8320000000000001E-3</v>
      </c>
      <c r="AX4025">
        <v>-2.9710000000000001E-3</v>
      </c>
      <c r="AY4025">
        <v>0.68500000000000005</v>
      </c>
      <c r="AZ4025" t="s">
        <v>72</v>
      </c>
      <c r="BA4025">
        <v>1.549E-2</v>
      </c>
      <c r="BB4025">
        <v>0.222136</v>
      </c>
      <c r="BC4025">
        <v>2.4E-2</v>
      </c>
      <c r="BD4025" t="s">
        <v>81</v>
      </c>
      <c r="BE4025" t="s">
        <v>74</v>
      </c>
      <c r="BF4025">
        <v>0.82099999999999995</v>
      </c>
      <c r="BG4025" t="s">
        <v>75</v>
      </c>
      <c r="BH4025">
        <v>2.4E-2</v>
      </c>
      <c r="BI4025" t="s">
        <v>81</v>
      </c>
      <c r="BJ4025">
        <v>1.0109999999999999E-2</v>
      </c>
      <c r="BK4025" t="s">
        <v>82</v>
      </c>
      <c r="BL4025" t="s">
        <v>85</v>
      </c>
    </row>
    <row r="4026" spans="1:64" x14ac:dyDescent="0.25">
      <c r="A4026">
        <v>3957</v>
      </c>
      <c r="B4026" t="s">
        <v>586</v>
      </c>
      <c r="C4026" t="s">
        <v>597</v>
      </c>
      <c r="D4026">
        <v>69</v>
      </c>
      <c r="E4026">
        <v>321</v>
      </c>
      <c r="F4026">
        <v>11</v>
      </c>
      <c r="G4026" t="s">
        <v>568</v>
      </c>
      <c r="H4026" t="s">
        <v>338</v>
      </c>
      <c r="I4026" t="s">
        <v>65</v>
      </c>
      <c r="J4026">
        <v>1</v>
      </c>
      <c r="K4026">
        <v>1920</v>
      </c>
      <c r="L4026">
        <v>1907</v>
      </c>
      <c r="M4026">
        <v>1971</v>
      </c>
      <c r="N4026">
        <v>100</v>
      </c>
      <c r="O4026">
        <v>21.713392183700002</v>
      </c>
      <c r="P4026">
        <v>0.19928125768999999</v>
      </c>
      <c r="Q4026">
        <v>100</v>
      </c>
      <c r="R4026">
        <v>1920</v>
      </c>
      <c r="S4026">
        <v>0.92</v>
      </c>
      <c r="T4026">
        <v>1919</v>
      </c>
      <c r="U4026">
        <v>0.08</v>
      </c>
      <c r="V4026">
        <v>3.3542039015399998E-3</v>
      </c>
      <c r="W4026">
        <v>-2.9712399258799999E-3</v>
      </c>
      <c r="X4026">
        <v>7.1560209661099999E-4</v>
      </c>
      <c r="Y4026">
        <v>0.19798249607999999</v>
      </c>
      <c r="Z4026">
        <v>1.8582527695599999E-2</v>
      </c>
      <c r="AA4026">
        <v>10.0671324821</v>
      </c>
      <c r="AB4026">
        <v>0.23308871250800001</v>
      </c>
      <c r="AC4026">
        <v>1920</v>
      </c>
      <c r="AD4026">
        <v>0.73</v>
      </c>
      <c r="AE4026">
        <v>1919</v>
      </c>
      <c r="AF4026">
        <v>0.27</v>
      </c>
      <c r="AG4026">
        <v>0.79</v>
      </c>
      <c r="AH4026" t="s">
        <v>66</v>
      </c>
      <c r="AI4026" t="s">
        <v>339</v>
      </c>
      <c r="AJ4026" t="s">
        <v>340</v>
      </c>
      <c r="AK4026">
        <v>51</v>
      </c>
      <c r="AL4026" t="s">
        <v>341</v>
      </c>
      <c r="AM4026">
        <v>3</v>
      </c>
      <c r="AN4026">
        <v>5103</v>
      </c>
      <c r="AO4026" t="s">
        <v>569</v>
      </c>
      <c r="AP4026">
        <v>1104</v>
      </c>
      <c r="AQ4026" t="s">
        <v>71</v>
      </c>
      <c r="AR4026" t="s">
        <v>66</v>
      </c>
      <c r="AS4026">
        <v>1920</v>
      </c>
      <c r="AT4026">
        <v>-2.9710000000000001E-3</v>
      </c>
      <c r="AU4026">
        <v>0.68500000000000005</v>
      </c>
      <c r="AV4026" t="s">
        <v>72</v>
      </c>
      <c r="AW4026">
        <v>1.549E-2</v>
      </c>
      <c r="AX4026">
        <v>7.1560000000000005E-4</v>
      </c>
      <c r="AY4026">
        <v>0.52200000000000002</v>
      </c>
      <c r="AZ4026" t="s">
        <v>72</v>
      </c>
      <c r="BA4026">
        <v>8.4110000000000001E-3</v>
      </c>
      <c r="BB4026">
        <v>0.19798250000000001</v>
      </c>
      <c r="BC4026">
        <v>4.7499999999999999E-3</v>
      </c>
      <c r="BD4026" t="s">
        <v>80</v>
      </c>
      <c r="BE4026" t="s">
        <v>74</v>
      </c>
      <c r="BF4026">
        <v>0.66461999999999999</v>
      </c>
      <c r="BG4026" t="s">
        <v>75</v>
      </c>
      <c r="BH4026">
        <v>4.7499999999999999E-3</v>
      </c>
      <c r="BI4026" t="s">
        <v>80</v>
      </c>
      <c r="BJ4026">
        <v>2.4399999999999999E-3</v>
      </c>
      <c r="BK4026" t="s">
        <v>76</v>
      </c>
      <c r="BL4026" t="s">
        <v>85</v>
      </c>
    </row>
    <row r="4027" spans="1:64" x14ac:dyDescent="0.25">
      <c r="A4027">
        <v>3958</v>
      </c>
      <c r="B4027" t="s">
        <v>586</v>
      </c>
      <c r="C4027" t="s">
        <v>597</v>
      </c>
      <c r="D4027">
        <v>69</v>
      </c>
      <c r="E4027">
        <v>321</v>
      </c>
      <c r="F4027">
        <v>11</v>
      </c>
      <c r="G4027" t="s">
        <v>568</v>
      </c>
      <c r="H4027" t="s">
        <v>338</v>
      </c>
      <c r="I4027" t="s">
        <v>65</v>
      </c>
      <c r="J4027">
        <v>1</v>
      </c>
      <c r="K4027">
        <v>1971</v>
      </c>
      <c r="L4027">
        <v>1920</v>
      </c>
      <c r="M4027">
        <v>1986</v>
      </c>
      <c r="N4027">
        <v>100</v>
      </c>
      <c r="O4027">
        <v>35.8440526925</v>
      </c>
      <c r="P4027">
        <v>0.30805186832999998</v>
      </c>
      <c r="Q4027">
        <v>100</v>
      </c>
      <c r="R4027">
        <v>1971</v>
      </c>
      <c r="S4027">
        <v>1</v>
      </c>
      <c r="T4027">
        <v>0</v>
      </c>
      <c r="U4027">
        <v>0</v>
      </c>
      <c r="V4027">
        <v>5.3844775094199996E-3</v>
      </c>
      <c r="W4027">
        <v>7.1560209661099999E-4</v>
      </c>
      <c r="X4027">
        <v>1.2312803571299999E-2</v>
      </c>
      <c r="Y4027">
        <v>0.191102184052</v>
      </c>
      <c r="Z4027">
        <v>3.3307583331999999E-2</v>
      </c>
      <c r="AA4027">
        <v>10.335698534500001</v>
      </c>
      <c r="AB4027">
        <v>0.30136901646300002</v>
      </c>
      <c r="AC4027">
        <v>1971</v>
      </c>
      <c r="AD4027">
        <v>0.68</v>
      </c>
      <c r="AE4027">
        <v>1970</v>
      </c>
      <c r="AF4027">
        <v>0.32</v>
      </c>
      <c r="AG4027">
        <v>0.89</v>
      </c>
      <c r="AH4027" t="s">
        <v>66</v>
      </c>
      <c r="AI4027" t="s">
        <v>339</v>
      </c>
      <c r="AJ4027" t="s">
        <v>340</v>
      </c>
      <c r="AK4027">
        <v>51</v>
      </c>
      <c r="AL4027" t="s">
        <v>341</v>
      </c>
      <c r="AM4027">
        <v>3</v>
      </c>
      <c r="AN4027">
        <v>5103</v>
      </c>
      <c r="AO4027" t="s">
        <v>569</v>
      </c>
      <c r="AP4027">
        <v>1104</v>
      </c>
      <c r="AQ4027" t="s">
        <v>71</v>
      </c>
      <c r="AR4027" t="s">
        <v>66</v>
      </c>
      <c r="AS4027">
        <v>1971</v>
      </c>
      <c r="AT4027">
        <v>7.1560000000000005E-4</v>
      </c>
      <c r="AU4027">
        <v>0.52200000000000002</v>
      </c>
      <c r="AV4027" t="s">
        <v>72</v>
      </c>
      <c r="AW4027">
        <v>8.4110000000000001E-3</v>
      </c>
      <c r="AX4027">
        <v>1.2312999999999999E-2</v>
      </c>
      <c r="AY4027">
        <v>0.107</v>
      </c>
      <c r="AZ4027" t="s">
        <v>72</v>
      </c>
      <c r="BA4027">
        <v>0.18740000000000001</v>
      </c>
      <c r="BB4027">
        <v>0.19110199999999999</v>
      </c>
      <c r="BC4027">
        <v>9.5099999999999994E-3</v>
      </c>
      <c r="BD4027" t="s">
        <v>80</v>
      </c>
      <c r="BE4027" t="s">
        <v>74</v>
      </c>
      <c r="BF4027">
        <v>0.10698000000000001</v>
      </c>
      <c r="BG4027" t="s">
        <v>75</v>
      </c>
      <c r="BH4027">
        <v>9.5099999999999994E-3</v>
      </c>
      <c r="BI4027" t="s">
        <v>80</v>
      </c>
      <c r="BJ4027">
        <v>1.9999999999999999E-6</v>
      </c>
      <c r="BK4027" t="s">
        <v>79</v>
      </c>
      <c r="BL4027" t="s">
        <v>85</v>
      </c>
    </row>
    <row r="4028" spans="1:64" x14ac:dyDescent="0.25">
      <c r="A4028">
        <v>3959</v>
      </c>
      <c r="B4028" t="s">
        <v>586</v>
      </c>
      <c r="C4028" t="s">
        <v>597</v>
      </c>
      <c r="D4028">
        <v>69</v>
      </c>
      <c r="E4028">
        <v>321</v>
      </c>
      <c r="F4028">
        <v>11</v>
      </c>
      <c r="G4028" t="s">
        <v>568</v>
      </c>
      <c r="H4028" t="s">
        <v>338</v>
      </c>
      <c r="I4028" t="s">
        <v>65</v>
      </c>
      <c r="J4028">
        <v>1</v>
      </c>
      <c r="K4028">
        <v>1986</v>
      </c>
      <c r="L4028">
        <v>1971</v>
      </c>
      <c r="M4028">
        <v>2001</v>
      </c>
      <c r="N4028">
        <v>100</v>
      </c>
      <c r="O4028">
        <v>16.5164054671</v>
      </c>
      <c r="P4028">
        <v>0.27406635458299999</v>
      </c>
      <c r="Q4028">
        <v>100</v>
      </c>
      <c r="R4028">
        <v>1986</v>
      </c>
      <c r="S4028">
        <v>0.79</v>
      </c>
      <c r="T4028">
        <v>1984</v>
      </c>
      <c r="U4028">
        <v>0.13</v>
      </c>
      <c r="V4028">
        <v>1.7578392286899999E-2</v>
      </c>
      <c r="W4028">
        <v>1.2312803571299999E-2</v>
      </c>
      <c r="X4028">
        <v>1.91724613074E-2</v>
      </c>
      <c r="Y4028">
        <v>3.3244573421599997E-2</v>
      </c>
      <c r="Z4028">
        <v>1.41431593114E-2</v>
      </c>
      <c r="AA4028">
        <v>5.4210002182699997</v>
      </c>
      <c r="AB4028">
        <v>0.15984627276899999</v>
      </c>
      <c r="AC4028">
        <v>1984</v>
      </c>
      <c r="AD4028">
        <v>0.49</v>
      </c>
      <c r="AE4028">
        <v>1986</v>
      </c>
      <c r="AF4028">
        <v>0.38</v>
      </c>
      <c r="AG4028">
        <v>0.69</v>
      </c>
      <c r="AH4028" t="s">
        <v>66</v>
      </c>
      <c r="AI4028" t="s">
        <v>339</v>
      </c>
      <c r="AJ4028" t="s">
        <v>340</v>
      </c>
      <c r="AK4028">
        <v>51</v>
      </c>
      <c r="AL4028" t="s">
        <v>341</v>
      </c>
      <c r="AM4028">
        <v>3</v>
      </c>
      <c r="AN4028">
        <v>5103</v>
      </c>
      <c r="AO4028" t="s">
        <v>569</v>
      </c>
      <c r="AP4028">
        <v>1104</v>
      </c>
      <c r="AQ4028" t="s">
        <v>71</v>
      </c>
      <c r="AR4028" t="s">
        <v>66</v>
      </c>
      <c r="AS4028">
        <v>1986</v>
      </c>
      <c r="AT4028">
        <v>1.2312999999999999E-2</v>
      </c>
      <c r="AU4028">
        <v>0.107</v>
      </c>
      <c r="AV4028" t="s">
        <v>72</v>
      </c>
      <c r="AW4028">
        <v>0.18740000000000001</v>
      </c>
      <c r="AX4028">
        <v>1.9172000000000002E-2</v>
      </c>
      <c r="AY4028">
        <v>2.5699999999999998E-3</v>
      </c>
      <c r="AZ4028" t="s">
        <v>80</v>
      </c>
      <c r="BA4028">
        <v>0.51559999999999995</v>
      </c>
      <c r="BB4028">
        <v>3.3244999999999997E-2</v>
      </c>
      <c r="BC4028">
        <v>0.66598000000000002</v>
      </c>
      <c r="BD4028" t="s">
        <v>72</v>
      </c>
      <c r="BE4028" t="s">
        <v>74</v>
      </c>
      <c r="BF4028">
        <v>0.44179000000000002</v>
      </c>
      <c r="BG4028" t="s">
        <v>75</v>
      </c>
      <c r="BH4028">
        <v>0.66598000000000002</v>
      </c>
      <c r="BI4028" t="s">
        <v>72</v>
      </c>
      <c r="BJ4028">
        <v>0.66049999999999998</v>
      </c>
      <c r="BK4028" t="s">
        <v>75</v>
      </c>
      <c r="BL4028" t="s">
        <v>85</v>
      </c>
    </row>
    <row r="4029" spans="1:64" x14ac:dyDescent="0.25">
      <c r="A4029">
        <v>3960</v>
      </c>
      <c r="B4029" t="s">
        <v>586</v>
      </c>
      <c r="C4029" t="s">
        <v>597</v>
      </c>
      <c r="D4029">
        <v>69</v>
      </c>
      <c r="E4029">
        <v>321</v>
      </c>
      <c r="F4029">
        <v>11</v>
      </c>
      <c r="G4029" t="s">
        <v>568</v>
      </c>
      <c r="H4029" t="s">
        <v>338</v>
      </c>
      <c r="I4029" t="s">
        <v>65</v>
      </c>
      <c r="J4029">
        <v>1</v>
      </c>
      <c r="K4029">
        <v>2001</v>
      </c>
      <c r="L4029">
        <v>1986</v>
      </c>
      <c r="M4029">
        <v>2010</v>
      </c>
      <c r="N4029">
        <v>99</v>
      </c>
      <c r="O4029">
        <v>18.8718117857</v>
      </c>
      <c r="P4029">
        <v>0.487353712795</v>
      </c>
      <c r="Q4029">
        <v>100</v>
      </c>
      <c r="R4029">
        <v>2001</v>
      </c>
      <c r="S4029">
        <v>0.95</v>
      </c>
      <c r="T4029">
        <v>2002</v>
      </c>
      <c r="U4029">
        <v>0.05</v>
      </c>
      <c r="V4029">
        <v>3.3730414855099998E-2</v>
      </c>
      <c r="W4029">
        <v>1.91724613074E-2</v>
      </c>
      <c r="X4029">
        <v>9.4951527753700006E-3</v>
      </c>
      <c r="Y4029">
        <v>0.30501298846500002</v>
      </c>
      <c r="Z4029">
        <v>4.6014305149199998E-2</v>
      </c>
      <c r="AA4029">
        <v>12.017033802</v>
      </c>
      <c r="AB4029">
        <v>0.42749897563599998</v>
      </c>
      <c r="AC4029">
        <v>2002</v>
      </c>
      <c r="AD4029">
        <v>0.59</v>
      </c>
      <c r="AE4029">
        <v>2001</v>
      </c>
      <c r="AF4029">
        <v>0.4</v>
      </c>
      <c r="AG4029">
        <v>0.67</v>
      </c>
      <c r="AH4029" t="s">
        <v>66</v>
      </c>
      <c r="AI4029" t="s">
        <v>339</v>
      </c>
      <c r="AJ4029" t="s">
        <v>340</v>
      </c>
      <c r="AK4029">
        <v>51</v>
      </c>
      <c r="AL4029" t="s">
        <v>341</v>
      </c>
      <c r="AM4029">
        <v>3</v>
      </c>
      <c r="AN4029">
        <v>5103</v>
      </c>
      <c r="AO4029" t="s">
        <v>569</v>
      </c>
      <c r="AP4029">
        <v>1104</v>
      </c>
      <c r="AQ4029" t="s">
        <v>71</v>
      </c>
      <c r="AR4029" t="s">
        <v>66</v>
      </c>
      <c r="AS4029">
        <v>2001</v>
      </c>
      <c r="AT4029">
        <v>1.9172000000000002E-2</v>
      </c>
      <c r="AU4029">
        <v>2.5699999999999998E-3</v>
      </c>
      <c r="AV4029" t="s">
        <v>80</v>
      </c>
      <c r="AW4029">
        <v>0.51559999999999995</v>
      </c>
      <c r="AX4029">
        <v>9.495E-3</v>
      </c>
      <c r="AY4029">
        <v>0.52200000000000002</v>
      </c>
      <c r="AZ4029" t="s">
        <v>72</v>
      </c>
      <c r="BA4029">
        <v>6.089E-2</v>
      </c>
      <c r="BB4029">
        <v>0.30501299999999998</v>
      </c>
      <c r="BC4029">
        <v>1.5399999999999999E-3</v>
      </c>
      <c r="BD4029" t="s">
        <v>80</v>
      </c>
      <c r="BE4029" t="s">
        <v>74</v>
      </c>
      <c r="BF4029">
        <v>0.48177999999999999</v>
      </c>
      <c r="BG4029" t="s">
        <v>75</v>
      </c>
      <c r="BH4029">
        <v>1.5399999999999999E-3</v>
      </c>
      <c r="BI4029" t="s">
        <v>80</v>
      </c>
      <c r="BJ4029">
        <v>4.052E-3</v>
      </c>
      <c r="BK4029" t="s">
        <v>76</v>
      </c>
      <c r="BL4029" t="s">
        <v>85</v>
      </c>
    </row>
    <row r="4030" spans="1:64" x14ac:dyDescent="0.25">
      <c r="A4030">
        <v>3961</v>
      </c>
      <c r="B4030" t="s">
        <v>586</v>
      </c>
      <c r="C4030" t="s">
        <v>597</v>
      </c>
      <c r="D4030">
        <v>69</v>
      </c>
      <c r="E4030">
        <v>321</v>
      </c>
      <c r="F4030">
        <v>11</v>
      </c>
      <c r="G4030" t="s">
        <v>568</v>
      </c>
      <c r="H4030" t="s">
        <v>338</v>
      </c>
      <c r="I4030" t="s">
        <v>65</v>
      </c>
      <c r="J4030">
        <v>1</v>
      </c>
      <c r="K4030">
        <v>2010</v>
      </c>
      <c r="L4030">
        <v>2001</v>
      </c>
      <c r="M4030">
        <v>2019</v>
      </c>
      <c r="N4030">
        <v>99</v>
      </c>
      <c r="O4030">
        <v>11.4431678333</v>
      </c>
      <c r="P4030">
        <v>0.28752576153600001</v>
      </c>
      <c r="Q4030">
        <v>99</v>
      </c>
      <c r="R4030">
        <v>2010</v>
      </c>
      <c r="S4030">
        <v>0.4</v>
      </c>
      <c r="T4030">
        <v>2011</v>
      </c>
      <c r="U4030">
        <v>0.34</v>
      </c>
      <c r="V4030">
        <v>2.8278571548500001E-2</v>
      </c>
      <c r="W4030">
        <v>9.4951527753700006E-3</v>
      </c>
      <c r="X4030">
        <v>2.8432624994899999E-2</v>
      </c>
      <c r="Y4030">
        <v>0.10196246760200001</v>
      </c>
      <c r="Z4030">
        <v>2.52754227916E-2</v>
      </c>
      <c r="AA4030">
        <v>10.0962848238</v>
      </c>
      <c r="AB4030">
        <v>0.26709986126399998</v>
      </c>
      <c r="AC4030">
        <v>2013</v>
      </c>
      <c r="AD4030">
        <v>0.41</v>
      </c>
      <c r="AE4030">
        <v>2011</v>
      </c>
      <c r="AF4030">
        <v>0.33</v>
      </c>
      <c r="AG4030">
        <v>0.41</v>
      </c>
      <c r="AH4030" t="s">
        <v>66</v>
      </c>
      <c r="AI4030" t="s">
        <v>339</v>
      </c>
      <c r="AJ4030" t="s">
        <v>340</v>
      </c>
      <c r="AK4030">
        <v>51</v>
      </c>
      <c r="AL4030" t="s">
        <v>341</v>
      </c>
      <c r="AM4030">
        <v>3</v>
      </c>
      <c r="AN4030">
        <v>5103</v>
      </c>
      <c r="AO4030" t="s">
        <v>569</v>
      </c>
      <c r="AP4030">
        <v>1104</v>
      </c>
      <c r="AQ4030" t="s">
        <v>71</v>
      </c>
      <c r="AR4030" t="s">
        <v>66</v>
      </c>
      <c r="AS4030">
        <v>2010</v>
      </c>
      <c r="AT4030">
        <v>9.495E-3</v>
      </c>
      <c r="AU4030">
        <v>0.52200000000000002</v>
      </c>
      <c r="AV4030" t="s">
        <v>72</v>
      </c>
      <c r="AW4030">
        <v>6.089E-2</v>
      </c>
      <c r="AX4030">
        <v>2.843E-2</v>
      </c>
      <c r="AY4030">
        <v>3.2800000000000003E-2</v>
      </c>
      <c r="AZ4030" t="s">
        <v>81</v>
      </c>
      <c r="BA4030">
        <v>0.50119999999999998</v>
      </c>
      <c r="BB4030">
        <v>0.10196</v>
      </c>
      <c r="BC4030">
        <v>0.28789999999999999</v>
      </c>
      <c r="BD4030" t="s">
        <v>72</v>
      </c>
      <c r="BE4030" t="s">
        <v>74</v>
      </c>
      <c r="BF4030">
        <v>0.30299999999999999</v>
      </c>
      <c r="BG4030" t="s">
        <v>75</v>
      </c>
      <c r="BH4030">
        <v>0.28789999999999999</v>
      </c>
      <c r="BI4030" t="s">
        <v>72</v>
      </c>
      <c r="BJ4030">
        <v>0.30159999999999998</v>
      </c>
      <c r="BK4030" t="s">
        <v>75</v>
      </c>
      <c r="BL4030" t="s">
        <v>85</v>
      </c>
    </row>
    <row r="4031" spans="1:64" x14ac:dyDescent="0.25">
      <c r="A4031">
        <v>3962</v>
      </c>
      <c r="B4031" t="s">
        <v>586</v>
      </c>
      <c r="C4031" t="s">
        <v>597</v>
      </c>
      <c r="D4031">
        <v>69</v>
      </c>
      <c r="E4031">
        <v>321</v>
      </c>
      <c r="F4031">
        <v>11</v>
      </c>
      <c r="G4031" t="s">
        <v>568</v>
      </c>
      <c r="H4031" t="s">
        <v>338</v>
      </c>
      <c r="I4031" t="s">
        <v>65</v>
      </c>
      <c r="J4031">
        <v>1</v>
      </c>
      <c r="K4031">
        <v>2019</v>
      </c>
      <c r="L4031">
        <v>2010</v>
      </c>
      <c r="M4031">
        <v>2033</v>
      </c>
      <c r="N4031">
        <v>2</v>
      </c>
      <c r="O4031">
        <v>13.9452941882</v>
      </c>
      <c r="P4031">
        <v>0.30736802817300002</v>
      </c>
      <c r="Q4031">
        <v>100</v>
      </c>
      <c r="R4031">
        <v>2019</v>
      </c>
      <c r="S4031">
        <v>0.87</v>
      </c>
      <c r="T4031">
        <v>2018</v>
      </c>
      <c r="U4031">
        <v>0.09</v>
      </c>
      <c r="V4031">
        <v>2.5978799407399999E-2</v>
      </c>
      <c r="W4031">
        <v>2.8432624994899999E-2</v>
      </c>
      <c r="X4031">
        <v>2.3389677654300001E-2</v>
      </c>
      <c r="Y4031">
        <v>1.6615740380899999E-2</v>
      </c>
      <c r="Z4031">
        <v>2.5074655637800002E-2</v>
      </c>
      <c r="AA4031">
        <v>9.4192047927400004</v>
      </c>
      <c r="AB4031">
        <v>0.22564653327100001</v>
      </c>
      <c r="AC4031">
        <v>2018</v>
      </c>
      <c r="AD4031">
        <v>0.64</v>
      </c>
      <c r="AE4031">
        <v>2019</v>
      </c>
      <c r="AF4031">
        <v>0.3</v>
      </c>
      <c r="AG4031">
        <v>0.42</v>
      </c>
      <c r="AH4031" t="s">
        <v>66</v>
      </c>
      <c r="AI4031" t="s">
        <v>339</v>
      </c>
      <c r="AJ4031" t="s">
        <v>340</v>
      </c>
      <c r="AK4031">
        <v>51</v>
      </c>
      <c r="AL4031" t="s">
        <v>341</v>
      </c>
      <c r="AM4031">
        <v>3</v>
      </c>
      <c r="AN4031">
        <v>5103</v>
      </c>
      <c r="AO4031" t="s">
        <v>569</v>
      </c>
      <c r="AP4031">
        <v>1104</v>
      </c>
      <c r="AQ4031" t="s">
        <v>71</v>
      </c>
      <c r="AR4031" t="s">
        <v>66</v>
      </c>
      <c r="AS4031">
        <v>2019</v>
      </c>
      <c r="AT4031">
        <v>2.843E-2</v>
      </c>
      <c r="AU4031">
        <v>3.2800000000000003E-2</v>
      </c>
      <c r="AV4031" t="s">
        <v>81</v>
      </c>
      <c r="AW4031">
        <v>0.50119999999999998</v>
      </c>
      <c r="AX4031">
        <v>2.3390000000000001E-2</v>
      </c>
      <c r="AY4031">
        <v>7.9900000000000001E-4</v>
      </c>
      <c r="AZ4031" t="s">
        <v>78</v>
      </c>
      <c r="BA4031">
        <v>0.62219999999999998</v>
      </c>
      <c r="BB4031">
        <v>1.6615999999999999E-2</v>
      </c>
      <c r="BC4031">
        <v>0.80784999999999996</v>
      </c>
      <c r="BD4031" t="s">
        <v>72</v>
      </c>
      <c r="BE4031" t="s">
        <v>74</v>
      </c>
      <c r="BF4031">
        <v>0.67174</v>
      </c>
      <c r="BG4031" t="s">
        <v>75</v>
      </c>
      <c r="BH4031">
        <v>0.80784999999999996</v>
      </c>
      <c r="BI4031" t="s">
        <v>72</v>
      </c>
      <c r="BJ4031">
        <v>0.8488</v>
      </c>
      <c r="BK4031" t="s">
        <v>75</v>
      </c>
      <c r="BL4031" t="s">
        <v>85</v>
      </c>
    </row>
    <row r="4032" spans="1:64" x14ac:dyDescent="0.25">
      <c r="A4032">
        <v>3963</v>
      </c>
      <c r="B4032" t="s">
        <v>586</v>
      </c>
      <c r="C4032" t="s">
        <v>597</v>
      </c>
      <c r="D4032">
        <v>69</v>
      </c>
      <c r="E4032">
        <v>321</v>
      </c>
      <c r="F4032">
        <v>11</v>
      </c>
      <c r="G4032" t="s">
        <v>568</v>
      </c>
      <c r="H4032" t="s">
        <v>338</v>
      </c>
      <c r="I4032" t="s">
        <v>65</v>
      </c>
      <c r="J4032">
        <v>1</v>
      </c>
      <c r="K4032">
        <v>2033</v>
      </c>
      <c r="L4032">
        <v>2019</v>
      </c>
      <c r="M4032">
        <v>2046</v>
      </c>
      <c r="N4032">
        <v>2</v>
      </c>
      <c r="O4032">
        <v>20.549333978699998</v>
      </c>
      <c r="P4032">
        <v>0.54673783551699995</v>
      </c>
      <c r="Q4032">
        <v>2</v>
      </c>
      <c r="R4032">
        <v>2033</v>
      </c>
      <c r="S4032">
        <v>0.65</v>
      </c>
      <c r="T4032">
        <v>2032</v>
      </c>
      <c r="U4032">
        <v>0.31</v>
      </c>
      <c r="V4032">
        <v>3.7861231175800002E-2</v>
      </c>
      <c r="W4032">
        <v>2.3389677654300001E-2</v>
      </c>
      <c r="X4032">
        <v>3.7367023806299998E-2</v>
      </c>
      <c r="Y4032">
        <v>0.13469184801699999</v>
      </c>
      <c r="Z4032">
        <v>4.1473964464500003E-2</v>
      </c>
      <c r="AA4032">
        <v>12.006110083999999</v>
      </c>
      <c r="AB4032">
        <v>0.37690367494900001</v>
      </c>
      <c r="AC4032">
        <v>2032</v>
      </c>
      <c r="AD4032">
        <v>0.67</v>
      </c>
      <c r="AE4032">
        <v>2033</v>
      </c>
      <c r="AF4032">
        <v>0.27</v>
      </c>
      <c r="AG4032">
        <v>0.47</v>
      </c>
      <c r="AH4032" t="s">
        <v>66</v>
      </c>
      <c r="AI4032" t="s">
        <v>339</v>
      </c>
      <c r="AJ4032" t="s">
        <v>340</v>
      </c>
      <c r="AK4032">
        <v>51</v>
      </c>
      <c r="AL4032" t="s">
        <v>341</v>
      </c>
      <c r="AM4032">
        <v>3</v>
      </c>
      <c r="AN4032">
        <v>5103</v>
      </c>
      <c r="AO4032" t="s">
        <v>569</v>
      </c>
      <c r="AP4032">
        <v>1104</v>
      </c>
      <c r="AQ4032" t="s">
        <v>71</v>
      </c>
      <c r="AR4032" t="s">
        <v>66</v>
      </c>
      <c r="AS4032">
        <v>2033</v>
      </c>
      <c r="AT4032">
        <v>2.3390000000000001E-2</v>
      </c>
      <c r="AU4032">
        <v>7.9900000000000001E-4</v>
      </c>
      <c r="AV4032" t="s">
        <v>78</v>
      </c>
      <c r="AW4032">
        <v>0.62219999999999998</v>
      </c>
      <c r="AX4032">
        <v>3.7366999999999997E-2</v>
      </c>
      <c r="AY4032">
        <v>8.7000000000000001E-5</v>
      </c>
      <c r="AZ4032" t="s">
        <v>78</v>
      </c>
      <c r="BA4032">
        <v>0.76700000000000002</v>
      </c>
      <c r="BB4032">
        <v>0.13469200000000001</v>
      </c>
      <c r="BC4032">
        <v>4.4299999999999999E-2</v>
      </c>
      <c r="BD4032" t="s">
        <v>81</v>
      </c>
      <c r="BE4032" t="s">
        <v>74</v>
      </c>
      <c r="BF4032">
        <v>9.8000000000000004E-2</v>
      </c>
      <c r="BG4032" t="s">
        <v>83</v>
      </c>
      <c r="BH4032">
        <v>4.4299999999999999E-2</v>
      </c>
      <c r="BI4032" t="s">
        <v>81</v>
      </c>
      <c r="BJ4032">
        <v>2.6079999999999999E-2</v>
      </c>
      <c r="BK4032" t="s">
        <v>82</v>
      </c>
      <c r="BL4032" t="s">
        <v>85</v>
      </c>
    </row>
    <row r="4033" spans="1:64" x14ac:dyDescent="0.25">
      <c r="A4033">
        <v>3964</v>
      </c>
      <c r="B4033" t="s">
        <v>586</v>
      </c>
      <c r="C4033" t="s">
        <v>597</v>
      </c>
      <c r="D4033">
        <v>69</v>
      </c>
      <c r="E4033">
        <v>321</v>
      </c>
      <c r="F4033">
        <v>11</v>
      </c>
      <c r="G4033" t="s">
        <v>568</v>
      </c>
      <c r="H4033" t="s">
        <v>338</v>
      </c>
      <c r="I4033" t="s">
        <v>65</v>
      </c>
      <c r="J4033">
        <v>1</v>
      </c>
      <c r="K4033">
        <v>2046</v>
      </c>
      <c r="L4033">
        <v>2033</v>
      </c>
      <c r="M4033">
        <v>2057</v>
      </c>
      <c r="N4033">
        <v>2</v>
      </c>
      <c r="O4033">
        <v>18.8656783974</v>
      </c>
      <c r="P4033">
        <v>0.74740435941399996</v>
      </c>
      <c r="Q4033">
        <v>9</v>
      </c>
      <c r="R4033">
        <v>2046</v>
      </c>
      <c r="S4033">
        <v>0.87</v>
      </c>
      <c r="T4033">
        <v>2047</v>
      </c>
      <c r="U4033">
        <v>0.06</v>
      </c>
      <c r="V4033">
        <v>5.7537454347700002E-2</v>
      </c>
      <c r="W4033">
        <v>3.7367023806299998E-2</v>
      </c>
      <c r="X4033">
        <v>5.4876568180699997E-2</v>
      </c>
      <c r="Y4033">
        <v>0.19242448537599999</v>
      </c>
      <c r="Z4033">
        <v>7.0925392156200001E-2</v>
      </c>
      <c r="AA4033">
        <v>11.7293230105</v>
      </c>
      <c r="AB4033">
        <v>0.59157857101699995</v>
      </c>
      <c r="AC4033">
        <v>2046</v>
      </c>
      <c r="AD4033">
        <v>0.76</v>
      </c>
      <c r="AE4033">
        <v>2048</v>
      </c>
      <c r="AF4033">
        <v>0.12</v>
      </c>
      <c r="AG4033">
        <v>0.75</v>
      </c>
      <c r="AH4033" t="s">
        <v>66</v>
      </c>
      <c r="AI4033" t="s">
        <v>339</v>
      </c>
      <c r="AJ4033" t="s">
        <v>340</v>
      </c>
      <c r="AK4033">
        <v>51</v>
      </c>
      <c r="AL4033" t="s">
        <v>341</v>
      </c>
      <c r="AM4033">
        <v>3</v>
      </c>
      <c r="AN4033">
        <v>5103</v>
      </c>
      <c r="AO4033" t="s">
        <v>569</v>
      </c>
      <c r="AP4033">
        <v>1104</v>
      </c>
      <c r="AQ4033" t="s">
        <v>71</v>
      </c>
      <c r="AR4033" t="s">
        <v>66</v>
      </c>
      <c r="AS4033">
        <v>2046</v>
      </c>
      <c r="AT4033">
        <v>3.7366999999999997E-2</v>
      </c>
      <c r="AU4033">
        <v>8.7000000000000001E-5</v>
      </c>
      <c r="AV4033" t="s">
        <v>78</v>
      </c>
      <c r="AW4033">
        <v>0.76700000000000002</v>
      </c>
      <c r="AX4033">
        <v>5.4879999999999998E-2</v>
      </c>
      <c r="AY4033">
        <v>3.8000000000000002E-5</v>
      </c>
      <c r="AZ4033" t="s">
        <v>78</v>
      </c>
      <c r="BA4033">
        <v>0.86099999999999999</v>
      </c>
      <c r="BB4033">
        <v>0.19242400000000001</v>
      </c>
      <c r="BC4033">
        <v>9.6799999999999994E-3</v>
      </c>
      <c r="BD4033" t="s">
        <v>80</v>
      </c>
      <c r="BE4033" t="s">
        <v>74</v>
      </c>
      <c r="BF4033">
        <v>8.7999999999999995E-2</v>
      </c>
      <c r="BG4033" t="s">
        <v>83</v>
      </c>
      <c r="BH4033">
        <v>9.6799999999999994E-3</v>
      </c>
      <c r="BI4033" t="s">
        <v>80</v>
      </c>
      <c r="BJ4033">
        <v>4.6030000000000003E-3</v>
      </c>
      <c r="BK4033" t="s">
        <v>76</v>
      </c>
      <c r="BL4033" t="s">
        <v>85</v>
      </c>
    </row>
    <row r="4034" spans="1:64" x14ac:dyDescent="0.25">
      <c r="A4034">
        <v>3965</v>
      </c>
      <c r="B4034" t="s">
        <v>586</v>
      </c>
      <c r="C4034" t="s">
        <v>597</v>
      </c>
      <c r="D4034">
        <v>69</v>
      </c>
      <c r="E4034">
        <v>321</v>
      </c>
      <c r="F4034">
        <v>11</v>
      </c>
      <c r="G4034" t="s">
        <v>568</v>
      </c>
      <c r="H4034" t="s">
        <v>338</v>
      </c>
      <c r="I4034" t="s">
        <v>65</v>
      </c>
      <c r="J4034">
        <v>1</v>
      </c>
      <c r="K4034">
        <v>2057</v>
      </c>
      <c r="L4034">
        <v>2046</v>
      </c>
      <c r="M4034">
        <v>2065</v>
      </c>
      <c r="N4034">
        <v>9</v>
      </c>
      <c r="O4034">
        <v>13.4531029065</v>
      </c>
      <c r="P4034">
        <v>0.57790579920700003</v>
      </c>
      <c r="Q4034">
        <v>100</v>
      </c>
      <c r="R4034">
        <v>2057</v>
      </c>
      <c r="S4034">
        <v>0.97</v>
      </c>
      <c r="T4034">
        <v>2055</v>
      </c>
      <c r="U4034">
        <v>0.02</v>
      </c>
      <c r="V4034">
        <v>5.6575109648799998E-2</v>
      </c>
      <c r="W4034">
        <v>5.4876568180699997E-2</v>
      </c>
      <c r="X4034">
        <v>1.6925099208800001E-2</v>
      </c>
      <c r="Y4034">
        <v>0.229011845228</v>
      </c>
      <c r="Z4034">
        <v>5.17116605393E-2</v>
      </c>
      <c r="AA4034">
        <v>12.0782617971</v>
      </c>
      <c r="AB4034">
        <v>0.479111044486</v>
      </c>
      <c r="AC4034">
        <v>2057</v>
      </c>
      <c r="AD4034">
        <v>1</v>
      </c>
      <c r="AE4034">
        <v>0</v>
      </c>
      <c r="AF4034">
        <v>0</v>
      </c>
      <c r="AG4034">
        <v>0.75</v>
      </c>
      <c r="AH4034" t="s">
        <v>66</v>
      </c>
      <c r="AI4034" t="s">
        <v>339</v>
      </c>
      <c r="AJ4034" t="s">
        <v>340</v>
      </c>
      <c r="AK4034">
        <v>51</v>
      </c>
      <c r="AL4034" t="s">
        <v>341</v>
      </c>
      <c r="AM4034">
        <v>3</v>
      </c>
      <c r="AN4034">
        <v>5103</v>
      </c>
      <c r="AO4034" t="s">
        <v>569</v>
      </c>
      <c r="AP4034">
        <v>1104</v>
      </c>
      <c r="AQ4034" t="s">
        <v>71</v>
      </c>
      <c r="AR4034" t="s">
        <v>66</v>
      </c>
      <c r="AS4034">
        <v>2057</v>
      </c>
      <c r="AT4034">
        <v>5.4879999999999998E-2</v>
      </c>
      <c r="AU4034">
        <v>3.8000000000000002E-5</v>
      </c>
      <c r="AV4034" t="s">
        <v>78</v>
      </c>
      <c r="AW4034">
        <v>0.86099999999999999</v>
      </c>
      <c r="AX4034">
        <v>1.6930000000000001E-2</v>
      </c>
      <c r="AY4034">
        <v>0.46200000000000002</v>
      </c>
      <c r="AZ4034" t="s">
        <v>72</v>
      </c>
      <c r="BA4034">
        <v>9.3240000000000003E-2</v>
      </c>
      <c r="BB4034">
        <v>0.22900999999999999</v>
      </c>
      <c r="BC4034">
        <v>4.1200000000000001E-2</v>
      </c>
      <c r="BD4034" t="s">
        <v>81</v>
      </c>
      <c r="BE4034" t="s">
        <v>74</v>
      </c>
      <c r="BF4034">
        <v>6.8500000000000005E-2</v>
      </c>
      <c r="BG4034" t="s">
        <v>83</v>
      </c>
      <c r="BH4034">
        <v>4.1200000000000001E-2</v>
      </c>
      <c r="BI4034" t="s">
        <v>81</v>
      </c>
      <c r="BJ4034">
        <v>6.5820000000000004E-2</v>
      </c>
      <c r="BK4034" t="s">
        <v>83</v>
      </c>
      <c r="BL4034" t="s">
        <v>85</v>
      </c>
    </row>
    <row r="4035" spans="1:64" x14ac:dyDescent="0.25">
      <c r="A4035">
        <v>3966</v>
      </c>
      <c r="B4035" t="s">
        <v>586</v>
      </c>
      <c r="C4035" t="s">
        <v>597</v>
      </c>
      <c r="D4035">
        <v>69</v>
      </c>
      <c r="E4035">
        <v>321</v>
      </c>
      <c r="F4035">
        <v>11</v>
      </c>
      <c r="G4035" t="s">
        <v>568</v>
      </c>
      <c r="H4035" t="s">
        <v>338</v>
      </c>
      <c r="I4035" t="s">
        <v>65</v>
      </c>
      <c r="J4035">
        <v>1</v>
      </c>
      <c r="K4035">
        <v>2065</v>
      </c>
      <c r="L4035">
        <v>2057</v>
      </c>
      <c r="M4035">
        <v>2078</v>
      </c>
      <c r="N4035">
        <v>100</v>
      </c>
      <c r="O4035">
        <v>14.5175057108</v>
      </c>
      <c r="P4035">
        <v>0.52570142326000002</v>
      </c>
      <c r="Q4035">
        <v>100</v>
      </c>
      <c r="R4035">
        <v>2065</v>
      </c>
      <c r="S4035">
        <v>0.76</v>
      </c>
      <c r="T4035">
        <v>2068</v>
      </c>
      <c r="U4035">
        <v>0.11</v>
      </c>
      <c r="V4035">
        <v>4.3860190476699999E-2</v>
      </c>
      <c r="W4035">
        <v>1.6925099208800001E-2</v>
      </c>
      <c r="X4035">
        <v>3.2180091576399998E-2</v>
      </c>
      <c r="Y4035">
        <v>0.23866912391799999</v>
      </c>
      <c r="Z4035">
        <v>4.4412617646300001E-2</v>
      </c>
      <c r="AA4035">
        <v>10.704947768</v>
      </c>
      <c r="AB4035">
        <v>0.42058820257700003</v>
      </c>
      <c r="AC4035">
        <v>2065</v>
      </c>
      <c r="AD4035">
        <v>0.84</v>
      </c>
      <c r="AE4035">
        <v>2064</v>
      </c>
      <c r="AF4035">
        <v>0.1</v>
      </c>
      <c r="AG4035">
        <v>0.46</v>
      </c>
      <c r="AH4035" t="s">
        <v>66</v>
      </c>
      <c r="AI4035" t="s">
        <v>339</v>
      </c>
      <c r="AJ4035" t="s">
        <v>340</v>
      </c>
      <c r="AK4035">
        <v>51</v>
      </c>
      <c r="AL4035" t="s">
        <v>341</v>
      </c>
      <c r="AM4035">
        <v>3</v>
      </c>
      <c r="AN4035">
        <v>5103</v>
      </c>
      <c r="AO4035" t="s">
        <v>569</v>
      </c>
      <c r="AP4035">
        <v>1104</v>
      </c>
      <c r="AQ4035" t="s">
        <v>71</v>
      </c>
      <c r="AR4035" t="s">
        <v>66</v>
      </c>
      <c r="AS4035">
        <v>2065</v>
      </c>
      <c r="AT4035">
        <v>1.6930000000000001E-2</v>
      </c>
      <c r="AU4035">
        <v>0.46200000000000002</v>
      </c>
      <c r="AV4035" t="s">
        <v>72</v>
      </c>
      <c r="AW4035">
        <v>9.3240000000000003E-2</v>
      </c>
      <c r="AX4035">
        <v>3.218E-2</v>
      </c>
      <c r="AY4035">
        <v>7.6699999999999997E-3</v>
      </c>
      <c r="AZ4035" t="s">
        <v>80</v>
      </c>
      <c r="BA4035">
        <v>0.49059999999999998</v>
      </c>
      <c r="BB4035">
        <v>0.23866999999999999</v>
      </c>
      <c r="BC4035">
        <v>6.0010000000000001E-2</v>
      </c>
      <c r="BD4035" t="s">
        <v>73</v>
      </c>
      <c r="BE4035" t="s">
        <v>74</v>
      </c>
      <c r="BF4035">
        <v>0.51993</v>
      </c>
      <c r="BG4035" t="s">
        <v>75</v>
      </c>
      <c r="BH4035">
        <v>6.0010000000000001E-2</v>
      </c>
      <c r="BI4035" t="s">
        <v>73</v>
      </c>
      <c r="BJ4035">
        <v>0.1618</v>
      </c>
      <c r="BK4035" t="s">
        <v>75</v>
      </c>
      <c r="BL4035" t="s">
        <v>85</v>
      </c>
    </row>
    <row r="4036" spans="1:64" x14ac:dyDescent="0.25">
      <c r="A4036">
        <v>3967</v>
      </c>
      <c r="B4036" t="s">
        <v>586</v>
      </c>
      <c r="C4036" t="s">
        <v>597</v>
      </c>
      <c r="D4036">
        <v>69</v>
      </c>
      <c r="E4036">
        <v>321</v>
      </c>
      <c r="F4036">
        <v>11</v>
      </c>
      <c r="G4036" t="s">
        <v>568</v>
      </c>
      <c r="H4036" t="s">
        <v>338</v>
      </c>
      <c r="I4036" t="s">
        <v>65</v>
      </c>
      <c r="J4036">
        <v>1</v>
      </c>
      <c r="K4036">
        <v>2078</v>
      </c>
      <c r="L4036">
        <v>2065</v>
      </c>
      <c r="M4036">
        <v>2089</v>
      </c>
      <c r="N4036">
        <v>13</v>
      </c>
      <c r="O4036">
        <v>16.362162600400001</v>
      </c>
      <c r="P4036">
        <v>0.56869410944999998</v>
      </c>
      <c r="Q4036">
        <v>100</v>
      </c>
      <c r="R4036">
        <v>2078</v>
      </c>
      <c r="S4036">
        <v>0.79</v>
      </c>
      <c r="T4036">
        <v>2079</v>
      </c>
      <c r="U4036">
        <v>0.18</v>
      </c>
      <c r="V4036">
        <v>4.5252263405900002E-2</v>
      </c>
      <c r="W4036">
        <v>3.2180091576399998E-2</v>
      </c>
      <c r="X4036">
        <v>5.2888666666799998E-2</v>
      </c>
      <c r="Y4036">
        <v>5.41409179041E-2</v>
      </c>
      <c r="Z4036">
        <v>4.72177647061E-2</v>
      </c>
      <c r="AA4036">
        <v>10.702545796900001</v>
      </c>
      <c r="AB4036">
        <v>0.40436821687899999</v>
      </c>
      <c r="AC4036">
        <v>2078</v>
      </c>
      <c r="AD4036">
        <v>0.89</v>
      </c>
      <c r="AE4036">
        <v>2079</v>
      </c>
      <c r="AF4036">
        <v>7.0000000000000007E-2</v>
      </c>
      <c r="AG4036">
        <v>0.76</v>
      </c>
      <c r="AH4036" t="s">
        <v>66</v>
      </c>
      <c r="AI4036" t="s">
        <v>339</v>
      </c>
      <c r="AJ4036" t="s">
        <v>340</v>
      </c>
      <c r="AK4036">
        <v>51</v>
      </c>
      <c r="AL4036" t="s">
        <v>341</v>
      </c>
      <c r="AM4036">
        <v>3</v>
      </c>
      <c r="AN4036">
        <v>5103</v>
      </c>
      <c r="AO4036" t="s">
        <v>569</v>
      </c>
      <c r="AP4036">
        <v>1104</v>
      </c>
      <c r="AQ4036" t="s">
        <v>71</v>
      </c>
      <c r="AR4036" t="s">
        <v>66</v>
      </c>
      <c r="AS4036">
        <v>2078</v>
      </c>
      <c r="AT4036">
        <v>3.218E-2</v>
      </c>
      <c r="AU4036">
        <v>7.6699999999999997E-3</v>
      </c>
      <c r="AV4036" t="s">
        <v>80</v>
      </c>
      <c r="AW4036">
        <v>0.49059999999999998</v>
      </c>
      <c r="AX4036">
        <v>5.2888999999999999E-2</v>
      </c>
      <c r="AY4036">
        <v>2.4899999999999998E-4</v>
      </c>
      <c r="AZ4036" t="s">
        <v>78</v>
      </c>
      <c r="BA4036">
        <v>0.79090000000000005</v>
      </c>
      <c r="BB4036">
        <v>5.4140000000000001E-2</v>
      </c>
      <c r="BC4036">
        <v>0.58665199999999995</v>
      </c>
      <c r="BD4036" t="s">
        <v>72</v>
      </c>
      <c r="BE4036" t="s">
        <v>74</v>
      </c>
      <c r="BF4036">
        <v>0.16067100000000001</v>
      </c>
      <c r="BG4036" t="s">
        <v>75</v>
      </c>
      <c r="BH4036">
        <v>0.58665199999999995</v>
      </c>
      <c r="BI4036" t="s">
        <v>72</v>
      </c>
      <c r="BJ4036">
        <v>0.25740000000000002</v>
      </c>
      <c r="BK4036" t="s">
        <v>75</v>
      </c>
      <c r="BL4036" t="s">
        <v>85</v>
      </c>
    </row>
    <row r="4037" spans="1:64" x14ac:dyDescent="0.25">
      <c r="A4037">
        <v>3968</v>
      </c>
      <c r="B4037" t="s">
        <v>586</v>
      </c>
      <c r="C4037" t="s">
        <v>597</v>
      </c>
      <c r="D4037">
        <v>69</v>
      </c>
      <c r="E4037">
        <v>321</v>
      </c>
      <c r="F4037">
        <v>11</v>
      </c>
      <c r="G4037" t="s">
        <v>568</v>
      </c>
      <c r="H4037" t="s">
        <v>338</v>
      </c>
      <c r="I4037" t="s">
        <v>65</v>
      </c>
      <c r="J4037">
        <v>1</v>
      </c>
      <c r="K4037">
        <v>2089</v>
      </c>
      <c r="L4037">
        <v>2078</v>
      </c>
      <c r="M4037">
        <v>2100</v>
      </c>
      <c r="N4037">
        <v>13</v>
      </c>
      <c r="O4037">
        <v>17.170643407499998</v>
      </c>
      <c r="P4037">
        <v>0.73968693466299995</v>
      </c>
      <c r="Q4037">
        <v>13</v>
      </c>
      <c r="R4037">
        <v>2087</v>
      </c>
      <c r="S4037">
        <v>0.57999999999999996</v>
      </c>
      <c r="T4037">
        <v>2089</v>
      </c>
      <c r="U4037">
        <v>0.41</v>
      </c>
      <c r="V4037">
        <v>6.1648529080700003E-2</v>
      </c>
      <c r="W4037">
        <v>5.2888666666799998E-2</v>
      </c>
      <c r="X4037">
        <v>4.5541659092200003E-2</v>
      </c>
      <c r="Y4037">
        <v>0.185652772731</v>
      </c>
      <c r="Z4037">
        <v>6.8404411765199999E-2</v>
      </c>
      <c r="AA4037">
        <v>12.148898795999999</v>
      </c>
      <c r="AB4037">
        <v>0.61151633626900004</v>
      </c>
      <c r="AC4037">
        <v>2087</v>
      </c>
      <c r="AD4037">
        <v>0.63</v>
      </c>
      <c r="AE4037">
        <v>2089</v>
      </c>
      <c r="AF4037">
        <v>0.34</v>
      </c>
      <c r="AG4037">
        <v>0.72</v>
      </c>
      <c r="AH4037" t="s">
        <v>66</v>
      </c>
      <c r="AI4037" t="s">
        <v>339</v>
      </c>
      <c r="AJ4037" t="s">
        <v>340</v>
      </c>
      <c r="AK4037">
        <v>51</v>
      </c>
      <c r="AL4037" t="s">
        <v>341</v>
      </c>
      <c r="AM4037">
        <v>3</v>
      </c>
      <c r="AN4037">
        <v>5103</v>
      </c>
      <c r="AO4037" t="s">
        <v>569</v>
      </c>
      <c r="AP4037">
        <v>1104</v>
      </c>
      <c r="AQ4037" t="s">
        <v>71</v>
      </c>
      <c r="AR4037" t="s">
        <v>66</v>
      </c>
      <c r="AS4037">
        <v>2089</v>
      </c>
      <c r="AT4037">
        <v>5.2888999999999999E-2</v>
      </c>
      <c r="AU4037">
        <v>2.4899999999999998E-4</v>
      </c>
      <c r="AV4037" t="s">
        <v>78</v>
      </c>
      <c r="AW4037">
        <v>0.79090000000000005</v>
      </c>
      <c r="AX4037">
        <v>4.5541999999999999E-2</v>
      </c>
      <c r="AY4037">
        <v>9.0000000000000002E-6</v>
      </c>
      <c r="AZ4037" t="s">
        <v>78</v>
      </c>
      <c r="BA4037">
        <v>0.89859999999999995</v>
      </c>
      <c r="BB4037">
        <v>0.18565300000000001</v>
      </c>
      <c r="BC4037">
        <v>1.17E-2</v>
      </c>
      <c r="BD4037" t="s">
        <v>81</v>
      </c>
      <c r="BE4037" t="s">
        <v>74</v>
      </c>
      <c r="BF4037">
        <v>0.48899999999999999</v>
      </c>
      <c r="BG4037" t="s">
        <v>75</v>
      </c>
      <c r="BH4037">
        <v>1.17E-2</v>
      </c>
      <c r="BI4037" t="s">
        <v>81</v>
      </c>
      <c r="BJ4037">
        <v>3.524E-2</v>
      </c>
      <c r="BK4037" t="s">
        <v>82</v>
      </c>
      <c r="BL4037" t="s">
        <v>85</v>
      </c>
    </row>
    <row r="4038" spans="1:64" x14ac:dyDescent="0.25">
      <c r="A4038" t="s">
        <v>0</v>
      </c>
      <c r="B4038" t="s">
        <v>1</v>
      </c>
      <c r="C4038" t="s">
        <v>2</v>
      </c>
      <c r="D4038" t="s">
        <v>3</v>
      </c>
      <c r="E4038" t="s">
        <v>4</v>
      </c>
      <c r="F4038" t="s">
        <v>5</v>
      </c>
      <c r="G4038" t="s">
        <v>6</v>
      </c>
      <c r="H4038" t="s">
        <v>7</v>
      </c>
      <c r="I4038" t="s">
        <v>8</v>
      </c>
      <c r="J4038" t="s">
        <v>9</v>
      </c>
      <c r="K4038" t="s">
        <v>10</v>
      </c>
      <c r="L4038" t="s">
        <v>11</v>
      </c>
      <c r="M4038" t="s">
        <v>12</v>
      </c>
      <c r="N4038" t="s">
        <v>13</v>
      </c>
      <c r="O4038" t="s">
        <v>14</v>
      </c>
      <c r="P4038" t="s">
        <v>15</v>
      </c>
      <c r="Q4038" t="s">
        <v>16</v>
      </c>
      <c r="R4038" t="s">
        <v>17</v>
      </c>
      <c r="S4038" t="s">
        <v>18</v>
      </c>
      <c r="T4038" t="s">
        <v>19</v>
      </c>
      <c r="U4038" t="s">
        <v>20</v>
      </c>
      <c r="V4038" t="s">
        <v>21</v>
      </c>
      <c r="W4038" t="s">
        <v>22</v>
      </c>
      <c r="X4038" t="s">
        <v>23</v>
      </c>
      <c r="Y4038" t="s">
        <v>24</v>
      </c>
      <c r="Z4038" t="s">
        <v>25</v>
      </c>
      <c r="AA4038" t="s">
        <v>26</v>
      </c>
      <c r="AB4038" t="s">
        <v>27</v>
      </c>
      <c r="AC4038" t="s">
        <v>28</v>
      </c>
      <c r="AD4038" t="s">
        <v>29</v>
      </c>
      <c r="AE4038" t="s">
        <v>30</v>
      </c>
      <c r="AF4038" t="s">
        <v>31</v>
      </c>
      <c r="AG4038" t="s">
        <v>32</v>
      </c>
      <c r="AH4038" t="s">
        <v>33</v>
      </c>
      <c r="AI4038" t="s">
        <v>34</v>
      </c>
      <c r="AJ4038" t="s">
        <v>35</v>
      </c>
      <c r="AK4038" t="s">
        <v>36</v>
      </c>
      <c r="AL4038" t="s">
        <v>7</v>
      </c>
      <c r="AM4038" t="s">
        <v>37</v>
      </c>
      <c r="AN4038" t="s">
        <v>38</v>
      </c>
      <c r="AO4038" t="s">
        <v>39</v>
      </c>
      <c r="AP4038" t="s">
        <v>40</v>
      </c>
      <c r="AQ4038" t="s">
        <v>41</v>
      </c>
      <c r="AR4038" t="s">
        <v>33</v>
      </c>
      <c r="AS4038" t="s">
        <v>42</v>
      </c>
      <c r="AT4038" t="s">
        <v>43</v>
      </c>
      <c r="AU4038" t="s">
        <v>44</v>
      </c>
      <c r="AV4038" t="s">
        <v>45</v>
      </c>
      <c r="AW4038" t="s">
        <v>46</v>
      </c>
      <c r="AX4038" t="s">
        <v>47</v>
      </c>
      <c r="AY4038" t="s">
        <v>48</v>
      </c>
      <c r="AZ4038" t="s">
        <v>49</v>
      </c>
      <c r="BA4038" t="s">
        <v>50</v>
      </c>
      <c r="BB4038" t="s">
        <v>51</v>
      </c>
      <c r="BC4038" t="s">
        <v>52</v>
      </c>
      <c r="BD4038" t="s">
        <v>53</v>
      </c>
      <c r="BE4038" t="s">
        <v>33</v>
      </c>
      <c r="BF4038" t="s">
        <v>54</v>
      </c>
      <c r="BG4038" t="s">
        <v>55</v>
      </c>
      <c r="BH4038" t="s">
        <v>56</v>
      </c>
      <c r="BI4038" t="s">
        <v>57</v>
      </c>
      <c r="BJ4038" t="s">
        <v>58</v>
      </c>
      <c r="BK4038" t="s">
        <v>59</v>
      </c>
      <c r="BL4038" t="s">
        <v>60</v>
      </c>
    </row>
    <row r="4039" spans="1:64" x14ac:dyDescent="0.25">
      <c r="A4039">
        <v>3969</v>
      </c>
      <c r="B4039" t="s">
        <v>598</v>
      </c>
      <c r="C4039" t="s">
        <v>599</v>
      </c>
      <c r="D4039">
        <v>70</v>
      </c>
      <c r="E4039">
        <v>322</v>
      </c>
      <c r="F4039">
        <v>1</v>
      </c>
      <c r="G4039" t="s">
        <v>600</v>
      </c>
      <c r="H4039" t="s">
        <v>158</v>
      </c>
      <c r="I4039" t="s">
        <v>65</v>
      </c>
      <c r="J4039">
        <v>90</v>
      </c>
      <c r="K4039">
        <v>1885</v>
      </c>
      <c r="L4039">
        <v>1861</v>
      </c>
      <c r="M4039">
        <v>1915</v>
      </c>
      <c r="N4039">
        <v>90</v>
      </c>
      <c r="O4039">
        <v>23.485957402299999</v>
      </c>
      <c r="P4039">
        <v>-0.189520390352</v>
      </c>
      <c r="Q4039">
        <v>100</v>
      </c>
      <c r="R4039">
        <v>1885</v>
      </c>
      <c r="S4039">
        <v>1</v>
      </c>
      <c r="T4039">
        <v>0</v>
      </c>
      <c r="U4039">
        <v>0</v>
      </c>
      <c r="V4039">
        <v>-3.37731108705E-3</v>
      </c>
      <c r="W4039">
        <v>9.5874653841999998E-3</v>
      </c>
      <c r="X4039">
        <v>5.2219071177100002E-3</v>
      </c>
      <c r="Y4039">
        <v>-0.38534773936900002</v>
      </c>
      <c r="Z4039">
        <v>-3.0485580879499999E-2</v>
      </c>
      <c r="AA4039">
        <v>12.3727307693</v>
      </c>
      <c r="AB4039">
        <v>-0.31589671828799998</v>
      </c>
      <c r="AC4039">
        <v>1885</v>
      </c>
      <c r="AD4039">
        <v>1</v>
      </c>
      <c r="AE4039">
        <v>0</v>
      </c>
      <c r="AF4039">
        <v>0</v>
      </c>
      <c r="AG4039">
        <v>1</v>
      </c>
      <c r="AH4039" t="s">
        <v>66</v>
      </c>
      <c r="AI4039" t="s">
        <v>159</v>
      </c>
      <c r="AJ4039" t="s">
        <v>160</v>
      </c>
      <c r="AK4039">
        <v>21</v>
      </c>
      <c r="AL4039" t="s">
        <v>161</v>
      </c>
      <c r="AM4039">
        <v>1</v>
      </c>
      <c r="AN4039">
        <v>2101</v>
      </c>
      <c r="AO4039" t="s">
        <v>601</v>
      </c>
      <c r="AP4039">
        <v>1105</v>
      </c>
      <c r="AQ4039" t="s">
        <v>71</v>
      </c>
      <c r="AR4039" t="s">
        <v>66</v>
      </c>
      <c r="AS4039">
        <v>1885</v>
      </c>
      <c r="AT4039">
        <v>9.587E-3</v>
      </c>
      <c r="AU4039">
        <v>4.4400000000000004E-3</v>
      </c>
      <c r="AV4039" t="s">
        <v>80</v>
      </c>
      <c r="AW4039">
        <v>0.3019</v>
      </c>
      <c r="AX4039">
        <v>5.2220000000000001E-3</v>
      </c>
      <c r="AY4039">
        <v>4.3899999999999998E-3</v>
      </c>
      <c r="AZ4039" t="s">
        <v>80</v>
      </c>
      <c r="BA4039">
        <v>0.25540000000000002</v>
      </c>
      <c r="BB4039">
        <v>-0.38534800000000002</v>
      </c>
      <c r="BC4039">
        <v>0</v>
      </c>
      <c r="BD4039" t="s">
        <v>78</v>
      </c>
      <c r="BE4039" t="s">
        <v>74</v>
      </c>
      <c r="BF4039">
        <v>0.19059999999999999</v>
      </c>
      <c r="BG4039" t="s">
        <v>75</v>
      </c>
      <c r="BH4039">
        <v>0</v>
      </c>
      <c r="BI4039" t="s">
        <v>78</v>
      </c>
      <c r="BJ4039">
        <v>0</v>
      </c>
      <c r="BK4039" t="s">
        <v>79</v>
      </c>
      <c r="BL4039" t="s">
        <v>77</v>
      </c>
    </row>
    <row r="4040" spans="1:64" x14ac:dyDescent="0.25">
      <c r="A4040">
        <v>3970</v>
      </c>
      <c r="B4040" t="s">
        <v>598</v>
      </c>
      <c r="C4040" t="s">
        <v>599</v>
      </c>
      <c r="D4040">
        <v>70</v>
      </c>
      <c r="E4040">
        <v>322</v>
      </c>
      <c r="F4040">
        <v>1</v>
      </c>
      <c r="G4040" t="s">
        <v>600</v>
      </c>
      <c r="H4040" t="s">
        <v>158</v>
      </c>
      <c r="I4040" t="s">
        <v>65</v>
      </c>
      <c r="J4040">
        <v>90</v>
      </c>
      <c r="K4040">
        <v>1915</v>
      </c>
      <c r="L4040">
        <v>1885</v>
      </c>
      <c r="M4040">
        <v>1973</v>
      </c>
      <c r="N4040">
        <v>100</v>
      </c>
      <c r="O4040">
        <v>45.360724330499998</v>
      </c>
      <c r="P4040">
        <v>0.32340282617900001</v>
      </c>
      <c r="Q4040">
        <v>100</v>
      </c>
      <c r="R4040">
        <v>1915</v>
      </c>
      <c r="S4040">
        <v>0.99</v>
      </c>
      <c r="T4040">
        <v>1914</v>
      </c>
      <c r="U4040">
        <v>0.01</v>
      </c>
      <c r="V4040">
        <v>5.2472323461799997E-3</v>
      </c>
      <c r="W4040">
        <v>5.2219071177100002E-3</v>
      </c>
      <c r="X4040">
        <v>3.0320506141699998E-4</v>
      </c>
      <c r="Y4040">
        <v>0.238652353993</v>
      </c>
      <c r="Z4040">
        <v>2.2239990196500001E-2</v>
      </c>
      <c r="AA4040">
        <v>7.7869672408200001</v>
      </c>
      <c r="AB4040">
        <v>0.26011526364199999</v>
      </c>
      <c r="AC4040">
        <v>1915</v>
      </c>
      <c r="AD4040">
        <v>0.8</v>
      </c>
      <c r="AE4040">
        <v>1916</v>
      </c>
      <c r="AF4040">
        <v>0.15</v>
      </c>
      <c r="AG4040">
        <v>0.89</v>
      </c>
      <c r="AH4040" t="s">
        <v>66</v>
      </c>
      <c r="AI4040" t="s">
        <v>159</v>
      </c>
      <c r="AJ4040" t="s">
        <v>160</v>
      </c>
      <c r="AK4040">
        <v>21</v>
      </c>
      <c r="AL4040" t="s">
        <v>161</v>
      </c>
      <c r="AM4040">
        <v>1</v>
      </c>
      <c r="AN4040">
        <v>2101</v>
      </c>
      <c r="AO4040" t="s">
        <v>601</v>
      </c>
      <c r="AP4040">
        <v>1105</v>
      </c>
      <c r="AQ4040" t="s">
        <v>71</v>
      </c>
      <c r="AR4040" t="s">
        <v>66</v>
      </c>
      <c r="AS4040">
        <v>1915</v>
      </c>
      <c r="AT4040">
        <v>5.2220000000000001E-3</v>
      </c>
      <c r="AU4040">
        <v>4.3899999999999998E-3</v>
      </c>
      <c r="AV4040" t="s">
        <v>80</v>
      </c>
      <c r="AW4040">
        <v>0.25540000000000002</v>
      </c>
      <c r="AX4040">
        <v>3.032E-4</v>
      </c>
      <c r="AY4040">
        <v>0.82199999999999995</v>
      </c>
      <c r="AZ4040" t="s">
        <v>72</v>
      </c>
      <c r="BA4040">
        <v>9.0850000000000002E-4</v>
      </c>
      <c r="BB4040">
        <v>0.23865239999999999</v>
      </c>
      <c r="BC4040">
        <v>4.6299999999999998E-4</v>
      </c>
      <c r="BD4040" t="s">
        <v>78</v>
      </c>
      <c r="BE4040" t="s">
        <v>74</v>
      </c>
      <c r="BF4040">
        <v>0.14155300000000001</v>
      </c>
      <c r="BG4040" t="s">
        <v>75</v>
      </c>
      <c r="BH4040">
        <v>4.6299999999999998E-4</v>
      </c>
      <c r="BI4040" t="s">
        <v>78</v>
      </c>
      <c r="BJ4040">
        <v>1.2E-5</v>
      </c>
      <c r="BK4040" t="s">
        <v>79</v>
      </c>
      <c r="BL4040" t="s">
        <v>77</v>
      </c>
    </row>
    <row r="4041" spans="1:64" x14ac:dyDescent="0.25">
      <c r="A4041">
        <v>3971</v>
      </c>
      <c r="B4041" t="s">
        <v>598</v>
      </c>
      <c r="C4041" t="s">
        <v>599</v>
      </c>
      <c r="D4041">
        <v>70</v>
      </c>
      <c r="E4041">
        <v>322</v>
      </c>
      <c r="F4041">
        <v>1</v>
      </c>
      <c r="G4041" t="s">
        <v>600</v>
      </c>
      <c r="H4041" t="s">
        <v>158</v>
      </c>
      <c r="I4041" t="s">
        <v>65</v>
      </c>
      <c r="J4041">
        <v>90</v>
      </c>
      <c r="K4041">
        <v>1973</v>
      </c>
      <c r="L4041">
        <v>1915</v>
      </c>
      <c r="M4041">
        <v>1997</v>
      </c>
      <c r="N4041">
        <v>100</v>
      </c>
      <c r="O4041">
        <v>28.323712675199999</v>
      </c>
      <c r="P4041">
        <v>0.26840942517799998</v>
      </c>
      <c r="Q4041">
        <v>100</v>
      </c>
      <c r="R4041">
        <v>1973</v>
      </c>
      <c r="S4041">
        <v>0.99</v>
      </c>
      <c r="T4041">
        <v>1972</v>
      </c>
      <c r="U4041">
        <v>0.01</v>
      </c>
      <c r="V4041">
        <v>4.4867549966000004E-3</v>
      </c>
      <c r="W4041">
        <v>3.0320506141699998E-4</v>
      </c>
      <c r="X4041">
        <v>1.23535684787E-2</v>
      </c>
      <c r="Y4041">
        <v>0.105601000197</v>
      </c>
      <c r="Z4041">
        <v>3.71372352931E-2</v>
      </c>
      <c r="AA4041">
        <v>10.377564957000001</v>
      </c>
      <c r="AB4041">
        <v>0.340797172787</v>
      </c>
      <c r="AC4041">
        <v>1972</v>
      </c>
      <c r="AD4041">
        <v>0.63</v>
      </c>
      <c r="AE4041">
        <v>1973</v>
      </c>
      <c r="AF4041">
        <v>0.37</v>
      </c>
      <c r="AG4041">
        <v>0.73</v>
      </c>
      <c r="AH4041" t="s">
        <v>66</v>
      </c>
      <c r="AI4041" t="s">
        <v>159</v>
      </c>
      <c r="AJ4041" t="s">
        <v>160</v>
      </c>
      <c r="AK4041">
        <v>21</v>
      </c>
      <c r="AL4041" t="s">
        <v>161</v>
      </c>
      <c r="AM4041">
        <v>1</v>
      </c>
      <c r="AN4041">
        <v>2101</v>
      </c>
      <c r="AO4041" t="s">
        <v>601</v>
      </c>
      <c r="AP4041">
        <v>1105</v>
      </c>
      <c r="AQ4041" t="s">
        <v>71</v>
      </c>
      <c r="AR4041" t="s">
        <v>66</v>
      </c>
      <c r="AS4041">
        <v>1973</v>
      </c>
      <c r="AT4041">
        <v>3.032E-4</v>
      </c>
      <c r="AU4041">
        <v>0.82199999999999995</v>
      </c>
      <c r="AV4041" t="s">
        <v>72</v>
      </c>
      <c r="AW4041">
        <v>9.0850000000000002E-4</v>
      </c>
      <c r="AX4041">
        <v>1.235E-2</v>
      </c>
      <c r="AY4041">
        <v>8.5599999999999999E-3</v>
      </c>
      <c r="AZ4041" t="s">
        <v>80</v>
      </c>
      <c r="BA4041">
        <v>0.2747</v>
      </c>
      <c r="BB4041">
        <v>0.105601</v>
      </c>
      <c r="BC4041">
        <v>0.1978</v>
      </c>
      <c r="BD4041" t="s">
        <v>72</v>
      </c>
      <c r="BE4041" t="s">
        <v>74</v>
      </c>
      <c r="BF4041">
        <v>1.8599999999999998E-2</v>
      </c>
      <c r="BG4041" t="s">
        <v>82</v>
      </c>
      <c r="BH4041">
        <v>0.1978</v>
      </c>
      <c r="BI4041" t="s">
        <v>72</v>
      </c>
      <c r="BJ4041">
        <v>3.4699999999999998E-4</v>
      </c>
      <c r="BK4041" t="s">
        <v>79</v>
      </c>
      <c r="BL4041" t="s">
        <v>77</v>
      </c>
    </row>
    <row r="4042" spans="1:64" x14ac:dyDescent="0.25">
      <c r="A4042">
        <v>3972</v>
      </c>
      <c r="B4042" t="s">
        <v>598</v>
      </c>
      <c r="C4042" t="s">
        <v>599</v>
      </c>
      <c r="D4042">
        <v>70</v>
      </c>
      <c r="E4042">
        <v>322</v>
      </c>
      <c r="F4042">
        <v>1</v>
      </c>
      <c r="G4042" t="s">
        <v>600</v>
      </c>
      <c r="H4042" t="s">
        <v>158</v>
      </c>
      <c r="I4042" t="s">
        <v>65</v>
      </c>
      <c r="J4042">
        <v>90</v>
      </c>
      <c r="K4042">
        <v>1997</v>
      </c>
      <c r="L4042">
        <v>1973</v>
      </c>
      <c r="M4042">
        <v>2011</v>
      </c>
      <c r="N4042">
        <v>100</v>
      </c>
      <c r="O4042">
        <v>29.4462733925</v>
      </c>
      <c r="P4042">
        <v>0.69016739762799995</v>
      </c>
      <c r="Q4042">
        <v>100</v>
      </c>
      <c r="R4042">
        <v>1997</v>
      </c>
      <c r="S4042">
        <v>0.84</v>
      </c>
      <c r="T4042">
        <v>1995</v>
      </c>
      <c r="U4042">
        <v>0.12</v>
      </c>
      <c r="V4042">
        <v>2.9924191742499998E-2</v>
      </c>
      <c r="W4042">
        <v>1.23535684787E-2</v>
      </c>
      <c r="X4042">
        <v>2.98519249105E-2</v>
      </c>
      <c r="Y4042">
        <v>0.32297712983299998</v>
      </c>
      <c r="Z4042">
        <v>5.3790694852300001E-2</v>
      </c>
      <c r="AA4042">
        <v>10.6365495493</v>
      </c>
      <c r="AB4042">
        <v>0.487487214457</v>
      </c>
      <c r="AC4042">
        <v>1997</v>
      </c>
      <c r="AD4042">
        <v>0.66</v>
      </c>
      <c r="AE4042">
        <v>1998</v>
      </c>
      <c r="AF4042">
        <v>0.2</v>
      </c>
      <c r="AG4042">
        <v>0.71</v>
      </c>
      <c r="AH4042" t="s">
        <v>66</v>
      </c>
      <c r="AI4042" t="s">
        <v>159</v>
      </c>
      <c r="AJ4042" t="s">
        <v>160</v>
      </c>
      <c r="AK4042">
        <v>21</v>
      </c>
      <c r="AL4042" t="s">
        <v>161</v>
      </c>
      <c r="AM4042">
        <v>1</v>
      </c>
      <c r="AN4042">
        <v>2101</v>
      </c>
      <c r="AO4042" t="s">
        <v>601</v>
      </c>
      <c r="AP4042">
        <v>1105</v>
      </c>
      <c r="AQ4042" t="s">
        <v>71</v>
      </c>
      <c r="AR4042" t="s">
        <v>66</v>
      </c>
      <c r="AS4042">
        <v>1997</v>
      </c>
      <c r="AT4042">
        <v>1.235E-2</v>
      </c>
      <c r="AU4042">
        <v>8.5599999999999999E-3</v>
      </c>
      <c r="AV4042" t="s">
        <v>80</v>
      </c>
      <c r="AW4042">
        <v>0.2747</v>
      </c>
      <c r="AX4042">
        <v>2.9852E-2</v>
      </c>
      <c r="AY4042">
        <v>6.8300000000000001E-3</v>
      </c>
      <c r="AZ4042" t="s">
        <v>80</v>
      </c>
      <c r="BA4042">
        <v>0.46960000000000002</v>
      </c>
      <c r="BB4042">
        <v>0.32297700000000001</v>
      </c>
      <c r="BC4042">
        <v>2.3800000000000002E-3</v>
      </c>
      <c r="BD4042" t="s">
        <v>80</v>
      </c>
      <c r="BE4042" t="s">
        <v>74</v>
      </c>
      <c r="BF4042">
        <v>0.10019</v>
      </c>
      <c r="BG4042" t="s">
        <v>75</v>
      </c>
      <c r="BH4042">
        <v>2.3800000000000002E-3</v>
      </c>
      <c r="BI4042" t="s">
        <v>80</v>
      </c>
      <c r="BJ4042">
        <v>1.2300000000000001E-4</v>
      </c>
      <c r="BK4042" t="s">
        <v>79</v>
      </c>
      <c r="BL4042" t="s">
        <v>77</v>
      </c>
    </row>
    <row r="4043" spans="1:64" x14ac:dyDescent="0.25">
      <c r="A4043">
        <v>3973</v>
      </c>
      <c r="B4043" t="s">
        <v>598</v>
      </c>
      <c r="C4043" t="s">
        <v>599</v>
      </c>
      <c r="D4043">
        <v>70</v>
      </c>
      <c r="E4043">
        <v>322</v>
      </c>
      <c r="F4043">
        <v>1</v>
      </c>
      <c r="G4043" t="s">
        <v>600</v>
      </c>
      <c r="H4043" t="s">
        <v>158</v>
      </c>
      <c r="I4043" t="s">
        <v>65</v>
      </c>
      <c r="J4043">
        <v>90</v>
      </c>
      <c r="K4043">
        <v>2011</v>
      </c>
      <c r="L4043">
        <v>1997</v>
      </c>
      <c r="M4043">
        <v>2026</v>
      </c>
      <c r="N4043">
        <v>100</v>
      </c>
      <c r="O4043">
        <v>19.915192644400001</v>
      </c>
      <c r="P4043">
        <v>0.53473047922600003</v>
      </c>
      <c r="Q4043">
        <v>100</v>
      </c>
      <c r="R4043">
        <v>2011</v>
      </c>
      <c r="S4043">
        <v>0.72</v>
      </c>
      <c r="T4043">
        <v>2008</v>
      </c>
      <c r="U4043">
        <v>0.24</v>
      </c>
      <c r="V4043">
        <v>3.4617843186200002E-2</v>
      </c>
      <c r="W4043">
        <v>2.98519249105E-2</v>
      </c>
      <c r="X4043">
        <v>2.63782261897E-2</v>
      </c>
      <c r="Y4043">
        <v>0.129193873017</v>
      </c>
      <c r="Z4043">
        <v>3.7177881128400002E-2</v>
      </c>
      <c r="AA4043">
        <v>10.2982077346</v>
      </c>
      <c r="AB4043">
        <v>0.36842537131300002</v>
      </c>
      <c r="AC4043">
        <v>2008</v>
      </c>
      <c r="AD4043">
        <v>0.69</v>
      </c>
      <c r="AE4043">
        <v>2011</v>
      </c>
      <c r="AF4043">
        <v>0.27</v>
      </c>
      <c r="AG4043">
        <v>0.77</v>
      </c>
      <c r="AH4043" t="s">
        <v>66</v>
      </c>
      <c r="AI4043" t="s">
        <v>159</v>
      </c>
      <c r="AJ4043" t="s">
        <v>160</v>
      </c>
      <c r="AK4043">
        <v>21</v>
      </c>
      <c r="AL4043" t="s">
        <v>161</v>
      </c>
      <c r="AM4043">
        <v>1</v>
      </c>
      <c r="AN4043">
        <v>2101</v>
      </c>
      <c r="AO4043" t="s">
        <v>601</v>
      </c>
      <c r="AP4043">
        <v>1105</v>
      </c>
      <c r="AQ4043" t="s">
        <v>71</v>
      </c>
      <c r="AR4043" t="s">
        <v>66</v>
      </c>
      <c r="AS4043">
        <v>2011</v>
      </c>
      <c r="AT4043">
        <v>2.9852E-2</v>
      </c>
      <c r="AU4043">
        <v>6.8300000000000001E-3</v>
      </c>
      <c r="AV4043" t="s">
        <v>80</v>
      </c>
      <c r="AW4043">
        <v>0.46960000000000002</v>
      </c>
      <c r="AX4043">
        <v>2.6377999999999999E-2</v>
      </c>
      <c r="AY4043">
        <v>4.7600000000000003E-3</v>
      </c>
      <c r="AZ4043" t="s">
        <v>80</v>
      </c>
      <c r="BA4043">
        <v>0.47039999999999998</v>
      </c>
      <c r="BB4043">
        <v>0.129194</v>
      </c>
      <c r="BC4043">
        <v>0.20610999999999999</v>
      </c>
      <c r="BD4043" t="s">
        <v>72</v>
      </c>
      <c r="BE4043" t="s">
        <v>74</v>
      </c>
      <c r="BF4043">
        <v>0.77373999999999998</v>
      </c>
      <c r="BG4043" t="s">
        <v>75</v>
      </c>
      <c r="BH4043">
        <v>0.20610999999999999</v>
      </c>
      <c r="BI4043" t="s">
        <v>72</v>
      </c>
      <c r="BJ4043">
        <v>0.4254</v>
      </c>
      <c r="BK4043" t="s">
        <v>75</v>
      </c>
      <c r="BL4043" t="s">
        <v>77</v>
      </c>
    </row>
    <row r="4044" spans="1:64" x14ac:dyDescent="0.25">
      <c r="A4044">
        <v>3974</v>
      </c>
      <c r="B4044" t="s">
        <v>598</v>
      </c>
      <c r="C4044" t="s">
        <v>599</v>
      </c>
      <c r="D4044">
        <v>70</v>
      </c>
      <c r="E4044">
        <v>322</v>
      </c>
      <c r="F4044">
        <v>1</v>
      </c>
      <c r="G4044" t="s">
        <v>600</v>
      </c>
      <c r="H4044" t="s">
        <v>158</v>
      </c>
      <c r="I4044" t="s">
        <v>65</v>
      </c>
      <c r="J4044">
        <v>90</v>
      </c>
      <c r="K4044">
        <v>2026</v>
      </c>
      <c r="L4044">
        <v>2011</v>
      </c>
      <c r="M4044">
        <v>2042</v>
      </c>
      <c r="N4044">
        <v>100</v>
      </c>
      <c r="O4044">
        <v>23.272394318300002</v>
      </c>
      <c r="P4044">
        <v>0.68629228904200001</v>
      </c>
      <c r="Q4044">
        <v>100</v>
      </c>
      <c r="R4044">
        <v>2026</v>
      </c>
      <c r="S4044">
        <v>0.79</v>
      </c>
      <c r="T4044">
        <v>2028</v>
      </c>
      <c r="U4044">
        <v>0.2</v>
      </c>
      <c r="V4044">
        <v>4.1371005711599997E-2</v>
      </c>
      <c r="W4044">
        <v>2.63782261897E-2</v>
      </c>
      <c r="X4044">
        <v>3.8053376224700002E-2</v>
      </c>
      <c r="Y4044">
        <v>0.17753240972100001</v>
      </c>
      <c r="Z4044">
        <v>4.9356120096899998E-2</v>
      </c>
      <c r="AA4044">
        <v>10.890720337299999</v>
      </c>
      <c r="AB4044">
        <v>0.44052094326699998</v>
      </c>
      <c r="AC4044">
        <v>2026</v>
      </c>
      <c r="AD4044">
        <v>0.89</v>
      </c>
      <c r="AE4044">
        <v>2028</v>
      </c>
      <c r="AF4044">
        <v>0.11</v>
      </c>
      <c r="AG4044">
        <v>0.93</v>
      </c>
      <c r="AH4044" t="s">
        <v>66</v>
      </c>
      <c r="AI4044" t="s">
        <v>159</v>
      </c>
      <c r="AJ4044" t="s">
        <v>160</v>
      </c>
      <c r="AK4044">
        <v>21</v>
      </c>
      <c r="AL4044" t="s">
        <v>161</v>
      </c>
      <c r="AM4044">
        <v>1</v>
      </c>
      <c r="AN4044">
        <v>2101</v>
      </c>
      <c r="AO4044" t="s">
        <v>601</v>
      </c>
      <c r="AP4044">
        <v>1105</v>
      </c>
      <c r="AQ4044" t="s">
        <v>71</v>
      </c>
      <c r="AR4044" t="s">
        <v>66</v>
      </c>
      <c r="AS4044">
        <v>2026</v>
      </c>
      <c r="AT4044">
        <v>2.6377999999999999E-2</v>
      </c>
      <c r="AU4044">
        <v>4.7600000000000003E-3</v>
      </c>
      <c r="AV4044" t="s">
        <v>80</v>
      </c>
      <c r="AW4044">
        <v>0.47039999999999998</v>
      </c>
      <c r="AX4044">
        <v>3.8052999999999997E-2</v>
      </c>
      <c r="AY4044">
        <v>9.0000000000000002E-6</v>
      </c>
      <c r="AZ4044" t="s">
        <v>78</v>
      </c>
      <c r="BA4044">
        <v>0.76780000000000004</v>
      </c>
      <c r="BB4044">
        <v>0.177532</v>
      </c>
      <c r="BC4044">
        <v>4.3799999999999999E-2</v>
      </c>
      <c r="BD4044" t="s">
        <v>81</v>
      </c>
      <c r="BE4044" t="s">
        <v>74</v>
      </c>
      <c r="BF4044">
        <v>0.2261</v>
      </c>
      <c r="BG4044" t="s">
        <v>75</v>
      </c>
      <c r="BH4044">
        <v>4.3799999999999999E-2</v>
      </c>
      <c r="BI4044" t="s">
        <v>81</v>
      </c>
      <c r="BJ4044">
        <v>6.6379999999999995E-2</v>
      </c>
      <c r="BK4044" t="s">
        <v>83</v>
      </c>
      <c r="BL4044" t="s">
        <v>77</v>
      </c>
    </row>
    <row r="4045" spans="1:64" x14ac:dyDescent="0.25">
      <c r="A4045">
        <v>3975</v>
      </c>
      <c r="B4045" t="s">
        <v>598</v>
      </c>
      <c r="C4045" t="s">
        <v>599</v>
      </c>
      <c r="D4045">
        <v>70</v>
      </c>
      <c r="E4045">
        <v>322</v>
      </c>
      <c r="F4045">
        <v>1</v>
      </c>
      <c r="G4045" t="s">
        <v>600</v>
      </c>
      <c r="H4045" t="s">
        <v>158</v>
      </c>
      <c r="I4045" t="s">
        <v>65</v>
      </c>
      <c r="J4045">
        <v>90</v>
      </c>
      <c r="K4045">
        <v>2042</v>
      </c>
      <c r="L4045">
        <v>2026</v>
      </c>
      <c r="M4045">
        <v>2054</v>
      </c>
      <c r="N4045">
        <v>100</v>
      </c>
      <c r="O4045">
        <v>21.574639450599999</v>
      </c>
      <c r="P4045">
        <v>0.72142255917599996</v>
      </c>
      <c r="Q4045">
        <v>100</v>
      </c>
      <c r="R4045">
        <v>2042</v>
      </c>
      <c r="S4045">
        <v>0.86</v>
      </c>
      <c r="T4045">
        <v>2041</v>
      </c>
      <c r="U4045">
        <v>0.14000000000000001</v>
      </c>
      <c r="V4045">
        <v>4.7256456167100003E-2</v>
      </c>
      <c r="W4045">
        <v>3.8053376224700002E-2</v>
      </c>
      <c r="X4045">
        <v>3.0465285549899999E-2</v>
      </c>
      <c r="Y4045">
        <v>0.23577179794399999</v>
      </c>
      <c r="Z4045">
        <v>5.7625524509999998E-2</v>
      </c>
      <c r="AA4045">
        <v>11.5552498428</v>
      </c>
      <c r="AB4045">
        <v>0.51051267054500005</v>
      </c>
      <c r="AC4045">
        <v>2042</v>
      </c>
      <c r="AD4045">
        <v>0.94</v>
      </c>
      <c r="AE4045">
        <v>2041</v>
      </c>
      <c r="AF4045">
        <v>0.04</v>
      </c>
      <c r="AG4045">
        <v>0.95</v>
      </c>
      <c r="AH4045" t="s">
        <v>66</v>
      </c>
      <c r="AI4045" t="s">
        <v>159</v>
      </c>
      <c r="AJ4045" t="s">
        <v>160</v>
      </c>
      <c r="AK4045">
        <v>21</v>
      </c>
      <c r="AL4045" t="s">
        <v>161</v>
      </c>
      <c r="AM4045">
        <v>1</v>
      </c>
      <c r="AN4045">
        <v>2101</v>
      </c>
      <c r="AO4045" t="s">
        <v>601</v>
      </c>
      <c r="AP4045">
        <v>1105</v>
      </c>
      <c r="AQ4045" t="s">
        <v>71</v>
      </c>
      <c r="AR4045" t="s">
        <v>66</v>
      </c>
      <c r="AS4045">
        <v>2042</v>
      </c>
      <c r="AT4045">
        <v>3.8052999999999997E-2</v>
      </c>
      <c r="AU4045">
        <v>9.0000000000000002E-6</v>
      </c>
      <c r="AV4045" t="s">
        <v>78</v>
      </c>
      <c r="AW4045">
        <v>0.76780000000000004</v>
      </c>
      <c r="AX4045">
        <v>3.0464999999999999E-2</v>
      </c>
      <c r="AY4045">
        <v>7.1300000000000001E-3</v>
      </c>
      <c r="AZ4045" t="s">
        <v>80</v>
      </c>
      <c r="BA4045">
        <v>0.53169999999999995</v>
      </c>
      <c r="BB4045">
        <v>0.23577200000000001</v>
      </c>
      <c r="BC4045">
        <v>8.3099999999999997E-3</v>
      </c>
      <c r="BD4045" t="s">
        <v>80</v>
      </c>
      <c r="BE4045" t="s">
        <v>74</v>
      </c>
      <c r="BF4045">
        <v>0.47639999999999999</v>
      </c>
      <c r="BG4045" t="s">
        <v>75</v>
      </c>
      <c r="BH4045">
        <v>8.3099999999999997E-3</v>
      </c>
      <c r="BI4045" t="s">
        <v>80</v>
      </c>
      <c r="BJ4045">
        <v>2.8369999999999999E-2</v>
      </c>
      <c r="BK4045" t="s">
        <v>82</v>
      </c>
      <c r="BL4045" t="s">
        <v>77</v>
      </c>
    </row>
    <row r="4046" spans="1:64" x14ac:dyDescent="0.25">
      <c r="A4046">
        <v>3976</v>
      </c>
      <c r="B4046" t="s">
        <v>598</v>
      </c>
      <c r="C4046" t="s">
        <v>599</v>
      </c>
      <c r="D4046">
        <v>70</v>
      </c>
      <c r="E4046">
        <v>322</v>
      </c>
      <c r="F4046">
        <v>1</v>
      </c>
      <c r="G4046" t="s">
        <v>600</v>
      </c>
      <c r="H4046" t="s">
        <v>158</v>
      </c>
      <c r="I4046" t="s">
        <v>65</v>
      </c>
      <c r="J4046">
        <v>90</v>
      </c>
      <c r="K4046">
        <v>2054</v>
      </c>
      <c r="L4046">
        <v>2042</v>
      </c>
      <c r="M4046">
        <v>2061</v>
      </c>
      <c r="N4046">
        <v>100</v>
      </c>
      <c r="O4046">
        <v>12.2106894838</v>
      </c>
      <c r="P4046">
        <v>0.386217025672</v>
      </c>
      <c r="Q4046">
        <v>100</v>
      </c>
      <c r="R4046">
        <v>2054</v>
      </c>
      <c r="S4046">
        <v>0.96</v>
      </c>
      <c r="T4046">
        <v>2050</v>
      </c>
      <c r="U4046">
        <v>0.02</v>
      </c>
      <c r="V4046">
        <v>3.6418539473599999E-2</v>
      </c>
      <c r="W4046">
        <v>3.0465285549899999E-2</v>
      </c>
      <c r="X4046">
        <v>7.3667261844500001E-3</v>
      </c>
      <c r="Y4046">
        <v>0.188587437435</v>
      </c>
      <c r="Z4046">
        <v>3.8585584558999998E-2</v>
      </c>
      <c r="AA4046">
        <v>9.8016031403599992</v>
      </c>
      <c r="AB4046">
        <v>0.351748365008</v>
      </c>
      <c r="AC4046">
        <v>2054</v>
      </c>
      <c r="AD4046">
        <v>0.99</v>
      </c>
      <c r="AE4046">
        <v>2053</v>
      </c>
      <c r="AF4046">
        <v>0.01</v>
      </c>
      <c r="AG4046">
        <v>0.82</v>
      </c>
      <c r="AH4046" t="s">
        <v>66</v>
      </c>
      <c r="AI4046" t="s">
        <v>159</v>
      </c>
      <c r="AJ4046" t="s">
        <v>160</v>
      </c>
      <c r="AK4046">
        <v>21</v>
      </c>
      <c r="AL4046" t="s">
        <v>161</v>
      </c>
      <c r="AM4046">
        <v>1</v>
      </c>
      <c r="AN4046">
        <v>2101</v>
      </c>
      <c r="AO4046" t="s">
        <v>601</v>
      </c>
      <c r="AP4046">
        <v>1105</v>
      </c>
      <c r="AQ4046" t="s">
        <v>71</v>
      </c>
      <c r="AR4046" t="s">
        <v>66</v>
      </c>
      <c r="AS4046">
        <v>2054</v>
      </c>
      <c r="AT4046">
        <v>3.0464999999999999E-2</v>
      </c>
      <c r="AU4046">
        <v>7.1300000000000001E-3</v>
      </c>
      <c r="AV4046" t="s">
        <v>80</v>
      </c>
      <c r="AW4046">
        <v>0.53169999999999995</v>
      </c>
      <c r="AX4046">
        <v>7.3670000000000003E-3</v>
      </c>
      <c r="AY4046">
        <v>0.74</v>
      </c>
      <c r="AZ4046" t="s">
        <v>72</v>
      </c>
      <c r="BA4046">
        <v>2.41E-2</v>
      </c>
      <c r="BB4046">
        <v>0.188587</v>
      </c>
      <c r="BC4046">
        <v>0.106</v>
      </c>
      <c r="BD4046" t="s">
        <v>72</v>
      </c>
      <c r="BE4046" t="s">
        <v>74</v>
      </c>
      <c r="BF4046">
        <v>0.32200000000000001</v>
      </c>
      <c r="BG4046" t="s">
        <v>75</v>
      </c>
      <c r="BH4046">
        <v>0.106</v>
      </c>
      <c r="BI4046" t="s">
        <v>72</v>
      </c>
      <c r="BJ4046">
        <v>0.25519999999999998</v>
      </c>
      <c r="BK4046" t="s">
        <v>75</v>
      </c>
      <c r="BL4046" t="s">
        <v>77</v>
      </c>
    </row>
    <row r="4047" spans="1:64" x14ac:dyDescent="0.25">
      <c r="A4047">
        <v>3977</v>
      </c>
      <c r="B4047" t="s">
        <v>598</v>
      </c>
      <c r="C4047" t="s">
        <v>599</v>
      </c>
      <c r="D4047">
        <v>70</v>
      </c>
      <c r="E4047">
        <v>322</v>
      </c>
      <c r="F4047">
        <v>1</v>
      </c>
      <c r="G4047" t="s">
        <v>600</v>
      </c>
      <c r="H4047" t="s">
        <v>158</v>
      </c>
      <c r="I4047" t="s">
        <v>65</v>
      </c>
      <c r="J4047">
        <v>90</v>
      </c>
      <c r="K4047">
        <v>2061</v>
      </c>
      <c r="L4047">
        <v>2054</v>
      </c>
      <c r="M4047">
        <v>2069</v>
      </c>
      <c r="N4047">
        <v>100</v>
      </c>
      <c r="O4047">
        <v>11.6049644003</v>
      </c>
      <c r="P4047">
        <v>0.41321950368100002</v>
      </c>
      <c r="Q4047">
        <v>100</v>
      </c>
      <c r="R4047">
        <v>2061</v>
      </c>
      <c r="S4047">
        <v>1</v>
      </c>
      <c r="T4047">
        <v>0</v>
      </c>
      <c r="U4047">
        <v>0</v>
      </c>
      <c r="V4047">
        <v>4.5717348213599997E-2</v>
      </c>
      <c r="W4047">
        <v>7.3667261844500001E-3</v>
      </c>
      <c r="X4047">
        <v>2.4011825397099999E-2</v>
      </c>
      <c r="Y4047">
        <v>0.28363562502099998</v>
      </c>
      <c r="Z4047">
        <v>4.8216977940099999E-2</v>
      </c>
      <c r="AA4047">
        <v>12.135067251300001</v>
      </c>
      <c r="AB4047">
        <v>0.44741116780500001</v>
      </c>
      <c r="AC4047">
        <v>2061</v>
      </c>
      <c r="AD4047">
        <v>1</v>
      </c>
      <c r="AE4047">
        <v>0</v>
      </c>
      <c r="AF4047">
        <v>0</v>
      </c>
      <c r="AG4047">
        <v>0.97</v>
      </c>
      <c r="AH4047" t="s">
        <v>66</v>
      </c>
      <c r="AI4047" t="s">
        <v>159</v>
      </c>
      <c r="AJ4047" t="s">
        <v>160</v>
      </c>
      <c r="AK4047">
        <v>21</v>
      </c>
      <c r="AL4047" t="s">
        <v>161</v>
      </c>
      <c r="AM4047">
        <v>1</v>
      </c>
      <c r="AN4047">
        <v>2101</v>
      </c>
      <c r="AO4047" t="s">
        <v>601</v>
      </c>
      <c r="AP4047">
        <v>1105</v>
      </c>
      <c r="AQ4047" t="s">
        <v>71</v>
      </c>
      <c r="AR4047" t="s">
        <v>66</v>
      </c>
      <c r="AS4047">
        <v>2061</v>
      </c>
      <c r="AT4047">
        <v>7.3670000000000003E-3</v>
      </c>
      <c r="AU4047">
        <v>0.74</v>
      </c>
      <c r="AV4047" t="s">
        <v>72</v>
      </c>
      <c r="AW4047">
        <v>2.41E-2</v>
      </c>
      <c r="AX4047">
        <v>2.401E-2</v>
      </c>
      <c r="AY4047">
        <v>0.104</v>
      </c>
      <c r="AZ4047" t="s">
        <v>72</v>
      </c>
      <c r="BA4047">
        <v>0.38009999999999999</v>
      </c>
      <c r="BB4047">
        <v>0.28364</v>
      </c>
      <c r="BC4047">
        <v>1.55E-2</v>
      </c>
      <c r="BD4047" t="s">
        <v>81</v>
      </c>
      <c r="BE4047" t="s">
        <v>74</v>
      </c>
      <c r="BF4047">
        <v>0.4914</v>
      </c>
      <c r="BG4047" t="s">
        <v>75</v>
      </c>
      <c r="BH4047">
        <v>1.55E-2</v>
      </c>
      <c r="BI4047" t="s">
        <v>81</v>
      </c>
      <c r="BJ4047">
        <v>4.0759999999999998E-2</v>
      </c>
      <c r="BK4047" t="s">
        <v>82</v>
      </c>
      <c r="BL4047" t="s">
        <v>77</v>
      </c>
    </row>
    <row r="4048" spans="1:64" x14ac:dyDescent="0.25">
      <c r="A4048">
        <v>3978</v>
      </c>
      <c r="B4048" t="s">
        <v>598</v>
      </c>
      <c r="C4048" t="s">
        <v>599</v>
      </c>
      <c r="D4048">
        <v>70</v>
      </c>
      <c r="E4048">
        <v>322</v>
      </c>
      <c r="F4048">
        <v>1</v>
      </c>
      <c r="G4048" t="s">
        <v>600</v>
      </c>
      <c r="H4048" t="s">
        <v>158</v>
      </c>
      <c r="I4048" t="s">
        <v>65</v>
      </c>
      <c r="J4048">
        <v>90</v>
      </c>
      <c r="K4048">
        <v>2069</v>
      </c>
      <c r="L4048">
        <v>2061</v>
      </c>
      <c r="M4048">
        <v>2081</v>
      </c>
      <c r="N4048">
        <v>100</v>
      </c>
      <c r="O4048">
        <v>15.5634629283</v>
      </c>
      <c r="P4048">
        <v>0.563793871497</v>
      </c>
      <c r="Q4048">
        <v>100</v>
      </c>
      <c r="R4048">
        <v>2069</v>
      </c>
      <c r="S4048">
        <v>0.98</v>
      </c>
      <c r="T4048">
        <v>2070</v>
      </c>
      <c r="U4048">
        <v>0.01</v>
      </c>
      <c r="V4048">
        <v>5.0181892230199997E-2</v>
      </c>
      <c r="W4048">
        <v>2.4011825397099999E-2</v>
      </c>
      <c r="X4048">
        <v>3.62236247038E-2</v>
      </c>
      <c r="Y4048">
        <v>0.24680678665299999</v>
      </c>
      <c r="Z4048">
        <v>5.4919727941699997E-2</v>
      </c>
      <c r="AA4048">
        <v>12.3479741259</v>
      </c>
      <c r="AB4048">
        <v>0.49753308606699997</v>
      </c>
      <c r="AC4048">
        <v>2069</v>
      </c>
      <c r="AD4048">
        <v>1</v>
      </c>
      <c r="AE4048">
        <v>0</v>
      </c>
      <c r="AF4048">
        <v>0</v>
      </c>
      <c r="AG4048">
        <v>0.96</v>
      </c>
      <c r="AH4048" t="s">
        <v>66</v>
      </c>
      <c r="AI4048" t="s">
        <v>159</v>
      </c>
      <c r="AJ4048" t="s">
        <v>160</v>
      </c>
      <c r="AK4048">
        <v>21</v>
      </c>
      <c r="AL4048" t="s">
        <v>161</v>
      </c>
      <c r="AM4048">
        <v>1</v>
      </c>
      <c r="AN4048">
        <v>2101</v>
      </c>
      <c r="AO4048" t="s">
        <v>601</v>
      </c>
      <c r="AP4048">
        <v>1105</v>
      </c>
      <c r="AQ4048" t="s">
        <v>71</v>
      </c>
      <c r="AR4048" t="s">
        <v>66</v>
      </c>
      <c r="AS4048">
        <v>2069</v>
      </c>
      <c r="AT4048">
        <v>2.401E-2</v>
      </c>
      <c r="AU4048">
        <v>0.104</v>
      </c>
      <c r="AV4048" t="s">
        <v>72</v>
      </c>
      <c r="AW4048">
        <v>0.38009999999999999</v>
      </c>
      <c r="AX4048">
        <v>3.6220000000000002E-2</v>
      </c>
      <c r="AY4048">
        <v>6.5899999999999997E-4</v>
      </c>
      <c r="AZ4048" t="s">
        <v>78</v>
      </c>
      <c r="BA4048">
        <v>0.70279999999999998</v>
      </c>
      <c r="BB4048">
        <v>0.246807</v>
      </c>
      <c r="BC4048">
        <v>5.4530000000000004E-3</v>
      </c>
      <c r="BD4048" t="s">
        <v>80</v>
      </c>
      <c r="BE4048" t="s">
        <v>74</v>
      </c>
      <c r="BF4048">
        <v>0.43132500000000001</v>
      </c>
      <c r="BG4048" t="s">
        <v>75</v>
      </c>
      <c r="BH4048">
        <v>5.4530000000000004E-3</v>
      </c>
      <c r="BI4048" t="s">
        <v>80</v>
      </c>
      <c r="BJ4048">
        <v>1.8710000000000001E-2</v>
      </c>
      <c r="BK4048" t="s">
        <v>82</v>
      </c>
      <c r="BL4048" t="s">
        <v>77</v>
      </c>
    </row>
    <row r="4049" spans="1:64" x14ac:dyDescent="0.25">
      <c r="A4049">
        <v>3979</v>
      </c>
      <c r="B4049" t="s">
        <v>598</v>
      </c>
      <c r="C4049" t="s">
        <v>599</v>
      </c>
      <c r="D4049">
        <v>70</v>
      </c>
      <c r="E4049">
        <v>322</v>
      </c>
      <c r="F4049">
        <v>1</v>
      </c>
      <c r="G4049" t="s">
        <v>600</v>
      </c>
      <c r="H4049" t="s">
        <v>158</v>
      </c>
      <c r="I4049" t="s">
        <v>65</v>
      </c>
      <c r="J4049">
        <v>90</v>
      </c>
      <c r="K4049">
        <v>2081</v>
      </c>
      <c r="L4049">
        <v>2069</v>
      </c>
      <c r="M4049">
        <v>2090</v>
      </c>
      <c r="N4049">
        <v>100</v>
      </c>
      <c r="O4049">
        <v>16.240735305000001</v>
      </c>
      <c r="P4049">
        <v>0.65286683825000003</v>
      </c>
      <c r="Q4049">
        <v>100</v>
      </c>
      <c r="R4049">
        <v>2081</v>
      </c>
      <c r="S4049">
        <v>0.96</v>
      </c>
      <c r="T4049">
        <v>2082</v>
      </c>
      <c r="U4049">
        <v>0.03</v>
      </c>
      <c r="V4049">
        <v>5.6803953461199999E-2</v>
      </c>
      <c r="W4049">
        <v>3.62236247038E-2</v>
      </c>
      <c r="X4049">
        <v>5.67358472255E-2</v>
      </c>
      <c r="Y4049">
        <v>0.16810777243200001</v>
      </c>
      <c r="Z4049">
        <v>5.8867428919799999E-2</v>
      </c>
      <c r="AA4049">
        <v>12.471933932900001</v>
      </c>
      <c r="AB4049">
        <v>0.52924240872499995</v>
      </c>
      <c r="AC4049">
        <v>2081</v>
      </c>
      <c r="AD4049">
        <v>0.83</v>
      </c>
      <c r="AE4049">
        <v>2082</v>
      </c>
      <c r="AF4049">
        <v>0.17</v>
      </c>
      <c r="AG4049">
        <v>0.74</v>
      </c>
      <c r="AH4049" t="s">
        <v>66</v>
      </c>
      <c r="AI4049" t="s">
        <v>159</v>
      </c>
      <c r="AJ4049" t="s">
        <v>160</v>
      </c>
      <c r="AK4049">
        <v>21</v>
      </c>
      <c r="AL4049" t="s">
        <v>161</v>
      </c>
      <c r="AM4049">
        <v>1</v>
      </c>
      <c r="AN4049">
        <v>2101</v>
      </c>
      <c r="AO4049" t="s">
        <v>601</v>
      </c>
      <c r="AP4049">
        <v>1105</v>
      </c>
      <c r="AQ4049" t="s">
        <v>71</v>
      </c>
      <c r="AR4049" t="s">
        <v>66</v>
      </c>
      <c r="AS4049">
        <v>2081</v>
      </c>
      <c r="AT4049">
        <v>3.6220000000000002E-2</v>
      </c>
      <c r="AU4049">
        <v>6.5899999999999997E-4</v>
      </c>
      <c r="AV4049" t="s">
        <v>78</v>
      </c>
      <c r="AW4049">
        <v>0.70279999999999998</v>
      </c>
      <c r="AX4049">
        <v>5.6736000000000002E-2</v>
      </c>
      <c r="AY4049">
        <v>6.8000000000000005E-4</v>
      </c>
      <c r="AZ4049" t="s">
        <v>78</v>
      </c>
      <c r="BA4049">
        <v>0.8266</v>
      </c>
      <c r="BB4049">
        <v>0.16811000000000001</v>
      </c>
      <c r="BC4049">
        <v>4.1300000000000003E-2</v>
      </c>
      <c r="BD4049" t="s">
        <v>81</v>
      </c>
      <c r="BE4049" t="s">
        <v>74</v>
      </c>
      <c r="BF4049">
        <v>0.13070000000000001</v>
      </c>
      <c r="BG4049" t="s">
        <v>75</v>
      </c>
      <c r="BH4049">
        <v>4.1300000000000003E-2</v>
      </c>
      <c r="BI4049" t="s">
        <v>81</v>
      </c>
      <c r="BJ4049">
        <v>1.5480000000000001E-2</v>
      </c>
      <c r="BK4049" t="s">
        <v>82</v>
      </c>
      <c r="BL4049" t="s">
        <v>77</v>
      </c>
    </row>
    <row r="4050" spans="1:64" x14ac:dyDescent="0.25">
      <c r="A4050">
        <v>3980</v>
      </c>
      <c r="B4050" t="s">
        <v>598</v>
      </c>
      <c r="C4050" t="s">
        <v>599</v>
      </c>
      <c r="D4050">
        <v>70</v>
      </c>
      <c r="E4050">
        <v>322</v>
      </c>
      <c r="F4050">
        <v>1</v>
      </c>
      <c r="G4050" t="s">
        <v>600</v>
      </c>
      <c r="H4050" t="s">
        <v>158</v>
      </c>
      <c r="I4050" t="s">
        <v>65</v>
      </c>
      <c r="J4050">
        <v>90</v>
      </c>
      <c r="K4050">
        <v>2090</v>
      </c>
      <c r="L4050">
        <v>2081</v>
      </c>
      <c r="M4050">
        <v>2100</v>
      </c>
      <c r="N4050">
        <v>100</v>
      </c>
      <c r="O4050">
        <v>13.54991115</v>
      </c>
      <c r="P4050">
        <v>0.55163347371299998</v>
      </c>
      <c r="Q4050">
        <v>100</v>
      </c>
      <c r="R4050">
        <v>2090</v>
      </c>
      <c r="S4050">
        <v>0.87</v>
      </c>
      <c r="T4050">
        <v>2089</v>
      </c>
      <c r="U4050">
        <v>0.06</v>
      </c>
      <c r="V4050">
        <v>5.58310833324E-2</v>
      </c>
      <c r="W4050">
        <v>5.67358472255E-2</v>
      </c>
      <c r="X4050">
        <v>4.6067626262900001E-2</v>
      </c>
      <c r="Y4050">
        <v>6.6773277749599999E-2</v>
      </c>
      <c r="Z4050">
        <v>5.6125246323199998E-2</v>
      </c>
      <c r="AA4050">
        <v>11.256024202800001</v>
      </c>
      <c r="AB4050">
        <v>0.46667357993000003</v>
      </c>
      <c r="AC4050">
        <v>2090</v>
      </c>
      <c r="AD4050">
        <v>0.85</v>
      </c>
      <c r="AE4050">
        <v>2089</v>
      </c>
      <c r="AF4050">
        <v>0.08</v>
      </c>
      <c r="AG4050">
        <v>0.36</v>
      </c>
      <c r="AH4050" t="s">
        <v>66</v>
      </c>
      <c r="AI4050" t="s">
        <v>159</v>
      </c>
      <c r="AJ4050" t="s">
        <v>160</v>
      </c>
      <c r="AK4050">
        <v>21</v>
      </c>
      <c r="AL4050" t="s">
        <v>161</v>
      </c>
      <c r="AM4050">
        <v>1</v>
      </c>
      <c r="AN4050">
        <v>2101</v>
      </c>
      <c r="AO4050" t="s">
        <v>601</v>
      </c>
      <c r="AP4050">
        <v>1105</v>
      </c>
      <c r="AQ4050" t="s">
        <v>71</v>
      </c>
      <c r="AR4050" t="s">
        <v>66</v>
      </c>
      <c r="AS4050">
        <v>2090</v>
      </c>
      <c r="AT4050">
        <v>5.6736000000000002E-2</v>
      </c>
      <c r="AU4050">
        <v>6.8000000000000005E-4</v>
      </c>
      <c r="AV4050" t="s">
        <v>78</v>
      </c>
      <c r="AW4050">
        <v>0.8266</v>
      </c>
      <c r="AX4050">
        <v>4.6067999999999998E-2</v>
      </c>
      <c r="AY4050">
        <v>1.1900000000000001E-3</v>
      </c>
      <c r="AZ4050" t="s">
        <v>80</v>
      </c>
      <c r="BA4050">
        <v>0.75019999999999998</v>
      </c>
      <c r="BB4050">
        <v>6.6772999999999999E-2</v>
      </c>
      <c r="BC4050">
        <v>0.38480399999999998</v>
      </c>
      <c r="BD4050" t="s">
        <v>72</v>
      </c>
      <c r="BE4050" t="s">
        <v>74</v>
      </c>
      <c r="BF4050">
        <v>0.45058599999999999</v>
      </c>
      <c r="BG4050" t="s">
        <v>75</v>
      </c>
      <c r="BH4050">
        <v>0.38480399999999998</v>
      </c>
      <c r="BI4050" t="s">
        <v>72</v>
      </c>
      <c r="BJ4050">
        <v>0.51170000000000004</v>
      </c>
      <c r="BK4050" t="s">
        <v>75</v>
      </c>
      <c r="BL4050" t="s">
        <v>77</v>
      </c>
    </row>
    <row r="4051" spans="1:64" x14ac:dyDescent="0.25">
      <c r="A4051">
        <v>3981</v>
      </c>
      <c r="B4051" t="s">
        <v>598</v>
      </c>
      <c r="C4051" t="s">
        <v>602</v>
      </c>
      <c r="D4051">
        <v>70</v>
      </c>
      <c r="E4051">
        <v>323</v>
      </c>
      <c r="F4051">
        <v>2</v>
      </c>
      <c r="G4051" t="s">
        <v>600</v>
      </c>
      <c r="H4051" t="s">
        <v>158</v>
      </c>
      <c r="I4051" t="s">
        <v>65</v>
      </c>
      <c r="J4051">
        <v>10</v>
      </c>
      <c r="K4051">
        <v>1874</v>
      </c>
      <c r="L4051">
        <v>1861</v>
      </c>
      <c r="M4051">
        <v>1885</v>
      </c>
      <c r="N4051">
        <v>10</v>
      </c>
      <c r="O4051">
        <v>10.1679431827</v>
      </c>
      <c r="P4051">
        <v>0.16496904469400001</v>
      </c>
      <c r="Q4051">
        <v>10</v>
      </c>
      <c r="R4051">
        <v>1874</v>
      </c>
      <c r="S4051">
        <v>0.93</v>
      </c>
      <c r="T4051">
        <v>1868</v>
      </c>
      <c r="U4051">
        <v>0.05</v>
      </c>
      <c r="V4051">
        <v>9.5874653841999998E-3</v>
      </c>
      <c r="W4051">
        <v>6.29227106084E-3</v>
      </c>
      <c r="X4051">
        <v>-1.52861590894E-2</v>
      </c>
      <c r="Y4051">
        <v>0.21593006060100001</v>
      </c>
      <c r="Z4051">
        <v>1.00020625007E-2</v>
      </c>
      <c r="AA4051">
        <v>5.0759332715300003</v>
      </c>
      <c r="AB4051">
        <v>0.14574209051500001</v>
      </c>
      <c r="AC4051">
        <v>1874</v>
      </c>
      <c r="AD4051">
        <v>0.99</v>
      </c>
      <c r="AE4051">
        <v>1876</v>
      </c>
      <c r="AF4051">
        <v>0.01</v>
      </c>
      <c r="AG4051">
        <v>0.94</v>
      </c>
      <c r="AH4051" t="s">
        <v>66</v>
      </c>
      <c r="AI4051" t="s">
        <v>159</v>
      </c>
      <c r="AJ4051" t="s">
        <v>160</v>
      </c>
      <c r="AK4051">
        <v>21</v>
      </c>
      <c r="AL4051" t="s">
        <v>161</v>
      </c>
      <c r="AM4051">
        <v>1</v>
      </c>
      <c r="AN4051">
        <v>2101</v>
      </c>
      <c r="AO4051" t="s">
        <v>601</v>
      </c>
      <c r="AP4051">
        <v>1105</v>
      </c>
      <c r="AQ4051" t="s">
        <v>71</v>
      </c>
      <c r="AR4051" t="s">
        <v>66</v>
      </c>
      <c r="AS4051">
        <v>1874</v>
      </c>
      <c r="AT4051">
        <v>6.2919999999999998E-3</v>
      </c>
      <c r="AU4051">
        <v>0.4</v>
      </c>
      <c r="AV4051" t="s">
        <v>72</v>
      </c>
      <c r="AW4051">
        <v>5.9580000000000001E-2</v>
      </c>
      <c r="AX4051">
        <v>-1.5285999999999999E-2</v>
      </c>
      <c r="AY4051">
        <v>6.1899999999999997E-2</v>
      </c>
      <c r="AZ4051" t="s">
        <v>73</v>
      </c>
      <c r="BA4051">
        <v>0.33529999999999999</v>
      </c>
      <c r="BB4051">
        <v>0.21593000000000001</v>
      </c>
      <c r="BC4051">
        <v>1.23E-2</v>
      </c>
      <c r="BD4051" t="s">
        <v>81</v>
      </c>
      <c r="BE4051" t="s">
        <v>74</v>
      </c>
      <c r="BF4051">
        <v>6.6199999999999995E-2</v>
      </c>
      <c r="BG4051" t="s">
        <v>83</v>
      </c>
      <c r="BH4051">
        <v>1.23E-2</v>
      </c>
      <c r="BI4051" t="s">
        <v>81</v>
      </c>
      <c r="BJ4051">
        <v>2.3290000000000002E-2</v>
      </c>
      <c r="BK4051" t="s">
        <v>82</v>
      </c>
      <c r="BL4051" t="s">
        <v>85</v>
      </c>
    </row>
    <row r="4052" spans="1:64" x14ac:dyDescent="0.25">
      <c r="A4052">
        <v>3982</v>
      </c>
      <c r="B4052" t="s">
        <v>598</v>
      </c>
      <c r="C4052" t="s">
        <v>602</v>
      </c>
      <c r="D4052">
        <v>70</v>
      </c>
      <c r="E4052">
        <v>323</v>
      </c>
      <c r="F4052">
        <v>2</v>
      </c>
      <c r="G4052" t="s">
        <v>600</v>
      </c>
      <c r="H4052" t="s">
        <v>158</v>
      </c>
      <c r="I4052" t="s">
        <v>65</v>
      </c>
      <c r="J4052">
        <v>10</v>
      </c>
      <c r="K4052">
        <v>1885</v>
      </c>
      <c r="L4052">
        <v>1874</v>
      </c>
      <c r="M4052">
        <v>1915</v>
      </c>
      <c r="N4052">
        <v>10</v>
      </c>
      <c r="O4052">
        <v>26.760010565000002</v>
      </c>
      <c r="P4052">
        <v>-0.28175077939600002</v>
      </c>
      <c r="Q4052">
        <v>100</v>
      </c>
      <c r="R4052">
        <v>1885</v>
      </c>
      <c r="S4052">
        <v>1</v>
      </c>
      <c r="T4052">
        <v>0</v>
      </c>
      <c r="U4052">
        <v>0</v>
      </c>
      <c r="V4052">
        <v>-6.3494491871100003E-3</v>
      </c>
      <c r="W4052">
        <v>-1.52861590894E-2</v>
      </c>
      <c r="X4052">
        <v>5.2219071177100002E-3</v>
      </c>
      <c r="Y4052">
        <v>-0.28633056537000001</v>
      </c>
      <c r="Z4052">
        <v>-3.0485580879499999E-2</v>
      </c>
      <c r="AA4052">
        <v>12.3727307693</v>
      </c>
      <c r="AB4052">
        <v>-0.31589671828799998</v>
      </c>
      <c r="AC4052">
        <v>1885</v>
      </c>
      <c r="AD4052">
        <v>1</v>
      </c>
      <c r="AE4052">
        <v>0</v>
      </c>
      <c r="AF4052">
        <v>0</v>
      </c>
      <c r="AG4052">
        <v>1</v>
      </c>
      <c r="AH4052" t="s">
        <v>66</v>
      </c>
      <c r="AI4052" t="s">
        <v>159</v>
      </c>
      <c r="AJ4052" t="s">
        <v>160</v>
      </c>
      <c r="AK4052">
        <v>21</v>
      </c>
      <c r="AL4052" t="s">
        <v>161</v>
      </c>
      <c r="AM4052">
        <v>1</v>
      </c>
      <c r="AN4052">
        <v>2101</v>
      </c>
      <c r="AO4052" t="s">
        <v>601</v>
      </c>
      <c r="AP4052">
        <v>1105</v>
      </c>
      <c r="AQ4052" t="s">
        <v>71</v>
      </c>
      <c r="AR4052" t="s">
        <v>66</v>
      </c>
      <c r="AS4052">
        <v>1885</v>
      </c>
      <c r="AT4052">
        <v>-1.5285999999999999E-2</v>
      </c>
      <c r="AU4052">
        <v>6.1899999999999997E-2</v>
      </c>
      <c r="AV4052" t="s">
        <v>73</v>
      </c>
      <c r="AW4052">
        <v>0.33529999999999999</v>
      </c>
      <c r="AX4052">
        <v>5.2220000000000001E-3</v>
      </c>
      <c r="AY4052">
        <v>4.3899999999999998E-3</v>
      </c>
      <c r="AZ4052" t="s">
        <v>80</v>
      </c>
      <c r="BA4052">
        <v>0.25540000000000002</v>
      </c>
      <c r="BB4052">
        <v>-0.286331</v>
      </c>
      <c r="BC4052">
        <v>5.0000000000000004E-6</v>
      </c>
      <c r="BD4052" t="s">
        <v>78</v>
      </c>
      <c r="BE4052" t="s">
        <v>74</v>
      </c>
      <c r="BF4052">
        <v>1.132E-2</v>
      </c>
      <c r="BG4052" t="s">
        <v>82</v>
      </c>
      <c r="BH4052">
        <v>5.0000000000000004E-6</v>
      </c>
      <c r="BI4052" t="s">
        <v>78</v>
      </c>
      <c r="BJ4052">
        <v>0</v>
      </c>
      <c r="BK4052" t="s">
        <v>79</v>
      </c>
      <c r="BL4052" t="s">
        <v>85</v>
      </c>
    </row>
    <row r="4053" spans="1:64" x14ac:dyDescent="0.25">
      <c r="A4053">
        <v>3983</v>
      </c>
      <c r="B4053" t="s">
        <v>598</v>
      </c>
      <c r="C4053" t="s">
        <v>602</v>
      </c>
      <c r="D4053">
        <v>70</v>
      </c>
      <c r="E4053">
        <v>323</v>
      </c>
      <c r="F4053">
        <v>2</v>
      </c>
      <c r="G4053" t="s">
        <v>600</v>
      </c>
      <c r="H4053" t="s">
        <v>158</v>
      </c>
      <c r="I4053" t="s">
        <v>65</v>
      </c>
      <c r="J4053">
        <v>10</v>
      </c>
      <c r="K4053">
        <v>1915</v>
      </c>
      <c r="L4053">
        <v>1885</v>
      </c>
      <c r="M4053">
        <v>1973</v>
      </c>
      <c r="N4053">
        <v>100</v>
      </c>
      <c r="O4053">
        <v>45.360724330499998</v>
      </c>
      <c r="P4053">
        <v>0.32340282617900001</v>
      </c>
      <c r="Q4053">
        <v>100</v>
      </c>
      <c r="R4053">
        <v>1915</v>
      </c>
      <c r="S4053">
        <v>0.99</v>
      </c>
      <c r="T4053">
        <v>1914</v>
      </c>
      <c r="U4053">
        <v>0.01</v>
      </c>
      <c r="V4053">
        <v>5.2472323461799997E-3</v>
      </c>
      <c r="W4053">
        <v>5.2219071177100002E-3</v>
      </c>
      <c r="X4053">
        <v>3.0320506141699998E-4</v>
      </c>
      <c r="Y4053">
        <v>0.238652353993</v>
      </c>
      <c r="Z4053">
        <v>2.2239990196500001E-2</v>
      </c>
      <c r="AA4053">
        <v>7.7869672408200001</v>
      </c>
      <c r="AB4053">
        <v>0.26011526364199999</v>
      </c>
      <c r="AC4053">
        <v>1915</v>
      </c>
      <c r="AD4053">
        <v>0.8</v>
      </c>
      <c r="AE4053">
        <v>1916</v>
      </c>
      <c r="AF4053">
        <v>0.15</v>
      </c>
      <c r="AG4053">
        <v>0.89</v>
      </c>
      <c r="AH4053" t="s">
        <v>66</v>
      </c>
      <c r="AI4053" t="s">
        <v>159</v>
      </c>
      <c r="AJ4053" t="s">
        <v>160</v>
      </c>
      <c r="AK4053">
        <v>21</v>
      </c>
      <c r="AL4053" t="s">
        <v>161</v>
      </c>
      <c r="AM4053">
        <v>1</v>
      </c>
      <c r="AN4053">
        <v>2101</v>
      </c>
      <c r="AO4053" t="s">
        <v>601</v>
      </c>
      <c r="AP4053">
        <v>1105</v>
      </c>
      <c r="AQ4053" t="s">
        <v>71</v>
      </c>
      <c r="AR4053" t="s">
        <v>66</v>
      </c>
      <c r="AS4053">
        <v>1915</v>
      </c>
      <c r="AT4053">
        <v>5.2220000000000001E-3</v>
      </c>
      <c r="AU4053">
        <v>4.3899999999999998E-3</v>
      </c>
      <c r="AV4053" t="s">
        <v>80</v>
      </c>
      <c r="AW4053">
        <v>0.25540000000000002</v>
      </c>
      <c r="AX4053">
        <v>3.032E-4</v>
      </c>
      <c r="AY4053">
        <v>0.82199999999999995</v>
      </c>
      <c r="AZ4053" t="s">
        <v>72</v>
      </c>
      <c r="BA4053">
        <v>9.0850000000000002E-4</v>
      </c>
      <c r="BB4053">
        <v>0.23865239999999999</v>
      </c>
      <c r="BC4053">
        <v>4.6299999999999998E-4</v>
      </c>
      <c r="BD4053" t="s">
        <v>78</v>
      </c>
      <c r="BE4053" t="s">
        <v>74</v>
      </c>
      <c r="BF4053">
        <v>0.14155300000000001</v>
      </c>
      <c r="BG4053" t="s">
        <v>75</v>
      </c>
      <c r="BH4053">
        <v>4.6299999999999998E-4</v>
      </c>
      <c r="BI4053" t="s">
        <v>78</v>
      </c>
      <c r="BJ4053">
        <v>1.2E-5</v>
      </c>
      <c r="BK4053" t="s">
        <v>79</v>
      </c>
      <c r="BL4053" t="s">
        <v>85</v>
      </c>
    </row>
    <row r="4054" spans="1:64" x14ac:dyDescent="0.25">
      <c r="A4054">
        <v>3984</v>
      </c>
      <c r="B4054" t="s">
        <v>598</v>
      </c>
      <c r="C4054" t="s">
        <v>602</v>
      </c>
      <c r="D4054">
        <v>70</v>
      </c>
      <c r="E4054">
        <v>323</v>
      </c>
      <c r="F4054">
        <v>2</v>
      </c>
      <c r="G4054" t="s">
        <v>600</v>
      </c>
      <c r="H4054" t="s">
        <v>158</v>
      </c>
      <c r="I4054" t="s">
        <v>65</v>
      </c>
      <c r="J4054">
        <v>10</v>
      </c>
      <c r="K4054">
        <v>1973</v>
      </c>
      <c r="L4054">
        <v>1915</v>
      </c>
      <c r="M4054">
        <v>1997</v>
      </c>
      <c r="N4054">
        <v>100</v>
      </c>
      <c r="O4054">
        <v>28.323712675199999</v>
      </c>
      <c r="P4054">
        <v>0.26840942517799998</v>
      </c>
      <c r="Q4054">
        <v>100</v>
      </c>
      <c r="R4054">
        <v>1973</v>
      </c>
      <c r="S4054">
        <v>0.99</v>
      </c>
      <c r="T4054">
        <v>1972</v>
      </c>
      <c r="U4054">
        <v>0.01</v>
      </c>
      <c r="V4054">
        <v>4.4867549966000004E-3</v>
      </c>
      <c r="W4054">
        <v>3.0320506141699998E-4</v>
      </c>
      <c r="X4054">
        <v>1.23535684787E-2</v>
      </c>
      <c r="Y4054">
        <v>0.105601000197</v>
      </c>
      <c r="Z4054">
        <v>3.71372352931E-2</v>
      </c>
      <c r="AA4054">
        <v>10.377564957000001</v>
      </c>
      <c r="AB4054">
        <v>0.340797172787</v>
      </c>
      <c r="AC4054">
        <v>1972</v>
      </c>
      <c r="AD4054">
        <v>0.63</v>
      </c>
      <c r="AE4054">
        <v>1973</v>
      </c>
      <c r="AF4054">
        <v>0.37</v>
      </c>
      <c r="AG4054">
        <v>0.73</v>
      </c>
      <c r="AH4054" t="s">
        <v>66</v>
      </c>
      <c r="AI4054" t="s">
        <v>159</v>
      </c>
      <c r="AJ4054" t="s">
        <v>160</v>
      </c>
      <c r="AK4054">
        <v>21</v>
      </c>
      <c r="AL4054" t="s">
        <v>161</v>
      </c>
      <c r="AM4054">
        <v>1</v>
      </c>
      <c r="AN4054">
        <v>2101</v>
      </c>
      <c r="AO4054" t="s">
        <v>601</v>
      </c>
      <c r="AP4054">
        <v>1105</v>
      </c>
      <c r="AQ4054" t="s">
        <v>71</v>
      </c>
      <c r="AR4054" t="s">
        <v>66</v>
      </c>
      <c r="AS4054">
        <v>1973</v>
      </c>
      <c r="AT4054">
        <v>3.032E-4</v>
      </c>
      <c r="AU4054">
        <v>0.82199999999999995</v>
      </c>
      <c r="AV4054" t="s">
        <v>72</v>
      </c>
      <c r="AW4054">
        <v>9.0850000000000002E-4</v>
      </c>
      <c r="AX4054">
        <v>1.235E-2</v>
      </c>
      <c r="AY4054">
        <v>8.5599999999999999E-3</v>
      </c>
      <c r="AZ4054" t="s">
        <v>80</v>
      </c>
      <c r="BA4054">
        <v>0.2747</v>
      </c>
      <c r="BB4054">
        <v>0.105601</v>
      </c>
      <c r="BC4054">
        <v>0.1978</v>
      </c>
      <c r="BD4054" t="s">
        <v>72</v>
      </c>
      <c r="BE4054" t="s">
        <v>74</v>
      </c>
      <c r="BF4054">
        <v>1.8599999999999998E-2</v>
      </c>
      <c r="BG4054" t="s">
        <v>82</v>
      </c>
      <c r="BH4054">
        <v>0.1978</v>
      </c>
      <c r="BI4054" t="s">
        <v>72</v>
      </c>
      <c r="BJ4054">
        <v>3.4699999999999998E-4</v>
      </c>
      <c r="BK4054" t="s">
        <v>79</v>
      </c>
      <c r="BL4054" t="s">
        <v>85</v>
      </c>
    </row>
    <row r="4055" spans="1:64" x14ac:dyDescent="0.25">
      <c r="A4055">
        <v>3985</v>
      </c>
      <c r="B4055" t="s">
        <v>598</v>
      </c>
      <c r="C4055" t="s">
        <v>602</v>
      </c>
      <c r="D4055">
        <v>70</v>
      </c>
      <c r="E4055">
        <v>323</v>
      </c>
      <c r="F4055">
        <v>2</v>
      </c>
      <c r="G4055" t="s">
        <v>600</v>
      </c>
      <c r="H4055" t="s">
        <v>158</v>
      </c>
      <c r="I4055" t="s">
        <v>65</v>
      </c>
      <c r="J4055">
        <v>10</v>
      </c>
      <c r="K4055">
        <v>1997</v>
      </c>
      <c r="L4055">
        <v>1973</v>
      </c>
      <c r="M4055">
        <v>2011</v>
      </c>
      <c r="N4055">
        <v>100</v>
      </c>
      <c r="O4055">
        <v>29.4462733925</v>
      </c>
      <c r="P4055">
        <v>0.69016739762799995</v>
      </c>
      <c r="Q4055">
        <v>100</v>
      </c>
      <c r="R4055">
        <v>1997</v>
      </c>
      <c r="S4055">
        <v>0.84</v>
      </c>
      <c r="T4055">
        <v>1995</v>
      </c>
      <c r="U4055">
        <v>0.12</v>
      </c>
      <c r="V4055">
        <v>2.9924191742499998E-2</v>
      </c>
      <c r="W4055">
        <v>1.23535684787E-2</v>
      </c>
      <c r="X4055">
        <v>2.98519249105E-2</v>
      </c>
      <c r="Y4055">
        <v>0.32297712983299998</v>
      </c>
      <c r="Z4055">
        <v>5.3790694852300001E-2</v>
      </c>
      <c r="AA4055">
        <v>10.6365495493</v>
      </c>
      <c r="AB4055">
        <v>0.487487214457</v>
      </c>
      <c r="AC4055">
        <v>1997</v>
      </c>
      <c r="AD4055">
        <v>0.66</v>
      </c>
      <c r="AE4055">
        <v>1998</v>
      </c>
      <c r="AF4055">
        <v>0.2</v>
      </c>
      <c r="AG4055">
        <v>0.71</v>
      </c>
      <c r="AH4055" t="s">
        <v>66</v>
      </c>
      <c r="AI4055" t="s">
        <v>159</v>
      </c>
      <c r="AJ4055" t="s">
        <v>160</v>
      </c>
      <c r="AK4055">
        <v>21</v>
      </c>
      <c r="AL4055" t="s">
        <v>161</v>
      </c>
      <c r="AM4055">
        <v>1</v>
      </c>
      <c r="AN4055">
        <v>2101</v>
      </c>
      <c r="AO4055" t="s">
        <v>601</v>
      </c>
      <c r="AP4055">
        <v>1105</v>
      </c>
      <c r="AQ4055" t="s">
        <v>71</v>
      </c>
      <c r="AR4055" t="s">
        <v>66</v>
      </c>
      <c r="AS4055">
        <v>1997</v>
      </c>
      <c r="AT4055">
        <v>1.235E-2</v>
      </c>
      <c r="AU4055">
        <v>8.5599999999999999E-3</v>
      </c>
      <c r="AV4055" t="s">
        <v>80</v>
      </c>
      <c r="AW4055">
        <v>0.2747</v>
      </c>
      <c r="AX4055">
        <v>2.9852E-2</v>
      </c>
      <c r="AY4055">
        <v>6.8300000000000001E-3</v>
      </c>
      <c r="AZ4055" t="s">
        <v>80</v>
      </c>
      <c r="BA4055">
        <v>0.46960000000000002</v>
      </c>
      <c r="BB4055">
        <v>0.32297700000000001</v>
      </c>
      <c r="BC4055">
        <v>2.3800000000000002E-3</v>
      </c>
      <c r="BD4055" t="s">
        <v>80</v>
      </c>
      <c r="BE4055" t="s">
        <v>74</v>
      </c>
      <c r="BF4055">
        <v>0.10019</v>
      </c>
      <c r="BG4055" t="s">
        <v>75</v>
      </c>
      <c r="BH4055">
        <v>2.3800000000000002E-3</v>
      </c>
      <c r="BI4055" t="s">
        <v>80</v>
      </c>
      <c r="BJ4055">
        <v>1.2300000000000001E-4</v>
      </c>
      <c r="BK4055" t="s">
        <v>79</v>
      </c>
      <c r="BL4055" t="s">
        <v>85</v>
      </c>
    </row>
    <row r="4056" spans="1:64" x14ac:dyDescent="0.25">
      <c r="A4056">
        <v>3986</v>
      </c>
      <c r="B4056" t="s">
        <v>598</v>
      </c>
      <c r="C4056" t="s">
        <v>602</v>
      </c>
      <c r="D4056">
        <v>70</v>
      </c>
      <c r="E4056">
        <v>323</v>
      </c>
      <c r="F4056">
        <v>2</v>
      </c>
      <c r="G4056" t="s">
        <v>600</v>
      </c>
      <c r="H4056" t="s">
        <v>158</v>
      </c>
      <c r="I4056" t="s">
        <v>65</v>
      </c>
      <c r="J4056">
        <v>10</v>
      </c>
      <c r="K4056">
        <v>2011</v>
      </c>
      <c r="L4056">
        <v>1997</v>
      </c>
      <c r="M4056">
        <v>2026</v>
      </c>
      <c r="N4056">
        <v>100</v>
      </c>
      <c r="O4056">
        <v>19.915192644400001</v>
      </c>
      <c r="P4056">
        <v>0.53473047922600003</v>
      </c>
      <c r="Q4056">
        <v>100</v>
      </c>
      <c r="R4056">
        <v>2011</v>
      </c>
      <c r="S4056">
        <v>0.72</v>
      </c>
      <c r="T4056">
        <v>2008</v>
      </c>
      <c r="U4056">
        <v>0.24</v>
      </c>
      <c r="V4056">
        <v>3.4617843186200002E-2</v>
      </c>
      <c r="W4056">
        <v>2.98519249105E-2</v>
      </c>
      <c r="X4056">
        <v>2.63782261897E-2</v>
      </c>
      <c r="Y4056">
        <v>0.129193873017</v>
      </c>
      <c r="Z4056">
        <v>3.7177881128400002E-2</v>
      </c>
      <c r="AA4056">
        <v>10.2982077346</v>
      </c>
      <c r="AB4056">
        <v>0.36842537131300002</v>
      </c>
      <c r="AC4056">
        <v>2008</v>
      </c>
      <c r="AD4056">
        <v>0.69</v>
      </c>
      <c r="AE4056">
        <v>2011</v>
      </c>
      <c r="AF4056">
        <v>0.27</v>
      </c>
      <c r="AG4056">
        <v>0.77</v>
      </c>
      <c r="AH4056" t="s">
        <v>66</v>
      </c>
      <c r="AI4056" t="s">
        <v>159</v>
      </c>
      <c r="AJ4056" t="s">
        <v>160</v>
      </c>
      <c r="AK4056">
        <v>21</v>
      </c>
      <c r="AL4056" t="s">
        <v>161</v>
      </c>
      <c r="AM4056">
        <v>1</v>
      </c>
      <c r="AN4056">
        <v>2101</v>
      </c>
      <c r="AO4056" t="s">
        <v>601</v>
      </c>
      <c r="AP4056">
        <v>1105</v>
      </c>
      <c r="AQ4056" t="s">
        <v>71</v>
      </c>
      <c r="AR4056" t="s">
        <v>66</v>
      </c>
      <c r="AS4056">
        <v>2011</v>
      </c>
      <c r="AT4056">
        <v>2.9852E-2</v>
      </c>
      <c r="AU4056">
        <v>6.8300000000000001E-3</v>
      </c>
      <c r="AV4056" t="s">
        <v>80</v>
      </c>
      <c r="AW4056">
        <v>0.46960000000000002</v>
      </c>
      <c r="AX4056">
        <v>2.6377999999999999E-2</v>
      </c>
      <c r="AY4056">
        <v>4.7600000000000003E-3</v>
      </c>
      <c r="AZ4056" t="s">
        <v>80</v>
      </c>
      <c r="BA4056">
        <v>0.47039999999999998</v>
      </c>
      <c r="BB4056">
        <v>0.129194</v>
      </c>
      <c r="BC4056">
        <v>0.20610999999999999</v>
      </c>
      <c r="BD4056" t="s">
        <v>72</v>
      </c>
      <c r="BE4056" t="s">
        <v>74</v>
      </c>
      <c r="BF4056">
        <v>0.77373999999999998</v>
      </c>
      <c r="BG4056" t="s">
        <v>75</v>
      </c>
      <c r="BH4056">
        <v>0.20610999999999999</v>
      </c>
      <c r="BI4056" t="s">
        <v>72</v>
      </c>
      <c r="BJ4056">
        <v>0.4254</v>
      </c>
      <c r="BK4056" t="s">
        <v>75</v>
      </c>
      <c r="BL4056" t="s">
        <v>85</v>
      </c>
    </row>
    <row r="4057" spans="1:64" x14ac:dyDescent="0.25">
      <c r="A4057">
        <v>3987</v>
      </c>
      <c r="B4057" t="s">
        <v>598</v>
      </c>
      <c r="C4057" t="s">
        <v>602</v>
      </c>
      <c r="D4057">
        <v>70</v>
      </c>
      <c r="E4057">
        <v>323</v>
      </c>
      <c r="F4057">
        <v>2</v>
      </c>
      <c r="G4057" t="s">
        <v>600</v>
      </c>
      <c r="H4057" t="s">
        <v>158</v>
      </c>
      <c r="I4057" t="s">
        <v>65</v>
      </c>
      <c r="J4057">
        <v>10</v>
      </c>
      <c r="K4057">
        <v>2026</v>
      </c>
      <c r="L4057">
        <v>2011</v>
      </c>
      <c r="M4057">
        <v>2042</v>
      </c>
      <c r="N4057">
        <v>100</v>
      </c>
      <c r="O4057">
        <v>23.272394318300002</v>
      </c>
      <c r="P4057">
        <v>0.68629228904200001</v>
      </c>
      <c r="Q4057">
        <v>100</v>
      </c>
      <c r="R4057">
        <v>2026</v>
      </c>
      <c r="S4057">
        <v>0.79</v>
      </c>
      <c r="T4057">
        <v>2028</v>
      </c>
      <c r="U4057">
        <v>0.2</v>
      </c>
      <c r="V4057">
        <v>4.1371005711599997E-2</v>
      </c>
      <c r="W4057">
        <v>2.63782261897E-2</v>
      </c>
      <c r="X4057">
        <v>3.8053376224700002E-2</v>
      </c>
      <c r="Y4057">
        <v>0.17753240972100001</v>
      </c>
      <c r="Z4057">
        <v>4.9356120096899998E-2</v>
      </c>
      <c r="AA4057">
        <v>10.890720337299999</v>
      </c>
      <c r="AB4057">
        <v>0.44052094326699998</v>
      </c>
      <c r="AC4057">
        <v>2026</v>
      </c>
      <c r="AD4057">
        <v>0.89</v>
      </c>
      <c r="AE4057">
        <v>2028</v>
      </c>
      <c r="AF4057">
        <v>0.11</v>
      </c>
      <c r="AG4057">
        <v>0.93</v>
      </c>
      <c r="AH4057" t="s">
        <v>66</v>
      </c>
      <c r="AI4057" t="s">
        <v>159</v>
      </c>
      <c r="AJ4057" t="s">
        <v>160</v>
      </c>
      <c r="AK4057">
        <v>21</v>
      </c>
      <c r="AL4057" t="s">
        <v>161</v>
      </c>
      <c r="AM4057">
        <v>1</v>
      </c>
      <c r="AN4057">
        <v>2101</v>
      </c>
      <c r="AO4057" t="s">
        <v>601</v>
      </c>
      <c r="AP4057">
        <v>1105</v>
      </c>
      <c r="AQ4057" t="s">
        <v>71</v>
      </c>
      <c r="AR4057" t="s">
        <v>66</v>
      </c>
      <c r="AS4057">
        <v>2026</v>
      </c>
      <c r="AT4057">
        <v>2.6377999999999999E-2</v>
      </c>
      <c r="AU4057">
        <v>4.7600000000000003E-3</v>
      </c>
      <c r="AV4057" t="s">
        <v>80</v>
      </c>
      <c r="AW4057">
        <v>0.47039999999999998</v>
      </c>
      <c r="AX4057">
        <v>3.8052999999999997E-2</v>
      </c>
      <c r="AY4057">
        <v>9.0000000000000002E-6</v>
      </c>
      <c r="AZ4057" t="s">
        <v>78</v>
      </c>
      <c r="BA4057">
        <v>0.76780000000000004</v>
      </c>
      <c r="BB4057">
        <v>0.177532</v>
      </c>
      <c r="BC4057">
        <v>4.3799999999999999E-2</v>
      </c>
      <c r="BD4057" t="s">
        <v>81</v>
      </c>
      <c r="BE4057" t="s">
        <v>74</v>
      </c>
      <c r="BF4057">
        <v>0.2261</v>
      </c>
      <c r="BG4057" t="s">
        <v>75</v>
      </c>
      <c r="BH4057">
        <v>4.3799999999999999E-2</v>
      </c>
      <c r="BI4057" t="s">
        <v>81</v>
      </c>
      <c r="BJ4057">
        <v>6.6379999999999995E-2</v>
      </c>
      <c r="BK4057" t="s">
        <v>83</v>
      </c>
      <c r="BL4057" t="s">
        <v>85</v>
      </c>
    </row>
    <row r="4058" spans="1:64" x14ac:dyDescent="0.25">
      <c r="A4058">
        <v>3988</v>
      </c>
      <c r="B4058" t="s">
        <v>598</v>
      </c>
      <c r="C4058" t="s">
        <v>602</v>
      </c>
      <c r="D4058">
        <v>70</v>
      </c>
      <c r="E4058">
        <v>323</v>
      </c>
      <c r="F4058">
        <v>2</v>
      </c>
      <c r="G4058" t="s">
        <v>600</v>
      </c>
      <c r="H4058" t="s">
        <v>158</v>
      </c>
      <c r="I4058" t="s">
        <v>65</v>
      </c>
      <c r="J4058">
        <v>10</v>
      </c>
      <c r="K4058">
        <v>2042</v>
      </c>
      <c r="L4058">
        <v>2026</v>
      </c>
      <c r="M4058">
        <v>2054</v>
      </c>
      <c r="N4058">
        <v>100</v>
      </c>
      <c r="O4058">
        <v>21.574639450599999</v>
      </c>
      <c r="P4058">
        <v>0.72142255917599996</v>
      </c>
      <c r="Q4058">
        <v>100</v>
      </c>
      <c r="R4058">
        <v>2042</v>
      </c>
      <c r="S4058">
        <v>0.86</v>
      </c>
      <c r="T4058">
        <v>2041</v>
      </c>
      <c r="U4058">
        <v>0.14000000000000001</v>
      </c>
      <c r="V4058">
        <v>4.7256456167100003E-2</v>
      </c>
      <c r="W4058">
        <v>3.8053376224700002E-2</v>
      </c>
      <c r="X4058">
        <v>3.0465285549899999E-2</v>
      </c>
      <c r="Y4058">
        <v>0.23577179794399999</v>
      </c>
      <c r="Z4058">
        <v>5.7625524509999998E-2</v>
      </c>
      <c r="AA4058">
        <v>11.5552498428</v>
      </c>
      <c r="AB4058">
        <v>0.51051267054500005</v>
      </c>
      <c r="AC4058">
        <v>2042</v>
      </c>
      <c r="AD4058">
        <v>0.94</v>
      </c>
      <c r="AE4058">
        <v>2041</v>
      </c>
      <c r="AF4058">
        <v>0.04</v>
      </c>
      <c r="AG4058">
        <v>0.95</v>
      </c>
      <c r="AH4058" t="s">
        <v>66</v>
      </c>
      <c r="AI4058" t="s">
        <v>159</v>
      </c>
      <c r="AJ4058" t="s">
        <v>160</v>
      </c>
      <c r="AK4058">
        <v>21</v>
      </c>
      <c r="AL4058" t="s">
        <v>161</v>
      </c>
      <c r="AM4058">
        <v>1</v>
      </c>
      <c r="AN4058">
        <v>2101</v>
      </c>
      <c r="AO4058" t="s">
        <v>601</v>
      </c>
      <c r="AP4058">
        <v>1105</v>
      </c>
      <c r="AQ4058" t="s">
        <v>71</v>
      </c>
      <c r="AR4058" t="s">
        <v>66</v>
      </c>
      <c r="AS4058">
        <v>2042</v>
      </c>
      <c r="AT4058">
        <v>3.8052999999999997E-2</v>
      </c>
      <c r="AU4058">
        <v>9.0000000000000002E-6</v>
      </c>
      <c r="AV4058" t="s">
        <v>78</v>
      </c>
      <c r="AW4058">
        <v>0.76780000000000004</v>
      </c>
      <c r="AX4058">
        <v>3.0464999999999999E-2</v>
      </c>
      <c r="AY4058">
        <v>7.1300000000000001E-3</v>
      </c>
      <c r="AZ4058" t="s">
        <v>80</v>
      </c>
      <c r="BA4058">
        <v>0.53169999999999995</v>
      </c>
      <c r="BB4058">
        <v>0.23577200000000001</v>
      </c>
      <c r="BC4058">
        <v>8.3099999999999997E-3</v>
      </c>
      <c r="BD4058" t="s">
        <v>80</v>
      </c>
      <c r="BE4058" t="s">
        <v>74</v>
      </c>
      <c r="BF4058">
        <v>0.47639999999999999</v>
      </c>
      <c r="BG4058" t="s">
        <v>75</v>
      </c>
      <c r="BH4058">
        <v>8.3099999999999997E-3</v>
      </c>
      <c r="BI4058" t="s">
        <v>80</v>
      </c>
      <c r="BJ4058">
        <v>2.8369999999999999E-2</v>
      </c>
      <c r="BK4058" t="s">
        <v>82</v>
      </c>
      <c r="BL4058" t="s">
        <v>85</v>
      </c>
    </row>
    <row r="4059" spans="1:64" x14ac:dyDescent="0.25">
      <c r="A4059">
        <v>3989</v>
      </c>
      <c r="B4059" t="s">
        <v>598</v>
      </c>
      <c r="C4059" t="s">
        <v>602</v>
      </c>
      <c r="D4059">
        <v>70</v>
      </c>
      <c r="E4059">
        <v>323</v>
      </c>
      <c r="F4059">
        <v>2</v>
      </c>
      <c r="G4059" t="s">
        <v>600</v>
      </c>
      <c r="H4059" t="s">
        <v>158</v>
      </c>
      <c r="I4059" t="s">
        <v>65</v>
      </c>
      <c r="J4059">
        <v>10</v>
      </c>
      <c r="K4059">
        <v>2054</v>
      </c>
      <c r="L4059">
        <v>2042</v>
      </c>
      <c r="M4059">
        <v>2061</v>
      </c>
      <c r="N4059">
        <v>100</v>
      </c>
      <c r="O4059">
        <v>12.2106894838</v>
      </c>
      <c r="P4059">
        <v>0.386217025672</v>
      </c>
      <c r="Q4059">
        <v>100</v>
      </c>
      <c r="R4059">
        <v>2054</v>
      </c>
      <c r="S4059">
        <v>0.96</v>
      </c>
      <c r="T4059">
        <v>2050</v>
      </c>
      <c r="U4059">
        <v>0.02</v>
      </c>
      <c r="V4059">
        <v>3.6418539473599999E-2</v>
      </c>
      <c r="W4059">
        <v>3.0465285549899999E-2</v>
      </c>
      <c r="X4059">
        <v>7.3667261844500001E-3</v>
      </c>
      <c r="Y4059">
        <v>0.188587437435</v>
      </c>
      <c r="Z4059">
        <v>3.8585584558999998E-2</v>
      </c>
      <c r="AA4059">
        <v>9.8016031403599992</v>
      </c>
      <c r="AB4059">
        <v>0.351748365008</v>
      </c>
      <c r="AC4059">
        <v>2054</v>
      </c>
      <c r="AD4059">
        <v>0.99</v>
      </c>
      <c r="AE4059">
        <v>2053</v>
      </c>
      <c r="AF4059">
        <v>0.01</v>
      </c>
      <c r="AG4059">
        <v>0.82</v>
      </c>
      <c r="AH4059" t="s">
        <v>66</v>
      </c>
      <c r="AI4059" t="s">
        <v>159</v>
      </c>
      <c r="AJ4059" t="s">
        <v>160</v>
      </c>
      <c r="AK4059">
        <v>21</v>
      </c>
      <c r="AL4059" t="s">
        <v>161</v>
      </c>
      <c r="AM4059">
        <v>1</v>
      </c>
      <c r="AN4059">
        <v>2101</v>
      </c>
      <c r="AO4059" t="s">
        <v>601</v>
      </c>
      <c r="AP4059">
        <v>1105</v>
      </c>
      <c r="AQ4059" t="s">
        <v>71</v>
      </c>
      <c r="AR4059" t="s">
        <v>66</v>
      </c>
      <c r="AS4059">
        <v>2054</v>
      </c>
      <c r="AT4059">
        <v>3.0464999999999999E-2</v>
      </c>
      <c r="AU4059">
        <v>7.1300000000000001E-3</v>
      </c>
      <c r="AV4059" t="s">
        <v>80</v>
      </c>
      <c r="AW4059">
        <v>0.53169999999999995</v>
      </c>
      <c r="AX4059">
        <v>7.3670000000000003E-3</v>
      </c>
      <c r="AY4059">
        <v>0.74</v>
      </c>
      <c r="AZ4059" t="s">
        <v>72</v>
      </c>
      <c r="BA4059">
        <v>2.41E-2</v>
      </c>
      <c r="BB4059">
        <v>0.188587</v>
      </c>
      <c r="BC4059">
        <v>0.106</v>
      </c>
      <c r="BD4059" t="s">
        <v>72</v>
      </c>
      <c r="BE4059" t="s">
        <v>74</v>
      </c>
      <c r="BF4059">
        <v>0.32200000000000001</v>
      </c>
      <c r="BG4059" t="s">
        <v>75</v>
      </c>
      <c r="BH4059">
        <v>0.106</v>
      </c>
      <c r="BI4059" t="s">
        <v>72</v>
      </c>
      <c r="BJ4059">
        <v>0.25519999999999998</v>
      </c>
      <c r="BK4059" t="s">
        <v>75</v>
      </c>
      <c r="BL4059" t="s">
        <v>85</v>
      </c>
    </row>
    <row r="4060" spans="1:64" x14ac:dyDescent="0.25">
      <c r="A4060">
        <v>3990</v>
      </c>
      <c r="B4060" t="s">
        <v>598</v>
      </c>
      <c r="C4060" t="s">
        <v>602</v>
      </c>
      <c r="D4060">
        <v>70</v>
      </c>
      <c r="E4060">
        <v>323</v>
      </c>
      <c r="F4060">
        <v>2</v>
      </c>
      <c r="G4060" t="s">
        <v>600</v>
      </c>
      <c r="H4060" t="s">
        <v>158</v>
      </c>
      <c r="I4060" t="s">
        <v>65</v>
      </c>
      <c r="J4060">
        <v>10</v>
      </c>
      <c r="K4060">
        <v>2061</v>
      </c>
      <c r="L4060">
        <v>2054</v>
      </c>
      <c r="M4060">
        <v>2069</v>
      </c>
      <c r="N4060">
        <v>100</v>
      </c>
      <c r="O4060">
        <v>11.6049644003</v>
      </c>
      <c r="P4060">
        <v>0.41321950368100002</v>
      </c>
      <c r="Q4060">
        <v>100</v>
      </c>
      <c r="R4060">
        <v>2061</v>
      </c>
      <c r="S4060">
        <v>1</v>
      </c>
      <c r="T4060">
        <v>0</v>
      </c>
      <c r="U4060">
        <v>0</v>
      </c>
      <c r="V4060">
        <v>4.5717348213599997E-2</v>
      </c>
      <c r="W4060">
        <v>7.3667261844500001E-3</v>
      </c>
      <c r="X4060">
        <v>2.4011825397099999E-2</v>
      </c>
      <c r="Y4060">
        <v>0.28363562502099998</v>
      </c>
      <c r="Z4060">
        <v>4.8216977940099999E-2</v>
      </c>
      <c r="AA4060">
        <v>12.135067251300001</v>
      </c>
      <c r="AB4060">
        <v>0.44741116780500001</v>
      </c>
      <c r="AC4060">
        <v>2061</v>
      </c>
      <c r="AD4060">
        <v>1</v>
      </c>
      <c r="AE4060">
        <v>0</v>
      </c>
      <c r="AF4060">
        <v>0</v>
      </c>
      <c r="AG4060">
        <v>0.97</v>
      </c>
      <c r="AH4060" t="s">
        <v>66</v>
      </c>
      <c r="AI4060" t="s">
        <v>159</v>
      </c>
      <c r="AJ4060" t="s">
        <v>160</v>
      </c>
      <c r="AK4060">
        <v>21</v>
      </c>
      <c r="AL4060" t="s">
        <v>161</v>
      </c>
      <c r="AM4060">
        <v>1</v>
      </c>
      <c r="AN4060">
        <v>2101</v>
      </c>
      <c r="AO4060" t="s">
        <v>601</v>
      </c>
      <c r="AP4060">
        <v>1105</v>
      </c>
      <c r="AQ4060" t="s">
        <v>71</v>
      </c>
      <c r="AR4060" t="s">
        <v>66</v>
      </c>
      <c r="AS4060">
        <v>2061</v>
      </c>
      <c r="AT4060">
        <v>7.3670000000000003E-3</v>
      </c>
      <c r="AU4060">
        <v>0.74</v>
      </c>
      <c r="AV4060" t="s">
        <v>72</v>
      </c>
      <c r="AW4060">
        <v>2.41E-2</v>
      </c>
      <c r="AX4060">
        <v>2.401E-2</v>
      </c>
      <c r="AY4060">
        <v>0.104</v>
      </c>
      <c r="AZ4060" t="s">
        <v>72</v>
      </c>
      <c r="BA4060">
        <v>0.38009999999999999</v>
      </c>
      <c r="BB4060">
        <v>0.28364</v>
      </c>
      <c r="BC4060">
        <v>1.55E-2</v>
      </c>
      <c r="BD4060" t="s">
        <v>81</v>
      </c>
      <c r="BE4060" t="s">
        <v>74</v>
      </c>
      <c r="BF4060">
        <v>0.4914</v>
      </c>
      <c r="BG4060" t="s">
        <v>75</v>
      </c>
      <c r="BH4060">
        <v>1.55E-2</v>
      </c>
      <c r="BI4060" t="s">
        <v>81</v>
      </c>
      <c r="BJ4060">
        <v>4.0759999999999998E-2</v>
      </c>
      <c r="BK4060" t="s">
        <v>82</v>
      </c>
      <c r="BL4060" t="s">
        <v>85</v>
      </c>
    </row>
    <row r="4061" spans="1:64" x14ac:dyDescent="0.25">
      <c r="A4061">
        <v>3991</v>
      </c>
      <c r="B4061" t="s">
        <v>598</v>
      </c>
      <c r="C4061" t="s">
        <v>602</v>
      </c>
      <c r="D4061">
        <v>70</v>
      </c>
      <c r="E4061">
        <v>323</v>
      </c>
      <c r="F4061">
        <v>2</v>
      </c>
      <c r="G4061" t="s">
        <v>600</v>
      </c>
      <c r="H4061" t="s">
        <v>158</v>
      </c>
      <c r="I4061" t="s">
        <v>65</v>
      </c>
      <c r="J4061">
        <v>10</v>
      </c>
      <c r="K4061">
        <v>2069</v>
      </c>
      <c r="L4061">
        <v>2061</v>
      </c>
      <c r="M4061">
        <v>2081</v>
      </c>
      <c r="N4061">
        <v>100</v>
      </c>
      <c r="O4061">
        <v>15.5634629283</v>
      </c>
      <c r="P4061">
        <v>0.563793871497</v>
      </c>
      <c r="Q4061">
        <v>100</v>
      </c>
      <c r="R4061">
        <v>2069</v>
      </c>
      <c r="S4061">
        <v>0.98</v>
      </c>
      <c r="T4061">
        <v>2070</v>
      </c>
      <c r="U4061">
        <v>0.01</v>
      </c>
      <c r="V4061">
        <v>5.0181892230199997E-2</v>
      </c>
      <c r="W4061">
        <v>2.4011825397099999E-2</v>
      </c>
      <c r="X4061">
        <v>3.62236247038E-2</v>
      </c>
      <c r="Y4061">
        <v>0.24680678665299999</v>
      </c>
      <c r="Z4061">
        <v>5.4919727941699997E-2</v>
      </c>
      <c r="AA4061">
        <v>12.3479741259</v>
      </c>
      <c r="AB4061">
        <v>0.49753308606699997</v>
      </c>
      <c r="AC4061">
        <v>2069</v>
      </c>
      <c r="AD4061">
        <v>1</v>
      </c>
      <c r="AE4061">
        <v>0</v>
      </c>
      <c r="AF4061">
        <v>0</v>
      </c>
      <c r="AG4061">
        <v>0.96</v>
      </c>
      <c r="AH4061" t="s">
        <v>66</v>
      </c>
      <c r="AI4061" t="s">
        <v>159</v>
      </c>
      <c r="AJ4061" t="s">
        <v>160</v>
      </c>
      <c r="AK4061">
        <v>21</v>
      </c>
      <c r="AL4061" t="s">
        <v>161</v>
      </c>
      <c r="AM4061">
        <v>1</v>
      </c>
      <c r="AN4061">
        <v>2101</v>
      </c>
      <c r="AO4061" t="s">
        <v>601</v>
      </c>
      <c r="AP4061">
        <v>1105</v>
      </c>
      <c r="AQ4061" t="s">
        <v>71</v>
      </c>
      <c r="AR4061" t="s">
        <v>66</v>
      </c>
      <c r="AS4061">
        <v>2069</v>
      </c>
      <c r="AT4061">
        <v>2.401E-2</v>
      </c>
      <c r="AU4061">
        <v>0.104</v>
      </c>
      <c r="AV4061" t="s">
        <v>72</v>
      </c>
      <c r="AW4061">
        <v>0.38009999999999999</v>
      </c>
      <c r="AX4061">
        <v>3.6220000000000002E-2</v>
      </c>
      <c r="AY4061">
        <v>6.5899999999999997E-4</v>
      </c>
      <c r="AZ4061" t="s">
        <v>78</v>
      </c>
      <c r="BA4061">
        <v>0.70279999999999998</v>
      </c>
      <c r="BB4061">
        <v>0.246807</v>
      </c>
      <c r="BC4061">
        <v>5.4530000000000004E-3</v>
      </c>
      <c r="BD4061" t="s">
        <v>80</v>
      </c>
      <c r="BE4061" t="s">
        <v>74</v>
      </c>
      <c r="BF4061">
        <v>0.43132500000000001</v>
      </c>
      <c r="BG4061" t="s">
        <v>75</v>
      </c>
      <c r="BH4061">
        <v>5.4530000000000004E-3</v>
      </c>
      <c r="BI4061" t="s">
        <v>80</v>
      </c>
      <c r="BJ4061">
        <v>1.8710000000000001E-2</v>
      </c>
      <c r="BK4061" t="s">
        <v>82</v>
      </c>
      <c r="BL4061" t="s">
        <v>85</v>
      </c>
    </row>
    <row r="4062" spans="1:64" x14ac:dyDescent="0.25">
      <c r="A4062">
        <v>3992</v>
      </c>
      <c r="B4062" t="s">
        <v>598</v>
      </c>
      <c r="C4062" t="s">
        <v>602</v>
      </c>
      <c r="D4062">
        <v>70</v>
      </c>
      <c r="E4062">
        <v>323</v>
      </c>
      <c r="F4062">
        <v>2</v>
      </c>
      <c r="G4062" t="s">
        <v>600</v>
      </c>
      <c r="H4062" t="s">
        <v>158</v>
      </c>
      <c r="I4062" t="s">
        <v>65</v>
      </c>
      <c r="J4062">
        <v>10</v>
      </c>
      <c r="K4062">
        <v>2081</v>
      </c>
      <c r="L4062">
        <v>2069</v>
      </c>
      <c r="M4062">
        <v>2090</v>
      </c>
      <c r="N4062">
        <v>100</v>
      </c>
      <c r="O4062">
        <v>16.240735305000001</v>
      </c>
      <c r="P4062">
        <v>0.65286683825000003</v>
      </c>
      <c r="Q4062">
        <v>100</v>
      </c>
      <c r="R4062">
        <v>2081</v>
      </c>
      <c r="S4062">
        <v>0.96</v>
      </c>
      <c r="T4062">
        <v>2082</v>
      </c>
      <c r="U4062">
        <v>0.03</v>
      </c>
      <c r="V4062">
        <v>5.6803953461199999E-2</v>
      </c>
      <c r="W4062">
        <v>3.62236247038E-2</v>
      </c>
      <c r="X4062">
        <v>5.67358472255E-2</v>
      </c>
      <c r="Y4062">
        <v>0.16810777243200001</v>
      </c>
      <c r="Z4062">
        <v>5.8867428919799999E-2</v>
      </c>
      <c r="AA4062">
        <v>12.471933932900001</v>
      </c>
      <c r="AB4062">
        <v>0.52924240872499995</v>
      </c>
      <c r="AC4062">
        <v>2081</v>
      </c>
      <c r="AD4062">
        <v>0.83</v>
      </c>
      <c r="AE4062">
        <v>2082</v>
      </c>
      <c r="AF4062">
        <v>0.17</v>
      </c>
      <c r="AG4062">
        <v>0.74</v>
      </c>
      <c r="AH4062" t="s">
        <v>66</v>
      </c>
      <c r="AI4062" t="s">
        <v>159</v>
      </c>
      <c r="AJ4062" t="s">
        <v>160</v>
      </c>
      <c r="AK4062">
        <v>21</v>
      </c>
      <c r="AL4062" t="s">
        <v>161</v>
      </c>
      <c r="AM4062">
        <v>1</v>
      </c>
      <c r="AN4062">
        <v>2101</v>
      </c>
      <c r="AO4062" t="s">
        <v>601</v>
      </c>
      <c r="AP4062">
        <v>1105</v>
      </c>
      <c r="AQ4062" t="s">
        <v>71</v>
      </c>
      <c r="AR4062" t="s">
        <v>66</v>
      </c>
      <c r="AS4062">
        <v>2081</v>
      </c>
      <c r="AT4062">
        <v>3.6220000000000002E-2</v>
      </c>
      <c r="AU4062">
        <v>6.5899999999999997E-4</v>
      </c>
      <c r="AV4062" t="s">
        <v>78</v>
      </c>
      <c r="AW4062">
        <v>0.70279999999999998</v>
      </c>
      <c r="AX4062">
        <v>5.6736000000000002E-2</v>
      </c>
      <c r="AY4062">
        <v>6.8000000000000005E-4</v>
      </c>
      <c r="AZ4062" t="s">
        <v>78</v>
      </c>
      <c r="BA4062">
        <v>0.8266</v>
      </c>
      <c r="BB4062">
        <v>0.16811000000000001</v>
      </c>
      <c r="BC4062">
        <v>4.1300000000000003E-2</v>
      </c>
      <c r="BD4062" t="s">
        <v>81</v>
      </c>
      <c r="BE4062" t="s">
        <v>74</v>
      </c>
      <c r="BF4062">
        <v>0.13070000000000001</v>
      </c>
      <c r="BG4062" t="s">
        <v>75</v>
      </c>
      <c r="BH4062">
        <v>4.1300000000000003E-2</v>
      </c>
      <c r="BI4062" t="s">
        <v>81</v>
      </c>
      <c r="BJ4062">
        <v>1.5480000000000001E-2</v>
      </c>
      <c r="BK4062" t="s">
        <v>82</v>
      </c>
      <c r="BL4062" t="s">
        <v>85</v>
      </c>
    </row>
    <row r="4063" spans="1:64" x14ac:dyDescent="0.25">
      <c r="A4063">
        <v>3993</v>
      </c>
      <c r="B4063" t="s">
        <v>598</v>
      </c>
      <c r="C4063" t="s">
        <v>602</v>
      </c>
      <c r="D4063">
        <v>70</v>
      </c>
      <c r="E4063">
        <v>323</v>
      </c>
      <c r="F4063">
        <v>2</v>
      </c>
      <c r="G4063" t="s">
        <v>600</v>
      </c>
      <c r="H4063" t="s">
        <v>158</v>
      </c>
      <c r="I4063" t="s">
        <v>65</v>
      </c>
      <c r="J4063">
        <v>10</v>
      </c>
      <c r="K4063">
        <v>2090</v>
      </c>
      <c r="L4063">
        <v>2081</v>
      </c>
      <c r="M4063">
        <v>2100</v>
      </c>
      <c r="N4063">
        <v>100</v>
      </c>
      <c r="O4063">
        <v>13.54991115</v>
      </c>
      <c r="P4063">
        <v>0.55163347371299998</v>
      </c>
      <c r="Q4063">
        <v>100</v>
      </c>
      <c r="R4063">
        <v>2090</v>
      </c>
      <c r="S4063">
        <v>0.87</v>
      </c>
      <c r="T4063">
        <v>2089</v>
      </c>
      <c r="U4063">
        <v>0.06</v>
      </c>
      <c r="V4063">
        <v>5.58310833324E-2</v>
      </c>
      <c r="W4063">
        <v>5.67358472255E-2</v>
      </c>
      <c r="X4063">
        <v>4.6067626262900001E-2</v>
      </c>
      <c r="Y4063">
        <v>6.6773277749599999E-2</v>
      </c>
      <c r="Z4063">
        <v>5.6125246323199998E-2</v>
      </c>
      <c r="AA4063">
        <v>11.256024202800001</v>
      </c>
      <c r="AB4063">
        <v>0.46667357993000003</v>
      </c>
      <c r="AC4063">
        <v>2090</v>
      </c>
      <c r="AD4063">
        <v>0.85</v>
      </c>
      <c r="AE4063">
        <v>2089</v>
      </c>
      <c r="AF4063">
        <v>0.08</v>
      </c>
      <c r="AG4063">
        <v>0.36</v>
      </c>
      <c r="AH4063" t="s">
        <v>66</v>
      </c>
      <c r="AI4063" t="s">
        <v>159</v>
      </c>
      <c r="AJ4063" t="s">
        <v>160</v>
      </c>
      <c r="AK4063">
        <v>21</v>
      </c>
      <c r="AL4063" t="s">
        <v>161</v>
      </c>
      <c r="AM4063">
        <v>1</v>
      </c>
      <c r="AN4063">
        <v>2101</v>
      </c>
      <c r="AO4063" t="s">
        <v>601</v>
      </c>
      <c r="AP4063">
        <v>1105</v>
      </c>
      <c r="AQ4063" t="s">
        <v>71</v>
      </c>
      <c r="AR4063" t="s">
        <v>66</v>
      </c>
      <c r="AS4063">
        <v>2090</v>
      </c>
      <c r="AT4063">
        <v>5.6736000000000002E-2</v>
      </c>
      <c r="AU4063">
        <v>6.8000000000000005E-4</v>
      </c>
      <c r="AV4063" t="s">
        <v>78</v>
      </c>
      <c r="AW4063">
        <v>0.8266</v>
      </c>
      <c r="AX4063">
        <v>4.6067999999999998E-2</v>
      </c>
      <c r="AY4063">
        <v>1.1900000000000001E-3</v>
      </c>
      <c r="AZ4063" t="s">
        <v>80</v>
      </c>
      <c r="BA4063">
        <v>0.75019999999999998</v>
      </c>
      <c r="BB4063">
        <v>6.6772999999999999E-2</v>
      </c>
      <c r="BC4063">
        <v>0.38480399999999998</v>
      </c>
      <c r="BD4063" t="s">
        <v>72</v>
      </c>
      <c r="BE4063" t="s">
        <v>74</v>
      </c>
      <c r="BF4063">
        <v>0.45058599999999999</v>
      </c>
      <c r="BG4063" t="s">
        <v>75</v>
      </c>
      <c r="BH4063">
        <v>0.38480399999999998</v>
      </c>
      <c r="BI4063" t="s">
        <v>72</v>
      </c>
      <c r="BJ4063">
        <v>0.51170000000000004</v>
      </c>
      <c r="BK4063" t="s">
        <v>75</v>
      </c>
      <c r="BL4063" t="s">
        <v>85</v>
      </c>
    </row>
    <row r="4064" spans="1:64" x14ac:dyDescent="0.25">
      <c r="A4064" t="s">
        <v>0</v>
      </c>
      <c r="B4064" t="s">
        <v>1</v>
      </c>
      <c r="C4064" t="s">
        <v>2</v>
      </c>
      <c r="D4064" t="s">
        <v>3</v>
      </c>
      <c r="E4064" t="s">
        <v>4</v>
      </c>
      <c r="F4064" t="s">
        <v>5</v>
      </c>
      <c r="G4064" t="s">
        <v>6</v>
      </c>
      <c r="H4064" t="s">
        <v>7</v>
      </c>
      <c r="I4064" t="s">
        <v>8</v>
      </c>
      <c r="J4064" t="s">
        <v>9</v>
      </c>
      <c r="K4064" t="s">
        <v>10</v>
      </c>
      <c r="L4064" t="s">
        <v>11</v>
      </c>
      <c r="M4064" t="s">
        <v>12</v>
      </c>
      <c r="N4064" t="s">
        <v>13</v>
      </c>
      <c r="O4064" t="s">
        <v>14</v>
      </c>
      <c r="P4064" t="s">
        <v>15</v>
      </c>
      <c r="Q4064" t="s">
        <v>16</v>
      </c>
      <c r="R4064" t="s">
        <v>17</v>
      </c>
      <c r="S4064" t="s">
        <v>18</v>
      </c>
      <c r="T4064" t="s">
        <v>19</v>
      </c>
      <c r="U4064" t="s">
        <v>20</v>
      </c>
      <c r="V4064" t="s">
        <v>21</v>
      </c>
      <c r="W4064" t="s">
        <v>22</v>
      </c>
      <c r="X4064" t="s">
        <v>23</v>
      </c>
      <c r="Y4064" t="s">
        <v>24</v>
      </c>
      <c r="Z4064" t="s">
        <v>25</v>
      </c>
      <c r="AA4064" t="s">
        <v>26</v>
      </c>
      <c r="AB4064" t="s">
        <v>27</v>
      </c>
      <c r="AC4064" t="s">
        <v>28</v>
      </c>
      <c r="AD4064" t="s">
        <v>29</v>
      </c>
      <c r="AE4064" t="s">
        <v>30</v>
      </c>
      <c r="AF4064" t="s">
        <v>31</v>
      </c>
      <c r="AG4064" t="s">
        <v>32</v>
      </c>
      <c r="AH4064" t="s">
        <v>33</v>
      </c>
      <c r="AI4064" t="s">
        <v>34</v>
      </c>
      <c r="AJ4064" t="s">
        <v>35</v>
      </c>
      <c r="AK4064" t="s">
        <v>36</v>
      </c>
      <c r="AL4064" t="s">
        <v>7</v>
      </c>
      <c r="AM4064" t="s">
        <v>37</v>
      </c>
      <c r="AN4064" t="s">
        <v>38</v>
      </c>
      <c r="AO4064" t="s">
        <v>39</v>
      </c>
      <c r="AP4064" t="s">
        <v>40</v>
      </c>
      <c r="AQ4064" t="s">
        <v>41</v>
      </c>
      <c r="AR4064" t="s">
        <v>33</v>
      </c>
      <c r="AS4064" t="s">
        <v>42</v>
      </c>
      <c r="AT4064" t="s">
        <v>43</v>
      </c>
      <c r="AU4064" t="s">
        <v>44</v>
      </c>
      <c r="AV4064" t="s">
        <v>45</v>
      </c>
      <c r="AW4064" t="s">
        <v>46</v>
      </c>
      <c r="AX4064" t="s">
        <v>47</v>
      </c>
      <c r="AY4064" t="s">
        <v>48</v>
      </c>
      <c r="AZ4064" t="s">
        <v>49</v>
      </c>
      <c r="BA4064" t="s">
        <v>50</v>
      </c>
      <c r="BB4064" t="s">
        <v>51</v>
      </c>
      <c r="BC4064" t="s">
        <v>52</v>
      </c>
      <c r="BD4064" t="s">
        <v>53</v>
      </c>
      <c r="BE4064" t="s">
        <v>33</v>
      </c>
      <c r="BF4064" t="s">
        <v>54</v>
      </c>
      <c r="BG4064" t="s">
        <v>55</v>
      </c>
      <c r="BH4064" t="s">
        <v>56</v>
      </c>
      <c r="BI4064" t="s">
        <v>57</v>
      </c>
      <c r="BJ4064" t="s">
        <v>58</v>
      </c>
      <c r="BK4064" t="s">
        <v>59</v>
      </c>
      <c r="BL4064" t="s">
        <v>60</v>
      </c>
    </row>
    <row r="4065" spans="1:64" x14ac:dyDescent="0.25">
      <c r="A4065">
        <v>3994</v>
      </c>
      <c r="B4065" t="s">
        <v>603</v>
      </c>
      <c r="C4065" t="s">
        <v>604</v>
      </c>
      <c r="D4065">
        <v>71</v>
      </c>
      <c r="E4065">
        <v>324</v>
      </c>
      <c r="F4065">
        <v>1</v>
      </c>
      <c r="G4065" t="s">
        <v>600</v>
      </c>
      <c r="H4065" t="s">
        <v>164</v>
      </c>
      <c r="I4065" t="s">
        <v>65</v>
      </c>
      <c r="J4065">
        <v>100</v>
      </c>
      <c r="K4065">
        <v>1916</v>
      </c>
      <c r="L4065">
        <v>1861</v>
      </c>
      <c r="M4065">
        <v>1939</v>
      </c>
      <c r="N4065">
        <v>100</v>
      </c>
      <c r="O4065">
        <v>18.767829601900001</v>
      </c>
      <c r="P4065">
        <v>0.18050851659200001</v>
      </c>
      <c r="Q4065">
        <v>100</v>
      </c>
      <c r="R4065">
        <v>1916</v>
      </c>
      <c r="S4065">
        <v>0.8</v>
      </c>
      <c r="T4065">
        <v>1917</v>
      </c>
      <c r="U4065">
        <v>0.18</v>
      </c>
      <c r="V4065">
        <v>2.4128532538900001E-3</v>
      </c>
      <c r="W4065">
        <v>-1.37440954648E-3</v>
      </c>
      <c r="X4065">
        <v>3.1881414701600001E-3</v>
      </c>
      <c r="Y4065">
        <v>0.17966468936900001</v>
      </c>
      <c r="Z4065">
        <v>-1.59326103235E-3</v>
      </c>
      <c r="AA4065">
        <v>3.42318674215</v>
      </c>
      <c r="AB4065">
        <v>-0.14735153391200001</v>
      </c>
      <c r="AC4065">
        <v>1911</v>
      </c>
      <c r="AD4065">
        <v>0.96</v>
      </c>
      <c r="AE4065">
        <v>1910</v>
      </c>
      <c r="AF4065">
        <v>0.02</v>
      </c>
      <c r="AG4065">
        <v>0.27</v>
      </c>
      <c r="AH4065" t="s">
        <v>66</v>
      </c>
      <c r="AI4065" t="s">
        <v>165</v>
      </c>
      <c r="AJ4065" t="s">
        <v>166</v>
      </c>
      <c r="AK4065">
        <v>132</v>
      </c>
      <c r="AL4065" t="s">
        <v>167</v>
      </c>
      <c r="AM4065">
        <v>1</v>
      </c>
      <c r="AN4065">
        <v>13201</v>
      </c>
      <c r="AO4065" t="s">
        <v>601</v>
      </c>
      <c r="AP4065">
        <v>1105</v>
      </c>
      <c r="AQ4065" t="s">
        <v>71</v>
      </c>
      <c r="AR4065" t="s">
        <v>66</v>
      </c>
      <c r="AS4065">
        <v>1916</v>
      </c>
      <c r="AT4065">
        <v>-1.374E-3</v>
      </c>
      <c r="AU4065">
        <v>0.314</v>
      </c>
      <c r="AV4065" t="s">
        <v>72</v>
      </c>
      <c r="AW4065">
        <v>1.8780000000000002E-2</v>
      </c>
      <c r="AX4065">
        <v>3.1879999999999999E-3</v>
      </c>
      <c r="AY4065">
        <v>0.30299999999999999</v>
      </c>
      <c r="AZ4065" t="s">
        <v>72</v>
      </c>
      <c r="BA4065">
        <v>5.0340000000000003E-2</v>
      </c>
      <c r="BB4065">
        <v>0.17966499999999999</v>
      </c>
      <c r="BC4065">
        <v>1.8599999999999998E-2</v>
      </c>
      <c r="BD4065" t="s">
        <v>81</v>
      </c>
      <c r="BE4065" t="s">
        <v>74</v>
      </c>
      <c r="BF4065">
        <v>0.3453</v>
      </c>
      <c r="BG4065" t="s">
        <v>75</v>
      </c>
      <c r="BH4065">
        <v>1.8599999999999998E-2</v>
      </c>
      <c r="BI4065" t="s">
        <v>81</v>
      </c>
      <c r="BJ4065">
        <v>1.072E-3</v>
      </c>
      <c r="BK4065" t="s">
        <v>76</v>
      </c>
      <c r="BL4065" t="s">
        <v>77</v>
      </c>
    </row>
    <row r="4066" spans="1:64" x14ac:dyDescent="0.25">
      <c r="A4066">
        <v>3995</v>
      </c>
      <c r="B4066" t="s">
        <v>603</v>
      </c>
      <c r="C4066" t="s">
        <v>604</v>
      </c>
      <c r="D4066">
        <v>71</v>
      </c>
      <c r="E4066">
        <v>324</v>
      </c>
      <c r="F4066">
        <v>1</v>
      </c>
      <c r="G4066" t="s">
        <v>600</v>
      </c>
      <c r="H4066" t="s">
        <v>164</v>
      </c>
      <c r="I4066" t="s">
        <v>65</v>
      </c>
      <c r="J4066">
        <v>100</v>
      </c>
      <c r="K4066">
        <v>1939</v>
      </c>
      <c r="L4066">
        <v>1916</v>
      </c>
      <c r="M4066">
        <v>1971</v>
      </c>
      <c r="N4066">
        <v>100</v>
      </c>
      <c r="O4066">
        <v>21.467914345800001</v>
      </c>
      <c r="P4066">
        <v>0.140673184698</v>
      </c>
      <c r="Q4066">
        <v>100</v>
      </c>
      <c r="R4066">
        <v>1939</v>
      </c>
      <c r="S4066">
        <v>0.76</v>
      </c>
      <c r="T4066">
        <v>1940</v>
      </c>
      <c r="U4066">
        <v>0.24</v>
      </c>
      <c r="V4066">
        <v>4.0936178454499999E-3</v>
      </c>
      <c r="W4066">
        <v>3.1881414701600001E-3</v>
      </c>
      <c r="X4066">
        <v>7.2404111724799997E-4</v>
      </c>
      <c r="Y4066">
        <v>9.3027134965099997E-2</v>
      </c>
      <c r="Z4066">
        <v>1.3808857842E-2</v>
      </c>
      <c r="AA4066">
        <v>8.2644684387100007</v>
      </c>
      <c r="AB4066">
        <v>0.143420917299</v>
      </c>
      <c r="AC4066">
        <v>1939</v>
      </c>
      <c r="AD4066">
        <v>0.69</v>
      </c>
      <c r="AE4066">
        <v>1940</v>
      </c>
      <c r="AF4066">
        <v>0.28999999999999998</v>
      </c>
      <c r="AG4066">
        <v>0.57999999999999996</v>
      </c>
      <c r="AH4066" t="s">
        <v>66</v>
      </c>
      <c r="AI4066" t="s">
        <v>165</v>
      </c>
      <c r="AJ4066" t="s">
        <v>166</v>
      </c>
      <c r="AK4066">
        <v>132</v>
      </c>
      <c r="AL4066" t="s">
        <v>167</v>
      </c>
      <c r="AM4066">
        <v>1</v>
      </c>
      <c r="AN4066">
        <v>13201</v>
      </c>
      <c r="AO4066" t="s">
        <v>601</v>
      </c>
      <c r="AP4066">
        <v>1105</v>
      </c>
      <c r="AQ4066" t="s">
        <v>71</v>
      </c>
      <c r="AR4066" t="s">
        <v>66</v>
      </c>
      <c r="AS4066">
        <v>1939</v>
      </c>
      <c r="AT4066">
        <v>3.1879999999999999E-3</v>
      </c>
      <c r="AU4066">
        <v>0.30299999999999999</v>
      </c>
      <c r="AV4066" t="s">
        <v>72</v>
      </c>
      <c r="AW4066">
        <v>5.0340000000000003E-2</v>
      </c>
      <c r="AX4066">
        <v>7.2400000000000003E-4</v>
      </c>
      <c r="AY4066">
        <v>0.64200000000000002</v>
      </c>
      <c r="AZ4066" t="s">
        <v>72</v>
      </c>
      <c r="BA4066">
        <v>7.3090000000000004E-3</v>
      </c>
      <c r="BB4066">
        <v>9.3026999999999999E-2</v>
      </c>
      <c r="BC4066">
        <v>5.4800000000000001E-2</v>
      </c>
      <c r="BD4066" t="s">
        <v>73</v>
      </c>
      <c r="BE4066" t="s">
        <v>74</v>
      </c>
      <c r="BF4066">
        <v>0.44650000000000001</v>
      </c>
      <c r="BG4066" t="s">
        <v>75</v>
      </c>
      <c r="BH4066">
        <v>5.4800000000000001E-2</v>
      </c>
      <c r="BI4066" t="s">
        <v>73</v>
      </c>
      <c r="BJ4066">
        <v>7.3300000000000004E-2</v>
      </c>
      <c r="BK4066" t="s">
        <v>83</v>
      </c>
      <c r="BL4066" t="s">
        <v>77</v>
      </c>
    </row>
    <row r="4067" spans="1:64" x14ac:dyDescent="0.25">
      <c r="A4067">
        <v>3996</v>
      </c>
      <c r="B4067" t="s">
        <v>603</v>
      </c>
      <c r="C4067" t="s">
        <v>604</v>
      </c>
      <c r="D4067">
        <v>71</v>
      </c>
      <c r="E4067">
        <v>324</v>
      </c>
      <c r="F4067">
        <v>1</v>
      </c>
      <c r="G4067" t="s">
        <v>600</v>
      </c>
      <c r="H4067" t="s">
        <v>164</v>
      </c>
      <c r="I4067" t="s">
        <v>65</v>
      </c>
      <c r="J4067">
        <v>100</v>
      </c>
      <c r="K4067">
        <v>1971</v>
      </c>
      <c r="L4067">
        <v>1939</v>
      </c>
      <c r="M4067">
        <v>1994</v>
      </c>
      <c r="N4067">
        <v>100</v>
      </c>
      <c r="O4067">
        <v>39.4520475554</v>
      </c>
      <c r="P4067">
        <v>0.37431463931100001</v>
      </c>
      <c r="Q4067">
        <v>100</v>
      </c>
      <c r="R4067">
        <v>1971</v>
      </c>
      <c r="S4067">
        <v>0.88</v>
      </c>
      <c r="T4067">
        <v>1972</v>
      </c>
      <c r="U4067">
        <v>0.12</v>
      </c>
      <c r="V4067">
        <v>1.08425184581E-2</v>
      </c>
      <c r="W4067">
        <v>7.2404111724799997E-4</v>
      </c>
      <c r="X4067">
        <v>1.03702783269E-2</v>
      </c>
      <c r="Y4067">
        <v>0.23881065318399999</v>
      </c>
      <c r="Z4067">
        <v>3.1735251223300003E-2</v>
      </c>
      <c r="AA4067">
        <v>11.0113265953</v>
      </c>
      <c r="AB4067">
        <v>0.30020940488800002</v>
      </c>
      <c r="AC4067">
        <v>1971</v>
      </c>
      <c r="AD4067">
        <v>0.99</v>
      </c>
      <c r="AE4067">
        <v>1972</v>
      </c>
      <c r="AF4067">
        <v>0.01</v>
      </c>
      <c r="AG4067">
        <v>0.95</v>
      </c>
      <c r="AH4067" t="s">
        <v>66</v>
      </c>
      <c r="AI4067" t="s">
        <v>165</v>
      </c>
      <c r="AJ4067" t="s">
        <v>166</v>
      </c>
      <c r="AK4067">
        <v>132</v>
      </c>
      <c r="AL4067" t="s">
        <v>167</v>
      </c>
      <c r="AM4067">
        <v>1</v>
      </c>
      <c r="AN4067">
        <v>13201</v>
      </c>
      <c r="AO4067" t="s">
        <v>601</v>
      </c>
      <c r="AP4067">
        <v>1105</v>
      </c>
      <c r="AQ4067" t="s">
        <v>71</v>
      </c>
      <c r="AR4067" t="s">
        <v>66</v>
      </c>
      <c r="AS4067">
        <v>1971</v>
      </c>
      <c r="AT4067">
        <v>7.2400000000000003E-4</v>
      </c>
      <c r="AU4067">
        <v>0.64200000000000002</v>
      </c>
      <c r="AV4067" t="s">
        <v>72</v>
      </c>
      <c r="AW4067">
        <v>7.3090000000000004E-3</v>
      </c>
      <c r="AX4067">
        <v>1.0370000000000001E-2</v>
      </c>
      <c r="AY4067">
        <v>2.3400000000000001E-2</v>
      </c>
      <c r="AZ4067" t="s">
        <v>81</v>
      </c>
      <c r="BA4067">
        <v>0.2215</v>
      </c>
      <c r="BB4067">
        <v>0.238811</v>
      </c>
      <c r="BC4067">
        <v>1.66E-4</v>
      </c>
      <c r="BD4067" t="s">
        <v>78</v>
      </c>
      <c r="BE4067" t="s">
        <v>74</v>
      </c>
      <c r="BF4067">
        <v>1.7121000000000001E-2</v>
      </c>
      <c r="BG4067" t="s">
        <v>82</v>
      </c>
      <c r="BH4067">
        <v>1.66E-4</v>
      </c>
      <c r="BI4067" t="s">
        <v>78</v>
      </c>
      <c r="BJ4067">
        <v>5.0000000000000004E-6</v>
      </c>
      <c r="BK4067" t="s">
        <v>79</v>
      </c>
      <c r="BL4067" t="s">
        <v>77</v>
      </c>
    </row>
    <row r="4068" spans="1:64" x14ac:dyDescent="0.25">
      <c r="A4068">
        <v>3997</v>
      </c>
      <c r="B4068" t="s">
        <v>603</v>
      </c>
      <c r="C4068" t="s">
        <v>604</v>
      </c>
      <c r="D4068">
        <v>71</v>
      </c>
      <c r="E4068">
        <v>324</v>
      </c>
      <c r="F4068">
        <v>1</v>
      </c>
      <c r="G4068" t="s">
        <v>600</v>
      </c>
      <c r="H4068" t="s">
        <v>164</v>
      </c>
      <c r="I4068" t="s">
        <v>65</v>
      </c>
      <c r="J4068">
        <v>100</v>
      </c>
      <c r="K4068">
        <v>1994</v>
      </c>
      <c r="L4068">
        <v>1971</v>
      </c>
      <c r="M4068">
        <v>2002</v>
      </c>
      <c r="N4068">
        <v>100</v>
      </c>
      <c r="O4068">
        <v>18.156645990600001</v>
      </c>
      <c r="P4068">
        <v>0.39684024975900001</v>
      </c>
      <c r="Q4068">
        <v>100</v>
      </c>
      <c r="R4068">
        <v>1994</v>
      </c>
      <c r="S4068">
        <v>0.99</v>
      </c>
      <c r="T4068">
        <v>1985</v>
      </c>
      <c r="U4068">
        <v>0.01</v>
      </c>
      <c r="V4068">
        <v>1.9345293346499998E-2</v>
      </c>
      <c r="W4068">
        <v>1.03702783269E-2</v>
      </c>
      <c r="X4068">
        <v>2.5396686506E-2</v>
      </c>
      <c r="Y4068">
        <v>0.16745646868399999</v>
      </c>
      <c r="Z4068">
        <v>2.3012778185599998E-2</v>
      </c>
      <c r="AA4068">
        <v>7.58855002558</v>
      </c>
      <c r="AB4068">
        <v>0.28751063537299998</v>
      </c>
      <c r="AC4068">
        <v>1994</v>
      </c>
      <c r="AD4068">
        <v>0.83</v>
      </c>
      <c r="AE4068">
        <v>1998</v>
      </c>
      <c r="AF4068">
        <v>0.11</v>
      </c>
      <c r="AG4068">
        <v>0.65</v>
      </c>
      <c r="AH4068" t="s">
        <v>66</v>
      </c>
      <c r="AI4068" t="s">
        <v>165</v>
      </c>
      <c r="AJ4068" t="s">
        <v>166</v>
      </c>
      <c r="AK4068">
        <v>132</v>
      </c>
      <c r="AL4068" t="s">
        <v>167</v>
      </c>
      <c r="AM4068">
        <v>1</v>
      </c>
      <c r="AN4068">
        <v>13201</v>
      </c>
      <c r="AO4068" t="s">
        <v>601</v>
      </c>
      <c r="AP4068">
        <v>1105</v>
      </c>
      <c r="AQ4068" t="s">
        <v>71</v>
      </c>
      <c r="AR4068" t="s">
        <v>66</v>
      </c>
      <c r="AS4068">
        <v>1994</v>
      </c>
      <c r="AT4068">
        <v>1.0370000000000001E-2</v>
      </c>
      <c r="AU4068">
        <v>2.3400000000000001E-2</v>
      </c>
      <c r="AV4068" t="s">
        <v>81</v>
      </c>
      <c r="AW4068">
        <v>0.2215</v>
      </c>
      <c r="AX4068">
        <v>2.5399999999999999E-2</v>
      </c>
      <c r="AY4068">
        <v>0.22800000000000001</v>
      </c>
      <c r="AZ4068" t="s">
        <v>72</v>
      </c>
      <c r="BA4068">
        <v>0.23130000000000001</v>
      </c>
      <c r="BB4068">
        <v>0.16746</v>
      </c>
      <c r="BC4068">
        <v>0.161</v>
      </c>
      <c r="BD4068" t="s">
        <v>72</v>
      </c>
      <c r="BE4068" t="s">
        <v>74</v>
      </c>
      <c r="BF4068">
        <v>0.47699999999999998</v>
      </c>
      <c r="BG4068" t="s">
        <v>75</v>
      </c>
      <c r="BH4068">
        <v>0.161</v>
      </c>
      <c r="BI4068" t="s">
        <v>72</v>
      </c>
      <c r="BJ4068">
        <v>3.1649999999999998E-2</v>
      </c>
      <c r="BK4068" t="s">
        <v>82</v>
      </c>
      <c r="BL4068" t="s">
        <v>77</v>
      </c>
    </row>
    <row r="4069" spans="1:64" x14ac:dyDescent="0.25">
      <c r="A4069">
        <v>3998</v>
      </c>
      <c r="B4069" t="s">
        <v>603</v>
      </c>
      <c r="C4069" t="s">
        <v>604</v>
      </c>
      <c r="D4069">
        <v>71</v>
      </c>
      <c r="E4069">
        <v>324</v>
      </c>
      <c r="F4069">
        <v>1</v>
      </c>
      <c r="G4069" t="s">
        <v>600</v>
      </c>
      <c r="H4069" t="s">
        <v>164</v>
      </c>
      <c r="I4069" t="s">
        <v>65</v>
      </c>
      <c r="J4069">
        <v>100</v>
      </c>
      <c r="K4069">
        <v>2002</v>
      </c>
      <c r="L4069">
        <v>1994</v>
      </c>
      <c r="M4069">
        <v>2018</v>
      </c>
      <c r="N4069">
        <v>100</v>
      </c>
      <c r="O4069">
        <v>14.463657875099999</v>
      </c>
      <c r="P4069">
        <v>0.31179987687799998</v>
      </c>
      <c r="Q4069">
        <v>100</v>
      </c>
      <c r="R4069">
        <v>2002</v>
      </c>
      <c r="S4069">
        <v>0.64</v>
      </c>
      <c r="T4069">
        <v>2003</v>
      </c>
      <c r="U4069">
        <v>0.28999999999999998</v>
      </c>
      <c r="V4069">
        <v>2.0780484058299999E-2</v>
      </c>
      <c r="W4069">
        <v>2.5396686506E-2</v>
      </c>
      <c r="X4069">
        <v>8.6373014695699992E-3</v>
      </c>
      <c r="Y4069">
        <v>0.148541618081</v>
      </c>
      <c r="Z4069">
        <v>3.0813780638900001E-2</v>
      </c>
      <c r="AA4069">
        <v>8.5867527836399997</v>
      </c>
      <c r="AB4069">
        <v>0.27819820499600001</v>
      </c>
      <c r="AC4069">
        <v>2002</v>
      </c>
      <c r="AD4069">
        <v>0.69</v>
      </c>
      <c r="AE4069">
        <v>1998</v>
      </c>
      <c r="AF4069">
        <v>0.13</v>
      </c>
      <c r="AG4069">
        <v>0.85</v>
      </c>
      <c r="AH4069" t="s">
        <v>66</v>
      </c>
      <c r="AI4069" t="s">
        <v>165</v>
      </c>
      <c r="AJ4069" t="s">
        <v>166</v>
      </c>
      <c r="AK4069">
        <v>132</v>
      </c>
      <c r="AL4069" t="s">
        <v>167</v>
      </c>
      <c r="AM4069">
        <v>1</v>
      </c>
      <c r="AN4069">
        <v>13201</v>
      </c>
      <c r="AO4069" t="s">
        <v>601</v>
      </c>
      <c r="AP4069">
        <v>1105</v>
      </c>
      <c r="AQ4069" t="s">
        <v>71</v>
      </c>
      <c r="AR4069" t="s">
        <v>66</v>
      </c>
      <c r="AS4069">
        <v>2002</v>
      </c>
      <c r="AT4069">
        <v>2.5399999999999999E-2</v>
      </c>
      <c r="AU4069">
        <v>0.22800000000000001</v>
      </c>
      <c r="AV4069" t="s">
        <v>72</v>
      </c>
      <c r="AW4069">
        <v>0.23130000000000001</v>
      </c>
      <c r="AX4069">
        <v>8.6370000000000006E-3</v>
      </c>
      <c r="AY4069">
        <v>0.159</v>
      </c>
      <c r="AZ4069" t="s">
        <v>72</v>
      </c>
      <c r="BA4069">
        <v>0.13650000000000001</v>
      </c>
      <c r="BB4069">
        <v>0.14854200000000001</v>
      </c>
      <c r="BC4069">
        <v>0.126</v>
      </c>
      <c r="BD4069" t="s">
        <v>72</v>
      </c>
      <c r="BE4069" t="s">
        <v>74</v>
      </c>
      <c r="BF4069">
        <v>0.371</v>
      </c>
      <c r="BG4069" t="s">
        <v>75</v>
      </c>
      <c r="BH4069">
        <v>0.126</v>
      </c>
      <c r="BI4069" t="s">
        <v>72</v>
      </c>
      <c r="BJ4069">
        <v>8.1960000000000005E-2</v>
      </c>
      <c r="BK4069" t="s">
        <v>83</v>
      </c>
      <c r="BL4069" t="s">
        <v>77</v>
      </c>
    </row>
    <row r="4070" spans="1:64" x14ac:dyDescent="0.25">
      <c r="A4070">
        <v>3999</v>
      </c>
      <c r="B4070" t="s">
        <v>603</v>
      </c>
      <c r="C4070" t="s">
        <v>604</v>
      </c>
      <c r="D4070">
        <v>71</v>
      </c>
      <c r="E4070">
        <v>324</v>
      </c>
      <c r="F4070">
        <v>1</v>
      </c>
      <c r="G4070" t="s">
        <v>600</v>
      </c>
      <c r="H4070" t="s">
        <v>164</v>
      </c>
      <c r="I4070" t="s">
        <v>65</v>
      </c>
      <c r="J4070">
        <v>100</v>
      </c>
      <c r="K4070">
        <v>2018</v>
      </c>
      <c r="L4070">
        <v>2002</v>
      </c>
      <c r="M4070">
        <v>2033</v>
      </c>
      <c r="N4070">
        <v>100</v>
      </c>
      <c r="O4070">
        <v>22.289511122</v>
      </c>
      <c r="P4070">
        <v>0.37576941587599999</v>
      </c>
      <c r="Q4070">
        <v>100</v>
      </c>
      <c r="R4070">
        <v>2018</v>
      </c>
      <c r="S4070">
        <v>0.99</v>
      </c>
      <c r="T4070">
        <v>2024</v>
      </c>
      <c r="U4070">
        <v>0.01</v>
      </c>
      <c r="V4070">
        <v>2.1598489248000001E-2</v>
      </c>
      <c r="W4070">
        <v>8.6373014695699992E-3</v>
      </c>
      <c r="X4070">
        <v>1.9458729169299999E-2</v>
      </c>
      <c r="Y4070">
        <v>0.15604312785900001</v>
      </c>
      <c r="Z4070">
        <v>2.59309718163E-2</v>
      </c>
      <c r="AA4070">
        <v>10.555567166499999</v>
      </c>
      <c r="AB4070">
        <v>0.25923406468999999</v>
      </c>
      <c r="AC4070">
        <v>2018</v>
      </c>
      <c r="AD4070">
        <v>0.96</v>
      </c>
      <c r="AE4070">
        <v>2017</v>
      </c>
      <c r="AF4070">
        <v>0.04</v>
      </c>
      <c r="AG4070">
        <v>0.95</v>
      </c>
      <c r="AH4070" t="s">
        <v>66</v>
      </c>
      <c r="AI4070" t="s">
        <v>165</v>
      </c>
      <c r="AJ4070" t="s">
        <v>166</v>
      </c>
      <c r="AK4070">
        <v>132</v>
      </c>
      <c r="AL4070" t="s">
        <v>167</v>
      </c>
      <c r="AM4070">
        <v>1</v>
      </c>
      <c r="AN4070">
        <v>13201</v>
      </c>
      <c r="AO4070" t="s">
        <v>601</v>
      </c>
      <c r="AP4070">
        <v>1105</v>
      </c>
      <c r="AQ4070" t="s">
        <v>71</v>
      </c>
      <c r="AR4070" t="s">
        <v>66</v>
      </c>
      <c r="AS4070">
        <v>2018</v>
      </c>
      <c r="AT4070">
        <v>8.6370000000000006E-3</v>
      </c>
      <c r="AU4070">
        <v>0.159</v>
      </c>
      <c r="AV4070" t="s">
        <v>72</v>
      </c>
      <c r="AW4070">
        <v>0.13650000000000001</v>
      </c>
      <c r="AX4070">
        <v>1.9459000000000001E-2</v>
      </c>
      <c r="AY4070">
        <v>1.5900000000000001E-3</v>
      </c>
      <c r="AZ4070" t="s">
        <v>80</v>
      </c>
      <c r="BA4070">
        <v>0.54830000000000001</v>
      </c>
      <c r="BB4070">
        <v>0.15604299999999999</v>
      </c>
      <c r="BC4070">
        <v>3.2660000000000002E-2</v>
      </c>
      <c r="BD4070" t="s">
        <v>81</v>
      </c>
      <c r="BE4070" t="s">
        <v>74</v>
      </c>
      <c r="BF4070">
        <v>0.17296</v>
      </c>
      <c r="BG4070" t="s">
        <v>75</v>
      </c>
      <c r="BH4070">
        <v>3.2660000000000002E-2</v>
      </c>
      <c r="BI4070" t="s">
        <v>81</v>
      </c>
      <c r="BJ4070">
        <v>3.211E-2</v>
      </c>
      <c r="BK4070" t="s">
        <v>82</v>
      </c>
      <c r="BL4070" t="s">
        <v>77</v>
      </c>
    </row>
    <row r="4071" spans="1:64" x14ac:dyDescent="0.25">
      <c r="A4071">
        <v>4000</v>
      </c>
      <c r="B4071" t="s">
        <v>603</v>
      </c>
      <c r="C4071" t="s">
        <v>604</v>
      </c>
      <c r="D4071">
        <v>71</v>
      </c>
      <c r="E4071">
        <v>324</v>
      </c>
      <c r="F4071">
        <v>1</v>
      </c>
      <c r="G4071" t="s">
        <v>600</v>
      </c>
      <c r="H4071" t="s">
        <v>164</v>
      </c>
      <c r="I4071" t="s">
        <v>65</v>
      </c>
      <c r="J4071">
        <v>100</v>
      </c>
      <c r="K4071">
        <v>2033</v>
      </c>
      <c r="L4071">
        <v>2018</v>
      </c>
      <c r="M4071">
        <v>2045</v>
      </c>
      <c r="N4071">
        <v>100</v>
      </c>
      <c r="O4071">
        <v>19.91946849</v>
      </c>
      <c r="P4071">
        <v>0.46478732921600002</v>
      </c>
      <c r="Q4071">
        <v>100</v>
      </c>
      <c r="R4071">
        <v>2033</v>
      </c>
      <c r="S4071">
        <v>0.93</v>
      </c>
      <c r="T4071">
        <v>2034</v>
      </c>
      <c r="U4071">
        <v>0.05</v>
      </c>
      <c r="V4071">
        <v>3.2076385327000002E-2</v>
      </c>
      <c r="W4071">
        <v>1.9458729169299999E-2</v>
      </c>
      <c r="X4071">
        <v>3.6122255242200002E-2</v>
      </c>
      <c r="Y4071">
        <v>9.4851931173900006E-2</v>
      </c>
      <c r="Z4071">
        <v>3.3834181370900003E-2</v>
      </c>
      <c r="AA4071">
        <v>11.776368445899999</v>
      </c>
      <c r="AB4071">
        <v>0.305308498293</v>
      </c>
      <c r="AC4071">
        <v>2033</v>
      </c>
      <c r="AD4071">
        <v>0.99</v>
      </c>
      <c r="AE4071">
        <v>2034</v>
      </c>
      <c r="AF4071">
        <v>0.01</v>
      </c>
      <c r="AG4071">
        <v>0.86</v>
      </c>
      <c r="AH4071" t="s">
        <v>66</v>
      </c>
      <c r="AI4071" t="s">
        <v>165</v>
      </c>
      <c r="AJ4071" t="s">
        <v>166</v>
      </c>
      <c r="AK4071">
        <v>132</v>
      </c>
      <c r="AL4071" t="s">
        <v>167</v>
      </c>
      <c r="AM4071">
        <v>1</v>
      </c>
      <c r="AN4071">
        <v>13201</v>
      </c>
      <c r="AO4071" t="s">
        <v>601</v>
      </c>
      <c r="AP4071">
        <v>1105</v>
      </c>
      <c r="AQ4071" t="s">
        <v>71</v>
      </c>
      <c r="AR4071" t="s">
        <v>66</v>
      </c>
      <c r="AS4071">
        <v>2033</v>
      </c>
      <c r="AT4071">
        <v>1.9459000000000001E-2</v>
      </c>
      <c r="AU4071">
        <v>1.5900000000000001E-3</v>
      </c>
      <c r="AV4071" t="s">
        <v>80</v>
      </c>
      <c r="AW4071">
        <v>0.54830000000000001</v>
      </c>
      <c r="AX4071">
        <v>3.6122000000000001E-2</v>
      </c>
      <c r="AY4071">
        <v>2.1599999999999999E-4</v>
      </c>
      <c r="AZ4071" t="s">
        <v>78</v>
      </c>
      <c r="BA4071">
        <v>0.76070000000000004</v>
      </c>
      <c r="BB4071">
        <v>9.4852000000000006E-2</v>
      </c>
      <c r="BC4071">
        <v>0.14430000000000001</v>
      </c>
      <c r="BD4071" t="s">
        <v>72</v>
      </c>
      <c r="BE4071" t="s">
        <v>74</v>
      </c>
      <c r="BF4071">
        <v>5.3600000000000002E-2</v>
      </c>
      <c r="BG4071" t="s">
        <v>83</v>
      </c>
      <c r="BH4071">
        <v>0.14430000000000001</v>
      </c>
      <c r="BI4071" t="s">
        <v>72</v>
      </c>
      <c r="BJ4071">
        <v>2.666E-2</v>
      </c>
      <c r="BK4071" t="s">
        <v>82</v>
      </c>
      <c r="BL4071" t="s">
        <v>77</v>
      </c>
    </row>
    <row r="4072" spans="1:64" x14ac:dyDescent="0.25">
      <c r="A4072">
        <v>4001</v>
      </c>
      <c r="B4072" t="s">
        <v>603</v>
      </c>
      <c r="C4072" t="s">
        <v>604</v>
      </c>
      <c r="D4072">
        <v>71</v>
      </c>
      <c r="E4072">
        <v>324</v>
      </c>
      <c r="F4072">
        <v>1</v>
      </c>
      <c r="G4072" t="s">
        <v>600</v>
      </c>
      <c r="H4072" t="s">
        <v>164</v>
      </c>
      <c r="I4072" t="s">
        <v>65</v>
      </c>
      <c r="J4072">
        <v>100</v>
      </c>
      <c r="K4072">
        <v>2045</v>
      </c>
      <c r="L4072">
        <v>2033</v>
      </c>
      <c r="M4072">
        <v>2054</v>
      </c>
      <c r="N4072">
        <v>100</v>
      </c>
      <c r="O4072">
        <v>15.611312291999999</v>
      </c>
      <c r="P4072">
        <v>0.48413134758499998</v>
      </c>
      <c r="Q4072">
        <v>100</v>
      </c>
      <c r="R4072">
        <v>2045</v>
      </c>
      <c r="S4072">
        <v>0.93</v>
      </c>
      <c r="T4072">
        <v>2043</v>
      </c>
      <c r="U4072">
        <v>0.04</v>
      </c>
      <c r="V4072">
        <v>4.2987461038200003E-2</v>
      </c>
      <c r="W4072">
        <v>3.6122255242200002E-2</v>
      </c>
      <c r="X4072">
        <v>3.0874083330899998E-2</v>
      </c>
      <c r="Y4072">
        <v>0.12996491099099999</v>
      </c>
      <c r="Z4072">
        <v>4.8441046569299998E-2</v>
      </c>
      <c r="AA4072">
        <v>11.3060406567</v>
      </c>
      <c r="AB4072">
        <v>0.41024138839000002</v>
      </c>
      <c r="AC4072">
        <v>2045</v>
      </c>
      <c r="AD4072">
        <v>0.94</v>
      </c>
      <c r="AE4072">
        <v>2042</v>
      </c>
      <c r="AF4072">
        <v>0.03</v>
      </c>
      <c r="AG4072">
        <v>0.75</v>
      </c>
      <c r="AH4072" t="s">
        <v>66</v>
      </c>
      <c r="AI4072" t="s">
        <v>165</v>
      </c>
      <c r="AJ4072" t="s">
        <v>166</v>
      </c>
      <c r="AK4072">
        <v>132</v>
      </c>
      <c r="AL4072" t="s">
        <v>167</v>
      </c>
      <c r="AM4072">
        <v>1</v>
      </c>
      <c r="AN4072">
        <v>13201</v>
      </c>
      <c r="AO4072" t="s">
        <v>601</v>
      </c>
      <c r="AP4072">
        <v>1105</v>
      </c>
      <c r="AQ4072" t="s">
        <v>71</v>
      </c>
      <c r="AR4072" t="s">
        <v>66</v>
      </c>
      <c r="AS4072">
        <v>2045</v>
      </c>
      <c r="AT4072">
        <v>3.6122000000000001E-2</v>
      </c>
      <c r="AU4072">
        <v>2.1599999999999999E-4</v>
      </c>
      <c r="AV4072" t="s">
        <v>78</v>
      </c>
      <c r="AW4072">
        <v>0.76070000000000004</v>
      </c>
      <c r="AX4072">
        <v>3.0873999999999999E-2</v>
      </c>
      <c r="AY4072">
        <v>1.0800000000000001E-2</v>
      </c>
      <c r="AZ4072" t="s">
        <v>81</v>
      </c>
      <c r="BA4072">
        <v>0.62870000000000004</v>
      </c>
      <c r="BB4072">
        <v>0.129965</v>
      </c>
      <c r="BC4072">
        <v>6.8760000000000002E-2</v>
      </c>
      <c r="BD4072" t="s">
        <v>73</v>
      </c>
      <c r="BE4072" t="s">
        <v>74</v>
      </c>
      <c r="BF4072">
        <v>0.64946999999999999</v>
      </c>
      <c r="BG4072" t="s">
        <v>75</v>
      </c>
      <c r="BH4072">
        <v>6.8760000000000002E-2</v>
      </c>
      <c r="BI4072" t="s">
        <v>73</v>
      </c>
      <c r="BJ4072">
        <v>0.1797</v>
      </c>
      <c r="BK4072" t="s">
        <v>75</v>
      </c>
      <c r="BL4072" t="s">
        <v>77</v>
      </c>
    </row>
    <row r="4073" spans="1:64" x14ac:dyDescent="0.25">
      <c r="A4073">
        <v>4002</v>
      </c>
      <c r="B4073" t="s">
        <v>603</v>
      </c>
      <c r="C4073" t="s">
        <v>604</v>
      </c>
      <c r="D4073">
        <v>71</v>
      </c>
      <c r="E4073">
        <v>324</v>
      </c>
      <c r="F4073">
        <v>1</v>
      </c>
      <c r="G4073" t="s">
        <v>600</v>
      </c>
      <c r="H4073" t="s">
        <v>164</v>
      </c>
      <c r="I4073" t="s">
        <v>65</v>
      </c>
      <c r="J4073">
        <v>100</v>
      </c>
      <c r="K4073">
        <v>2054</v>
      </c>
      <c r="L4073">
        <v>2045</v>
      </c>
      <c r="M4073">
        <v>2065</v>
      </c>
      <c r="N4073">
        <v>100</v>
      </c>
      <c r="O4073">
        <v>15.1916447267</v>
      </c>
      <c r="P4073">
        <v>0.420274105329</v>
      </c>
      <c r="Q4073">
        <v>100</v>
      </c>
      <c r="R4073">
        <v>2054</v>
      </c>
      <c r="S4073">
        <v>0.76</v>
      </c>
      <c r="T4073">
        <v>2055</v>
      </c>
      <c r="U4073">
        <v>0.24</v>
      </c>
      <c r="V4073">
        <v>3.87177274439E-2</v>
      </c>
      <c r="W4073">
        <v>3.0874083330899998E-2</v>
      </c>
      <c r="X4073">
        <v>2.8784962118099999E-2</v>
      </c>
      <c r="Y4073">
        <v>0.122551427654</v>
      </c>
      <c r="Z4073">
        <v>3.9958625000599997E-2</v>
      </c>
      <c r="AA4073">
        <v>12.2340345858</v>
      </c>
      <c r="AB4073">
        <v>0.356694022354</v>
      </c>
      <c r="AC4073">
        <v>2054</v>
      </c>
      <c r="AD4073">
        <v>0.96</v>
      </c>
      <c r="AE4073">
        <v>2055</v>
      </c>
      <c r="AF4073">
        <v>0.04</v>
      </c>
      <c r="AG4073">
        <v>0.62</v>
      </c>
      <c r="AH4073" t="s">
        <v>66</v>
      </c>
      <c r="AI4073" t="s">
        <v>165</v>
      </c>
      <c r="AJ4073" t="s">
        <v>166</v>
      </c>
      <c r="AK4073">
        <v>132</v>
      </c>
      <c r="AL4073" t="s">
        <v>167</v>
      </c>
      <c r="AM4073">
        <v>1</v>
      </c>
      <c r="AN4073">
        <v>13201</v>
      </c>
      <c r="AO4073" t="s">
        <v>601</v>
      </c>
      <c r="AP4073">
        <v>1105</v>
      </c>
      <c r="AQ4073" t="s">
        <v>71</v>
      </c>
      <c r="AR4073" t="s">
        <v>66</v>
      </c>
      <c r="AS4073">
        <v>2054</v>
      </c>
      <c r="AT4073">
        <v>3.0873999999999999E-2</v>
      </c>
      <c r="AU4073">
        <v>1.0800000000000001E-2</v>
      </c>
      <c r="AV4073" t="s">
        <v>81</v>
      </c>
      <c r="AW4073">
        <v>0.62870000000000004</v>
      </c>
      <c r="AX4073">
        <v>2.8785000000000002E-2</v>
      </c>
      <c r="AY4073">
        <v>7.6499999999999995E-4</v>
      </c>
      <c r="AZ4073" t="s">
        <v>78</v>
      </c>
      <c r="BA4073">
        <v>0.73329999999999995</v>
      </c>
      <c r="BB4073">
        <v>0.12255099999999999</v>
      </c>
      <c r="BC4073">
        <v>4.9598000000000003E-2</v>
      </c>
      <c r="BD4073" t="s">
        <v>81</v>
      </c>
      <c r="BE4073" t="s">
        <v>74</v>
      </c>
      <c r="BF4073">
        <v>0.84301000000000004</v>
      </c>
      <c r="BG4073" t="s">
        <v>75</v>
      </c>
      <c r="BH4073">
        <v>4.9598000000000003E-2</v>
      </c>
      <c r="BI4073" t="s">
        <v>81</v>
      </c>
      <c r="BJ4073">
        <v>0.1295</v>
      </c>
      <c r="BK4073" t="s">
        <v>75</v>
      </c>
      <c r="BL4073" t="s">
        <v>77</v>
      </c>
    </row>
    <row r="4074" spans="1:64" x14ac:dyDescent="0.25">
      <c r="A4074">
        <v>4003</v>
      </c>
      <c r="B4074" t="s">
        <v>603</v>
      </c>
      <c r="C4074" t="s">
        <v>604</v>
      </c>
      <c r="D4074">
        <v>71</v>
      </c>
      <c r="E4074">
        <v>324</v>
      </c>
      <c r="F4074">
        <v>1</v>
      </c>
      <c r="G4074" t="s">
        <v>600</v>
      </c>
      <c r="H4074" t="s">
        <v>164</v>
      </c>
      <c r="I4074" t="s">
        <v>65</v>
      </c>
      <c r="J4074">
        <v>100</v>
      </c>
      <c r="K4074">
        <v>2065</v>
      </c>
      <c r="L4074">
        <v>2054</v>
      </c>
      <c r="M4074">
        <v>2076</v>
      </c>
      <c r="N4074">
        <v>100</v>
      </c>
      <c r="O4074">
        <v>18.053678139399999</v>
      </c>
      <c r="P4074">
        <v>0.51342770604200005</v>
      </c>
      <c r="Q4074">
        <v>100</v>
      </c>
      <c r="R4074">
        <v>2065</v>
      </c>
      <c r="S4074">
        <v>0.56000000000000005</v>
      </c>
      <c r="T4074">
        <v>2064</v>
      </c>
      <c r="U4074">
        <v>0.44</v>
      </c>
      <c r="V4074">
        <v>4.2078465083799997E-2</v>
      </c>
      <c r="W4074">
        <v>2.8784962118099999E-2</v>
      </c>
      <c r="X4074">
        <v>2.82094318189E-2</v>
      </c>
      <c r="Y4074">
        <v>0.19906814393200001</v>
      </c>
      <c r="Z4074">
        <v>4.7072460782800002E-2</v>
      </c>
      <c r="AA4074">
        <v>13.087168692500001</v>
      </c>
      <c r="AB4074">
        <v>0.43309263828099998</v>
      </c>
      <c r="AC4074">
        <v>2064</v>
      </c>
      <c r="AD4074">
        <v>0.74</v>
      </c>
      <c r="AE4074">
        <v>2065</v>
      </c>
      <c r="AF4074">
        <v>0.26</v>
      </c>
      <c r="AG4074">
        <v>0.63</v>
      </c>
      <c r="AH4074" t="s">
        <v>66</v>
      </c>
      <c r="AI4074" t="s">
        <v>165</v>
      </c>
      <c r="AJ4074" t="s">
        <v>166</v>
      </c>
      <c r="AK4074">
        <v>132</v>
      </c>
      <c r="AL4074" t="s">
        <v>167</v>
      </c>
      <c r="AM4074">
        <v>1</v>
      </c>
      <c r="AN4074">
        <v>13201</v>
      </c>
      <c r="AO4074" t="s">
        <v>601</v>
      </c>
      <c r="AP4074">
        <v>1105</v>
      </c>
      <c r="AQ4074" t="s">
        <v>71</v>
      </c>
      <c r="AR4074" t="s">
        <v>66</v>
      </c>
      <c r="AS4074">
        <v>2065</v>
      </c>
      <c r="AT4074">
        <v>2.8785000000000002E-2</v>
      </c>
      <c r="AU4074">
        <v>7.6499999999999995E-4</v>
      </c>
      <c r="AV4074" t="s">
        <v>78</v>
      </c>
      <c r="AW4074">
        <v>0.73329999999999995</v>
      </c>
      <c r="AX4074">
        <v>2.8209000000000001E-2</v>
      </c>
      <c r="AY4074">
        <v>3.9399999999999998E-4</v>
      </c>
      <c r="AZ4074" t="s">
        <v>78</v>
      </c>
      <c r="BA4074">
        <v>0.76900000000000002</v>
      </c>
      <c r="BB4074">
        <v>0.1990681</v>
      </c>
      <c r="BC4074">
        <v>7.7399999999999995E-4</v>
      </c>
      <c r="BD4074" t="s">
        <v>78</v>
      </c>
      <c r="BE4074" t="s">
        <v>74</v>
      </c>
      <c r="BF4074">
        <v>0.94160999999999995</v>
      </c>
      <c r="BG4074" t="s">
        <v>75</v>
      </c>
      <c r="BH4074">
        <v>7.7399999999999995E-4</v>
      </c>
      <c r="BI4074" t="s">
        <v>78</v>
      </c>
      <c r="BJ4074">
        <v>2.9740000000000001E-3</v>
      </c>
      <c r="BK4074" t="s">
        <v>76</v>
      </c>
      <c r="BL4074" t="s">
        <v>77</v>
      </c>
    </row>
    <row r="4075" spans="1:64" x14ac:dyDescent="0.25">
      <c r="A4075">
        <v>4004</v>
      </c>
      <c r="B4075" t="s">
        <v>603</v>
      </c>
      <c r="C4075" t="s">
        <v>604</v>
      </c>
      <c r="D4075">
        <v>71</v>
      </c>
      <c r="E4075">
        <v>324</v>
      </c>
      <c r="F4075">
        <v>1</v>
      </c>
      <c r="G4075" t="s">
        <v>600</v>
      </c>
      <c r="H4075" t="s">
        <v>164</v>
      </c>
      <c r="I4075" t="s">
        <v>65</v>
      </c>
      <c r="J4075">
        <v>100</v>
      </c>
      <c r="K4075">
        <v>2076</v>
      </c>
      <c r="L4075">
        <v>2065</v>
      </c>
      <c r="M4075">
        <v>2088</v>
      </c>
      <c r="N4075">
        <v>100</v>
      </c>
      <c r="O4075">
        <v>17.744161067499999</v>
      </c>
      <c r="P4075">
        <v>0.46877815901800002</v>
      </c>
      <c r="Q4075">
        <v>100</v>
      </c>
      <c r="R4075">
        <v>2076</v>
      </c>
      <c r="S4075">
        <v>0.98</v>
      </c>
      <c r="T4075">
        <v>2073</v>
      </c>
      <c r="U4075">
        <v>0.01</v>
      </c>
      <c r="V4075">
        <v>3.8451526679899997E-2</v>
      </c>
      <c r="W4075">
        <v>2.82094318189E-2</v>
      </c>
      <c r="X4075">
        <v>3.3673910254800002E-2</v>
      </c>
      <c r="Y4075">
        <v>0.10968664142499999</v>
      </c>
      <c r="Z4075">
        <v>4.1178111519399999E-2</v>
      </c>
      <c r="AA4075">
        <v>12.485770717299999</v>
      </c>
      <c r="AB4075">
        <v>0.35879520780800001</v>
      </c>
      <c r="AC4075">
        <v>2076</v>
      </c>
      <c r="AD4075">
        <v>1</v>
      </c>
      <c r="AE4075">
        <v>0</v>
      </c>
      <c r="AF4075">
        <v>0</v>
      </c>
      <c r="AG4075">
        <v>0.85</v>
      </c>
      <c r="AH4075" t="s">
        <v>66</v>
      </c>
      <c r="AI4075" t="s">
        <v>165</v>
      </c>
      <c r="AJ4075" t="s">
        <v>166</v>
      </c>
      <c r="AK4075">
        <v>132</v>
      </c>
      <c r="AL4075" t="s">
        <v>167</v>
      </c>
      <c r="AM4075">
        <v>1</v>
      </c>
      <c r="AN4075">
        <v>13201</v>
      </c>
      <c r="AO4075" t="s">
        <v>601</v>
      </c>
      <c r="AP4075">
        <v>1105</v>
      </c>
      <c r="AQ4075" t="s">
        <v>71</v>
      </c>
      <c r="AR4075" t="s">
        <v>66</v>
      </c>
      <c r="AS4075">
        <v>2076</v>
      </c>
      <c r="AT4075">
        <v>2.8209000000000001E-2</v>
      </c>
      <c r="AU4075">
        <v>3.9399999999999998E-4</v>
      </c>
      <c r="AV4075" t="s">
        <v>78</v>
      </c>
      <c r="AW4075">
        <v>0.76900000000000002</v>
      </c>
      <c r="AX4075">
        <v>3.3669999999999999E-2</v>
      </c>
      <c r="AY4075">
        <v>3.9999999999999998E-6</v>
      </c>
      <c r="AZ4075" t="s">
        <v>78</v>
      </c>
      <c r="BA4075">
        <v>0.8891</v>
      </c>
      <c r="BB4075">
        <v>0.10968700000000001</v>
      </c>
      <c r="BC4075">
        <v>1.5599999999999999E-2</v>
      </c>
      <c r="BD4075" t="s">
        <v>81</v>
      </c>
      <c r="BE4075" t="s">
        <v>74</v>
      </c>
      <c r="BF4075">
        <v>0.3947</v>
      </c>
      <c r="BG4075" t="s">
        <v>75</v>
      </c>
      <c r="BH4075">
        <v>1.5599999999999999E-2</v>
      </c>
      <c r="BI4075" t="s">
        <v>81</v>
      </c>
      <c r="BJ4075">
        <v>3.7969999999999997E-2</v>
      </c>
      <c r="BK4075" t="s">
        <v>82</v>
      </c>
      <c r="BL4075" t="s">
        <v>77</v>
      </c>
    </row>
    <row r="4076" spans="1:64" x14ac:dyDescent="0.25">
      <c r="A4076">
        <v>4005</v>
      </c>
      <c r="B4076" t="s">
        <v>603</v>
      </c>
      <c r="C4076" t="s">
        <v>604</v>
      </c>
      <c r="D4076">
        <v>71</v>
      </c>
      <c r="E4076">
        <v>324</v>
      </c>
      <c r="F4076">
        <v>1</v>
      </c>
      <c r="G4076" t="s">
        <v>600</v>
      </c>
      <c r="H4076" t="s">
        <v>164</v>
      </c>
      <c r="I4076" t="s">
        <v>65</v>
      </c>
      <c r="J4076">
        <v>100</v>
      </c>
      <c r="K4076">
        <v>2088</v>
      </c>
      <c r="L4076">
        <v>2076</v>
      </c>
      <c r="M4076">
        <v>2100</v>
      </c>
      <c r="N4076">
        <v>100</v>
      </c>
      <c r="O4076">
        <v>18.802086752699999</v>
      </c>
      <c r="P4076">
        <v>0.60064968579800004</v>
      </c>
      <c r="Q4076">
        <v>100</v>
      </c>
      <c r="R4076">
        <v>2088</v>
      </c>
      <c r="S4076">
        <v>0.83</v>
      </c>
      <c r="T4076">
        <v>2089</v>
      </c>
      <c r="U4076">
        <v>0.14000000000000001</v>
      </c>
      <c r="V4076">
        <v>4.7013494564200002E-2</v>
      </c>
      <c r="W4076">
        <v>3.3673910254800002E-2</v>
      </c>
      <c r="X4076">
        <v>4.2446325755100003E-2</v>
      </c>
      <c r="Y4076">
        <v>0.13861911229900001</v>
      </c>
      <c r="Z4076">
        <v>5.1021291666899997E-2</v>
      </c>
      <c r="AA4076">
        <v>12.4569393253</v>
      </c>
      <c r="AB4076">
        <v>0.44849257982000001</v>
      </c>
      <c r="AC4076">
        <v>2088</v>
      </c>
      <c r="AD4076">
        <v>0.9</v>
      </c>
      <c r="AE4076">
        <v>2087</v>
      </c>
      <c r="AF4076">
        <v>0.06</v>
      </c>
      <c r="AG4076">
        <v>0.67</v>
      </c>
      <c r="AH4076" t="s">
        <v>66</v>
      </c>
      <c r="AI4076" t="s">
        <v>165</v>
      </c>
      <c r="AJ4076" t="s">
        <v>166</v>
      </c>
      <c r="AK4076">
        <v>132</v>
      </c>
      <c r="AL4076" t="s">
        <v>167</v>
      </c>
      <c r="AM4076">
        <v>1</v>
      </c>
      <c r="AN4076">
        <v>13201</v>
      </c>
      <c r="AO4076" t="s">
        <v>601</v>
      </c>
      <c r="AP4076">
        <v>1105</v>
      </c>
      <c r="AQ4076" t="s">
        <v>71</v>
      </c>
      <c r="AR4076" t="s">
        <v>66</v>
      </c>
      <c r="AS4076">
        <v>2088</v>
      </c>
      <c r="AT4076">
        <v>3.3669999999999999E-2</v>
      </c>
      <c r="AU4076">
        <v>3.9999999999999998E-6</v>
      </c>
      <c r="AV4076" t="s">
        <v>78</v>
      </c>
      <c r="AW4076">
        <v>0.8891</v>
      </c>
      <c r="AX4076">
        <v>4.2445999999999998E-2</v>
      </c>
      <c r="AY4076">
        <v>1.0000000000000001E-5</v>
      </c>
      <c r="AZ4076" t="s">
        <v>78</v>
      </c>
      <c r="BA4076">
        <v>0.86839999999999995</v>
      </c>
      <c r="BB4076">
        <v>0.13861899999999999</v>
      </c>
      <c r="BC4076">
        <v>5.6100000000000004E-3</v>
      </c>
      <c r="BD4076" t="s">
        <v>80</v>
      </c>
      <c r="BE4076" t="s">
        <v>74</v>
      </c>
      <c r="BF4076">
        <v>0.18811</v>
      </c>
      <c r="BG4076" t="s">
        <v>75</v>
      </c>
      <c r="BH4076">
        <v>5.6100000000000004E-3</v>
      </c>
      <c r="BI4076" t="s">
        <v>80</v>
      </c>
      <c r="BJ4076">
        <v>8.6610000000000003E-3</v>
      </c>
      <c r="BK4076" t="s">
        <v>76</v>
      </c>
      <c r="BL4076" t="s">
        <v>77</v>
      </c>
    </row>
    <row r="4077" spans="1:64" x14ac:dyDescent="0.25">
      <c r="A4077" t="s">
        <v>0</v>
      </c>
      <c r="B4077" t="s">
        <v>1</v>
      </c>
      <c r="C4077" t="s">
        <v>2</v>
      </c>
      <c r="D4077" t="s">
        <v>3</v>
      </c>
      <c r="E4077" t="s">
        <v>4</v>
      </c>
      <c r="F4077" t="s">
        <v>5</v>
      </c>
      <c r="G4077" t="s">
        <v>6</v>
      </c>
      <c r="H4077" t="s">
        <v>7</v>
      </c>
      <c r="I4077" t="s">
        <v>8</v>
      </c>
      <c r="J4077" t="s">
        <v>9</v>
      </c>
      <c r="K4077" t="s">
        <v>10</v>
      </c>
      <c r="L4077" t="s">
        <v>11</v>
      </c>
      <c r="M4077" t="s">
        <v>12</v>
      </c>
      <c r="N4077" t="s">
        <v>13</v>
      </c>
      <c r="O4077" t="s">
        <v>14</v>
      </c>
      <c r="P4077" t="s">
        <v>15</v>
      </c>
      <c r="Q4077" t="s">
        <v>16</v>
      </c>
      <c r="R4077" t="s">
        <v>17</v>
      </c>
      <c r="S4077" t="s">
        <v>18</v>
      </c>
      <c r="T4077" t="s">
        <v>19</v>
      </c>
      <c r="U4077" t="s">
        <v>20</v>
      </c>
      <c r="V4077" t="s">
        <v>21</v>
      </c>
      <c r="W4077" t="s">
        <v>22</v>
      </c>
      <c r="X4077" t="s">
        <v>23</v>
      </c>
      <c r="Y4077" t="s">
        <v>24</v>
      </c>
      <c r="Z4077" t="s">
        <v>25</v>
      </c>
      <c r="AA4077" t="s">
        <v>26</v>
      </c>
      <c r="AB4077" t="s">
        <v>27</v>
      </c>
      <c r="AC4077" t="s">
        <v>28</v>
      </c>
      <c r="AD4077" t="s">
        <v>29</v>
      </c>
      <c r="AE4077" t="s">
        <v>30</v>
      </c>
      <c r="AF4077" t="s">
        <v>31</v>
      </c>
      <c r="AG4077" t="s">
        <v>32</v>
      </c>
      <c r="AH4077" t="s">
        <v>33</v>
      </c>
      <c r="AI4077" t="s">
        <v>34</v>
      </c>
      <c r="AJ4077" t="s">
        <v>35</v>
      </c>
      <c r="AK4077" t="s">
        <v>36</v>
      </c>
      <c r="AL4077" t="s">
        <v>7</v>
      </c>
      <c r="AM4077" t="s">
        <v>37</v>
      </c>
      <c r="AN4077" t="s">
        <v>38</v>
      </c>
      <c r="AO4077" t="s">
        <v>39</v>
      </c>
      <c r="AP4077" t="s">
        <v>40</v>
      </c>
      <c r="AQ4077" t="s">
        <v>41</v>
      </c>
      <c r="AR4077" t="s">
        <v>33</v>
      </c>
      <c r="AS4077" t="s">
        <v>42</v>
      </c>
      <c r="AT4077" t="s">
        <v>43</v>
      </c>
      <c r="AU4077" t="s">
        <v>44</v>
      </c>
      <c r="AV4077" t="s">
        <v>45</v>
      </c>
      <c r="AW4077" t="s">
        <v>46</v>
      </c>
      <c r="AX4077" t="s">
        <v>47</v>
      </c>
      <c r="AY4077" t="s">
        <v>48</v>
      </c>
      <c r="AZ4077" t="s">
        <v>49</v>
      </c>
      <c r="BA4077" t="s">
        <v>50</v>
      </c>
      <c r="BB4077" t="s">
        <v>51</v>
      </c>
      <c r="BC4077" t="s">
        <v>52</v>
      </c>
      <c r="BD4077" t="s">
        <v>53</v>
      </c>
      <c r="BE4077" t="s">
        <v>33</v>
      </c>
      <c r="BF4077" t="s">
        <v>54</v>
      </c>
      <c r="BG4077" t="s">
        <v>55</v>
      </c>
      <c r="BH4077" t="s">
        <v>56</v>
      </c>
      <c r="BI4077" t="s">
        <v>57</v>
      </c>
      <c r="BJ4077" t="s">
        <v>58</v>
      </c>
      <c r="BK4077" t="s">
        <v>59</v>
      </c>
      <c r="BL4077" t="s">
        <v>60</v>
      </c>
    </row>
    <row r="4078" spans="1:64" x14ac:dyDescent="0.25">
      <c r="A4078">
        <v>4006</v>
      </c>
      <c r="B4078" t="s">
        <v>605</v>
      </c>
      <c r="C4078" t="s">
        <v>606</v>
      </c>
      <c r="D4078">
        <v>72</v>
      </c>
      <c r="E4078">
        <v>325</v>
      </c>
      <c r="F4078">
        <v>1</v>
      </c>
      <c r="G4078" t="s">
        <v>600</v>
      </c>
      <c r="H4078" t="s">
        <v>89</v>
      </c>
      <c r="I4078" t="s">
        <v>65</v>
      </c>
      <c r="J4078">
        <v>1</v>
      </c>
      <c r="K4078">
        <v>1883</v>
      </c>
      <c r="L4078">
        <v>1861</v>
      </c>
      <c r="M4078">
        <v>1894</v>
      </c>
      <c r="N4078">
        <v>100</v>
      </c>
      <c r="O4078">
        <v>25.197423007600001</v>
      </c>
      <c r="P4078">
        <v>-0.42896380364600001</v>
      </c>
      <c r="Q4078">
        <v>100</v>
      </c>
      <c r="R4078">
        <v>1883</v>
      </c>
      <c r="S4078">
        <v>0.99</v>
      </c>
      <c r="T4078">
        <v>1882</v>
      </c>
      <c r="U4078">
        <v>0.01</v>
      </c>
      <c r="V4078">
        <v>-1.51530296662E-2</v>
      </c>
      <c r="W4078">
        <v>4.66799159944E-3</v>
      </c>
      <c r="X4078">
        <v>-5.2188636565800002E-4</v>
      </c>
      <c r="Y4078">
        <v>-0.47710899715499999</v>
      </c>
      <c r="Z4078">
        <v>-4.2596034311200001E-2</v>
      </c>
      <c r="AA4078">
        <v>12.4403512238</v>
      </c>
      <c r="AB4078">
        <v>-0.43065737427700002</v>
      </c>
      <c r="AC4078">
        <v>1883</v>
      </c>
      <c r="AD4078">
        <v>0.9</v>
      </c>
      <c r="AE4078">
        <v>1882</v>
      </c>
      <c r="AF4078">
        <v>0.1</v>
      </c>
      <c r="AG4078">
        <v>0.89</v>
      </c>
      <c r="AH4078" t="s">
        <v>66</v>
      </c>
      <c r="AI4078" t="s">
        <v>90</v>
      </c>
      <c r="AJ4078" t="s">
        <v>91</v>
      </c>
      <c r="AK4078">
        <v>12</v>
      </c>
      <c r="AL4078" t="s">
        <v>92</v>
      </c>
      <c r="AM4078">
        <v>1</v>
      </c>
      <c r="AN4078">
        <v>1201</v>
      </c>
      <c r="AO4078" t="s">
        <v>601</v>
      </c>
      <c r="AP4078">
        <v>1105</v>
      </c>
      <c r="AQ4078" t="s">
        <v>71</v>
      </c>
      <c r="AR4078" t="s">
        <v>66</v>
      </c>
      <c r="AS4078">
        <v>1883</v>
      </c>
      <c r="AT4078">
        <v>4.6680000000000003E-3</v>
      </c>
      <c r="AU4078">
        <v>0.224</v>
      </c>
      <c r="AV4078" t="s">
        <v>72</v>
      </c>
      <c r="AW4078">
        <v>6.948E-2</v>
      </c>
      <c r="AX4078">
        <v>-5.2189999999999995E-4</v>
      </c>
      <c r="AY4078">
        <v>0.95899999999999996</v>
      </c>
      <c r="AZ4078" t="s">
        <v>72</v>
      </c>
      <c r="BA4078">
        <v>3.0489999999999998E-4</v>
      </c>
      <c r="BB4078">
        <v>-0.47710900000000001</v>
      </c>
      <c r="BC4078">
        <v>6.0000000000000002E-6</v>
      </c>
      <c r="BD4078" t="s">
        <v>78</v>
      </c>
      <c r="BE4078" t="s">
        <v>74</v>
      </c>
      <c r="BF4078">
        <v>0.65500000000000003</v>
      </c>
      <c r="BG4078" t="s">
        <v>75</v>
      </c>
      <c r="BH4078">
        <v>6.0000000000000002E-6</v>
      </c>
      <c r="BI4078" t="s">
        <v>78</v>
      </c>
      <c r="BJ4078">
        <v>9.9999999999999995E-7</v>
      </c>
      <c r="BK4078" t="s">
        <v>79</v>
      </c>
      <c r="BL4078" t="s">
        <v>85</v>
      </c>
    </row>
    <row r="4079" spans="1:64" x14ac:dyDescent="0.25">
      <c r="A4079">
        <v>4007</v>
      </c>
      <c r="B4079" t="s">
        <v>605</v>
      </c>
      <c r="C4079" t="s">
        <v>606</v>
      </c>
      <c r="D4079">
        <v>72</v>
      </c>
      <c r="E4079">
        <v>325</v>
      </c>
      <c r="F4079">
        <v>1</v>
      </c>
      <c r="G4079" t="s">
        <v>600</v>
      </c>
      <c r="H4079" t="s">
        <v>89</v>
      </c>
      <c r="I4079" t="s">
        <v>65</v>
      </c>
      <c r="J4079">
        <v>1</v>
      </c>
      <c r="K4079">
        <v>1894</v>
      </c>
      <c r="L4079">
        <v>1883</v>
      </c>
      <c r="M4079">
        <v>1918</v>
      </c>
      <c r="N4079">
        <v>100</v>
      </c>
      <c r="O4079">
        <v>17.678013281599998</v>
      </c>
      <c r="P4079">
        <v>0.29725658408900002</v>
      </c>
      <c r="Q4079">
        <v>100</v>
      </c>
      <c r="R4079">
        <v>1894</v>
      </c>
      <c r="S4079">
        <v>0.78</v>
      </c>
      <c r="T4079">
        <v>1893</v>
      </c>
      <c r="U4079">
        <v>0.15</v>
      </c>
      <c r="V4079">
        <v>1.3774547618399999E-2</v>
      </c>
      <c r="W4079">
        <v>-5.2188636565800002E-4</v>
      </c>
      <c r="X4079">
        <v>8.8312213761300006E-3</v>
      </c>
      <c r="Y4079">
        <v>0.18825430034900001</v>
      </c>
      <c r="Z4079">
        <v>2.4670148282700002E-2</v>
      </c>
      <c r="AA4079">
        <v>8.9820021143800002</v>
      </c>
      <c r="AB4079">
        <v>0.26409249850900002</v>
      </c>
      <c r="AC4079">
        <v>1893</v>
      </c>
      <c r="AD4079">
        <v>0.65</v>
      </c>
      <c r="AE4079">
        <v>1894</v>
      </c>
      <c r="AF4079">
        <v>0.34</v>
      </c>
      <c r="AG4079">
        <v>0.49</v>
      </c>
      <c r="AH4079" t="s">
        <v>66</v>
      </c>
      <c r="AI4079" t="s">
        <v>90</v>
      </c>
      <c r="AJ4079" t="s">
        <v>91</v>
      </c>
      <c r="AK4079">
        <v>12</v>
      </c>
      <c r="AL4079" t="s">
        <v>92</v>
      </c>
      <c r="AM4079">
        <v>1</v>
      </c>
      <c r="AN4079">
        <v>1201</v>
      </c>
      <c r="AO4079" t="s">
        <v>601</v>
      </c>
      <c r="AP4079">
        <v>1105</v>
      </c>
      <c r="AQ4079" t="s">
        <v>71</v>
      </c>
      <c r="AR4079" t="s">
        <v>66</v>
      </c>
      <c r="AS4079">
        <v>1894</v>
      </c>
      <c r="AT4079">
        <v>-5.2189999999999995E-4</v>
      </c>
      <c r="AU4079">
        <v>0.95899999999999996</v>
      </c>
      <c r="AV4079" t="s">
        <v>72</v>
      </c>
      <c r="AW4079">
        <v>3.0489999999999998E-4</v>
      </c>
      <c r="AX4079">
        <v>8.8310000000000003E-3</v>
      </c>
      <c r="AY4079">
        <v>4.24E-2</v>
      </c>
      <c r="AZ4079" t="s">
        <v>81</v>
      </c>
      <c r="BA4079">
        <v>0.17430000000000001</v>
      </c>
      <c r="BB4079">
        <v>0.188254</v>
      </c>
      <c r="BC4079">
        <v>4.8099999999999997E-2</v>
      </c>
      <c r="BD4079" t="s">
        <v>81</v>
      </c>
      <c r="BE4079" t="s">
        <v>74</v>
      </c>
      <c r="BF4079">
        <v>0.47610000000000002</v>
      </c>
      <c r="BG4079" t="s">
        <v>75</v>
      </c>
      <c r="BH4079">
        <v>4.8099999999999997E-2</v>
      </c>
      <c r="BI4079" t="s">
        <v>81</v>
      </c>
      <c r="BJ4079">
        <v>0.13070000000000001</v>
      </c>
      <c r="BK4079" t="s">
        <v>75</v>
      </c>
      <c r="BL4079" t="s">
        <v>85</v>
      </c>
    </row>
    <row r="4080" spans="1:64" x14ac:dyDescent="0.25">
      <c r="A4080">
        <v>4008</v>
      </c>
      <c r="B4080" t="s">
        <v>605</v>
      </c>
      <c r="C4080" t="s">
        <v>606</v>
      </c>
      <c r="D4080">
        <v>72</v>
      </c>
      <c r="E4080">
        <v>325</v>
      </c>
      <c r="F4080">
        <v>1</v>
      </c>
      <c r="G4080" t="s">
        <v>600</v>
      </c>
      <c r="H4080" t="s">
        <v>89</v>
      </c>
      <c r="I4080" t="s">
        <v>65</v>
      </c>
      <c r="J4080">
        <v>1</v>
      </c>
      <c r="K4080">
        <v>1918</v>
      </c>
      <c r="L4080">
        <v>1894</v>
      </c>
      <c r="M4080">
        <v>1999</v>
      </c>
      <c r="N4080">
        <v>100</v>
      </c>
      <c r="O4080">
        <v>50.593900785300001</v>
      </c>
      <c r="P4080">
        <v>0.32779260825500001</v>
      </c>
      <c r="Q4080">
        <v>100</v>
      </c>
      <c r="R4080">
        <v>1918</v>
      </c>
      <c r="S4080">
        <v>0.95</v>
      </c>
      <c r="T4080">
        <v>1920</v>
      </c>
      <c r="U4080">
        <v>0.05</v>
      </c>
      <c r="V4080">
        <v>3.2143788875700001E-3</v>
      </c>
      <c r="W4080">
        <v>8.8312213761300006E-3</v>
      </c>
      <c r="X4080">
        <v>-4.23774465613E-4</v>
      </c>
      <c r="Y4080">
        <v>0.24366325484699999</v>
      </c>
      <c r="Z4080">
        <v>2.4379515931599999E-2</v>
      </c>
      <c r="AA4080">
        <v>9.3891530571300006</v>
      </c>
      <c r="AB4080">
        <v>0.26126440866400003</v>
      </c>
      <c r="AC4080">
        <v>1922</v>
      </c>
      <c r="AD4080">
        <v>0.77</v>
      </c>
      <c r="AE4080">
        <v>1921</v>
      </c>
      <c r="AF4080">
        <v>0.12</v>
      </c>
      <c r="AG4080">
        <v>0.69</v>
      </c>
      <c r="AH4080" t="s">
        <v>66</v>
      </c>
      <c r="AI4080" t="s">
        <v>90</v>
      </c>
      <c r="AJ4080" t="s">
        <v>91</v>
      </c>
      <c r="AK4080">
        <v>12</v>
      </c>
      <c r="AL4080" t="s">
        <v>92</v>
      </c>
      <c r="AM4080">
        <v>1</v>
      </c>
      <c r="AN4080">
        <v>1201</v>
      </c>
      <c r="AO4080" t="s">
        <v>601</v>
      </c>
      <c r="AP4080">
        <v>1105</v>
      </c>
      <c r="AQ4080" t="s">
        <v>71</v>
      </c>
      <c r="AR4080" t="s">
        <v>66</v>
      </c>
      <c r="AS4080">
        <v>1918</v>
      </c>
      <c r="AT4080">
        <v>8.8310000000000003E-3</v>
      </c>
      <c r="AU4080">
        <v>4.24E-2</v>
      </c>
      <c r="AV4080" t="s">
        <v>81</v>
      </c>
      <c r="AW4080">
        <v>0.17430000000000001</v>
      </c>
      <c r="AX4080">
        <v>-4.238E-4</v>
      </c>
      <c r="AY4080">
        <v>0.52900000000000003</v>
      </c>
      <c r="AZ4080" t="s">
        <v>72</v>
      </c>
      <c r="BA4080">
        <v>5.0419999999999996E-3</v>
      </c>
      <c r="BB4080">
        <v>0.2436633</v>
      </c>
      <c r="BC4080">
        <v>2.3800000000000001E-4</v>
      </c>
      <c r="BD4080" t="s">
        <v>78</v>
      </c>
      <c r="BE4080" t="s">
        <v>74</v>
      </c>
      <c r="BF4080">
        <v>2.9711999999999999E-2</v>
      </c>
      <c r="BG4080" t="s">
        <v>82</v>
      </c>
      <c r="BH4080">
        <v>2.3800000000000001E-4</v>
      </c>
      <c r="BI4080" t="s">
        <v>78</v>
      </c>
      <c r="BJ4080">
        <v>0</v>
      </c>
      <c r="BK4080" t="s">
        <v>79</v>
      </c>
      <c r="BL4080" t="s">
        <v>85</v>
      </c>
    </row>
    <row r="4081" spans="1:64" x14ac:dyDescent="0.25">
      <c r="A4081">
        <v>4009</v>
      </c>
      <c r="B4081" t="s">
        <v>605</v>
      </c>
      <c r="C4081" t="s">
        <v>606</v>
      </c>
      <c r="D4081">
        <v>72</v>
      </c>
      <c r="E4081">
        <v>325</v>
      </c>
      <c r="F4081">
        <v>1</v>
      </c>
      <c r="G4081" t="s">
        <v>600</v>
      </c>
      <c r="H4081" t="s">
        <v>89</v>
      </c>
      <c r="I4081" t="s">
        <v>65</v>
      </c>
      <c r="J4081">
        <v>1</v>
      </c>
      <c r="K4081">
        <v>1999</v>
      </c>
      <c r="L4081">
        <v>1918</v>
      </c>
      <c r="M4081">
        <v>2011</v>
      </c>
      <c r="N4081">
        <v>100</v>
      </c>
      <c r="O4081">
        <v>46.748086103799999</v>
      </c>
      <c r="P4081">
        <v>0.41535851114700001</v>
      </c>
      <c r="Q4081">
        <v>100</v>
      </c>
      <c r="R4081">
        <v>1999</v>
      </c>
      <c r="S4081">
        <v>1</v>
      </c>
      <c r="T4081">
        <v>0</v>
      </c>
      <c r="U4081">
        <v>0</v>
      </c>
      <c r="V4081">
        <v>2.77892929428E-3</v>
      </c>
      <c r="W4081">
        <v>-4.23774465613E-4</v>
      </c>
      <c r="X4081">
        <v>2.2690148598899999E-2</v>
      </c>
      <c r="Y4081">
        <v>0.28462847209100001</v>
      </c>
      <c r="Z4081">
        <v>3.5165102941800003E-2</v>
      </c>
      <c r="AA4081">
        <v>10.561332804799999</v>
      </c>
      <c r="AB4081">
        <v>0.32193064886</v>
      </c>
      <c r="AC4081">
        <v>1999</v>
      </c>
      <c r="AD4081">
        <v>0.99</v>
      </c>
      <c r="AE4081">
        <v>1998</v>
      </c>
      <c r="AF4081">
        <v>0.01</v>
      </c>
      <c r="AG4081">
        <v>0.97</v>
      </c>
      <c r="AH4081" t="s">
        <v>66</v>
      </c>
      <c r="AI4081" t="s">
        <v>90</v>
      </c>
      <c r="AJ4081" t="s">
        <v>91</v>
      </c>
      <c r="AK4081">
        <v>12</v>
      </c>
      <c r="AL4081" t="s">
        <v>92</v>
      </c>
      <c r="AM4081">
        <v>1</v>
      </c>
      <c r="AN4081">
        <v>1201</v>
      </c>
      <c r="AO4081" t="s">
        <v>601</v>
      </c>
      <c r="AP4081">
        <v>1105</v>
      </c>
      <c r="AQ4081" t="s">
        <v>71</v>
      </c>
      <c r="AR4081" t="s">
        <v>66</v>
      </c>
      <c r="AS4081">
        <v>1999</v>
      </c>
      <c r="AT4081">
        <v>-4.238E-4</v>
      </c>
      <c r="AU4081">
        <v>0.52900000000000003</v>
      </c>
      <c r="AV4081" t="s">
        <v>72</v>
      </c>
      <c r="AW4081">
        <v>5.0419999999999996E-3</v>
      </c>
      <c r="AX4081">
        <v>2.2689999999999998E-2</v>
      </c>
      <c r="AY4081">
        <v>1.72E-2</v>
      </c>
      <c r="AZ4081" t="s">
        <v>81</v>
      </c>
      <c r="BA4081">
        <v>0.44840000000000002</v>
      </c>
      <c r="BB4081">
        <v>0.28462999999999999</v>
      </c>
      <c r="BC4081">
        <v>1.97E-3</v>
      </c>
      <c r="BD4081" t="s">
        <v>80</v>
      </c>
      <c r="BE4081" t="s">
        <v>74</v>
      </c>
      <c r="BF4081">
        <v>4.6309999999999997E-2</v>
      </c>
      <c r="BG4081" t="s">
        <v>82</v>
      </c>
      <c r="BH4081">
        <v>1.97E-3</v>
      </c>
      <c r="BI4081" t="s">
        <v>80</v>
      </c>
      <c r="BJ4081">
        <v>0</v>
      </c>
      <c r="BK4081" t="s">
        <v>79</v>
      </c>
      <c r="BL4081" t="s">
        <v>85</v>
      </c>
    </row>
    <row r="4082" spans="1:64" x14ac:dyDescent="0.25">
      <c r="A4082">
        <v>4010</v>
      </c>
      <c r="B4082" t="s">
        <v>605</v>
      </c>
      <c r="C4082" t="s">
        <v>606</v>
      </c>
      <c r="D4082">
        <v>72</v>
      </c>
      <c r="E4082">
        <v>325</v>
      </c>
      <c r="F4082">
        <v>1</v>
      </c>
      <c r="G4082" t="s">
        <v>600</v>
      </c>
      <c r="H4082" t="s">
        <v>89</v>
      </c>
      <c r="I4082" t="s">
        <v>65</v>
      </c>
      <c r="J4082">
        <v>1</v>
      </c>
      <c r="K4082">
        <v>2011</v>
      </c>
      <c r="L4082">
        <v>1999</v>
      </c>
      <c r="M4082">
        <v>2021</v>
      </c>
      <c r="N4082">
        <v>100</v>
      </c>
      <c r="O4082">
        <v>15.1959466717</v>
      </c>
      <c r="P4082">
        <v>0.32057245894699998</v>
      </c>
      <c r="Q4082">
        <v>100</v>
      </c>
      <c r="R4082">
        <v>2011</v>
      </c>
      <c r="S4082">
        <v>0.87</v>
      </c>
      <c r="T4082">
        <v>2008</v>
      </c>
      <c r="U4082">
        <v>0.05</v>
      </c>
      <c r="V4082">
        <v>2.6257656220600001E-2</v>
      </c>
      <c r="W4082">
        <v>2.2690148598899999E-2</v>
      </c>
      <c r="X4082">
        <v>1.0592595959100001E-2</v>
      </c>
      <c r="Y4082">
        <v>0.135821141049</v>
      </c>
      <c r="Z4082">
        <v>3.09469326007E-2</v>
      </c>
      <c r="AA4082">
        <v>10.3446445493</v>
      </c>
      <c r="AB4082">
        <v>0.26492401397499998</v>
      </c>
      <c r="AC4082">
        <v>2011</v>
      </c>
      <c r="AD4082">
        <v>0.92</v>
      </c>
      <c r="AE4082">
        <v>2007</v>
      </c>
      <c r="AF4082">
        <v>0.02</v>
      </c>
      <c r="AG4082">
        <v>0.7</v>
      </c>
      <c r="AH4082" t="s">
        <v>66</v>
      </c>
      <c r="AI4082" t="s">
        <v>90</v>
      </c>
      <c r="AJ4082" t="s">
        <v>91</v>
      </c>
      <c r="AK4082">
        <v>12</v>
      </c>
      <c r="AL4082" t="s">
        <v>92</v>
      </c>
      <c r="AM4082">
        <v>1</v>
      </c>
      <c r="AN4082">
        <v>1201</v>
      </c>
      <c r="AO4082" t="s">
        <v>601</v>
      </c>
      <c r="AP4082">
        <v>1105</v>
      </c>
      <c r="AQ4082" t="s">
        <v>71</v>
      </c>
      <c r="AR4082" t="s">
        <v>66</v>
      </c>
      <c r="AS4082">
        <v>2011</v>
      </c>
      <c r="AT4082">
        <v>2.2689999999999998E-2</v>
      </c>
      <c r="AU4082">
        <v>1.72E-2</v>
      </c>
      <c r="AV4082" t="s">
        <v>81</v>
      </c>
      <c r="AW4082">
        <v>0.44840000000000002</v>
      </c>
      <c r="AX4082">
        <v>1.059E-2</v>
      </c>
      <c r="AY4082">
        <v>0.22600000000000001</v>
      </c>
      <c r="AZ4082" t="s">
        <v>72</v>
      </c>
      <c r="BA4082">
        <v>0.17680000000000001</v>
      </c>
      <c r="BB4082">
        <v>0.135821</v>
      </c>
      <c r="BC4082">
        <v>8.77E-2</v>
      </c>
      <c r="BD4082" t="s">
        <v>73</v>
      </c>
      <c r="BE4082" t="s">
        <v>74</v>
      </c>
      <c r="BF4082">
        <v>0.32340000000000002</v>
      </c>
      <c r="BG4082" t="s">
        <v>75</v>
      </c>
      <c r="BH4082">
        <v>8.77E-2</v>
      </c>
      <c r="BI4082" t="s">
        <v>73</v>
      </c>
      <c r="BJ4082">
        <v>0.19109999999999999</v>
      </c>
      <c r="BK4082" t="s">
        <v>75</v>
      </c>
      <c r="BL4082" t="s">
        <v>85</v>
      </c>
    </row>
    <row r="4083" spans="1:64" x14ac:dyDescent="0.25">
      <c r="A4083">
        <v>4011</v>
      </c>
      <c r="B4083" t="s">
        <v>605</v>
      </c>
      <c r="C4083" t="s">
        <v>606</v>
      </c>
      <c r="D4083">
        <v>72</v>
      </c>
      <c r="E4083">
        <v>325</v>
      </c>
      <c r="F4083">
        <v>1</v>
      </c>
      <c r="G4083" t="s">
        <v>600</v>
      </c>
      <c r="H4083" t="s">
        <v>89</v>
      </c>
      <c r="I4083" t="s">
        <v>65</v>
      </c>
      <c r="J4083">
        <v>1</v>
      </c>
      <c r="K4083">
        <v>2021</v>
      </c>
      <c r="L4083">
        <v>2011</v>
      </c>
      <c r="M4083">
        <v>2031</v>
      </c>
      <c r="N4083">
        <v>33</v>
      </c>
      <c r="O4083">
        <v>15.0074762282</v>
      </c>
      <c r="P4083">
        <v>0.33340041986800001</v>
      </c>
      <c r="Q4083">
        <v>100</v>
      </c>
      <c r="R4083">
        <v>2021</v>
      </c>
      <c r="S4083">
        <v>1</v>
      </c>
      <c r="T4083">
        <v>0</v>
      </c>
      <c r="U4083">
        <v>0</v>
      </c>
      <c r="V4083">
        <v>2.77738853386E-2</v>
      </c>
      <c r="W4083">
        <v>1.0592595959100001E-2</v>
      </c>
      <c r="X4083">
        <v>1.12119040384E-2</v>
      </c>
      <c r="Y4083">
        <v>0.224083095983</v>
      </c>
      <c r="Z4083">
        <v>3.1142386028800002E-2</v>
      </c>
      <c r="AA4083">
        <v>11.432121348900001</v>
      </c>
      <c r="AB4083">
        <v>0.30944400241499997</v>
      </c>
      <c r="AC4083">
        <v>2021</v>
      </c>
      <c r="AD4083">
        <v>1</v>
      </c>
      <c r="AE4083">
        <v>0</v>
      </c>
      <c r="AF4083">
        <v>0</v>
      </c>
      <c r="AG4083">
        <v>0.98</v>
      </c>
      <c r="AH4083" t="s">
        <v>66</v>
      </c>
      <c r="AI4083" t="s">
        <v>90</v>
      </c>
      <c r="AJ4083" t="s">
        <v>91</v>
      </c>
      <c r="AK4083">
        <v>12</v>
      </c>
      <c r="AL4083" t="s">
        <v>92</v>
      </c>
      <c r="AM4083">
        <v>1</v>
      </c>
      <c r="AN4083">
        <v>1201</v>
      </c>
      <c r="AO4083" t="s">
        <v>601</v>
      </c>
      <c r="AP4083">
        <v>1105</v>
      </c>
      <c r="AQ4083" t="s">
        <v>71</v>
      </c>
      <c r="AR4083" t="s">
        <v>66</v>
      </c>
      <c r="AS4083">
        <v>2021</v>
      </c>
      <c r="AT4083">
        <v>1.059E-2</v>
      </c>
      <c r="AU4083">
        <v>0.22600000000000001</v>
      </c>
      <c r="AV4083" t="s">
        <v>72</v>
      </c>
      <c r="AW4083">
        <v>0.17680000000000001</v>
      </c>
      <c r="AX4083">
        <v>1.1209999999999999E-2</v>
      </c>
      <c r="AY4083">
        <v>0.34799999999999998</v>
      </c>
      <c r="AZ4083" t="s">
        <v>72</v>
      </c>
      <c r="BA4083">
        <v>0.1106</v>
      </c>
      <c r="BB4083">
        <v>0.22408310000000001</v>
      </c>
      <c r="BC4083">
        <v>1.29E-2</v>
      </c>
      <c r="BD4083" t="s">
        <v>81</v>
      </c>
      <c r="BE4083" t="s">
        <v>74</v>
      </c>
      <c r="BF4083">
        <v>0.96489999999999998</v>
      </c>
      <c r="BG4083" t="s">
        <v>75</v>
      </c>
      <c r="BH4083">
        <v>1.29E-2</v>
      </c>
      <c r="BI4083" t="s">
        <v>81</v>
      </c>
      <c r="BJ4083">
        <v>4.0329999999999998E-2</v>
      </c>
      <c r="BK4083" t="s">
        <v>82</v>
      </c>
      <c r="BL4083" t="s">
        <v>85</v>
      </c>
    </row>
    <row r="4084" spans="1:64" x14ac:dyDescent="0.25">
      <c r="A4084">
        <v>4012</v>
      </c>
      <c r="B4084" t="s">
        <v>605</v>
      </c>
      <c r="C4084" t="s">
        <v>606</v>
      </c>
      <c r="D4084">
        <v>72</v>
      </c>
      <c r="E4084">
        <v>325</v>
      </c>
      <c r="F4084">
        <v>1</v>
      </c>
      <c r="G4084" t="s">
        <v>600</v>
      </c>
      <c r="H4084" t="s">
        <v>89</v>
      </c>
      <c r="I4084" t="s">
        <v>65</v>
      </c>
      <c r="J4084">
        <v>1</v>
      </c>
      <c r="K4084">
        <v>2031</v>
      </c>
      <c r="L4084">
        <v>2021</v>
      </c>
      <c r="M4084">
        <v>2043</v>
      </c>
      <c r="N4084">
        <v>33</v>
      </c>
      <c r="O4084">
        <v>15.8895124518</v>
      </c>
      <c r="P4084">
        <v>0.38675880013800001</v>
      </c>
      <c r="Q4084">
        <v>33</v>
      </c>
      <c r="R4084">
        <v>2031</v>
      </c>
      <c r="S4084">
        <v>0.93</v>
      </c>
      <c r="T4084">
        <v>2030</v>
      </c>
      <c r="U4084">
        <v>7.0000000000000007E-2</v>
      </c>
      <c r="V4084">
        <v>3.0625696874800001E-2</v>
      </c>
      <c r="W4084">
        <v>1.12119040384E-2</v>
      </c>
      <c r="X4084">
        <v>2.1902441723900001E-2</v>
      </c>
      <c r="Y4084">
        <v>0.19154761616800001</v>
      </c>
      <c r="Z4084">
        <v>3.3015555147100001E-2</v>
      </c>
      <c r="AA4084">
        <v>12.180217732799999</v>
      </c>
      <c r="AB4084">
        <v>0.32317136575799998</v>
      </c>
      <c r="AC4084">
        <v>2030</v>
      </c>
      <c r="AD4084">
        <v>0.75</v>
      </c>
      <c r="AE4084">
        <v>2031</v>
      </c>
      <c r="AF4084">
        <v>0.25</v>
      </c>
      <c r="AG4084">
        <v>0.55000000000000004</v>
      </c>
      <c r="AH4084" t="s">
        <v>66</v>
      </c>
      <c r="AI4084" t="s">
        <v>90</v>
      </c>
      <c r="AJ4084" t="s">
        <v>91</v>
      </c>
      <c r="AK4084">
        <v>12</v>
      </c>
      <c r="AL4084" t="s">
        <v>92</v>
      </c>
      <c r="AM4084">
        <v>1</v>
      </c>
      <c r="AN4084">
        <v>1201</v>
      </c>
      <c r="AO4084" t="s">
        <v>601</v>
      </c>
      <c r="AP4084">
        <v>1105</v>
      </c>
      <c r="AQ4084" t="s">
        <v>71</v>
      </c>
      <c r="AR4084" t="s">
        <v>66</v>
      </c>
      <c r="AS4084">
        <v>2031</v>
      </c>
      <c r="AT4084">
        <v>1.1209999999999999E-2</v>
      </c>
      <c r="AU4084">
        <v>0.34799999999999998</v>
      </c>
      <c r="AV4084" t="s">
        <v>72</v>
      </c>
      <c r="AW4084">
        <v>0.1106</v>
      </c>
      <c r="AX4084">
        <v>2.1902000000000001E-2</v>
      </c>
      <c r="AY4084">
        <v>2.4799999999999999E-2</v>
      </c>
      <c r="AZ4084" t="s">
        <v>81</v>
      </c>
      <c r="BA4084">
        <v>0.41060000000000002</v>
      </c>
      <c r="BB4084">
        <v>0.191548</v>
      </c>
      <c r="BC4084">
        <v>3.7999999999999999E-2</v>
      </c>
      <c r="BD4084" t="s">
        <v>81</v>
      </c>
      <c r="BE4084" t="s">
        <v>74</v>
      </c>
      <c r="BF4084">
        <v>0.45179999999999998</v>
      </c>
      <c r="BG4084" t="s">
        <v>75</v>
      </c>
      <c r="BH4084">
        <v>3.7999999999999999E-2</v>
      </c>
      <c r="BI4084" t="s">
        <v>81</v>
      </c>
      <c r="BJ4084">
        <v>9.5390000000000003E-2</v>
      </c>
      <c r="BK4084" t="s">
        <v>83</v>
      </c>
      <c r="BL4084" t="s">
        <v>85</v>
      </c>
    </row>
    <row r="4085" spans="1:64" x14ac:dyDescent="0.25">
      <c r="A4085">
        <v>4013</v>
      </c>
      <c r="B4085" t="s">
        <v>605</v>
      </c>
      <c r="C4085" t="s">
        <v>606</v>
      </c>
      <c r="D4085">
        <v>72</v>
      </c>
      <c r="E4085">
        <v>325</v>
      </c>
      <c r="F4085">
        <v>1</v>
      </c>
      <c r="G4085" t="s">
        <v>600</v>
      </c>
      <c r="H4085" t="s">
        <v>89</v>
      </c>
      <c r="I4085" t="s">
        <v>65</v>
      </c>
      <c r="J4085">
        <v>1</v>
      </c>
      <c r="K4085">
        <v>2043</v>
      </c>
      <c r="L4085">
        <v>2031</v>
      </c>
      <c r="M4085">
        <v>2052</v>
      </c>
      <c r="N4085">
        <v>33</v>
      </c>
      <c r="O4085">
        <v>14.842042318800001</v>
      </c>
      <c r="P4085">
        <v>0.40174101820800001</v>
      </c>
      <c r="Q4085">
        <v>100</v>
      </c>
      <c r="R4085">
        <v>2043</v>
      </c>
      <c r="S4085">
        <v>0.83</v>
      </c>
      <c r="T4085">
        <v>2044</v>
      </c>
      <c r="U4085">
        <v>0.08</v>
      </c>
      <c r="V4085">
        <v>3.4807011903599999E-2</v>
      </c>
      <c r="W4085">
        <v>2.1902441723900001E-2</v>
      </c>
      <c r="X4085">
        <v>3.2035958333199999E-2</v>
      </c>
      <c r="Y4085">
        <v>0.12208256587499999</v>
      </c>
      <c r="Z4085">
        <v>4.3938491421200002E-2</v>
      </c>
      <c r="AA4085">
        <v>10.2078793821</v>
      </c>
      <c r="AB4085">
        <v>0.36754498909799999</v>
      </c>
      <c r="AC4085">
        <v>2043</v>
      </c>
      <c r="AD4085">
        <v>0.63</v>
      </c>
      <c r="AE4085">
        <v>2046</v>
      </c>
      <c r="AF4085">
        <v>0.13</v>
      </c>
      <c r="AG4085">
        <v>0.45</v>
      </c>
      <c r="AH4085" t="s">
        <v>66</v>
      </c>
      <c r="AI4085" t="s">
        <v>90</v>
      </c>
      <c r="AJ4085" t="s">
        <v>91</v>
      </c>
      <c r="AK4085">
        <v>12</v>
      </c>
      <c r="AL4085" t="s">
        <v>92</v>
      </c>
      <c r="AM4085">
        <v>1</v>
      </c>
      <c r="AN4085">
        <v>1201</v>
      </c>
      <c r="AO4085" t="s">
        <v>601</v>
      </c>
      <c r="AP4085">
        <v>1105</v>
      </c>
      <c r="AQ4085" t="s">
        <v>71</v>
      </c>
      <c r="AR4085" t="s">
        <v>66</v>
      </c>
      <c r="AS4085">
        <v>2043</v>
      </c>
      <c r="AT4085">
        <v>2.1902000000000001E-2</v>
      </c>
      <c r="AU4085">
        <v>2.4799999999999999E-2</v>
      </c>
      <c r="AV4085" t="s">
        <v>81</v>
      </c>
      <c r="AW4085">
        <v>0.41060000000000002</v>
      </c>
      <c r="AX4085">
        <v>3.2039999999999999E-2</v>
      </c>
      <c r="AY4085">
        <v>3.1800000000000002E-2</v>
      </c>
      <c r="AZ4085" t="s">
        <v>81</v>
      </c>
      <c r="BA4085">
        <v>0.50529999999999997</v>
      </c>
      <c r="BB4085">
        <v>0.12207999999999999</v>
      </c>
      <c r="BC4085">
        <v>0.182</v>
      </c>
      <c r="BD4085" t="s">
        <v>72</v>
      </c>
      <c r="BE4085" t="s">
        <v>74</v>
      </c>
      <c r="BF4085">
        <v>0.505</v>
      </c>
      <c r="BG4085" t="s">
        <v>75</v>
      </c>
      <c r="BH4085">
        <v>0.182</v>
      </c>
      <c r="BI4085" t="s">
        <v>72</v>
      </c>
      <c r="BJ4085">
        <v>0.21560000000000001</v>
      </c>
      <c r="BK4085" t="s">
        <v>75</v>
      </c>
      <c r="BL4085" t="s">
        <v>85</v>
      </c>
    </row>
    <row r="4086" spans="1:64" x14ac:dyDescent="0.25">
      <c r="A4086">
        <v>4014</v>
      </c>
      <c r="B4086" t="s">
        <v>605</v>
      </c>
      <c r="C4086" t="s">
        <v>606</v>
      </c>
      <c r="D4086">
        <v>72</v>
      </c>
      <c r="E4086">
        <v>325</v>
      </c>
      <c r="F4086">
        <v>1</v>
      </c>
      <c r="G4086" t="s">
        <v>600</v>
      </c>
      <c r="H4086" t="s">
        <v>89</v>
      </c>
      <c r="I4086" t="s">
        <v>65</v>
      </c>
      <c r="J4086">
        <v>1</v>
      </c>
      <c r="K4086">
        <v>2052</v>
      </c>
      <c r="L4086">
        <v>2043</v>
      </c>
      <c r="M4086">
        <v>2062</v>
      </c>
      <c r="N4086">
        <v>100</v>
      </c>
      <c r="O4086">
        <v>13.924992168199999</v>
      </c>
      <c r="P4086">
        <v>0.49877168272599998</v>
      </c>
      <c r="Q4086">
        <v>100</v>
      </c>
      <c r="R4086">
        <v>2052</v>
      </c>
      <c r="S4086">
        <v>0.86</v>
      </c>
      <c r="T4086">
        <v>2053</v>
      </c>
      <c r="U4086">
        <v>0.13</v>
      </c>
      <c r="V4086">
        <v>4.9643396199699999E-2</v>
      </c>
      <c r="W4086">
        <v>3.2035958333199999E-2</v>
      </c>
      <c r="X4086">
        <v>4.8299772727E-2</v>
      </c>
      <c r="Y4086">
        <v>0.10375957409</v>
      </c>
      <c r="Z4086">
        <v>4.8993425245900002E-2</v>
      </c>
      <c r="AA4086">
        <v>11.8581007695</v>
      </c>
      <c r="AB4086">
        <v>0.42992629436599999</v>
      </c>
      <c r="AC4086">
        <v>2052</v>
      </c>
      <c r="AD4086">
        <v>0.94</v>
      </c>
      <c r="AE4086">
        <v>2053</v>
      </c>
      <c r="AF4086">
        <v>0.06</v>
      </c>
      <c r="AG4086">
        <v>0.92</v>
      </c>
      <c r="AH4086" t="s">
        <v>66</v>
      </c>
      <c r="AI4086" t="s">
        <v>90</v>
      </c>
      <c r="AJ4086" t="s">
        <v>91</v>
      </c>
      <c r="AK4086">
        <v>12</v>
      </c>
      <c r="AL4086" t="s">
        <v>92</v>
      </c>
      <c r="AM4086">
        <v>1</v>
      </c>
      <c r="AN4086">
        <v>1201</v>
      </c>
      <c r="AO4086" t="s">
        <v>601</v>
      </c>
      <c r="AP4086">
        <v>1105</v>
      </c>
      <c r="AQ4086" t="s">
        <v>71</v>
      </c>
      <c r="AR4086" t="s">
        <v>66</v>
      </c>
      <c r="AS4086">
        <v>2052</v>
      </c>
      <c r="AT4086">
        <v>3.2039999999999999E-2</v>
      </c>
      <c r="AU4086">
        <v>3.1800000000000002E-2</v>
      </c>
      <c r="AV4086" t="s">
        <v>81</v>
      </c>
      <c r="AW4086">
        <v>0.50529999999999997</v>
      </c>
      <c r="AX4086">
        <v>4.8300000000000003E-2</v>
      </c>
      <c r="AY4086">
        <v>1.9000000000000001E-5</v>
      </c>
      <c r="AZ4086" t="s">
        <v>78</v>
      </c>
      <c r="BA4086">
        <v>0.90910000000000002</v>
      </c>
      <c r="BB4086">
        <v>0.10376000000000001</v>
      </c>
      <c r="BC4086">
        <v>0.14199999999999999</v>
      </c>
      <c r="BD4086" t="s">
        <v>72</v>
      </c>
      <c r="BE4086" t="s">
        <v>74</v>
      </c>
      <c r="BF4086">
        <v>0.20799999999999999</v>
      </c>
      <c r="BG4086" t="s">
        <v>75</v>
      </c>
      <c r="BH4086">
        <v>0.14199999999999999</v>
      </c>
      <c r="BI4086" t="s">
        <v>72</v>
      </c>
      <c r="BJ4086">
        <v>0.16089999999999999</v>
      </c>
      <c r="BK4086" t="s">
        <v>75</v>
      </c>
      <c r="BL4086" t="s">
        <v>85</v>
      </c>
    </row>
    <row r="4087" spans="1:64" x14ac:dyDescent="0.25">
      <c r="A4087">
        <v>4015</v>
      </c>
      <c r="B4087" t="s">
        <v>605</v>
      </c>
      <c r="C4087" t="s">
        <v>606</v>
      </c>
      <c r="D4087">
        <v>72</v>
      </c>
      <c r="E4087">
        <v>325</v>
      </c>
      <c r="F4087">
        <v>1</v>
      </c>
      <c r="G4087" t="s">
        <v>600</v>
      </c>
      <c r="H4087" t="s">
        <v>89</v>
      </c>
      <c r="I4087" t="s">
        <v>65</v>
      </c>
      <c r="J4087">
        <v>1</v>
      </c>
      <c r="K4087">
        <v>2062</v>
      </c>
      <c r="L4087">
        <v>2052</v>
      </c>
      <c r="M4087">
        <v>2075</v>
      </c>
      <c r="N4087">
        <v>100</v>
      </c>
      <c r="O4087">
        <v>17.639369074800001</v>
      </c>
      <c r="P4087">
        <v>0.66155513648599995</v>
      </c>
      <c r="Q4087">
        <v>100</v>
      </c>
      <c r="R4087">
        <v>2062</v>
      </c>
      <c r="S4087">
        <v>0.82</v>
      </c>
      <c r="T4087">
        <v>2063</v>
      </c>
      <c r="U4087">
        <v>0.14000000000000001</v>
      </c>
      <c r="V4087">
        <v>5.3867299899900002E-2</v>
      </c>
      <c r="W4087">
        <v>4.8299772727E-2</v>
      </c>
      <c r="X4087">
        <v>4.2288905678399998E-2</v>
      </c>
      <c r="Y4087">
        <v>0.14558861243900001</v>
      </c>
      <c r="Z4087">
        <v>5.8641099261299998E-2</v>
      </c>
      <c r="AA4087">
        <v>12.0480672008</v>
      </c>
      <c r="AB4087">
        <v>0.50763301439399999</v>
      </c>
      <c r="AC4087">
        <v>2062</v>
      </c>
      <c r="AD4087">
        <v>0.81</v>
      </c>
      <c r="AE4087">
        <v>2061</v>
      </c>
      <c r="AF4087">
        <v>0.13</v>
      </c>
      <c r="AG4087">
        <v>0.46</v>
      </c>
      <c r="AH4087" t="s">
        <v>66</v>
      </c>
      <c r="AI4087" t="s">
        <v>90</v>
      </c>
      <c r="AJ4087" t="s">
        <v>91</v>
      </c>
      <c r="AK4087">
        <v>12</v>
      </c>
      <c r="AL4087" t="s">
        <v>92</v>
      </c>
      <c r="AM4087">
        <v>1</v>
      </c>
      <c r="AN4087">
        <v>1201</v>
      </c>
      <c r="AO4087" t="s">
        <v>601</v>
      </c>
      <c r="AP4087">
        <v>1105</v>
      </c>
      <c r="AQ4087" t="s">
        <v>71</v>
      </c>
      <c r="AR4087" t="s">
        <v>66</v>
      </c>
      <c r="AS4087">
        <v>2062</v>
      </c>
      <c r="AT4087">
        <v>4.8300000000000003E-2</v>
      </c>
      <c r="AU4087">
        <v>1.9000000000000001E-5</v>
      </c>
      <c r="AV4087" t="s">
        <v>78</v>
      </c>
      <c r="AW4087">
        <v>0.90910000000000002</v>
      </c>
      <c r="AX4087">
        <v>4.2289E-2</v>
      </c>
      <c r="AY4087">
        <v>1.1E-5</v>
      </c>
      <c r="AZ4087" t="s">
        <v>78</v>
      </c>
      <c r="BA4087">
        <v>0.8387</v>
      </c>
      <c r="BB4087">
        <v>0.145589</v>
      </c>
      <c r="BC4087">
        <v>1.52E-2</v>
      </c>
      <c r="BD4087" t="s">
        <v>81</v>
      </c>
      <c r="BE4087" t="s">
        <v>74</v>
      </c>
      <c r="BF4087">
        <v>0.4985</v>
      </c>
      <c r="BG4087" t="s">
        <v>75</v>
      </c>
      <c r="BH4087">
        <v>1.52E-2</v>
      </c>
      <c r="BI4087" t="s">
        <v>81</v>
      </c>
      <c r="BJ4087">
        <v>3.1899999999999998E-2</v>
      </c>
      <c r="BK4087" t="s">
        <v>82</v>
      </c>
      <c r="BL4087" t="s">
        <v>85</v>
      </c>
    </row>
    <row r="4088" spans="1:64" x14ac:dyDescent="0.25">
      <c r="A4088">
        <v>4016</v>
      </c>
      <c r="B4088" t="s">
        <v>605</v>
      </c>
      <c r="C4088" t="s">
        <v>606</v>
      </c>
      <c r="D4088">
        <v>72</v>
      </c>
      <c r="E4088">
        <v>325</v>
      </c>
      <c r="F4088">
        <v>1</v>
      </c>
      <c r="G4088" t="s">
        <v>600</v>
      </c>
      <c r="H4088" t="s">
        <v>89</v>
      </c>
      <c r="I4088" t="s">
        <v>65</v>
      </c>
      <c r="J4088">
        <v>1</v>
      </c>
      <c r="K4088">
        <v>2075</v>
      </c>
      <c r="L4088">
        <v>2062</v>
      </c>
      <c r="M4088">
        <v>2087</v>
      </c>
      <c r="N4088">
        <v>100</v>
      </c>
      <c r="O4088">
        <v>19.515017367599999</v>
      </c>
      <c r="P4088">
        <v>0.74916199425499996</v>
      </c>
      <c r="Q4088">
        <v>100</v>
      </c>
      <c r="R4088">
        <v>2075</v>
      </c>
      <c r="S4088">
        <v>0.89</v>
      </c>
      <c r="T4088">
        <v>2076</v>
      </c>
      <c r="U4088">
        <v>0.08</v>
      </c>
      <c r="V4088">
        <v>5.5871951284E-2</v>
      </c>
      <c r="W4088">
        <v>4.2288905678399998E-2</v>
      </c>
      <c r="X4088">
        <v>4.5062972028100001E-2</v>
      </c>
      <c r="Y4088">
        <v>0.203266873844</v>
      </c>
      <c r="Z4088">
        <v>6.5308696081200004E-2</v>
      </c>
      <c r="AA4088">
        <v>11.781772012699999</v>
      </c>
      <c r="AB4088">
        <v>0.56037508161000005</v>
      </c>
      <c r="AC4088">
        <v>2075</v>
      </c>
      <c r="AD4088">
        <v>0.84</v>
      </c>
      <c r="AE4088">
        <v>2076</v>
      </c>
      <c r="AF4088">
        <v>0.09</v>
      </c>
      <c r="AG4088">
        <v>0.82</v>
      </c>
      <c r="AH4088" t="s">
        <v>66</v>
      </c>
      <c r="AI4088" t="s">
        <v>90</v>
      </c>
      <c r="AJ4088" t="s">
        <v>91</v>
      </c>
      <c r="AK4088">
        <v>12</v>
      </c>
      <c r="AL4088" t="s">
        <v>92</v>
      </c>
      <c r="AM4088">
        <v>1</v>
      </c>
      <c r="AN4088">
        <v>1201</v>
      </c>
      <c r="AO4088" t="s">
        <v>601</v>
      </c>
      <c r="AP4088">
        <v>1105</v>
      </c>
      <c r="AQ4088" t="s">
        <v>71</v>
      </c>
      <c r="AR4088" t="s">
        <v>66</v>
      </c>
      <c r="AS4088">
        <v>2075</v>
      </c>
      <c r="AT4088">
        <v>4.2289E-2</v>
      </c>
      <c r="AU4088">
        <v>1.1E-5</v>
      </c>
      <c r="AV4088" t="s">
        <v>78</v>
      </c>
      <c r="AW4088">
        <v>0.8387</v>
      </c>
      <c r="AX4088">
        <v>4.5062999999999999E-2</v>
      </c>
      <c r="AY4088">
        <v>6.3199999999999997E-4</v>
      </c>
      <c r="AZ4088" t="s">
        <v>78</v>
      </c>
      <c r="BA4088">
        <v>0.70509999999999995</v>
      </c>
      <c r="BB4088">
        <v>0.203267</v>
      </c>
      <c r="BC4088">
        <v>1.38E-2</v>
      </c>
      <c r="BD4088" t="s">
        <v>81</v>
      </c>
      <c r="BE4088" t="s">
        <v>74</v>
      </c>
      <c r="BF4088">
        <v>0.79339999999999999</v>
      </c>
      <c r="BG4088" t="s">
        <v>75</v>
      </c>
      <c r="BH4088">
        <v>1.38E-2</v>
      </c>
      <c r="BI4088" t="s">
        <v>81</v>
      </c>
      <c r="BJ4088">
        <v>3.8629999999999998E-2</v>
      </c>
      <c r="BK4088" t="s">
        <v>82</v>
      </c>
      <c r="BL4088" t="s">
        <v>85</v>
      </c>
    </row>
    <row r="4089" spans="1:64" x14ac:dyDescent="0.25">
      <c r="A4089">
        <v>4017</v>
      </c>
      <c r="B4089" t="s">
        <v>605</v>
      </c>
      <c r="C4089" t="s">
        <v>606</v>
      </c>
      <c r="D4089">
        <v>72</v>
      </c>
      <c r="E4089">
        <v>325</v>
      </c>
      <c r="F4089">
        <v>1</v>
      </c>
      <c r="G4089" t="s">
        <v>600</v>
      </c>
      <c r="H4089" t="s">
        <v>89</v>
      </c>
      <c r="I4089" t="s">
        <v>65</v>
      </c>
      <c r="J4089">
        <v>1</v>
      </c>
      <c r="K4089">
        <v>2087</v>
      </c>
      <c r="L4089">
        <v>2075</v>
      </c>
      <c r="M4089">
        <v>2095</v>
      </c>
      <c r="N4089">
        <v>1</v>
      </c>
      <c r="O4089">
        <v>14.005924310199999</v>
      </c>
      <c r="P4089">
        <v>0.51630423251900004</v>
      </c>
      <c r="Q4089">
        <v>100</v>
      </c>
      <c r="R4089">
        <v>2087</v>
      </c>
      <c r="S4089">
        <v>0.5</v>
      </c>
      <c r="T4089">
        <v>2082</v>
      </c>
      <c r="U4089">
        <v>0.24</v>
      </c>
      <c r="V4089">
        <v>4.8973719296200001E-2</v>
      </c>
      <c r="W4089">
        <v>4.5062972028100001E-2</v>
      </c>
      <c r="X4089">
        <v>3.3998690472100003E-2</v>
      </c>
      <c r="Y4089">
        <v>0.11365065780399999</v>
      </c>
      <c r="Z4089">
        <v>5.09301151923E-2</v>
      </c>
      <c r="AA4089">
        <v>11.1675552392</v>
      </c>
      <c r="AB4089">
        <v>0.43518261870199998</v>
      </c>
      <c r="AC4089">
        <v>2087</v>
      </c>
      <c r="AD4089">
        <v>0.98</v>
      </c>
      <c r="AE4089">
        <v>2082</v>
      </c>
      <c r="AF4089">
        <v>0.01</v>
      </c>
      <c r="AG4089">
        <v>0.61</v>
      </c>
      <c r="AH4089" t="s">
        <v>66</v>
      </c>
      <c r="AI4089" t="s">
        <v>90</v>
      </c>
      <c r="AJ4089" t="s">
        <v>91</v>
      </c>
      <c r="AK4089">
        <v>12</v>
      </c>
      <c r="AL4089" t="s">
        <v>92</v>
      </c>
      <c r="AM4089">
        <v>1</v>
      </c>
      <c r="AN4089">
        <v>1201</v>
      </c>
      <c r="AO4089" t="s">
        <v>601</v>
      </c>
      <c r="AP4089">
        <v>1105</v>
      </c>
      <c r="AQ4089" t="s">
        <v>71</v>
      </c>
      <c r="AR4089" t="s">
        <v>66</v>
      </c>
      <c r="AS4089">
        <v>2087</v>
      </c>
      <c r="AT4089">
        <v>4.5062999999999999E-2</v>
      </c>
      <c r="AU4089">
        <v>6.3199999999999997E-4</v>
      </c>
      <c r="AV4089" t="s">
        <v>78</v>
      </c>
      <c r="AW4089">
        <v>0.70509999999999995</v>
      </c>
      <c r="AX4089">
        <v>3.3999000000000001E-2</v>
      </c>
      <c r="AY4089">
        <v>4.0200000000000001E-4</v>
      </c>
      <c r="AZ4089" t="s">
        <v>78</v>
      </c>
      <c r="BA4089">
        <v>0.89270000000000005</v>
      </c>
      <c r="BB4089">
        <v>0.11365</v>
      </c>
      <c r="BC4089">
        <v>0.19839999999999999</v>
      </c>
      <c r="BD4089" t="s">
        <v>72</v>
      </c>
      <c r="BE4089" t="s">
        <v>74</v>
      </c>
      <c r="BF4089">
        <v>0.48980000000000001</v>
      </c>
      <c r="BG4089" t="s">
        <v>75</v>
      </c>
      <c r="BH4089">
        <v>0.19839999999999999</v>
      </c>
      <c r="BI4089" t="s">
        <v>72</v>
      </c>
      <c r="BJ4089">
        <v>0.42070000000000002</v>
      </c>
      <c r="BK4089" t="s">
        <v>75</v>
      </c>
      <c r="BL4089" t="s">
        <v>85</v>
      </c>
    </row>
    <row r="4090" spans="1:64" x14ac:dyDescent="0.25">
      <c r="A4090">
        <v>4018</v>
      </c>
      <c r="B4090" t="s">
        <v>605</v>
      </c>
      <c r="C4090" t="s">
        <v>606</v>
      </c>
      <c r="D4090">
        <v>72</v>
      </c>
      <c r="E4090">
        <v>325</v>
      </c>
      <c r="F4090">
        <v>1</v>
      </c>
      <c r="G4090" t="s">
        <v>600</v>
      </c>
      <c r="H4090" t="s">
        <v>89</v>
      </c>
      <c r="I4090" t="s">
        <v>65</v>
      </c>
      <c r="J4090">
        <v>1</v>
      </c>
      <c r="K4090">
        <v>2095</v>
      </c>
      <c r="L4090">
        <v>2087</v>
      </c>
      <c r="M4090">
        <v>2100</v>
      </c>
      <c r="N4090">
        <v>1</v>
      </c>
      <c r="O4090">
        <v>9.5363807875699997</v>
      </c>
      <c r="P4090">
        <v>0.53916153398800004</v>
      </c>
      <c r="Q4090">
        <v>1</v>
      </c>
      <c r="R4090">
        <v>2095</v>
      </c>
      <c r="S4090">
        <v>0.77</v>
      </c>
      <c r="T4090">
        <v>2096</v>
      </c>
      <c r="U4090">
        <v>0.17</v>
      </c>
      <c r="V4090">
        <v>7.1436749084799994E-2</v>
      </c>
      <c r="W4090">
        <v>3.3998690472100003E-2</v>
      </c>
      <c r="X4090">
        <v>8.2147166668399996E-2</v>
      </c>
      <c r="Y4090">
        <v>0.17216666669200001</v>
      </c>
      <c r="Z4090">
        <v>7.1436749084799994E-2</v>
      </c>
      <c r="AA4090">
        <v>9.5797642033500008</v>
      </c>
      <c r="AB4090">
        <v>0.54094315505699997</v>
      </c>
      <c r="AC4090">
        <v>2095</v>
      </c>
      <c r="AD4090">
        <v>0.82</v>
      </c>
      <c r="AE4090">
        <v>2096</v>
      </c>
      <c r="AF4090">
        <v>0.13</v>
      </c>
      <c r="AG4090">
        <v>0.77</v>
      </c>
      <c r="AH4090" t="s">
        <v>66</v>
      </c>
      <c r="AI4090" t="s">
        <v>90</v>
      </c>
      <c r="AJ4090" t="s">
        <v>91</v>
      </c>
      <c r="AK4090">
        <v>12</v>
      </c>
      <c r="AL4090" t="s">
        <v>92</v>
      </c>
      <c r="AM4090">
        <v>1</v>
      </c>
      <c r="AN4090">
        <v>1201</v>
      </c>
      <c r="AO4090" t="s">
        <v>601</v>
      </c>
      <c r="AP4090">
        <v>1105</v>
      </c>
      <c r="AQ4090" t="s">
        <v>71</v>
      </c>
      <c r="AR4090" t="s">
        <v>66</v>
      </c>
      <c r="AS4090">
        <v>2095</v>
      </c>
      <c r="AT4090">
        <v>3.3999000000000001E-2</v>
      </c>
      <c r="AU4090">
        <v>4.0200000000000001E-4</v>
      </c>
      <c r="AV4090" t="s">
        <v>78</v>
      </c>
      <c r="AW4090">
        <v>0.89270000000000005</v>
      </c>
      <c r="AX4090">
        <v>8.2150000000000001E-2</v>
      </c>
      <c r="AY4090">
        <v>0.25800000000000001</v>
      </c>
      <c r="AZ4090" t="s">
        <v>72</v>
      </c>
      <c r="BA4090">
        <v>0.39300000000000002</v>
      </c>
      <c r="BB4090">
        <v>0.17216999999999999</v>
      </c>
      <c r="BC4090">
        <v>0.2379</v>
      </c>
      <c r="BD4090" t="s">
        <v>72</v>
      </c>
      <c r="BE4090" t="s">
        <v>74</v>
      </c>
      <c r="BF4090">
        <v>0.24729999999999999</v>
      </c>
      <c r="BG4090" t="s">
        <v>75</v>
      </c>
      <c r="BH4090">
        <v>0.2379</v>
      </c>
      <c r="BI4090" t="s">
        <v>72</v>
      </c>
      <c r="BJ4090">
        <v>9.2990000000000003E-2</v>
      </c>
      <c r="BK4090" t="s">
        <v>83</v>
      </c>
      <c r="BL4090" t="s">
        <v>85</v>
      </c>
    </row>
    <row r="4091" spans="1:64" x14ac:dyDescent="0.25">
      <c r="A4091">
        <v>4019</v>
      </c>
      <c r="B4091" t="s">
        <v>605</v>
      </c>
      <c r="C4091" t="s">
        <v>607</v>
      </c>
      <c r="D4091">
        <v>72</v>
      </c>
      <c r="E4091">
        <v>326</v>
      </c>
      <c r="F4091">
        <v>2</v>
      </c>
      <c r="G4091" t="s">
        <v>600</v>
      </c>
      <c r="H4091" t="s">
        <v>89</v>
      </c>
      <c r="I4091" t="s">
        <v>65</v>
      </c>
      <c r="J4091">
        <v>67</v>
      </c>
      <c r="K4091">
        <v>1883</v>
      </c>
      <c r="L4091">
        <v>1861</v>
      </c>
      <c r="M4091">
        <v>1894</v>
      </c>
      <c r="N4091">
        <v>100</v>
      </c>
      <c r="O4091">
        <v>25.197423007600001</v>
      </c>
      <c r="P4091">
        <v>-0.42896380364600001</v>
      </c>
      <c r="Q4091">
        <v>100</v>
      </c>
      <c r="R4091">
        <v>1883</v>
      </c>
      <c r="S4091">
        <v>0.99</v>
      </c>
      <c r="T4091">
        <v>1882</v>
      </c>
      <c r="U4091">
        <v>0.01</v>
      </c>
      <c r="V4091">
        <v>-1.51530296662E-2</v>
      </c>
      <c r="W4091">
        <v>4.66799159944E-3</v>
      </c>
      <c r="X4091">
        <v>-5.2188636565800002E-4</v>
      </c>
      <c r="Y4091">
        <v>-0.47710899715499999</v>
      </c>
      <c r="Z4091">
        <v>-4.2596034311200001E-2</v>
      </c>
      <c r="AA4091">
        <v>12.4403512238</v>
      </c>
      <c r="AB4091">
        <v>-0.43065737427700002</v>
      </c>
      <c r="AC4091">
        <v>1883</v>
      </c>
      <c r="AD4091">
        <v>0.9</v>
      </c>
      <c r="AE4091">
        <v>1882</v>
      </c>
      <c r="AF4091">
        <v>0.1</v>
      </c>
      <c r="AG4091">
        <v>0.89</v>
      </c>
      <c r="AH4091" t="s">
        <v>66</v>
      </c>
      <c r="AI4091" t="s">
        <v>90</v>
      </c>
      <c r="AJ4091" t="s">
        <v>91</v>
      </c>
      <c r="AK4091">
        <v>12</v>
      </c>
      <c r="AL4091" t="s">
        <v>92</v>
      </c>
      <c r="AM4091">
        <v>1</v>
      </c>
      <c r="AN4091">
        <v>1201</v>
      </c>
      <c r="AO4091" t="s">
        <v>601</v>
      </c>
      <c r="AP4091">
        <v>1105</v>
      </c>
      <c r="AQ4091" t="s">
        <v>71</v>
      </c>
      <c r="AR4091" t="s">
        <v>66</v>
      </c>
      <c r="AS4091">
        <v>1883</v>
      </c>
      <c r="AT4091">
        <v>4.6680000000000003E-3</v>
      </c>
      <c r="AU4091">
        <v>0.224</v>
      </c>
      <c r="AV4091" t="s">
        <v>72</v>
      </c>
      <c r="AW4091">
        <v>6.948E-2</v>
      </c>
      <c r="AX4091">
        <v>-5.2189999999999995E-4</v>
      </c>
      <c r="AY4091">
        <v>0.95899999999999996</v>
      </c>
      <c r="AZ4091" t="s">
        <v>72</v>
      </c>
      <c r="BA4091">
        <v>3.0489999999999998E-4</v>
      </c>
      <c r="BB4091">
        <v>-0.47710900000000001</v>
      </c>
      <c r="BC4091">
        <v>6.0000000000000002E-6</v>
      </c>
      <c r="BD4091" t="s">
        <v>78</v>
      </c>
      <c r="BE4091" t="s">
        <v>74</v>
      </c>
      <c r="BF4091">
        <v>0.65500000000000003</v>
      </c>
      <c r="BG4091" t="s">
        <v>75</v>
      </c>
      <c r="BH4091">
        <v>6.0000000000000002E-6</v>
      </c>
      <c r="BI4091" t="s">
        <v>78</v>
      </c>
      <c r="BJ4091">
        <v>9.9999999999999995E-7</v>
      </c>
      <c r="BK4091" t="s">
        <v>79</v>
      </c>
      <c r="BL4091" t="s">
        <v>77</v>
      </c>
    </row>
    <row r="4092" spans="1:64" x14ac:dyDescent="0.25">
      <c r="A4092">
        <v>4020</v>
      </c>
      <c r="B4092" t="s">
        <v>605</v>
      </c>
      <c r="C4092" t="s">
        <v>607</v>
      </c>
      <c r="D4092">
        <v>72</v>
      </c>
      <c r="E4092">
        <v>326</v>
      </c>
      <c r="F4092">
        <v>2</v>
      </c>
      <c r="G4092" t="s">
        <v>600</v>
      </c>
      <c r="H4092" t="s">
        <v>89</v>
      </c>
      <c r="I4092" t="s">
        <v>65</v>
      </c>
      <c r="J4092">
        <v>67</v>
      </c>
      <c r="K4092">
        <v>1894</v>
      </c>
      <c r="L4092">
        <v>1883</v>
      </c>
      <c r="M4092">
        <v>1918</v>
      </c>
      <c r="N4092">
        <v>100</v>
      </c>
      <c r="O4092">
        <v>17.678013281599998</v>
      </c>
      <c r="P4092">
        <v>0.29725658408900002</v>
      </c>
      <c r="Q4092">
        <v>100</v>
      </c>
      <c r="R4092">
        <v>1894</v>
      </c>
      <c r="S4092">
        <v>0.78</v>
      </c>
      <c r="T4092">
        <v>1893</v>
      </c>
      <c r="U4092">
        <v>0.15</v>
      </c>
      <c r="V4092">
        <v>1.3774547618399999E-2</v>
      </c>
      <c r="W4092">
        <v>-5.2188636565800002E-4</v>
      </c>
      <c r="X4092">
        <v>8.8312213761300006E-3</v>
      </c>
      <c r="Y4092">
        <v>0.18825430034900001</v>
      </c>
      <c r="Z4092">
        <v>2.4670148282700002E-2</v>
      </c>
      <c r="AA4092">
        <v>8.9820021143800002</v>
      </c>
      <c r="AB4092">
        <v>0.26409249850900002</v>
      </c>
      <c r="AC4092">
        <v>1893</v>
      </c>
      <c r="AD4092">
        <v>0.65</v>
      </c>
      <c r="AE4092">
        <v>1894</v>
      </c>
      <c r="AF4092">
        <v>0.34</v>
      </c>
      <c r="AG4092">
        <v>0.49</v>
      </c>
      <c r="AH4092" t="s">
        <v>66</v>
      </c>
      <c r="AI4092" t="s">
        <v>90</v>
      </c>
      <c r="AJ4092" t="s">
        <v>91</v>
      </c>
      <c r="AK4092">
        <v>12</v>
      </c>
      <c r="AL4092" t="s">
        <v>92</v>
      </c>
      <c r="AM4092">
        <v>1</v>
      </c>
      <c r="AN4092">
        <v>1201</v>
      </c>
      <c r="AO4092" t="s">
        <v>601</v>
      </c>
      <c r="AP4092">
        <v>1105</v>
      </c>
      <c r="AQ4092" t="s">
        <v>71</v>
      </c>
      <c r="AR4092" t="s">
        <v>66</v>
      </c>
      <c r="AS4092">
        <v>1894</v>
      </c>
      <c r="AT4092">
        <v>-5.2189999999999995E-4</v>
      </c>
      <c r="AU4092">
        <v>0.95899999999999996</v>
      </c>
      <c r="AV4092" t="s">
        <v>72</v>
      </c>
      <c r="AW4092">
        <v>3.0489999999999998E-4</v>
      </c>
      <c r="AX4092">
        <v>8.8310000000000003E-3</v>
      </c>
      <c r="AY4092">
        <v>4.24E-2</v>
      </c>
      <c r="AZ4092" t="s">
        <v>81</v>
      </c>
      <c r="BA4092">
        <v>0.17430000000000001</v>
      </c>
      <c r="BB4092">
        <v>0.188254</v>
      </c>
      <c r="BC4092">
        <v>4.8099999999999997E-2</v>
      </c>
      <c r="BD4092" t="s">
        <v>81</v>
      </c>
      <c r="BE4092" t="s">
        <v>74</v>
      </c>
      <c r="BF4092">
        <v>0.47610000000000002</v>
      </c>
      <c r="BG4092" t="s">
        <v>75</v>
      </c>
      <c r="BH4092">
        <v>4.8099999999999997E-2</v>
      </c>
      <c r="BI4092" t="s">
        <v>81</v>
      </c>
      <c r="BJ4092">
        <v>0.13070000000000001</v>
      </c>
      <c r="BK4092" t="s">
        <v>75</v>
      </c>
      <c r="BL4092" t="s">
        <v>77</v>
      </c>
    </row>
    <row r="4093" spans="1:64" x14ac:dyDescent="0.25">
      <c r="A4093">
        <v>4021</v>
      </c>
      <c r="B4093" t="s">
        <v>605</v>
      </c>
      <c r="C4093" t="s">
        <v>607</v>
      </c>
      <c r="D4093">
        <v>72</v>
      </c>
      <c r="E4093">
        <v>326</v>
      </c>
      <c r="F4093">
        <v>2</v>
      </c>
      <c r="G4093" t="s">
        <v>600</v>
      </c>
      <c r="H4093" t="s">
        <v>89</v>
      </c>
      <c r="I4093" t="s">
        <v>65</v>
      </c>
      <c r="J4093">
        <v>67</v>
      </c>
      <c r="K4093">
        <v>1918</v>
      </c>
      <c r="L4093">
        <v>1894</v>
      </c>
      <c r="M4093">
        <v>1999</v>
      </c>
      <c r="N4093">
        <v>100</v>
      </c>
      <c r="O4093">
        <v>50.593900785300001</v>
      </c>
      <c r="P4093">
        <v>0.32779260825500001</v>
      </c>
      <c r="Q4093">
        <v>100</v>
      </c>
      <c r="R4093">
        <v>1918</v>
      </c>
      <c r="S4093">
        <v>0.95</v>
      </c>
      <c r="T4093">
        <v>1920</v>
      </c>
      <c r="U4093">
        <v>0.05</v>
      </c>
      <c r="V4093">
        <v>3.2143788875700001E-3</v>
      </c>
      <c r="W4093">
        <v>8.8312213761300006E-3</v>
      </c>
      <c r="X4093">
        <v>-4.23774465613E-4</v>
      </c>
      <c r="Y4093">
        <v>0.24366325484699999</v>
      </c>
      <c r="Z4093">
        <v>2.4379515931599999E-2</v>
      </c>
      <c r="AA4093">
        <v>9.3891530571300006</v>
      </c>
      <c r="AB4093">
        <v>0.26126440866400003</v>
      </c>
      <c r="AC4093">
        <v>1922</v>
      </c>
      <c r="AD4093">
        <v>0.77</v>
      </c>
      <c r="AE4093">
        <v>1921</v>
      </c>
      <c r="AF4093">
        <v>0.12</v>
      </c>
      <c r="AG4093">
        <v>0.69</v>
      </c>
      <c r="AH4093" t="s">
        <v>66</v>
      </c>
      <c r="AI4093" t="s">
        <v>90</v>
      </c>
      <c r="AJ4093" t="s">
        <v>91</v>
      </c>
      <c r="AK4093">
        <v>12</v>
      </c>
      <c r="AL4093" t="s">
        <v>92</v>
      </c>
      <c r="AM4093">
        <v>1</v>
      </c>
      <c r="AN4093">
        <v>1201</v>
      </c>
      <c r="AO4093" t="s">
        <v>601</v>
      </c>
      <c r="AP4093">
        <v>1105</v>
      </c>
      <c r="AQ4093" t="s">
        <v>71</v>
      </c>
      <c r="AR4093" t="s">
        <v>66</v>
      </c>
      <c r="AS4093">
        <v>1918</v>
      </c>
      <c r="AT4093">
        <v>8.8310000000000003E-3</v>
      </c>
      <c r="AU4093">
        <v>4.24E-2</v>
      </c>
      <c r="AV4093" t="s">
        <v>81</v>
      </c>
      <c r="AW4093">
        <v>0.17430000000000001</v>
      </c>
      <c r="AX4093">
        <v>-4.238E-4</v>
      </c>
      <c r="AY4093">
        <v>0.52900000000000003</v>
      </c>
      <c r="AZ4093" t="s">
        <v>72</v>
      </c>
      <c r="BA4093">
        <v>5.0419999999999996E-3</v>
      </c>
      <c r="BB4093">
        <v>0.2436633</v>
      </c>
      <c r="BC4093">
        <v>2.3800000000000001E-4</v>
      </c>
      <c r="BD4093" t="s">
        <v>78</v>
      </c>
      <c r="BE4093" t="s">
        <v>74</v>
      </c>
      <c r="BF4093">
        <v>2.9711999999999999E-2</v>
      </c>
      <c r="BG4093" t="s">
        <v>82</v>
      </c>
      <c r="BH4093">
        <v>2.3800000000000001E-4</v>
      </c>
      <c r="BI4093" t="s">
        <v>78</v>
      </c>
      <c r="BJ4093">
        <v>0</v>
      </c>
      <c r="BK4093" t="s">
        <v>79</v>
      </c>
      <c r="BL4093" t="s">
        <v>77</v>
      </c>
    </row>
    <row r="4094" spans="1:64" x14ac:dyDescent="0.25">
      <c r="A4094">
        <v>4022</v>
      </c>
      <c r="B4094" t="s">
        <v>605</v>
      </c>
      <c r="C4094" t="s">
        <v>607</v>
      </c>
      <c r="D4094">
        <v>72</v>
      </c>
      <c r="E4094">
        <v>326</v>
      </c>
      <c r="F4094">
        <v>2</v>
      </c>
      <c r="G4094" t="s">
        <v>600</v>
      </c>
      <c r="H4094" t="s">
        <v>89</v>
      </c>
      <c r="I4094" t="s">
        <v>65</v>
      </c>
      <c r="J4094">
        <v>67</v>
      </c>
      <c r="K4094">
        <v>1999</v>
      </c>
      <c r="L4094">
        <v>1918</v>
      </c>
      <c r="M4094">
        <v>2011</v>
      </c>
      <c r="N4094">
        <v>100</v>
      </c>
      <c r="O4094">
        <v>46.748086103799999</v>
      </c>
      <c r="P4094">
        <v>0.41535851114700001</v>
      </c>
      <c r="Q4094">
        <v>100</v>
      </c>
      <c r="R4094">
        <v>1999</v>
      </c>
      <c r="S4094">
        <v>1</v>
      </c>
      <c r="T4094">
        <v>0</v>
      </c>
      <c r="U4094">
        <v>0</v>
      </c>
      <c r="V4094">
        <v>2.77892929428E-3</v>
      </c>
      <c r="W4094">
        <v>-4.23774465613E-4</v>
      </c>
      <c r="X4094">
        <v>2.2690148598899999E-2</v>
      </c>
      <c r="Y4094">
        <v>0.28462847209100001</v>
      </c>
      <c r="Z4094">
        <v>3.5165102941800003E-2</v>
      </c>
      <c r="AA4094">
        <v>10.561332804799999</v>
      </c>
      <c r="AB4094">
        <v>0.32193064886</v>
      </c>
      <c r="AC4094">
        <v>1999</v>
      </c>
      <c r="AD4094">
        <v>0.99</v>
      </c>
      <c r="AE4094">
        <v>1998</v>
      </c>
      <c r="AF4094">
        <v>0.01</v>
      </c>
      <c r="AG4094">
        <v>0.97</v>
      </c>
      <c r="AH4094" t="s">
        <v>66</v>
      </c>
      <c r="AI4094" t="s">
        <v>90</v>
      </c>
      <c r="AJ4094" t="s">
        <v>91</v>
      </c>
      <c r="AK4094">
        <v>12</v>
      </c>
      <c r="AL4094" t="s">
        <v>92</v>
      </c>
      <c r="AM4094">
        <v>1</v>
      </c>
      <c r="AN4094">
        <v>1201</v>
      </c>
      <c r="AO4094" t="s">
        <v>601</v>
      </c>
      <c r="AP4094">
        <v>1105</v>
      </c>
      <c r="AQ4094" t="s">
        <v>71</v>
      </c>
      <c r="AR4094" t="s">
        <v>66</v>
      </c>
      <c r="AS4094">
        <v>1999</v>
      </c>
      <c r="AT4094">
        <v>-4.238E-4</v>
      </c>
      <c r="AU4094">
        <v>0.52900000000000003</v>
      </c>
      <c r="AV4094" t="s">
        <v>72</v>
      </c>
      <c r="AW4094">
        <v>5.0419999999999996E-3</v>
      </c>
      <c r="AX4094">
        <v>2.2689999999999998E-2</v>
      </c>
      <c r="AY4094">
        <v>1.72E-2</v>
      </c>
      <c r="AZ4094" t="s">
        <v>81</v>
      </c>
      <c r="BA4094">
        <v>0.44840000000000002</v>
      </c>
      <c r="BB4094">
        <v>0.28462999999999999</v>
      </c>
      <c r="BC4094">
        <v>1.97E-3</v>
      </c>
      <c r="BD4094" t="s">
        <v>80</v>
      </c>
      <c r="BE4094" t="s">
        <v>74</v>
      </c>
      <c r="BF4094">
        <v>4.6309999999999997E-2</v>
      </c>
      <c r="BG4094" t="s">
        <v>82</v>
      </c>
      <c r="BH4094">
        <v>1.97E-3</v>
      </c>
      <c r="BI4094" t="s">
        <v>80</v>
      </c>
      <c r="BJ4094">
        <v>0</v>
      </c>
      <c r="BK4094" t="s">
        <v>79</v>
      </c>
      <c r="BL4094" t="s">
        <v>77</v>
      </c>
    </row>
    <row r="4095" spans="1:64" x14ac:dyDescent="0.25">
      <c r="A4095">
        <v>4023</v>
      </c>
      <c r="B4095" t="s">
        <v>605</v>
      </c>
      <c r="C4095" t="s">
        <v>607</v>
      </c>
      <c r="D4095">
        <v>72</v>
      </c>
      <c r="E4095">
        <v>326</v>
      </c>
      <c r="F4095">
        <v>2</v>
      </c>
      <c r="G4095" t="s">
        <v>600</v>
      </c>
      <c r="H4095" t="s">
        <v>89</v>
      </c>
      <c r="I4095" t="s">
        <v>65</v>
      </c>
      <c r="J4095">
        <v>67</v>
      </c>
      <c r="K4095">
        <v>2011</v>
      </c>
      <c r="L4095">
        <v>1999</v>
      </c>
      <c r="M4095">
        <v>2021</v>
      </c>
      <c r="N4095">
        <v>100</v>
      </c>
      <c r="O4095">
        <v>15.1959466717</v>
      </c>
      <c r="P4095">
        <v>0.32057245894699998</v>
      </c>
      <c r="Q4095">
        <v>100</v>
      </c>
      <c r="R4095">
        <v>2011</v>
      </c>
      <c r="S4095">
        <v>0.87</v>
      </c>
      <c r="T4095">
        <v>2008</v>
      </c>
      <c r="U4095">
        <v>0.05</v>
      </c>
      <c r="V4095">
        <v>2.6257656220600001E-2</v>
      </c>
      <c r="W4095">
        <v>2.2690148598899999E-2</v>
      </c>
      <c r="X4095">
        <v>1.0592595959100001E-2</v>
      </c>
      <c r="Y4095">
        <v>0.135821141049</v>
      </c>
      <c r="Z4095">
        <v>3.09469326007E-2</v>
      </c>
      <c r="AA4095">
        <v>10.3446445493</v>
      </c>
      <c r="AB4095">
        <v>0.26492401397499998</v>
      </c>
      <c r="AC4095">
        <v>2011</v>
      </c>
      <c r="AD4095">
        <v>0.92</v>
      </c>
      <c r="AE4095">
        <v>2007</v>
      </c>
      <c r="AF4095">
        <v>0.02</v>
      </c>
      <c r="AG4095">
        <v>0.7</v>
      </c>
      <c r="AH4095" t="s">
        <v>66</v>
      </c>
      <c r="AI4095" t="s">
        <v>90</v>
      </c>
      <c r="AJ4095" t="s">
        <v>91</v>
      </c>
      <c r="AK4095">
        <v>12</v>
      </c>
      <c r="AL4095" t="s">
        <v>92</v>
      </c>
      <c r="AM4095">
        <v>1</v>
      </c>
      <c r="AN4095">
        <v>1201</v>
      </c>
      <c r="AO4095" t="s">
        <v>601</v>
      </c>
      <c r="AP4095">
        <v>1105</v>
      </c>
      <c r="AQ4095" t="s">
        <v>71</v>
      </c>
      <c r="AR4095" t="s">
        <v>66</v>
      </c>
      <c r="AS4095">
        <v>2011</v>
      </c>
      <c r="AT4095">
        <v>2.2689999999999998E-2</v>
      </c>
      <c r="AU4095">
        <v>1.72E-2</v>
      </c>
      <c r="AV4095" t="s">
        <v>81</v>
      </c>
      <c r="AW4095">
        <v>0.44840000000000002</v>
      </c>
      <c r="AX4095">
        <v>1.059E-2</v>
      </c>
      <c r="AY4095">
        <v>0.22600000000000001</v>
      </c>
      <c r="AZ4095" t="s">
        <v>72</v>
      </c>
      <c r="BA4095">
        <v>0.17680000000000001</v>
      </c>
      <c r="BB4095">
        <v>0.135821</v>
      </c>
      <c r="BC4095">
        <v>8.77E-2</v>
      </c>
      <c r="BD4095" t="s">
        <v>73</v>
      </c>
      <c r="BE4095" t="s">
        <v>74</v>
      </c>
      <c r="BF4095">
        <v>0.32340000000000002</v>
      </c>
      <c r="BG4095" t="s">
        <v>75</v>
      </c>
      <c r="BH4095">
        <v>8.77E-2</v>
      </c>
      <c r="BI4095" t="s">
        <v>73</v>
      </c>
      <c r="BJ4095">
        <v>0.19109999999999999</v>
      </c>
      <c r="BK4095" t="s">
        <v>75</v>
      </c>
      <c r="BL4095" t="s">
        <v>77</v>
      </c>
    </row>
    <row r="4096" spans="1:64" x14ac:dyDescent="0.25">
      <c r="A4096">
        <v>4024</v>
      </c>
      <c r="B4096" t="s">
        <v>605</v>
      </c>
      <c r="C4096" t="s">
        <v>607</v>
      </c>
      <c r="D4096">
        <v>72</v>
      </c>
      <c r="E4096">
        <v>326</v>
      </c>
      <c r="F4096">
        <v>2</v>
      </c>
      <c r="G4096" t="s">
        <v>600</v>
      </c>
      <c r="H4096" t="s">
        <v>89</v>
      </c>
      <c r="I4096" t="s">
        <v>65</v>
      </c>
      <c r="J4096">
        <v>67</v>
      </c>
      <c r="K4096">
        <v>2021</v>
      </c>
      <c r="L4096">
        <v>2011</v>
      </c>
      <c r="M4096">
        <v>2030</v>
      </c>
      <c r="N4096">
        <v>67</v>
      </c>
      <c r="O4096">
        <v>14.3157646484</v>
      </c>
      <c r="P4096">
        <v>0.31800912518899999</v>
      </c>
      <c r="Q4096">
        <v>100</v>
      </c>
      <c r="R4096">
        <v>2021</v>
      </c>
      <c r="S4096">
        <v>1</v>
      </c>
      <c r="T4096">
        <v>0</v>
      </c>
      <c r="U4096">
        <v>0</v>
      </c>
      <c r="V4096">
        <v>2.68478742691E-2</v>
      </c>
      <c r="W4096">
        <v>1.0592595959100001E-2</v>
      </c>
      <c r="X4096">
        <v>2.9224583301299999E-3</v>
      </c>
      <c r="Y4096">
        <v>0.25447773024499998</v>
      </c>
      <c r="Z4096">
        <v>3.1142386028800002E-2</v>
      </c>
      <c r="AA4096">
        <v>11.432121348900001</v>
      </c>
      <c r="AB4096">
        <v>0.30944400241499997</v>
      </c>
      <c r="AC4096">
        <v>2021</v>
      </c>
      <c r="AD4096">
        <v>1</v>
      </c>
      <c r="AE4096">
        <v>0</v>
      </c>
      <c r="AF4096">
        <v>0</v>
      </c>
      <c r="AG4096">
        <v>0.98</v>
      </c>
      <c r="AH4096" t="s">
        <v>66</v>
      </c>
      <c r="AI4096" t="s">
        <v>90</v>
      </c>
      <c r="AJ4096" t="s">
        <v>91</v>
      </c>
      <c r="AK4096">
        <v>12</v>
      </c>
      <c r="AL4096" t="s">
        <v>92</v>
      </c>
      <c r="AM4096">
        <v>1</v>
      </c>
      <c r="AN4096">
        <v>1201</v>
      </c>
      <c r="AO4096" t="s">
        <v>601</v>
      </c>
      <c r="AP4096">
        <v>1105</v>
      </c>
      <c r="AQ4096" t="s">
        <v>71</v>
      </c>
      <c r="AR4096" t="s">
        <v>66</v>
      </c>
      <c r="AS4096">
        <v>2021</v>
      </c>
      <c r="AT4096">
        <v>1.059E-2</v>
      </c>
      <c r="AU4096">
        <v>0.22600000000000001</v>
      </c>
      <c r="AV4096" t="s">
        <v>72</v>
      </c>
      <c r="AW4096">
        <v>0.17680000000000001</v>
      </c>
      <c r="AX4096">
        <v>2.9220000000000001E-3</v>
      </c>
      <c r="AY4096">
        <v>0.82499999999999996</v>
      </c>
      <c r="AZ4096" t="s">
        <v>72</v>
      </c>
      <c r="BA4096">
        <v>7.4450000000000002E-3</v>
      </c>
      <c r="BB4096">
        <v>0.25447799999999998</v>
      </c>
      <c r="BC4096">
        <v>6.4799999999999996E-3</v>
      </c>
      <c r="BD4096" t="s">
        <v>80</v>
      </c>
      <c r="BE4096" t="s">
        <v>74</v>
      </c>
      <c r="BF4096">
        <v>0.60757000000000005</v>
      </c>
      <c r="BG4096" t="s">
        <v>75</v>
      </c>
      <c r="BH4096">
        <v>6.4799999999999996E-3</v>
      </c>
      <c r="BI4096" t="s">
        <v>80</v>
      </c>
      <c r="BJ4096">
        <v>2.1770000000000001E-2</v>
      </c>
      <c r="BK4096" t="s">
        <v>82</v>
      </c>
      <c r="BL4096" t="s">
        <v>77</v>
      </c>
    </row>
    <row r="4097" spans="1:64" x14ac:dyDescent="0.25">
      <c r="A4097">
        <v>4025</v>
      </c>
      <c r="B4097" t="s">
        <v>605</v>
      </c>
      <c r="C4097" t="s">
        <v>607</v>
      </c>
      <c r="D4097">
        <v>72</v>
      </c>
      <c r="E4097">
        <v>326</v>
      </c>
      <c r="F4097">
        <v>2</v>
      </c>
      <c r="G4097" t="s">
        <v>600</v>
      </c>
      <c r="H4097" t="s">
        <v>89</v>
      </c>
      <c r="I4097" t="s">
        <v>65</v>
      </c>
      <c r="J4097">
        <v>67</v>
      </c>
      <c r="K4097">
        <v>2030</v>
      </c>
      <c r="L4097">
        <v>2021</v>
      </c>
      <c r="M4097">
        <v>2043</v>
      </c>
      <c r="N4097">
        <v>67</v>
      </c>
      <c r="O4097">
        <v>15.8895124518</v>
      </c>
      <c r="P4097">
        <v>0.38675880013800001</v>
      </c>
      <c r="Q4097">
        <v>67</v>
      </c>
      <c r="R4097">
        <v>2031</v>
      </c>
      <c r="S4097">
        <v>0.93</v>
      </c>
      <c r="T4097">
        <v>2030</v>
      </c>
      <c r="U4097">
        <v>7.0000000000000007E-2</v>
      </c>
      <c r="V4097">
        <v>3.0625696874800001E-2</v>
      </c>
      <c r="W4097">
        <v>2.9224583301299999E-3</v>
      </c>
      <c r="X4097">
        <v>2.4937857140800001E-2</v>
      </c>
      <c r="Y4097">
        <v>0.196736911702</v>
      </c>
      <c r="Z4097">
        <v>3.1551618871500001E-2</v>
      </c>
      <c r="AA4097">
        <v>11.9264176532</v>
      </c>
      <c r="AB4097">
        <v>0.31499224584000002</v>
      </c>
      <c r="AC4097">
        <v>2031</v>
      </c>
      <c r="AD4097">
        <v>0.54</v>
      </c>
      <c r="AE4097">
        <v>2030</v>
      </c>
      <c r="AF4097">
        <v>0.46</v>
      </c>
      <c r="AG4097">
        <v>0.7</v>
      </c>
      <c r="AH4097" t="s">
        <v>66</v>
      </c>
      <c r="AI4097" t="s">
        <v>90</v>
      </c>
      <c r="AJ4097" t="s">
        <v>91</v>
      </c>
      <c r="AK4097">
        <v>12</v>
      </c>
      <c r="AL4097" t="s">
        <v>92</v>
      </c>
      <c r="AM4097">
        <v>1</v>
      </c>
      <c r="AN4097">
        <v>1201</v>
      </c>
      <c r="AO4097" t="s">
        <v>601</v>
      </c>
      <c r="AP4097">
        <v>1105</v>
      </c>
      <c r="AQ4097" t="s">
        <v>71</v>
      </c>
      <c r="AR4097" t="s">
        <v>66</v>
      </c>
      <c r="AS4097">
        <v>2030</v>
      </c>
      <c r="AT4097">
        <v>2.9220000000000001E-3</v>
      </c>
      <c r="AU4097">
        <v>0.82499999999999996</v>
      </c>
      <c r="AV4097" t="s">
        <v>72</v>
      </c>
      <c r="AW4097">
        <v>7.4450000000000002E-3</v>
      </c>
      <c r="AX4097">
        <v>2.4937999999999998E-2</v>
      </c>
      <c r="AY4097">
        <v>5.4299999999999999E-3</v>
      </c>
      <c r="AZ4097" t="s">
        <v>80</v>
      </c>
      <c r="BA4097">
        <v>0.51959999999999995</v>
      </c>
      <c r="BB4097">
        <v>0.196737</v>
      </c>
      <c r="BC4097">
        <v>2.9829999999999999E-2</v>
      </c>
      <c r="BD4097" t="s">
        <v>81</v>
      </c>
      <c r="BE4097" t="s">
        <v>74</v>
      </c>
      <c r="BF4097">
        <v>0.14871999999999999</v>
      </c>
      <c r="BG4097" t="s">
        <v>75</v>
      </c>
      <c r="BH4097">
        <v>2.9829999999999999E-2</v>
      </c>
      <c r="BI4097" t="s">
        <v>81</v>
      </c>
      <c r="BJ4097">
        <v>6.0519999999999997E-2</v>
      </c>
      <c r="BK4097" t="s">
        <v>83</v>
      </c>
      <c r="BL4097" t="s">
        <v>77</v>
      </c>
    </row>
    <row r="4098" spans="1:64" x14ac:dyDescent="0.25">
      <c r="A4098">
        <v>4026</v>
      </c>
      <c r="B4098" t="s">
        <v>605</v>
      </c>
      <c r="C4098" t="s">
        <v>607</v>
      </c>
      <c r="D4098">
        <v>72</v>
      </c>
      <c r="E4098">
        <v>326</v>
      </c>
      <c r="F4098">
        <v>2</v>
      </c>
      <c r="G4098" t="s">
        <v>600</v>
      </c>
      <c r="H4098" t="s">
        <v>89</v>
      </c>
      <c r="I4098" t="s">
        <v>65</v>
      </c>
      <c r="J4098">
        <v>67</v>
      </c>
      <c r="K4098">
        <v>2043</v>
      </c>
      <c r="L4098">
        <v>2030</v>
      </c>
      <c r="M4098">
        <v>2052</v>
      </c>
      <c r="N4098">
        <v>67</v>
      </c>
      <c r="O4098">
        <v>15.4399845478</v>
      </c>
      <c r="P4098">
        <v>0.42078408759899999</v>
      </c>
      <c r="Q4098">
        <v>100</v>
      </c>
      <c r="R4098">
        <v>2043</v>
      </c>
      <c r="S4098">
        <v>0.62</v>
      </c>
      <c r="T4098">
        <v>2040</v>
      </c>
      <c r="U4098">
        <v>0.23</v>
      </c>
      <c r="V4098">
        <v>3.5093491434799999E-2</v>
      </c>
      <c r="W4098">
        <v>2.4937857140800001E-2</v>
      </c>
      <c r="X4098">
        <v>3.2035958333199999E-2</v>
      </c>
      <c r="Y4098">
        <v>0.11095270934699999</v>
      </c>
      <c r="Z4098">
        <v>4.3938491421200002E-2</v>
      </c>
      <c r="AA4098">
        <v>10.2078793821</v>
      </c>
      <c r="AB4098">
        <v>0.36754498909799999</v>
      </c>
      <c r="AC4098">
        <v>2043</v>
      </c>
      <c r="AD4098">
        <v>0.63</v>
      </c>
      <c r="AE4098">
        <v>2046</v>
      </c>
      <c r="AF4098">
        <v>0.13</v>
      </c>
      <c r="AG4098">
        <v>0.45</v>
      </c>
      <c r="AH4098" t="s">
        <v>66</v>
      </c>
      <c r="AI4098" t="s">
        <v>90</v>
      </c>
      <c r="AJ4098" t="s">
        <v>91</v>
      </c>
      <c r="AK4098">
        <v>12</v>
      </c>
      <c r="AL4098" t="s">
        <v>92</v>
      </c>
      <c r="AM4098">
        <v>1</v>
      </c>
      <c r="AN4098">
        <v>1201</v>
      </c>
      <c r="AO4098" t="s">
        <v>601</v>
      </c>
      <c r="AP4098">
        <v>1105</v>
      </c>
      <c r="AQ4098" t="s">
        <v>71</v>
      </c>
      <c r="AR4098" t="s">
        <v>66</v>
      </c>
      <c r="AS4098">
        <v>2043</v>
      </c>
      <c r="AT4098">
        <v>2.4937999999999998E-2</v>
      </c>
      <c r="AU4098">
        <v>5.4299999999999999E-3</v>
      </c>
      <c r="AV4098" t="s">
        <v>80</v>
      </c>
      <c r="AW4098">
        <v>0.51959999999999995</v>
      </c>
      <c r="AX4098">
        <v>3.2039999999999999E-2</v>
      </c>
      <c r="AY4098">
        <v>3.1800000000000002E-2</v>
      </c>
      <c r="AZ4098" t="s">
        <v>81</v>
      </c>
      <c r="BA4098">
        <v>0.50529999999999997</v>
      </c>
      <c r="BB4098">
        <v>0.110953</v>
      </c>
      <c r="BC4098">
        <v>0.21199999999999999</v>
      </c>
      <c r="BD4098" t="s">
        <v>72</v>
      </c>
      <c r="BE4098" t="s">
        <v>74</v>
      </c>
      <c r="BF4098">
        <v>0.62439999999999996</v>
      </c>
      <c r="BG4098" t="s">
        <v>75</v>
      </c>
      <c r="BH4098">
        <v>0.21199999999999999</v>
      </c>
      <c r="BI4098" t="s">
        <v>72</v>
      </c>
      <c r="BJ4098">
        <v>0.27100000000000002</v>
      </c>
      <c r="BK4098" t="s">
        <v>75</v>
      </c>
      <c r="BL4098" t="s">
        <v>77</v>
      </c>
    </row>
    <row r="4099" spans="1:64" x14ac:dyDescent="0.25">
      <c r="A4099">
        <v>4027</v>
      </c>
      <c r="B4099" t="s">
        <v>605</v>
      </c>
      <c r="C4099" t="s">
        <v>607</v>
      </c>
      <c r="D4099">
        <v>72</v>
      </c>
      <c r="E4099">
        <v>326</v>
      </c>
      <c r="F4099">
        <v>2</v>
      </c>
      <c r="G4099" t="s">
        <v>600</v>
      </c>
      <c r="H4099" t="s">
        <v>89</v>
      </c>
      <c r="I4099" t="s">
        <v>65</v>
      </c>
      <c r="J4099">
        <v>67</v>
      </c>
      <c r="K4099">
        <v>2052</v>
      </c>
      <c r="L4099">
        <v>2043</v>
      </c>
      <c r="M4099">
        <v>2062</v>
      </c>
      <c r="N4099">
        <v>100</v>
      </c>
      <c r="O4099">
        <v>13.924992168199999</v>
      </c>
      <c r="P4099">
        <v>0.49877168272599998</v>
      </c>
      <c r="Q4099">
        <v>100</v>
      </c>
      <c r="R4099">
        <v>2052</v>
      </c>
      <c r="S4099">
        <v>0.86</v>
      </c>
      <c r="T4099">
        <v>2053</v>
      </c>
      <c r="U4099">
        <v>0.13</v>
      </c>
      <c r="V4099">
        <v>4.9643396199699999E-2</v>
      </c>
      <c r="W4099">
        <v>3.2035958333199999E-2</v>
      </c>
      <c r="X4099">
        <v>4.8299772727E-2</v>
      </c>
      <c r="Y4099">
        <v>0.10375957409</v>
      </c>
      <c r="Z4099">
        <v>4.8993425245900002E-2</v>
      </c>
      <c r="AA4099">
        <v>11.8581007695</v>
      </c>
      <c r="AB4099">
        <v>0.42992629436599999</v>
      </c>
      <c r="AC4099">
        <v>2052</v>
      </c>
      <c r="AD4099">
        <v>0.94</v>
      </c>
      <c r="AE4099">
        <v>2053</v>
      </c>
      <c r="AF4099">
        <v>0.06</v>
      </c>
      <c r="AG4099">
        <v>0.92</v>
      </c>
      <c r="AH4099" t="s">
        <v>66</v>
      </c>
      <c r="AI4099" t="s">
        <v>90</v>
      </c>
      <c r="AJ4099" t="s">
        <v>91</v>
      </c>
      <c r="AK4099">
        <v>12</v>
      </c>
      <c r="AL4099" t="s">
        <v>92</v>
      </c>
      <c r="AM4099">
        <v>1</v>
      </c>
      <c r="AN4099">
        <v>1201</v>
      </c>
      <c r="AO4099" t="s">
        <v>601</v>
      </c>
      <c r="AP4099">
        <v>1105</v>
      </c>
      <c r="AQ4099" t="s">
        <v>71</v>
      </c>
      <c r="AR4099" t="s">
        <v>66</v>
      </c>
      <c r="AS4099">
        <v>2052</v>
      </c>
      <c r="AT4099">
        <v>3.2039999999999999E-2</v>
      </c>
      <c r="AU4099">
        <v>3.1800000000000002E-2</v>
      </c>
      <c r="AV4099" t="s">
        <v>81</v>
      </c>
      <c r="AW4099">
        <v>0.50529999999999997</v>
      </c>
      <c r="AX4099">
        <v>4.8300000000000003E-2</v>
      </c>
      <c r="AY4099">
        <v>1.9000000000000001E-5</v>
      </c>
      <c r="AZ4099" t="s">
        <v>78</v>
      </c>
      <c r="BA4099">
        <v>0.90910000000000002</v>
      </c>
      <c r="BB4099">
        <v>0.10376000000000001</v>
      </c>
      <c r="BC4099">
        <v>0.14199999999999999</v>
      </c>
      <c r="BD4099" t="s">
        <v>72</v>
      </c>
      <c r="BE4099" t="s">
        <v>74</v>
      </c>
      <c r="BF4099">
        <v>0.20799999999999999</v>
      </c>
      <c r="BG4099" t="s">
        <v>75</v>
      </c>
      <c r="BH4099">
        <v>0.14199999999999999</v>
      </c>
      <c r="BI4099" t="s">
        <v>72</v>
      </c>
      <c r="BJ4099">
        <v>0.16089999999999999</v>
      </c>
      <c r="BK4099" t="s">
        <v>75</v>
      </c>
      <c r="BL4099" t="s">
        <v>77</v>
      </c>
    </row>
    <row r="4100" spans="1:64" x14ac:dyDescent="0.25">
      <c r="A4100">
        <v>4028</v>
      </c>
      <c r="B4100" t="s">
        <v>605</v>
      </c>
      <c r="C4100" t="s">
        <v>607</v>
      </c>
      <c r="D4100">
        <v>72</v>
      </c>
      <c r="E4100">
        <v>326</v>
      </c>
      <c r="F4100">
        <v>2</v>
      </c>
      <c r="G4100" t="s">
        <v>600</v>
      </c>
      <c r="H4100" t="s">
        <v>89</v>
      </c>
      <c r="I4100" t="s">
        <v>65</v>
      </c>
      <c r="J4100">
        <v>67</v>
      </c>
      <c r="K4100">
        <v>2062</v>
      </c>
      <c r="L4100">
        <v>2052</v>
      </c>
      <c r="M4100">
        <v>2075</v>
      </c>
      <c r="N4100">
        <v>100</v>
      </c>
      <c r="O4100">
        <v>17.639369074800001</v>
      </c>
      <c r="P4100">
        <v>0.66155513648599995</v>
      </c>
      <c r="Q4100">
        <v>100</v>
      </c>
      <c r="R4100">
        <v>2062</v>
      </c>
      <c r="S4100">
        <v>0.82</v>
      </c>
      <c r="T4100">
        <v>2063</v>
      </c>
      <c r="U4100">
        <v>0.14000000000000001</v>
      </c>
      <c r="V4100">
        <v>5.3867299899900002E-2</v>
      </c>
      <c r="W4100">
        <v>4.8299772727E-2</v>
      </c>
      <c r="X4100">
        <v>4.2288905678399998E-2</v>
      </c>
      <c r="Y4100">
        <v>0.14558861243900001</v>
      </c>
      <c r="Z4100">
        <v>5.8641099261299998E-2</v>
      </c>
      <c r="AA4100">
        <v>12.0480672008</v>
      </c>
      <c r="AB4100">
        <v>0.50763301439399999</v>
      </c>
      <c r="AC4100">
        <v>2062</v>
      </c>
      <c r="AD4100">
        <v>0.81</v>
      </c>
      <c r="AE4100">
        <v>2061</v>
      </c>
      <c r="AF4100">
        <v>0.13</v>
      </c>
      <c r="AG4100">
        <v>0.46</v>
      </c>
      <c r="AH4100" t="s">
        <v>66</v>
      </c>
      <c r="AI4100" t="s">
        <v>90</v>
      </c>
      <c r="AJ4100" t="s">
        <v>91</v>
      </c>
      <c r="AK4100">
        <v>12</v>
      </c>
      <c r="AL4100" t="s">
        <v>92</v>
      </c>
      <c r="AM4100">
        <v>1</v>
      </c>
      <c r="AN4100">
        <v>1201</v>
      </c>
      <c r="AO4100" t="s">
        <v>601</v>
      </c>
      <c r="AP4100">
        <v>1105</v>
      </c>
      <c r="AQ4100" t="s">
        <v>71</v>
      </c>
      <c r="AR4100" t="s">
        <v>66</v>
      </c>
      <c r="AS4100">
        <v>2062</v>
      </c>
      <c r="AT4100">
        <v>4.8300000000000003E-2</v>
      </c>
      <c r="AU4100">
        <v>1.9000000000000001E-5</v>
      </c>
      <c r="AV4100" t="s">
        <v>78</v>
      </c>
      <c r="AW4100">
        <v>0.90910000000000002</v>
      </c>
      <c r="AX4100">
        <v>4.2289E-2</v>
      </c>
      <c r="AY4100">
        <v>1.1E-5</v>
      </c>
      <c r="AZ4100" t="s">
        <v>78</v>
      </c>
      <c r="BA4100">
        <v>0.8387</v>
      </c>
      <c r="BB4100">
        <v>0.145589</v>
      </c>
      <c r="BC4100">
        <v>1.52E-2</v>
      </c>
      <c r="BD4100" t="s">
        <v>81</v>
      </c>
      <c r="BE4100" t="s">
        <v>74</v>
      </c>
      <c r="BF4100">
        <v>0.4985</v>
      </c>
      <c r="BG4100" t="s">
        <v>75</v>
      </c>
      <c r="BH4100">
        <v>1.52E-2</v>
      </c>
      <c r="BI4100" t="s">
        <v>81</v>
      </c>
      <c r="BJ4100">
        <v>3.1899999999999998E-2</v>
      </c>
      <c r="BK4100" t="s">
        <v>82</v>
      </c>
      <c r="BL4100" t="s">
        <v>77</v>
      </c>
    </row>
    <row r="4101" spans="1:64" x14ac:dyDescent="0.25">
      <c r="A4101">
        <v>4029</v>
      </c>
      <c r="B4101" t="s">
        <v>605</v>
      </c>
      <c r="C4101" t="s">
        <v>607</v>
      </c>
      <c r="D4101">
        <v>72</v>
      </c>
      <c r="E4101">
        <v>326</v>
      </c>
      <c r="F4101">
        <v>2</v>
      </c>
      <c r="G4101" t="s">
        <v>600</v>
      </c>
      <c r="H4101" t="s">
        <v>89</v>
      </c>
      <c r="I4101" t="s">
        <v>65</v>
      </c>
      <c r="J4101">
        <v>67</v>
      </c>
      <c r="K4101">
        <v>2075</v>
      </c>
      <c r="L4101">
        <v>2062</v>
      </c>
      <c r="M4101">
        <v>2087</v>
      </c>
      <c r="N4101">
        <v>100</v>
      </c>
      <c r="O4101">
        <v>19.515017367599999</v>
      </c>
      <c r="P4101">
        <v>0.74916199425499996</v>
      </c>
      <c r="Q4101">
        <v>100</v>
      </c>
      <c r="R4101">
        <v>2075</v>
      </c>
      <c r="S4101">
        <v>0.89</v>
      </c>
      <c r="T4101">
        <v>2076</v>
      </c>
      <c r="U4101">
        <v>0.08</v>
      </c>
      <c r="V4101">
        <v>5.5871951284E-2</v>
      </c>
      <c r="W4101">
        <v>4.2288905678399998E-2</v>
      </c>
      <c r="X4101">
        <v>4.5062972028100001E-2</v>
      </c>
      <c r="Y4101">
        <v>0.203266873844</v>
      </c>
      <c r="Z4101">
        <v>6.5308696081200004E-2</v>
      </c>
      <c r="AA4101">
        <v>11.781772012699999</v>
      </c>
      <c r="AB4101">
        <v>0.56037508161000005</v>
      </c>
      <c r="AC4101">
        <v>2075</v>
      </c>
      <c r="AD4101">
        <v>0.84</v>
      </c>
      <c r="AE4101">
        <v>2076</v>
      </c>
      <c r="AF4101">
        <v>0.09</v>
      </c>
      <c r="AG4101">
        <v>0.82</v>
      </c>
      <c r="AH4101" t="s">
        <v>66</v>
      </c>
      <c r="AI4101" t="s">
        <v>90</v>
      </c>
      <c r="AJ4101" t="s">
        <v>91</v>
      </c>
      <c r="AK4101">
        <v>12</v>
      </c>
      <c r="AL4101" t="s">
        <v>92</v>
      </c>
      <c r="AM4101">
        <v>1</v>
      </c>
      <c r="AN4101">
        <v>1201</v>
      </c>
      <c r="AO4101" t="s">
        <v>601</v>
      </c>
      <c r="AP4101">
        <v>1105</v>
      </c>
      <c r="AQ4101" t="s">
        <v>71</v>
      </c>
      <c r="AR4101" t="s">
        <v>66</v>
      </c>
      <c r="AS4101">
        <v>2075</v>
      </c>
      <c r="AT4101">
        <v>4.2289E-2</v>
      </c>
      <c r="AU4101">
        <v>1.1E-5</v>
      </c>
      <c r="AV4101" t="s">
        <v>78</v>
      </c>
      <c r="AW4101">
        <v>0.8387</v>
      </c>
      <c r="AX4101">
        <v>4.5062999999999999E-2</v>
      </c>
      <c r="AY4101">
        <v>6.3199999999999997E-4</v>
      </c>
      <c r="AZ4101" t="s">
        <v>78</v>
      </c>
      <c r="BA4101">
        <v>0.70509999999999995</v>
      </c>
      <c r="BB4101">
        <v>0.203267</v>
      </c>
      <c r="BC4101">
        <v>1.38E-2</v>
      </c>
      <c r="BD4101" t="s">
        <v>81</v>
      </c>
      <c r="BE4101" t="s">
        <v>74</v>
      </c>
      <c r="BF4101">
        <v>0.79339999999999999</v>
      </c>
      <c r="BG4101" t="s">
        <v>75</v>
      </c>
      <c r="BH4101">
        <v>1.38E-2</v>
      </c>
      <c r="BI4101" t="s">
        <v>81</v>
      </c>
      <c r="BJ4101">
        <v>3.8629999999999998E-2</v>
      </c>
      <c r="BK4101" t="s">
        <v>82</v>
      </c>
      <c r="BL4101" t="s">
        <v>77</v>
      </c>
    </row>
    <row r="4102" spans="1:64" x14ac:dyDescent="0.25">
      <c r="A4102">
        <v>4030</v>
      </c>
      <c r="B4102" t="s">
        <v>605</v>
      </c>
      <c r="C4102" t="s">
        <v>607</v>
      </c>
      <c r="D4102">
        <v>72</v>
      </c>
      <c r="E4102">
        <v>326</v>
      </c>
      <c r="F4102">
        <v>2</v>
      </c>
      <c r="G4102" t="s">
        <v>600</v>
      </c>
      <c r="H4102" t="s">
        <v>89</v>
      </c>
      <c r="I4102" t="s">
        <v>65</v>
      </c>
      <c r="J4102">
        <v>67</v>
      </c>
      <c r="K4102">
        <v>2087</v>
      </c>
      <c r="L4102">
        <v>2075</v>
      </c>
      <c r="M4102">
        <v>2100</v>
      </c>
      <c r="N4102">
        <v>99</v>
      </c>
      <c r="O4102">
        <v>16.3169805512</v>
      </c>
      <c r="P4102">
        <v>0.725627320646</v>
      </c>
      <c r="Q4102">
        <v>100</v>
      </c>
      <c r="R4102">
        <v>2087</v>
      </c>
      <c r="S4102">
        <v>0.66</v>
      </c>
      <c r="T4102">
        <v>2088</v>
      </c>
      <c r="U4102">
        <v>0.12</v>
      </c>
      <c r="V4102">
        <v>5.8233774998899999E-2</v>
      </c>
      <c r="W4102">
        <v>4.5062972028100001E-2</v>
      </c>
      <c r="X4102">
        <v>7.1436749084799994E-2</v>
      </c>
      <c r="Y4102">
        <v>-2.6641869683700001E-2</v>
      </c>
      <c r="Z4102">
        <v>5.09301151923E-2</v>
      </c>
      <c r="AA4102">
        <v>11.1675552392</v>
      </c>
      <c r="AB4102">
        <v>0.43518261870199998</v>
      </c>
      <c r="AC4102">
        <v>2087</v>
      </c>
      <c r="AD4102">
        <v>0.98</v>
      </c>
      <c r="AE4102">
        <v>2082</v>
      </c>
      <c r="AF4102">
        <v>0.01</v>
      </c>
      <c r="AG4102">
        <v>0.61</v>
      </c>
      <c r="AH4102" t="s">
        <v>66</v>
      </c>
      <c r="AI4102" t="s">
        <v>90</v>
      </c>
      <c r="AJ4102" t="s">
        <v>91</v>
      </c>
      <c r="AK4102">
        <v>12</v>
      </c>
      <c r="AL4102" t="s">
        <v>92</v>
      </c>
      <c r="AM4102">
        <v>1</v>
      </c>
      <c r="AN4102">
        <v>1201</v>
      </c>
      <c r="AO4102" t="s">
        <v>601</v>
      </c>
      <c r="AP4102">
        <v>1105</v>
      </c>
      <c r="AQ4102" t="s">
        <v>71</v>
      </c>
      <c r="AR4102" t="s">
        <v>66</v>
      </c>
      <c r="AS4102">
        <v>2087</v>
      </c>
      <c r="AT4102">
        <v>4.5062999999999999E-2</v>
      </c>
      <c r="AU4102">
        <v>6.3199999999999997E-4</v>
      </c>
      <c r="AV4102" t="s">
        <v>78</v>
      </c>
      <c r="AW4102">
        <v>0.70509999999999995</v>
      </c>
      <c r="AX4102">
        <v>7.1437E-2</v>
      </c>
      <c r="AY4102">
        <v>1.4E-5</v>
      </c>
      <c r="AZ4102" t="s">
        <v>78</v>
      </c>
      <c r="BA4102">
        <v>0.8327</v>
      </c>
      <c r="BB4102">
        <v>-2.6641999999999999E-2</v>
      </c>
      <c r="BC4102">
        <v>0.78620000000000001</v>
      </c>
      <c r="BD4102" t="s">
        <v>72</v>
      </c>
      <c r="BE4102" t="s">
        <v>74</v>
      </c>
      <c r="BF4102">
        <v>6.4799999999999996E-2</v>
      </c>
      <c r="BG4102" t="s">
        <v>83</v>
      </c>
      <c r="BH4102">
        <v>0.78620000000000001</v>
      </c>
      <c r="BI4102" t="s">
        <v>72</v>
      </c>
      <c r="BJ4102">
        <v>0.1691</v>
      </c>
      <c r="BK4102" t="s">
        <v>75</v>
      </c>
      <c r="BL4102" t="s">
        <v>77</v>
      </c>
    </row>
    <row r="4103" spans="1:64" x14ac:dyDescent="0.25">
      <c r="A4103">
        <v>4031</v>
      </c>
      <c r="B4103" t="s">
        <v>605</v>
      </c>
      <c r="C4103" t="s">
        <v>608</v>
      </c>
      <c r="D4103">
        <v>72</v>
      </c>
      <c r="E4103">
        <v>327</v>
      </c>
      <c r="F4103">
        <v>3</v>
      </c>
      <c r="G4103" t="s">
        <v>600</v>
      </c>
      <c r="H4103" t="s">
        <v>89</v>
      </c>
      <c r="I4103" t="s">
        <v>65</v>
      </c>
      <c r="J4103">
        <v>32</v>
      </c>
      <c r="K4103">
        <v>1883</v>
      </c>
      <c r="L4103">
        <v>1861</v>
      </c>
      <c r="M4103">
        <v>1894</v>
      </c>
      <c r="N4103">
        <v>100</v>
      </c>
      <c r="O4103">
        <v>25.197423007600001</v>
      </c>
      <c r="P4103">
        <v>-0.42896380364600001</v>
      </c>
      <c r="Q4103">
        <v>100</v>
      </c>
      <c r="R4103">
        <v>1883</v>
      </c>
      <c r="S4103">
        <v>0.99</v>
      </c>
      <c r="T4103">
        <v>1882</v>
      </c>
      <c r="U4103">
        <v>0.01</v>
      </c>
      <c r="V4103">
        <v>-1.51530296662E-2</v>
      </c>
      <c r="W4103">
        <v>4.66799159944E-3</v>
      </c>
      <c r="X4103">
        <v>-5.2188636565800002E-4</v>
      </c>
      <c r="Y4103">
        <v>-0.47710899715499999</v>
      </c>
      <c r="Z4103">
        <v>-4.2596034311200001E-2</v>
      </c>
      <c r="AA4103">
        <v>12.4403512238</v>
      </c>
      <c r="AB4103">
        <v>-0.43065737427700002</v>
      </c>
      <c r="AC4103">
        <v>1883</v>
      </c>
      <c r="AD4103">
        <v>0.9</v>
      </c>
      <c r="AE4103">
        <v>1882</v>
      </c>
      <c r="AF4103">
        <v>0.1</v>
      </c>
      <c r="AG4103">
        <v>0.89</v>
      </c>
      <c r="AH4103" t="s">
        <v>66</v>
      </c>
      <c r="AI4103" t="s">
        <v>90</v>
      </c>
      <c r="AJ4103" t="s">
        <v>91</v>
      </c>
      <c r="AK4103">
        <v>12</v>
      </c>
      <c r="AL4103" t="s">
        <v>92</v>
      </c>
      <c r="AM4103">
        <v>1</v>
      </c>
      <c r="AN4103">
        <v>1201</v>
      </c>
      <c r="AO4103" t="s">
        <v>601</v>
      </c>
      <c r="AP4103">
        <v>1105</v>
      </c>
      <c r="AQ4103" t="s">
        <v>71</v>
      </c>
      <c r="AR4103" t="s">
        <v>66</v>
      </c>
      <c r="AS4103">
        <v>1883</v>
      </c>
      <c r="AT4103">
        <v>4.6680000000000003E-3</v>
      </c>
      <c r="AU4103">
        <v>0.224</v>
      </c>
      <c r="AV4103" t="s">
        <v>72</v>
      </c>
      <c r="AW4103">
        <v>6.948E-2</v>
      </c>
      <c r="AX4103">
        <v>-5.2189999999999995E-4</v>
      </c>
      <c r="AY4103">
        <v>0.95899999999999996</v>
      </c>
      <c r="AZ4103" t="s">
        <v>72</v>
      </c>
      <c r="BA4103">
        <v>3.0489999999999998E-4</v>
      </c>
      <c r="BB4103">
        <v>-0.47710900000000001</v>
      </c>
      <c r="BC4103">
        <v>6.0000000000000002E-6</v>
      </c>
      <c r="BD4103" t="s">
        <v>78</v>
      </c>
      <c r="BE4103" t="s">
        <v>74</v>
      </c>
      <c r="BF4103">
        <v>0.65500000000000003</v>
      </c>
      <c r="BG4103" t="s">
        <v>75</v>
      </c>
      <c r="BH4103">
        <v>6.0000000000000002E-6</v>
      </c>
      <c r="BI4103" t="s">
        <v>78</v>
      </c>
      <c r="BJ4103">
        <v>9.9999999999999995E-7</v>
      </c>
      <c r="BK4103" t="s">
        <v>79</v>
      </c>
      <c r="BL4103" t="s">
        <v>85</v>
      </c>
    </row>
    <row r="4104" spans="1:64" x14ac:dyDescent="0.25">
      <c r="A4104">
        <v>4032</v>
      </c>
      <c r="B4104" t="s">
        <v>605</v>
      </c>
      <c r="C4104" t="s">
        <v>608</v>
      </c>
      <c r="D4104">
        <v>72</v>
      </c>
      <c r="E4104">
        <v>327</v>
      </c>
      <c r="F4104">
        <v>3</v>
      </c>
      <c r="G4104" t="s">
        <v>600</v>
      </c>
      <c r="H4104" t="s">
        <v>89</v>
      </c>
      <c r="I4104" t="s">
        <v>65</v>
      </c>
      <c r="J4104">
        <v>32</v>
      </c>
      <c r="K4104">
        <v>1894</v>
      </c>
      <c r="L4104">
        <v>1883</v>
      </c>
      <c r="M4104">
        <v>1918</v>
      </c>
      <c r="N4104">
        <v>100</v>
      </c>
      <c r="O4104">
        <v>17.678013281599998</v>
      </c>
      <c r="P4104">
        <v>0.29725658408900002</v>
      </c>
      <c r="Q4104">
        <v>100</v>
      </c>
      <c r="R4104">
        <v>1894</v>
      </c>
      <c r="S4104">
        <v>0.78</v>
      </c>
      <c r="T4104">
        <v>1893</v>
      </c>
      <c r="U4104">
        <v>0.15</v>
      </c>
      <c r="V4104">
        <v>1.3774547618399999E-2</v>
      </c>
      <c r="W4104">
        <v>-5.2188636565800002E-4</v>
      </c>
      <c r="X4104">
        <v>8.8312213761300006E-3</v>
      </c>
      <c r="Y4104">
        <v>0.18825430034900001</v>
      </c>
      <c r="Z4104">
        <v>2.4670148282700002E-2</v>
      </c>
      <c r="AA4104">
        <v>8.9820021143800002</v>
      </c>
      <c r="AB4104">
        <v>0.26409249850900002</v>
      </c>
      <c r="AC4104">
        <v>1893</v>
      </c>
      <c r="AD4104">
        <v>0.65</v>
      </c>
      <c r="AE4104">
        <v>1894</v>
      </c>
      <c r="AF4104">
        <v>0.34</v>
      </c>
      <c r="AG4104">
        <v>0.49</v>
      </c>
      <c r="AH4104" t="s">
        <v>66</v>
      </c>
      <c r="AI4104" t="s">
        <v>90</v>
      </c>
      <c r="AJ4104" t="s">
        <v>91</v>
      </c>
      <c r="AK4104">
        <v>12</v>
      </c>
      <c r="AL4104" t="s">
        <v>92</v>
      </c>
      <c r="AM4104">
        <v>1</v>
      </c>
      <c r="AN4104">
        <v>1201</v>
      </c>
      <c r="AO4104" t="s">
        <v>601</v>
      </c>
      <c r="AP4104">
        <v>1105</v>
      </c>
      <c r="AQ4104" t="s">
        <v>71</v>
      </c>
      <c r="AR4104" t="s">
        <v>66</v>
      </c>
      <c r="AS4104">
        <v>1894</v>
      </c>
      <c r="AT4104">
        <v>-5.2189999999999995E-4</v>
      </c>
      <c r="AU4104">
        <v>0.95899999999999996</v>
      </c>
      <c r="AV4104" t="s">
        <v>72</v>
      </c>
      <c r="AW4104">
        <v>3.0489999999999998E-4</v>
      </c>
      <c r="AX4104">
        <v>8.8310000000000003E-3</v>
      </c>
      <c r="AY4104">
        <v>4.24E-2</v>
      </c>
      <c r="AZ4104" t="s">
        <v>81</v>
      </c>
      <c r="BA4104">
        <v>0.17430000000000001</v>
      </c>
      <c r="BB4104">
        <v>0.188254</v>
      </c>
      <c r="BC4104">
        <v>4.8099999999999997E-2</v>
      </c>
      <c r="BD4104" t="s">
        <v>81</v>
      </c>
      <c r="BE4104" t="s">
        <v>74</v>
      </c>
      <c r="BF4104">
        <v>0.47610000000000002</v>
      </c>
      <c r="BG4104" t="s">
        <v>75</v>
      </c>
      <c r="BH4104">
        <v>4.8099999999999997E-2</v>
      </c>
      <c r="BI4104" t="s">
        <v>81</v>
      </c>
      <c r="BJ4104">
        <v>0.13070000000000001</v>
      </c>
      <c r="BK4104" t="s">
        <v>75</v>
      </c>
      <c r="BL4104" t="s">
        <v>85</v>
      </c>
    </row>
    <row r="4105" spans="1:64" x14ac:dyDescent="0.25">
      <c r="A4105">
        <v>4033</v>
      </c>
      <c r="B4105" t="s">
        <v>605</v>
      </c>
      <c r="C4105" t="s">
        <v>608</v>
      </c>
      <c r="D4105">
        <v>72</v>
      </c>
      <c r="E4105">
        <v>327</v>
      </c>
      <c r="F4105">
        <v>3</v>
      </c>
      <c r="G4105" t="s">
        <v>600</v>
      </c>
      <c r="H4105" t="s">
        <v>89</v>
      </c>
      <c r="I4105" t="s">
        <v>65</v>
      </c>
      <c r="J4105">
        <v>32</v>
      </c>
      <c r="K4105">
        <v>1918</v>
      </c>
      <c r="L4105">
        <v>1894</v>
      </c>
      <c r="M4105">
        <v>1999</v>
      </c>
      <c r="N4105">
        <v>100</v>
      </c>
      <c r="O4105">
        <v>50.593900785300001</v>
      </c>
      <c r="P4105">
        <v>0.32779260825500001</v>
      </c>
      <c r="Q4105">
        <v>100</v>
      </c>
      <c r="R4105">
        <v>1918</v>
      </c>
      <c r="S4105">
        <v>0.95</v>
      </c>
      <c r="T4105">
        <v>1920</v>
      </c>
      <c r="U4105">
        <v>0.05</v>
      </c>
      <c r="V4105">
        <v>3.2143788875700001E-3</v>
      </c>
      <c r="W4105">
        <v>8.8312213761300006E-3</v>
      </c>
      <c r="X4105">
        <v>-4.23774465613E-4</v>
      </c>
      <c r="Y4105">
        <v>0.24366325484699999</v>
      </c>
      <c r="Z4105">
        <v>2.4379515931599999E-2</v>
      </c>
      <c r="AA4105">
        <v>9.3891530571300006</v>
      </c>
      <c r="AB4105">
        <v>0.26126440866400003</v>
      </c>
      <c r="AC4105">
        <v>1922</v>
      </c>
      <c r="AD4105">
        <v>0.77</v>
      </c>
      <c r="AE4105">
        <v>1921</v>
      </c>
      <c r="AF4105">
        <v>0.12</v>
      </c>
      <c r="AG4105">
        <v>0.69</v>
      </c>
      <c r="AH4105" t="s">
        <v>66</v>
      </c>
      <c r="AI4105" t="s">
        <v>90</v>
      </c>
      <c r="AJ4105" t="s">
        <v>91</v>
      </c>
      <c r="AK4105">
        <v>12</v>
      </c>
      <c r="AL4105" t="s">
        <v>92</v>
      </c>
      <c r="AM4105">
        <v>1</v>
      </c>
      <c r="AN4105">
        <v>1201</v>
      </c>
      <c r="AO4105" t="s">
        <v>601</v>
      </c>
      <c r="AP4105">
        <v>1105</v>
      </c>
      <c r="AQ4105" t="s">
        <v>71</v>
      </c>
      <c r="AR4105" t="s">
        <v>66</v>
      </c>
      <c r="AS4105">
        <v>1918</v>
      </c>
      <c r="AT4105">
        <v>8.8310000000000003E-3</v>
      </c>
      <c r="AU4105">
        <v>4.24E-2</v>
      </c>
      <c r="AV4105" t="s">
        <v>81</v>
      </c>
      <c r="AW4105">
        <v>0.17430000000000001</v>
      </c>
      <c r="AX4105">
        <v>-4.238E-4</v>
      </c>
      <c r="AY4105">
        <v>0.52900000000000003</v>
      </c>
      <c r="AZ4105" t="s">
        <v>72</v>
      </c>
      <c r="BA4105">
        <v>5.0419999999999996E-3</v>
      </c>
      <c r="BB4105">
        <v>0.2436633</v>
      </c>
      <c r="BC4105">
        <v>2.3800000000000001E-4</v>
      </c>
      <c r="BD4105" t="s">
        <v>78</v>
      </c>
      <c r="BE4105" t="s">
        <v>74</v>
      </c>
      <c r="BF4105">
        <v>2.9711999999999999E-2</v>
      </c>
      <c r="BG4105" t="s">
        <v>82</v>
      </c>
      <c r="BH4105">
        <v>2.3800000000000001E-4</v>
      </c>
      <c r="BI4105" t="s">
        <v>78</v>
      </c>
      <c r="BJ4105">
        <v>0</v>
      </c>
      <c r="BK4105" t="s">
        <v>79</v>
      </c>
      <c r="BL4105" t="s">
        <v>85</v>
      </c>
    </row>
    <row r="4106" spans="1:64" x14ac:dyDescent="0.25">
      <c r="A4106">
        <v>4034</v>
      </c>
      <c r="B4106" t="s">
        <v>605</v>
      </c>
      <c r="C4106" t="s">
        <v>608</v>
      </c>
      <c r="D4106">
        <v>72</v>
      </c>
      <c r="E4106">
        <v>327</v>
      </c>
      <c r="F4106">
        <v>3</v>
      </c>
      <c r="G4106" t="s">
        <v>600</v>
      </c>
      <c r="H4106" t="s">
        <v>89</v>
      </c>
      <c r="I4106" t="s">
        <v>65</v>
      </c>
      <c r="J4106">
        <v>32</v>
      </c>
      <c r="K4106">
        <v>1999</v>
      </c>
      <c r="L4106">
        <v>1918</v>
      </c>
      <c r="M4106">
        <v>2011</v>
      </c>
      <c r="N4106">
        <v>100</v>
      </c>
      <c r="O4106">
        <v>46.748086103799999</v>
      </c>
      <c r="P4106">
        <v>0.41535851114700001</v>
      </c>
      <c r="Q4106">
        <v>100</v>
      </c>
      <c r="R4106">
        <v>1999</v>
      </c>
      <c r="S4106">
        <v>1</v>
      </c>
      <c r="T4106">
        <v>0</v>
      </c>
      <c r="U4106">
        <v>0</v>
      </c>
      <c r="V4106">
        <v>2.77892929428E-3</v>
      </c>
      <c r="W4106">
        <v>-4.23774465613E-4</v>
      </c>
      <c r="X4106">
        <v>2.2690148598899999E-2</v>
      </c>
      <c r="Y4106">
        <v>0.28462847209100001</v>
      </c>
      <c r="Z4106">
        <v>3.5165102941800003E-2</v>
      </c>
      <c r="AA4106">
        <v>10.561332804799999</v>
      </c>
      <c r="AB4106">
        <v>0.32193064886</v>
      </c>
      <c r="AC4106">
        <v>1999</v>
      </c>
      <c r="AD4106">
        <v>0.99</v>
      </c>
      <c r="AE4106">
        <v>1998</v>
      </c>
      <c r="AF4106">
        <v>0.01</v>
      </c>
      <c r="AG4106">
        <v>0.97</v>
      </c>
      <c r="AH4106" t="s">
        <v>66</v>
      </c>
      <c r="AI4106" t="s">
        <v>90</v>
      </c>
      <c r="AJ4106" t="s">
        <v>91</v>
      </c>
      <c r="AK4106">
        <v>12</v>
      </c>
      <c r="AL4106" t="s">
        <v>92</v>
      </c>
      <c r="AM4106">
        <v>1</v>
      </c>
      <c r="AN4106">
        <v>1201</v>
      </c>
      <c r="AO4106" t="s">
        <v>601</v>
      </c>
      <c r="AP4106">
        <v>1105</v>
      </c>
      <c r="AQ4106" t="s">
        <v>71</v>
      </c>
      <c r="AR4106" t="s">
        <v>66</v>
      </c>
      <c r="AS4106">
        <v>1999</v>
      </c>
      <c r="AT4106">
        <v>-4.238E-4</v>
      </c>
      <c r="AU4106">
        <v>0.52900000000000003</v>
      </c>
      <c r="AV4106" t="s">
        <v>72</v>
      </c>
      <c r="AW4106">
        <v>5.0419999999999996E-3</v>
      </c>
      <c r="AX4106">
        <v>2.2689999999999998E-2</v>
      </c>
      <c r="AY4106">
        <v>1.72E-2</v>
      </c>
      <c r="AZ4106" t="s">
        <v>81</v>
      </c>
      <c r="BA4106">
        <v>0.44840000000000002</v>
      </c>
      <c r="BB4106">
        <v>0.28462999999999999</v>
      </c>
      <c r="BC4106">
        <v>1.97E-3</v>
      </c>
      <c r="BD4106" t="s">
        <v>80</v>
      </c>
      <c r="BE4106" t="s">
        <v>74</v>
      </c>
      <c r="BF4106">
        <v>4.6309999999999997E-2</v>
      </c>
      <c r="BG4106" t="s">
        <v>82</v>
      </c>
      <c r="BH4106">
        <v>1.97E-3</v>
      </c>
      <c r="BI4106" t="s">
        <v>80</v>
      </c>
      <c r="BJ4106">
        <v>0</v>
      </c>
      <c r="BK4106" t="s">
        <v>79</v>
      </c>
      <c r="BL4106" t="s">
        <v>85</v>
      </c>
    </row>
    <row r="4107" spans="1:64" x14ac:dyDescent="0.25">
      <c r="A4107">
        <v>4035</v>
      </c>
      <c r="B4107" t="s">
        <v>605</v>
      </c>
      <c r="C4107" t="s">
        <v>608</v>
      </c>
      <c r="D4107">
        <v>72</v>
      </c>
      <c r="E4107">
        <v>327</v>
      </c>
      <c r="F4107">
        <v>3</v>
      </c>
      <c r="G4107" t="s">
        <v>600</v>
      </c>
      <c r="H4107" t="s">
        <v>89</v>
      </c>
      <c r="I4107" t="s">
        <v>65</v>
      </c>
      <c r="J4107">
        <v>32</v>
      </c>
      <c r="K4107">
        <v>2011</v>
      </c>
      <c r="L4107">
        <v>1999</v>
      </c>
      <c r="M4107">
        <v>2021</v>
      </c>
      <c r="N4107">
        <v>100</v>
      </c>
      <c r="O4107">
        <v>15.1959466717</v>
      </c>
      <c r="P4107">
        <v>0.32057245894699998</v>
      </c>
      <c r="Q4107">
        <v>100</v>
      </c>
      <c r="R4107">
        <v>2011</v>
      </c>
      <c r="S4107">
        <v>0.87</v>
      </c>
      <c r="T4107">
        <v>2008</v>
      </c>
      <c r="U4107">
        <v>0.05</v>
      </c>
      <c r="V4107">
        <v>2.6257656220600001E-2</v>
      </c>
      <c r="W4107">
        <v>2.2690148598899999E-2</v>
      </c>
      <c r="X4107">
        <v>1.0592595959100001E-2</v>
      </c>
      <c r="Y4107">
        <v>0.135821141049</v>
      </c>
      <c r="Z4107">
        <v>3.09469326007E-2</v>
      </c>
      <c r="AA4107">
        <v>10.3446445493</v>
      </c>
      <c r="AB4107">
        <v>0.26492401397499998</v>
      </c>
      <c r="AC4107">
        <v>2011</v>
      </c>
      <c r="AD4107">
        <v>0.92</v>
      </c>
      <c r="AE4107">
        <v>2007</v>
      </c>
      <c r="AF4107">
        <v>0.02</v>
      </c>
      <c r="AG4107">
        <v>0.7</v>
      </c>
      <c r="AH4107" t="s">
        <v>66</v>
      </c>
      <c r="AI4107" t="s">
        <v>90</v>
      </c>
      <c r="AJ4107" t="s">
        <v>91</v>
      </c>
      <c r="AK4107">
        <v>12</v>
      </c>
      <c r="AL4107" t="s">
        <v>92</v>
      </c>
      <c r="AM4107">
        <v>1</v>
      </c>
      <c r="AN4107">
        <v>1201</v>
      </c>
      <c r="AO4107" t="s">
        <v>601</v>
      </c>
      <c r="AP4107">
        <v>1105</v>
      </c>
      <c r="AQ4107" t="s">
        <v>71</v>
      </c>
      <c r="AR4107" t="s">
        <v>66</v>
      </c>
      <c r="AS4107">
        <v>2011</v>
      </c>
      <c r="AT4107">
        <v>2.2689999999999998E-2</v>
      </c>
      <c r="AU4107">
        <v>1.72E-2</v>
      </c>
      <c r="AV4107" t="s">
        <v>81</v>
      </c>
      <c r="AW4107">
        <v>0.44840000000000002</v>
      </c>
      <c r="AX4107">
        <v>1.059E-2</v>
      </c>
      <c r="AY4107">
        <v>0.22600000000000001</v>
      </c>
      <c r="AZ4107" t="s">
        <v>72</v>
      </c>
      <c r="BA4107">
        <v>0.17680000000000001</v>
      </c>
      <c r="BB4107">
        <v>0.135821</v>
      </c>
      <c r="BC4107">
        <v>8.77E-2</v>
      </c>
      <c r="BD4107" t="s">
        <v>73</v>
      </c>
      <c r="BE4107" t="s">
        <v>74</v>
      </c>
      <c r="BF4107">
        <v>0.32340000000000002</v>
      </c>
      <c r="BG4107" t="s">
        <v>75</v>
      </c>
      <c r="BH4107">
        <v>8.77E-2</v>
      </c>
      <c r="BI4107" t="s">
        <v>73</v>
      </c>
      <c r="BJ4107">
        <v>0.19109999999999999</v>
      </c>
      <c r="BK4107" t="s">
        <v>75</v>
      </c>
      <c r="BL4107" t="s">
        <v>85</v>
      </c>
    </row>
    <row r="4108" spans="1:64" x14ac:dyDescent="0.25">
      <c r="A4108">
        <v>4036</v>
      </c>
      <c r="B4108" t="s">
        <v>605</v>
      </c>
      <c r="C4108" t="s">
        <v>608</v>
      </c>
      <c r="D4108">
        <v>72</v>
      </c>
      <c r="E4108">
        <v>327</v>
      </c>
      <c r="F4108">
        <v>3</v>
      </c>
      <c r="G4108" t="s">
        <v>600</v>
      </c>
      <c r="H4108" t="s">
        <v>89</v>
      </c>
      <c r="I4108" t="s">
        <v>65</v>
      </c>
      <c r="J4108">
        <v>32</v>
      </c>
      <c r="K4108">
        <v>2021</v>
      </c>
      <c r="L4108">
        <v>2011</v>
      </c>
      <c r="M4108">
        <v>2031</v>
      </c>
      <c r="N4108">
        <v>33</v>
      </c>
      <c r="O4108">
        <v>15.0074762282</v>
      </c>
      <c r="P4108">
        <v>0.33340041986800001</v>
      </c>
      <c r="Q4108">
        <v>100</v>
      </c>
      <c r="R4108">
        <v>2021</v>
      </c>
      <c r="S4108">
        <v>1</v>
      </c>
      <c r="T4108">
        <v>0</v>
      </c>
      <c r="U4108">
        <v>0</v>
      </c>
      <c r="V4108">
        <v>2.77738853386E-2</v>
      </c>
      <c r="W4108">
        <v>1.0592595959100001E-2</v>
      </c>
      <c r="X4108">
        <v>1.12119040384E-2</v>
      </c>
      <c r="Y4108">
        <v>0.224083095983</v>
      </c>
      <c r="Z4108">
        <v>3.1142386028800002E-2</v>
      </c>
      <c r="AA4108">
        <v>11.432121348900001</v>
      </c>
      <c r="AB4108">
        <v>0.30944400241499997</v>
      </c>
      <c r="AC4108">
        <v>2021</v>
      </c>
      <c r="AD4108">
        <v>1</v>
      </c>
      <c r="AE4108">
        <v>0</v>
      </c>
      <c r="AF4108">
        <v>0</v>
      </c>
      <c r="AG4108">
        <v>0.98</v>
      </c>
      <c r="AH4108" t="s">
        <v>66</v>
      </c>
      <c r="AI4108" t="s">
        <v>90</v>
      </c>
      <c r="AJ4108" t="s">
        <v>91</v>
      </c>
      <c r="AK4108">
        <v>12</v>
      </c>
      <c r="AL4108" t="s">
        <v>92</v>
      </c>
      <c r="AM4108">
        <v>1</v>
      </c>
      <c r="AN4108">
        <v>1201</v>
      </c>
      <c r="AO4108" t="s">
        <v>601</v>
      </c>
      <c r="AP4108">
        <v>1105</v>
      </c>
      <c r="AQ4108" t="s">
        <v>71</v>
      </c>
      <c r="AR4108" t="s">
        <v>66</v>
      </c>
      <c r="AS4108">
        <v>2021</v>
      </c>
      <c r="AT4108">
        <v>1.059E-2</v>
      </c>
      <c r="AU4108">
        <v>0.22600000000000001</v>
      </c>
      <c r="AV4108" t="s">
        <v>72</v>
      </c>
      <c r="AW4108">
        <v>0.17680000000000001</v>
      </c>
      <c r="AX4108">
        <v>1.1209999999999999E-2</v>
      </c>
      <c r="AY4108">
        <v>0.34799999999999998</v>
      </c>
      <c r="AZ4108" t="s">
        <v>72</v>
      </c>
      <c r="BA4108">
        <v>0.1106</v>
      </c>
      <c r="BB4108">
        <v>0.22408310000000001</v>
      </c>
      <c r="BC4108">
        <v>1.29E-2</v>
      </c>
      <c r="BD4108" t="s">
        <v>81</v>
      </c>
      <c r="BE4108" t="s">
        <v>74</v>
      </c>
      <c r="BF4108">
        <v>0.96489999999999998</v>
      </c>
      <c r="BG4108" t="s">
        <v>75</v>
      </c>
      <c r="BH4108">
        <v>1.29E-2</v>
      </c>
      <c r="BI4108" t="s">
        <v>81</v>
      </c>
      <c r="BJ4108">
        <v>4.0329999999999998E-2</v>
      </c>
      <c r="BK4108" t="s">
        <v>82</v>
      </c>
      <c r="BL4108" t="s">
        <v>85</v>
      </c>
    </row>
    <row r="4109" spans="1:64" x14ac:dyDescent="0.25">
      <c r="A4109">
        <v>4037</v>
      </c>
      <c r="B4109" t="s">
        <v>605</v>
      </c>
      <c r="C4109" t="s">
        <v>608</v>
      </c>
      <c r="D4109">
        <v>72</v>
      </c>
      <c r="E4109">
        <v>327</v>
      </c>
      <c r="F4109">
        <v>3</v>
      </c>
      <c r="G4109" t="s">
        <v>600</v>
      </c>
      <c r="H4109" t="s">
        <v>89</v>
      </c>
      <c r="I4109" t="s">
        <v>65</v>
      </c>
      <c r="J4109">
        <v>32</v>
      </c>
      <c r="K4109">
        <v>2031</v>
      </c>
      <c r="L4109">
        <v>2021</v>
      </c>
      <c r="M4109">
        <v>2043</v>
      </c>
      <c r="N4109">
        <v>33</v>
      </c>
      <c r="O4109">
        <v>15.8895124518</v>
      </c>
      <c r="P4109">
        <v>0.38675880013800001</v>
      </c>
      <c r="Q4109">
        <v>33</v>
      </c>
      <c r="R4109">
        <v>2031</v>
      </c>
      <c r="S4109">
        <v>0.93</v>
      </c>
      <c r="T4109">
        <v>2030</v>
      </c>
      <c r="U4109">
        <v>7.0000000000000007E-2</v>
      </c>
      <c r="V4109">
        <v>3.0625696874800001E-2</v>
      </c>
      <c r="W4109">
        <v>1.12119040384E-2</v>
      </c>
      <c r="X4109">
        <v>2.1902441723900001E-2</v>
      </c>
      <c r="Y4109">
        <v>0.19154761616800001</v>
      </c>
      <c r="Z4109">
        <v>3.3015555147100001E-2</v>
      </c>
      <c r="AA4109">
        <v>12.180217732799999</v>
      </c>
      <c r="AB4109">
        <v>0.32317136575799998</v>
      </c>
      <c r="AC4109">
        <v>2030</v>
      </c>
      <c r="AD4109">
        <v>0.75</v>
      </c>
      <c r="AE4109">
        <v>2031</v>
      </c>
      <c r="AF4109">
        <v>0.25</v>
      </c>
      <c r="AG4109">
        <v>0.55000000000000004</v>
      </c>
      <c r="AH4109" t="s">
        <v>66</v>
      </c>
      <c r="AI4109" t="s">
        <v>90</v>
      </c>
      <c r="AJ4109" t="s">
        <v>91</v>
      </c>
      <c r="AK4109">
        <v>12</v>
      </c>
      <c r="AL4109" t="s">
        <v>92</v>
      </c>
      <c r="AM4109">
        <v>1</v>
      </c>
      <c r="AN4109">
        <v>1201</v>
      </c>
      <c r="AO4109" t="s">
        <v>601</v>
      </c>
      <c r="AP4109">
        <v>1105</v>
      </c>
      <c r="AQ4109" t="s">
        <v>71</v>
      </c>
      <c r="AR4109" t="s">
        <v>66</v>
      </c>
      <c r="AS4109">
        <v>2031</v>
      </c>
      <c r="AT4109">
        <v>1.1209999999999999E-2</v>
      </c>
      <c r="AU4109">
        <v>0.34799999999999998</v>
      </c>
      <c r="AV4109" t="s">
        <v>72</v>
      </c>
      <c r="AW4109">
        <v>0.1106</v>
      </c>
      <c r="AX4109">
        <v>2.1902000000000001E-2</v>
      </c>
      <c r="AY4109">
        <v>2.4799999999999999E-2</v>
      </c>
      <c r="AZ4109" t="s">
        <v>81</v>
      </c>
      <c r="BA4109">
        <v>0.41060000000000002</v>
      </c>
      <c r="BB4109">
        <v>0.191548</v>
      </c>
      <c r="BC4109">
        <v>3.7999999999999999E-2</v>
      </c>
      <c r="BD4109" t="s">
        <v>81</v>
      </c>
      <c r="BE4109" t="s">
        <v>74</v>
      </c>
      <c r="BF4109">
        <v>0.45179999999999998</v>
      </c>
      <c r="BG4109" t="s">
        <v>75</v>
      </c>
      <c r="BH4109">
        <v>3.7999999999999999E-2</v>
      </c>
      <c r="BI4109" t="s">
        <v>81</v>
      </c>
      <c r="BJ4109">
        <v>9.5390000000000003E-2</v>
      </c>
      <c r="BK4109" t="s">
        <v>83</v>
      </c>
      <c r="BL4109" t="s">
        <v>85</v>
      </c>
    </row>
    <row r="4110" spans="1:64" x14ac:dyDescent="0.25">
      <c r="A4110">
        <v>4038</v>
      </c>
      <c r="B4110" t="s">
        <v>605</v>
      </c>
      <c r="C4110" t="s">
        <v>608</v>
      </c>
      <c r="D4110">
        <v>72</v>
      </c>
      <c r="E4110">
        <v>327</v>
      </c>
      <c r="F4110">
        <v>3</v>
      </c>
      <c r="G4110" t="s">
        <v>600</v>
      </c>
      <c r="H4110" t="s">
        <v>89</v>
      </c>
      <c r="I4110" t="s">
        <v>65</v>
      </c>
      <c r="J4110">
        <v>32</v>
      </c>
      <c r="K4110">
        <v>2043</v>
      </c>
      <c r="L4110">
        <v>2031</v>
      </c>
      <c r="M4110">
        <v>2052</v>
      </c>
      <c r="N4110">
        <v>33</v>
      </c>
      <c r="O4110">
        <v>14.842042318800001</v>
      </c>
      <c r="P4110">
        <v>0.40174101820800001</v>
      </c>
      <c r="Q4110">
        <v>100</v>
      </c>
      <c r="R4110">
        <v>2043</v>
      </c>
      <c r="S4110">
        <v>0.83</v>
      </c>
      <c r="T4110">
        <v>2044</v>
      </c>
      <c r="U4110">
        <v>0.08</v>
      </c>
      <c r="V4110">
        <v>3.4807011903599999E-2</v>
      </c>
      <c r="W4110">
        <v>2.1902441723900001E-2</v>
      </c>
      <c r="X4110">
        <v>3.2035958333199999E-2</v>
      </c>
      <c r="Y4110">
        <v>0.12208256587499999</v>
      </c>
      <c r="Z4110">
        <v>4.3938491421200002E-2</v>
      </c>
      <c r="AA4110">
        <v>10.2078793821</v>
      </c>
      <c r="AB4110">
        <v>0.36754498909799999</v>
      </c>
      <c r="AC4110">
        <v>2043</v>
      </c>
      <c r="AD4110">
        <v>0.63</v>
      </c>
      <c r="AE4110">
        <v>2046</v>
      </c>
      <c r="AF4110">
        <v>0.13</v>
      </c>
      <c r="AG4110">
        <v>0.45</v>
      </c>
      <c r="AH4110" t="s">
        <v>66</v>
      </c>
      <c r="AI4110" t="s">
        <v>90</v>
      </c>
      <c r="AJ4110" t="s">
        <v>91</v>
      </c>
      <c r="AK4110">
        <v>12</v>
      </c>
      <c r="AL4110" t="s">
        <v>92</v>
      </c>
      <c r="AM4110">
        <v>1</v>
      </c>
      <c r="AN4110">
        <v>1201</v>
      </c>
      <c r="AO4110" t="s">
        <v>601</v>
      </c>
      <c r="AP4110">
        <v>1105</v>
      </c>
      <c r="AQ4110" t="s">
        <v>71</v>
      </c>
      <c r="AR4110" t="s">
        <v>66</v>
      </c>
      <c r="AS4110">
        <v>2043</v>
      </c>
      <c r="AT4110">
        <v>2.1902000000000001E-2</v>
      </c>
      <c r="AU4110">
        <v>2.4799999999999999E-2</v>
      </c>
      <c r="AV4110" t="s">
        <v>81</v>
      </c>
      <c r="AW4110">
        <v>0.41060000000000002</v>
      </c>
      <c r="AX4110">
        <v>3.2039999999999999E-2</v>
      </c>
      <c r="AY4110">
        <v>3.1800000000000002E-2</v>
      </c>
      <c r="AZ4110" t="s">
        <v>81</v>
      </c>
      <c r="BA4110">
        <v>0.50529999999999997</v>
      </c>
      <c r="BB4110">
        <v>0.12207999999999999</v>
      </c>
      <c r="BC4110">
        <v>0.182</v>
      </c>
      <c r="BD4110" t="s">
        <v>72</v>
      </c>
      <c r="BE4110" t="s">
        <v>74</v>
      </c>
      <c r="BF4110">
        <v>0.505</v>
      </c>
      <c r="BG4110" t="s">
        <v>75</v>
      </c>
      <c r="BH4110">
        <v>0.182</v>
      </c>
      <c r="BI4110" t="s">
        <v>72</v>
      </c>
      <c r="BJ4110">
        <v>0.21560000000000001</v>
      </c>
      <c r="BK4110" t="s">
        <v>75</v>
      </c>
      <c r="BL4110" t="s">
        <v>85</v>
      </c>
    </row>
    <row r="4111" spans="1:64" x14ac:dyDescent="0.25">
      <c r="A4111">
        <v>4039</v>
      </c>
      <c r="B4111" t="s">
        <v>605</v>
      </c>
      <c r="C4111" t="s">
        <v>608</v>
      </c>
      <c r="D4111">
        <v>72</v>
      </c>
      <c r="E4111">
        <v>327</v>
      </c>
      <c r="F4111">
        <v>3</v>
      </c>
      <c r="G4111" t="s">
        <v>600</v>
      </c>
      <c r="H4111" t="s">
        <v>89</v>
      </c>
      <c r="I4111" t="s">
        <v>65</v>
      </c>
      <c r="J4111">
        <v>32</v>
      </c>
      <c r="K4111">
        <v>2052</v>
      </c>
      <c r="L4111">
        <v>2043</v>
      </c>
      <c r="M4111">
        <v>2062</v>
      </c>
      <c r="N4111">
        <v>100</v>
      </c>
      <c r="O4111">
        <v>13.924992168199999</v>
      </c>
      <c r="P4111">
        <v>0.49877168272599998</v>
      </c>
      <c r="Q4111">
        <v>100</v>
      </c>
      <c r="R4111">
        <v>2052</v>
      </c>
      <c r="S4111">
        <v>0.86</v>
      </c>
      <c r="T4111">
        <v>2053</v>
      </c>
      <c r="U4111">
        <v>0.13</v>
      </c>
      <c r="V4111">
        <v>4.9643396199699999E-2</v>
      </c>
      <c r="W4111">
        <v>3.2035958333199999E-2</v>
      </c>
      <c r="X4111">
        <v>4.8299772727E-2</v>
      </c>
      <c r="Y4111">
        <v>0.10375957409</v>
      </c>
      <c r="Z4111">
        <v>4.8993425245900002E-2</v>
      </c>
      <c r="AA4111">
        <v>11.8581007695</v>
      </c>
      <c r="AB4111">
        <v>0.42992629436599999</v>
      </c>
      <c r="AC4111">
        <v>2052</v>
      </c>
      <c r="AD4111">
        <v>0.94</v>
      </c>
      <c r="AE4111">
        <v>2053</v>
      </c>
      <c r="AF4111">
        <v>0.06</v>
      </c>
      <c r="AG4111">
        <v>0.92</v>
      </c>
      <c r="AH4111" t="s">
        <v>66</v>
      </c>
      <c r="AI4111" t="s">
        <v>90</v>
      </c>
      <c r="AJ4111" t="s">
        <v>91</v>
      </c>
      <c r="AK4111">
        <v>12</v>
      </c>
      <c r="AL4111" t="s">
        <v>92</v>
      </c>
      <c r="AM4111">
        <v>1</v>
      </c>
      <c r="AN4111">
        <v>1201</v>
      </c>
      <c r="AO4111" t="s">
        <v>601</v>
      </c>
      <c r="AP4111">
        <v>1105</v>
      </c>
      <c r="AQ4111" t="s">
        <v>71</v>
      </c>
      <c r="AR4111" t="s">
        <v>66</v>
      </c>
      <c r="AS4111">
        <v>2052</v>
      </c>
      <c r="AT4111">
        <v>3.2039999999999999E-2</v>
      </c>
      <c r="AU4111">
        <v>3.1800000000000002E-2</v>
      </c>
      <c r="AV4111" t="s">
        <v>81</v>
      </c>
      <c r="AW4111">
        <v>0.50529999999999997</v>
      </c>
      <c r="AX4111">
        <v>4.8300000000000003E-2</v>
      </c>
      <c r="AY4111">
        <v>1.9000000000000001E-5</v>
      </c>
      <c r="AZ4111" t="s">
        <v>78</v>
      </c>
      <c r="BA4111">
        <v>0.90910000000000002</v>
      </c>
      <c r="BB4111">
        <v>0.10376000000000001</v>
      </c>
      <c r="BC4111">
        <v>0.14199999999999999</v>
      </c>
      <c r="BD4111" t="s">
        <v>72</v>
      </c>
      <c r="BE4111" t="s">
        <v>74</v>
      </c>
      <c r="BF4111">
        <v>0.20799999999999999</v>
      </c>
      <c r="BG4111" t="s">
        <v>75</v>
      </c>
      <c r="BH4111">
        <v>0.14199999999999999</v>
      </c>
      <c r="BI4111" t="s">
        <v>72</v>
      </c>
      <c r="BJ4111">
        <v>0.16089999999999999</v>
      </c>
      <c r="BK4111" t="s">
        <v>75</v>
      </c>
      <c r="BL4111" t="s">
        <v>85</v>
      </c>
    </row>
    <row r="4112" spans="1:64" x14ac:dyDescent="0.25">
      <c r="A4112">
        <v>4040</v>
      </c>
      <c r="B4112" t="s">
        <v>605</v>
      </c>
      <c r="C4112" t="s">
        <v>608</v>
      </c>
      <c r="D4112">
        <v>72</v>
      </c>
      <c r="E4112">
        <v>327</v>
      </c>
      <c r="F4112">
        <v>3</v>
      </c>
      <c r="G4112" t="s">
        <v>600</v>
      </c>
      <c r="H4112" t="s">
        <v>89</v>
      </c>
      <c r="I4112" t="s">
        <v>65</v>
      </c>
      <c r="J4112">
        <v>32</v>
      </c>
      <c r="K4112">
        <v>2062</v>
      </c>
      <c r="L4112">
        <v>2052</v>
      </c>
      <c r="M4112">
        <v>2075</v>
      </c>
      <c r="N4112">
        <v>100</v>
      </c>
      <c r="O4112">
        <v>17.639369074800001</v>
      </c>
      <c r="P4112">
        <v>0.66155513648599995</v>
      </c>
      <c r="Q4112">
        <v>100</v>
      </c>
      <c r="R4112">
        <v>2062</v>
      </c>
      <c r="S4112">
        <v>0.82</v>
      </c>
      <c r="T4112">
        <v>2063</v>
      </c>
      <c r="U4112">
        <v>0.14000000000000001</v>
      </c>
      <c r="V4112">
        <v>5.3867299899900002E-2</v>
      </c>
      <c r="W4112">
        <v>4.8299772727E-2</v>
      </c>
      <c r="X4112">
        <v>4.2288905678399998E-2</v>
      </c>
      <c r="Y4112">
        <v>0.14558861243900001</v>
      </c>
      <c r="Z4112">
        <v>5.8641099261299998E-2</v>
      </c>
      <c r="AA4112">
        <v>12.0480672008</v>
      </c>
      <c r="AB4112">
        <v>0.50763301439399999</v>
      </c>
      <c r="AC4112">
        <v>2062</v>
      </c>
      <c r="AD4112">
        <v>0.81</v>
      </c>
      <c r="AE4112">
        <v>2061</v>
      </c>
      <c r="AF4112">
        <v>0.13</v>
      </c>
      <c r="AG4112">
        <v>0.46</v>
      </c>
      <c r="AH4112" t="s">
        <v>66</v>
      </c>
      <c r="AI4112" t="s">
        <v>90</v>
      </c>
      <c r="AJ4112" t="s">
        <v>91</v>
      </c>
      <c r="AK4112">
        <v>12</v>
      </c>
      <c r="AL4112" t="s">
        <v>92</v>
      </c>
      <c r="AM4112">
        <v>1</v>
      </c>
      <c r="AN4112">
        <v>1201</v>
      </c>
      <c r="AO4112" t="s">
        <v>601</v>
      </c>
      <c r="AP4112">
        <v>1105</v>
      </c>
      <c r="AQ4112" t="s">
        <v>71</v>
      </c>
      <c r="AR4112" t="s">
        <v>66</v>
      </c>
      <c r="AS4112">
        <v>2062</v>
      </c>
      <c r="AT4112">
        <v>4.8300000000000003E-2</v>
      </c>
      <c r="AU4112">
        <v>1.9000000000000001E-5</v>
      </c>
      <c r="AV4112" t="s">
        <v>78</v>
      </c>
      <c r="AW4112">
        <v>0.90910000000000002</v>
      </c>
      <c r="AX4112">
        <v>4.2289E-2</v>
      </c>
      <c r="AY4112">
        <v>1.1E-5</v>
      </c>
      <c r="AZ4112" t="s">
        <v>78</v>
      </c>
      <c r="BA4112">
        <v>0.8387</v>
      </c>
      <c r="BB4112">
        <v>0.145589</v>
      </c>
      <c r="BC4112">
        <v>1.52E-2</v>
      </c>
      <c r="BD4112" t="s">
        <v>81</v>
      </c>
      <c r="BE4112" t="s">
        <v>74</v>
      </c>
      <c r="BF4112">
        <v>0.4985</v>
      </c>
      <c r="BG4112" t="s">
        <v>75</v>
      </c>
      <c r="BH4112">
        <v>1.52E-2</v>
      </c>
      <c r="BI4112" t="s">
        <v>81</v>
      </c>
      <c r="BJ4112">
        <v>3.1899999999999998E-2</v>
      </c>
      <c r="BK4112" t="s">
        <v>82</v>
      </c>
      <c r="BL4112" t="s">
        <v>85</v>
      </c>
    </row>
    <row r="4113" spans="1:64" x14ac:dyDescent="0.25">
      <c r="A4113">
        <v>4041</v>
      </c>
      <c r="B4113" t="s">
        <v>605</v>
      </c>
      <c r="C4113" t="s">
        <v>608</v>
      </c>
      <c r="D4113">
        <v>72</v>
      </c>
      <c r="E4113">
        <v>327</v>
      </c>
      <c r="F4113">
        <v>3</v>
      </c>
      <c r="G4113" t="s">
        <v>600</v>
      </c>
      <c r="H4113" t="s">
        <v>89</v>
      </c>
      <c r="I4113" t="s">
        <v>65</v>
      </c>
      <c r="J4113">
        <v>32</v>
      </c>
      <c r="K4113">
        <v>2075</v>
      </c>
      <c r="L4113">
        <v>2062</v>
      </c>
      <c r="M4113">
        <v>2087</v>
      </c>
      <c r="N4113">
        <v>100</v>
      </c>
      <c r="O4113">
        <v>19.515017367599999</v>
      </c>
      <c r="P4113">
        <v>0.74916199425499996</v>
      </c>
      <c r="Q4113">
        <v>100</v>
      </c>
      <c r="R4113">
        <v>2075</v>
      </c>
      <c r="S4113">
        <v>0.89</v>
      </c>
      <c r="T4113">
        <v>2076</v>
      </c>
      <c r="U4113">
        <v>0.08</v>
      </c>
      <c r="V4113">
        <v>5.5871951284E-2</v>
      </c>
      <c r="W4113">
        <v>4.2288905678399998E-2</v>
      </c>
      <c r="X4113">
        <v>4.5062972028100001E-2</v>
      </c>
      <c r="Y4113">
        <v>0.203266873844</v>
      </c>
      <c r="Z4113">
        <v>6.5308696081200004E-2</v>
      </c>
      <c r="AA4113">
        <v>11.781772012699999</v>
      </c>
      <c r="AB4113">
        <v>0.56037508161000005</v>
      </c>
      <c r="AC4113">
        <v>2075</v>
      </c>
      <c r="AD4113">
        <v>0.84</v>
      </c>
      <c r="AE4113">
        <v>2076</v>
      </c>
      <c r="AF4113">
        <v>0.09</v>
      </c>
      <c r="AG4113">
        <v>0.82</v>
      </c>
      <c r="AH4113" t="s">
        <v>66</v>
      </c>
      <c r="AI4113" t="s">
        <v>90</v>
      </c>
      <c r="AJ4113" t="s">
        <v>91</v>
      </c>
      <c r="AK4113">
        <v>12</v>
      </c>
      <c r="AL4113" t="s">
        <v>92</v>
      </c>
      <c r="AM4113">
        <v>1</v>
      </c>
      <c r="AN4113">
        <v>1201</v>
      </c>
      <c r="AO4113" t="s">
        <v>601</v>
      </c>
      <c r="AP4113">
        <v>1105</v>
      </c>
      <c r="AQ4113" t="s">
        <v>71</v>
      </c>
      <c r="AR4113" t="s">
        <v>66</v>
      </c>
      <c r="AS4113">
        <v>2075</v>
      </c>
      <c r="AT4113">
        <v>4.2289E-2</v>
      </c>
      <c r="AU4113">
        <v>1.1E-5</v>
      </c>
      <c r="AV4113" t="s">
        <v>78</v>
      </c>
      <c r="AW4113">
        <v>0.8387</v>
      </c>
      <c r="AX4113">
        <v>4.5062999999999999E-2</v>
      </c>
      <c r="AY4113">
        <v>6.3199999999999997E-4</v>
      </c>
      <c r="AZ4113" t="s">
        <v>78</v>
      </c>
      <c r="BA4113">
        <v>0.70509999999999995</v>
      </c>
      <c r="BB4113">
        <v>0.203267</v>
      </c>
      <c r="BC4113">
        <v>1.38E-2</v>
      </c>
      <c r="BD4113" t="s">
        <v>81</v>
      </c>
      <c r="BE4113" t="s">
        <v>74</v>
      </c>
      <c r="BF4113">
        <v>0.79339999999999999</v>
      </c>
      <c r="BG4113" t="s">
        <v>75</v>
      </c>
      <c r="BH4113">
        <v>1.38E-2</v>
      </c>
      <c r="BI4113" t="s">
        <v>81</v>
      </c>
      <c r="BJ4113">
        <v>3.8629999999999998E-2</v>
      </c>
      <c r="BK4113" t="s">
        <v>82</v>
      </c>
      <c r="BL4113" t="s">
        <v>85</v>
      </c>
    </row>
    <row r="4114" spans="1:64" x14ac:dyDescent="0.25">
      <c r="A4114">
        <v>4042</v>
      </c>
      <c r="B4114" t="s">
        <v>605</v>
      </c>
      <c r="C4114" t="s">
        <v>608</v>
      </c>
      <c r="D4114">
        <v>72</v>
      </c>
      <c r="E4114">
        <v>327</v>
      </c>
      <c r="F4114">
        <v>3</v>
      </c>
      <c r="G4114" t="s">
        <v>600</v>
      </c>
      <c r="H4114" t="s">
        <v>89</v>
      </c>
      <c r="I4114" t="s">
        <v>65</v>
      </c>
      <c r="J4114">
        <v>32</v>
      </c>
      <c r="K4114">
        <v>2087</v>
      </c>
      <c r="L4114">
        <v>2075</v>
      </c>
      <c r="M4114">
        <v>2100</v>
      </c>
      <c r="N4114">
        <v>99</v>
      </c>
      <c r="O4114">
        <v>16.3169805512</v>
      </c>
      <c r="P4114">
        <v>0.725627320646</v>
      </c>
      <c r="Q4114">
        <v>100</v>
      </c>
      <c r="R4114">
        <v>2087</v>
      </c>
      <c r="S4114">
        <v>0.66</v>
      </c>
      <c r="T4114">
        <v>2088</v>
      </c>
      <c r="U4114">
        <v>0.12</v>
      </c>
      <c r="V4114">
        <v>5.8233774998899999E-2</v>
      </c>
      <c r="W4114">
        <v>4.5062972028100001E-2</v>
      </c>
      <c r="X4114">
        <v>7.1436749084799994E-2</v>
      </c>
      <c r="Y4114">
        <v>-2.6641869683700001E-2</v>
      </c>
      <c r="Z4114">
        <v>5.09301151923E-2</v>
      </c>
      <c r="AA4114">
        <v>11.1675552392</v>
      </c>
      <c r="AB4114">
        <v>0.43518261870199998</v>
      </c>
      <c r="AC4114">
        <v>2087</v>
      </c>
      <c r="AD4114">
        <v>0.98</v>
      </c>
      <c r="AE4114">
        <v>2082</v>
      </c>
      <c r="AF4114">
        <v>0.01</v>
      </c>
      <c r="AG4114">
        <v>0.61</v>
      </c>
      <c r="AH4114" t="s">
        <v>66</v>
      </c>
      <c r="AI4114" t="s">
        <v>90</v>
      </c>
      <c r="AJ4114" t="s">
        <v>91</v>
      </c>
      <c r="AK4114">
        <v>12</v>
      </c>
      <c r="AL4114" t="s">
        <v>92</v>
      </c>
      <c r="AM4114">
        <v>1</v>
      </c>
      <c r="AN4114">
        <v>1201</v>
      </c>
      <c r="AO4114" t="s">
        <v>601</v>
      </c>
      <c r="AP4114">
        <v>1105</v>
      </c>
      <c r="AQ4114" t="s">
        <v>71</v>
      </c>
      <c r="AR4114" t="s">
        <v>66</v>
      </c>
      <c r="AS4114">
        <v>2087</v>
      </c>
      <c r="AT4114">
        <v>4.5062999999999999E-2</v>
      </c>
      <c r="AU4114">
        <v>6.3199999999999997E-4</v>
      </c>
      <c r="AV4114" t="s">
        <v>78</v>
      </c>
      <c r="AW4114">
        <v>0.70509999999999995</v>
      </c>
      <c r="AX4114">
        <v>7.1437E-2</v>
      </c>
      <c r="AY4114">
        <v>1.4E-5</v>
      </c>
      <c r="AZ4114" t="s">
        <v>78</v>
      </c>
      <c r="BA4114">
        <v>0.8327</v>
      </c>
      <c r="BB4114">
        <v>-2.6641999999999999E-2</v>
      </c>
      <c r="BC4114">
        <v>0.78620000000000001</v>
      </c>
      <c r="BD4114" t="s">
        <v>72</v>
      </c>
      <c r="BE4114" t="s">
        <v>74</v>
      </c>
      <c r="BF4114">
        <v>6.4799999999999996E-2</v>
      </c>
      <c r="BG4114" t="s">
        <v>83</v>
      </c>
      <c r="BH4114">
        <v>0.78620000000000001</v>
      </c>
      <c r="BI4114" t="s">
        <v>72</v>
      </c>
      <c r="BJ4114">
        <v>0.1691</v>
      </c>
      <c r="BK4114" t="s">
        <v>75</v>
      </c>
      <c r="BL4114" t="s">
        <v>85</v>
      </c>
    </row>
    <row r="4115" spans="1:64" x14ac:dyDescent="0.25">
      <c r="A4115" t="s">
        <v>0</v>
      </c>
      <c r="B4115" t="s">
        <v>1</v>
      </c>
      <c r="C4115" t="s">
        <v>2</v>
      </c>
      <c r="D4115" t="s">
        <v>3</v>
      </c>
      <c r="E4115" t="s">
        <v>4</v>
      </c>
      <c r="F4115" t="s">
        <v>5</v>
      </c>
      <c r="G4115" t="s">
        <v>6</v>
      </c>
      <c r="H4115" t="s">
        <v>7</v>
      </c>
      <c r="I4115" t="s">
        <v>8</v>
      </c>
      <c r="J4115" t="s">
        <v>9</v>
      </c>
      <c r="K4115" t="s">
        <v>10</v>
      </c>
      <c r="L4115" t="s">
        <v>11</v>
      </c>
      <c r="M4115" t="s">
        <v>12</v>
      </c>
      <c r="N4115" t="s">
        <v>13</v>
      </c>
      <c r="O4115" t="s">
        <v>14</v>
      </c>
      <c r="P4115" t="s">
        <v>15</v>
      </c>
      <c r="Q4115" t="s">
        <v>16</v>
      </c>
      <c r="R4115" t="s">
        <v>17</v>
      </c>
      <c r="S4115" t="s">
        <v>18</v>
      </c>
      <c r="T4115" t="s">
        <v>19</v>
      </c>
      <c r="U4115" t="s">
        <v>20</v>
      </c>
      <c r="V4115" t="s">
        <v>21</v>
      </c>
      <c r="W4115" t="s">
        <v>22</v>
      </c>
      <c r="X4115" t="s">
        <v>23</v>
      </c>
      <c r="Y4115" t="s">
        <v>24</v>
      </c>
      <c r="Z4115" t="s">
        <v>25</v>
      </c>
      <c r="AA4115" t="s">
        <v>26</v>
      </c>
      <c r="AB4115" t="s">
        <v>27</v>
      </c>
      <c r="AC4115" t="s">
        <v>28</v>
      </c>
      <c r="AD4115" t="s">
        <v>29</v>
      </c>
      <c r="AE4115" t="s">
        <v>30</v>
      </c>
      <c r="AF4115" t="s">
        <v>31</v>
      </c>
      <c r="AG4115" t="s">
        <v>32</v>
      </c>
      <c r="AH4115" t="s">
        <v>33</v>
      </c>
      <c r="AI4115" t="s">
        <v>34</v>
      </c>
      <c r="AJ4115" t="s">
        <v>35</v>
      </c>
      <c r="AK4115" t="s">
        <v>36</v>
      </c>
      <c r="AL4115" t="s">
        <v>7</v>
      </c>
      <c r="AM4115" t="s">
        <v>37</v>
      </c>
      <c r="AN4115" t="s">
        <v>38</v>
      </c>
      <c r="AO4115" t="s">
        <v>39</v>
      </c>
      <c r="AP4115" t="s">
        <v>40</v>
      </c>
      <c r="AQ4115" t="s">
        <v>41</v>
      </c>
      <c r="AR4115" t="s">
        <v>33</v>
      </c>
      <c r="AS4115" t="s">
        <v>42</v>
      </c>
      <c r="AT4115" t="s">
        <v>43</v>
      </c>
      <c r="AU4115" t="s">
        <v>44</v>
      </c>
      <c r="AV4115" t="s">
        <v>45</v>
      </c>
      <c r="AW4115" t="s">
        <v>46</v>
      </c>
      <c r="AX4115" t="s">
        <v>47</v>
      </c>
      <c r="AY4115" t="s">
        <v>48</v>
      </c>
      <c r="AZ4115" t="s">
        <v>49</v>
      </c>
      <c r="BA4115" t="s">
        <v>50</v>
      </c>
      <c r="BB4115" t="s">
        <v>51</v>
      </c>
      <c r="BC4115" t="s">
        <v>52</v>
      </c>
      <c r="BD4115" t="s">
        <v>53</v>
      </c>
      <c r="BE4115" t="s">
        <v>33</v>
      </c>
      <c r="BF4115" t="s">
        <v>54</v>
      </c>
      <c r="BG4115" t="s">
        <v>55</v>
      </c>
      <c r="BH4115" t="s">
        <v>56</v>
      </c>
      <c r="BI4115" t="s">
        <v>57</v>
      </c>
      <c r="BJ4115" t="s">
        <v>58</v>
      </c>
      <c r="BK4115" t="s">
        <v>59</v>
      </c>
      <c r="BL4115" t="s">
        <v>60</v>
      </c>
    </row>
    <row r="4116" spans="1:64" x14ac:dyDescent="0.25">
      <c r="A4116">
        <v>4043</v>
      </c>
      <c r="B4116" t="s">
        <v>609</v>
      </c>
      <c r="C4116" t="s">
        <v>610</v>
      </c>
      <c r="D4116">
        <v>73</v>
      </c>
      <c r="E4116">
        <v>328</v>
      </c>
      <c r="F4116">
        <v>1</v>
      </c>
      <c r="G4116" t="s">
        <v>611</v>
      </c>
      <c r="H4116" t="s">
        <v>164</v>
      </c>
      <c r="I4116" t="s">
        <v>65</v>
      </c>
      <c r="J4116">
        <v>1</v>
      </c>
      <c r="K4116">
        <v>1916</v>
      </c>
      <c r="L4116">
        <v>1861</v>
      </c>
      <c r="M4116">
        <v>1938</v>
      </c>
      <c r="N4116">
        <v>100</v>
      </c>
      <c r="O4116">
        <v>29.2803717026</v>
      </c>
      <c r="P4116">
        <v>0.24016155418099999</v>
      </c>
      <c r="Q4116">
        <v>100</v>
      </c>
      <c r="R4116">
        <v>1916</v>
      </c>
      <c r="S4116">
        <v>0.95</v>
      </c>
      <c r="T4116">
        <v>1912</v>
      </c>
      <c r="U4116">
        <v>0.05</v>
      </c>
      <c r="V4116">
        <v>3.7224968070699999E-3</v>
      </c>
      <c r="W4116">
        <v>1.4083421589100001E-4</v>
      </c>
      <c r="X4116">
        <v>-3.2049571805299998E-3</v>
      </c>
      <c r="Y4116">
        <v>0.27318414376099998</v>
      </c>
      <c r="Z4116">
        <v>1.41446519605E-2</v>
      </c>
      <c r="AA4116">
        <v>7.9975918929800001</v>
      </c>
      <c r="AB4116">
        <v>0.18873487277699999</v>
      </c>
      <c r="AC4116">
        <v>1916</v>
      </c>
      <c r="AD4116">
        <v>1</v>
      </c>
      <c r="AE4116">
        <v>0</v>
      </c>
      <c r="AF4116">
        <v>0</v>
      </c>
      <c r="AG4116">
        <v>0.97</v>
      </c>
      <c r="AH4116" t="s">
        <v>66</v>
      </c>
      <c r="AI4116" t="s">
        <v>165</v>
      </c>
      <c r="AJ4116" t="s">
        <v>166</v>
      </c>
      <c r="AK4116">
        <v>132</v>
      </c>
      <c r="AL4116" t="s">
        <v>167</v>
      </c>
      <c r="AM4116">
        <v>1</v>
      </c>
      <c r="AN4116">
        <v>13201</v>
      </c>
      <c r="AO4116" t="s">
        <v>612</v>
      </c>
      <c r="AP4116">
        <v>1106</v>
      </c>
      <c r="AQ4116" t="s">
        <v>71</v>
      </c>
      <c r="AR4116" t="s">
        <v>66</v>
      </c>
      <c r="AS4116">
        <v>1916</v>
      </c>
      <c r="AT4116">
        <v>1.4080000000000001E-4</v>
      </c>
      <c r="AU4116">
        <v>0.91300000000000003</v>
      </c>
      <c r="AV4116" t="s">
        <v>72</v>
      </c>
      <c r="AW4116">
        <v>2.208E-4</v>
      </c>
      <c r="AX4116">
        <v>-3.2049999999999999E-3</v>
      </c>
      <c r="AY4116">
        <v>0.30399999999999999</v>
      </c>
      <c r="AZ4116" t="s">
        <v>72</v>
      </c>
      <c r="BA4116">
        <v>5.2690000000000001E-2</v>
      </c>
      <c r="BB4116">
        <v>0.27318399999999998</v>
      </c>
      <c r="BC4116">
        <v>3.3700000000000001E-4</v>
      </c>
      <c r="BD4116" t="s">
        <v>78</v>
      </c>
      <c r="BE4116" t="s">
        <v>74</v>
      </c>
      <c r="BF4116">
        <v>0.495979</v>
      </c>
      <c r="BG4116" t="s">
        <v>75</v>
      </c>
      <c r="BH4116">
        <v>3.3700000000000001E-4</v>
      </c>
      <c r="BI4116" t="s">
        <v>78</v>
      </c>
      <c r="BJ4116">
        <v>2.42E-4</v>
      </c>
      <c r="BK4116" t="s">
        <v>79</v>
      </c>
      <c r="BL4116" t="s">
        <v>85</v>
      </c>
    </row>
    <row r="4117" spans="1:64" x14ac:dyDescent="0.25">
      <c r="A4117">
        <v>4044</v>
      </c>
      <c r="B4117" t="s">
        <v>609</v>
      </c>
      <c r="C4117" t="s">
        <v>610</v>
      </c>
      <c r="D4117">
        <v>73</v>
      </c>
      <c r="E4117">
        <v>328</v>
      </c>
      <c r="F4117">
        <v>1</v>
      </c>
      <c r="G4117" t="s">
        <v>611</v>
      </c>
      <c r="H4117" t="s">
        <v>164</v>
      </c>
      <c r="I4117" t="s">
        <v>65</v>
      </c>
      <c r="J4117">
        <v>1</v>
      </c>
      <c r="K4117">
        <v>1938</v>
      </c>
      <c r="L4117">
        <v>1916</v>
      </c>
      <c r="M4117">
        <v>1973</v>
      </c>
      <c r="N4117">
        <v>100</v>
      </c>
      <c r="O4117">
        <v>20.563367248199999</v>
      </c>
      <c r="P4117">
        <v>0.135670407198</v>
      </c>
      <c r="Q4117">
        <v>100</v>
      </c>
      <c r="R4117">
        <v>1938</v>
      </c>
      <c r="S4117">
        <v>0.86</v>
      </c>
      <c r="T4117">
        <v>1937</v>
      </c>
      <c r="U4117">
        <v>0.12</v>
      </c>
      <c r="V4117">
        <v>3.3752500323399998E-3</v>
      </c>
      <c r="W4117">
        <v>-3.2049571805299998E-3</v>
      </c>
      <c r="X4117">
        <v>7.4975023410599998E-4</v>
      </c>
      <c r="Y4117">
        <v>0.155831192279</v>
      </c>
      <c r="Z4117">
        <v>1.5932341908999999E-2</v>
      </c>
      <c r="AA4117">
        <v>7.0163303603299996</v>
      </c>
      <c r="AB4117">
        <v>0.154294181856</v>
      </c>
      <c r="AC4117">
        <v>1938</v>
      </c>
      <c r="AD4117">
        <v>0.37</v>
      </c>
      <c r="AE4117">
        <v>1941</v>
      </c>
      <c r="AF4117">
        <v>0.36</v>
      </c>
      <c r="AG4117">
        <v>0.5</v>
      </c>
      <c r="AH4117" t="s">
        <v>66</v>
      </c>
      <c r="AI4117" t="s">
        <v>165</v>
      </c>
      <c r="AJ4117" t="s">
        <v>166</v>
      </c>
      <c r="AK4117">
        <v>132</v>
      </c>
      <c r="AL4117" t="s">
        <v>167</v>
      </c>
      <c r="AM4117">
        <v>1</v>
      </c>
      <c r="AN4117">
        <v>13201</v>
      </c>
      <c r="AO4117" t="s">
        <v>612</v>
      </c>
      <c r="AP4117">
        <v>1106</v>
      </c>
      <c r="AQ4117" t="s">
        <v>71</v>
      </c>
      <c r="AR4117" t="s">
        <v>66</v>
      </c>
      <c r="AS4117">
        <v>1938</v>
      </c>
      <c r="AT4117">
        <v>-3.2049999999999999E-3</v>
      </c>
      <c r="AU4117">
        <v>0.30399999999999999</v>
      </c>
      <c r="AV4117" t="s">
        <v>72</v>
      </c>
      <c r="AW4117">
        <v>5.2690000000000001E-2</v>
      </c>
      <c r="AX4117">
        <v>7.4980000000000001E-4</v>
      </c>
      <c r="AY4117">
        <v>0.61099999999999999</v>
      </c>
      <c r="AZ4117" t="s">
        <v>72</v>
      </c>
      <c r="BA4117">
        <v>7.9279999999999993E-3</v>
      </c>
      <c r="BB4117">
        <v>0.1558312</v>
      </c>
      <c r="BC4117">
        <v>1.8600000000000001E-3</v>
      </c>
      <c r="BD4117" t="s">
        <v>80</v>
      </c>
      <c r="BE4117" t="s">
        <v>74</v>
      </c>
      <c r="BF4117">
        <v>0.23896999999999999</v>
      </c>
      <c r="BG4117" t="s">
        <v>75</v>
      </c>
      <c r="BH4117">
        <v>1.8600000000000001E-3</v>
      </c>
      <c r="BI4117" t="s">
        <v>80</v>
      </c>
      <c r="BJ4117">
        <v>7.528E-3</v>
      </c>
      <c r="BK4117" t="s">
        <v>76</v>
      </c>
      <c r="BL4117" t="s">
        <v>85</v>
      </c>
    </row>
    <row r="4118" spans="1:64" x14ac:dyDescent="0.25">
      <c r="A4118">
        <v>4045</v>
      </c>
      <c r="B4118" t="s">
        <v>609</v>
      </c>
      <c r="C4118" t="s">
        <v>610</v>
      </c>
      <c r="D4118">
        <v>73</v>
      </c>
      <c r="E4118">
        <v>328</v>
      </c>
      <c r="F4118">
        <v>1</v>
      </c>
      <c r="G4118" t="s">
        <v>611</v>
      </c>
      <c r="H4118" t="s">
        <v>164</v>
      </c>
      <c r="I4118" t="s">
        <v>65</v>
      </c>
      <c r="J4118">
        <v>1</v>
      </c>
      <c r="K4118">
        <v>1973</v>
      </c>
      <c r="L4118">
        <v>1938</v>
      </c>
      <c r="M4118">
        <v>1996</v>
      </c>
      <c r="N4118">
        <v>100</v>
      </c>
      <c r="O4118">
        <v>43.676061481300003</v>
      </c>
      <c r="P4118">
        <v>0.33953590621599999</v>
      </c>
      <c r="Q4118">
        <v>100</v>
      </c>
      <c r="R4118">
        <v>1973</v>
      </c>
      <c r="S4118">
        <v>0.99</v>
      </c>
      <c r="T4118">
        <v>1976</v>
      </c>
      <c r="U4118">
        <v>0.01</v>
      </c>
      <c r="V4118">
        <v>9.0963517027699992E-3</v>
      </c>
      <c r="W4118">
        <v>7.4975023410599998E-4</v>
      </c>
      <c r="X4118">
        <v>8.6907831033900002E-3</v>
      </c>
      <c r="Y4118">
        <v>0.22180948956300001</v>
      </c>
      <c r="Z4118">
        <v>2.8539281860400001E-2</v>
      </c>
      <c r="AA4118">
        <v>10.252130275200001</v>
      </c>
      <c r="AB4118">
        <v>0.24524822600599999</v>
      </c>
      <c r="AC4118">
        <v>1973</v>
      </c>
      <c r="AD4118">
        <v>0.92</v>
      </c>
      <c r="AE4118">
        <v>1972</v>
      </c>
      <c r="AF4118">
        <v>0.05</v>
      </c>
      <c r="AG4118">
        <v>0.88</v>
      </c>
      <c r="AH4118" t="s">
        <v>66</v>
      </c>
      <c r="AI4118" t="s">
        <v>165</v>
      </c>
      <c r="AJ4118" t="s">
        <v>166</v>
      </c>
      <c r="AK4118">
        <v>132</v>
      </c>
      <c r="AL4118" t="s">
        <v>167</v>
      </c>
      <c r="AM4118">
        <v>1</v>
      </c>
      <c r="AN4118">
        <v>13201</v>
      </c>
      <c r="AO4118" t="s">
        <v>612</v>
      </c>
      <c r="AP4118">
        <v>1106</v>
      </c>
      <c r="AQ4118" t="s">
        <v>71</v>
      </c>
      <c r="AR4118" t="s">
        <v>66</v>
      </c>
      <c r="AS4118">
        <v>1973</v>
      </c>
      <c r="AT4118">
        <v>7.4980000000000001E-4</v>
      </c>
      <c r="AU4118">
        <v>0.61099999999999999</v>
      </c>
      <c r="AV4118" t="s">
        <v>72</v>
      </c>
      <c r="AW4118">
        <v>7.9279999999999993E-3</v>
      </c>
      <c r="AX4118">
        <v>8.6910000000000008E-3</v>
      </c>
      <c r="AY4118">
        <v>4.4900000000000001E-3</v>
      </c>
      <c r="AZ4118" t="s">
        <v>80</v>
      </c>
      <c r="BA4118">
        <v>0.32529999999999998</v>
      </c>
      <c r="BB4118">
        <v>0.22180900000000001</v>
      </c>
      <c r="BC4118">
        <v>1.9000000000000001E-5</v>
      </c>
      <c r="BD4118" t="s">
        <v>78</v>
      </c>
      <c r="BE4118" t="s">
        <v>74</v>
      </c>
      <c r="BF4118">
        <v>1.329E-2</v>
      </c>
      <c r="BG4118" t="s">
        <v>82</v>
      </c>
      <c r="BH4118">
        <v>1.9000000000000001E-5</v>
      </c>
      <c r="BI4118" t="s">
        <v>78</v>
      </c>
      <c r="BJ4118">
        <v>0</v>
      </c>
      <c r="BK4118" t="s">
        <v>79</v>
      </c>
      <c r="BL4118" t="s">
        <v>85</v>
      </c>
    </row>
    <row r="4119" spans="1:64" x14ac:dyDescent="0.25">
      <c r="A4119">
        <v>4046</v>
      </c>
      <c r="B4119" t="s">
        <v>609</v>
      </c>
      <c r="C4119" t="s">
        <v>610</v>
      </c>
      <c r="D4119">
        <v>73</v>
      </c>
      <c r="E4119">
        <v>328</v>
      </c>
      <c r="F4119">
        <v>1</v>
      </c>
      <c r="G4119" t="s">
        <v>611</v>
      </c>
      <c r="H4119" t="s">
        <v>164</v>
      </c>
      <c r="I4119" t="s">
        <v>65</v>
      </c>
      <c r="J4119">
        <v>1</v>
      </c>
      <c r="K4119">
        <v>1996</v>
      </c>
      <c r="L4119">
        <v>1973</v>
      </c>
      <c r="M4119">
        <v>2009</v>
      </c>
      <c r="N4119">
        <v>100</v>
      </c>
      <c r="O4119">
        <v>30.2751026993</v>
      </c>
      <c r="P4119">
        <v>0.54438679274299995</v>
      </c>
      <c r="Q4119">
        <v>100</v>
      </c>
      <c r="R4119">
        <v>1996</v>
      </c>
      <c r="S4119">
        <v>1</v>
      </c>
      <c r="T4119">
        <v>0</v>
      </c>
      <c r="U4119">
        <v>0</v>
      </c>
      <c r="V4119">
        <v>2.38365814033E-2</v>
      </c>
      <c r="W4119">
        <v>8.6907831033900002E-3</v>
      </c>
      <c r="X4119">
        <v>1.4088177656300001E-2</v>
      </c>
      <c r="Y4119">
        <v>0.34923563335699997</v>
      </c>
      <c r="Z4119">
        <v>4.7362785538699999E-2</v>
      </c>
      <c r="AA4119">
        <v>13.1081047142</v>
      </c>
      <c r="AB4119">
        <v>0.46727390777700001</v>
      </c>
      <c r="AC4119">
        <v>1996</v>
      </c>
      <c r="AD4119">
        <v>1</v>
      </c>
      <c r="AE4119">
        <v>0</v>
      </c>
      <c r="AF4119">
        <v>0</v>
      </c>
      <c r="AG4119">
        <v>1</v>
      </c>
      <c r="AH4119" t="s">
        <v>66</v>
      </c>
      <c r="AI4119" t="s">
        <v>165</v>
      </c>
      <c r="AJ4119" t="s">
        <v>166</v>
      </c>
      <c r="AK4119">
        <v>132</v>
      </c>
      <c r="AL4119" t="s">
        <v>167</v>
      </c>
      <c r="AM4119">
        <v>1</v>
      </c>
      <c r="AN4119">
        <v>13201</v>
      </c>
      <c r="AO4119" t="s">
        <v>612</v>
      </c>
      <c r="AP4119">
        <v>1106</v>
      </c>
      <c r="AQ4119" t="s">
        <v>71</v>
      </c>
      <c r="AR4119" t="s">
        <v>66</v>
      </c>
      <c r="AS4119">
        <v>1996</v>
      </c>
      <c r="AT4119">
        <v>8.6910000000000008E-3</v>
      </c>
      <c r="AU4119">
        <v>4.4900000000000001E-3</v>
      </c>
      <c r="AV4119" t="s">
        <v>80</v>
      </c>
      <c r="AW4119">
        <v>0.32529999999999998</v>
      </c>
      <c r="AX4119">
        <v>1.4088E-2</v>
      </c>
      <c r="AY4119">
        <v>8.6400000000000005E-2</v>
      </c>
      <c r="AZ4119" t="s">
        <v>73</v>
      </c>
      <c r="BA4119">
        <v>0.24379999999999999</v>
      </c>
      <c r="BB4119">
        <v>0.34923599999999999</v>
      </c>
      <c r="BC4119">
        <v>7.9999999999999996E-6</v>
      </c>
      <c r="BD4119" t="s">
        <v>78</v>
      </c>
      <c r="BE4119" t="s">
        <v>74</v>
      </c>
      <c r="BF4119">
        <v>0.4713</v>
      </c>
      <c r="BG4119" t="s">
        <v>75</v>
      </c>
      <c r="BH4119">
        <v>7.9999999999999996E-6</v>
      </c>
      <c r="BI4119" t="s">
        <v>78</v>
      </c>
      <c r="BJ4119">
        <v>9.9999999999999995E-7</v>
      </c>
      <c r="BK4119" t="s">
        <v>79</v>
      </c>
      <c r="BL4119" t="s">
        <v>85</v>
      </c>
    </row>
    <row r="4120" spans="1:64" x14ac:dyDescent="0.25">
      <c r="A4120">
        <v>4047</v>
      </c>
      <c r="B4120" t="s">
        <v>609</v>
      </c>
      <c r="C4120" t="s">
        <v>610</v>
      </c>
      <c r="D4120">
        <v>73</v>
      </c>
      <c r="E4120">
        <v>328</v>
      </c>
      <c r="F4120">
        <v>1</v>
      </c>
      <c r="G4120" t="s">
        <v>611</v>
      </c>
      <c r="H4120" t="s">
        <v>164</v>
      </c>
      <c r="I4120" t="s">
        <v>65</v>
      </c>
      <c r="J4120">
        <v>1</v>
      </c>
      <c r="K4120">
        <v>2009</v>
      </c>
      <c r="L4120">
        <v>1996</v>
      </c>
      <c r="M4120">
        <v>2021</v>
      </c>
      <c r="N4120">
        <v>90</v>
      </c>
      <c r="O4120">
        <v>17.438930447499999</v>
      </c>
      <c r="P4120">
        <v>0.35456607511100002</v>
      </c>
      <c r="Q4120">
        <v>100</v>
      </c>
      <c r="R4120">
        <v>2009</v>
      </c>
      <c r="S4120">
        <v>1</v>
      </c>
      <c r="T4120">
        <v>0</v>
      </c>
      <c r="U4120">
        <v>0</v>
      </c>
      <c r="V4120">
        <v>2.49874108971E-2</v>
      </c>
      <c r="W4120">
        <v>1.4088177656300001E-2</v>
      </c>
      <c r="X4120">
        <v>1.6586258741E-2</v>
      </c>
      <c r="Y4120">
        <v>0.16083654497300001</v>
      </c>
      <c r="Z4120">
        <v>2.6870091914099999E-2</v>
      </c>
      <c r="AA4120">
        <v>9.4528667267700008</v>
      </c>
      <c r="AB4120">
        <v>0.26274553375699999</v>
      </c>
      <c r="AC4120">
        <v>2009</v>
      </c>
      <c r="AD4120">
        <v>1</v>
      </c>
      <c r="AE4120">
        <v>0</v>
      </c>
      <c r="AF4120">
        <v>0</v>
      </c>
      <c r="AG4120">
        <v>0.99</v>
      </c>
      <c r="AH4120" t="s">
        <v>66</v>
      </c>
      <c r="AI4120" t="s">
        <v>165</v>
      </c>
      <c r="AJ4120" t="s">
        <v>166</v>
      </c>
      <c r="AK4120">
        <v>132</v>
      </c>
      <c r="AL4120" t="s">
        <v>167</v>
      </c>
      <c r="AM4120">
        <v>1</v>
      </c>
      <c r="AN4120">
        <v>13201</v>
      </c>
      <c r="AO4120" t="s">
        <v>612</v>
      </c>
      <c r="AP4120">
        <v>1106</v>
      </c>
      <c r="AQ4120" t="s">
        <v>71</v>
      </c>
      <c r="AR4120" t="s">
        <v>66</v>
      </c>
      <c r="AS4120">
        <v>2009</v>
      </c>
      <c r="AT4120">
        <v>1.4088E-2</v>
      </c>
      <c r="AU4120">
        <v>8.6400000000000005E-2</v>
      </c>
      <c r="AV4120" t="s">
        <v>73</v>
      </c>
      <c r="AW4120">
        <v>0.24379999999999999</v>
      </c>
      <c r="AX4120">
        <v>1.6586E-2</v>
      </c>
      <c r="AY4120">
        <v>7.9200000000000007E-2</v>
      </c>
      <c r="AZ4120" t="s">
        <v>73</v>
      </c>
      <c r="BA4120">
        <v>0.27629999999999999</v>
      </c>
      <c r="BB4120">
        <v>0.16083700000000001</v>
      </c>
      <c r="BC4120">
        <v>6.2700000000000006E-2</v>
      </c>
      <c r="BD4120" t="s">
        <v>73</v>
      </c>
      <c r="BE4120" t="s">
        <v>74</v>
      </c>
      <c r="BF4120">
        <v>0.82730000000000004</v>
      </c>
      <c r="BG4120" t="s">
        <v>75</v>
      </c>
      <c r="BH4120">
        <v>6.2700000000000006E-2</v>
      </c>
      <c r="BI4120" t="s">
        <v>73</v>
      </c>
      <c r="BJ4120">
        <v>0.15290000000000001</v>
      </c>
      <c r="BK4120" t="s">
        <v>75</v>
      </c>
      <c r="BL4120" t="s">
        <v>85</v>
      </c>
    </row>
    <row r="4121" spans="1:64" x14ac:dyDescent="0.25">
      <c r="A4121">
        <v>4048</v>
      </c>
      <c r="B4121" t="s">
        <v>609</v>
      </c>
      <c r="C4121" t="s">
        <v>610</v>
      </c>
      <c r="D4121">
        <v>73</v>
      </c>
      <c r="E4121">
        <v>328</v>
      </c>
      <c r="F4121">
        <v>1</v>
      </c>
      <c r="G4121" t="s">
        <v>611</v>
      </c>
      <c r="H4121" t="s">
        <v>164</v>
      </c>
      <c r="I4121" t="s">
        <v>65</v>
      </c>
      <c r="J4121">
        <v>1</v>
      </c>
      <c r="K4121">
        <v>2021</v>
      </c>
      <c r="L4121">
        <v>2009</v>
      </c>
      <c r="M4121">
        <v>2035</v>
      </c>
      <c r="N4121">
        <v>62</v>
      </c>
      <c r="O4121">
        <v>16.0741562726</v>
      </c>
      <c r="P4121">
        <v>0.26626947978100002</v>
      </c>
      <c r="Q4121">
        <v>90</v>
      </c>
      <c r="R4121">
        <v>2021</v>
      </c>
      <c r="S4121">
        <v>0.51</v>
      </c>
      <c r="T4121">
        <v>2023</v>
      </c>
      <c r="U4121">
        <v>0.28000000000000003</v>
      </c>
      <c r="V4121">
        <v>1.9352603419200001E-2</v>
      </c>
      <c r="W4121">
        <v>1.6586258741E-2</v>
      </c>
      <c r="X4121">
        <v>1.5794677655199998E-2</v>
      </c>
      <c r="Y4121">
        <v>5.6244760396400001E-2</v>
      </c>
      <c r="Z4121">
        <v>2.20744105391E-2</v>
      </c>
      <c r="AA4121">
        <v>8.5992955697600006</v>
      </c>
      <c r="AB4121">
        <v>0.196016192959</v>
      </c>
      <c r="AC4121">
        <v>2023</v>
      </c>
      <c r="AD4121">
        <v>0.62</v>
      </c>
      <c r="AE4121">
        <v>2022</v>
      </c>
      <c r="AF4121">
        <v>0.15</v>
      </c>
      <c r="AG4121">
        <v>0.56999999999999995</v>
      </c>
      <c r="AH4121" t="s">
        <v>66</v>
      </c>
      <c r="AI4121" t="s">
        <v>165</v>
      </c>
      <c r="AJ4121" t="s">
        <v>166</v>
      </c>
      <c r="AK4121">
        <v>132</v>
      </c>
      <c r="AL4121" t="s">
        <v>167</v>
      </c>
      <c r="AM4121">
        <v>1</v>
      </c>
      <c r="AN4121">
        <v>13201</v>
      </c>
      <c r="AO4121" t="s">
        <v>612</v>
      </c>
      <c r="AP4121">
        <v>1106</v>
      </c>
      <c r="AQ4121" t="s">
        <v>71</v>
      </c>
      <c r="AR4121" t="s">
        <v>66</v>
      </c>
      <c r="AS4121">
        <v>2021</v>
      </c>
      <c r="AT4121">
        <v>1.6586E-2</v>
      </c>
      <c r="AU4121">
        <v>7.9200000000000007E-2</v>
      </c>
      <c r="AV4121" t="s">
        <v>73</v>
      </c>
      <c r="AW4121">
        <v>0.27629999999999999</v>
      </c>
      <c r="AX4121">
        <v>1.5795E-2</v>
      </c>
      <c r="AY4121">
        <v>4.6499999999999996E-3</v>
      </c>
      <c r="AZ4121" t="s">
        <v>80</v>
      </c>
      <c r="BA4121">
        <v>0.50049999999999994</v>
      </c>
      <c r="BB4121">
        <v>5.6244799999999998E-2</v>
      </c>
      <c r="BC4121">
        <v>0.40839999999999999</v>
      </c>
      <c r="BD4121" t="s">
        <v>72</v>
      </c>
      <c r="BE4121" t="s">
        <v>74</v>
      </c>
      <c r="BF4121">
        <v>0.93140000000000001</v>
      </c>
      <c r="BG4121" t="s">
        <v>75</v>
      </c>
      <c r="BH4121">
        <v>0.40839999999999999</v>
      </c>
      <c r="BI4121" t="s">
        <v>72</v>
      </c>
      <c r="BJ4121">
        <v>0.69810000000000005</v>
      </c>
      <c r="BK4121" t="s">
        <v>75</v>
      </c>
      <c r="BL4121" t="s">
        <v>85</v>
      </c>
    </row>
    <row r="4122" spans="1:64" x14ac:dyDescent="0.25">
      <c r="A4122">
        <v>4049</v>
      </c>
      <c r="B4122" t="s">
        <v>609</v>
      </c>
      <c r="C4122" t="s">
        <v>610</v>
      </c>
      <c r="D4122">
        <v>73</v>
      </c>
      <c r="E4122">
        <v>328</v>
      </c>
      <c r="F4122">
        <v>1</v>
      </c>
      <c r="G4122" t="s">
        <v>611</v>
      </c>
      <c r="H4122" t="s">
        <v>164</v>
      </c>
      <c r="I4122" t="s">
        <v>65</v>
      </c>
      <c r="J4122">
        <v>1</v>
      </c>
      <c r="K4122">
        <v>2035</v>
      </c>
      <c r="L4122">
        <v>2021</v>
      </c>
      <c r="M4122">
        <v>2042</v>
      </c>
      <c r="N4122">
        <v>2</v>
      </c>
      <c r="O4122">
        <v>14.8156466162</v>
      </c>
      <c r="P4122">
        <v>0.310727397819</v>
      </c>
      <c r="Q4122">
        <v>63</v>
      </c>
      <c r="R4122">
        <v>2035</v>
      </c>
      <c r="S4122">
        <v>0.85</v>
      </c>
      <c r="T4122">
        <v>2034</v>
      </c>
      <c r="U4122">
        <v>0.09</v>
      </c>
      <c r="V4122">
        <v>2.49770497826E-2</v>
      </c>
      <c r="W4122">
        <v>1.5794677655199998E-2</v>
      </c>
      <c r="X4122">
        <v>1.3238363089099999E-2</v>
      </c>
      <c r="Y4122">
        <v>0.15598042859200001</v>
      </c>
      <c r="Z4122">
        <v>3.1839785539300003E-2</v>
      </c>
      <c r="AA4122">
        <v>11.0309256721</v>
      </c>
      <c r="AB4122">
        <v>0.29527181258099999</v>
      </c>
      <c r="AC4122">
        <v>2036</v>
      </c>
      <c r="AD4122">
        <v>0.83</v>
      </c>
      <c r="AE4122">
        <v>2035</v>
      </c>
      <c r="AF4122">
        <v>0.14000000000000001</v>
      </c>
      <c r="AG4122">
        <v>0.65</v>
      </c>
      <c r="AH4122" t="s">
        <v>66</v>
      </c>
      <c r="AI4122" t="s">
        <v>165</v>
      </c>
      <c r="AJ4122" t="s">
        <v>166</v>
      </c>
      <c r="AK4122">
        <v>132</v>
      </c>
      <c r="AL4122" t="s">
        <v>167</v>
      </c>
      <c r="AM4122">
        <v>1</v>
      </c>
      <c r="AN4122">
        <v>13201</v>
      </c>
      <c r="AO4122" t="s">
        <v>612</v>
      </c>
      <c r="AP4122">
        <v>1106</v>
      </c>
      <c r="AQ4122" t="s">
        <v>71</v>
      </c>
      <c r="AR4122" t="s">
        <v>66</v>
      </c>
      <c r="AS4122">
        <v>2035</v>
      </c>
      <c r="AT4122">
        <v>1.5795E-2</v>
      </c>
      <c r="AU4122">
        <v>4.6499999999999996E-3</v>
      </c>
      <c r="AV4122" t="s">
        <v>80</v>
      </c>
      <c r="AW4122">
        <v>0.50049999999999994</v>
      </c>
      <c r="AX4122">
        <v>1.324E-2</v>
      </c>
      <c r="AY4122">
        <v>0.47599999999999998</v>
      </c>
      <c r="AZ4122" t="s">
        <v>72</v>
      </c>
      <c r="BA4122">
        <v>0.1061</v>
      </c>
      <c r="BB4122">
        <v>0.15598000000000001</v>
      </c>
      <c r="BC4122">
        <v>5.2499999999999998E-2</v>
      </c>
      <c r="BD4122" t="s">
        <v>73</v>
      </c>
      <c r="BE4122" t="s">
        <v>74</v>
      </c>
      <c r="BF4122">
        <v>0.86850000000000005</v>
      </c>
      <c r="BG4122" t="s">
        <v>75</v>
      </c>
      <c r="BH4122">
        <v>5.2499999999999998E-2</v>
      </c>
      <c r="BI4122" t="s">
        <v>73</v>
      </c>
      <c r="BJ4122">
        <v>7.7460000000000001E-2</v>
      </c>
      <c r="BK4122" t="s">
        <v>83</v>
      </c>
      <c r="BL4122" t="s">
        <v>85</v>
      </c>
    </row>
    <row r="4123" spans="1:64" x14ac:dyDescent="0.25">
      <c r="A4123">
        <v>4050</v>
      </c>
      <c r="B4123" t="s">
        <v>609</v>
      </c>
      <c r="C4123" t="s">
        <v>610</v>
      </c>
      <c r="D4123">
        <v>73</v>
      </c>
      <c r="E4123">
        <v>328</v>
      </c>
      <c r="F4123">
        <v>1</v>
      </c>
      <c r="G4123" t="s">
        <v>611</v>
      </c>
      <c r="H4123" t="s">
        <v>164</v>
      </c>
      <c r="I4123" t="s">
        <v>65</v>
      </c>
      <c r="J4123">
        <v>1</v>
      </c>
      <c r="K4123">
        <v>2042</v>
      </c>
      <c r="L4123">
        <v>2035</v>
      </c>
      <c r="M4123">
        <v>2050</v>
      </c>
      <c r="N4123">
        <v>3</v>
      </c>
      <c r="O4123">
        <v>11.183324217199999</v>
      </c>
      <c r="P4123">
        <v>0.33889383398799999</v>
      </c>
      <c r="Q4123">
        <v>3</v>
      </c>
      <c r="R4123">
        <v>2042</v>
      </c>
      <c r="S4123">
        <v>0.91</v>
      </c>
      <c r="T4123">
        <v>2044</v>
      </c>
      <c r="U4123">
        <v>0.08</v>
      </c>
      <c r="V4123">
        <v>3.9831883927499999E-2</v>
      </c>
      <c r="W4123">
        <v>1.3238363089099999E-2</v>
      </c>
      <c r="X4123">
        <v>3.14203472219E-2</v>
      </c>
      <c r="Y4123">
        <v>0.15684330359099999</v>
      </c>
      <c r="Z4123">
        <v>4.0867992646299998E-2</v>
      </c>
      <c r="AA4123">
        <v>11.8956020165</v>
      </c>
      <c r="AB4123">
        <v>0.36066792323800001</v>
      </c>
      <c r="AC4123">
        <v>2042</v>
      </c>
      <c r="AD4123">
        <v>0.96</v>
      </c>
      <c r="AE4123">
        <v>2044</v>
      </c>
      <c r="AF4123">
        <v>0.02</v>
      </c>
      <c r="AG4123">
        <v>0.82</v>
      </c>
      <c r="AH4123" t="s">
        <v>66</v>
      </c>
      <c r="AI4123" t="s">
        <v>165</v>
      </c>
      <c r="AJ4123" t="s">
        <v>166</v>
      </c>
      <c r="AK4123">
        <v>132</v>
      </c>
      <c r="AL4123" t="s">
        <v>167</v>
      </c>
      <c r="AM4123">
        <v>1</v>
      </c>
      <c r="AN4123">
        <v>13201</v>
      </c>
      <c r="AO4123" t="s">
        <v>612</v>
      </c>
      <c r="AP4123">
        <v>1106</v>
      </c>
      <c r="AQ4123" t="s">
        <v>71</v>
      </c>
      <c r="AR4123" t="s">
        <v>66</v>
      </c>
      <c r="AS4123">
        <v>2042</v>
      </c>
      <c r="AT4123">
        <v>1.324E-2</v>
      </c>
      <c r="AU4123">
        <v>0.47599999999999998</v>
      </c>
      <c r="AV4123" t="s">
        <v>72</v>
      </c>
      <c r="AW4123">
        <v>0.1061</v>
      </c>
      <c r="AX4123">
        <v>3.1419999999999997E-2</v>
      </c>
      <c r="AY4123">
        <v>8.2699999999999996E-3</v>
      </c>
      <c r="AZ4123" t="s">
        <v>80</v>
      </c>
      <c r="BA4123">
        <v>0.71389999999999998</v>
      </c>
      <c r="BB4123">
        <v>0.15684000000000001</v>
      </c>
      <c r="BC4123">
        <v>6.0900000000000003E-2</v>
      </c>
      <c r="BD4123" t="s">
        <v>73</v>
      </c>
      <c r="BE4123" t="s">
        <v>74</v>
      </c>
      <c r="BF4123">
        <v>0.32650000000000001</v>
      </c>
      <c r="BG4123" t="s">
        <v>75</v>
      </c>
      <c r="BH4123">
        <v>6.0900000000000003E-2</v>
      </c>
      <c r="BI4123" t="s">
        <v>73</v>
      </c>
      <c r="BJ4123">
        <v>0.11070000000000001</v>
      </c>
      <c r="BK4123" t="s">
        <v>75</v>
      </c>
      <c r="BL4123" t="s">
        <v>85</v>
      </c>
    </row>
    <row r="4124" spans="1:64" x14ac:dyDescent="0.25">
      <c r="A4124">
        <v>4051</v>
      </c>
      <c r="B4124" t="s">
        <v>609</v>
      </c>
      <c r="C4124" t="s">
        <v>610</v>
      </c>
      <c r="D4124">
        <v>73</v>
      </c>
      <c r="E4124">
        <v>328</v>
      </c>
      <c r="F4124">
        <v>1</v>
      </c>
      <c r="G4124" t="s">
        <v>611</v>
      </c>
      <c r="H4124" t="s">
        <v>164</v>
      </c>
      <c r="I4124" t="s">
        <v>65</v>
      </c>
      <c r="J4124">
        <v>1</v>
      </c>
      <c r="K4124">
        <v>2050</v>
      </c>
      <c r="L4124">
        <v>2042</v>
      </c>
      <c r="M4124">
        <v>2057</v>
      </c>
      <c r="N4124">
        <v>3</v>
      </c>
      <c r="O4124">
        <v>9.9507087234899991</v>
      </c>
      <c r="P4124">
        <v>0.26712507546100001</v>
      </c>
      <c r="Q4124">
        <v>3</v>
      </c>
      <c r="R4124">
        <v>2050</v>
      </c>
      <c r="S4124">
        <v>0.49</v>
      </c>
      <c r="T4124">
        <v>2049</v>
      </c>
      <c r="U4124">
        <v>0.4</v>
      </c>
      <c r="V4124">
        <v>3.3641532736500002E-2</v>
      </c>
      <c r="W4124">
        <v>3.14203472219E-2</v>
      </c>
      <c r="X4124">
        <v>2.6795595232200001E-2</v>
      </c>
      <c r="Y4124">
        <v>4.5335615094700001E-2</v>
      </c>
      <c r="Z4124">
        <v>3.9690189949199997E-2</v>
      </c>
      <c r="AA4124">
        <v>9.3029109614699994</v>
      </c>
      <c r="AB4124">
        <v>0.31569873046000002</v>
      </c>
      <c r="AC4124">
        <v>2050</v>
      </c>
      <c r="AD4124">
        <v>0.41</v>
      </c>
      <c r="AE4124">
        <v>2049</v>
      </c>
      <c r="AF4124">
        <v>0.2</v>
      </c>
      <c r="AG4124">
        <v>0.28000000000000003</v>
      </c>
      <c r="AH4124" t="s">
        <v>66</v>
      </c>
      <c r="AI4124" t="s">
        <v>165</v>
      </c>
      <c r="AJ4124" t="s">
        <v>166</v>
      </c>
      <c r="AK4124">
        <v>132</v>
      </c>
      <c r="AL4124" t="s">
        <v>167</v>
      </c>
      <c r="AM4124">
        <v>1</v>
      </c>
      <c r="AN4124">
        <v>13201</v>
      </c>
      <c r="AO4124" t="s">
        <v>612</v>
      </c>
      <c r="AP4124">
        <v>1106</v>
      </c>
      <c r="AQ4124" t="s">
        <v>71</v>
      </c>
      <c r="AR4124" t="s">
        <v>66</v>
      </c>
      <c r="AS4124">
        <v>2050</v>
      </c>
      <c r="AT4124">
        <v>3.1419999999999997E-2</v>
      </c>
      <c r="AU4124">
        <v>8.2699999999999996E-3</v>
      </c>
      <c r="AV4124" t="s">
        <v>80</v>
      </c>
      <c r="AW4124">
        <v>0.71389999999999998</v>
      </c>
      <c r="AX4124">
        <v>2.6800000000000001E-2</v>
      </c>
      <c r="AY4124">
        <v>0.11600000000000001</v>
      </c>
      <c r="AZ4124" t="s">
        <v>72</v>
      </c>
      <c r="BA4124">
        <v>0.41870000000000002</v>
      </c>
      <c r="BB4124">
        <v>4.5336000000000001E-2</v>
      </c>
      <c r="BC4124">
        <v>0.51659999999999995</v>
      </c>
      <c r="BD4124" t="s">
        <v>72</v>
      </c>
      <c r="BE4124" t="s">
        <v>74</v>
      </c>
      <c r="BF4124">
        <v>0.77129999999999999</v>
      </c>
      <c r="BG4124" t="s">
        <v>75</v>
      </c>
      <c r="BH4124">
        <v>0.51659999999999995</v>
      </c>
      <c r="BI4124" t="s">
        <v>72</v>
      </c>
      <c r="BJ4124">
        <v>0.79410000000000003</v>
      </c>
      <c r="BK4124" t="s">
        <v>75</v>
      </c>
      <c r="BL4124" t="s">
        <v>85</v>
      </c>
    </row>
    <row r="4125" spans="1:64" x14ac:dyDescent="0.25">
      <c r="A4125">
        <v>4052</v>
      </c>
      <c r="B4125" t="s">
        <v>609</v>
      </c>
      <c r="C4125" t="s">
        <v>610</v>
      </c>
      <c r="D4125">
        <v>73</v>
      </c>
      <c r="E4125">
        <v>328</v>
      </c>
      <c r="F4125">
        <v>1</v>
      </c>
      <c r="G4125" t="s">
        <v>611</v>
      </c>
      <c r="H4125" t="s">
        <v>164</v>
      </c>
      <c r="I4125" t="s">
        <v>65</v>
      </c>
      <c r="J4125">
        <v>1</v>
      </c>
      <c r="K4125">
        <v>2057</v>
      </c>
      <c r="L4125">
        <v>2050</v>
      </c>
      <c r="M4125">
        <v>2068</v>
      </c>
      <c r="N4125">
        <v>3</v>
      </c>
      <c r="O4125">
        <v>13.9083476093</v>
      </c>
      <c r="P4125">
        <v>0.41994261564800001</v>
      </c>
      <c r="Q4125">
        <v>7</v>
      </c>
      <c r="R4125">
        <v>2057</v>
      </c>
      <c r="S4125">
        <v>0.96</v>
      </c>
      <c r="T4125">
        <v>2056</v>
      </c>
      <c r="U4125">
        <v>0.04</v>
      </c>
      <c r="V4125">
        <v>3.9415960613500001E-2</v>
      </c>
      <c r="W4125">
        <v>2.6795595232200001E-2</v>
      </c>
      <c r="X4125">
        <v>1.9835431822999999E-2</v>
      </c>
      <c r="Y4125">
        <v>0.22046708441099999</v>
      </c>
      <c r="Z4125">
        <v>4.3401401959400003E-2</v>
      </c>
      <c r="AA4125">
        <v>12.213097938900001</v>
      </c>
      <c r="AB4125">
        <v>0.40108304487599999</v>
      </c>
      <c r="AC4125">
        <v>2057</v>
      </c>
      <c r="AD4125">
        <v>0.81</v>
      </c>
      <c r="AE4125">
        <v>2056</v>
      </c>
      <c r="AF4125">
        <v>0.19</v>
      </c>
      <c r="AG4125">
        <v>0.55000000000000004</v>
      </c>
      <c r="AH4125" t="s">
        <v>66</v>
      </c>
      <c r="AI4125" t="s">
        <v>165</v>
      </c>
      <c r="AJ4125" t="s">
        <v>166</v>
      </c>
      <c r="AK4125">
        <v>132</v>
      </c>
      <c r="AL4125" t="s">
        <v>167</v>
      </c>
      <c r="AM4125">
        <v>1</v>
      </c>
      <c r="AN4125">
        <v>13201</v>
      </c>
      <c r="AO4125" t="s">
        <v>612</v>
      </c>
      <c r="AP4125">
        <v>1106</v>
      </c>
      <c r="AQ4125" t="s">
        <v>71</v>
      </c>
      <c r="AR4125" t="s">
        <v>66</v>
      </c>
      <c r="AS4125">
        <v>2057</v>
      </c>
      <c r="AT4125">
        <v>2.6800000000000001E-2</v>
      </c>
      <c r="AU4125">
        <v>0.11600000000000001</v>
      </c>
      <c r="AV4125" t="s">
        <v>72</v>
      </c>
      <c r="AW4125">
        <v>0.41870000000000002</v>
      </c>
      <c r="AX4125">
        <v>1.9834999999999998E-2</v>
      </c>
      <c r="AY4125">
        <v>4.58E-2</v>
      </c>
      <c r="AZ4125" t="s">
        <v>81</v>
      </c>
      <c r="BA4125">
        <v>0.37330000000000002</v>
      </c>
      <c r="BB4125">
        <v>0.220467</v>
      </c>
      <c r="BC4125">
        <v>1.5100000000000001E-2</v>
      </c>
      <c r="BD4125" t="s">
        <v>81</v>
      </c>
      <c r="BE4125" t="s">
        <v>74</v>
      </c>
      <c r="BF4125">
        <v>0.70389999999999997</v>
      </c>
      <c r="BG4125" t="s">
        <v>75</v>
      </c>
      <c r="BH4125">
        <v>1.5100000000000001E-2</v>
      </c>
      <c r="BI4125" t="s">
        <v>81</v>
      </c>
      <c r="BJ4125">
        <v>3.0800000000000001E-2</v>
      </c>
      <c r="BK4125" t="s">
        <v>82</v>
      </c>
      <c r="BL4125" t="s">
        <v>85</v>
      </c>
    </row>
    <row r="4126" spans="1:64" x14ac:dyDescent="0.25">
      <c r="A4126">
        <v>4053</v>
      </c>
      <c r="B4126" t="s">
        <v>609</v>
      </c>
      <c r="C4126" t="s">
        <v>610</v>
      </c>
      <c r="D4126">
        <v>73</v>
      </c>
      <c r="E4126">
        <v>328</v>
      </c>
      <c r="F4126">
        <v>1</v>
      </c>
      <c r="G4126" t="s">
        <v>611</v>
      </c>
      <c r="H4126" t="s">
        <v>164</v>
      </c>
      <c r="I4126" t="s">
        <v>65</v>
      </c>
      <c r="J4126">
        <v>1</v>
      </c>
      <c r="K4126">
        <v>2068</v>
      </c>
      <c r="L4126">
        <v>2057</v>
      </c>
      <c r="M4126">
        <v>2076</v>
      </c>
      <c r="N4126">
        <v>4</v>
      </c>
      <c r="O4126">
        <v>15.653003868900001</v>
      </c>
      <c r="P4126">
        <v>0.50736009209800004</v>
      </c>
      <c r="Q4126">
        <v>100</v>
      </c>
      <c r="R4126">
        <v>2068</v>
      </c>
      <c r="S4126">
        <v>0.99</v>
      </c>
      <c r="T4126">
        <v>2069</v>
      </c>
      <c r="U4126">
        <v>0.01</v>
      </c>
      <c r="V4126">
        <v>4.5392883041199997E-2</v>
      </c>
      <c r="W4126">
        <v>1.9835431822999999E-2</v>
      </c>
      <c r="X4126">
        <v>3.0297916659700001E-2</v>
      </c>
      <c r="Y4126">
        <v>0.27401706439599999</v>
      </c>
      <c r="Z4126">
        <v>5.2062368873000003E-2</v>
      </c>
      <c r="AA4126">
        <v>13.2912313477</v>
      </c>
      <c r="AB4126">
        <v>0.476874087271</v>
      </c>
      <c r="AC4126">
        <v>2068</v>
      </c>
      <c r="AD4126">
        <v>0.95</v>
      </c>
      <c r="AE4126">
        <v>2069</v>
      </c>
      <c r="AF4126">
        <v>0.05</v>
      </c>
      <c r="AG4126">
        <v>0.97</v>
      </c>
      <c r="AH4126" t="s">
        <v>66</v>
      </c>
      <c r="AI4126" t="s">
        <v>165</v>
      </c>
      <c r="AJ4126" t="s">
        <v>166</v>
      </c>
      <c r="AK4126">
        <v>132</v>
      </c>
      <c r="AL4126" t="s">
        <v>167</v>
      </c>
      <c r="AM4126">
        <v>1</v>
      </c>
      <c r="AN4126">
        <v>13201</v>
      </c>
      <c r="AO4126" t="s">
        <v>612</v>
      </c>
      <c r="AP4126">
        <v>1106</v>
      </c>
      <c r="AQ4126" t="s">
        <v>71</v>
      </c>
      <c r="AR4126" t="s">
        <v>66</v>
      </c>
      <c r="AS4126">
        <v>2068</v>
      </c>
      <c r="AT4126">
        <v>1.9834999999999998E-2</v>
      </c>
      <c r="AU4126">
        <v>4.58E-2</v>
      </c>
      <c r="AV4126" t="s">
        <v>81</v>
      </c>
      <c r="AW4126">
        <v>0.37330000000000002</v>
      </c>
      <c r="AX4126">
        <v>3.0297999999999999E-2</v>
      </c>
      <c r="AY4126">
        <v>6.0099999999999997E-3</v>
      </c>
      <c r="AZ4126" t="s">
        <v>80</v>
      </c>
      <c r="BA4126">
        <v>0.74160000000000004</v>
      </c>
      <c r="BB4126">
        <v>0.27401999999999999</v>
      </c>
      <c r="BC4126">
        <v>1.89E-3</v>
      </c>
      <c r="BD4126" t="s">
        <v>80</v>
      </c>
      <c r="BE4126" t="s">
        <v>74</v>
      </c>
      <c r="BF4126">
        <v>0.45826</v>
      </c>
      <c r="BG4126" t="s">
        <v>75</v>
      </c>
      <c r="BH4126">
        <v>1.89E-3</v>
      </c>
      <c r="BI4126" t="s">
        <v>80</v>
      </c>
      <c r="BJ4126">
        <v>2.0990000000000002E-3</v>
      </c>
      <c r="BK4126" t="s">
        <v>76</v>
      </c>
      <c r="BL4126" t="s">
        <v>85</v>
      </c>
    </row>
    <row r="4127" spans="1:64" x14ac:dyDescent="0.25">
      <c r="A4127">
        <v>4054</v>
      </c>
      <c r="B4127" t="s">
        <v>609</v>
      </c>
      <c r="C4127" t="s">
        <v>610</v>
      </c>
      <c r="D4127">
        <v>73</v>
      </c>
      <c r="E4127">
        <v>328</v>
      </c>
      <c r="F4127">
        <v>1</v>
      </c>
      <c r="G4127" t="s">
        <v>611</v>
      </c>
      <c r="H4127" t="s">
        <v>164</v>
      </c>
      <c r="I4127" t="s">
        <v>65</v>
      </c>
      <c r="J4127">
        <v>1</v>
      </c>
      <c r="K4127">
        <v>2076</v>
      </c>
      <c r="L4127">
        <v>2068</v>
      </c>
      <c r="M4127">
        <v>2088</v>
      </c>
      <c r="N4127">
        <v>36</v>
      </c>
      <c r="O4127">
        <v>14.002208528900001</v>
      </c>
      <c r="P4127">
        <v>0.40758074160300001</v>
      </c>
      <c r="Q4127">
        <v>54</v>
      </c>
      <c r="R4127">
        <v>2080</v>
      </c>
      <c r="S4127">
        <v>0.72</v>
      </c>
      <c r="T4127">
        <v>2079</v>
      </c>
      <c r="U4127">
        <v>0.2</v>
      </c>
      <c r="V4127">
        <v>3.8911963033100003E-2</v>
      </c>
      <c r="W4127">
        <v>3.0297916659700001E-2</v>
      </c>
      <c r="X4127">
        <v>4.1061535549299998E-2</v>
      </c>
      <c r="Y4127">
        <v>1.7310296745600001E-2</v>
      </c>
      <c r="Z4127">
        <v>3.8334906862000001E-2</v>
      </c>
      <c r="AA4127">
        <v>10.689074507200001</v>
      </c>
      <c r="AB4127">
        <v>0.312292740229</v>
      </c>
      <c r="AC4127">
        <v>2076</v>
      </c>
      <c r="AD4127">
        <v>0.87</v>
      </c>
      <c r="AE4127">
        <v>2079</v>
      </c>
      <c r="AF4127">
        <v>0.06</v>
      </c>
      <c r="AG4127">
        <v>0.33</v>
      </c>
      <c r="AH4127" t="s">
        <v>66</v>
      </c>
      <c r="AI4127" t="s">
        <v>165</v>
      </c>
      <c r="AJ4127" t="s">
        <v>166</v>
      </c>
      <c r="AK4127">
        <v>132</v>
      </c>
      <c r="AL4127" t="s">
        <v>167</v>
      </c>
      <c r="AM4127">
        <v>1</v>
      </c>
      <c r="AN4127">
        <v>13201</v>
      </c>
      <c r="AO4127" t="s">
        <v>612</v>
      </c>
      <c r="AP4127">
        <v>1106</v>
      </c>
      <c r="AQ4127" t="s">
        <v>71</v>
      </c>
      <c r="AR4127" t="s">
        <v>66</v>
      </c>
      <c r="AS4127">
        <v>2076</v>
      </c>
      <c r="AT4127">
        <v>3.0297999999999999E-2</v>
      </c>
      <c r="AU4127">
        <v>6.0099999999999997E-3</v>
      </c>
      <c r="AV4127" t="s">
        <v>80</v>
      </c>
      <c r="AW4127">
        <v>0.74160000000000004</v>
      </c>
      <c r="AX4127">
        <v>4.1062000000000001E-2</v>
      </c>
      <c r="AY4127">
        <v>3.3000000000000003E-5</v>
      </c>
      <c r="AZ4127" t="s">
        <v>78</v>
      </c>
      <c r="BA4127">
        <v>0.8347</v>
      </c>
      <c r="BB4127">
        <v>1.7309999999999999E-2</v>
      </c>
      <c r="BC4127">
        <v>0.75800000000000001</v>
      </c>
      <c r="BD4127" t="s">
        <v>72</v>
      </c>
      <c r="BE4127" t="s">
        <v>74</v>
      </c>
      <c r="BF4127">
        <v>0.33600000000000002</v>
      </c>
      <c r="BG4127" t="s">
        <v>75</v>
      </c>
      <c r="BH4127">
        <v>0.75800000000000001</v>
      </c>
      <c r="BI4127" t="s">
        <v>72</v>
      </c>
      <c r="BJ4127">
        <v>0.61870000000000003</v>
      </c>
      <c r="BK4127" t="s">
        <v>75</v>
      </c>
      <c r="BL4127" t="s">
        <v>85</v>
      </c>
    </row>
    <row r="4128" spans="1:64" x14ac:dyDescent="0.25">
      <c r="A4128">
        <v>4055</v>
      </c>
      <c r="B4128" t="s">
        <v>609</v>
      </c>
      <c r="C4128" t="s">
        <v>610</v>
      </c>
      <c r="D4128">
        <v>73</v>
      </c>
      <c r="E4128">
        <v>328</v>
      </c>
      <c r="F4128">
        <v>1</v>
      </c>
      <c r="G4128" t="s">
        <v>611</v>
      </c>
      <c r="H4128" t="s">
        <v>164</v>
      </c>
      <c r="I4128" t="s">
        <v>65</v>
      </c>
      <c r="J4128">
        <v>1</v>
      </c>
      <c r="K4128">
        <v>2088</v>
      </c>
      <c r="L4128">
        <v>2076</v>
      </c>
      <c r="M4128">
        <v>2100</v>
      </c>
      <c r="N4128">
        <v>36</v>
      </c>
      <c r="O4128">
        <v>17.557073103099999</v>
      </c>
      <c r="P4128">
        <v>0.56716881752899995</v>
      </c>
      <c r="Q4128">
        <v>36</v>
      </c>
      <c r="R4128">
        <v>2088</v>
      </c>
      <c r="S4128">
        <v>0.46</v>
      </c>
      <c r="T4128">
        <v>2089</v>
      </c>
      <c r="U4128">
        <v>0.19</v>
      </c>
      <c r="V4128">
        <v>4.5703209420299998E-2</v>
      </c>
      <c r="W4128">
        <v>4.1061535549299998E-2</v>
      </c>
      <c r="X4128">
        <v>4.1634414337999998E-2</v>
      </c>
      <c r="Y4128">
        <v>6.9276333498799997E-2</v>
      </c>
      <c r="Z4128">
        <v>4.6524068627600002E-2</v>
      </c>
      <c r="AA4128">
        <v>11.4559342027</v>
      </c>
      <c r="AB4128">
        <v>0.39906562873200002</v>
      </c>
      <c r="AC4128">
        <v>2088</v>
      </c>
      <c r="AD4128">
        <v>0.6</v>
      </c>
      <c r="AE4128">
        <v>2087</v>
      </c>
      <c r="AF4128">
        <v>0.21</v>
      </c>
      <c r="AG4128">
        <v>0.4</v>
      </c>
      <c r="AH4128" t="s">
        <v>66</v>
      </c>
      <c r="AI4128" t="s">
        <v>165</v>
      </c>
      <c r="AJ4128" t="s">
        <v>166</v>
      </c>
      <c r="AK4128">
        <v>132</v>
      </c>
      <c r="AL4128" t="s">
        <v>167</v>
      </c>
      <c r="AM4128">
        <v>1</v>
      </c>
      <c r="AN4128">
        <v>13201</v>
      </c>
      <c r="AO4128" t="s">
        <v>612</v>
      </c>
      <c r="AP4128">
        <v>1106</v>
      </c>
      <c r="AQ4128" t="s">
        <v>71</v>
      </c>
      <c r="AR4128" t="s">
        <v>66</v>
      </c>
      <c r="AS4128">
        <v>2088</v>
      </c>
      <c r="AT4128">
        <v>4.1062000000000001E-2</v>
      </c>
      <c r="AU4128">
        <v>3.3000000000000003E-5</v>
      </c>
      <c r="AV4128" t="s">
        <v>78</v>
      </c>
      <c r="AW4128">
        <v>0.8347</v>
      </c>
      <c r="AX4128">
        <v>4.163E-2</v>
      </c>
      <c r="AY4128">
        <v>6.4999999999999994E-5</v>
      </c>
      <c r="AZ4128" t="s">
        <v>78</v>
      </c>
      <c r="BA4128">
        <v>0.81079999999999997</v>
      </c>
      <c r="BB4128">
        <v>6.9276299999999999E-2</v>
      </c>
      <c r="BC4128">
        <v>0.25900000000000001</v>
      </c>
      <c r="BD4128" t="s">
        <v>72</v>
      </c>
      <c r="BE4128" t="s">
        <v>74</v>
      </c>
      <c r="BF4128">
        <v>0.94799999999999995</v>
      </c>
      <c r="BG4128" t="s">
        <v>75</v>
      </c>
      <c r="BH4128">
        <v>0.25900000000000001</v>
      </c>
      <c r="BI4128" t="s">
        <v>72</v>
      </c>
      <c r="BJ4128">
        <v>0.51490000000000002</v>
      </c>
      <c r="BK4128" t="s">
        <v>75</v>
      </c>
      <c r="BL4128" t="s">
        <v>85</v>
      </c>
    </row>
    <row r="4129" spans="1:64" x14ac:dyDescent="0.25">
      <c r="A4129">
        <v>4056</v>
      </c>
      <c r="B4129" t="s">
        <v>609</v>
      </c>
      <c r="C4129" t="s">
        <v>613</v>
      </c>
      <c r="D4129">
        <v>73</v>
      </c>
      <c r="E4129">
        <v>329</v>
      </c>
      <c r="F4129">
        <v>2</v>
      </c>
      <c r="G4129" t="s">
        <v>611</v>
      </c>
      <c r="H4129" t="s">
        <v>164</v>
      </c>
      <c r="I4129" t="s">
        <v>65</v>
      </c>
      <c r="J4129">
        <v>1</v>
      </c>
      <c r="K4129">
        <v>1916</v>
      </c>
      <c r="L4129">
        <v>1861</v>
      </c>
      <c r="M4129">
        <v>1938</v>
      </c>
      <c r="N4129">
        <v>100</v>
      </c>
      <c r="O4129">
        <v>29.2803717026</v>
      </c>
      <c r="P4129">
        <v>0.24016155418099999</v>
      </c>
      <c r="Q4129">
        <v>100</v>
      </c>
      <c r="R4129">
        <v>1916</v>
      </c>
      <c r="S4129">
        <v>0.95</v>
      </c>
      <c r="T4129">
        <v>1912</v>
      </c>
      <c r="U4129">
        <v>0.05</v>
      </c>
      <c r="V4129">
        <v>3.7224968070699999E-3</v>
      </c>
      <c r="W4129">
        <v>1.4083421589100001E-4</v>
      </c>
      <c r="X4129">
        <v>-3.2049571805299998E-3</v>
      </c>
      <c r="Y4129">
        <v>0.27318414376099998</v>
      </c>
      <c r="Z4129">
        <v>1.41446519605E-2</v>
      </c>
      <c r="AA4129">
        <v>7.9975918929800001</v>
      </c>
      <c r="AB4129">
        <v>0.18873487277699999</v>
      </c>
      <c r="AC4129">
        <v>1916</v>
      </c>
      <c r="AD4129">
        <v>1</v>
      </c>
      <c r="AE4129">
        <v>0</v>
      </c>
      <c r="AF4129">
        <v>0</v>
      </c>
      <c r="AG4129">
        <v>0.97</v>
      </c>
      <c r="AH4129" t="s">
        <v>66</v>
      </c>
      <c r="AI4129" t="s">
        <v>165</v>
      </c>
      <c r="AJ4129" t="s">
        <v>166</v>
      </c>
      <c r="AK4129">
        <v>132</v>
      </c>
      <c r="AL4129" t="s">
        <v>167</v>
      </c>
      <c r="AM4129">
        <v>1</v>
      </c>
      <c r="AN4129">
        <v>13201</v>
      </c>
      <c r="AO4129" t="s">
        <v>612</v>
      </c>
      <c r="AP4129">
        <v>1106</v>
      </c>
      <c r="AQ4129" t="s">
        <v>71</v>
      </c>
      <c r="AR4129" t="s">
        <v>66</v>
      </c>
      <c r="AS4129">
        <v>1916</v>
      </c>
      <c r="AT4129">
        <v>1.4080000000000001E-4</v>
      </c>
      <c r="AU4129">
        <v>0.91300000000000003</v>
      </c>
      <c r="AV4129" t="s">
        <v>72</v>
      </c>
      <c r="AW4129">
        <v>2.208E-4</v>
      </c>
      <c r="AX4129">
        <v>-3.2049999999999999E-3</v>
      </c>
      <c r="AY4129">
        <v>0.30399999999999999</v>
      </c>
      <c r="AZ4129" t="s">
        <v>72</v>
      </c>
      <c r="BA4129">
        <v>5.2690000000000001E-2</v>
      </c>
      <c r="BB4129">
        <v>0.27318399999999998</v>
      </c>
      <c r="BC4129">
        <v>3.3700000000000001E-4</v>
      </c>
      <c r="BD4129" t="s">
        <v>78</v>
      </c>
      <c r="BE4129" t="s">
        <v>74</v>
      </c>
      <c r="BF4129">
        <v>0.495979</v>
      </c>
      <c r="BG4129" t="s">
        <v>75</v>
      </c>
      <c r="BH4129">
        <v>3.3700000000000001E-4</v>
      </c>
      <c r="BI4129" t="s">
        <v>78</v>
      </c>
      <c r="BJ4129">
        <v>2.42E-4</v>
      </c>
      <c r="BK4129" t="s">
        <v>79</v>
      </c>
      <c r="BL4129" t="s">
        <v>85</v>
      </c>
    </row>
    <row r="4130" spans="1:64" x14ac:dyDescent="0.25">
      <c r="A4130">
        <v>4057</v>
      </c>
      <c r="B4130" t="s">
        <v>609</v>
      </c>
      <c r="C4130" t="s">
        <v>613</v>
      </c>
      <c r="D4130">
        <v>73</v>
      </c>
      <c r="E4130">
        <v>329</v>
      </c>
      <c r="F4130">
        <v>2</v>
      </c>
      <c r="G4130" t="s">
        <v>611</v>
      </c>
      <c r="H4130" t="s">
        <v>164</v>
      </c>
      <c r="I4130" t="s">
        <v>65</v>
      </c>
      <c r="J4130">
        <v>1</v>
      </c>
      <c r="K4130">
        <v>1938</v>
      </c>
      <c r="L4130">
        <v>1916</v>
      </c>
      <c r="M4130">
        <v>1973</v>
      </c>
      <c r="N4130">
        <v>100</v>
      </c>
      <c r="O4130">
        <v>20.563367248199999</v>
      </c>
      <c r="P4130">
        <v>0.135670407198</v>
      </c>
      <c r="Q4130">
        <v>100</v>
      </c>
      <c r="R4130">
        <v>1938</v>
      </c>
      <c r="S4130">
        <v>0.86</v>
      </c>
      <c r="T4130">
        <v>1937</v>
      </c>
      <c r="U4130">
        <v>0.12</v>
      </c>
      <c r="V4130">
        <v>3.3752500323399998E-3</v>
      </c>
      <c r="W4130">
        <v>-3.2049571805299998E-3</v>
      </c>
      <c r="X4130">
        <v>7.4975023410599998E-4</v>
      </c>
      <c r="Y4130">
        <v>0.155831192279</v>
      </c>
      <c r="Z4130">
        <v>1.5932341908999999E-2</v>
      </c>
      <c r="AA4130">
        <v>7.0163303603299996</v>
      </c>
      <c r="AB4130">
        <v>0.154294181856</v>
      </c>
      <c r="AC4130">
        <v>1938</v>
      </c>
      <c r="AD4130">
        <v>0.37</v>
      </c>
      <c r="AE4130">
        <v>1941</v>
      </c>
      <c r="AF4130">
        <v>0.36</v>
      </c>
      <c r="AG4130">
        <v>0.5</v>
      </c>
      <c r="AH4130" t="s">
        <v>66</v>
      </c>
      <c r="AI4130" t="s">
        <v>165</v>
      </c>
      <c r="AJ4130" t="s">
        <v>166</v>
      </c>
      <c r="AK4130">
        <v>132</v>
      </c>
      <c r="AL4130" t="s">
        <v>167</v>
      </c>
      <c r="AM4130">
        <v>1</v>
      </c>
      <c r="AN4130">
        <v>13201</v>
      </c>
      <c r="AO4130" t="s">
        <v>612</v>
      </c>
      <c r="AP4130">
        <v>1106</v>
      </c>
      <c r="AQ4130" t="s">
        <v>71</v>
      </c>
      <c r="AR4130" t="s">
        <v>66</v>
      </c>
      <c r="AS4130">
        <v>1938</v>
      </c>
      <c r="AT4130">
        <v>-3.2049999999999999E-3</v>
      </c>
      <c r="AU4130">
        <v>0.30399999999999999</v>
      </c>
      <c r="AV4130" t="s">
        <v>72</v>
      </c>
      <c r="AW4130">
        <v>5.2690000000000001E-2</v>
      </c>
      <c r="AX4130">
        <v>7.4980000000000001E-4</v>
      </c>
      <c r="AY4130">
        <v>0.61099999999999999</v>
      </c>
      <c r="AZ4130" t="s">
        <v>72</v>
      </c>
      <c r="BA4130">
        <v>7.9279999999999993E-3</v>
      </c>
      <c r="BB4130">
        <v>0.1558312</v>
      </c>
      <c r="BC4130">
        <v>1.8600000000000001E-3</v>
      </c>
      <c r="BD4130" t="s">
        <v>80</v>
      </c>
      <c r="BE4130" t="s">
        <v>74</v>
      </c>
      <c r="BF4130">
        <v>0.23896999999999999</v>
      </c>
      <c r="BG4130" t="s">
        <v>75</v>
      </c>
      <c r="BH4130">
        <v>1.8600000000000001E-3</v>
      </c>
      <c r="BI4130" t="s">
        <v>80</v>
      </c>
      <c r="BJ4130">
        <v>7.528E-3</v>
      </c>
      <c r="BK4130" t="s">
        <v>76</v>
      </c>
      <c r="BL4130" t="s">
        <v>85</v>
      </c>
    </row>
    <row r="4131" spans="1:64" x14ac:dyDescent="0.25">
      <c r="A4131">
        <v>4058</v>
      </c>
      <c r="B4131" t="s">
        <v>609</v>
      </c>
      <c r="C4131" t="s">
        <v>613</v>
      </c>
      <c r="D4131">
        <v>73</v>
      </c>
      <c r="E4131">
        <v>329</v>
      </c>
      <c r="F4131">
        <v>2</v>
      </c>
      <c r="G4131" t="s">
        <v>611</v>
      </c>
      <c r="H4131" t="s">
        <v>164</v>
      </c>
      <c r="I4131" t="s">
        <v>65</v>
      </c>
      <c r="J4131">
        <v>1</v>
      </c>
      <c r="K4131">
        <v>1973</v>
      </c>
      <c r="L4131">
        <v>1938</v>
      </c>
      <c r="M4131">
        <v>1996</v>
      </c>
      <c r="N4131">
        <v>100</v>
      </c>
      <c r="O4131">
        <v>43.676061481300003</v>
      </c>
      <c r="P4131">
        <v>0.33953590621599999</v>
      </c>
      <c r="Q4131">
        <v>100</v>
      </c>
      <c r="R4131">
        <v>1973</v>
      </c>
      <c r="S4131">
        <v>0.99</v>
      </c>
      <c r="T4131">
        <v>1976</v>
      </c>
      <c r="U4131">
        <v>0.01</v>
      </c>
      <c r="V4131">
        <v>9.0963517027699992E-3</v>
      </c>
      <c r="W4131">
        <v>7.4975023410599998E-4</v>
      </c>
      <c r="X4131">
        <v>8.6907831033900002E-3</v>
      </c>
      <c r="Y4131">
        <v>0.22180948956300001</v>
      </c>
      <c r="Z4131">
        <v>2.8539281860400001E-2</v>
      </c>
      <c r="AA4131">
        <v>10.252130275200001</v>
      </c>
      <c r="AB4131">
        <v>0.24524822600599999</v>
      </c>
      <c r="AC4131">
        <v>1973</v>
      </c>
      <c r="AD4131">
        <v>0.92</v>
      </c>
      <c r="AE4131">
        <v>1972</v>
      </c>
      <c r="AF4131">
        <v>0.05</v>
      </c>
      <c r="AG4131">
        <v>0.88</v>
      </c>
      <c r="AH4131" t="s">
        <v>66</v>
      </c>
      <c r="AI4131" t="s">
        <v>165</v>
      </c>
      <c r="AJ4131" t="s">
        <v>166</v>
      </c>
      <c r="AK4131">
        <v>132</v>
      </c>
      <c r="AL4131" t="s">
        <v>167</v>
      </c>
      <c r="AM4131">
        <v>1</v>
      </c>
      <c r="AN4131">
        <v>13201</v>
      </c>
      <c r="AO4131" t="s">
        <v>612</v>
      </c>
      <c r="AP4131">
        <v>1106</v>
      </c>
      <c r="AQ4131" t="s">
        <v>71</v>
      </c>
      <c r="AR4131" t="s">
        <v>66</v>
      </c>
      <c r="AS4131">
        <v>1973</v>
      </c>
      <c r="AT4131">
        <v>7.4980000000000001E-4</v>
      </c>
      <c r="AU4131">
        <v>0.61099999999999999</v>
      </c>
      <c r="AV4131" t="s">
        <v>72</v>
      </c>
      <c r="AW4131">
        <v>7.9279999999999993E-3</v>
      </c>
      <c r="AX4131">
        <v>8.6910000000000008E-3</v>
      </c>
      <c r="AY4131">
        <v>4.4900000000000001E-3</v>
      </c>
      <c r="AZ4131" t="s">
        <v>80</v>
      </c>
      <c r="BA4131">
        <v>0.32529999999999998</v>
      </c>
      <c r="BB4131">
        <v>0.22180900000000001</v>
      </c>
      <c r="BC4131">
        <v>1.9000000000000001E-5</v>
      </c>
      <c r="BD4131" t="s">
        <v>78</v>
      </c>
      <c r="BE4131" t="s">
        <v>74</v>
      </c>
      <c r="BF4131">
        <v>1.329E-2</v>
      </c>
      <c r="BG4131" t="s">
        <v>82</v>
      </c>
      <c r="BH4131">
        <v>1.9000000000000001E-5</v>
      </c>
      <c r="BI4131" t="s">
        <v>78</v>
      </c>
      <c r="BJ4131">
        <v>0</v>
      </c>
      <c r="BK4131" t="s">
        <v>79</v>
      </c>
      <c r="BL4131" t="s">
        <v>85</v>
      </c>
    </row>
    <row r="4132" spans="1:64" x14ac:dyDescent="0.25">
      <c r="A4132">
        <v>4059</v>
      </c>
      <c r="B4132" t="s">
        <v>609</v>
      </c>
      <c r="C4132" t="s">
        <v>613</v>
      </c>
      <c r="D4132">
        <v>73</v>
      </c>
      <c r="E4132">
        <v>329</v>
      </c>
      <c r="F4132">
        <v>2</v>
      </c>
      <c r="G4132" t="s">
        <v>611</v>
      </c>
      <c r="H4132" t="s">
        <v>164</v>
      </c>
      <c r="I4132" t="s">
        <v>65</v>
      </c>
      <c r="J4132">
        <v>1</v>
      </c>
      <c r="K4132">
        <v>1996</v>
      </c>
      <c r="L4132">
        <v>1973</v>
      </c>
      <c r="M4132">
        <v>2009</v>
      </c>
      <c r="N4132">
        <v>100</v>
      </c>
      <c r="O4132">
        <v>30.2751026993</v>
      </c>
      <c r="P4132">
        <v>0.54438679274299995</v>
      </c>
      <c r="Q4132">
        <v>100</v>
      </c>
      <c r="R4132">
        <v>1996</v>
      </c>
      <c r="S4132">
        <v>1</v>
      </c>
      <c r="T4132">
        <v>0</v>
      </c>
      <c r="U4132">
        <v>0</v>
      </c>
      <c r="V4132">
        <v>2.38365814033E-2</v>
      </c>
      <c r="W4132">
        <v>8.6907831033900002E-3</v>
      </c>
      <c r="X4132">
        <v>1.4088177656300001E-2</v>
      </c>
      <c r="Y4132">
        <v>0.34923563335699997</v>
      </c>
      <c r="Z4132">
        <v>4.7362785538699999E-2</v>
      </c>
      <c r="AA4132">
        <v>13.1081047142</v>
      </c>
      <c r="AB4132">
        <v>0.46727390777700001</v>
      </c>
      <c r="AC4132">
        <v>1996</v>
      </c>
      <c r="AD4132">
        <v>1</v>
      </c>
      <c r="AE4132">
        <v>0</v>
      </c>
      <c r="AF4132">
        <v>0</v>
      </c>
      <c r="AG4132">
        <v>1</v>
      </c>
      <c r="AH4132" t="s">
        <v>66</v>
      </c>
      <c r="AI4132" t="s">
        <v>165</v>
      </c>
      <c r="AJ4132" t="s">
        <v>166</v>
      </c>
      <c r="AK4132">
        <v>132</v>
      </c>
      <c r="AL4132" t="s">
        <v>167</v>
      </c>
      <c r="AM4132">
        <v>1</v>
      </c>
      <c r="AN4132">
        <v>13201</v>
      </c>
      <c r="AO4132" t="s">
        <v>612</v>
      </c>
      <c r="AP4132">
        <v>1106</v>
      </c>
      <c r="AQ4132" t="s">
        <v>71</v>
      </c>
      <c r="AR4132" t="s">
        <v>66</v>
      </c>
      <c r="AS4132">
        <v>1996</v>
      </c>
      <c r="AT4132">
        <v>8.6910000000000008E-3</v>
      </c>
      <c r="AU4132">
        <v>4.4900000000000001E-3</v>
      </c>
      <c r="AV4132" t="s">
        <v>80</v>
      </c>
      <c r="AW4132">
        <v>0.32529999999999998</v>
      </c>
      <c r="AX4132">
        <v>1.4088E-2</v>
      </c>
      <c r="AY4132">
        <v>8.6400000000000005E-2</v>
      </c>
      <c r="AZ4132" t="s">
        <v>73</v>
      </c>
      <c r="BA4132">
        <v>0.24379999999999999</v>
      </c>
      <c r="BB4132">
        <v>0.34923599999999999</v>
      </c>
      <c r="BC4132">
        <v>7.9999999999999996E-6</v>
      </c>
      <c r="BD4132" t="s">
        <v>78</v>
      </c>
      <c r="BE4132" t="s">
        <v>74</v>
      </c>
      <c r="BF4132">
        <v>0.4713</v>
      </c>
      <c r="BG4132" t="s">
        <v>75</v>
      </c>
      <c r="BH4132">
        <v>7.9999999999999996E-6</v>
      </c>
      <c r="BI4132" t="s">
        <v>78</v>
      </c>
      <c r="BJ4132">
        <v>9.9999999999999995E-7</v>
      </c>
      <c r="BK4132" t="s">
        <v>79</v>
      </c>
      <c r="BL4132" t="s">
        <v>85</v>
      </c>
    </row>
    <row r="4133" spans="1:64" x14ac:dyDescent="0.25">
      <c r="A4133">
        <v>4060</v>
      </c>
      <c r="B4133" t="s">
        <v>609</v>
      </c>
      <c r="C4133" t="s">
        <v>613</v>
      </c>
      <c r="D4133">
        <v>73</v>
      </c>
      <c r="E4133">
        <v>329</v>
      </c>
      <c r="F4133">
        <v>2</v>
      </c>
      <c r="G4133" t="s">
        <v>611</v>
      </c>
      <c r="H4133" t="s">
        <v>164</v>
      </c>
      <c r="I4133" t="s">
        <v>65</v>
      </c>
      <c r="J4133">
        <v>1</v>
      </c>
      <c r="K4133">
        <v>2009</v>
      </c>
      <c r="L4133">
        <v>1996</v>
      </c>
      <c r="M4133">
        <v>2023</v>
      </c>
      <c r="N4133">
        <v>9</v>
      </c>
      <c r="O4133">
        <v>19.323891548999999</v>
      </c>
      <c r="P4133">
        <v>0.37474211045700001</v>
      </c>
      <c r="Q4133">
        <v>100</v>
      </c>
      <c r="R4133">
        <v>2009</v>
      </c>
      <c r="S4133">
        <v>1</v>
      </c>
      <c r="T4133">
        <v>0</v>
      </c>
      <c r="U4133">
        <v>0</v>
      </c>
      <c r="V4133">
        <v>2.4840366300499999E-2</v>
      </c>
      <c r="W4133">
        <v>1.4088177656300001E-2</v>
      </c>
      <c r="X4133">
        <v>1.80555622718E-2</v>
      </c>
      <c r="Y4133">
        <v>0.153865549436</v>
      </c>
      <c r="Z4133">
        <v>2.6870091914099999E-2</v>
      </c>
      <c r="AA4133">
        <v>9.4528667267700008</v>
      </c>
      <c r="AB4133">
        <v>0.26274553375699999</v>
      </c>
      <c r="AC4133">
        <v>2009</v>
      </c>
      <c r="AD4133">
        <v>1</v>
      </c>
      <c r="AE4133">
        <v>0</v>
      </c>
      <c r="AF4133">
        <v>0</v>
      </c>
      <c r="AG4133">
        <v>0.99</v>
      </c>
      <c r="AH4133" t="s">
        <v>66</v>
      </c>
      <c r="AI4133" t="s">
        <v>165</v>
      </c>
      <c r="AJ4133" t="s">
        <v>166</v>
      </c>
      <c r="AK4133">
        <v>132</v>
      </c>
      <c r="AL4133" t="s">
        <v>167</v>
      </c>
      <c r="AM4133">
        <v>1</v>
      </c>
      <c r="AN4133">
        <v>13201</v>
      </c>
      <c r="AO4133" t="s">
        <v>612</v>
      </c>
      <c r="AP4133">
        <v>1106</v>
      </c>
      <c r="AQ4133" t="s">
        <v>71</v>
      </c>
      <c r="AR4133" t="s">
        <v>66</v>
      </c>
      <c r="AS4133">
        <v>2009</v>
      </c>
      <c r="AT4133">
        <v>1.4088E-2</v>
      </c>
      <c r="AU4133">
        <v>8.6400000000000005E-2</v>
      </c>
      <c r="AV4133" t="s">
        <v>73</v>
      </c>
      <c r="AW4133">
        <v>0.24379999999999999</v>
      </c>
      <c r="AX4133">
        <v>1.8055999999999999E-2</v>
      </c>
      <c r="AY4133">
        <v>1.2699999999999999E-2</v>
      </c>
      <c r="AZ4133" t="s">
        <v>81</v>
      </c>
      <c r="BA4133">
        <v>0.4163</v>
      </c>
      <c r="BB4133">
        <v>0.153866</v>
      </c>
      <c r="BC4133">
        <v>5.0779999999999999E-2</v>
      </c>
      <c r="BD4133" t="s">
        <v>73</v>
      </c>
      <c r="BE4133" t="s">
        <v>74</v>
      </c>
      <c r="BF4133">
        <v>0.68440999999999996</v>
      </c>
      <c r="BG4133" t="s">
        <v>75</v>
      </c>
      <c r="BH4133">
        <v>5.0779999999999999E-2</v>
      </c>
      <c r="BI4133" t="s">
        <v>73</v>
      </c>
      <c r="BJ4133">
        <v>0.1326</v>
      </c>
      <c r="BK4133" t="s">
        <v>75</v>
      </c>
      <c r="BL4133" t="s">
        <v>85</v>
      </c>
    </row>
    <row r="4134" spans="1:64" x14ac:dyDescent="0.25">
      <c r="A4134">
        <v>4061</v>
      </c>
      <c r="B4134" t="s">
        <v>609</v>
      </c>
      <c r="C4134" t="s">
        <v>613</v>
      </c>
      <c r="D4134">
        <v>73</v>
      </c>
      <c r="E4134">
        <v>329</v>
      </c>
      <c r="F4134">
        <v>2</v>
      </c>
      <c r="G4134" t="s">
        <v>611</v>
      </c>
      <c r="H4134" t="s">
        <v>164</v>
      </c>
      <c r="I4134" t="s">
        <v>65</v>
      </c>
      <c r="J4134">
        <v>1</v>
      </c>
      <c r="K4134">
        <v>2023</v>
      </c>
      <c r="L4134">
        <v>2009</v>
      </c>
      <c r="M4134">
        <v>2036</v>
      </c>
      <c r="N4134">
        <v>9</v>
      </c>
      <c r="O4134">
        <v>16.988439693299998</v>
      </c>
      <c r="P4134">
        <v>0.28046333025999998</v>
      </c>
      <c r="Q4134">
        <v>9</v>
      </c>
      <c r="R4134">
        <v>2023</v>
      </c>
      <c r="S4134">
        <v>0.56000000000000005</v>
      </c>
      <c r="T4134">
        <v>2021</v>
      </c>
      <c r="U4134">
        <v>0.23</v>
      </c>
      <c r="V4134">
        <v>1.9750231990299998E-2</v>
      </c>
      <c r="W4134">
        <v>1.80555622718E-2</v>
      </c>
      <c r="X4134">
        <v>1.5935801281E-2</v>
      </c>
      <c r="Y4134">
        <v>4.9581903854199999E-2</v>
      </c>
      <c r="Z4134">
        <v>1.91931078436E-2</v>
      </c>
      <c r="AA4134">
        <v>8.5678008156600001</v>
      </c>
      <c r="AB4134">
        <v>0.175824126951</v>
      </c>
      <c r="AC4134">
        <v>2023</v>
      </c>
      <c r="AD4134">
        <v>0.72</v>
      </c>
      <c r="AE4134">
        <v>2024</v>
      </c>
      <c r="AF4134">
        <v>0.12</v>
      </c>
      <c r="AG4134">
        <v>0.39</v>
      </c>
      <c r="AH4134" t="s">
        <v>66</v>
      </c>
      <c r="AI4134" t="s">
        <v>165</v>
      </c>
      <c r="AJ4134" t="s">
        <v>166</v>
      </c>
      <c r="AK4134">
        <v>132</v>
      </c>
      <c r="AL4134" t="s">
        <v>167</v>
      </c>
      <c r="AM4134">
        <v>1</v>
      </c>
      <c r="AN4134">
        <v>13201</v>
      </c>
      <c r="AO4134" t="s">
        <v>612</v>
      </c>
      <c r="AP4134">
        <v>1106</v>
      </c>
      <c r="AQ4134" t="s">
        <v>71</v>
      </c>
      <c r="AR4134" t="s">
        <v>66</v>
      </c>
      <c r="AS4134">
        <v>2023</v>
      </c>
      <c r="AT4134">
        <v>1.8055999999999999E-2</v>
      </c>
      <c r="AU4134">
        <v>1.2699999999999999E-2</v>
      </c>
      <c r="AV4134" t="s">
        <v>81</v>
      </c>
      <c r="AW4134">
        <v>0.4163</v>
      </c>
      <c r="AX4134">
        <v>1.5935999999999999E-2</v>
      </c>
      <c r="AY4134">
        <v>1.35E-2</v>
      </c>
      <c r="AZ4134" t="s">
        <v>81</v>
      </c>
      <c r="BA4134">
        <v>0.43969999999999998</v>
      </c>
      <c r="BB4134">
        <v>4.9582000000000001E-2</v>
      </c>
      <c r="BC4134">
        <v>0.45579999999999998</v>
      </c>
      <c r="BD4134" t="s">
        <v>72</v>
      </c>
      <c r="BE4134" t="s">
        <v>74</v>
      </c>
      <c r="BF4134">
        <v>0.80230000000000001</v>
      </c>
      <c r="BG4134" t="s">
        <v>75</v>
      </c>
      <c r="BH4134">
        <v>0.45579999999999998</v>
      </c>
      <c r="BI4134" t="s">
        <v>72</v>
      </c>
      <c r="BJ4134">
        <v>0.74360000000000004</v>
      </c>
      <c r="BK4134" t="s">
        <v>75</v>
      </c>
      <c r="BL4134" t="s">
        <v>85</v>
      </c>
    </row>
    <row r="4135" spans="1:64" x14ac:dyDescent="0.25">
      <c r="A4135">
        <v>4062</v>
      </c>
      <c r="B4135" t="s">
        <v>609</v>
      </c>
      <c r="C4135" t="s">
        <v>613</v>
      </c>
      <c r="D4135">
        <v>73</v>
      </c>
      <c r="E4135">
        <v>329</v>
      </c>
      <c r="F4135">
        <v>2</v>
      </c>
      <c r="G4135" t="s">
        <v>611</v>
      </c>
      <c r="H4135" t="s">
        <v>164</v>
      </c>
      <c r="I4135" t="s">
        <v>65</v>
      </c>
      <c r="J4135">
        <v>1</v>
      </c>
      <c r="K4135">
        <v>2036</v>
      </c>
      <c r="L4135">
        <v>2023</v>
      </c>
      <c r="M4135">
        <v>2044</v>
      </c>
      <c r="N4135">
        <v>5</v>
      </c>
      <c r="O4135">
        <v>15.134819306900001</v>
      </c>
      <c r="P4135">
        <v>0.34849653894600002</v>
      </c>
      <c r="Q4135">
        <v>37</v>
      </c>
      <c r="R4135">
        <v>2036</v>
      </c>
      <c r="S4135">
        <v>0.7</v>
      </c>
      <c r="T4135">
        <v>2035</v>
      </c>
      <c r="U4135">
        <v>0.3</v>
      </c>
      <c r="V4135">
        <v>2.8637008657600001E-2</v>
      </c>
      <c r="W4135">
        <v>1.5935801281E-2</v>
      </c>
      <c r="X4135">
        <v>2.58908829308E-2</v>
      </c>
      <c r="Y4135">
        <v>0.13523706047799999</v>
      </c>
      <c r="Z4135">
        <v>3.3962414214899997E-2</v>
      </c>
      <c r="AA4135">
        <v>10.9105283074</v>
      </c>
      <c r="AB4135">
        <v>0.305006182761</v>
      </c>
      <c r="AC4135">
        <v>2036</v>
      </c>
      <c r="AD4135">
        <v>0.83</v>
      </c>
      <c r="AE4135">
        <v>2035</v>
      </c>
      <c r="AF4135">
        <v>0.13</v>
      </c>
      <c r="AG4135">
        <v>0.72</v>
      </c>
      <c r="AH4135" t="s">
        <v>66</v>
      </c>
      <c r="AI4135" t="s">
        <v>165</v>
      </c>
      <c r="AJ4135" t="s">
        <v>166</v>
      </c>
      <c r="AK4135">
        <v>132</v>
      </c>
      <c r="AL4135" t="s">
        <v>167</v>
      </c>
      <c r="AM4135">
        <v>1</v>
      </c>
      <c r="AN4135">
        <v>13201</v>
      </c>
      <c r="AO4135" t="s">
        <v>612</v>
      </c>
      <c r="AP4135">
        <v>1106</v>
      </c>
      <c r="AQ4135" t="s">
        <v>71</v>
      </c>
      <c r="AR4135" t="s">
        <v>66</v>
      </c>
      <c r="AS4135">
        <v>2036</v>
      </c>
      <c r="AT4135">
        <v>1.5935999999999999E-2</v>
      </c>
      <c r="AU4135">
        <v>1.35E-2</v>
      </c>
      <c r="AV4135" t="s">
        <v>81</v>
      </c>
      <c r="AW4135">
        <v>0.43969999999999998</v>
      </c>
      <c r="AX4135">
        <v>2.589E-2</v>
      </c>
      <c r="AY4135">
        <v>0.13700000000000001</v>
      </c>
      <c r="AZ4135" t="s">
        <v>72</v>
      </c>
      <c r="BA4135">
        <v>0.32940000000000003</v>
      </c>
      <c r="BB4135">
        <v>0.135237</v>
      </c>
      <c r="BC4135">
        <v>9.9599999999999994E-2</v>
      </c>
      <c r="BD4135" t="s">
        <v>73</v>
      </c>
      <c r="BE4135" t="s">
        <v>74</v>
      </c>
      <c r="BF4135">
        <v>0.4914</v>
      </c>
      <c r="BG4135" t="s">
        <v>75</v>
      </c>
      <c r="BH4135">
        <v>9.9599999999999994E-2</v>
      </c>
      <c r="BI4135" t="s">
        <v>73</v>
      </c>
      <c r="BJ4135">
        <v>7.8920000000000004E-2</v>
      </c>
      <c r="BK4135" t="s">
        <v>83</v>
      </c>
      <c r="BL4135" t="s">
        <v>85</v>
      </c>
    </row>
    <row r="4136" spans="1:64" x14ac:dyDescent="0.25">
      <c r="A4136">
        <v>4063</v>
      </c>
      <c r="B4136" t="s">
        <v>609</v>
      </c>
      <c r="C4136" t="s">
        <v>613</v>
      </c>
      <c r="D4136">
        <v>73</v>
      </c>
      <c r="E4136">
        <v>329</v>
      </c>
      <c r="F4136">
        <v>2</v>
      </c>
      <c r="G4136" t="s">
        <v>611</v>
      </c>
      <c r="H4136" t="s">
        <v>164</v>
      </c>
      <c r="I4136" t="s">
        <v>65</v>
      </c>
      <c r="J4136">
        <v>1</v>
      </c>
      <c r="K4136">
        <v>2044</v>
      </c>
      <c r="L4136">
        <v>2036</v>
      </c>
      <c r="M4136">
        <v>2056</v>
      </c>
      <c r="N4136">
        <v>33</v>
      </c>
      <c r="O4136">
        <v>14.7170912782</v>
      </c>
      <c r="P4136">
        <v>0.410306248973</v>
      </c>
      <c r="Q4136">
        <v>93</v>
      </c>
      <c r="R4136">
        <v>2044</v>
      </c>
      <c r="S4136">
        <v>0.65</v>
      </c>
      <c r="T4136">
        <v>2045</v>
      </c>
      <c r="U4136">
        <v>0.32</v>
      </c>
      <c r="V4136">
        <v>3.7241320173799997E-2</v>
      </c>
      <c r="W4136">
        <v>2.58908829308E-2</v>
      </c>
      <c r="X4136">
        <v>2.85910431253E-2</v>
      </c>
      <c r="Y4136">
        <v>0.13165558080299999</v>
      </c>
      <c r="Z4136">
        <v>4.0776109067000001E-2</v>
      </c>
      <c r="AA4136">
        <v>11.577358811</v>
      </c>
      <c r="AB4136">
        <v>0.35391699334600002</v>
      </c>
      <c r="AC4136">
        <v>2044</v>
      </c>
      <c r="AD4136">
        <v>0.65</v>
      </c>
      <c r="AE4136">
        <v>2042</v>
      </c>
      <c r="AF4136">
        <v>0.2</v>
      </c>
      <c r="AG4136">
        <v>0.61</v>
      </c>
      <c r="AH4136" t="s">
        <v>66</v>
      </c>
      <c r="AI4136" t="s">
        <v>165</v>
      </c>
      <c r="AJ4136" t="s">
        <v>166</v>
      </c>
      <c r="AK4136">
        <v>132</v>
      </c>
      <c r="AL4136" t="s">
        <v>167</v>
      </c>
      <c r="AM4136">
        <v>1</v>
      </c>
      <c r="AN4136">
        <v>13201</v>
      </c>
      <c r="AO4136" t="s">
        <v>612</v>
      </c>
      <c r="AP4136">
        <v>1106</v>
      </c>
      <c r="AQ4136" t="s">
        <v>71</v>
      </c>
      <c r="AR4136" t="s">
        <v>66</v>
      </c>
      <c r="AS4136">
        <v>2044</v>
      </c>
      <c r="AT4136">
        <v>2.589E-2</v>
      </c>
      <c r="AU4136">
        <v>0.13700000000000001</v>
      </c>
      <c r="AV4136" t="s">
        <v>72</v>
      </c>
      <c r="AW4136">
        <v>0.32940000000000003</v>
      </c>
      <c r="AX4136">
        <v>2.8590999999999998E-2</v>
      </c>
      <c r="AY4136">
        <v>1.9599999999999999E-4</v>
      </c>
      <c r="AZ4136" t="s">
        <v>78</v>
      </c>
      <c r="BA4136">
        <v>0.76519999999999999</v>
      </c>
      <c r="BB4136">
        <v>0.131656</v>
      </c>
      <c r="BC4136">
        <v>7.0961999999999997E-2</v>
      </c>
      <c r="BD4136" t="s">
        <v>73</v>
      </c>
      <c r="BE4136" t="s">
        <v>74</v>
      </c>
      <c r="BF4136">
        <v>0.84277100000000005</v>
      </c>
      <c r="BG4136" t="s">
        <v>75</v>
      </c>
      <c r="BH4136">
        <v>7.0961999999999997E-2</v>
      </c>
      <c r="BI4136" t="s">
        <v>73</v>
      </c>
      <c r="BJ4136">
        <v>0.18060000000000001</v>
      </c>
      <c r="BK4136" t="s">
        <v>75</v>
      </c>
      <c r="BL4136" t="s">
        <v>85</v>
      </c>
    </row>
    <row r="4137" spans="1:64" x14ac:dyDescent="0.25">
      <c r="A4137">
        <v>4064</v>
      </c>
      <c r="B4137" t="s">
        <v>609</v>
      </c>
      <c r="C4137" t="s">
        <v>613</v>
      </c>
      <c r="D4137">
        <v>73</v>
      </c>
      <c r="E4137">
        <v>329</v>
      </c>
      <c r="F4137">
        <v>2</v>
      </c>
      <c r="G4137" t="s">
        <v>611</v>
      </c>
      <c r="H4137" t="s">
        <v>164</v>
      </c>
      <c r="I4137" t="s">
        <v>65</v>
      </c>
      <c r="J4137">
        <v>1</v>
      </c>
      <c r="K4137">
        <v>2056</v>
      </c>
      <c r="L4137">
        <v>2044</v>
      </c>
      <c r="M4137">
        <v>2068</v>
      </c>
      <c r="N4137">
        <v>93</v>
      </c>
      <c r="O4137">
        <v>18.967669044400001</v>
      </c>
      <c r="P4137">
        <v>0.51899079189999997</v>
      </c>
      <c r="Q4137">
        <v>93</v>
      </c>
      <c r="R4137">
        <v>2056</v>
      </c>
      <c r="S4137">
        <v>0.67</v>
      </c>
      <c r="T4137">
        <v>2057</v>
      </c>
      <c r="U4137">
        <v>0.33</v>
      </c>
      <c r="V4137">
        <v>3.9347205435599997E-2</v>
      </c>
      <c r="W4137">
        <v>2.85910431253E-2</v>
      </c>
      <c r="X4137">
        <v>2.5537357230300001E-2</v>
      </c>
      <c r="Y4137">
        <v>0.19771373247999999</v>
      </c>
      <c r="Z4137">
        <v>4.4425640927999999E-2</v>
      </c>
      <c r="AA4137">
        <v>12.1322085541</v>
      </c>
      <c r="AB4137">
        <v>0.40513180782300001</v>
      </c>
      <c r="AC4137">
        <v>2056</v>
      </c>
      <c r="AD4137">
        <v>0.67</v>
      </c>
      <c r="AE4137">
        <v>2057</v>
      </c>
      <c r="AF4137">
        <v>0.33</v>
      </c>
      <c r="AG4137">
        <v>0.77</v>
      </c>
      <c r="AH4137" t="s">
        <v>66</v>
      </c>
      <c r="AI4137" t="s">
        <v>165</v>
      </c>
      <c r="AJ4137" t="s">
        <v>166</v>
      </c>
      <c r="AK4137">
        <v>132</v>
      </c>
      <c r="AL4137" t="s">
        <v>167</v>
      </c>
      <c r="AM4137">
        <v>1</v>
      </c>
      <c r="AN4137">
        <v>13201</v>
      </c>
      <c r="AO4137" t="s">
        <v>612</v>
      </c>
      <c r="AP4137">
        <v>1106</v>
      </c>
      <c r="AQ4137" t="s">
        <v>71</v>
      </c>
      <c r="AR4137" t="s">
        <v>66</v>
      </c>
      <c r="AS4137">
        <v>2056</v>
      </c>
      <c r="AT4137">
        <v>2.8590999999999998E-2</v>
      </c>
      <c r="AU4137">
        <v>1.9599999999999999E-4</v>
      </c>
      <c r="AV4137" t="s">
        <v>78</v>
      </c>
      <c r="AW4137">
        <v>0.76519999999999999</v>
      </c>
      <c r="AX4137">
        <v>2.5537000000000001E-2</v>
      </c>
      <c r="AY4137">
        <v>8.6899999999999998E-3</v>
      </c>
      <c r="AZ4137" t="s">
        <v>80</v>
      </c>
      <c r="BA4137">
        <v>0.51400000000000001</v>
      </c>
      <c r="BB4137">
        <v>0.197714</v>
      </c>
      <c r="BC4137">
        <v>6.1939999999999999E-3</v>
      </c>
      <c r="BD4137" t="s">
        <v>80</v>
      </c>
      <c r="BE4137" t="s">
        <v>74</v>
      </c>
      <c r="BF4137">
        <v>0.74639699999999998</v>
      </c>
      <c r="BG4137" t="s">
        <v>75</v>
      </c>
      <c r="BH4137">
        <v>6.1939999999999999E-3</v>
      </c>
      <c r="BI4137" t="s">
        <v>80</v>
      </c>
      <c r="BJ4137">
        <v>2.145E-2</v>
      </c>
      <c r="BK4137" t="s">
        <v>82</v>
      </c>
      <c r="BL4137" t="s">
        <v>85</v>
      </c>
    </row>
    <row r="4138" spans="1:64" x14ac:dyDescent="0.25">
      <c r="A4138">
        <v>4065</v>
      </c>
      <c r="B4138" t="s">
        <v>609</v>
      </c>
      <c r="C4138" t="s">
        <v>613</v>
      </c>
      <c r="D4138">
        <v>73</v>
      </c>
      <c r="E4138">
        <v>329</v>
      </c>
      <c r="F4138">
        <v>2</v>
      </c>
      <c r="G4138" t="s">
        <v>611</v>
      </c>
      <c r="H4138" t="s">
        <v>164</v>
      </c>
      <c r="I4138" t="s">
        <v>65</v>
      </c>
      <c r="J4138">
        <v>1</v>
      </c>
      <c r="K4138">
        <v>2068</v>
      </c>
      <c r="L4138">
        <v>2056</v>
      </c>
      <c r="M4138">
        <v>2076</v>
      </c>
      <c r="N4138">
        <v>50</v>
      </c>
      <c r="O4138">
        <v>16.181006365199998</v>
      </c>
      <c r="P4138">
        <v>0.53278758604300003</v>
      </c>
      <c r="Q4138">
        <v>100</v>
      </c>
      <c r="R4138">
        <v>2068</v>
      </c>
      <c r="S4138">
        <v>1</v>
      </c>
      <c r="T4138">
        <v>0</v>
      </c>
      <c r="U4138">
        <v>0</v>
      </c>
      <c r="V4138">
        <v>4.57910946121E-2</v>
      </c>
      <c r="W4138">
        <v>2.5537357230300001E-2</v>
      </c>
      <c r="X4138">
        <v>3.0297916659700001E-2</v>
      </c>
      <c r="Y4138">
        <v>0.25501064637300003</v>
      </c>
      <c r="Z4138">
        <v>5.2062368873000003E-2</v>
      </c>
      <c r="AA4138">
        <v>13.2912313477</v>
      </c>
      <c r="AB4138">
        <v>0.476874087271</v>
      </c>
      <c r="AC4138">
        <v>2068</v>
      </c>
      <c r="AD4138">
        <v>0.95</v>
      </c>
      <c r="AE4138">
        <v>2069</v>
      </c>
      <c r="AF4138">
        <v>0.05</v>
      </c>
      <c r="AG4138">
        <v>0.97</v>
      </c>
      <c r="AH4138" t="s">
        <v>66</v>
      </c>
      <c r="AI4138" t="s">
        <v>165</v>
      </c>
      <c r="AJ4138" t="s">
        <v>166</v>
      </c>
      <c r="AK4138">
        <v>132</v>
      </c>
      <c r="AL4138" t="s">
        <v>167</v>
      </c>
      <c r="AM4138">
        <v>1</v>
      </c>
      <c r="AN4138">
        <v>13201</v>
      </c>
      <c r="AO4138" t="s">
        <v>612</v>
      </c>
      <c r="AP4138">
        <v>1106</v>
      </c>
      <c r="AQ4138" t="s">
        <v>71</v>
      </c>
      <c r="AR4138" t="s">
        <v>66</v>
      </c>
      <c r="AS4138">
        <v>2068</v>
      </c>
      <c r="AT4138">
        <v>2.5537000000000001E-2</v>
      </c>
      <c r="AU4138">
        <v>8.6899999999999998E-3</v>
      </c>
      <c r="AV4138" t="s">
        <v>80</v>
      </c>
      <c r="AW4138">
        <v>0.51400000000000001</v>
      </c>
      <c r="AX4138">
        <v>3.0297999999999999E-2</v>
      </c>
      <c r="AY4138">
        <v>6.0099999999999997E-3</v>
      </c>
      <c r="AZ4138" t="s">
        <v>80</v>
      </c>
      <c r="BA4138">
        <v>0.74160000000000004</v>
      </c>
      <c r="BB4138">
        <v>0.25501099999999999</v>
      </c>
      <c r="BC4138">
        <v>3.8999999999999998E-3</v>
      </c>
      <c r="BD4138" t="s">
        <v>80</v>
      </c>
      <c r="BE4138" t="s">
        <v>74</v>
      </c>
      <c r="BF4138">
        <v>0.73799999999999999</v>
      </c>
      <c r="BG4138" t="s">
        <v>75</v>
      </c>
      <c r="BH4138">
        <v>3.8999999999999998E-3</v>
      </c>
      <c r="BI4138" t="s">
        <v>80</v>
      </c>
      <c r="BJ4138">
        <v>5.0959999999999998E-3</v>
      </c>
      <c r="BK4138" t="s">
        <v>76</v>
      </c>
      <c r="BL4138" t="s">
        <v>85</v>
      </c>
    </row>
    <row r="4139" spans="1:64" x14ac:dyDescent="0.25">
      <c r="A4139">
        <v>4066</v>
      </c>
      <c r="B4139" t="s">
        <v>609</v>
      </c>
      <c r="C4139" t="s">
        <v>613</v>
      </c>
      <c r="D4139">
        <v>73</v>
      </c>
      <c r="E4139">
        <v>329</v>
      </c>
      <c r="F4139">
        <v>2</v>
      </c>
      <c r="G4139" t="s">
        <v>611</v>
      </c>
      <c r="H4139" t="s">
        <v>164</v>
      </c>
      <c r="I4139" t="s">
        <v>65</v>
      </c>
      <c r="J4139">
        <v>1</v>
      </c>
      <c r="K4139">
        <v>2076</v>
      </c>
      <c r="L4139">
        <v>2068</v>
      </c>
      <c r="M4139">
        <v>2088</v>
      </c>
      <c r="N4139">
        <v>36</v>
      </c>
      <c r="O4139">
        <v>14.002208528900001</v>
      </c>
      <c r="P4139">
        <v>0.40758074160300001</v>
      </c>
      <c r="Q4139">
        <v>54</v>
      </c>
      <c r="R4139">
        <v>2080</v>
      </c>
      <c r="S4139">
        <v>0.72</v>
      </c>
      <c r="T4139">
        <v>2079</v>
      </c>
      <c r="U4139">
        <v>0.2</v>
      </c>
      <c r="V4139">
        <v>3.8911963033100003E-2</v>
      </c>
      <c r="W4139">
        <v>3.0297916659700001E-2</v>
      </c>
      <c r="X4139">
        <v>4.1061535549299998E-2</v>
      </c>
      <c r="Y4139">
        <v>1.7310296745600001E-2</v>
      </c>
      <c r="Z4139">
        <v>3.8334906862000001E-2</v>
      </c>
      <c r="AA4139">
        <v>10.689074507200001</v>
      </c>
      <c r="AB4139">
        <v>0.312292740229</v>
      </c>
      <c r="AC4139">
        <v>2076</v>
      </c>
      <c r="AD4139">
        <v>0.87</v>
      </c>
      <c r="AE4139">
        <v>2079</v>
      </c>
      <c r="AF4139">
        <v>0.06</v>
      </c>
      <c r="AG4139">
        <v>0.33</v>
      </c>
      <c r="AH4139" t="s">
        <v>66</v>
      </c>
      <c r="AI4139" t="s">
        <v>165</v>
      </c>
      <c r="AJ4139" t="s">
        <v>166</v>
      </c>
      <c r="AK4139">
        <v>132</v>
      </c>
      <c r="AL4139" t="s">
        <v>167</v>
      </c>
      <c r="AM4139">
        <v>1</v>
      </c>
      <c r="AN4139">
        <v>13201</v>
      </c>
      <c r="AO4139" t="s">
        <v>612</v>
      </c>
      <c r="AP4139">
        <v>1106</v>
      </c>
      <c r="AQ4139" t="s">
        <v>71</v>
      </c>
      <c r="AR4139" t="s">
        <v>66</v>
      </c>
      <c r="AS4139">
        <v>2076</v>
      </c>
      <c r="AT4139">
        <v>3.0297999999999999E-2</v>
      </c>
      <c r="AU4139">
        <v>6.0099999999999997E-3</v>
      </c>
      <c r="AV4139" t="s">
        <v>80</v>
      </c>
      <c r="AW4139">
        <v>0.74160000000000004</v>
      </c>
      <c r="AX4139">
        <v>4.1062000000000001E-2</v>
      </c>
      <c r="AY4139">
        <v>3.3000000000000003E-5</v>
      </c>
      <c r="AZ4139" t="s">
        <v>78</v>
      </c>
      <c r="BA4139">
        <v>0.8347</v>
      </c>
      <c r="BB4139">
        <v>1.7309999999999999E-2</v>
      </c>
      <c r="BC4139">
        <v>0.75800000000000001</v>
      </c>
      <c r="BD4139" t="s">
        <v>72</v>
      </c>
      <c r="BE4139" t="s">
        <v>74</v>
      </c>
      <c r="BF4139">
        <v>0.33600000000000002</v>
      </c>
      <c r="BG4139" t="s">
        <v>75</v>
      </c>
      <c r="BH4139">
        <v>0.75800000000000001</v>
      </c>
      <c r="BI4139" t="s">
        <v>72</v>
      </c>
      <c r="BJ4139">
        <v>0.61870000000000003</v>
      </c>
      <c r="BK4139" t="s">
        <v>75</v>
      </c>
      <c r="BL4139" t="s">
        <v>85</v>
      </c>
    </row>
    <row r="4140" spans="1:64" x14ac:dyDescent="0.25">
      <c r="A4140">
        <v>4067</v>
      </c>
      <c r="B4140" t="s">
        <v>609</v>
      </c>
      <c r="C4140" t="s">
        <v>613</v>
      </c>
      <c r="D4140">
        <v>73</v>
      </c>
      <c r="E4140">
        <v>329</v>
      </c>
      <c r="F4140">
        <v>2</v>
      </c>
      <c r="G4140" t="s">
        <v>611</v>
      </c>
      <c r="H4140" t="s">
        <v>164</v>
      </c>
      <c r="I4140" t="s">
        <v>65</v>
      </c>
      <c r="J4140">
        <v>1</v>
      </c>
      <c r="K4140">
        <v>2088</v>
      </c>
      <c r="L4140">
        <v>2076</v>
      </c>
      <c r="M4140">
        <v>2100</v>
      </c>
      <c r="N4140">
        <v>36</v>
      </c>
      <c r="O4140">
        <v>17.557073103099999</v>
      </c>
      <c r="P4140">
        <v>0.56716881752899995</v>
      </c>
      <c r="Q4140">
        <v>36</v>
      </c>
      <c r="R4140">
        <v>2088</v>
      </c>
      <c r="S4140">
        <v>0.46</v>
      </c>
      <c r="T4140">
        <v>2089</v>
      </c>
      <c r="U4140">
        <v>0.19</v>
      </c>
      <c r="V4140">
        <v>4.5703209420299998E-2</v>
      </c>
      <c r="W4140">
        <v>4.1061535549299998E-2</v>
      </c>
      <c r="X4140">
        <v>4.1634414337999998E-2</v>
      </c>
      <c r="Y4140">
        <v>6.9276333498799997E-2</v>
      </c>
      <c r="Z4140">
        <v>4.6524068627600002E-2</v>
      </c>
      <c r="AA4140">
        <v>11.4559342027</v>
      </c>
      <c r="AB4140">
        <v>0.39906562873200002</v>
      </c>
      <c r="AC4140">
        <v>2088</v>
      </c>
      <c r="AD4140">
        <v>0.6</v>
      </c>
      <c r="AE4140">
        <v>2087</v>
      </c>
      <c r="AF4140">
        <v>0.21</v>
      </c>
      <c r="AG4140">
        <v>0.4</v>
      </c>
      <c r="AH4140" t="s">
        <v>66</v>
      </c>
      <c r="AI4140" t="s">
        <v>165</v>
      </c>
      <c r="AJ4140" t="s">
        <v>166</v>
      </c>
      <c r="AK4140">
        <v>132</v>
      </c>
      <c r="AL4140" t="s">
        <v>167</v>
      </c>
      <c r="AM4140">
        <v>1</v>
      </c>
      <c r="AN4140">
        <v>13201</v>
      </c>
      <c r="AO4140" t="s">
        <v>612</v>
      </c>
      <c r="AP4140">
        <v>1106</v>
      </c>
      <c r="AQ4140" t="s">
        <v>71</v>
      </c>
      <c r="AR4140" t="s">
        <v>66</v>
      </c>
      <c r="AS4140">
        <v>2088</v>
      </c>
      <c r="AT4140">
        <v>4.1062000000000001E-2</v>
      </c>
      <c r="AU4140">
        <v>3.3000000000000003E-5</v>
      </c>
      <c r="AV4140" t="s">
        <v>78</v>
      </c>
      <c r="AW4140">
        <v>0.8347</v>
      </c>
      <c r="AX4140">
        <v>4.163E-2</v>
      </c>
      <c r="AY4140">
        <v>6.4999999999999994E-5</v>
      </c>
      <c r="AZ4140" t="s">
        <v>78</v>
      </c>
      <c r="BA4140">
        <v>0.81079999999999997</v>
      </c>
      <c r="BB4140">
        <v>6.9276299999999999E-2</v>
      </c>
      <c r="BC4140">
        <v>0.25900000000000001</v>
      </c>
      <c r="BD4140" t="s">
        <v>72</v>
      </c>
      <c r="BE4140" t="s">
        <v>74</v>
      </c>
      <c r="BF4140">
        <v>0.94799999999999995</v>
      </c>
      <c r="BG4140" t="s">
        <v>75</v>
      </c>
      <c r="BH4140">
        <v>0.25900000000000001</v>
      </c>
      <c r="BI4140" t="s">
        <v>72</v>
      </c>
      <c r="BJ4140">
        <v>0.51490000000000002</v>
      </c>
      <c r="BK4140" t="s">
        <v>75</v>
      </c>
      <c r="BL4140" t="s">
        <v>85</v>
      </c>
    </row>
    <row r="4141" spans="1:64" x14ac:dyDescent="0.25">
      <c r="A4141">
        <v>4068</v>
      </c>
      <c r="B4141" t="s">
        <v>609</v>
      </c>
      <c r="C4141" t="s">
        <v>614</v>
      </c>
      <c r="D4141">
        <v>73</v>
      </c>
      <c r="E4141">
        <v>330</v>
      </c>
      <c r="F4141">
        <v>3</v>
      </c>
      <c r="G4141" t="s">
        <v>611</v>
      </c>
      <c r="H4141" t="s">
        <v>164</v>
      </c>
      <c r="I4141" t="s">
        <v>65</v>
      </c>
      <c r="J4141">
        <v>9</v>
      </c>
      <c r="K4141">
        <v>1916</v>
      </c>
      <c r="L4141">
        <v>1861</v>
      </c>
      <c r="M4141">
        <v>1938</v>
      </c>
      <c r="N4141">
        <v>100</v>
      </c>
      <c r="O4141">
        <v>29.2803717026</v>
      </c>
      <c r="P4141">
        <v>0.24016155418099999</v>
      </c>
      <c r="Q4141">
        <v>100</v>
      </c>
      <c r="R4141">
        <v>1916</v>
      </c>
      <c r="S4141">
        <v>0.95</v>
      </c>
      <c r="T4141">
        <v>1912</v>
      </c>
      <c r="U4141">
        <v>0.05</v>
      </c>
      <c r="V4141">
        <v>3.7224968070699999E-3</v>
      </c>
      <c r="W4141">
        <v>1.4083421589100001E-4</v>
      </c>
      <c r="X4141">
        <v>-3.2049571805299998E-3</v>
      </c>
      <c r="Y4141">
        <v>0.27318414376099998</v>
      </c>
      <c r="Z4141">
        <v>1.41446519605E-2</v>
      </c>
      <c r="AA4141">
        <v>7.9975918929800001</v>
      </c>
      <c r="AB4141">
        <v>0.18873487277699999</v>
      </c>
      <c r="AC4141">
        <v>1916</v>
      </c>
      <c r="AD4141">
        <v>1</v>
      </c>
      <c r="AE4141">
        <v>0</v>
      </c>
      <c r="AF4141">
        <v>0</v>
      </c>
      <c r="AG4141">
        <v>0.97</v>
      </c>
      <c r="AH4141" t="s">
        <v>66</v>
      </c>
      <c r="AI4141" t="s">
        <v>165</v>
      </c>
      <c r="AJ4141" t="s">
        <v>166</v>
      </c>
      <c r="AK4141">
        <v>132</v>
      </c>
      <c r="AL4141" t="s">
        <v>167</v>
      </c>
      <c r="AM4141">
        <v>1</v>
      </c>
      <c r="AN4141">
        <v>13201</v>
      </c>
      <c r="AO4141" t="s">
        <v>612</v>
      </c>
      <c r="AP4141">
        <v>1106</v>
      </c>
      <c r="AQ4141" t="s">
        <v>71</v>
      </c>
      <c r="AR4141" t="s">
        <v>66</v>
      </c>
      <c r="AS4141">
        <v>1916</v>
      </c>
      <c r="AT4141">
        <v>1.4080000000000001E-4</v>
      </c>
      <c r="AU4141">
        <v>0.91300000000000003</v>
      </c>
      <c r="AV4141" t="s">
        <v>72</v>
      </c>
      <c r="AW4141">
        <v>2.208E-4</v>
      </c>
      <c r="AX4141">
        <v>-3.2049999999999999E-3</v>
      </c>
      <c r="AY4141">
        <v>0.30399999999999999</v>
      </c>
      <c r="AZ4141" t="s">
        <v>72</v>
      </c>
      <c r="BA4141">
        <v>5.2690000000000001E-2</v>
      </c>
      <c r="BB4141">
        <v>0.27318399999999998</v>
      </c>
      <c r="BC4141">
        <v>3.3700000000000001E-4</v>
      </c>
      <c r="BD4141" t="s">
        <v>78</v>
      </c>
      <c r="BE4141" t="s">
        <v>74</v>
      </c>
      <c r="BF4141">
        <v>0.495979</v>
      </c>
      <c r="BG4141" t="s">
        <v>75</v>
      </c>
      <c r="BH4141">
        <v>3.3700000000000001E-4</v>
      </c>
      <c r="BI4141" t="s">
        <v>78</v>
      </c>
      <c r="BJ4141">
        <v>2.42E-4</v>
      </c>
      <c r="BK4141" t="s">
        <v>79</v>
      </c>
      <c r="BL4141" t="s">
        <v>85</v>
      </c>
    </row>
    <row r="4142" spans="1:64" x14ac:dyDescent="0.25">
      <c r="A4142">
        <v>4069</v>
      </c>
      <c r="B4142" t="s">
        <v>609</v>
      </c>
      <c r="C4142" t="s">
        <v>614</v>
      </c>
      <c r="D4142">
        <v>73</v>
      </c>
      <c r="E4142">
        <v>330</v>
      </c>
      <c r="F4142">
        <v>3</v>
      </c>
      <c r="G4142" t="s">
        <v>611</v>
      </c>
      <c r="H4142" t="s">
        <v>164</v>
      </c>
      <c r="I4142" t="s">
        <v>65</v>
      </c>
      <c r="J4142">
        <v>9</v>
      </c>
      <c r="K4142">
        <v>1938</v>
      </c>
      <c r="L4142">
        <v>1916</v>
      </c>
      <c r="M4142">
        <v>1973</v>
      </c>
      <c r="N4142">
        <v>100</v>
      </c>
      <c r="O4142">
        <v>20.563367248199999</v>
      </c>
      <c r="P4142">
        <v>0.135670407198</v>
      </c>
      <c r="Q4142">
        <v>100</v>
      </c>
      <c r="R4142">
        <v>1938</v>
      </c>
      <c r="S4142">
        <v>0.86</v>
      </c>
      <c r="T4142">
        <v>1937</v>
      </c>
      <c r="U4142">
        <v>0.12</v>
      </c>
      <c r="V4142">
        <v>3.3752500323399998E-3</v>
      </c>
      <c r="W4142">
        <v>-3.2049571805299998E-3</v>
      </c>
      <c r="X4142">
        <v>7.4975023410599998E-4</v>
      </c>
      <c r="Y4142">
        <v>0.155831192279</v>
      </c>
      <c r="Z4142">
        <v>1.5932341908999999E-2</v>
      </c>
      <c r="AA4142">
        <v>7.0163303603299996</v>
      </c>
      <c r="AB4142">
        <v>0.154294181856</v>
      </c>
      <c r="AC4142">
        <v>1938</v>
      </c>
      <c r="AD4142">
        <v>0.37</v>
      </c>
      <c r="AE4142">
        <v>1941</v>
      </c>
      <c r="AF4142">
        <v>0.36</v>
      </c>
      <c r="AG4142">
        <v>0.5</v>
      </c>
      <c r="AH4142" t="s">
        <v>66</v>
      </c>
      <c r="AI4142" t="s">
        <v>165</v>
      </c>
      <c r="AJ4142" t="s">
        <v>166</v>
      </c>
      <c r="AK4142">
        <v>132</v>
      </c>
      <c r="AL4142" t="s">
        <v>167</v>
      </c>
      <c r="AM4142">
        <v>1</v>
      </c>
      <c r="AN4142">
        <v>13201</v>
      </c>
      <c r="AO4142" t="s">
        <v>612</v>
      </c>
      <c r="AP4142">
        <v>1106</v>
      </c>
      <c r="AQ4142" t="s">
        <v>71</v>
      </c>
      <c r="AR4142" t="s">
        <v>66</v>
      </c>
      <c r="AS4142">
        <v>1938</v>
      </c>
      <c r="AT4142">
        <v>-3.2049999999999999E-3</v>
      </c>
      <c r="AU4142">
        <v>0.30399999999999999</v>
      </c>
      <c r="AV4142" t="s">
        <v>72</v>
      </c>
      <c r="AW4142">
        <v>5.2690000000000001E-2</v>
      </c>
      <c r="AX4142">
        <v>7.4980000000000001E-4</v>
      </c>
      <c r="AY4142">
        <v>0.61099999999999999</v>
      </c>
      <c r="AZ4142" t="s">
        <v>72</v>
      </c>
      <c r="BA4142">
        <v>7.9279999999999993E-3</v>
      </c>
      <c r="BB4142">
        <v>0.1558312</v>
      </c>
      <c r="BC4142">
        <v>1.8600000000000001E-3</v>
      </c>
      <c r="BD4142" t="s">
        <v>80</v>
      </c>
      <c r="BE4142" t="s">
        <v>74</v>
      </c>
      <c r="BF4142">
        <v>0.23896999999999999</v>
      </c>
      <c r="BG4142" t="s">
        <v>75</v>
      </c>
      <c r="BH4142">
        <v>1.8600000000000001E-3</v>
      </c>
      <c r="BI4142" t="s">
        <v>80</v>
      </c>
      <c r="BJ4142">
        <v>7.528E-3</v>
      </c>
      <c r="BK4142" t="s">
        <v>76</v>
      </c>
      <c r="BL4142" t="s">
        <v>85</v>
      </c>
    </row>
    <row r="4143" spans="1:64" x14ac:dyDescent="0.25">
      <c r="A4143">
        <v>4070</v>
      </c>
      <c r="B4143" t="s">
        <v>609</v>
      </c>
      <c r="C4143" t="s">
        <v>614</v>
      </c>
      <c r="D4143">
        <v>73</v>
      </c>
      <c r="E4143">
        <v>330</v>
      </c>
      <c r="F4143">
        <v>3</v>
      </c>
      <c r="G4143" t="s">
        <v>611</v>
      </c>
      <c r="H4143" t="s">
        <v>164</v>
      </c>
      <c r="I4143" t="s">
        <v>65</v>
      </c>
      <c r="J4143">
        <v>9</v>
      </c>
      <c r="K4143">
        <v>1973</v>
      </c>
      <c r="L4143">
        <v>1938</v>
      </c>
      <c r="M4143">
        <v>1996</v>
      </c>
      <c r="N4143">
        <v>100</v>
      </c>
      <c r="O4143">
        <v>43.676061481300003</v>
      </c>
      <c r="P4143">
        <v>0.33953590621599999</v>
      </c>
      <c r="Q4143">
        <v>100</v>
      </c>
      <c r="R4143">
        <v>1973</v>
      </c>
      <c r="S4143">
        <v>0.99</v>
      </c>
      <c r="T4143">
        <v>1976</v>
      </c>
      <c r="U4143">
        <v>0.01</v>
      </c>
      <c r="V4143">
        <v>9.0963517027699992E-3</v>
      </c>
      <c r="W4143">
        <v>7.4975023410599998E-4</v>
      </c>
      <c r="X4143">
        <v>8.6907831033900002E-3</v>
      </c>
      <c r="Y4143">
        <v>0.22180948956300001</v>
      </c>
      <c r="Z4143">
        <v>2.8539281860400001E-2</v>
      </c>
      <c r="AA4143">
        <v>10.252130275200001</v>
      </c>
      <c r="AB4143">
        <v>0.24524822600599999</v>
      </c>
      <c r="AC4143">
        <v>1973</v>
      </c>
      <c r="AD4143">
        <v>0.92</v>
      </c>
      <c r="AE4143">
        <v>1972</v>
      </c>
      <c r="AF4143">
        <v>0.05</v>
      </c>
      <c r="AG4143">
        <v>0.88</v>
      </c>
      <c r="AH4143" t="s">
        <v>66</v>
      </c>
      <c r="AI4143" t="s">
        <v>165</v>
      </c>
      <c r="AJ4143" t="s">
        <v>166</v>
      </c>
      <c r="AK4143">
        <v>132</v>
      </c>
      <c r="AL4143" t="s">
        <v>167</v>
      </c>
      <c r="AM4143">
        <v>1</v>
      </c>
      <c r="AN4143">
        <v>13201</v>
      </c>
      <c r="AO4143" t="s">
        <v>612</v>
      </c>
      <c r="AP4143">
        <v>1106</v>
      </c>
      <c r="AQ4143" t="s">
        <v>71</v>
      </c>
      <c r="AR4143" t="s">
        <v>66</v>
      </c>
      <c r="AS4143">
        <v>1973</v>
      </c>
      <c r="AT4143">
        <v>7.4980000000000001E-4</v>
      </c>
      <c r="AU4143">
        <v>0.61099999999999999</v>
      </c>
      <c r="AV4143" t="s">
        <v>72</v>
      </c>
      <c r="AW4143">
        <v>7.9279999999999993E-3</v>
      </c>
      <c r="AX4143">
        <v>8.6910000000000008E-3</v>
      </c>
      <c r="AY4143">
        <v>4.4900000000000001E-3</v>
      </c>
      <c r="AZ4143" t="s">
        <v>80</v>
      </c>
      <c r="BA4143">
        <v>0.32529999999999998</v>
      </c>
      <c r="BB4143">
        <v>0.22180900000000001</v>
      </c>
      <c r="BC4143">
        <v>1.9000000000000001E-5</v>
      </c>
      <c r="BD4143" t="s">
        <v>78</v>
      </c>
      <c r="BE4143" t="s">
        <v>74</v>
      </c>
      <c r="BF4143">
        <v>1.329E-2</v>
      </c>
      <c r="BG4143" t="s">
        <v>82</v>
      </c>
      <c r="BH4143">
        <v>1.9000000000000001E-5</v>
      </c>
      <c r="BI4143" t="s">
        <v>78</v>
      </c>
      <c r="BJ4143">
        <v>0</v>
      </c>
      <c r="BK4143" t="s">
        <v>79</v>
      </c>
      <c r="BL4143" t="s">
        <v>85</v>
      </c>
    </row>
    <row r="4144" spans="1:64" x14ac:dyDescent="0.25">
      <c r="A4144">
        <v>4071</v>
      </c>
      <c r="B4144" t="s">
        <v>609</v>
      </c>
      <c r="C4144" t="s">
        <v>614</v>
      </c>
      <c r="D4144">
        <v>73</v>
      </c>
      <c r="E4144">
        <v>330</v>
      </c>
      <c r="F4144">
        <v>3</v>
      </c>
      <c r="G4144" t="s">
        <v>611</v>
      </c>
      <c r="H4144" t="s">
        <v>164</v>
      </c>
      <c r="I4144" t="s">
        <v>65</v>
      </c>
      <c r="J4144">
        <v>9</v>
      </c>
      <c r="K4144">
        <v>1996</v>
      </c>
      <c r="L4144">
        <v>1973</v>
      </c>
      <c r="M4144">
        <v>2009</v>
      </c>
      <c r="N4144">
        <v>100</v>
      </c>
      <c r="O4144">
        <v>30.2751026993</v>
      </c>
      <c r="P4144">
        <v>0.54438679274299995</v>
      </c>
      <c r="Q4144">
        <v>100</v>
      </c>
      <c r="R4144">
        <v>1996</v>
      </c>
      <c r="S4144">
        <v>1</v>
      </c>
      <c r="T4144">
        <v>0</v>
      </c>
      <c r="U4144">
        <v>0</v>
      </c>
      <c r="V4144">
        <v>2.38365814033E-2</v>
      </c>
      <c r="W4144">
        <v>8.6907831033900002E-3</v>
      </c>
      <c r="X4144">
        <v>1.4088177656300001E-2</v>
      </c>
      <c r="Y4144">
        <v>0.34923563335699997</v>
      </c>
      <c r="Z4144">
        <v>4.7362785538699999E-2</v>
      </c>
      <c r="AA4144">
        <v>13.1081047142</v>
      </c>
      <c r="AB4144">
        <v>0.46727390777700001</v>
      </c>
      <c r="AC4144">
        <v>1996</v>
      </c>
      <c r="AD4144">
        <v>1</v>
      </c>
      <c r="AE4144">
        <v>0</v>
      </c>
      <c r="AF4144">
        <v>0</v>
      </c>
      <c r="AG4144">
        <v>1</v>
      </c>
      <c r="AH4144" t="s">
        <v>66</v>
      </c>
      <c r="AI4144" t="s">
        <v>165</v>
      </c>
      <c r="AJ4144" t="s">
        <v>166</v>
      </c>
      <c r="AK4144">
        <v>132</v>
      </c>
      <c r="AL4144" t="s">
        <v>167</v>
      </c>
      <c r="AM4144">
        <v>1</v>
      </c>
      <c r="AN4144">
        <v>13201</v>
      </c>
      <c r="AO4144" t="s">
        <v>612</v>
      </c>
      <c r="AP4144">
        <v>1106</v>
      </c>
      <c r="AQ4144" t="s">
        <v>71</v>
      </c>
      <c r="AR4144" t="s">
        <v>66</v>
      </c>
      <c r="AS4144">
        <v>1996</v>
      </c>
      <c r="AT4144">
        <v>8.6910000000000008E-3</v>
      </c>
      <c r="AU4144">
        <v>4.4900000000000001E-3</v>
      </c>
      <c r="AV4144" t="s">
        <v>80</v>
      </c>
      <c r="AW4144">
        <v>0.32529999999999998</v>
      </c>
      <c r="AX4144">
        <v>1.4088E-2</v>
      </c>
      <c r="AY4144">
        <v>8.6400000000000005E-2</v>
      </c>
      <c r="AZ4144" t="s">
        <v>73</v>
      </c>
      <c r="BA4144">
        <v>0.24379999999999999</v>
      </c>
      <c r="BB4144">
        <v>0.34923599999999999</v>
      </c>
      <c r="BC4144">
        <v>7.9999999999999996E-6</v>
      </c>
      <c r="BD4144" t="s">
        <v>78</v>
      </c>
      <c r="BE4144" t="s">
        <v>74</v>
      </c>
      <c r="BF4144">
        <v>0.4713</v>
      </c>
      <c r="BG4144" t="s">
        <v>75</v>
      </c>
      <c r="BH4144">
        <v>7.9999999999999996E-6</v>
      </c>
      <c r="BI4144" t="s">
        <v>78</v>
      </c>
      <c r="BJ4144">
        <v>9.9999999999999995E-7</v>
      </c>
      <c r="BK4144" t="s">
        <v>79</v>
      </c>
      <c r="BL4144" t="s">
        <v>85</v>
      </c>
    </row>
    <row r="4145" spans="1:64" x14ac:dyDescent="0.25">
      <c r="A4145">
        <v>4072</v>
      </c>
      <c r="B4145" t="s">
        <v>609</v>
      </c>
      <c r="C4145" t="s">
        <v>614</v>
      </c>
      <c r="D4145">
        <v>73</v>
      </c>
      <c r="E4145">
        <v>330</v>
      </c>
      <c r="F4145">
        <v>3</v>
      </c>
      <c r="G4145" t="s">
        <v>611</v>
      </c>
      <c r="H4145" t="s">
        <v>164</v>
      </c>
      <c r="I4145" t="s">
        <v>65</v>
      </c>
      <c r="J4145">
        <v>9</v>
      </c>
      <c r="K4145">
        <v>2009</v>
      </c>
      <c r="L4145">
        <v>1996</v>
      </c>
      <c r="M4145">
        <v>2021</v>
      </c>
      <c r="N4145">
        <v>90</v>
      </c>
      <c r="O4145">
        <v>17.438930447499999</v>
      </c>
      <c r="P4145">
        <v>0.35456607511100002</v>
      </c>
      <c r="Q4145">
        <v>100</v>
      </c>
      <c r="R4145">
        <v>2009</v>
      </c>
      <c r="S4145">
        <v>1</v>
      </c>
      <c r="T4145">
        <v>0</v>
      </c>
      <c r="U4145">
        <v>0</v>
      </c>
      <c r="V4145">
        <v>2.49874108971E-2</v>
      </c>
      <c r="W4145">
        <v>1.4088177656300001E-2</v>
      </c>
      <c r="X4145">
        <v>1.6586258741E-2</v>
      </c>
      <c r="Y4145">
        <v>0.16083654497300001</v>
      </c>
      <c r="Z4145">
        <v>2.6870091914099999E-2</v>
      </c>
      <c r="AA4145">
        <v>9.4528667267700008</v>
      </c>
      <c r="AB4145">
        <v>0.26274553375699999</v>
      </c>
      <c r="AC4145">
        <v>2009</v>
      </c>
      <c r="AD4145">
        <v>1</v>
      </c>
      <c r="AE4145">
        <v>0</v>
      </c>
      <c r="AF4145">
        <v>0</v>
      </c>
      <c r="AG4145">
        <v>0.99</v>
      </c>
      <c r="AH4145" t="s">
        <v>66</v>
      </c>
      <c r="AI4145" t="s">
        <v>165</v>
      </c>
      <c r="AJ4145" t="s">
        <v>166</v>
      </c>
      <c r="AK4145">
        <v>132</v>
      </c>
      <c r="AL4145" t="s">
        <v>167</v>
      </c>
      <c r="AM4145">
        <v>1</v>
      </c>
      <c r="AN4145">
        <v>13201</v>
      </c>
      <c r="AO4145" t="s">
        <v>612</v>
      </c>
      <c r="AP4145">
        <v>1106</v>
      </c>
      <c r="AQ4145" t="s">
        <v>71</v>
      </c>
      <c r="AR4145" t="s">
        <v>66</v>
      </c>
      <c r="AS4145">
        <v>2009</v>
      </c>
      <c r="AT4145">
        <v>1.4088E-2</v>
      </c>
      <c r="AU4145">
        <v>8.6400000000000005E-2</v>
      </c>
      <c r="AV4145" t="s">
        <v>73</v>
      </c>
      <c r="AW4145">
        <v>0.24379999999999999</v>
      </c>
      <c r="AX4145">
        <v>1.6586E-2</v>
      </c>
      <c r="AY4145">
        <v>7.9200000000000007E-2</v>
      </c>
      <c r="AZ4145" t="s">
        <v>73</v>
      </c>
      <c r="BA4145">
        <v>0.27629999999999999</v>
      </c>
      <c r="BB4145">
        <v>0.16083700000000001</v>
      </c>
      <c r="BC4145">
        <v>6.2700000000000006E-2</v>
      </c>
      <c r="BD4145" t="s">
        <v>73</v>
      </c>
      <c r="BE4145" t="s">
        <v>74</v>
      </c>
      <c r="BF4145">
        <v>0.82730000000000004</v>
      </c>
      <c r="BG4145" t="s">
        <v>75</v>
      </c>
      <c r="BH4145">
        <v>6.2700000000000006E-2</v>
      </c>
      <c r="BI4145" t="s">
        <v>73</v>
      </c>
      <c r="BJ4145">
        <v>0.15290000000000001</v>
      </c>
      <c r="BK4145" t="s">
        <v>75</v>
      </c>
      <c r="BL4145" t="s">
        <v>85</v>
      </c>
    </row>
    <row r="4146" spans="1:64" x14ac:dyDescent="0.25">
      <c r="A4146">
        <v>4073</v>
      </c>
      <c r="B4146" t="s">
        <v>609</v>
      </c>
      <c r="C4146" t="s">
        <v>614</v>
      </c>
      <c r="D4146">
        <v>73</v>
      </c>
      <c r="E4146">
        <v>330</v>
      </c>
      <c r="F4146">
        <v>3</v>
      </c>
      <c r="G4146" t="s">
        <v>611</v>
      </c>
      <c r="H4146" t="s">
        <v>164</v>
      </c>
      <c r="I4146" t="s">
        <v>65</v>
      </c>
      <c r="J4146">
        <v>9</v>
      </c>
      <c r="K4146">
        <v>2021</v>
      </c>
      <c r="L4146">
        <v>2009</v>
      </c>
      <c r="M4146">
        <v>2036</v>
      </c>
      <c r="N4146">
        <v>28</v>
      </c>
      <c r="O4146">
        <v>16.988439693299998</v>
      </c>
      <c r="P4146">
        <v>0.28046333025999998</v>
      </c>
      <c r="Q4146">
        <v>90</v>
      </c>
      <c r="R4146">
        <v>2023</v>
      </c>
      <c r="S4146">
        <v>0.56000000000000005</v>
      </c>
      <c r="T4146">
        <v>2021</v>
      </c>
      <c r="U4146">
        <v>0.23</v>
      </c>
      <c r="V4146">
        <v>1.9750231990299998E-2</v>
      </c>
      <c r="W4146">
        <v>1.6586258741E-2</v>
      </c>
      <c r="X4146">
        <v>1.7548794641499998E-2</v>
      </c>
      <c r="Y4146">
        <v>4.68894698025E-2</v>
      </c>
      <c r="Z4146">
        <v>2.20744105391E-2</v>
      </c>
      <c r="AA4146">
        <v>8.5992955697600006</v>
      </c>
      <c r="AB4146">
        <v>0.196016192959</v>
      </c>
      <c r="AC4146">
        <v>2023</v>
      </c>
      <c r="AD4146">
        <v>0.62</v>
      </c>
      <c r="AE4146">
        <v>2022</v>
      </c>
      <c r="AF4146">
        <v>0.15</v>
      </c>
      <c r="AG4146">
        <v>0.56999999999999995</v>
      </c>
      <c r="AH4146" t="s">
        <v>66</v>
      </c>
      <c r="AI4146" t="s">
        <v>165</v>
      </c>
      <c r="AJ4146" t="s">
        <v>166</v>
      </c>
      <c r="AK4146">
        <v>132</v>
      </c>
      <c r="AL4146" t="s">
        <v>167</v>
      </c>
      <c r="AM4146">
        <v>1</v>
      </c>
      <c r="AN4146">
        <v>13201</v>
      </c>
      <c r="AO4146" t="s">
        <v>612</v>
      </c>
      <c r="AP4146">
        <v>1106</v>
      </c>
      <c r="AQ4146" t="s">
        <v>71</v>
      </c>
      <c r="AR4146" t="s">
        <v>66</v>
      </c>
      <c r="AS4146">
        <v>2021</v>
      </c>
      <c r="AT4146">
        <v>1.6586E-2</v>
      </c>
      <c r="AU4146">
        <v>7.9200000000000007E-2</v>
      </c>
      <c r="AV4146" t="s">
        <v>73</v>
      </c>
      <c r="AW4146">
        <v>0.27629999999999999</v>
      </c>
      <c r="AX4146">
        <v>1.7548999999999999E-2</v>
      </c>
      <c r="AY4146">
        <v>8.4900000000000004E-4</v>
      </c>
      <c r="AZ4146" t="s">
        <v>78</v>
      </c>
      <c r="BA4146">
        <v>0.58819999999999995</v>
      </c>
      <c r="BB4146">
        <v>4.6889500000000001E-2</v>
      </c>
      <c r="BC4146">
        <v>0.47627999999999998</v>
      </c>
      <c r="BD4146" t="s">
        <v>72</v>
      </c>
      <c r="BE4146" t="s">
        <v>74</v>
      </c>
      <c r="BF4146">
        <v>0.91249999999999998</v>
      </c>
      <c r="BG4146" t="s">
        <v>75</v>
      </c>
      <c r="BH4146">
        <v>0.47627999999999998</v>
      </c>
      <c r="BI4146" t="s">
        <v>72</v>
      </c>
      <c r="BJ4146">
        <v>0.77149999999999996</v>
      </c>
      <c r="BK4146" t="s">
        <v>75</v>
      </c>
      <c r="BL4146" t="s">
        <v>85</v>
      </c>
    </row>
    <row r="4147" spans="1:64" x14ac:dyDescent="0.25">
      <c r="A4147">
        <v>4074</v>
      </c>
      <c r="B4147" t="s">
        <v>609</v>
      </c>
      <c r="C4147" t="s">
        <v>614</v>
      </c>
      <c r="D4147">
        <v>73</v>
      </c>
      <c r="E4147">
        <v>330</v>
      </c>
      <c r="F4147">
        <v>3</v>
      </c>
      <c r="G4147" t="s">
        <v>611</v>
      </c>
      <c r="H4147" t="s">
        <v>164</v>
      </c>
      <c r="I4147" t="s">
        <v>65</v>
      </c>
      <c r="J4147">
        <v>9</v>
      </c>
      <c r="K4147">
        <v>2036</v>
      </c>
      <c r="L4147">
        <v>2021</v>
      </c>
      <c r="M4147">
        <v>2044</v>
      </c>
      <c r="N4147">
        <v>28</v>
      </c>
      <c r="O4147">
        <v>16.580169329099999</v>
      </c>
      <c r="P4147">
        <v>0.369562039575</v>
      </c>
      <c r="Q4147">
        <v>37</v>
      </c>
      <c r="R4147">
        <v>2036</v>
      </c>
      <c r="S4147">
        <v>0.49</v>
      </c>
      <c r="T4147">
        <v>2035</v>
      </c>
      <c r="U4147">
        <v>0.46</v>
      </c>
      <c r="V4147">
        <v>2.7747230730700002E-2</v>
      </c>
      <c r="W4147">
        <v>1.7548794641499998E-2</v>
      </c>
      <c r="X4147">
        <v>2.58908829308E-2</v>
      </c>
      <c r="Y4147">
        <v>0.12863476293600001</v>
      </c>
      <c r="Z4147">
        <v>3.3962414214899997E-2</v>
      </c>
      <c r="AA4147">
        <v>10.9105283074</v>
      </c>
      <c r="AB4147">
        <v>0.305006182761</v>
      </c>
      <c r="AC4147">
        <v>2036</v>
      </c>
      <c r="AD4147">
        <v>0.83</v>
      </c>
      <c r="AE4147">
        <v>2035</v>
      </c>
      <c r="AF4147">
        <v>0.13</v>
      </c>
      <c r="AG4147">
        <v>0.72</v>
      </c>
      <c r="AH4147" t="s">
        <v>66</v>
      </c>
      <c r="AI4147" t="s">
        <v>165</v>
      </c>
      <c r="AJ4147" t="s">
        <v>166</v>
      </c>
      <c r="AK4147">
        <v>132</v>
      </c>
      <c r="AL4147" t="s">
        <v>167</v>
      </c>
      <c r="AM4147">
        <v>1</v>
      </c>
      <c r="AN4147">
        <v>13201</v>
      </c>
      <c r="AO4147" t="s">
        <v>612</v>
      </c>
      <c r="AP4147">
        <v>1106</v>
      </c>
      <c r="AQ4147" t="s">
        <v>71</v>
      </c>
      <c r="AR4147" t="s">
        <v>66</v>
      </c>
      <c r="AS4147">
        <v>2036</v>
      </c>
      <c r="AT4147">
        <v>1.7548999999999999E-2</v>
      </c>
      <c r="AU4147">
        <v>8.4900000000000004E-4</v>
      </c>
      <c r="AV4147" t="s">
        <v>78</v>
      </c>
      <c r="AW4147">
        <v>0.58819999999999995</v>
      </c>
      <c r="AX4147">
        <v>2.589E-2</v>
      </c>
      <c r="AY4147">
        <v>0.13700000000000001</v>
      </c>
      <c r="AZ4147" t="s">
        <v>72</v>
      </c>
      <c r="BA4147">
        <v>0.32940000000000003</v>
      </c>
      <c r="BB4147">
        <v>0.128635</v>
      </c>
      <c r="BC4147">
        <v>9.2100000000000001E-2</v>
      </c>
      <c r="BD4147" t="s">
        <v>73</v>
      </c>
      <c r="BE4147" t="s">
        <v>74</v>
      </c>
      <c r="BF4147">
        <v>0.52949999999999997</v>
      </c>
      <c r="BG4147" t="s">
        <v>75</v>
      </c>
      <c r="BH4147">
        <v>9.2100000000000001E-2</v>
      </c>
      <c r="BI4147" t="s">
        <v>73</v>
      </c>
      <c r="BJ4147">
        <v>5.5939999999999997E-2</v>
      </c>
      <c r="BK4147" t="s">
        <v>83</v>
      </c>
      <c r="BL4147" t="s">
        <v>85</v>
      </c>
    </row>
    <row r="4148" spans="1:64" x14ac:dyDescent="0.25">
      <c r="A4148">
        <v>4075</v>
      </c>
      <c r="B4148" t="s">
        <v>609</v>
      </c>
      <c r="C4148" t="s">
        <v>614</v>
      </c>
      <c r="D4148">
        <v>73</v>
      </c>
      <c r="E4148">
        <v>330</v>
      </c>
      <c r="F4148">
        <v>3</v>
      </c>
      <c r="G4148" t="s">
        <v>611</v>
      </c>
      <c r="H4148" t="s">
        <v>164</v>
      </c>
      <c r="I4148" t="s">
        <v>65</v>
      </c>
      <c r="J4148">
        <v>9</v>
      </c>
      <c r="K4148">
        <v>2044</v>
      </c>
      <c r="L4148">
        <v>2036</v>
      </c>
      <c r="M4148">
        <v>2056</v>
      </c>
      <c r="N4148">
        <v>33</v>
      </c>
      <c r="O4148">
        <v>14.7170912782</v>
      </c>
      <c r="P4148">
        <v>0.410306248973</v>
      </c>
      <c r="Q4148">
        <v>93</v>
      </c>
      <c r="R4148">
        <v>2044</v>
      </c>
      <c r="S4148">
        <v>0.65</v>
      </c>
      <c r="T4148">
        <v>2045</v>
      </c>
      <c r="U4148">
        <v>0.32</v>
      </c>
      <c r="V4148">
        <v>3.7241320173799997E-2</v>
      </c>
      <c r="W4148">
        <v>2.58908829308E-2</v>
      </c>
      <c r="X4148">
        <v>2.85910431253E-2</v>
      </c>
      <c r="Y4148">
        <v>0.13165558080299999</v>
      </c>
      <c r="Z4148">
        <v>4.0776109067000001E-2</v>
      </c>
      <c r="AA4148">
        <v>11.577358811</v>
      </c>
      <c r="AB4148">
        <v>0.35391699334600002</v>
      </c>
      <c r="AC4148">
        <v>2044</v>
      </c>
      <c r="AD4148">
        <v>0.65</v>
      </c>
      <c r="AE4148">
        <v>2042</v>
      </c>
      <c r="AF4148">
        <v>0.2</v>
      </c>
      <c r="AG4148">
        <v>0.61</v>
      </c>
      <c r="AH4148" t="s">
        <v>66</v>
      </c>
      <c r="AI4148" t="s">
        <v>165</v>
      </c>
      <c r="AJ4148" t="s">
        <v>166</v>
      </c>
      <c r="AK4148">
        <v>132</v>
      </c>
      <c r="AL4148" t="s">
        <v>167</v>
      </c>
      <c r="AM4148">
        <v>1</v>
      </c>
      <c r="AN4148">
        <v>13201</v>
      </c>
      <c r="AO4148" t="s">
        <v>612</v>
      </c>
      <c r="AP4148">
        <v>1106</v>
      </c>
      <c r="AQ4148" t="s">
        <v>71</v>
      </c>
      <c r="AR4148" t="s">
        <v>66</v>
      </c>
      <c r="AS4148">
        <v>2044</v>
      </c>
      <c r="AT4148">
        <v>2.589E-2</v>
      </c>
      <c r="AU4148">
        <v>0.13700000000000001</v>
      </c>
      <c r="AV4148" t="s">
        <v>72</v>
      </c>
      <c r="AW4148">
        <v>0.32940000000000003</v>
      </c>
      <c r="AX4148">
        <v>2.8590999999999998E-2</v>
      </c>
      <c r="AY4148">
        <v>1.9599999999999999E-4</v>
      </c>
      <c r="AZ4148" t="s">
        <v>78</v>
      </c>
      <c r="BA4148">
        <v>0.76519999999999999</v>
      </c>
      <c r="BB4148">
        <v>0.131656</v>
      </c>
      <c r="BC4148">
        <v>7.0961999999999997E-2</v>
      </c>
      <c r="BD4148" t="s">
        <v>73</v>
      </c>
      <c r="BE4148" t="s">
        <v>74</v>
      </c>
      <c r="BF4148">
        <v>0.84277100000000005</v>
      </c>
      <c r="BG4148" t="s">
        <v>75</v>
      </c>
      <c r="BH4148">
        <v>7.0961999999999997E-2</v>
      </c>
      <c r="BI4148" t="s">
        <v>73</v>
      </c>
      <c r="BJ4148">
        <v>0.18060000000000001</v>
      </c>
      <c r="BK4148" t="s">
        <v>75</v>
      </c>
      <c r="BL4148" t="s">
        <v>85</v>
      </c>
    </row>
    <row r="4149" spans="1:64" x14ac:dyDescent="0.25">
      <c r="A4149">
        <v>4076</v>
      </c>
      <c r="B4149" t="s">
        <v>609</v>
      </c>
      <c r="C4149" t="s">
        <v>614</v>
      </c>
      <c r="D4149">
        <v>73</v>
      </c>
      <c r="E4149">
        <v>330</v>
      </c>
      <c r="F4149">
        <v>3</v>
      </c>
      <c r="G4149" t="s">
        <v>611</v>
      </c>
      <c r="H4149" t="s">
        <v>164</v>
      </c>
      <c r="I4149" t="s">
        <v>65</v>
      </c>
      <c r="J4149">
        <v>9</v>
      </c>
      <c r="K4149">
        <v>2056</v>
      </c>
      <c r="L4149">
        <v>2044</v>
      </c>
      <c r="M4149">
        <v>2068</v>
      </c>
      <c r="N4149">
        <v>93</v>
      </c>
      <c r="O4149">
        <v>18.967669044400001</v>
      </c>
      <c r="P4149">
        <v>0.51899079189999997</v>
      </c>
      <c r="Q4149">
        <v>93</v>
      </c>
      <c r="R4149">
        <v>2056</v>
      </c>
      <c r="S4149">
        <v>0.67</v>
      </c>
      <c r="T4149">
        <v>2057</v>
      </c>
      <c r="U4149">
        <v>0.33</v>
      </c>
      <c r="V4149">
        <v>3.9347205435599997E-2</v>
      </c>
      <c r="W4149">
        <v>2.85910431253E-2</v>
      </c>
      <c r="X4149">
        <v>2.5537357230300001E-2</v>
      </c>
      <c r="Y4149">
        <v>0.19771373247999999</v>
      </c>
      <c r="Z4149">
        <v>4.4425640927999999E-2</v>
      </c>
      <c r="AA4149">
        <v>12.1322085541</v>
      </c>
      <c r="AB4149">
        <v>0.40513180782300001</v>
      </c>
      <c r="AC4149">
        <v>2056</v>
      </c>
      <c r="AD4149">
        <v>0.67</v>
      </c>
      <c r="AE4149">
        <v>2057</v>
      </c>
      <c r="AF4149">
        <v>0.33</v>
      </c>
      <c r="AG4149">
        <v>0.77</v>
      </c>
      <c r="AH4149" t="s">
        <v>66</v>
      </c>
      <c r="AI4149" t="s">
        <v>165</v>
      </c>
      <c r="AJ4149" t="s">
        <v>166</v>
      </c>
      <c r="AK4149">
        <v>132</v>
      </c>
      <c r="AL4149" t="s">
        <v>167</v>
      </c>
      <c r="AM4149">
        <v>1</v>
      </c>
      <c r="AN4149">
        <v>13201</v>
      </c>
      <c r="AO4149" t="s">
        <v>612</v>
      </c>
      <c r="AP4149">
        <v>1106</v>
      </c>
      <c r="AQ4149" t="s">
        <v>71</v>
      </c>
      <c r="AR4149" t="s">
        <v>66</v>
      </c>
      <c r="AS4149">
        <v>2056</v>
      </c>
      <c r="AT4149">
        <v>2.8590999999999998E-2</v>
      </c>
      <c r="AU4149">
        <v>1.9599999999999999E-4</v>
      </c>
      <c r="AV4149" t="s">
        <v>78</v>
      </c>
      <c r="AW4149">
        <v>0.76519999999999999</v>
      </c>
      <c r="AX4149">
        <v>2.5537000000000001E-2</v>
      </c>
      <c r="AY4149">
        <v>8.6899999999999998E-3</v>
      </c>
      <c r="AZ4149" t="s">
        <v>80</v>
      </c>
      <c r="BA4149">
        <v>0.51400000000000001</v>
      </c>
      <c r="BB4149">
        <v>0.197714</v>
      </c>
      <c r="BC4149">
        <v>6.1939999999999999E-3</v>
      </c>
      <c r="BD4149" t="s">
        <v>80</v>
      </c>
      <c r="BE4149" t="s">
        <v>74</v>
      </c>
      <c r="BF4149">
        <v>0.74639699999999998</v>
      </c>
      <c r="BG4149" t="s">
        <v>75</v>
      </c>
      <c r="BH4149">
        <v>6.1939999999999999E-3</v>
      </c>
      <c r="BI4149" t="s">
        <v>80</v>
      </c>
      <c r="BJ4149">
        <v>2.145E-2</v>
      </c>
      <c r="BK4149" t="s">
        <v>82</v>
      </c>
      <c r="BL4149" t="s">
        <v>85</v>
      </c>
    </row>
    <row r="4150" spans="1:64" x14ac:dyDescent="0.25">
      <c r="A4150">
        <v>4077</v>
      </c>
      <c r="B4150" t="s">
        <v>609</v>
      </c>
      <c r="C4150" t="s">
        <v>614</v>
      </c>
      <c r="D4150">
        <v>73</v>
      </c>
      <c r="E4150">
        <v>330</v>
      </c>
      <c r="F4150">
        <v>3</v>
      </c>
      <c r="G4150" t="s">
        <v>611</v>
      </c>
      <c r="H4150" t="s">
        <v>164</v>
      </c>
      <c r="I4150" t="s">
        <v>65</v>
      </c>
      <c r="J4150">
        <v>9</v>
      </c>
      <c r="K4150">
        <v>2068</v>
      </c>
      <c r="L4150">
        <v>2056</v>
      </c>
      <c r="M4150">
        <v>2076</v>
      </c>
      <c r="N4150">
        <v>50</v>
      </c>
      <c r="O4150">
        <v>16.181006365199998</v>
      </c>
      <c r="P4150">
        <v>0.53278758604300003</v>
      </c>
      <c r="Q4150">
        <v>100</v>
      </c>
      <c r="R4150">
        <v>2068</v>
      </c>
      <c r="S4150">
        <v>1</v>
      </c>
      <c r="T4150">
        <v>0</v>
      </c>
      <c r="U4150">
        <v>0</v>
      </c>
      <c r="V4150">
        <v>4.57910946121E-2</v>
      </c>
      <c r="W4150">
        <v>2.5537357230300001E-2</v>
      </c>
      <c r="X4150">
        <v>3.0297916659700001E-2</v>
      </c>
      <c r="Y4150">
        <v>0.25501064637300003</v>
      </c>
      <c r="Z4150">
        <v>5.2062368873000003E-2</v>
      </c>
      <c r="AA4150">
        <v>13.2912313477</v>
      </c>
      <c r="AB4150">
        <v>0.476874087271</v>
      </c>
      <c r="AC4150">
        <v>2068</v>
      </c>
      <c r="AD4150">
        <v>0.95</v>
      </c>
      <c r="AE4150">
        <v>2069</v>
      </c>
      <c r="AF4150">
        <v>0.05</v>
      </c>
      <c r="AG4150">
        <v>0.97</v>
      </c>
      <c r="AH4150" t="s">
        <v>66</v>
      </c>
      <c r="AI4150" t="s">
        <v>165</v>
      </c>
      <c r="AJ4150" t="s">
        <v>166</v>
      </c>
      <c r="AK4150">
        <v>132</v>
      </c>
      <c r="AL4150" t="s">
        <v>167</v>
      </c>
      <c r="AM4150">
        <v>1</v>
      </c>
      <c r="AN4150">
        <v>13201</v>
      </c>
      <c r="AO4150" t="s">
        <v>612</v>
      </c>
      <c r="AP4150">
        <v>1106</v>
      </c>
      <c r="AQ4150" t="s">
        <v>71</v>
      </c>
      <c r="AR4150" t="s">
        <v>66</v>
      </c>
      <c r="AS4150">
        <v>2068</v>
      </c>
      <c r="AT4150">
        <v>2.5537000000000001E-2</v>
      </c>
      <c r="AU4150">
        <v>8.6899999999999998E-3</v>
      </c>
      <c r="AV4150" t="s">
        <v>80</v>
      </c>
      <c r="AW4150">
        <v>0.51400000000000001</v>
      </c>
      <c r="AX4150">
        <v>3.0297999999999999E-2</v>
      </c>
      <c r="AY4150">
        <v>6.0099999999999997E-3</v>
      </c>
      <c r="AZ4150" t="s">
        <v>80</v>
      </c>
      <c r="BA4150">
        <v>0.74160000000000004</v>
      </c>
      <c r="BB4150">
        <v>0.25501099999999999</v>
      </c>
      <c r="BC4150">
        <v>3.8999999999999998E-3</v>
      </c>
      <c r="BD4150" t="s">
        <v>80</v>
      </c>
      <c r="BE4150" t="s">
        <v>74</v>
      </c>
      <c r="BF4150">
        <v>0.73799999999999999</v>
      </c>
      <c r="BG4150" t="s">
        <v>75</v>
      </c>
      <c r="BH4150">
        <v>3.8999999999999998E-3</v>
      </c>
      <c r="BI4150" t="s">
        <v>80</v>
      </c>
      <c r="BJ4150">
        <v>5.0959999999999998E-3</v>
      </c>
      <c r="BK4150" t="s">
        <v>76</v>
      </c>
      <c r="BL4150" t="s">
        <v>85</v>
      </c>
    </row>
    <row r="4151" spans="1:64" x14ac:dyDescent="0.25">
      <c r="A4151">
        <v>4078</v>
      </c>
      <c r="B4151" t="s">
        <v>609</v>
      </c>
      <c r="C4151" t="s">
        <v>614</v>
      </c>
      <c r="D4151">
        <v>73</v>
      </c>
      <c r="E4151">
        <v>330</v>
      </c>
      <c r="F4151">
        <v>3</v>
      </c>
      <c r="G4151" t="s">
        <v>611</v>
      </c>
      <c r="H4151" t="s">
        <v>164</v>
      </c>
      <c r="I4151" t="s">
        <v>65</v>
      </c>
      <c r="J4151">
        <v>9</v>
      </c>
      <c r="K4151">
        <v>2076</v>
      </c>
      <c r="L4151">
        <v>2068</v>
      </c>
      <c r="M4151">
        <v>2088</v>
      </c>
      <c r="N4151">
        <v>36</v>
      </c>
      <c r="O4151">
        <v>14.002208528900001</v>
      </c>
      <c r="P4151">
        <v>0.40758074160300001</v>
      </c>
      <c r="Q4151">
        <v>54</v>
      </c>
      <c r="R4151">
        <v>2080</v>
      </c>
      <c r="S4151">
        <v>0.72</v>
      </c>
      <c r="T4151">
        <v>2079</v>
      </c>
      <c r="U4151">
        <v>0.2</v>
      </c>
      <c r="V4151">
        <v>3.8911963033100003E-2</v>
      </c>
      <c r="W4151">
        <v>3.0297916659700001E-2</v>
      </c>
      <c r="X4151">
        <v>4.1061535549299998E-2</v>
      </c>
      <c r="Y4151">
        <v>1.7310296745600001E-2</v>
      </c>
      <c r="Z4151">
        <v>3.8334906862000001E-2</v>
      </c>
      <c r="AA4151">
        <v>10.689074507200001</v>
      </c>
      <c r="AB4151">
        <v>0.312292740229</v>
      </c>
      <c r="AC4151">
        <v>2076</v>
      </c>
      <c r="AD4151">
        <v>0.87</v>
      </c>
      <c r="AE4151">
        <v>2079</v>
      </c>
      <c r="AF4151">
        <v>0.06</v>
      </c>
      <c r="AG4151">
        <v>0.33</v>
      </c>
      <c r="AH4151" t="s">
        <v>66</v>
      </c>
      <c r="AI4151" t="s">
        <v>165</v>
      </c>
      <c r="AJ4151" t="s">
        <v>166</v>
      </c>
      <c r="AK4151">
        <v>132</v>
      </c>
      <c r="AL4151" t="s">
        <v>167</v>
      </c>
      <c r="AM4151">
        <v>1</v>
      </c>
      <c r="AN4151">
        <v>13201</v>
      </c>
      <c r="AO4151" t="s">
        <v>612</v>
      </c>
      <c r="AP4151">
        <v>1106</v>
      </c>
      <c r="AQ4151" t="s">
        <v>71</v>
      </c>
      <c r="AR4151" t="s">
        <v>66</v>
      </c>
      <c r="AS4151">
        <v>2076</v>
      </c>
      <c r="AT4151">
        <v>3.0297999999999999E-2</v>
      </c>
      <c r="AU4151">
        <v>6.0099999999999997E-3</v>
      </c>
      <c r="AV4151" t="s">
        <v>80</v>
      </c>
      <c r="AW4151">
        <v>0.74160000000000004</v>
      </c>
      <c r="AX4151">
        <v>4.1062000000000001E-2</v>
      </c>
      <c r="AY4151">
        <v>3.3000000000000003E-5</v>
      </c>
      <c r="AZ4151" t="s">
        <v>78</v>
      </c>
      <c r="BA4151">
        <v>0.8347</v>
      </c>
      <c r="BB4151">
        <v>1.7309999999999999E-2</v>
      </c>
      <c r="BC4151">
        <v>0.75800000000000001</v>
      </c>
      <c r="BD4151" t="s">
        <v>72</v>
      </c>
      <c r="BE4151" t="s">
        <v>74</v>
      </c>
      <c r="BF4151">
        <v>0.33600000000000002</v>
      </c>
      <c r="BG4151" t="s">
        <v>75</v>
      </c>
      <c r="BH4151">
        <v>0.75800000000000001</v>
      </c>
      <c r="BI4151" t="s">
        <v>72</v>
      </c>
      <c r="BJ4151">
        <v>0.61870000000000003</v>
      </c>
      <c r="BK4151" t="s">
        <v>75</v>
      </c>
      <c r="BL4151" t="s">
        <v>85</v>
      </c>
    </row>
    <row r="4152" spans="1:64" x14ac:dyDescent="0.25">
      <c r="A4152">
        <v>4079</v>
      </c>
      <c r="B4152" t="s">
        <v>609</v>
      </c>
      <c r="C4152" t="s">
        <v>614</v>
      </c>
      <c r="D4152">
        <v>73</v>
      </c>
      <c r="E4152">
        <v>330</v>
      </c>
      <c r="F4152">
        <v>3</v>
      </c>
      <c r="G4152" t="s">
        <v>611</v>
      </c>
      <c r="H4152" t="s">
        <v>164</v>
      </c>
      <c r="I4152" t="s">
        <v>65</v>
      </c>
      <c r="J4152">
        <v>9</v>
      </c>
      <c r="K4152">
        <v>2088</v>
      </c>
      <c r="L4152">
        <v>2076</v>
      </c>
      <c r="M4152">
        <v>2100</v>
      </c>
      <c r="N4152">
        <v>36</v>
      </c>
      <c r="O4152">
        <v>17.557073103099999</v>
      </c>
      <c r="P4152">
        <v>0.56716881752899995</v>
      </c>
      <c r="Q4152">
        <v>36</v>
      </c>
      <c r="R4152">
        <v>2088</v>
      </c>
      <c r="S4152">
        <v>0.46</v>
      </c>
      <c r="T4152">
        <v>2089</v>
      </c>
      <c r="U4152">
        <v>0.19</v>
      </c>
      <c r="V4152">
        <v>4.5703209420299998E-2</v>
      </c>
      <c r="W4152">
        <v>4.1061535549299998E-2</v>
      </c>
      <c r="X4152">
        <v>4.1634414337999998E-2</v>
      </c>
      <c r="Y4152">
        <v>6.9276333498799997E-2</v>
      </c>
      <c r="Z4152">
        <v>4.6524068627600002E-2</v>
      </c>
      <c r="AA4152">
        <v>11.4559342027</v>
      </c>
      <c r="AB4152">
        <v>0.39906562873200002</v>
      </c>
      <c r="AC4152">
        <v>2088</v>
      </c>
      <c r="AD4152">
        <v>0.6</v>
      </c>
      <c r="AE4152">
        <v>2087</v>
      </c>
      <c r="AF4152">
        <v>0.21</v>
      </c>
      <c r="AG4152">
        <v>0.4</v>
      </c>
      <c r="AH4152" t="s">
        <v>66</v>
      </c>
      <c r="AI4152" t="s">
        <v>165</v>
      </c>
      <c r="AJ4152" t="s">
        <v>166</v>
      </c>
      <c r="AK4152">
        <v>132</v>
      </c>
      <c r="AL4152" t="s">
        <v>167</v>
      </c>
      <c r="AM4152">
        <v>1</v>
      </c>
      <c r="AN4152">
        <v>13201</v>
      </c>
      <c r="AO4152" t="s">
        <v>612</v>
      </c>
      <c r="AP4152">
        <v>1106</v>
      </c>
      <c r="AQ4152" t="s">
        <v>71</v>
      </c>
      <c r="AR4152" t="s">
        <v>66</v>
      </c>
      <c r="AS4152">
        <v>2088</v>
      </c>
      <c r="AT4152">
        <v>4.1062000000000001E-2</v>
      </c>
      <c r="AU4152">
        <v>3.3000000000000003E-5</v>
      </c>
      <c r="AV4152" t="s">
        <v>78</v>
      </c>
      <c r="AW4152">
        <v>0.8347</v>
      </c>
      <c r="AX4152">
        <v>4.163E-2</v>
      </c>
      <c r="AY4152">
        <v>6.4999999999999994E-5</v>
      </c>
      <c r="AZ4152" t="s">
        <v>78</v>
      </c>
      <c r="BA4152">
        <v>0.81079999999999997</v>
      </c>
      <c r="BB4152">
        <v>6.9276299999999999E-2</v>
      </c>
      <c r="BC4152">
        <v>0.25900000000000001</v>
      </c>
      <c r="BD4152" t="s">
        <v>72</v>
      </c>
      <c r="BE4152" t="s">
        <v>74</v>
      </c>
      <c r="BF4152">
        <v>0.94799999999999995</v>
      </c>
      <c r="BG4152" t="s">
        <v>75</v>
      </c>
      <c r="BH4152">
        <v>0.25900000000000001</v>
      </c>
      <c r="BI4152" t="s">
        <v>72</v>
      </c>
      <c r="BJ4152">
        <v>0.51490000000000002</v>
      </c>
      <c r="BK4152" t="s">
        <v>75</v>
      </c>
      <c r="BL4152" t="s">
        <v>85</v>
      </c>
    </row>
    <row r="4153" spans="1:64" x14ac:dyDescent="0.25">
      <c r="A4153">
        <v>4080</v>
      </c>
      <c r="B4153" t="s">
        <v>609</v>
      </c>
      <c r="C4153" t="s">
        <v>615</v>
      </c>
      <c r="D4153">
        <v>73</v>
      </c>
      <c r="E4153">
        <v>331</v>
      </c>
      <c r="F4153">
        <v>4</v>
      </c>
      <c r="G4153" t="s">
        <v>611</v>
      </c>
      <c r="H4153" t="s">
        <v>164</v>
      </c>
      <c r="I4153" t="s">
        <v>65</v>
      </c>
      <c r="J4153">
        <v>1</v>
      </c>
      <c r="K4153">
        <v>1916</v>
      </c>
      <c r="L4153">
        <v>1861</v>
      </c>
      <c r="M4153">
        <v>1938</v>
      </c>
      <c r="N4153">
        <v>100</v>
      </c>
      <c r="O4153">
        <v>29.2803717026</v>
      </c>
      <c r="P4153">
        <v>0.24016155418099999</v>
      </c>
      <c r="Q4153">
        <v>100</v>
      </c>
      <c r="R4153">
        <v>1916</v>
      </c>
      <c r="S4153">
        <v>0.95</v>
      </c>
      <c r="T4153">
        <v>1912</v>
      </c>
      <c r="U4153">
        <v>0.05</v>
      </c>
      <c r="V4153">
        <v>3.7224968070699999E-3</v>
      </c>
      <c r="W4153">
        <v>1.4083421589100001E-4</v>
      </c>
      <c r="X4153">
        <v>-3.2049571805299998E-3</v>
      </c>
      <c r="Y4153">
        <v>0.27318414376099998</v>
      </c>
      <c r="Z4153">
        <v>1.41446519605E-2</v>
      </c>
      <c r="AA4153">
        <v>7.9975918929800001</v>
      </c>
      <c r="AB4153">
        <v>0.18873487277699999</v>
      </c>
      <c r="AC4153">
        <v>1916</v>
      </c>
      <c r="AD4153">
        <v>1</v>
      </c>
      <c r="AE4153">
        <v>0</v>
      </c>
      <c r="AF4153">
        <v>0</v>
      </c>
      <c r="AG4153">
        <v>0.97</v>
      </c>
      <c r="AH4153" t="s">
        <v>66</v>
      </c>
      <c r="AI4153" t="s">
        <v>165</v>
      </c>
      <c r="AJ4153" t="s">
        <v>166</v>
      </c>
      <c r="AK4153">
        <v>132</v>
      </c>
      <c r="AL4153" t="s">
        <v>167</v>
      </c>
      <c r="AM4153">
        <v>1</v>
      </c>
      <c r="AN4153">
        <v>13201</v>
      </c>
      <c r="AO4153" t="s">
        <v>612</v>
      </c>
      <c r="AP4153">
        <v>1106</v>
      </c>
      <c r="AQ4153" t="s">
        <v>71</v>
      </c>
      <c r="AR4153" t="s">
        <v>66</v>
      </c>
      <c r="AS4153">
        <v>1916</v>
      </c>
      <c r="AT4153">
        <v>1.4080000000000001E-4</v>
      </c>
      <c r="AU4153">
        <v>0.91300000000000003</v>
      </c>
      <c r="AV4153" t="s">
        <v>72</v>
      </c>
      <c r="AW4153">
        <v>2.208E-4</v>
      </c>
      <c r="AX4153">
        <v>-3.2049999999999999E-3</v>
      </c>
      <c r="AY4153">
        <v>0.30399999999999999</v>
      </c>
      <c r="AZ4153" t="s">
        <v>72</v>
      </c>
      <c r="BA4153">
        <v>5.2690000000000001E-2</v>
      </c>
      <c r="BB4153">
        <v>0.27318399999999998</v>
      </c>
      <c r="BC4153">
        <v>3.3700000000000001E-4</v>
      </c>
      <c r="BD4153" t="s">
        <v>78</v>
      </c>
      <c r="BE4153" t="s">
        <v>74</v>
      </c>
      <c r="BF4153">
        <v>0.495979</v>
      </c>
      <c r="BG4153" t="s">
        <v>75</v>
      </c>
      <c r="BH4153">
        <v>3.3700000000000001E-4</v>
      </c>
      <c r="BI4153" t="s">
        <v>78</v>
      </c>
      <c r="BJ4153">
        <v>2.42E-4</v>
      </c>
      <c r="BK4153" t="s">
        <v>79</v>
      </c>
      <c r="BL4153" t="s">
        <v>85</v>
      </c>
    </row>
    <row r="4154" spans="1:64" x14ac:dyDescent="0.25">
      <c r="A4154">
        <v>4081</v>
      </c>
      <c r="B4154" t="s">
        <v>609</v>
      </c>
      <c r="C4154" t="s">
        <v>615</v>
      </c>
      <c r="D4154">
        <v>73</v>
      </c>
      <c r="E4154">
        <v>331</v>
      </c>
      <c r="F4154">
        <v>4</v>
      </c>
      <c r="G4154" t="s">
        <v>611</v>
      </c>
      <c r="H4154" t="s">
        <v>164</v>
      </c>
      <c r="I4154" t="s">
        <v>65</v>
      </c>
      <c r="J4154">
        <v>1</v>
      </c>
      <c r="K4154">
        <v>1938</v>
      </c>
      <c r="L4154">
        <v>1916</v>
      </c>
      <c r="M4154">
        <v>1973</v>
      </c>
      <c r="N4154">
        <v>100</v>
      </c>
      <c r="O4154">
        <v>20.563367248199999</v>
      </c>
      <c r="P4154">
        <v>0.135670407198</v>
      </c>
      <c r="Q4154">
        <v>100</v>
      </c>
      <c r="R4154">
        <v>1938</v>
      </c>
      <c r="S4154">
        <v>0.86</v>
      </c>
      <c r="T4154">
        <v>1937</v>
      </c>
      <c r="U4154">
        <v>0.12</v>
      </c>
      <c r="V4154">
        <v>3.3752500323399998E-3</v>
      </c>
      <c r="W4154">
        <v>-3.2049571805299998E-3</v>
      </c>
      <c r="X4154">
        <v>7.4975023410599998E-4</v>
      </c>
      <c r="Y4154">
        <v>0.155831192279</v>
      </c>
      <c r="Z4154">
        <v>1.5932341908999999E-2</v>
      </c>
      <c r="AA4154">
        <v>7.0163303603299996</v>
      </c>
      <c r="AB4154">
        <v>0.154294181856</v>
      </c>
      <c r="AC4154">
        <v>1938</v>
      </c>
      <c r="AD4154">
        <v>0.37</v>
      </c>
      <c r="AE4154">
        <v>1941</v>
      </c>
      <c r="AF4154">
        <v>0.36</v>
      </c>
      <c r="AG4154">
        <v>0.5</v>
      </c>
      <c r="AH4154" t="s">
        <v>66</v>
      </c>
      <c r="AI4154" t="s">
        <v>165</v>
      </c>
      <c r="AJ4154" t="s">
        <v>166</v>
      </c>
      <c r="AK4154">
        <v>132</v>
      </c>
      <c r="AL4154" t="s">
        <v>167</v>
      </c>
      <c r="AM4154">
        <v>1</v>
      </c>
      <c r="AN4154">
        <v>13201</v>
      </c>
      <c r="AO4154" t="s">
        <v>612</v>
      </c>
      <c r="AP4154">
        <v>1106</v>
      </c>
      <c r="AQ4154" t="s">
        <v>71</v>
      </c>
      <c r="AR4154" t="s">
        <v>66</v>
      </c>
      <c r="AS4154">
        <v>1938</v>
      </c>
      <c r="AT4154">
        <v>-3.2049999999999999E-3</v>
      </c>
      <c r="AU4154">
        <v>0.30399999999999999</v>
      </c>
      <c r="AV4154" t="s">
        <v>72</v>
      </c>
      <c r="AW4154">
        <v>5.2690000000000001E-2</v>
      </c>
      <c r="AX4154">
        <v>7.4980000000000001E-4</v>
      </c>
      <c r="AY4154">
        <v>0.61099999999999999</v>
      </c>
      <c r="AZ4154" t="s">
        <v>72</v>
      </c>
      <c r="BA4154">
        <v>7.9279999999999993E-3</v>
      </c>
      <c r="BB4154">
        <v>0.1558312</v>
      </c>
      <c r="BC4154">
        <v>1.8600000000000001E-3</v>
      </c>
      <c r="BD4154" t="s">
        <v>80</v>
      </c>
      <c r="BE4154" t="s">
        <v>74</v>
      </c>
      <c r="BF4154">
        <v>0.23896999999999999</v>
      </c>
      <c r="BG4154" t="s">
        <v>75</v>
      </c>
      <c r="BH4154">
        <v>1.8600000000000001E-3</v>
      </c>
      <c r="BI4154" t="s">
        <v>80</v>
      </c>
      <c r="BJ4154">
        <v>7.528E-3</v>
      </c>
      <c r="BK4154" t="s">
        <v>76</v>
      </c>
      <c r="BL4154" t="s">
        <v>85</v>
      </c>
    </row>
    <row r="4155" spans="1:64" x14ac:dyDescent="0.25">
      <c r="A4155">
        <v>4082</v>
      </c>
      <c r="B4155" t="s">
        <v>609</v>
      </c>
      <c r="C4155" t="s">
        <v>615</v>
      </c>
      <c r="D4155">
        <v>73</v>
      </c>
      <c r="E4155">
        <v>331</v>
      </c>
      <c r="F4155">
        <v>4</v>
      </c>
      <c r="G4155" t="s">
        <v>611</v>
      </c>
      <c r="H4155" t="s">
        <v>164</v>
      </c>
      <c r="I4155" t="s">
        <v>65</v>
      </c>
      <c r="J4155">
        <v>1</v>
      </c>
      <c r="K4155">
        <v>1973</v>
      </c>
      <c r="L4155">
        <v>1938</v>
      </c>
      <c r="M4155">
        <v>1996</v>
      </c>
      <c r="N4155">
        <v>100</v>
      </c>
      <c r="O4155">
        <v>43.676061481300003</v>
      </c>
      <c r="P4155">
        <v>0.33953590621599999</v>
      </c>
      <c r="Q4155">
        <v>100</v>
      </c>
      <c r="R4155">
        <v>1973</v>
      </c>
      <c r="S4155">
        <v>0.99</v>
      </c>
      <c r="T4155">
        <v>1976</v>
      </c>
      <c r="U4155">
        <v>0.01</v>
      </c>
      <c r="V4155">
        <v>9.0963517027699992E-3</v>
      </c>
      <c r="W4155">
        <v>7.4975023410599998E-4</v>
      </c>
      <c r="X4155">
        <v>8.6907831033900002E-3</v>
      </c>
      <c r="Y4155">
        <v>0.22180948956300001</v>
      </c>
      <c r="Z4155">
        <v>2.8539281860400001E-2</v>
      </c>
      <c r="AA4155">
        <v>10.252130275200001</v>
      </c>
      <c r="AB4155">
        <v>0.24524822600599999</v>
      </c>
      <c r="AC4155">
        <v>1973</v>
      </c>
      <c r="AD4155">
        <v>0.92</v>
      </c>
      <c r="AE4155">
        <v>1972</v>
      </c>
      <c r="AF4155">
        <v>0.05</v>
      </c>
      <c r="AG4155">
        <v>0.88</v>
      </c>
      <c r="AH4155" t="s">
        <v>66</v>
      </c>
      <c r="AI4155" t="s">
        <v>165</v>
      </c>
      <c r="AJ4155" t="s">
        <v>166</v>
      </c>
      <c r="AK4155">
        <v>132</v>
      </c>
      <c r="AL4155" t="s">
        <v>167</v>
      </c>
      <c r="AM4155">
        <v>1</v>
      </c>
      <c r="AN4155">
        <v>13201</v>
      </c>
      <c r="AO4155" t="s">
        <v>612</v>
      </c>
      <c r="AP4155">
        <v>1106</v>
      </c>
      <c r="AQ4155" t="s">
        <v>71</v>
      </c>
      <c r="AR4155" t="s">
        <v>66</v>
      </c>
      <c r="AS4155">
        <v>1973</v>
      </c>
      <c r="AT4155">
        <v>7.4980000000000001E-4</v>
      </c>
      <c r="AU4155">
        <v>0.61099999999999999</v>
      </c>
      <c r="AV4155" t="s">
        <v>72</v>
      </c>
      <c r="AW4155">
        <v>7.9279999999999993E-3</v>
      </c>
      <c r="AX4155">
        <v>8.6910000000000008E-3</v>
      </c>
      <c r="AY4155">
        <v>4.4900000000000001E-3</v>
      </c>
      <c r="AZ4155" t="s">
        <v>80</v>
      </c>
      <c r="BA4155">
        <v>0.32529999999999998</v>
      </c>
      <c r="BB4155">
        <v>0.22180900000000001</v>
      </c>
      <c r="BC4155">
        <v>1.9000000000000001E-5</v>
      </c>
      <c r="BD4155" t="s">
        <v>78</v>
      </c>
      <c r="BE4155" t="s">
        <v>74</v>
      </c>
      <c r="BF4155">
        <v>1.329E-2</v>
      </c>
      <c r="BG4155" t="s">
        <v>82</v>
      </c>
      <c r="BH4155">
        <v>1.9000000000000001E-5</v>
      </c>
      <c r="BI4155" t="s">
        <v>78</v>
      </c>
      <c r="BJ4155">
        <v>0</v>
      </c>
      <c r="BK4155" t="s">
        <v>79</v>
      </c>
      <c r="BL4155" t="s">
        <v>85</v>
      </c>
    </row>
    <row r="4156" spans="1:64" x14ac:dyDescent="0.25">
      <c r="A4156">
        <v>4083</v>
      </c>
      <c r="B4156" t="s">
        <v>609</v>
      </c>
      <c r="C4156" t="s">
        <v>615</v>
      </c>
      <c r="D4156">
        <v>73</v>
      </c>
      <c r="E4156">
        <v>331</v>
      </c>
      <c r="F4156">
        <v>4</v>
      </c>
      <c r="G4156" t="s">
        <v>611</v>
      </c>
      <c r="H4156" t="s">
        <v>164</v>
      </c>
      <c r="I4156" t="s">
        <v>65</v>
      </c>
      <c r="J4156">
        <v>1</v>
      </c>
      <c r="K4156">
        <v>1996</v>
      </c>
      <c r="L4156">
        <v>1973</v>
      </c>
      <c r="M4156">
        <v>2009</v>
      </c>
      <c r="N4156">
        <v>100</v>
      </c>
      <c r="O4156">
        <v>30.2751026993</v>
      </c>
      <c r="P4156">
        <v>0.54438679274299995</v>
      </c>
      <c r="Q4156">
        <v>100</v>
      </c>
      <c r="R4156">
        <v>1996</v>
      </c>
      <c r="S4156">
        <v>1</v>
      </c>
      <c r="T4156">
        <v>0</v>
      </c>
      <c r="U4156">
        <v>0</v>
      </c>
      <c r="V4156">
        <v>2.38365814033E-2</v>
      </c>
      <c r="W4156">
        <v>8.6907831033900002E-3</v>
      </c>
      <c r="X4156">
        <v>1.4088177656300001E-2</v>
      </c>
      <c r="Y4156">
        <v>0.34923563335699997</v>
      </c>
      <c r="Z4156">
        <v>4.7362785538699999E-2</v>
      </c>
      <c r="AA4156">
        <v>13.1081047142</v>
      </c>
      <c r="AB4156">
        <v>0.46727390777700001</v>
      </c>
      <c r="AC4156">
        <v>1996</v>
      </c>
      <c r="AD4156">
        <v>1</v>
      </c>
      <c r="AE4156">
        <v>0</v>
      </c>
      <c r="AF4156">
        <v>0</v>
      </c>
      <c r="AG4156">
        <v>1</v>
      </c>
      <c r="AH4156" t="s">
        <v>66</v>
      </c>
      <c r="AI4156" t="s">
        <v>165</v>
      </c>
      <c r="AJ4156" t="s">
        <v>166</v>
      </c>
      <c r="AK4156">
        <v>132</v>
      </c>
      <c r="AL4156" t="s">
        <v>167</v>
      </c>
      <c r="AM4156">
        <v>1</v>
      </c>
      <c r="AN4156">
        <v>13201</v>
      </c>
      <c r="AO4156" t="s">
        <v>612</v>
      </c>
      <c r="AP4156">
        <v>1106</v>
      </c>
      <c r="AQ4156" t="s">
        <v>71</v>
      </c>
      <c r="AR4156" t="s">
        <v>66</v>
      </c>
      <c r="AS4156">
        <v>1996</v>
      </c>
      <c r="AT4156">
        <v>8.6910000000000008E-3</v>
      </c>
      <c r="AU4156">
        <v>4.4900000000000001E-3</v>
      </c>
      <c r="AV4156" t="s">
        <v>80</v>
      </c>
      <c r="AW4156">
        <v>0.32529999999999998</v>
      </c>
      <c r="AX4156">
        <v>1.4088E-2</v>
      </c>
      <c r="AY4156">
        <v>8.6400000000000005E-2</v>
      </c>
      <c r="AZ4156" t="s">
        <v>73</v>
      </c>
      <c r="BA4156">
        <v>0.24379999999999999</v>
      </c>
      <c r="BB4156">
        <v>0.34923599999999999</v>
      </c>
      <c r="BC4156">
        <v>7.9999999999999996E-6</v>
      </c>
      <c r="BD4156" t="s">
        <v>78</v>
      </c>
      <c r="BE4156" t="s">
        <v>74</v>
      </c>
      <c r="BF4156">
        <v>0.4713</v>
      </c>
      <c r="BG4156" t="s">
        <v>75</v>
      </c>
      <c r="BH4156">
        <v>7.9999999999999996E-6</v>
      </c>
      <c r="BI4156" t="s">
        <v>78</v>
      </c>
      <c r="BJ4156">
        <v>9.9999999999999995E-7</v>
      </c>
      <c r="BK4156" t="s">
        <v>79</v>
      </c>
      <c r="BL4156" t="s">
        <v>85</v>
      </c>
    </row>
    <row r="4157" spans="1:64" x14ac:dyDescent="0.25">
      <c r="A4157">
        <v>4084</v>
      </c>
      <c r="B4157" t="s">
        <v>609</v>
      </c>
      <c r="C4157" t="s">
        <v>615</v>
      </c>
      <c r="D4157">
        <v>73</v>
      </c>
      <c r="E4157">
        <v>331</v>
      </c>
      <c r="F4157">
        <v>4</v>
      </c>
      <c r="G4157" t="s">
        <v>611</v>
      </c>
      <c r="H4157" t="s">
        <v>164</v>
      </c>
      <c r="I4157" t="s">
        <v>65</v>
      </c>
      <c r="J4157">
        <v>1</v>
      </c>
      <c r="K4157">
        <v>2009</v>
      </c>
      <c r="L4157">
        <v>1996</v>
      </c>
      <c r="M4157">
        <v>2035</v>
      </c>
      <c r="N4157">
        <v>1</v>
      </c>
      <c r="O4157">
        <v>27.9934431625</v>
      </c>
      <c r="P4157">
        <v>0.47977988387300002</v>
      </c>
      <c r="Q4157">
        <v>100</v>
      </c>
      <c r="R4157">
        <v>2013</v>
      </c>
      <c r="S4157">
        <v>0.84</v>
      </c>
      <c r="T4157">
        <v>2016</v>
      </c>
      <c r="U4157">
        <v>0.11</v>
      </c>
      <c r="V4157">
        <v>2.3229471154100002E-2</v>
      </c>
      <c r="W4157">
        <v>1.4088177656300001E-2</v>
      </c>
      <c r="X4157">
        <v>1.9352603419200001E-2</v>
      </c>
      <c r="Y4157">
        <v>0.15057976226</v>
      </c>
      <c r="Z4157">
        <v>2.6870091914099999E-2</v>
      </c>
      <c r="AA4157">
        <v>9.4528667267700008</v>
      </c>
      <c r="AB4157">
        <v>0.26274553375699999</v>
      </c>
      <c r="AC4157">
        <v>2009</v>
      </c>
      <c r="AD4157">
        <v>1</v>
      </c>
      <c r="AE4157">
        <v>0</v>
      </c>
      <c r="AF4157">
        <v>0</v>
      </c>
      <c r="AG4157">
        <v>0.99</v>
      </c>
      <c r="AH4157" t="s">
        <v>66</v>
      </c>
      <c r="AI4157" t="s">
        <v>165</v>
      </c>
      <c r="AJ4157" t="s">
        <v>166</v>
      </c>
      <c r="AK4157">
        <v>132</v>
      </c>
      <c r="AL4157" t="s">
        <v>167</v>
      </c>
      <c r="AM4157">
        <v>1</v>
      </c>
      <c r="AN4157">
        <v>13201</v>
      </c>
      <c r="AO4157" t="s">
        <v>612</v>
      </c>
      <c r="AP4157">
        <v>1106</v>
      </c>
      <c r="AQ4157" t="s">
        <v>71</v>
      </c>
      <c r="AR4157" t="s">
        <v>66</v>
      </c>
      <c r="AS4157">
        <v>2009</v>
      </c>
      <c r="AT4157">
        <v>1.4088E-2</v>
      </c>
      <c r="AU4157">
        <v>8.6400000000000005E-2</v>
      </c>
      <c r="AV4157" t="s">
        <v>73</v>
      </c>
      <c r="AW4157">
        <v>0.24379999999999999</v>
      </c>
      <c r="AX4157">
        <v>1.9352999999999999E-2</v>
      </c>
      <c r="AY4157">
        <v>0</v>
      </c>
      <c r="AZ4157" t="s">
        <v>78</v>
      </c>
      <c r="BA4157">
        <v>0.76849999999999996</v>
      </c>
      <c r="BB4157">
        <v>0.15057999999999999</v>
      </c>
      <c r="BC4157">
        <v>1.4999999999999999E-2</v>
      </c>
      <c r="BD4157" t="s">
        <v>81</v>
      </c>
      <c r="BE4157" t="s">
        <v>74</v>
      </c>
      <c r="BF4157">
        <v>0.45700000000000002</v>
      </c>
      <c r="BG4157" t="s">
        <v>75</v>
      </c>
      <c r="BH4157">
        <v>1.4999999999999999E-2</v>
      </c>
      <c r="BI4157" t="s">
        <v>81</v>
      </c>
      <c r="BJ4157">
        <v>4.5469999999999997E-2</v>
      </c>
      <c r="BK4157" t="s">
        <v>82</v>
      </c>
      <c r="BL4157" t="s">
        <v>85</v>
      </c>
    </row>
    <row r="4158" spans="1:64" x14ac:dyDescent="0.25">
      <c r="A4158">
        <v>4085</v>
      </c>
      <c r="B4158" t="s">
        <v>609</v>
      </c>
      <c r="C4158" t="s">
        <v>615</v>
      </c>
      <c r="D4158">
        <v>73</v>
      </c>
      <c r="E4158">
        <v>331</v>
      </c>
      <c r="F4158">
        <v>4</v>
      </c>
      <c r="G4158" t="s">
        <v>611</v>
      </c>
      <c r="H4158" t="s">
        <v>164</v>
      </c>
      <c r="I4158" t="s">
        <v>65</v>
      </c>
      <c r="J4158">
        <v>1</v>
      </c>
      <c r="K4158">
        <v>2035</v>
      </c>
      <c r="L4158">
        <v>2009</v>
      </c>
      <c r="M4158">
        <v>2042</v>
      </c>
      <c r="N4158">
        <v>1</v>
      </c>
      <c r="O4158">
        <v>20.514439576200001</v>
      </c>
      <c r="P4158">
        <v>0.37580437997600002</v>
      </c>
      <c r="Q4158">
        <v>63</v>
      </c>
      <c r="R4158">
        <v>2027</v>
      </c>
      <c r="S4158">
        <v>0.43</v>
      </c>
      <c r="T4158">
        <v>2032</v>
      </c>
      <c r="U4158">
        <v>0.17</v>
      </c>
      <c r="V4158">
        <v>2.2793589850799999E-2</v>
      </c>
      <c r="W4158">
        <v>1.9352603419200001E-2</v>
      </c>
      <c r="X4158">
        <v>1.3238363089099999E-2</v>
      </c>
      <c r="Y4158">
        <v>0.13947487486499999</v>
      </c>
      <c r="Z4158">
        <v>3.1839785539300003E-2</v>
      </c>
      <c r="AA4158">
        <v>11.0309256721</v>
      </c>
      <c r="AB4158">
        <v>0.29527181258099999</v>
      </c>
      <c r="AC4158">
        <v>2036</v>
      </c>
      <c r="AD4158">
        <v>0.83</v>
      </c>
      <c r="AE4158">
        <v>2035</v>
      </c>
      <c r="AF4158">
        <v>0.14000000000000001</v>
      </c>
      <c r="AG4158">
        <v>0.65</v>
      </c>
      <c r="AH4158" t="s">
        <v>66</v>
      </c>
      <c r="AI4158" t="s">
        <v>165</v>
      </c>
      <c r="AJ4158" t="s">
        <v>166</v>
      </c>
      <c r="AK4158">
        <v>132</v>
      </c>
      <c r="AL4158" t="s">
        <v>167</v>
      </c>
      <c r="AM4158">
        <v>1</v>
      </c>
      <c r="AN4158">
        <v>13201</v>
      </c>
      <c r="AO4158" t="s">
        <v>612</v>
      </c>
      <c r="AP4158">
        <v>1106</v>
      </c>
      <c r="AQ4158" t="s">
        <v>71</v>
      </c>
      <c r="AR4158" t="s">
        <v>66</v>
      </c>
      <c r="AS4158">
        <v>2035</v>
      </c>
      <c r="AT4158">
        <v>1.9352999999999999E-2</v>
      </c>
      <c r="AU4158">
        <v>0</v>
      </c>
      <c r="AV4158" t="s">
        <v>78</v>
      </c>
      <c r="AW4158">
        <v>0.76849999999999996</v>
      </c>
      <c r="AX4158">
        <v>1.324E-2</v>
      </c>
      <c r="AY4158">
        <v>0.47599999999999998</v>
      </c>
      <c r="AZ4158" t="s">
        <v>72</v>
      </c>
      <c r="BA4158">
        <v>0.1061</v>
      </c>
      <c r="BB4158">
        <v>0.13947499999999999</v>
      </c>
      <c r="BC4158">
        <v>8.5000000000000006E-2</v>
      </c>
      <c r="BD4158" t="s">
        <v>73</v>
      </c>
      <c r="BE4158" t="s">
        <v>74</v>
      </c>
      <c r="BF4158">
        <v>0.70699999999999996</v>
      </c>
      <c r="BG4158" t="s">
        <v>75</v>
      </c>
      <c r="BH4158">
        <v>8.5000000000000006E-2</v>
      </c>
      <c r="BI4158" t="s">
        <v>73</v>
      </c>
      <c r="BJ4158">
        <v>8.3260000000000001E-2</v>
      </c>
      <c r="BK4158" t="s">
        <v>83</v>
      </c>
      <c r="BL4158" t="s">
        <v>85</v>
      </c>
    </row>
    <row r="4159" spans="1:64" x14ac:dyDescent="0.25">
      <c r="A4159">
        <v>4086</v>
      </c>
      <c r="B4159" t="s">
        <v>609</v>
      </c>
      <c r="C4159" t="s">
        <v>615</v>
      </c>
      <c r="D4159">
        <v>73</v>
      </c>
      <c r="E4159">
        <v>331</v>
      </c>
      <c r="F4159">
        <v>4</v>
      </c>
      <c r="G4159" t="s">
        <v>611</v>
      </c>
      <c r="H4159" t="s">
        <v>164</v>
      </c>
      <c r="I4159" t="s">
        <v>65</v>
      </c>
      <c r="J4159">
        <v>1</v>
      </c>
      <c r="K4159">
        <v>2042</v>
      </c>
      <c r="L4159">
        <v>2035</v>
      </c>
      <c r="M4159">
        <v>2050</v>
      </c>
      <c r="N4159">
        <v>3</v>
      </c>
      <c r="O4159">
        <v>11.183324217199999</v>
      </c>
      <c r="P4159">
        <v>0.33889383398799999</v>
      </c>
      <c r="Q4159">
        <v>3</v>
      </c>
      <c r="R4159">
        <v>2042</v>
      </c>
      <c r="S4159">
        <v>0.91</v>
      </c>
      <c r="T4159">
        <v>2044</v>
      </c>
      <c r="U4159">
        <v>0.08</v>
      </c>
      <c r="V4159">
        <v>3.9831883927499999E-2</v>
      </c>
      <c r="W4159">
        <v>1.3238363089099999E-2</v>
      </c>
      <c r="X4159">
        <v>3.14203472219E-2</v>
      </c>
      <c r="Y4159">
        <v>0.15684330359099999</v>
      </c>
      <c r="Z4159">
        <v>4.0867992646299998E-2</v>
      </c>
      <c r="AA4159">
        <v>11.8956020165</v>
      </c>
      <c r="AB4159">
        <v>0.36066792323800001</v>
      </c>
      <c r="AC4159">
        <v>2042</v>
      </c>
      <c r="AD4159">
        <v>0.96</v>
      </c>
      <c r="AE4159">
        <v>2044</v>
      </c>
      <c r="AF4159">
        <v>0.02</v>
      </c>
      <c r="AG4159">
        <v>0.82</v>
      </c>
      <c r="AH4159" t="s">
        <v>66</v>
      </c>
      <c r="AI4159" t="s">
        <v>165</v>
      </c>
      <c r="AJ4159" t="s">
        <v>166</v>
      </c>
      <c r="AK4159">
        <v>132</v>
      </c>
      <c r="AL4159" t="s">
        <v>167</v>
      </c>
      <c r="AM4159">
        <v>1</v>
      </c>
      <c r="AN4159">
        <v>13201</v>
      </c>
      <c r="AO4159" t="s">
        <v>612</v>
      </c>
      <c r="AP4159">
        <v>1106</v>
      </c>
      <c r="AQ4159" t="s">
        <v>71</v>
      </c>
      <c r="AR4159" t="s">
        <v>66</v>
      </c>
      <c r="AS4159">
        <v>2042</v>
      </c>
      <c r="AT4159">
        <v>1.324E-2</v>
      </c>
      <c r="AU4159">
        <v>0.47599999999999998</v>
      </c>
      <c r="AV4159" t="s">
        <v>72</v>
      </c>
      <c r="AW4159">
        <v>0.1061</v>
      </c>
      <c r="AX4159">
        <v>3.1419999999999997E-2</v>
      </c>
      <c r="AY4159">
        <v>8.2699999999999996E-3</v>
      </c>
      <c r="AZ4159" t="s">
        <v>80</v>
      </c>
      <c r="BA4159">
        <v>0.71389999999999998</v>
      </c>
      <c r="BB4159">
        <v>0.15684000000000001</v>
      </c>
      <c r="BC4159">
        <v>6.0900000000000003E-2</v>
      </c>
      <c r="BD4159" t="s">
        <v>73</v>
      </c>
      <c r="BE4159" t="s">
        <v>74</v>
      </c>
      <c r="BF4159">
        <v>0.32650000000000001</v>
      </c>
      <c r="BG4159" t="s">
        <v>75</v>
      </c>
      <c r="BH4159">
        <v>6.0900000000000003E-2</v>
      </c>
      <c r="BI4159" t="s">
        <v>73</v>
      </c>
      <c r="BJ4159">
        <v>0.11070000000000001</v>
      </c>
      <c r="BK4159" t="s">
        <v>75</v>
      </c>
      <c r="BL4159" t="s">
        <v>85</v>
      </c>
    </row>
    <row r="4160" spans="1:64" x14ac:dyDescent="0.25">
      <c r="A4160">
        <v>4087</v>
      </c>
      <c r="B4160" t="s">
        <v>609</v>
      </c>
      <c r="C4160" t="s">
        <v>615</v>
      </c>
      <c r="D4160">
        <v>73</v>
      </c>
      <c r="E4160">
        <v>331</v>
      </c>
      <c r="F4160">
        <v>4</v>
      </c>
      <c r="G4160" t="s">
        <v>611</v>
      </c>
      <c r="H4160" t="s">
        <v>164</v>
      </c>
      <c r="I4160" t="s">
        <v>65</v>
      </c>
      <c r="J4160">
        <v>1</v>
      </c>
      <c r="K4160">
        <v>2050</v>
      </c>
      <c r="L4160">
        <v>2042</v>
      </c>
      <c r="M4160">
        <v>2057</v>
      </c>
      <c r="N4160">
        <v>3</v>
      </c>
      <c r="O4160">
        <v>9.9507087234899991</v>
      </c>
      <c r="P4160">
        <v>0.26712507546100001</v>
      </c>
      <c r="Q4160">
        <v>3</v>
      </c>
      <c r="R4160">
        <v>2050</v>
      </c>
      <c r="S4160">
        <v>0.49</v>
      </c>
      <c r="T4160">
        <v>2049</v>
      </c>
      <c r="U4160">
        <v>0.4</v>
      </c>
      <c r="V4160">
        <v>3.3641532736500002E-2</v>
      </c>
      <c r="W4160">
        <v>3.14203472219E-2</v>
      </c>
      <c r="X4160">
        <v>2.6795595232200001E-2</v>
      </c>
      <c r="Y4160">
        <v>4.5335615094700001E-2</v>
      </c>
      <c r="Z4160">
        <v>3.9690189949199997E-2</v>
      </c>
      <c r="AA4160">
        <v>9.3029109614699994</v>
      </c>
      <c r="AB4160">
        <v>0.31569873046000002</v>
      </c>
      <c r="AC4160">
        <v>2050</v>
      </c>
      <c r="AD4160">
        <v>0.41</v>
      </c>
      <c r="AE4160">
        <v>2049</v>
      </c>
      <c r="AF4160">
        <v>0.2</v>
      </c>
      <c r="AG4160">
        <v>0.28000000000000003</v>
      </c>
      <c r="AH4160" t="s">
        <v>66</v>
      </c>
      <c r="AI4160" t="s">
        <v>165</v>
      </c>
      <c r="AJ4160" t="s">
        <v>166</v>
      </c>
      <c r="AK4160">
        <v>132</v>
      </c>
      <c r="AL4160" t="s">
        <v>167</v>
      </c>
      <c r="AM4160">
        <v>1</v>
      </c>
      <c r="AN4160">
        <v>13201</v>
      </c>
      <c r="AO4160" t="s">
        <v>612</v>
      </c>
      <c r="AP4160">
        <v>1106</v>
      </c>
      <c r="AQ4160" t="s">
        <v>71</v>
      </c>
      <c r="AR4160" t="s">
        <v>66</v>
      </c>
      <c r="AS4160">
        <v>2050</v>
      </c>
      <c r="AT4160">
        <v>3.1419999999999997E-2</v>
      </c>
      <c r="AU4160">
        <v>8.2699999999999996E-3</v>
      </c>
      <c r="AV4160" t="s">
        <v>80</v>
      </c>
      <c r="AW4160">
        <v>0.71389999999999998</v>
      </c>
      <c r="AX4160">
        <v>2.6800000000000001E-2</v>
      </c>
      <c r="AY4160">
        <v>0.11600000000000001</v>
      </c>
      <c r="AZ4160" t="s">
        <v>72</v>
      </c>
      <c r="BA4160">
        <v>0.41870000000000002</v>
      </c>
      <c r="BB4160">
        <v>4.5336000000000001E-2</v>
      </c>
      <c r="BC4160">
        <v>0.51659999999999995</v>
      </c>
      <c r="BD4160" t="s">
        <v>72</v>
      </c>
      <c r="BE4160" t="s">
        <v>74</v>
      </c>
      <c r="BF4160">
        <v>0.77129999999999999</v>
      </c>
      <c r="BG4160" t="s">
        <v>75</v>
      </c>
      <c r="BH4160">
        <v>0.51659999999999995</v>
      </c>
      <c r="BI4160" t="s">
        <v>72</v>
      </c>
      <c r="BJ4160">
        <v>0.79410000000000003</v>
      </c>
      <c r="BK4160" t="s">
        <v>75</v>
      </c>
      <c r="BL4160" t="s">
        <v>85</v>
      </c>
    </row>
    <row r="4161" spans="1:64" x14ac:dyDescent="0.25">
      <c r="A4161">
        <v>4088</v>
      </c>
      <c r="B4161" t="s">
        <v>609</v>
      </c>
      <c r="C4161" t="s">
        <v>615</v>
      </c>
      <c r="D4161">
        <v>73</v>
      </c>
      <c r="E4161">
        <v>331</v>
      </c>
      <c r="F4161">
        <v>4</v>
      </c>
      <c r="G4161" t="s">
        <v>611</v>
      </c>
      <c r="H4161" t="s">
        <v>164</v>
      </c>
      <c r="I4161" t="s">
        <v>65</v>
      </c>
      <c r="J4161">
        <v>1</v>
      </c>
      <c r="K4161">
        <v>2057</v>
      </c>
      <c r="L4161">
        <v>2050</v>
      </c>
      <c r="M4161">
        <v>2068</v>
      </c>
      <c r="N4161">
        <v>3</v>
      </c>
      <c r="O4161">
        <v>13.9083476093</v>
      </c>
      <c r="P4161">
        <v>0.41994261564800001</v>
      </c>
      <c r="Q4161">
        <v>7</v>
      </c>
      <c r="R4161">
        <v>2057</v>
      </c>
      <c r="S4161">
        <v>0.96</v>
      </c>
      <c r="T4161">
        <v>2056</v>
      </c>
      <c r="U4161">
        <v>0.04</v>
      </c>
      <c r="V4161">
        <v>3.9415960613500001E-2</v>
      </c>
      <c r="W4161">
        <v>2.6795595232200001E-2</v>
      </c>
      <c r="X4161">
        <v>1.9835431822999999E-2</v>
      </c>
      <c r="Y4161">
        <v>0.22046708441099999</v>
      </c>
      <c r="Z4161">
        <v>4.3401401959400003E-2</v>
      </c>
      <c r="AA4161">
        <v>12.213097938900001</v>
      </c>
      <c r="AB4161">
        <v>0.40108304487599999</v>
      </c>
      <c r="AC4161">
        <v>2057</v>
      </c>
      <c r="AD4161">
        <v>0.81</v>
      </c>
      <c r="AE4161">
        <v>2056</v>
      </c>
      <c r="AF4161">
        <v>0.19</v>
      </c>
      <c r="AG4161">
        <v>0.55000000000000004</v>
      </c>
      <c r="AH4161" t="s">
        <v>66</v>
      </c>
      <c r="AI4161" t="s">
        <v>165</v>
      </c>
      <c r="AJ4161" t="s">
        <v>166</v>
      </c>
      <c r="AK4161">
        <v>132</v>
      </c>
      <c r="AL4161" t="s">
        <v>167</v>
      </c>
      <c r="AM4161">
        <v>1</v>
      </c>
      <c r="AN4161">
        <v>13201</v>
      </c>
      <c r="AO4161" t="s">
        <v>612</v>
      </c>
      <c r="AP4161">
        <v>1106</v>
      </c>
      <c r="AQ4161" t="s">
        <v>71</v>
      </c>
      <c r="AR4161" t="s">
        <v>66</v>
      </c>
      <c r="AS4161">
        <v>2057</v>
      </c>
      <c r="AT4161">
        <v>2.6800000000000001E-2</v>
      </c>
      <c r="AU4161">
        <v>0.11600000000000001</v>
      </c>
      <c r="AV4161" t="s">
        <v>72</v>
      </c>
      <c r="AW4161">
        <v>0.41870000000000002</v>
      </c>
      <c r="AX4161">
        <v>1.9834999999999998E-2</v>
      </c>
      <c r="AY4161">
        <v>4.58E-2</v>
      </c>
      <c r="AZ4161" t="s">
        <v>81</v>
      </c>
      <c r="BA4161">
        <v>0.37330000000000002</v>
      </c>
      <c r="BB4161">
        <v>0.220467</v>
      </c>
      <c r="BC4161">
        <v>1.5100000000000001E-2</v>
      </c>
      <c r="BD4161" t="s">
        <v>81</v>
      </c>
      <c r="BE4161" t="s">
        <v>74</v>
      </c>
      <c r="BF4161">
        <v>0.70389999999999997</v>
      </c>
      <c r="BG4161" t="s">
        <v>75</v>
      </c>
      <c r="BH4161">
        <v>1.5100000000000001E-2</v>
      </c>
      <c r="BI4161" t="s">
        <v>81</v>
      </c>
      <c r="BJ4161">
        <v>3.0800000000000001E-2</v>
      </c>
      <c r="BK4161" t="s">
        <v>82</v>
      </c>
      <c r="BL4161" t="s">
        <v>85</v>
      </c>
    </row>
    <row r="4162" spans="1:64" x14ac:dyDescent="0.25">
      <c r="A4162">
        <v>4089</v>
      </c>
      <c r="B4162" t="s">
        <v>609</v>
      </c>
      <c r="C4162" t="s">
        <v>615</v>
      </c>
      <c r="D4162">
        <v>73</v>
      </c>
      <c r="E4162">
        <v>331</v>
      </c>
      <c r="F4162">
        <v>4</v>
      </c>
      <c r="G4162" t="s">
        <v>611</v>
      </c>
      <c r="H4162" t="s">
        <v>164</v>
      </c>
      <c r="I4162" t="s">
        <v>65</v>
      </c>
      <c r="J4162">
        <v>1</v>
      </c>
      <c r="K4162">
        <v>2068</v>
      </c>
      <c r="L4162">
        <v>2057</v>
      </c>
      <c r="M4162">
        <v>2080</v>
      </c>
      <c r="N4162">
        <v>3</v>
      </c>
      <c r="O4162">
        <v>18.951584736200001</v>
      </c>
      <c r="P4162">
        <v>0.58092015748199999</v>
      </c>
      <c r="Q4162">
        <v>100</v>
      </c>
      <c r="R4162">
        <v>2068</v>
      </c>
      <c r="S4162">
        <v>0.95</v>
      </c>
      <c r="T4162">
        <v>2069</v>
      </c>
      <c r="U4162">
        <v>0.05</v>
      </c>
      <c r="V4162">
        <v>4.4773843874199998E-2</v>
      </c>
      <c r="W4162">
        <v>1.9835431822999999E-2</v>
      </c>
      <c r="X4162">
        <v>3.3136523892099999E-2</v>
      </c>
      <c r="Y4162">
        <v>0.267112853516</v>
      </c>
      <c r="Z4162">
        <v>5.2062368873000003E-2</v>
      </c>
      <c r="AA4162">
        <v>13.2912313477</v>
      </c>
      <c r="AB4162">
        <v>0.476874087271</v>
      </c>
      <c r="AC4162">
        <v>2068</v>
      </c>
      <c r="AD4162">
        <v>0.95</v>
      </c>
      <c r="AE4162">
        <v>2069</v>
      </c>
      <c r="AF4162">
        <v>0.05</v>
      </c>
      <c r="AG4162">
        <v>0.97</v>
      </c>
      <c r="AH4162" t="s">
        <v>66</v>
      </c>
      <c r="AI4162" t="s">
        <v>165</v>
      </c>
      <c r="AJ4162" t="s">
        <v>166</v>
      </c>
      <c r="AK4162">
        <v>132</v>
      </c>
      <c r="AL4162" t="s">
        <v>167</v>
      </c>
      <c r="AM4162">
        <v>1</v>
      </c>
      <c r="AN4162">
        <v>13201</v>
      </c>
      <c r="AO4162" t="s">
        <v>612</v>
      </c>
      <c r="AP4162">
        <v>1106</v>
      </c>
      <c r="AQ4162" t="s">
        <v>71</v>
      </c>
      <c r="AR4162" t="s">
        <v>66</v>
      </c>
      <c r="AS4162">
        <v>2068</v>
      </c>
      <c r="AT4162">
        <v>1.9834999999999998E-2</v>
      </c>
      <c r="AU4162">
        <v>4.58E-2</v>
      </c>
      <c r="AV4162" t="s">
        <v>81</v>
      </c>
      <c r="AW4162">
        <v>0.37330000000000002</v>
      </c>
      <c r="AX4162">
        <v>3.3137E-2</v>
      </c>
      <c r="AY4162">
        <v>3.6999999999999998E-5</v>
      </c>
      <c r="AZ4162" t="s">
        <v>78</v>
      </c>
      <c r="BA4162">
        <v>0.83089999999999997</v>
      </c>
      <c r="BB4162">
        <v>0.26711299999999999</v>
      </c>
      <c r="BC4162">
        <v>3.7599999999999998E-4</v>
      </c>
      <c r="BD4162" t="s">
        <v>78</v>
      </c>
      <c r="BE4162" t="s">
        <v>74</v>
      </c>
      <c r="BF4162">
        <v>0.17372499999999999</v>
      </c>
      <c r="BG4162" t="s">
        <v>75</v>
      </c>
      <c r="BH4162">
        <v>3.7599999999999998E-4</v>
      </c>
      <c r="BI4162" t="s">
        <v>78</v>
      </c>
      <c r="BJ4162">
        <v>9.3599999999999998E-4</v>
      </c>
      <c r="BK4162" t="s">
        <v>79</v>
      </c>
      <c r="BL4162" t="s">
        <v>85</v>
      </c>
    </row>
    <row r="4163" spans="1:64" x14ac:dyDescent="0.25">
      <c r="A4163">
        <v>4090</v>
      </c>
      <c r="B4163" t="s">
        <v>609</v>
      </c>
      <c r="C4163" t="s">
        <v>615</v>
      </c>
      <c r="D4163">
        <v>73</v>
      </c>
      <c r="E4163">
        <v>331</v>
      </c>
      <c r="F4163">
        <v>4</v>
      </c>
      <c r="G4163" t="s">
        <v>611</v>
      </c>
      <c r="H4163" t="s">
        <v>164</v>
      </c>
      <c r="I4163" t="s">
        <v>65</v>
      </c>
      <c r="J4163">
        <v>1</v>
      </c>
      <c r="K4163">
        <v>2080</v>
      </c>
      <c r="L4163">
        <v>2068</v>
      </c>
      <c r="M4163">
        <v>2090</v>
      </c>
      <c r="N4163">
        <v>25</v>
      </c>
      <c r="O4163">
        <v>15.685773551700001</v>
      </c>
      <c r="P4163">
        <v>0.45555295668099999</v>
      </c>
      <c r="Q4163">
        <v>46</v>
      </c>
      <c r="R4163">
        <v>2080</v>
      </c>
      <c r="S4163">
        <v>0.83</v>
      </c>
      <c r="T4163">
        <v>2079</v>
      </c>
      <c r="U4163">
        <v>0.06</v>
      </c>
      <c r="V4163">
        <v>4.0284923300800003E-2</v>
      </c>
      <c r="W4163">
        <v>3.3136523892099999E-2</v>
      </c>
      <c r="X4163">
        <v>4.46629191907E-2</v>
      </c>
      <c r="Y4163">
        <v>2.6254493599800002E-2</v>
      </c>
      <c r="Z4163">
        <v>4.0928604168600002E-2</v>
      </c>
      <c r="AA4163">
        <v>11.245135873700001</v>
      </c>
      <c r="AB4163">
        <v>0.34037138648900001</v>
      </c>
      <c r="AC4163">
        <v>2080</v>
      </c>
      <c r="AD4163">
        <v>0.8</v>
      </c>
      <c r="AE4163">
        <v>2082</v>
      </c>
      <c r="AF4163">
        <v>0.08</v>
      </c>
      <c r="AG4163">
        <v>0.53</v>
      </c>
      <c r="AH4163" t="s">
        <v>66</v>
      </c>
      <c r="AI4163" t="s">
        <v>165</v>
      </c>
      <c r="AJ4163" t="s">
        <v>166</v>
      </c>
      <c r="AK4163">
        <v>132</v>
      </c>
      <c r="AL4163" t="s">
        <v>167</v>
      </c>
      <c r="AM4163">
        <v>1</v>
      </c>
      <c r="AN4163">
        <v>13201</v>
      </c>
      <c r="AO4163" t="s">
        <v>612</v>
      </c>
      <c r="AP4163">
        <v>1106</v>
      </c>
      <c r="AQ4163" t="s">
        <v>71</v>
      </c>
      <c r="AR4163" t="s">
        <v>66</v>
      </c>
      <c r="AS4163">
        <v>2080</v>
      </c>
      <c r="AT4163">
        <v>3.3137E-2</v>
      </c>
      <c r="AU4163">
        <v>3.6999999999999998E-5</v>
      </c>
      <c r="AV4163" t="s">
        <v>78</v>
      </c>
      <c r="AW4163">
        <v>0.83089999999999997</v>
      </c>
      <c r="AX4163">
        <v>4.4663000000000001E-2</v>
      </c>
      <c r="AY4163">
        <v>1.3799999999999999E-4</v>
      </c>
      <c r="AZ4163" t="s">
        <v>78</v>
      </c>
      <c r="BA4163">
        <v>0.85250000000000004</v>
      </c>
      <c r="BB4163">
        <v>2.6254E-2</v>
      </c>
      <c r="BC4163">
        <v>0.61</v>
      </c>
      <c r="BD4163" t="s">
        <v>72</v>
      </c>
      <c r="BE4163" t="s">
        <v>74</v>
      </c>
      <c r="BF4163">
        <v>0.16700000000000001</v>
      </c>
      <c r="BG4163" t="s">
        <v>75</v>
      </c>
      <c r="BH4163">
        <v>0.61</v>
      </c>
      <c r="BI4163" t="s">
        <v>72</v>
      </c>
      <c r="BJ4163">
        <v>0.26700000000000002</v>
      </c>
      <c r="BK4163" t="s">
        <v>75</v>
      </c>
      <c r="BL4163" t="s">
        <v>85</v>
      </c>
    </row>
    <row r="4164" spans="1:64" x14ac:dyDescent="0.25">
      <c r="A4164">
        <v>4091</v>
      </c>
      <c r="B4164" t="s">
        <v>609</v>
      </c>
      <c r="C4164" t="s">
        <v>615</v>
      </c>
      <c r="D4164">
        <v>73</v>
      </c>
      <c r="E4164">
        <v>331</v>
      </c>
      <c r="F4164">
        <v>4</v>
      </c>
      <c r="G4164" t="s">
        <v>611</v>
      </c>
      <c r="H4164" t="s">
        <v>164</v>
      </c>
      <c r="I4164" t="s">
        <v>65</v>
      </c>
      <c r="J4164">
        <v>1</v>
      </c>
      <c r="K4164">
        <v>2090</v>
      </c>
      <c r="L4164">
        <v>2080</v>
      </c>
      <c r="M4164">
        <v>2100</v>
      </c>
      <c r="N4164">
        <v>25</v>
      </c>
      <c r="O4164">
        <v>14.511945752500001</v>
      </c>
      <c r="P4164">
        <v>0.478512941468</v>
      </c>
      <c r="Q4164">
        <v>25</v>
      </c>
      <c r="R4164">
        <v>2090</v>
      </c>
      <c r="S4164">
        <v>0.41</v>
      </c>
      <c r="T4164">
        <v>2091</v>
      </c>
      <c r="U4164">
        <v>0.25</v>
      </c>
      <c r="V4164">
        <v>4.60664467424E-2</v>
      </c>
      <c r="W4164">
        <v>4.46629191907E-2</v>
      </c>
      <c r="X4164">
        <v>3.79731363623E-2</v>
      </c>
      <c r="Y4164">
        <v>6.6498863659500002E-2</v>
      </c>
      <c r="Z4164">
        <v>4.6539161763100002E-2</v>
      </c>
      <c r="AA4164">
        <v>11.2583878474</v>
      </c>
      <c r="AB4164">
        <v>0.39355373949200001</v>
      </c>
      <c r="AC4164">
        <v>2090</v>
      </c>
      <c r="AD4164">
        <v>0.49</v>
      </c>
      <c r="AE4164">
        <v>2091</v>
      </c>
      <c r="AF4164">
        <v>0.3</v>
      </c>
      <c r="AG4164">
        <v>0.28999999999999998</v>
      </c>
      <c r="AH4164" t="s">
        <v>66</v>
      </c>
      <c r="AI4164" t="s">
        <v>165</v>
      </c>
      <c r="AJ4164" t="s">
        <v>166</v>
      </c>
      <c r="AK4164">
        <v>132</v>
      </c>
      <c r="AL4164" t="s">
        <v>167</v>
      </c>
      <c r="AM4164">
        <v>1</v>
      </c>
      <c r="AN4164">
        <v>13201</v>
      </c>
      <c r="AO4164" t="s">
        <v>612</v>
      </c>
      <c r="AP4164">
        <v>1106</v>
      </c>
      <c r="AQ4164" t="s">
        <v>71</v>
      </c>
      <c r="AR4164" t="s">
        <v>66</v>
      </c>
      <c r="AS4164">
        <v>2090</v>
      </c>
      <c r="AT4164">
        <v>4.4663000000000001E-2</v>
      </c>
      <c r="AU4164">
        <v>1.3799999999999999E-4</v>
      </c>
      <c r="AV4164" t="s">
        <v>78</v>
      </c>
      <c r="AW4164">
        <v>0.85250000000000004</v>
      </c>
      <c r="AX4164">
        <v>3.7973E-2</v>
      </c>
      <c r="AY4164">
        <v>3.2000000000000002E-3</v>
      </c>
      <c r="AZ4164" t="s">
        <v>80</v>
      </c>
      <c r="BA4164">
        <v>0.68300000000000005</v>
      </c>
      <c r="BB4164">
        <v>6.6499000000000003E-2</v>
      </c>
      <c r="BC4164">
        <v>0.32277699999999998</v>
      </c>
      <c r="BD4164" t="s">
        <v>72</v>
      </c>
      <c r="BE4164" t="s">
        <v>74</v>
      </c>
      <c r="BF4164">
        <v>0.56077100000000002</v>
      </c>
      <c r="BG4164" t="s">
        <v>75</v>
      </c>
      <c r="BH4164">
        <v>0.32277699999999998</v>
      </c>
      <c r="BI4164" t="s">
        <v>72</v>
      </c>
      <c r="BJ4164">
        <v>0.53559999999999997</v>
      </c>
      <c r="BK4164" t="s">
        <v>75</v>
      </c>
      <c r="BL4164" t="s">
        <v>85</v>
      </c>
    </row>
    <row r="4165" spans="1:64" x14ac:dyDescent="0.25">
      <c r="A4165">
        <v>4092</v>
      </c>
      <c r="B4165" t="s">
        <v>609</v>
      </c>
      <c r="C4165" t="s">
        <v>616</v>
      </c>
      <c r="D4165">
        <v>73</v>
      </c>
      <c r="E4165">
        <v>332</v>
      </c>
      <c r="F4165">
        <v>5</v>
      </c>
      <c r="G4165" t="s">
        <v>611</v>
      </c>
      <c r="H4165" t="s">
        <v>164</v>
      </c>
      <c r="I4165" t="s">
        <v>65</v>
      </c>
      <c r="J4165">
        <v>7</v>
      </c>
      <c r="K4165">
        <v>1916</v>
      </c>
      <c r="L4165">
        <v>1861</v>
      </c>
      <c r="M4165">
        <v>1938</v>
      </c>
      <c r="N4165">
        <v>100</v>
      </c>
      <c r="O4165">
        <v>29.2803717026</v>
      </c>
      <c r="P4165">
        <v>0.24016155418099999</v>
      </c>
      <c r="Q4165">
        <v>100</v>
      </c>
      <c r="R4165">
        <v>1916</v>
      </c>
      <c r="S4165">
        <v>0.95</v>
      </c>
      <c r="T4165">
        <v>1912</v>
      </c>
      <c r="U4165">
        <v>0.05</v>
      </c>
      <c r="V4165">
        <v>3.7224968070699999E-3</v>
      </c>
      <c r="W4165">
        <v>1.4083421589100001E-4</v>
      </c>
      <c r="X4165">
        <v>-3.2049571805299998E-3</v>
      </c>
      <c r="Y4165">
        <v>0.27318414376099998</v>
      </c>
      <c r="Z4165">
        <v>1.41446519605E-2</v>
      </c>
      <c r="AA4165">
        <v>7.9975918929800001</v>
      </c>
      <c r="AB4165">
        <v>0.18873487277699999</v>
      </c>
      <c r="AC4165">
        <v>1916</v>
      </c>
      <c r="AD4165">
        <v>1</v>
      </c>
      <c r="AE4165">
        <v>0</v>
      </c>
      <c r="AF4165">
        <v>0</v>
      </c>
      <c r="AG4165">
        <v>0.97</v>
      </c>
      <c r="AH4165" t="s">
        <v>66</v>
      </c>
      <c r="AI4165" t="s">
        <v>165</v>
      </c>
      <c r="AJ4165" t="s">
        <v>166</v>
      </c>
      <c r="AK4165">
        <v>132</v>
      </c>
      <c r="AL4165" t="s">
        <v>167</v>
      </c>
      <c r="AM4165">
        <v>1</v>
      </c>
      <c r="AN4165">
        <v>13201</v>
      </c>
      <c r="AO4165" t="s">
        <v>612</v>
      </c>
      <c r="AP4165">
        <v>1106</v>
      </c>
      <c r="AQ4165" t="s">
        <v>71</v>
      </c>
      <c r="AR4165" t="s">
        <v>66</v>
      </c>
      <c r="AS4165">
        <v>1916</v>
      </c>
      <c r="AT4165">
        <v>1.4080000000000001E-4</v>
      </c>
      <c r="AU4165">
        <v>0.91300000000000003</v>
      </c>
      <c r="AV4165" t="s">
        <v>72</v>
      </c>
      <c r="AW4165">
        <v>2.208E-4</v>
      </c>
      <c r="AX4165">
        <v>-3.2049999999999999E-3</v>
      </c>
      <c r="AY4165">
        <v>0.30399999999999999</v>
      </c>
      <c r="AZ4165" t="s">
        <v>72</v>
      </c>
      <c r="BA4165">
        <v>5.2690000000000001E-2</v>
      </c>
      <c r="BB4165">
        <v>0.27318399999999998</v>
      </c>
      <c r="BC4165">
        <v>3.3700000000000001E-4</v>
      </c>
      <c r="BD4165" t="s">
        <v>78</v>
      </c>
      <c r="BE4165" t="s">
        <v>74</v>
      </c>
      <c r="BF4165">
        <v>0.495979</v>
      </c>
      <c r="BG4165" t="s">
        <v>75</v>
      </c>
      <c r="BH4165">
        <v>3.3700000000000001E-4</v>
      </c>
      <c r="BI4165" t="s">
        <v>78</v>
      </c>
      <c r="BJ4165">
        <v>2.42E-4</v>
      </c>
      <c r="BK4165" t="s">
        <v>79</v>
      </c>
      <c r="BL4165" t="s">
        <v>85</v>
      </c>
    </row>
    <row r="4166" spans="1:64" x14ac:dyDescent="0.25">
      <c r="A4166">
        <v>4093</v>
      </c>
      <c r="B4166" t="s">
        <v>609</v>
      </c>
      <c r="C4166" t="s">
        <v>616</v>
      </c>
      <c r="D4166">
        <v>73</v>
      </c>
      <c r="E4166">
        <v>332</v>
      </c>
      <c r="F4166">
        <v>5</v>
      </c>
      <c r="G4166" t="s">
        <v>611</v>
      </c>
      <c r="H4166" t="s">
        <v>164</v>
      </c>
      <c r="I4166" t="s">
        <v>65</v>
      </c>
      <c r="J4166">
        <v>7</v>
      </c>
      <c r="K4166">
        <v>1938</v>
      </c>
      <c r="L4166">
        <v>1916</v>
      </c>
      <c r="M4166">
        <v>1973</v>
      </c>
      <c r="N4166">
        <v>100</v>
      </c>
      <c r="O4166">
        <v>20.563367248199999</v>
      </c>
      <c r="P4166">
        <v>0.135670407198</v>
      </c>
      <c r="Q4166">
        <v>100</v>
      </c>
      <c r="R4166">
        <v>1938</v>
      </c>
      <c r="S4166">
        <v>0.86</v>
      </c>
      <c r="T4166">
        <v>1937</v>
      </c>
      <c r="U4166">
        <v>0.12</v>
      </c>
      <c r="V4166">
        <v>3.3752500323399998E-3</v>
      </c>
      <c r="W4166">
        <v>-3.2049571805299998E-3</v>
      </c>
      <c r="X4166">
        <v>7.4975023410599998E-4</v>
      </c>
      <c r="Y4166">
        <v>0.155831192279</v>
      </c>
      <c r="Z4166">
        <v>1.5932341908999999E-2</v>
      </c>
      <c r="AA4166">
        <v>7.0163303603299996</v>
      </c>
      <c r="AB4166">
        <v>0.154294181856</v>
      </c>
      <c r="AC4166">
        <v>1938</v>
      </c>
      <c r="AD4166">
        <v>0.37</v>
      </c>
      <c r="AE4166">
        <v>1941</v>
      </c>
      <c r="AF4166">
        <v>0.36</v>
      </c>
      <c r="AG4166">
        <v>0.5</v>
      </c>
      <c r="AH4166" t="s">
        <v>66</v>
      </c>
      <c r="AI4166" t="s">
        <v>165</v>
      </c>
      <c r="AJ4166" t="s">
        <v>166</v>
      </c>
      <c r="AK4166">
        <v>132</v>
      </c>
      <c r="AL4166" t="s">
        <v>167</v>
      </c>
      <c r="AM4166">
        <v>1</v>
      </c>
      <c r="AN4166">
        <v>13201</v>
      </c>
      <c r="AO4166" t="s">
        <v>612</v>
      </c>
      <c r="AP4166">
        <v>1106</v>
      </c>
      <c r="AQ4166" t="s">
        <v>71</v>
      </c>
      <c r="AR4166" t="s">
        <v>66</v>
      </c>
      <c r="AS4166">
        <v>1938</v>
      </c>
      <c r="AT4166">
        <v>-3.2049999999999999E-3</v>
      </c>
      <c r="AU4166">
        <v>0.30399999999999999</v>
      </c>
      <c r="AV4166" t="s">
        <v>72</v>
      </c>
      <c r="AW4166">
        <v>5.2690000000000001E-2</v>
      </c>
      <c r="AX4166">
        <v>7.4980000000000001E-4</v>
      </c>
      <c r="AY4166">
        <v>0.61099999999999999</v>
      </c>
      <c r="AZ4166" t="s">
        <v>72</v>
      </c>
      <c r="BA4166">
        <v>7.9279999999999993E-3</v>
      </c>
      <c r="BB4166">
        <v>0.1558312</v>
      </c>
      <c r="BC4166">
        <v>1.8600000000000001E-3</v>
      </c>
      <c r="BD4166" t="s">
        <v>80</v>
      </c>
      <c r="BE4166" t="s">
        <v>74</v>
      </c>
      <c r="BF4166">
        <v>0.23896999999999999</v>
      </c>
      <c r="BG4166" t="s">
        <v>75</v>
      </c>
      <c r="BH4166">
        <v>1.8600000000000001E-3</v>
      </c>
      <c r="BI4166" t="s">
        <v>80</v>
      </c>
      <c r="BJ4166">
        <v>7.528E-3</v>
      </c>
      <c r="BK4166" t="s">
        <v>76</v>
      </c>
      <c r="BL4166" t="s">
        <v>85</v>
      </c>
    </row>
    <row r="4167" spans="1:64" x14ac:dyDescent="0.25">
      <c r="A4167">
        <v>4094</v>
      </c>
      <c r="B4167" t="s">
        <v>609</v>
      </c>
      <c r="C4167" t="s">
        <v>616</v>
      </c>
      <c r="D4167">
        <v>73</v>
      </c>
      <c r="E4167">
        <v>332</v>
      </c>
      <c r="F4167">
        <v>5</v>
      </c>
      <c r="G4167" t="s">
        <v>611</v>
      </c>
      <c r="H4167" t="s">
        <v>164</v>
      </c>
      <c r="I4167" t="s">
        <v>65</v>
      </c>
      <c r="J4167">
        <v>7</v>
      </c>
      <c r="K4167">
        <v>1973</v>
      </c>
      <c r="L4167">
        <v>1938</v>
      </c>
      <c r="M4167">
        <v>1996</v>
      </c>
      <c r="N4167">
        <v>100</v>
      </c>
      <c r="O4167">
        <v>43.676061481300003</v>
      </c>
      <c r="P4167">
        <v>0.33953590621599999</v>
      </c>
      <c r="Q4167">
        <v>100</v>
      </c>
      <c r="R4167">
        <v>1973</v>
      </c>
      <c r="S4167">
        <v>0.99</v>
      </c>
      <c r="T4167">
        <v>1976</v>
      </c>
      <c r="U4167">
        <v>0.01</v>
      </c>
      <c r="V4167">
        <v>9.0963517027699992E-3</v>
      </c>
      <c r="W4167">
        <v>7.4975023410599998E-4</v>
      </c>
      <c r="X4167">
        <v>8.6907831033900002E-3</v>
      </c>
      <c r="Y4167">
        <v>0.22180948956300001</v>
      </c>
      <c r="Z4167">
        <v>2.8539281860400001E-2</v>
      </c>
      <c r="AA4167">
        <v>10.252130275200001</v>
      </c>
      <c r="AB4167">
        <v>0.24524822600599999</v>
      </c>
      <c r="AC4167">
        <v>1973</v>
      </c>
      <c r="AD4167">
        <v>0.92</v>
      </c>
      <c r="AE4167">
        <v>1972</v>
      </c>
      <c r="AF4167">
        <v>0.05</v>
      </c>
      <c r="AG4167">
        <v>0.88</v>
      </c>
      <c r="AH4167" t="s">
        <v>66</v>
      </c>
      <c r="AI4167" t="s">
        <v>165</v>
      </c>
      <c r="AJ4167" t="s">
        <v>166</v>
      </c>
      <c r="AK4167">
        <v>132</v>
      </c>
      <c r="AL4167" t="s">
        <v>167</v>
      </c>
      <c r="AM4167">
        <v>1</v>
      </c>
      <c r="AN4167">
        <v>13201</v>
      </c>
      <c r="AO4167" t="s">
        <v>612</v>
      </c>
      <c r="AP4167">
        <v>1106</v>
      </c>
      <c r="AQ4167" t="s">
        <v>71</v>
      </c>
      <c r="AR4167" t="s">
        <v>66</v>
      </c>
      <c r="AS4167">
        <v>1973</v>
      </c>
      <c r="AT4167">
        <v>7.4980000000000001E-4</v>
      </c>
      <c r="AU4167">
        <v>0.61099999999999999</v>
      </c>
      <c r="AV4167" t="s">
        <v>72</v>
      </c>
      <c r="AW4167">
        <v>7.9279999999999993E-3</v>
      </c>
      <c r="AX4167">
        <v>8.6910000000000008E-3</v>
      </c>
      <c r="AY4167">
        <v>4.4900000000000001E-3</v>
      </c>
      <c r="AZ4167" t="s">
        <v>80</v>
      </c>
      <c r="BA4167">
        <v>0.32529999999999998</v>
      </c>
      <c r="BB4167">
        <v>0.22180900000000001</v>
      </c>
      <c r="BC4167">
        <v>1.9000000000000001E-5</v>
      </c>
      <c r="BD4167" t="s">
        <v>78</v>
      </c>
      <c r="BE4167" t="s">
        <v>74</v>
      </c>
      <c r="BF4167">
        <v>1.329E-2</v>
      </c>
      <c r="BG4167" t="s">
        <v>82</v>
      </c>
      <c r="BH4167">
        <v>1.9000000000000001E-5</v>
      </c>
      <c r="BI4167" t="s">
        <v>78</v>
      </c>
      <c r="BJ4167">
        <v>0</v>
      </c>
      <c r="BK4167" t="s">
        <v>79</v>
      </c>
      <c r="BL4167" t="s">
        <v>85</v>
      </c>
    </row>
    <row r="4168" spans="1:64" x14ac:dyDescent="0.25">
      <c r="A4168">
        <v>4095</v>
      </c>
      <c r="B4168" t="s">
        <v>609</v>
      </c>
      <c r="C4168" t="s">
        <v>616</v>
      </c>
      <c r="D4168">
        <v>73</v>
      </c>
      <c r="E4168">
        <v>332</v>
      </c>
      <c r="F4168">
        <v>5</v>
      </c>
      <c r="G4168" t="s">
        <v>611</v>
      </c>
      <c r="H4168" t="s">
        <v>164</v>
      </c>
      <c r="I4168" t="s">
        <v>65</v>
      </c>
      <c r="J4168">
        <v>7</v>
      </c>
      <c r="K4168">
        <v>1996</v>
      </c>
      <c r="L4168">
        <v>1973</v>
      </c>
      <c r="M4168">
        <v>2009</v>
      </c>
      <c r="N4168">
        <v>100</v>
      </c>
      <c r="O4168">
        <v>30.2751026993</v>
      </c>
      <c r="P4168">
        <v>0.54438679274299995</v>
      </c>
      <c r="Q4168">
        <v>100</v>
      </c>
      <c r="R4168">
        <v>1996</v>
      </c>
      <c r="S4168">
        <v>1</v>
      </c>
      <c r="T4168">
        <v>0</v>
      </c>
      <c r="U4168">
        <v>0</v>
      </c>
      <c r="V4168">
        <v>2.38365814033E-2</v>
      </c>
      <c r="W4168">
        <v>8.6907831033900002E-3</v>
      </c>
      <c r="X4168">
        <v>1.4088177656300001E-2</v>
      </c>
      <c r="Y4168">
        <v>0.34923563335699997</v>
      </c>
      <c r="Z4168">
        <v>4.7362785538699999E-2</v>
      </c>
      <c r="AA4168">
        <v>13.1081047142</v>
      </c>
      <c r="AB4168">
        <v>0.46727390777700001</v>
      </c>
      <c r="AC4168">
        <v>1996</v>
      </c>
      <c r="AD4168">
        <v>1</v>
      </c>
      <c r="AE4168">
        <v>0</v>
      </c>
      <c r="AF4168">
        <v>0</v>
      </c>
      <c r="AG4168">
        <v>1</v>
      </c>
      <c r="AH4168" t="s">
        <v>66</v>
      </c>
      <c r="AI4168" t="s">
        <v>165</v>
      </c>
      <c r="AJ4168" t="s">
        <v>166</v>
      </c>
      <c r="AK4168">
        <v>132</v>
      </c>
      <c r="AL4168" t="s">
        <v>167</v>
      </c>
      <c r="AM4168">
        <v>1</v>
      </c>
      <c r="AN4168">
        <v>13201</v>
      </c>
      <c r="AO4168" t="s">
        <v>612</v>
      </c>
      <c r="AP4168">
        <v>1106</v>
      </c>
      <c r="AQ4168" t="s">
        <v>71</v>
      </c>
      <c r="AR4168" t="s">
        <v>66</v>
      </c>
      <c r="AS4168">
        <v>1996</v>
      </c>
      <c r="AT4168">
        <v>8.6910000000000008E-3</v>
      </c>
      <c r="AU4168">
        <v>4.4900000000000001E-3</v>
      </c>
      <c r="AV4168" t="s">
        <v>80</v>
      </c>
      <c r="AW4168">
        <v>0.32529999999999998</v>
      </c>
      <c r="AX4168">
        <v>1.4088E-2</v>
      </c>
      <c r="AY4168">
        <v>8.6400000000000005E-2</v>
      </c>
      <c r="AZ4168" t="s">
        <v>73</v>
      </c>
      <c r="BA4168">
        <v>0.24379999999999999</v>
      </c>
      <c r="BB4168">
        <v>0.34923599999999999</v>
      </c>
      <c r="BC4168">
        <v>7.9999999999999996E-6</v>
      </c>
      <c r="BD4168" t="s">
        <v>78</v>
      </c>
      <c r="BE4168" t="s">
        <v>74</v>
      </c>
      <c r="BF4168">
        <v>0.4713</v>
      </c>
      <c r="BG4168" t="s">
        <v>75</v>
      </c>
      <c r="BH4168">
        <v>7.9999999999999996E-6</v>
      </c>
      <c r="BI4168" t="s">
        <v>78</v>
      </c>
      <c r="BJ4168">
        <v>9.9999999999999995E-7</v>
      </c>
      <c r="BK4168" t="s">
        <v>79</v>
      </c>
      <c r="BL4168" t="s">
        <v>85</v>
      </c>
    </row>
    <row r="4169" spans="1:64" x14ac:dyDescent="0.25">
      <c r="A4169">
        <v>4096</v>
      </c>
      <c r="B4169" t="s">
        <v>609</v>
      </c>
      <c r="C4169" t="s">
        <v>616</v>
      </c>
      <c r="D4169">
        <v>73</v>
      </c>
      <c r="E4169">
        <v>332</v>
      </c>
      <c r="F4169">
        <v>5</v>
      </c>
      <c r="G4169" t="s">
        <v>611</v>
      </c>
      <c r="H4169" t="s">
        <v>164</v>
      </c>
      <c r="I4169" t="s">
        <v>65</v>
      </c>
      <c r="J4169">
        <v>7</v>
      </c>
      <c r="K4169">
        <v>2009</v>
      </c>
      <c r="L4169">
        <v>1996</v>
      </c>
      <c r="M4169">
        <v>2021</v>
      </c>
      <c r="N4169">
        <v>90</v>
      </c>
      <c r="O4169">
        <v>17.438930447499999</v>
      </c>
      <c r="P4169">
        <v>0.35456607511100002</v>
      </c>
      <c r="Q4169">
        <v>100</v>
      </c>
      <c r="R4169">
        <v>2009</v>
      </c>
      <c r="S4169">
        <v>1</v>
      </c>
      <c r="T4169">
        <v>0</v>
      </c>
      <c r="U4169">
        <v>0</v>
      </c>
      <c r="V4169">
        <v>2.49874108971E-2</v>
      </c>
      <c r="W4169">
        <v>1.4088177656300001E-2</v>
      </c>
      <c r="X4169">
        <v>1.6586258741E-2</v>
      </c>
      <c r="Y4169">
        <v>0.16083654497300001</v>
      </c>
      <c r="Z4169">
        <v>2.6870091914099999E-2</v>
      </c>
      <c r="AA4169">
        <v>9.4528667267700008</v>
      </c>
      <c r="AB4169">
        <v>0.26274553375699999</v>
      </c>
      <c r="AC4169">
        <v>2009</v>
      </c>
      <c r="AD4169">
        <v>1</v>
      </c>
      <c r="AE4169">
        <v>0</v>
      </c>
      <c r="AF4169">
        <v>0</v>
      </c>
      <c r="AG4169">
        <v>0.99</v>
      </c>
      <c r="AH4169" t="s">
        <v>66</v>
      </c>
      <c r="AI4169" t="s">
        <v>165</v>
      </c>
      <c r="AJ4169" t="s">
        <v>166</v>
      </c>
      <c r="AK4169">
        <v>132</v>
      </c>
      <c r="AL4169" t="s">
        <v>167</v>
      </c>
      <c r="AM4169">
        <v>1</v>
      </c>
      <c r="AN4169">
        <v>13201</v>
      </c>
      <c r="AO4169" t="s">
        <v>612</v>
      </c>
      <c r="AP4169">
        <v>1106</v>
      </c>
      <c r="AQ4169" t="s">
        <v>71</v>
      </c>
      <c r="AR4169" t="s">
        <v>66</v>
      </c>
      <c r="AS4169">
        <v>2009</v>
      </c>
      <c r="AT4169">
        <v>1.4088E-2</v>
      </c>
      <c r="AU4169">
        <v>8.6400000000000005E-2</v>
      </c>
      <c r="AV4169" t="s">
        <v>73</v>
      </c>
      <c r="AW4169">
        <v>0.24379999999999999</v>
      </c>
      <c r="AX4169">
        <v>1.6586E-2</v>
      </c>
      <c r="AY4169">
        <v>7.9200000000000007E-2</v>
      </c>
      <c r="AZ4169" t="s">
        <v>73</v>
      </c>
      <c r="BA4169">
        <v>0.27629999999999999</v>
      </c>
      <c r="BB4169">
        <v>0.16083700000000001</v>
      </c>
      <c r="BC4169">
        <v>6.2700000000000006E-2</v>
      </c>
      <c r="BD4169" t="s">
        <v>73</v>
      </c>
      <c r="BE4169" t="s">
        <v>74</v>
      </c>
      <c r="BF4169">
        <v>0.82730000000000004</v>
      </c>
      <c r="BG4169" t="s">
        <v>75</v>
      </c>
      <c r="BH4169">
        <v>6.2700000000000006E-2</v>
      </c>
      <c r="BI4169" t="s">
        <v>73</v>
      </c>
      <c r="BJ4169">
        <v>0.15290000000000001</v>
      </c>
      <c r="BK4169" t="s">
        <v>75</v>
      </c>
      <c r="BL4169" t="s">
        <v>85</v>
      </c>
    </row>
    <row r="4170" spans="1:64" x14ac:dyDescent="0.25">
      <c r="A4170">
        <v>4097</v>
      </c>
      <c r="B4170" t="s">
        <v>609</v>
      </c>
      <c r="C4170" t="s">
        <v>616</v>
      </c>
      <c r="D4170">
        <v>73</v>
      </c>
      <c r="E4170">
        <v>332</v>
      </c>
      <c r="F4170">
        <v>5</v>
      </c>
      <c r="G4170" t="s">
        <v>611</v>
      </c>
      <c r="H4170" t="s">
        <v>164</v>
      </c>
      <c r="I4170" t="s">
        <v>65</v>
      </c>
      <c r="J4170">
        <v>7</v>
      </c>
      <c r="K4170">
        <v>2021</v>
      </c>
      <c r="L4170">
        <v>2009</v>
      </c>
      <c r="M4170">
        <v>2036</v>
      </c>
      <c r="N4170">
        <v>28</v>
      </c>
      <c r="O4170">
        <v>16.988439693299998</v>
      </c>
      <c r="P4170">
        <v>0.28046333025999998</v>
      </c>
      <c r="Q4170">
        <v>90</v>
      </c>
      <c r="R4170">
        <v>2023</v>
      </c>
      <c r="S4170">
        <v>0.56000000000000005</v>
      </c>
      <c r="T4170">
        <v>2021</v>
      </c>
      <c r="U4170">
        <v>0.23</v>
      </c>
      <c r="V4170">
        <v>1.9750231990299998E-2</v>
      </c>
      <c r="W4170">
        <v>1.6586258741E-2</v>
      </c>
      <c r="X4170">
        <v>1.7548794641499998E-2</v>
      </c>
      <c r="Y4170">
        <v>4.68894698025E-2</v>
      </c>
      <c r="Z4170">
        <v>2.20744105391E-2</v>
      </c>
      <c r="AA4170">
        <v>8.5992955697600006</v>
      </c>
      <c r="AB4170">
        <v>0.196016192959</v>
      </c>
      <c r="AC4170">
        <v>2023</v>
      </c>
      <c r="AD4170">
        <v>0.62</v>
      </c>
      <c r="AE4170">
        <v>2022</v>
      </c>
      <c r="AF4170">
        <v>0.15</v>
      </c>
      <c r="AG4170">
        <v>0.56999999999999995</v>
      </c>
      <c r="AH4170" t="s">
        <v>66</v>
      </c>
      <c r="AI4170" t="s">
        <v>165</v>
      </c>
      <c r="AJ4170" t="s">
        <v>166</v>
      </c>
      <c r="AK4170">
        <v>132</v>
      </c>
      <c r="AL4170" t="s">
        <v>167</v>
      </c>
      <c r="AM4170">
        <v>1</v>
      </c>
      <c r="AN4170">
        <v>13201</v>
      </c>
      <c r="AO4170" t="s">
        <v>612</v>
      </c>
      <c r="AP4170">
        <v>1106</v>
      </c>
      <c r="AQ4170" t="s">
        <v>71</v>
      </c>
      <c r="AR4170" t="s">
        <v>66</v>
      </c>
      <c r="AS4170">
        <v>2021</v>
      </c>
      <c r="AT4170">
        <v>1.6586E-2</v>
      </c>
      <c r="AU4170">
        <v>7.9200000000000007E-2</v>
      </c>
      <c r="AV4170" t="s">
        <v>73</v>
      </c>
      <c r="AW4170">
        <v>0.27629999999999999</v>
      </c>
      <c r="AX4170">
        <v>1.7548999999999999E-2</v>
      </c>
      <c r="AY4170">
        <v>8.4900000000000004E-4</v>
      </c>
      <c r="AZ4170" t="s">
        <v>78</v>
      </c>
      <c r="BA4170">
        <v>0.58819999999999995</v>
      </c>
      <c r="BB4170">
        <v>4.6889500000000001E-2</v>
      </c>
      <c r="BC4170">
        <v>0.47627999999999998</v>
      </c>
      <c r="BD4170" t="s">
        <v>72</v>
      </c>
      <c r="BE4170" t="s">
        <v>74</v>
      </c>
      <c r="BF4170">
        <v>0.91249999999999998</v>
      </c>
      <c r="BG4170" t="s">
        <v>75</v>
      </c>
      <c r="BH4170">
        <v>0.47627999999999998</v>
      </c>
      <c r="BI4170" t="s">
        <v>72</v>
      </c>
      <c r="BJ4170">
        <v>0.77149999999999996</v>
      </c>
      <c r="BK4170" t="s">
        <v>75</v>
      </c>
      <c r="BL4170" t="s">
        <v>85</v>
      </c>
    </row>
    <row r="4171" spans="1:64" x14ac:dyDescent="0.25">
      <c r="A4171">
        <v>4098</v>
      </c>
      <c r="B4171" t="s">
        <v>609</v>
      </c>
      <c r="C4171" t="s">
        <v>616</v>
      </c>
      <c r="D4171">
        <v>73</v>
      </c>
      <c r="E4171">
        <v>332</v>
      </c>
      <c r="F4171">
        <v>5</v>
      </c>
      <c r="G4171" t="s">
        <v>611</v>
      </c>
      <c r="H4171" t="s">
        <v>164</v>
      </c>
      <c r="I4171" t="s">
        <v>65</v>
      </c>
      <c r="J4171">
        <v>7</v>
      </c>
      <c r="K4171">
        <v>2036</v>
      </c>
      <c r="L4171">
        <v>2021</v>
      </c>
      <c r="M4171">
        <v>2044</v>
      </c>
      <c r="N4171">
        <v>28</v>
      </c>
      <c r="O4171">
        <v>16.580169329099999</v>
      </c>
      <c r="P4171">
        <v>0.369562039575</v>
      </c>
      <c r="Q4171">
        <v>37</v>
      </c>
      <c r="R4171">
        <v>2036</v>
      </c>
      <c r="S4171">
        <v>0.49</v>
      </c>
      <c r="T4171">
        <v>2035</v>
      </c>
      <c r="U4171">
        <v>0.46</v>
      </c>
      <c r="V4171">
        <v>2.7747230730700002E-2</v>
      </c>
      <c r="W4171">
        <v>1.7548794641499998E-2</v>
      </c>
      <c r="X4171">
        <v>2.58908829308E-2</v>
      </c>
      <c r="Y4171">
        <v>0.12863476293600001</v>
      </c>
      <c r="Z4171">
        <v>3.3962414214899997E-2</v>
      </c>
      <c r="AA4171">
        <v>10.9105283074</v>
      </c>
      <c r="AB4171">
        <v>0.305006182761</v>
      </c>
      <c r="AC4171">
        <v>2036</v>
      </c>
      <c r="AD4171">
        <v>0.83</v>
      </c>
      <c r="AE4171">
        <v>2035</v>
      </c>
      <c r="AF4171">
        <v>0.13</v>
      </c>
      <c r="AG4171">
        <v>0.72</v>
      </c>
      <c r="AH4171" t="s">
        <v>66</v>
      </c>
      <c r="AI4171" t="s">
        <v>165</v>
      </c>
      <c r="AJ4171" t="s">
        <v>166</v>
      </c>
      <c r="AK4171">
        <v>132</v>
      </c>
      <c r="AL4171" t="s">
        <v>167</v>
      </c>
      <c r="AM4171">
        <v>1</v>
      </c>
      <c r="AN4171">
        <v>13201</v>
      </c>
      <c r="AO4171" t="s">
        <v>612</v>
      </c>
      <c r="AP4171">
        <v>1106</v>
      </c>
      <c r="AQ4171" t="s">
        <v>71</v>
      </c>
      <c r="AR4171" t="s">
        <v>66</v>
      </c>
      <c r="AS4171">
        <v>2036</v>
      </c>
      <c r="AT4171">
        <v>1.7548999999999999E-2</v>
      </c>
      <c r="AU4171">
        <v>8.4900000000000004E-4</v>
      </c>
      <c r="AV4171" t="s">
        <v>78</v>
      </c>
      <c r="AW4171">
        <v>0.58819999999999995</v>
      </c>
      <c r="AX4171">
        <v>2.589E-2</v>
      </c>
      <c r="AY4171">
        <v>0.13700000000000001</v>
      </c>
      <c r="AZ4171" t="s">
        <v>72</v>
      </c>
      <c r="BA4171">
        <v>0.32940000000000003</v>
      </c>
      <c r="BB4171">
        <v>0.128635</v>
      </c>
      <c r="BC4171">
        <v>9.2100000000000001E-2</v>
      </c>
      <c r="BD4171" t="s">
        <v>73</v>
      </c>
      <c r="BE4171" t="s">
        <v>74</v>
      </c>
      <c r="BF4171">
        <v>0.52949999999999997</v>
      </c>
      <c r="BG4171" t="s">
        <v>75</v>
      </c>
      <c r="BH4171">
        <v>9.2100000000000001E-2</v>
      </c>
      <c r="BI4171" t="s">
        <v>73</v>
      </c>
      <c r="BJ4171">
        <v>5.5939999999999997E-2</v>
      </c>
      <c r="BK4171" t="s">
        <v>83</v>
      </c>
      <c r="BL4171" t="s">
        <v>85</v>
      </c>
    </row>
    <row r="4172" spans="1:64" x14ac:dyDescent="0.25">
      <c r="A4172">
        <v>4099</v>
      </c>
      <c r="B4172" t="s">
        <v>609</v>
      </c>
      <c r="C4172" t="s">
        <v>616</v>
      </c>
      <c r="D4172">
        <v>73</v>
      </c>
      <c r="E4172">
        <v>332</v>
      </c>
      <c r="F4172">
        <v>5</v>
      </c>
      <c r="G4172" t="s">
        <v>611</v>
      </c>
      <c r="H4172" t="s">
        <v>164</v>
      </c>
      <c r="I4172" t="s">
        <v>65</v>
      </c>
      <c r="J4172">
        <v>7</v>
      </c>
      <c r="K4172">
        <v>2044</v>
      </c>
      <c r="L4172">
        <v>2036</v>
      </c>
      <c r="M4172">
        <v>2056</v>
      </c>
      <c r="N4172">
        <v>33</v>
      </c>
      <c r="O4172">
        <v>14.7170912782</v>
      </c>
      <c r="P4172">
        <v>0.410306248973</v>
      </c>
      <c r="Q4172">
        <v>93</v>
      </c>
      <c r="R4172">
        <v>2044</v>
      </c>
      <c r="S4172">
        <v>0.65</v>
      </c>
      <c r="T4172">
        <v>2045</v>
      </c>
      <c r="U4172">
        <v>0.32</v>
      </c>
      <c r="V4172">
        <v>3.7241320173799997E-2</v>
      </c>
      <c r="W4172">
        <v>2.58908829308E-2</v>
      </c>
      <c r="X4172">
        <v>2.85910431253E-2</v>
      </c>
      <c r="Y4172">
        <v>0.13165558080299999</v>
      </c>
      <c r="Z4172">
        <v>4.0776109067000001E-2</v>
      </c>
      <c r="AA4172">
        <v>11.577358811</v>
      </c>
      <c r="AB4172">
        <v>0.35391699334600002</v>
      </c>
      <c r="AC4172">
        <v>2044</v>
      </c>
      <c r="AD4172">
        <v>0.65</v>
      </c>
      <c r="AE4172">
        <v>2042</v>
      </c>
      <c r="AF4172">
        <v>0.2</v>
      </c>
      <c r="AG4172">
        <v>0.61</v>
      </c>
      <c r="AH4172" t="s">
        <v>66</v>
      </c>
      <c r="AI4172" t="s">
        <v>165</v>
      </c>
      <c r="AJ4172" t="s">
        <v>166</v>
      </c>
      <c r="AK4172">
        <v>132</v>
      </c>
      <c r="AL4172" t="s">
        <v>167</v>
      </c>
      <c r="AM4172">
        <v>1</v>
      </c>
      <c r="AN4172">
        <v>13201</v>
      </c>
      <c r="AO4172" t="s">
        <v>612</v>
      </c>
      <c r="AP4172">
        <v>1106</v>
      </c>
      <c r="AQ4172" t="s">
        <v>71</v>
      </c>
      <c r="AR4172" t="s">
        <v>66</v>
      </c>
      <c r="AS4172">
        <v>2044</v>
      </c>
      <c r="AT4172">
        <v>2.589E-2</v>
      </c>
      <c r="AU4172">
        <v>0.13700000000000001</v>
      </c>
      <c r="AV4172" t="s">
        <v>72</v>
      </c>
      <c r="AW4172">
        <v>0.32940000000000003</v>
      </c>
      <c r="AX4172">
        <v>2.8590999999999998E-2</v>
      </c>
      <c r="AY4172">
        <v>1.9599999999999999E-4</v>
      </c>
      <c r="AZ4172" t="s">
        <v>78</v>
      </c>
      <c r="BA4172">
        <v>0.76519999999999999</v>
      </c>
      <c r="BB4172">
        <v>0.131656</v>
      </c>
      <c r="BC4172">
        <v>7.0961999999999997E-2</v>
      </c>
      <c r="BD4172" t="s">
        <v>73</v>
      </c>
      <c r="BE4172" t="s">
        <v>74</v>
      </c>
      <c r="BF4172">
        <v>0.84277100000000005</v>
      </c>
      <c r="BG4172" t="s">
        <v>75</v>
      </c>
      <c r="BH4172">
        <v>7.0961999999999997E-2</v>
      </c>
      <c r="BI4172" t="s">
        <v>73</v>
      </c>
      <c r="BJ4172">
        <v>0.18060000000000001</v>
      </c>
      <c r="BK4172" t="s">
        <v>75</v>
      </c>
      <c r="BL4172" t="s">
        <v>85</v>
      </c>
    </row>
    <row r="4173" spans="1:64" x14ac:dyDescent="0.25">
      <c r="A4173">
        <v>4100</v>
      </c>
      <c r="B4173" t="s">
        <v>609</v>
      </c>
      <c r="C4173" t="s">
        <v>616</v>
      </c>
      <c r="D4173">
        <v>73</v>
      </c>
      <c r="E4173">
        <v>332</v>
      </c>
      <c r="F4173">
        <v>5</v>
      </c>
      <c r="G4173" t="s">
        <v>611</v>
      </c>
      <c r="H4173" t="s">
        <v>164</v>
      </c>
      <c r="I4173" t="s">
        <v>65</v>
      </c>
      <c r="J4173">
        <v>7</v>
      </c>
      <c r="K4173">
        <v>2056</v>
      </c>
      <c r="L4173">
        <v>2044</v>
      </c>
      <c r="M4173">
        <v>2068</v>
      </c>
      <c r="N4173">
        <v>93</v>
      </c>
      <c r="O4173">
        <v>18.967669044400001</v>
      </c>
      <c r="P4173">
        <v>0.51899079189999997</v>
      </c>
      <c r="Q4173">
        <v>93</v>
      </c>
      <c r="R4173">
        <v>2056</v>
      </c>
      <c r="S4173">
        <v>0.67</v>
      </c>
      <c r="T4173">
        <v>2057</v>
      </c>
      <c r="U4173">
        <v>0.33</v>
      </c>
      <c r="V4173">
        <v>3.9347205435599997E-2</v>
      </c>
      <c r="W4173">
        <v>2.85910431253E-2</v>
      </c>
      <c r="X4173">
        <v>2.5537357230300001E-2</v>
      </c>
      <c r="Y4173">
        <v>0.19771373247999999</v>
      </c>
      <c r="Z4173">
        <v>4.4425640927999999E-2</v>
      </c>
      <c r="AA4173">
        <v>12.1322085541</v>
      </c>
      <c r="AB4173">
        <v>0.40513180782300001</v>
      </c>
      <c r="AC4173">
        <v>2056</v>
      </c>
      <c r="AD4173">
        <v>0.67</v>
      </c>
      <c r="AE4173">
        <v>2057</v>
      </c>
      <c r="AF4173">
        <v>0.33</v>
      </c>
      <c r="AG4173">
        <v>0.77</v>
      </c>
      <c r="AH4173" t="s">
        <v>66</v>
      </c>
      <c r="AI4173" t="s">
        <v>165</v>
      </c>
      <c r="AJ4173" t="s">
        <v>166</v>
      </c>
      <c r="AK4173">
        <v>132</v>
      </c>
      <c r="AL4173" t="s">
        <v>167</v>
      </c>
      <c r="AM4173">
        <v>1</v>
      </c>
      <c r="AN4173">
        <v>13201</v>
      </c>
      <c r="AO4173" t="s">
        <v>612</v>
      </c>
      <c r="AP4173">
        <v>1106</v>
      </c>
      <c r="AQ4173" t="s">
        <v>71</v>
      </c>
      <c r="AR4173" t="s">
        <v>66</v>
      </c>
      <c r="AS4173">
        <v>2056</v>
      </c>
      <c r="AT4173">
        <v>2.8590999999999998E-2</v>
      </c>
      <c r="AU4173">
        <v>1.9599999999999999E-4</v>
      </c>
      <c r="AV4173" t="s">
        <v>78</v>
      </c>
      <c r="AW4173">
        <v>0.76519999999999999</v>
      </c>
      <c r="AX4173">
        <v>2.5537000000000001E-2</v>
      </c>
      <c r="AY4173">
        <v>8.6899999999999998E-3</v>
      </c>
      <c r="AZ4173" t="s">
        <v>80</v>
      </c>
      <c r="BA4173">
        <v>0.51400000000000001</v>
      </c>
      <c r="BB4173">
        <v>0.197714</v>
      </c>
      <c r="BC4173">
        <v>6.1939999999999999E-3</v>
      </c>
      <c r="BD4173" t="s">
        <v>80</v>
      </c>
      <c r="BE4173" t="s">
        <v>74</v>
      </c>
      <c r="BF4173">
        <v>0.74639699999999998</v>
      </c>
      <c r="BG4173" t="s">
        <v>75</v>
      </c>
      <c r="BH4173">
        <v>6.1939999999999999E-3</v>
      </c>
      <c r="BI4173" t="s">
        <v>80</v>
      </c>
      <c r="BJ4173">
        <v>2.145E-2</v>
      </c>
      <c r="BK4173" t="s">
        <v>82</v>
      </c>
      <c r="BL4173" t="s">
        <v>85</v>
      </c>
    </row>
    <row r="4174" spans="1:64" x14ac:dyDescent="0.25">
      <c r="A4174">
        <v>4101</v>
      </c>
      <c r="B4174" t="s">
        <v>609</v>
      </c>
      <c r="C4174" t="s">
        <v>616</v>
      </c>
      <c r="D4174">
        <v>73</v>
      </c>
      <c r="E4174">
        <v>332</v>
      </c>
      <c r="F4174">
        <v>5</v>
      </c>
      <c r="G4174" t="s">
        <v>611</v>
      </c>
      <c r="H4174" t="s">
        <v>164</v>
      </c>
      <c r="I4174" t="s">
        <v>65</v>
      </c>
      <c r="J4174">
        <v>7</v>
      </c>
      <c r="K4174">
        <v>2068</v>
      </c>
      <c r="L4174">
        <v>2056</v>
      </c>
      <c r="M4174">
        <v>2080</v>
      </c>
      <c r="N4174">
        <v>43</v>
      </c>
      <c r="O4174">
        <v>19.642361017100001</v>
      </c>
      <c r="P4174">
        <v>0.60269409544899999</v>
      </c>
      <c r="Q4174">
        <v>100</v>
      </c>
      <c r="R4174">
        <v>2068</v>
      </c>
      <c r="S4174">
        <v>0.98</v>
      </c>
      <c r="T4174">
        <v>2069</v>
      </c>
      <c r="U4174">
        <v>0.02</v>
      </c>
      <c r="V4174">
        <v>4.5108447826799999E-2</v>
      </c>
      <c r="W4174">
        <v>2.5537357230300001E-2</v>
      </c>
      <c r="X4174">
        <v>3.3136523892099999E-2</v>
      </c>
      <c r="Y4174">
        <v>0.24810643549299999</v>
      </c>
      <c r="Z4174">
        <v>5.2062368873000003E-2</v>
      </c>
      <c r="AA4174">
        <v>13.2912313477</v>
      </c>
      <c r="AB4174">
        <v>0.476874087271</v>
      </c>
      <c r="AC4174">
        <v>2068</v>
      </c>
      <c r="AD4174">
        <v>0.95</v>
      </c>
      <c r="AE4174">
        <v>2069</v>
      </c>
      <c r="AF4174">
        <v>0.05</v>
      </c>
      <c r="AG4174">
        <v>0.97</v>
      </c>
      <c r="AH4174" t="s">
        <v>66</v>
      </c>
      <c r="AI4174" t="s">
        <v>165</v>
      </c>
      <c r="AJ4174" t="s">
        <v>166</v>
      </c>
      <c r="AK4174">
        <v>132</v>
      </c>
      <c r="AL4174" t="s">
        <v>167</v>
      </c>
      <c r="AM4174">
        <v>1</v>
      </c>
      <c r="AN4174">
        <v>13201</v>
      </c>
      <c r="AO4174" t="s">
        <v>612</v>
      </c>
      <c r="AP4174">
        <v>1106</v>
      </c>
      <c r="AQ4174" t="s">
        <v>71</v>
      </c>
      <c r="AR4174" t="s">
        <v>66</v>
      </c>
      <c r="AS4174">
        <v>2068</v>
      </c>
      <c r="AT4174">
        <v>2.5537000000000001E-2</v>
      </c>
      <c r="AU4174">
        <v>8.6899999999999998E-3</v>
      </c>
      <c r="AV4174" t="s">
        <v>80</v>
      </c>
      <c r="AW4174">
        <v>0.51400000000000001</v>
      </c>
      <c r="AX4174">
        <v>3.3137E-2</v>
      </c>
      <c r="AY4174">
        <v>3.6999999999999998E-5</v>
      </c>
      <c r="AZ4174" t="s">
        <v>78</v>
      </c>
      <c r="BA4174">
        <v>0.83089999999999997</v>
      </c>
      <c r="BB4174">
        <v>0.24810599999999999</v>
      </c>
      <c r="BC4174">
        <v>8.8800000000000001E-4</v>
      </c>
      <c r="BD4174" t="s">
        <v>78</v>
      </c>
      <c r="BE4174" t="s">
        <v>74</v>
      </c>
      <c r="BF4174">
        <v>0.41681600000000002</v>
      </c>
      <c r="BG4174" t="s">
        <v>75</v>
      </c>
      <c r="BH4174">
        <v>8.8800000000000001E-4</v>
      </c>
      <c r="BI4174" t="s">
        <v>78</v>
      </c>
      <c r="BJ4174">
        <v>2.4719999999999998E-3</v>
      </c>
      <c r="BK4174" t="s">
        <v>76</v>
      </c>
      <c r="BL4174" t="s">
        <v>85</v>
      </c>
    </row>
    <row r="4175" spans="1:64" x14ac:dyDescent="0.25">
      <c r="A4175">
        <v>4102</v>
      </c>
      <c r="B4175" t="s">
        <v>609</v>
      </c>
      <c r="C4175" t="s">
        <v>616</v>
      </c>
      <c r="D4175">
        <v>73</v>
      </c>
      <c r="E4175">
        <v>332</v>
      </c>
      <c r="F4175">
        <v>5</v>
      </c>
      <c r="G4175" t="s">
        <v>611</v>
      </c>
      <c r="H4175" t="s">
        <v>164</v>
      </c>
      <c r="I4175" t="s">
        <v>65</v>
      </c>
      <c r="J4175">
        <v>7</v>
      </c>
      <c r="K4175">
        <v>2080</v>
      </c>
      <c r="L4175">
        <v>2068</v>
      </c>
      <c r="M4175">
        <v>2100</v>
      </c>
      <c r="N4175">
        <v>20</v>
      </c>
      <c r="O4175">
        <v>23.849700505200001</v>
      </c>
      <c r="P4175">
        <v>0.71993837573399999</v>
      </c>
      <c r="Q4175">
        <v>46</v>
      </c>
      <c r="R4175">
        <v>2086</v>
      </c>
      <c r="S4175">
        <v>0.84</v>
      </c>
      <c r="T4175">
        <v>2083</v>
      </c>
      <c r="U4175">
        <v>0.05</v>
      </c>
      <c r="V4175">
        <v>4.3420431329499999E-2</v>
      </c>
      <c r="W4175">
        <v>3.3136523892099999E-2</v>
      </c>
      <c r="X4175">
        <v>4.60664467424E-2</v>
      </c>
      <c r="Y4175">
        <v>2.63699833585E-2</v>
      </c>
      <c r="Z4175">
        <v>4.0928604168600002E-2</v>
      </c>
      <c r="AA4175">
        <v>11.245135873700001</v>
      </c>
      <c r="AB4175">
        <v>0.34037138648900001</v>
      </c>
      <c r="AC4175">
        <v>2080</v>
      </c>
      <c r="AD4175">
        <v>0.8</v>
      </c>
      <c r="AE4175">
        <v>2082</v>
      </c>
      <c r="AF4175">
        <v>0.08</v>
      </c>
      <c r="AG4175">
        <v>0.53</v>
      </c>
      <c r="AH4175" t="s">
        <v>66</v>
      </c>
      <c r="AI4175" t="s">
        <v>165</v>
      </c>
      <c r="AJ4175" t="s">
        <v>166</v>
      </c>
      <c r="AK4175">
        <v>132</v>
      </c>
      <c r="AL4175" t="s">
        <v>167</v>
      </c>
      <c r="AM4175">
        <v>1</v>
      </c>
      <c r="AN4175">
        <v>13201</v>
      </c>
      <c r="AO4175" t="s">
        <v>612</v>
      </c>
      <c r="AP4175">
        <v>1106</v>
      </c>
      <c r="AQ4175" t="s">
        <v>71</v>
      </c>
      <c r="AR4175" t="s">
        <v>66</v>
      </c>
      <c r="AS4175">
        <v>2080</v>
      </c>
      <c r="AT4175">
        <v>3.3137E-2</v>
      </c>
      <c r="AU4175">
        <v>3.6999999999999998E-5</v>
      </c>
      <c r="AV4175" t="s">
        <v>78</v>
      </c>
      <c r="AW4175">
        <v>0.83089999999999997</v>
      </c>
      <c r="AX4175">
        <v>4.6066000000000003E-2</v>
      </c>
      <c r="AY4175">
        <v>0</v>
      </c>
      <c r="AZ4175" t="s">
        <v>78</v>
      </c>
      <c r="BA4175">
        <v>0.93969999999999998</v>
      </c>
      <c r="BB4175">
        <v>2.6370000000000001E-2</v>
      </c>
      <c r="BC4175">
        <v>0.58130000000000004</v>
      </c>
      <c r="BD4175" t="s">
        <v>72</v>
      </c>
      <c r="BE4175" t="s">
        <v>74</v>
      </c>
      <c r="BF4175">
        <v>4.2900000000000001E-2</v>
      </c>
      <c r="BG4175" t="s">
        <v>82</v>
      </c>
      <c r="BH4175">
        <v>0.58130000000000004</v>
      </c>
      <c r="BI4175" t="s">
        <v>72</v>
      </c>
      <c r="BJ4175">
        <v>0.12239999999999999</v>
      </c>
      <c r="BK4175" t="s">
        <v>75</v>
      </c>
      <c r="BL4175" t="s">
        <v>85</v>
      </c>
    </row>
    <row r="4176" spans="1:64" x14ac:dyDescent="0.25">
      <c r="A4176">
        <v>4103</v>
      </c>
      <c r="B4176" t="s">
        <v>609</v>
      </c>
      <c r="C4176" t="s">
        <v>617</v>
      </c>
      <c r="D4176">
        <v>73</v>
      </c>
      <c r="E4176">
        <v>333</v>
      </c>
      <c r="F4176">
        <v>6</v>
      </c>
      <c r="G4176" t="s">
        <v>611</v>
      </c>
      <c r="H4176" t="s">
        <v>164</v>
      </c>
      <c r="I4176" t="s">
        <v>65</v>
      </c>
      <c r="J4176">
        <v>13</v>
      </c>
      <c r="K4176">
        <v>1916</v>
      </c>
      <c r="L4176">
        <v>1861</v>
      </c>
      <c r="M4176">
        <v>1938</v>
      </c>
      <c r="N4176">
        <v>100</v>
      </c>
      <c r="O4176">
        <v>29.2803717026</v>
      </c>
      <c r="P4176">
        <v>0.24016155418099999</v>
      </c>
      <c r="Q4176">
        <v>100</v>
      </c>
      <c r="R4176">
        <v>1916</v>
      </c>
      <c r="S4176">
        <v>0.95</v>
      </c>
      <c r="T4176">
        <v>1912</v>
      </c>
      <c r="U4176">
        <v>0.05</v>
      </c>
      <c r="V4176">
        <v>3.7224968070699999E-3</v>
      </c>
      <c r="W4176">
        <v>1.4083421589100001E-4</v>
      </c>
      <c r="X4176">
        <v>-3.2049571805299998E-3</v>
      </c>
      <c r="Y4176">
        <v>0.27318414376099998</v>
      </c>
      <c r="Z4176">
        <v>1.41446519605E-2</v>
      </c>
      <c r="AA4176">
        <v>7.9975918929800001</v>
      </c>
      <c r="AB4176">
        <v>0.18873487277699999</v>
      </c>
      <c r="AC4176">
        <v>1916</v>
      </c>
      <c r="AD4176">
        <v>1</v>
      </c>
      <c r="AE4176">
        <v>0</v>
      </c>
      <c r="AF4176">
        <v>0</v>
      </c>
      <c r="AG4176">
        <v>0.97</v>
      </c>
      <c r="AH4176" t="s">
        <v>66</v>
      </c>
      <c r="AI4176" t="s">
        <v>165</v>
      </c>
      <c r="AJ4176" t="s">
        <v>166</v>
      </c>
      <c r="AK4176">
        <v>132</v>
      </c>
      <c r="AL4176" t="s">
        <v>167</v>
      </c>
      <c r="AM4176">
        <v>1</v>
      </c>
      <c r="AN4176">
        <v>13201</v>
      </c>
      <c r="AO4176" t="s">
        <v>612</v>
      </c>
      <c r="AP4176">
        <v>1106</v>
      </c>
      <c r="AQ4176" t="s">
        <v>71</v>
      </c>
      <c r="AR4176" t="s">
        <v>66</v>
      </c>
      <c r="AS4176">
        <v>1916</v>
      </c>
      <c r="AT4176">
        <v>1.4080000000000001E-4</v>
      </c>
      <c r="AU4176">
        <v>0.91300000000000003</v>
      </c>
      <c r="AV4176" t="s">
        <v>72</v>
      </c>
      <c r="AW4176">
        <v>2.208E-4</v>
      </c>
      <c r="AX4176">
        <v>-3.2049999999999999E-3</v>
      </c>
      <c r="AY4176">
        <v>0.30399999999999999</v>
      </c>
      <c r="AZ4176" t="s">
        <v>72</v>
      </c>
      <c r="BA4176">
        <v>5.2690000000000001E-2</v>
      </c>
      <c r="BB4176">
        <v>0.27318399999999998</v>
      </c>
      <c r="BC4176">
        <v>3.3700000000000001E-4</v>
      </c>
      <c r="BD4176" t="s">
        <v>78</v>
      </c>
      <c r="BE4176" t="s">
        <v>74</v>
      </c>
      <c r="BF4176">
        <v>0.495979</v>
      </c>
      <c r="BG4176" t="s">
        <v>75</v>
      </c>
      <c r="BH4176">
        <v>3.3700000000000001E-4</v>
      </c>
      <c r="BI4176" t="s">
        <v>78</v>
      </c>
      <c r="BJ4176">
        <v>2.42E-4</v>
      </c>
      <c r="BK4176" t="s">
        <v>79</v>
      </c>
      <c r="BL4176" t="s">
        <v>85</v>
      </c>
    </row>
    <row r="4177" spans="1:64" x14ac:dyDescent="0.25">
      <c r="A4177">
        <v>4104</v>
      </c>
      <c r="B4177" t="s">
        <v>609</v>
      </c>
      <c r="C4177" t="s">
        <v>617</v>
      </c>
      <c r="D4177">
        <v>73</v>
      </c>
      <c r="E4177">
        <v>333</v>
      </c>
      <c r="F4177">
        <v>6</v>
      </c>
      <c r="G4177" t="s">
        <v>611</v>
      </c>
      <c r="H4177" t="s">
        <v>164</v>
      </c>
      <c r="I4177" t="s">
        <v>65</v>
      </c>
      <c r="J4177">
        <v>13</v>
      </c>
      <c r="K4177">
        <v>1938</v>
      </c>
      <c r="L4177">
        <v>1916</v>
      </c>
      <c r="M4177">
        <v>1973</v>
      </c>
      <c r="N4177">
        <v>100</v>
      </c>
      <c r="O4177">
        <v>20.563367248199999</v>
      </c>
      <c r="P4177">
        <v>0.135670407198</v>
      </c>
      <c r="Q4177">
        <v>100</v>
      </c>
      <c r="R4177">
        <v>1938</v>
      </c>
      <c r="S4177">
        <v>0.86</v>
      </c>
      <c r="T4177">
        <v>1937</v>
      </c>
      <c r="U4177">
        <v>0.12</v>
      </c>
      <c r="V4177">
        <v>3.3752500323399998E-3</v>
      </c>
      <c r="W4177">
        <v>-3.2049571805299998E-3</v>
      </c>
      <c r="X4177">
        <v>7.4975023410599998E-4</v>
      </c>
      <c r="Y4177">
        <v>0.155831192279</v>
      </c>
      <c r="Z4177">
        <v>1.5932341908999999E-2</v>
      </c>
      <c r="AA4177">
        <v>7.0163303603299996</v>
      </c>
      <c r="AB4177">
        <v>0.154294181856</v>
      </c>
      <c r="AC4177">
        <v>1938</v>
      </c>
      <c r="AD4177">
        <v>0.37</v>
      </c>
      <c r="AE4177">
        <v>1941</v>
      </c>
      <c r="AF4177">
        <v>0.36</v>
      </c>
      <c r="AG4177">
        <v>0.5</v>
      </c>
      <c r="AH4177" t="s">
        <v>66</v>
      </c>
      <c r="AI4177" t="s">
        <v>165</v>
      </c>
      <c r="AJ4177" t="s">
        <v>166</v>
      </c>
      <c r="AK4177">
        <v>132</v>
      </c>
      <c r="AL4177" t="s">
        <v>167</v>
      </c>
      <c r="AM4177">
        <v>1</v>
      </c>
      <c r="AN4177">
        <v>13201</v>
      </c>
      <c r="AO4177" t="s">
        <v>612</v>
      </c>
      <c r="AP4177">
        <v>1106</v>
      </c>
      <c r="AQ4177" t="s">
        <v>71</v>
      </c>
      <c r="AR4177" t="s">
        <v>66</v>
      </c>
      <c r="AS4177">
        <v>1938</v>
      </c>
      <c r="AT4177">
        <v>-3.2049999999999999E-3</v>
      </c>
      <c r="AU4177">
        <v>0.30399999999999999</v>
      </c>
      <c r="AV4177" t="s">
        <v>72</v>
      </c>
      <c r="AW4177">
        <v>5.2690000000000001E-2</v>
      </c>
      <c r="AX4177">
        <v>7.4980000000000001E-4</v>
      </c>
      <c r="AY4177">
        <v>0.61099999999999999</v>
      </c>
      <c r="AZ4177" t="s">
        <v>72</v>
      </c>
      <c r="BA4177">
        <v>7.9279999999999993E-3</v>
      </c>
      <c r="BB4177">
        <v>0.1558312</v>
      </c>
      <c r="BC4177">
        <v>1.8600000000000001E-3</v>
      </c>
      <c r="BD4177" t="s">
        <v>80</v>
      </c>
      <c r="BE4177" t="s">
        <v>74</v>
      </c>
      <c r="BF4177">
        <v>0.23896999999999999</v>
      </c>
      <c r="BG4177" t="s">
        <v>75</v>
      </c>
      <c r="BH4177">
        <v>1.8600000000000001E-3</v>
      </c>
      <c r="BI4177" t="s">
        <v>80</v>
      </c>
      <c r="BJ4177">
        <v>7.528E-3</v>
      </c>
      <c r="BK4177" t="s">
        <v>76</v>
      </c>
      <c r="BL4177" t="s">
        <v>85</v>
      </c>
    </row>
    <row r="4178" spans="1:64" x14ac:dyDescent="0.25">
      <c r="A4178">
        <v>4105</v>
      </c>
      <c r="B4178" t="s">
        <v>609</v>
      </c>
      <c r="C4178" t="s">
        <v>617</v>
      </c>
      <c r="D4178">
        <v>73</v>
      </c>
      <c r="E4178">
        <v>333</v>
      </c>
      <c r="F4178">
        <v>6</v>
      </c>
      <c r="G4178" t="s">
        <v>611</v>
      </c>
      <c r="H4178" t="s">
        <v>164</v>
      </c>
      <c r="I4178" t="s">
        <v>65</v>
      </c>
      <c r="J4178">
        <v>13</v>
      </c>
      <c r="K4178">
        <v>1973</v>
      </c>
      <c r="L4178">
        <v>1938</v>
      </c>
      <c r="M4178">
        <v>1996</v>
      </c>
      <c r="N4178">
        <v>100</v>
      </c>
      <c r="O4178">
        <v>43.676061481300003</v>
      </c>
      <c r="P4178">
        <v>0.33953590621599999</v>
      </c>
      <c r="Q4178">
        <v>100</v>
      </c>
      <c r="R4178">
        <v>1973</v>
      </c>
      <c r="S4178">
        <v>0.99</v>
      </c>
      <c r="T4178">
        <v>1976</v>
      </c>
      <c r="U4178">
        <v>0.01</v>
      </c>
      <c r="V4178">
        <v>9.0963517027699992E-3</v>
      </c>
      <c r="W4178">
        <v>7.4975023410599998E-4</v>
      </c>
      <c r="X4178">
        <v>8.6907831033900002E-3</v>
      </c>
      <c r="Y4178">
        <v>0.22180948956300001</v>
      </c>
      <c r="Z4178">
        <v>2.8539281860400001E-2</v>
      </c>
      <c r="AA4178">
        <v>10.252130275200001</v>
      </c>
      <c r="AB4178">
        <v>0.24524822600599999</v>
      </c>
      <c r="AC4178">
        <v>1973</v>
      </c>
      <c r="AD4178">
        <v>0.92</v>
      </c>
      <c r="AE4178">
        <v>1972</v>
      </c>
      <c r="AF4178">
        <v>0.05</v>
      </c>
      <c r="AG4178">
        <v>0.88</v>
      </c>
      <c r="AH4178" t="s">
        <v>66</v>
      </c>
      <c r="AI4178" t="s">
        <v>165</v>
      </c>
      <c r="AJ4178" t="s">
        <v>166</v>
      </c>
      <c r="AK4178">
        <v>132</v>
      </c>
      <c r="AL4178" t="s">
        <v>167</v>
      </c>
      <c r="AM4178">
        <v>1</v>
      </c>
      <c r="AN4178">
        <v>13201</v>
      </c>
      <c r="AO4178" t="s">
        <v>612</v>
      </c>
      <c r="AP4178">
        <v>1106</v>
      </c>
      <c r="AQ4178" t="s">
        <v>71</v>
      </c>
      <c r="AR4178" t="s">
        <v>66</v>
      </c>
      <c r="AS4178">
        <v>1973</v>
      </c>
      <c r="AT4178">
        <v>7.4980000000000001E-4</v>
      </c>
      <c r="AU4178">
        <v>0.61099999999999999</v>
      </c>
      <c r="AV4178" t="s">
        <v>72</v>
      </c>
      <c r="AW4178">
        <v>7.9279999999999993E-3</v>
      </c>
      <c r="AX4178">
        <v>8.6910000000000008E-3</v>
      </c>
      <c r="AY4178">
        <v>4.4900000000000001E-3</v>
      </c>
      <c r="AZ4178" t="s">
        <v>80</v>
      </c>
      <c r="BA4178">
        <v>0.32529999999999998</v>
      </c>
      <c r="BB4178">
        <v>0.22180900000000001</v>
      </c>
      <c r="BC4178">
        <v>1.9000000000000001E-5</v>
      </c>
      <c r="BD4178" t="s">
        <v>78</v>
      </c>
      <c r="BE4178" t="s">
        <v>74</v>
      </c>
      <c r="BF4178">
        <v>1.329E-2</v>
      </c>
      <c r="BG4178" t="s">
        <v>82</v>
      </c>
      <c r="BH4178">
        <v>1.9000000000000001E-5</v>
      </c>
      <c r="BI4178" t="s">
        <v>78</v>
      </c>
      <c r="BJ4178">
        <v>0</v>
      </c>
      <c r="BK4178" t="s">
        <v>79</v>
      </c>
      <c r="BL4178" t="s">
        <v>85</v>
      </c>
    </row>
    <row r="4179" spans="1:64" x14ac:dyDescent="0.25">
      <c r="A4179">
        <v>4106</v>
      </c>
      <c r="B4179" t="s">
        <v>609</v>
      </c>
      <c r="C4179" t="s">
        <v>617</v>
      </c>
      <c r="D4179">
        <v>73</v>
      </c>
      <c r="E4179">
        <v>333</v>
      </c>
      <c r="F4179">
        <v>6</v>
      </c>
      <c r="G4179" t="s">
        <v>611</v>
      </c>
      <c r="H4179" t="s">
        <v>164</v>
      </c>
      <c r="I4179" t="s">
        <v>65</v>
      </c>
      <c r="J4179">
        <v>13</v>
      </c>
      <c r="K4179">
        <v>1996</v>
      </c>
      <c r="L4179">
        <v>1973</v>
      </c>
      <c r="M4179">
        <v>2009</v>
      </c>
      <c r="N4179">
        <v>100</v>
      </c>
      <c r="O4179">
        <v>30.2751026993</v>
      </c>
      <c r="P4179">
        <v>0.54438679274299995</v>
      </c>
      <c r="Q4179">
        <v>100</v>
      </c>
      <c r="R4179">
        <v>1996</v>
      </c>
      <c r="S4179">
        <v>1</v>
      </c>
      <c r="T4179">
        <v>0</v>
      </c>
      <c r="U4179">
        <v>0</v>
      </c>
      <c r="V4179">
        <v>2.38365814033E-2</v>
      </c>
      <c r="W4179">
        <v>8.6907831033900002E-3</v>
      </c>
      <c r="X4179">
        <v>1.4088177656300001E-2</v>
      </c>
      <c r="Y4179">
        <v>0.34923563335699997</v>
      </c>
      <c r="Z4179">
        <v>4.7362785538699999E-2</v>
      </c>
      <c r="AA4179">
        <v>13.1081047142</v>
      </c>
      <c r="AB4179">
        <v>0.46727390777700001</v>
      </c>
      <c r="AC4179">
        <v>1996</v>
      </c>
      <c r="AD4179">
        <v>1</v>
      </c>
      <c r="AE4179">
        <v>0</v>
      </c>
      <c r="AF4179">
        <v>0</v>
      </c>
      <c r="AG4179">
        <v>1</v>
      </c>
      <c r="AH4179" t="s">
        <v>66</v>
      </c>
      <c r="AI4179" t="s">
        <v>165</v>
      </c>
      <c r="AJ4179" t="s">
        <v>166</v>
      </c>
      <c r="AK4179">
        <v>132</v>
      </c>
      <c r="AL4179" t="s">
        <v>167</v>
      </c>
      <c r="AM4179">
        <v>1</v>
      </c>
      <c r="AN4179">
        <v>13201</v>
      </c>
      <c r="AO4179" t="s">
        <v>612</v>
      </c>
      <c r="AP4179">
        <v>1106</v>
      </c>
      <c r="AQ4179" t="s">
        <v>71</v>
      </c>
      <c r="AR4179" t="s">
        <v>66</v>
      </c>
      <c r="AS4179">
        <v>1996</v>
      </c>
      <c r="AT4179">
        <v>8.6910000000000008E-3</v>
      </c>
      <c r="AU4179">
        <v>4.4900000000000001E-3</v>
      </c>
      <c r="AV4179" t="s">
        <v>80</v>
      </c>
      <c r="AW4179">
        <v>0.32529999999999998</v>
      </c>
      <c r="AX4179">
        <v>1.4088E-2</v>
      </c>
      <c r="AY4179">
        <v>8.6400000000000005E-2</v>
      </c>
      <c r="AZ4179" t="s">
        <v>73</v>
      </c>
      <c r="BA4179">
        <v>0.24379999999999999</v>
      </c>
      <c r="BB4179">
        <v>0.34923599999999999</v>
      </c>
      <c r="BC4179">
        <v>7.9999999999999996E-6</v>
      </c>
      <c r="BD4179" t="s">
        <v>78</v>
      </c>
      <c r="BE4179" t="s">
        <v>74</v>
      </c>
      <c r="BF4179">
        <v>0.4713</v>
      </c>
      <c r="BG4179" t="s">
        <v>75</v>
      </c>
      <c r="BH4179">
        <v>7.9999999999999996E-6</v>
      </c>
      <c r="BI4179" t="s">
        <v>78</v>
      </c>
      <c r="BJ4179">
        <v>9.9999999999999995E-7</v>
      </c>
      <c r="BK4179" t="s">
        <v>79</v>
      </c>
      <c r="BL4179" t="s">
        <v>85</v>
      </c>
    </row>
    <row r="4180" spans="1:64" x14ac:dyDescent="0.25">
      <c r="A4180">
        <v>4107</v>
      </c>
      <c r="B4180" t="s">
        <v>609</v>
      </c>
      <c r="C4180" t="s">
        <v>617</v>
      </c>
      <c r="D4180">
        <v>73</v>
      </c>
      <c r="E4180">
        <v>333</v>
      </c>
      <c r="F4180">
        <v>6</v>
      </c>
      <c r="G4180" t="s">
        <v>611</v>
      </c>
      <c r="H4180" t="s">
        <v>164</v>
      </c>
      <c r="I4180" t="s">
        <v>65</v>
      </c>
      <c r="J4180">
        <v>13</v>
      </c>
      <c r="K4180">
        <v>2009</v>
      </c>
      <c r="L4180">
        <v>1996</v>
      </c>
      <c r="M4180">
        <v>2021</v>
      </c>
      <c r="N4180">
        <v>90</v>
      </c>
      <c r="O4180">
        <v>17.438930447499999</v>
      </c>
      <c r="P4180">
        <v>0.35456607511100002</v>
      </c>
      <c r="Q4180">
        <v>100</v>
      </c>
      <c r="R4180">
        <v>2009</v>
      </c>
      <c r="S4180">
        <v>1</v>
      </c>
      <c r="T4180">
        <v>0</v>
      </c>
      <c r="U4180">
        <v>0</v>
      </c>
      <c r="V4180">
        <v>2.49874108971E-2</v>
      </c>
      <c r="W4180">
        <v>1.4088177656300001E-2</v>
      </c>
      <c r="X4180">
        <v>1.6586258741E-2</v>
      </c>
      <c r="Y4180">
        <v>0.16083654497300001</v>
      </c>
      <c r="Z4180">
        <v>2.6870091914099999E-2</v>
      </c>
      <c r="AA4180">
        <v>9.4528667267700008</v>
      </c>
      <c r="AB4180">
        <v>0.26274553375699999</v>
      </c>
      <c r="AC4180">
        <v>2009</v>
      </c>
      <c r="AD4180">
        <v>1</v>
      </c>
      <c r="AE4180">
        <v>0</v>
      </c>
      <c r="AF4180">
        <v>0</v>
      </c>
      <c r="AG4180">
        <v>0.99</v>
      </c>
      <c r="AH4180" t="s">
        <v>66</v>
      </c>
      <c r="AI4180" t="s">
        <v>165</v>
      </c>
      <c r="AJ4180" t="s">
        <v>166</v>
      </c>
      <c r="AK4180">
        <v>132</v>
      </c>
      <c r="AL4180" t="s">
        <v>167</v>
      </c>
      <c r="AM4180">
        <v>1</v>
      </c>
      <c r="AN4180">
        <v>13201</v>
      </c>
      <c r="AO4180" t="s">
        <v>612</v>
      </c>
      <c r="AP4180">
        <v>1106</v>
      </c>
      <c r="AQ4180" t="s">
        <v>71</v>
      </c>
      <c r="AR4180" t="s">
        <v>66</v>
      </c>
      <c r="AS4180">
        <v>2009</v>
      </c>
      <c r="AT4180">
        <v>1.4088E-2</v>
      </c>
      <c r="AU4180">
        <v>8.6400000000000005E-2</v>
      </c>
      <c r="AV4180" t="s">
        <v>73</v>
      </c>
      <c r="AW4180">
        <v>0.24379999999999999</v>
      </c>
      <c r="AX4180">
        <v>1.6586E-2</v>
      </c>
      <c r="AY4180">
        <v>7.9200000000000007E-2</v>
      </c>
      <c r="AZ4180" t="s">
        <v>73</v>
      </c>
      <c r="BA4180">
        <v>0.27629999999999999</v>
      </c>
      <c r="BB4180">
        <v>0.16083700000000001</v>
      </c>
      <c r="BC4180">
        <v>6.2700000000000006E-2</v>
      </c>
      <c r="BD4180" t="s">
        <v>73</v>
      </c>
      <c r="BE4180" t="s">
        <v>74</v>
      </c>
      <c r="BF4180">
        <v>0.82730000000000004</v>
      </c>
      <c r="BG4180" t="s">
        <v>75</v>
      </c>
      <c r="BH4180">
        <v>6.2700000000000006E-2</v>
      </c>
      <c r="BI4180" t="s">
        <v>73</v>
      </c>
      <c r="BJ4180">
        <v>0.15290000000000001</v>
      </c>
      <c r="BK4180" t="s">
        <v>75</v>
      </c>
      <c r="BL4180" t="s">
        <v>85</v>
      </c>
    </row>
    <row r="4181" spans="1:64" x14ac:dyDescent="0.25">
      <c r="A4181">
        <v>4108</v>
      </c>
      <c r="B4181" t="s">
        <v>609</v>
      </c>
      <c r="C4181" t="s">
        <v>617</v>
      </c>
      <c r="D4181">
        <v>73</v>
      </c>
      <c r="E4181">
        <v>333</v>
      </c>
      <c r="F4181">
        <v>6</v>
      </c>
      <c r="G4181" t="s">
        <v>611</v>
      </c>
      <c r="H4181" t="s">
        <v>164</v>
      </c>
      <c r="I4181" t="s">
        <v>65</v>
      </c>
      <c r="J4181">
        <v>13</v>
      </c>
      <c r="K4181">
        <v>2021</v>
      </c>
      <c r="L4181">
        <v>2009</v>
      </c>
      <c r="M4181">
        <v>2035</v>
      </c>
      <c r="N4181">
        <v>62</v>
      </c>
      <c r="O4181">
        <v>16.0741562726</v>
      </c>
      <c r="P4181">
        <v>0.26626947978100002</v>
      </c>
      <c r="Q4181">
        <v>90</v>
      </c>
      <c r="R4181">
        <v>2021</v>
      </c>
      <c r="S4181">
        <v>0.51</v>
      </c>
      <c r="T4181">
        <v>2023</v>
      </c>
      <c r="U4181">
        <v>0.28000000000000003</v>
      </c>
      <c r="V4181">
        <v>1.9352603419200001E-2</v>
      </c>
      <c r="W4181">
        <v>1.6586258741E-2</v>
      </c>
      <c r="X4181">
        <v>1.5794677655199998E-2</v>
      </c>
      <c r="Y4181">
        <v>5.6244760396400001E-2</v>
      </c>
      <c r="Z4181">
        <v>2.20744105391E-2</v>
      </c>
      <c r="AA4181">
        <v>8.5992955697600006</v>
      </c>
      <c r="AB4181">
        <v>0.196016192959</v>
      </c>
      <c r="AC4181">
        <v>2023</v>
      </c>
      <c r="AD4181">
        <v>0.62</v>
      </c>
      <c r="AE4181">
        <v>2022</v>
      </c>
      <c r="AF4181">
        <v>0.15</v>
      </c>
      <c r="AG4181">
        <v>0.56999999999999995</v>
      </c>
      <c r="AH4181" t="s">
        <v>66</v>
      </c>
      <c r="AI4181" t="s">
        <v>165</v>
      </c>
      <c r="AJ4181" t="s">
        <v>166</v>
      </c>
      <c r="AK4181">
        <v>132</v>
      </c>
      <c r="AL4181" t="s">
        <v>167</v>
      </c>
      <c r="AM4181">
        <v>1</v>
      </c>
      <c r="AN4181">
        <v>13201</v>
      </c>
      <c r="AO4181" t="s">
        <v>612</v>
      </c>
      <c r="AP4181">
        <v>1106</v>
      </c>
      <c r="AQ4181" t="s">
        <v>71</v>
      </c>
      <c r="AR4181" t="s">
        <v>66</v>
      </c>
      <c r="AS4181">
        <v>2021</v>
      </c>
      <c r="AT4181">
        <v>1.6586E-2</v>
      </c>
      <c r="AU4181">
        <v>7.9200000000000007E-2</v>
      </c>
      <c r="AV4181" t="s">
        <v>73</v>
      </c>
      <c r="AW4181">
        <v>0.27629999999999999</v>
      </c>
      <c r="AX4181">
        <v>1.5795E-2</v>
      </c>
      <c r="AY4181">
        <v>4.6499999999999996E-3</v>
      </c>
      <c r="AZ4181" t="s">
        <v>80</v>
      </c>
      <c r="BA4181">
        <v>0.50049999999999994</v>
      </c>
      <c r="BB4181">
        <v>5.6244799999999998E-2</v>
      </c>
      <c r="BC4181">
        <v>0.40839999999999999</v>
      </c>
      <c r="BD4181" t="s">
        <v>72</v>
      </c>
      <c r="BE4181" t="s">
        <v>74</v>
      </c>
      <c r="BF4181">
        <v>0.93140000000000001</v>
      </c>
      <c r="BG4181" t="s">
        <v>75</v>
      </c>
      <c r="BH4181">
        <v>0.40839999999999999</v>
      </c>
      <c r="BI4181" t="s">
        <v>72</v>
      </c>
      <c r="BJ4181">
        <v>0.69810000000000005</v>
      </c>
      <c r="BK4181" t="s">
        <v>75</v>
      </c>
      <c r="BL4181" t="s">
        <v>85</v>
      </c>
    </row>
    <row r="4182" spans="1:64" x14ac:dyDescent="0.25">
      <c r="A4182">
        <v>4109</v>
      </c>
      <c r="B4182" t="s">
        <v>609</v>
      </c>
      <c r="C4182" t="s">
        <v>617</v>
      </c>
      <c r="D4182">
        <v>73</v>
      </c>
      <c r="E4182">
        <v>333</v>
      </c>
      <c r="F4182">
        <v>6</v>
      </c>
      <c r="G4182" t="s">
        <v>611</v>
      </c>
      <c r="H4182" t="s">
        <v>164</v>
      </c>
      <c r="I4182" t="s">
        <v>65</v>
      </c>
      <c r="J4182">
        <v>13</v>
      </c>
      <c r="K4182">
        <v>2035</v>
      </c>
      <c r="L4182">
        <v>2021</v>
      </c>
      <c r="M4182">
        <v>2044</v>
      </c>
      <c r="N4182">
        <v>60</v>
      </c>
      <c r="O4182">
        <v>16.580169329099999</v>
      </c>
      <c r="P4182">
        <v>0.369562039575</v>
      </c>
      <c r="Q4182">
        <v>63</v>
      </c>
      <c r="R4182">
        <v>2036</v>
      </c>
      <c r="S4182">
        <v>0.49</v>
      </c>
      <c r="T4182">
        <v>2035</v>
      </c>
      <c r="U4182">
        <v>0.46</v>
      </c>
      <c r="V4182">
        <v>2.7747230730700002E-2</v>
      </c>
      <c r="W4182">
        <v>1.5794677655199998E-2</v>
      </c>
      <c r="X4182">
        <v>3.09193194421E-2</v>
      </c>
      <c r="Y4182">
        <v>0.10197211178399999</v>
      </c>
      <c r="Z4182">
        <v>3.1839785539300003E-2</v>
      </c>
      <c r="AA4182">
        <v>11.0309256721</v>
      </c>
      <c r="AB4182">
        <v>0.29527181258099999</v>
      </c>
      <c r="AC4182">
        <v>2036</v>
      </c>
      <c r="AD4182">
        <v>0.83</v>
      </c>
      <c r="AE4182">
        <v>2035</v>
      </c>
      <c r="AF4182">
        <v>0.14000000000000001</v>
      </c>
      <c r="AG4182">
        <v>0.65</v>
      </c>
      <c r="AH4182" t="s">
        <v>66</v>
      </c>
      <c r="AI4182" t="s">
        <v>165</v>
      </c>
      <c r="AJ4182" t="s">
        <v>166</v>
      </c>
      <c r="AK4182">
        <v>132</v>
      </c>
      <c r="AL4182" t="s">
        <v>167</v>
      </c>
      <c r="AM4182">
        <v>1</v>
      </c>
      <c r="AN4182">
        <v>13201</v>
      </c>
      <c r="AO4182" t="s">
        <v>612</v>
      </c>
      <c r="AP4182">
        <v>1106</v>
      </c>
      <c r="AQ4182" t="s">
        <v>71</v>
      </c>
      <c r="AR4182" t="s">
        <v>66</v>
      </c>
      <c r="AS4182">
        <v>2035</v>
      </c>
      <c r="AT4182">
        <v>1.5795E-2</v>
      </c>
      <c r="AU4182">
        <v>4.6499999999999996E-3</v>
      </c>
      <c r="AV4182" t="s">
        <v>80</v>
      </c>
      <c r="AW4182">
        <v>0.50049999999999994</v>
      </c>
      <c r="AX4182">
        <v>3.092E-2</v>
      </c>
      <c r="AY4182">
        <v>3.7100000000000001E-2</v>
      </c>
      <c r="AZ4182" t="s">
        <v>81</v>
      </c>
      <c r="BA4182">
        <v>0.48520000000000002</v>
      </c>
      <c r="BB4182">
        <v>0.10197000000000001</v>
      </c>
      <c r="BC4182">
        <v>0.15966</v>
      </c>
      <c r="BD4182" t="s">
        <v>72</v>
      </c>
      <c r="BE4182" t="s">
        <v>74</v>
      </c>
      <c r="BF4182">
        <v>0.20082</v>
      </c>
      <c r="BG4182" t="s">
        <v>75</v>
      </c>
      <c r="BH4182">
        <v>0.15966</v>
      </c>
      <c r="BI4182" t="s">
        <v>72</v>
      </c>
      <c r="BJ4182">
        <v>5.5070000000000001E-2</v>
      </c>
      <c r="BK4182" t="s">
        <v>83</v>
      </c>
      <c r="BL4182" t="s">
        <v>85</v>
      </c>
    </row>
    <row r="4183" spans="1:64" x14ac:dyDescent="0.25">
      <c r="A4183">
        <v>4110</v>
      </c>
      <c r="B4183" t="s">
        <v>609</v>
      </c>
      <c r="C4183" t="s">
        <v>617</v>
      </c>
      <c r="D4183">
        <v>73</v>
      </c>
      <c r="E4183">
        <v>333</v>
      </c>
      <c r="F4183">
        <v>6</v>
      </c>
      <c r="G4183" t="s">
        <v>611</v>
      </c>
      <c r="H4183" t="s">
        <v>164</v>
      </c>
      <c r="I4183" t="s">
        <v>65</v>
      </c>
      <c r="J4183">
        <v>13</v>
      </c>
      <c r="K4183">
        <v>2044</v>
      </c>
      <c r="L4183">
        <v>2035</v>
      </c>
      <c r="M4183">
        <v>2056</v>
      </c>
      <c r="N4183">
        <v>60</v>
      </c>
      <c r="O4183">
        <v>15.5613439587</v>
      </c>
      <c r="P4183">
        <v>0.42882882939200001</v>
      </c>
      <c r="Q4183">
        <v>93</v>
      </c>
      <c r="R4183">
        <v>2044</v>
      </c>
      <c r="S4183">
        <v>0.75</v>
      </c>
      <c r="T4183">
        <v>2045</v>
      </c>
      <c r="U4183">
        <v>0.18</v>
      </c>
      <c r="V4183">
        <v>3.78357478345E-2</v>
      </c>
      <c r="W4183">
        <v>3.09193194421E-2</v>
      </c>
      <c r="X4183">
        <v>2.85910431253E-2</v>
      </c>
      <c r="Y4183">
        <v>0.11992256227799999</v>
      </c>
      <c r="Z4183">
        <v>4.0776109067000001E-2</v>
      </c>
      <c r="AA4183">
        <v>11.577358811</v>
      </c>
      <c r="AB4183">
        <v>0.35391699334600002</v>
      </c>
      <c r="AC4183">
        <v>2044</v>
      </c>
      <c r="AD4183">
        <v>0.65</v>
      </c>
      <c r="AE4183">
        <v>2042</v>
      </c>
      <c r="AF4183">
        <v>0.2</v>
      </c>
      <c r="AG4183">
        <v>0.61</v>
      </c>
      <c r="AH4183" t="s">
        <v>66</v>
      </c>
      <c r="AI4183" t="s">
        <v>165</v>
      </c>
      <c r="AJ4183" t="s">
        <v>166</v>
      </c>
      <c r="AK4183">
        <v>132</v>
      </c>
      <c r="AL4183" t="s">
        <v>167</v>
      </c>
      <c r="AM4183">
        <v>1</v>
      </c>
      <c r="AN4183">
        <v>13201</v>
      </c>
      <c r="AO4183" t="s">
        <v>612</v>
      </c>
      <c r="AP4183">
        <v>1106</v>
      </c>
      <c r="AQ4183" t="s">
        <v>71</v>
      </c>
      <c r="AR4183" t="s">
        <v>66</v>
      </c>
      <c r="AS4183">
        <v>2044</v>
      </c>
      <c r="AT4183">
        <v>3.092E-2</v>
      </c>
      <c r="AU4183">
        <v>3.7100000000000001E-2</v>
      </c>
      <c r="AV4183" t="s">
        <v>81</v>
      </c>
      <c r="AW4183">
        <v>0.48520000000000002</v>
      </c>
      <c r="AX4183">
        <v>2.8590999999999998E-2</v>
      </c>
      <c r="AY4183">
        <v>1.9599999999999999E-4</v>
      </c>
      <c r="AZ4183" t="s">
        <v>78</v>
      </c>
      <c r="BA4183">
        <v>0.76519999999999999</v>
      </c>
      <c r="BB4183">
        <v>0.119923</v>
      </c>
      <c r="BC4183">
        <v>8.5179000000000005E-2</v>
      </c>
      <c r="BD4183" t="s">
        <v>73</v>
      </c>
      <c r="BE4183" t="s">
        <v>74</v>
      </c>
      <c r="BF4183">
        <v>0.84333499999999995</v>
      </c>
      <c r="BG4183" t="s">
        <v>75</v>
      </c>
      <c r="BH4183">
        <v>8.5179000000000005E-2</v>
      </c>
      <c r="BI4183" t="s">
        <v>73</v>
      </c>
      <c r="BJ4183">
        <v>0.19639999999999999</v>
      </c>
      <c r="BK4183" t="s">
        <v>75</v>
      </c>
      <c r="BL4183" t="s">
        <v>85</v>
      </c>
    </row>
    <row r="4184" spans="1:64" x14ac:dyDescent="0.25">
      <c r="A4184">
        <v>4111</v>
      </c>
      <c r="B4184" t="s">
        <v>609</v>
      </c>
      <c r="C4184" t="s">
        <v>617</v>
      </c>
      <c r="D4184">
        <v>73</v>
      </c>
      <c r="E4184">
        <v>333</v>
      </c>
      <c r="F4184">
        <v>6</v>
      </c>
      <c r="G4184" t="s">
        <v>611</v>
      </c>
      <c r="H4184" t="s">
        <v>164</v>
      </c>
      <c r="I4184" t="s">
        <v>65</v>
      </c>
      <c r="J4184">
        <v>13</v>
      </c>
      <c r="K4184">
        <v>2056</v>
      </c>
      <c r="L4184">
        <v>2044</v>
      </c>
      <c r="M4184">
        <v>2068</v>
      </c>
      <c r="N4184">
        <v>93</v>
      </c>
      <c r="O4184">
        <v>18.967669044400001</v>
      </c>
      <c r="P4184">
        <v>0.51899079189999997</v>
      </c>
      <c r="Q4184">
        <v>93</v>
      </c>
      <c r="R4184">
        <v>2056</v>
      </c>
      <c r="S4184">
        <v>0.67</v>
      </c>
      <c r="T4184">
        <v>2057</v>
      </c>
      <c r="U4184">
        <v>0.33</v>
      </c>
      <c r="V4184">
        <v>3.9347205435599997E-2</v>
      </c>
      <c r="W4184">
        <v>2.85910431253E-2</v>
      </c>
      <c r="X4184">
        <v>2.5537357230300001E-2</v>
      </c>
      <c r="Y4184">
        <v>0.19771373247999999</v>
      </c>
      <c r="Z4184">
        <v>4.4425640927999999E-2</v>
      </c>
      <c r="AA4184">
        <v>12.1322085541</v>
      </c>
      <c r="AB4184">
        <v>0.40513180782300001</v>
      </c>
      <c r="AC4184">
        <v>2056</v>
      </c>
      <c r="AD4184">
        <v>0.67</v>
      </c>
      <c r="AE4184">
        <v>2057</v>
      </c>
      <c r="AF4184">
        <v>0.33</v>
      </c>
      <c r="AG4184">
        <v>0.77</v>
      </c>
      <c r="AH4184" t="s">
        <v>66</v>
      </c>
      <c r="AI4184" t="s">
        <v>165</v>
      </c>
      <c r="AJ4184" t="s">
        <v>166</v>
      </c>
      <c r="AK4184">
        <v>132</v>
      </c>
      <c r="AL4184" t="s">
        <v>167</v>
      </c>
      <c r="AM4184">
        <v>1</v>
      </c>
      <c r="AN4184">
        <v>13201</v>
      </c>
      <c r="AO4184" t="s">
        <v>612</v>
      </c>
      <c r="AP4184">
        <v>1106</v>
      </c>
      <c r="AQ4184" t="s">
        <v>71</v>
      </c>
      <c r="AR4184" t="s">
        <v>66</v>
      </c>
      <c r="AS4184">
        <v>2056</v>
      </c>
      <c r="AT4184">
        <v>2.8590999999999998E-2</v>
      </c>
      <c r="AU4184">
        <v>1.9599999999999999E-4</v>
      </c>
      <c r="AV4184" t="s">
        <v>78</v>
      </c>
      <c r="AW4184">
        <v>0.76519999999999999</v>
      </c>
      <c r="AX4184">
        <v>2.5537000000000001E-2</v>
      </c>
      <c r="AY4184">
        <v>8.6899999999999998E-3</v>
      </c>
      <c r="AZ4184" t="s">
        <v>80</v>
      </c>
      <c r="BA4184">
        <v>0.51400000000000001</v>
      </c>
      <c r="BB4184">
        <v>0.197714</v>
      </c>
      <c r="BC4184">
        <v>6.1939999999999999E-3</v>
      </c>
      <c r="BD4184" t="s">
        <v>80</v>
      </c>
      <c r="BE4184" t="s">
        <v>74</v>
      </c>
      <c r="BF4184">
        <v>0.74639699999999998</v>
      </c>
      <c r="BG4184" t="s">
        <v>75</v>
      </c>
      <c r="BH4184">
        <v>6.1939999999999999E-3</v>
      </c>
      <c r="BI4184" t="s">
        <v>80</v>
      </c>
      <c r="BJ4184">
        <v>2.145E-2</v>
      </c>
      <c r="BK4184" t="s">
        <v>82</v>
      </c>
      <c r="BL4184" t="s">
        <v>85</v>
      </c>
    </row>
    <row r="4185" spans="1:64" x14ac:dyDescent="0.25">
      <c r="A4185">
        <v>4112</v>
      </c>
      <c r="B4185" t="s">
        <v>609</v>
      </c>
      <c r="C4185" t="s">
        <v>617</v>
      </c>
      <c r="D4185">
        <v>73</v>
      </c>
      <c r="E4185">
        <v>333</v>
      </c>
      <c r="F4185">
        <v>6</v>
      </c>
      <c r="G4185" t="s">
        <v>611</v>
      </c>
      <c r="H4185" t="s">
        <v>164</v>
      </c>
      <c r="I4185" t="s">
        <v>65</v>
      </c>
      <c r="J4185">
        <v>13</v>
      </c>
      <c r="K4185">
        <v>2068</v>
      </c>
      <c r="L4185">
        <v>2056</v>
      </c>
      <c r="M4185">
        <v>2080</v>
      </c>
      <c r="N4185">
        <v>43</v>
      </c>
      <c r="O4185">
        <v>19.642361017100001</v>
      </c>
      <c r="P4185">
        <v>0.60269409544899999</v>
      </c>
      <c r="Q4185">
        <v>100</v>
      </c>
      <c r="R4185">
        <v>2068</v>
      </c>
      <c r="S4185">
        <v>0.98</v>
      </c>
      <c r="T4185">
        <v>2069</v>
      </c>
      <c r="U4185">
        <v>0.02</v>
      </c>
      <c r="V4185">
        <v>4.5108447826799999E-2</v>
      </c>
      <c r="W4185">
        <v>2.5537357230300001E-2</v>
      </c>
      <c r="X4185">
        <v>3.3136523892099999E-2</v>
      </c>
      <c r="Y4185">
        <v>0.24810643549299999</v>
      </c>
      <c r="Z4185">
        <v>5.2062368873000003E-2</v>
      </c>
      <c r="AA4185">
        <v>13.2912313477</v>
      </c>
      <c r="AB4185">
        <v>0.476874087271</v>
      </c>
      <c r="AC4185">
        <v>2068</v>
      </c>
      <c r="AD4185">
        <v>0.95</v>
      </c>
      <c r="AE4185">
        <v>2069</v>
      </c>
      <c r="AF4185">
        <v>0.05</v>
      </c>
      <c r="AG4185">
        <v>0.97</v>
      </c>
      <c r="AH4185" t="s">
        <v>66</v>
      </c>
      <c r="AI4185" t="s">
        <v>165</v>
      </c>
      <c r="AJ4185" t="s">
        <v>166</v>
      </c>
      <c r="AK4185">
        <v>132</v>
      </c>
      <c r="AL4185" t="s">
        <v>167</v>
      </c>
      <c r="AM4185">
        <v>1</v>
      </c>
      <c r="AN4185">
        <v>13201</v>
      </c>
      <c r="AO4185" t="s">
        <v>612</v>
      </c>
      <c r="AP4185">
        <v>1106</v>
      </c>
      <c r="AQ4185" t="s">
        <v>71</v>
      </c>
      <c r="AR4185" t="s">
        <v>66</v>
      </c>
      <c r="AS4185">
        <v>2068</v>
      </c>
      <c r="AT4185">
        <v>2.5537000000000001E-2</v>
      </c>
      <c r="AU4185">
        <v>8.6899999999999998E-3</v>
      </c>
      <c r="AV4185" t="s">
        <v>80</v>
      </c>
      <c r="AW4185">
        <v>0.51400000000000001</v>
      </c>
      <c r="AX4185">
        <v>3.3137E-2</v>
      </c>
      <c r="AY4185">
        <v>3.6999999999999998E-5</v>
      </c>
      <c r="AZ4185" t="s">
        <v>78</v>
      </c>
      <c r="BA4185">
        <v>0.83089999999999997</v>
      </c>
      <c r="BB4185">
        <v>0.24810599999999999</v>
      </c>
      <c r="BC4185">
        <v>8.8800000000000001E-4</v>
      </c>
      <c r="BD4185" t="s">
        <v>78</v>
      </c>
      <c r="BE4185" t="s">
        <v>74</v>
      </c>
      <c r="BF4185">
        <v>0.41681600000000002</v>
      </c>
      <c r="BG4185" t="s">
        <v>75</v>
      </c>
      <c r="BH4185">
        <v>8.8800000000000001E-4</v>
      </c>
      <c r="BI4185" t="s">
        <v>78</v>
      </c>
      <c r="BJ4185">
        <v>2.4719999999999998E-3</v>
      </c>
      <c r="BK4185" t="s">
        <v>76</v>
      </c>
      <c r="BL4185" t="s">
        <v>85</v>
      </c>
    </row>
    <row r="4186" spans="1:64" x14ac:dyDescent="0.25">
      <c r="A4186">
        <v>4113</v>
      </c>
      <c r="B4186" t="s">
        <v>609</v>
      </c>
      <c r="C4186" t="s">
        <v>617</v>
      </c>
      <c r="D4186">
        <v>73</v>
      </c>
      <c r="E4186">
        <v>333</v>
      </c>
      <c r="F4186">
        <v>6</v>
      </c>
      <c r="G4186" t="s">
        <v>611</v>
      </c>
      <c r="H4186" t="s">
        <v>164</v>
      </c>
      <c r="I4186" t="s">
        <v>65</v>
      </c>
      <c r="J4186">
        <v>13</v>
      </c>
      <c r="K4186">
        <v>2080</v>
      </c>
      <c r="L4186">
        <v>2068</v>
      </c>
      <c r="M4186">
        <v>2090</v>
      </c>
      <c r="N4186">
        <v>25</v>
      </c>
      <c r="O4186">
        <v>15.685773551700001</v>
      </c>
      <c r="P4186">
        <v>0.45555295668099999</v>
      </c>
      <c r="Q4186">
        <v>46</v>
      </c>
      <c r="R4186">
        <v>2080</v>
      </c>
      <c r="S4186">
        <v>0.83</v>
      </c>
      <c r="T4186">
        <v>2079</v>
      </c>
      <c r="U4186">
        <v>0.06</v>
      </c>
      <c r="V4186">
        <v>4.0284923300800003E-2</v>
      </c>
      <c r="W4186">
        <v>3.3136523892099999E-2</v>
      </c>
      <c r="X4186">
        <v>4.46629191907E-2</v>
      </c>
      <c r="Y4186">
        <v>2.6254493599800002E-2</v>
      </c>
      <c r="Z4186">
        <v>4.0928604168600002E-2</v>
      </c>
      <c r="AA4186">
        <v>11.245135873700001</v>
      </c>
      <c r="AB4186">
        <v>0.34037138648900001</v>
      </c>
      <c r="AC4186">
        <v>2080</v>
      </c>
      <c r="AD4186">
        <v>0.8</v>
      </c>
      <c r="AE4186">
        <v>2082</v>
      </c>
      <c r="AF4186">
        <v>0.08</v>
      </c>
      <c r="AG4186">
        <v>0.53</v>
      </c>
      <c r="AH4186" t="s">
        <v>66</v>
      </c>
      <c r="AI4186" t="s">
        <v>165</v>
      </c>
      <c r="AJ4186" t="s">
        <v>166</v>
      </c>
      <c r="AK4186">
        <v>132</v>
      </c>
      <c r="AL4186" t="s">
        <v>167</v>
      </c>
      <c r="AM4186">
        <v>1</v>
      </c>
      <c r="AN4186">
        <v>13201</v>
      </c>
      <c r="AO4186" t="s">
        <v>612</v>
      </c>
      <c r="AP4186">
        <v>1106</v>
      </c>
      <c r="AQ4186" t="s">
        <v>71</v>
      </c>
      <c r="AR4186" t="s">
        <v>66</v>
      </c>
      <c r="AS4186">
        <v>2080</v>
      </c>
      <c r="AT4186">
        <v>3.3137E-2</v>
      </c>
      <c r="AU4186">
        <v>3.6999999999999998E-5</v>
      </c>
      <c r="AV4186" t="s">
        <v>78</v>
      </c>
      <c r="AW4186">
        <v>0.83089999999999997</v>
      </c>
      <c r="AX4186">
        <v>4.4663000000000001E-2</v>
      </c>
      <c r="AY4186">
        <v>1.3799999999999999E-4</v>
      </c>
      <c r="AZ4186" t="s">
        <v>78</v>
      </c>
      <c r="BA4186">
        <v>0.85250000000000004</v>
      </c>
      <c r="BB4186">
        <v>2.6254E-2</v>
      </c>
      <c r="BC4186">
        <v>0.61</v>
      </c>
      <c r="BD4186" t="s">
        <v>72</v>
      </c>
      <c r="BE4186" t="s">
        <v>74</v>
      </c>
      <c r="BF4186">
        <v>0.16700000000000001</v>
      </c>
      <c r="BG4186" t="s">
        <v>75</v>
      </c>
      <c r="BH4186">
        <v>0.61</v>
      </c>
      <c r="BI4186" t="s">
        <v>72</v>
      </c>
      <c r="BJ4186">
        <v>0.26700000000000002</v>
      </c>
      <c r="BK4186" t="s">
        <v>75</v>
      </c>
      <c r="BL4186" t="s">
        <v>85</v>
      </c>
    </row>
    <row r="4187" spans="1:64" x14ac:dyDescent="0.25">
      <c r="A4187">
        <v>4114</v>
      </c>
      <c r="B4187" t="s">
        <v>609</v>
      </c>
      <c r="C4187" t="s">
        <v>617</v>
      </c>
      <c r="D4187">
        <v>73</v>
      </c>
      <c r="E4187">
        <v>333</v>
      </c>
      <c r="F4187">
        <v>6</v>
      </c>
      <c r="G4187" t="s">
        <v>611</v>
      </c>
      <c r="H4187" t="s">
        <v>164</v>
      </c>
      <c r="I4187" t="s">
        <v>65</v>
      </c>
      <c r="J4187">
        <v>13</v>
      </c>
      <c r="K4187">
        <v>2090</v>
      </c>
      <c r="L4187">
        <v>2080</v>
      </c>
      <c r="M4187">
        <v>2100</v>
      </c>
      <c r="N4187">
        <v>25</v>
      </c>
      <c r="O4187">
        <v>14.511945752500001</v>
      </c>
      <c r="P4187">
        <v>0.478512941468</v>
      </c>
      <c r="Q4187">
        <v>25</v>
      </c>
      <c r="R4187">
        <v>2090</v>
      </c>
      <c r="S4187">
        <v>0.41</v>
      </c>
      <c r="T4187">
        <v>2091</v>
      </c>
      <c r="U4187">
        <v>0.25</v>
      </c>
      <c r="V4187">
        <v>4.60664467424E-2</v>
      </c>
      <c r="W4187">
        <v>4.46629191907E-2</v>
      </c>
      <c r="X4187">
        <v>3.79731363623E-2</v>
      </c>
      <c r="Y4187">
        <v>6.6498863659500002E-2</v>
      </c>
      <c r="Z4187">
        <v>4.6539161763100002E-2</v>
      </c>
      <c r="AA4187">
        <v>11.2583878474</v>
      </c>
      <c r="AB4187">
        <v>0.39355373949200001</v>
      </c>
      <c r="AC4187">
        <v>2090</v>
      </c>
      <c r="AD4187">
        <v>0.49</v>
      </c>
      <c r="AE4187">
        <v>2091</v>
      </c>
      <c r="AF4187">
        <v>0.3</v>
      </c>
      <c r="AG4187">
        <v>0.28999999999999998</v>
      </c>
      <c r="AH4187" t="s">
        <v>66</v>
      </c>
      <c r="AI4187" t="s">
        <v>165</v>
      </c>
      <c r="AJ4187" t="s">
        <v>166</v>
      </c>
      <c r="AK4187">
        <v>132</v>
      </c>
      <c r="AL4187" t="s">
        <v>167</v>
      </c>
      <c r="AM4187">
        <v>1</v>
      </c>
      <c r="AN4187">
        <v>13201</v>
      </c>
      <c r="AO4187" t="s">
        <v>612</v>
      </c>
      <c r="AP4187">
        <v>1106</v>
      </c>
      <c r="AQ4187" t="s">
        <v>71</v>
      </c>
      <c r="AR4187" t="s">
        <v>66</v>
      </c>
      <c r="AS4187">
        <v>2090</v>
      </c>
      <c r="AT4187">
        <v>4.4663000000000001E-2</v>
      </c>
      <c r="AU4187">
        <v>1.3799999999999999E-4</v>
      </c>
      <c r="AV4187" t="s">
        <v>78</v>
      </c>
      <c r="AW4187">
        <v>0.85250000000000004</v>
      </c>
      <c r="AX4187">
        <v>3.7973E-2</v>
      </c>
      <c r="AY4187">
        <v>3.2000000000000002E-3</v>
      </c>
      <c r="AZ4187" t="s">
        <v>80</v>
      </c>
      <c r="BA4187">
        <v>0.68300000000000005</v>
      </c>
      <c r="BB4187">
        <v>6.6499000000000003E-2</v>
      </c>
      <c r="BC4187">
        <v>0.32277699999999998</v>
      </c>
      <c r="BD4187" t="s">
        <v>72</v>
      </c>
      <c r="BE4187" t="s">
        <v>74</v>
      </c>
      <c r="BF4187">
        <v>0.56077100000000002</v>
      </c>
      <c r="BG4187" t="s">
        <v>75</v>
      </c>
      <c r="BH4187">
        <v>0.32277699999999998</v>
      </c>
      <c r="BI4187" t="s">
        <v>72</v>
      </c>
      <c r="BJ4187">
        <v>0.53559999999999997</v>
      </c>
      <c r="BK4187" t="s">
        <v>75</v>
      </c>
      <c r="BL4187" t="s">
        <v>85</v>
      </c>
    </row>
    <row r="4188" spans="1:64" x14ac:dyDescent="0.25">
      <c r="A4188">
        <v>4115</v>
      </c>
      <c r="B4188" t="s">
        <v>609</v>
      </c>
      <c r="C4188" t="s">
        <v>618</v>
      </c>
      <c r="D4188">
        <v>73</v>
      </c>
      <c r="E4188">
        <v>334</v>
      </c>
      <c r="F4188">
        <v>7</v>
      </c>
      <c r="G4188" t="s">
        <v>611</v>
      </c>
      <c r="H4188" t="s">
        <v>164</v>
      </c>
      <c r="I4188" t="s">
        <v>65</v>
      </c>
      <c r="J4188">
        <v>1</v>
      </c>
      <c r="K4188">
        <v>1916</v>
      </c>
      <c r="L4188">
        <v>1861</v>
      </c>
      <c r="M4188">
        <v>1938</v>
      </c>
      <c r="N4188">
        <v>100</v>
      </c>
      <c r="O4188">
        <v>29.2803717026</v>
      </c>
      <c r="P4188">
        <v>0.24016155418099999</v>
      </c>
      <c r="Q4188">
        <v>100</v>
      </c>
      <c r="R4188">
        <v>1916</v>
      </c>
      <c r="S4188">
        <v>0.95</v>
      </c>
      <c r="T4188">
        <v>1912</v>
      </c>
      <c r="U4188">
        <v>0.05</v>
      </c>
      <c r="V4188">
        <v>3.7224968070699999E-3</v>
      </c>
      <c r="W4188">
        <v>1.4083421589100001E-4</v>
      </c>
      <c r="X4188">
        <v>-3.2049571805299998E-3</v>
      </c>
      <c r="Y4188">
        <v>0.27318414376099998</v>
      </c>
      <c r="Z4188">
        <v>1.41446519605E-2</v>
      </c>
      <c r="AA4188">
        <v>7.9975918929800001</v>
      </c>
      <c r="AB4188">
        <v>0.18873487277699999</v>
      </c>
      <c r="AC4188">
        <v>1916</v>
      </c>
      <c r="AD4188">
        <v>1</v>
      </c>
      <c r="AE4188">
        <v>0</v>
      </c>
      <c r="AF4188">
        <v>0</v>
      </c>
      <c r="AG4188">
        <v>0.97</v>
      </c>
      <c r="AH4188" t="s">
        <v>66</v>
      </c>
      <c r="AI4188" t="s">
        <v>165</v>
      </c>
      <c r="AJ4188" t="s">
        <v>166</v>
      </c>
      <c r="AK4188">
        <v>132</v>
      </c>
      <c r="AL4188" t="s">
        <v>167</v>
      </c>
      <c r="AM4188">
        <v>1</v>
      </c>
      <c r="AN4188">
        <v>13201</v>
      </c>
      <c r="AO4188" t="s">
        <v>612</v>
      </c>
      <c r="AP4188">
        <v>1106</v>
      </c>
      <c r="AQ4188" t="s">
        <v>71</v>
      </c>
      <c r="AR4188" t="s">
        <v>66</v>
      </c>
      <c r="AS4188">
        <v>1916</v>
      </c>
      <c r="AT4188">
        <v>1.4080000000000001E-4</v>
      </c>
      <c r="AU4188">
        <v>0.91300000000000003</v>
      </c>
      <c r="AV4188" t="s">
        <v>72</v>
      </c>
      <c r="AW4188">
        <v>2.208E-4</v>
      </c>
      <c r="AX4188">
        <v>-3.2049999999999999E-3</v>
      </c>
      <c r="AY4188">
        <v>0.30399999999999999</v>
      </c>
      <c r="AZ4188" t="s">
        <v>72</v>
      </c>
      <c r="BA4188">
        <v>5.2690000000000001E-2</v>
      </c>
      <c r="BB4188">
        <v>0.27318399999999998</v>
      </c>
      <c r="BC4188">
        <v>3.3700000000000001E-4</v>
      </c>
      <c r="BD4188" t="s">
        <v>78</v>
      </c>
      <c r="BE4188" t="s">
        <v>74</v>
      </c>
      <c r="BF4188">
        <v>0.495979</v>
      </c>
      <c r="BG4188" t="s">
        <v>75</v>
      </c>
      <c r="BH4188">
        <v>3.3700000000000001E-4</v>
      </c>
      <c r="BI4188" t="s">
        <v>78</v>
      </c>
      <c r="BJ4188">
        <v>2.42E-4</v>
      </c>
      <c r="BK4188" t="s">
        <v>79</v>
      </c>
      <c r="BL4188" t="s">
        <v>85</v>
      </c>
    </row>
    <row r="4189" spans="1:64" x14ac:dyDescent="0.25">
      <c r="A4189">
        <v>4116</v>
      </c>
      <c r="B4189" t="s">
        <v>609</v>
      </c>
      <c r="C4189" t="s">
        <v>618</v>
      </c>
      <c r="D4189">
        <v>73</v>
      </c>
      <c r="E4189">
        <v>334</v>
      </c>
      <c r="F4189">
        <v>7</v>
      </c>
      <c r="G4189" t="s">
        <v>611</v>
      </c>
      <c r="H4189" t="s">
        <v>164</v>
      </c>
      <c r="I4189" t="s">
        <v>65</v>
      </c>
      <c r="J4189">
        <v>1</v>
      </c>
      <c r="K4189">
        <v>1938</v>
      </c>
      <c r="L4189">
        <v>1916</v>
      </c>
      <c r="M4189">
        <v>1973</v>
      </c>
      <c r="N4189">
        <v>100</v>
      </c>
      <c r="O4189">
        <v>20.563367248199999</v>
      </c>
      <c r="P4189">
        <v>0.135670407198</v>
      </c>
      <c r="Q4189">
        <v>100</v>
      </c>
      <c r="R4189">
        <v>1938</v>
      </c>
      <c r="S4189">
        <v>0.86</v>
      </c>
      <c r="T4189">
        <v>1937</v>
      </c>
      <c r="U4189">
        <v>0.12</v>
      </c>
      <c r="V4189">
        <v>3.3752500323399998E-3</v>
      </c>
      <c r="W4189">
        <v>-3.2049571805299998E-3</v>
      </c>
      <c r="X4189">
        <v>7.4975023410599998E-4</v>
      </c>
      <c r="Y4189">
        <v>0.155831192279</v>
      </c>
      <c r="Z4189">
        <v>1.5932341908999999E-2</v>
      </c>
      <c r="AA4189">
        <v>7.0163303603299996</v>
      </c>
      <c r="AB4189">
        <v>0.154294181856</v>
      </c>
      <c r="AC4189">
        <v>1938</v>
      </c>
      <c r="AD4189">
        <v>0.37</v>
      </c>
      <c r="AE4189">
        <v>1941</v>
      </c>
      <c r="AF4189">
        <v>0.36</v>
      </c>
      <c r="AG4189">
        <v>0.5</v>
      </c>
      <c r="AH4189" t="s">
        <v>66</v>
      </c>
      <c r="AI4189" t="s">
        <v>165</v>
      </c>
      <c r="AJ4189" t="s">
        <v>166</v>
      </c>
      <c r="AK4189">
        <v>132</v>
      </c>
      <c r="AL4189" t="s">
        <v>167</v>
      </c>
      <c r="AM4189">
        <v>1</v>
      </c>
      <c r="AN4189">
        <v>13201</v>
      </c>
      <c r="AO4189" t="s">
        <v>612</v>
      </c>
      <c r="AP4189">
        <v>1106</v>
      </c>
      <c r="AQ4189" t="s">
        <v>71</v>
      </c>
      <c r="AR4189" t="s">
        <v>66</v>
      </c>
      <c r="AS4189">
        <v>1938</v>
      </c>
      <c r="AT4189">
        <v>-3.2049999999999999E-3</v>
      </c>
      <c r="AU4189">
        <v>0.30399999999999999</v>
      </c>
      <c r="AV4189" t="s">
        <v>72</v>
      </c>
      <c r="AW4189">
        <v>5.2690000000000001E-2</v>
      </c>
      <c r="AX4189">
        <v>7.4980000000000001E-4</v>
      </c>
      <c r="AY4189">
        <v>0.61099999999999999</v>
      </c>
      <c r="AZ4189" t="s">
        <v>72</v>
      </c>
      <c r="BA4189">
        <v>7.9279999999999993E-3</v>
      </c>
      <c r="BB4189">
        <v>0.1558312</v>
      </c>
      <c r="BC4189">
        <v>1.8600000000000001E-3</v>
      </c>
      <c r="BD4189" t="s">
        <v>80</v>
      </c>
      <c r="BE4189" t="s">
        <v>74</v>
      </c>
      <c r="BF4189">
        <v>0.23896999999999999</v>
      </c>
      <c r="BG4189" t="s">
        <v>75</v>
      </c>
      <c r="BH4189">
        <v>1.8600000000000001E-3</v>
      </c>
      <c r="BI4189" t="s">
        <v>80</v>
      </c>
      <c r="BJ4189">
        <v>7.528E-3</v>
      </c>
      <c r="BK4189" t="s">
        <v>76</v>
      </c>
      <c r="BL4189" t="s">
        <v>85</v>
      </c>
    </row>
    <row r="4190" spans="1:64" x14ac:dyDescent="0.25">
      <c r="A4190">
        <v>4117</v>
      </c>
      <c r="B4190" t="s">
        <v>609</v>
      </c>
      <c r="C4190" t="s">
        <v>618</v>
      </c>
      <c r="D4190">
        <v>73</v>
      </c>
      <c r="E4190">
        <v>334</v>
      </c>
      <c r="F4190">
        <v>7</v>
      </c>
      <c r="G4190" t="s">
        <v>611</v>
      </c>
      <c r="H4190" t="s">
        <v>164</v>
      </c>
      <c r="I4190" t="s">
        <v>65</v>
      </c>
      <c r="J4190">
        <v>1</v>
      </c>
      <c r="K4190">
        <v>1973</v>
      </c>
      <c r="L4190">
        <v>1938</v>
      </c>
      <c r="M4190">
        <v>1996</v>
      </c>
      <c r="N4190">
        <v>100</v>
      </c>
      <c r="O4190">
        <v>43.676061481300003</v>
      </c>
      <c r="P4190">
        <v>0.33953590621599999</v>
      </c>
      <c r="Q4190">
        <v>100</v>
      </c>
      <c r="R4190">
        <v>1973</v>
      </c>
      <c r="S4190">
        <v>0.99</v>
      </c>
      <c r="T4190">
        <v>1976</v>
      </c>
      <c r="U4190">
        <v>0.01</v>
      </c>
      <c r="V4190">
        <v>9.0963517027699992E-3</v>
      </c>
      <c r="W4190">
        <v>7.4975023410599998E-4</v>
      </c>
      <c r="X4190">
        <v>8.6907831033900002E-3</v>
      </c>
      <c r="Y4190">
        <v>0.22180948956300001</v>
      </c>
      <c r="Z4190">
        <v>2.8539281860400001E-2</v>
      </c>
      <c r="AA4190">
        <v>10.252130275200001</v>
      </c>
      <c r="AB4190">
        <v>0.24524822600599999</v>
      </c>
      <c r="AC4190">
        <v>1973</v>
      </c>
      <c r="AD4190">
        <v>0.92</v>
      </c>
      <c r="AE4190">
        <v>1972</v>
      </c>
      <c r="AF4190">
        <v>0.05</v>
      </c>
      <c r="AG4190">
        <v>0.88</v>
      </c>
      <c r="AH4190" t="s">
        <v>66</v>
      </c>
      <c r="AI4190" t="s">
        <v>165</v>
      </c>
      <c r="AJ4190" t="s">
        <v>166</v>
      </c>
      <c r="AK4190">
        <v>132</v>
      </c>
      <c r="AL4190" t="s">
        <v>167</v>
      </c>
      <c r="AM4190">
        <v>1</v>
      </c>
      <c r="AN4190">
        <v>13201</v>
      </c>
      <c r="AO4190" t="s">
        <v>612</v>
      </c>
      <c r="AP4190">
        <v>1106</v>
      </c>
      <c r="AQ4190" t="s">
        <v>71</v>
      </c>
      <c r="AR4190" t="s">
        <v>66</v>
      </c>
      <c r="AS4190">
        <v>1973</v>
      </c>
      <c r="AT4190">
        <v>7.4980000000000001E-4</v>
      </c>
      <c r="AU4190">
        <v>0.61099999999999999</v>
      </c>
      <c r="AV4190" t="s">
        <v>72</v>
      </c>
      <c r="AW4190">
        <v>7.9279999999999993E-3</v>
      </c>
      <c r="AX4190">
        <v>8.6910000000000008E-3</v>
      </c>
      <c r="AY4190">
        <v>4.4900000000000001E-3</v>
      </c>
      <c r="AZ4190" t="s">
        <v>80</v>
      </c>
      <c r="BA4190">
        <v>0.32529999999999998</v>
      </c>
      <c r="BB4190">
        <v>0.22180900000000001</v>
      </c>
      <c r="BC4190">
        <v>1.9000000000000001E-5</v>
      </c>
      <c r="BD4190" t="s">
        <v>78</v>
      </c>
      <c r="BE4190" t="s">
        <v>74</v>
      </c>
      <c r="BF4190">
        <v>1.329E-2</v>
      </c>
      <c r="BG4190" t="s">
        <v>82</v>
      </c>
      <c r="BH4190">
        <v>1.9000000000000001E-5</v>
      </c>
      <c r="BI4190" t="s">
        <v>78</v>
      </c>
      <c r="BJ4190">
        <v>0</v>
      </c>
      <c r="BK4190" t="s">
        <v>79</v>
      </c>
      <c r="BL4190" t="s">
        <v>85</v>
      </c>
    </row>
    <row r="4191" spans="1:64" x14ac:dyDescent="0.25">
      <c r="A4191">
        <v>4118</v>
      </c>
      <c r="B4191" t="s">
        <v>609</v>
      </c>
      <c r="C4191" t="s">
        <v>618</v>
      </c>
      <c r="D4191">
        <v>73</v>
      </c>
      <c r="E4191">
        <v>334</v>
      </c>
      <c r="F4191">
        <v>7</v>
      </c>
      <c r="G4191" t="s">
        <v>611</v>
      </c>
      <c r="H4191" t="s">
        <v>164</v>
      </c>
      <c r="I4191" t="s">
        <v>65</v>
      </c>
      <c r="J4191">
        <v>1</v>
      </c>
      <c r="K4191">
        <v>1996</v>
      </c>
      <c r="L4191">
        <v>1973</v>
      </c>
      <c r="M4191">
        <v>2009</v>
      </c>
      <c r="N4191">
        <v>100</v>
      </c>
      <c r="O4191">
        <v>30.2751026993</v>
      </c>
      <c r="P4191">
        <v>0.54438679274299995</v>
      </c>
      <c r="Q4191">
        <v>100</v>
      </c>
      <c r="R4191">
        <v>1996</v>
      </c>
      <c r="S4191">
        <v>1</v>
      </c>
      <c r="T4191">
        <v>0</v>
      </c>
      <c r="U4191">
        <v>0</v>
      </c>
      <c r="V4191">
        <v>2.38365814033E-2</v>
      </c>
      <c r="W4191">
        <v>8.6907831033900002E-3</v>
      </c>
      <c r="X4191">
        <v>1.4088177656300001E-2</v>
      </c>
      <c r="Y4191">
        <v>0.34923563335699997</v>
      </c>
      <c r="Z4191">
        <v>4.7362785538699999E-2</v>
      </c>
      <c r="AA4191">
        <v>13.1081047142</v>
      </c>
      <c r="AB4191">
        <v>0.46727390777700001</v>
      </c>
      <c r="AC4191">
        <v>1996</v>
      </c>
      <c r="AD4191">
        <v>1</v>
      </c>
      <c r="AE4191">
        <v>0</v>
      </c>
      <c r="AF4191">
        <v>0</v>
      </c>
      <c r="AG4191">
        <v>1</v>
      </c>
      <c r="AH4191" t="s">
        <v>66</v>
      </c>
      <c r="AI4191" t="s">
        <v>165</v>
      </c>
      <c r="AJ4191" t="s">
        <v>166</v>
      </c>
      <c r="AK4191">
        <v>132</v>
      </c>
      <c r="AL4191" t="s">
        <v>167</v>
      </c>
      <c r="AM4191">
        <v>1</v>
      </c>
      <c r="AN4191">
        <v>13201</v>
      </c>
      <c r="AO4191" t="s">
        <v>612</v>
      </c>
      <c r="AP4191">
        <v>1106</v>
      </c>
      <c r="AQ4191" t="s">
        <v>71</v>
      </c>
      <c r="AR4191" t="s">
        <v>66</v>
      </c>
      <c r="AS4191">
        <v>1996</v>
      </c>
      <c r="AT4191">
        <v>8.6910000000000008E-3</v>
      </c>
      <c r="AU4191">
        <v>4.4900000000000001E-3</v>
      </c>
      <c r="AV4191" t="s">
        <v>80</v>
      </c>
      <c r="AW4191">
        <v>0.32529999999999998</v>
      </c>
      <c r="AX4191">
        <v>1.4088E-2</v>
      </c>
      <c r="AY4191">
        <v>8.6400000000000005E-2</v>
      </c>
      <c r="AZ4191" t="s">
        <v>73</v>
      </c>
      <c r="BA4191">
        <v>0.24379999999999999</v>
      </c>
      <c r="BB4191">
        <v>0.34923599999999999</v>
      </c>
      <c r="BC4191">
        <v>7.9999999999999996E-6</v>
      </c>
      <c r="BD4191" t="s">
        <v>78</v>
      </c>
      <c r="BE4191" t="s">
        <v>74</v>
      </c>
      <c r="BF4191">
        <v>0.4713</v>
      </c>
      <c r="BG4191" t="s">
        <v>75</v>
      </c>
      <c r="BH4191">
        <v>7.9999999999999996E-6</v>
      </c>
      <c r="BI4191" t="s">
        <v>78</v>
      </c>
      <c r="BJ4191">
        <v>9.9999999999999995E-7</v>
      </c>
      <c r="BK4191" t="s">
        <v>79</v>
      </c>
      <c r="BL4191" t="s">
        <v>85</v>
      </c>
    </row>
    <row r="4192" spans="1:64" x14ac:dyDescent="0.25">
      <c r="A4192">
        <v>4119</v>
      </c>
      <c r="B4192" t="s">
        <v>609</v>
      </c>
      <c r="C4192" t="s">
        <v>618</v>
      </c>
      <c r="D4192">
        <v>73</v>
      </c>
      <c r="E4192">
        <v>334</v>
      </c>
      <c r="F4192">
        <v>7</v>
      </c>
      <c r="G4192" t="s">
        <v>611</v>
      </c>
      <c r="H4192" t="s">
        <v>164</v>
      </c>
      <c r="I4192" t="s">
        <v>65</v>
      </c>
      <c r="J4192">
        <v>1</v>
      </c>
      <c r="K4192">
        <v>2009</v>
      </c>
      <c r="L4192">
        <v>1996</v>
      </c>
      <c r="M4192">
        <v>2023</v>
      </c>
      <c r="N4192">
        <v>9</v>
      </c>
      <c r="O4192">
        <v>19.323891548999999</v>
      </c>
      <c r="P4192">
        <v>0.37474211045700001</v>
      </c>
      <c r="Q4192">
        <v>100</v>
      </c>
      <c r="R4192">
        <v>2009</v>
      </c>
      <c r="S4192">
        <v>1</v>
      </c>
      <c r="T4192">
        <v>0</v>
      </c>
      <c r="U4192">
        <v>0</v>
      </c>
      <c r="V4192">
        <v>2.4840366300499999E-2</v>
      </c>
      <c r="W4192">
        <v>1.4088177656300001E-2</v>
      </c>
      <c r="X4192">
        <v>1.80555622718E-2</v>
      </c>
      <c r="Y4192">
        <v>0.153865549436</v>
      </c>
      <c r="Z4192">
        <v>2.6870091914099999E-2</v>
      </c>
      <c r="AA4192">
        <v>9.4528667267700008</v>
      </c>
      <c r="AB4192">
        <v>0.26274553375699999</v>
      </c>
      <c r="AC4192">
        <v>2009</v>
      </c>
      <c r="AD4192">
        <v>1</v>
      </c>
      <c r="AE4192">
        <v>0</v>
      </c>
      <c r="AF4192">
        <v>0</v>
      </c>
      <c r="AG4192">
        <v>0.99</v>
      </c>
      <c r="AH4192" t="s">
        <v>66</v>
      </c>
      <c r="AI4192" t="s">
        <v>165</v>
      </c>
      <c r="AJ4192" t="s">
        <v>166</v>
      </c>
      <c r="AK4192">
        <v>132</v>
      </c>
      <c r="AL4192" t="s">
        <v>167</v>
      </c>
      <c r="AM4192">
        <v>1</v>
      </c>
      <c r="AN4192">
        <v>13201</v>
      </c>
      <c r="AO4192" t="s">
        <v>612</v>
      </c>
      <c r="AP4192">
        <v>1106</v>
      </c>
      <c r="AQ4192" t="s">
        <v>71</v>
      </c>
      <c r="AR4192" t="s">
        <v>66</v>
      </c>
      <c r="AS4192">
        <v>2009</v>
      </c>
      <c r="AT4192">
        <v>1.4088E-2</v>
      </c>
      <c r="AU4192">
        <v>8.6400000000000005E-2</v>
      </c>
      <c r="AV4192" t="s">
        <v>73</v>
      </c>
      <c r="AW4192">
        <v>0.24379999999999999</v>
      </c>
      <c r="AX4192">
        <v>1.8055999999999999E-2</v>
      </c>
      <c r="AY4192">
        <v>1.2699999999999999E-2</v>
      </c>
      <c r="AZ4192" t="s">
        <v>81</v>
      </c>
      <c r="BA4192">
        <v>0.4163</v>
      </c>
      <c r="BB4192">
        <v>0.153866</v>
      </c>
      <c r="BC4192">
        <v>5.0779999999999999E-2</v>
      </c>
      <c r="BD4192" t="s">
        <v>73</v>
      </c>
      <c r="BE4192" t="s">
        <v>74</v>
      </c>
      <c r="BF4192">
        <v>0.68440999999999996</v>
      </c>
      <c r="BG4192" t="s">
        <v>75</v>
      </c>
      <c r="BH4192">
        <v>5.0779999999999999E-2</v>
      </c>
      <c r="BI4192" t="s">
        <v>73</v>
      </c>
      <c r="BJ4192">
        <v>0.1326</v>
      </c>
      <c r="BK4192" t="s">
        <v>75</v>
      </c>
      <c r="BL4192" t="s">
        <v>85</v>
      </c>
    </row>
    <row r="4193" spans="1:64" x14ac:dyDescent="0.25">
      <c r="A4193">
        <v>4120</v>
      </c>
      <c r="B4193" t="s">
        <v>609</v>
      </c>
      <c r="C4193" t="s">
        <v>618</v>
      </c>
      <c r="D4193">
        <v>73</v>
      </c>
      <c r="E4193">
        <v>334</v>
      </c>
      <c r="F4193">
        <v>7</v>
      </c>
      <c r="G4193" t="s">
        <v>611</v>
      </c>
      <c r="H4193" t="s">
        <v>164</v>
      </c>
      <c r="I4193" t="s">
        <v>65</v>
      </c>
      <c r="J4193">
        <v>1</v>
      </c>
      <c r="K4193">
        <v>2023</v>
      </c>
      <c r="L4193">
        <v>2009</v>
      </c>
      <c r="M4193">
        <v>2036</v>
      </c>
      <c r="N4193">
        <v>9</v>
      </c>
      <c r="O4193">
        <v>16.988439693299998</v>
      </c>
      <c r="P4193">
        <v>0.28046333025999998</v>
      </c>
      <c r="Q4193">
        <v>9</v>
      </c>
      <c r="R4193">
        <v>2023</v>
      </c>
      <c r="S4193">
        <v>0.56000000000000005</v>
      </c>
      <c r="T4193">
        <v>2021</v>
      </c>
      <c r="U4193">
        <v>0.23</v>
      </c>
      <c r="V4193">
        <v>1.9750231990299998E-2</v>
      </c>
      <c r="W4193">
        <v>1.80555622718E-2</v>
      </c>
      <c r="X4193">
        <v>1.5935801281E-2</v>
      </c>
      <c r="Y4193">
        <v>4.9581903854199999E-2</v>
      </c>
      <c r="Z4193">
        <v>1.91931078436E-2</v>
      </c>
      <c r="AA4193">
        <v>8.5678008156600001</v>
      </c>
      <c r="AB4193">
        <v>0.175824126951</v>
      </c>
      <c r="AC4193">
        <v>2023</v>
      </c>
      <c r="AD4193">
        <v>0.72</v>
      </c>
      <c r="AE4193">
        <v>2024</v>
      </c>
      <c r="AF4193">
        <v>0.12</v>
      </c>
      <c r="AG4193">
        <v>0.39</v>
      </c>
      <c r="AH4193" t="s">
        <v>66</v>
      </c>
      <c r="AI4193" t="s">
        <v>165</v>
      </c>
      <c r="AJ4193" t="s">
        <v>166</v>
      </c>
      <c r="AK4193">
        <v>132</v>
      </c>
      <c r="AL4193" t="s">
        <v>167</v>
      </c>
      <c r="AM4193">
        <v>1</v>
      </c>
      <c r="AN4193">
        <v>13201</v>
      </c>
      <c r="AO4193" t="s">
        <v>612</v>
      </c>
      <c r="AP4193">
        <v>1106</v>
      </c>
      <c r="AQ4193" t="s">
        <v>71</v>
      </c>
      <c r="AR4193" t="s">
        <v>66</v>
      </c>
      <c r="AS4193">
        <v>2023</v>
      </c>
      <c r="AT4193">
        <v>1.8055999999999999E-2</v>
      </c>
      <c r="AU4193">
        <v>1.2699999999999999E-2</v>
      </c>
      <c r="AV4193" t="s">
        <v>81</v>
      </c>
      <c r="AW4193">
        <v>0.4163</v>
      </c>
      <c r="AX4193">
        <v>1.5935999999999999E-2</v>
      </c>
      <c r="AY4193">
        <v>1.35E-2</v>
      </c>
      <c r="AZ4193" t="s">
        <v>81</v>
      </c>
      <c r="BA4193">
        <v>0.43969999999999998</v>
      </c>
      <c r="BB4193">
        <v>4.9582000000000001E-2</v>
      </c>
      <c r="BC4193">
        <v>0.45579999999999998</v>
      </c>
      <c r="BD4193" t="s">
        <v>72</v>
      </c>
      <c r="BE4193" t="s">
        <v>74</v>
      </c>
      <c r="BF4193">
        <v>0.80230000000000001</v>
      </c>
      <c r="BG4193" t="s">
        <v>75</v>
      </c>
      <c r="BH4193">
        <v>0.45579999999999998</v>
      </c>
      <c r="BI4193" t="s">
        <v>72</v>
      </c>
      <c r="BJ4193">
        <v>0.74360000000000004</v>
      </c>
      <c r="BK4193" t="s">
        <v>75</v>
      </c>
      <c r="BL4193" t="s">
        <v>85</v>
      </c>
    </row>
    <row r="4194" spans="1:64" x14ac:dyDescent="0.25">
      <c r="A4194">
        <v>4121</v>
      </c>
      <c r="B4194" t="s">
        <v>609</v>
      </c>
      <c r="C4194" t="s">
        <v>618</v>
      </c>
      <c r="D4194">
        <v>73</v>
      </c>
      <c r="E4194">
        <v>334</v>
      </c>
      <c r="F4194">
        <v>7</v>
      </c>
      <c r="G4194" t="s">
        <v>611</v>
      </c>
      <c r="H4194" t="s">
        <v>164</v>
      </c>
      <c r="I4194" t="s">
        <v>65</v>
      </c>
      <c r="J4194">
        <v>1</v>
      </c>
      <c r="K4194">
        <v>2036</v>
      </c>
      <c r="L4194">
        <v>2023</v>
      </c>
      <c r="M4194">
        <v>2045</v>
      </c>
      <c r="N4194">
        <v>4</v>
      </c>
      <c r="O4194">
        <v>15.9208393815</v>
      </c>
      <c r="P4194">
        <v>0.37131215626300001</v>
      </c>
      <c r="Q4194">
        <v>37</v>
      </c>
      <c r="R4194">
        <v>2036</v>
      </c>
      <c r="S4194">
        <v>0.84</v>
      </c>
      <c r="T4194">
        <v>2035</v>
      </c>
      <c r="U4194">
        <v>0.14000000000000001</v>
      </c>
      <c r="V4194">
        <v>3.00880891207E-2</v>
      </c>
      <c r="W4194">
        <v>1.5935801281E-2</v>
      </c>
      <c r="X4194">
        <v>3.2946861105899998E-2</v>
      </c>
      <c r="Y4194">
        <v>0.111717133228</v>
      </c>
      <c r="Z4194">
        <v>3.3962414214899997E-2</v>
      </c>
      <c r="AA4194">
        <v>10.9105283074</v>
      </c>
      <c r="AB4194">
        <v>0.305006182761</v>
      </c>
      <c r="AC4194">
        <v>2036</v>
      </c>
      <c r="AD4194">
        <v>0.83</v>
      </c>
      <c r="AE4194">
        <v>2035</v>
      </c>
      <c r="AF4194">
        <v>0.13</v>
      </c>
      <c r="AG4194">
        <v>0.72</v>
      </c>
      <c r="AH4194" t="s">
        <v>66</v>
      </c>
      <c r="AI4194" t="s">
        <v>165</v>
      </c>
      <c r="AJ4194" t="s">
        <v>166</v>
      </c>
      <c r="AK4194">
        <v>132</v>
      </c>
      <c r="AL4194" t="s">
        <v>167</v>
      </c>
      <c r="AM4194">
        <v>1</v>
      </c>
      <c r="AN4194">
        <v>13201</v>
      </c>
      <c r="AO4194" t="s">
        <v>612</v>
      </c>
      <c r="AP4194">
        <v>1106</v>
      </c>
      <c r="AQ4194" t="s">
        <v>71</v>
      </c>
      <c r="AR4194" t="s">
        <v>66</v>
      </c>
      <c r="AS4194">
        <v>2036</v>
      </c>
      <c r="AT4194">
        <v>1.5935999999999999E-2</v>
      </c>
      <c r="AU4194">
        <v>1.35E-2</v>
      </c>
      <c r="AV4194" t="s">
        <v>81</v>
      </c>
      <c r="AW4194">
        <v>0.43969999999999998</v>
      </c>
      <c r="AX4194">
        <v>3.295E-2</v>
      </c>
      <c r="AY4194">
        <v>3.2300000000000002E-2</v>
      </c>
      <c r="AZ4194" t="s">
        <v>81</v>
      </c>
      <c r="BA4194">
        <v>0.50319999999999998</v>
      </c>
      <c r="BB4194">
        <v>0.11172</v>
      </c>
      <c r="BC4194">
        <v>0.14904999999999999</v>
      </c>
      <c r="BD4194" t="s">
        <v>72</v>
      </c>
      <c r="BE4194" t="s">
        <v>74</v>
      </c>
      <c r="BF4194">
        <v>0.18411</v>
      </c>
      <c r="BG4194" t="s">
        <v>75</v>
      </c>
      <c r="BH4194">
        <v>0.14904999999999999</v>
      </c>
      <c r="BI4194" t="s">
        <v>72</v>
      </c>
      <c r="BJ4194">
        <v>5.7750000000000003E-2</v>
      </c>
      <c r="BK4194" t="s">
        <v>83</v>
      </c>
      <c r="BL4194" t="s">
        <v>85</v>
      </c>
    </row>
    <row r="4195" spans="1:64" x14ac:dyDescent="0.25">
      <c r="A4195">
        <v>4122</v>
      </c>
      <c r="B4195" t="s">
        <v>609</v>
      </c>
      <c r="C4195" t="s">
        <v>618</v>
      </c>
      <c r="D4195">
        <v>73</v>
      </c>
      <c r="E4195">
        <v>334</v>
      </c>
      <c r="F4195">
        <v>7</v>
      </c>
      <c r="G4195" t="s">
        <v>611</v>
      </c>
      <c r="H4195" t="s">
        <v>164</v>
      </c>
      <c r="I4195" t="s">
        <v>65</v>
      </c>
      <c r="J4195">
        <v>1</v>
      </c>
      <c r="K4195">
        <v>2045</v>
      </c>
      <c r="L4195">
        <v>2036</v>
      </c>
      <c r="M4195">
        <v>2057</v>
      </c>
      <c r="N4195">
        <v>4</v>
      </c>
      <c r="O4195">
        <v>14.924492556600001</v>
      </c>
      <c r="P4195">
        <v>0.41921984423199998</v>
      </c>
      <c r="Q4195">
        <v>4</v>
      </c>
      <c r="R4195">
        <v>2045</v>
      </c>
      <c r="S4195">
        <v>0.55000000000000004</v>
      </c>
      <c r="T4195">
        <v>2044</v>
      </c>
      <c r="U4195">
        <v>0.43</v>
      </c>
      <c r="V4195">
        <v>3.7867019478600002E-2</v>
      </c>
      <c r="W4195">
        <v>3.2946861105899998E-2</v>
      </c>
      <c r="X4195">
        <v>3.0761194637899999E-2</v>
      </c>
      <c r="Y4195">
        <v>9.0152614488400007E-2</v>
      </c>
      <c r="Z4195">
        <v>3.9951807597400003E-2</v>
      </c>
      <c r="AA4195">
        <v>11.4495722352</v>
      </c>
      <c r="AB4195">
        <v>0.35383310891000003</v>
      </c>
      <c r="AC4195">
        <v>2044</v>
      </c>
      <c r="AD4195">
        <v>0.69</v>
      </c>
      <c r="AE4195">
        <v>2045</v>
      </c>
      <c r="AF4195">
        <v>0.19</v>
      </c>
      <c r="AG4195">
        <v>0.42</v>
      </c>
      <c r="AH4195" t="s">
        <v>66</v>
      </c>
      <c r="AI4195" t="s">
        <v>165</v>
      </c>
      <c r="AJ4195" t="s">
        <v>166</v>
      </c>
      <c r="AK4195">
        <v>132</v>
      </c>
      <c r="AL4195" t="s">
        <v>167</v>
      </c>
      <c r="AM4195">
        <v>1</v>
      </c>
      <c r="AN4195">
        <v>13201</v>
      </c>
      <c r="AO4195" t="s">
        <v>612</v>
      </c>
      <c r="AP4195">
        <v>1106</v>
      </c>
      <c r="AQ4195" t="s">
        <v>71</v>
      </c>
      <c r="AR4195" t="s">
        <v>66</v>
      </c>
      <c r="AS4195">
        <v>2045</v>
      </c>
      <c r="AT4195">
        <v>3.295E-2</v>
      </c>
      <c r="AU4195">
        <v>3.2300000000000002E-2</v>
      </c>
      <c r="AV4195" t="s">
        <v>81</v>
      </c>
      <c r="AW4195">
        <v>0.50319999999999998</v>
      </c>
      <c r="AX4195">
        <v>3.0761E-2</v>
      </c>
      <c r="AY4195">
        <v>1.92E-4</v>
      </c>
      <c r="AZ4195" t="s">
        <v>78</v>
      </c>
      <c r="BA4195">
        <v>0.76600000000000001</v>
      </c>
      <c r="BB4195">
        <v>9.0152999999999997E-2</v>
      </c>
      <c r="BC4195">
        <v>0.205984</v>
      </c>
      <c r="BD4195" t="s">
        <v>72</v>
      </c>
      <c r="BE4195" t="s">
        <v>74</v>
      </c>
      <c r="BF4195">
        <v>0.85906700000000003</v>
      </c>
      <c r="BG4195" t="s">
        <v>75</v>
      </c>
      <c r="BH4195">
        <v>0.205984</v>
      </c>
      <c r="BI4195" t="s">
        <v>72</v>
      </c>
      <c r="BJ4195">
        <v>0.40920000000000001</v>
      </c>
      <c r="BK4195" t="s">
        <v>75</v>
      </c>
      <c r="BL4195" t="s">
        <v>85</v>
      </c>
    </row>
    <row r="4196" spans="1:64" x14ac:dyDescent="0.25">
      <c r="A4196">
        <v>4123</v>
      </c>
      <c r="B4196" t="s">
        <v>609</v>
      </c>
      <c r="C4196" t="s">
        <v>618</v>
      </c>
      <c r="D4196">
        <v>73</v>
      </c>
      <c r="E4196">
        <v>334</v>
      </c>
      <c r="F4196">
        <v>7</v>
      </c>
      <c r="G4196" t="s">
        <v>611</v>
      </c>
      <c r="H4196" t="s">
        <v>164</v>
      </c>
      <c r="I4196" t="s">
        <v>65</v>
      </c>
      <c r="J4196">
        <v>1</v>
      </c>
      <c r="K4196">
        <v>2057</v>
      </c>
      <c r="L4196">
        <v>2045</v>
      </c>
      <c r="M4196">
        <v>2068</v>
      </c>
      <c r="N4196">
        <v>4</v>
      </c>
      <c r="O4196">
        <v>18.3774521295</v>
      </c>
      <c r="P4196">
        <v>0.50724285555399995</v>
      </c>
      <c r="Q4196">
        <v>7</v>
      </c>
      <c r="R4196">
        <v>2057</v>
      </c>
      <c r="S4196">
        <v>0.66</v>
      </c>
      <c r="T4196">
        <v>2056</v>
      </c>
      <c r="U4196">
        <v>0.34</v>
      </c>
      <c r="V4196">
        <v>3.9421285409099997E-2</v>
      </c>
      <c r="W4196">
        <v>3.0761194637899999E-2</v>
      </c>
      <c r="X4196">
        <v>1.9835431822999999E-2</v>
      </c>
      <c r="Y4196">
        <v>0.21655224007400001</v>
      </c>
      <c r="Z4196">
        <v>4.3401401959400003E-2</v>
      </c>
      <c r="AA4196">
        <v>12.213097938900001</v>
      </c>
      <c r="AB4196">
        <v>0.40108304487599999</v>
      </c>
      <c r="AC4196">
        <v>2057</v>
      </c>
      <c r="AD4196">
        <v>0.81</v>
      </c>
      <c r="AE4196">
        <v>2056</v>
      </c>
      <c r="AF4196">
        <v>0.19</v>
      </c>
      <c r="AG4196">
        <v>0.55000000000000004</v>
      </c>
      <c r="AH4196" t="s">
        <v>66</v>
      </c>
      <c r="AI4196" t="s">
        <v>165</v>
      </c>
      <c r="AJ4196" t="s">
        <v>166</v>
      </c>
      <c r="AK4196">
        <v>132</v>
      </c>
      <c r="AL4196" t="s">
        <v>167</v>
      </c>
      <c r="AM4196">
        <v>1</v>
      </c>
      <c r="AN4196">
        <v>13201</v>
      </c>
      <c r="AO4196" t="s">
        <v>612</v>
      </c>
      <c r="AP4196">
        <v>1106</v>
      </c>
      <c r="AQ4196" t="s">
        <v>71</v>
      </c>
      <c r="AR4196" t="s">
        <v>66</v>
      </c>
      <c r="AS4196">
        <v>2057</v>
      </c>
      <c r="AT4196">
        <v>3.0761E-2</v>
      </c>
      <c r="AU4196">
        <v>1.92E-4</v>
      </c>
      <c r="AV4196" t="s">
        <v>78</v>
      </c>
      <c r="AW4196">
        <v>0.76600000000000001</v>
      </c>
      <c r="AX4196">
        <v>1.9834999999999998E-2</v>
      </c>
      <c r="AY4196">
        <v>4.58E-2</v>
      </c>
      <c r="AZ4196" t="s">
        <v>81</v>
      </c>
      <c r="BA4196">
        <v>0.37330000000000002</v>
      </c>
      <c r="BB4196">
        <v>0.21655199999999999</v>
      </c>
      <c r="BC4196">
        <v>3.6700000000000001E-3</v>
      </c>
      <c r="BD4196" t="s">
        <v>80</v>
      </c>
      <c r="BE4196" t="s">
        <v>74</v>
      </c>
      <c r="BF4196">
        <v>0.27990999999999999</v>
      </c>
      <c r="BG4196" t="s">
        <v>75</v>
      </c>
      <c r="BH4196">
        <v>3.6700000000000001E-3</v>
      </c>
      <c r="BI4196" t="s">
        <v>80</v>
      </c>
      <c r="BJ4196">
        <v>1.1690000000000001E-2</v>
      </c>
      <c r="BK4196" t="s">
        <v>82</v>
      </c>
      <c r="BL4196" t="s">
        <v>85</v>
      </c>
    </row>
    <row r="4197" spans="1:64" x14ac:dyDescent="0.25">
      <c r="A4197">
        <v>4124</v>
      </c>
      <c r="B4197" t="s">
        <v>609</v>
      </c>
      <c r="C4197" t="s">
        <v>618</v>
      </c>
      <c r="D4197">
        <v>73</v>
      </c>
      <c r="E4197">
        <v>334</v>
      </c>
      <c r="F4197">
        <v>7</v>
      </c>
      <c r="G4197" t="s">
        <v>611</v>
      </c>
      <c r="H4197" t="s">
        <v>164</v>
      </c>
      <c r="I4197" t="s">
        <v>65</v>
      </c>
      <c r="J4197">
        <v>1</v>
      </c>
      <c r="K4197">
        <v>2068</v>
      </c>
      <c r="L4197">
        <v>2057</v>
      </c>
      <c r="M4197">
        <v>2080</v>
      </c>
      <c r="N4197">
        <v>3</v>
      </c>
      <c r="O4197">
        <v>18.951584736200001</v>
      </c>
      <c r="P4197">
        <v>0.58092015748199999</v>
      </c>
      <c r="Q4197">
        <v>100</v>
      </c>
      <c r="R4197">
        <v>2068</v>
      </c>
      <c r="S4197">
        <v>0.95</v>
      </c>
      <c r="T4197">
        <v>2069</v>
      </c>
      <c r="U4197">
        <v>0.05</v>
      </c>
      <c r="V4197">
        <v>4.4773843874199998E-2</v>
      </c>
      <c r="W4197">
        <v>1.9835431822999999E-2</v>
      </c>
      <c r="X4197">
        <v>3.3136523892099999E-2</v>
      </c>
      <c r="Y4197">
        <v>0.267112853516</v>
      </c>
      <c r="Z4197">
        <v>5.2062368873000003E-2</v>
      </c>
      <c r="AA4197">
        <v>13.2912313477</v>
      </c>
      <c r="AB4197">
        <v>0.476874087271</v>
      </c>
      <c r="AC4197">
        <v>2068</v>
      </c>
      <c r="AD4197">
        <v>0.95</v>
      </c>
      <c r="AE4197">
        <v>2069</v>
      </c>
      <c r="AF4197">
        <v>0.05</v>
      </c>
      <c r="AG4197">
        <v>0.97</v>
      </c>
      <c r="AH4197" t="s">
        <v>66</v>
      </c>
      <c r="AI4197" t="s">
        <v>165</v>
      </c>
      <c r="AJ4197" t="s">
        <v>166</v>
      </c>
      <c r="AK4197">
        <v>132</v>
      </c>
      <c r="AL4197" t="s">
        <v>167</v>
      </c>
      <c r="AM4197">
        <v>1</v>
      </c>
      <c r="AN4197">
        <v>13201</v>
      </c>
      <c r="AO4197" t="s">
        <v>612</v>
      </c>
      <c r="AP4197">
        <v>1106</v>
      </c>
      <c r="AQ4197" t="s">
        <v>71</v>
      </c>
      <c r="AR4197" t="s">
        <v>66</v>
      </c>
      <c r="AS4197">
        <v>2068</v>
      </c>
      <c r="AT4197">
        <v>1.9834999999999998E-2</v>
      </c>
      <c r="AU4197">
        <v>4.58E-2</v>
      </c>
      <c r="AV4197" t="s">
        <v>81</v>
      </c>
      <c r="AW4197">
        <v>0.37330000000000002</v>
      </c>
      <c r="AX4197">
        <v>3.3137E-2</v>
      </c>
      <c r="AY4197">
        <v>3.6999999999999998E-5</v>
      </c>
      <c r="AZ4197" t="s">
        <v>78</v>
      </c>
      <c r="BA4197">
        <v>0.83089999999999997</v>
      </c>
      <c r="BB4197">
        <v>0.26711299999999999</v>
      </c>
      <c r="BC4197">
        <v>3.7599999999999998E-4</v>
      </c>
      <c r="BD4197" t="s">
        <v>78</v>
      </c>
      <c r="BE4197" t="s">
        <v>74</v>
      </c>
      <c r="BF4197">
        <v>0.17372499999999999</v>
      </c>
      <c r="BG4197" t="s">
        <v>75</v>
      </c>
      <c r="BH4197">
        <v>3.7599999999999998E-4</v>
      </c>
      <c r="BI4197" t="s">
        <v>78</v>
      </c>
      <c r="BJ4197">
        <v>9.3599999999999998E-4</v>
      </c>
      <c r="BK4197" t="s">
        <v>79</v>
      </c>
      <c r="BL4197" t="s">
        <v>85</v>
      </c>
    </row>
    <row r="4198" spans="1:64" x14ac:dyDescent="0.25">
      <c r="A4198">
        <v>4125</v>
      </c>
      <c r="B4198" t="s">
        <v>609</v>
      </c>
      <c r="C4198" t="s">
        <v>618</v>
      </c>
      <c r="D4198">
        <v>73</v>
      </c>
      <c r="E4198">
        <v>334</v>
      </c>
      <c r="F4198">
        <v>7</v>
      </c>
      <c r="G4198" t="s">
        <v>611</v>
      </c>
      <c r="H4198" t="s">
        <v>164</v>
      </c>
      <c r="I4198" t="s">
        <v>65</v>
      </c>
      <c r="J4198">
        <v>1</v>
      </c>
      <c r="K4198">
        <v>2080</v>
      </c>
      <c r="L4198">
        <v>2068</v>
      </c>
      <c r="M4198">
        <v>2090</v>
      </c>
      <c r="N4198">
        <v>25</v>
      </c>
      <c r="O4198">
        <v>15.685773551700001</v>
      </c>
      <c r="P4198">
        <v>0.45555295668099999</v>
      </c>
      <c r="Q4198">
        <v>46</v>
      </c>
      <c r="R4198">
        <v>2080</v>
      </c>
      <c r="S4198">
        <v>0.83</v>
      </c>
      <c r="T4198">
        <v>2079</v>
      </c>
      <c r="U4198">
        <v>0.06</v>
      </c>
      <c r="V4198">
        <v>4.0284923300800003E-2</v>
      </c>
      <c r="W4198">
        <v>3.3136523892099999E-2</v>
      </c>
      <c r="X4198">
        <v>4.46629191907E-2</v>
      </c>
      <c r="Y4198">
        <v>2.6254493599800002E-2</v>
      </c>
      <c r="Z4198">
        <v>4.0928604168600002E-2</v>
      </c>
      <c r="AA4198">
        <v>11.245135873700001</v>
      </c>
      <c r="AB4198">
        <v>0.34037138648900001</v>
      </c>
      <c r="AC4198">
        <v>2080</v>
      </c>
      <c r="AD4198">
        <v>0.8</v>
      </c>
      <c r="AE4198">
        <v>2082</v>
      </c>
      <c r="AF4198">
        <v>0.08</v>
      </c>
      <c r="AG4198">
        <v>0.53</v>
      </c>
      <c r="AH4198" t="s">
        <v>66</v>
      </c>
      <c r="AI4198" t="s">
        <v>165</v>
      </c>
      <c r="AJ4198" t="s">
        <v>166</v>
      </c>
      <c r="AK4198">
        <v>132</v>
      </c>
      <c r="AL4198" t="s">
        <v>167</v>
      </c>
      <c r="AM4198">
        <v>1</v>
      </c>
      <c r="AN4198">
        <v>13201</v>
      </c>
      <c r="AO4198" t="s">
        <v>612</v>
      </c>
      <c r="AP4198">
        <v>1106</v>
      </c>
      <c r="AQ4198" t="s">
        <v>71</v>
      </c>
      <c r="AR4198" t="s">
        <v>66</v>
      </c>
      <c r="AS4198">
        <v>2080</v>
      </c>
      <c r="AT4198">
        <v>3.3137E-2</v>
      </c>
      <c r="AU4198">
        <v>3.6999999999999998E-5</v>
      </c>
      <c r="AV4198" t="s">
        <v>78</v>
      </c>
      <c r="AW4198">
        <v>0.83089999999999997</v>
      </c>
      <c r="AX4198">
        <v>4.4663000000000001E-2</v>
      </c>
      <c r="AY4198">
        <v>1.3799999999999999E-4</v>
      </c>
      <c r="AZ4198" t="s">
        <v>78</v>
      </c>
      <c r="BA4198">
        <v>0.85250000000000004</v>
      </c>
      <c r="BB4198">
        <v>2.6254E-2</v>
      </c>
      <c r="BC4198">
        <v>0.61</v>
      </c>
      <c r="BD4198" t="s">
        <v>72</v>
      </c>
      <c r="BE4198" t="s">
        <v>74</v>
      </c>
      <c r="BF4198">
        <v>0.16700000000000001</v>
      </c>
      <c r="BG4198" t="s">
        <v>75</v>
      </c>
      <c r="BH4198">
        <v>0.61</v>
      </c>
      <c r="BI4198" t="s">
        <v>72</v>
      </c>
      <c r="BJ4198">
        <v>0.26700000000000002</v>
      </c>
      <c r="BK4198" t="s">
        <v>75</v>
      </c>
      <c r="BL4198" t="s">
        <v>85</v>
      </c>
    </row>
    <row r="4199" spans="1:64" x14ac:dyDescent="0.25">
      <c r="A4199">
        <v>4126</v>
      </c>
      <c r="B4199" t="s">
        <v>609</v>
      </c>
      <c r="C4199" t="s">
        <v>618</v>
      </c>
      <c r="D4199">
        <v>73</v>
      </c>
      <c r="E4199">
        <v>334</v>
      </c>
      <c r="F4199">
        <v>7</v>
      </c>
      <c r="G4199" t="s">
        <v>611</v>
      </c>
      <c r="H4199" t="s">
        <v>164</v>
      </c>
      <c r="I4199" t="s">
        <v>65</v>
      </c>
      <c r="J4199">
        <v>1</v>
      </c>
      <c r="K4199">
        <v>2090</v>
      </c>
      <c r="L4199">
        <v>2080</v>
      </c>
      <c r="M4199">
        <v>2100</v>
      </c>
      <c r="N4199">
        <v>25</v>
      </c>
      <c r="O4199">
        <v>14.511945752500001</v>
      </c>
      <c r="P4199">
        <v>0.478512941468</v>
      </c>
      <c r="Q4199">
        <v>25</v>
      </c>
      <c r="R4199">
        <v>2090</v>
      </c>
      <c r="S4199">
        <v>0.41</v>
      </c>
      <c r="T4199">
        <v>2091</v>
      </c>
      <c r="U4199">
        <v>0.25</v>
      </c>
      <c r="V4199">
        <v>4.60664467424E-2</v>
      </c>
      <c r="W4199">
        <v>4.46629191907E-2</v>
      </c>
      <c r="X4199">
        <v>3.79731363623E-2</v>
      </c>
      <c r="Y4199">
        <v>6.6498863659500002E-2</v>
      </c>
      <c r="Z4199">
        <v>4.6539161763100002E-2</v>
      </c>
      <c r="AA4199">
        <v>11.2583878474</v>
      </c>
      <c r="AB4199">
        <v>0.39355373949200001</v>
      </c>
      <c r="AC4199">
        <v>2090</v>
      </c>
      <c r="AD4199">
        <v>0.49</v>
      </c>
      <c r="AE4199">
        <v>2091</v>
      </c>
      <c r="AF4199">
        <v>0.3</v>
      </c>
      <c r="AG4199">
        <v>0.28999999999999998</v>
      </c>
      <c r="AH4199" t="s">
        <v>66</v>
      </c>
      <c r="AI4199" t="s">
        <v>165</v>
      </c>
      <c r="AJ4199" t="s">
        <v>166</v>
      </c>
      <c r="AK4199">
        <v>132</v>
      </c>
      <c r="AL4199" t="s">
        <v>167</v>
      </c>
      <c r="AM4199">
        <v>1</v>
      </c>
      <c r="AN4199">
        <v>13201</v>
      </c>
      <c r="AO4199" t="s">
        <v>612</v>
      </c>
      <c r="AP4199">
        <v>1106</v>
      </c>
      <c r="AQ4199" t="s">
        <v>71</v>
      </c>
      <c r="AR4199" t="s">
        <v>66</v>
      </c>
      <c r="AS4199">
        <v>2090</v>
      </c>
      <c r="AT4199">
        <v>4.4663000000000001E-2</v>
      </c>
      <c r="AU4199">
        <v>1.3799999999999999E-4</v>
      </c>
      <c r="AV4199" t="s">
        <v>78</v>
      </c>
      <c r="AW4199">
        <v>0.85250000000000004</v>
      </c>
      <c r="AX4199">
        <v>3.7973E-2</v>
      </c>
      <c r="AY4199">
        <v>3.2000000000000002E-3</v>
      </c>
      <c r="AZ4199" t="s">
        <v>80</v>
      </c>
      <c r="BA4199">
        <v>0.68300000000000005</v>
      </c>
      <c r="BB4199">
        <v>6.6499000000000003E-2</v>
      </c>
      <c r="BC4199">
        <v>0.32277699999999998</v>
      </c>
      <c r="BD4199" t="s">
        <v>72</v>
      </c>
      <c r="BE4199" t="s">
        <v>74</v>
      </c>
      <c r="BF4199">
        <v>0.56077100000000002</v>
      </c>
      <c r="BG4199" t="s">
        <v>75</v>
      </c>
      <c r="BH4199">
        <v>0.32277699999999998</v>
      </c>
      <c r="BI4199" t="s">
        <v>72</v>
      </c>
      <c r="BJ4199">
        <v>0.53559999999999997</v>
      </c>
      <c r="BK4199" t="s">
        <v>75</v>
      </c>
      <c r="BL4199" t="s">
        <v>85</v>
      </c>
    </row>
    <row r="4200" spans="1:64" x14ac:dyDescent="0.25">
      <c r="A4200">
        <v>4127</v>
      </c>
      <c r="B4200" t="s">
        <v>609</v>
      </c>
      <c r="C4200" t="s">
        <v>619</v>
      </c>
      <c r="D4200">
        <v>73</v>
      </c>
      <c r="E4200">
        <v>335</v>
      </c>
      <c r="F4200">
        <v>8</v>
      </c>
      <c r="G4200" t="s">
        <v>611</v>
      </c>
      <c r="H4200" t="s">
        <v>164</v>
      </c>
      <c r="I4200" t="s">
        <v>65</v>
      </c>
      <c r="J4200">
        <v>7</v>
      </c>
      <c r="K4200">
        <v>1916</v>
      </c>
      <c r="L4200">
        <v>1861</v>
      </c>
      <c r="M4200">
        <v>1938</v>
      </c>
      <c r="N4200">
        <v>100</v>
      </c>
      <c r="O4200">
        <v>29.2803717026</v>
      </c>
      <c r="P4200">
        <v>0.24016155418099999</v>
      </c>
      <c r="Q4200">
        <v>100</v>
      </c>
      <c r="R4200">
        <v>1916</v>
      </c>
      <c r="S4200">
        <v>0.95</v>
      </c>
      <c r="T4200">
        <v>1912</v>
      </c>
      <c r="U4200">
        <v>0.05</v>
      </c>
      <c r="V4200">
        <v>3.7224968070699999E-3</v>
      </c>
      <c r="W4200">
        <v>1.4083421589100001E-4</v>
      </c>
      <c r="X4200">
        <v>-3.2049571805299998E-3</v>
      </c>
      <c r="Y4200">
        <v>0.27318414376099998</v>
      </c>
      <c r="Z4200">
        <v>1.41446519605E-2</v>
      </c>
      <c r="AA4200">
        <v>7.9975918929800001</v>
      </c>
      <c r="AB4200">
        <v>0.18873487277699999</v>
      </c>
      <c r="AC4200">
        <v>1916</v>
      </c>
      <c r="AD4200">
        <v>1</v>
      </c>
      <c r="AE4200">
        <v>0</v>
      </c>
      <c r="AF4200">
        <v>0</v>
      </c>
      <c r="AG4200">
        <v>0.97</v>
      </c>
      <c r="AH4200" t="s">
        <v>66</v>
      </c>
      <c r="AI4200" t="s">
        <v>165</v>
      </c>
      <c r="AJ4200" t="s">
        <v>166</v>
      </c>
      <c r="AK4200">
        <v>132</v>
      </c>
      <c r="AL4200" t="s">
        <v>167</v>
      </c>
      <c r="AM4200">
        <v>1</v>
      </c>
      <c r="AN4200">
        <v>13201</v>
      </c>
      <c r="AO4200" t="s">
        <v>612</v>
      </c>
      <c r="AP4200">
        <v>1106</v>
      </c>
      <c r="AQ4200" t="s">
        <v>71</v>
      </c>
      <c r="AR4200" t="s">
        <v>66</v>
      </c>
      <c r="AS4200">
        <v>1916</v>
      </c>
      <c r="AT4200">
        <v>1.4080000000000001E-4</v>
      </c>
      <c r="AU4200">
        <v>0.91300000000000003</v>
      </c>
      <c r="AV4200" t="s">
        <v>72</v>
      </c>
      <c r="AW4200">
        <v>2.208E-4</v>
      </c>
      <c r="AX4200">
        <v>-3.2049999999999999E-3</v>
      </c>
      <c r="AY4200">
        <v>0.30399999999999999</v>
      </c>
      <c r="AZ4200" t="s">
        <v>72</v>
      </c>
      <c r="BA4200">
        <v>5.2690000000000001E-2</v>
      </c>
      <c r="BB4200">
        <v>0.27318399999999998</v>
      </c>
      <c r="BC4200">
        <v>3.3700000000000001E-4</v>
      </c>
      <c r="BD4200" t="s">
        <v>78</v>
      </c>
      <c r="BE4200" t="s">
        <v>74</v>
      </c>
      <c r="BF4200">
        <v>0.495979</v>
      </c>
      <c r="BG4200" t="s">
        <v>75</v>
      </c>
      <c r="BH4200">
        <v>3.3700000000000001E-4</v>
      </c>
      <c r="BI4200" t="s">
        <v>78</v>
      </c>
      <c r="BJ4200">
        <v>2.42E-4</v>
      </c>
      <c r="BK4200" t="s">
        <v>79</v>
      </c>
      <c r="BL4200" t="s">
        <v>85</v>
      </c>
    </row>
    <row r="4201" spans="1:64" x14ac:dyDescent="0.25">
      <c r="A4201">
        <v>4128</v>
      </c>
      <c r="B4201" t="s">
        <v>609</v>
      </c>
      <c r="C4201" t="s">
        <v>619</v>
      </c>
      <c r="D4201">
        <v>73</v>
      </c>
      <c r="E4201">
        <v>335</v>
      </c>
      <c r="F4201">
        <v>8</v>
      </c>
      <c r="G4201" t="s">
        <v>611</v>
      </c>
      <c r="H4201" t="s">
        <v>164</v>
      </c>
      <c r="I4201" t="s">
        <v>65</v>
      </c>
      <c r="J4201">
        <v>7</v>
      </c>
      <c r="K4201">
        <v>1938</v>
      </c>
      <c r="L4201">
        <v>1916</v>
      </c>
      <c r="M4201">
        <v>1973</v>
      </c>
      <c r="N4201">
        <v>100</v>
      </c>
      <c r="O4201">
        <v>20.563367248199999</v>
      </c>
      <c r="P4201">
        <v>0.135670407198</v>
      </c>
      <c r="Q4201">
        <v>100</v>
      </c>
      <c r="R4201">
        <v>1938</v>
      </c>
      <c r="S4201">
        <v>0.86</v>
      </c>
      <c r="T4201">
        <v>1937</v>
      </c>
      <c r="U4201">
        <v>0.12</v>
      </c>
      <c r="V4201">
        <v>3.3752500323399998E-3</v>
      </c>
      <c r="W4201">
        <v>-3.2049571805299998E-3</v>
      </c>
      <c r="X4201">
        <v>7.4975023410599998E-4</v>
      </c>
      <c r="Y4201">
        <v>0.155831192279</v>
      </c>
      <c r="Z4201">
        <v>1.5932341908999999E-2</v>
      </c>
      <c r="AA4201">
        <v>7.0163303603299996</v>
      </c>
      <c r="AB4201">
        <v>0.154294181856</v>
      </c>
      <c r="AC4201">
        <v>1938</v>
      </c>
      <c r="AD4201">
        <v>0.37</v>
      </c>
      <c r="AE4201">
        <v>1941</v>
      </c>
      <c r="AF4201">
        <v>0.36</v>
      </c>
      <c r="AG4201">
        <v>0.5</v>
      </c>
      <c r="AH4201" t="s">
        <v>66</v>
      </c>
      <c r="AI4201" t="s">
        <v>165</v>
      </c>
      <c r="AJ4201" t="s">
        <v>166</v>
      </c>
      <c r="AK4201">
        <v>132</v>
      </c>
      <c r="AL4201" t="s">
        <v>167</v>
      </c>
      <c r="AM4201">
        <v>1</v>
      </c>
      <c r="AN4201">
        <v>13201</v>
      </c>
      <c r="AO4201" t="s">
        <v>612</v>
      </c>
      <c r="AP4201">
        <v>1106</v>
      </c>
      <c r="AQ4201" t="s">
        <v>71</v>
      </c>
      <c r="AR4201" t="s">
        <v>66</v>
      </c>
      <c r="AS4201">
        <v>1938</v>
      </c>
      <c r="AT4201">
        <v>-3.2049999999999999E-3</v>
      </c>
      <c r="AU4201">
        <v>0.30399999999999999</v>
      </c>
      <c r="AV4201" t="s">
        <v>72</v>
      </c>
      <c r="AW4201">
        <v>5.2690000000000001E-2</v>
      </c>
      <c r="AX4201">
        <v>7.4980000000000001E-4</v>
      </c>
      <c r="AY4201">
        <v>0.61099999999999999</v>
      </c>
      <c r="AZ4201" t="s">
        <v>72</v>
      </c>
      <c r="BA4201">
        <v>7.9279999999999993E-3</v>
      </c>
      <c r="BB4201">
        <v>0.1558312</v>
      </c>
      <c r="BC4201">
        <v>1.8600000000000001E-3</v>
      </c>
      <c r="BD4201" t="s">
        <v>80</v>
      </c>
      <c r="BE4201" t="s">
        <v>74</v>
      </c>
      <c r="BF4201">
        <v>0.23896999999999999</v>
      </c>
      <c r="BG4201" t="s">
        <v>75</v>
      </c>
      <c r="BH4201">
        <v>1.8600000000000001E-3</v>
      </c>
      <c r="BI4201" t="s">
        <v>80</v>
      </c>
      <c r="BJ4201">
        <v>7.528E-3</v>
      </c>
      <c r="BK4201" t="s">
        <v>76</v>
      </c>
      <c r="BL4201" t="s">
        <v>85</v>
      </c>
    </row>
    <row r="4202" spans="1:64" x14ac:dyDescent="0.25">
      <c r="A4202">
        <v>4129</v>
      </c>
      <c r="B4202" t="s">
        <v>609</v>
      </c>
      <c r="C4202" t="s">
        <v>619</v>
      </c>
      <c r="D4202">
        <v>73</v>
      </c>
      <c r="E4202">
        <v>335</v>
      </c>
      <c r="F4202">
        <v>8</v>
      </c>
      <c r="G4202" t="s">
        <v>611</v>
      </c>
      <c r="H4202" t="s">
        <v>164</v>
      </c>
      <c r="I4202" t="s">
        <v>65</v>
      </c>
      <c r="J4202">
        <v>7</v>
      </c>
      <c r="K4202">
        <v>1973</v>
      </c>
      <c r="L4202">
        <v>1938</v>
      </c>
      <c r="M4202">
        <v>1996</v>
      </c>
      <c r="N4202">
        <v>100</v>
      </c>
      <c r="O4202">
        <v>43.676061481300003</v>
      </c>
      <c r="P4202">
        <v>0.33953590621599999</v>
      </c>
      <c r="Q4202">
        <v>100</v>
      </c>
      <c r="R4202">
        <v>1973</v>
      </c>
      <c r="S4202">
        <v>0.99</v>
      </c>
      <c r="T4202">
        <v>1976</v>
      </c>
      <c r="U4202">
        <v>0.01</v>
      </c>
      <c r="V4202">
        <v>9.0963517027699992E-3</v>
      </c>
      <c r="W4202">
        <v>7.4975023410599998E-4</v>
      </c>
      <c r="X4202">
        <v>8.6907831033900002E-3</v>
      </c>
      <c r="Y4202">
        <v>0.22180948956300001</v>
      </c>
      <c r="Z4202">
        <v>2.8539281860400001E-2</v>
      </c>
      <c r="AA4202">
        <v>10.252130275200001</v>
      </c>
      <c r="AB4202">
        <v>0.24524822600599999</v>
      </c>
      <c r="AC4202">
        <v>1973</v>
      </c>
      <c r="AD4202">
        <v>0.92</v>
      </c>
      <c r="AE4202">
        <v>1972</v>
      </c>
      <c r="AF4202">
        <v>0.05</v>
      </c>
      <c r="AG4202">
        <v>0.88</v>
      </c>
      <c r="AH4202" t="s">
        <v>66</v>
      </c>
      <c r="AI4202" t="s">
        <v>165</v>
      </c>
      <c r="AJ4202" t="s">
        <v>166</v>
      </c>
      <c r="AK4202">
        <v>132</v>
      </c>
      <c r="AL4202" t="s">
        <v>167</v>
      </c>
      <c r="AM4202">
        <v>1</v>
      </c>
      <c r="AN4202">
        <v>13201</v>
      </c>
      <c r="AO4202" t="s">
        <v>612</v>
      </c>
      <c r="AP4202">
        <v>1106</v>
      </c>
      <c r="AQ4202" t="s">
        <v>71</v>
      </c>
      <c r="AR4202" t="s">
        <v>66</v>
      </c>
      <c r="AS4202">
        <v>1973</v>
      </c>
      <c r="AT4202">
        <v>7.4980000000000001E-4</v>
      </c>
      <c r="AU4202">
        <v>0.61099999999999999</v>
      </c>
      <c r="AV4202" t="s">
        <v>72</v>
      </c>
      <c r="AW4202">
        <v>7.9279999999999993E-3</v>
      </c>
      <c r="AX4202">
        <v>8.6910000000000008E-3</v>
      </c>
      <c r="AY4202">
        <v>4.4900000000000001E-3</v>
      </c>
      <c r="AZ4202" t="s">
        <v>80</v>
      </c>
      <c r="BA4202">
        <v>0.32529999999999998</v>
      </c>
      <c r="BB4202">
        <v>0.22180900000000001</v>
      </c>
      <c r="BC4202">
        <v>1.9000000000000001E-5</v>
      </c>
      <c r="BD4202" t="s">
        <v>78</v>
      </c>
      <c r="BE4202" t="s">
        <v>74</v>
      </c>
      <c r="BF4202">
        <v>1.329E-2</v>
      </c>
      <c r="BG4202" t="s">
        <v>82</v>
      </c>
      <c r="BH4202">
        <v>1.9000000000000001E-5</v>
      </c>
      <c r="BI4202" t="s">
        <v>78</v>
      </c>
      <c r="BJ4202">
        <v>0</v>
      </c>
      <c r="BK4202" t="s">
        <v>79</v>
      </c>
      <c r="BL4202" t="s">
        <v>85</v>
      </c>
    </row>
    <row r="4203" spans="1:64" x14ac:dyDescent="0.25">
      <c r="A4203">
        <v>4130</v>
      </c>
      <c r="B4203" t="s">
        <v>609</v>
      </c>
      <c r="C4203" t="s">
        <v>619</v>
      </c>
      <c r="D4203">
        <v>73</v>
      </c>
      <c r="E4203">
        <v>335</v>
      </c>
      <c r="F4203">
        <v>8</v>
      </c>
      <c r="G4203" t="s">
        <v>611</v>
      </c>
      <c r="H4203" t="s">
        <v>164</v>
      </c>
      <c r="I4203" t="s">
        <v>65</v>
      </c>
      <c r="J4203">
        <v>7</v>
      </c>
      <c r="K4203">
        <v>1996</v>
      </c>
      <c r="L4203">
        <v>1973</v>
      </c>
      <c r="M4203">
        <v>2009</v>
      </c>
      <c r="N4203">
        <v>100</v>
      </c>
      <c r="O4203">
        <v>30.2751026993</v>
      </c>
      <c r="P4203">
        <v>0.54438679274299995</v>
      </c>
      <c r="Q4203">
        <v>100</v>
      </c>
      <c r="R4203">
        <v>1996</v>
      </c>
      <c r="S4203">
        <v>1</v>
      </c>
      <c r="T4203">
        <v>0</v>
      </c>
      <c r="U4203">
        <v>0</v>
      </c>
      <c r="V4203">
        <v>2.38365814033E-2</v>
      </c>
      <c r="W4203">
        <v>8.6907831033900002E-3</v>
      </c>
      <c r="X4203">
        <v>1.4088177656300001E-2</v>
      </c>
      <c r="Y4203">
        <v>0.34923563335699997</v>
      </c>
      <c r="Z4203">
        <v>4.7362785538699999E-2</v>
      </c>
      <c r="AA4203">
        <v>13.1081047142</v>
      </c>
      <c r="AB4203">
        <v>0.46727390777700001</v>
      </c>
      <c r="AC4203">
        <v>1996</v>
      </c>
      <c r="AD4203">
        <v>1</v>
      </c>
      <c r="AE4203">
        <v>0</v>
      </c>
      <c r="AF4203">
        <v>0</v>
      </c>
      <c r="AG4203">
        <v>1</v>
      </c>
      <c r="AH4203" t="s">
        <v>66</v>
      </c>
      <c r="AI4203" t="s">
        <v>165</v>
      </c>
      <c r="AJ4203" t="s">
        <v>166</v>
      </c>
      <c r="AK4203">
        <v>132</v>
      </c>
      <c r="AL4203" t="s">
        <v>167</v>
      </c>
      <c r="AM4203">
        <v>1</v>
      </c>
      <c r="AN4203">
        <v>13201</v>
      </c>
      <c r="AO4203" t="s">
        <v>612</v>
      </c>
      <c r="AP4203">
        <v>1106</v>
      </c>
      <c r="AQ4203" t="s">
        <v>71</v>
      </c>
      <c r="AR4203" t="s">
        <v>66</v>
      </c>
      <c r="AS4203">
        <v>1996</v>
      </c>
      <c r="AT4203">
        <v>8.6910000000000008E-3</v>
      </c>
      <c r="AU4203">
        <v>4.4900000000000001E-3</v>
      </c>
      <c r="AV4203" t="s">
        <v>80</v>
      </c>
      <c r="AW4203">
        <v>0.32529999999999998</v>
      </c>
      <c r="AX4203">
        <v>1.4088E-2</v>
      </c>
      <c r="AY4203">
        <v>8.6400000000000005E-2</v>
      </c>
      <c r="AZ4203" t="s">
        <v>73</v>
      </c>
      <c r="BA4203">
        <v>0.24379999999999999</v>
      </c>
      <c r="BB4203">
        <v>0.34923599999999999</v>
      </c>
      <c r="BC4203">
        <v>7.9999999999999996E-6</v>
      </c>
      <c r="BD4203" t="s">
        <v>78</v>
      </c>
      <c r="BE4203" t="s">
        <v>74</v>
      </c>
      <c r="BF4203">
        <v>0.4713</v>
      </c>
      <c r="BG4203" t="s">
        <v>75</v>
      </c>
      <c r="BH4203">
        <v>7.9999999999999996E-6</v>
      </c>
      <c r="BI4203" t="s">
        <v>78</v>
      </c>
      <c r="BJ4203">
        <v>9.9999999999999995E-7</v>
      </c>
      <c r="BK4203" t="s">
        <v>79</v>
      </c>
      <c r="BL4203" t="s">
        <v>85</v>
      </c>
    </row>
    <row r="4204" spans="1:64" x14ac:dyDescent="0.25">
      <c r="A4204">
        <v>4131</v>
      </c>
      <c r="B4204" t="s">
        <v>609</v>
      </c>
      <c r="C4204" t="s">
        <v>619</v>
      </c>
      <c r="D4204">
        <v>73</v>
      </c>
      <c r="E4204">
        <v>335</v>
      </c>
      <c r="F4204">
        <v>8</v>
      </c>
      <c r="G4204" t="s">
        <v>611</v>
      </c>
      <c r="H4204" t="s">
        <v>164</v>
      </c>
      <c r="I4204" t="s">
        <v>65</v>
      </c>
      <c r="J4204">
        <v>7</v>
      </c>
      <c r="K4204">
        <v>2009</v>
      </c>
      <c r="L4204">
        <v>1996</v>
      </c>
      <c r="M4204">
        <v>2021</v>
      </c>
      <c r="N4204">
        <v>90</v>
      </c>
      <c r="O4204">
        <v>17.438930447499999</v>
      </c>
      <c r="P4204">
        <v>0.35456607511100002</v>
      </c>
      <c r="Q4204">
        <v>100</v>
      </c>
      <c r="R4204">
        <v>2009</v>
      </c>
      <c r="S4204">
        <v>1</v>
      </c>
      <c r="T4204">
        <v>0</v>
      </c>
      <c r="U4204">
        <v>0</v>
      </c>
      <c r="V4204">
        <v>2.49874108971E-2</v>
      </c>
      <c r="W4204">
        <v>1.4088177656300001E-2</v>
      </c>
      <c r="X4204">
        <v>1.6586258741E-2</v>
      </c>
      <c r="Y4204">
        <v>0.16083654497300001</v>
      </c>
      <c r="Z4204">
        <v>2.6870091914099999E-2</v>
      </c>
      <c r="AA4204">
        <v>9.4528667267700008</v>
      </c>
      <c r="AB4204">
        <v>0.26274553375699999</v>
      </c>
      <c r="AC4204">
        <v>2009</v>
      </c>
      <c r="AD4204">
        <v>1</v>
      </c>
      <c r="AE4204">
        <v>0</v>
      </c>
      <c r="AF4204">
        <v>0</v>
      </c>
      <c r="AG4204">
        <v>0.99</v>
      </c>
      <c r="AH4204" t="s">
        <v>66</v>
      </c>
      <c r="AI4204" t="s">
        <v>165</v>
      </c>
      <c r="AJ4204" t="s">
        <v>166</v>
      </c>
      <c r="AK4204">
        <v>132</v>
      </c>
      <c r="AL4204" t="s">
        <v>167</v>
      </c>
      <c r="AM4204">
        <v>1</v>
      </c>
      <c r="AN4204">
        <v>13201</v>
      </c>
      <c r="AO4204" t="s">
        <v>612</v>
      </c>
      <c r="AP4204">
        <v>1106</v>
      </c>
      <c r="AQ4204" t="s">
        <v>71</v>
      </c>
      <c r="AR4204" t="s">
        <v>66</v>
      </c>
      <c r="AS4204">
        <v>2009</v>
      </c>
      <c r="AT4204">
        <v>1.4088E-2</v>
      </c>
      <c r="AU4204">
        <v>8.6400000000000005E-2</v>
      </c>
      <c r="AV4204" t="s">
        <v>73</v>
      </c>
      <c r="AW4204">
        <v>0.24379999999999999</v>
      </c>
      <c r="AX4204">
        <v>1.6586E-2</v>
      </c>
      <c r="AY4204">
        <v>7.9200000000000007E-2</v>
      </c>
      <c r="AZ4204" t="s">
        <v>73</v>
      </c>
      <c r="BA4204">
        <v>0.27629999999999999</v>
      </c>
      <c r="BB4204">
        <v>0.16083700000000001</v>
      </c>
      <c r="BC4204">
        <v>6.2700000000000006E-2</v>
      </c>
      <c r="BD4204" t="s">
        <v>73</v>
      </c>
      <c r="BE4204" t="s">
        <v>74</v>
      </c>
      <c r="BF4204">
        <v>0.82730000000000004</v>
      </c>
      <c r="BG4204" t="s">
        <v>75</v>
      </c>
      <c r="BH4204">
        <v>6.2700000000000006E-2</v>
      </c>
      <c r="BI4204" t="s">
        <v>73</v>
      </c>
      <c r="BJ4204">
        <v>0.15290000000000001</v>
      </c>
      <c r="BK4204" t="s">
        <v>75</v>
      </c>
      <c r="BL4204" t="s">
        <v>85</v>
      </c>
    </row>
    <row r="4205" spans="1:64" x14ac:dyDescent="0.25">
      <c r="A4205">
        <v>4132</v>
      </c>
      <c r="B4205" t="s">
        <v>609</v>
      </c>
      <c r="C4205" t="s">
        <v>619</v>
      </c>
      <c r="D4205">
        <v>73</v>
      </c>
      <c r="E4205">
        <v>335</v>
      </c>
      <c r="F4205">
        <v>8</v>
      </c>
      <c r="G4205" t="s">
        <v>611</v>
      </c>
      <c r="H4205" t="s">
        <v>164</v>
      </c>
      <c r="I4205" t="s">
        <v>65</v>
      </c>
      <c r="J4205">
        <v>7</v>
      </c>
      <c r="K4205">
        <v>2021</v>
      </c>
      <c r="L4205">
        <v>2009</v>
      </c>
      <c r="M4205">
        <v>2036</v>
      </c>
      <c r="N4205">
        <v>28</v>
      </c>
      <c r="O4205">
        <v>16.988439693299998</v>
      </c>
      <c r="P4205">
        <v>0.28046333025999998</v>
      </c>
      <c r="Q4205">
        <v>90</v>
      </c>
      <c r="R4205">
        <v>2023</v>
      </c>
      <c r="S4205">
        <v>0.56000000000000005</v>
      </c>
      <c r="T4205">
        <v>2021</v>
      </c>
      <c r="U4205">
        <v>0.23</v>
      </c>
      <c r="V4205">
        <v>1.9750231990299998E-2</v>
      </c>
      <c r="W4205">
        <v>1.6586258741E-2</v>
      </c>
      <c r="X4205">
        <v>1.7548794641499998E-2</v>
      </c>
      <c r="Y4205">
        <v>4.68894698025E-2</v>
      </c>
      <c r="Z4205">
        <v>2.20744105391E-2</v>
      </c>
      <c r="AA4205">
        <v>8.5992955697600006</v>
      </c>
      <c r="AB4205">
        <v>0.196016192959</v>
      </c>
      <c r="AC4205">
        <v>2023</v>
      </c>
      <c r="AD4205">
        <v>0.62</v>
      </c>
      <c r="AE4205">
        <v>2022</v>
      </c>
      <c r="AF4205">
        <v>0.15</v>
      </c>
      <c r="AG4205">
        <v>0.56999999999999995</v>
      </c>
      <c r="AH4205" t="s">
        <v>66</v>
      </c>
      <c r="AI4205" t="s">
        <v>165</v>
      </c>
      <c r="AJ4205" t="s">
        <v>166</v>
      </c>
      <c r="AK4205">
        <v>132</v>
      </c>
      <c r="AL4205" t="s">
        <v>167</v>
      </c>
      <c r="AM4205">
        <v>1</v>
      </c>
      <c r="AN4205">
        <v>13201</v>
      </c>
      <c r="AO4205" t="s">
        <v>612</v>
      </c>
      <c r="AP4205">
        <v>1106</v>
      </c>
      <c r="AQ4205" t="s">
        <v>71</v>
      </c>
      <c r="AR4205" t="s">
        <v>66</v>
      </c>
      <c r="AS4205">
        <v>2021</v>
      </c>
      <c r="AT4205">
        <v>1.6586E-2</v>
      </c>
      <c r="AU4205">
        <v>7.9200000000000007E-2</v>
      </c>
      <c r="AV4205" t="s">
        <v>73</v>
      </c>
      <c r="AW4205">
        <v>0.27629999999999999</v>
      </c>
      <c r="AX4205">
        <v>1.7548999999999999E-2</v>
      </c>
      <c r="AY4205">
        <v>8.4900000000000004E-4</v>
      </c>
      <c r="AZ4205" t="s">
        <v>78</v>
      </c>
      <c r="BA4205">
        <v>0.58819999999999995</v>
      </c>
      <c r="BB4205">
        <v>4.6889500000000001E-2</v>
      </c>
      <c r="BC4205">
        <v>0.47627999999999998</v>
      </c>
      <c r="BD4205" t="s">
        <v>72</v>
      </c>
      <c r="BE4205" t="s">
        <v>74</v>
      </c>
      <c r="BF4205">
        <v>0.91249999999999998</v>
      </c>
      <c r="BG4205" t="s">
        <v>75</v>
      </c>
      <c r="BH4205">
        <v>0.47627999999999998</v>
      </c>
      <c r="BI4205" t="s">
        <v>72</v>
      </c>
      <c r="BJ4205">
        <v>0.77149999999999996</v>
      </c>
      <c r="BK4205" t="s">
        <v>75</v>
      </c>
      <c r="BL4205" t="s">
        <v>85</v>
      </c>
    </row>
    <row r="4206" spans="1:64" x14ac:dyDescent="0.25">
      <c r="A4206">
        <v>4133</v>
      </c>
      <c r="B4206" t="s">
        <v>609</v>
      </c>
      <c r="C4206" t="s">
        <v>619</v>
      </c>
      <c r="D4206">
        <v>73</v>
      </c>
      <c r="E4206">
        <v>335</v>
      </c>
      <c r="F4206">
        <v>8</v>
      </c>
      <c r="G4206" t="s">
        <v>611</v>
      </c>
      <c r="H4206" t="s">
        <v>164</v>
      </c>
      <c r="I4206" t="s">
        <v>65</v>
      </c>
      <c r="J4206">
        <v>7</v>
      </c>
      <c r="K4206">
        <v>2036</v>
      </c>
      <c r="L4206">
        <v>2021</v>
      </c>
      <c r="M4206">
        <v>2044</v>
      </c>
      <c r="N4206">
        <v>28</v>
      </c>
      <c r="O4206">
        <v>16.580169329099999</v>
      </c>
      <c r="P4206">
        <v>0.369562039575</v>
      </c>
      <c r="Q4206">
        <v>37</v>
      </c>
      <c r="R4206">
        <v>2036</v>
      </c>
      <c r="S4206">
        <v>0.49</v>
      </c>
      <c r="T4206">
        <v>2035</v>
      </c>
      <c r="U4206">
        <v>0.46</v>
      </c>
      <c r="V4206">
        <v>2.7747230730700002E-2</v>
      </c>
      <c r="W4206">
        <v>1.7548794641499998E-2</v>
      </c>
      <c r="X4206">
        <v>2.58908829308E-2</v>
      </c>
      <c r="Y4206">
        <v>0.12863476293600001</v>
      </c>
      <c r="Z4206">
        <v>3.3962414214899997E-2</v>
      </c>
      <c r="AA4206">
        <v>10.9105283074</v>
      </c>
      <c r="AB4206">
        <v>0.305006182761</v>
      </c>
      <c r="AC4206">
        <v>2036</v>
      </c>
      <c r="AD4206">
        <v>0.83</v>
      </c>
      <c r="AE4206">
        <v>2035</v>
      </c>
      <c r="AF4206">
        <v>0.13</v>
      </c>
      <c r="AG4206">
        <v>0.72</v>
      </c>
      <c r="AH4206" t="s">
        <v>66</v>
      </c>
      <c r="AI4206" t="s">
        <v>165</v>
      </c>
      <c r="AJ4206" t="s">
        <v>166</v>
      </c>
      <c r="AK4206">
        <v>132</v>
      </c>
      <c r="AL4206" t="s">
        <v>167</v>
      </c>
      <c r="AM4206">
        <v>1</v>
      </c>
      <c r="AN4206">
        <v>13201</v>
      </c>
      <c r="AO4206" t="s">
        <v>612</v>
      </c>
      <c r="AP4206">
        <v>1106</v>
      </c>
      <c r="AQ4206" t="s">
        <v>71</v>
      </c>
      <c r="AR4206" t="s">
        <v>66</v>
      </c>
      <c r="AS4206">
        <v>2036</v>
      </c>
      <c r="AT4206">
        <v>1.7548999999999999E-2</v>
      </c>
      <c r="AU4206">
        <v>8.4900000000000004E-4</v>
      </c>
      <c r="AV4206" t="s">
        <v>78</v>
      </c>
      <c r="AW4206">
        <v>0.58819999999999995</v>
      </c>
      <c r="AX4206">
        <v>2.589E-2</v>
      </c>
      <c r="AY4206">
        <v>0.13700000000000001</v>
      </c>
      <c r="AZ4206" t="s">
        <v>72</v>
      </c>
      <c r="BA4206">
        <v>0.32940000000000003</v>
      </c>
      <c r="BB4206">
        <v>0.128635</v>
      </c>
      <c r="BC4206">
        <v>9.2100000000000001E-2</v>
      </c>
      <c r="BD4206" t="s">
        <v>73</v>
      </c>
      <c r="BE4206" t="s">
        <v>74</v>
      </c>
      <c r="BF4206">
        <v>0.52949999999999997</v>
      </c>
      <c r="BG4206" t="s">
        <v>75</v>
      </c>
      <c r="BH4206">
        <v>9.2100000000000001E-2</v>
      </c>
      <c r="BI4206" t="s">
        <v>73</v>
      </c>
      <c r="BJ4206">
        <v>5.5939999999999997E-2</v>
      </c>
      <c r="BK4206" t="s">
        <v>83</v>
      </c>
      <c r="BL4206" t="s">
        <v>85</v>
      </c>
    </row>
    <row r="4207" spans="1:64" x14ac:dyDescent="0.25">
      <c r="A4207">
        <v>4134</v>
      </c>
      <c r="B4207" t="s">
        <v>609</v>
      </c>
      <c r="C4207" t="s">
        <v>619</v>
      </c>
      <c r="D4207">
        <v>73</v>
      </c>
      <c r="E4207">
        <v>335</v>
      </c>
      <c r="F4207">
        <v>8</v>
      </c>
      <c r="G4207" t="s">
        <v>611</v>
      </c>
      <c r="H4207" t="s">
        <v>164</v>
      </c>
      <c r="I4207" t="s">
        <v>65</v>
      </c>
      <c r="J4207">
        <v>7</v>
      </c>
      <c r="K4207">
        <v>2044</v>
      </c>
      <c r="L4207">
        <v>2036</v>
      </c>
      <c r="M4207">
        <v>2056</v>
      </c>
      <c r="N4207">
        <v>33</v>
      </c>
      <c r="O4207">
        <v>14.7170912782</v>
      </c>
      <c r="P4207">
        <v>0.410306248973</v>
      </c>
      <c r="Q4207">
        <v>93</v>
      </c>
      <c r="R4207">
        <v>2044</v>
      </c>
      <c r="S4207">
        <v>0.65</v>
      </c>
      <c r="T4207">
        <v>2045</v>
      </c>
      <c r="U4207">
        <v>0.32</v>
      </c>
      <c r="V4207">
        <v>3.7241320173799997E-2</v>
      </c>
      <c r="W4207">
        <v>2.58908829308E-2</v>
      </c>
      <c r="X4207">
        <v>2.85910431253E-2</v>
      </c>
      <c r="Y4207">
        <v>0.13165558080299999</v>
      </c>
      <c r="Z4207">
        <v>4.0776109067000001E-2</v>
      </c>
      <c r="AA4207">
        <v>11.577358811</v>
      </c>
      <c r="AB4207">
        <v>0.35391699334600002</v>
      </c>
      <c r="AC4207">
        <v>2044</v>
      </c>
      <c r="AD4207">
        <v>0.65</v>
      </c>
      <c r="AE4207">
        <v>2042</v>
      </c>
      <c r="AF4207">
        <v>0.2</v>
      </c>
      <c r="AG4207">
        <v>0.61</v>
      </c>
      <c r="AH4207" t="s">
        <v>66</v>
      </c>
      <c r="AI4207" t="s">
        <v>165</v>
      </c>
      <c r="AJ4207" t="s">
        <v>166</v>
      </c>
      <c r="AK4207">
        <v>132</v>
      </c>
      <c r="AL4207" t="s">
        <v>167</v>
      </c>
      <c r="AM4207">
        <v>1</v>
      </c>
      <c r="AN4207">
        <v>13201</v>
      </c>
      <c r="AO4207" t="s">
        <v>612</v>
      </c>
      <c r="AP4207">
        <v>1106</v>
      </c>
      <c r="AQ4207" t="s">
        <v>71</v>
      </c>
      <c r="AR4207" t="s">
        <v>66</v>
      </c>
      <c r="AS4207">
        <v>2044</v>
      </c>
      <c r="AT4207">
        <v>2.589E-2</v>
      </c>
      <c r="AU4207">
        <v>0.13700000000000001</v>
      </c>
      <c r="AV4207" t="s">
        <v>72</v>
      </c>
      <c r="AW4207">
        <v>0.32940000000000003</v>
      </c>
      <c r="AX4207">
        <v>2.8590999999999998E-2</v>
      </c>
      <c r="AY4207">
        <v>1.9599999999999999E-4</v>
      </c>
      <c r="AZ4207" t="s">
        <v>78</v>
      </c>
      <c r="BA4207">
        <v>0.76519999999999999</v>
      </c>
      <c r="BB4207">
        <v>0.131656</v>
      </c>
      <c r="BC4207">
        <v>7.0961999999999997E-2</v>
      </c>
      <c r="BD4207" t="s">
        <v>73</v>
      </c>
      <c r="BE4207" t="s">
        <v>74</v>
      </c>
      <c r="BF4207">
        <v>0.84277100000000005</v>
      </c>
      <c r="BG4207" t="s">
        <v>75</v>
      </c>
      <c r="BH4207">
        <v>7.0961999999999997E-2</v>
      </c>
      <c r="BI4207" t="s">
        <v>73</v>
      </c>
      <c r="BJ4207">
        <v>0.18060000000000001</v>
      </c>
      <c r="BK4207" t="s">
        <v>75</v>
      </c>
      <c r="BL4207" t="s">
        <v>85</v>
      </c>
    </row>
    <row r="4208" spans="1:64" x14ac:dyDescent="0.25">
      <c r="A4208">
        <v>4135</v>
      </c>
      <c r="B4208" t="s">
        <v>609</v>
      </c>
      <c r="C4208" t="s">
        <v>619</v>
      </c>
      <c r="D4208">
        <v>73</v>
      </c>
      <c r="E4208">
        <v>335</v>
      </c>
      <c r="F4208">
        <v>8</v>
      </c>
      <c r="G4208" t="s">
        <v>611</v>
      </c>
      <c r="H4208" t="s">
        <v>164</v>
      </c>
      <c r="I4208" t="s">
        <v>65</v>
      </c>
      <c r="J4208">
        <v>7</v>
      </c>
      <c r="K4208">
        <v>2056</v>
      </c>
      <c r="L4208">
        <v>2044</v>
      </c>
      <c r="M4208">
        <v>2068</v>
      </c>
      <c r="N4208">
        <v>93</v>
      </c>
      <c r="O4208">
        <v>18.967669044400001</v>
      </c>
      <c r="P4208">
        <v>0.51899079189999997</v>
      </c>
      <c r="Q4208">
        <v>93</v>
      </c>
      <c r="R4208">
        <v>2056</v>
      </c>
      <c r="S4208">
        <v>0.67</v>
      </c>
      <c r="T4208">
        <v>2057</v>
      </c>
      <c r="U4208">
        <v>0.33</v>
      </c>
      <c r="V4208">
        <v>3.9347205435599997E-2</v>
      </c>
      <c r="W4208">
        <v>2.85910431253E-2</v>
      </c>
      <c r="X4208">
        <v>2.5537357230300001E-2</v>
      </c>
      <c r="Y4208">
        <v>0.19771373247999999</v>
      </c>
      <c r="Z4208">
        <v>4.4425640927999999E-2</v>
      </c>
      <c r="AA4208">
        <v>12.1322085541</v>
      </c>
      <c r="AB4208">
        <v>0.40513180782300001</v>
      </c>
      <c r="AC4208">
        <v>2056</v>
      </c>
      <c r="AD4208">
        <v>0.67</v>
      </c>
      <c r="AE4208">
        <v>2057</v>
      </c>
      <c r="AF4208">
        <v>0.33</v>
      </c>
      <c r="AG4208">
        <v>0.77</v>
      </c>
      <c r="AH4208" t="s">
        <v>66</v>
      </c>
      <c r="AI4208" t="s">
        <v>165</v>
      </c>
      <c r="AJ4208" t="s">
        <v>166</v>
      </c>
      <c r="AK4208">
        <v>132</v>
      </c>
      <c r="AL4208" t="s">
        <v>167</v>
      </c>
      <c r="AM4208">
        <v>1</v>
      </c>
      <c r="AN4208">
        <v>13201</v>
      </c>
      <c r="AO4208" t="s">
        <v>612</v>
      </c>
      <c r="AP4208">
        <v>1106</v>
      </c>
      <c r="AQ4208" t="s">
        <v>71</v>
      </c>
      <c r="AR4208" t="s">
        <v>66</v>
      </c>
      <c r="AS4208">
        <v>2056</v>
      </c>
      <c r="AT4208">
        <v>2.8590999999999998E-2</v>
      </c>
      <c r="AU4208">
        <v>1.9599999999999999E-4</v>
      </c>
      <c r="AV4208" t="s">
        <v>78</v>
      </c>
      <c r="AW4208">
        <v>0.76519999999999999</v>
      </c>
      <c r="AX4208">
        <v>2.5537000000000001E-2</v>
      </c>
      <c r="AY4208">
        <v>8.6899999999999998E-3</v>
      </c>
      <c r="AZ4208" t="s">
        <v>80</v>
      </c>
      <c r="BA4208">
        <v>0.51400000000000001</v>
      </c>
      <c r="BB4208">
        <v>0.197714</v>
      </c>
      <c r="BC4208">
        <v>6.1939999999999999E-3</v>
      </c>
      <c r="BD4208" t="s">
        <v>80</v>
      </c>
      <c r="BE4208" t="s">
        <v>74</v>
      </c>
      <c r="BF4208">
        <v>0.74639699999999998</v>
      </c>
      <c r="BG4208" t="s">
        <v>75</v>
      </c>
      <c r="BH4208">
        <v>6.1939999999999999E-3</v>
      </c>
      <c r="BI4208" t="s">
        <v>80</v>
      </c>
      <c r="BJ4208">
        <v>2.145E-2</v>
      </c>
      <c r="BK4208" t="s">
        <v>82</v>
      </c>
      <c r="BL4208" t="s">
        <v>85</v>
      </c>
    </row>
    <row r="4209" spans="1:64" x14ac:dyDescent="0.25">
      <c r="A4209">
        <v>4136</v>
      </c>
      <c r="B4209" t="s">
        <v>609</v>
      </c>
      <c r="C4209" t="s">
        <v>619</v>
      </c>
      <c r="D4209">
        <v>73</v>
      </c>
      <c r="E4209">
        <v>335</v>
      </c>
      <c r="F4209">
        <v>8</v>
      </c>
      <c r="G4209" t="s">
        <v>611</v>
      </c>
      <c r="H4209" t="s">
        <v>164</v>
      </c>
      <c r="I4209" t="s">
        <v>65</v>
      </c>
      <c r="J4209">
        <v>7</v>
      </c>
      <c r="K4209">
        <v>2068</v>
      </c>
      <c r="L4209">
        <v>2056</v>
      </c>
      <c r="M4209">
        <v>2080</v>
      </c>
      <c r="N4209">
        <v>43</v>
      </c>
      <c r="O4209">
        <v>19.642361017100001</v>
      </c>
      <c r="P4209">
        <v>0.60269409544899999</v>
      </c>
      <c r="Q4209">
        <v>100</v>
      </c>
      <c r="R4209">
        <v>2068</v>
      </c>
      <c r="S4209">
        <v>0.98</v>
      </c>
      <c r="T4209">
        <v>2069</v>
      </c>
      <c r="U4209">
        <v>0.02</v>
      </c>
      <c r="V4209">
        <v>4.5108447826799999E-2</v>
      </c>
      <c r="W4209">
        <v>2.5537357230300001E-2</v>
      </c>
      <c r="X4209">
        <v>3.3136523892099999E-2</v>
      </c>
      <c r="Y4209">
        <v>0.24810643549299999</v>
      </c>
      <c r="Z4209">
        <v>5.2062368873000003E-2</v>
      </c>
      <c r="AA4209">
        <v>13.2912313477</v>
      </c>
      <c r="AB4209">
        <v>0.476874087271</v>
      </c>
      <c r="AC4209">
        <v>2068</v>
      </c>
      <c r="AD4209">
        <v>0.95</v>
      </c>
      <c r="AE4209">
        <v>2069</v>
      </c>
      <c r="AF4209">
        <v>0.05</v>
      </c>
      <c r="AG4209">
        <v>0.97</v>
      </c>
      <c r="AH4209" t="s">
        <v>66</v>
      </c>
      <c r="AI4209" t="s">
        <v>165</v>
      </c>
      <c r="AJ4209" t="s">
        <v>166</v>
      </c>
      <c r="AK4209">
        <v>132</v>
      </c>
      <c r="AL4209" t="s">
        <v>167</v>
      </c>
      <c r="AM4209">
        <v>1</v>
      </c>
      <c r="AN4209">
        <v>13201</v>
      </c>
      <c r="AO4209" t="s">
        <v>612</v>
      </c>
      <c r="AP4209">
        <v>1106</v>
      </c>
      <c r="AQ4209" t="s">
        <v>71</v>
      </c>
      <c r="AR4209" t="s">
        <v>66</v>
      </c>
      <c r="AS4209">
        <v>2068</v>
      </c>
      <c r="AT4209">
        <v>2.5537000000000001E-2</v>
      </c>
      <c r="AU4209">
        <v>8.6899999999999998E-3</v>
      </c>
      <c r="AV4209" t="s">
        <v>80</v>
      </c>
      <c r="AW4209">
        <v>0.51400000000000001</v>
      </c>
      <c r="AX4209">
        <v>3.3137E-2</v>
      </c>
      <c r="AY4209">
        <v>3.6999999999999998E-5</v>
      </c>
      <c r="AZ4209" t="s">
        <v>78</v>
      </c>
      <c r="BA4209">
        <v>0.83089999999999997</v>
      </c>
      <c r="BB4209">
        <v>0.24810599999999999</v>
      </c>
      <c r="BC4209">
        <v>8.8800000000000001E-4</v>
      </c>
      <c r="BD4209" t="s">
        <v>78</v>
      </c>
      <c r="BE4209" t="s">
        <v>74</v>
      </c>
      <c r="BF4209">
        <v>0.41681600000000002</v>
      </c>
      <c r="BG4209" t="s">
        <v>75</v>
      </c>
      <c r="BH4209">
        <v>8.8800000000000001E-4</v>
      </c>
      <c r="BI4209" t="s">
        <v>78</v>
      </c>
      <c r="BJ4209">
        <v>2.4719999999999998E-3</v>
      </c>
      <c r="BK4209" t="s">
        <v>76</v>
      </c>
      <c r="BL4209" t="s">
        <v>85</v>
      </c>
    </row>
    <row r="4210" spans="1:64" x14ac:dyDescent="0.25">
      <c r="A4210">
        <v>4137</v>
      </c>
      <c r="B4210" t="s">
        <v>609</v>
      </c>
      <c r="C4210" t="s">
        <v>619</v>
      </c>
      <c r="D4210">
        <v>73</v>
      </c>
      <c r="E4210">
        <v>335</v>
      </c>
      <c r="F4210">
        <v>8</v>
      </c>
      <c r="G4210" t="s">
        <v>611</v>
      </c>
      <c r="H4210" t="s">
        <v>164</v>
      </c>
      <c r="I4210" t="s">
        <v>65</v>
      </c>
      <c r="J4210">
        <v>7</v>
      </c>
      <c r="K4210">
        <v>2080</v>
      </c>
      <c r="L4210">
        <v>2068</v>
      </c>
      <c r="M4210">
        <v>2090</v>
      </c>
      <c r="N4210">
        <v>25</v>
      </c>
      <c r="O4210">
        <v>15.685773551700001</v>
      </c>
      <c r="P4210">
        <v>0.45555295668099999</v>
      </c>
      <c r="Q4210">
        <v>46</v>
      </c>
      <c r="R4210">
        <v>2080</v>
      </c>
      <c r="S4210">
        <v>0.83</v>
      </c>
      <c r="T4210">
        <v>2079</v>
      </c>
      <c r="U4210">
        <v>0.06</v>
      </c>
      <c r="V4210">
        <v>4.0284923300800003E-2</v>
      </c>
      <c r="W4210">
        <v>3.3136523892099999E-2</v>
      </c>
      <c r="X4210">
        <v>4.46629191907E-2</v>
      </c>
      <c r="Y4210">
        <v>2.6254493599800002E-2</v>
      </c>
      <c r="Z4210">
        <v>4.0928604168600002E-2</v>
      </c>
      <c r="AA4210">
        <v>11.245135873700001</v>
      </c>
      <c r="AB4210">
        <v>0.34037138648900001</v>
      </c>
      <c r="AC4210">
        <v>2080</v>
      </c>
      <c r="AD4210">
        <v>0.8</v>
      </c>
      <c r="AE4210">
        <v>2082</v>
      </c>
      <c r="AF4210">
        <v>0.08</v>
      </c>
      <c r="AG4210">
        <v>0.53</v>
      </c>
      <c r="AH4210" t="s">
        <v>66</v>
      </c>
      <c r="AI4210" t="s">
        <v>165</v>
      </c>
      <c r="AJ4210" t="s">
        <v>166</v>
      </c>
      <c r="AK4210">
        <v>132</v>
      </c>
      <c r="AL4210" t="s">
        <v>167</v>
      </c>
      <c r="AM4210">
        <v>1</v>
      </c>
      <c r="AN4210">
        <v>13201</v>
      </c>
      <c r="AO4210" t="s">
        <v>612</v>
      </c>
      <c r="AP4210">
        <v>1106</v>
      </c>
      <c r="AQ4210" t="s">
        <v>71</v>
      </c>
      <c r="AR4210" t="s">
        <v>66</v>
      </c>
      <c r="AS4210">
        <v>2080</v>
      </c>
      <c r="AT4210">
        <v>3.3137E-2</v>
      </c>
      <c r="AU4210">
        <v>3.6999999999999998E-5</v>
      </c>
      <c r="AV4210" t="s">
        <v>78</v>
      </c>
      <c r="AW4210">
        <v>0.83089999999999997</v>
      </c>
      <c r="AX4210">
        <v>4.4663000000000001E-2</v>
      </c>
      <c r="AY4210">
        <v>1.3799999999999999E-4</v>
      </c>
      <c r="AZ4210" t="s">
        <v>78</v>
      </c>
      <c r="BA4210">
        <v>0.85250000000000004</v>
      </c>
      <c r="BB4210">
        <v>2.6254E-2</v>
      </c>
      <c r="BC4210">
        <v>0.61</v>
      </c>
      <c r="BD4210" t="s">
        <v>72</v>
      </c>
      <c r="BE4210" t="s">
        <v>74</v>
      </c>
      <c r="BF4210">
        <v>0.16700000000000001</v>
      </c>
      <c r="BG4210" t="s">
        <v>75</v>
      </c>
      <c r="BH4210">
        <v>0.61</v>
      </c>
      <c r="BI4210" t="s">
        <v>72</v>
      </c>
      <c r="BJ4210">
        <v>0.26700000000000002</v>
      </c>
      <c r="BK4210" t="s">
        <v>75</v>
      </c>
      <c r="BL4210" t="s">
        <v>85</v>
      </c>
    </row>
    <row r="4211" spans="1:64" x14ac:dyDescent="0.25">
      <c r="A4211">
        <v>4138</v>
      </c>
      <c r="B4211" t="s">
        <v>609</v>
      </c>
      <c r="C4211" t="s">
        <v>619</v>
      </c>
      <c r="D4211">
        <v>73</v>
      </c>
      <c r="E4211">
        <v>335</v>
      </c>
      <c r="F4211">
        <v>8</v>
      </c>
      <c r="G4211" t="s">
        <v>611</v>
      </c>
      <c r="H4211" t="s">
        <v>164</v>
      </c>
      <c r="I4211" t="s">
        <v>65</v>
      </c>
      <c r="J4211">
        <v>7</v>
      </c>
      <c r="K4211">
        <v>2090</v>
      </c>
      <c r="L4211">
        <v>2080</v>
      </c>
      <c r="M4211">
        <v>2100</v>
      </c>
      <c r="N4211">
        <v>25</v>
      </c>
      <c r="O4211">
        <v>14.511945752500001</v>
      </c>
      <c r="P4211">
        <v>0.478512941468</v>
      </c>
      <c r="Q4211">
        <v>25</v>
      </c>
      <c r="R4211">
        <v>2090</v>
      </c>
      <c r="S4211">
        <v>0.41</v>
      </c>
      <c r="T4211">
        <v>2091</v>
      </c>
      <c r="U4211">
        <v>0.25</v>
      </c>
      <c r="V4211">
        <v>4.60664467424E-2</v>
      </c>
      <c r="W4211">
        <v>4.46629191907E-2</v>
      </c>
      <c r="X4211">
        <v>3.79731363623E-2</v>
      </c>
      <c r="Y4211">
        <v>6.6498863659500002E-2</v>
      </c>
      <c r="Z4211">
        <v>4.6539161763100002E-2</v>
      </c>
      <c r="AA4211">
        <v>11.2583878474</v>
      </c>
      <c r="AB4211">
        <v>0.39355373949200001</v>
      </c>
      <c r="AC4211">
        <v>2090</v>
      </c>
      <c r="AD4211">
        <v>0.49</v>
      </c>
      <c r="AE4211">
        <v>2091</v>
      </c>
      <c r="AF4211">
        <v>0.3</v>
      </c>
      <c r="AG4211">
        <v>0.28999999999999998</v>
      </c>
      <c r="AH4211" t="s">
        <v>66</v>
      </c>
      <c r="AI4211" t="s">
        <v>165</v>
      </c>
      <c r="AJ4211" t="s">
        <v>166</v>
      </c>
      <c r="AK4211">
        <v>132</v>
      </c>
      <c r="AL4211" t="s">
        <v>167</v>
      </c>
      <c r="AM4211">
        <v>1</v>
      </c>
      <c r="AN4211">
        <v>13201</v>
      </c>
      <c r="AO4211" t="s">
        <v>612</v>
      </c>
      <c r="AP4211">
        <v>1106</v>
      </c>
      <c r="AQ4211" t="s">
        <v>71</v>
      </c>
      <c r="AR4211" t="s">
        <v>66</v>
      </c>
      <c r="AS4211">
        <v>2090</v>
      </c>
      <c r="AT4211">
        <v>4.4663000000000001E-2</v>
      </c>
      <c r="AU4211">
        <v>1.3799999999999999E-4</v>
      </c>
      <c r="AV4211" t="s">
        <v>78</v>
      </c>
      <c r="AW4211">
        <v>0.85250000000000004</v>
      </c>
      <c r="AX4211">
        <v>3.7973E-2</v>
      </c>
      <c r="AY4211">
        <v>3.2000000000000002E-3</v>
      </c>
      <c r="AZ4211" t="s">
        <v>80</v>
      </c>
      <c r="BA4211">
        <v>0.68300000000000005</v>
      </c>
      <c r="BB4211">
        <v>6.6499000000000003E-2</v>
      </c>
      <c r="BC4211">
        <v>0.32277699999999998</v>
      </c>
      <c r="BD4211" t="s">
        <v>72</v>
      </c>
      <c r="BE4211" t="s">
        <v>74</v>
      </c>
      <c r="BF4211">
        <v>0.56077100000000002</v>
      </c>
      <c r="BG4211" t="s">
        <v>75</v>
      </c>
      <c r="BH4211">
        <v>0.32277699999999998</v>
      </c>
      <c r="BI4211" t="s">
        <v>72</v>
      </c>
      <c r="BJ4211">
        <v>0.53559999999999997</v>
      </c>
      <c r="BK4211" t="s">
        <v>75</v>
      </c>
      <c r="BL4211" t="s">
        <v>85</v>
      </c>
    </row>
    <row r="4212" spans="1:64" x14ac:dyDescent="0.25">
      <c r="A4212">
        <v>4139</v>
      </c>
      <c r="B4212" t="s">
        <v>609</v>
      </c>
      <c r="C4212" t="s">
        <v>620</v>
      </c>
      <c r="D4212">
        <v>73</v>
      </c>
      <c r="E4212">
        <v>336</v>
      </c>
      <c r="F4212">
        <v>9</v>
      </c>
      <c r="G4212" t="s">
        <v>611</v>
      </c>
      <c r="H4212" t="s">
        <v>164</v>
      </c>
      <c r="I4212" t="s">
        <v>65</v>
      </c>
      <c r="J4212">
        <v>24</v>
      </c>
      <c r="K4212">
        <v>1916</v>
      </c>
      <c r="L4212">
        <v>1861</v>
      </c>
      <c r="M4212">
        <v>1938</v>
      </c>
      <c r="N4212">
        <v>100</v>
      </c>
      <c r="O4212">
        <v>29.2803717026</v>
      </c>
      <c r="P4212">
        <v>0.24016155418099999</v>
      </c>
      <c r="Q4212">
        <v>100</v>
      </c>
      <c r="R4212">
        <v>1916</v>
      </c>
      <c r="S4212">
        <v>0.95</v>
      </c>
      <c r="T4212">
        <v>1912</v>
      </c>
      <c r="U4212">
        <v>0.05</v>
      </c>
      <c r="V4212">
        <v>3.7224968070699999E-3</v>
      </c>
      <c r="W4212">
        <v>1.4083421589100001E-4</v>
      </c>
      <c r="X4212">
        <v>-3.2049571805299998E-3</v>
      </c>
      <c r="Y4212">
        <v>0.27318414376099998</v>
      </c>
      <c r="Z4212">
        <v>1.41446519605E-2</v>
      </c>
      <c r="AA4212">
        <v>7.9975918929800001</v>
      </c>
      <c r="AB4212">
        <v>0.18873487277699999</v>
      </c>
      <c r="AC4212">
        <v>1916</v>
      </c>
      <c r="AD4212">
        <v>1</v>
      </c>
      <c r="AE4212">
        <v>0</v>
      </c>
      <c r="AF4212">
        <v>0</v>
      </c>
      <c r="AG4212">
        <v>0.97</v>
      </c>
      <c r="AH4212" t="s">
        <v>66</v>
      </c>
      <c r="AI4212" t="s">
        <v>165</v>
      </c>
      <c r="AJ4212" t="s">
        <v>166</v>
      </c>
      <c r="AK4212">
        <v>132</v>
      </c>
      <c r="AL4212" t="s">
        <v>167</v>
      </c>
      <c r="AM4212">
        <v>1</v>
      </c>
      <c r="AN4212">
        <v>13201</v>
      </c>
      <c r="AO4212" t="s">
        <v>612</v>
      </c>
      <c r="AP4212">
        <v>1106</v>
      </c>
      <c r="AQ4212" t="s">
        <v>71</v>
      </c>
      <c r="AR4212" t="s">
        <v>66</v>
      </c>
      <c r="AS4212">
        <v>1916</v>
      </c>
      <c r="AT4212">
        <v>1.4080000000000001E-4</v>
      </c>
      <c r="AU4212">
        <v>0.91300000000000003</v>
      </c>
      <c r="AV4212" t="s">
        <v>72</v>
      </c>
      <c r="AW4212">
        <v>2.208E-4</v>
      </c>
      <c r="AX4212">
        <v>-3.2049999999999999E-3</v>
      </c>
      <c r="AY4212">
        <v>0.30399999999999999</v>
      </c>
      <c r="AZ4212" t="s">
        <v>72</v>
      </c>
      <c r="BA4212">
        <v>5.2690000000000001E-2</v>
      </c>
      <c r="BB4212">
        <v>0.27318399999999998</v>
      </c>
      <c r="BC4212">
        <v>3.3700000000000001E-4</v>
      </c>
      <c r="BD4212" t="s">
        <v>78</v>
      </c>
      <c r="BE4212" t="s">
        <v>74</v>
      </c>
      <c r="BF4212">
        <v>0.495979</v>
      </c>
      <c r="BG4212" t="s">
        <v>75</v>
      </c>
      <c r="BH4212">
        <v>3.3700000000000001E-4</v>
      </c>
      <c r="BI4212" t="s">
        <v>78</v>
      </c>
      <c r="BJ4212">
        <v>2.42E-4</v>
      </c>
      <c r="BK4212" t="s">
        <v>79</v>
      </c>
      <c r="BL4212" t="s">
        <v>77</v>
      </c>
    </row>
    <row r="4213" spans="1:64" x14ac:dyDescent="0.25">
      <c r="A4213">
        <v>4140</v>
      </c>
      <c r="B4213" t="s">
        <v>609</v>
      </c>
      <c r="C4213" t="s">
        <v>620</v>
      </c>
      <c r="D4213">
        <v>73</v>
      </c>
      <c r="E4213">
        <v>336</v>
      </c>
      <c r="F4213">
        <v>9</v>
      </c>
      <c r="G4213" t="s">
        <v>611</v>
      </c>
      <c r="H4213" t="s">
        <v>164</v>
      </c>
      <c r="I4213" t="s">
        <v>65</v>
      </c>
      <c r="J4213">
        <v>24</v>
      </c>
      <c r="K4213">
        <v>1938</v>
      </c>
      <c r="L4213">
        <v>1916</v>
      </c>
      <c r="M4213">
        <v>1973</v>
      </c>
      <c r="N4213">
        <v>100</v>
      </c>
      <c r="O4213">
        <v>20.563367248199999</v>
      </c>
      <c r="P4213">
        <v>0.135670407198</v>
      </c>
      <c r="Q4213">
        <v>100</v>
      </c>
      <c r="R4213">
        <v>1938</v>
      </c>
      <c r="S4213">
        <v>0.86</v>
      </c>
      <c r="T4213">
        <v>1937</v>
      </c>
      <c r="U4213">
        <v>0.12</v>
      </c>
      <c r="V4213">
        <v>3.3752500323399998E-3</v>
      </c>
      <c r="W4213">
        <v>-3.2049571805299998E-3</v>
      </c>
      <c r="X4213">
        <v>7.4975023410599998E-4</v>
      </c>
      <c r="Y4213">
        <v>0.155831192279</v>
      </c>
      <c r="Z4213">
        <v>1.5932341908999999E-2</v>
      </c>
      <c r="AA4213">
        <v>7.0163303603299996</v>
      </c>
      <c r="AB4213">
        <v>0.154294181856</v>
      </c>
      <c r="AC4213">
        <v>1938</v>
      </c>
      <c r="AD4213">
        <v>0.37</v>
      </c>
      <c r="AE4213">
        <v>1941</v>
      </c>
      <c r="AF4213">
        <v>0.36</v>
      </c>
      <c r="AG4213">
        <v>0.5</v>
      </c>
      <c r="AH4213" t="s">
        <v>66</v>
      </c>
      <c r="AI4213" t="s">
        <v>165</v>
      </c>
      <c r="AJ4213" t="s">
        <v>166</v>
      </c>
      <c r="AK4213">
        <v>132</v>
      </c>
      <c r="AL4213" t="s">
        <v>167</v>
      </c>
      <c r="AM4213">
        <v>1</v>
      </c>
      <c r="AN4213">
        <v>13201</v>
      </c>
      <c r="AO4213" t="s">
        <v>612</v>
      </c>
      <c r="AP4213">
        <v>1106</v>
      </c>
      <c r="AQ4213" t="s">
        <v>71</v>
      </c>
      <c r="AR4213" t="s">
        <v>66</v>
      </c>
      <c r="AS4213">
        <v>1938</v>
      </c>
      <c r="AT4213">
        <v>-3.2049999999999999E-3</v>
      </c>
      <c r="AU4213">
        <v>0.30399999999999999</v>
      </c>
      <c r="AV4213" t="s">
        <v>72</v>
      </c>
      <c r="AW4213">
        <v>5.2690000000000001E-2</v>
      </c>
      <c r="AX4213">
        <v>7.4980000000000001E-4</v>
      </c>
      <c r="AY4213">
        <v>0.61099999999999999</v>
      </c>
      <c r="AZ4213" t="s">
        <v>72</v>
      </c>
      <c r="BA4213">
        <v>7.9279999999999993E-3</v>
      </c>
      <c r="BB4213">
        <v>0.1558312</v>
      </c>
      <c r="BC4213">
        <v>1.8600000000000001E-3</v>
      </c>
      <c r="BD4213" t="s">
        <v>80</v>
      </c>
      <c r="BE4213" t="s">
        <v>74</v>
      </c>
      <c r="BF4213">
        <v>0.23896999999999999</v>
      </c>
      <c r="BG4213" t="s">
        <v>75</v>
      </c>
      <c r="BH4213">
        <v>1.8600000000000001E-3</v>
      </c>
      <c r="BI4213" t="s">
        <v>80</v>
      </c>
      <c r="BJ4213">
        <v>7.528E-3</v>
      </c>
      <c r="BK4213" t="s">
        <v>76</v>
      </c>
      <c r="BL4213" t="s">
        <v>77</v>
      </c>
    </row>
    <row r="4214" spans="1:64" x14ac:dyDescent="0.25">
      <c r="A4214">
        <v>4141</v>
      </c>
      <c r="B4214" t="s">
        <v>609</v>
      </c>
      <c r="C4214" t="s">
        <v>620</v>
      </c>
      <c r="D4214">
        <v>73</v>
      </c>
      <c r="E4214">
        <v>336</v>
      </c>
      <c r="F4214">
        <v>9</v>
      </c>
      <c r="G4214" t="s">
        <v>611</v>
      </c>
      <c r="H4214" t="s">
        <v>164</v>
      </c>
      <c r="I4214" t="s">
        <v>65</v>
      </c>
      <c r="J4214">
        <v>24</v>
      </c>
      <c r="K4214">
        <v>1973</v>
      </c>
      <c r="L4214">
        <v>1938</v>
      </c>
      <c r="M4214">
        <v>1996</v>
      </c>
      <c r="N4214">
        <v>100</v>
      </c>
      <c r="O4214">
        <v>43.676061481300003</v>
      </c>
      <c r="P4214">
        <v>0.33953590621599999</v>
      </c>
      <c r="Q4214">
        <v>100</v>
      </c>
      <c r="R4214">
        <v>1973</v>
      </c>
      <c r="S4214">
        <v>0.99</v>
      </c>
      <c r="T4214">
        <v>1976</v>
      </c>
      <c r="U4214">
        <v>0.01</v>
      </c>
      <c r="V4214">
        <v>9.0963517027699992E-3</v>
      </c>
      <c r="W4214">
        <v>7.4975023410599998E-4</v>
      </c>
      <c r="X4214">
        <v>8.6907831033900002E-3</v>
      </c>
      <c r="Y4214">
        <v>0.22180948956300001</v>
      </c>
      <c r="Z4214">
        <v>2.8539281860400001E-2</v>
      </c>
      <c r="AA4214">
        <v>10.252130275200001</v>
      </c>
      <c r="AB4214">
        <v>0.24524822600599999</v>
      </c>
      <c r="AC4214">
        <v>1973</v>
      </c>
      <c r="AD4214">
        <v>0.92</v>
      </c>
      <c r="AE4214">
        <v>1972</v>
      </c>
      <c r="AF4214">
        <v>0.05</v>
      </c>
      <c r="AG4214">
        <v>0.88</v>
      </c>
      <c r="AH4214" t="s">
        <v>66</v>
      </c>
      <c r="AI4214" t="s">
        <v>165</v>
      </c>
      <c r="AJ4214" t="s">
        <v>166</v>
      </c>
      <c r="AK4214">
        <v>132</v>
      </c>
      <c r="AL4214" t="s">
        <v>167</v>
      </c>
      <c r="AM4214">
        <v>1</v>
      </c>
      <c r="AN4214">
        <v>13201</v>
      </c>
      <c r="AO4214" t="s">
        <v>612</v>
      </c>
      <c r="AP4214">
        <v>1106</v>
      </c>
      <c r="AQ4214" t="s">
        <v>71</v>
      </c>
      <c r="AR4214" t="s">
        <v>66</v>
      </c>
      <c r="AS4214">
        <v>1973</v>
      </c>
      <c r="AT4214">
        <v>7.4980000000000001E-4</v>
      </c>
      <c r="AU4214">
        <v>0.61099999999999999</v>
      </c>
      <c r="AV4214" t="s">
        <v>72</v>
      </c>
      <c r="AW4214">
        <v>7.9279999999999993E-3</v>
      </c>
      <c r="AX4214">
        <v>8.6910000000000008E-3</v>
      </c>
      <c r="AY4214">
        <v>4.4900000000000001E-3</v>
      </c>
      <c r="AZ4214" t="s">
        <v>80</v>
      </c>
      <c r="BA4214">
        <v>0.32529999999999998</v>
      </c>
      <c r="BB4214">
        <v>0.22180900000000001</v>
      </c>
      <c r="BC4214">
        <v>1.9000000000000001E-5</v>
      </c>
      <c r="BD4214" t="s">
        <v>78</v>
      </c>
      <c r="BE4214" t="s">
        <v>74</v>
      </c>
      <c r="BF4214">
        <v>1.329E-2</v>
      </c>
      <c r="BG4214" t="s">
        <v>82</v>
      </c>
      <c r="BH4214">
        <v>1.9000000000000001E-5</v>
      </c>
      <c r="BI4214" t="s">
        <v>78</v>
      </c>
      <c r="BJ4214">
        <v>0</v>
      </c>
      <c r="BK4214" t="s">
        <v>79</v>
      </c>
      <c r="BL4214" t="s">
        <v>77</v>
      </c>
    </row>
    <row r="4215" spans="1:64" x14ac:dyDescent="0.25">
      <c r="A4215">
        <v>4142</v>
      </c>
      <c r="B4215" t="s">
        <v>609</v>
      </c>
      <c r="C4215" t="s">
        <v>620</v>
      </c>
      <c r="D4215">
        <v>73</v>
      </c>
      <c r="E4215">
        <v>336</v>
      </c>
      <c r="F4215">
        <v>9</v>
      </c>
      <c r="G4215" t="s">
        <v>611</v>
      </c>
      <c r="H4215" t="s">
        <v>164</v>
      </c>
      <c r="I4215" t="s">
        <v>65</v>
      </c>
      <c r="J4215">
        <v>24</v>
      </c>
      <c r="K4215">
        <v>1996</v>
      </c>
      <c r="L4215">
        <v>1973</v>
      </c>
      <c r="M4215">
        <v>2009</v>
      </c>
      <c r="N4215">
        <v>100</v>
      </c>
      <c r="O4215">
        <v>30.2751026993</v>
      </c>
      <c r="P4215">
        <v>0.54438679274299995</v>
      </c>
      <c r="Q4215">
        <v>100</v>
      </c>
      <c r="R4215">
        <v>1996</v>
      </c>
      <c r="S4215">
        <v>1</v>
      </c>
      <c r="T4215">
        <v>0</v>
      </c>
      <c r="U4215">
        <v>0</v>
      </c>
      <c r="V4215">
        <v>2.38365814033E-2</v>
      </c>
      <c r="W4215">
        <v>8.6907831033900002E-3</v>
      </c>
      <c r="X4215">
        <v>1.4088177656300001E-2</v>
      </c>
      <c r="Y4215">
        <v>0.34923563335699997</v>
      </c>
      <c r="Z4215">
        <v>4.7362785538699999E-2</v>
      </c>
      <c r="AA4215">
        <v>13.1081047142</v>
      </c>
      <c r="AB4215">
        <v>0.46727390777700001</v>
      </c>
      <c r="AC4215">
        <v>1996</v>
      </c>
      <c r="AD4215">
        <v>1</v>
      </c>
      <c r="AE4215">
        <v>0</v>
      </c>
      <c r="AF4215">
        <v>0</v>
      </c>
      <c r="AG4215">
        <v>1</v>
      </c>
      <c r="AH4215" t="s">
        <v>66</v>
      </c>
      <c r="AI4215" t="s">
        <v>165</v>
      </c>
      <c r="AJ4215" t="s">
        <v>166</v>
      </c>
      <c r="AK4215">
        <v>132</v>
      </c>
      <c r="AL4215" t="s">
        <v>167</v>
      </c>
      <c r="AM4215">
        <v>1</v>
      </c>
      <c r="AN4215">
        <v>13201</v>
      </c>
      <c r="AO4215" t="s">
        <v>612</v>
      </c>
      <c r="AP4215">
        <v>1106</v>
      </c>
      <c r="AQ4215" t="s">
        <v>71</v>
      </c>
      <c r="AR4215" t="s">
        <v>66</v>
      </c>
      <c r="AS4215">
        <v>1996</v>
      </c>
      <c r="AT4215">
        <v>8.6910000000000008E-3</v>
      </c>
      <c r="AU4215">
        <v>4.4900000000000001E-3</v>
      </c>
      <c r="AV4215" t="s">
        <v>80</v>
      </c>
      <c r="AW4215">
        <v>0.32529999999999998</v>
      </c>
      <c r="AX4215">
        <v>1.4088E-2</v>
      </c>
      <c r="AY4215">
        <v>8.6400000000000005E-2</v>
      </c>
      <c r="AZ4215" t="s">
        <v>73</v>
      </c>
      <c r="BA4215">
        <v>0.24379999999999999</v>
      </c>
      <c r="BB4215">
        <v>0.34923599999999999</v>
      </c>
      <c r="BC4215">
        <v>7.9999999999999996E-6</v>
      </c>
      <c r="BD4215" t="s">
        <v>78</v>
      </c>
      <c r="BE4215" t="s">
        <v>74</v>
      </c>
      <c r="BF4215">
        <v>0.4713</v>
      </c>
      <c r="BG4215" t="s">
        <v>75</v>
      </c>
      <c r="BH4215">
        <v>7.9999999999999996E-6</v>
      </c>
      <c r="BI4215" t="s">
        <v>78</v>
      </c>
      <c r="BJ4215">
        <v>9.9999999999999995E-7</v>
      </c>
      <c r="BK4215" t="s">
        <v>79</v>
      </c>
      <c r="BL4215" t="s">
        <v>77</v>
      </c>
    </row>
    <row r="4216" spans="1:64" x14ac:dyDescent="0.25">
      <c r="A4216">
        <v>4143</v>
      </c>
      <c r="B4216" t="s">
        <v>609</v>
      </c>
      <c r="C4216" t="s">
        <v>620</v>
      </c>
      <c r="D4216">
        <v>73</v>
      </c>
      <c r="E4216">
        <v>336</v>
      </c>
      <c r="F4216">
        <v>9</v>
      </c>
      <c r="G4216" t="s">
        <v>611</v>
      </c>
      <c r="H4216" t="s">
        <v>164</v>
      </c>
      <c r="I4216" t="s">
        <v>65</v>
      </c>
      <c r="J4216">
        <v>24</v>
      </c>
      <c r="K4216">
        <v>2009</v>
      </c>
      <c r="L4216">
        <v>1996</v>
      </c>
      <c r="M4216">
        <v>2021</v>
      </c>
      <c r="N4216">
        <v>90</v>
      </c>
      <c r="O4216">
        <v>17.438930447499999</v>
      </c>
      <c r="P4216">
        <v>0.35456607511100002</v>
      </c>
      <c r="Q4216">
        <v>100</v>
      </c>
      <c r="R4216">
        <v>2009</v>
      </c>
      <c r="S4216">
        <v>1</v>
      </c>
      <c r="T4216">
        <v>0</v>
      </c>
      <c r="U4216">
        <v>0</v>
      </c>
      <c r="V4216">
        <v>2.49874108971E-2</v>
      </c>
      <c r="W4216">
        <v>1.4088177656300001E-2</v>
      </c>
      <c r="X4216">
        <v>1.6586258741E-2</v>
      </c>
      <c r="Y4216">
        <v>0.16083654497300001</v>
      </c>
      <c r="Z4216">
        <v>2.6870091914099999E-2</v>
      </c>
      <c r="AA4216">
        <v>9.4528667267700008</v>
      </c>
      <c r="AB4216">
        <v>0.26274553375699999</v>
      </c>
      <c r="AC4216">
        <v>2009</v>
      </c>
      <c r="AD4216">
        <v>1</v>
      </c>
      <c r="AE4216">
        <v>0</v>
      </c>
      <c r="AF4216">
        <v>0</v>
      </c>
      <c r="AG4216">
        <v>0.99</v>
      </c>
      <c r="AH4216" t="s">
        <v>66</v>
      </c>
      <c r="AI4216" t="s">
        <v>165</v>
      </c>
      <c r="AJ4216" t="s">
        <v>166</v>
      </c>
      <c r="AK4216">
        <v>132</v>
      </c>
      <c r="AL4216" t="s">
        <v>167</v>
      </c>
      <c r="AM4216">
        <v>1</v>
      </c>
      <c r="AN4216">
        <v>13201</v>
      </c>
      <c r="AO4216" t="s">
        <v>612</v>
      </c>
      <c r="AP4216">
        <v>1106</v>
      </c>
      <c r="AQ4216" t="s">
        <v>71</v>
      </c>
      <c r="AR4216" t="s">
        <v>66</v>
      </c>
      <c r="AS4216">
        <v>2009</v>
      </c>
      <c r="AT4216">
        <v>1.4088E-2</v>
      </c>
      <c r="AU4216">
        <v>8.6400000000000005E-2</v>
      </c>
      <c r="AV4216" t="s">
        <v>73</v>
      </c>
      <c r="AW4216">
        <v>0.24379999999999999</v>
      </c>
      <c r="AX4216">
        <v>1.6586E-2</v>
      </c>
      <c r="AY4216">
        <v>7.9200000000000007E-2</v>
      </c>
      <c r="AZ4216" t="s">
        <v>73</v>
      </c>
      <c r="BA4216">
        <v>0.27629999999999999</v>
      </c>
      <c r="BB4216">
        <v>0.16083700000000001</v>
      </c>
      <c r="BC4216">
        <v>6.2700000000000006E-2</v>
      </c>
      <c r="BD4216" t="s">
        <v>73</v>
      </c>
      <c r="BE4216" t="s">
        <v>74</v>
      </c>
      <c r="BF4216">
        <v>0.82730000000000004</v>
      </c>
      <c r="BG4216" t="s">
        <v>75</v>
      </c>
      <c r="BH4216">
        <v>6.2700000000000006E-2</v>
      </c>
      <c r="BI4216" t="s">
        <v>73</v>
      </c>
      <c r="BJ4216">
        <v>0.15290000000000001</v>
      </c>
      <c r="BK4216" t="s">
        <v>75</v>
      </c>
      <c r="BL4216" t="s">
        <v>77</v>
      </c>
    </row>
    <row r="4217" spans="1:64" x14ac:dyDescent="0.25">
      <c r="A4217">
        <v>4144</v>
      </c>
      <c r="B4217" t="s">
        <v>609</v>
      </c>
      <c r="C4217" t="s">
        <v>620</v>
      </c>
      <c r="D4217">
        <v>73</v>
      </c>
      <c r="E4217">
        <v>336</v>
      </c>
      <c r="F4217">
        <v>9</v>
      </c>
      <c r="G4217" t="s">
        <v>611</v>
      </c>
      <c r="H4217" t="s">
        <v>164</v>
      </c>
      <c r="I4217" t="s">
        <v>65</v>
      </c>
      <c r="J4217">
        <v>24</v>
      </c>
      <c r="K4217">
        <v>2021</v>
      </c>
      <c r="L4217">
        <v>2009</v>
      </c>
      <c r="M4217">
        <v>2035</v>
      </c>
      <c r="N4217">
        <v>62</v>
      </c>
      <c r="O4217">
        <v>16.0741562726</v>
      </c>
      <c r="P4217">
        <v>0.26626947978100002</v>
      </c>
      <c r="Q4217">
        <v>90</v>
      </c>
      <c r="R4217">
        <v>2021</v>
      </c>
      <c r="S4217">
        <v>0.51</v>
      </c>
      <c r="T4217">
        <v>2023</v>
      </c>
      <c r="U4217">
        <v>0.28000000000000003</v>
      </c>
      <c r="V4217">
        <v>1.9352603419200001E-2</v>
      </c>
      <c r="W4217">
        <v>1.6586258741E-2</v>
      </c>
      <c r="X4217">
        <v>1.5794677655199998E-2</v>
      </c>
      <c r="Y4217">
        <v>5.6244760396400001E-2</v>
      </c>
      <c r="Z4217">
        <v>2.20744105391E-2</v>
      </c>
      <c r="AA4217">
        <v>8.5992955697600006</v>
      </c>
      <c r="AB4217">
        <v>0.196016192959</v>
      </c>
      <c r="AC4217">
        <v>2023</v>
      </c>
      <c r="AD4217">
        <v>0.62</v>
      </c>
      <c r="AE4217">
        <v>2022</v>
      </c>
      <c r="AF4217">
        <v>0.15</v>
      </c>
      <c r="AG4217">
        <v>0.56999999999999995</v>
      </c>
      <c r="AH4217" t="s">
        <v>66</v>
      </c>
      <c r="AI4217" t="s">
        <v>165</v>
      </c>
      <c r="AJ4217" t="s">
        <v>166</v>
      </c>
      <c r="AK4217">
        <v>132</v>
      </c>
      <c r="AL4217" t="s">
        <v>167</v>
      </c>
      <c r="AM4217">
        <v>1</v>
      </c>
      <c r="AN4217">
        <v>13201</v>
      </c>
      <c r="AO4217" t="s">
        <v>612</v>
      </c>
      <c r="AP4217">
        <v>1106</v>
      </c>
      <c r="AQ4217" t="s">
        <v>71</v>
      </c>
      <c r="AR4217" t="s">
        <v>66</v>
      </c>
      <c r="AS4217">
        <v>2021</v>
      </c>
      <c r="AT4217">
        <v>1.6586E-2</v>
      </c>
      <c r="AU4217">
        <v>7.9200000000000007E-2</v>
      </c>
      <c r="AV4217" t="s">
        <v>73</v>
      </c>
      <c r="AW4217">
        <v>0.27629999999999999</v>
      </c>
      <c r="AX4217">
        <v>1.5795E-2</v>
      </c>
      <c r="AY4217">
        <v>4.6499999999999996E-3</v>
      </c>
      <c r="AZ4217" t="s">
        <v>80</v>
      </c>
      <c r="BA4217">
        <v>0.50049999999999994</v>
      </c>
      <c r="BB4217">
        <v>5.6244799999999998E-2</v>
      </c>
      <c r="BC4217">
        <v>0.40839999999999999</v>
      </c>
      <c r="BD4217" t="s">
        <v>72</v>
      </c>
      <c r="BE4217" t="s">
        <v>74</v>
      </c>
      <c r="BF4217">
        <v>0.93140000000000001</v>
      </c>
      <c r="BG4217" t="s">
        <v>75</v>
      </c>
      <c r="BH4217">
        <v>0.40839999999999999</v>
      </c>
      <c r="BI4217" t="s">
        <v>72</v>
      </c>
      <c r="BJ4217">
        <v>0.69810000000000005</v>
      </c>
      <c r="BK4217" t="s">
        <v>75</v>
      </c>
      <c r="BL4217" t="s">
        <v>77</v>
      </c>
    </row>
    <row r="4218" spans="1:64" x14ac:dyDescent="0.25">
      <c r="A4218">
        <v>4145</v>
      </c>
      <c r="B4218" t="s">
        <v>609</v>
      </c>
      <c r="C4218" t="s">
        <v>620</v>
      </c>
      <c r="D4218">
        <v>73</v>
      </c>
      <c r="E4218">
        <v>336</v>
      </c>
      <c r="F4218">
        <v>9</v>
      </c>
      <c r="G4218" t="s">
        <v>611</v>
      </c>
      <c r="H4218" t="s">
        <v>164</v>
      </c>
      <c r="I4218" t="s">
        <v>65</v>
      </c>
      <c r="J4218">
        <v>24</v>
      </c>
      <c r="K4218">
        <v>2035</v>
      </c>
      <c r="L4218">
        <v>2021</v>
      </c>
      <c r="M4218">
        <v>2044</v>
      </c>
      <c r="N4218">
        <v>60</v>
      </c>
      <c r="O4218">
        <v>16.580169329099999</v>
      </c>
      <c r="P4218">
        <v>0.369562039575</v>
      </c>
      <c r="Q4218">
        <v>63</v>
      </c>
      <c r="R4218">
        <v>2036</v>
      </c>
      <c r="S4218">
        <v>0.49</v>
      </c>
      <c r="T4218">
        <v>2035</v>
      </c>
      <c r="U4218">
        <v>0.46</v>
      </c>
      <c r="V4218">
        <v>2.7747230730700002E-2</v>
      </c>
      <c r="W4218">
        <v>1.5794677655199998E-2</v>
      </c>
      <c r="X4218">
        <v>3.09193194421E-2</v>
      </c>
      <c r="Y4218">
        <v>0.10197211178399999</v>
      </c>
      <c r="Z4218">
        <v>3.1839785539300003E-2</v>
      </c>
      <c r="AA4218">
        <v>11.0309256721</v>
      </c>
      <c r="AB4218">
        <v>0.29527181258099999</v>
      </c>
      <c r="AC4218">
        <v>2036</v>
      </c>
      <c r="AD4218">
        <v>0.83</v>
      </c>
      <c r="AE4218">
        <v>2035</v>
      </c>
      <c r="AF4218">
        <v>0.14000000000000001</v>
      </c>
      <c r="AG4218">
        <v>0.65</v>
      </c>
      <c r="AH4218" t="s">
        <v>66</v>
      </c>
      <c r="AI4218" t="s">
        <v>165</v>
      </c>
      <c r="AJ4218" t="s">
        <v>166</v>
      </c>
      <c r="AK4218">
        <v>132</v>
      </c>
      <c r="AL4218" t="s">
        <v>167</v>
      </c>
      <c r="AM4218">
        <v>1</v>
      </c>
      <c r="AN4218">
        <v>13201</v>
      </c>
      <c r="AO4218" t="s">
        <v>612</v>
      </c>
      <c r="AP4218">
        <v>1106</v>
      </c>
      <c r="AQ4218" t="s">
        <v>71</v>
      </c>
      <c r="AR4218" t="s">
        <v>66</v>
      </c>
      <c r="AS4218">
        <v>2035</v>
      </c>
      <c r="AT4218">
        <v>1.5795E-2</v>
      </c>
      <c r="AU4218">
        <v>4.6499999999999996E-3</v>
      </c>
      <c r="AV4218" t="s">
        <v>80</v>
      </c>
      <c r="AW4218">
        <v>0.50049999999999994</v>
      </c>
      <c r="AX4218">
        <v>3.092E-2</v>
      </c>
      <c r="AY4218">
        <v>3.7100000000000001E-2</v>
      </c>
      <c r="AZ4218" t="s">
        <v>81</v>
      </c>
      <c r="BA4218">
        <v>0.48520000000000002</v>
      </c>
      <c r="BB4218">
        <v>0.10197000000000001</v>
      </c>
      <c r="BC4218">
        <v>0.15966</v>
      </c>
      <c r="BD4218" t="s">
        <v>72</v>
      </c>
      <c r="BE4218" t="s">
        <v>74</v>
      </c>
      <c r="BF4218">
        <v>0.20082</v>
      </c>
      <c r="BG4218" t="s">
        <v>75</v>
      </c>
      <c r="BH4218">
        <v>0.15966</v>
      </c>
      <c r="BI4218" t="s">
        <v>72</v>
      </c>
      <c r="BJ4218">
        <v>5.5070000000000001E-2</v>
      </c>
      <c r="BK4218" t="s">
        <v>83</v>
      </c>
      <c r="BL4218" t="s">
        <v>77</v>
      </c>
    </row>
    <row r="4219" spans="1:64" x14ac:dyDescent="0.25">
      <c r="A4219">
        <v>4146</v>
      </c>
      <c r="B4219" t="s">
        <v>609</v>
      </c>
      <c r="C4219" t="s">
        <v>620</v>
      </c>
      <c r="D4219">
        <v>73</v>
      </c>
      <c r="E4219">
        <v>336</v>
      </c>
      <c r="F4219">
        <v>9</v>
      </c>
      <c r="G4219" t="s">
        <v>611</v>
      </c>
      <c r="H4219" t="s">
        <v>164</v>
      </c>
      <c r="I4219" t="s">
        <v>65</v>
      </c>
      <c r="J4219">
        <v>24</v>
      </c>
      <c r="K4219">
        <v>2044</v>
      </c>
      <c r="L4219">
        <v>2035</v>
      </c>
      <c r="M4219">
        <v>2056</v>
      </c>
      <c r="N4219">
        <v>60</v>
      </c>
      <c r="O4219">
        <v>15.5613439587</v>
      </c>
      <c r="P4219">
        <v>0.42882882939200001</v>
      </c>
      <c r="Q4219">
        <v>93</v>
      </c>
      <c r="R4219">
        <v>2044</v>
      </c>
      <c r="S4219">
        <v>0.75</v>
      </c>
      <c r="T4219">
        <v>2045</v>
      </c>
      <c r="U4219">
        <v>0.18</v>
      </c>
      <c r="V4219">
        <v>3.78357478345E-2</v>
      </c>
      <c r="W4219">
        <v>3.09193194421E-2</v>
      </c>
      <c r="X4219">
        <v>2.85910431253E-2</v>
      </c>
      <c r="Y4219">
        <v>0.11992256227799999</v>
      </c>
      <c r="Z4219">
        <v>4.0776109067000001E-2</v>
      </c>
      <c r="AA4219">
        <v>11.577358811</v>
      </c>
      <c r="AB4219">
        <v>0.35391699334600002</v>
      </c>
      <c r="AC4219">
        <v>2044</v>
      </c>
      <c r="AD4219">
        <v>0.65</v>
      </c>
      <c r="AE4219">
        <v>2042</v>
      </c>
      <c r="AF4219">
        <v>0.2</v>
      </c>
      <c r="AG4219">
        <v>0.61</v>
      </c>
      <c r="AH4219" t="s">
        <v>66</v>
      </c>
      <c r="AI4219" t="s">
        <v>165</v>
      </c>
      <c r="AJ4219" t="s">
        <v>166</v>
      </c>
      <c r="AK4219">
        <v>132</v>
      </c>
      <c r="AL4219" t="s">
        <v>167</v>
      </c>
      <c r="AM4219">
        <v>1</v>
      </c>
      <c r="AN4219">
        <v>13201</v>
      </c>
      <c r="AO4219" t="s">
        <v>612</v>
      </c>
      <c r="AP4219">
        <v>1106</v>
      </c>
      <c r="AQ4219" t="s">
        <v>71</v>
      </c>
      <c r="AR4219" t="s">
        <v>66</v>
      </c>
      <c r="AS4219">
        <v>2044</v>
      </c>
      <c r="AT4219">
        <v>3.092E-2</v>
      </c>
      <c r="AU4219">
        <v>3.7100000000000001E-2</v>
      </c>
      <c r="AV4219" t="s">
        <v>81</v>
      </c>
      <c r="AW4219">
        <v>0.48520000000000002</v>
      </c>
      <c r="AX4219">
        <v>2.8590999999999998E-2</v>
      </c>
      <c r="AY4219">
        <v>1.9599999999999999E-4</v>
      </c>
      <c r="AZ4219" t="s">
        <v>78</v>
      </c>
      <c r="BA4219">
        <v>0.76519999999999999</v>
      </c>
      <c r="BB4219">
        <v>0.119923</v>
      </c>
      <c r="BC4219">
        <v>8.5179000000000005E-2</v>
      </c>
      <c r="BD4219" t="s">
        <v>73</v>
      </c>
      <c r="BE4219" t="s">
        <v>74</v>
      </c>
      <c r="BF4219">
        <v>0.84333499999999995</v>
      </c>
      <c r="BG4219" t="s">
        <v>75</v>
      </c>
      <c r="BH4219">
        <v>8.5179000000000005E-2</v>
      </c>
      <c r="BI4219" t="s">
        <v>73</v>
      </c>
      <c r="BJ4219">
        <v>0.19639999999999999</v>
      </c>
      <c r="BK4219" t="s">
        <v>75</v>
      </c>
      <c r="BL4219" t="s">
        <v>77</v>
      </c>
    </row>
    <row r="4220" spans="1:64" x14ac:dyDescent="0.25">
      <c r="A4220">
        <v>4147</v>
      </c>
      <c r="B4220" t="s">
        <v>609</v>
      </c>
      <c r="C4220" t="s">
        <v>620</v>
      </c>
      <c r="D4220">
        <v>73</v>
      </c>
      <c r="E4220">
        <v>336</v>
      </c>
      <c r="F4220">
        <v>9</v>
      </c>
      <c r="G4220" t="s">
        <v>611</v>
      </c>
      <c r="H4220" t="s">
        <v>164</v>
      </c>
      <c r="I4220" t="s">
        <v>65</v>
      </c>
      <c r="J4220">
        <v>24</v>
      </c>
      <c r="K4220">
        <v>2056</v>
      </c>
      <c r="L4220">
        <v>2044</v>
      </c>
      <c r="M4220">
        <v>2068</v>
      </c>
      <c r="N4220">
        <v>93</v>
      </c>
      <c r="O4220">
        <v>18.967669044400001</v>
      </c>
      <c r="P4220">
        <v>0.51899079189999997</v>
      </c>
      <c r="Q4220">
        <v>93</v>
      </c>
      <c r="R4220">
        <v>2056</v>
      </c>
      <c r="S4220">
        <v>0.67</v>
      </c>
      <c r="T4220">
        <v>2057</v>
      </c>
      <c r="U4220">
        <v>0.33</v>
      </c>
      <c r="V4220">
        <v>3.9347205435599997E-2</v>
      </c>
      <c r="W4220">
        <v>2.85910431253E-2</v>
      </c>
      <c r="X4220">
        <v>2.5537357230300001E-2</v>
      </c>
      <c r="Y4220">
        <v>0.19771373247999999</v>
      </c>
      <c r="Z4220">
        <v>4.4425640927999999E-2</v>
      </c>
      <c r="AA4220">
        <v>12.1322085541</v>
      </c>
      <c r="AB4220">
        <v>0.40513180782300001</v>
      </c>
      <c r="AC4220">
        <v>2056</v>
      </c>
      <c r="AD4220">
        <v>0.67</v>
      </c>
      <c r="AE4220">
        <v>2057</v>
      </c>
      <c r="AF4220">
        <v>0.33</v>
      </c>
      <c r="AG4220">
        <v>0.77</v>
      </c>
      <c r="AH4220" t="s">
        <v>66</v>
      </c>
      <c r="AI4220" t="s">
        <v>165</v>
      </c>
      <c r="AJ4220" t="s">
        <v>166</v>
      </c>
      <c r="AK4220">
        <v>132</v>
      </c>
      <c r="AL4220" t="s">
        <v>167</v>
      </c>
      <c r="AM4220">
        <v>1</v>
      </c>
      <c r="AN4220">
        <v>13201</v>
      </c>
      <c r="AO4220" t="s">
        <v>612</v>
      </c>
      <c r="AP4220">
        <v>1106</v>
      </c>
      <c r="AQ4220" t="s">
        <v>71</v>
      </c>
      <c r="AR4220" t="s">
        <v>66</v>
      </c>
      <c r="AS4220">
        <v>2056</v>
      </c>
      <c r="AT4220">
        <v>2.8590999999999998E-2</v>
      </c>
      <c r="AU4220">
        <v>1.9599999999999999E-4</v>
      </c>
      <c r="AV4220" t="s">
        <v>78</v>
      </c>
      <c r="AW4220">
        <v>0.76519999999999999</v>
      </c>
      <c r="AX4220">
        <v>2.5537000000000001E-2</v>
      </c>
      <c r="AY4220">
        <v>8.6899999999999998E-3</v>
      </c>
      <c r="AZ4220" t="s">
        <v>80</v>
      </c>
      <c r="BA4220">
        <v>0.51400000000000001</v>
      </c>
      <c r="BB4220">
        <v>0.197714</v>
      </c>
      <c r="BC4220">
        <v>6.1939999999999999E-3</v>
      </c>
      <c r="BD4220" t="s">
        <v>80</v>
      </c>
      <c r="BE4220" t="s">
        <v>74</v>
      </c>
      <c r="BF4220">
        <v>0.74639699999999998</v>
      </c>
      <c r="BG4220" t="s">
        <v>75</v>
      </c>
      <c r="BH4220">
        <v>6.1939999999999999E-3</v>
      </c>
      <c r="BI4220" t="s">
        <v>80</v>
      </c>
      <c r="BJ4220">
        <v>2.145E-2</v>
      </c>
      <c r="BK4220" t="s">
        <v>82</v>
      </c>
      <c r="BL4220" t="s">
        <v>77</v>
      </c>
    </row>
    <row r="4221" spans="1:64" x14ac:dyDescent="0.25">
      <c r="A4221">
        <v>4148</v>
      </c>
      <c r="B4221" t="s">
        <v>609</v>
      </c>
      <c r="C4221" t="s">
        <v>620</v>
      </c>
      <c r="D4221">
        <v>73</v>
      </c>
      <c r="E4221">
        <v>336</v>
      </c>
      <c r="F4221">
        <v>9</v>
      </c>
      <c r="G4221" t="s">
        <v>611</v>
      </c>
      <c r="H4221" t="s">
        <v>164</v>
      </c>
      <c r="I4221" t="s">
        <v>65</v>
      </c>
      <c r="J4221">
        <v>24</v>
      </c>
      <c r="K4221">
        <v>2068</v>
      </c>
      <c r="L4221">
        <v>2056</v>
      </c>
      <c r="M4221">
        <v>2076</v>
      </c>
      <c r="N4221">
        <v>50</v>
      </c>
      <c r="O4221">
        <v>16.181006365199998</v>
      </c>
      <c r="P4221">
        <v>0.53278758604300003</v>
      </c>
      <c r="Q4221">
        <v>100</v>
      </c>
      <c r="R4221">
        <v>2068</v>
      </c>
      <c r="S4221">
        <v>1</v>
      </c>
      <c r="T4221">
        <v>0</v>
      </c>
      <c r="U4221">
        <v>0</v>
      </c>
      <c r="V4221">
        <v>4.57910946121E-2</v>
      </c>
      <c r="W4221">
        <v>2.5537357230300001E-2</v>
      </c>
      <c r="X4221">
        <v>3.0297916659700001E-2</v>
      </c>
      <c r="Y4221">
        <v>0.25501064637300003</v>
      </c>
      <c r="Z4221">
        <v>5.2062368873000003E-2</v>
      </c>
      <c r="AA4221">
        <v>13.2912313477</v>
      </c>
      <c r="AB4221">
        <v>0.476874087271</v>
      </c>
      <c r="AC4221">
        <v>2068</v>
      </c>
      <c r="AD4221">
        <v>0.95</v>
      </c>
      <c r="AE4221">
        <v>2069</v>
      </c>
      <c r="AF4221">
        <v>0.05</v>
      </c>
      <c r="AG4221">
        <v>0.97</v>
      </c>
      <c r="AH4221" t="s">
        <v>66</v>
      </c>
      <c r="AI4221" t="s">
        <v>165</v>
      </c>
      <c r="AJ4221" t="s">
        <v>166</v>
      </c>
      <c r="AK4221">
        <v>132</v>
      </c>
      <c r="AL4221" t="s">
        <v>167</v>
      </c>
      <c r="AM4221">
        <v>1</v>
      </c>
      <c r="AN4221">
        <v>13201</v>
      </c>
      <c r="AO4221" t="s">
        <v>612</v>
      </c>
      <c r="AP4221">
        <v>1106</v>
      </c>
      <c r="AQ4221" t="s">
        <v>71</v>
      </c>
      <c r="AR4221" t="s">
        <v>66</v>
      </c>
      <c r="AS4221">
        <v>2068</v>
      </c>
      <c r="AT4221">
        <v>2.5537000000000001E-2</v>
      </c>
      <c r="AU4221">
        <v>8.6899999999999998E-3</v>
      </c>
      <c r="AV4221" t="s">
        <v>80</v>
      </c>
      <c r="AW4221">
        <v>0.51400000000000001</v>
      </c>
      <c r="AX4221">
        <v>3.0297999999999999E-2</v>
      </c>
      <c r="AY4221">
        <v>6.0099999999999997E-3</v>
      </c>
      <c r="AZ4221" t="s">
        <v>80</v>
      </c>
      <c r="BA4221">
        <v>0.74160000000000004</v>
      </c>
      <c r="BB4221">
        <v>0.25501099999999999</v>
      </c>
      <c r="BC4221">
        <v>3.8999999999999998E-3</v>
      </c>
      <c r="BD4221" t="s">
        <v>80</v>
      </c>
      <c r="BE4221" t="s">
        <v>74</v>
      </c>
      <c r="BF4221">
        <v>0.73799999999999999</v>
      </c>
      <c r="BG4221" t="s">
        <v>75</v>
      </c>
      <c r="BH4221">
        <v>3.8999999999999998E-3</v>
      </c>
      <c r="BI4221" t="s">
        <v>80</v>
      </c>
      <c r="BJ4221">
        <v>5.0959999999999998E-3</v>
      </c>
      <c r="BK4221" t="s">
        <v>76</v>
      </c>
      <c r="BL4221" t="s">
        <v>77</v>
      </c>
    </row>
    <row r="4222" spans="1:64" x14ac:dyDescent="0.25">
      <c r="A4222">
        <v>4149</v>
      </c>
      <c r="B4222" t="s">
        <v>609</v>
      </c>
      <c r="C4222" t="s">
        <v>620</v>
      </c>
      <c r="D4222">
        <v>73</v>
      </c>
      <c r="E4222">
        <v>336</v>
      </c>
      <c r="F4222">
        <v>9</v>
      </c>
      <c r="G4222" t="s">
        <v>611</v>
      </c>
      <c r="H4222" t="s">
        <v>164</v>
      </c>
      <c r="I4222" t="s">
        <v>65</v>
      </c>
      <c r="J4222">
        <v>24</v>
      </c>
      <c r="K4222">
        <v>2076</v>
      </c>
      <c r="L4222">
        <v>2068</v>
      </c>
      <c r="M4222">
        <v>2088</v>
      </c>
      <c r="N4222">
        <v>36</v>
      </c>
      <c r="O4222">
        <v>14.002208528900001</v>
      </c>
      <c r="P4222">
        <v>0.40758074160300001</v>
      </c>
      <c r="Q4222">
        <v>54</v>
      </c>
      <c r="R4222">
        <v>2080</v>
      </c>
      <c r="S4222">
        <v>0.72</v>
      </c>
      <c r="T4222">
        <v>2079</v>
      </c>
      <c r="U4222">
        <v>0.2</v>
      </c>
      <c r="V4222">
        <v>3.8911963033100003E-2</v>
      </c>
      <c r="W4222">
        <v>3.0297916659700001E-2</v>
      </c>
      <c r="X4222">
        <v>4.1061535549299998E-2</v>
      </c>
      <c r="Y4222">
        <v>1.7310296745600001E-2</v>
      </c>
      <c r="Z4222">
        <v>3.8334906862000001E-2</v>
      </c>
      <c r="AA4222">
        <v>10.689074507200001</v>
      </c>
      <c r="AB4222">
        <v>0.312292740229</v>
      </c>
      <c r="AC4222">
        <v>2076</v>
      </c>
      <c r="AD4222">
        <v>0.87</v>
      </c>
      <c r="AE4222">
        <v>2079</v>
      </c>
      <c r="AF4222">
        <v>0.06</v>
      </c>
      <c r="AG4222">
        <v>0.33</v>
      </c>
      <c r="AH4222" t="s">
        <v>66</v>
      </c>
      <c r="AI4222" t="s">
        <v>165</v>
      </c>
      <c r="AJ4222" t="s">
        <v>166</v>
      </c>
      <c r="AK4222">
        <v>132</v>
      </c>
      <c r="AL4222" t="s">
        <v>167</v>
      </c>
      <c r="AM4222">
        <v>1</v>
      </c>
      <c r="AN4222">
        <v>13201</v>
      </c>
      <c r="AO4222" t="s">
        <v>612</v>
      </c>
      <c r="AP4222">
        <v>1106</v>
      </c>
      <c r="AQ4222" t="s">
        <v>71</v>
      </c>
      <c r="AR4222" t="s">
        <v>66</v>
      </c>
      <c r="AS4222">
        <v>2076</v>
      </c>
      <c r="AT4222">
        <v>3.0297999999999999E-2</v>
      </c>
      <c r="AU4222">
        <v>6.0099999999999997E-3</v>
      </c>
      <c r="AV4222" t="s">
        <v>80</v>
      </c>
      <c r="AW4222">
        <v>0.74160000000000004</v>
      </c>
      <c r="AX4222">
        <v>4.1062000000000001E-2</v>
      </c>
      <c r="AY4222">
        <v>3.3000000000000003E-5</v>
      </c>
      <c r="AZ4222" t="s">
        <v>78</v>
      </c>
      <c r="BA4222">
        <v>0.8347</v>
      </c>
      <c r="BB4222">
        <v>1.7309999999999999E-2</v>
      </c>
      <c r="BC4222">
        <v>0.75800000000000001</v>
      </c>
      <c r="BD4222" t="s">
        <v>72</v>
      </c>
      <c r="BE4222" t="s">
        <v>74</v>
      </c>
      <c r="BF4222">
        <v>0.33600000000000002</v>
      </c>
      <c r="BG4222" t="s">
        <v>75</v>
      </c>
      <c r="BH4222">
        <v>0.75800000000000001</v>
      </c>
      <c r="BI4222" t="s">
        <v>72</v>
      </c>
      <c r="BJ4222">
        <v>0.61870000000000003</v>
      </c>
      <c r="BK4222" t="s">
        <v>75</v>
      </c>
      <c r="BL4222" t="s">
        <v>77</v>
      </c>
    </row>
    <row r="4223" spans="1:64" x14ac:dyDescent="0.25">
      <c r="A4223">
        <v>4150</v>
      </c>
      <c r="B4223" t="s">
        <v>609</v>
      </c>
      <c r="C4223" t="s">
        <v>620</v>
      </c>
      <c r="D4223">
        <v>73</v>
      </c>
      <c r="E4223">
        <v>336</v>
      </c>
      <c r="F4223">
        <v>9</v>
      </c>
      <c r="G4223" t="s">
        <v>611</v>
      </c>
      <c r="H4223" t="s">
        <v>164</v>
      </c>
      <c r="I4223" t="s">
        <v>65</v>
      </c>
      <c r="J4223">
        <v>24</v>
      </c>
      <c r="K4223">
        <v>2088</v>
      </c>
      <c r="L4223">
        <v>2076</v>
      </c>
      <c r="M4223">
        <v>2100</v>
      </c>
      <c r="N4223">
        <v>36</v>
      </c>
      <c r="O4223">
        <v>17.557073103099999</v>
      </c>
      <c r="P4223">
        <v>0.56716881752899995</v>
      </c>
      <c r="Q4223">
        <v>36</v>
      </c>
      <c r="R4223">
        <v>2088</v>
      </c>
      <c r="S4223">
        <v>0.46</v>
      </c>
      <c r="T4223">
        <v>2089</v>
      </c>
      <c r="U4223">
        <v>0.19</v>
      </c>
      <c r="V4223">
        <v>4.5703209420299998E-2</v>
      </c>
      <c r="W4223">
        <v>4.1061535549299998E-2</v>
      </c>
      <c r="X4223">
        <v>4.1634414337999998E-2</v>
      </c>
      <c r="Y4223">
        <v>6.9276333498799997E-2</v>
      </c>
      <c r="Z4223">
        <v>4.6524068627600002E-2</v>
      </c>
      <c r="AA4223">
        <v>11.4559342027</v>
      </c>
      <c r="AB4223">
        <v>0.39906562873200002</v>
      </c>
      <c r="AC4223">
        <v>2088</v>
      </c>
      <c r="AD4223">
        <v>0.6</v>
      </c>
      <c r="AE4223">
        <v>2087</v>
      </c>
      <c r="AF4223">
        <v>0.21</v>
      </c>
      <c r="AG4223">
        <v>0.4</v>
      </c>
      <c r="AH4223" t="s">
        <v>66</v>
      </c>
      <c r="AI4223" t="s">
        <v>165</v>
      </c>
      <c r="AJ4223" t="s">
        <v>166</v>
      </c>
      <c r="AK4223">
        <v>132</v>
      </c>
      <c r="AL4223" t="s">
        <v>167</v>
      </c>
      <c r="AM4223">
        <v>1</v>
      </c>
      <c r="AN4223">
        <v>13201</v>
      </c>
      <c r="AO4223" t="s">
        <v>612</v>
      </c>
      <c r="AP4223">
        <v>1106</v>
      </c>
      <c r="AQ4223" t="s">
        <v>71</v>
      </c>
      <c r="AR4223" t="s">
        <v>66</v>
      </c>
      <c r="AS4223">
        <v>2088</v>
      </c>
      <c r="AT4223">
        <v>4.1062000000000001E-2</v>
      </c>
      <c r="AU4223">
        <v>3.3000000000000003E-5</v>
      </c>
      <c r="AV4223" t="s">
        <v>78</v>
      </c>
      <c r="AW4223">
        <v>0.8347</v>
      </c>
      <c r="AX4223">
        <v>4.163E-2</v>
      </c>
      <c r="AY4223">
        <v>6.4999999999999994E-5</v>
      </c>
      <c r="AZ4223" t="s">
        <v>78</v>
      </c>
      <c r="BA4223">
        <v>0.81079999999999997</v>
      </c>
      <c r="BB4223">
        <v>6.9276299999999999E-2</v>
      </c>
      <c r="BC4223">
        <v>0.25900000000000001</v>
      </c>
      <c r="BD4223" t="s">
        <v>72</v>
      </c>
      <c r="BE4223" t="s">
        <v>74</v>
      </c>
      <c r="BF4223">
        <v>0.94799999999999995</v>
      </c>
      <c r="BG4223" t="s">
        <v>75</v>
      </c>
      <c r="BH4223">
        <v>0.25900000000000001</v>
      </c>
      <c r="BI4223" t="s">
        <v>72</v>
      </c>
      <c r="BJ4223">
        <v>0.51490000000000002</v>
      </c>
      <c r="BK4223" t="s">
        <v>75</v>
      </c>
      <c r="BL4223" t="s">
        <v>77</v>
      </c>
    </row>
    <row r="4224" spans="1:64" x14ac:dyDescent="0.25">
      <c r="A4224">
        <v>4151</v>
      </c>
      <c r="B4224" t="s">
        <v>609</v>
      </c>
      <c r="C4224" t="s">
        <v>621</v>
      </c>
      <c r="D4224">
        <v>73</v>
      </c>
      <c r="E4224">
        <v>337</v>
      </c>
      <c r="F4224">
        <v>10</v>
      </c>
      <c r="G4224" t="s">
        <v>611</v>
      </c>
      <c r="H4224" t="s">
        <v>164</v>
      </c>
      <c r="I4224" t="s">
        <v>65</v>
      </c>
      <c r="J4224">
        <v>2</v>
      </c>
      <c r="K4224">
        <v>1916</v>
      </c>
      <c r="L4224">
        <v>1861</v>
      </c>
      <c r="M4224">
        <v>1938</v>
      </c>
      <c r="N4224">
        <v>100</v>
      </c>
      <c r="O4224">
        <v>29.2803717026</v>
      </c>
      <c r="P4224">
        <v>0.24016155418099999</v>
      </c>
      <c r="Q4224">
        <v>100</v>
      </c>
      <c r="R4224">
        <v>1916</v>
      </c>
      <c r="S4224">
        <v>0.95</v>
      </c>
      <c r="T4224">
        <v>1912</v>
      </c>
      <c r="U4224">
        <v>0.05</v>
      </c>
      <c r="V4224">
        <v>3.7224968070699999E-3</v>
      </c>
      <c r="W4224">
        <v>1.4083421589100001E-4</v>
      </c>
      <c r="X4224">
        <v>-3.2049571805299998E-3</v>
      </c>
      <c r="Y4224">
        <v>0.27318414376099998</v>
      </c>
      <c r="Z4224">
        <v>1.41446519605E-2</v>
      </c>
      <c r="AA4224">
        <v>7.9975918929800001</v>
      </c>
      <c r="AB4224">
        <v>0.18873487277699999</v>
      </c>
      <c r="AC4224">
        <v>1916</v>
      </c>
      <c r="AD4224">
        <v>1</v>
      </c>
      <c r="AE4224">
        <v>0</v>
      </c>
      <c r="AF4224">
        <v>0</v>
      </c>
      <c r="AG4224">
        <v>0.97</v>
      </c>
      <c r="AH4224" t="s">
        <v>66</v>
      </c>
      <c r="AI4224" t="s">
        <v>165</v>
      </c>
      <c r="AJ4224" t="s">
        <v>166</v>
      </c>
      <c r="AK4224">
        <v>132</v>
      </c>
      <c r="AL4224" t="s">
        <v>167</v>
      </c>
      <c r="AM4224">
        <v>1</v>
      </c>
      <c r="AN4224">
        <v>13201</v>
      </c>
      <c r="AO4224" t="s">
        <v>612</v>
      </c>
      <c r="AP4224">
        <v>1106</v>
      </c>
      <c r="AQ4224" t="s">
        <v>71</v>
      </c>
      <c r="AR4224" t="s">
        <v>66</v>
      </c>
      <c r="AS4224">
        <v>1916</v>
      </c>
      <c r="AT4224">
        <v>1.4080000000000001E-4</v>
      </c>
      <c r="AU4224">
        <v>0.91300000000000003</v>
      </c>
      <c r="AV4224" t="s">
        <v>72</v>
      </c>
      <c r="AW4224">
        <v>2.208E-4</v>
      </c>
      <c r="AX4224">
        <v>-3.2049999999999999E-3</v>
      </c>
      <c r="AY4224">
        <v>0.30399999999999999</v>
      </c>
      <c r="AZ4224" t="s">
        <v>72</v>
      </c>
      <c r="BA4224">
        <v>5.2690000000000001E-2</v>
      </c>
      <c r="BB4224">
        <v>0.27318399999999998</v>
      </c>
      <c r="BC4224">
        <v>3.3700000000000001E-4</v>
      </c>
      <c r="BD4224" t="s">
        <v>78</v>
      </c>
      <c r="BE4224" t="s">
        <v>74</v>
      </c>
      <c r="BF4224">
        <v>0.495979</v>
      </c>
      <c r="BG4224" t="s">
        <v>75</v>
      </c>
      <c r="BH4224">
        <v>3.3700000000000001E-4</v>
      </c>
      <c r="BI4224" t="s">
        <v>78</v>
      </c>
      <c r="BJ4224">
        <v>2.42E-4</v>
      </c>
      <c r="BK4224" t="s">
        <v>79</v>
      </c>
      <c r="BL4224" t="s">
        <v>85</v>
      </c>
    </row>
    <row r="4225" spans="1:64" x14ac:dyDescent="0.25">
      <c r="A4225">
        <v>4152</v>
      </c>
      <c r="B4225" t="s">
        <v>609</v>
      </c>
      <c r="C4225" t="s">
        <v>621</v>
      </c>
      <c r="D4225">
        <v>73</v>
      </c>
      <c r="E4225">
        <v>337</v>
      </c>
      <c r="F4225">
        <v>10</v>
      </c>
      <c r="G4225" t="s">
        <v>611</v>
      </c>
      <c r="H4225" t="s">
        <v>164</v>
      </c>
      <c r="I4225" t="s">
        <v>65</v>
      </c>
      <c r="J4225">
        <v>2</v>
      </c>
      <c r="K4225">
        <v>1938</v>
      </c>
      <c r="L4225">
        <v>1916</v>
      </c>
      <c r="M4225">
        <v>1973</v>
      </c>
      <c r="N4225">
        <v>100</v>
      </c>
      <c r="O4225">
        <v>20.563367248199999</v>
      </c>
      <c r="P4225">
        <v>0.135670407198</v>
      </c>
      <c r="Q4225">
        <v>100</v>
      </c>
      <c r="R4225">
        <v>1938</v>
      </c>
      <c r="S4225">
        <v>0.86</v>
      </c>
      <c r="T4225">
        <v>1937</v>
      </c>
      <c r="U4225">
        <v>0.12</v>
      </c>
      <c r="V4225">
        <v>3.3752500323399998E-3</v>
      </c>
      <c r="W4225">
        <v>-3.2049571805299998E-3</v>
      </c>
      <c r="X4225">
        <v>7.4975023410599998E-4</v>
      </c>
      <c r="Y4225">
        <v>0.155831192279</v>
      </c>
      <c r="Z4225">
        <v>1.5932341908999999E-2</v>
      </c>
      <c r="AA4225">
        <v>7.0163303603299996</v>
      </c>
      <c r="AB4225">
        <v>0.154294181856</v>
      </c>
      <c r="AC4225">
        <v>1938</v>
      </c>
      <c r="AD4225">
        <v>0.37</v>
      </c>
      <c r="AE4225">
        <v>1941</v>
      </c>
      <c r="AF4225">
        <v>0.36</v>
      </c>
      <c r="AG4225">
        <v>0.5</v>
      </c>
      <c r="AH4225" t="s">
        <v>66</v>
      </c>
      <c r="AI4225" t="s">
        <v>165</v>
      </c>
      <c r="AJ4225" t="s">
        <v>166</v>
      </c>
      <c r="AK4225">
        <v>132</v>
      </c>
      <c r="AL4225" t="s">
        <v>167</v>
      </c>
      <c r="AM4225">
        <v>1</v>
      </c>
      <c r="AN4225">
        <v>13201</v>
      </c>
      <c r="AO4225" t="s">
        <v>612</v>
      </c>
      <c r="AP4225">
        <v>1106</v>
      </c>
      <c r="AQ4225" t="s">
        <v>71</v>
      </c>
      <c r="AR4225" t="s">
        <v>66</v>
      </c>
      <c r="AS4225">
        <v>1938</v>
      </c>
      <c r="AT4225">
        <v>-3.2049999999999999E-3</v>
      </c>
      <c r="AU4225">
        <v>0.30399999999999999</v>
      </c>
      <c r="AV4225" t="s">
        <v>72</v>
      </c>
      <c r="AW4225">
        <v>5.2690000000000001E-2</v>
      </c>
      <c r="AX4225">
        <v>7.4980000000000001E-4</v>
      </c>
      <c r="AY4225">
        <v>0.61099999999999999</v>
      </c>
      <c r="AZ4225" t="s">
        <v>72</v>
      </c>
      <c r="BA4225">
        <v>7.9279999999999993E-3</v>
      </c>
      <c r="BB4225">
        <v>0.1558312</v>
      </c>
      <c r="BC4225">
        <v>1.8600000000000001E-3</v>
      </c>
      <c r="BD4225" t="s">
        <v>80</v>
      </c>
      <c r="BE4225" t="s">
        <v>74</v>
      </c>
      <c r="BF4225">
        <v>0.23896999999999999</v>
      </c>
      <c r="BG4225" t="s">
        <v>75</v>
      </c>
      <c r="BH4225">
        <v>1.8600000000000001E-3</v>
      </c>
      <c r="BI4225" t="s">
        <v>80</v>
      </c>
      <c r="BJ4225">
        <v>7.528E-3</v>
      </c>
      <c r="BK4225" t="s">
        <v>76</v>
      </c>
      <c r="BL4225" t="s">
        <v>85</v>
      </c>
    </row>
    <row r="4226" spans="1:64" x14ac:dyDescent="0.25">
      <c r="A4226">
        <v>4153</v>
      </c>
      <c r="B4226" t="s">
        <v>609</v>
      </c>
      <c r="C4226" t="s">
        <v>621</v>
      </c>
      <c r="D4226">
        <v>73</v>
      </c>
      <c r="E4226">
        <v>337</v>
      </c>
      <c r="F4226">
        <v>10</v>
      </c>
      <c r="G4226" t="s">
        <v>611</v>
      </c>
      <c r="H4226" t="s">
        <v>164</v>
      </c>
      <c r="I4226" t="s">
        <v>65</v>
      </c>
      <c r="J4226">
        <v>2</v>
      </c>
      <c r="K4226">
        <v>1973</v>
      </c>
      <c r="L4226">
        <v>1938</v>
      </c>
      <c r="M4226">
        <v>1996</v>
      </c>
      <c r="N4226">
        <v>100</v>
      </c>
      <c r="O4226">
        <v>43.676061481300003</v>
      </c>
      <c r="P4226">
        <v>0.33953590621599999</v>
      </c>
      <c r="Q4226">
        <v>100</v>
      </c>
      <c r="R4226">
        <v>1973</v>
      </c>
      <c r="S4226">
        <v>0.99</v>
      </c>
      <c r="T4226">
        <v>1976</v>
      </c>
      <c r="U4226">
        <v>0.01</v>
      </c>
      <c r="V4226">
        <v>9.0963517027699992E-3</v>
      </c>
      <c r="W4226">
        <v>7.4975023410599998E-4</v>
      </c>
      <c r="X4226">
        <v>8.6907831033900002E-3</v>
      </c>
      <c r="Y4226">
        <v>0.22180948956300001</v>
      </c>
      <c r="Z4226">
        <v>2.8539281860400001E-2</v>
      </c>
      <c r="AA4226">
        <v>10.252130275200001</v>
      </c>
      <c r="AB4226">
        <v>0.24524822600599999</v>
      </c>
      <c r="AC4226">
        <v>1973</v>
      </c>
      <c r="AD4226">
        <v>0.92</v>
      </c>
      <c r="AE4226">
        <v>1972</v>
      </c>
      <c r="AF4226">
        <v>0.05</v>
      </c>
      <c r="AG4226">
        <v>0.88</v>
      </c>
      <c r="AH4226" t="s">
        <v>66</v>
      </c>
      <c r="AI4226" t="s">
        <v>165</v>
      </c>
      <c r="AJ4226" t="s">
        <v>166</v>
      </c>
      <c r="AK4226">
        <v>132</v>
      </c>
      <c r="AL4226" t="s">
        <v>167</v>
      </c>
      <c r="AM4226">
        <v>1</v>
      </c>
      <c r="AN4226">
        <v>13201</v>
      </c>
      <c r="AO4226" t="s">
        <v>612</v>
      </c>
      <c r="AP4226">
        <v>1106</v>
      </c>
      <c r="AQ4226" t="s">
        <v>71</v>
      </c>
      <c r="AR4226" t="s">
        <v>66</v>
      </c>
      <c r="AS4226">
        <v>1973</v>
      </c>
      <c r="AT4226">
        <v>7.4980000000000001E-4</v>
      </c>
      <c r="AU4226">
        <v>0.61099999999999999</v>
      </c>
      <c r="AV4226" t="s">
        <v>72</v>
      </c>
      <c r="AW4226">
        <v>7.9279999999999993E-3</v>
      </c>
      <c r="AX4226">
        <v>8.6910000000000008E-3</v>
      </c>
      <c r="AY4226">
        <v>4.4900000000000001E-3</v>
      </c>
      <c r="AZ4226" t="s">
        <v>80</v>
      </c>
      <c r="BA4226">
        <v>0.32529999999999998</v>
      </c>
      <c r="BB4226">
        <v>0.22180900000000001</v>
      </c>
      <c r="BC4226">
        <v>1.9000000000000001E-5</v>
      </c>
      <c r="BD4226" t="s">
        <v>78</v>
      </c>
      <c r="BE4226" t="s">
        <v>74</v>
      </c>
      <c r="BF4226">
        <v>1.329E-2</v>
      </c>
      <c r="BG4226" t="s">
        <v>82</v>
      </c>
      <c r="BH4226">
        <v>1.9000000000000001E-5</v>
      </c>
      <c r="BI4226" t="s">
        <v>78</v>
      </c>
      <c r="BJ4226">
        <v>0</v>
      </c>
      <c r="BK4226" t="s">
        <v>79</v>
      </c>
      <c r="BL4226" t="s">
        <v>85</v>
      </c>
    </row>
    <row r="4227" spans="1:64" x14ac:dyDescent="0.25">
      <c r="A4227">
        <v>4154</v>
      </c>
      <c r="B4227" t="s">
        <v>609</v>
      </c>
      <c r="C4227" t="s">
        <v>621</v>
      </c>
      <c r="D4227">
        <v>73</v>
      </c>
      <c r="E4227">
        <v>337</v>
      </c>
      <c r="F4227">
        <v>10</v>
      </c>
      <c r="G4227" t="s">
        <v>611</v>
      </c>
      <c r="H4227" t="s">
        <v>164</v>
      </c>
      <c r="I4227" t="s">
        <v>65</v>
      </c>
      <c r="J4227">
        <v>2</v>
      </c>
      <c r="K4227">
        <v>1996</v>
      </c>
      <c r="L4227">
        <v>1973</v>
      </c>
      <c r="M4227">
        <v>2009</v>
      </c>
      <c r="N4227">
        <v>100</v>
      </c>
      <c r="O4227">
        <v>30.2751026993</v>
      </c>
      <c r="P4227">
        <v>0.54438679274299995</v>
      </c>
      <c r="Q4227">
        <v>100</v>
      </c>
      <c r="R4227">
        <v>1996</v>
      </c>
      <c r="S4227">
        <v>1</v>
      </c>
      <c r="T4227">
        <v>0</v>
      </c>
      <c r="U4227">
        <v>0</v>
      </c>
      <c r="V4227">
        <v>2.38365814033E-2</v>
      </c>
      <c r="W4227">
        <v>8.6907831033900002E-3</v>
      </c>
      <c r="X4227">
        <v>1.4088177656300001E-2</v>
      </c>
      <c r="Y4227">
        <v>0.34923563335699997</v>
      </c>
      <c r="Z4227">
        <v>4.7362785538699999E-2</v>
      </c>
      <c r="AA4227">
        <v>13.1081047142</v>
      </c>
      <c r="AB4227">
        <v>0.46727390777700001</v>
      </c>
      <c r="AC4227">
        <v>1996</v>
      </c>
      <c r="AD4227">
        <v>1</v>
      </c>
      <c r="AE4227">
        <v>0</v>
      </c>
      <c r="AF4227">
        <v>0</v>
      </c>
      <c r="AG4227">
        <v>1</v>
      </c>
      <c r="AH4227" t="s">
        <v>66</v>
      </c>
      <c r="AI4227" t="s">
        <v>165</v>
      </c>
      <c r="AJ4227" t="s">
        <v>166</v>
      </c>
      <c r="AK4227">
        <v>132</v>
      </c>
      <c r="AL4227" t="s">
        <v>167</v>
      </c>
      <c r="AM4227">
        <v>1</v>
      </c>
      <c r="AN4227">
        <v>13201</v>
      </c>
      <c r="AO4227" t="s">
        <v>612</v>
      </c>
      <c r="AP4227">
        <v>1106</v>
      </c>
      <c r="AQ4227" t="s">
        <v>71</v>
      </c>
      <c r="AR4227" t="s">
        <v>66</v>
      </c>
      <c r="AS4227">
        <v>1996</v>
      </c>
      <c r="AT4227">
        <v>8.6910000000000008E-3</v>
      </c>
      <c r="AU4227">
        <v>4.4900000000000001E-3</v>
      </c>
      <c r="AV4227" t="s">
        <v>80</v>
      </c>
      <c r="AW4227">
        <v>0.32529999999999998</v>
      </c>
      <c r="AX4227">
        <v>1.4088E-2</v>
      </c>
      <c r="AY4227">
        <v>8.6400000000000005E-2</v>
      </c>
      <c r="AZ4227" t="s">
        <v>73</v>
      </c>
      <c r="BA4227">
        <v>0.24379999999999999</v>
      </c>
      <c r="BB4227">
        <v>0.34923599999999999</v>
      </c>
      <c r="BC4227">
        <v>7.9999999999999996E-6</v>
      </c>
      <c r="BD4227" t="s">
        <v>78</v>
      </c>
      <c r="BE4227" t="s">
        <v>74</v>
      </c>
      <c r="BF4227">
        <v>0.4713</v>
      </c>
      <c r="BG4227" t="s">
        <v>75</v>
      </c>
      <c r="BH4227">
        <v>7.9999999999999996E-6</v>
      </c>
      <c r="BI4227" t="s">
        <v>78</v>
      </c>
      <c r="BJ4227">
        <v>9.9999999999999995E-7</v>
      </c>
      <c r="BK4227" t="s">
        <v>79</v>
      </c>
      <c r="BL4227" t="s">
        <v>85</v>
      </c>
    </row>
    <row r="4228" spans="1:64" x14ac:dyDescent="0.25">
      <c r="A4228">
        <v>4155</v>
      </c>
      <c r="B4228" t="s">
        <v>609</v>
      </c>
      <c r="C4228" t="s">
        <v>621</v>
      </c>
      <c r="D4228">
        <v>73</v>
      </c>
      <c r="E4228">
        <v>337</v>
      </c>
      <c r="F4228">
        <v>10</v>
      </c>
      <c r="G4228" t="s">
        <v>611</v>
      </c>
      <c r="H4228" t="s">
        <v>164</v>
      </c>
      <c r="I4228" t="s">
        <v>65</v>
      </c>
      <c r="J4228">
        <v>2</v>
      </c>
      <c r="K4228">
        <v>2009</v>
      </c>
      <c r="L4228">
        <v>1996</v>
      </c>
      <c r="M4228">
        <v>2023</v>
      </c>
      <c r="N4228">
        <v>9</v>
      </c>
      <c r="O4228">
        <v>19.323891548999999</v>
      </c>
      <c r="P4228">
        <v>0.37474211045700001</v>
      </c>
      <c r="Q4228">
        <v>100</v>
      </c>
      <c r="R4228">
        <v>2009</v>
      </c>
      <c r="S4228">
        <v>1</v>
      </c>
      <c r="T4228">
        <v>0</v>
      </c>
      <c r="U4228">
        <v>0</v>
      </c>
      <c r="V4228">
        <v>2.4840366300499999E-2</v>
      </c>
      <c r="W4228">
        <v>1.4088177656300001E-2</v>
      </c>
      <c r="X4228">
        <v>1.80555622718E-2</v>
      </c>
      <c r="Y4228">
        <v>0.153865549436</v>
      </c>
      <c r="Z4228">
        <v>2.6870091914099999E-2</v>
      </c>
      <c r="AA4228">
        <v>9.4528667267700008</v>
      </c>
      <c r="AB4228">
        <v>0.26274553375699999</v>
      </c>
      <c r="AC4228">
        <v>2009</v>
      </c>
      <c r="AD4228">
        <v>1</v>
      </c>
      <c r="AE4228">
        <v>0</v>
      </c>
      <c r="AF4228">
        <v>0</v>
      </c>
      <c r="AG4228">
        <v>0.99</v>
      </c>
      <c r="AH4228" t="s">
        <v>66</v>
      </c>
      <c r="AI4228" t="s">
        <v>165</v>
      </c>
      <c r="AJ4228" t="s">
        <v>166</v>
      </c>
      <c r="AK4228">
        <v>132</v>
      </c>
      <c r="AL4228" t="s">
        <v>167</v>
      </c>
      <c r="AM4228">
        <v>1</v>
      </c>
      <c r="AN4228">
        <v>13201</v>
      </c>
      <c r="AO4228" t="s">
        <v>612</v>
      </c>
      <c r="AP4228">
        <v>1106</v>
      </c>
      <c r="AQ4228" t="s">
        <v>71</v>
      </c>
      <c r="AR4228" t="s">
        <v>66</v>
      </c>
      <c r="AS4228">
        <v>2009</v>
      </c>
      <c r="AT4228">
        <v>1.4088E-2</v>
      </c>
      <c r="AU4228">
        <v>8.6400000000000005E-2</v>
      </c>
      <c r="AV4228" t="s">
        <v>73</v>
      </c>
      <c r="AW4228">
        <v>0.24379999999999999</v>
      </c>
      <c r="AX4228">
        <v>1.8055999999999999E-2</v>
      </c>
      <c r="AY4228">
        <v>1.2699999999999999E-2</v>
      </c>
      <c r="AZ4228" t="s">
        <v>81</v>
      </c>
      <c r="BA4228">
        <v>0.4163</v>
      </c>
      <c r="BB4228">
        <v>0.153866</v>
      </c>
      <c r="BC4228">
        <v>5.0779999999999999E-2</v>
      </c>
      <c r="BD4228" t="s">
        <v>73</v>
      </c>
      <c r="BE4228" t="s">
        <v>74</v>
      </c>
      <c r="BF4228">
        <v>0.68440999999999996</v>
      </c>
      <c r="BG4228" t="s">
        <v>75</v>
      </c>
      <c r="BH4228">
        <v>5.0779999999999999E-2</v>
      </c>
      <c r="BI4228" t="s">
        <v>73</v>
      </c>
      <c r="BJ4228">
        <v>0.1326</v>
      </c>
      <c r="BK4228" t="s">
        <v>75</v>
      </c>
      <c r="BL4228" t="s">
        <v>85</v>
      </c>
    </row>
    <row r="4229" spans="1:64" x14ac:dyDescent="0.25">
      <c r="A4229">
        <v>4156</v>
      </c>
      <c r="B4229" t="s">
        <v>609</v>
      </c>
      <c r="C4229" t="s">
        <v>621</v>
      </c>
      <c r="D4229">
        <v>73</v>
      </c>
      <c r="E4229">
        <v>337</v>
      </c>
      <c r="F4229">
        <v>10</v>
      </c>
      <c r="G4229" t="s">
        <v>611</v>
      </c>
      <c r="H4229" t="s">
        <v>164</v>
      </c>
      <c r="I4229" t="s">
        <v>65</v>
      </c>
      <c r="J4229">
        <v>2</v>
      </c>
      <c r="K4229">
        <v>2023</v>
      </c>
      <c r="L4229">
        <v>2009</v>
      </c>
      <c r="M4229">
        <v>2036</v>
      </c>
      <c r="N4229">
        <v>9</v>
      </c>
      <c r="O4229">
        <v>16.988439693299998</v>
      </c>
      <c r="P4229">
        <v>0.28046333025999998</v>
      </c>
      <c r="Q4229">
        <v>9</v>
      </c>
      <c r="R4229">
        <v>2023</v>
      </c>
      <c r="S4229">
        <v>0.56000000000000005</v>
      </c>
      <c r="T4229">
        <v>2021</v>
      </c>
      <c r="U4229">
        <v>0.23</v>
      </c>
      <c r="V4229">
        <v>1.9750231990299998E-2</v>
      </c>
      <c r="W4229">
        <v>1.80555622718E-2</v>
      </c>
      <c r="X4229">
        <v>1.5935801281E-2</v>
      </c>
      <c r="Y4229">
        <v>4.9581903854199999E-2</v>
      </c>
      <c r="Z4229">
        <v>1.91931078436E-2</v>
      </c>
      <c r="AA4229">
        <v>8.5678008156600001</v>
      </c>
      <c r="AB4229">
        <v>0.175824126951</v>
      </c>
      <c r="AC4229">
        <v>2023</v>
      </c>
      <c r="AD4229">
        <v>0.72</v>
      </c>
      <c r="AE4229">
        <v>2024</v>
      </c>
      <c r="AF4229">
        <v>0.12</v>
      </c>
      <c r="AG4229">
        <v>0.39</v>
      </c>
      <c r="AH4229" t="s">
        <v>66</v>
      </c>
      <c r="AI4229" t="s">
        <v>165</v>
      </c>
      <c r="AJ4229" t="s">
        <v>166</v>
      </c>
      <c r="AK4229">
        <v>132</v>
      </c>
      <c r="AL4229" t="s">
        <v>167</v>
      </c>
      <c r="AM4229">
        <v>1</v>
      </c>
      <c r="AN4229">
        <v>13201</v>
      </c>
      <c r="AO4229" t="s">
        <v>612</v>
      </c>
      <c r="AP4229">
        <v>1106</v>
      </c>
      <c r="AQ4229" t="s">
        <v>71</v>
      </c>
      <c r="AR4229" t="s">
        <v>66</v>
      </c>
      <c r="AS4229">
        <v>2023</v>
      </c>
      <c r="AT4229">
        <v>1.8055999999999999E-2</v>
      </c>
      <c r="AU4229">
        <v>1.2699999999999999E-2</v>
      </c>
      <c r="AV4229" t="s">
        <v>81</v>
      </c>
      <c r="AW4229">
        <v>0.4163</v>
      </c>
      <c r="AX4229">
        <v>1.5935999999999999E-2</v>
      </c>
      <c r="AY4229">
        <v>1.35E-2</v>
      </c>
      <c r="AZ4229" t="s">
        <v>81</v>
      </c>
      <c r="BA4229">
        <v>0.43969999999999998</v>
      </c>
      <c r="BB4229">
        <v>4.9582000000000001E-2</v>
      </c>
      <c r="BC4229">
        <v>0.45579999999999998</v>
      </c>
      <c r="BD4229" t="s">
        <v>72</v>
      </c>
      <c r="BE4229" t="s">
        <v>74</v>
      </c>
      <c r="BF4229">
        <v>0.80230000000000001</v>
      </c>
      <c r="BG4229" t="s">
        <v>75</v>
      </c>
      <c r="BH4229">
        <v>0.45579999999999998</v>
      </c>
      <c r="BI4229" t="s">
        <v>72</v>
      </c>
      <c r="BJ4229">
        <v>0.74360000000000004</v>
      </c>
      <c r="BK4229" t="s">
        <v>75</v>
      </c>
      <c r="BL4229" t="s">
        <v>85</v>
      </c>
    </row>
    <row r="4230" spans="1:64" x14ac:dyDescent="0.25">
      <c r="A4230">
        <v>4157</v>
      </c>
      <c r="B4230" t="s">
        <v>609</v>
      </c>
      <c r="C4230" t="s">
        <v>621</v>
      </c>
      <c r="D4230">
        <v>73</v>
      </c>
      <c r="E4230">
        <v>337</v>
      </c>
      <c r="F4230">
        <v>10</v>
      </c>
      <c r="G4230" t="s">
        <v>611</v>
      </c>
      <c r="H4230" t="s">
        <v>164</v>
      </c>
      <c r="I4230" t="s">
        <v>65</v>
      </c>
      <c r="J4230">
        <v>2</v>
      </c>
      <c r="K4230">
        <v>2036</v>
      </c>
      <c r="L4230">
        <v>2023</v>
      </c>
      <c r="M4230">
        <v>2045</v>
      </c>
      <c r="N4230">
        <v>4</v>
      </c>
      <c r="O4230">
        <v>15.9208393815</v>
      </c>
      <c r="P4230">
        <v>0.37131215626300001</v>
      </c>
      <c r="Q4230">
        <v>37</v>
      </c>
      <c r="R4230">
        <v>2036</v>
      </c>
      <c r="S4230">
        <v>0.84</v>
      </c>
      <c r="T4230">
        <v>2035</v>
      </c>
      <c r="U4230">
        <v>0.14000000000000001</v>
      </c>
      <c r="V4230">
        <v>3.00880891207E-2</v>
      </c>
      <c r="W4230">
        <v>1.5935801281E-2</v>
      </c>
      <c r="X4230">
        <v>3.2946861105899998E-2</v>
      </c>
      <c r="Y4230">
        <v>0.111717133228</v>
      </c>
      <c r="Z4230">
        <v>3.3962414214899997E-2</v>
      </c>
      <c r="AA4230">
        <v>10.9105283074</v>
      </c>
      <c r="AB4230">
        <v>0.305006182761</v>
      </c>
      <c r="AC4230">
        <v>2036</v>
      </c>
      <c r="AD4230">
        <v>0.83</v>
      </c>
      <c r="AE4230">
        <v>2035</v>
      </c>
      <c r="AF4230">
        <v>0.13</v>
      </c>
      <c r="AG4230">
        <v>0.72</v>
      </c>
      <c r="AH4230" t="s">
        <v>66</v>
      </c>
      <c r="AI4230" t="s">
        <v>165</v>
      </c>
      <c r="AJ4230" t="s">
        <v>166</v>
      </c>
      <c r="AK4230">
        <v>132</v>
      </c>
      <c r="AL4230" t="s">
        <v>167</v>
      </c>
      <c r="AM4230">
        <v>1</v>
      </c>
      <c r="AN4230">
        <v>13201</v>
      </c>
      <c r="AO4230" t="s">
        <v>612</v>
      </c>
      <c r="AP4230">
        <v>1106</v>
      </c>
      <c r="AQ4230" t="s">
        <v>71</v>
      </c>
      <c r="AR4230" t="s">
        <v>66</v>
      </c>
      <c r="AS4230">
        <v>2036</v>
      </c>
      <c r="AT4230">
        <v>1.5935999999999999E-2</v>
      </c>
      <c r="AU4230">
        <v>1.35E-2</v>
      </c>
      <c r="AV4230" t="s">
        <v>81</v>
      </c>
      <c r="AW4230">
        <v>0.43969999999999998</v>
      </c>
      <c r="AX4230">
        <v>3.295E-2</v>
      </c>
      <c r="AY4230">
        <v>3.2300000000000002E-2</v>
      </c>
      <c r="AZ4230" t="s">
        <v>81</v>
      </c>
      <c r="BA4230">
        <v>0.50319999999999998</v>
      </c>
      <c r="BB4230">
        <v>0.11172</v>
      </c>
      <c r="BC4230">
        <v>0.14904999999999999</v>
      </c>
      <c r="BD4230" t="s">
        <v>72</v>
      </c>
      <c r="BE4230" t="s">
        <v>74</v>
      </c>
      <c r="BF4230">
        <v>0.18411</v>
      </c>
      <c r="BG4230" t="s">
        <v>75</v>
      </c>
      <c r="BH4230">
        <v>0.14904999999999999</v>
      </c>
      <c r="BI4230" t="s">
        <v>72</v>
      </c>
      <c r="BJ4230">
        <v>5.7750000000000003E-2</v>
      </c>
      <c r="BK4230" t="s">
        <v>83</v>
      </c>
      <c r="BL4230" t="s">
        <v>85</v>
      </c>
    </row>
    <row r="4231" spans="1:64" x14ac:dyDescent="0.25">
      <c r="A4231">
        <v>4158</v>
      </c>
      <c r="B4231" t="s">
        <v>609</v>
      </c>
      <c r="C4231" t="s">
        <v>621</v>
      </c>
      <c r="D4231">
        <v>73</v>
      </c>
      <c r="E4231">
        <v>337</v>
      </c>
      <c r="F4231">
        <v>10</v>
      </c>
      <c r="G4231" t="s">
        <v>611</v>
      </c>
      <c r="H4231" t="s">
        <v>164</v>
      </c>
      <c r="I4231" t="s">
        <v>65</v>
      </c>
      <c r="J4231">
        <v>2</v>
      </c>
      <c r="K4231">
        <v>2045</v>
      </c>
      <c r="L4231">
        <v>2036</v>
      </c>
      <c r="M4231">
        <v>2057</v>
      </c>
      <c r="N4231">
        <v>4</v>
      </c>
      <c r="O4231">
        <v>14.924492556600001</v>
      </c>
      <c r="P4231">
        <v>0.41921984423199998</v>
      </c>
      <c r="Q4231">
        <v>4</v>
      </c>
      <c r="R4231">
        <v>2045</v>
      </c>
      <c r="S4231">
        <v>0.55000000000000004</v>
      </c>
      <c r="T4231">
        <v>2044</v>
      </c>
      <c r="U4231">
        <v>0.43</v>
      </c>
      <c r="V4231">
        <v>3.7867019478600002E-2</v>
      </c>
      <c r="W4231">
        <v>3.2946861105899998E-2</v>
      </c>
      <c r="X4231">
        <v>3.0761194637899999E-2</v>
      </c>
      <c r="Y4231">
        <v>9.0152614488400007E-2</v>
      </c>
      <c r="Z4231">
        <v>3.9951807597400003E-2</v>
      </c>
      <c r="AA4231">
        <v>11.4495722352</v>
      </c>
      <c r="AB4231">
        <v>0.35383310891000003</v>
      </c>
      <c r="AC4231">
        <v>2044</v>
      </c>
      <c r="AD4231">
        <v>0.69</v>
      </c>
      <c r="AE4231">
        <v>2045</v>
      </c>
      <c r="AF4231">
        <v>0.19</v>
      </c>
      <c r="AG4231">
        <v>0.42</v>
      </c>
      <c r="AH4231" t="s">
        <v>66</v>
      </c>
      <c r="AI4231" t="s">
        <v>165</v>
      </c>
      <c r="AJ4231" t="s">
        <v>166</v>
      </c>
      <c r="AK4231">
        <v>132</v>
      </c>
      <c r="AL4231" t="s">
        <v>167</v>
      </c>
      <c r="AM4231">
        <v>1</v>
      </c>
      <c r="AN4231">
        <v>13201</v>
      </c>
      <c r="AO4231" t="s">
        <v>612</v>
      </c>
      <c r="AP4231">
        <v>1106</v>
      </c>
      <c r="AQ4231" t="s">
        <v>71</v>
      </c>
      <c r="AR4231" t="s">
        <v>66</v>
      </c>
      <c r="AS4231">
        <v>2045</v>
      </c>
      <c r="AT4231">
        <v>3.295E-2</v>
      </c>
      <c r="AU4231">
        <v>3.2300000000000002E-2</v>
      </c>
      <c r="AV4231" t="s">
        <v>81</v>
      </c>
      <c r="AW4231">
        <v>0.50319999999999998</v>
      </c>
      <c r="AX4231">
        <v>3.0761E-2</v>
      </c>
      <c r="AY4231">
        <v>1.92E-4</v>
      </c>
      <c r="AZ4231" t="s">
        <v>78</v>
      </c>
      <c r="BA4231">
        <v>0.76600000000000001</v>
      </c>
      <c r="BB4231">
        <v>9.0152999999999997E-2</v>
      </c>
      <c r="BC4231">
        <v>0.205984</v>
      </c>
      <c r="BD4231" t="s">
        <v>72</v>
      </c>
      <c r="BE4231" t="s">
        <v>74</v>
      </c>
      <c r="BF4231">
        <v>0.85906700000000003</v>
      </c>
      <c r="BG4231" t="s">
        <v>75</v>
      </c>
      <c r="BH4231">
        <v>0.205984</v>
      </c>
      <c r="BI4231" t="s">
        <v>72</v>
      </c>
      <c r="BJ4231">
        <v>0.40920000000000001</v>
      </c>
      <c r="BK4231" t="s">
        <v>75</v>
      </c>
      <c r="BL4231" t="s">
        <v>85</v>
      </c>
    </row>
    <row r="4232" spans="1:64" x14ac:dyDescent="0.25">
      <c r="A4232">
        <v>4159</v>
      </c>
      <c r="B4232" t="s">
        <v>609</v>
      </c>
      <c r="C4232" t="s">
        <v>621</v>
      </c>
      <c r="D4232">
        <v>73</v>
      </c>
      <c r="E4232">
        <v>337</v>
      </c>
      <c r="F4232">
        <v>10</v>
      </c>
      <c r="G4232" t="s">
        <v>611</v>
      </c>
      <c r="H4232" t="s">
        <v>164</v>
      </c>
      <c r="I4232" t="s">
        <v>65</v>
      </c>
      <c r="J4232">
        <v>2</v>
      </c>
      <c r="K4232">
        <v>2057</v>
      </c>
      <c r="L4232">
        <v>2045</v>
      </c>
      <c r="M4232">
        <v>2068</v>
      </c>
      <c r="N4232">
        <v>4</v>
      </c>
      <c r="O4232">
        <v>18.3774521295</v>
      </c>
      <c r="P4232">
        <v>0.50724285555399995</v>
      </c>
      <c r="Q4232">
        <v>7</v>
      </c>
      <c r="R4232">
        <v>2057</v>
      </c>
      <c r="S4232">
        <v>0.66</v>
      </c>
      <c r="T4232">
        <v>2056</v>
      </c>
      <c r="U4232">
        <v>0.34</v>
      </c>
      <c r="V4232">
        <v>3.9421285409099997E-2</v>
      </c>
      <c r="W4232">
        <v>3.0761194637899999E-2</v>
      </c>
      <c r="X4232">
        <v>1.9835431822999999E-2</v>
      </c>
      <c r="Y4232">
        <v>0.21655224007400001</v>
      </c>
      <c r="Z4232">
        <v>4.3401401959400003E-2</v>
      </c>
      <c r="AA4232">
        <v>12.213097938900001</v>
      </c>
      <c r="AB4232">
        <v>0.40108304487599999</v>
      </c>
      <c r="AC4232">
        <v>2057</v>
      </c>
      <c r="AD4232">
        <v>0.81</v>
      </c>
      <c r="AE4232">
        <v>2056</v>
      </c>
      <c r="AF4232">
        <v>0.19</v>
      </c>
      <c r="AG4232">
        <v>0.55000000000000004</v>
      </c>
      <c r="AH4232" t="s">
        <v>66</v>
      </c>
      <c r="AI4232" t="s">
        <v>165</v>
      </c>
      <c r="AJ4232" t="s">
        <v>166</v>
      </c>
      <c r="AK4232">
        <v>132</v>
      </c>
      <c r="AL4232" t="s">
        <v>167</v>
      </c>
      <c r="AM4232">
        <v>1</v>
      </c>
      <c r="AN4232">
        <v>13201</v>
      </c>
      <c r="AO4232" t="s">
        <v>612</v>
      </c>
      <c r="AP4232">
        <v>1106</v>
      </c>
      <c r="AQ4232" t="s">
        <v>71</v>
      </c>
      <c r="AR4232" t="s">
        <v>66</v>
      </c>
      <c r="AS4232">
        <v>2057</v>
      </c>
      <c r="AT4232">
        <v>3.0761E-2</v>
      </c>
      <c r="AU4232">
        <v>1.92E-4</v>
      </c>
      <c r="AV4232" t="s">
        <v>78</v>
      </c>
      <c r="AW4232">
        <v>0.76600000000000001</v>
      </c>
      <c r="AX4232">
        <v>1.9834999999999998E-2</v>
      </c>
      <c r="AY4232">
        <v>4.58E-2</v>
      </c>
      <c r="AZ4232" t="s">
        <v>81</v>
      </c>
      <c r="BA4232">
        <v>0.37330000000000002</v>
      </c>
      <c r="BB4232">
        <v>0.21655199999999999</v>
      </c>
      <c r="BC4232">
        <v>3.6700000000000001E-3</v>
      </c>
      <c r="BD4232" t="s">
        <v>80</v>
      </c>
      <c r="BE4232" t="s">
        <v>74</v>
      </c>
      <c r="BF4232">
        <v>0.27990999999999999</v>
      </c>
      <c r="BG4232" t="s">
        <v>75</v>
      </c>
      <c r="BH4232">
        <v>3.6700000000000001E-3</v>
      </c>
      <c r="BI4232" t="s">
        <v>80</v>
      </c>
      <c r="BJ4232">
        <v>1.1690000000000001E-2</v>
      </c>
      <c r="BK4232" t="s">
        <v>82</v>
      </c>
      <c r="BL4232" t="s">
        <v>85</v>
      </c>
    </row>
    <row r="4233" spans="1:64" x14ac:dyDescent="0.25">
      <c r="A4233">
        <v>4160</v>
      </c>
      <c r="B4233" t="s">
        <v>609</v>
      </c>
      <c r="C4233" t="s">
        <v>621</v>
      </c>
      <c r="D4233">
        <v>73</v>
      </c>
      <c r="E4233">
        <v>337</v>
      </c>
      <c r="F4233">
        <v>10</v>
      </c>
      <c r="G4233" t="s">
        <v>611</v>
      </c>
      <c r="H4233" t="s">
        <v>164</v>
      </c>
      <c r="I4233" t="s">
        <v>65</v>
      </c>
      <c r="J4233">
        <v>2</v>
      </c>
      <c r="K4233">
        <v>2068</v>
      </c>
      <c r="L4233">
        <v>2057</v>
      </c>
      <c r="M4233">
        <v>2076</v>
      </c>
      <c r="N4233">
        <v>4</v>
      </c>
      <c r="O4233">
        <v>15.653003868900001</v>
      </c>
      <c r="P4233">
        <v>0.50736009209800004</v>
      </c>
      <c r="Q4233">
        <v>100</v>
      </c>
      <c r="R4233">
        <v>2068</v>
      </c>
      <c r="S4233">
        <v>0.99</v>
      </c>
      <c r="T4233">
        <v>2069</v>
      </c>
      <c r="U4233">
        <v>0.01</v>
      </c>
      <c r="V4233">
        <v>4.5392883041199997E-2</v>
      </c>
      <c r="W4233">
        <v>1.9835431822999999E-2</v>
      </c>
      <c r="X4233">
        <v>3.0297916659700001E-2</v>
      </c>
      <c r="Y4233">
        <v>0.27401706439599999</v>
      </c>
      <c r="Z4233">
        <v>5.2062368873000003E-2</v>
      </c>
      <c r="AA4233">
        <v>13.2912313477</v>
      </c>
      <c r="AB4233">
        <v>0.476874087271</v>
      </c>
      <c r="AC4233">
        <v>2068</v>
      </c>
      <c r="AD4233">
        <v>0.95</v>
      </c>
      <c r="AE4233">
        <v>2069</v>
      </c>
      <c r="AF4233">
        <v>0.05</v>
      </c>
      <c r="AG4233">
        <v>0.97</v>
      </c>
      <c r="AH4233" t="s">
        <v>66</v>
      </c>
      <c r="AI4233" t="s">
        <v>165</v>
      </c>
      <c r="AJ4233" t="s">
        <v>166</v>
      </c>
      <c r="AK4233">
        <v>132</v>
      </c>
      <c r="AL4233" t="s">
        <v>167</v>
      </c>
      <c r="AM4233">
        <v>1</v>
      </c>
      <c r="AN4233">
        <v>13201</v>
      </c>
      <c r="AO4233" t="s">
        <v>612</v>
      </c>
      <c r="AP4233">
        <v>1106</v>
      </c>
      <c r="AQ4233" t="s">
        <v>71</v>
      </c>
      <c r="AR4233" t="s">
        <v>66</v>
      </c>
      <c r="AS4233">
        <v>2068</v>
      </c>
      <c r="AT4233">
        <v>1.9834999999999998E-2</v>
      </c>
      <c r="AU4233">
        <v>4.58E-2</v>
      </c>
      <c r="AV4233" t="s">
        <v>81</v>
      </c>
      <c r="AW4233">
        <v>0.37330000000000002</v>
      </c>
      <c r="AX4233">
        <v>3.0297999999999999E-2</v>
      </c>
      <c r="AY4233">
        <v>6.0099999999999997E-3</v>
      </c>
      <c r="AZ4233" t="s">
        <v>80</v>
      </c>
      <c r="BA4233">
        <v>0.74160000000000004</v>
      </c>
      <c r="BB4233">
        <v>0.27401999999999999</v>
      </c>
      <c r="BC4233">
        <v>1.89E-3</v>
      </c>
      <c r="BD4233" t="s">
        <v>80</v>
      </c>
      <c r="BE4233" t="s">
        <v>74</v>
      </c>
      <c r="BF4233">
        <v>0.45826</v>
      </c>
      <c r="BG4233" t="s">
        <v>75</v>
      </c>
      <c r="BH4233">
        <v>1.89E-3</v>
      </c>
      <c r="BI4233" t="s">
        <v>80</v>
      </c>
      <c r="BJ4233">
        <v>2.0990000000000002E-3</v>
      </c>
      <c r="BK4233" t="s">
        <v>76</v>
      </c>
      <c r="BL4233" t="s">
        <v>85</v>
      </c>
    </row>
    <row r="4234" spans="1:64" x14ac:dyDescent="0.25">
      <c r="A4234">
        <v>4161</v>
      </c>
      <c r="B4234" t="s">
        <v>609</v>
      </c>
      <c r="C4234" t="s">
        <v>621</v>
      </c>
      <c r="D4234">
        <v>73</v>
      </c>
      <c r="E4234">
        <v>337</v>
      </c>
      <c r="F4234">
        <v>10</v>
      </c>
      <c r="G4234" t="s">
        <v>611</v>
      </c>
      <c r="H4234" t="s">
        <v>164</v>
      </c>
      <c r="I4234" t="s">
        <v>65</v>
      </c>
      <c r="J4234">
        <v>2</v>
      </c>
      <c r="K4234">
        <v>2076</v>
      </c>
      <c r="L4234">
        <v>2068</v>
      </c>
      <c r="M4234">
        <v>2100</v>
      </c>
      <c r="N4234">
        <v>18</v>
      </c>
      <c r="O4234">
        <v>23.849700505200001</v>
      </c>
      <c r="P4234">
        <v>0.71993837573399999</v>
      </c>
      <c r="Q4234">
        <v>54</v>
      </c>
      <c r="R4234">
        <v>2086</v>
      </c>
      <c r="S4234">
        <v>0.84</v>
      </c>
      <c r="T4234">
        <v>2083</v>
      </c>
      <c r="U4234">
        <v>0.05</v>
      </c>
      <c r="V4234">
        <v>4.3420431329499999E-2</v>
      </c>
      <c r="W4234">
        <v>3.0297916659700001E-2</v>
      </c>
      <c r="X4234">
        <v>4.5703209420299998E-2</v>
      </c>
      <c r="Y4234">
        <v>-4.21060383002E-3</v>
      </c>
      <c r="Z4234">
        <v>3.8334906862000001E-2</v>
      </c>
      <c r="AA4234">
        <v>10.689074507200001</v>
      </c>
      <c r="AB4234">
        <v>0.312292740229</v>
      </c>
      <c r="AC4234">
        <v>2076</v>
      </c>
      <c r="AD4234">
        <v>0.87</v>
      </c>
      <c r="AE4234">
        <v>2079</v>
      </c>
      <c r="AF4234">
        <v>0.06</v>
      </c>
      <c r="AG4234">
        <v>0.33</v>
      </c>
      <c r="AH4234" t="s">
        <v>66</v>
      </c>
      <c r="AI4234" t="s">
        <v>165</v>
      </c>
      <c r="AJ4234" t="s">
        <v>166</v>
      </c>
      <c r="AK4234">
        <v>132</v>
      </c>
      <c r="AL4234" t="s">
        <v>167</v>
      </c>
      <c r="AM4234">
        <v>1</v>
      </c>
      <c r="AN4234">
        <v>13201</v>
      </c>
      <c r="AO4234" t="s">
        <v>612</v>
      </c>
      <c r="AP4234">
        <v>1106</v>
      </c>
      <c r="AQ4234" t="s">
        <v>71</v>
      </c>
      <c r="AR4234" t="s">
        <v>66</v>
      </c>
      <c r="AS4234">
        <v>2076</v>
      </c>
      <c r="AT4234">
        <v>3.0297999999999999E-2</v>
      </c>
      <c r="AU4234">
        <v>6.0099999999999997E-3</v>
      </c>
      <c r="AV4234" t="s">
        <v>80</v>
      </c>
      <c r="AW4234">
        <v>0.74160000000000004</v>
      </c>
      <c r="AX4234">
        <v>4.5703000000000001E-2</v>
      </c>
      <c r="AY4234">
        <v>0</v>
      </c>
      <c r="AZ4234" t="s">
        <v>78</v>
      </c>
      <c r="BA4234">
        <v>0.95509999999999995</v>
      </c>
      <c r="BB4234">
        <v>-4.2110000000000003E-3</v>
      </c>
      <c r="BC4234">
        <v>0.93600000000000005</v>
      </c>
      <c r="BD4234" t="s">
        <v>72</v>
      </c>
      <c r="BE4234" t="s">
        <v>74</v>
      </c>
      <c r="BF4234">
        <v>0.155</v>
      </c>
      <c r="BG4234" t="s">
        <v>75</v>
      </c>
      <c r="BH4234">
        <v>0.93600000000000005</v>
      </c>
      <c r="BI4234" t="s">
        <v>72</v>
      </c>
      <c r="BJ4234">
        <v>0.18770000000000001</v>
      </c>
      <c r="BK4234" t="s">
        <v>75</v>
      </c>
      <c r="BL4234" t="s">
        <v>85</v>
      </c>
    </row>
    <row r="4235" spans="1:64" x14ac:dyDescent="0.25">
      <c r="A4235">
        <v>4162</v>
      </c>
      <c r="B4235" t="s">
        <v>609</v>
      </c>
      <c r="C4235" t="s">
        <v>622</v>
      </c>
      <c r="D4235">
        <v>73</v>
      </c>
      <c r="E4235">
        <v>338</v>
      </c>
      <c r="F4235">
        <v>11</v>
      </c>
      <c r="G4235" t="s">
        <v>611</v>
      </c>
      <c r="H4235" t="s">
        <v>164</v>
      </c>
      <c r="I4235" t="s">
        <v>65</v>
      </c>
      <c r="J4235">
        <v>9</v>
      </c>
      <c r="K4235">
        <v>1916</v>
      </c>
      <c r="L4235">
        <v>1861</v>
      </c>
      <c r="M4235">
        <v>1938</v>
      </c>
      <c r="N4235">
        <v>100</v>
      </c>
      <c r="O4235">
        <v>29.2803717026</v>
      </c>
      <c r="P4235">
        <v>0.24016155418099999</v>
      </c>
      <c r="Q4235">
        <v>100</v>
      </c>
      <c r="R4235">
        <v>1916</v>
      </c>
      <c r="S4235">
        <v>0.95</v>
      </c>
      <c r="T4235">
        <v>1912</v>
      </c>
      <c r="U4235">
        <v>0.05</v>
      </c>
      <c r="V4235">
        <v>3.7224968070699999E-3</v>
      </c>
      <c r="W4235">
        <v>1.4083421589100001E-4</v>
      </c>
      <c r="X4235">
        <v>-3.2049571805299998E-3</v>
      </c>
      <c r="Y4235">
        <v>0.27318414376099998</v>
      </c>
      <c r="Z4235">
        <v>1.41446519605E-2</v>
      </c>
      <c r="AA4235">
        <v>7.9975918929800001</v>
      </c>
      <c r="AB4235">
        <v>0.18873487277699999</v>
      </c>
      <c r="AC4235">
        <v>1916</v>
      </c>
      <c r="AD4235">
        <v>1</v>
      </c>
      <c r="AE4235">
        <v>0</v>
      </c>
      <c r="AF4235">
        <v>0</v>
      </c>
      <c r="AG4235">
        <v>0.97</v>
      </c>
      <c r="AH4235" t="s">
        <v>66</v>
      </c>
      <c r="AI4235" t="s">
        <v>165</v>
      </c>
      <c r="AJ4235" t="s">
        <v>166</v>
      </c>
      <c r="AK4235">
        <v>132</v>
      </c>
      <c r="AL4235" t="s">
        <v>167</v>
      </c>
      <c r="AM4235">
        <v>1</v>
      </c>
      <c r="AN4235">
        <v>13201</v>
      </c>
      <c r="AO4235" t="s">
        <v>612</v>
      </c>
      <c r="AP4235">
        <v>1106</v>
      </c>
      <c r="AQ4235" t="s">
        <v>71</v>
      </c>
      <c r="AR4235" t="s">
        <v>66</v>
      </c>
      <c r="AS4235">
        <v>1916</v>
      </c>
      <c r="AT4235">
        <v>1.4080000000000001E-4</v>
      </c>
      <c r="AU4235">
        <v>0.91300000000000003</v>
      </c>
      <c r="AV4235" t="s">
        <v>72</v>
      </c>
      <c r="AW4235">
        <v>2.208E-4</v>
      </c>
      <c r="AX4235">
        <v>-3.2049999999999999E-3</v>
      </c>
      <c r="AY4235">
        <v>0.30399999999999999</v>
      </c>
      <c r="AZ4235" t="s">
        <v>72</v>
      </c>
      <c r="BA4235">
        <v>5.2690000000000001E-2</v>
      </c>
      <c r="BB4235">
        <v>0.27318399999999998</v>
      </c>
      <c r="BC4235">
        <v>3.3700000000000001E-4</v>
      </c>
      <c r="BD4235" t="s">
        <v>78</v>
      </c>
      <c r="BE4235" t="s">
        <v>74</v>
      </c>
      <c r="BF4235">
        <v>0.495979</v>
      </c>
      <c r="BG4235" t="s">
        <v>75</v>
      </c>
      <c r="BH4235">
        <v>3.3700000000000001E-4</v>
      </c>
      <c r="BI4235" t="s">
        <v>78</v>
      </c>
      <c r="BJ4235">
        <v>2.42E-4</v>
      </c>
      <c r="BK4235" t="s">
        <v>79</v>
      </c>
      <c r="BL4235" t="s">
        <v>85</v>
      </c>
    </row>
    <row r="4236" spans="1:64" x14ac:dyDescent="0.25">
      <c r="A4236">
        <v>4163</v>
      </c>
      <c r="B4236" t="s">
        <v>609</v>
      </c>
      <c r="C4236" t="s">
        <v>622</v>
      </c>
      <c r="D4236">
        <v>73</v>
      </c>
      <c r="E4236">
        <v>338</v>
      </c>
      <c r="F4236">
        <v>11</v>
      </c>
      <c r="G4236" t="s">
        <v>611</v>
      </c>
      <c r="H4236" t="s">
        <v>164</v>
      </c>
      <c r="I4236" t="s">
        <v>65</v>
      </c>
      <c r="J4236">
        <v>9</v>
      </c>
      <c r="K4236">
        <v>1938</v>
      </c>
      <c r="L4236">
        <v>1916</v>
      </c>
      <c r="M4236">
        <v>1973</v>
      </c>
      <c r="N4236">
        <v>100</v>
      </c>
      <c r="O4236">
        <v>20.563367248199999</v>
      </c>
      <c r="P4236">
        <v>0.135670407198</v>
      </c>
      <c r="Q4236">
        <v>100</v>
      </c>
      <c r="R4236">
        <v>1938</v>
      </c>
      <c r="S4236">
        <v>0.86</v>
      </c>
      <c r="T4236">
        <v>1937</v>
      </c>
      <c r="U4236">
        <v>0.12</v>
      </c>
      <c r="V4236">
        <v>3.3752500323399998E-3</v>
      </c>
      <c r="W4236">
        <v>-3.2049571805299998E-3</v>
      </c>
      <c r="X4236">
        <v>7.4975023410599998E-4</v>
      </c>
      <c r="Y4236">
        <v>0.155831192279</v>
      </c>
      <c r="Z4236">
        <v>1.5932341908999999E-2</v>
      </c>
      <c r="AA4236">
        <v>7.0163303603299996</v>
      </c>
      <c r="AB4236">
        <v>0.154294181856</v>
      </c>
      <c r="AC4236">
        <v>1938</v>
      </c>
      <c r="AD4236">
        <v>0.37</v>
      </c>
      <c r="AE4236">
        <v>1941</v>
      </c>
      <c r="AF4236">
        <v>0.36</v>
      </c>
      <c r="AG4236">
        <v>0.5</v>
      </c>
      <c r="AH4236" t="s">
        <v>66</v>
      </c>
      <c r="AI4236" t="s">
        <v>165</v>
      </c>
      <c r="AJ4236" t="s">
        <v>166</v>
      </c>
      <c r="AK4236">
        <v>132</v>
      </c>
      <c r="AL4236" t="s">
        <v>167</v>
      </c>
      <c r="AM4236">
        <v>1</v>
      </c>
      <c r="AN4236">
        <v>13201</v>
      </c>
      <c r="AO4236" t="s">
        <v>612</v>
      </c>
      <c r="AP4236">
        <v>1106</v>
      </c>
      <c r="AQ4236" t="s">
        <v>71</v>
      </c>
      <c r="AR4236" t="s">
        <v>66</v>
      </c>
      <c r="AS4236">
        <v>1938</v>
      </c>
      <c r="AT4236">
        <v>-3.2049999999999999E-3</v>
      </c>
      <c r="AU4236">
        <v>0.30399999999999999</v>
      </c>
      <c r="AV4236" t="s">
        <v>72</v>
      </c>
      <c r="AW4236">
        <v>5.2690000000000001E-2</v>
      </c>
      <c r="AX4236">
        <v>7.4980000000000001E-4</v>
      </c>
      <c r="AY4236">
        <v>0.61099999999999999</v>
      </c>
      <c r="AZ4236" t="s">
        <v>72</v>
      </c>
      <c r="BA4236">
        <v>7.9279999999999993E-3</v>
      </c>
      <c r="BB4236">
        <v>0.1558312</v>
      </c>
      <c r="BC4236">
        <v>1.8600000000000001E-3</v>
      </c>
      <c r="BD4236" t="s">
        <v>80</v>
      </c>
      <c r="BE4236" t="s">
        <v>74</v>
      </c>
      <c r="BF4236">
        <v>0.23896999999999999</v>
      </c>
      <c r="BG4236" t="s">
        <v>75</v>
      </c>
      <c r="BH4236">
        <v>1.8600000000000001E-3</v>
      </c>
      <c r="BI4236" t="s">
        <v>80</v>
      </c>
      <c r="BJ4236">
        <v>7.528E-3</v>
      </c>
      <c r="BK4236" t="s">
        <v>76</v>
      </c>
      <c r="BL4236" t="s">
        <v>85</v>
      </c>
    </row>
    <row r="4237" spans="1:64" x14ac:dyDescent="0.25">
      <c r="A4237">
        <v>4164</v>
      </c>
      <c r="B4237" t="s">
        <v>609</v>
      </c>
      <c r="C4237" t="s">
        <v>622</v>
      </c>
      <c r="D4237">
        <v>73</v>
      </c>
      <c r="E4237">
        <v>338</v>
      </c>
      <c r="F4237">
        <v>11</v>
      </c>
      <c r="G4237" t="s">
        <v>611</v>
      </c>
      <c r="H4237" t="s">
        <v>164</v>
      </c>
      <c r="I4237" t="s">
        <v>65</v>
      </c>
      <c r="J4237">
        <v>9</v>
      </c>
      <c r="K4237">
        <v>1973</v>
      </c>
      <c r="L4237">
        <v>1938</v>
      </c>
      <c r="M4237">
        <v>1996</v>
      </c>
      <c r="N4237">
        <v>100</v>
      </c>
      <c r="O4237">
        <v>43.676061481300003</v>
      </c>
      <c r="P4237">
        <v>0.33953590621599999</v>
      </c>
      <c r="Q4237">
        <v>100</v>
      </c>
      <c r="R4237">
        <v>1973</v>
      </c>
      <c r="S4237">
        <v>0.99</v>
      </c>
      <c r="T4237">
        <v>1976</v>
      </c>
      <c r="U4237">
        <v>0.01</v>
      </c>
      <c r="V4237">
        <v>9.0963517027699992E-3</v>
      </c>
      <c r="W4237">
        <v>7.4975023410599998E-4</v>
      </c>
      <c r="X4237">
        <v>8.6907831033900002E-3</v>
      </c>
      <c r="Y4237">
        <v>0.22180948956300001</v>
      </c>
      <c r="Z4237">
        <v>2.8539281860400001E-2</v>
      </c>
      <c r="AA4237">
        <v>10.252130275200001</v>
      </c>
      <c r="AB4237">
        <v>0.24524822600599999</v>
      </c>
      <c r="AC4237">
        <v>1973</v>
      </c>
      <c r="AD4237">
        <v>0.92</v>
      </c>
      <c r="AE4237">
        <v>1972</v>
      </c>
      <c r="AF4237">
        <v>0.05</v>
      </c>
      <c r="AG4237">
        <v>0.88</v>
      </c>
      <c r="AH4237" t="s">
        <v>66</v>
      </c>
      <c r="AI4237" t="s">
        <v>165</v>
      </c>
      <c r="AJ4237" t="s">
        <v>166</v>
      </c>
      <c r="AK4237">
        <v>132</v>
      </c>
      <c r="AL4237" t="s">
        <v>167</v>
      </c>
      <c r="AM4237">
        <v>1</v>
      </c>
      <c r="AN4237">
        <v>13201</v>
      </c>
      <c r="AO4237" t="s">
        <v>612</v>
      </c>
      <c r="AP4237">
        <v>1106</v>
      </c>
      <c r="AQ4237" t="s">
        <v>71</v>
      </c>
      <c r="AR4237" t="s">
        <v>66</v>
      </c>
      <c r="AS4237">
        <v>1973</v>
      </c>
      <c r="AT4237">
        <v>7.4980000000000001E-4</v>
      </c>
      <c r="AU4237">
        <v>0.61099999999999999</v>
      </c>
      <c r="AV4237" t="s">
        <v>72</v>
      </c>
      <c r="AW4237">
        <v>7.9279999999999993E-3</v>
      </c>
      <c r="AX4237">
        <v>8.6910000000000008E-3</v>
      </c>
      <c r="AY4237">
        <v>4.4900000000000001E-3</v>
      </c>
      <c r="AZ4237" t="s">
        <v>80</v>
      </c>
      <c r="BA4237">
        <v>0.32529999999999998</v>
      </c>
      <c r="BB4237">
        <v>0.22180900000000001</v>
      </c>
      <c r="BC4237">
        <v>1.9000000000000001E-5</v>
      </c>
      <c r="BD4237" t="s">
        <v>78</v>
      </c>
      <c r="BE4237" t="s">
        <v>74</v>
      </c>
      <c r="BF4237">
        <v>1.329E-2</v>
      </c>
      <c r="BG4237" t="s">
        <v>82</v>
      </c>
      <c r="BH4237">
        <v>1.9000000000000001E-5</v>
      </c>
      <c r="BI4237" t="s">
        <v>78</v>
      </c>
      <c r="BJ4237">
        <v>0</v>
      </c>
      <c r="BK4237" t="s">
        <v>79</v>
      </c>
      <c r="BL4237" t="s">
        <v>85</v>
      </c>
    </row>
    <row r="4238" spans="1:64" x14ac:dyDescent="0.25">
      <c r="A4238">
        <v>4165</v>
      </c>
      <c r="B4238" t="s">
        <v>609</v>
      </c>
      <c r="C4238" t="s">
        <v>622</v>
      </c>
      <c r="D4238">
        <v>73</v>
      </c>
      <c r="E4238">
        <v>338</v>
      </c>
      <c r="F4238">
        <v>11</v>
      </c>
      <c r="G4238" t="s">
        <v>611</v>
      </c>
      <c r="H4238" t="s">
        <v>164</v>
      </c>
      <c r="I4238" t="s">
        <v>65</v>
      </c>
      <c r="J4238">
        <v>9</v>
      </c>
      <c r="K4238">
        <v>1996</v>
      </c>
      <c r="L4238">
        <v>1973</v>
      </c>
      <c r="M4238">
        <v>2009</v>
      </c>
      <c r="N4238">
        <v>100</v>
      </c>
      <c r="O4238">
        <v>30.2751026993</v>
      </c>
      <c r="P4238">
        <v>0.54438679274299995</v>
      </c>
      <c r="Q4238">
        <v>100</v>
      </c>
      <c r="R4238">
        <v>1996</v>
      </c>
      <c r="S4238">
        <v>1</v>
      </c>
      <c r="T4238">
        <v>0</v>
      </c>
      <c r="U4238">
        <v>0</v>
      </c>
      <c r="V4238">
        <v>2.38365814033E-2</v>
      </c>
      <c r="W4238">
        <v>8.6907831033900002E-3</v>
      </c>
      <c r="X4238">
        <v>1.4088177656300001E-2</v>
      </c>
      <c r="Y4238">
        <v>0.34923563335699997</v>
      </c>
      <c r="Z4238">
        <v>4.7362785538699999E-2</v>
      </c>
      <c r="AA4238">
        <v>13.1081047142</v>
      </c>
      <c r="AB4238">
        <v>0.46727390777700001</v>
      </c>
      <c r="AC4238">
        <v>1996</v>
      </c>
      <c r="AD4238">
        <v>1</v>
      </c>
      <c r="AE4238">
        <v>0</v>
      </c>
      <c r="AF4238">
        <v>0</v>
      </c>
      <c r="AG4238">
        <v>1</v>
      </c>
      <c r="AH4238" t="s">
        <v>66</v>
      </c>
      <c r="AI4238" t="s">
        <v>165</v>
      </c>
      <c r="AJ4238" t="s">
        <v>166</v>
      </c>
      <c r="AK4238">
        <v>132</v>
      </c>
      <c r="AL4238" t="s">
        <v>167</v>
      </c>
      <c r="AM4238">
        <v>1</v>
      </c>
      <c r="AN4238">
        <v>13201</v>
      </c>
      <c r="AO4238" t="s">
        <v>612</v>
      </c>
      <c r="AP4238">
        <v>1106</v>
      </c>
      <c r="AQ4238" t="s">
        <v>71</v>
      </c>
      <c r="AR4238" t="s">
        <v>66</v>
      </c>
      <c r="AS4238">
        <v>1996</v>
      </c>
      <c r="AT4238">
        <v>8.6910000000000008E-3</v>
      </c>
      <c r="AU4238">
        <v>4.4900000000000001E-3</v>
      </c>
      <c r="AV4238" t="s">
        <v>80</v>
      </c>
      <c r="AW4238">
        <v>0.32529999999999998</v>
      </c>
      <c r="AX4238">
        <v>1.4088E-2</v>
      </c>
      <c r="AY4238">
        <v>8.6400000000000005E-2</v>
      </c>
      <c r="AZ4238" t="s">
        <v>73</v>
      </c>
      <c r="BA4238">
        <v>0.24379999999999999</v>
      </c>
      <c r="BB4238">
        <v>0.34923599999999999</v>
      </c>
      <c r="BC4238">
        <v>7.9999999999999996E-6</v>
      </c>
      <c r="BD4238" t="s">
        <v>78</v>
      </c>
      <c r="BE4238" t="s">
        <v>74</v>
      </c>
      <c r="BF4238">
        <v>0.4713</v>
      </c>
      <c r="BG4238" t="s">
        <v>75</v>
      </c>
      <c r="BH4238">
        <v>7.9999999999999996E-6</v>
      </c>
      <c r="BI4238" t="s">
        <v>78</v>
      </c>
      <c r="BJ4238">
        <v>9.9999999999999995E-7</v>
      </c>
      <c r="BK4238" t="s">
        <v>79</v>
      </c>
      <c r="BL4238" t="s">
        <v>85</v>
      </c>
    </row>
    <row r="4239" spans="1:64" x14ac:dyDescent="0.25">
      <c r="A4239">
        <v>4166</v>
      </c>
      <c r="B4239" t="s">
        <v>609</v>
      </c>
      <c r="C4239" t="s">
        <v>622</v>
      </c>
      <c r="D4239">
        <v>73</v>
      </c>
      <c r="E4239">
        <v>338</v>
      </c>
      <c r="F4239">
        <v>11</v>
      </c>
      <c r="G4239" t="s">
        <v>611</v>
      </c>
      <c r="H4239" t="s">
        <v>164</v>
      </c>
      <c r="I4239" t="s">
        <v>65</v>
      </c>
      <c r="J4239">
        <v>9</v>
      </c>
      <c r="K4239">
        <v>2009</v>
      </c>
      <c r="L4239">
        <v>1996</v>
      </c>
      <c r="M4239">
        <v>2021</v>
      </c>
      <c r="N4239">
        <v>90</v>
      </c>
      <c r="O4239">
        <v>17.438930447499999</v>
      </c>
      <c r="P4239">
        <v>0.35456607511100002</v>
      </c>
      <c r="Q4239">
        <v>100</v>
      </c>
      <c r="R4239">
        <v>2009</v>
      </c>
      <c r="S4239">
        <v>1</v>
      </c>
      <c r="T4239">
        <v>0</v>
      </c>
      <c r="U4239">
        <v>0</v>
      </c>
      <c r="V4239">
        <v>2.49874108971E-2</v>
      </c>
      <c r="W4239">
        <v>1.4088177656300001E-2</v>
      </c>
      <c r="X4239">
        <v>1.6586258741E-2</v>
      </c>
      <c r="Y4239">
        <v>0.16083654497300001</v>
      </c>
      <c r="Z4239">
        <v>2.6870091914099999E-2</v>
      </c>
      <c r="AA4239">
        <v>9.4528667267700008</v>
      </c>
      <c r="AB4239">
        <v>0.26274553375699999</v>
      </c>
      <c r="AC4239">
        <v>2009</v>
      </c>
      <c r="AD4239">
        <v>1</v>
      </c>
      <c r="AE4239">
        <v>0</v>
      </c>
      <c r="AF4239">
        <v>0</v>
      </c>
      <c r="AG4239">
        <v>0.99</v>
      </c>
      <c r="AH4239" t="s">
        <v>66</v>
      </c>
      <c r="AI4239" t="s">
        <v>165</v>
      </c>
      <c r="AJ4239" t="s">
        <v>166</v>
      </c>
      <c r="AK4239">
        <v>132</v>
      </c>
      <c r="AL4239" t="s">
        <v>167</v>
      </c>
      <c r="AM4239">
        <v>1</v>
      </c>
      <c r="AN4239">
        <v>13201</v>
      </c>
      <c r="AO4239" t="s">
        <v>612</v>
      </c>
      <c r="AP4239">
        <v>1106</v>
      </c>
      <c r="AQ4239" t="s">
        <v>71</v>
      </c>
      <c r="AR4239" t="s">
        <v>66</v>
      </c>
      <c r="AS4239">
        <v>2009</v>
      </c>
      <c r="AT4239">
        <v>1.4088E-2</v>
      </c>
      <c r="AU4239">
        <v>8.6400000000000005E-2</v>
      </c>
      <c r="AV4239" t="s">
        <v>73</v>
      </c>
      <c r="AW4239">
        <v>0.24379999999999999</v>
      </c>
      <c r="AX4239">
        <v>1.6586E-2</v>
      </c>
      <c r="AY4239">
        <v>7.9200000000000007E-2</v>
      </c>
      <c r="AZ4239" t="s">
        <v>73</v>
      </c>
      <c r="BA4239">
        <v>0.27629999999999999</v>
      </c>
      <c r="BB4239">
        <v>0.16083700000000001</v>
      </c>
      <c r="BC4239">
        <v>6.2700000000000006E-2</v>
      </c>
      <c r="BD4239" t="s">
        <v>73</v>
      </c>
      <c r="BE4239" t="s">
        <v>74</v>
      </c>
      <c r="BF4239">
        <v>0.82730000000000004</v>
      </c>
      <c r="BG4239" t="s">
        <v>75</v>
      </c>
      <c r="BH4239">
        <v>6.2700000000000006E-2</v>
      </c>
      <c r="BI4239" t="s">
        <v>73</v>
      </c>
      <c r="BJ4239">
        <v>0.15290000000000001</v>
      </c>
      <c r="BK4239" t="s">
        <v>75</v>
      </c>
      <c r="BL4239" t="s">
        <v>85</v>
      </c>
    </row>
    <row r="4240" spans="1:64" x14ac:dyDescent="0.25">
      <c r="A4240">
        <v>4167</v>
      </c>
      <c r="B4240" t="s">
        <v>609</v>
      </c>
      <c r="C4240" t="s">
        <v>622</v>
      </c>
      <c r="D4240">
        <v>73</v>
      </c>
      <c r="E4240">
        <v>338</v>
      </c>
      <c r="F4240">
        <v>11</v>
      </c>
      <c r="G4240" t="s">
        <v>611</v>
      </c>
      <c r="H4240" t="s">
        <v>164</v>
      </c>
      <c r="I4240" t="s">
        <v>65</v>
      </c>
      <c r="J4240">
        <v>9</v>
      </c>
      <c r="K4240">
        <v>2021</v>
      </c>
      <c r="L4240">
        <v>2009</v>
      </c>
      <c r="M4240">
        <v>2035</v>
      </c>
      <c r="N4240">
        <v>62</v>
      </c>
      <c r="O4240">
        <v>16.0741562726</v>
      </c>
      <c r="P4240">
        <v>0.26626947978100002</v>
      </c>
      <c r="Q4240">
        <v>90</v>
      </c>
      <c r="R4240">
        <v>2021</v>
      </c>
      <c r="S4240">
        <v>0.51</v>
      </c>
      <c r="T4240">
        <v>2023</v>
      </c>
      <c r="U4240">
        <v>0.28000000000000003</v>
      </c>
      <c r="V4240">
        <v>1.9352603419200001E-2</v>
      </c>
      <c r="W4240">
        <v>1.6586258741E-2</v>
      </c>
      <c r="X4240">
        <v>1.5794677655199998E-2</v>
      </c>
      <c r="Y4240">
        <v>5.6244760396400001E-2</v>
      </c>
      <c r="Z4240">
        <v>2.20744105391E-2</v>
      </c>
      <c r="AA4240">
        <v>8.5992955697600006</v>
      </c>
      <c r="AB4240">
        <v>0.196016192959</v>
      </c>
      <c r="AC4240">
        <v>2023</v>
      </c>
      <c r="AD4240">
        <v>0.62</v>
      </c>
      <c r="AE4240">
        <v>2022</v>
      </c>
      <c r="AF4240">
        <v>0.15</v>
      </c>
      <c r="AG4240">
        <v>0.56999999999999995</v>
      </c>
      <c r="AH4240" t="s">
        <v>66</v>
      </c>
      <c r="AI4240" t="s">
        <v>165</v>
      </c>
      <c r="AJ4240" t="s">
        <v>166</v>
      </c>
      <c r="AK4240">
        <v>132</v>
      </c>
      <c r="AL4240" t="s">
        <v>167</v>
      </c>
      <c r="AM4240">
        <v>1</v>
      </c>
      <c r="AN4240">
        <v>13201</v>
      </c>
      <c r="AO4240" t="s">
        <v>612</v>
      </c>
      <c r="AP4240">
        <v>1106</v>
      </c>
      <c r="AQ4240" t="s">
        <v>71</v>
      </c>
      <c r="AR4240" t="s">
        <v>66</v>
      </c>
      <c r="AS4240">
        <v>2021</v>
      </c>
      <c r="AT4240">
        <v>1.6586E-2</v>
      </c>
      <c r="AU4240">
        <v>7.9200000000000007E-2</v>
      </c>
      <c r="AV4240" t="s">
        <v>73</v>
      </c>
      <c r="AW4240">
        <v>0.27629999999999999</v>
      </c>
      <c r="AX4240">
        <v>1.5795E-2</v>
      </c>
      <c r="AY4240">
        <v>4.6499999999999996E-3</v>
      </c>
      <c r="AZ4240" t="s">
        <v>80</v>
      </c>
      <c r="BA4240">
        <v>0.50049999999999994</v>
      </c>
      <c r="BB4240">
        <v>5.6244799999999998E-2</v>
      </c>
      <c r="BC4240">
        <v>0.40839999999999999</v>
      </c>
      <c r="BD4240" t="s">
        <v>72</v>
      </c>
      <c r="BE4240" t="s">
        <v>74</v>
      </c>
      <c r="BF4240">
        <v>0.93140000000000001</v>
      </c>
      <c r="BG4240" t="s">
        <v>75</v>
      </c>
      <c r="BH4240">
        <v>0.40839999999999999</v>
      </c>
      <c r="BI4240" t="s">
        <v>72</v>
      </c>
      <c r="BJ4240">
        <v>0.69810000000000005</v>
      </c>
      <c r="BK4240" t="s">
        <v>75</v>
      </c>
      <c r="BL4240" t="s">
        <v>85</v>
      </c>
    </row>
    <row r="4241" spans="1:64" x14ac:dyDescent="0.25">
      <c r="A4241">
        <v>4168</v>
      </c>
      <c r="B4241" t="s">
        <v>609</v>
      </c>
      <c r="C4241" t="s">
        <v>622</v>
      </c>
      <c r="D4241">
        <v>73</v>
      </c>
      <c r="E4241">
        <v>338</v>
      </c>
      <c r="F4241">
        <v>11</v>
      </c>
      <c r="G4241" t="s">
        <v>611</v>
      </c>
      <c r="H4241" t="s">
        <v>164</v>
      </c>
      <c r="I4241" t="s">
        <v>65</v>
      </c>
      <c r="J4241">
        <v>9</v>
      </c>
      <c r="K4241">
        <v>2035</v>
      </c>
      <c r="L4241">
        <v>2021</v>
      </c>
      <c r="M4241">
        <v>2044</v>
      </c>
      <c r="N4241">
        <v>60</v>
      </c>
      <c r="O4241">
        <v>16.580169329099999</v>
      </c>
      <c r="P4241">
        <v>0.369562039575</v>
      </c>
      <c r="Q4241">
        <v>63</v>
      </c>
      <c r="R4241">
        <v>2036</v>
      </c>
      <c r="S4241">
        <v>0.49</v>
      </c>
      <c r="T4241">
        <v>2035</v>
      </c>
      <c r="U4241">
        <v>0.46</v>
      </c>
      <c r="V4241">
        <v>2.7747230730700002E-2</v>
      </c>
      <c r="W4241">
        <v>1.5794677655199998E-2</v>
      </c>
      <c r="X4241">
        <v>3.09193194421E-2</v>
      </c>
      <c r="Y4241">
        <v>0.10197211178399999</v>
      </c>
      <c r="Z4241">
        <v>3.1839785539300003E-2</v>
      </c>
      <c r="AA4241">
        <v>11.0309256721</v>
      </c>
      <c r="AB4241">
        <v>0.29527181258099999</v>
      </c>
      <c r="AC4241">
        <v>2036</v>
      </c>
      <c r="AD4241">
        <v>0.83</v>
      </c>
      <c r="AE4241">
        <v>2035</v>
      </c>
      <c r="AF4241">
        <v>0.14000000000000001</v>
      </c>
      <c r="AG4241">
        <v>0.65</v>
      </c>
      <c r="AH4241" t="s">
        <v>66</v>
      </c>
      <c r="AI4241" t="s">
        <v>165</v>
      </c>
      <c r="AJ4241" t="s">
        <v>166</v>
      </c>
      <c r="AK4241">
        <v>132</v>
      </c>
      <c r="AL4241" t="s">
        <v>167</v>
      </c>
      <c r="AM4241">
        <v>1</v>
      </c>
      <c r="AN4241">
        <v>13201</v>
      </c>
      <c r="AO4241" t="s">
        <v>612</v>
      </c>
      <c r="AP4241">
        <v>1106</v>
      </c>
      <c r="AQ4241" t="s">
        <v>71</v>
      </c>
      <c r="AR4241" t="s">
        <v>66</v>
      </c>
      <c r="AS4241">
        <v>2035</v>
      </c>
      <c r="AT4241">
        <v>1.5795E-2</v>
      </c>
      <c r="AU4241">
        <v>4.6499999999999996E-3</v>
      </c>
      <c r="AV4241" t="s">
        <v>80</v>
      </c>
      <c r="AW4241">
        <v>0.50049999999999994</v>
      </c>
      <c r="AX4241">
        <v>3.092E-2</v>
      </c>
      <c r="AY4241">
        <v>3.7100000000000001E-2</v>
      </c>
      <c r="AZ4241" t="s">
        <v>81</v>
      </c>
      <c r="BA4241">
        <v>0.48520000000000002</v>
      </c>
      <c r="BB4241">
        <v>0.10197000000000001</v>
      </c>
      <c r="BC4241">
        <v>0.15966</v>
      </c>
      <c r="BD4241" t="s">
        <v>72</v>
      </c>
      <c r="BE4241" t="s">
        <v>74</v>
      </c>
      <c r="BF4241">
        <v>0.20082</v>
      </c>
      <c r="BG4241" t="s">
        <v>75</v>
      </c>
      <c r="BH4241">
        <v>0.15966</v>
      </c>
      <c r="BI4241" t="s">
        <v>72</v>
      </c>
      <c r="BJ4241">
        <v>5.5070000000000001E-2</v>
      </c>
      <c r="BK4241" t="s">
        <v>83</v>
      </c>
      <c r="BL4241" t="s">
        <v>85</v>
      </c>
    </row>
    <row r="4242" spans="1:64" x14ac:dyDescent="0.25">
      <c r="A4242">
        <v>4169</v>
      </c>
      <c r="B4242" t="s">
        <v>609</v>
      </c>
      <c r="C4242" t="s">
        <v>622</v>
      </c>
      <c r="D4242">
        <v>73</v>
      </c>
      <c r="E4242">
        <v>338</v>
      </c>
      <c r="F4242">
        <v>11</v>
      </c>
      <c r="G4242" t="s">
        <v>611</v>
      </c>
      <c r="H4242" t="s">
        <v>164</v>
      </c>
      <c r="I4242" t="s">
        <v>65</v>
      </c>
      <c r="J4242">
        <v>9</v>
      </c>
      <c r="K4242">
        <v>2044</v>
      </c>
      <c r="L4242">
        <v>2035</v>
      </c>
      <c r="M4242">
        <v>2056</v>
      </c>
      <c r="N4242">
        <v>60</v>
      </c>
      <c r="O4242">
        <v>15.5613439587</v>
      </c>
      <c r="P4242">
        <v>0.42882882939200001</v>
      </c>
      <c r="Q4242">
        <v>93</v>
      </c>
      <c r="R4242">
        <v>2044</v>
      </c>
      <c r="S4242">
        <v>0.75</v>
      </c>
      <c r="T4242">
        <v>2045</v>
      </c>
      <c r="U4242">
        <v>0.18</v>
      </c>
      <c r="V4242">
        <v>3.78357478345E-2</v>
      </c>
      <c r="W4242">
        <v>3.09193194421E-2</v>
      </c>
      <c r="X4242">
        <v>2.85910431253E-2</v>
      </c>
      <c r="Y4242">
        <v>0.11992256227799999</v>
      </c>
      <c r="Z4242">
        <v>4.0776109067000001E-2</v>
      </c>
      <c r="AA4242">
        <v>11.577358811</v>
      </c>
      <c r="AB4242">
        <v>0.35391699334600002</v>
      </c>
      <c r="AC4242">
        <v>2044</v>
      </c>
      <c r="AD4242">
        <v>0.65</v>
      </c>
      <c r="AE4242">
        <v>2042</v>
      </c>
      <c r="AF4242">
        <v>0.2</v>
      </c>
      <c r="AG4242">
        <v>0.61</v>
      </c>
      <c r="AH4242" t="s">
        <v>66</v>
      </c>
      <c r="AI4242" t="s">
        <v>165</v>
      </c>
      <c r="AJ4242" t="s">
        <v>166</v>
      </c>
      <c r="AK4242">
        <v>132</v>
      </c>
      <c r="AL4242" t="s">
        <v>167</v>
      </c>
      <c r="AM4242">
        <v>1</v>
      </c>
      <c r="AN4242">
        <v>13201</v>
      </c>
      <c r="AO4242" t="s">
        <v>612</v>
      </c>
      <c r="AP4242">
        <v>1106</v>
      </c>
      <c r="AQ4242" t="s">
        <v>71</v>
      </c>
      <c r="AR4242" t="s">
        <v>66</v>
      </c>
      <c r="AS4242">
        <v>2044</v>
      </c>
      <c r="AT4242">
        <v>3.092E-2</v>
      </c>
      <c r="AU4242">
        <v>3.7100000000000001E-2</v>
      </c>
      <c r="AV4242" t="s">
        <v>81</v>
      </c>
      <c r="AW4242">
        <v>0.48520000000000002</v>
      </c>
      <c r="AX4242">
        <v>2.8590999999999998E-2</v>
      </c>
      <c r="AY4242">
        <v>1.9599999999999999E-4</v>
      </c>
      <c r="AZ4242" t="s">
        <v>78</v>
      </c>
      <c r="BA4242">
        <v>0.76519999999999999</v>
      </c>
      <c r="BB4242">
        <v>0.119923</v>
      </c>
      <c r="BC4242">
        <v>8.5179000000000005E-2</v>
      </c>
      <c r="BD4242" t="s">
        <v>73</v>
      </c>
      <c r="BE4242" t="s">
        <v>74</v>
      </c>
      <c r="BF4242">
        <v>0.84333499999999995</v>
      </c>
      <c r="BG4242" t="s">
        <v>75</v>
      </c>
      <c r="BH4242">
        <v>8.5179000000000005E-2</v>
      </c>
      <c r="BI4242" t="s">
        <v>73</v>
      </c>
      <c r="BJ4242">
        <v>0.19639999999999999</v>
      </c>
      <c r="BK4242" t="s">
        <v>75</v>
      </c>
      <c r="BL4242" t="s">
        <v>85</v>
      </c>
    </row>
    <row r="4243" spans="1:64" x14ac:dyDescent="0.25">
      <c r="A4243">
        <v>4170</v>
      </c>
      <c r="B4243" t="s">
        <v>609</v>
      </c>
      <c r="C4243" t="s">
        <v>622</v>
      </c>
      <c r="D4243">
        <v>73</v>
      </c>
      <c r="E4243">
        <v>338</v>
      </c>
      <c r="F4243">
        <v>11</v>
      </c>
      <c r="G4243" t="s">
        <v>611</v>
      </c>
      <c r="H4243" t="s">
        <v>164</v>
      </c>
      <c r="I4243" t="s">
        <v>65</v>
      </c>
      <c r="J4243">
        <v>9</v>
      </c>
      <c r="K4243">
        <v>2056</v>
      </c>
      <c r="L4243">
        <v>2044</v>
      </c>
      <c r="M4243">
        <v>2068</v>
      </c>
      <c r="N4243">
        <v>93</v>
      </c>
      <c r="O4243">
        <v>18.967669044400001</v>
      </c>
      <c r="P4243">
        <v>0.51899079189999997</v>
      </c>
      <c r="Q4243">
        <v>93</v>
      </c>
      <c r="R4243">
        <v>2056</v>
      </c>
      <c r="S4243">
        <v>0.67</v>
      </c>
      <c r="T4243">
        <v>2057</v>
      </c>
      <c r="U4243">
        <v>0.33</v>
      </c>
      <c r="V4243">
        <v>3.9347205435599997E-2</v>
      </c>
      <c r="W4243">
        <v>2.85910431253E-2</v>
      </c>
      <c r="X4243">
        <v>2.5537357230300001E-2</v>
      </c>
      <c r="Y4243">
        <v>0.19771373247999999</v>
      </c>
      <c r="Z4243">
        <v>4.4425640927999999E-2</v>
      </c>
      <c r="AA4243">
        <v>12.1322085541</v>
      </c>
      <c r="AB4243">
        <v>0.40513180782300001</v>
      </c>
      <c r="AC4243">
        <v>2056</v>
      </c>
      <c r="AD4243">
        <v>0.67</v>
      </c>
      <c r="AE4243">
        <v>2057</v>
      </c>
      <c r="AF4243">
        <v>0.33</v>
      </c>
      <c r="AG4243">
        <v>0.77</v>
      </c>
      <c r="AH4243" t="s">
        <v>66</v>
      </c>
      <c r="AI4243" t="s">
        <v>165</v>
      </c>
      <c r="AJ4243" t="s">
        <v>166</v>
      </c>
      <c r="AK4243">
        <v>132</v>
      </c>
      <c r="AL4243" t="s">
        <v>167</v>
      </c>
      <c r="AM4243">
        <v>1</v>
      </c>
      <c r="AN4243">
        <v>13201</v>
      </c>
      <c r="AO4243" t="s">
        <v>612</v>
      </c>
      <c r="AP4243">
        <v>1106</v>
      </c>
      <c r="AQ4243" t="s">
        <v>71</v>
      </c>
      <c r="AR4243" t="s">
        <v>66</v>
      </c>
      <c r="AS4243">
        <v>2056</v>
      </c>
      <c r="AT4243">
        <v>2.8590999999999998E-2</v>
      </c>
      <c r="AU4243">
        <v>1.9599999999999999E-4</v>
      </c>
      <c r="AV4243" t="s">
        <v>78</v>
      </c>
      <c r="AW4243">
        <v>0.76519999999999999</v>
      </c>
      <c r="AX4243">
        <v>2.5537000000000001E-2</v>
      </c>
      <c r="AY4243">
        <v>8.6899999999999998E-3</v>
      </c>
      <c r="AZ4243" t="s">
        <v>80</v>
      </c>
      <c r="BA4243">
        <v>0.51400000000000001</v>
      </c>
      <c r="BB4243">
        <v>0.197714</v>
      </c>
      <c r="BC4243">
        <v>6.1939999999999999E-3</v>
      </c>
      <c r="BD4243" t="s">
        <v>80</v>
      </c>
      <c r="BE4243" t="s">
        <v>74</v>
      </c>
      <c r="BF4243">
        <v>0.74639699999999998</v>
      </c>
      <c r="BG4243" t="s">
        <v>75</v>
      </c>
      <c r="BH4243">
        <v>6.1939999999999999E-3</v>
      </c>
      <c r="BI4243" t="s">
        <v>80</v>
      </c>
      <c r="BJ4243">
        <v>2.145E-2</v>
      </c>
      <c r="BK4243" t="s">
        <v>82</v>
      </c>
      <c r="BL4243" t="s">
        <v>85</v>
      </c>
    </row>
    <row r="4244" spans="1:64" x14ac:dyDescent="0.25">
      <c r="A4244">
        <v>4171</v>
      </c>
      <c r="B4244" t="s">
        <v>609</v>
      </c>
      <c r="C4244" t="s">
        <v>622</v>
      </c>
      <c r="D4244">
        <v>73</v>
      </c>
      <c r="E4244">
        <v>338</v>
      </c>
      <c r="F4244">
        <v>11</v>
      </c>
      <c r="G4244" t="s">
        <v>611</v>
      </c>
      <c r="H4244" t="s">
        <v>164</v>
      </c>
      <c r="I4244" t="s">
        <v>65</v>
      </c>
      <c r="J4244">
        <v>9</v>
      </c>
      <c r="K4244">
        <v>2068</v>
      </c>
      <c r="L4244">
        <v>2056</v>
      </c>
      <c r="M4244">
        <v>2076</v>
      </c>
      <c r="N4244">
        <v>50</v>
      </c>
      <c r="O4244">
        <v>16.181006365199998</v>
      </c>
      <c r="P4244">
        <v>0.53278758604300003</v>
      </c>
      <c r="Q4244">
        <v>100</v>
      </c>
      <c r="R4244">
        <v>2068</v>
      </c>
      <c r="S4244">
        <v>1</v>
      </c>
      <c r="T4244">
        <v>0</v>
      </c>
      <c r="U4244">
        <v>0</v>
      </c>
      <c r="V4244">
        <v>4.57910946121E-2</v>
      </c>
      <c r="W4244">
        <v>2.5537357230300001E-2</v>
      </c>
      <c r="X4244">
        <v>3.0297916659700001E-2</v>
      </c>
      <c r="Y4244">
        <v>0.25501064637300003</v>
      </c>
      <c r="Z4244">
        <v>5.2062368873000003E-2</v>
      </c>
      <c r="AA4244">
        <v>13.2912313477</v>
      </c>
      <c r="AB4244">
        <v>0.476874087271</v>
      </c>
      <c r="AC4244">
        <v>2068</v>
      </c>
      <c r="AD4244">
        <v>0.95</v>
      </c>
      <c r="AE4244">
        <v>2069</v>
      </c>
      <c r="AF4244">
        <v>0.05</v>
      </c>
      <c r="AG4244">
        <v>0.97</v>
      </c>
      <c r="AH4244" t="s">
        <v>66</v>
      </c>
      <c r="AI4244" t="s">
        <v>165</v>
      </c>
      <c r="AJ4244" t="s">
        <v>166</v>
      </c>
      <c r="AK4244">
        <v>132</v>
      </c>
      <c r="AL4244" t="s">
        <v>167</v>
      </c>
      <c r="AM4244">
        <v>1</v>
      </c>
      <c r="AN4244">
        <v>13201</v>
      </c>
      <c r="AO4244" t="s">
        <v>612</v>
      </c>
      <c r="AP4244">
        <v>1106</v>
      </c>
      <c r="AQ4244" t="s">
        <v>71</v>
      </c>
      <c r="AR4244" t="s">
        <v>66</v>
      </c>
      <c r="AS4244">
        <v>2068</v>
      </c>
      <c r="AT4244">
        <v>2.5537000000000001E-2</v>
      </c>
      <c r="AU4244">
        <v>8.6899999999999998E-3</v>
      </c>
      <c r="AV4244" t="s">
        <v>80</v>
      </c>
      <c r="AW4244">
        <v>0.51400000000000001</v>
      </c>
      <c r="AX4244">
        <v>3.0297999999999999E-2</v>
      </c>
      <c r="AY4244">
        <v>6.0099999999999997E-3</v>
      </c>
      <c r="AZ4244" t="s">
        <v>80</v>
      </c>
      <c r="BA4244">
        <v>0.74160000000000004</v>
      </c>
      <c r="BB4244">
        <v>0.25501099999999999</v>
      </c>
      <c r="BC4244">
        <v>3.8999999999999998E-3</v>
      </c>
      <c r="BD4244" t="s">
        <v>80</v>
      </c>
      <c r="BE4244" t="s">
        <v>74</v>
      </c>
      <c r="BF4244">
        <v>0.73799999999999999</v>
      </c>
      <c r="BG4244" t="s">
        <v>75</v>
      </c>
      <c r="BH4244">
        <v>3.8999999999999998E-3</v>
      </c>
      <c r="BI4244" t="s">
        <v>80</v>
      </c>
      <c r="BJ4244">
        <v>5.0959999999999998E-3</v>
      </c>
      <c r="BK4244" t="s">
        <v>76</v>
      </c>
      <c r="BL4244" t="s">
        <v>85</v>
      </c>
    </row>
    <row r="4245" spans="1:64" x14ac:dyDescent="0.25">
      <c r="A4245">
        <v>4172</v>
      </c>
      <c r="B4245" t="s">
        <v>609</v>
      </c>
      <c r="C4245" t="s">
        <v>622</v>
      </c>
      <c r="D4245">
        <v>73</v>
      </c>
      <c r="E4245">
        <v>338</v>
      </c>
      <c r="F4245">
        <v>11</v>
      </c>
      <c r="G4245" t="s">
        <v>611</v>
      </c>
      <c r="H4245" t="s">
        <v>164</v>
      </c>
      <c r="I4245" t="s">
        <v>65</v>
      </c>
      <c r="J4245">
        <v>9</v>
      </c>
      <c r="K4245">
        <v>2076</v>
      </c>
      <c r="L4245">
        <v>2068</v>
      </c>
      <c r="M4245">
        <v>2100</v>
      </c>
      <c r="N4245">
        <v>18</v>
      </c>
      <c r="O4245">
        <v>23.849700505200001</v>
      </c>
      <c r="P4245">
        <v>0.71993837573399999</v>
      </c>
      <c r="Q4245">
        <v>54</v>
      </c>
      <c r="R4245">
        <v>2086</v>
      </c>
      <c r="S4245">
        <v>0.84</v>
      </c>
      <c r="T4245">
        <v>2083</v>
      </c>
      <c r="U4245">
        <v>0.05</v>
      </c>
      <c r="V4245">
        <v>4.3420431329499999E-2</v>
      </c>
      <c r="W4245">
        <v>3.0297916659700001E-2</v>
      </c>
      <c r="X4245">
        <v>4.5703209420299998E-2</v>
      </c>
      <c r="Y4245">
        <v>-4.21060383002E-3</v>
      </c>
      <c r="Z4245">
        <v>3.8334906862000001E-2</v>
      </c>
      <c r="AA4245">
        <v>10.689074507200001</v>
      </c>
      <c r="AB4245">
        <v>0.312292740229</v>
      </c>
      <c r="AC4245">
        <v>2076</v>
      </c>
      <c r="AD4245">
        <v>0.87</v>
      </c>
      <c r="AE4245">
        <v>2079</v>
      </c>
      <c r="AF4245">
        <v>0.06</v>
      </c>
      <c r="AG4245">
        <v>0.33</v>
      </c>
      <c r="AH4245" t="s">
        <v>66</v>
      </c>
      <c r="AI4245" t="s">
        <v>165</v>
      </c>
      <c r="AJ4245" t="s">
        <v>166</v>
      </c>
      <c r="AK4245">
        <v>132</v>
      </c>
      <c r="AL4245" t="s">
        <v>167</v>
      </c>
      <c r="AM4245">
        <v>1</v>
      </c>
      <c r="AN4245">
        <v>13201</v>
      </c>
      <c r="AO4245" t="s">
        <v>612</v>
      </c>
      <c r="AP4245">
        <v>1106</v>
      </c>
      <c r="AQ4245" t="s">
        <v>71</v>
      </c>
      <c r="AR4245" t="s">
        <v>66</v>
      </c>
      <c r="AS4245">
        <v>2076</v>
      </c>
      <c r="AT4245">
        <v>3.0297999999999999E-2</v>
      </c>
      <c r="AU4245">
        <v>6.0099999999999997E-3</v>
      </c>
      <c r="AV4245" t="s">
        <v>80</v>
      </c>
      <c r="AW4245">
        <v>0.74160000000000004</v>
      </c>
      <c r="AX4245">
        <v>4.5703000000000001E-2</v>
      </c>
      <c r="AY4245">
        <v>0</v>
      </c>
      <c r="AZ4245" t="s">
        <v>78</v>
      </c>
      <c r="BA4245">
        <v>0.95509999999999995</v>
      </c>
      <c r="BB4245">
        <v>-4.2110000000000003E-3</v>
      </c>
      <c r="BC4245">
        <v>0.93600000000000005</v>
      </c>
      <c r="BD4245" t="s">
        <v>72</v>
      </c>
      <c r="BE4245" t="s">
        <v>74</v>
      </c>
      <c r="BF4245">
        <v>0.155</v>
      </c>
      <c r="BG4245" t="s">
        <v>75</v>
      </c>
      <c r="BH4245">
        <v>0.93600000000000005</v>
      </c>
      <c r="BI4245" t="s">
        <v>72</v>
      </c>
      <c r="BJ4245">
        <v>0.18770000000000001</v>
      </c>
      <c r="BK4245" t="s">
        <v>75</v>
      </c>
      <c r="BL4245" t="s">
        <v>85</v>
      </c>
    </row>
    <row r="4246" spans="1:64" x14ac:dyDescent="0.25">
      <c r="A4246">
        <v>4173</v>
      </c>
      <c r="B4246" t="s">
        <v>609</v>
      </c>
      <c r="C4246" t="s">
        <v>623</v>
      </c>
      <c r="D4246">
        <v>73</v>
      </c>
      <c r="E4246">
        <v>339</v>
      </c>
      <c r="F4246">
        <v>12</v>
      </c>
      <c r="G4246" t="s">
        <v>611</v>
      </c>
      <c r="H4246" t="s">
        <v>164</v>
      </c>
      <c r="I4246" t="s">
        <v>65</v>
      </c>
      <c r="J4246">
        <v>5</v>
      </c>
      <c r="K4246">
        <v>1916</v>
      </c>
      <c r="L4246">
        <v>1861</v>
      </c>
      <c r="M4246">
        <v>1938</v>
      </c>
      <c r="N4246">
        <v>100</v>
      </c>
      <c r="O4246">
        <v>29.2803717026</v>
      </c>
      <c r="P4246">
        <v>0.24016155418099999</v>
      </c>
      <c r="Q4246">
        <v>100</v>
      </c>
      <c r="R4246">
        <v>1916</v>
      </c>
      <c r="S4246">
        <v>0.95</v>
      </c>
      <c r="T4246">
        <v>1912</v>
      </c>
      <c r="U4246">
        <v>0.05</v>
      </c>
      <c r="V4246">
        <v>3.7224968070699999E-3</v>
      </c>
      <c r="W4246">
        <v>1.4083421589100001E-4</v>
      </c>
      <c r="X4246">
        <v>-3.2049571805299998E-3</v>
      </c>
      <c r="Y4246">
        <v>0.27318414376099998</v>
      </c>
      <c r="Z4246">
        <v>1.41446519605E-2</v>
      </c>
      <c r="AA4246">
        <v>7.9975918929800001</v>
      </c>
      <c r="AB4246">
        <v>0.18873487277699999</v>
      </c>
      <c r="AC4246">
        <v>1916</v>
      </c>
      <c r="AD4246">
        <v>1</v>
      </c>
      <c r="AE4246">
        <v>0</v>
      </c>
      <c r="AF4246">
        <v>0</v>
      </c>
      <c r="AG4246">
        <v>0.97</v>
      </c>
      <c r="AH4246" t="s">
        <v>66</v>
      </c>
      <c r="AI4246" t="s">
        <v>165</v>
      </c>
      <c r="AJ4246" t="s">
        <v>166</v>
      </c>
      <c r="AK4246">
        <v>132</v>
      </c>
      <c r="AL4246" t="s">
        <v>167</v>
      </c>
      <c r="AM4246">
        <v>1</v>
      </c>
      <c r="AN4246">
        <v>13201</v>
      </c>
      <c r="AO4246" t="s">
        <v>612</v>
      </c>
      <c r="AP4246">
        <v>1106</v>
      </c>
      <c r="AQ4246" t="s">
        <v>71</v>
      </c>
      <c r="AR4246" t="s">
        <v>66</v>
      </c>
      <c r="AS4246">
        <v>1916</v>
      </c>
      <c r="AT4246">
        <v>1.4080000000000001E-4</v>
      </c>
      <c r="AU4246">
        <v>0.91300000000000003</v>
      </c>
      <c r="AV4246" t="s">
        <v>72</v>
      </c>
      <c r="AW4246">
        <v>2.208E-4</v>
      </c>
      <c r="AX4246">
        <v>-3.2049999999999999E-3</v>
      </c>
      <c r="AY4246">
        <v>0.30399999999999999</v>
      </c>
      <c r="AZ4246" t="s">
        <v>72</v>
      </c>
      <c r="BA4246">
        <v>5.2690000000000001E-2</v>
      </c>
      <c r="BB4246">
        <v>0.27318399999999998</v>
      </c>
      <c r="BC4246">
        <v>3.3700000000000001E-4</v>
      </c>
      <c r="BD4246" t="s">
        <v>78</v>
      </c>
      <c r="BE4246" t="s">
        <v>74</v>
      </c>
      <c r="BF4246">
        <v>0.495979</v>
      </c>
      <c r="BG4246" t="s">
        <v>75</v>
      </c>
      <c r="BH4246">
        <v>3.3700000000000001E-4</v>
      </c>
      <c r="BI4246" t="s">
        <v>78</v>
      </c>
      <c r="BJ4246">
        <v>2.42E-4</v>
      </c>
      <c r="BK4246" t="s">
        <v>79</v>
      </c>
      <c r="BL4246" t="s">
        <v>85</v>
      </c>
    </row>
    <row r="4247" spans="1:64" x14ac:dyDescent="0.25">
      <c r="A4247">
        <v>4174</v>
      </c>
      <c r="B4247" t="s">
        <v>609</v>
      </c>
      <c r="C4247" t="s">
        <v>623</v>
      </c>
      <c r="D4247">
        <v>73</v>
      </c>
      <c r="E4247">
        <v>339</v>
      </c>
      <c r="F4247">
        <v>12</v>
      </c>
      <c r="G4247" t="s">
        <v>611</v>
      </c>
      <c r="H4247" t="s">
        <v>164</v>
      </c>
      <c r="I4247" t="s">
        <v>65</v>
      </c>
      <c r="J4247">
        <v>5</v>
      </c>
      <c r="K4247">
        <v>1938</v>
      </c>
      <c r="L4247">
        <v>1916</v>
      </c>
      <c r="M4247">
        <v>1973</v>
      </c>
      <c r="N4247">
        <v>100</v>
      </c>
      <c r="O4247">
        <v>20.563367248199999</v>
      </c>
      <c r="P4247">
        <v>0.135670407198</v>
      </c>
      <c r="Q4247">
        <v>100</v>
      </c>
      <c r="R4247">
        <v>1938</v>
      </c>
      <c r="S4247">
        <v>0.86</v>
      </c>
      <c r="T4247">
        <v>1937</v>
      </c>
      <c r="U4247">
        <v>0.12</v>
      </c>
      <c r="V4247">
        <v>3.3752500323399998E-3</v>
      </c>
      <c r="W4247">
        <v>-3.2049571805299998E-3</v>
      </c>
      <c r="X4247">
        <v>7.4975023410599998E-4</v>
      </c>
      <c r="Y4247">
        <v>0.155831192279</v>
      </c>
      <c r="Z4247">
        <v>1.5932341908999999E-2</v>
      </c>
      <c r="AA4247">
        <v>7.0163303603299996</v>
      </c>
      <c r="AB4247">
        <v>0.154294181856</v>
      </c>
      <c r="AC4247">
        <v>1938</v>
      </c>
      <c r="AD4247">
        <v>0.37</v>
      </c>
      <c r="AE4247">
        <v>1941</v>
      </c>
      <c r="AF4247">
        <v>0.36</v>
      </c>
      <c r="AG4247">
        <v>0.5</v>
      </c>
      <c r="AH4247" t="s">
        <v>66</v>
      </c>
      <c r="AI4247" t="s">
        <v>165</v>
      </c>
      <c r="AJ4247" t="s">
        <v>166</v>
      </c>
      <c r="AK4247">
        <v>132</v>
      </c>
      <c r="AL4247" t="s">
        <v>167</v>
      </c>
      <c r="AM4247">
        <v>1</v>
      </c>
      <c r="AN4247">
        <v>13201</v>
      </c>
      <c r="AO4247" t="s">
        <v>612</v>
      </c>
      <c r="AP4247">
        <v>1106</v>
      </c>
      <c r="AQ4247" t="s">
        <v>71</v>
      </c>
      <c r="AR4247" t="s">
        <v>66</v>
      </c>
      <c r="AS4247">
        <v>1938</v>
      </c>
      <c r="AT4247">
        <v>-3.2049999999999999E-3</v>
      </c>
      <c r="AU4247">
        <v>0.30399999999999999</v>
      </c>
      <c r="AV4247" t="s">
        <v>72</v>
      </c>
      <c r="AW4247">
        <v>5.2690000000000001E-2</v>
      </c>
      <c r="AX4247">
        <v>7.4980000000000001E-4</v>
      </c>
      <c r="AY4247">
        <v>0.61099999999999999</v>
      </c>
      <c r="AZ4247" t="s">
        <v>72</v>
      </c>
      <c r="BA4247">
        <v>7.9279999999999993E-3</v>
      </c>
      <c r="BB4247">
        <v>0.1558312</v>
      </c>
      <c r="BC4247">
        <v>1.8600000000000001E-3</v>
      </c>
      <c r="BD4247" t="s">
        <v>80</v>
      </c>
      <c r="BE4247" t="s">
        <v>74</v>
      </c>
      <c r="BF4247">
        <v>0.23896999999999999</v>
      </c>
      <c r="BG4247" t="s">
        <v>75</v>
      </c>
      <c r="BH4247">
        <v>1.8600000000000001E-3</v>
      </c>
      <c r="BI4247" t="s">
        <v>80</v>
      </c>
      <c r="BJ4247">
        <v>7.528E-3</v>
      </c>
      <c r="BK4247" t="s">
        <v>76</v>
      </c>
      <c r="BL4247" t="s">
        <v>85</v>
      </c>
    </row>
    <row r="4248" spans="1:64" x14ac:dyDescent="0.25">
      <c r="A4248">
        <v>4175</v>
      </c>
      <c r="B4248" t="s">
        <v>609</v>
      </c>
      <c r="C4248" t="s">
        <v>623</v>
      </c>
      <c r="D4248">
        <v>73</v>
      </c>
      <c r="E4248">
        <v>339</v>
      </c>
      <c r="F4248">
        <v>12</v>
      </c>
      <c r="G4248" t="s">
        <v>611</v>
      </c>
      <c r="H4248" t="s">
        <v>164</v>
      </c>
      <c r="I4248" t="s">
        <v>65</v>
      </c>
      <c r="J4248">
        <v>5</v>
      </c>
      <c r="K4248">
        <v>1973</v>
      </c>
      <c r="L4248">
        <v>1938</v>
      </c>
      <c r="M4248">
        <v>1996</v>
      </c>
      <c r="N4248">
        <v>100</v>
      </c>
      <c r="O4248">
        <v>43.676061481300003</v>
      </c>
      <c r="P4248">
        <v>0.33953590621599999</v>
      </c>
      <c r="Q4248">
        <v>100</v>
      </c>
      <c r="R4248">
        <v>1973</v>
      </c>
      <c r="S4248">
        <v>0.99</v>
      </c>
      <c r="T4248">
        <v>1976</v>
      </c>
      <c r="U4248">
        <v>0.01</v>
      </c>
      <c r="V4248">
        <v>9.0963517027699992E-3</v>
      </c>
      <c r="W4248">
        <v>7.4975023410599998E-4</v>
      </c>
      <c r="X4248">
        <v>8.6907831033900002E-3</v>
      </c>
      <c r="Y4248">
        <v>0.22180948956300001</v>
      </c>
      <c r="Z4248">
        <v>2.8539281860400001E-2</v>
      </c>
      <c r="AA4248">
        <v>10.252130275200001</v>
      </c>
      <c r="AB4248">
        <v>0.24524822600599999</v>
      </c>
      <c r="AC4248">
        <v>1973</v>
      </c>
      <c r="AD4248">
        <v>0.92</v>
      </c>
      <c r="AE4248">
        <v>1972</v>
      </c>
      <c r="AF4248">
        <v>0.05</v>
      </c>
      <c r="AG4248">
        <v>0.88</v>
      </c>
      <c r="AH4248" t="s">
        <v>66</v>
      </c>
      <c r="AI4248" t="s">
        <v>165</v>
      </c>
      <c r="AJ4248" t="s">
        <v>166</v>
      </c>
      <c r="AK4248">
        <v>132</v>
      </c>
      <c r="AL4248" t="s">
        <v>167</v>
      </c>
      <c r="AM4248">
        <v>1</v>
      </c>
      <c r="AN4248">
        <v>13201</v>
      </c>
      <c r="AO4248" t="s">
        <v>612</v>
      </c>
      <c r="AP4248">
        <v>1106</v>
      </c>
      <c r="AQ4248" t="s">
        <v>71</v>
      </c>
      <c r="AR4248" t="s">
        <v>66</v>
      </c>
      <c r="AS4248">
        <v>1973</v>
      </c>
      <c r="AT4248">
        <v>7.4980000000000001E-4</v>
      </c>
      <c r="AU4248">
        <v>0.61099999999999999</v>
      </c>
      <c r="AV4248" t="s">
        <v>72</v>
      </c>
      <c r="AW4248">
        <v>7.9279999999999993E-3</v>
      </c>
      <c r="AX4248">
        <v>8.6910000000000008E-3</v>
      </c>
      <c r="AY4248">
        <v>4.4900000000000001E-3</v>
      </c>
      <c r="AZ4248" t="s">
        <v>80</v>
      </c>
      <c r="BA4248">
        <v>0.32529999999999998</v>
      </c>
      <c r="BB4248">
        <v>0.22180900000000001</v>
      </c>
      <c r="BC4248">
        <v>1.9000000000000001E-5</v>
      </c>
      <c r="BD4248" t="s">
        <v>78</v>
      </c>
      <c r="BE4248" t="s">
        <v>74</v>
      </c>
      <c r="BF4248">
        <v>1.329E-2</v>
      </c>
      <c r="BG4248" t="s">
        <v>82</v>
      </c>
      <c r="BH4248">
        <v>1.9000000000000001E-5</v>
      </c>
      <c r="BI4248" t="s">
        <v>78</v>
      </c>
      <c r="BJ4248">
        <v>0</v>
      </c>
      <c r="BK4248" t="s">
        <v>79</v>
      </c>
      <c r="BL4248" t="s">
        <v>85</v>
      </c>
    </row>
    <row r="4249" spans="1:64" x14ac:dyDescent="0.25">
      <c r="A4249">
        <v>4176</v>
      </c>
      <c r="B4249" t="s">
        <v>609</v>
      </c>
      <c r="C4249" t="s">
        <v>623</v>
      </c>
      <c r="D4249">
        <v>73</v>
      </c>
      <c r="E4249">
        <v>339</v>
      </c>
      <c r="F4249">
        <v>12</v>
      </c>
      <c r="G4249" t="s">
        <v>611</v>
      </c>
      <c r="H4249" t="s">
        <v>164</v>
      </c>
      <c r="I4249" t="s">
        <v>65</v>
      </c>
      <c r="J4249">
        <v>5</v>
      </c>
      <c r="K4249">
        <v>1996</v>
      </c>
      <c r="L4249">
        <v>1973</v>
      </c>
      <c r="M4249">
        <v>2009</v>
      </c>
      <c r="N4249">
        <v>100</v>
      </c>
      <c r="O4249">
        <v>30.2751026993</v>
      </c>
      <c r="P4249">
        <v>0.54438679274299995</v>
      </c>
      <c r="Q4249">
        <v>100</v>
      </c>
      <c r="R4249">
        <v>1996</v>
      </c>
      <c r="S4249">
        <v>1</v>
      </c>
      <c r="T4249">
        <v>0</v>
      </c>
      <c r="U4249">
        <v>0</v>
      </c>
      <c r="V4249">
        <v>2.38365814033E-2</v>
      </c>
      <c r="W4249">
        <v>8.6907831033900002E-3</v>
      </c>
      <c r="X4249">
        <v>1.4088177656300001E-2</v>
      </c>
      <c r="Y4249">
        <v>0.34923563335699997</v>
      </c>
      <c r="Z4249">
        <v>4.7362785538699999E-2</v>
      </c>
      <c r="AA4249">
        <v>13.1081047142</v>
      </c>
      <c r="AB4249">
        <v>0.46727390777700001</v>
      </c>
      <c r="AC4249">
        <v>1996</v>
      </c>
      <c r="AD4249">
        <v>1</v>
      </c>
      <c r="AE4249">
        <v>0</v>
      </c>
      <c r="AF4249">
        <v>0</v>
      </c>
      <c r="AG4249">
        <v>1</v>
      </c>
      <c r="AH4249" t="s">
        <v>66</v>
      </c>
      <c r="AI4249" t="s">
        <v>165</v>
      </c>
      <c r="AJ4249" t="s">
        <v>166</v>
      </c>
      <c r="AK4249">
        <v>132</v>
      </c>
      <c r="AL4249" t="s">
        <v>167</v>
      </c>
      <c r="AM4249">
        <v>1</v>
      </c>
      <c r="AN4249">
        <v>13201</v>
      </c>
      <c r="AO4249" t="s">
        <v>612</v>
      </c>
      <c r="AP4249">
        <v>1106</v>
      </c>
      <c r="AQ4249" t="s">
        <v>71</v>
      </c>
      <c r="AR4249" t="s">
        <v>66</v>
      </c>
      <c r="AS4249">
        <v>1996</v>
      </c>
      <c r="AT4249">
        <v>8.6910000000000008E-3</v>
      </c>
      <c r="AU4249">
        <v>4.4900000000000001E-3</v>
      </c>
      <c r="AV4249" t="s">
        <v>80</v>
      </c>
      <c r="AW4249">
        <v>0.32529999999999998</v>
      </c>
      <c r="AX4249">
        <v>1.4088E-2</v>
      </c>
      <c r="AY4249">
        <v>8.6400000000000005E-2</v>
      </c>
      <c r="AZ4249" t="s">
        <v>73</v>
      </c>
      <c r="BA4249">
        <v>0.24379999999999999</v>
      </c>
      <c r="BB4249">
        <v>0.34923599999999999</v>
      </c>
      <c r="BC4249">
        <v>7.9999999999999996E-6</v>
      </c>
      <c r="BD4249" t="s">
        <v>78</v>
      </c>
      <c r="BE4249" t="s">
        <v>74</v>
      </c>
      <c r="BF4249">
        <v>0.4713</v>
      </c>
      <c r="BG4249" t="s">
        <v>75</v>
      </c>
      <c r="BH4249">
        <v>7.9999999999999996E-6</v>
      </c>
      <c r="BI4249" t="s">
        <v>78</v>
      </c>
      <c r="BJ4249">
        <v>9.9999999999999995E-7</v>
      </c>
      <c r="BK4249" t="s">
        <v>79</v>
      </c>
      <c r="BL4249" t="s">
        <v>85</v>
      </c>
    </row>
    <row r="4250" spans="1:64" x14ac:dyDescent="0.25">
      <c r="A4250">
        <v>4177</v>
      </c>
      <c r="B4250" t="s">
        <v>609</v>
      </c>
      <c r="C4250" t="s">
        <v>623</v>
      </c>
      <c r="D4250">
        <v>73</v>
      </c>
      <c r="E4250">
        <v>339</v>
      </c>
      <c r="F4250">
        <v>12</v>
      </c>
      <c r="G4250" t="s">
        <v>611</v>
      </c>
      <c r="H4250" t="s">
        <v>164</v>
      </c>
      <c r="I4250" t="s">
        <v>65</v>
      </c>
      <c r="J4250">
        <v>5</v>
      </c>
      <c r="K4250">
        <v>2009</v>
      </c>
      <c r="L4250">
        <v>1996</v>
      </c>
      <c r="M4250">
        <v>2021</v>
      </c>
      <c r="N4250">
        <v>90</v>
      </c>
      <c r="O4250">
        <v>17.438930447499999</v>
      </c>
      <c r="P4250">
        <v>0.35456607511100002</v>
      </c>
      <c r="Q4250">
        <v>100</v>
      </c>
      <c r="R4250">
        <v>2009</v>
      </c>
      <c r="S4250">
        <v>1</v>
      </c>
      <c r="T4250">
        <v>0</v>
      </c>
      <c r="U4250">
        <v>0</v>
      </c>
      <c r="V4250">
        <v>2.49874108971E-2</v>
      </c>
      <c r="W4250">
        <v>1.4088177656300001E-2</v>
      </c>
      <c r="X4250">
        <v>1.6586258741E-2</v>
      </c>
      <c r="Y4250">
        <v>0.16083654497300001</v>
      </c>
      <c r="Z4250">
        <v>2.6870091914099999E-2</v>
      </c>
      <c r="AA4250">
        <v>9.4528667267700008</v>
      </c>
      <c r="AB4250">
        <v>0.26274553375699999</v>
      </c>
      <c r="AC4250">
        <v>2009</v>
      </c>
      <c r="AD4250">
        <v>1</v>
      </c>
      <c r="AE4250">
        <v>0</v>
      </c>
      <c r="AF4250">
        <v>0</v>
      </c>
      <c r="AG4250">
        <v>0.99</v>
      </c>
      <c r="AH4250" t="s">
        <v>66</v>
      </c>
      <c r="AI4250" t="s">
        <v>165</v>
      </c>
      <c r="AJ4250" t="s">
        <v>166</v>
      </c>
      <c r="AK4250">
        <v>132</v>
      </c>
      <c r="AL4250" t="s">
        <v>167</v>
      </c>
      <c r="AM4250">
        <v>1</v>
      </c>
      <c r="AN4250">
        <v>13201</v>
      </c>
      <c r="AO4250" t="s">
        <v>612</v>
      </c>
      <c r="AP4250">
        <v>1106</v>
      </c>
      <c r="AQ4250" t="s">
        <v>71</v>
      </c>
      <c r="AR4250" t="s">
        <v>66</v>
      </c>
      <c r="AS4250">
        <v>2009</v>
      </c>
      <c r="AT4250">
        <v>1.4088E-2</v>
      </c>
      <c r="AU4250">
        <v>8.6400000000000005E-2</v>
      </c>
      <c r="AV4250" t="s">
        <v>73</v>
      </c>
      <c r="AW4250">
        <v>0.24379999999999999</v>
      </c>
      <c r="AX4250">
        <v>1.6586E-2</v>
      </c>
      <c r="AY4250">
        <v>7.9200000000000007E-2</v>
      </c>
      <c r="AZ4250" t="s">
        <v>73</v>
      </c>
      <c r="BA4250">
        <v>0.27629999999999999</v>
      </c>
      <c r="BB4250">
        <v>0.16083700000000001</v>
      </c>
      <c r="BC4250">
        <v>6.2700000000000006E-2</v>
      </c>
      <c r="BD4250" t="s">
        <v>73</v>
      </c>
      <c r="BE4250" t="s">
        <v>74</v>
      </c>
      <c r="BF4250">
        <v>0.82730000000000004</v>
      </c>
      <c r="BG4250" t="s">
        <v>75</v>
      </c>
      <c r="BH4250">
        <v>6.2700000000000006E-2</v>
      </c>
      <c r="BI4250" t="s">
        <v>73</v>
      </c>
      <c r="BJ4250">
        <v>0.15290000000000001</v>
      </c>
      <c r="BK4250" t="s">
        <v>75</v>
      </c>
      <c r="BL4250" t="s">
        <v>85</v>
      </c>
    </row>
    <row r="4251" spans="1:64" x14ac:dyDescent="0.25">
      <c r="A4251">
        <v>4178</v>
      </c>
      <c r="B4251" t="s">
        <v>609</v>
      </c>
      <c r="C4251" t="s">
        <v>623</v>
      </c>
      <c r="D4251">
        <v>73</v>
      </c>
      <c r="E4251">
        <v>339</v>
      </c>
      <c r="F4251">
        <v>12</v>
      </c>
      <c r="G4251" t="s">
        <v>611</v>
      </c>
      <c r="H4251" t="s">
        <v>164</v>
      </c>
      <c r="I4251" t="s">
        <v>65</v>
      </c>
      <c r="J4251">
        <v>5</v>
      </c>
      <c r="K4251">
        <v>2021</v>
      </c>
      <c r="L4251">
        <v>2009</v>
      </c>
      <c r="M4251">
        <v>2036</v>
      </c>
      <c r="N4251">
        <v>28</v>
      </c>
      <c r="O4251">
        <v>16.988439693299998</v>
      </c>
      <c r="P4251">
        <v>0.28046333025999998</v>
      </c>
      <c r="Q4251">
        <v>90</v>
      </c>
      <c r="R4251">
        <v>2023</v>
      </c>
      <c r="S4251">
        <v>0.56000000000000005</v>
      </c>
      <c r="T4251">
        <v>2021</v>
      </c>
      <c r="U4251">
        <v>0.23</v>
      </c>
      <c r="V4251">
        <v>1.9750231990299998E-2</v>
      </c>
      <c r="W4251">
        <v>1.6586258741E-2</v>
      </c>
      <c r="X4251">
        <v>1.7548794641499998E-2</v>
      </c>
      <c r="Y4251">
        <v>4.68894698025E-2</v>
      </c>
      <c r="Z4251">
        <v>2.20744105391E-2</v>
      </c>
      <c r="AA4251">
        <v>8.5992955697600006</v>
      </c>
      <c r="AB4251">
        <v>0.196016192959</v>
      </c>
      <c r="AC4251">
        <v>2023</v>
      </c>
      <c r="AD4251">
        <v>0.62</v>
      </c>
      <c r="AE4251">
        <v>2022</v>
      </c>
      <c r="AF4251">
        <v>0.15</v>
      </c>
      <c r="AG4251">
        <v>0.56999999999999995</v>
      </c>
      <c r="AH4251" t="s">
        <v>66</v>
      </c>
      <c r="AI4251" t="s">
        <v>165</v>
      </c>
      <c r="AJ4251" t="s">
        <v>166</v>
      </c>
      <c r="AK4251">
        <v>132</v>
      </c>
      <c r="AL4251" t="s">
        <v>167</v>
      </c>
      <c r="AM4251">
        <v>1</v>
      </c>
      <c r="AN4251">
        <v>13201</v>
      </c>
      <c r="AO4251" t="s">
        <v>612</v>
      </c>
      <c r="AP4251">
        <v>1106</v>
      </c>
      <c r="AQ4251" t="s">
        <v>71</v>
      </c>
      <c r="AR4251" t="s">
        <v>66</v>
      </c>
      <c r="AS4251">
        <v>2021</v>
      </c>
      <c r="AT4251">
        <v>1.6586E-2</v>
      </c>
      <c r="AU4251">
        <v>7.9200000000000007E-2</v>
      </c>
      <c r="AV4251" t="s">
        <v>73</v>
      </c>
      <c r="AW4251">
        <v>0.27629999999999999</v>
      </c>
      <c r="AX4251">
        <v>1.7548999999999999E-2</v>
      </c>
      <c r="AY4251">
        <v>8.4900000000000004E-4</v>
      </c>
      <c r="AZ4251" t="s">
        <v>78</v>
      </c>
      <c r="BA4251">
        <v>0.58819999999999995</v>
      </c>
      <c r="BB4251">
        <v>4.6889500000000001E-2</v>
      </c>
      <c r="BC4251">
        <v>0.47627999999999998</v>
      </c>
      <c r="BD4251" t="s">
        <v>72</v>
      </c>
      <c r="BE4251" t="s">
        <v>74</v>
      </c>
      <c r="BF4251">
        <v>0.91249999999999998</v>
      </c>
      <c r="BG4251" t="s">
        <v>75</v>
      </c>
      <c r="BH4251">
        <v>0.47627999999999998</v>
      </c>
      <c r="BI4251" t="s">
        <v>72</v>
      </c>
      <c r="BJ4251">
        <v>0.77149999999999996</v>
      </c>
      <c r="BK4251" t="s">
        <v>75</v>
      </c>
      <c r="BL4251" t="s">
        <v>85</v>
      </c>
    </row>
    <row r="4252" spans="1:64" x14ac:dyDescent="0.25">
      <c r="A4252">
        <v>4179</v>
      </c>
      <c r="B4252" t="s">
        <v>609</v>
      </c>
      <c r="C4252" t="s">
        <v>623</v>
      </c>
      <c r="D4252">
        <v>73</v>
      </c>
      <c r="E4252">
        <v>339</v>
      </c>
      <c r="F4252">
        <v>12</v>
      </c>
      <c r="G4252" t="s">
        <v>611</v>
      </c>
      <c r="H4252" t="s">
        <v>164</v>
      </c>
      <c r="I4252" t="s">
        <v>65</v>
      </c>
      <c r="J4252">
        <v>5</v>
      </c>
      <c r="K4252">
        <v>2036</v>
      </c>
      <c r="L4252">
        <v>2021</v>
      </c>
      <c r="M4252">
        <v>2044</v>
      </c>
      <c r="N4252">
        <v>28</v>
      </c>
      <c r="O4252">
        <v>16.580169329099999</v>
      </c>
      <c r="P4252">
        <v>0.369562039575</v>
      </c>
      <c r="Q4252">
        <v>37</v>
      </c>
      <c r="R4252">
        <v>2036</v>
      </c>
      <c r="S4252">
        <v>0.49</v>
      </c>
      <c r="T4252">
        <v>2035</v>
      </c>
      <c r="U4252">
        <v>0.46</v>
      </c>
      <c r="V4252">
        <v>2.7747230730700002E-2</v>
      </c>
      <c r="W4252">
        <v>1.7548794641499998E-2</v>
      </c>
      <c r="X4252">
        <v>2.58908829308E-2</v>
      </c>
      <c r="Y4252">
        <v>0.12863476293600001</v>
      </c>
      <c r="Z4252">
        <v>3.3962414214899997E-2</v>
      </c>
      <c r="AA4252">
        <v>10.9105283074</v>
      </c>
      <c r="AB4252">
        <v>0.305006182761</v>
      </c>
      <c r="AC4252">
        <v>2036</v>
      </c>
      <c r="AD4252">
        <v>0.83</v>
      </c>
      <c r="AE4252">
        <v>2035</v>
      </c>
      <c r="AF4252">
        <v>0.13</v>
      </c>
      <c r="AG4252">
        <v>0.72</v>
      </c>
      <c r="AH4252" t="s">
        <v>66</v>
      </c>
      <c r="AI4252" t="s">
        <v>165</v>
      </c>
      <c r="AJ4252" t="s">
        <v>166</v>
      </c>
      <c r="AK4252">
        <v>132</v>
      </c>
      <c r="AL4252" t="s">
        <v>167</v>
      </c>
      <c r="AM4252">
        <v>1</v>
      </c>
      <c r="AN4252">
        <v>13201</v>
      </c>
      <c r="AO4252" t="s">
        <v>612</v>
      </c>
      <c r="AP4252">
        <v>1106</v>
      </c>
      <c r="AQ4252" t="s">
        <v>71</v>
      </c>
      <c r="AR4252" t="s">
        <v>66</v>
      </c>
      <c r="AS4252">
        <v>2036</v>
      </c>
      <c r="AT4252">
        <v>1.7548999999999999E-2</v>
      </c>
      <c r="AU4252">
        <v>8.4900000000000004E-4</v>
      </c>
      <c r="AV4252" t="s">
        <v>78</v>
      </c>
      <c r="AW4252">
        <v>0.58819999999999995</v>
      </c>
      <c r="AX4252">
        <v>2.589E-2</v>
      </c>
      <c r="AY4252">
        <v>0.13700000000000001</v>
      </c>
      <c r="AZ4252" t="s">
        <v>72</v>
      </c>
      <c r="BA4252">
        <v>0.32940000000000003</v>
      </c>
      <c r="BB4252">
        <v>0.128635</v>
      </c>
      <c r="BC4252">
        <v>9.2100000000000001E-2</v>
      </c>
      <c r="BD4252" t="s">
        <v>73</v>
      </c>
      <c r="BE4252" t="s">
        <v>74</v>
      </c>
      <c r="BF4252">
        <v>0.52949999999999997</v>
      </c>
      <c r="BG4252" t="s">
        <v>75</v>
      </c>
      <c r="BH4252">
        <v>9.2100000000000001E-2</v>
      </c>
      <c r="BI4252" t="s">
        <v>73</v>
      </c>
      <c r="BJ4252">
        <v>5.5939999999999997E-2</v>
      </c>
      <c r="BK4252" t="s">
        <v>83</v>
      </c>
      <c r="BL4252" t="s">
        <v>85</v>
      </c>
    </row>
    <row r="4253" spans="1:64" x14ac:dyDescent="0.25">
      <c r="A4253">
        <v>4180</v>
      </c>
      <c r="B4253" t="s">
        <v>609</v>
      </c>
      <c r="C4253" t="s">
        <v>623</v>
      </c>
      <c r="D4253">
        <v>73</v>
      </c>
      <c r="E4253">
        <v>339</v>
      </c>
      <c r="F4253">
        <v>12</v>
      </c>
      <c r="G4253" t="s">
        <v>611</v>
      </c>
      <c r="H4253" t="s">
        <v>164</v>
      </c>
      <c r="I4253" t="s">
        <v>65</v>
      </c>
      <c r="J4253">
        <v>5</v>
      </c>
      <c r="K4253">
        <v>2044</v>
      </c>
      <c r="L4253">
        <v>2036</v>
      </c>
      <c r="M4253">
        <v>2056</v>
      </c>
      <c r="N4253">
        <v>33</v>
      </c>
      <c r="O4253">
        <v>14.7170912782</v>
      </c>
      <c r="P4253">
        <v>0.410306248973</v>
      </c>
      <c r="Q4253">
        <v>93</v>
      </c>
      <c r="R4253">
        <v>2044</v>
      </c>
      <c r="S4253">
        <v>0.65</v>
      </c>
      <c r="T4253">
        <v>2045</v>
      </c>
      <c r="U4253">
        <v>0.32</v>
      </c>
      <c r="V4253">
        <v>3.7241320173799997E-2</v>
      </c>
      <c r="W4253">
        <v>2.58908829308E-2</v>
      </c>
      <c r="X4253">
        <v>2.85910431253E-2</v>
      </c>
      <c r="Y4253">
        <v>0.13165558080299999</v>
      </c>
      <c r="Z4253">
        <v>4.0776109067000001E-2</v>
      </c>
      <c r="AA4253">
        <v>11.577358811</v>
      </c>
      <c r="AB4253">
        <v>0.35391699334600002</v>
      </c>
      <c r="AC4253">
        <v>2044</v>
      </c>
      <c r="AD4253">
        <v>0.65</v>
      </c>
      <c r="AE4253">
        <v>2042</v>
      </c>
      <c r="AF4253">
        <v>0.2</v>
      </c>
      <c r="AG4253">
        <v>0.61</v>
      </c>
      <c r="AH4253" t="s">
        <v>66</v>
      </c>
      <c r="AI4253" t="s">
        <v>165</v>
      </c>
      <c r="AJ4253" t="s">
        <v>166</v>
      </c>
      <c r="AK4253">
        <v>132</v>
      </c>
      <c r="AL4253" t="s">
        <v>167</v>
      </c>
      <c r="AM4253">
        <v>1</v>
      </c>
      <c r="AN4253">
        <v>13201</v>
      </c>
      <c r="AO4253" t="s">
        <v>612</v>
      </c>
      <c r="AP4253">
        <v>1106</v>
      </c>
      <c r="AQ4253" t="s">
        <v>71</v>
      </c>
      <c r="AR4253" t="s">
        <v>66</v>
      </c>
      <c r="AS4253">
        <v>2044</v>
      </c>
      <c r="AT4253">
        <v>2.589E-2</v>
      </c>
      <c r="AU4253">
        <v>0.13700000000000001</v>
      </c>
      <c r="AV4253" t="s">
        <v>72</v>
      </c>
      <c r="AW4253">
        <v>0.32940000000000003</v>
      </c>
      <c r="AX4253">
        <v>2.8590999999999998E-2</v>
      </c>
      <c r="AY4253">
        <v>1.9599999999999999E-4</v>
      </c>
      <c r="AZ4253" t="s">
        <v>78</v>
      </c>
      <c r="BA4253">
        <v>0.76519999999999999</v>
      </c>
      <c r="BB4253">
        <v>0.131656</v>
      </c>
      <c r="BC4253">
        <v>7.0961999999999997E-2</v>
      </c>
      <c r="BD4253" t="s">
        <v>73</v>
      </c>
      <c r="BE4253" t="s">
        <v>74</v>
      </c>
      <c r="BF4253">
        <v>0.84277100000000005</v>
      </c>
      <c r="BG4253" t="s">
        <v>75</v>
      </c>
      <c r="BH4253">
        <v>7.0961999999999997E-2</v>
      </c>
      <c r="BI4253" t="s">
        <v>73</v>
      </c>
      <c r="BJ4253">
        <v>0.18060000000000001</v>
      </c>
      <c r="BK4253" t="s">
        <v>75</v>
      </c>
      <c r="BL4253" t="s">
        <v>85</v>
      </c>
    </row>
    <row r="4254" spans="1:64" x14ac:dyDescent="0.25">
      <c r="A4254">
        <v>4181</v>
      </c>
      <c r="B4254" t="s">
        <v>609</v>
      </c>
      <c r="C4254" t="s">
        <v>623</v>
      </c>
      <c r="D4254">
        <v>73</v>
      </c>
      <c r="E4254">
        <v>339</v>
      </c>
      <c r="F4254">
        <v>12</v>
      </c>
      <c r="G4254" t="s">
        <v>611</v>
      </c>
      <c r="H4254" t="s">
        <v>164</v>
      </c>
      <c r="I4254" t="s">
        <v>65</v>
      </c>
      <c r="J4254">
        <v>5</v>
      </c>
      <c r="K4254">
        <v>2056</v>
      </c>
      <c r="L4254">
        <v>2044</v>
      </c>
      <c r="M4254">
        <v>2068</v>
      </c>
      <c r="N4254">
        <v>93</v>
      </c>
      <c r="O4254">
        <v>18.967669044400001</v>
      </c>
      <c r="P4254">
        <v>0.51899079189999997</v>
      </c>
      <c r="Q4254">
        <v>93</v>
      </c>
      <c r="R4254">
        <v>2056</v>
      </c>
      <c r="S4254">
        <v>0.67</v>
      </c>
      <c r="T4254">
        <v>2057</v>
      </c>
      <c r="U4254">
        <v>0.33</v>
      </c>
      <c r="V4254">
        <v>3.9347205435599997E-2</v>
      </c>
      <c r="W4254">
        <v>2.85910431253E-2</v>
      </c>
      <c r="X4254">
        <v>2.5537357230300001E-2</v>
      </c>
      <c r="Y4254">
        <v>0.19771373247999999</v>
      </c>
      <c r="Z4254">
        <v>4.4425640927999999E-2</v>
      </c>
      <c r="AA4254">
        <v>12.1322085541</v>
      </c>
      <c r="AB4254">
        <v>0.40513180782300001</v>
      </c>
      <c r="AC4254">
        <v>2056</v>
      </c>
      <c r="AD4254">
        <v>0.67</v>
      </c>
      <c r="AE4254">
        <v>2057</v>
      </c>
      <c r="AF4254">
        <v>0.33</v>
      </c>
      <c r="AG4254">
        <v>0.77</v>
      </c>
      <c r="AH4254" t="s">
        <v>66</v>
      </c>
      <c r="AI4254" t="s">
        <v>165</v>
      </c>
      <c r="AJ4254" t="s">
        <v>166</v>
      </c>
      <c r="AK4254">
        <v>132</v>
      </c>
      <c r="AL4254" t="s">
        <v>167</v>
      </c>
      <c r="AM4254">
        <v>1</v>
      </c>
      <c r="AN4254">
        <v>13201</v>
      </c>
      <c r="AO4254" t="s">
        <v>612</v>
      </c>
      <c r="AP4254">
        <v>1106</v>
      </c>
      <c r="AQ4254" t="s">
        <v>71</v>
      </c>
      <c r="AR4254" t="s">
        <v>66</v>
      </c>
      <c r="AS4254">
        <v>2056</v>
      </c>
      <c r="AT4254">
        <v>2.8590999999999998E-2</v>
      </c>
      <c r="AU4254">
        <v>1.9599999999999999E-4</v>
      </c>
      <c r="AV4254" t="s">
        <v>78</v>
      </c>
      <c r="AW4254">
        <v>0.76519999999999999</v>
      </c>
      <c r="AX4254">
        <v>2.5537000000000001E-2</v>
      </c>
      <c r="AY4254">
        <v>8.6899999999999998E-3</v>
      </c>
      <c r="AZ4254" t="s">
        <v>80</v>
      </c>
      <c r="BA4254">
        <v>0.51400000000000001</v>
      </c>
      <c r="BB4254">
        <v>0.197714</v>
      </c>
      <c r="BC4254">
        <v>6.1939999999999999E-3</v>
      </c>
      <c r="BD4254" t="s">
        <v>80</v>
      </c>
      <c r="BE4254" t="s">
        <v>74</v>
      </c>
      <c r="BF4254">
        <v>0.74639699999999998</v>
      </c>
      <c r="BG4254" t="s">
        <v>75</v>
      </c>
      <c r="BH4254">
        <v>6.1939999999999999E-3</v>
      </c>
      <c r="BI4254" t="s">
        <v>80</v>
      </c>
      <c r="BJ4254">
        <v>2.145E-2</v>
      </c>
      <c r="BK4254" t="s">
        <v>82</v>
      </c>
      <c r="BL4254" t="s">
        <v>85</v>
      </c>
    </row>
    <row r="4255" spans="1:64" x14ac:dyDescent="0.25">
      <c r="A4255">
        <v>4182</v>
      </c>
      <c r="B4255" t="s">
        <v>609</v>
      </c>
      <c r="C4255" t="s">
        <v>623</v>
      </c>
      <c r="D4255">
        <v>73</v>
      </c>
      <c r="E4255">
        <v>339</v>
      </c>
      <c r="F4255">
        <v>12</v>
      </c>
      <c r="G4255" t="s">
        <v>611</v>
      </c>
      <c r="H4255" t="s">
        <v>164</v>
      </c>
      <c r="I4255" t="s">
        <v>65</v>
      </c>
      <c r="J4255">
        <v>5</v>
      </c>
      <c r="K4255">
        <v>2068</v>
      </c>
      <c r="L4255">
        <v>2056</v>
      </c>
      <c r="M4255">
        <v>2076</v>
      </c>
      <c r="N4255">
        <v>50</v>
      </c>
      <c r="O4255">
        <v>16.181006365199998</v>
      </c>
      <c r="P4255">
        <v>0.53278758604300003</v>
      </c>
      <c r="Q4255">
        <v>100</v>
      </c>
      <c r="R4255">
        <v>2068</v>
      </c>
      <c r="S4255">
        <v>1</v>
      </c>
      <c r="T4255">
        <v>0</v>
      </c>
      <c r="U4255">
        <v>0</v>
      </c>
      <c r="V4255">
        <v>4.57910946121E-2</v>
      </c>
      <c r="W4255">
        <v>2.5537357230300001E-2</v>
      </c>
      <c r="X4255">
        <v>3.0297916659700001E-2</v>
      </c>
      <c r="Y4255">
        <v>0.25501064637300003</v>
      </c>
      <c r="Z4255">
        <v>5.2062368873000003E-2</v>
      </c>
      <c r="AA4255">
        <v>13.2912313477</v>
      </c>
      <c r="AB4255">
        <v>0.476874087271</v>
      </c>
      <c r="AC4255">
        <v>2068</v>
      </c>
      <c r="AD4255">
        <v>0.95</v>
      </c>
      <c r="AE4255">
        <v>2069</v>
      </c>
      <c r="AF4255">
        <v>0.05</v>
      </c>
      <c r="AG4255">
        <v>0.97</v>
      </c>
      <c r="AH4255" t="s">
        <v>66</v>
      </c>
      <c r="AI4255" t="s">
        <v>165</v>
      </c>
      <c r="AJ4255" t="s">
        <v>166</v>
      </c>
      <c r="AK4255">
        <v>132</v>
      </c>
      <c r="AL4255" t="s">
        <v>167</v>
      </c>
      <c r="AM4255">
        <v>1</v>
      </c>
      <c r="AN4255">
        <v>13201</v>
      </c>
      <c r="AO4255" t="s">
        <v>612</v>
      </c>
      <c r="AP4255">
        <v>1106</v>
      </c>
      <c r="AQ4255" t="s">
        <v>71</v>
      </c>
      <c r="AR4255" t="s">
        <v>66</v>
      </c>
      <c r="AS4255">
        <v>2068</v>
      </c>
      <c r="AT4255">
        <v>2.5537000000000001E-2</v>
      </c>
      <c r="AU4255">
        <v>8.6899999999999998E-3</v>
      </c>
      <c r="AV4255" t="s">
        <v>80</v>
      </c>
      <c r="AW4255">
        <v>0.51400000000000001</v>
      </c>
      <c r="AX4255">
        <v>3.0297999999999999E-2</v>
      </c>
      <c r="AY4255">
        <v>6.0099999999999997E-3</v>
      </c>
      <c r="AZ4255" t="s">
        <v>80</v>
      </c>
      <c r="BA4255">
        <v>0.74160000000000004</v>
      </c>
      <c r="BB4255">
        <v>0.25501099999999999</v>
      </c>
      <c r="BC4255">
        <v>3.8999999999999998E-3</v>
      </c>
      <c r="BD4255" t="s">
        <v>80</v>
      </c>
      <c r="BE4255" t="s">
        <v>74</v>
      </c>
      <c r="BF4255">
        <v>0.73799999999999999</v>
      </c>
      <c r="BG4255" t="s">
        <v>75</v>
      </c>
      <c r="BH4255">
        <v>3.8999999999999998E-3</v>
      </c>
      <c r="BI4255" t="s">
        <v>80</v>
      </c>
      <c r="BJ4255">
        <v>5.0959999999999998E-3</v>
      </c>
      <c r="BK4255" t="s">
        <v>76</v>
      </c>
      <c r="BL4255" t="s">
        <v>85</v>
      </c>
    </row>
    <row r="4256" spans="1:64" x14ac:dyDescent="0.25">
      <c r="A4256">
        <v>4183</v>
      </c>
      <c r="B4256" t="s">
        <v>609</v>
      </c>
      <c r="C4256" t="s">
        <v>623</v>
      </c>
      <c r="D4256">
        <v>73</v>
      </c>
      <c r="E4256">
        <v>339</v>
      </c>
      <c r="F4256">
        <v>12</v>
      </c>
      <c r="G4256" t="s">
        <v>611</v>
      </c>
      <c r="H4256" t="s">
        <v>164</v>
      </c>
      <c r="I4256" t="s">
        <v>65</v>
      </c>
      <c r="J4256">
        <v>5</v>
      </c>
      <c r="K4256">
        <v>2076</v>
      </c>
      <c r="L4256">
        <v>2068</v>
      </c>
      <c r="M4256">
        <v>2100</v>
      </c>
      <c r="N4256">
        <v>18</v>
      </c>
      <c r="O4256">
        <v>23.849700505200001</v>
      </c>
      <c r="P4256">
        <v>0.71993837573399999</v>
      </c>
      <c r="Q4256">
        <v>54</v>
      </c>
      <c r="R4256">
        <v>2086</v>
      </c>
      <c r="S4256">
        <v>0.84</v>
      </c>
      <c r="T4256">
        <v>2083</v>
      </c>
      <c r="U4256">
        <v>0.05</v>
      </c>
      <c r="V4256">
        <v>4.3420431329499999E-2</v>
      </c>
      <c r="W4256">
        <v>3.0297916659700001E-2</v>
      </c>
      <c r="X4256">
        <v>4.5703209420299998E-2</v>
      </c>
      <c r="Y4256">
        <v>-4.21060383002E-3</v>
      </c>
      <c r="Z4256">
        <v>3.8334906862000001E-2</v>
      </c>
      <c r="AA4256">
        <v>10.689074507200001</v>
      </c>
      <c r="AB4256">
        <v>0.312292740229</v>
      </c>
      <c r="AC4256">
        <v>2076</v>
      </c>
      <c r="AD4256">
        <v>0.87</v>
      </c>
      <c r="AE4256">
        <v>2079</v>
      </c>
      <c r="AF4256">
        <v>0.06</v>
      </c>
      <c r="AG4256">
        <v>0.33</v>
      </c>
      <c r="AH4256" t="s">
        <v>66</v>
      </c>
      <c r="AI4256" t="s">
        <v>165</v>
      </c>
      <c r="AJ4256" t="s">
        <v>166</v>
      </c>
      <c r="AK4256">
        <v>132</v>
      </c>
      <c r="AL4256" t="s">
        <v>167</v>
      </c>
      <c r="AM4256">
        <v>1</v>
      </c>
      <c r="AN4256">
        <v>13201</v>
      </c>
      <c r="AO4256" t="s">
        <v>612</v>
      </c>
      <c r="AP4256">
        <v>1106</v>
      </c>
      <c r="AQ4256" t="s">
        <v>71</v>
      </c>
      <c r="AR4256" t="s">
        <v>66</v>
      </c>
      <c r="AS4256">
        <v>2076</v>
      </c>
      <c r="AT4256">
        <v>3.0297999999999999E-2</v>
      </c>
      <c r="AU4256">
        <v>6.0099999999999997E-3</v>
      </c>
      <c r="AV4256" t="s">
        <v>80</v>
      </c>
      <c r="AW4256">
        <v>0.74160000000000004</v>
      </c>
      <c r="AX4256">
        <v>4.5703000000000001E-2</v>
      </c>
      <c r="AY4256">
        <v>0</v>
      </c>
      <c r="AZ4256" t="s">
        <v>78</v>
      </c>
      <c r="BA4256">
        <v>0.95509999999999995</v>
      </c>
      <c r="BB4256">
        <v>-4.2110000000000003E-3</v>
      </c>
      <c r="BC4256">
        <v>0.93600000000000005</v>
      </c>
      <c r="BD4256" t="s">
        <v>72</v>
      </c>
      <c r="BE4256" t="s">
        <v>74</v>
      </c>
      <c r="BF4256">
        <v>0.155</v>
      </c>
      <c r="BG4256" t="s">
        <v>75</v>
      </c>
      <c r="BH4256">
        <v>0.93600000000000005</v>
      </c>
      <c r="BI4256" t="s">
        <v>72</v>
      </c>
      <c r="BJ4256">
        <v>0.18770000000000001</v>
      </c>
      <c r="BK4256" t="s">
        <v>75</v>
      </c>
      <c r="BL4256" t="s">
        <v>85</v>
      </c>
    </row>
    <row r="4257" spans="1:64" x14ac:dyDescent="0.25">
      <c r="A4257">
        <v>4184</v>
      </c>
      <c r="B4257" t="s">
        <v>609</v>
      </c>
      <c r="C4257" t="s">
        <v>624</v>
      </c>
      <c r="D4257">
        <v>73</v>
      </c>
      <c r="E4257">
        <v>340</v>
      </c>
      <c r="F4257">
        <v>13</v>
      </c>
      <c r="G4257" t="s">
        <v>611</v>
      </c>
      <c r="H4257" t="s">
        <v>164</v>
      </c>
      <c r="I4257" t="s">
        <v>65</v>
      </c>
      <c r="J4257">
        <v>1</v>
      </c>
      <c r="K4257">
        <v>1916</v>
      </c>
      <c r="L4257">
        <v>1861</v>
      </c>
      <c r="M4257">
        <v>1938</v>
      </c>
      <c r="N4257">
        <v>100</v>
      </c>
      <c r="O4257">
        <v>29.2803717026</v>
      </c>
      <c r="P4257">
        <v>0.24016155418099999</v>
      </c>
      <c r="Q4257">
        <v>100</v>
      </c>
      <c r="R4257">
        <v>1916</v>
      </c>
      <c r="S4257">
        <v>0.95</v>
      </c>
      <c r="T4257">
        <v>1912</v>
      </c>
      <c r="U4257">
        <v>0.05</v>
      </c>
      <c r="V4257">
        <v>3.7224968070699999E-3</v>
      </c>
      <c r="W4257">
        <v>1.4083421589100001E-4</v>
      </c>
      <c r="X4257">
        <v>-3.2049571805299998E-3</v>
      </c>
      <c r="Y4257">
        <v>0.27318414376099998</v>
      </c>
      <c r="Z4257">
        <v>1.41446519605E-2</v>
      </c>
      <c r="AA4257">
        <v>7.9975918929800001</v>
      </c>
      <c r="AB4257">
        <v>0.18873487277699999</v>
      </c>
      <c r="AC4257">
        <v>1916</v>
      </c>
      <c r="AD4257">
        <v>1</v>
      </c>
      <c r="AE4257">
        <v>0</v>
      </c>
      <c r="AF4257">
        <v>0</v>
      </c>
      <c r="AG4257">
        <v>0.97</v>
      </c>
      <c r="AH4257" t="s">
        <v>66</v>
      </c>
      <c r="AI4257" t="s">
        <v>165</v>
      </c>
      <c r="AJ4257" t="s">
        <v>166</v>
      </c>
      <c r="AK4257">
        <v>132</v>
      </c>
      <c r="AL4257" t="s">
        <v>167</v>
      </c>
      <c r="AM4257">
        <v>1</v>
      </c>
      <c r="AN4257">
        <v>13201</v>
      </c>
      <c r="AO4257" t="s">
        <v>612</v>
      </c>
      <c r="AP4257">
        <v>1106</v>
      </c>
      <c r="AQ4257" t="s">
        <v>71</v>
      </c>
      <c r="AR4257" t="s">
        <v>66</v>
      </c>
      <c r="AS4257">
        <v>1916</v>
      </c>
      <c r="AT4257">
        <v>1.4080000000000001E-4</v>
      </c>
      <c r="AU4257">
        <v>0.91300000000000003</v>
      </c>
      <c r="AV4257" t="s">
        <v>72</v>
      </c>
      <c r="AW4257">
        <v>2.208E-4</v>
      </c>
      <c r="AX4257">
        <v>-3.2049999999999999E-3</v>
      </c>
      <c r="AY4257">
        <v>0.30399999999999999</v>
      </c>
      <c r="AZ4257" t="s">
        <v>72</v>
      </c>
      <c r="BA4257">
        <v>5.2690000000000001E-2</v>
      </c>
      <c r="BB4257">
        <v>0.27318399999999998</v>
      </c>
      <c r="BC4257">
        <v>3.3700000000000001E-4</v>
      </c>
      <c r="BD4257" t="s">
        <v>78</v>
      </c>
      <c r="BE4257" t="s">
        <v>74</v>
      </c>
      <c r="BF4257">
        <v>0.495979</v>
      </c>
      <c r="BG4257" t="s">
        <v>75</v>
      </c>
      <c r="BH4257">
        <v>3.3700000000000001E-4</v>
      </c>
      <c r="BI4257" t="s">
        <v>78</v>
      </c>
      <c r="BJ4257">
        <v>2.42E-4</v>
      </c>
      <c r="BK4257" t="s">
        <v>79</v>
      </c>
      <c r="BL4257" t="s">
        <v>85</v>
      </c>
    </row>
    <row r="4258" spans="1:64" x14ac:dyDescent="0.25">
      <c r="A4258">
        <v>4185</v>
      </c>
      <c r="B4258" t="s">
        <v>609</v>
      </c>
      <c r="C4258" t="s">
        <v>624</v>
      </c>
      <c r="D4258">
        <v>73</v>
      </c>
      <c r="E4258">
        <v>340</v>
      </c>
      <c r="F4258">
        <v>13</v>
      </c>
      <c r="G4258" t="s">
        <v>611</v>
      </c>
      <c r="H4258" t="s">
        <v>164</v>
      </c>
      <c r="I4258" t="s">
        <v>65</v>
      </c>
      <c r="J4258">
        <v>1</v>
      </c>
      <c r="K4258">
        <v>1938</v>
      </c>
      <c r="L4258">
        <v>1916</v>
      </c>
      <c r="M4258">
        <v>1973</v>
      </c>
      <c r="N4258">
        <v>100</v>
      </c>
      <c r="O4258">
        <v>20.563367248199999</v>
      </c>
      <c r="P4258">
        <v>0.135670407198</v>
      </c>
      <c r="Q4258">
        <v>100</v>
      </c>
      <c r="R4258">
        <v>1938</v>
      </c>
      <c r="S4258">
        <v>0.86</v>
      </c>
      <c r="T4258">
        <v>1937</v>
      </c>
      <c r="U4258">
        <v>0.12</v>
      </c>
      <c r="V4258">
        <v>3.3752500323399998E-3</v>
      </c>
      <c r="W4258">
        <v>-3.2049571805299998E-3</v>
      </c>
      <c r="X4258">
        <v>7.4975023410599998E-4</v>
      </c>
      <c r="Y4258">
        <v>0.155831192279</v>
      </c>
      <c r="Z4258">
        <v>1.5932341908999999E-2</v>
      </c>
      <c r="AA4258">
        <v>7.0163303603299996</v>
      </c>
      <c r="AB4258">
        <v>0.154294181856</v>
      </c>
      <c r="AC4258">
        <v>1938</v>
      </c>
      <c r="AD4258">
        <v>0.37</v>
      </c>
      <c r="AE4258">
        <v>1941</v>
      </c>
      <c r="AF4258">
        <v>0.36</v>
      </c>
      <c r="AG4258">
        <v>0.5</v>
      </c>
      <c r="AH4258" t="s">
        <v>66</v>
      </c>
      <c r="AI4258" t="s">
        <v>165</v>
      </c>
      <c r="AJ4258" t="s">
        <v>166</v>
      </c>
      <c r="AK4258">
        <v>132</v>
      </c>
      <c r="AL4258" t="s">
        <v>167</v>
      </c>
      <c r="AM4258">
        <v>1</v>
      </c>
      <c r="AN4258">
        <v>13201</v>
      </c>
      <c r="AO4258" t="s">
        <v>612</v>
      </c>
      <c r="AP4258">
        <v>1106</v>
      </c>
      <c r="AQ4258" t="s">
        <v>71</v>
      </c>
      <c r="AR4258" t="s">
        <v>66</v>
      </c>
      <c r="AS4258">
        <v>1938</v>
      </c>
      <c r="AT4258">
        <v>-3.2049999999999999E-3</v>
      </c>
      <c r="AU4258">
        <v>0.30399999999999999</v>
      </c>
      <c r="AV4258" t="s">
        <v>72</v>
      </c>
      <c r="AW4258">
        <v>5.2690000000000001E-2</v>
      </c>
      <c r="AX4258">
        <v>7.4980000000000001E-4</v>
      </c>
      <c r="AY4258">
        <v>0.61099999999999999</v>
      </c>
      <c r="AZ4258" t="s">
        <v>72</v>
      </c>
      <c r="BA4258">
        <v>7.9279999999999993E-3</v>
      </c>
      <c r="BB4258">
        <v>0.1558312</v>
      </c>
      <c r="BC4258">
        <v>1.8600000000000001E-3</v>
      </c>
      <c r="BD4258" t="s">
        <v>80</v>
      </c>
      <c r="BE4258" t="s">
        <v>74</v>
      </c>
      <c r="BF4258">
        <v>0.23896999999999999</v>
      </c>
      <c r="BG4258" t="s">
        <v>75</v>
      </c>
      <c r="BH4258">
        <v>1.8600000000000001E-3</v>
      </c>
      <c r="BI4258" t="s">
        <v>80</v>
      </c>
      <c r="BJ4258">
        <v>7.528E-3</v>
      </c>
      <c r="BK4258" t="s">
        <v>76</v>
      </c>
      <c r="BL4258" t="s">
        <v>85</v>
      </c>
    </row>
    <row r="4259" spans="1:64" x14ac:dyDescent="0.25">
      <c r="A4259">
        <v>4186</v>
      </c>
      <c r="B4259" t="s">
        <v>609</v>
      </c>
      <c r="C4259" t="s">
        <v>624</v>
      </c>
      <c r="D4259">
        <v>73</v>
      </c>
      <c r="E4259">
        <v>340</v>
      </c>
      <c r="F4259">
        <v>13</v>
      </c>
      <c r="G4259" t="s">
        <v>611</v>
      </c>
      <c r="H4259" t="s">
        <v>164</v>
      </c>
      <c r="I4259" t="s">
        <v>65</v>
      </c>
      <c r="J4259">
        <v>1</v>
      </c>
      <c r="K4259">
        <v>1973</v>
      </c>
      <c r="L4259">
        <v>1938</v>
      </c>
      <c r="M4259">
        <v>1996</v>
      </c>
      <c r="N4259">
        <v>100</v>
      </c>
      <c r="O4259">
        <v>43.676061481300003</v>
      </c>
      <c r="P4259">
        <v>0.33953590621599999</v>
      </c>
      <c r="Q4259">
        <v>100</v>
      </c>
      <c r="R4259">
        <v>1973</v>
      </c>
      <c r="S4259">
        <v>0.99</v>
      </c>
      <c r="T4259">
        <v>1976</v>
      </c>
      <c r="U4259">
        <v>0.01</v>
      </c>
      <c r="V4259">
        <v>9.0963517027699992E-3</v>
      </c>
      <c r="W4259">
        <v>7.4975023410599998E-4</v>
      </c>
      <c r="X4259">
        <v>8.6907831033900002E-3</v>
      </c>
      <c r="Y4259">
        <v>0.22180948956300001</v>
      </c>
      <c r="Z4259">
        <v>2.8539281860400001E-2</v>
      </c>
      <c r="AA4259">
        <v>10.252130275200001</v>
      </c>
      <c r="AB4259">
        <v>0.24524822600599999</v>
      </c>
      <c r="AC4259">
        <v>1973</v>
      </c>
      <c r="AD4259">
        <v>0.92</v>
      </c>
      <c r="AE4259">
        <v>1972</v>
      </c>
      <c r="AF4259">
        <v>0.05</v>
      </c>
      <c r="AG4259">
        <v>0.88</v>
      </c>
      <c r="AH4259" t="s">
        <v>66</v>
      </c>
      <c r="AI4259" t="s">
        <v>165</v>
      </c>
      <c r="AJ4259" t="s">
        <v>166</v>
      </c>
      <c r="AK4259">
        <v>132</v>
      </c>
      <c r="AL4259" t="s">
        <v>167</v>
      </c>
      <c r="AM4259">
        <v>1</v>
      </c>
      <c r="AN4259">
        <v>13201</v>
      </c>
      <c r="AO4259" t="s">
        <v>612</v>
      </c>
      <c r="AP4259">
        <v>1106</v>
      </c>
      <c r="AQ4259" t="s">
        <v>71</v>
      </c>
      <c r="AR4259" t="s">
        <v>66</v>
      </c>
      <c r="AS4259">
        <v>1973</v>
      </c>
      <c r="AT4259">
        <v>7.4980000000000001E-4</v>
      </c>
      <c r="AU4259">
        <v>0.61099999999999999</v>
      </c>
      <c r="AV4259" t="s">
        <v>72</v>
      </c>
      <c r="AW4259">
        <v>7.9279999999999993E-3</v>
      </c>
      <c r="AX4259">
        <v>8.6910000000000008E-3</v>
      </c>
      <c r="AY4259">
        <v>4.4900000000000001E-3</v>
      </c>
      <c r="AZ4259" t="s">
        <v>80</v>
      </c>
      <c r="BA4259">
        <v>0.32529999999999998</v>
      </c>
      <c r="BB4259">
        <v>0.22180900000000001</v>
      </c>
      <c r="BC4259">
        <v>1.9000000000000001E-5</v>
      </c>
      <c r="BD4259" t="s">
        <v>78</v>
      </c>
      <c r="BE4259" t="s">
        <v>74</v>
      </c>
      <c r="BF4259">
        <v>1.329E-2</v>
      </c>
      <c r="BG4259" t="s">
        <v>82</v>
      </c>
      <c r="BH4259">
        <v>1.9000000000000001E-5</v>
      </c>
      <c r="BI4259" t="s">
        <v>78</v>
      </c>
      <c r="BJ4259">
        <v>0</v>
      </c>
      <c r="BK4259" t="s">
        <v>79</v>
      </c>
      <c r="BL4259" t="s">
        <v>85</v>
      </c>
    </row>
    <row r="4260" spans="1:64" x14ac:dyDescent="0.25">
      <c r="A4260">
        <v>4187</v>
      </c>
      <c r="B4260" t="s">
        <v>609</v>
      </c>
      <c r="C4260" t="s">
        <v>624</v>
      </c>
      <c r="D4260">
        <v>73</v>
      </c>
      <c r="E4260">
        <v>340</v>
      </c>
      <c r="F4260">
        <v>13</v>
      </c>
      <c r="G4260" t="s">
        <v>611</v>
      </c>
      <c r="H4260" t="s">
        <v>164</v>
      </c>
      <c r="I4260" t="s">
        <v>65</v>
      </c>
      <c r="J4260">
        <v>1</v>
      </c>
      <c r="K4260">
        <v>1996</v>
      </c>
      <c r="L4260">
        <v>1973</v>
      </c>
      <c r="M4260">
        <v>2009</v>
      </c>
      <c r="N4260">
        <v>100</v>
      </c>
      <c r="O4260">
        <v>30.2751026993</v>
      </c>
      <c r="P4260">
        <v>0.54438679274299995</v>
      </c>
      <c r="Q4260">
        <v>100</v>
      </c>
      <c r="R4260">
        <v>1996</v>
      </c>
      <c r="S4260">
        <v>1</v>
      </c>
      <c r="T4260">
        <v>0</v>
      </c>
      <c r="U4260">
        <v>0</v>
      </c>
      <c r="V4260">
        <v>2.38365814033E-2</v>
      </c>
      <c r="W4260">
        <v>8.6907831033900002E-3</v>
      </c>
      <c r="X4260">
        <v>1.4088177656300001E-2</v>
      </c>
      <c r="Y4260">
        <v>0.34923563335699997</v>
      </c>
      <c r="Z4260">
        <v>4.7362785538699999E-2</v>
      </c>
      <c r="AA4260">
        <v>13.1081047142</v>
      </c>
      <c r="AB4260">
        <v>0.46727390777700001</v>
      </c>
      <c r="AC4260">
        <v>1996</v>
      </c>
      <c r="AD4260">
        <v>1</v>
      </c>
      <c r="AE4260">
        <v>0</v>
      </c>
      <c r="AF4260">
        <v>0</v>
      </c>
      <c r="AG4260">
        <v>1</v>
      </c>
      <c r="AH4260" t="s">
        <v>66</v>
      </c>
      <c r="AI4260" t="s">
        <v>165</v>
      </c>
      <c r="AJ4260" t="s">
        <v>166</v>
      </c>
      <c r="AK4260">
        <v>132</v>
      </c>
      <c r="AL4260" t="s">
        <v>167</v>
      </c>
      <c r="AM4260">
        <v>1</v>
      </c>
      <c r="AN4260">
        <v>13201</v>
      </c>
      <c r="AO4260" t="s">
        <v>612</v>
      </c>
      <c r="AP4260">
        <v>1106</v>
      </c>
      <c r="AQ4260" t="s">
        <v>71</v>
      </c>
      <c r="AR4260" t="s">
        <v>66</v>
      </c>
      <c r="AS4260">
        <v>1996</v>
      </c>
      <c r="AT4260">
        <v>8.6910000000000008E-3</v>
      </c>
      <c r="AU4260">
        <v>4.4900000000000001E-3</v>
      </c>
      <c r="AV4260" t="s">
        <v>80</v>
      </c>
      <c r="AW4260">
        <v>0.32529999999999998</v>
      </c>
      <c r="AX4260">
        <v>1.4088E-2</v>
      </c>
      <c r="AY4260">
        <v>8.6400000000000005E-2</v>
      </c>
      <c r="AZ4260" t="s">
        <v>73</v>
      </c>
      <c r="BA4260">
        <v>0.24379999999999999</v>
      </c>
      <c r="BB4260">
        <v>0.34923599999999999</v>
      </c>
      <c r="BC4260">
        <v>7.9999999999999996E-6</v>
      </c>
      <c r="BD4260" t="s">
        <v>78</v>
      </c>
      <c r="BE4260" t="s">
        <v>74</v>
      </c>
      <c r="BF4260">
        <v>0.4713</v>
      </c>
      <c r="BG4260" t="s">
        <v>75</v>
      </c>
      <c r="BH4260">
        <v>7.9999999999999996E-6</v>
      </c>
      <c r="BI4260" t="s">
        <v>78</v>
      </c>
      <c r="BJ4260">
        <v>9.9999999999999995E-7</v>
      </c>
      <c r="BK4260" t="s">
        <v>79</v>
      </c>
      <c r="BL4260" t="s">
        <v>85</v>
      </c>
    </row>
    <row r="4261" spans="1:64" x14ac:dyDescent="0.25">
      <c r="A4261">
        <v>4188</v>
      </c>
      <c r="B4261" t="s">
        <v>609</v>
      </c>
      <c r="C4261" t="s">
        <v>624</v>
      </c>
      <c r="D4261">
        <v>73</v>
      </c>
      <c r="E4261">
        <v>340</v>
      </c>
      <c r="F4261">
        <v>13</v>
      </c>
      <c r="G4261" t="s">
        <v>611</v>
      </c>
      <c r="H4261" t="s">
        <v>164</v>
      </c>
      <c r="I4261" t="s">
        <v>65</v>
      </c>
      <c r="J4261">
        <v>1</v>
      </c>
      <c r="K4261">
        <v>2009</v>
      </c>
      <c r="L4261">
        <v>1996</v>
      </c>
      <c r="M4261">
        <v>2021</v>
      </c>
      <c r="N4261">
        <v>90</v>
      </c>
      <c r="O4261">
        <v>17.438930447499999</v>
      </c>
      <c r="P4261">
        <v>0.35456607511100002</v>
      </c>
      <c r="Q4261">
        <v>100</v>
      </c>
      <c r="R4261">
        <v>2009</v>
      </c>
      <c r="S4261">
        <v>1</v>
      </c>
      <c r="T4261">
        <v>0</v>
      </c>
      <c r="U4261">
        <v>0</v>
      </c>
      <c r="V4261">
        <v>2.49874108971E-2</v>
      </c>
      <c r="W4261">
        <v>1.4088177656300001E-2</v>
      </c>
      <c r="X4261">
        <v>1.6586258741E-2</v>
      </c>
      <c r="Y4261">
        <v>0.16083654497300001</v>
      </c>
      <c r="Z4261">
        <v>2.6870091914099999E-2</v>
      </c>
      <c r="AA4261">
        <v>9.4528667267700008</v>
      </c>
      <c r="AB4261">
        <v>0.26274553375699999</v>
      </c>
      <c r="AC4261">
        <v>2009</v>
      </c>
      <c r="AD4261">
        <v>1</v>
      </c>
      <c r="AE4261">
        <v>0</v>
      </c>
      <c r="AF4261">
        <v>0</v>
      </c>
      <c r="AG4261">
        <v>0.99</v>
      </c>
      <c r="AH4261" t="s">
        <v>66</v>
      </c>
      <c r="AI4261" t="s">
        <v>165</v>
      </c>
      <c r="AJ4261" t="s">
        <v>166</v>
      </c>
      <c r="AK4261">
        <v>132</v>
      </c>
      <c r="AL4261" t="s">
        <v>167</v>
      </c>
      <c r="AM4261">
        <v>1</v>
      </c>
      <c r="AN4261">
        <v>13201</v>
      </c>
      <c r="AO4261" t="s">
        <v>612</v>
      </c>
      <c r="AP4261">
        <v>1106</v>
      </c>
      <c r="AQ4261" t="s">
        <v>71</v>
      </c>
      <c r="AR4261" t="s">
        <v>66</v>
      </c>
      <c r="AS4261">
        <v>2009</v>
      </c>
      <c r="AT4261">
        <v>1.4088E-2</v>
      </c>
      <c r="AU4261">
        <v>8.6400000000000005E-2</v>
      </c>
      <c r="AV4261" t="s">
        <v>73</v>
      </c>
      <c r="AW4261">
        <v>0.24379999999999999</v>
      </c>
      <c r="AX4261">
        <v>1.6586E-2</v>
      </c>
      <c r="AY4261">
        <v>7.9200000000000007E-2</v>
      </c>
      <c r="AZ4261" t="s">
        <v>73</v>
      </c>
      <c r="BA4261">
        <v>0.27629999999999999</v>
      </c>
      <c r="BB4261">
        <v>0.16083700000000001</v>
      </c>
      <c r="BC4261">
        <v>6.2700000000000006E-2</v>
      </c>
      <c r="BD4261" t="s">
        <v>73</v>
      </c>
      <c r="BE4261" t="s">
        <v>74</v>
      </c>
      <c r="BF4261">
        <v>0.82730000000000004</v>
      </c>
      <c r="BG4261" t="s">
        <v>75</v>
      </c>
      <c r="BH4261">
        <v>6.2700000000000006E-2</v>
      </c>
      <c r="BI4261" t="s">
        <v>73</v>
      </c>
      <c r="BJ4261">
        <v>0.15290000000000001</v>
      </c>
      <c r="BK4261" t="s">
        <v>75</v>
      </c>
      <c r="BL4261" t="s">
        <v>85</v>
      </c>
    </row>
    <row r="4262" spans="1:64" x14ac:dyDescent="0.25">
      <c r="A4262">
        <v>4189</v>
      </c>
      <c r="B4262" t="s">
        <v>609</v>
      </c>
      <c r="C4262" t="s">
        <v>624</v>
      </c>
      <c r="D4262">
        <v>73</v>
      </c>
      <c r="E4262">
        <v>340</v>
      </c>
      <c r="F4262">
        <v>13</v>
      </c>
      <c r="G4262" t="s">
        <v>611</v>
      </c>
      <c r="H4262" t="s">
        <v>164</v>
      </c>
      <c r="I4262" t="s">
        <v>65</v>
      </c>
      <c r="J4262">
        <v>1</v>
      </c>
      <c r="K4262">
        <v>2021</v>
      </c>
      <c r="L4262">
        <v>2009</v>
      </c>
      <c r="M4262">
        <v>2035</v>
      </c>
      <c r="N4262">
        <v>62</v>
      </c>
      <c r="O4262">
        <v>16.0741562726</v>
      </c>
      <c r="P4262">
        <v>0.26626947978100002</v>
      </c>
      <c r="Q4262">
        <v>90</v>
      </c>
      <c r="R4262">
        <v>2021</v>
      </c>
      <c r="S4262">
        <v>0.51</v>
      </c>
      <c r="T4262">
        <v>2023</v>
      </c>
      <c r="U4262">
        <v>0.28000000000000003</v>
      </c>
      <c r="V4262">
        <v>1.9352603419200001E-2</v>
      </c>
      <c r="W4262">
        <v>1.6586258741E-2</v>
      </c>
      <c r="X4262">
        <v>1.5794677655199998E-2</v>
      </c>
      <c r="Y4262">
        <v>5.6244760396400001E-2</v>
      </c>
      <c r="Z4262">
        <v>2.20744105391E-2</v>
      </c>
      <c r="AA4262">
        <v>8.5992955697600006</v>
      </c>
      <c r="AB4262">
        <v>0.196016192959</v>
      </c>
      <c r="AC4262">
        <v>2023</v>
      </c>
      <c r="AD4262">
        <v>0.62</v>
      </c>
      <c r="AE4262">
        <v>2022</v>
      </c>
      <c r="AF4262">
        <v>0.15</v>
      </c>
      <c r="AG4262">
        <v>0.56999999999999995</v>
      </c>
      <c r="AH4262" t="s">
        <v>66</v>
      </c>
      <c r="AI4262" t="s">
        <v>165</v>
      </c>
      <c r="AJ4262" t="s">
        <v>166</v>
      </c>
      <c r="AK4262">
        <v>132</v>
      </c>
      <c r="AL4262" t="s">
        <v>167</v>
      </c>
      <c r="AM4262">
        <v>1</v>
      </c>
      <c r="AN4262">
        <v>13201</v>
      </c>
      <c r="AO4262" t="s">
        <v>612</v>
      </c>
      <c r="AP4262">
        <v>1106</v>
      </c>
      <c r="AQ4262" t="s">
        <v>71</v>
      </c>
      <c r="AR4262" t="s">
        <v>66</v>
      </c>
      <c r="AS4262">
        <v>2021</v>
      </c>
      <c r="AT4262">
        <v>1.6586E-2</v>
      </c>
      <c r="AU4262">
        <v>7.9200000000000007E-2</v>
      </c>
      <c r="AV4262" t="s">
        <v>73</v>
      </c>
      <c r="AW4262">
        <v>0.27629999999999999</v>
      </c>
      <c r="AX4262">
        <v>1.5795E-2</v>
      </c>
      <c r="AY4262">
        <v>4.6499999999999996E-3</v>
      </c>
      <c r="AZ4262" t="s">
        <v>80</v>
      </c>
      <c r="BA4262">
        <v>0.50049999999999994</v>
      </c>
      <c r="BB4262">
        <v>5.6244799999999998E-2</v>
      </c>
      <c r="BC4262">
        <v>0.40839999999999999</v>
      </c>
      <c r="BD4262" t="s">
        <v>72</v>
      </c>
      <c r="BE4262" t="s">
        <v>74</v>
      </c>
      <c r="BF4262">
        <v>0.93140000000000001</v>
      </c>
      <c r="BG4262" t="s">
        <v>75</v>
      </c>
      <c r="BH4262">
        <v>0.40839999999999999</v>
      </c>
      <c r="BI4262" t="s">
        <v>72</v>
      </c>
      <c r="BJ4262">
        <v>0.69810000000000005</v>
      </c>
      <c r="BK4262" t="s">
        <v>75</v>
      </c>
      <c r="BL4262" t="s">
        <v>85</v>
      </c>
    </row>
    <row r="4263" spans="1:64" x14ac:dyDescent="0.25">
      <c r="A4263">
        <v>4190</v>
      </c>
      <c r="B4263" t="s">
        <v>609</v>
      </c>
      <c r="C4263" t="s">
        <v>624</v>
      </c>
      <c r="D4263">
        <v>73</v>
      </c>
      <c r="E4263">
        <v>340</v>
      </c>
      <c r="F4263">
        <v>13</v>
      </c>
      <c r="G4263" t="s">
        <v>611</v>
      </c>
      <c r="H4263" t="s">
        <v>164</v>
      </c>
      <c r="I4263" t="s">
        <v>65</v>
      </c>
      <c r="J4263">
        <v>1</v>
      </c>
      <c r="K4263">
        <v>2035</v>
      </c>
      <c r="L4263">
        <v>2021</v>
      </c>
      <c r="M4263">
        <v>2044</v>
      </c>
      <c r="N4263">
        <v>60</v>
      </c>
      <c r="O4263">
        <v>16.580169329099999</v>
      </c>
      <c r="P4263">
        <v>0.369562039575</v>
      </c>
      <c r="Q4263">
        <v>63</v>
      </c>
      <c r="R4263">
        <v>2036</v>
      </c>
      <c r="S4263">
        <v>0.49</v>
      </c>
      <c r="T4263">
        <v>2035</v>
      </c>
      <c r="U4263">
        <v>0.46</v>
      </c>
      <c r="V4263">
        <v>2.7747230730700002E-2</v>
      </c>
      <c r="W4263">
        <v>1.5794677655199998E-2</v>
      </c>
      <c r="X4263">
        <v>3.09193194421E-2</v>
      </c>
      <c r="Y4263">
        <v>0.10197211178399999</v>
      </c>
      <c r="Z4263">
        <v>3.1839785539300003E-2</v>
      </c>
      <c r="AA4263">
        <v>11.0309256721</v>
      </c>
      <c r="AB4263">
        <v>0.29527181258099999</v>
      </c>
      <c r="AC4263">
        <v>2036</v>
      </c>
      <c r="AD4263">
        <v>0.83</v>
      </c>
      <c r="AE4263">
        <v>2035</v>
      </c>
      <c r="AF4263">
        <v>0.14000000000000001</v>
      </c>
      <c r="AG4263">
        <v>0.65</v>
      </c>
      <c r="AH4263" t="s">
        <v>66</v>
      </c>
      <c r="AI4263" t="s">
        <v>165</v>
      </c>
      <c r="AJ4263" t="s">
        <v>166</v>
      </c>
      <c r="AK4263">
        <v>132</v>
      </c>
      <c r="AL4263" t="s">
        <v>167</v>
      </c>
      <c r="AM4263">
        <v>1</v>
      </c>
      <c r="AN4263">
        <v>13201</v>
      </c>
      <c r="AO4263" t="s">
        <v>612</v>
      </c>
      <c r="AP4263">
        <v>1106</v>
      </c>
      <c r="AQ4263" t="s">
        <v>71</v>
      </c>
      <c r="AR4263" t="s">
        <v>66</v>
      </c>
      <c r="AS4263">
        <v>2035</v>
      </c>
      <c r="AT4263">
        <v>1.5795E-2</v>
      </c>
      <c r="AU4263">
        <v>4.6499999999999996E-3</v>
      </c>
      <c r="AV4263" t="s">
        <v>80</v>
      </c>
      <c r="AW4263">
        <v>0.50049999999999994</v>
      </c>
      <c r="AX4263">
        <v>3.092E-2</v>
      </c>
      <c r="AY4263">
        <v>3.7100000000000001E-2</v>
      </c>
      <c r="AZ4263" t="s">
        <v>81</v>
      </c>
      <c r="BA4263">
        <v>0.48520000000000002</v>
      </c>
      <c r="BB4263">
        <v>0.10197000000000001</v>
      </c>
      <c r="BC4263">
        <v>0.15966</v>
      </c>
      <c r="BD4263" t="s">
        <v>72</v>
      </c>
      <c r="BE4263" t="s">
        <v>74</v>
      </c>
      <c r="BF4263">
        <v>0.20082</v>
      </c>
      <c r="BG4263" t="s">
        <v>75</v>
      </c>
      <c r="BH4263">
        <v>0.15966</v>
      </c>
      <c r="BI4263" t="s">
        <v>72</v>
      </c>
      <c r="BJ4263">
        <v>5.5070000000000001E-2</v>
      </c>
      <c r="BK4263" t="s">
        <v>83</v>
      </c>
      <c r="BL4263" t="s">
        <v>85</v>
      </c>
    </row>
    <row r="4264" spans="1:64" x14ac:dyDescent="0.25">
      <c r="A4264">
        <v>4191</v>
      </c>
      <c r="B4264" t="s">
        <v>609</v>
      </c>
      <c r="C4264" t="s">
        <v>624</v>
      </c>
      <c r="D4264">
        <v>73</v>
      </c>
      <c r="E4264">
        <v>340</v>
      </c>
      <c r="F4264">
        <v>13</v>
      </c>
      <c r="G4264" t="s">
        <v>611</v>
      </c>
      <c r="H4264" t="s">
        <v>164</v>
      </c>
      <c r="I4264" t="s">
        <v>65</v>
      </c>
      <c r="J4264">
        <v>1</v>
      </c>
      <c r="K4264">
        <v>2044</v>
      </c>
      <c r="L4264">
        <v>2035</v>
      </c>
      <c r="M4264">
        <v>2056</v>
      </c>
      <c r="N4264">
        <v>60</v>
      </c>
      <c r="O4264">
        <v>15.5613439587</v>
      </c>
      <c r="P4264">
        <v>0.42882882939200001</v>
      </c>
      <c r="Q4264">
        <v>93</v>
      </c>
      <c r="R4264">
        <v>2044</v>
      </c>
      <c r="S4264">
        <v>0.75</v>
      </c>
      <c r="T4264">
        <v>2045</v>
      </c>
      <c r="U4264">
        <v>0.18</v>
      </c>
      <c r="V4264">
        <v>3.78357478345E-2</v>
      </c>
      <c r="W4264">
        <v>3.09193194421E-2</v>
      </c>
      <c r="X4264">
        <v>2.85910431253E-2</v>
      </c>
      <c r="Y4264">
        <v>0.11992256227799999</v>
      </c>
      <c r="Z4264">
        <v>4.0776109067000001E-2</v>
      </c>
      <c r="AA4264">
        <v>11.577358811</v>
      </c>
      <c r="AB4264">
        <v>0.35391699334600002</v>
      </c>
      <c r="AC4264">
        <v>2044</v>
      </c>
      <c r="AD4264">
        <v>0.65</v>
      </c>
      <c r="AE4264">
        <v>2042</v>
      </c>
      <c r="AF4264">
        <v>0.2</v>
      </c>
      <c r="AG4264">
        <v>0.61</v>
      </c>
      <c r="AH4264" t="s">
        <v>66</v>
      </c>
      <c r="AI4264" t="s">
        <v>165</v>
      </c>
      <c r="AJ4264" t="s">
        <v>166</v>
      </c>
      <c r="AK4264">
        <v>132</v>
      </c>
      <c r="AL4264" t="s">
        <v>167</v>
      </c>
      <c r="AM4264">
        <v>1</v>
      </c>
      <c r="AN4264">
        <v>13201</v>
      </c>
      <c r="AO4264" t="s">
        <v>612</v>
      </c>
      <c r="AP4264">
        <v>1106</v>
      </c>
      <c r="AQ4264" t="s">
        <v>71</v>
      </c>
      <c r="AR4264" t="s">
        <v>66</v>
      </c>
      <c r="AS4264">
        <v>2044</v>
      </c>
      <c r="AT4264">
        <v>3.092E-2</v>
      </c>
      <c r="AU4264">
        <v>3.7100000000000001E-2</v>
      </c>
      <c r="AV4264" t="s">
        <v>81</v>
      </c>
      <c r="AW4264">
        <v>0.48520000000000002</v>
      </c>
      <c r="AX4264">
        <v>2.8590999999999998E-2</v>
      </c>
      <c r="AY4264">
        <v>1.9599999999999999E-4</v>
      </c>
      <c r="AZ4264" t="s">
        <v>78</v>
      </c>
      <c r="BA4264">
        <v>0.76519999999999999</v>
      </c>
      <c r="BB4264">
        <v>0.119923</v>
      </c>
      <c r="BC4264">
        <v>8.5179000000000005E-2</v>
      </c>
      <c r="BD4264" t="s">
        <v>73</v>
      </c>
      <c r="BE4264" t="s">
        <v>74</v>
      </c>
      <c r="BF4264">
        <v>0.84333499999999995</v>
      </c>
      <c r="BG4264" t="s">
        <v>75</v>
      </c>
      <c r="BH4264">
        <v>8.5179000000000005E-2</v>
      </c>
      <c r="BI4264" t="s">
        <v>73</v>
      </c>
      <c r="BJ4264">
        <v>0.19639999999999999</v>
      </c>
      <c r="BK4264" t="s">
        <v>75</v>
      </c>
      <c r="BL4264" t="s">
        <v>85</v>
      </c>
    </row>
    <row r="4265" spans="1:64" x14ac:dyDescent="0.25">
      <c r="A4265">
        <v>4192</v>
      </c>
      <c r="B4265" t="s">
        <v>609</v>
      </c>
      <c r="C4265" t="s">
        <v>624</v>
      </c>
      <c r="D4265">
        <v>73</v>
      </c>
      <c r="E4265">
        <v>340</v>
      </c>
      <c r="F4265">
        <v>13</v>
      </c>
      <c r="G4265" t="s">
        <v>611</v>
      </c>
      <c r="H4265" t="s">
        <v>164</v>
      </c>
      <c r="I4265" t="s">
        <v>65</v>
      </c>
      <c r="J4265">
        <v>1</v>
      </c>
      <c r="K4265">
        <v>2056</v>
      </c>
      <c r="L4265">
        <v>2044</v>
      </c>
      <c r="M4265">
        <v>2068</v>
      </c>
      <c r="N4265">
        <v>93</v>
      </c>
      <c r="O4265">
        <v>18.967669044400001</v>
      </c>
      <c r="P4265">
        <v>0.51899079189999997</v>
      </c>
      <c r="Q4265">
        <v>93</v>
      </c>
      <c r="R4265">
        <v>2056</v>
      </c>
      <c r="S4265">
        <v>0.67</v>
      </c>
      <c r="T4265">
        <v>2057</v>
      </c>
      <c r="U4265">
        <v>0.33</v>
      </c>
      <c r="V4265">
        <v>3.9347205435599997E-2</v>
      </c>
      <c r="W4265">
        <v>2.85910431253E-2</v>
      </c>
      <c r="X4265">
        <v>2.5537357230300001E-2</v>
      </c>
      <c r="Y4265">
        <v>0.19771373247999999</v>
      </c>
      <c r="Z4265">
        <v>4.4425640927999999E-2</v>
      </c>
      <c r="AA4265">
        <v>12.1322085541</v>
      </c>
      <c r="AB4265">
        <v>0.40513180782300001</v>
      </c>
      <c r="AC4265">
        <v>2056</v>
      </c>
      <c r="AD4265">
        <v>0.67</v>
      </c>
      <c r="AE4265">
        <v>2057</v>
      </c>
      <c r="AF4265">
        <v>0.33</v>
      </c>
      <c r="AG4265">
        <v>0.77</v>
      </c>
      <c r="AH4265" t="s">
        <v>66</v>
      </c>
      <c r="AI4265" t="s">
        <v>165</v>
      </c>
      <c r="AJ4265" t="s">
        <v>166</v>
      </c>
      <c r="AK4265">
        <v>132</v>
      </c>
      <c r="AL4265" t="s">
        <v>167</v>
      </c>
      <c r="AM4265">
        <v>1</v>
      </c>
      <c r="AN4265">
        <v>13201</v>
      </c>
      <c r="AO4265" t="s">
        <v>612</v>
      </c>
      <c r="AP4265">
        <v>1106</v>
      </c>
      <c r="AQ4265" t="s">
        <v>71</v>
      </c>
      <c r="AR4265" t="s">
        <v>66</v>
      </c>
      <c r="AS4265">
        <v>2056</v>
      </c>
      <c r="AT4265">
        <v>2.8590999999999998E-2</v>
      </c>
      <c r="AU4265">
        <v>1.9599999999999999E-4</v>
      </c>
      <c r="AV4265" t="s">
        <v>78</v>
      </c>
      <c r="AW4265">
        <v>0.76519999999999999</v>
      </c>
      <c r="AX4265">
        <v>2.5537000000000001E-2</v>
      </c>
      <c r="AY4265">
        <v>8.6899999999999998E-3</v>
      </c>
      <c r="AZ4265" t="s">
        <v>80</v>
      </c>
      <c r="BA4265">
        <v>0.51400000000000001</v>
      </c>
      <c r="BB4265">
        <v>0.197714</v>
      </c>
      <c r="BC4265">
        <v>6.1939999999999999E-3</v>
      </c>
      <c r="BD4265" t="s">
        <v>80</v>
      </c>
      <c r="BE4265" t="s">
        <v>74</v>
      </c>
      <c r="BF4265">
        <v>0.74639699999999998</v>
      </c>
      <c r="BG4265" t="s">
        <v>75</v>
      </c>
      <c r="BH4265">
        <v>6.1939999999999999E-3</v>
      </c>
      <c r="BI4265" t="s">
        <v>80</v>
      </c>
      <c r="BJ4265">
        <v>2.145E-2</v>
      </c>
      <c r="BK4265" t="s">
        <v>82</v>
      </c>
      <c r="BL4265" t="s">
        <v>85</v>
      </c>
    </row>
    <row r="4266" spans="1:64" x14ac:dyDescent="0.25">
      <c r="A4266">
        <v>4193</v>
      </c>
      <c r="B4266" t="s">
        <v>609</v>
      </c>
      <c r="C4266" t="s">
        <v>624</v>
      </c>
      <c r="D4266">
        <v>73</v>
      </c>
      <c r="E4266">
        <v>340</v>
      </c>
      <c r="F4266">
        <v>13</v>
      </c>
      <c r="G4266" t="s">
        <v>611</v>
      </c>
      <c r="H4266" t="s">
        <v>164</v>
      </c>
      <c r="I4266" t="s">
        <v>65</v>
      </c>
      <c r="J4266">
        <v>1</v>
      </c>
      <c r="K4266">
        <v>2068</v>
      </c>
      <c r="L4266">
        <v>2056</v>
      </c>
      <c r="M4266">
        <v>2080</v>
      </c>
      <c r="N4266">
        <v>43</v>
      </c>
      <c r="O4266">
        <v>19.642361017100001</v>
      </c>
      <c r="P4266">
        <v>0.60269409544899999</v>
      </c>
      <c r="Q4266">
        <v>100</v>
      </c>
      <c r="R4266">
        <v>2068</v>
      </c>
      <c r="S4266">
        <v>0.98</v>
      </c>
      <c r="T4266">
        <v>2069</v>
      </c>
      <c r="U4266">
        <v>0.02</v>
      </c>
      <c r="V4266">
        <v>4.5108447826799999E-2</v>
      </c>
      <c r="W4266">
        <v>2.5537357230300001E-2</v>
      </c>
      <c r="X4266">
        <v>3.3136523892099999E-2</v>
      </c>
      <c r="Y4266">
        <v>0.24810643549299999</v>
      </c>
      <c r="Z4266">
        <v>5.2062368873000003E-2</v>
      </c>
      <c r="AA4266">
        <v>13.2912313477</v>
      </c>
      <c r="AB4266">
        <v>0.476874087271</v>
      </c>
      <c r="AC4266">
        <v>2068</v>
      </c>
      <c r="AD4266">
        <v>0.95</v>
      </c>
      <c r="AE4266">
        <v>2069</v>
      </c>
      <c r="AF4266">
        <v>0.05</v>
      </c>
      <c r="AG4266">
        <v>0.97</v>
      </c>
      <c r="AH4266" t="s">
        <v>66</v>
      </c>
      <c r="AI4266" t="s">
        <v>165</v>
      </c>
      <c r="AJ4266" t="s">
        <v>166</v>
      </c>
      <c r="AK4266">
        <v>132</v>
      </c>
      <c r="AL4266" t="s">
        <v>167</v>
      </c>
      <c r="AM4266">
        <v>1</v>
      </c>
      <c r="AN4266">
        <v>13201</v>
      </c>
      <c r="AO4266" t="s">
        <v>612</v>
      </c>
      <c r="AP4266">
        <v>1106</v>
      </c>
      <c r="AQ4266" t="s">
        <v>71</v>
      </c>
      <c r="AR4266" t="s">
        <v>66</v>
      </c>
      <c r="AS4266">
        <v>2068</v>
      </c>
      <c r="AT4266">
        <v>2.5537000000000001E-2</v>
      </c>
      <c r="AU4266">
        <v>8.6899999999999998E-3</v>
      </c>
      <c r="AV4266" t="s">
        <v>80</v>
      </c>
      <c r="AW4266">
        <v>0.51400000000000001</v>
      </c>
      <c r="AX4266">
        <v>3.3137E-2</v>
      </c>
      <c r="AY4266">
        <v>3.6999999999999998E-5</v>
      </c>
      <c r="AZ4266" t="s">
        <v>78</v>
      </c>
      <c r="BA4266">
        <v>0.83089999999999997</v>
      </c>
      <c r="BB4266">
        <v>0.24810599999999999</v>
      </c>
      <c r="BC4266">
        <v>8.8800000000000001E-4</v>
      </c>
      <c r="BD4266" t="s">
        <v>78</v>
      </c>
      <c r="BE4266" t="s">
        <v>74</v>
      </c>
      <c r="BF4266">
        <v>0.41681600000000002</v>
      </c>
      <c r="BG4266" t="s">
        <v>75</v>
      </c>
      <c r="BH4266">
        <v>8.8800000000000001E-4</v>
      </c>
      <c r="BI4266" t="s">
        <v>78</v>
      </c>
      <c r="BJ4266">
        <v>2.4719999999999998E-3</v>
      </c>
      <c r="BK4266" t="s">
        <v>76</v>
      </c>
      <c r="BL4266" t="s">
        <v>85</v>
      </c>
    </row>
    <row r="4267" spans="1:64" x14ac:dyDescent="0.25">
      <c r="A4267">
        <v>4194</v>
      </c>
      <c r="B4267" t="s">
        <v>609</v>
      </c>
      <c r="C4267" t="s">
        <v>624</v>
      </c>
      <c r="D4267">
        <v>73</v>
      </c>
      <c r="E4267">
        <v>340</v>
      </c>
      <c r="F4267">
        <v>13</v>
      </c>
      <c r="G4267" t="s">
        <v>611</v>
      </c>
      <c r="H4267" t="s">
        <v>164</v>
      </c>
      <c r="I4267" t="s">
        <v>65</v>
      </c>
      <c r="J4267">
        <v>1</v>
      </c>
      <c r="K4267">
        <v>2080</v>
      </c>
      <c r="L4267">
        <v>2068</v>
      </c>
      <c r="M4267">
        <v>2089</v>
      </c>
      <c r="N4267">
        <v>1</v>
      </c>
      <c r="O4267">
        <v>14.7826239557</v>
      </c>
      <c r="P4267">
        <v>0.43130329893300001</v>
      </c>
      <c r="Q4267">
        <v>46</v>
      </c>
      <c r="R4267">
        <v>2080</v>
      </c>
      <c r="S4267">
        <v>0.83</v>
      </c>
      <c r="T4267">
        <v>2079</v>
      </c>
      <c r="U4267">
        <v>0.1</v>
      </c>
      <c r="V4267">
        <v>3.9656769480399999E-2</v>
      </c>
      <c r="W4267">
        <v>3.3136523892099999E-2</v>
      </c>
      <c r="X4267">
        <v>4.3141222223500003E-2</v>
      </c>
      <c r="Y4267">
        <v>3.1834049145699997E-2</v>
      </c>
      <c r="Z4267">
        <v>4.0928604168600002E-2</v>
      </c>
      <c r="AA4267">
        <v>11.245135873700001</v>
      </c>
      <c r="AB4267">
        <v>0.34037138648900001</v>
      </c>
      <c r="AC4267">
        <v>2080</v>
      </c>
      <c r="AD4267">
        <v>0.8</v>
      </c>
      <c r="AE4267">
        <v>2082</v>
      </c>
      <c r="AF4267">
        <v>0.08</v>
      </c>
      <c r="AG4267">
        <v>0.53</v>
      </c>
      <c r="AH4267" t="s">
        <v>66</v>
      </c>
      <c r="AI4267" t="s">
        <v>165</v>
      </c>
      <c r="AJ4267" t="s">
        <v>166</v>
      </c>
      <c r="AK4267">
        <v>132</v>
      </c>
      <c r="AL4267" t="s">
        <v>167</v>
      </c>
      <c r="AM4267">
        <v>1</v>
      </c>
      <c r="AN4267">
        <v>13201</v>
      </c>
      <c r="AO4267" t="s">
        <v>612</v>
      </c>
      <c r="AP4267">
        <v>1106</v>
      </c>
      <c r="AQ4267" t="s">
        <v>71</v>
      </c>
      <c r="AR4267" t="s">
        <v>66</v>
      </c>
      <c r="AS4267">
        <v>2080</v>
      </c>
      <c r="AT4267">
        <v>3.3137E-2</v>
      </c>
      <c r="AU4267">
        <v>3.6999999999999998E-5</v>
      </c>
      <c r="AV4267" t="s">
        <v>78</v>
      </c>
      <c r="AW4267">
        <v>0.83089999999999997</v>
      </c>
      <c r="AX4267">
        <v>4.3139999999999998E-2</v>
      </c>
      <c r="AY4267">
        <v>1.14E-3</v>
      </c>
      <c r="AZ4267" t="s">
        <v>80</v>
      </c>
      <c r="BA4267">
        <v>0.79969999999999997</v>
      </c>
      <c r="BB4267">
        <v>3.1834000000000001E-2</v>
      </c>
      <c r="BC4267">
        <v>0.56200000000000006</v>
      </c>
      <c r="BD4267" t="s">
        <v>72</v>
      </c>
      <c r="BE4267" t="s">
        <v>74</v>
      </c>
      <c r="BF4267">
        <v>0.28899999999999998</v>
      </c>
      <c r="BG4267" t="s">
        <v>75</v>
      </c>
      <c r="BH4267">
        <v>0.56200000000000006</v>
      </c>
      <c r="BI4267" t="s">
        <v>72</v>
      </c>
      <c r="BJ4267">
        <v>0.35649999999999998</v>
      </c>
      <c r="BK4267" t="s">
        <v>75</v>
      </c>
      <c r="BL4267" t="s">
        <v>85</v>
      </c>
    </row>
    <row r="4268" spans="1:64" x14ac:dyDescent="0.25">
      <c r="A4268">
        <v>4195</v>
      </c>
      <c r="B4268" t="s">
        <v>609</v>
      </c>
      <c r="C4268" t="s">
        <v>624</v>
      </c>
      <c r="D4268">
        <v>73</v>
      </c>
      <c r="E4268">
        <v>340</v>
      </c>
      <c r="F4268">
        <v>13</v>
      </c>
      <c r="G4268" t="s">
        <v>611</v>
      </c>
      <c r="H4268" t="s">
        <v>164</v>
      </c>
      <c r="I4268" t="s">
        <v>65</v>
      </c>
      <c r="J4268">
        <v>1</v>
      </c>
      <c r="K4268">
        <v>2089</v>
      </c>
      <c r="L4268">
        <v>2080</v>
      </c>
      <c r="M4268">
        <v>2100</v>
      </c>
      <c r="N4268">
        <v>1</v>
      </c>
      <c r="O4268">
        <v>14.511945752500001</v>
      </c>
      <c r="P4268">
        <v>0.478512941468</v>
      </c>
      <c r="Q4268">
        <v>1</v>
      </c>
      <c r="R4268">
        <v>2090</v>
      </c>
      <c r="S4268">
        <v>0.41</v>
      </c>
      <c r="T4268">
        <v>2091</v>
      </c>
      <c r="U4268">
        <v>0.25</v>
      </c>
      <c r="V4268">
        <v>4.60664467424E-2</v>
      </c>
      <c r="W4268">
        <v>4.3141222223500003E-2</v>
      </c>
      <c r="X4268">
        <v>4.0165795455900002E-2</v>
      </c>
      <c r="Y4268">
        <v>6.3763090899099997E-2</v>
      </c>
      <c r="Z4268">
        <v>4.9448438724600002E-2</v>
      </c>
      <c r="AA4268">
        <v>11.038336394</v>
      </c>
      <c r="AB4268">
        <v>0.41054724156</v>
      </c>
      <c r="AC4268">
        <v>2089</v>
      </c>
      <c r="AD4268">
        <v>0.51</v>
      </c>
      <c r="AE4268">
        <v>2088</v>
      </c>
      <c r="AF4268">
        <v>0.14000000000000001</v>
      </c>
      <c r="AG4268">
        <v>0.27</v>
      </c>
      <c r="AH4268" t="s">
        <v>66</v>
      </c>
      <c r="AI4268" t="s">
        <v>165</v>
      </c>
      <c r="AJ4268" t="s">
        <v>166</v>
      </c>
      <c r="AK4268">
        <v>132</v>
      </c>
      <c r="AL4268" t="s">
        <v>167</v>
      </c>
      <c r="AM4268">
        <v>1</v>
      </c>
      <c r="AN4268">
        <v>13201</v>
      </c>
      <c r="AO4268" t="s">
        <v>612</v>
      </c>
      <c r="AP4268">
        <v>1106</v>
      </c>
      <c r="AQ4268" t="s">
        <v>71</v>
      </c>
      <c r="AR4268" t="s">
        <v>66</v>
      </c>
      <c r="AS4268">
        <v>2089</v>
      </c>
      <c r="AT4268">
        <v>4.3139999999999998E-2</v>
      </c>
      <c r="AU4268">
        <v>1.14E-3</v>
      </c>
      <c r="AV4268" t="s">
        <v>80</v>
      </c>
      <c r="AW4268">
        <v>0.79969999999999997</v>
      </c>
      <c r="AX4268">
        <v>4.0166E-2</v>
      </c>
      <c r="AY4268">
        <v>4.9200000000000003E-4</v>
      </c>
      <c r="AZ4268" t="s">
        <v>78</v>
      </c>
      <c r="BA4268">
        <v>0.75749999999999995</v>
      </c>
      <c r="BB4268">
        <v>6.3763E-2</v>
      </c>
      <c r="BC4268">
        <v>0.34100000000000003</v>
      </c>
      <c r="BD4268" t="s">
        <v>72</v>
      </c>
      <c r="BE4268" t="s">
        <v>74</v>
      </c>
      <c r="BF4268">
        <v>0.80200000000000005</v>
      </c>
      <c r="BG4268" t="s">
        <v>75</v>
      </c>
      <c r="BH4268">
        <v>0.34100000000000003</v>
      </c>
      <c r="BI4268" t="s">
        <v>72</v>
      </c>
      <c r="BJ4268">
        <v>0.59330000000000005</v>
      </c>
      <c r="BK4268" t="s">
        <v>75</v>
      </c>
      <c r="BL4268" t="s">
        <v>85</v>
      </c>
    </row>
    <row r="4269" spans="1:64" x14ac:dyDescent="0.25">
      <c r="A4269">
        <v>4196</v>
      </c>
      <c r="B4269" t="s">
        <v>609</v>
      </c>
      <c r="C4269" t="s">
        <v>625</v>
      </c>
      <c r="D4269">
        <v>73</v>
      </c>
      <c r="E4269">
        <v>341</v>
      </c>
      <c r="F4269">
        <v>14</v>
      </c>
      <c r="G4269" t="s">
        <v>611</v>
      </c>
      <c r="H4269" t="s">
        <v>164</v>
      </c>
      <c r="I4269" t="s">
        <v>65</v>
      </c>
      <c r="J4269">
        <v>1</v>
      </c>
      <c r="K4269">
        <v>1916</v>
      </c>
      <c r="L4269">
        <v>1861</v>
      </c>
      <c r="M4269">
        <v>1938</v>
      </c>
      <c r="N4269">
        <v>100</v>
      </c>
      <c r="O4269">
        <v>29.2803717026</v>
      </c>
      <c r="P4269">
        <v>0.24016155418099999</v>
      </c>
      <c r="Q4269">
        <v>100</v>
      </c>
      <c r="R4269">
        <v>1916</v>
      </c>
      <c r="S4269">
        <v>0.95</v>
      </c>
      <c r="T4269">
        <v>1912</v>
      </c>
      <c r="U4269">
        <v>0.05</v>
      </c>
      <c r="V4269">
        <v>3.7224968070699999E-3</v>
      </c>
      <c r="W4269">
        <v>1.4083421589100001E-4</v>
      </c>
      <c r="X4269">
        <v>-3.2049571805299998E-3</v>
      </c>
      <c r="Y4269">
        <v>0.27318414376099998</v>
      </c>
      <c r="Z4269">
        <v>1.41446519605E-2</v>
      </c>
      <c r="AA4269">
        <v>7.9975918929800001</v>
      </c>
      <c r="AB4269">
        <v>0.18873487277699999</v>
      </c>
      <c r="AC4269">
        <v>1916</v>
      </c>
      <c r="AD4269">
        <v>1</v>
      </c>
      <c r="AE4269">
        <v>0</v>
      </c>
      <c r="AF4269">
        <v>0</v>
      </c>
      <c r="AG4269">
        <v>0.97</v>
      </c>
      <c r="AH4269" t="s">
        <v>66</v>
      </c>
      <c r="AI4269" t="s">
        <v>165</v>
      </c>
      <c r="AJ4269" t="s">
        <v>166</v>
      </c>
      <c r="AK4269">
        <v>132</v>
      </c>
      <c r="AL4269" t="s">
        <v>167</v>
      </c>
      <c r="AM4269">
        <v>1</v>
      </c>
      <c r="AN4269">
        <v>13201</v>
      </c>
      <c r="AO4269" t="s">
        <v>612</v>
      </c>
      <c r="AP4269">
        <v>1106</v>
      </c>
      <c r="AQ4269" t="s">
        <v>71</v>
      </c>
      <c r="AR4269" t="s">
        <v>66</v>
      </c>
      <c r="AS4269">
        <v>1916</v>
      </c>
      <c r="AT4269">
        <v>1.4080000000000001E-4</v>
      </c>
      <c r="AU4269">
        <v>0.91300000000000003</v>
      </c>
      <c r="AV4269" t="s">
        <v>72</v>
      </c>
      <c r="AW4269">
        <v>2.208E-4</v>
      </c>
      <c r="AX4269">
        <v>-3.2049999999999999E-3</v>
      </c>
      <c r="AY4269">
        <v>0.30399999999999999</v>
      </c>
      <c r="AZ4269" t="s">
        <v>72</v>
      </c>
      <c r="BA4269">
        <v>5.2690000000000001E-2</v>
      </c>
      <c r="BB4269">
        <v>0.27318399999999998</v>
      </c>
      <c r="BC4269">
        <v>3.3700000000000001E-4</v>
      </c>
      <c r="BD4269" t="s">
        <v>78</v>
      </c>
      <c r="BE4269" t="s">
        <v>74</v>
      </c>
      <c r="BF4269">
        <v>0.495979</v>
      </c>
      <c r="BG4269" t="s">
        <v>75</v>
      </c>
      <c r="BH4269">
        <v>3.3700000000000001E-4</v>
      </c>
      <c r="BI4269" t="s">
        <v>78</v>
      </c>
      <c r="BJ4269">
        <v>2.42E-4</v>
      </c>
      <c r="BK4269" t="s">
        <v>79</v>
      </c>
      <c r="BL4269" t="s">
        <v>85</v>
      </c>
    </row>
    <row r="4270" spans="1:64" x14ac:dyDescent="0.25">
      <c r="A4270">
        <v>4197</v>
      </c>
      <c r="B4270" t="s">
        <v>609</v>
      </c>
      <c r="C4270" t="s">
        <v>625</v>
      </c>
      <c r="D4270">
        <v>73</v>
      </c>
      <c r="E4270">
        <v>341</v>
      </c>
      <c r="F4270">
        <v>14</v>
      </c>
      <c r="G4270" t="s">
        <v>611</v>
      </c>
      <c r="H4270" t="s">
        <v>164</v>
      </c>
      <c r="I4270" t="s">
        <v>65</v>
      </c>
      <c r="J4270">
        <v>1</v>
      </c>
      <c r="K4270">
        <v>1938</v>
      </c>
      <c r="L4270">
        <v>1916</v>
      </c>
      <c r="M4270">
        <v>1973</v>
      </c>
      <c r="N4270">
        <v>100</v>
      </c>
      <c r="O4270">
        <v>20.563367248199999</v>
      </c>
      <c r="P4270">
        <v>0.135670407198</v>
      </c>
      <c r="Q4270">
        <v>100</v>
      </c>
      <c r="R4270">
        <v>1938</v>
      </c>
      <c r="S4270">
        <v>0.86</v>
      </c>
      <c r="T4270">
        <v>1937</v>
      </c>
      <c r="U4270">
        <v>0.12</v>
      </c>
      <c r="V4270">
        <v>3.3752500323399998E-3</v>
      </c>
      <c r="W4270">
        <v>-3.2049571805299998E-3</v>
      </c>
      <c r="X4270">
        <v>7.4975023410599998E-4</v>
      </c>
      <c r="Y4270">
        <v>0.155831192279</v>
      </c>
      <c r="Z4270">
        <v>1.5932341908999999E-2</v>
      </c>
      <c r="AA4270">
        <v>7.0163303603299996</v>
      </c>
      <c r="AB4270">
        <v>0.154294181856</v>
      </c>
      <c r="AC4270">
        <v>1938</v>
      </c>
      <c r="AD4270">
        <v>0.37</v>
      </c>
      <c r="AE4270">
        <v>1941</v>
      </c>
      <c r="AF4270">
        <v>0.36</v>
      </c>
      <c r="AG4270">
        <v>0.5</v>
      </c>
      <c r="AH4270" t="s">
        <v>66</v>
      </c>
      <c r="AI4270" t="s">
        <v>165</v>
      </c>
      <c r="AJ4270" t="s">
        <v>166</v>
      </c>
      <c r="AK4270">
        <v>132</v>
      </c>
      <c r="AL4270" t="s">
        <v>167</v>
      </c>
      <c r="AM4270">
        <v>1</v>
      </c>
      <c r="AN4270">
        <v>13201</v>
      </c>
      <c r="AO4270" t="s">
        <v>612</v>
      </c>
      <c r="AP4270">
        <v>1106</v>
      </c>
      <c r="AQ4270" t="s">
        <v>71</v>
      </c>
      <c r="AR4270" t="s">
        <v>66</v>
      </c>
      <c r="AS4270">
        <v>1938</v>
      </c>
      <c r="AT4270">
        <v>-3.2049999999999999E-3</v>
      </c>
      <c r="AU4270">
        <v>0.30399999999999999</v>
      </c>
      <c r="AV4270" t="s">
        <v>72</v>
      </c>
      <c r="AW4270">
        <v>5.2690000000000001E-2</v>
      </c>
      <c r="AX4270">
        <v>7.4980000000000001E-4</v>
      </c>
      <c r="AY4270">
        <v>0.61099999999999999</v>
      </c>
      <c r="AZ4270" t="s">
        <v>72</v>
      </c>
      <c r="BA4270">
        <v>7.9279999999999993E-3</v>
      </c>
      <c r="BB4270">
        <v>0.1558312</v>
      </c>
      <c r="BC4270">
        <v>1.8600000000000001E-3</v>
      </c>
      <c r="BD4270" t="s">
        <v>80</v>
      </c>
      <c r="BE4270" t="s">
        <v>74</v>
      </c>
      <c r="BF4270">
        <v>0.23896999999999999</v>
      </c>
      <c r="BG4270" t="s">
        <v>75</v>
      </c>
      <c r="BH4270">
        <v>1.8600000000000001E-3</v>
      </c>
      <c r="BI4270" t="s">
        <v>80</v>
      </c>
      <c r="BJ4270">
        <v>7.528E-3</v>
      </c>
      <c r="BK4270" t="s">
        <v>76</v>
      </c>
      <c r="BL4270" t="s">
        <v>85</v>
      </c>
    </row>
    <row r="4271" spans="1:64" x14ac:dyDescent="0.25">
      <c r="A4271">
        <v>4198</v>
      </c>
      <c r="B4271" t="s">
        <v>609</v>
      </c>
      <c r="C4271" t="s">
        <v>625</v>
      </c>
      <c r="D4271">
        <v>73</v>
      </c>
      <c r="E4271">
        <v>341</v>
      </c>
      <c r="F4271">
        <v>14</v>
      </c>
      <c r="G4271" t="s">
        <v>611</v>
      </c>
      <c r="H4271" t="s">
        <v>164</v>
      </c>
      <c r="I4271" t="s">
        <v>65</v>
      </c>
      <c r="J4271">
        <v>1</v>
      </c>
      <c r="K4271">
        <v>1973</v>
      </c>
      <c r="L4271">
        <v>1938</v>
      </c>
      <c r="M4271">
        <v>1996</v>
      </c>
      <c r="N4271">
        <v>100</v>
      </c>
      <c r="O4271">
        <v>43.676061481300003</v>
      </c>
      <c r="P4271">
        <v>0.33953590621599999</v>
      </c>
      <c r="Q4271">
        <v>100</v>
      </c>
      <c r="R4271">
        <v>1973</v>
      </c>
      <c r="S4271">
        <v>0.99</v>
      </c>
      <c r="T4271">
        <v>1976</v>
      </c>
      <c r="U4271">
        <v>0.01</v>
      </c>
      <c r="V4271">
        <v>9.0963517027699992E-3</v>
      </c>
      <c r="W4271">
        <v>7.4975023410599998E-4</v>
      </c>
      <c r="X4271">
        <v>8.6907831033900002E-3</v>
      </c>
      <c r="Y4271">
        <v>0.22180948956300001</v>
      </c>
      <c r="Z4271">
        <v>2.8539281860400001E-2</v>
      </c>
      <c r="AA4271">
        <v>10.252130275200001</v>
      </c>
      <c r="AB4271">
        <v>0.24524822600599999</v>
      </c>
      <c r="AC4271">
        <v>1973</v>
      </c>
      <c r="AD4271">
        <v>0.92</v>
      </c>
      <c r="AE4271">
        <v>1972</v>
      </c>
      <c r="AF4271">
        <v>0.05</v>
      </c>
      <c r="AG4271">
        <v>0.88</v>
      </c>
      <c r="AH4271" t="s">
        <v>66</v>
      </c>
      <c r="AI4271" t="s">
        <v>165</v>
      </c>
      <c r="AJ4271" t="s">
        <v>166</v>
      </c>
      <c r="AK4271">
        <v>132</v>
      </c>
      <c r="AL4271" t="s">
        <v>167</v>
      </c>
      <c r="AM4271">
        <v>1</v>
      </c>
      <c r="AN4271">
        <v>13201</v>
      </c>
      <c r="AO4271" t="s">
        <v>612</v>
      </c>
      <c r="AP4271">
        <v>1106</v>
      </c>
      <c r="AQ4271" t="s">
        <v>71</v>
      </c>
      <c r="AR4271" t="s">
        <v>66</v>
      </c>
      <c r="AS4271">
        <v>1973</v>
      </c>
      <c r="AT4271">
        <v>7.4980000000000001E-4</v>
      </c>
      <c r="AU4271">
        <v>0.61099999999999999</v>
      </c>
      <c r="AV4271" t="s">
        <v>72</v>
      </c>
      <c r="AW4271">
        <v>7.9279999999999993E-3</v>
      </c>
      <c r="AX4271">
        <v>8.6910000000000008E-3</v>
      </c>
      <c r="AY4271">
        <v>4.4900000000000001E-3</v>
      </c>
      <c r="AZ4271" t="s">
        <v>80</v>
      </c>
      <c r="BA4271">
        <v>0.32529999999999998</v>
      </c>
      <c r="BB4271">
        <v>0.22180900000000001</v>
      </c>
      <c r="BC4271">
        <v>1.9000000000000001E-5</v>
      </c>
      <c r="BD4271" t="s">
        <v>78</v>
      </c>
      <c r="BE4271" t="s">
        <v>74</v>
      </c>
      <c r="BF4271">
        <v>1.329E-2</v>
      </c>
      <c r="BG4271" t="s">
        <v>82</v>
      </c>
      <c r="BH4271">
        <v>1.9000000000000001E-5</v>
      </c>
      <c r="BI4271" t="s">
        <v>78</v>
      </c>
      <c r="BJ4271">
        <v>0</v>
      </c>
      <c r="BK4271" t="s">
        <v>79</v>
      </c>
      <c r="BL4271" t="s">
        <v>85</v>
      </c>
    </row>
    <row r="4272" spans="1:64" x14ac:dyDescent="0.25">
      <c r="A4272">
        <v>4199</v>
      </c>
      <c r="B4272" t="s">
        <v>609</v>
      </c>
      <c r="C4272" t="s">
        <v>625</v>
      </c>
      <c r="D4272">
        <v>73</v>
      </c>
      <c r="E4272">
        <v>341</v>
      </c>
      <c r="F4272">
        <v>14</v>
      </c>
      <c r="G4272" t="s">
        <v>611</v>
      </c>
      <c r="H4272" t="s">
        <v>164</v>
      </c>
      <c r="I4272" t="s">
        <v>65</v>
      </c>
      <c r="J4272">
        <v>1</v>
      </c>
      <c r="K4272">
        <v>1996</v>
      </c>
      <c r="L4272">
        <v>1973</v>
      </c>
      <c r="M4272">
        <v>2009</v>
      </c>
      <c r="N4272">
        <v>100</v>
      </c>
      <c r="O4272">
        <v>30.2751026993</v>
      </c>
      <c r="P4272">
        <v>0.54438679274299995</v>
      </c>
      <c r="Q4272">
        <v>100</v>
      </c>
      <c r="R4272">
        <v>1996</v>
      </c>
      <c r="S4272">
        <v>1</v>
      </c>
      <c r="T4272">
        <v>0</v>
      </c>
      <c r="U4272">
        <v>0</v>
      </c>
      <c r="V4272">
        <v>2.38365814033E-2</v>
      </c>
      <c r="W4272">
        <v>8.6907831033900002E-3</v>
      </c>
      <c r="X4272">
        <v>1.4088177656300001E-2</v>
      </c>
      <c r="Y4272">
        <v>0.34923563335699997</v>
      </c>
      <c r="Z4272">
        <v>4.7362785538699999E-2</v>
      </c>
      <c r="AA4272">
        <v>13.1081047142</v>
      </c>
      <c r="AB4272">
        <v>0.46727390777700001</v>
      </c>
      <c r="AC4272">
        <v>1996</v>
      </c>
      <c r="AD4272">
        <v>1</v>
      </c>
      <c r="AE4272">
        <v>0</v>
      </c>
      <c r="AF4272">
        <v>0</v>
      </c>
      <c r="AG4272">
        <v>1</v>
      </c>
      <c r="AH4272" t="s">
        <v>66</v>
      </c>
      <c r="AI4272" t="s">
        <v>165</v>
      </c>
      <c r="AJ4272" t="s">
        <v>166</v>
      </c>
      <c r="AK4272">
        <v>132</v>
      </c>
      <c r="AL4272" t="s">
        <v>167</v>
      </c>
      <c r="AM4272">
        <v>1</v>
      </c>
      <c r="AN4272">
        <v>13201</v>
      </c>
      <c r="AO4272" t="s">
        <v>612</v>
      </c>
      <c r="AP4272">
        <v>1106</v>
      </c>
      <c r="AQ4272" t="s">
        <v>71</v>
      </c>
      <c r="AR4272" t="s">
        <v>66</v>
      </c>
      <c r="AS4272">
        <v>1996</v>
      </c>
      <c r="AT4272">
        <v>8.6910000000000008E-3</v>
      </c>
      <c r="AU4272">
        <v>4.4900000000000001E-3</v>
      </c>
      <c r="AV4272" t="s">
        <v>80</v>
      </c>
      <c r="AW4272">
        <v>0.32529999999999998</v>
      </c>
      <c r="AX4272">
        <v>1.4088E-2</v>
      </c>
      <c r="AY4272">
        <v>8.6400000000000005E-2</v>
      </c>
      <c r="AZ4272" t="s">
        <v>73</v>
      </c>
      <c r="BA4272">
        <v>0.24379999999999999</v>
      </c>
      <c r="BB4272">
        <v>0.34923599999999999</v>
      </c>
      <c r="BC4272">
        <v>7.9999999999999996E-6</v>
      </c>
      <c r="BD4272" t="s">
        <v>78</v>
      </c>
      <c r="BE4272" t="s">
        <v>74</v>
      </c>
      <c r="BF4272">
        <v>0.4713</v>
      </c>
      <c r="BG4272" t="s">
        <v>75</v>
      </c>
      <c r="BH4272">
        <v>7.9999999999999996E-6</v>
      </c>
      <c r="BI4272" t="s">
        <v>78</v>
      </c>
      <c r="BJ4272">
        <v>9.9999999999999995E-7</v>
      </c>
      <c r="BK4272" t="s">
        <v>79</v>
      </c>
      <c r="BL4272" t="s">
        <v>85</v>
      </c>
    </row>
    <row r="4273" spans="1:64" x14ac:dyDescent="0.25">
      <c r="A4273">
        <v>4200</v>
      </c>
      <c r="B4273" t="s">
        <v>609</v>
      </c>
      <c r="C4273" t="s">
        <v>625</v>
      </c>
      <c r="D4273">
        <v>73</v>
      </c>
      <c r="E4273">
        <v>341</v>
      </c>
      <c r="F4273">
        <v>14</v>
      </c>
      <c r="G4273" t="s">
        <v>611</v>
      </c>
      <c r="H4273" t="s">
        <v>164</v>
      </c>
      <c r="I4273" t="s">
        <v>65</v>
      </c>
      <c r="J4273">
        <v>1</v>
      </c>
      <c r="K4273">
        <v>2009</v>
      </c>
      <c r="L4273">
        <v>1996</v>
      </c>
      <c r="M4273">
        <v>2023</v>
      </c>
      <c r="N4273">
        <v>9</v>
      </c>
      <c r="O4273">
        <v>19.323891548999999</v>
      </c>
      <c r="P4273">
        <v>0.37474211045700001</v>
      </c>
      <c r="Q4273">
        <v>100</v>
      </c>
      <c r="R4273">
        <v>2009</v>
      </c>
      <c r="S4273">
        <v>1</v>
      </c>
      <c r="T4273">
        <v>0</v>
      </c>
      <c r="U4273">
        <v>0</v>
      </c>
      <c r="V4273">
        <v>2.4840366300499999E-2</v>
      </c>
      <c r="W4273">
        <v>1.4088177656300001E-2</v>
      </c>
      <c r="X4273">
        <v>1.80555622718E-2</v>
      </c>
      <c r="Y4273">
        <v>0.153865549436</v>
      </c>
      <c r="Z4273">
        <v>2.6870091914099999E-2</v>
      </c>
      <c r="AA4273">
        <v>9.4528667267700008</v>
      </c>
      <c r="AB4273">
        <v>0.26274553375699999</v>
      </c>
      <c r="AC4273">
        <v>2009</v>
      </c>
      <c r="AD4273">
        <v>1</v>
      </c>
      <c r="AE4273">
        <v>0</v>
      </c>
      <c r="AF4273">
        <v>0</v>
      </c>
      <c r="AG4273">
        <v>0.99</v>
      </c>
      <c r="AH4273" t="s">
        <v>66</v>
      </c>
      <c r="AI4273" t="s">
        <v>165</v>
      </c>
      <c r="AJ4273" t="s">
        <v>166</v>
      </c>
      <c r="AK4273">
        <v>132</v>
      </c>
      <c r="AL4273" t="s">
        <v>167</v>
      </c>
      <c r="AM4273">
        <v>1</v>
      </c>
      <c r="AN4273">
        <v>13201</v>
      </c>
      <c r="AO4273" t="s">
        <v>612</v>
      </c>
      <c r="AP4273">
        <v>1106</v>
      </c>
      <c r="AQ4273" t="s">
        <v>71</v>
      </c>
      <c r="AR4273" t="s">
        <v>66</v>
      </c>
      <c r="AS4273">
        <v>2009</v>
      </c>
      <c r="AT4273">
        <v>1.4088E-2</v>
      </c>
      <c r="AU4273">
        <v>8.6400000000000005E-2</v>
      </c>
      <c r="AV4273" t="s">
        <v>73</v>
      </c>
      <c r="AW4273">
        <v>0.24379999999999999</v>
      </c>
      <c r="AX4273">
        <v>1.8055999999999999E-2</v>
      </c>
      <c r="AY4273">
        <v>1.2699999999999999E-2</v>
      </c>
      <c r="AZ4273" t="s">
        <v>81</v>
      </c>
      <c r="BA4273">
        <v>0.4163</v>
      </c>
      <c r="BB4273">
        <v>0.153866</v>
      </c>
      <c r="BC4273">
        <v>5.0779999999999999E-2</v>
      </c>
      <c r="BD4273" t="s">
        <v>73</v>
      </c>
      <c r="BE4273" t="s">
        <v>74</v>
      </c>
      <c r="BF4273">
        <v>0.68440999999999996</v>
      </c>
      <c r="BG4273" t="s">
        <v>75</v>
      </c>
      <c r="BH4273">
        <v>5.0779999999999999E-2</v>
      </c>
      <c r="BI4273" t="s">
        <v>73</v>
      </c>
      <c r="BJ4273">
        <v>0.1326</v>
      </c>
      <c r="BK4273" t="s">
        <v>75</v>
      </c>
      <c r="BL4273" t="s">
        <v>85</v>
      </c>
    </row>
    <row r="4274" spans="1:64" x14ac:dyDescent="0.25">
      <c r="A4274">
        <v>4201</v>
      </c>
      <c r="B4274" t="s">
        <v>609</v>
      </c>
      <c r="C4274" t="s">
        <v>625</v>
      </c>
      <c r="D4274">
        <v>73</v>
      </c>
      <c r="E4274">
        <v>341</v>
      </c>
      <c r="F4274">
        <v>14</v>
      </c>
      <c r="G4274" t="s">
        <v>611</v>
      </c>
      <c r="H4274" t="s">
        <v>164</v>
      </c>
      <c r="I4274" t="s">
        <v>65</v>
      </c>
      <c r="J4274">
        <v>1</v>
      </c>
      <c r="K4274">
        <v>2023</v>
      </c>
      <c r="L4274">
        <v>2009</v>
      </c>
      <c r="M4274">
        <v>2036</v>
      </c>
      <c r="N4274">
        <v>9</v>
      </c>
      <c r="O4274">
        <v>16.988439693299998</v>
      </c>
      <c r="P4274">
        <v>0.28046333025999998</v>
      </c>
      <c r="Q4274">
        <v>9</v>
      </c>
      <c r="R4274">
        <v>2023</v>
      </c>
      <c r="S4274">
        <v>0.56000000000000005</v>
      </c>
      <c r="T4274">
        <v>2021</v>
      </c>
      <c r="U4274">
        <v>0.23</v>
      </c>
      <c r="V4274">
        <v>1.9750231990299998E-2</v>
      </c>
      <c r="W4274">
        <v>1.80555622718E-2</v>
      </c>
      <c r="X4274">
        <v>1.5935801281E-2</v>
      </c>
      <c r="Y4274">
        <v>4.9581903854199999E-2</v>
      </c>
      <c r="Z4274">
        <v>1.91931078436E-2</v>
      </c>
      <c r="AA4274">
        <v>8.5678008156600001</v>
      </c>
      <c r="AB4274">
        <v>0.175824126951</v>
      </c>
      <c r="AC4274">
        <v>2023</v>
      </c>
      <c r="AD4274">
        <v>0.72</v>
      </c>
      <c r="AE4274">
        <v>2024</v>
      </c>
      <c r="AF4274">
        <v>0.12</v>
      </c>
      <c r="AG4274">
        <v>0.39</v>
      </c>
      <c r="AH4274" t="s">
        <v>66</v>
      </c>
      <c r="AI4274" t="s">
        <v>165</v>
      </c>
      <c r="AJ4274" t="s">
        <v>166</v>
      </c>
      <c r="AK4274">
        <v>132</v>
      </c>
      <c r="AL4274" t="s">
        <v>167</v>
      </c>
      <c r="AM4274">
        <v>1</v>
      </c>
      <c r="AN4274">
        <v>13201</v>
      </c>
      <c r="AO4274" t="s">
        <v>612</v>
      </c>
      <c r="AP4274">
        <v>1106</v>
      </c>
      <c r="AQ4274" t="s">
        <v>71</v>
      </c>
      <c r="AR4274" t="s">
        <v>66</v>
      </c>
      <c r="AS4274">
        <v>2023</v>
      </c>
      <c r="AT4274">
        <v>1.8055999999999999E-2</v>
      </c>
      <c r="AU4274">
        <v>1.2699999999999999E-2</v>
      </c>
      <c r="AV4274" t="s">
        <v>81</v>
      </c>
      <c r="AW4274">
        <v>0.4163</v>
      </c>
      <c r="AX4274">
        <v>1.5935999999999999E-2</v>
      </c>
      <c r="AY4274">
        <v>1.35E-2</v>
      </c>
      <c r="AZ4274" t="s">
        <v>81</v>
      </c>
      <c r="BA4274">
        <v>0.43969999999999998</v>
      </c>
      <c r="BB4274">
        <v>4.9582000000000001E-2</v>
      </c>
      <c r="BC4274">
        <v>0.45579999999999998</v>
      </c>
      <c r="BD4274" t="s">
        <v>72</v>
      </c>
      <c r="BE4274" t="s">
        <v>74</v>
      </c>
      <c r="BF4274">
        <v>0.80230000000000001</v>
      </c>
      <c r="BG4274" t="s">
        <v>75</v>
      </c>
      <c r="BH4274">
        <v>0.45579999999999998</v>
      </c>
      <c r="BI4274" t="s">
        <v>72</v>
      </c>
      <c r="BJ4274">
        <v>0.74360000000000004</v>
      </c>
      <c r="BK4274" t="s">
        <v>75</v>
      </c>
      <c r="BL4274" t="s">
        <v>85</v>
      </c>
    </row>
    <row r="4275" spans="1:64" x14ac:dyDescent="0.25">
      <c r="A4275">
        <v>4202</v>
      </c>
      <c r="B4275" t="s">
        <v>609</v>
      </c>
      <c r="C4275" t="s">
        <v>625</v>
      </c>
      <c r="D4275">
        <v>73</v>
      </c>
      <c r="E4275">
        <v>341</v>
      </c>
      <c r="F4275">
        <v>14</v>
      </c>
      <c r="G4275" t="s">
        <v>611</v>
      </c>
      <c r="H4275" t="s">
        <v>164</v>
      </c>
      <c r="I4275" t="s">
        <v>65</v>
      </c>
      <c r="J4275">
        <v>1</v>
      </c>
      <c r="K4275">
        <v>2036</v>
      </c>
      <c r="L4275">
        <v>2023</v>
      </c>
      <c r="M4275">
        <v>2045</v>
      </c>
      <c r="N4275">
        <v>4</v>
      </c>
      <c r="O4275">
        <v>15.9208393815</v>
      </c>
      <c r="P4275">
        <v>0.37131215626300001</v>
      </c>
      <c r="Q4275">
        <v>37</v>
      </c>
      <c r="R4275">
        <v>2036</v>
      </c>
      <c r="S4275">
        <v>0.84</v>
      </c>
      <c r="T4275">
        <v>2035</v>
      </c>
      <c r="U4275">
        <v>0.14000000000000001</v>
      </c>
      <c r="V4275">
        <v>3.00880891207E-2</v>
      </c>
      <c r="W4275">
        <v>1.5935801281E-2</v>
      </c>
      <c r="X4275">
        <v>3.2946861105899998E-2</v>
      </c>
      <c r="Y4275">
        <v>0.111717133228</v>
      </c>
      <c r="Z4275">
        <v>3.3962414214899997E-2</v>
      </c>
      <c r="AA4275">
        <v>10.9105283074</v>
      </c>
      <c r="AB4275">
        <v>0.305006182761</v>
      </c>
      <c r="AC4275">
        <v>2036</v>
      </c>
      <c r="AD4275">
        <v>0.83</v>
      </c>
      <c r="AE4275">
        <v>2035</v>
      </c>
      <c r="AF4275">
        <v>0.13</v>
      </c>
      <c r="AG4275">
        <v>0.72</v>
      </c>
      <c r="AH4275" t="s">
        <v>66</v>
      </c>
      <c r="AI4275" t="s">
        <v>165</v>
      </c>
      <c r="AJ4275" t="s">
        <v>166</v>
      </c>
      <c r="AK4275">
        <v>132</v>
      </c>
      <c r="AL4275" t="s">
        <v>167</v>
      </c>
      <c r="AM4275">
        <v>1</v>
      </c>
      <c r="AN4275">
        <v>13201</v>
      </c>
      <c r="AO4275" t="s">
        <v>612</v>
      </c>
      <c r="AP4275">
        <v>1106</v>
      </c>
      <c r="AQ4275" t="s">
        <v>71</v>
      </c>
      <c r="AR4275" t="s">
        <v>66</v>
      </c>
      <c r="AS4275">
        <v>2036</v>
      </c>
      <c r="AT4275">
        <v>1.5935999999999999E-2</v>
      </c>
      <c r="AU4275">
        <v>1.35E-2</v>
      </c>
      <c r="AV4275" t="s">
        <v>81</v>
      </c>
      <c r="AW4275">
        <v>0.43969999999999998</v>
      </c>
      <c r="AX4275">
        <v>3.295E-2</v>
      </c>
      <c r="AY4275">
        <v>3.2300000000000002E-2</v>
      </c>
      <c r="AZ4275" t="s">
        <v>81</v>
      </c>
      <c r="BA4275">
        <v>0.50319999999999998</v>
      </c>
      <c r="BB4275">
        <v>0.11172</v>
      </c>
      <c r="BC4275">
        <v>0.14904999999999999</v>
      </c>
      <c r="BD4275" t="s">
        <v>72</v>
      </c>
      <c r="BE4275" t="s">
        <v>74</v>
      </c>
      <c r="BF4275">
        <v>0.18411</v>
      </c>
      <c r="BG4275" t="s">
        <v>75</v>
      </c>
      <c r="BH4275">
        <v>0.14904999999999999</v>
      </c>
      <c r="BI4275" t="s">
        <v>72</v>
      </c>
      <c r="BJ4275">
        <v>5.7750000000000003E-2</v>
      </c>
      <c r="BK4275" t="s">
        <v>83</v>
      </c>
      <c r="BL4275" t="s">
        <v>85</v>
      </c>
    </row>
    <row r="4276" spans="1:64" x14ac:dyDescent="0.25">
      <c r="A4276">
        <v>4203</v>
      </c>
      <c r="B4276" t="s">
        <v>609</v>
      </c>
      <c r="C4276" t="s">
        <v>625</v>
      </c>
      <c r="D4276">
        <v>73</v>
      </c>
      <c r="E4276">
        <v>341</v>
      </c>
      <c r="F4276">
        <v>14</v>
      </c>
      <c r="G4276" t="s">
        <v>611</v>
      </c>
      <c r="H4276" t="s">
        <v>164</v>
      </c>
      <c r="I4276" t="s">
        <v>65</v>
      </c>
      <c r="J4276">
        <v>1</v>
      </c>
      <c r="K4276">
        <v>2045</v>
      </c>
      <c r="L4276">
        <v>2036</v>
      </c>
      <c r="M4276">
        <v>2057</v>
      </c>
      <c r="N4276">
        <v>4</v>
      </c>
      <c r="O4276">
        <v>14.924492556600001</v>
      </c>
      <c r="P4276">
        <v>0.41921984423199998</v>
      </c>
      <c r="Q4276">
        <v>4</v>
      </c>
      <c r="R4276">
        <v>2045</v>
      </c>
      <c r="S4276">
        <v>0.55000000000000004</v>
      </c>
      <c r="T4276">
        <v>2044</v>
      </c>
      <c r="U4276">
        <v>0.43</v>
      </c>
      <c r="V4276">
        <v>3.7867019478600002E-2</v>
      </c>
      <c r="W4276">
        <v>3.2946861105899998E-2</v>
      </c>
      <c r="X4276">
        <v>3.0761194637899999E-2</v>
      </c>
      <c r="Y4276">
        <v>9.0152614488400007E-2</v>
      </c>
      <c r="Z4276">
        <v>3.9951807597400003E-2</v>
      </c>
      <c r="AA4276">
        <v>11.4495722352</v>
      </c>
      <c r="AB4276">
        <v>0.35383310891000003</v>
      </c>
      <c r="AC4276">
        <v>2044</v>
      </c>
      <c r="AD4276">
        <v>0.69</v>
      </c>
      <c r="AE4276">
        <v>2045</v>
      </c>
      <c r="AF4276">
        <v>0.19</v>
      </c>
      <c r="AG4276">
        <v>0.42</v>
      </c>
      <c r="AH4276" t="s">
        <v>66</v>
      </c>
      <c r="AI4276" t="s">
        <v>165</v>
      </c>
      <c r="AJ4276" t="s">
        <v>166</v>
      </c>
      <c r="AK4276">
        <v>132</v>
      </c>
      <c r="AL4276" t="s">
        <v>167</v>
      </c>
      <c r="AM4276">
        <v>1</v>
      </c>
      <c r="AN4276">
        <v>13201</v>
      </c>
      <c r="AO4276" t="s">
        <v>612</v>
      </c>
      <c r="AP4276">
        <v>1106</v>
      </c>
      <c r="AQ4276" t="s">
        <v>71</v>
      </c>
      <c r="AR4276" t="s">
        <v>66</v>
      </c>
      <c r="AS4276">
        <v>2045</v>
      </c>
      <c r="AT4276">
        <v>3.295E-2</v>
      </c>
      <c r="AU4276">
        <v>3.2300000000000002E-2</v>
      </c>
      <c r="AV4276" t="s">
        <v>81</v>
      </c>
      <c r="AW4276">
        <v>0.50319999999999998</v>
      </c>
      <c r="AX4276">
        <v>3.0761E-2</v>
      </c>
      <c r="AY4276">
        <v>1.92E-4</v>
      </c>
      <c r="AZ4276" t="s">
        <v>78</v>
      </c>
      <c r="BA4276">
        <v>0.76600000000000001</v>
      </c>
      <c r="BB4276">
        <v>9.0152999999999997E-2</v>
      </c>
      <c r="BC4276">
        <v>0.205984</v>
      </c>
      <c r="BD4276" t="s">
        <v>72</v>
      </c>
      <c r="BE4276" t="s">
        <v>74</v>
      </c>
      <c r="BF4276">
        <v>0.85906700000000003</v>
      </c>
      <c r="BG4276" t="s">
        <v>75</v>
      </c>
      <c r="BH4276">
        <v>0.205984</v>
      </c>
      <c r="BI4276" t="s">
        <v>72</v>
      </c>
      <c r="BJ4276">
        <v>0.40920000000000001</v>
      </c>
      <c r="BK4276" t="s">
        <v>75</v>
      </c>
      <c r="BL4276" t="s">
        <v>85</v>
      </c>
    </row>
    <row r="4277" spans="1:64" x14ac:dyDescent="0.25">
      <c r="A4277">
        <v>4204</v>
      </c>
      <c r="B4277" t="s">
        <v>609</v>
      </c>
      <c r="C4277" t="s">
        <v>625</v>
      </c>
      <c r="D4277">
        <v>73</v>
      </c>
      <c r="E4277">
        <v>341</v>
      </c>
      <c r="F4277">
        <v>14</v>
      </c>
      <c r="G4277" t="s">
        <v>611</v>
      </c>
      <c r="H4277" t="s">
        <v>164</v>
      </c>
      <c r="I4277" t="s">
        <v>65</v>
      </c>
      <c r="J4277">
        <v>1</v>
      </c>
      <c r="K4277">
        <v>2057</v>
      </c>
      <c r="L4277">
        <v>2045</v>
      </c>
      <c r="M4277">
        <v>2068</v>
      </c>
      <c r="N4277">
        <v>4</v>
      </c>
      <c r="O4277">
        <v>18.3774521295</v>
      </c>
      <c r="P4277">
        <v>0.50724285555399995</v>
      </c>
      <c r="Q4277">
        <v>7</v>
      </c>
      <c r="R4277">
        <v>2057</v>
      </c>
      <c r="S4277">
        <v>0.66</v>
      </c>
      <c r="T4277">
        <v>2056</v>
      </c>
      <c r="U4277">
        <v>0.34</v>
      </c>
      <c r="V4277">
        <v>3.9421285409099997E-2</v>
      </c>
      <c r="W4277">
        <v>3.0761194637899999E-2</v>
      </c>
      <c r="X4277">
        <v>1.9835431822999999E-2</v>
      </c>
      <c r="Y4277">
        <v>0.21655224007400001</v>
      </c>
      <c r="Z4277">
        <v>4.3401401959400003E-2</v>
      </c>
      <c r="AA4277">
        <v>12.213097938900001</v>
      </c>
      <c r="AB4277">
        <v>0.40108304487599999</v>
      </c>
      <c r="AC4277">
        <v>2057</v>
      </c>
      <c r="AD4277">
        <v>0.81</v>
      </c>
      <c r="AE4277">
        <v>2056</v>
      </c>
      <c r="AF4277">
        <v>0.19</v>
      </c>
      <c r="AG4277">
        <v>0.55000000000000004</v>
      </c>
      <c r="AH4277" t="s">
        <v>66</v>
      </c>
      <c r="AI4277" t="s">
        <v>165</v>
      </c>
      <c r="AJ4277" t="s">
        <v>166</v>
      </c>
      <c r="AK4277">
        <v>132</v>
      </c>
      <c r="AL4277" t="s">
        <v>167</v>
      </c>
      <c r="AM4277">
        <v>1</v>
      </c>
      <c r="AN4277">
        <v>13201</v>
      </c>
      <c r="AO4277" t="s">
        <v>612</v>
      </c>
      <c r="AP4277">
        <v>1106</v>
      </c>
      <c r="AQ4277" t="s">
        <v>71</v>
      </c>
      <c r="AR4277" t="s">
        <v>66</v>
      </c>
      <c r="AS4277">
        <v>2057</v>
      </c>
      <c r="AT4277">
        <v>3.0761E-2</v>
      </c>
      <c r="AU4277">
        <v>1.92E-4</v>
      </c>
      <c r="AV4277" t="s">
        <v>78</v>
      </c>
      <c r="AW4277">
        <v>0.76600000000000001</v>
      </c>
      <c r="AX4277">
        <v>1.9834999999999998E-2</v>
      </c>
      <c r="AY4277">
        <v>4.58E-2</v>
      </c>
      <c r="AZ4277" t="s">
        <v>81</v>
      </c>
      <c r="BA4277">
        <v>0.37330000000000002</v>
      </c>
      <c r="BB4277">
        <v>0.21655199999999999</v>
      </c>
      <c r="BC4277">
        <v>3.6700000000000001E-3</v>
      </c>
      <c r="BD4277" t="s">
        <v>80</v>
      </c>
      <c r="BE4277" t="s">
        <v>74</v>
      </c>
      <c r="BF4277">
        <v>0.27990999999999999</v>
      </c>
      <c r="BG4277" t="s">
        <v>75</v>
      </c>
      <c r="BH4277">
        <v>3.6700000000000001E-3</v>
      </c>
      <c r="BI4277" t="s">
        <v>80</v>
      </c>
      <c r="BJ4277">
        <v>1.1690000000000001E-2</v>
      </c>
      <c r="BK4277" t="s">
        <v>82</v>
      </c>
      <c r="BL4277" t="s">
        <v>85</v>
      </c>
    </row>
    <row r="4278" spans="1:64" x14ac:dyDescent="0.25">
      <c r="A4278">
        <v>4205</v>
      </c>
      <c r="B4278" t="s">
        <v>609</v>
      </c>
      <c r="C4278" t="s">
        <v>625</v>
      </c>
      <c r="D4278">
        <v>73</v>
      </c>
      <c r="E4278">
        <v>341</v>
      </c>
      <c r="F4278">
        <v>14</v>
      </c>
      <c r="G4278" t="s">
        <v>611</v>
      </c>
      <c r="H4278" t="s">
        <v>164</v>
      </c>
      <c r="I4278" t="s">
        <v>65</v>
      </c>
      <c r="J4278">
        <v>1</v>
      </c>
      <c r="K4278">
        <v>2068</v>
      </c>
      <c r="L4278">
        <v>2057</v>
      </c>
      <c r="M4278">
        <v>2076</v>
      </c>
      <c r="N4278">
        <v>4</v>
      </c>
      <c r="O4278">
        <v>15.653003868900001</v>
      </c>
      <c r="P4278">
        <v>0.50736009209800004</v>
      </c>
      <c r="Q4278">
        <v>100</v>
      </c>
      <c r="R4278">
        <v>2068</v>
      </c>
      <c r="S4278">
        <v>0.99</v>
      </c>
      <c r="T4278">
        <v>2069</v>
      </c>
      <c r="U4278">
        <v>0.01</v>
      </c>
      <c r="V4278">
        <v>4.5392883041199997E-2</v>
      </c>
      <c r="W4278">
        <v>1.9835431822999999E-2</v>
      </c>
      <c r="X4278">
        <v>3.0297916659700001E-2</v>
      </c>
      <c r="Y4278">
        <v>0.27401706439599999</v>
      </c>
      <c r="Z4278">
        <v>5.2062368873000003E-2</v>
      </c>
      <c r="AA4278">
        <v>13.2912313477</v>
      </c>
      <c r="AB4278">
        <v>0.476874087271</v>
      </c>
      <c r="AC4278">
        <v>2068</v>
      </c>
      <c r="AD4278">
        <v>0.95</v>
      </c>
      <c r="AE4278">
        <v>2069</v>
      </c>
      <c r="AF4278">
        <v>0.05</v>
      </c>
      <c r="AG4278">
        <v>0.97</v>
      </c>
      <c r="AH4278" t="s">
        <v>66</v>
      </c>
      <c r="AI4278" t="s">
        <v>165</v>
      </c>
      <c r="AJ4278" t="s">
        <v>166</v>
      </c>
      <c r="AK4278">
        <v>132</v>
      </c>
      <c r="AL4278" t="s">
        <v>167</v>
      </c>
      <c r="AM4278">
        <v>1</v>
      </c>
      <c r="AN4278">
        <v>13201</v>
      </c>
      <c r="AO4278" t="s">
        <v>612</v>
      </c>
      <c r="AP4278">
        <v>1106</v>
      </c>
      <c r="AQ4278" t="s">
        <v>71</v>
      </c>
      <c r="AR4278" t="s">
        <v>66</v>
      </c>
      <c r="AS4278">
        <v>2068</v>
      </c>
      <c r="AT4278">
        <v>1.9834999999999998E-2</v>
      </c>
      <c r="AU4278">
        <v>4.58E-2</v>
      </c>
      <c r="AV4278" t="s">
        <v>81</v>
      </c>
      <c r="AW4278">
        <v>0.37330000000000002</v>
      </c>
      <c r="AX4278">
        <v>3.0297999999999999E-2</v>
      </c>
      <c r="AY4278">
        <v>6.0099999999999997E-3</v>
      </c>
      <c r="AZ4278" t="s">
        <v>80</v>
      </c>
      <c r="BA4278">
        <v>0.74160000000000004</v>
      </c>
      <c r="BB4278">
        <v>0.27401999999999999</v>
      </c>
      <c r="BC4278">
        <v>1.89E-3</v>
      </c>
      <c r="BD4278" t="s">
        <v>80</v>
      </c>
      <c r="BE4278" t="s">
        <v>74</v>
      </c>
      <c r="BF4278">
        <v>0.45826</v>
      </c>
      <c r="BG4278" t="s">
        <v>75</v>
      </c>
      <c r="BH4278">
        <v>1.89E-3</v>
      </c>
      <c r="BI4278" t="s">
        <v>80</v>
      </c>
      <c r="BJ4278">
        <v>2.0990000000000002E-3</v>
      </c>
      <c r="BK4278" t="s">
        <v>76</v>
      </c>
      <c r="BL4278" t="s">
        <v>85</v>
      </c>
    </row>
    <row r="4279" spans="1:64" x14ac:dyDescent="0.25">
      <c r="A4279">
        <v>4206</v>
      </c>
      <c r="B4279" t="s">
        <v>609</v>
      </c>
      <c r="C4279" t="s">
        <v>625</v>
      </c>
      <c r="D4279">
        <v>73</v>
      </c>
      <c r="E4279">
        <v>341</v>
      </c>
      <c r="F4279">
        <v>14</v>
      </c>
      <c r="G4279" t="s">
        <v>611</v>
      </c>
      <c r="H4279" t="s">
        <v>164</v>
      </c>
      <c r="I4279" t="s">
        <v>65</v>
      </c>
      <c r="J4279">
        <v>1</v>
      </c>
      <c r="K4279">
        <v>2076</v>
      </c>
      <c r="L4279">
        <v>2068</v>
      </c>
      <c r="M4279">
        <v>2088</v>
      </c>
      <c r="N4279">
        <v>36</v>
      </c>
      <c r="O4279">
        <v>14.002208528900001</v>
      </c>
      <c r="P4279">
        <v>0.40758074160300001</v>
      </c>
      <c r="Q4279">
        <v>54</v>
      </c>
      <c r="R4279">
        <v>2080</v>
      </c>
      <c r="S4279">
        <v>0.72</v>
      </c>
      <c r="T4279">
        <v>2079</v>
      </c>
      <c r="U4279">
        <v>0.2</v>
      </c>
      <c r="V4279">
        <v>3.8911963033100003E-2</v>
      </c>
      <c r="W4279">
        <v>3.0297916659700001E-2</v>
      </c>
      <c r="X4279">
        <v>4.1061535549299998E-2</v>
      </c>
      <c r="Y4279">
        <v>1.7310296745600001E-2</v>
      </c>
      <c r="Z4279">
        <v>3.8334906862000001E-2</v>
      </c>
      <c r="AA4279">
        <v>10.689074507200001</v>
      </c>
      <c r="AB4279">
        <v>0.312292740229</v>
      </c>
      <c r="AC4279">
        <v>2076</v>
      </c>
      <c r="AD4279">
        <v>0.87</v>
      </c>
      <c r="AE4279">
        <v>2079</v>
      </c>
      <c r="AF4279">
        <v>0.06</v>
      </c>
      <c r="AG4279">
        <v>0.33</v>
      </c>
      <c r="AH4279" t="s">
        <v>66</v>
      </c>
      <c r="AI4279" t="s">
        <v>165</v>
      </c>
      <c r="AJ4279" t="s">
        <v>166</v>
      </c>
      <c r="AK4279">
        <v>132</v>
      </c>
      <c r="AL4279" t="s">
        <v>167</v>
      </c>
      <c r="AM4279">
        <v>1</v>
      </c>
      <c r="AN4279">
        <v>13201</v>
      </c>
      <c r="AO4279" t="s">
        <v>612</v>
      </c>
      <c r="AP4279">
        <v>1106</v>
      </c>
      <c r="AQ4279" t="s">
        <v>71</v>
      </c>
      <c r="AR4279" t="s">
        <v>66</v>
      </c>
      <c r="AS4279">
        <v>2076</v>
      </c>
      <c r="AT4279">
        <v>3.0297999999999999E-2</v>
      </c>
      <c r="AU4279">
        <v>6.0099999999999997E-3</v>
      </c>
      <c r="AV4279" t="s">
        <v>80</v>
      </c>
      <c r="AW4279">
        <v>0.74160000000000004</v>
      </c>
      <c r="AX4279">
        <v>4.1062000000000001E-2</v>
      </c>
      <c r="AY4279">
        <v>3.3000000000000003E-5</v>
      </c>
      <c r="AZ4279" t="s">
        <v>78</v>
      </c>
      <c r="BA4279">
        <v>0.8347</v>
      </c>
      <c r="BB4279">
        <v>1.7309999999999999E-2</v>
      </c>
      <c r="BC4279">
        <v>0.75800000000000001</v>
      </c>
      <c r="BD4279" t="s">
        <v>72</v>
      </c>
      <c r="BE4279" t="s">
        <v>74</v>
      </c>
      <c r="BF4279">
        <v>0.33600000000000002</v>
      </c>
      <c r="BG4279" t="s">
        <v>75</v>
      </c>
      <c r="BH4279">
        <v>0.75800000000000001</v>
      </c>
      <c r="BI4279" t="s">
        <v>72</v>
      </c>
      <c r="BJ4279">
        <v>0.61870000000000003</v>
      </c>
      <c r="BK4279" t="s">
        <v>75</v>
      </c>
      <c r="BL4279" t="s">
        <v>85</v>
      </c>
    </row>
    <row r="4280" spans="1:64" x14ac:dyDescent="0.25">
      <c r="A4280">
        <v>4207</v>
      </c>
      <c r="B4280" t="s">
        <v>609</v>
      </c>
      <c r="C4280" t="s">
        <v>625</v>
      </c>
      <c r="D4280">
        <v>73</v>
      </c>
      <c r="E4280">
        <v>341</v>
      </c>
      <c r="F4280">
        <v>14</v>
      </c>
      <c r="G4280" t="s">
        <v>611</v>
      </c>
      <c r="H4280" t="s">
        <v>164</v>
      </c>
      <c r="I4280" t="s">
        <v>65</v>
      </c>
      <c r="J4280">
        <v>1</v>
      </c>
      <c r="K4280">
        <v>2088</v>
      </c>
      <c r="L4280">
        <v>2076</v>
      </c>
      <c r="M4280">
        <v>2100</v>
      </c>
      <c r="N4280">
        <v>36</v>
      </c>
      <c r="O4280">
        <v>17.557073103099999</v>
      </c>
      <c r="P4280">
        <v>0.56716881752899995</v>
      </c>
      <c r="Q4280">
        <v>36</v>
      </c>
      <c r="R4280">
        <v>2088</v>
      </c>
      <c r="S4280">
        <v>0.46</v>
      </c>
      <c r="T4280">
        <v>2089</v>
      </c>
      <c r="U4280">
        <v>0.19</v>
      </c>
      <c r="V4280">
        <v>4.5703209420299998E-2</v>
      </c>
      <c r="W4280">
        <v>4.1061535549299998E-2</v>
      </c>
      <c r="X4280">
        <v>4.1634414337999998E-2</v>
      </c>
      <c r="Y4280">
        <v>6.9276333498799997E-2</v>
      </c>
      <c r="Z4280">
        <v>4.6524068627600002E-2</v>
      </c>
      <c r="AA4280">
        <v>11.4559342027</v>
      </c>
      <c r="AB4280">
        <v>0.39906562873200002</v>
      </c>
      <c r="AC4280">
        <v>2088</v>
      </c>
      <c r="AD4280">
        <v>0.6</v>
      </c>
      <c r="AE4280">
        <v>2087</v>
      </c>
      <c r="AF4280">
        <v>0.21</v>
      </c>
      <c r="AG4280">
        <v>0.4</v>
      </c>
      <c r="AH4280" t="s">
        <v>66</v>
      </c>
      <c r="AI4280" t="s">
        <v>165</v>
      </c>
      <c r="AJ4280" t="s">
        <v>166</v>
      </c>
      <c r="AK4280">
        <v>132</v>
      </c>
      <c r="AL4280" t="s">
        <v>167</v>
      </c>
      <c r="AM4280">
        <v>1</v>
      </c>
      <c r="AN4280">
        <v>13201</v>
      </c>
      <c r="AO4280" t="s">
        <v>612</v>
      </c>
      <c r="AP4280">
        <v>1106</v>
      </c>
      <c r="AQ4280" t="s">
        <v>71</v>
      </c>
      <c r="AR4280" t="s">
        <v>66</v>
      </c>
      <c r="AS4280">
        <v>2088</v>
      </c>
      <c r="AT4280">
        <v>4.1062000000000001E-2</v>
      </c>
      <c r="AU4280">
        <v>3.3000000000000003E-5</v>
      </c>
      <c r="AV4280" t="s">
        <v>78</v>
      </c>
      <c r="AW4280">
        <v>0.8347</v>
      </c>
      <c r="AX4280">
        <v>4.163E-2</v>
      </c>
      <c r="AY4280">
        <v>6.4999999999999994E-5</v>
      </c>
      <c r="AZ4280" t="s">
        <v>78</v>
      </c>
      <c r="BA4280">
        <v>0.81079999999999997</v>
      </c>
      <c r="BB4280">
        <v>6.9276299999999999E-2</v>
      </c>
      <c r="BC4280">
        <v>0.25900000000000001</v>
      </c>
      <c r="BD4280" t="s">
        <v>72</v>
      </c>
      <c r="BE4280" t="s">
        <v>74</v>
      </c>
      <c r="BF4280">
        <v>0.94799999999999995</v>
      </c>
      <c r="BG4280" t="s">
        <v>75</v>
      </c>
      <c r="BH4280">
        <v>0.25900000000000001</v>
      </c>
      <c r="BI4280" t="s">
        <v>72</v>
      </c>
      <c r="BJ4280">
        <v>0.51490000000000002</v>
      </c>
      <c r="BK4280" t="s">
        <v>75</v>
      </c>
      <c r="BL4280" t="s">
        <v>85</v>
      </c>
    </row>
    <row r="4281" spans="1:64" x14ac:dyDescent="0.25">
      <c r="A4281">
        <v>4208</v>
      </c>
      <c r="B4281" t="s">
        <v>609</v>
      </c>
      <c r="C4281" t="s">
        <v>626</v>
      </c>
      <c r="D4281">
        <v>73</v>
      </c>
      <c r="E4281">
        <v>342</v>
      </c>
      <c r="F4281">
        <v>15</v>
      </c>
      <c r="G4281" t="s">
        <v>611</v>
      </c>
      <c r="H4281" t="s">
        <v>164</v>
      </c>
      <c r="I4281" t="s">
        <v>65</v>
      </c>
      <c r="J4281">
        <v>2</v>
      </c>
      <c r="K4281">
        <v>1916</v>
      </c>
      <c r="L4281">
        <v>1861</v>
      </c>
      <c r="M4281">
        <v>1938</v>
      </c>
      <c r="N4281">
        <v>100</v>
      </c>
      <c r="O4281">
        <v>29.2803717026</v>
      </c>
      <c r="P4281">
        <v>0.24016155418099999</v>
      </c>
      <c r="Q4281">
        <v>100</v>
      </c>
      <c r="R4281">
        <v>1916</v>
      </c>
      <c r="S4281">
        <v>0.95</v>
      </c>
      <c r="T4281">
        <v>1912</v>
      </c>
      <c r="U4281">
        <v>0.05</v>
      </c>
      <c r="V4281">
        <v>3.7224968070699999E-3</v>
      </c>
      <c r="W4281">
        <v>1.4083421589100001E-4</v>
      </c>
      <c r="X4281">
        <v>-3.2049571805299998E-3</v>
      </c>
      <c r="Y4281">
        <v>0.27318414376099998</v>
      </c>
      <c r="Z4281">
        <v>1.41446519605E-2</v>
      </c>
      <c r="AA4281">
        <v>7.9975918929800001</v>
      </c>
      <c r="AB4281">
        <v>0.18873487277699999</v>
      </c>
      <c r="AC4281">
        <v>1916</v>
      </c>
      <c r="AD4281">
        <v>1</v>
      </c>
      <c r="AE4281">
        <v>0</v>
      </c>
      <c r="AF4281">
        <v>0</v>
      </c>
      <c r="AG4281">
        <v>0.97</v>
      </c>
      <c r="AH4281" t="s">
        <v>66</v>
      </c>
      <c r="AI4281" t="s">
        <v>165</v>
      </c>
      <c r="AJ4281" t="s">
        <v>166</v>
      </c>
      <c r="AK4281">
        <v>132</v>
      </c>
      <c r="AL4281" t="s">
        <v>167</v>
      </c>
      <c r="AM4281">
        <v>1</v>
      </c>
      <c r="AN4281">
        <v>13201</v>
      </c>
      <c r="AO4281" t="s">
        <v>612</v>
      </c>
      <c r="AP4281">
        <v>1106</v>
      </c>
      <c r="AQ4281" t="s">
        <v>71</v>
      </c>
      <c r="AR4281" t="s">
        <v>66</v>
      </c>
      <c r="AS4281">
        <v>1916</v>
      </c>
      <c r="AT4281">
        <v>1.4080000000000001E-4</v>
      </c>
      <c r="AU4281">
        <v>0.91300000000000003</v>
      </c>
      <c r="AV4281" t="s">
        <v>72</v>
      </c>
      <c r="AW4281">
        <v>2.208E-4</v>
      </c>
      <c r="AX4281">
        <v>-3.2049999999999999E-3</v>
      </c>
      <c r="AY4281">
        <v>0.30399999999999999</v>
      </c>
      <c r="AZ4281" t="s">
        <v>72</v>
      </c>
      <c r="BA4281">
        <v>5.2690000000000001E-2</v>
      </c>
      <c r="BB4281">
        <v>0.27318399999999998</v>
      </c>
      <c r="BC4281">
        <v>3.3700000000000001E-4</v>
      </c>
      <c r="BD4281" t="s">
        <v>78</v>
      </c>
      <c r="BE4281" t="s">
        <v>74</v>
      </c>
      <c r="BF4281">
        <v>0.495979</v>
      </c>
      <c r="BG4281" t="s">
        <v>75</v>
      </c>
      <c r="BH4281">
        <v>3.3700000000000001E-4</v>
      </c>
      <c r="BI4281" t="s">
        <v>78</v>
      </c>
      <c r="BJ4281">
        <v>2.42E-4</v>
      </c>
      <c r="BK4281" t="s">
        <v>79</v>
      </c>
      <c r="BL4281" t="s">
        <v>85</v>
      </c>
    </row>
    <row r="4282" spans="1:64" x14ac:dyDescent="0.25">
      <c r="A4282">
        <v>4209</v>
      </c>
      <c r="B4282" t="s">
        <v>609</v>
      </c>
      <c r="C4282" t="s">
        <v>626</v>
      </c>
      <c r="D4282">
        <v>73</v>
      </c>
      <c r="E4282">
        <v>342</v>
      </c>
      <c r="F4282">
        <v>15</v>
      </c>
      <c r="G4282" t="s">
        <v>611</v>
      </c>
      <c r="H4282" t="s">
        <v>164</v>
      </c>
      <c r="I4282" t="s">
        <v>65</v>
      </c>
      <c r="J4282">
        <v>2</v>
      </c>
      <c r="K4282">
        <v>1938</v>
      </c>
      <c r="L4282">
        <v>1916</v>
      </c>
      <c r="M4282">
        <v>1973</v>
      </c>
      <c r="N4282">
        <v>100</v>
      </c>
      <c r="O4282">
        <v>20.563367248199999</v>
      </c>
      <c r="P4282">
        <v>0.135670407198</v>
      </c>
      <c r="Q4282">
        <v>100</v>
      </c>
      <c r="R4282">
        <v>1938</v>
      </c>
      <c r="S4282">
        <v>0.86</v>
      </c>
      <c r="T4282">
        <v>1937</v>
      </c>
      <c r="U4282">
        <v>0.12</v>
      </c>
      <c r="V4282">
        <v>3.3752500323399998E-3</v>
      </c>
      <c r="W4282">
        <v>-3.2049571805299998E-3</v>
      </c>
      <c r="X4282">
        <v>7.4975023410599998E-4</v>
      </c>
      <c r="Y4282">
        <v>0.155831192279</v>
      </c>
      <c r="Z4282">
        <v>1.5932341908999999E-2</v>
      </c>
      <c r="AA4282">
        <v>7.0163303603299996</v>
      </c>
      <c r="AB4282">
        <v>0.154294181856</v>
      </c>
      <c r="AC4282">
        <v>1938</v>
      </c>
      <c r="AD4282">
        <v>0.37</v>
      </c>
      <c r="AE4282">
        <v>1941</v>
      </c>
      <c r="AF4282">
        <v>0.36</v>
      </c>
      <c r="AG4282">
        <v>0.5</v>
      </c>
      <c r="AH4282" t="s">
        <v>66</v>
      </c>
      <c r="AI4282" t="s">
        <v>165</v>
      </c>
      <c r="AJ4282" t="s">
        <v>166</v>
      </c>
      <c r="AK4282">
        <v>132</v>
      </c>
      <c r="AL4282" t="s">
        <v>167</v>
      </c>
      <c r="AM4282">
        <v>1</v>
      </c>
      <c r="AN4282">
        <v>13201</v>
      </c>
      <c r="AO4282" t="s">
        <v>612</v>
      </c>
      <c r="AP4282">
        <v>1106</v>
      </c>
      <c r="AQ4282" t="s">
        <v>71</v>
      </c>
      <c r="AR4282" t="s">
        <v>66</v>
      </c>
      <c r="AS4282">
        <v>1938</v>
      </c>
      <c r="AT4282">
        <v>-3.2049999999999999E-3</v>
      </c>
      <c r="AU4282">
        <v>0.30399999999999999</v>
      </c>
      <c r="AV4282" t="s">
        <v>72</v>
      </c>
      <c r="AW4282">
        <v>5.2690000000000001E-2</v>
      </c>
      <c r="AX4282">
        <v>7.4980000000000001E-4</v>
      </c>
      <c r="AY4282">
        <v>0.61099999999999999</v>
      </c>
      <c r="AZ4282" t="s">
        <v>72</v>
      </c>
      <c r="BA4282">
        <v>7.9279999999999993E-3</v>
      </c>
      <c r="BB4282">
        <v>0.1558312</v>
      </c>
      <c r="BC4282">
        <v>1.8600000000000001E-3</v>
      </c>
      <c r="BD4282" t="s">
        <v>80</v>
      </c>
      <c r="BE4282" t="s">
        <v>74</v>
      </c>
      <c r="BF4282">
        <v>0.23896999999999999</v>
      </c>
      <c r="BG4282" t="s">
        <v>75</v>
      </c>
      <c r="BH4282">
        <v>1.8600000000000001E-3</v>
      </c>
      <c r="BI4282" t="s">
        <v>80</v>
      </c>
      <c r="BJ4282">
        <v>7.528E-3</v>
      </c>
      <c r="BK4282" t="s">
        <v>76</v>
      </c>
      <c r="BL4282" t="s">
        <v>85</v>
      </c>
    </row>
    <row r="4283" spans="1:64" x14ac:dyDescent="0.25">
      <c r="A4283">
        <v>4210</v>
      </c>
      <c r="B4283" t="s">
        <v>609</v>
      </c>
      <c r="C4283" t="s">
        <v>626</v>
      </c>
      <c r="D4283">
        <v>73</v>
      </c>
      <c r="E4283">
        <v>342</v>
      </c>
      <c r="F4283">
        <v>15</v>
      </c>
      <c r="G4283" t="s">
        <v>611</v>
      </c>
      <c r="H4283" t="s">
        <v>164</v>
      </c>
      <c r="I4283" t="s">
        <v>65</v>
      </c>
      <c r="J4283">
        <v>2</v>
      </c>
      <c r="K4283">
        <v>1973</v>
      </c>
      <c r="L4283">
        <v>1938</v>
      </c>
      <c r="M4283">
        <v>1996</v>
      </c>
      <c r="N4283">
        <v>100</v>
      </c>
      <c r="O4283">
        <v>43.676061481300003</v>
      </c>
      <c r="P4283">
        <v>0.33953590621599999</v>
      </c>
      <c r="Q4283">
        <v>100</v>
      </c>
      <c r="R4283">
        <v>1973</v>
      </c>
      <c r="S4283">
        <v>0.99</v>
      </c>
      <c r="T4283">
        <v>1976</v>
      </c>
      <c r="U4283">
        <v>0.01</v>
      </c>
      <c r="V4283">
        <v>9.0963517027699992E-3</v>
      </c>
      <c r="W4283">
        <v>7.4975023410599998E-4</v>
      </c>
      <c r="X4283">
        <v>8.6907831033900002E-3</v>
      </c>
      <c r="Y4283">
        <v>0.22180948956300001</v>
      </c>
      <c r="Z4283">
        <v>2.8539281860400001E-2</v>
      </c>
      <c r="AA4283">
        <v>10.252130275200001</v>
      </c>
      <c r="AB4283">
        <v>0.24524822600599999</v>
      </c>
      <c r="AC4283">
        <v>1973</v>
      </c>
      <c r="AD4283">
        <v>0.92</v>
      </c>
      <c r="AE4283">
        <v>1972</v>
      </c>
      <c r="AF4283">
        <v>0.05</v>
      </c>
      <c r="AG4283">
        <v>0.88</v>
      </c>
      <c r="AH4283" t="s">
        <v>66</v>
      </c>
      <c r="AI4283" t="s">
        <v>165</v>
      </c>
      <c r="AJ4283" t="s">
        <v>166</v>
      </c>
      <c r="AK4283">
        <v>132</v>
      </c>
      <c r="AL4283" t="s">
        <v>167</v>
      </c>
      <c r="AM4283">
        <v>1</v>
      </c>
      <c r="AN4283">
        <v>13201</v>
      </c>
      <c r="AO4283" t="s">
        <v>612</v>
      </c>
      <c r="AP4283">
        <v>1106</v>
      </c>
      <c r="AQ4283" t="s">
        <v>71</v>
      </c>
      <c r="AR4283" t="s">
        <v>66</v>
      </c>
      <c r="AS4283">
        <v>1973</v>
      </c>
      <c r="AT4283">
        <v>7.4980000000000001E-4</v>
      </c>
      <c r="AU4283">
        <v>0.61099999999999999</v>
      </c>
      <c r="AV4283" t="s">
        <v>72</v>
      </c>
      <c r="AW4283">
        <v>7.9279999999999993E-3</v>
      </c>
      <c r="AX4283">
        <v>8.6910000000000008E-3</v>
      </c>
      <c r="AY4283">
        <v>4.4900000000000001E-3</v>
      </c>
      <c r="AZ4283" t="s">
        <v>80</v>
      </c>
      <c r="BA4283">
        <v>0.32529999999999998</v>
      </c>
      <c r="BB4283">
        <v>0.22180900000000001</v>
      </c>
      <c r="BC4283">
        <v>1.9000000000000001E-5</v>
      </c>
      <c r="BD4283" t="s">
        <v>78</v>
      </c>
      <c r="BE4283" t="s">
        <v>74</v>
      </c>
      <c r="BF4283">
        <v>1.329E-2</v>
      </c>
      <c r="BG4283" t="s">
        <v>82</v>
      </c>
      <c r="BH4283">
        <v>1.9000000000000001E-5</v>
      </c>
      <c r="BI4283" t="s">
        <v>78</v>
      </c>
      <c r="BJ4283">
        <v>0</v>
      </c>
      <c r="BK4283" t="s">
        <v>79</v>
      </c>
      <c r="BL4283" t="s">
        <v>85</v>
      </c>
    </row>
    <row r="4284" spans="1:64" x14ac:dyDescent="0.25">
      <c r="A4284">
        <v>4211</v>
      </c>
      <c r="B4284" t="s">
        <v>609</v>
      </c>
      <c r="C4284" t="s">
        <v>626</v>
      </c>
      <c r="D4284">
        <v>73</v>
      </c>
      <c r="E4284">
        <v>342</v>
      </c>
      <c r="F4284">
        <v>15</v>
      </c>
      <c r="G4284" t="s">
        <v>611</v>
      </c>
      <c r="H4284" t="s">
        <v>164</v>
      </c>
      <c r="I4284" t="s">
        <v>65</v>
      </c>
      <c r="J4284">
        <v>2</v>
      </c>
      <c r="K4284">
        <v>1996</v>
      </c>
      <c r="L4284">
        <v>1973</v>
      </c>
      <c r="M4284">
        <v>2009</v>
      </c>
      <c r="N4284">
        <v>100</v>
      </c>
      <c r="O4284">
        <v>30.2751026993</v>
      </c>
      <c r="P4284">
        <v>0.54438679274299995</v>
      </c>
      <c r="Q4284">
        <v>100</v>
      </c>
      <c r="R4284">
        <v>1996</v>
      </c>
      <c r="S4284">
        <v>1</v>
      </c>
      <c r="T4284">
        <v>0</v>
      </c>
      <c r="U4284">
        <v>0</v>
      </c>
      <c r="V4284">
        <v>2.38365814033E-2</v>
      </c>
      <c r="W4284">
        <v>8.6907831033900002E-3</v>
      </c>
      <c r="X4284">
        <v>1.4088177656300001E-2</v>
      </c>
      <c r="Y4284">
        <v>0.34923563335699997</v>
      </c>
      <c r="Z4284">
        <v>4.7362785538699999E-2</v>
      </c>
      <c r="AA4284">
        <v>13.1081047142</v>
      </c>
      <c r="AB4284">
        <v>0.46727390777700001</v>
      </c>
      <c r="AC4284">
        <v>1996</v>
      </c>
      <c r="AD4284">
        <v>1</v>
      </c>
      <c r="AE4284">
        <v>0</v>
      </c>
      <c r="AF4284">
        <v>0</v>
      </c>
      <c r="AG4284">
        <v>1</v>
      </c>
      <c r="AH4284" t="s">
        <v>66</v>
      </c>
      <c r="AI4284" t="s">
        <v>165</v>
      </c>
      <c r="AJ4284" t="s">
        <v>166</v>
      </c>
      <c r="AK4284">
        <v>132</v>
      </c>
      <c r="AL4284" t="s">
        <v>167</v>
      </c>
      <c r="AM4284">
        <v>1</v>
      </c>
      <c r="AN4284">
        <v>13201</v>
      </c>
      <c r="AO4284" t="s">
        <v>612</v>
      </c>
      <c r="AP4284">
        <v>1106</v>
      </c>
      <c r="AQ4284" t="s">
        <v>71</v>
      </c>
      <c r="AR4284" t="s">
        <v>66</v>
      </c>
      <c r="AS4284">
        <v>1996</v>
      </c>
      <c r="AT4284">
        <v>8.6910000000000008E-3</v>
      </c>
      <c r="AU4284">
        <v>4.4900000000000001E-3</v>
      </c>
      <c r="AV4284" t="s">
        <v>80</v>
      </c>
      <c r="AW4284">
        <v>0.32529999999999998</v>
      </c>
      <c r="AX4284">
        <v>1.4088E-2</v>
      </c>
      <c r="AY4284">
        <v>8.6400000000000005E-2</v>
      </c>
      <c r="AZ4284" t="s">
        <v>73</v>
      </c>
      <c r="BA4284">
        <v>0.24379999999999999</v>
      </c>
      <c r="BB4284">
        <v>0.34923599999999999</v>
      </c>
      <c r="BC4284">
        <v>7.9999999999999996E-6</v>
      </c>
      <c r="BD4284" t="s">
        <v>78</v>
      </c>
      <c r="BE4284" t="s">
        <v>74</v>
      </c>
      <c r="BF4284">
        <v>0.4713</v>
      </c>
      <c r="BG4284" t="s">
        <v>75</v>
      </c>
      <c r="BH4284">
        <v>7.9999999999999996E-6</v>
      </c>
      <c r="BI4284" t="s">
        <v>78</v>
      </c>
      <c r="BJ4284">
        <v>9.9999999999999995E-7</v>
      </c>
      <c r="BK4284" t="s">
        <v>79</v>
      </c>
      <c r="BL4284" t="s">
        <v>85</v>
      </c>
    </row>
    <row r="4285" spans="1:64" x14ac:dyDescent="0.25">
      <c r="A4285">
        <v>4212</v>
      </c>
      <c r="B4285" t="s">
        <v>609</v>
      </c>
      <c r="C4285" t="s">
        <v>626</v>
      </c>
      <c r="D4285">
        <v>73</v>
      </c>
      <c r="E4285">
        <v>342</v>
      </c>
      <c r="F4285">
        <v>15</v>
      </c>
      <c r="G4285" t="s">
        <v>611</v>
      </c>
      <c r="H4285" t="s">
        <v>164</v>
      </c>
      <c r="I4285" t="s">
        <v>65</v>
      </c>
      <c r="J4285">
        <v>2</v>
      </c>
      <c r="K4285">
        <v>2009</v>
      </c>
      <c r="L4285">
        <v>1996</v>
      </c>
      <c r="M4285">
        <v>2023</v>
      </c>
      <c r="N4285">
        <v>9</v>
      </c>
      <c r="O4285">
        <v>19.323891548999999</v>
      </c>
      <c r="P4285">
        <v>0.37474211045700001</v>
      </c>
      <c r="Q4285">
        <v>100</v>
      </c>
      <c r="R4285">
        <v>2009</v>
      </c>
      <c r="S4285">
        <v>1</v>
      </c>
      <c r="T4285">
        <v>0</v>
      </c>
      <c r="U4285">
        <v>0</v>
      </c>
      <c r="V4285">
        <v>2.4840366300499999E-2</v>
      </c>
      <c r="W4285">
        <v>1.4088177656300001E-2</v>
      </c>
      <c r="X4285">
        <v>1.80555622718E-2</v>
      </c>
      <c r="Y4285">
        <v>0.153865549436</v>
      </c>
      <c r="Z4285">
        <v>2.6870091914099999E-2</v>
      </c>
      <c r="AA4285">
        <v>9.4528667267700008</v>
      </c>
      <c r="AB4285">
        <v>0.26274553375699999</v>
      </c>
      <c r="AC4285">
        <v>2009</v>
      </c>
      <c r="AD4285">
        <v>1</v>
      </c>
      <c r="AE4285">
        <v>0</v>
      </c>
      <c r="AF4285">
        <v>0</v>
      </c>
      <c r="AG4285">
        <v>0.99</v>
      </c>
      <c r="AH4285" t="s">
        <v>66</v>
      </c>
      <c r="AI4285" t="s">
        <v>165</v>
      </c>
      <c r="AJ4285" t="s">
        <v>166</v>
      </c>
      <c r="AK4285">
        <v>132</v>
      </c>
      <c r="AL4285" t="s">
        <v>167</v>
      </c>
      <c r="AM4285">
        <v>1</v>
      </c>
      <c r="AN4285">
        <v>13201</v>
      </c>
      <c r="AO4285" t="s">
        <v>612</v>
      </c>
      <c r="AP4285">
        <v>1106</v>
      </c>
      <c r="AQ4285" t="s">
        <v>71</v>
      </c>
      <c r="AR4285" t="s">
        <v>66</v>
      </c>
      <c r="AS4285">
        <v>2009</v>
      </c>
      <c r="AT4285">
        <v>1.4088E-2</v>
      </c>
      <c r="AU4285">
        <v>8.6400000000000005E-2</v>
      </c>
      <c r="AV4285" t="s">
        <v>73</v>
      </c>
      <c r="AW4285">
        <v>0.24379999999999999</v>
      </c>
      <c r="AX4285">
        <v>1.8055999999999999E-2</v>
      </c>
      <c r="AY4285">
        <v>1.2699999999999999E-2</v>
      </c>
      <c r="AZ4285" t="s">
        <v>81</v>
      </c>
      <c r="BA4285">
        <v>0.4163</v>
      </c>
      <c r="BB4285">
        <v>0.153866</v>
      </c>
      <c r="BC4285">
        <v>5.0779999999999999E-2</v>
      </c>
      <c r="BD4285" t="s">
        <v>73</v>
      </c>
      <c r="BE4285" t="s">
        <v>74</v>
      </c>
      <c r="BF4285">
        <v>0.68440999999999996</v>
      </c>
      <c r="BG4285" t="s">
        <v>75</v>
      </c>
      <c r="BH4285">
        <v>5.0779999999999999E-2</v>
      </c>
      <c r="BI4285" t="s">
        <v>73</v>
      </c>
      <c r="BJ4285">
        <v>0.1326</v>
      </c>
      <c r="BK4285" t="s">
        <v>75</v>
      </c>
      <c r="BL4285" t="s">
        <v>85</v>
      </c>
    </row>
    <row r="4286" spans="1:64" x14ac:dyDescent="0.25">
      <c r="A4286">
        <v>4213</v>
      </c>
      <c r="B4286" t="s">
        <v>609</v>
      </c>
      <c r="C4286" t="s">
        <v>626</v>
      </c>
      <c r="D4286">
        <v>73</v>
      </c>
      <c r="E4286">
        <v>342</v>
      </c>
      <c r="F4286">
        <v>15</v>
      </c>
      <c r="G4286" t="s">
        <v>611</v>
      </c>
      <c r="H4286" t="s">
        <v>164</v>
      </c>
      <c r="I4286" t="s">
        <v>65</v>
      </c>
      <c r="J4286">
        <v>2</v>
      </c>
      <c r="K4286">
        <v>2023</v>
      </c>
      <c r="L4286">
        <v>2009</v>
      </c>
      <c r="M4286">
        <v>2036</v>
      </c>
      <c r="N4286">
        <v>9</v>
      </c>
      <c r="O4286">
        <v>16.988439693299998</v>
      </c>
      <c r="P4286">
        <v>0.28046333025999998</v>
      </c>
      <c r="Q4286">
        <v>9</v>
      </c>
      <c r="R4286">
        <v>2023</v>
      </c>
      <c r="S4286">
        <v>0.56000000000000005</v>
      </c>
      <c r="T4286">
        <v>2021</v>
      </c>
      <c r="U4286">
        <v>0.23</v>
      </c>
      <c r="V4286">
        <v>1.9750231990299998E-2</v>
      </c>
      <c r="W4286">
        <v>1.80555622718E-2</v>
      </c>
      <c r="X4286">
        <v>1.5935801281E-2</v>
      </c>
      <c r="Y4286">
        <v>4.9581903854199999E-2</v>
      </c>
      <c r="Z4286">
        <v>1.91931078436E-2</v>
      </c>
      <c r="AA4286">
        <v>8.5678008156600001</v>
      </c>
      <c r="AB4286">
        <v>0.175824126951</v>
      </c>
      <c r="AC4286">
        <v>2023</v>
      </c>
      <c r="AD4286">
        <v>0.72</v>
      </c>
      <c r="AE4286">
        <v>2024</v>
      </c>
      <c r="AF4286">
        <v>0.12</v>
      </c>
      <c r="AG4286">
        <v>0.39</v>
      </c>
      <c r="AH4286" t="s">
        <v>66</v>
      </c>
      <c r="AI4286" t="s">
        <v>165</v>
      </c>
      <c r="AJ4286" t="s">
        <v>166</v>
      </c>
      <c r="AK4286">
        <v>132</v>
      </c>
      <c r="AL4286" t="s">
        <v>167</v>
      </c>
      <c r="AM4286">
        <v>1</v>
      </c>
      <c r="AN4286">
        <v>13201</v>
      </c>
      <c r="AO4286" t="s">
        <v>612</v>
      </c>
      <c r="AP4286">
        <v>1106</v>
      </c>
      <c r="AQ4286" t="s">
        <v>71</v>
      </c>
      <c r="AR4286" t="s">
        <v>66</v>
      </c>
      <c r="AS4286">
        <v>2023</v>
      </c>
      <c r="AT4286">
        <v>1.8055999999999999E-2</v>
      </c>
      <c r="AU4286">
        <v>1.2699999999999999E-2</v>
      </c>
      <c r="AV4286" t="s">
        <v>81</v>
      </c>
      <c r="AW4286">
        <v>0.4163</v>
      </c>
      <c r="AX4286">
        <v>1.5935999999999999E-2</v>
      </c>
      <c r="AY4286">
        <v>1.35E-2</v>
      </c>
      <c r="AZ4286" t="s">
        <v>81</v>
      </c>
      <c r="BA4286">
        <v>0.43969999999999998</v>
      </c>
      <c r="BB4286">
        <v>4.9582000000000001E-2</v>
      </c>
      <c r="BC4286">
        <v>0.45579999999999998</v>
      </c>
      <c r="BD4286" t="s">
        <v>72</v>
      </c>
      <c r="BE4286" t="s">
        <v>74</v>
      </c>
      <c r="BF4286">
        <v>0.80230000000000001</v>
      </c>
      <c r="BG4286" t="s">
        <v>75</v>
      </c>
      <c r="BH4286">
        <v>0.45579999999999998</v>
      </c>
      <c r="BI4286" t="s">
        <v>72</v>
      </c>
      <c r="BJ4286">
        <v>0.74360000000000004</v>
      </c>
      <c r="BK4286" t="s">
        <v>75</v>
      </c>
      <c r="BL4286" t="s">
        <v>85</v>
      </c>
    </row>
    <row r="4287" spans="1:64" x14ac:dyDescent="0.25">
      <c r="A4287">
        <v>4214</v>
      </c>
      <c r="B4287" t="s">
        <v>609</v>
      </c>
      <c r="C4287" t="s">
        <v>626</v>
      </c>
      <c r="D4287">
        <v>73</v>
      </c>
      <c r="E4287">
        <v>342</v>
      </c>
      <c r="F4287">
        <v>15</v>
      </c>
      <c r="G4287" t="s">
        <v>611</v>
      </c>
      <c r="H4287" t="s">
        <v>164</v>
      </c>
      <c r="I4287" t="s">
        <v>65</v>
      </c>
      <c r="J4287">
        <v>2</v>
      </c>
      <c r="K4287">
        <v>2036</v>
      </c>
      <c r="L4287">
        <v>2023</v>
      </c>
      <c r="M4287">
        <v>2044</v>
      </c>
      <c r="N4287">
        <v>5</v>
      </c>
      <c r="O4287">
        <v>15.134819306900001</v>
      </c>
      <c r="P4287">
        <v>0.34849653894600002</v>
      </c>
      <c r="Q4287">
        <v>37</v>
      </c>
      <c r="R4287">
        <v>2036</v>
      </c>
      <c r="S4287">
        <v>0.7</v>
      </c>
      <c r="T4287">
        <v>2035</v>
      </c>
      <c r="U4287">
        <v>0.3</v>
      </c>
      <c r="V4287">
        <v>2.8637008657600001E-2</v>
      </c>
      <c r="W4287">
        <v>1.5935801281E-2</v>
      </c>
      <c r="X4287">
        <v>2.58908829308E-2</v>
      </c>
      <c r="Y4287">
        <v>0.13523706047799999</v>
      </c>
      <c r="Z4287">
        <v>3.3962414214899997E-2</v>
      </c>
      <c r="AA4287">
        <v>10.9105283074</v>
      </c>
      <c r="AB4287">
        <v>0.305006182761</v>
      </c>
      <c r="AC4287">
        <v>2036</v>
      </c>
      <c r="AD4287">
        <v>0.83</v>
      </c>
      <c r="AE4287">
        <v>2035</v>
      </c>
      <c r="AF4287">
        <v>0.13</v>
      </c>
      <c r="AG4287">
        <v>0.72</v>
      </c>
      <c r="AH4287" t="s">
        <v>66</v>
      </c>
      <c r="AI4287" t="s">
        <v>165</v>
      </c>
      <c r="AJ4287" t="s">
        <v>166</v>
      </c>
      <c r="AK4287">
        <v>132</v>
      </c>
      <c r="AL4287" t="s">
        <v>167</v>
      </c>
      <c r="AM4287">
        <v>1</v>
      </c>
      <c r="AN4287">
        <v>13201</v>
      </c>
      <c r="AO4287" t="s">
        <v>612</v>
      </c>
      <c r="AP4287">
        <v>1106</v>
      </c>
      <c r="AQ4287" t="s">
        <v>71</v>
      </c>
      <c r="AR4287" t="s">
        <v>66</v>
      </c>
      <c r="AS4287">
        <v>2036</v>
      </c>
      <c r="AT4287">
        <v>1.5935999999999999E-2</v>
      </c>
      <c r="AU4287">
        <v>1.35E-2</v>
      </c>
      <c r="AV4287" t="s">
        <v>81</v>
      </c>
      <c r="AW4287">
        <v>0.43969999999999998</v>
      </c>
      <c r="AX4287">
        <v>2.589E-2</v>
      </c>
      <c r="AY4287">
        <v>0.13700000000000001</v>
      </c>
      <c r="AZ4287" t="s">
        <v>72</v>
      </c>
      <c r="BA4287">
        <v>0.32940000000000003</v>
      </c>
      <c r="BB4287">
        <v>0.135237</v>
      </c>
      <c r="BC4287">
        <v>9.9599999999999994E-2</v>
      </c>
      <c r="BD4287" t="s">
        <v>73</v>
      </c>
      <c r="BE4287" t="s">
        <v>74</v>
      </c>
      <c r="BF4287">
        <v>0.4914</v>
      </c>
      <c r="BG4287" t="s">
        <v>75</v>
      </c>
      <c r="BH4287">
        <v>9.9599999999999994E-2</v>
      </c>
      <c r="BI4287" t="s">
        <v>73</v>
      </c>
      <c r="BJ4287">
        <v>7.8920000000000004E-2</v>
      </c>
      <c r="BK4287" t="s">
        <v>83</v>
      </c>
      <c r="BL4287" t="s">
        <v>85</v>
      </c>
    </row>
    <row r="4288" spans="1:64" x14ac:dyDescent="0.25">
      <c r="A4288">
        <v>4215</v>
      </c>
      <c r="B4288" t="s">
        <v>609</v>
      </c>
      <c r="C4288" t="s">
        <v>626</v>
      </c>
      <c r="D4288">
        <v>73</v>
      </c>
      <c r="E4288">
        <v>342</v>
      </c>
      <c r="F4288">
        <v>15</v>
      </c>
      <c r="G4288" t="s">
        <v>611</v>
      </c>
      <c r="H4288" t="s">
        <v>164</v>
      </c>
      <c r="I4288" t="s">
        <v>65</v>
      </c>
      <c r="J4288">
        <v>2</v>
      </c>
      <c r="K4288">
        <v>2044</v>
      </c>
      <c r="L4288">
        <v>2036</v>
      </c>
      <c r="M4288">
        <v>2056</v>
      </c>
      <c r="N4288">
        <v>33</v>
      </c>
      <c r="O4288">
        <v>14.7170912782</v>
      </c>
      <c r="P4288">
        <v>0.410306248973</v>
      </c>
      <c r="Q4288">
        <v>93</v>
      </c>
      <c r="R4288">
        <v>2044</v>
      </c>
      <c r="S4288">
        <v>0.65</v>
      </c>
      <c r="T4288">
        <v>2045</v>
      </c>
      <c r="U4288">
        <v>0.32</v>
      </c>
      <c r="V4288">
        <v>3.7241320173799997E-2</v>
      </c>
      <c r="W4288">
        <v>2.58908829308E-2</v>
      </c>
      <c r="X4288">
        <v>2.85910431253E-2</v>
      </c>
      <c r="Y4288">
        <v>0.13165558080299999</v>
      </c>
      <c r="Z4288">
        <v>4.0776109067000001E-2</v>
      </c>
      <c r="AA4288">
        <v>11.577358811</v>
      </c>
      <c r="AB4288">
        <v>0.35391699334600002</v>
      </c>
      <c r="AC4288">
        <v>2044</v>
      </c>
      <c r="AD4288">
        <v>0.65</v>
      </c>
      <c r="AE4288">
        <v>2042</v>
      </c>
      <c r="AF4288">
        <v>0.2</v>
      </c>
      <c r="AG4288">
        <v>0.61</v>
      </c>
      <c r="AH4288" t="s">
        <v>66</v>
      </c>
      <c r="AI4288" t="s">
        <v>165</v>
      </c>
      <c r="AJ4288" t="s">
        <v>166</v>
      </c>
      <c r="AK4288">
        <v>132</v>
      </c>
      <c r="AL4288" t="s">
        <v>167</v>
      </c>
      <c r="AM4288">
        <v>1</v>
      </c>
      <c r="AN4288">
        <v>13201</v>
      </c>
      <c r="AO4288" t="s">
        <v>612</v>
      </c>
      <c r="AP4288">
        <v>1106</v>
      </c>
      <c r="AQ4288" t="s">
        <v>71</v>
      </c>
      <c r="AR4288" t="s">
        <v>66</v>
      </c>
      <c r="AS4288">
        <v>2044</v>
      </c>
      <c r="AT4288">
        <v>2.589E-2</v>
      </c>
      <c r="AU4288">
        <v>0.13700000000000001</v>
      </c>
      <c r="AV4288" t="s">
        <v>72</v>
      </c>
      <c r="AW4288">
        <v>0.32940000000000003</v>
      </c>
      <c r="AX4288">
        <v>2.8590999999999998E-2</v>
      </c>
      <c r="AY4288">
        <v>1.9599999999999999E-4</v>
      </c>
      <c r="AZ4288" t="s">
        <v>78</v>
      </c>
      <c r="BA4288">
        <v>0.76519999999999999</v>
      </c>
      <c r="BB4288">
        <v>0.131656</v>
      </c>
      <c r="BC4288">
        <v>7.0961999999999997E-2</v>
      </c>
      <c r="BD4288" t="s">
        <v>73</v>
      </c>
      <c r="BE4288" t="s">
        <v>74</v>
      </c>
      <c r="BF4288">
        <v>0.84277100000000005</v>
      </c>
      <c r="BG4288" t="s">
        <v>75</v>
      </c>
      <c r="BH4288">
        <v>7.0961999999999997E-2</v>
      </c>
      <c r="BI4288" t="s">
        <v>73</v>
      </c>
      <c r="BJ4288">
        <v>0.18060000000000001</v>
      </c>
      <c r="BK4288" t="s">
        <v>75</v>
      </c>
      <c r="BL4288" t="s">
        <v>85</v>
      </c>
    </row>
    <row r="4289" spans="1:64" x14ac:dyDescent="0.25">
      <c r="A4289">
        <v>4216</v>
      </c>
      <c r="B4289" t="s">
        <v>609</v>
      </c>
      <c r="C4289" t="s">
        <v>626</v>
      </c>
      <c r="D4289">
        <v>73</v>
      </c>
      <c r="E4289">
        <v>342</v>
      </c>
      <c r="F4289">
        <v>15</v>
      </c>
      <c r="G4289" t="s">
        <v>611</v>
      </c>
      <c r="H4289" t="s">
        <v>164</v>
      </c>
      <c r="I4289" t="s">
        <v>65</v>
      </c>
      <c r="J4289">
        <v>2</v>
      </c>
      <c r="K4289">
        <v>2056</v>
      </c>
      <c r="L4289">
        <v>2044</v>
      </c>
      <c r="M4289">
        <v>2068</v>
      </c>
      <c r="N4289">
        <v>93</v>
      </c>
      <c r="O4289">
        <v>18.967669044400001</v>
      </c>
      <c r="P4289">
        <v>0.51899079189999997</v>
      </c>
      <c r="Q4289">
        <v>93</v>
      </c>
      <c r="R4289">
        <v>2056</v>
      </c>
      <c r="S4289">
        <v>0.67</v>
      </c>
      <c r="T4289">
        <v>2057</v>
      </c>
      <c r="U4289">
        <v>0.33</v>
      </c>
      <c r="V4289">
        <v>3.9347205435599997E-2</v>
      </c>
      <c r="W4289">
        <v>2.85910431253E-2</v>
      </c>
      <c r="X4289">
        <v>2.5537357230300001E-2</v>
      </c>
      <c r="Y4289">
        <v>0.19771373247999999</v>
      </c>
      <c r="Z4289">
        <v>4.4425640927999999E-2</v>
      </c>
      <c r="AA4289">
        <v>12.1322085541</v>
      </c>
      <c r="AB4289">
        <v>0.40513180782300001</v>
      </c>
      <c r="AC4289">
        <v>2056</v>
      </c>
      <c r="AD4289">
        <v>0.67</v>
      </c>
      <c r="AE4289">
        <v>2057</v>
      </c>
      <c r="AF4289">
        <v>0.33</v>
      </c>
      <c r="AG4289">
        <v>0.77</v>
      </c>
      <c r="AH4289" t="s">
        <v>66</v>
      </c>
      <c r="AI4289" t="s">
        <v>165</v>
      </c>
      <c r="AJ4289" t="s">
        <v>166</v>
      </c>
      <c r="AK4289">
        <v>132</v>
      </c>
      <c r="AL4289" t="s">
        <v>167</v>
      </c>
      <c r="AM4289">
        <v>1</v>
      </c>
      <c r="AN4289">
        <v>13201</v>
      </c>
      <c r="AO4289" t="s">
        <v>612</v>
      </c>
      <c r="AP4289">
        <v>1106</v>
      </c>
      <c r="AQ4289" t="s">
        <v>71</v>
      </c>
      <c r="AR4289" t="s">
        <v>66</v>
      </c>
      <c r="AS4289">
        <v>2056</v>
      </c>
      <c r="AT4289">
        <v>2.8590999999999998E-2</v>
      </c>
      <c r="AU4289">
        <v>1.9599999999999999E-4</v>
      </c>
      <c r="AV4289" t="s">
        <v>78</v>
      </c>
      <c r="AW4289">
        <v>0.76519999999999999</v>
      </c>
      <c r="AX4289">
        <v>2.5537000000000001E-2</v>
      </c>
      <c r="AY4289">
        <v>8.6899999999999998E-3</v>
      </c>
      <c r="AZ4289" t="s">
        <v>80</v>
      </c>
      <c r="BA4289">
        <v>0.51400000000000001</v>
      </c>
      <c r="BB4289">
        <v>0.197714</v>
      </c>
      <c r="BC4289">
        <v>6.1939999999999999E-3</v>
      </c>
      <c r="BD4289" t="s">
        <v>80</v>
      </c>
      <c r="BE4289" t="s">
        <v>74</v>
      </c>
      <c r="BF4289">
        <v>0.74639699999999998</v>
      </c>
      <c r="BG4289" t="s">
        <v>75</v>
      </c>
      <c r="BH4289">
        <v>6.1939999999999999E-3</v>
      </c>
      <c r="BI4289" t="s">
        <v>80</v>
      </c>
      <c r="BJ4289">
        <v>2.145E-2</v>
      </c>
      <c r="BK4289" t="s">
        <v>82</v>
      </c>
      <c r="BL4289" t="s">
        <v>85</v>
      </c>
    </row>
    <row r="4290" spans="1:64" x14ac:dyDescent="0.25">
      <c r="A4290">
        <v>4217</v>
      </c>
      <c r="B4290" t="s">
        <v>609</v>
      </c>
      <c r="C4290" t="s">
        <v>626</v>
      </c>
      <c r="D4290">
        <v>73</v>
      </c>
      <c r="E4290">
        <v>342</v>
      </c>
      <c r="F4290">
        <v>15</v>
      </c>
      <c r="G4290" t="s">
        <v>611</v>
      </c>
      <c r="H4290" t="s">
        <v>164</v>
      </c>
      <c r="I4290" t="s">
        <v>65</v>
      </c>
      <c r="J4290">
        <v>2</v>
      </c>
      <c r="K4290">
        <v>2068</v>
      </c>
      <c r="L4290">
        <v>2056</v>
      </c>
      <c r="M4290">
        <v>2080</v>
      </c>
      <c r="N4290">
        <v>43</v>
      </c>
      <c r="O4290">
        <v>19.642361017100001</v>
      </c>
      <c r="P4290">
        <v>0.60269409544899999</v>
      </c>
      <c r="Q4290">
        <v>100</v>
      </c>
      <c r="R4290">
        <v>2068</v>
      </c>
      <c r="S4290">
        <v>0.98</v>
      </c>
      <c r="T4290">
        <v>2069</v>
      </c>
      <c r="U4290">
        <v>0.02</v>
      </c>
      <c r="V4290">
        <v>4.5108447826799999E-2</v>
      </c>
      <c r="W4290">
        <v>2.5537357230300001E-2</v>
      </c>
      <c r="X4290">
        <v>3.3136523892099999E-2</v>
      </c>
      <c r="Y4290">
        <v>0.24810643549299999</v>
      </c>
      <c r="Z4290">
        <v>5.2062368873000003E-2</v>
      </c>
      <c r="AA4290">
        <v>13.2912313477</v>
      </c>
      <c r="AB4290">
        <v>0.476874087271</v>
      </c>
      <c r="AC4290">
        <v>2068</v>
      </c>
      <c r="AD4290">
        <v>0.95</v>
      </c>
      <c r="AE4290">
        <v>2069</v>
      </c>
      <c r="AF4290">
        <v>0.05</v>
      </c>
      <c r="AG4290">
        <v>0.97</v>
      </c>
      <c r="AH4290" t="s">
        <v>66</v>
      </c>
      <c r="AI4290" t="s">
        <v>165</v>
      </c>
      <c r="AJ4290" t="s">
        <v>166</v>
      </c>
      <c r="AK4290">
        <v>132</v>
      </c>
      <c r="AL4290" t="s">
        <v>167</v>
      </c>
      <c r="AM4290">
        <v>1</v>
      </c>
      <c r="AN4290">
        <v>13201</v>
      </c>
      <c r="AO4290" t="s">
        <v>612</v>
      </c>
      <c r="AP4290">
        <v>1106</v>
      </c>
      <c r="AQ4290" t="s">
        <v>71</v>
      </c>
      <c r="AR4290" t="s">
        <v>66</v>
      </c>
      <c r="AS4290">
        <v>2068</v>
      </c>
      <c r="AT4290">
        <v>2.5537000000000001E-2</v>
      </c>
      <c r="AU4290">
        <v>8.6899999999999998E-3</v>
      </c>
      <c r="AV4290" t="s">
        <v>80</v>
      </c>
      <c r="AW4290">
        <v>0.51400000000000001</v>
      </c>
      <c r="AX4290">
        <v>3.3137E-2</v>
      </c>
      <c r="AY4290">
        <v>3.6999999999999998E-5</v>
      </c>
      <c r="AZ4290" t="s">
        <v>78</v>
      </c>
      <c r="BA4290">
        <v>0.83089999999999997</v>
      </c>
      <c r="BB4290">
        <v>0.24810599999999999</v>
      </c>
      <c r="BC4290">
        <v>8.8800000000000001E-4</v>
      </c>
      <c r="BD4290" t="s">
        <v>78</v>
      </c>
      <c r="BE4290" t="s">
        <v>74</v>
      </c>
      <c r="BF4290">
        <v>0.41681600000000002</v>
      </c>
      <c r="BG4290" t="s">
        <v>75</v>
      </c>
      <c r="BH4290">
        <v>8.8800000000000001E-4</v>
      </c>
      <c r="BI4290" t="s">
        <v>78</v>
      </c>
      <c r="BJ4290">
        <v>2.4719999999999998E-3</v>
      </c>
      <c r="BK4290" t="s">
        <v>76</v>
      </c>
      <c r="BL4290" t="s">
        <v>85</v>
      </c>
    </row>
    <row r="4291" spans="1:64" x14ac:dyDescent="0.25">
      <c r="A4291">
        <v>4218</v>
      </c>
      <c r="B4291" t="s">
        <v>609</v>
      </c>
      <c r="C4291" t="s">
        <v>626</v>
      </c>
      <c r="D4291">
        <v>73</v>
      </c>
      <c r="E4291">
        <v>342</v>
      </c>
      <c r="F4291">
        <v>15</v>
      </c>
      <c r="G4291" t="s">
        <v>611</v>
      </c>
      <c r="H4291" t="s">
        <v>164</v>
      </c>
      <c r="I4291" t="s">
        <v>65</v>
      </c>
      <c r="J4291">
        <v>2</v>
      </c>
      <c r="K4291">
        <v>2080</v>
      </c>
      <c r="L4291">
        <v>2068</v>
      </c>
      <c r="M4291">
        <v>2090</v>
      </c>
      <c r="N4291">
        <v>25</v>
      </c>
      <c r="O4291">
        <v>15.685773551700001</v>
      </c>
      <c r="P4291">
        <v>0.45555295668099999</v>
      </c>
      <c r="Q4291">
        <v>46</v>
      </c>
      <c r="R4291">
        <v>2080</v>
      </c>
      <c r="S4291">
        <v>0.83</v>
      </c>
      <c r="T4291">
        <v>2079</v>
      </c>
      <c r="U4291">
        <v>0.06</v>
      </c>
      <c r="V4291">
        <v>4.0284923300800003E-2</v>
      </c>
      <c r="W4291">
        <v>3.3136523892099999E-2</v>
      </c>
      <c r="X4291">
        <v>4.46629191907E-2</v>
      </c>
      <c r="Y4291">
        <v>2.6254493599800002E-2</v>
      </c>
      <c r="Z4291">
        <v>4.0928604168600002E-2</v>
      </c>
      <c r="AA4291">
        <v>11.245135873700001</v>
      </c>
      <c r="AB4291">
        <v>0.34037138648900001</v>
      </c>
      <c r="AC4291">
        <v>2080</v>
      </c>
      <c r="AD4291">
        <v>0.8</v>
      </c>
      <c r="AE4291">
        <v>2082</v>
      </c>
      <c r="AF4291">
        <v>0.08</v>
      </c>
      <c r="AG4291">
        <v>0.53</v>
      </c>
      <c r="AH4291" t="s">
        <v>66</v>
      </c>
      <c r="AI4291" t="s">
        <v>165</v>
      </c>
      <c r="AJ4291" t="s">
        <v>166</v>
      </c>
      <c r="AK4291">
        <v>132</v>
      </c>
      <c r="AL4291" t="s">
        <v>167</v>
      </c>
      <c r="AM4291">
        <v>1</v>
      </c>
      <c r="AN4291">
        <v>13201</v>
      </c>
      <c r="AO4291" t="s">
        <v>612</v>
      </c>
      <c r="AP4291">
        <v>1106</v>
      </c>
      <c r="AQ4291" t="s">
        <v>71</v>
      </c>
      <c r="AR4291" t="s">
        <v>66</v>
      </c>
      <c r="AS4291">
        <v>2080</v>
      </c>
      <c r="AT4291">
        <v>3.3137E-2</v>
      </c>
      <c r="AU4291">
        <v>3.6999999999999998E-5</v>
      </c>
      <c r="AV4291" t="s">
        <v>78</v>
      </c>
      <c r="AW4291">
        <v>0.83089999999999997</v>
      </c>
      <c r="AX4291">
        <v>4.4663000000000001E-2</v>
      </c>
      <c r="AY4291">
        <v>1.3799999999999999E-4</v>
      </c>
      <c r="AZ4291" t="s">
        <v>78</v>
      </c>
      <c r="BA4291">
        <v>0.85250000000000004</v>
      </c>
      <c r="BB4291">
        <v>2.6254E-2</v>
      </c>
      <c r="BC4291">
        <v>0.61</v>
      </c>
      <c r="BD4291" t="s">
        <v>72</v>
      </c>
      <c r="BE4291" t="s">
        <v>74</v>
      </c>
      <c r="BF4291">
        <v>0.16700000000000001</v>
      </c>
      <c r="BG4291" t="s">
        <v>75</v>
      </c>
      <c r="BH4291">
        <v>0.61</v>
      </c>
      <c r="BI4291" t="s">
        <v>72</v>
      </c>
      <c r="BJ4291">
        <v>0.26700000000000002</v>
      </c>
      <c r="BK4291" t="s">
        <v>75</v>
      </c>
      <c r="BL4291" t="s">
        <v>85</v>
      </c>
    </row>
    <row r="4292" spans="1:64" x14ac:dyDescent="0.25">
      <c r="A4292">
        <v>4219</v>
      </c>
      <c r="B4292" t="s">
        <v>609</v>
      </c>
      <c r="C4292" t="s">
        <v>626</v>
      </c>
      <c r="D4292">
        <v>73</v>
      </c>
      <c r="E4292">
        <v>342</v>
      </c>
      <c r="F4292">
        <v>15</v>
      </c>
      <c r="G4292" t="s">
        <v>611</v>
      </c>
      <c r="H4292" t="s">
        <v>164</v>
      </c>
      <c r="I4292" t="s">
        <v>65</v>
      </c>
      <c r="J4292">
        <v>2</v>
      </c>
      <c r="K4292">
        <v>2090</v>
      </c>
      <c r="L4292">
        <v>2080</v>
      </c>
      <c r="M4292">
        <v>2100</v>
      </c>
      <c r="N4292">
        <v>25</v>
      </c>
      <c r="O4292">
        <v>14.511945752500001</v>
      </c>
      <c r="P4292">
        <v>0.478512941468</v>
      </c>
      <c r="Q4292">
        <v>25</v>
      </c>
      <c r="R4292">
        <v>2090</v>
      </c>
      <c r="S4292">
        <v>0.41</v>
      </c>
      <c r="T4292">
        <v>2091</v>
      </c>
      <c r="U4292">
        <v>0.25</v>
      </c>
      <c r="V4292">
        <v>4.60664467424E-2</v>
      </c>
      <c r="W4292">
        <v>4.46629191907E-2</v>
      </c>
      <c r="X4292">
        <v>3.79731363623E-2</v>
      </c>
      <c r="Y4292">
        <v>6.6498863659500002E-2</v>
      </c>
      <c r="Z4292">
        <v>4.6539161763100002E-2</v>
      </c>
      <c r="AA4292">
        <v>11.2583878474</v>
      </c>
      <c r="AB4292">
        <v>0.39355373949200001</v>
      </c>
      <c r="AC4292">
        <v>2090</v>
      </c>
      <c r="AD4292">
        <v>0.49</v>
      </c>
      <c r="AE4292">
        <v>2091</v>
      </c>
      <c r="AF4292">
        <v>0.3</v>
      </c>
      <c r="AG4292">
        <v>0.28999999999999998</v>
      </c>
      <c r="AH4292" t="s">
        <v>66</v>
      </c>
      <c r="AI4292" t="s">
        <v>165</v>
      </c>
      <c r="AJ4292" t="s">
        <v>166</v>
      </c>
      <c r="AK4292">
        <v>132</v>
      </c>
      <c r="AL4292" t="s">
        <v>167</v>
      </c>
      <c r="AM4292">
        <v>1</v>
      </c>
      <c r="AN4292">
        <v>13201</v>
      </c>
      <c r="AO4292" t="s">
        <v>612</v>
      </c>
      <c r="AP4292">
        <v>1106</v>
      </c>
      <c r="AQ4292" t="s">
        <v>71</v>
      </c>
      <c r="AR4292" t="s">
        <v>66</v>
      </c>
      <c r="AS4292">
        <v>2090</v>
      </c>
      <c r="AT4292">
        <v>4.4663000000000001E-2</v>
      </c>
      <c r="AU4292">
        <v>1.3799999999999999E-4</v>
      </c>
      <c r="AV4292" t="s">
        <v>78</v>
      </c>
      <c r="AW4292">
        <v>0.85250000000000004</v>
      </c>
      <c r="AX4292">
        <v>3.7973E-2</v>
      </c>
      <c r="AY4292">
        <v>3.2000000000000002E-3</v>
      </c>
      <c r="AZ4292" t="s">
        <v>80</v>
      </c>
      <c r="BA4292">
        <v>0.68300000000000005</v>
      </c>
      <c r="BB4292">
        <v>6.6499000000000003E-2</v>
      </c>
      <c r="BC4292">
        <v>0.32277699999999998</v>
      </c>
      <c r="BD4292" t="s">
        <v>72</v>
      </c>
      <c r="BE4292" t="s">
        <v>74</v>
      </c>
      <c r="BF4292">
        <v>0.56077100000000002</v>
      </c>
      <c r="BG4292" t="s">
        <v>75</v>
      </c>
      <c r="BH4292">
        <v>0.32277699999999998</v>
      </c>
      <c r="BI4292" t="s">
        <v>72</v>
      </c>
      <c r="BJ4292">
        <v>0.53559999999999997</v>
      </c>
      <c r="BK4292" t="s">
        <v>75</v>
      </c>
      <c r="BL4292" t="s">
        <v>85</v>
      </c>
    </row>
    <row r="4293" spans="1:64" x14ac:dyDescent="0.25">
      <c r="A4293">
        <v>4220</v>
      </c>
      <c r="B4293" t="s">
        <v>609</v>
      </c>
      <c r="C4293" t="s">
        <v>627</v>
      </c>
      <c r="D4293">
        <v>73</v>
      </c>
      <c r="E4293">
        <v>343</v>
      </c>
      <c r="F4293">
        <v>16</v>
      </c>
      <c r="G4293" t="s">
        <v>611</v>
      </c>
      <c r="H4293" t="s">
        <v>164</v>
      </c>
      <c r="I4293" t="s">
        <v>65</v>
      </c>
      <c r="J4293">
        <v>13</v>
      </c>
      <c r="K4293">
        <v>1916</v>
      </c>
      <c r="L4293">
        <v>1861</v>
      </c>
      <c r="M4293">
        <v>1938</v>
      </c>
      <c r="N4293">
        <v>100</v>
      </c>
      <c r="O4293">
        <v>29.2803717026</v>
      </c>
      <c r="P4293">
        <v>0.24016155418099999</v>
      </c>
      <c r="Q4293">
        <v>100</v>
      </c>
      <c r="R4293">
        <v>1916</v>
      </c>
      <c r="S4293">
        <v>0.95</v>
      </c>
      <c r="T4293">
        <v>1912</v>
      </c>
      <c r="U4293">
        <v>0.05</v>
      </c>
      <c r="V4293">
        <v>3.7224968070699999E-3</v>
      </c>
      <c r="W4293">
        <v>1.4083421589100001E-4</v>
      </c>
      <c r="X4293">
        <v>-3.2049571805299998E-3</v>
      </c>
      <c r="Y4293">
        <v>0.27318414376099998</v>
      </c>
      <c r="Z4293">
        <v>1.41446519605E-2</v>
      </c>
      <c r="AA4293">
        <v>7.9975918929800001</v>
      </c>
      <c r="AB4293">
        <v>0.18873487277699999</v>
      </c>
      <c r="AC4293">
        <v>1916</v>
      </c>
      <c r="AD4293">
        <v>1</v>
      </c>
      <c r="AE4293">
        <v>0</v>
      </c>
      <c r="AF4293">
        <v>0</v>
      </c>
      <c r="AG4293">
        <v>0.97</v>
      </c>
      <c r="AH4293" t="s">
        <v>66</v>
      </c>
      <c r="AI4293" t="s">
        <v>165</v>
      </c>
      <c r="AJ4293" t="s">
        <v>166</v>
      </c>
      <c r="AK4293">
        <v>132</v>
      </c>
      <c r="AL4293" t="s">
        <v>167</v>
      </c>
      <c r="AM4293">
        <v>1</v>
      </c>
      <c r="AN4293">
        <v>13201</v>
      </c>
      <c r="AO4293" t="s">
        <v>612</v>
      </c>
      <c r="AP4293">
        <v>1106</v>
      </c>
      <c r="AQ4293" t="s">
        <v>71</v>
      </c>
      <c r="AR4293" t="s">
        <v>66</v>
      </c>
      <c r="AS4293">
        <v>1916</v>
      </c>
      <c r="AT4293">
        <v>1.4080000000000001E-4</v>
      </c>
      <c r="AU4293">
        <v>0.91300000000000003</v>
      </c>
      <c r="AV4293" t="s">
        <v>72</v>
      </c>
      <c r="AW4293">
        <v>2.208E-4</v>
      </c>
      <c r="AX4293">
        <v>-3.2049999999999999E-3</v>
      </c>
      <c r="AY4293">
        <v>0.30399999999999999</v>
      </c>
      <c r="AZ4293" t="s">
        <v>72</v>
      </c>
      <c r="BA4293">
        <v>5.2690000000000001E-2</v>
      </c>
      <c r="BB4293">
        <v>0.27318399999999998</v>
      </c>
      <c r="BC4293">
        <v>3.3700000000000001E-4</v>
      </c>
      <c r="BD4293" t="s">
        <v>78</v>
      </c>
      <c r="BE4293" t="s">
        <v>74</v>
      </c>
      <c r="BF4293">
        <v>0.495979</v>
      </c>
      <c r="BG4293" t="s">
        <v>75</v>
      </c>
      <c r="BH4293">
        <v>3.3700000000000001E-4</v>
      </c>
      <c r="BI4293" t="s">
        <v>78</v>
      </c>
      <c r="BJ4293">
        <v>2.42E-4</v>
      </c>
      <c r="BK4293" t="s">
        <v>79</v>
      </c>
      <c r="BL4293" t="s">
        <v>85</v>
      </c>
    </row>
    <row r="4294" spans="1:64" x14ac:dyDescent="0.25">
      <c r="A4294">
        <v>4221</v>
      </c>
      <c r="B4294" t="s">
        <v>609</v>
      </c>
      <c r="C4294" t="s">
        <v>627</v>
      </c>
      <c r="D4294">
        <v>73</v>
      </c>
      <c r="E4294">
        <v>343</v>
      </c>
      <c r="F4294">
        <v>16</v>
      </c>
      <c r="G4294" t="s">
        <v>611</v>
      </c>
      <c r="H4294" t="s">
        <v>164</v>
      </c>
      <c r="I4294" t="s">
        <v>65</v>
      </c>
      <c r="J4294">
        <v>13</v>
      </c>
      <c r="K4294">
        <v>1938</v>
      </c>
      <c r="L4294">
        <v>1916</v>
      </c>
      <c r="M4294">
        <v>1973</v>
      </c>
      <c r="N4294">
        <v>100</v>
      </c>
      <c r="O4294">
        <v>20.563367248199999</v>
      </c>
      <c r="P4294">
        <v>0.135670407198</v>
      </c>
      <c r="Q4294">
        <v>100</v>
      </c>
      <c r="R4294">
        <v>1938</v>
      </c>
      <c r="S4294">
        <v>0.86</v>
      </c>
      <c r="T4294">
        <v>1937</v>
      </c>
      <c r="U4294">
        <v>0.12</v>
      </c>
      <c r="V4294">
        <v>3.3752500323399998E-3</v>
      </c>
      <c r="W4294">
        <v>-3.2049571805299998E-3</v>
      </c>
      <c r="X4294">
        <v>7.4975023410599998E-4</v>
      </c>
      <c r="Y4294">
        <v>0.155831192279</v>
      </c>
      <c r="Z4294">
        <v>1.5932341908999999E-2</v>
      </c>
      <c r="AA4294">
        <v>7.0163303603299996</v>
      </c>
      <c r="AB4294">
        <v>0.154294181856</v>
      </c>
      <c r="AC4294">
        <v>1938</v>
      </c>
      <c r="AD4294">
        <v>0.37</v>
      </c>
      <c r="AE4294">
        <v>1941</v>
      </c>
      <c r="AF4294">
        <v>0.36</v>
      </c>
      <c r="AG4294">
        <v>0.5</v>
      </c>
      <c r="AH4294" t="s">
        <v>66</v>
      </c>
      <c r="AI4294" t="s">
        <v>165</v>
      </c>
      <c r="AJ4294" t="s">
        <v>166</v>
      </c>
      <c r="AK4294">
        <v>132</v>
      </c>
      <c r="AL4294" t="s">
        <v>167</v>
      </c>
      <c r="AM4294">
        <v>1</v>
      </c>
      <c r="AN4294">
        <v>13201</v>
      </c>
      <c r="AO4294" t="s">
        <v>612</v>
      </c>
      <c r="AP4294">
        <v>1106</v>
      </c>
      <c r="AQ4294" t="s">
        <v>71</v>
      </c>
      <c r="AR4294" t="s">
        <v>66</v>
      </c>
      <c r="AS4294">
        <v>1938</v>
      </c>
      <c r="AT4294">
        <v>-3.2049999999999999E-3</v>
      </c>
      <c r="AU4294">
        <v>0.30399999999999999</v>
      </c>
      <c r="AV4294" t="s">
        <v>72</v>
      </c>
      <c r="AW4294">
        <v>5.2690000000000001E-2</v>
      </c>
      <c r="AX4294">
        <v>7.4980000000000001E-4</v>
      </c>
      <c r="AY4294">
        <v>0.61099999999999999</v>
      </c>
      <c r="AZ4294" t="s">
        <v>72</v>
      </c>
      <c r="BA4294">
        <v>7.9279999999999993E-3</v>
      </c>
      <c r="BB4294">
        <v>0.1558312</v>
      </c>
      <c r="BC4294">
        <v>1.8600000000000001E-3</v>
      </c>
      <c r="BD4294" t="s">
        <v>80</v>
      </c>
      <c r="BE4294" t="s">
        <v>74</v>
      </c>
      <c r="BF4294">
        <v>0.23896999999999999</v>
      </c>
      <c r="BG4294" t="s">
        <v>75</v>
      </c>
      <c r="BH4294">
        <v>1.8600000000000001E-3</v>
      </c>
      <c r="BI4294" t="s">
        <v>80</v>
      </c>
      <c r="BJ4294">
        <v>7.528E-3</v>
      </c>
      <c r="BK4294" t="s">
        <v>76</v>
      </c>
      <c r="BL4294" t="s">
        <v>85</v>
      </c>
    </row>
    <row r="4295" spans="1:64" x14ac:dyDescent="0.25">
      <c r="A4295">
        <v>4222</v>
      </c>
      <c r="B4295" t="s">
        <v>609</v>
      </c>
      <c r="C4295" t="s">
        <v>627</v>
      </c>
      <c r="D4295">
        <v>73</v>
      </c>
      <c r="E4295">
        <v>343</v>
      </c>
      <c r="F4295">
        <v>16</v>
      </c>
      <c r="G4295" t="s">
        <v>611</v>
      </c>
      <c r="H4295" t="s">
        <v>164</v>
      </c>
      <c r="I4295" t="s">
        <v>65</v>
      </c>
      <c r="J4295">
        <v>13</v>
      </c>
      <c r="K4295">
        <v>1973</v>
      </c>
      <c r="L4295">
        <v>1938</v>
      </c>
      <c r="M4295">
        <v>1996</v>
      </c>
      <c r="N4295">
        <v>100</v>
      </c>
      <c r="O4295">
        <v>43.676061481300003</v>
      </c>
      <c r="P4295">
        <v>0.33953590621599999</v>
      </c>
      <c r="Q4295">
        <v>100</v>
      </c>
      <c r="R4295">
        <v>1973</v>
      </c>
      <c r="S4295">
        <v>0.99</v>
      </c>
      <c r="T4295">
        <v>1976</v>
      </c>
      <c r="U4295">
        <v>0.01</v>
      </c>
      <c r="V4295">
        <v>9.0963517027699992E-3</v>
      </c>
      <c r="W4295">
        <v>7.4975023410599998E-4</v>
      </c>
      <c r="X4295">
        <v>8.6907831033900002E-3</v>
      </c>
      <c r="Y4295">
        <v>0.22180948956300001</v>
      </c>
      <c r="Z4295">
        <v>2.8539281860400001E-2</v>
      </c>
      <c r="AA4295">
        <v>10.252130275200001</v>
      </c>
      <c r="AB4295">
        <v>0.24524822600599999</v>
      </c>
      <c r="AC4295">
        <v>1973</v>
      </c>
      <c r="AD4295">
        <v>0.92</v>
      </c>
      <c r="AE4295">
        <v>1972</v>
      </c>
      <c r="AF4295">
        <v>0.05</v>
      </c>
      <c r="AG4295">
        <v>0.88</v>
      </c>
      <c r="AH4295" t="s">
        <v>66</v>
      </c>
      <c r="AI4295" t="s">
        <v>165</v>
      </c>
      <c r="AJ4295" t="s">
        <v>166</v>
      </c>
      <c r="AK4295">
        <v>132</v>
      </c>
      <c r="AL4295" t="s">
        <v>167</v>
      </c>
      <c r="AM4295">
        <v>1</v>
      </c>
      <c r="AN4295">
        <v>13201</v>
      </c>
      <c r="AO4295" t="s">
        <v>612</v>
      </c>
      <c r="AP4295">
        <v>1106</v>
      </c>
      <c r="AQ4295" t="s">
        <v>71</v>
      </c>
      <c r="AR4295" t="s">
        <v>66</v>
      </c>
      <c r="AS4295">
        <v>1973</v>
      </c>
      <c r="AT4295">
        <v>7.4980000000000001E-4</v>
      </c>
      <c r="AU4295">
        <v>0.61099999999999999</v>
      </c>
      <c r="AV4295" t="s">
        <v>72</v>
      </c>
      <c r="AW4295">
        <v>7.9279999999999993E-3</v>
      </c>
      <c r="AX4295">
        <v>8.6910000000000008E-3</v>
      </c>
      <c r="AY4295">
        <v>4.4900000000000001E-3</v>
      </c>
      <c r="AZ4295" t="s">
        <v>80</v>
      </c>
      <c r="BA4295">
        <v>0.32529999999999998</v>
      </c>
      <c r="BB4295">
        <v>0.22180900000000001</v>
      </c>
      <c r="BC4295">
        <v>1.9000000000000001E-5</v>
      </c>
      <c r="BD4295" t="s">
        <v>78</v>
      </c>
      <c r="BE4295" t="s">
        <v>74</v>
      </c>
      <c r="BF4295">
        <v>1.329E-2</v>
      </c>
      <c r="BG4295" t="s">
        <v>82</v>
      </c>
      <c r="BH4295">
        <v>1.9000000000000001E-5</v>
      </c>
      <c r="BI4295" t="s">
        <v>78</v>
      </c>
      <c r="BJ4295">
        <v>0</v>
      </c>
      <c r="BK4295" t="s">
        <v>79</v>
      </c>
      <c r="BL4295" t="s">
        <v>85</v>
      </c>
    </row>
    <row r="4296" spans="1:64" x14ac:dyDescent="0.25">
      <c r="A4296">
        <v>4223</v>
      </c>
      <c r="B4296" t="s">
        <v>609</v>
      </c>
      <c r="C4296" t="s">
        <v>627</v>
      </c>
      <c r="D4296">
        <v>73</v>
      </c>
      <c r="E4296">
        <v>343</v>
      </c>
      <c r="F4296">
        <v>16</v>
      </c>
      <c r="G4296" t="s">
        <v>611</v>
      </c>
      <c r="H4296" t="s">
        <v>164</v>
      </c>
      <c r="I4296" t="s">
        <v>65</v>
      </c>
      <c r="J4296">
        <v>13</v>
      </c>
      <c r="K4296">
        <v>1996</v>
      </c>
      <c r="L4296">
        <v>1973</v>
      </c>
      <c r="M4296">
        <v>2009</v>
      </c>
      <c r="N4296">
        <v>100</v>
      </c>
      <c r="O4296">
        <v>30.2751026993</v>
      </c>
      <c r="P4296">
        <v>0.54438679274299995</v>
      </c>
      <c r="Q4296">
        <v>100</v>
      </c>
      <c r="R4296">
        <v>1996</v>
      </c>
      <c r="S4296">
        <v>1</v>
      </c>
      <c r="T4296">
        <v>0</v>
      </c>
      <c r="U4296">
        <v>0</v>
      </c>
      <c r="V4296">
        <v>2.38365814033E-2</v>
      </c>
      <c r="W4296">
        <v>8.6907831033900002E-3</v>
      </c>
      <c r="X4296">
        <v>1.4088177656300001E-2</v>
      </c>
      <c r="Y4296">
        <v>0.34923563335699997</v>
      </c>
      <c r="Z4296">
        <v>4.7362785538699999E-2</v>
      </c>
      <c r="AA4296">
        <v>13.1081047142</v>
      </c>
      <c r="AB4296">
        <v>0.46727390777700001</v>
      </c>
      <c r="AC4296">
        <v>1996</v>
      </c>
      <c r="AD4296">
        <v>1</v>
      </c>
      <c r="AE4296">
        <v>0</v>
      </c>
      <c r="AF4296">
        <v>0</v>
      </c>
      <c r="AG4296">
        <v>1</v>
      </c>
      <c r="AH4296" t="s">
        <v>66</v>
      </c>
      <c r="AI4296" t="s">
        <v>165</v>
      </c>
      <c r="AJ4296" t="s">
        <v>166</v>
      </c>
      <c r="AK4296">
        <v>132</v>
      </c>
      <c r="AL4296" t="s">
        <v>167</v>
      </c>
      <c r="AM4296">
        <v>1</v>
      </c>
      <c r="AN4296">
        <v>13201</v>
      </c>
      <c r="AO4296" t="s">
        <v>612</v>
      </c>
      <c r="AP4296">
        <v>1106</v>
      </c>
      <c r="AQ4296" t="s">
        <v>71</v>
      </c>
      <c r="AR4296" t="s">
        <v>66</v>
      </c>
      <c r="AS4296">
        <v>1996</v>
      </c>
      <c r="AT4296">
        <v>8.6910000000000008E-3</v>
      </c>
      <c r="AU4296">
        <v>4.4900000000000001E-3</v>
      </c>
      <c r="AV4296" t="s">
        <v>80</v>
      </c>
      <c r="AW4296">
        <v>0.32529999999999998</v>
      </c>
      <c r="AX4296">
        <v>1.4088E-2</v>
      </c>
      <c r="AY4296">
        <v>8.6400000000000005E-2</v>
      </c>
      <c r="AZ4296" t="s">
        <v>73</v>
      </c>
      <c r="BA4296">
        <v>0.24379999999999999</v>
      </c>
      <c r="BB4296">
        <v>0.34923599999999999</v>
      </c>
      <c r="BC4296">
        <v>7.9999999999999996E-6</v>
      </c>
      <c r="BD4296" t="s">
        <v>78</v>
      </c>
      <c r="BE4296" t="s">
        <v>74</v>
      </c>
      <c r="BF4296">
        <v>0.4713</v>
      </c>
      <c r="BG4296" t="s">
        <v>75</v>
      </c>
      <c r="BH4296">
        <v>7.9999999999999996E-6</v>
      </c>
      <c r="BI4296" t="s">
        <v>78</v>
      </c>
      <c r="BJ4296">
        <v>9.9999999999999995E-7</v>
      </c>
      <c r="BK4296" t="s">
        <v>79</v>
      </c>
      <c r="BL4296" t="s">
        <v>85</v>
      </c>
    </row>
    <row r="4297" spans="1:64" x14ac:dyDescent="0.25">
      <c r="A4297">
        <v>4224</v>
      </c>
      <c r="B4297" t="s">
        <v>609</v>
      </c>
      <c r="C4297" t="s">
        <v>627</v>
      </c>
      <c r="D4297">
        <v>73</v>
      </c>
      <c r="E4297">
        <v>343</v>
      </c>
      <c r="F4297">
        <v>16</v>
      </c>
      <c r="G4297" t="s">
        <v>611</v>
      </c>
      <c r="H4297" t="s">
        <v>164</v>
      </c>
      <c r="I4297" t="s">
        <v>65</v>
      </c>
      <c r="J4297">
        <v>13</v>
      </c>
      <c r="K4297">
        <v>2009</v>
      </c>
      <c r="L4297">
        <v>1996</v>
      </c>
      <c r="M4297">
        <v>2021</v>
      </c>
      <c r="N4297">
        <v>90</v>
      </c>
      <c r="O4297">
        <v>17.438930447499999</v>
      </c>
      <c r="P4297">
        <v>0.35456607511100002</v>
      </c>
      <c r="Q4297">
        <v>100</v>
      </c>
      <c r="R4297">
        <v>2009</v>
      </c>
      <c r="S4297">
        <v>1</v>
      </c>
      <c r="T4297">
        <v>0</v>
      </c>
      <c r="U4297">
        <v>0</v>
      </c>
      <c r="V4297">
        <v>2.49874108971E-2</v>
      </c>
      <c r="W4297">
        <v>1.4088177656300001E-2</v>
      </c>
      <c r="X4297">
        <v>1.6586258741E-2</v>
      </c>
      <c r="Y4297">
        <v>0.16083654497300001</v>
      </c>
      <c r="Z4297">
        <v>2.6870091914099999E-2</v>
      </c>
      <c r="AA4297">
        <v>9.4528667267700008</v>
      </c>
      <c r="AB4297">
        <v>0.26274553375699999</v>
      </c>
      <c r="AC4297">
        <v>2009</v>
      </c>
      <c r="AD4297">
        <v>1</v>
      </c>
      <c r="AE4297">
        <v>0</v>
      </c>
      <c r="AF4297">
        <v>0</v>
      </c>
      <c r="AG4297">
        <v>0.99</v>
      </c>
      <c r="AH4297" t="s">
        <v>66</v>
      </c>
      <c r="AI4297" t="s">
        <v>165</v>
      </c>
      <c r="AJ4297" t="s">
        <v>166</v>
      </c>
      <c r="AK4297">
        <v>132</v>
      </c>
      <c r="AL4297" t="s">
        <v>167</v>
      </c>
      <c r="AM4297">
        <v>1</v>
      </c>
      <c r="AN4297">
        <v>13201</v>
      </c>
      <c r="AO4297" t="s">
        <v>612</v>
      </c>
      <c r="AP4297">
        <v>1106</v>
      </c>
      <c r="AQ4297" t="s">
        <v>71</v>
      </c>
      <c r="AR4297" t="s">
        <v>66</v>
      </c>
      <c r="AS4297">
        <v>2009</v>
      </c>
      <c r="AT4297">
        <v>1.4088E-2</v>
      </c>
      <c r="AU4297">
        <v>8.6400000000000005E-2</v>
      </c>
      <c r="AV4297" t="s">
        <v>73</v>
      </c>
      <c r="AW4297">
        <v>0.24379999999999999</v>
      </c>
      <c r="AX4297">
        <v>1.6586E-2</v>
      </c>
      <c r="AY4297">
        <v>7.9200000000000007E-2</v>
      </c>
      <c r="AZ4297" t="s">
        <v>73</v>
      </c>
      <c r="BA4297">
        <v>0.27629999999999999</v>
      </c>
      <c r="BB4297">
        <v>0.16083700000000001</v>
      </c>
      <c r="BC4297">
        <v>6.2700000000000006E-2</v>
      </c>
      <c r="BD4297" t="s">
        <v>73</v>
      </c>
      <c r="BE4297" t="s">
        <v>74</v>
      </c>
      <c r="BF4297">
        <v>0.82730000000000004</v>
      </c>
      <c r="BG4297" t="s">
        <v>75</v>
      </c>
      <c r="BH4297">
        <v>6.2700000000000006E-2</v>
      </c>
      <c r="BI4297" t="s">
        <v>73</v>
      </c>
      <c r="BJ4297">
        <v>0.15290000000000001</v>
      </c>
      <c r="BK4297" t="s">
        <v>75</v>
      </c>
      <c r="BL4297" t="s">
        <v>85</v>
      </c>
    </row>
    <row r="4298" spans="1:64" x14ac:dyDescent="0.25">
      <c r="A4298">
        <v>4225</v>
      </c>
      <c r="B4298" t="s">
        <v>609</v>
      </c>
      <c r="C4298" t="s">
        <v>627</v>
      </c>
      <c r="D4298">
        <v>73</v>
      </c>
      <c r="E4298">
        <v>343</v>
      </c>
      <c r="F4298">
        <v>16</v>
      </c>
      <c r="G4298" t="s">
        <v>611</v>
      </c>
      <c r="H4298" t="s">
        <v>164</v>
      </c>
      <c r="I4298" t="s">
        <v>65</v>
      </c>
      <c r="J4298">
        <v>13</v>
      </c>
      <c r="K4298">
        <v>2021</v>
      </c>
      <c r="L4298">
        <v>2009</v>
      </c>
      <c r="M4298">
        <v>2035</v>
      </c>
      <c r="N4298">
        <v>62</v>
      </c>
      <c r="O4298">
        <v>16.0741562726</v>
      </c>
      <c r="P4298">
        <v>0.26626947978100002</v>
      </c>
      <c r="Q4298">
        <v>90</v>
      </c>
      <c r="R4298">
        <v>2021</v>
      </c>
      <c r="S4298">
        <v>0.51</v>
      </c>
      <c r="T4298">
        <v>2023</v>
      </c>
      <c r="U4298">
        <v>0.28000000000000003</v>
      </c>
      <c r="V4298">
        <v>1.9352603419200001E-2</v>
      </c>
      <c r="W4298">
        <v>1.6586258741E-2</v>
      </c>
      <c r="X4298">
        <v>1.5794677655199998E-2</v>
      </c>
      <c r="Y4298">
        <v>5.6244760396400001E-2</v>
      </c>
      <c r="Z4298">
        <v>2.20744105391E-2</v>
      </c>
      <c r="AA4298">
        <v>8.5992955697600006</v>
      </c>
      <c r="AB4298">
        <v>0.196016192959</v>
      </c>
      <c r="AC4298">
        <v>2023</v>
      </c>
      <c r="AD4298">
        <v>0.62</v>
      </c>
      <c r="AE4298">
        <v>2022</v>
      </c>
      <c r="AF4298">
        <v>0.15</v>
      </c>
      <c r="AG4298">
        <v>0.56999999999999995</v>
      </c>
      <c r="AH4298" t="s">
        <v>66</v>
      </c>
      <c r="AI4298" t="s">
        <v>165</v>
      </c>
      <c r="AJ4298" t="s">
        <v>166</v>
      </c>
      <c r="AK4298">
        <v>132</v>
      </c>
      <c r="AL4298" t="s">
        <v>167</v>
      </c>
      <c r="AM4298">
        <v>1</v>
      </c>
      <c r="AN4298">
        <v>13201</v>
      </c>
      <c r="AO4298" t="s">
        <v>612</v>
      </c>
      <c r="AP4298">
        <v>1106</v>
      </c>
      <c r="AQ4298" t="s">
        <v>71</v>
      </c>
      <c r="AR4298" t="s">
        <v>66</v>
      </c>
      <c r="AS4298">
        <v>2021</v>
      </c>
      <c r="AT4298">
        <v>1.6586E-2</v>
      </c>
      <c r="AU4298">
        <v>7.9200000000000007E-2</v>
      </c>
      <c r="AV4298" t="s">
        <v>73</v>
      </c>
      <c r="AW4298">
        <v>0.27629999999999999</v>
      </c>
      <c r="AX4298">
        <v>1.5795E-2</v>
      </c>
      <c r="AY4298">
        <v>4.6499999999999996E-3</v>
      </c>
      <c r="AZ4298" t="s">
        <v>80</v>
      </c>
      <c r="BA4298">
        <v>0.50049999999999994</v>
      </c>
      <c r="BB4298">
        <v>5.6244799999999998E-2</v>
      </c>
      <c r="BC4298">
        <v>0.40839999999999999</v>
      </c>
      <c r="BD4298" t="s">
        <v>72</v>
      </c>
      <c r="BE4298" t="s">
        <v>74</v>
      </c>
      <c r="BF4298">
        <v>0.93140000000000001</v>
      </c>
      <c r="BG4298" t="s">
        <v>75</v>
      </c>
      <c r="BH4298">
        <v>0.40839999999999999</v>
      </c>
      <c r="BI4298" t="s">
        <v>72</v>
      </c>
      <c r="BJ4298">
        <v>0.69810000000000005</v>
      </c>
      <c r="BK4298" t="s">
        <v>75</v>
      </c>
      <c r="BL4298" t="s">
        <v>85</v>
      </c>
    </row>
    <row r="4299" spans="1:64" x14ac:dyDescent="0.25">
      <c r="A4299">
        <v>4226</v>
      </c>
      <c r="B4299" t="s">
        <v>609</v>
      </c>
      <c r="C4299" t="s">
        <v>627</v>
      </c>
      <c r="D4299">
        <v>73</v>
      </c>
      <c r="E4299">
        <v>343</v>
      </c>
      <c r="F4299">
        <v>16</v>
      </c>
      <c r="G4299" t="s">
        <v>611</v>
      </c>
      <c r="H4299" t="s">
        <v>164</v>
      </c>
      <c r="I4299" t="s">
        <v>65</v>
      </c>
      <c r="J4299">
        <v>13</v>
      </c>
      <c r="K4299">
        <v>2035</v>
      </c>
      <c r="L4299">
        <v>2021</v>
      </c>
      <c r="M4299">
        <v>2044</v>
      </c>
      <c r="N4299">
        <v>60</v>
      </c>
      <c r="O4299">
        <v>16.580169329099999</v>
      </c>
      <c r="P4299">
        <v>0.369562039575</v>
      </c>
      <c r="Q4299">
        <v>63</v>
      </c>
      <c r="R4299">
        <v>2036</v>
      </c>
      <c r="S4299">
        <v>0.49</v>
      </c>
      <c r="T4299">
        <v>2035</v>
      </c>
      <c r="U4299">
        <v>0.46</v>
      </c>
      <c r="V4299">
        <v>2.7747230730700002E-2</v>
      </c>
      <c r="W4299">
        <v>1.5794677655199998E-2</v>
      </c>
      <c r="X4299">
        <v>3.09193194421E-2</v>
      </c>
      <c r="Y4299">
        <v>0.10197211178399999</v>
      </c>
      <c r="Z4299">
        <v>3.1839785539300003E-2</v>
      </c>
      <c r="AA4299">
        <v>11.0309256721</v>
      </c>
      <c r="AB4299">
        <v>0.29527181258099999</v>
      </c>
      <c r="AC4299">
        <v>2036</v>
      </c>
      <c r="AD4299">
        <v>0.83</v>
      </c>
      <c r="AE4299">
        <v>2035</v>
      </c>
      <c r="AF4299">
        <v>0.14000000000000001</v>
      </c>
      <c r="AG4299">
        <v>0.65</v>
      </c>
      <c r="AH4299" t="s">
        <v>66</v>
      </c>
      <c r="AI4299" t="s">
        <v>165</v>
      </c>
      <c r="AJ4299" t="s">
        <v>166</v>
      </c>
      <c r="AK4299">
        <v>132</v>
      </c>
      <c r="AL4299" t="s">
        <v>167</v>
      </c>
      <c r="AM4299">
        <v>1</v>
      </c>
      <c r="AN4299">
        <v>13201</v>
      </c>
      <c r="AO4299" t="s">
        <v>612</v>
      </c>
      <c r="AP4299">
        <v>1106</v>
      </c>
      <c r="AQ4299" t="s">
        <v>71</v>
      </c>
      <c r="AR4299" t="s">
        <v>66</v>
      </c>
      <c r="AS4299">
        <v>2035</v>
      </c>
      <c r="AT4299">
        <v>1.5795E-2</v>
      </c>
      <c r="AU4299">
        <v>4.6499999999999996E-3</v>
      </c>
      <c r="AV4299" t="s">
        <v>80</v>
      </c>
      <c r="AW4299">
        <v>0.50049999999999994</v>
      </c>
      <c r="AX4299">
        <v>3.092E-2</v>
      </c>
      <c r="AY4299">
        <v>3.7100000000000001E-2</v>
      </c>
      <c r="AZ4299" t="s">
        <v>81</v>
      </c>
      <c r="BA4299">
        <v>0.48520000000000002</v>
      </c>
      <c r="BB4299">
        <v>0.10197000000000001</v>
      </c>
      <c r="BC4299">
        <v>0.15966</v>
      </c>
      <c r="BD4299" t="s">
        <v>72</v>
      </c>
      <c r="BE4299" t="s">
        <v>74</v>
      </c>
      <c r="BF4299">
        <v>0.20082</v>
      </c>
      <c r="BG4299" t="s">
        <v>75</v>
      </c>
      <c r="BH4299">
        <v>0.15966</v>
      </c>
      <c r="BI4299" t="s">
        <v>72</v>
      </c>
      <c r="BJ4299">
        <v>5.5070000000000001E-2</v>
      </c>
      <c r="BK4299" t="s">
        <v>83</v>
      </c>
      <c r="BL4299" t="s">
        <v>85</v>
      </c>
    </row>
    <row r="4300" spans="1:64" x14ac:dyDescent="0.25">
      <c r="A4300">
        <v>4227</v>
      </c>
      <c r="B4300" t="s">
        <v>609</v>
      </c>
      <c r="C4300" t="s">
        <v>627</v>
      </c>
      <c r="D4300">
        <v>73</v>
      </c>
      <c r="E4300">
        <v>343</v>
      </c>
      <c r="F4300">
        <v>16</v>
      </c>
      <c r="G4300" t="s">
        <v>611</v>
      </c>
      <c r="H4300" t="s">
        <v>164</v>
      </c>
      <c r="I4300" t="s">
        <v>65</v>
      </c>
      <c r="J4300">
        <v>13</v>
      </c>
      <c r="K4300">
        <v>2044</v>
      </c>
      <c r="L4300">
        <v>2035</v>
      </c>
      <c r="M4300">
        <v>2056</v>
      </c>
      <c r="N4300">
        <v>60</v>
      </c>
      <c r="O4300">
        <v>15.5613439587</v>
      </c>
      <c r="P4300">
        <v>0.42882882939200001</v>
      </c>
      <c r="Q4300">
        <v>93</v>
      </c>
      <c r="R4300">
        <v>2044</v>
      </c>
      <c r="S4300">
        <v>0.75</v>
      </c>
      <c r="T4300">
        <v>2045</v>
      </c>
      <c r="U4300">
        <v>0.18</v>
      </c>
      <c r="V4300">
        <v>3.78357478345E-2</v>
      </c>
      <c r="W4300">
        <v>3.09193194421E-2</v>
      </c>
      <c r="X4300">
        <v>2.85910431253E-2</v>
      </c>
      <c r="Y4300">
        <v>0.11992256227799999</v>
      </c>
      <c r="Z4300">
        <v>4.0776109067000001E-2</v>
      </c>
      <c r="AA4300">
        <v>11.577358811</v>
      </c>
      <c r="AB4300">
        <v>0.35391699334600002</v>
      </c>
      <c r="AC4300">
        <v>2044</v>
      </c>
      <c r="AD4300">
        <v>0.65</v>
      </c>
      <c r="AE4300">
        <v>2042</v>
      </c>
      <c r="AF4300">
        <v>0.2</v>
      </c>
      <c r="AG4300">
        <v>0.61</v>
      </c>
      <c r="AH4300" t="s">
        <v>66</v>
      </c>
      <c r="AI4300" t="s">
        <v>165</v>
      </c>
      <c r="AJ4300" t="s">
        <v>166</v>
      </c>
      <c r="AK4300">
        <v>132</v>
      </c>
      <c r="AL4300" t="s">
        <v>167</v>
      </c>
      <c r="AM4300">
        <v>1</v>
      </c>
      <c r="AN4300">
        <v>13201</v>
      </c>
      <c r="AO4300" t="s">
        <v>612</v>
      </c>
      <c r="AP4300">
        <v>1106</v>
      </c>
      <c r="AQ4300" t="s">
        <v>71</v>
      </c>
      <c r="AR4300" t="s">
        <v>66</v>
      </c>
      <c r="AS4300">
        <v>2044</v>
      </c>
      <c r="AT4300">
        <v>3.092E-2</v>
      </c>
      <c r="AU4300">
        <v>3.7100000000000001E-2</v>
      </c>
      <c r="AV4300" t="s">
        <v>81</v>
      </c>
      <c r="AW4300">
        <v>0.48520000000000002</v>
      </c>
      <c r="AX4300">
        <v>2.8590999999999998E-2</v>
      </c>
      <c r="AY4300">
        <v>1.9599999999999999E-4</v>
      </c>
      <c r="AZ4300" t="s">
        <v>78</v>
      </c>
      <c r="BA4300">
        <v>0.76519999999999999</v>
      </c>
      <c r="BB4300">
        <v>0.119923</v>
      </c>
      <c r="BC4300">
        <v>8.5179000000000005E-2</v>
      </c>
      <c r="BD4300" t="s">
        <v>73</v>
      </c>
      <c r="BE4300" t="s">
        <v>74</v>
      </c>
      <c r="BF4300">
        <v>0.84333499999999995</v>
      </c>
      <c r="BG4300" t="s">
        <v>75</v>
      </c>
      <c r="BH4300">
        <v>8.5179000000000005E-2</v>
      </c>
      <c r="BI4300" t="s">
        <v>73</v>
      </c>
      <c r="BJ4300">
        <v>0.19639999999999999</v>
      </c>
      <c r="BK4300" t="s">
        <v>75</v>
      </c>
      <c r="BL4300" t="s">
        <v>85</v>
      </c>
    </row>
    <row r="4301" spans="1:64" x14ac:dyDescent="0.25">
      <c r="A4301">
        <v>4228</v>
      </c>
      <c r="B4301" t="s">
        <v>609</v>
      </c>
      <c r="C4301" t="s">
        <v>627</v>
      </c>
      <c r="D4301">
        <v>73</v>
      </c>
      <c r="E4301">
        <v>343</v>
      </c>
      <c r="F4301">
        <v>16</v>
      </c>
      <c r="G4301" t="s">
        <v>611</v>
      </c>
      <c r="H4301" t="s">
        <v>164</v>
      </c>
      <c r="I4301" t="s">
        <v>65</v>
      </c>
      <c r="J4301">
        <v>13</v>
      </c>
      <c r="K4301">
        <v>2056</v>
      </c>
      <c r="L4301">
        <v>2044</v>
      </c>
      <c r="M4301">
        <v>2068</v>
      </c>
      <c r="N4301">
        <v>93</v>
      </c>
      <c r="O4301">
        <v>18.967669044400001</v>
      </c>
      <c r="P4301">
        <v>0.51899079189999997</v>
      </c>
      <c r="Q4301">
        <v>93</v>
      </c>
      <c r="R4301">
        <v>2056</v>
      </c>
      <c r="S4301">
        <v>0.67</v>
      </c>
      <c r="T4301">
        <v>2057</v>
      </c>
      <c r="U4301">
        <v>0.33</v>
      </c>
      <c r="V4301">
        <v>3.9347205435599997E-2</v>
      </c>
      <c r="W4301">
        <v>2.85910431253E-2</v>
      </c>
      <c r="X4301">
        <v>2.5537357230300001E-2</v>
      </c>
      <c r="Y4301">
        <v>0.19771373247999999</v>
      </c>
      <c r="Z4301">
        <v>4.4425640927999999E-2</v>
      </c>
      <c r="AA4301">
        <v>12.1322085541</v>
      </c>
      <c r="AB4301">
        <v>0.40513180782300001</v>
      </c>
      <c r="AC4301">
        <v>2056</v>
      </c>
      <c r="AD4301">
        <v>0.67</v>
      </c>
      <c r="AE4301">
        <v>2057</v>
      </c>
      <c r="AF4301">
        <v>0.33</v>
      </c>
      <c r="AG4301">
        <v>0.77</v>
      </c>
      <c r="AH4301" t="s">
        <v>66</v>
      </c>
      <c r="AI4301" t="s">
        <v>165</v>
      </c>
      <c r="AJ4301" t="s">
        <v>166</v>
      </c>
      <c r="AK4301">
        <v>132</v>
      </c>
      <c r="AL4301" t="s">
        <v>167</v>
      </c>
      <c r="AM4301">
        <v>1</v>
      </c>
      <c r="AN4301">
        <v>13201</v>
      </c>
      <c r="AO4301" t="s">
        <v>612</v>
      </c>
      <c r="AP4301">
        <v>1106</v>
      </c>
      <c r="AQ4301" t="s">
        <v>71</v>
      </c>
      <c r="AR4301" t="s">
        <v>66</v>
      </c>
      <c r="AS4301">
        <v>2056</v>
      </c>
      <c r="AT4301">
        <v>2.8590999999999998E-2</v>
      </c>
      <c r="AU4301">
        <v>1.9599999999999999E-4</v>
      </c>
      <c r="AV4301" t="s">
        <v>78</v>
      </c>
      <c r="AW4301">
        <v>0.76519999999999999</v>
      </c>
      <c r="AX4301">
        <v>2.5537000000000001E-2</v>
      </c>
      <c r="AY4301">
        <v>8.6899999999999998E-3</v>
      </c>
      <c r="AZ4301" t="s">
        <v>80</v>
      </c>
      <c r="BA4301">
        <v>0.51400000000000001</v>
      </c>
      <c r="BB4301">
        <v>0.197714</v>
      </c>
      <c r="BC4301">
        <v>6.1939999999999999E-3</v>
      </c>
      <c r="BD4301" t="s">
        <v>80</v>
      </c>
      <c r="BE4301" t="s">
        <v>74</v>
      </c>
      <c r="BF4301">
        <v>0.74639699999999998</v>
      </c>
      <c r="BG4301" t="s">
        <v>75</v>
      </c>
      <c r="BH4301">
        <v>6.1939999999999999E-3</v>
      </c>
      <c r="BI4301" t="s">
        <v>80</v>
      </c>
      <c r="BJ4301">
        <v>2.145E-2</v>
      </c>
      <c r="BK4301" t="s">
        <v>82</v>
      </c>
      <c r="BL4301" t="s">
        <v>85</v>
      </c>
    </row>
    <row r="4302" spans="1:64" x14ac:dyDescent="0.25">
      <c r="A4302">
        <v>4229</v>
      </c>
      <c r="B4302" t="s">
        <v>609</v>
      </c>
      <c r="C4302" t="s">
        <v>627</v>
      </c>
      <c r="D4302">
        <v>73</v>
      </c>
      <c r="E4302">
        <v>343</v>
      </c>
      <c r="F4302">
        <v>16</v>
      </c>
      <c r="G4302" t="s">
        <v>611</v>
      </c>
      <c r="H4302" t="s">
        <v>164</v>
      </c>
      <c r="I4302" t="s">
        <v>65</v>
      </c>
      <c r="J4302">
        <v>13</v>
      </c>
      <c r="K4302">
        <v>2068</v>
      </c>
      <c r="L4302">
        <v>2056</v>
      </c>
      <c r="M4302">
        <v>2080</v>
      </c>
      <c r="N4302">
        <v>43</v>
      </c>
      <c r="O4302">
        <v>19.642361017100001</v>
      </c>
      <c r="P4302">
        <v>0.60269409544899999</v>
      </c>
      <c r="Q4302">
        <v>100</v>
      </c>
      <c r="R4302">
        <v>2068</v>
      </c>
      <c r="S4302">
        <v>0.98</v>
      </c>
      <c r="T4302">
        <v>2069</v>
      </c>
      <c r="U4302">
        <v>0.02</v>
      </c>
      <c r="V4302">
        <v>4.5108447826799999E-2</v>
      </c>
      <c r="W4302">
        <v>2.5537357230300001E-2</v>
      </c>
      <c r="X4302">
        <v>3.3136523892099999E-2</v>
      </c>
      <c r="Y4302">
        <v>0.24810643549299999</v>
      </c>
      <c r="Z4302">
        <v>5.2062368873000003E-2</v>
      </c>
      <c r="AA4302">
        <v>13.2912313477</v>
      </c>
      <c r="AB4302">
        <v>0.476874087271</v>
      </c>
      <c r="AC4302">
        <v>2068</v>
      </c>
      <c r="AD4302">
        <v>0.95</v>
      </c>
      <c r="AE4302">
        <v>2069</v>
      </c>
      <c r="AF4302">
        <v>0.05</v>
      </c>
      <c r="AG4302">
        <v>0.97</v>
      </c>
      <c r="AH4302" t="s">
        <v>66</v>
      </c>
      <c r="AI4302" t="s">
        <v>165</v>
      </c>
      <c r="AJ4302" t="s">
        <v>166</v>
      </c>
      <c r="AK4302">
        <v>132</v>
      </c>
      <c r="AL4302" t="s">
        <v>167</v>
      </c>
      <c r="AM4302">
        <v>1</v>
      </c>
      <c r="AN4302">
        <v>13201</v>
      </c>
      <c r="AO4302" t="s">
        <v>612</v>
      </c>
      <c r="AP4302">
        <v>1106</v>
      </c>
      <c r="AQ4302" t="s">
        <v>71</v>
      </c>
      <c r="AR4302" t="s">
        <v>66</v>
      </c>
      <c r="AS4302">
        <v>2068</v>
      </c>
      <c r="AT4302">
        <v>2.5537000000000001E-2</v>
      </c>
      <c r="AU4302">
        <v>8.6899999999999998E-3</v>
      </c>
      <c r="AV4302" t="s">
        <v>80</v>
      </c>
      <c r="AW4302">
        <v>0.51400000000000001</v>
      </c>
      <c r="AX4302">
        <v>3.3137E-2</v>
      </c>
      <c r="AY4302">
        <v>3.6999999999999998E-5</v>
      </c>
      <c r="AZ4302" t="s">
        <v>78</v>
      </c>
      <c r="BA4302">
        <v>0.83089999999999997</v>
      </c>
      <c r="BB4302">
        <v>0.24810599999999999</v>
      </c>
      <c r="BC4302">
        <v>8.8800000000000001E-4</v>
      </c>
      <c r="BD4302" t="s">
        <v>78</v>
      </c>
      <c r="BE4302" t="s">
        <v>74</v>
      </c>
      <c r="BF4302">
        <v>0.41681600000000002</v>
      </c>
      <c r="BG4302" t="s">
        <v>75</v>
      </c>
      <c r="BH4302">
        <v>8.8800000000000001E-4</v>
      </c>
      <c r="BI4302" t="s">
        <v>78</v>
      </c>
      <c r="BJ4302">
        <v>2.4719999999999998E-3</v>
      </c>
      <c r="BK4302" t="s">
        <v>76</v>
      </c>
      <c r="BL4302" t="s">
        <v>85</v>
      </c>
    </row>
    <row r="4303" spans="1:64" x14ac:dyDescent="0.25">
      <c r="A4303">
        <v>4230</v>
      </c>
      <c r="B4303" t="s">
        <v>609</v>
      </c>
      <c r="C4303" t="s">
        <v>627</v>
      </c>
      <c r="D4303">
        <v>73</v>
      </c>
      <c r="E4303">
        <v>343</v>
      </c>
      <c r="F4303">
        <v>16</v>
      </c>
      <c r="G4303" t="s">
        <v>611</v>
      </c>
      <c r="H4303" t="s">
        <v>164</v>
      </c>
      <c r="I4303" t="s">
        <v>65</v>
      </c>
      <c r="J4303">
        <v>13</v>
      </c>
      <c r="K4303">
        <v>2080</v>
      </c>
      <c r="L4303">
        <v>2068</v>
      </c>
      <c r="M4303">
        <v>2100</v>
      </c>
      <c r="N4303">
        <v>20</v>
      </c>
      <c r="O4303">
        <v>23.849700505200001</v>
      </c>
      <c r="P4303">
        <v>0.71993837573399999</v>
      </c>
      <c r="Q4303">
        <v>46</v>
      </c>
      <c r="R4303">
        <v>2086</v>
      </c>
      <c r="S4303">
        <v>0.84</v>
      </c>
      <c r="T4303">
        <v>2083</v>
      </c>
      <c r="U4303">
        <v>0.05</v>
      </c>
      <c r="V4303">
        <v>4.3420431329499999E-2</v>
      </c>
      <c r="W4303">
        <v>3.3136523892099999E-2</v>
      </c>
      <c r="X4303">
        <v>4.60664467424E-2</v>
      </c>
      <c r="Y4303">
        <v>2.63699833585E-2</v>
      </c>
      <c r="Z4303">
        <v>4.0928604168600002E-2</v>
      </c>
      <c r="AA4303">
        <v>11.245135873700001</v>
      </c>
      <c r="AB4303">
        <v>0.34037138648900001</v>
      </c>
      <c r="AC4303">
        <v>2080</v>
      </c>
      <c r="AD4303">
        <v>0.8</v>
      </c>
      <c r="AE4303">
        <v>2082</v>
      </c>
      <c r="AF4303">
        <v>0.08</v>
      </c>
      <c r="AG4303">
        <v>0.53</v>
      </c>
      <c r="AH4303" t="s">
        <v>66</v>
      </c>
      <c r="AI4303" t="s">
        <v>165</v>
      </c>
      <c r="AJ4303" t="s">
        <v>166</v>
      </c>
      <c r="AK4303">
        <v>132</v>
      </c>
      <c r="AL4303" t="s">
        <v>167</v>
      </c>
      <c r="AM4303">
        <v>1</v>
      </c>
      <c r="AN4303">
        <v>13201</v>
      </c>
      <c r="AO4303" t="s">
        <v>612</v>
      </c>
      <c r="AP4303">
        <v>1106</v>
      </c>
      <c r="AQ4303" t="s">
        <v>71</v>
      </c>
      <c r="AR4303" t="s">
        <v>66</v>
      </c>
      <c r="AS4303">
        <v>2080</v>
      </c>
      <c r="AT4303">
        <v>3.3137E-2</v>
      </c>
      <c r="AU4303">
        <v>3.6999999999999998E-5</v>
      </c>
      <c r="AV4303" t="s">
        <v>78</v>
      </c>
      <c r="AW4303">
        <v>0.83089999999999997</v>
      </c>
      <c r="AX4303">
        <v>4.6066000000000003E-2</v>
      </c>
      <c r="AY4303">
        <v>0</v>
      </c>
      <c r="AZ4303" t="s">
        <v>78</v>
      </c>
      <c r="BA4303">
        <v>0.93969999999999998</v>
      </c>
      <c r="BB4303">
        <v>2.6370000000000001E-2</v>
      </c>
      <c r="BC4303">
        <v>0.58130000000000004</v>
      </c>
      <c r="BD4303" t="s">
        <v>72</v>
      </c>
      <c r="BE4303" t="s">
        <v>74</v>
      </c>
      <c r="BF4303">
        <v>4.2900000000000001E-2</v>
      </c>
      <c r="BG4303" t="s">
        <v>82</v>
      </c>
      <c r="BH4303">
        <v>0.58130000000000004</v>
      </c>
      <c r="BI4303" t="s">
        <v>72</v>
      </c>
      <c r="BJ4303">
        <v>0.12239999999999999</v>
      </c>
      <c r="BK4303" t="s">
        <v>75</v>
      </c>
      <c r="BL4303" t="s">
        <v>85</v>
      </c>
    </row>
    <row r="4304" spans="1:64" x14ac:dyDescent="0.25">
      <c r="A4304">
        <v>4231</v>
      </c>
      <c r="B4304" t="s">
        <v>609</v>
      </c>
      <c r="C4304" t="s">
        <v>628</v>
      </c>
      <c r="D4304">
        <v>73</v>
      </c>
      <c r="E4304">
        <v>344</v>
      </c>
      <c r="F4304">
        <v>17</v>
      </c>
      <c r="G4304" t="s">
        <v>611</v>
      </c>
      <c r="H4304" t="s">
        <v>164</v>
      </c>
      <c r="I4304" t="s">
        <v>65</v>
      </c>
      <c r="J4304">
        <v>1</v>
      </c>
      <c r="K4304">
        <v>1916</v>
      </c>
      <c r="L4304">
        <v>1861</v>
      </c>
      <c r="M4304">
        <v>1938</v>
      </c>
      <c r="N4304">
        <v>100</v>
      </c>
      <c r="O4304">
        <v>29.2803717026</v>
      </c>
      <c r="P4304">
        <v>0.24016155418099999</v>
      </c>
      <c r="Q4304">
        <v>100</v>
      </c>
      <c r="R4304">
        <v>1916</v>
      </c>
      <c r="S4304">
        <v>0.95</v>
      </c>
      <c r="T4304">
        <v>1912</v>
      </c>
      <c r="U4304">
        <v>0.05</v>
      </c>
      <c r="V4304">
        <v>3.7224968070699999E-3</v>
      </c>
      <c r="W4304">
        <v>1.4083421589100001E-4</v>
      </c>
      <c r="X4304">
        <v>-3.2049571805299998E-3</v>
      </c>
      <c r="Y4304">
        <v>0.27318414376099998</v>
      </c>
      <c r="Z4304">
        <v>1.41446519605E-2</v>
      </c>
      <c r="AA4304">
        <v>7.9975918929800001</v>
      </c>
      <c r="AB4304">
        <v>0.18873487277699999</v>
      </c>
      <c r="AC4304">
        <v>1916</v>
      </c>
      <c r="AD4304">
        <v>1</v>
      </c>
      <c r="AE4304">
        <v>0</v>
      </c>
      <c r="AF4304">
        <v>0</v>
      </c>
      <c r="AG4304">
        <v>0.97</v>
      </c>
      <c r="AH4304" t="s">
        <v>66</v>
      </c>
      <c r="AI4304" t="s">
        <v>165</v>
      </c>
      <c r="AJ4304" t="s">
        <v>166</v>
      </c>
      <c r="AK4304">
        <v>132</v>
      </c>
      <c r="AL4304" t="s">
        <v>167</v>
      </c>
      <c r="AM4304">
        <v>1</v>
      </c>
      <c r="AN4304">
        <v>13201</v>
      </c>
      <c r="AO4304" t="s">
        <v>612</v>
      </c>
      <c r="AP4304">
        <v>1106</v>
      </c>
      <c r="AQ4304" t="s">
        <v>71</v>
      </c>
      <c r="AR4304" t="s">
        <v>66</v>
      </c>
      <c r="AS4304">
        <v>1916</v>
      </c>
      <c r="AT4304">
        <v>1.4080000000000001E-4</v>
      </c>
      <c r="AU4304">
        <v>0.91300000000000003</v>
      </c>
      <c r="AV4304" t="s">
        <v>72</v>
      </c>
      <c r="AW4304">
        <v>2.208E-4</v>
      </c>
      <c r="AX4304">
        <v>-3.2049999999999999E-3</v>
      </c>
      <c r="AY4304">
        <v>0.30399999999999999</v>
      </c>
      <c r="AZ4304" t="s">
        <v>72</v>
      </c>
      <c r="BA4304">
        <v>5.2690000000000001E-2</v>
      </c>
      <c r="BB4304">
        <v>0.27318399999999998</v>
      </c>
      <c r="BC4304">
        <v>3.3700000000000001E-4</v>
      </c>
      <c r="BD4304" t="s">
        <v>78</v>
      </c>
      <c r="BE4304" t="s">
        <v>74</v>
      </c>
      <c r="BF4304">
        <v>0.495979</v>
      </c>
      <c r="BG4304" t="s">
        <v>75</v>
      </c>
      <c r="BH4304">
        <v>3.3700000000000001E-4</v>
      </c>
      <c r="BI4304" t="s">
        <v>78</v>
      </c>
      <c r="BJ4304">
        <v>2.42E-4</v>
      </c>
      <c r="BK4304" t="s">
        <v>79</v>
      </c>
      <c r="BL4304" t="s">
        <v>85</v>
      </c>
    </row>
    <row r="4305" spans="1:64" x14ac:dyDescent="0.25">
      <c r="A4305">
        <v>4232</v>
      </c>
      <c r="B4305" t="s">
        <v>609</v>
      </c>
      <c r="C4305" t="s">
        <v>628</v>
      </c>
      <c r="D4305">
        <v>73</v>
      </c>
      <c r="E4305">
        <v>344</v>
      </c>
      <c r="F4305">
        <v>17</v>
      </c>
      <c r="G4305" t="s">
        <v>611</v>
      </c>
      <c r="H4305" t="s">
        <v>164</v>
      </c>
      <c r="I4305" t="s">
        <v>65</v>
      </c>
      <c r="J4305">
        <v>1</v>
      </c>
      <c r="K4305">
        <v>1938</v>
      </c>
      <c r="L4305">
        <v>1916</v>
      </c>
      <c r="M4305">
        <v>1973</v>
      </c>
      <c r="N4305">
        <v>100</v>
      </c>
      <c r="O4305">
        <v>20.563367248199999</v>
      </c>
      <c r="P4305">
        <v>0.135670407198</v>
      </c>
      <c r="Q4305">
        <v>100</v>
      </c>
      <c r="R4305">
        <v>1938</v>
      </c>
      <c r="S4305">
        <v>0.86</v>
      </c>
      <c r="T4305">
        <v>1937</v>
      </c>
      <c r="U4305">
        <v>0.12</v>
      </c>
      <c r="V4305">
        <v>3.3752500323399998E-3</v>
      </c>
      <c r="W4305">
        <v>-3.2049571805299998E-3</v>
      </c>
      <c r="X4305">
        <v>7.4975023410599998E-4</v>
      </c>
      <c r="Y4305">
        <v>0.155831192279</v>
      </c>
      <c r="Z4305">
        <v>1.5932341908999999E-2</v>
      </c>
      <c r="AA4305">
        <v>7.0163303603299996</v>
      </c>
      <c r="AB4305">
        <v>0.154294181856</v>
      </c>
      <c r="AC4305">
        <v>1938</v>
      </c>
      <c r="AD4305">
        <v>0.37</v>
      </c>
      <c r="AE4305">
        <v>1941</v>
      </c>
      <c r="AF4305">
        <v>0.36</v>
      </c>
      <c r="AG4305">
        <v>0.5</v>
      </c>
      <c r="AH4305" t="s">
        <v>66</v>
      </c>
      <c r="AI4305" t="s">
        <v>165</v>
      </c>
      <c r="AJ4305" t="s">
        <v>166</v>
      </c>
      <c r="AK4305">
        <v>132</v>
      </c>
      <c r="AL4305" t="s">
        <v>167</v>
      </c>
      <c r="AM4305">
        <v>1</v>
      </c>
      <c r="AN4305">
        <v>13201</v>
      </c>
      <c r="AO4305" t="s">
        <v>612</v>
      </c>
      <c r="AP4305">
        <v>1106</v>
      </c>
      <c r="AQ4305" t="s">
        <v>71</v>
      </c>
      <c r="AR4305" t="s">
        <v>66</v>
      </c>
      <c r="AS4305">
        <v>1938</v>
      </c>
      <c r="AT4305">
        <v>-3.2049999999999999E-3</v>
      </c>
      <c r="AU4305">
        <v>0.30399999999999999</v>
      </c>
      <c r="AV4305" t="s">
        <v>72</v>
      </c>
      <c r="AW4305">
        <v>5.2690000000000001E-2</v>
      </c>
      <c r="AX4305">
        <v>7.4980000000000001E-4</v>
      </c>
      <c r="AY4305">
        <v>0.61099999999999999</v>
      </c>
      <c r="AZ4305" t="s">
        <v>72</v>
      </c>
      <c r="BA4305">
        <v>7.9279999999999993E-3</v>
      </c>
      <c r="BB4305">
        <v>0.1558312</v>
      </c>
      <c r="BC4305">
        <v>1.8600000000000001E-3</v>
      </c>
      <c r="BD4305" t="s">
        <v>80</v>
      </c>
      <c r="BE4305" t="s">
        <v>74</v>
      </c>
      <c r="BF4305">
        <v>0.23896999999999999</v>
      </c>
      <c r="BG4305" t="s">
        <v>75</v>
      </c>
      <c r="BH4305">
        <v>1.8600000000000001E-3</v>
      </c>
      <c r="BI4305" t="s">
        <v>80</v>
      </c>
      <c r="BJ4305">
        <v>7.528E-3</v>
      </c>
      <c r="BK4305" t="s">
        <v>76</v>
      </c>
      <c r="BL4305" t="s">
        <v>85</v>
      </c>
    </row>
    <row r="4306" spans="1:64" x14ac:dyDescent="0.25">
      <c r="A4306">
        <v>4233</v>
      </c>
      <c r="B4306" t="s">
        <v>609</v>
      </c>
      <c r="C4306" t="s">
        <v>628</v>
      </c>
      <c r="D4306">
        <v>73</v>
      </c>
      <c r="E4306">
        <v>344</v>
      </c>
      <c r="F4306">
        <v>17</v>
      </c>
      <c r="G4306" t="s">
        <v>611</v>
      </c>
      <c r="H4306" t="s">
        <v>164</v>
      </c>
      <c r="I4306" t="s">
        <v>65</v>
      </c>
      <c r="J4306">
        <v>1</v>
      </c>
      <c r="K4306">
        <v>1973</v>
      </c>
      <c r="L4306">
        <v>1938</v>
      </c>
      <c r="M4306">
        <v>1996</v>
      </c>
      <c r="N4306">
        <v>100</v>
      </c>
      <c r="O4306">
        <v>43.676061481300003</v>
      </c>
      <c r="P4306">
        <v>0.33953590621599999</v>
      </c>
      <c r="Q4306">
        <v>100</v>
      </c>
      <c r="R4306">
        <v>1973</v>
      </c>
      <c r="S4306">
        <v>0.99</v>
      </c>
      <c r="T4306">
        <v>1976</v>
      </c>
      <c r="U4306">
        <v>0.01</v>
      </c>
      <c r="V4306">
        <v>9.0963517027699992E-3</v>
      </c>
      <c r="W4306">
        <v>7.4975023410599998E-4</v>
      </c>
      <c r="X4306">
        <v>8.6907831033900002E-3</v>
      </c>
      <c r="Y4306">
        <v>0.22180948956300001</v>
      </c>
      <c r="Z4306">
        <v>2.8539281860400001E-2</v>
      </c>
      <c r="AA4306">
        <v>10.252130275200001</v>
      </c>
      <c r="AB4306">
        <v>0.24524822600599999</v>
      </c>
      <c r="AC4306">
        <v>1973</v>
      </c>
      <c r="AD4306">
        <v>0.92</v>
      </c>
      <c r="AE4306">
        <v>1972</v>
      </c>
      <c r="AF4306">
        <v>0.05</v>
      </c>
      <c r="AG4306">
        <v>0.88</v>
      </c>
      <c r="AH4306" t="s">
        <v>66</v>
      </c>
      <c r="AI4306" t="s">
        <v>165</v>
      </c>
      <c r="AJ4306" t="s">
        <v>166</v>
      </c>
      <c r="AK4306">
        <v>132</v>
      </c>
      <c r="AL4306" t="s">
        <v>167</v>
      </c>
      <c r="AM4306">
        <v>1</v>
      </c>
      <c r="AN4306">
        <v>13201</v>
      </c>
      <c r="AO4306" t="s">
        <v>612</v>
      </c>
      <c r="AP4306">
        <v>1106</v>
      </c>
      <c r="AQ4306" t="s">
        <v>71</v>
      </c>
      <c r="AR4306" t="s">
        <v>66</v>
      </c>
      <c r="AS4306">
        <v>1973</v>
      </c>
      <c r="AT4306">
        <v>7.4980000000000001E-4</v>
      </c>
      <c r="AU4306">
        <v>0.61099999999999999</v>
      </c>
      <c r="AV4306" t="s">
        <v>72</v>
      </c>
      <c r="AW4306">
        <v>7.9279999999999993E-3</v>
      </c>
      <c r="AX4306">
        <v>8.6910000000000008E-3</v>
      </c>
      <c r="AY4306">
        <v>4.4900000000000001E-3</v>
      </c>
      <c r="AZ4306" t="s">
        <v>80</v>
      </c>
      <c r="BA4306">
        <v>0.32529999999999998</v>
      </c>
      <c r="BB4306">
        <v>0.22180900000000001</v>
      </c>
      <c r="BC4306">
        <v>1.9000000000000001E-5</v>
      </c>
      <c r="BD4306" t="s">
        <v>78</v>
      </c>
      <c r="BE4306" t="s">
        <v>74</v>
      </c>
      <c r="BF4306">
        <v>1.329E-2</v>
      </c>
      <c r="BG4306" t="s">
        <v>82</v>
      </c>
      <c r="BH4306">
        <v>1.9000000000000001E-5</v>
      </c>
      <c r="BI4306" t="s">
        <v>78</v>
      </c>
      <c r="BJ4306">
        <v>0</v>
      </c>
      <c r="BK4306" t="s">
        <v>79</v>
      </c>
      <c r="BL4306" t="s">
        <v>85</v>
      </c>
    </row>
    <row r="4307" spans="1:64" x14ac:dyDescent="0.25">
      <c r="A4307">
        <v>4234</v>
      </c>
      <c r="B4307" t="s">
        <v>609</v>
      </c>
      <c r="C4307" t="s">
        <v>628</v>
      </c>
      <c r="D4307">
        <v>73</v>
      </c>
      <c r="E4307">
        <v>344</v>
      </c>
      <c r="F4307">
        <v>17</v>
      </c>
      <c r="G4307" t="s">
        <v>611</v>
      </c>
      <c r="H4307" t="s">
        <v>164</v>
      </c>
      <c r="I4307" t="s">
        <v>65</v>
      </c>
      <c r="J4307">
        <v>1</v>
      </c>
      <c r="K4307">
        <v>1996</v>
      </c>
      <c r="L4307">
        <v>1973</v>
      </c>
      <c r="M4307">
        <v>2009</v>
      </c>
      <c r="N4307">
        <v>100</v>
      </c>
      <c r="O4307">
        <v>30.2751026993</v>
      </c>
      <c r="P4307">
        <v>0.54438679274299995</v>
      </c>
      <c r="Q4307">
        <v>100</v>
      </c>
      <c r="R4307">
        <v>1996</v>
      </c>
      <c r="S4307">
        <v>1</v>
      </c>
      <c r="T4307">
        <v>0</v>
      </c>
      <c r="U4307">
        <v>0</v>
      </c>
      <c r="V4307">
        <v>2.38365814033E-2</v>
      </c>
      <c r="W4307">
        <v>8.6907831033900002E-3</v>
      </c>
      <c r="X4307">
        <v>1.4088177656300001E-2</v>
      </c>
      <c r="Y4307">
        <v>0.34923563335699997</v>
      </c>
      <c r="Z4307">
        <v>4.7362785538699999E-2</v>
      </c>
      <c r="AA4307">
        <v>13.1081047142</v>
      </c>
      <c r="AB4307">
        <v>0.46727390777700001</v>
      </c>
      <c r="AC4307">
        <v>1996</v>
      </c>
      <c r="AD4307">
        <v>1</v>
      </c>
      <c r="AE4307">
        <v>0</v>
      </c>
      <c r="AF4307">
        <v>0</v>
      </c>
      <c r="AG4307">
        <v>1</v>
      </c>
      <c r="AH4307" t="s">
        <v>66</v>
      </c>
      <c r="AI4307" t="s">
        <v>165</v>
      </c>
      <c r="AJ4307" t="s">
        <v>166</v>
      </c>
      <c r="AK4307">
        <v>132</v>
      </c>
      <c r="AL4307" t="s">
        <v>167</v>
      </c>
      <c r="AM4307">
        <v>1</v>
      </c>
      <c r="AN4307">
        <v>13201</v>
      </c>
      <c r="AO4307" t="s">
        <v>612</v>
      </c>
      <c r="AP4307">
        <v>1106</v>
      </c>
      <c r="AQ4307" t="s">
        <v>71</v>
      </c>
      <c r="AR4307" t="s">
        <v>66</v>
      </c>
      <c r="AS4307">
        <v>1996</v>
      </c>
      <c r="AT4307">
        <v>8.6910000000000008E-3</v>
      </c>
      <c r="AU4307">
        <v>4.4900000000000001E-3</v>
      </c>
      <c r="AV4307" t="s">
        <v>80</v>
      </c>
      <c r="AW4307">
        <v>0.32529999999999998</v>
      </c>
      <c r="AX4307">
        <v>1.4088E-2</v>
      </c>
      <c r="AY4307">
        <v>8.6400000000000005E-2</v>
      </c>
      <c r="AZ4307" t="s">
        <v>73</v>
      </c>
      <c r="BA4307">
        <v>0.24379999999999999</v>
      </c>
      <c r="BB4307">
        <v>0.34923599999999999</v>
      </c>
      <c r="BC4307">
        <v>7.9999999999999996E-6</v>
      </c>
      <c r="BD4307" t="s">
        <v>78</v>
      </c>
      <c r="BE4307" t="s">
        <v>74</v>
      </c>
      <c r="BF4307">
        <v>0.4713</v>
      </c>
      <c r="BG4307" t="s">
        <v>75</v>
      </c>
      <c r="BH4307">
        <v>7.9999999999999996E-6</v>
      </c>
      <c r="BI4307" t="s">
        <v>78</v>
      </c>
      <c r="BJ4307">
        <v>9.9999999999999995E-7</v>
      </c>
      <c r="BK4307" t="s">
        <v>79</v>
      </c>
      <c r="BL4307" t="s">
        <v>85</v>
      </c>
    </row>
    <row r="4308" spans="1:64" x14ac:dyDescent="0.25">
      <c r="A4308">
        <v>4235</v>
      </c>
      <c r="B4308" t="s">
        <v>609</v>
      </c>
      <c r="C4308" t="s">
        <v>628</v>
      </c>
      <c r="D4308">
        <v>73</v>
      </c>
      <c r="E4308">
        <v>344</v>
      </c>
      <c r="F4308">
        <v>17</v>
      </c>
      <c r="G4308" t="s">
        <v>611</v>
      </c>
      <c r="H4308" t="s">
        <v>164</v>
      </c>
      <c r="I4308" t="s">
        <v>65</v>
      </c>
      <c r="J4308">
        <v>1</v>
      </c>
      <c r="K4308">
        <v>2009</v>
      </c>
      <c r="L4308">
        <v>1996</v>
      </c>
      <c r="M4308">
        <v>2021</v>
      </c>
      <c r="N4308">
        <v>90</v>
      </c>
      <c r="O4308">
        <v>17.438930447499999</v>
      </c>
      <c r="P4308">
        <v>0.35456607511100002</v>
      </c>
      <c r="Q4308">
        <v>100</v>
      </c>
      <c r="R4308">
        <v>2009</v>
      </c>
      <c r="S4308">
        <v>1</v>
      </c>
      <c r="T4308">
        <v>0</v>
      </c>
      <c r="U4308">
        <v>0</v>
      </c>
      <c r="V4308">
        <v>2.49874108971E-2</v>
      </c>
      <c r="W4308">
        <v>1.4088177656300001E-2</v>
      </c>
      <c r="X4308">
        <v>1.6586258741E-2</v>
      </c>
      <c r="Y4308">
        <v>0.16083654497300001</v>
      </c>
      <c r="Z4308">
        <v>2.6870091914099999E-2</v>
      </c>
      <c r="AA4308">
        <v>9.4528667267700008</v>
      </c>
      <c r="AB4308">
        <v>0.26274553375699999</v>
      </c>
      <c r="AC4308">
        <v>2009</v>
      </c>
      <c r="AD4308">
        <v>1</v>
      </c>
      <c r="AE4308">
        <v>0</v>
      </c>
      <c r="AF4308">
        <v>0</v>
      </c>
      <c r="AG4308">
        <v>0.99</v>
      </c>
      <c r="AH4308" t="s">
        <v>66</v>
      </c>
      <c r="AI4308" t="s">
        <v>165</v>
      </c>
      <c r="AJ4308" t="s">
        <v>166</v>
      </c>
      <c r="AK4308">
        <v>132</v>
      </c>
      <c r="AL4308" t="s">
        <v>167</v>
      </c>
      <c r="AM4308">
        <v>1</v>
      </c>
      <c r="AN4308">
        <v>13201</v>
      </c>
      <c r="AO4308" t="s">
        <v>612</v>
      </c>
      <c r="AP4308">
        <v>1106</v>
      </c>
      <c r="AQ4308" t="s">
        <v>71</v>
      </c>
      <c r="AR4308" t="s">
        <v>66</v>
      </c>
      <c r="AS4308">
        <v>2009</v>
      </c>
      <c r="AT4308">
        <v>1.4088E-2</v>
      </c>
      <c r="AU4308">
        <v>8.6400000000000005E-2</v>
      </c>
      <c r="AV4308" t="s">
        <v>73</v>
      </c>
      <c r="AW4308">
        <v>0.24379999999999999</v>
      </c>
      <c r="AX4308">
        <v>1.6586E-2</v>
      </c>
      <c r="AY4308">
        <v>7.9200000000000007E-2</v>
      </c>
      <c r="AZ4308" t="s">
        <v>73</v>
      </c>
      <c r="BA4308">
        <v>0.27629999999999999</v>
      </c>
      <c r="BB4308">
        <v>0.16083700000000001</v>
      </c>
      <c r="BC4308">
        <v>6.2700000000000006E-2</v>
      </c>
      <c r="BD4308" t="s">
        <v>73</v>
      </c>
      <c r="BE4308" t="s">
        <v>74</v>
      </c>
      <c r="BF4308">
        <v>0.82730000000000004</v>
      </c>
      <c r="BG4308" t="s">
        <v>75</v>
      </c>
      <c r="BH4308">
        <v>6.2700000000000006E-2</v>
      </c>
      <c r="BI4308" t="s">
        <v>73</v>
      </c>
      <c r="BJ4308">
        <v>0.15290000000000001</v>
      </c>
      <c r="BK4308" t="s">
        <v>75</v>
      </c>
      <c r="BL4308" t="s">
        <v>85</v>
      </c>
    </row>
    <row r="4309" spans="1:64" x14ac:dyDescent="0.25">
      <c r="A4309">
        <v>4236</v>
      </c>
      <c r="B4309" t="s">
        <v>609</v>
      </c>
      <c r="C4309" t="s">
        <v>628</v>
      </c>
      <c r="D4309">
        <v>73</v>
      </c>
      <c r="E4309">
        <v>344</v>
      </c>
      <c r="F4309">
        <v>17</v>
      </c>
      <c r="G4309" t="s">
        <v>611</v>
      </c>
      <c r="H4309" t="s">
        <v>164</v>
      </c>
      <c r="I4309" t="s">
        <v>65</v>
      </c>
      <c r="J4309">
        <v>1</v>
      </c>
      <c r="K4309">
        <v>2021</v>
      </c>
      <c r="L4309">
        <v>2009</v>
      </c>
      <c r="M4309">
        <v>2035</v>
      </c>
      <c r="N4309">
        <v>62</v>
      </c>
      <c r="O4309">
        <v>16.0741562726</v>
      </c>
      <c r="P4309">
        <v>0.26626947978100002</v>
      </c>
      <c r="Q4309">
        <v>90</v>
      </c>
      <c r="R4309">
        <v>2021</v>
      </c>
      <c r="S4309">
        <v>0.51</v>
      </c>
      <c r="T4309">
        <v>2023</v>
      </c>
      <c r="U4309">
        <v>0.28000000000000003</v>
      </c>
      <c r="V4309">
        <v>1.9352603419200001E-2</v>
      </c>
      <c r="W4309">
        <v>1.6586258741E-2</v>
      </c>
      <c r="X4309">
        <v>1.5794677655199998E-2</v>
      </c>
      <c r="Y4309">
        <v>5.6244760396400001E-2</v>
      </c>
      <c r="Z4309">
        <v>2.20744105391E-2</v>
      </c>
      <c r="AA4309">
        <v>8.5992955697600006</v>
      </c>
      <c r="AB4309">
        <v>0.196016192959</v>
      </c>
      <c r="AC4309">
        <v>2023</v>
      </c>
      <c r="AD4309">
        <v>0.62</v>
      </c>
      <c r="AE4309">
        <v>2022</v>
      </c>
      <c r="AF4309">
        <v>0.15</v>
      </c>
      <c r="AG4309">
        <v>0.56999999999999995</v>
      </c>
      <c r="AH4309" t="s">
        <v>66</v>
      </c>
      <c r="AI4309" t="s">
        <v>165</v>
      </c>
      <c r="AJ4309" t="s">
        <v>166</v>
      </c>
      <c r="AK4309">
        <v>132</v>
      </c>
      <c r="AL4309" t="s">
        <v>167</v>
      </c>
      <c r="AM4309">
        <v>1</v>
      </c>
      <c r="AN4309">
        <v>13201</v>
      </c>
      <c r="AO4309" t="s">
        <v>612</v>
      </c>
      <c r="AP4309">
        <v>1106</v>
      </c>
      <c r="AQ4309" t="s">
        <v>71</v>
      </c>
      <c r="AR4309" t="s">
        <v>66</v>
      </c>
      <c r="AS4309">
        <v>2021</v>
      </c>
      <c r="AT4309">
        <v>1.6586E-2</v>
      </c>
      <c r="AU4309">
        <v>7.9200000000000007E-2</v>
      </c>
      <c r="AV4309" t="s">
        <v>73</v>
      </c>
      <c r="AW4309">
        <v>0.27629999999999999</v>
      </c>
      <c r="AX4309">
        <v>1.5795E-2</v>
      </c>
      <c r="AY4309">
        <v>4.6499999999999996E-3</v>
      </c>
      <c r="AZ4309" t="s">
        <v>80</v>
      </c>
      <c r="BA4309">
        <v>0.50049999999999994</v>
      </c>
      <c r="BB4309">
        <v>5.6244799999999998E-2</v>
      </c>
      <c r="BC4309">
        <v>0.40839999999999999</v>
      </c>
      <c r="BD4309" t="s">
        <v>72</v>
      </c>
      <c r="BE4309" t="s">
        <v>74</v>
      </c>
      <c r="BF4309">
        <v>0.93140000000000001</v>
      </c>
      <c r="BG4309" t="s">
        <v>75</v>
      </c>
      <c r="BH4309">
        <v>0.40839999999999999</v>
      </c>
      <c r="BI4309" t="s">
        <v>72</v>
      </c>
      <c r="BJ4309">
        <v>0.69810000000000005</v>
      </c>
      <c r="BK4309" t="s">
        <v>75</v>
      </c>
      <c r="BL4309" t="s">
        <v>85</v>
      </c>
    </row>
    <row r="4310" spans="1:64" x14ac:dyDescent="0.25">
      <c r="A4310">
        <v>4237</v>
      </c>
      <c r="B4310" t="s">
        <v>609</v>
      </c>
      <c r="C4310" t="s">
        <v>628</v>
      </c>
      <c r="D4310">
        <v>73</v>
      </c>
      <c r="E4310">
        <v>344</v>
      </c>
      <c r="F4310">
        <v>17</v>
      </c>
      <c r="G4310" t="s">
        <v>611</v>
      </c>
      <c r="H4310" t="s">
        <v>164</v>
      </c>
      <c r="I4310" t="s">
        <v>65</v>
      </c>
      <c r="J4310">
        <v>1</v>
      </c>
      <c r="K4310">
        <v>2035</v>
      </c>
      <c r="L4310">
        <v>2021</v>
      </c>
      <c r="M4310">
        <v>2042</v>
      </c>
      <c r="N4310">
        <v>2</v>
      </c>
      <c r="O4310">
        <v>14.8156466162</v>
      </c>
      <c r="P4310">
        <v>0.310727397819</v>
      </c>
      <c r="Q4310">
        <v>63</v>
      </c>
      <c r="R4310">
        <v>2035</v>
      </c>
      <c r="S4310">
        <v>0.85</v>
      </c>
      <c r="T4310">
        <v>2034</v>
      </c>
      <c r="U4310">
        <v>0.09</v>
      </c>
      <c r="V4310">
        <v>2.49770497826E-2</v>
      </c>
      <c r="W4310">
        <v>1.5794677655199998E-2</v>
      </c>
      <c r="X4310">
        <v>1.3238363089099999E-2</v>
      </c>
      <c r="Y4310">
        <v>0.15598042859200001</v>
      </c>
      <c r="Z4310">
        <v>3.1839785539300003E-2</v>
      </c>
      <c r="AA4310">
        <v>11.0309256721</v>
      </c>
      <c r="AB4310">
        <v>0.29527181258099999</v>
      </c>
      <c r="AC4310">
        <v>2036</v>
      </c>
      <c r="AD4310">
        <v>0.83</v>
      </c>
      <c r="AE4310">
        <v>2035</v>
      </c>
      <c r="AF4310">
        <v>0.14000000000000001</v>
      </c>
      <c r="AG4310">
        <v>0.65</v>
      </c>
      <c r="AH4310" t="s">
        <v>66</v>
      </c>
      <c r="AI4310" t="s">
        <v>165</v>
      </c>
      <c r="AJ4310" t="s">
        <v>166</v>
      </c>
      <c r="AK4310">
        <v>132</v>
      </c>
      <c r="AL4310" t="s">
        <v>167</v>
      </c>
      <c r="AM4310">
        <v>1</v>
      </c>
      <c r="AN4310">
        <v>13201</v>
      </c>
      <c r="AO4310" t="s">
        <v>612</v>
      </c>
      <c r="AP4310">
        <v>1106</v>
      </c>
      <c r="AQ4310" t="s">
        <v>71</v>
      </c>
      <c r="AR4310" t="s">
        <v>66</v>
      </c>
      <c r="AS4310">
        <v>2035</v>
      </c>
      <c r="AT4310">
        <v>1.5795E-2</v>
      </c>
      <c r="AU4310">
        <v>4.6499999999999996E-3</v>
      </c>
      <c r="AV4310" t="s">
        <v>80</v>
      </c>
      <c r="AW4310">
        <v>0.50049999999999994</v>
      </c>
      <c r="AX4310">
        <v>1.324E-2</v>
      </c>
      <c r="AY4310">
        <v>0.47599999999999998</v>
      </c>
      <c r="AZ4310" t="s">
        <v>72</v>
      </c>
      <c r="BA4310">
        <v>0.1061</v>
      </c>
      <c r="BB4310">
        <v>0.15598000000000001</v>
      </c>
      <c r="BC4310">
        <v>5.2499999999999998E-2</v>
      </c>
      <c r="BD4310" t="s">
        <v>73</v>
      </c>
      <c r="BE4310" t="s">
        <v>74</v>
      </c>
      <c r="BF4310">
        <v>0.86850000000000005</v>
      </c>
      <c r="BG4310" t="s">
        <v>75</v>
      </c>
      <c r="BH4310">
        <v>5.2499999999999998E-2</v>
      </c>
      <c r="BI4310" t="s">
        <v>73</v>
      </c>
      <c r="BJ4310">
        <v>7.7460000000000001E-2</v>
      </c>
      <c r="BK4310" t="s">
        <v>83</v>
      </c>
      <c r="BL4310" t="s">
        <v>85</v>
      </c>
    </row>
    <row r="4311" spans="1:64" x14ac:dyDescent="0.25">
      <c r="A4311">
        <v>4238</v>
      </c>
      <c r="B4311" t="s">
        <v>609</v>
      </c>
      <c r="C4311" t="s">
        <v>628</v>
      </c>
      <c r="D4311">
        <v>73</v>
      </c>
      <c r="E4311">
        <v>344</v>
      </c>
      <c r="F4311">
        <v>17</v>
      </c>
      <c r="G4311" t="s">
        <v>611</v>
      </c>
      <c r="H4311" t="s">
        <v>164</v>
      </c>
      <c r="I4311" t="s">
        <v>65</v>
      </c>
      <c r="J4311">
        <v>1</v>
      </c>
      <c r="K4311">
        <v>2042</v>
      </c>
      <c r="L4311">
        <v>2035</v>
      </c>
      <c r="M4311">
        <v>2050</v>
      </c>
      <c r="N4311">
        <v>3</v>
      </c>
      <c r="O4311">
        <v>11.183324217199999</v>
      </c>
      <c r="P4311">
        <v>0.33889383398799999</v>
      </c>
      <c r="Q4311">
        <v>3</v>
      </c>
      <c r="R4311">
        <v>2042</v>
      </c>
      <c r="S4311">
        <v>0.91</v>
      </c>
      <c r="T4311">
        <v>2044</v>
      </c>
      <c r="U4311">
        <v>0.08</v>
      </c>
      <c r="V4311">
        <v>3.9831883927499999E-2</v>
      </c>
      <c r="W4311">
        <v>1.3238363089099999E-2</v>
      </c>
      <c r="X4311">
        <v>3.14203472219E-2</v>
      </c>
      <c r="Y4311">
        <v>0.15684330359099999</v>
      </c>
      <c r="Z4311">
        <v>4.0867992646299998E-2</v>
      </c>
      <c r="AA4311">
        <v>11.8956020165</v>
      </c>
      <c r="AB4311">
        <v>0.36066792323800001</v>
      </c>
      <c r="AC4311">
        <v>2042</v>
      </c>
      <c r="AD4311">
        <v>0.96</v>
      </c>
      <c r="AE4311">
        <v>2044</v>
      </c>
      <c r="AF4311">
        <v>0.02</v>
      </c>
      <c r="AG4311">
        <v>0.82</v>
      </c>
      <c r="AH4311" t="s">
        <v>66</v>
      </c>
      <c r="AI4311" t="s">
        <v>165</v>
      </c>
      <c r="AJ4311" t="s">
        <v>166</v>
      </c>
      <c r="AK4311">
        <v>132</v>
      </c>
      <c r="AL4311" t="s">
        <v>167</v>
      </c>
      <c r="AM4311">
        <v>1</v>
      </c>
      <c r="AN4311">
        <v>13201</v>
      </c>
      <c r="AO4311" t="s">
        <v>612</v>
      </c>
      <c r="AP4311">
        <v>1106</v>
      </c>
      <c r="AQ4311" t="s">
        <v>71</v>
      </c>
      <c r="AR4311" t="s">
        <v>66</v>
      </c>
      <c r="AS4311">
        <v>2042</v>
      </c>
      <c r="AT4311">
        <v>1.324E-2</v>
      </c>
      <c r="AU4311">
        <v>0.47599999999999998</v>
      </c>
      <c r="AV4311" t="s">
        <v>72</v>
      </c>
      <c r="AW4311">
        <v>0.1061</v>
      </c>
      <c r="AX4311">
        <v>3.1419999999999997E-2</v>
      </c>
      <c r="AY4311">
        <v>8.2699999999999996E-3</v>
      </c>
      <c r="AZ4311" t="s">
        <v>80</v>
      </c>
      <c r="BA4311">
        <v>0.71389999999999998</v>
      </c>
      <c r="BB4311">
        <v>0.15684000000000001</v>
      </c>
      <c r="BC4311">
        <v>6.0900000000000003E-2</v>
      </c>
      <c r="BD4311" t="s">
        <v>73</v>
      </c>
      <c r="BE4311" t="s">
        <v>74</v>
      </c>
      <c r="BF4311">
        <v>0.32650000000000001</v>
      </c>
      <c r="BG4311" t="s">
        <v>75</v>
      </c>
      <c r="BH4311">
        <v>6.0900000000000003E-2</v>
      </c>
      <c r="BI4311" t="s">
        <v>73</v>
      </c>
      <c r="BJ4311">
        <v>0.11070000000000001</v>
      </c>
      <c r="BK4311" t="s">
        <v>75</v>
      </c>
      <c r="BL4311" t="s">
        <v>85</v>
      </c>
    </row>
    <row r="4312" spans="1:64" x14ac:dyDescent="0.25">
      <c r="A4312">
        <v>4239</v>
      </c>
      <c r="B4312" t="s">
        <v>609</v>
      </c>
      <c r="C4312" t="s">
        <v>628</v>
      </c>
      <c r="D4312">
        <v>73</v>
      </c>
      <c r="E4312">
        <v>344</v>
      </c>
      <c r="F4312">
        <v>17</v>
      </c>
      <c r="G4312" t="s">
        <v>611</v>
      </c>
      <c r="H4312" t="s">
        <v>164</v>
      </c>
      <c r="I4312" t="s">
        <v>65</v>
      </c>
      <c r="J4312">
        <v>1</v>
      </c>
      <c r="K4312">
        <v>2050</v>
      </c>
      <c r="L4312">
        <v>2042</v>
      </c>
      <c r="M4312">
        <v>2057</v>
      </c>
      <c r="N4312">
        <v>3</v>
      </c>
      <c r="O4312">
        <v>9.9507087234899991</v>
      </c>
      <c r="P4312">
        <v>0.26712507546100001</v>
      </c>
      <c r="Q4312">
        <v>3</v>
      </c>
      <c r="R4312">
        <v>2050</v>
      </c>
      <c r="S4312">
        <v>0.49</v>
      </c>
      <c r="T4312">
        <v>2049</v>
      </c>
      <c r="U4312">
        <v>0.4</v>
      </c>
      <c r="V4312">
        <v>3.3641532736500002E-2</v>
      </c>
      <c r="W4312">
        <v>3.14203472219E-2</v>
      </c>
      <c r="X4312">
        <v>2.6795595232200001E-2</v>
      </c>
      <c r="Y4312">
        <v>4.5335615094700001E-2</v>
      </c>
      <c r="Z4312">
        <v>3.9690189949199997E-2</v>
      </c>
      <c r="AA4312">
        <v>9.3029109614699994</v>
      </c>
      <c r="AB4312">
        <v>0.31569873046000002</v>
      </c>
      <c r="AC4312">
        <v>2050</v>
      </c>
      <c r="AD4312">
        <v>0.41</v>
      </c>
      <c r="AE4312">
        <v>2049</v>
      </c>
      <c r="AF4312">
        <v>0.2</v>
      </c>
      <c r="AG4312">
        <v>0.28000000000000003</v>
      </c>
      <c r="AH4312" t="s">
        <v>66</v>
      </c>
      <c r="AI4312" t="s">
        <v>165</v>
      </c>
      <c r="AJ4312" t="s">
        <v>166</v>
      </c>
      <c r="AK4312">
        <v>132</v>
      </c>
      <c r="AL4312" t="s">
        <v>167</v>
      </c>
      <c r="AM4312">
        <v>1</v>
      </c>
      <c r="AN4312">
        <v>13201</v>
      </c>
      <c r="AO4312" t="s">
        <v>612</v>
      </c>
      <c r="AP4312">
        <v>1106</v>
      </c>
      <c r="AQ4312" t="s">
        <v>71</v>
      </c>
      <c r="AR4312" t="s">
        <v>66</v>
      </c>
      <c r="AS4312">
        <v>2050</v>
      </c>
      <c r="AT4312">
        <v>3.1419999999999997E-2</v>
      </c>
      <c r="AU4312">
        <v>8.2699999999999996E-3</v>
      </c>
      <c r="AV4312" t="s">
        <v>80</v>
      </c>
      <c r="AW4312">
        <v>0.71389999999999998</v>
      </c>
      <c r="AX4312">
        <v>2.6800000000000001E-2</v>
      </c>
      <c r="AY4312">
        <v>0.11600000000000001</v>
      </c>
      <c r="AZ4312" t="s">
        <v>72</v>
      </c>
      <c r="BA4312">
        <v>0.41870000000000002</v>
      </c>
      <c r="BB4312">
        <v>4.5336000000000001E-2</v>
      </c>
      <c r="BC4312">
        <v>0.51659999999999995</v>
      </c>
      <c r="BD4312" t="s">
        <v>72</v>
      </c>
      <c r="BE4312" t="s">
        <v>74</v>
      </c>
      <c r="BF4312">
        <v>0.77129999999999999</v>
      </c>
      <c r="BG4312" t="s">
        <v>75</v>
      </c>
      <c r="BH4312">
        <v>0.51659999999999995</v>
      </c>
      <c r="BI4312" t="s">
        <v>72</v>
      </c>
      <c r="BJ4312">
        <v>0.79410000000000003</v>
      </c>
      <c r="BK4312" t="s">
        <v>75</v>
      </c>
      <c r="BL4312" t="s">
        <v>85</v>
      </c>
    </row>
    <row r="4313" spans="1:64" x14ac:dyDescent="0.25">
      <c r="A4313">
        <v>4240</v>
      </c>
      <c r="B4313" t="s">
        <v>609</v>
      </c>
      <c r="C4313" t="s">
        <v>628</v>
      </c>
      <c r="D4313">
        <v>73</v>
      </c>
      <c r="E4313">
        <v>344</v>
      </c>
      <c r="F4313">
        <v>17</v>
      </c>
      <c r="G4313" t="s">
        <v>611</v>
      </c>
      <c r="H4313" t="s">
        <v>164</v>
      </c>
      <c r="I4313" t="s">
        <v>65</v>
      </c>
      <c r="J4313">
        <v>1</v>
      </c>
      <c r="K4313">
        <v>2057</v>
      </c>
      <c r="L4313">
        <v>2050</v>
      </c>
      <c r="M4313">
        <v>2068</v>
      </c>
      <c r="N4313">
        <v>3</v>
      </c>
      <c r="O4313">
        <v>13.9083476093</v>
      </c>
      <c r="P4313">
        <v>0.41994261564800001</v>
      </c>
      <c r="Q4313">
        <v>7</v>
      </c>
      <c r="R4313">
        <v>2057</v>
      </c>
      <c r="S4313">
        <v>0.96</v>
      </c>
      <c r="T4313">
        <v>2056</v>
      </c>
      <c r="U4313">
        <v>0.04</v>
      </c>
      <c r="V4313">
        <v>3.9415960613500001E-2</v>
      </c>
      <c r="W4313">
        <v>2.6795595232200001E-2</v>
      </c>
      <c r="X4313">
        <v>1.9835431822999999E-2</v>
      </c>
      <c r="Y4313">
        <v>0.22046708441099999</v>
      </c>
      <c r="Z4313">
        <v>4.3401401959400003E-2</v>
      </c>
      <c r="AA4313">
        <v>12.213097938900001</v>
      </c>
      <c r="AB4313">
        <v>0.40108304487599999</v>
      </c>
      <c r="AC4313">
        <v>2057</v>
      </c>
      <c r="AD4313">
        <v>0.81</v>
      </c>
      <c r="AE4313">
        <v>2056</v>
      </c>
      <c r="AF4313">
        <v>0.19</v>
      </c>
      <c r="AG4313">
        <v>0.55000000000000004</v>
      </c>
      <c r="AH4313" t="s">
        <v>66</v>
      </c>
      <c r="AI4313" t="s">
        <v>165</v>
      </c>
      <c r="AJ4313" t="s">
        <v>166</v>
      </c>
      <c r="AK4313">
        <v>132</v>
      </c>
      <c r="AL4313" t="s">
        <v>167</v>
      </c>
      <c r="AM4313">
        <v>1</v>
      </c>
      <c r="AN4313">
        <v>13201</v>
      </c>
      <c r="AO4313" t="s">
        <v>612</v>
      </c>
      <c r="AP4313">
        <v>1106</v>
      </c>
      <c r="AQ4313" t="s">
        <v>71</v>
      </c>
      <c r="AR4313" t="s">
        <v>66</v>
      </c>
      <c r="AS4313">
        <v>2057</v>
      </c>
      <c r="AT4313">
        <v>2.6800000000000001E-2</v>
      </c>
      <c r="AU4313">
        <v>0.11600000000000001</v>
      </c>
      <c r="AV4313" t="s">
        <v>72</v>
      </c>
      <c r="AW4313">
        <v>0.41870000000000002</v>
      </c>
      <c r="AX4313">
        <v>1.9834999999999998E-2</v>
      </c>
      <c r="AY4313">
        <v>4.58E-2</v>
      </c>
      <c r="AZ4313" t="s">
        <v>81</v>
      </c>
      <c r="BA4313">
        <v>0.37330000000000002</v>
      </c>
      <c r="BB4313">
        <v>0.220467</v>
      </c>
      <c r="BC4313">
        <v>1.5100000000000001E-2</v>
      </c>
      <c r="BD4313" t="s">
        <v>81</v>
      </c>
      <c r="BE4313" t="s">
        <v>74</v>
      </c>
      <c r="BF4313">
        <v>0.70389999999999997</v>
      </c>
      <c r="BG4313" t="s">
        <v>75</v>
      </c>
      <c r="BH4313">
        <v>1.5100000000000001E-2</v>
      </c>
      <c r="BI4313" t="s">
        <v>81</v>
      </c>
      <c r="BJ4313">
        <v>3.0800000000000001E-2</v>
      </c>
      <c r="BK4313" t="s">
        <v>82</v>
      </c>
      <c r="BL4313" t="s">
        <v>85</v>
      </c>
    </row>
    <row r="4314" spans="1:64" x14ac:dyDescent="0.25">
      <c r="A4314">
        <v>4241</v>
      </c>
      <c r="B4314" t="s">
        <v>609</v>
      </c>
      <c r="C4314" t="s">
        <v>628</v>
      </c>
      <c r="D4314">
        <v>73</v>
      </c>
      <c r="E4314">
        <v>344</v>
      </c>
      <c r="F4314">
        <v>17</v>
      </c>
      <c r="G4314" t="s">
        <v>611</v>
      </c>
      <c r="H4314" t="s">
        <v>164</v>
      </c>
      <c r="I4314" t="s">
        <v>65</v>
      </c>
      <c r="J4314">
        <v>1</v>
      </c>
      <c r="K4314">
        <v>2068</v>
      </c>
      <c r="L4314">
        <v>2057</v>
      </c>
      <c r="M4314">
        <v>2080</v>
      </c>
      <c r="N4314">
        <v>3</v>
      </c>
      <c r="O4314">
        <v>18.951584736200001</v>
      </c>
      <c r="P4314">
        <v>0.58092015748199999</v>
      </c>
      <c r="Q4314">
        <v>100</v>
      </c>
      <c r="R4314">
        <v>2068</v>
      </c>
      <c r="S4314">
        <v>0.95</v>
      </c>
      <c r="T4314">
        <v>2069</v>
      </c>
      <c r="U4314">
        <v>0.05</v>
      </c>
      <c r="V4314">
        <v>4.4773843874199998E-2</v>
      </c>
      <c r="W4314">
        <v>1.9835431822999999E-2</v>
      </c>
      <c r="X4314">
        <v>3.3136523892099999E-2</v>
      </c>
      <c r="Y4314">
        <v>0.267112853516</v>
      </c>
      <c r="Z4314">
        <v>5.2062368873000003E-2</v>
      </c>
      <c r="AA4314">
        <v>13.2912313477</v>
      </c>
      <c r="AB4314">
        <v>0.476874087271</v>
      </c>
      <c r="AC4314">
        <v>2068</v>
      </c>
      <c r="AD4314">
        <v>0.95</v>
      </c>
      <c r="AE4314">
        <v>2069</v>
      </c>
      <c r="AF4314">
        <v>0.05</v>
      </c>
      <c r="AG4314">
        <v>0.97</v>
      </c>
      <c r="AH4314" t="s">
        <v>66</v>
      </c>
      <c r="AI4314" t="s">
        <v>165</v>
      </c>
      <c r="AJ4314" t="s">
        <v>166</v>
      </c>
      <c r="AK4314">
        <v>132</v>
      </c>
      <c r="AL4314" t="s">
        <v>167</v>
      </c>
      <c r="AM4314">
        <v>1</v>
      </c>
      <c r="AN4314">
        <v>13201</v>
      </c>
      <c r="AO4314" t="s">
        <v>612</v>
      </c>
      <c r="AP4314">
        <v>1106</v>
      </c>
      <c r="AQ4314" t="s">
        <v>71</v>
      </c>
      <c r="AR4314" t="s">
        <v>66</v>
      </c>
      <c r="AS4314">
        <v>2068</v>
      </c>
      <c r="AT4314">
        <v>1.9834999999999998E-2</v>
      </c>
      <c r="AU4314">
        <v>4.58E-2</v>
      </c>
      <c r="AV4314" t="s">
        <v>81</v>
      </c>
      <c r="AW4314">
        <v>0.37330000000000002</v>
      </c>
      <c r="AX4314">
        <v>3.3137E-2</v>
      </c>
      <c r="AY4314">
        <v>3.6999999999999998E-5</v>
      </c>
      <c r="AZ4314" t="s">
        <v>78</v>
      </c>
      <c r="BA4314">
        <v>0.83089999999999997</v>
      </c>
      <c r="BB4314">
        <v>0.26711299999999999</v>
      </c>
      <c r="BC4314">
        <v>3.7599999999999998E-4</v>
      </c>
      <c r="BD4314" t="s">
        <v>78</v>
      </c>
      <c r="BE4314" t="s">
        <v>74</v>
      </c>
      <c r="BF4314">
        <v>0.17372499999999999</v>
      </c>
      <c r="BG4314" t="s">
        <v>75</v>
      </c>
      <c r="BH4314">
        <v>3.7599999999999998E-4</v>
      </c>
      <c r="BI4314" t="s">
        <v>78</v>
      </c>
      <c r="BJ4314">
        <v>9.3599999999999998E-4</v>
      </c>
      <c r="BK4314" t="s">
        <v>79</v>
      </c>
      <c r="BL4314" t="s">
        <v>85</v>
      </c>
    </row>
    <row r="4315" spans="1:64" x14ac:dyDescent="0.25">
      <c r="A4315">
        <v>4242</v>
      </c>
      <c r="B4315" t="s">
        <v>609</v>
      </c>
      <c r="C4315" t="s">
        <v>628</v>
      </c>
      <c r="D4315">
        <v>73</v>
      </c>
      <c r="E4315">
        <v>344</v>
      </c>
      <c r="F4315">
        <v>17</v>
      </c>
      <c r="G4315" t="s">
        <v>611</v>
      </c>
      <c r="H4315" t="s">
        <v>164</v>
      </c>
      <c r="I4315" t="s">
        <v>65</v>
      </c>
      <c r="J4315">
        <v>1</v>
      </c>
      <c r="K4315">
        <v>2080</v>
      </c>
      <c r="L4315">
        <v>2068</v>
      </c>
      <c r="M4315">
        <v>2090</v>
      </c>
      <c r="N4315">
        <v>25</v>
      </c>
      <c r="O4315">
        <v>15.685773551700001</v>
      </c>
      <c r="P4315">
        <v>0.45555295668099999</v>
      </c>
      <c r="Q4315">
        <v>46</v>
      </c>
      <c r="R4315">
        <v>2080</v>
      </c>
      <c r="S4315">
        <v>0.83</v>
      </c>
      <c r="T4315">
        <v>2079</v>
      </c>
      <c r="U4315">
        <v>0.06</v>
      </c>
      <c r="V4315">
        <v>4.0284923300800003E-2</v>
      </c>
      <c r="W4315">
        <v>3.3136523892099999E-2</v>
      </c>
      <c r="X4315">
        <v>4.46629191907E-2</v>
      </c>
      <c r="Y4315">
        <v>2.6254493599800002E-2</v>
      </c>
      <c r="Z4315">
        <v>4.0928604168600002E-2</v>
      </c>
      <c r="AA4315">
        <v>11.245135873700001</v>
      </c>
      <c r="AB4315">
        <v>0.34037138648900001</v>
      </c>
      <c r="AC4315">
        <v>2080</v>
      </c>
      <c r="AD4315">
        <v>0.8</v>
      </c>
      <c r="AE4315">
        <v>2082</v>
      </c>
      <c r="AF4315">
        <v>0.08</v>
      </c>
      <c r="AG4315">
        <v>0.53</v>
      </c>
      <c r="AH4315" t="s">
        <v>66</v>
      </c>
      <c r="AI4315" t="s">
        <v>165</v>
      </c>
      <c r="AJ4315" t="s">
        <v>166</v>
      </c>
      <c r="AK4315">
        <v>132</v>
      </c>
      <c r="AL4315" t="s">
        <v>167</v>
      </c>
      <c r="AM4315">
        <v>1</v>
      </c>
      <c r="AN4315">
        <v>13201</v>
      </c>
      <c r="AO4315" t="s">
        <v>612</v>
      </c>
      <c r="AP4315">
        <v>1106</v>
      </c>
      <c r="AQ4315" t="s">
        <v>71</v>
      </c>
      <c r="AR4315" t="s">
        <v>66</v>
      </c>
      <c r="AS4315">
        <v>2080</v>
      </c>
      <c r="AT4315">
        <v>3.3137E-2</v>
      </c>
      <c r="AU4315">
        <v>3.6999999999999998E-5</v>
      </c>
      <c r="AV4315" t="s">
        <v>78</v>
      </c>
      <c r="AW4315">
        <v>0.83089999999999997</v>
      </c>
      <c r="AX4315">
        <v>4.4663000000000001E-2</v>
      </c>
      <c r="AY4315">
        <v>1.3799999999999999E-4</v>
      </c>
      <c r="AZ4315" t="s">
        <v>78</v>
      </c>
      <c r="BA4315">
        <v>0.85250000000000004</v>
      </c>
      <c r="BB4315">
        <v>2.6254E-2</v>
      </c>
      <c r="BC4315">
        <v>0.61</v>
      </c>
      <c r="BD4315" t="s">
        <v>72</v>
      </c>
      <c r="BE4315" t="s">
        <v>74</v>
      </c>
      <c r="BF4315">
        <v>0.16700000000000001</v>
      </c>
      <c r="BG4315" t="s">
        <v>75</v>
      </c>
      <c r="BH4315">
        <v>0.61</v>
      </c>
      <c r="BI4315" t="s">
        <v>72</v>
      </c>
      <c r="BJ4315">
        <v>0.26700000000000002</v>
      </c>
      <c r="BK4315" t="s">
        <v>75</v>
      </c>
      <c r="BL4315" t="s">
        <v>85</v>
      </c>
    </row>
    <row r="4316" spans="1:64" x14ac:dyDescent="0.25">
      <c r="A4316">
        <v>4243</v>
      </c>
      <c r="B4316" t="s">
        <v>609</v>
      </c>
      <c r="C4316" t="s">
        <v>628</v>
      </c>
      <c r="D4316">
        <v>73</v>
      </c>
      <c r="E4316">
        <v>344</v>
      </c>
      <c r="F4316">
        <v>17</v>
      </c>
      <c r="G4316" t="s">
        <v>611</v>
      </c>
      <c r="H4316" t="s">
        <v>164</v>
      </c>
      <c r="I4316" t="s">
        <v>65</v>
      </c>
      <c r="J4316">
        <v>1</v>
      </c>
      <c r="K4316">
        <v>2090</v>
      </c>
      <c r="L4316">
        <v>2080</v>
      </c>
      <c r="M4316">
        <v>2100</v>
      </c>
      <c r="N4316">
        <v>25</v>
      </c>
      <c r="O4316">
        <v>14.511945752500001</v>
      </c>
      <c r="P4316">
        <v>0.478512941468</v>
      </c>
      <c r="Q4316">
        <v>25</v>
      </c>
      <c r="R4316">
        <v>2090</v>
      </c>
      <c r="S4316">
        <v>0.41</v>
      </c>
      <c r="T4316">
        <v>2091</v>
      </c>
      <c r="U4316">
        <v>0.25</v>
      </c>
      <c r="V4316">
        <v>4.60664467424E-2</v>
      </c>
      <c r="W4316">
        <v>4.46629191907E-2</v>
      </c>
      <c r="X4316">
        <v>3.79731363623E-2</v>
      </c>
      <c r="Y4316">
        <v>6.6498863659500002E-2</v>
      </c>
      <c r="Z4316">
        <v>4.6539161763100002E-2</v>
      </c>
      <c r="AA4316">
        <v>11.2583878474</v>
      </c>
      <c r="AB4316">
        <v>0.39355373949200001</v>
      </c>
      <c r="AC4316">
        <v>2090</v>
      </c>
      <c r="AD4316">
        <v>0.49</v>
      </c>
      <c r="AE4316">
        <v>2091</v>
      </c>
      <c r="AF4316">
        <v>0.3</v>
      </c>
      <c r="AG4316">
        <v>0.28999999999999998</v>
      </c>
      <c r="AH4316" t="s">
        <v>66</v>
      </c>
      <c r="AI4316" t="s">
        <v>165</v>
      </c>
      <c r="AJ4316" t="s">
        <v>166</v>
      </c>
      <c r="AK4316">
        <v>132</v>
      </c>
      <c r="AL4316" t="s">
        <v>167</v>
      </c>
      <c r="AM4316">
        <v>1</v>
      </c>
      <c r="AN4316">
        <v>13201</v>
      </c>
      <c r="AO4316" t="s">
        <v>612</v>
      </c>
      <c r="AP4316">
        <v>1106</v>
      </c>
      <c r="AQ4316" t="s">
        <v>71</v>
      </c>
      <c r="AR4316" t="s">
        <v>66</v>
      </c>
      <c r="AS4316">
        <v>2090</v>
      </c>
      <c r="AT4316">
        <v>4.4663000000000001E-2</v>
      </c>
      <c r="AU4316">
        <v>1.3799999999999999E-4</v>
      </c>
      <c r="AV4316" t="s">
        <v>78</v>
      </c>
      <c r="AW4316">
        <v>0.85250000000000004</v>
      </c>
      <c r="AX4316">
        <v>3.7973E-2</v>
      </c>
      <c r="AY4316">
        <v>3.2000000000000002E-3</v>
      </c>
      <c r="AZ4316" t="s">
        <v>80</v>
      </c>
      <c r="BA4316">
        <v>0.68300000000000005</v>
      </c>
      <c r="BB4316">
        <v>6.6499000000000003E-2</v>
      </c>
      <c r="BC4316">
        <v>0.32277699999999998</v>
      </c>
      <c r="BD4316" t="s">
        <v>72</v>
      </c>
      <c r="BE4316" t="s">
        <v>74</v>
      </c>
      <c r="BF4316">
        <v>0.56077100000000002</v>
      </c>
      <c r="BG4316" t="s">
        <v>75</v>
      </c>
      <c r="BH4316">
        <v>0.32277699999999998</v>
      </c>
      <c r="BI4316" t="s">
        <v>72</v>
      </c>
      <c r="BJ4316">
        <v>0.53559999999999997</v>
      </c>
      <c r="BK4316" t="s">
        <v>75</v>
      </c>
      <c r="BL4316" t="s">
        <v>85</v>
      </c>
    </row>
    <row r="4317" spans="1:64" x14ac:dyDescent="0.25">
      <c r="A4317">
        <v>4244</v>
      </c>
      <c r="B4317" t="s">
        <v>609</v>
      </c>
      <c r="C4317" t="s">
        <v>629</v>
      </c>
      <c r="D4317">
        <v>73</v>
      </c>
      <c r="E4317">
        <v>345</v>
      </c>
      <c r="F4317">
        <v>18</v>
      </c>
      <c r="G4317" t="s">
        <v>611</v>
      </c>
      <c r="H4317" t="s">
        <v>164</v>
      </c>
      <c r="I4317" t="s">
        <v>65</v>
      </c>
      <c r="J4317">
        <v>2</v>
      </c>
      <c r="K4317">
        <v>1916</v>
      </c>
      <c r="L4317">
        <v>1861</v>
      </c>
      <c r="M4317">
        <v>1938</v>
      </c>
      <c r="N4317">
        <v>100</v>
      </c>
      <c r="O4317">
        <v>29.2803717026</v>
      </c>
      <c r="P4317">
        <v>0.24016155418099999</v>
      </c>
      <c r="Q4317">
        <v>100</v>
      </c>
      <c r="R4317">
        <v>1916</v>
      </c>
      <c r="S4317">
        <v>0.95</v>
      </c>
      <c r="T4317">
        <v>1912</v>
      </c>
      <c r="U4317">
        <v>0.05</v>
      </c>
      <c r="V4317">
        <v>3.7224968070699999E-3</v>
      </c>
      <c r="W4317">
        <v>1.4083421589100001E-4</v>
      </c>
      <c r="X4317">
        <v>-3.2049571805299998E-3</v>
      </c>
      <c r="Y4317">
        <v>0.27318414376099998</v>
      </c>
      <c r="Z4317">
        <v>1.41446519605E-2</v>
      </c>
      <c r="AA4317">
        <v>7.9975918929800001</v>
      </c>
      <c r="AB4317">
        <v>0.18873487277699999</v>
      </c>
      <c r="AC4317">
        <v>1916</v>
      </c>
      <c r="AD4317">
        <v>1</v>
      </c>
      <c r="AE4317">
        <v>0</v>
      </c>
      <c r="AF4317">
        <v>0</v>
      </c>
      <c r="AG4317">
        <v>0.97</v>
      </c>
      <c r="AH4317" t="s">
        <v>66</v>
      </c>
      <c r="AI4317" t="s">
        <v>165</v>
      </c>
      <c r="AJ4317" t="s">
        <v>166</v>
      </c>
      <c r="AK4317">
        <v>132</v>
      </c>
      <c r="AL4317" t="s">
        <v>167</v>
      </c>
      <c r="AM4317">
        <v>1</v>
      </c>
      <c r="AN4317">
        <v>13201</v>
      </c>
      <c r="AO4317" t="s">
        <v>612</v>
      </c>
      <c r="AP4317">
        <v>1106</v>
      </c>
      <c r="AQ4317" t="s">
        <v>71</v>
      </c>
      <c r="AR4317" t="s">
        <v>66</v>
      </c>
      <c r="AS4317">
        <v>1916</v>
      </c>
      <c r="AT4317">
        <v>1.4080000000000001E-4</v>
      </c>
      <c r="AU4317">
        <v>0.91300000000000003</v>
      </c>
      <c r="AV4317" t="s">
        <v>72</v>
      </c>
      <c r="AW4317">
        <v>2.208E-4</v>
      </c>
      <c r="AX4317">
        <v>-3.2049999999999999E-3</v>
      </c>
      <c r="AY4317">
        <v>0.30399999999999999</v>
      </c>
      <c r="AZ4317" t="s">
        <v>72</v>
      </c>
      <c r="BA4317">
        <v>5.2690000000000001E-2</v>
      </c>
      <c r="BB4317">
        <v>0.27318399999999998</v>
      </c>
      <c r="BC4317">
        <v>3.3700000000000001E-4</v>
      </c>
      <c r="BD4317" t="s">
        <v>78</v>
      </c>
      <c r="BE4317" t="s">
        <v>74</v>
      </c>
      <c r="BF4317">
        <v>0.495979</v>
      </c>
      <c r="BG4317" t="s">
        <v>75</v>
      </c>
      <c r="BH4317">
        <v>3.3700000000000001E-4</v>
      </c>
      <c r="BI4317" t="s">
        <v>78</v>
      </c>
      <c r="BJ4317">
        <v>2.42E-4</v>
      </c>
      <c r="BK4317" t="s">
        <v>79</v>
      </c>
      <c r="BL4317" t="s">
        <v>85</v>
      </c>
    </row>
    <row r="4318" spans="1:64" x14ac:dyDescent="0.25">
      <c r="A4318">
        <v>4245</v>
      </c>
      <c r="B4318" t="s">
        <v>609</v>
      </c>
      <c r="C4318" t="s">
        <v>629</v>
      </c>
      <c r="D4318">
        <v>73</v>
      </c>
      <c r="E4318">
        <v>345</v>
      </c>
      <c r="F4318">
        <v>18</v>
      </c>
      <c r="G4318" t="s">
        <v>611</v>
      </c>
      <c r="H4318" t="s">
        <v>164</v>
      </c>
      <c r="I4318" t="s">
        <v>65</v>
      </c>
      <c r="J4318">
        <v>2</v>
      </c>
      <c r="K4318">
        <v>1938</v>
      </c>
      <c r="L4318">
        <v>1916</v>
      </c>
      <c r="M4318">
        <v>1973</v>
      </c>
      <c r="N4318">
        <v>100</v>
      </c>
      <c r="O4318">
        <v>20.563367248199999</v>
      </c>
      <c r="P4318">
        <v>0.135670407198</v>
      </c>
      <c r="Q4318">
        <v>100</v>
      </c>
      <c r="R4318">
        <v>1938</v>
      </c>
      <c r="S4318">
        <v>0.86</v>
      </c>
      <c r="T4318">
        <v>1937</v>
      </c>
      <c r="U4318">
        <v>0.12</v>
      </c>
      <c r="V4318">
        <v>3.3752500323399998E-3</v>
      </c>
      <c r="W4318">
        <v>-3.2049571805299998E-3</v>
      </c>
      <c r="X4318">
        <v>7.4975023410599998E-4</v>
      </c>
      <c r="Y4318">
        <v>0.155831192279</v>
      </c>
      <c r="Z4318">
        <v>1.5932341908999999E-2</v>
      </c>
      <c r="AA4318">
        <v>7.0163303603299996</v>
      </c>
      <c r="AB4318">
        <v>0.154294181856</v>
      </c>
      <c r="AC4318">
        <v>1938</v>
      </c>
      <c r="AD4318">
        <v>0.37</v>
      </c>
      <c r="AE4318">
        <v>1941</v>
      </c>
      <c r="AF4318">
        <v>0.36</v>
      </c>
      <c r="AG4318">
        <v>0.5</v>
      </c>
      <c r="AH4318" t="s">
        <v>66</v>
      </c>
      <c r="AI4318" t="s">
        <v>165</v>
      </c>
      <c r="AJ4318" t="s">
        <v>166</v>
      </c>
      <c r="AK4318">
        <v>132</v>
      </c>
      <c r="AL4318" t="s">
        <v>167</v>
      </c>
      <c r="AM4318">
        <v>1</v>
      </c>
      <c r="AN4318">
        <v>13201</v>
      </c>
      <c r="AO4318" t="s">
        <v>612</v>
      </c>
      <c r="AP4318">
        <v>1106</v>
      </c>
      <c r="AQ4318" t="s">
        <v>71</v>
      </c>
      <c r="AR4318" t="s">
        <v>66</v>
      </c>
      <c r="AS4318">
        <v>1938</v>
      </c>
      <c r="AT4318">
        <v>-3.2049999999999999E-3</v>
      </c>
      <c r="AU4318">
        <v>0.30399999999999999</v>
      </c>
      <c r="AV4318" t="s">
        <v>72</v>
      </c>
      <c r="AW4318">
        <v>5.2690000000000001E-2</v>
      </c>
      <c r="AX4318">
        <v>7.4980000000000001E-4</v>
      </c>
      <c r="AY4318">
        <v>0.61099999999999999</v>
      </c>
      <c r="AZ4318" t="s">
        <v>72</v>
      </c>
      <c r="BA4318">
        <v>7.9279999999999993E-3</v>
      </c>
      <c r="BB4318">
        <v>0.1558312</v>
      </c>
      <c r="BC4318">
        <v>1.8600000000000001E-3</v>
      </c>
      <c r="BD4318" t="s">
        <v>80</v>
      </c>
      <c r="BE4318" t="s">
        <v>74</v>
      </c>
      <c r="BF4318">
        <v>0.23896999999999999</v>
      </c>
      <c r="BG4318" t="s">
        <v>75</v>
      </c>
      <c r="BH4318">
        <v>1.8600000000000001E-3</v>
      </c>
      <c r="BI4318" t="s">
        <v>80</v>
      </c>
      <c r="BJ4318">
        <v>7.528E-3</v>
      </c>
      <c r="BK4318" t="s">
        <v>76</v>
      </c>
      <c r="BL4318" t="s">
        <v>85</v>
      </c>
    </row>
    <row r="4319" spans="1:64" x14ac:dyDescent="0.25">
      <c r="A4319">
        <v>4246</v>
      </c>
      <c r="B4319" t="s">
        <v>609</v>
      </c>
      <c r="C4319" t="s">
        <v>629</v>
      </c>
      <c r="D4319">
        <v>73</v>
      </c>
      <c r="E4319">
        <v>345</v>
      </c>
      <c r="F4319">
        <v>18</v>
      </c>
      <c r="G4319" t="s">
        <v>611</v>
      </c>
      <c r="H4319" t="s">
        <v>164</v>
      </c>
      <c r="I4319" t="s">
        <v>65</v>
      </c>
      <c r="J4319">
        <v>2</v>
      </c>
      <c r="K4319">
        <v>1973</v>
      </c>
      <c r="L4319">
        <v>1938</v>
      </c>
      <c r="M4319">
        <v>1996</v>
      </c>
      <c r="N4319">
        <v>100</v>
      </c>
      <c r="O4319">
        <v>43.676061481300003</v>
      </c>
      <c r="P4319">
        <v>0.33953590621599999</v>
      </c>
      <c r="Q4319">
        <v>100</v>
      </c>
      <c r="R4319">
        <v>1973</v>
      </c>
      <c r="S4319">
        <v>0.99</v>
      </c>
      <c r="T4319">
        <v>1976</v>
      </c>
      <c r="U4319">
        <v>0.01</v>
      </c>
      <c r="V4319">
        <v>9.0963517027699992E-3</v>
      </c>
      <c r="W4319">
        <v>7.4975023410599998E-4</v>
      </c>
      <c r="X4319">
        <v>8.6907831033900002E-3</v>
      </c>
      <c r="Y4319">
        <v>0.22180948956300001</v>
      </c>
      <c r="Z4319">
        <v>2.8539281860400001E-2</v>
      </c>
      <c r="AA4319">
        <v>10.252130275200001</v>
      </c>
      <c r="AB4319">
        <v>0.24524822600599999</v>
      </c>
      <c r="AC4319">
        <v>1973</v>
      </c>
      <c r="AD4319">
        <v>0.92</v>
      </c>
      <c r="AE4319">
        <v>1972</v>
      </c>
      <c r="AF4319">
        <v>0.05</v>
      </c>
      <c r="AG4319">
        <v>0.88</v>
      </c>
      <c r="AH4319" t="s">
        <v>66</v>
      </c>
      <c r="AI4319" t="s">
        <v>165</v>
      </c>
      <c r="AJ4319" t="s">
        <v>166</v>
      </c>
      <c r="AK4319">
        <v>132</v>
      </c>
      <c r="AL4319" t="s">
        <v>167</v>
      </c>
      <c r="AM4319">
        <v>1</v>
      </c>
      <c r="AN4319">
        <v>13201</v>
      </c>
      <c r="AO4319" t="s">
        <v>612</v>
      </c>
      <c r="AP4319">
        <v>1106</v>
      </c>
      <c r="AQ4319" t="s">
        <v>71</v>
      </c>
      <c r="AR4319" t="s">
        <v>66</v>
      </c>
      <c r="AS4319">
        <v>1973</v>
      </c>
      <c r="AT4319">
        <v>7.4980000000000001E-4</v>
      </c>
      <c r="AU4319">
        <v>0.61099999999999999</v>
      </c>
      <c r="AV4319" t="s">
        <v>72</v>
      </c>
      <c r="AW4319">
        <v>7.9279999999999993E-3</v>
      </c>
      <c r="AX4319">
        <v>8.6910000000000008E-3</v>
      </c>
      <c r="AY4319">
        <v>4.4900000000000001E-3</v>
      </c>
      <c r="AZ4319" t="s">
        <v>80</v>
      </c>
      <c r="BA4319">
        <v>0.32529999999999998</v>
      </c>
      <c r="BB4319">
        <v>0.22180900000000001</v>
      </c>
      <c r="BC4319">
        <v>1.9000000000000001E-5</v>
      </c>
      <c r="BD4319" t="s">
        <v>78</v>
      </c>
      <c r="BE4319" t="s">
        <v>74</v>
      </c>
      <c r="BF4319">
        <v>1.329E-2</v>
      </c>
      <c r="BG4319" t="s">
        <v>82</v>
      </c>
      <c r="BH4319">
        <v>1.9000000000000001E-5</v>
      </c>
      <c r="BI4319" t="s">
        <v>78</v>
      </c>
      <c r="BJ4319">
        <v>0</v>
      </c>
      <c r="BK4319" t="s">
        <v>79</v>
      </c>
      <c r="BL4319" t="s">
        <v>85</v>
      </c>
    </row>
    <row r="4320" spans="1:64" x14ac:dyDescent="0.25">
      <c r="A4320">
        <v>4247</v>
      </c>
      <c r="B4320" t="s">
        <v>609</v>
      </c>
      <c r="C4320" t="s">
        <v>629</v>
      </c>
      <c r="D4320">
        <v>73</v>
      </c>
      <c r="E4320">
        <v>345</v>
      </c>
      <c r="F4320">
        <v>18</v>
      </c>
      <c r="G4320" t="s">
        <v>611</v>
      </c>
      <c r="H4320" t="s">
        <v>164</v>
      </c>
      <c r="I4320" t="s">
        <v>65</v>
      </c>
      <c r="J4320">
        <v>2</v>
      </c>
      <c r="K4320">
        <v>1996</v>
      </c>
      <c r="L4320">
        <v>1973</v>
      </c>
      <c r="M4320">
        <v>2009</v>
      </c>
      <c r="N4320">
        <v>100</v>
      </c>
      <c r="O4320">
        <v>30.2751026993</v>
      </c>
      <c r="P4320">
        <v>0.54438679274299995</v>
      </c>
      <c r="Q4320">
        <v>100</v>
      </c>
      <c r="R4320">
        <v>1996</v>
      </c>
      <c r="S4320">
        <v>1</v>
      </c>
      <c r="T4320">
        <v>0</v>
      </c>
      <c r="U4320">
        <v>0</v>
      </c>
      <c r="V4320">
        <v>2.38365814033E-2</v>
      </c>
      <c r="W4320">
        <v>8.6907831033900002E-3</v>
      </c>
      <c r="X4320">
        <v>1.4088177656300001E-2</v>
      </c>
      <c r="Y4320">
        <v>0.34923563335699997</v>
      </c>
      <c r="Z4320">
        <v>4.7362785538699999E-2</v>
      </c>
      <c r="AA4320">
        <v>13.1081047142</v>
      </c>
      <c r="AB4320">
        <v>0.46727390777700001</v>
      </c>
      <c r="AC4320">
        <v>1996</v>
      </c>
      <c r="AD4320">
        <v>1</v>
      </c>
      <c r="AE4320">
        <v>0</v>
      </c>
      <c r="AF4320">
        <v>0</v>
      </c>
      <c r="AG4320">
        <v>1</v>
      </c>
      <c r="AH4320" t="s">
        <v>66</v>
      </c>
      <c r="AI4320" t="s">
        <v>165</v>
      </c>
      <c r="AJ4320" t="s">
        <v>166</v>
      </c>
      <c r="AK4320">
        <v>132</v>
      </c>
      <c r="AL4320" t="s">
        <v>167</v>
      </c>
      <c r="AM4320">
        <v>1</v>
      </c>
      <c r="AN4320">
        <v>13201</v>
      </c>
      <c r="AO4320" t="s">
        <v>612</v>
      </c>
      <c r="AP4320">
        <v>1106</v>
      </c>
      <c r="AQ4320" t="s">
        <v>71</v>
      </c>
      <c r="AR4320" t="s">
        <v>66</v>
      </c>
      <c r="AS4320">
        <v>1996</v>
      </c>
      <c r="AT4320">
        <v>8.6910000000000008E-3</v>
      </c>
      <c r="AU4320">
        <v>4.4900000000000001E-3</v>
      </c>
      <c r="AV4320" t="s">
        <v>80</v>
      </c>
      <c r="AW4320">
        <v>0.32529999999999998</v>
      </c>
      <c r="AX4320">
        <v>1.4088E-2</v>
      </c>
      <c r="AY4320">
        <v>8.6400000000000005E-2</v>
      </c>
      <c r="AZ4320" t="s">
        <v>73</v>
      </c>
      <c r="BA4320">
        <v>0.24379999999999999</v>
      </c>
      <c r="BB4320">
        <v>0.34923599999999999</v>
      </c>
      <c r="BC4320">
        <v>7.9999999999999996E-6</v>
      </c>
      <c r="BD4320" t="s">
        <v>78</v>
      </c>
      <c r="BE4320" t="s">
        <v>74</v>
      </c>
      <c r="BF4320">
        <v>0.4713</v>
      </c>
      <c r="BG4320" t="s">
        <v>75</v>
      </c>
      <c r="BH4320">
        <v>7.9999999999999996E-6</v>
      </c>
      <c r="BI4320" t="s">
        <v>78</v>
      </c>
      <c r="BJ4320">
        <v>9.9999999999999995E-7</v>
      </c>
      <c r="BK4320" t="s">
        <v>79</v>
      </c>
      <c r="BL4320" t="s">
        <v>85</v>
      </c>
    </row>
    <row r="4321" spans="1:64" x14ac:dyDescent="0.25">
      <c r="A4321">
        <v>4248</v>
      </c>
      <c r="B4321" t="s">
        <v>609</v>
      </c>
      <c r="C4321" t="s">
        <v>629</v>
      </c>
      <c r="D4321">
        <v>73</v>
      </c>
      <c r="E4321">
        <v>345</v>
      </c>
      <c r="F4321">
        <v>18</v>
      </c>
      <c r="G4321" t="s">
        <v>611</v>
      </c>
      <c r="H4321" t="s">
        <v>164</v>
      </c>
      <c r="I4321" t="s">
        <v>65</v>
      </c>
      <c r="J4321">
        <v>2</v>
      </c>
      <c r="K4321">
        <v>2009</v>
      </c>
      <c r="L4321">
        <v>1996</v>
      </c>
      <c r="M4321">
        <v>2023</v>
      </c>
      <c r="N4321">
        <v>9</v>
      </c>
      <c r="O4321">
        <v>19.323891548999999</v>
      </c>
      <c r="P4321">
        <v>0.37474211045700001</v>
      </c>
      <c r="Q4321">
        <v>100</v>
      </c>
      <c r="R4321">
        <v>2009</v>
      </c>
      <c r="S4321">
        <v>1</v>
      </c>
      <c r="T4321">
        <v>0</v>
      </c>
      <c r="U4321">
        <v>0</v>
      </c>
      <c r="V4321">
        <v>2.4840366300499999E-2</v>
      </c>
      <c r="W4321">
        <v>1.4088177656300001E-2</v>
      </c>
      <c r="X4321">
        <v>1.80555622718E-2</v>
      </c>
      <c r="Y4321">
        <v>0.153865549436</v>
      </c>
      <c r="Z4321">
        <v>2.6870091914099999E-2</v>
      </c>
      <c r="AA4321">
        <v>9.4528667267700008</v>
      </c>
      <c r="AB4321">
        <v>0.26274553375699999</v>
      </c>
      <c r="AC4321">
        <v>2009</v>
      </c>
      <c r="AD4321">
        <v>1</v>
      </c>
      <c r="AE4321">
        <v>0</v>
      </c>
      <c r="AF4321">
        <v>0</v>
      </c>
      <c r="AG4321">
        <v>0.99</v>
      </c>
      <c r="AH4321" t="s">
        <v>66</v>
      </c>
      <c r="AI4321" t="s">
        <v>165</v>
      </c>
      <c r="AJ4321" t="s">
        <v>166</v>
      </c>
      <c r="AK4321">
        <v>132</v>
      </c>
      <c r="AL4321" t="s">
        <v>167</v>
      </c>
      <c r="AM4321">
        <v>1</v>
      </c>
      <c r="AN4321">
        <v>13201</v>
      </c>
      <c r="AO4321" t="s">
        <v>612</v>
      </c>
      <c r="AP4321">
        <v>1106</v>
      </c>
      <c r="AQ4321" t="s">
        <v>71</v>
      </c>
      <c r="AR4321" t="s">
        <v>66</v>
      </c>
      <c r="AS4321">
        <v>2009</v>
      </c>
      <c r="AT4321">
        <v>1.4088E-2</v>
      </c>
      <c r="AU4321">
        <v>8.6400000000000005E-2</v>
      </c>
      <c r="AV4321" t="s">
        <v>73</v>
      </c>
      <c r="AW4321">
        <v>0.24379999999999999</v>
      </c>
      <c r="AX4321">
        <v>1.8055999999999999E-2</v>
      </c>
      <c r="AY4321">
        <v>1.2699999999999999E-2</v>
      </c>
      <c r="AZ4321" t="s">
        <v>81</v>
      </c>
      <c r="BA4321">
        <v>0.4163</v>
      </c>
      <c r="BB4321">
        <v>0.153866</v>
      </c>
      <c r="BC4321">
        <v>5.0779999999999999E-2</v>
      </c>
      <c r="BD4321" t="s">
        <v>73</v>
      </c>
      <c r="BE4321" t="s">
        <v>74</v>
      </c>
      <c r="BF4321">
        <v>0.68440999999999996</v>
      </c>
      <c r="BG4321" t="s">
        <v>75</v>
      </c>
      <c r="BH4321">
        <v>5.0779999999999999E-2</v>
      </c>
      <c r="BI4321" t="s">
        <v>73</v>
      </c>
      <c r="BJ4321">
        <v>0.1326</v>
      </c>
      <c r="BK4321" t="s">
        <v>75</v>
      </c>
      <c r="BL4321" t="s">
        <v>85</v>
      </c>
    </row>
    <row r="4322" spans="1:64" x14ac:dyDescent="0.25">
      <c r="A4322">
        <v>4249</v>
      </c>
      <c r="B4322" t="s">
        <v>609</v>
      </c>
      <c r="C4322" t="s">
        <v>629</v>
      </c>
      <c r="D4322">
        <v>73</v>
      </c>
      <c r="E4322">
        <v>345</v>
      </c>
      <c r="F4322">
        <v>18</v>
      </c>
      <c r="G4322" t="s">
        <v>611</v>
      </c>
      <c r="H4322" t="s">
        <v>164</v>
      </c>
      <c r="I4322" t="s">
        <v>65</v>
      </c>
      <c r="J4322">
        <v>2</v>
      </c>
      <c r="K4322">
        <v>2023</v>
      </c>
      <c r="L4322">
        <v>2009</v>
      </c>
      <c r="M4322">
        <v>2036</v>
      </c>
      <c r="N4322">
        <v>9</v>
      </c>
      <c r="O4322">
        <v>16.988439693299998</v>
      </c>
      <c r="P4322">
        <v>0.28046333025999998</v>
      </c>
      <c r="Q4322">
        <v>9</v>
      </c>
      <c r="R4322">
        <v>2023</v>
      </c>
      <c r="S4322">
        <v>0.56000000000000005</v>
      </c>
      <c r="T4322">
        <v>2021</v>
      </c>
      <c r="U4322">
        <v>0.23</v>
      </c>
      <c r="V4322">
        <v>1.9750231990299998E-2</v>
      </c>
      <c r="W4322">
        <v>1.80555622718E-2</v>
      </c>
      <c r="X4322">
        <v>1.5935801281E-2</v>
      </c>
      <c r="Y4322">
        <v>4.9581903854199999E-2</v>
      </c>
      <c r="Z4322">
        <v>1.91931078436E-2</v>
      </c>
      <c r="AA4322">
        <v>8.5678008156600001</v>
      </c>
      <c r="AB4322">
        <v>0.175824126951</v>
      </c>
      <c r="AC4322">
        <v>2023</v>
      </c>
      <c r="AD4322">
        <v>0.72</v>
      </c>
      <c r="AE4322">
        <v>2024</v>
      </c>
      <c r="AF4322">
        <v>0.12</v>
      </c>
      <c r="AG4322">
        <v>0.39</v>
      </c>
      <c r="AH4322" t="s">
        <v>66</v>
      </c>
      <c r="AI4322" t="s">
        <v>165</v>
      </c>
      <c r="AJ4322" t="s">
        <v>166</v>
      </c>
      <c r="AK4322">
        <v>132</v>
      </c>
      <c r="AL4322" t="s">
        <v>167</v>
      </c>
      <c r="AM4322">
        <v>1</v>
      </c>
      <c r="AN4322">
        <v>13201</v>
      </c>
      <c r="AO4322" t="s">
        <v>612</v>
      </c>
      <c r="AP4322">
        <v>1106</v>
      </c>
      <c r="AQ4322" t="s">
        <v>71</v>
      </c>
      <c r="AR4322" t="s">
        <v>66</v>
      </c>
      <c r="AS4322">
        <v>2023</v>
      </c>
      <c r="AT4322">
        <v>1.8055999999999999E-2</v>
      </c>
      <c r="AU4322">
        <v>1.2699999999999999E-2</v>
      </c>
      <c r="AV4322" t="s">
        <v>81</v>
      </c>
      <c r="AW4322">
        <v>0.4163</v>
      </c>
      <c r="AX4322">
        <v>1.5935999999999999E-2</v>
      </c>
      <c r="AY4322">
        <v>1.35E-2</v>
      </c>
      <c r="AZ4322" t="s">
        <v>81</v>
      </c>
      <c r="BA4322">
        <v>0.43969999999999998</v>
      </c>
      <c r="BB4322">
        <v>4.9582000000000001E-2</v>
      </c>
      <c r="BC4322">
        <v>0.45579999999999998</v>
      </c>
      <c r="BD4322" t="s">
        <v>72</v>
      </c>
      <c r="BE4322" t="s">
        <v>74</v>
      </c>
      <c r="BF4322">
        <v>0.80230000000000001</v>
      </c>
      <c r="BG4322" t="s">
        <v>75</v>
      </c>
      <c r="BH4322">
        <v>0.45579999999999998</v>
      </c>
      <c r="BI4322" t="s">
        <v>72</v>
      </c>
      <c r="BJ4322">
        <v>0.74360000000000004</v>
      </c>
      <c r="BK4322" t="s">
        <v>75</v>
      </c>
      <c r="BL4322" t="s">
        <v>85</v>
      </c>
    </row>
    <row r="4323" spans="1:64" x14ac:dyDescent="0.25">
      <c r="A4323">
        <v>4250</v>
      </c>
      <c r="B4323" t="s">
        <v>609</v>
      </c>
      <c r="C4323" t="s">
        <v>629</v>
      </c>
      <c r="D4323">
        <v>73</v>
      </c>
      <c r="E4323">
        <v>345</v>
      </c>
      <c r="F4323">
        <v>18</v>
      </c>
      <c r="G4323" t="s">
        <v>611</v>
      </c>
      <c r="H4323" t="s">
        <v>164</v>
      </c>
      <c r="I4323" t="s">
        <v>65</v>
      </c>
      <c r="J4323">
        <v>2</v>
      </c>
      <c r="K4323">
        <v>2036</v>
      </c>
      <c r="L4323">
        <v>2023</v>
      </c>
      <c r="M4323">
        <v>2044</v>
      </c>
      <c r="N4323">
        <v>5</v>
      </c>
      <c r="O4323">
        <v>15.134819306900001</v>
      </c>
      <c r="P4323">
        <v>0.34849653894600002</v>
      </c>
      <c r="Q4323">
        <v>37</v>
      </c>
      <c r="R4323">
        <v>2036</v>
      </c>
      <c r="S4323">
        <v>0.7</v>
      </c>
      <c r="T4323">
        <v>2035</v>
      </c>
      <c r="U4323">
        <v>0.3</v>
      </c>
      <c r="V4323">
        <v>2.8637008657600001E-2</v>
      </c>
      <c r="W4323">
        <v>1.5935801281E-2</v>
      </c>
      <c r="X4323">
        <v>2.58908829308E-2</v>
      </c>
      <c r="Y4323">
        <v>0.13523706047799999</v>
      </c>
      <c r="Z4323">
        <v>3.3962414214899997E-2</v>
      </c>
      <c r="AA4323">
        <v>10.9105283074</v>
      </c>
      <c r="AB4323">
        <v>0.305006182761</v>
      </c>
      <c r="AC4323">
        <v>2036</v>
      </c>
      <c r="AD4323">
        <v>0.83</v>
      </c>
      <c r="AE4323">
        <v>2035</v>
      </c>
      <c r="AF4323">
        <v>0.13</v>
      </c>
      <c r="AG4323">
        <v>0.72</v>
      </c>
      <c r="AH4323" t="s">
        <v>66</v>
      </c>
      <c r="AI4323" t="s">
        <v>165</v>
      </c>
      <c r="AJ4323" t="s">
        <v>166</v>
      </c>
      <c r="AK4323">
        <v>132</v>
      </c>
      <c r="AL4323" t="s">
        <v>167</v>
      </c>
      <c r="AM4323">
        <v>1</v>
      </c>
      <c r="AN4323">
        <v>13201</v>
      </c>
      <c r="AO4323" t="s">
        <v>612</v>
      </c>
      <c r="AP4323">
        <v>1106</v>
      </c>
      <c r="AQ4323" t="s">
        <v>71</v>
      </c>
      <c r="AR4323" t="s">
        <v>66</v>
      </c>
      <c r="AS4323">
        <v>2036</v>
      </c>
      <c r="AT4323">
        <v>1.5935999999999999E-2</v>
      </c>
      <c r="AU4323">
        <v>1.35E-2</v>
      </c>
      <c r="AV4323" t="s">
        <v>81</v>
      </c>
      <c r="AW4323">
        <v>0.43969999999999998</v>
      </c>
      <c r="AX4323">
        <v>2.589E-2</v>
      </c>
      <c r="AY4323">
        <v>0.13700000000000001</v>
      </c>
      <c r="AZ4323" t="s">
        <v>72</v>
      </c>
      <c r="BA4323">
        <v>0.32940000000000003</v>
      </c>
      <c r="BB4323">
        <v>0.135237</v>
      </c>
      <c r="BC4323">
        <v>9.9599999999999994E-2</v>
      </c>
      <c r="BD4323" t="s">
        <v>73</v>
      </c>
      <c r="BE4323" t="s">
        <v>74</v>
      </c>
      <c r="BF4323">
        <v>0.4914</v>
      </c>
      <c r="BG4323" t="s">
        <v>75</v>
      </c>
      <c r="BH4323">
        <v>9.9599999999999994E-2</v>
      </c>
      <c r="BI4323" t="s">
        <v>73</v>
      </c>
      <c r="BJ4323">
        <v>7.8920000000000004E-2</v>
      </c>
      <c r="BK4323" t="s">
        <v>83</v>
      </c>
      <c r="BL4323" t="s">
        <v>85</v>
      </c>
    </row>
    <row r="4324" spans="1:64" x14ac:dyDescent="0.25">
      <c r="A4324">
        <v>4251</v>
      </c>
      <c r="B4324" t="s">
        <v>609</v>
      </c>
      <c r="C4324" t="s">
        <v>629</v>
      </c>
      <c r="D4324">
        <v>73</v>
      </c>
      <c r="E4324">
        <v>345</v>
      </c>
      <c r="F4324">
        <v>18</v>
      </c>
      <c r="G4324" t="s">
        <v>611</v>
      </c>
      <c r="H4324" t="s">
        <v>164</v>
      </c>
      <c r="I4324" t="s">
        <v>65</v>
      </c>
      <c r="J4324">
        <v>2</v>
      </c>
      <c r="K4324">
        <v>2044</v>
      </c>
      <c r="L4324">
        <v>2036</v>
      </c>
      <c r="M4324">
        <v>2056</v>
      </c>
      <c r="N4324">
        <v>33</v>
      </c>
      <c r="O4324">
        <v>14.7170912782</v>
      </c>
      <c r="P4324">
        <v>0.410306248973</v>
      </c>
      <c r="Q4324">
        <v>93</v>
      </c>
      <c r="R4324">
        <v>2044</v>
      </c>
      <c r="S4324">
        <v>0.65</v>
      </c>
      <c r="T4324">
        <v>2045</v>
      </c>
      <c r="U4324">
        <v>0.32</v>
      </c>
      <c r="V4324">
        <v>3.7241320173799997E-2</v>
      </c>
      <c r="W4324">
        <v>2.58908829308E-2</v>
      </c>
      <c r="X4324">
        <v>2.85910431253E-2</v>
      </c>
      <c r="Y4324">
        <v>0.13165558080299999</v>
      </c>
      <c r="Z4324">
        <v>4.0776109067000001E-2</v>
      </c>
      <c r="AA4324">
        <v>11.577358811</v>
      </c>
      <c r="AB4324">
        <v>0.35391699334600002</v>
      </c>
      <c r="AC4324">
        <v>2044</v>
      </c>
      <c r="AD4324">
        <v>0.65</v>
      </c>
      <c r="AE4324">
        <v>2042</v>
      </c>
      <c r="AF4324">
        <v>0.2</v>
      </c>
      <c r="AG4324">
        <v>0.61</v>
      </c>
      <c r="AH4324" t="s">
        <v>66</v>
      </c>
      <c r="AI4324" t="s">
        <v>165</v>
      </c>
      <c r="AJ4324" t="s">
        <v>166</v>
      </c>
      <c r="AK4324">
        <v>132</v>
      </c>
      <c r="AL4324" t="s">
        <v>167</v>
      </c>
      <c r="AM4324">
        <v>1</v>
      </c>
      <c r="AN4324">
        <v>13201</v>
      </c>
      <c r="AO4324" t="s">
        <v>612</v>
      </c>
      <c r="AP4324">
        <v>1106</v>
      </c>
      <c r="AQ4324" t="s">
        <v>71</v>
      </c>
      <c r="AR4324" t="s">
        <v>66</v>
      </c>
      <c r="AS4324">
        <v>2044</v>
      </c>
      <c r="AT4324">
        <v>2.589E-2</v>
      </c>
      <c r="AU4324">
        <v>0.13700000000000001</v>
      </c>
      <c r="AV4324" t="s">
        <v>72</v>
      </c>
      <c r="AW4324">
        <v>0.32940000000000003</v>
      </c>
      <c r="AX4324">
        <v>2.8590999999999998E-2</v>
      </c>
      <c r="AY4324">
        <v>1.9599999999999999E-4</v>
      </c>
      <c r="AZ4324" t="s">
        <v>78</v>
      </c>
      <c r="BA4324">
        <v>0.76519999999999999</v>
      </c>
      <c r="BB4324">
        <v>0.131656</v>
      </c>
      <c r="BC4324">
        <v>7.0961999999999997E-2</v>
      </c>
      <c r="BD4324" t="s">
        <v>73</v>
      </c>
      <c r="BE4324" t="s">
        <v>74</v>
      </c>
      <c r="BF4324">
        <v>0.84277100000000005</v>
      </c>
      <c r="BG4324" t="s">
        <v>75</v>
      </c>
      <c r="BH4324">
        <v>7.0961999999999997E-2</v>
      </c>
      <c r="BI4324" t="s">
        <v>73</v>
      </c>
      <c r="BJ4324">
        <v>0.18060000000000001</v>
      </c>
      <c r="BK4324" t="s">
        <v>75</v>
      </c>
      <c r="BL4324" t="s">
        <v>85</v>
      </c>
    </row>
    <row r="4325" spans="1:64" x14ac:dyDescent="0.25">
      <c r="A4325">
        <v>4252</v>
      </c>
      <c r="B4325" t="s">
        <v>609</v>
      </c>
      <c r="C4325" t="s">
        <v>629</v>
      </c>
      <c r="D4325">
        <v>73</v>
      </c>
      <c r="E4325">
        <v>345</v>
      </c>
      <c r="F4325">
        <v>18</v>
      </c>
      <c r="G4325" t="s">
        <v>611</v>
      </c>
      <c r="H4325" t="s">
        <v>164</v>
      </c>
      <c r="I4325" t="s">
        <v>65</v>
      </c>
      <c r="J4325">
        <v>2</v>
      </c>
      <c r="K4325">
        <v>2056</v>
      </c>
      <c r="L4325">
        <v>2044</v>
      </c>
      <c r="M4325">
        <v>2068</v>
      </c>
      <c r="N4325">
        <v>93</v>
      </c>
      <c r="O4325">
        <v>18.967669044400001</v>
      </c>
      <c r="P4325">
        <v>0.51899079189999997</v>
      </c>
      <c r="Q4325">
        <v>93</v>
      </c>
      <c r="R4325">
        <v>2056</v>
      </c>
      <c r="S4325">
        <v>0.67</v>
      </c>
      <c r="T4325">
        <v>2057</v>
      </c>
      <c r="U4325">
        <v>0.33</v>
      </c>
      <c r="V4325">
        <v>3.9347205435599997E-2</v>
      </c>
      <c r="W4325">
        <v>2.85910431253E-2</v>
      </c>
      <c r="X4325">
        <v>2.5537357230300001E-2</v>
      </c>
      <c r="Y4325">
        <v>0.19771373247999999</v>
      </c>
      <c r="Z4325">
        <v>4.4425640927999999E-2</v>
      </c>
      <c r="AA4325">
        <v>12.1322085541</v>
      </c>
      <c r="AB4325">
        <v>0.40513180782300001</v>
      </c>
      <c r="AC4325">
        <v>2056</v>
      </c>
      <c r="AD4325">
        <v>0.67</v>
      </c>
      <c r="AE4325">
        <v>2057</v>
      </c>
      <c r="AF4325">
        <v>0.33</v>
      </c>
      <c r="AG4325">
        <v>0.77</v>
      </c>
      <c r="AH4325" t="s">
        <v>66</v>
      </c>
      <c r="AI4325" t="s">
        <v>165</v>
      </c>
      <c r="AJ4325" t="s">
        <v>166</v>
      </c>
      <c r="AK4325">
        <v>132</v>
      </c>
      <c r="AL4325" t="s">
        <v>167</v>
      </c>
      <c r="AM4325">
        <v>1</v>
      </c>
      <c r="AN4325">
        <v>13201</v>
      </c>
      <c r="AO4325" t="s">
        <v>612</v>
      </c>
      <c r="AP4325">
        <v>1106</v>
      </c>
      <c r="AQ4325" t="s">
        <v>71</v>
      </c>
      <c r="AR4325" t="s">
        <v>66</v>
      </c>
      <c r="AS4325">
        <v>2056</v>
      </c>
      <c r="AT4325">
        <v>2.8590999999999998E-2</v>
      </c>
      <c r="AU4325">
        <v>1.9599999999999999E-4</v>
      </c>
      <c r="AV4325" t="s">
        <v>78</v>
      </c>
      <c r="AW4325">
        <v>0.76519999999999999</v>
      </c>
      <c r="AX4325">
        <v>2.5537000000000001E-2</v>
      </c>
      <c r="AY4325">
        <v>8.6899999999999998E-3</v>
      </c>
      <c r="AZ4325" t="s">
        <v>80</v>
      </c>
      <c r="BA4325">
        <v>0.51400000000000001</v>
      </c>
      <c r="BB4325">
        <v>0.197714</v>
      </c>
      <c r="BC4325">
        <v>6.1939999999999999E-3</v>
      </c>
      <c r="BD4325" t="s">
        <v>80</v>
      </c>
      <c r="BE4325" t="s">
        <v>74</v>
      </c>
      <c r="BF4325">
        <v>0.74639699999999998</v>
      </c>
      <c r="BG4325" t="s">
        <v>75</v>
      </c>
      <c r="BH4325">
        <v>6.1939999999999999E-3</v>
      </c>
      <c r="BI4325" t="s">
        <v>80</v>
      </c>
      <c r="BJ4325">
        <v>2.145E-2</v>
      </c>
      <c r="BK4325" t="s">
        <v>82</v>
      </c>
      <c r="BL4325" t="s">
        <v>85</v>
      </c>
    </row>
    <row r="4326" spans="1:64" x14ac:dyDescent="0.25">
      <c r="A4326">
        <v>4253</v>
      </c>
      <c r="B4326" t="s">
        <v>609</v>
      </c>
      <c r="C4326" t="s">
        <v>629</v>
      </c>
      <c r="D4326">
        <v>73</v>
      </c>
      <c r="E4326">
        <v>345</v>
      </c>
      <c r="F4326">
        <v>18</v>
      </c>
      <c r="G4326" t="s">
        <v>611</v>
      </c>
      <c r="H4326" t="s">
        <v>164</v>
      </c>
      <c r="I4326" t="s">
        <v>65</v>
      </c>
      <c r="J4326">
        <v>2</v>
      </c>
      <c r="K4326">
        <v>2068</v>
      </c>
      <c r="L4326">
        <v>2056</v>
      </c>
      <c r="M4326">
        <v>2076</v>
      </c>
      <c r="N4326">
        <v>50</v>
      </c>
      <c r="O4326">
        <v>16.181006365199998</v>
      </c>
      <c r="P4326">
        <v>0.53278758604300003</v>
      </c>
      <c r="Q4326">
        <v>100</v>
      </c>
      <c r="R4326">
        <v>2068</v>
      </c>
      <c r="S4326">
        <v>1</v>
      </c>
      <c r="T4326">
        <v>0</v>
      </c>
      <c r="U4326">
        <v>0</v>
      </c>
      <c r="V4326">
        <v>4.57910946121E-2</v>
      </c>
      <c r="W4326">
        <v>2.5537357230300001E-2</v>
      </c>
      <c r="X4326">
        <v>3.0297916659700001E-2</v>
      </c>
      <c r="Y4326">
        <v>0.25501064637300003</v>
      </c>
      <c r="Z4326">
        <v>5.2062368873000003E-2</v>
      </c>
      <c r="AA4326">
        <v>13.2912313477</v>
      </c>
      <c r="AB4326">
        <v>0.476874087271</v>
      </c>
      <c r="AC4326">
        <v>2068</v>
      </c>
      <c r="AD4326">
        <v>0.95</v>
      </c>
      <c r="AE4326">
        <v>2069</v>
      </c>
      <c r="AF4326">
        <v>0.05</v>
      </c>
      <c r="AG4326">
        <v>0.97</v>
      </c>
      <c r="AH4326" t="s">
        <v>66</v>
      </c>
      <c r="AI4326" t="s">
        <v>165</v>
      </c>
      <c r="AJ4326" t="s">
        <v>166</v>
      </c>
      <c r="AK4326">
        <v>132</v>
      </c>
      <c r="AL4326" t="s">
        <v>167</v>
      </c>
      <c r="AM4326">
        <v>1</v>
      </c>
      <c r="AN4326">
        <v>13201</v>
      </c>
      <c r="AO4326" t="s">
        <v>612</v>
      </c>
      <c r="AP4326">
        <v>1106</v>
      </c>
      <c r="AQ4326" t="s">
        <v>71</v>
      </c>
      <c r="AR4326" t="s">
        <v>66</v>
      </c>
      <c r="AS4326">
        <v>2068</v>
      </c>
      <c r="AT4326">
        <v>2.5537000000000001E-2</v>
      </c>
      <c r="AU4326">
        <v>8.6899999999999998E-3</v>
      </c>
      <c r="AV4326" t="s">
        <v>80</v>
      </c>
      <c r="AW4326">
        <v>0.51400000000000001</v>
      </c>
      <c r="AX4326">
        <v>3.0297999999999999E-2</v>
      </c>
      <c r="AY4326">
        <v>6.0099999999999997E-3</v>
      </c>
      <c r="AZ4326" t="s">
        <v>80</v>
      </c>
      <c r="BA4326">
        <v>0.74160000000000004</v>
      </c>
      <c r="BB4326">
        <v>0.25501099999999999</v>
      </c>
      <c r="BC4326">
        <v>3.8999999999999998E-3</v>
      </c>
      <c r="BD4326" t="s">
        <v>80</v>
      </c>
      <c r="BE4326" t="s">
        <v>74</v>
      </c>
      <c r="BF4326">
        <v>0.73799999999999999</v>
      </c>
      <c r="BG4326" t="s">
        <v>75</v>
      </c>
      <c r="BH4326">
        <v>3.8999999999999998E-3</v>
      </c>
      <c r="BI4326" t="s">
        <v>80</v>
      </c>
      <c r="BJ4326">
        <v>5.0959999999999998E-3</v>
      </c>
      <c r="BK4326" t="s">
        <v>76</v>
      </c>
      <c r="BL4326" t="s">
        <v>85</v>
      </c>
    </row>
    <row r="4327" spans="1:64" x14ac:dyDescent="0.25">
      <c r="A4327">
        <v>4254</v>
      </c>
      <c r="B4327" t="s">
        <v>609</v>
      </c>
      <c r="C4327" t="s">
        <v>629</v>
      </c>
      <c r="D4327">
        <v>73</v>
      </c>
      <c r="E4327">
        <v>345</v>
      </c>
      <c r="F4327">
        <v>18</v>
      </c>
      <c r="G4327" t="s">
        <v>611</v>
      </c>
      <c r="H4327" t="s">
        <v>164</v>
      </c>
      <c r="I4327" t="s">
        <v>65</v>
      </c>
      <c r="J4327">
        <v>2</v>
      </c>
      <c r="K4327">
        <v>2076</v>
      </c>
      <c r="L4327">
        <v>2068</v>
      </c>
      <c r="M4327">
        <v>2100</v>
      </c>
      <c r="N4327">
        <v>18</v>
      </c>
      <c r="O4327">
        <v>23.849700505200001</v>
      </c>
      <c r="P4327">
        <v>0.71993837573399999</v>
      </c>
      <c r="Q4327">
        <v>54</v>
      </c>
      <c r="R4327">
        <v>2086</v>
      </c>
      <c r="S4327">
        <v>0.84</v>
      </c>
      <c r="T4327">
        <v>2083</v>
      </c>
      <c r="U4327">
        <v>0.05</v>
      </c>
      <c r="V4327">
        <v>4.3420431329499999E-2</v>
      </c>
      <c r="W4327">
        <v>3.0297916659700001E-2</v>
      </c>
      <c r="X4327">
        <v>4.5703209420299998E-2</v>
      </c>
      <c r="Y4327">
        <v>-4.21060383002E-3</v>
      </c>
      <c r="Z4327">
        <v>3.8334906862000001E-2</v>
      </c>
      <c r="AA4327">
        <v>10.689074507200001</v>
      </c>
      <c r="AB4327">
        <v>0.312292740229</v>
      </c>
      <c r="AC4327">
        <v>2076</v>
      </c>
      <c r="AD4327">
        <v>0.87</v>
      </c>
      <c r="AE4327">
        <v>2079</v>
      </c>
      <c r="AF4327">
        <v>0.06</v>
      </c>
      <c r="AG4327">
        <v>0.33</v>
      </c>
      <c r="AH4327" t="s">
        <v>66</v>
      </c>
      <c r="AI4327" t="s">
        <v>165</v>
      </c>
      <c r="AJ4327" t="s">
        <v>166</v>
      </c>
      <c r="AK4327">
        <v>132</v>
      </c>
      <c r="AL4327" t="s">
        <v>167</v>
      </c>
      <c r="AM4327">
        <v>1</v>
      </c>
      <c r="AN4327">
        <v>13201</v>
      </c>
      <c r="AO4327" t="s">
        <v>612</v>
      </c>
      <c r="AP4327">
        <v>1106</v>
      </c>
      <c r="AQ4327" t="s">
        <v>71</v>
      </c>
      <c r="AR4327" t="s">
        <v>66</v>
      </c>
      <c r="AS4327">
        <v>2076</v>
      </c>
      <c r="AT4327">
        <v>3.0297999999999999E-2</v>
      </c>
      <c r="AU4327">
        <v>6.0099999999999997E-3</v>
      </c>
      <c r="AV4327" t="s">
        <v>80</v>
      </c>
      <c r="AW4327">
        <v>0.74160000000000004</v>
      </c>
      <c r="AX4327">
        <v>4.5703000000000001E-2</v>
      </c>
      <c r="AY4327">
        <v>0</v>
      </c>
      <c r="AZ4327" t="s">
        <v>78</v>
      </c>
      <c r="BA4327">
        <v>0.95509999999999995</v>
      </c>
      <c r="BB4327">
        <v>-4.2110000000000003E-3</v>
      </c>
      <c r="BC4327">
        <v>0.93600000000000005</v>
      </c>
      <c r="BD4327" t="s">
        <v>72</v>
      </c>
      <c r="BE4327" t="s">
        <v>74</v>
      </c>
      <c r="BF4327">
        <v>0.155</v>
      </c>
      <c r="BG4327" t="s">
        <v>75</v>
      </c>
      <c r="BH4327">
        <v>0.93600000000000005</v>
      </c>
      <c r="BI4327" t="s">
        <v>72</v>
      </c>
      <c r="BJ4327">
        <v>0.18770000000000001</v>
      </c>
      <c r="BK4327" t="s">
        <v>75</v>
      </c>
      <c r="BL4327" t="s">
        <v>85</v>
      </c>
    </row>
    <row r="4328" spans="1:64" x14ac:dyDescent="0.25">
      <c r="A4328" t="s">
        <v>0</v>
      </c>
      <c r="B4328" t="s">
        <v>1</v>
      </c>
      <c r="C4328" t="s">
        <v>2</v>
      </c>
      <c r="D4328" t="s">
        <v>3</v>
      </c>
      <c r="E4328" t="s">
        <v>4</v>
      </c>
      <c r="F4328" t="s">
        <v>5</v>
      </c>
      <c r="G4328" t="s">
        <v>6</v>
      </c>
      <c r="H4328" t="s">
        <v>7</v>
      </c>
      <c r="I4328" t="s">
        <v>8</v>
      </c>
      <c r="J4328" t="s">
        <v>9</v>
      </c>
      <c r="K4328" t="s">
        <v>10</v>
      </c>
      <c r="L4328" t="s">
        <v>11</v>
      </c>
      <c r="M4328" t="s">
        <v>12</v>
      </c>
      <c r="N4328" t="s">
        <v>13</v>
      </c>
      <c r="O4328" t="s">
        <v>14</v>
      </c>
      <c r="P4328" t="s">
        <v>15</v>
      </c>
      <c r="Q4328" t="s">
        <v>16</v>
      </c>
      <c r="R4328" t="s">
        <v>17</v>
      </c>
      <c r="S4328" t="s">
        <v>18</v>
      </c>
      <c r="T4328" t="s">
        <v>19</v>
      </c>
      <c r="U4328" t="s">
        <v>20</v>
      </c>
      <c r="V4328" t="s">
        <v>21</v>
      </c>
      <c r="W4328" t="s">
        <v>22</v>
      </c>
      <c r="X4328" t="s">
        <v>23</v>
      </c>
      <c r="Y4328" t="s">
        <v>24</v>
      </c>
      <c r="Z4328" t="s">
        <v>25</v>
      </c>
      <c r="AA4328" t="s">
        <v>26</v>
      </c>
      <c r="AB4328" t="s">
        <v>27</v>
      </c>
      <c r="AC4328" t="s">
        <v>28</v>
      </c>
      <c r="AD4328" t="s">
        <v>29</v>
      </c>
      <c r="AE4328" t="s">
        <v>30</v>
      </c>
      <c r="AF4328" t="s">
        <v>31</v>
      </c>
      <c r="AG4328" t="s">
        <v>32</v>
      </c>
      <c r="AH4328" t="s">
        <v>33</v>
      </c>
      <c r="AI4328" t="s">
        <v>34</v>
      </c>
      <c r="AJ4328" t="s">
        <v>35</v>
      </c>
      <c r="AK4328" t="s">
        <v>36</v>
      </c>
      <c r="AL4328" t="s">
        <v>7</v>
      </c>
      <c r="AM4328" t="s">
        <v>37</v>
      </c>
      <c r="AN4328" t="s">
        <v>38</v>
      </c>
      <c r="AO4328" t="s">
        <v>39</v>
      </c>
      <c r="AP4328" t="s">
        <v>40</v>
      </c>
      <c r="AQ4328" t="s">
        <v>41</v>
      </c>
      <c r="AR4328" t="s">
        <v>33</v>
      </c>
      <c r="AS4328" t="s">
        <v>42</v>
      </c>
      <c r="AT4328" t="s">
        <v>43</v>
      </c>
      <c r="AU4328" t="s">
        <v>44</v>
      </c>
      <c r="AV4328" t="s">
        <v>45</v>
      </c>
      <c r="AW4328" t="s">
        <v>46</v>
      </c>
      <c r="AX4328" t="s">
        <v>47</v>
      </c>
      <c r="AY4328" t="s">
        <v>48</v>
      </c>
      <c r="AZ4328" t="s">
        <v>49</v>
      </c>
      <c r="BA4328" t="s">
        <v>50</v>
      </c>
      <c r="BB4328" t="s">
        <v>51</v>
      </c>
      <c r="BC4328" t="s">
        <v>52</v>
      </c>
      <c r="BD4328" t="s">
        <v>53</v>
      </c>
      <c r="BE4328" t="s">
        <v>33</v>
      </c>
      <c r="BF4328" t="s">
        <v>54</v>
      </c>
      <c r="BG4328" t="s">
        <v>55</v>
      </c>
      <c r="BH4328" t="s">
        <v>56</v>
      </c>
      <c r="BI4328" t="s">
        <v>57</v>
      </c>
      <c r="BJ4328" t="s">
        <v>58</v>
      </c>
      <c r="BK4328" t="s">
        <v>59</v>
      </c>
      <c r="BL4328" t="s">
        <v>60</v>
      </c>
    </row>
    <row r="4329" spans="1:64" x14ac:dyDescent="0.25">
      <c r="A4329">
        <v>4255</v>
      </c>
      <c r="B4329" t="s">
        <v>630</v>
      </c>
      <c r="C4329" t="s">
        <v>631</v>
      </c>
      <c r="D4329">
        <v>74</v>
      </c>
      <c r="E4329">
        <v>346</v>
      </c>
      <c r="F4329">
        <v>1</v>
      </c>
      <c r="G4329" t="s">
        <v>611</v>
      </c>
      <c r="H4329" t="s">
        <v>64</v>
      </c>
      <c r="I4329" t="s">
        <v>65</v>
      </c>
      <c r="J4329">
        <v>10</v>
      </c>
      <c r="K4329">
        <v>1883</v>
      </c>
      <c r="L4329">
        <v>1861</v>
      </c>
      <c r="M4329">
        <v>1913</v>
      </c>
      <c r="N4329">
        <v>100</v>
      </c>
      <c r="O4329">
        <v>12.461094471399999</v>
      </c>
      <c r="P4329">
        <v>-0.13020331163400001</v>
      </c>
      <c r="Q4329">
        <v>100</v>
      </c>
      <c r="R4329">
        <v>1883</v>
      </c>
      <c r="S4329">
        <v>1</v>
      </c>
      <c r="T4329">
        <v>0</v>
      </c>
      <c r="U4329">
        <v>0</v>
      </c>
      <c r="V4329">
        <v>-2.0426434580700001E-3</v>
      </c>
      <c r="W4329">
        <v>3.4645462778699998E-3</v>
      </c>
      <c r="X4329">
        <v>7.2527591770300001E-3</v>
      </c>
      <c r="Y4329">
        <v>-0.281367084273</v>
      </c>
      <c r="Z4329">
        <v>-2.1059707107399999E-2</v>
      </c>
      <c r="AA4329">
        <v>10.1180084799</v>
      </c>
      <c r="AB4329">
        <v>-0.28093178416499998</v>
      </c>
      <c r="AC4329">
        <v>1883</v>
      </c>
      <c r="AD4329">
        <v>1</v>
      </c>
      <c r="AE4329">
        <v>0</v>
      </c>
      <c r="AF4329">
        <v>0</v>
      </c>
      <c r="AG4329">
        <v>1</v>
      </c>
      <c r="AH4329" t="s">
        <v>66</v>
      </c>
      <c r="AI4329" t="s">
        <v>67</v>
      </c>
      <c r="AJ4329" t="s">
        <v>68</v>
      </c>
      <c r="AK4329">
        <v>52</v>
      </c>
      <c r="AL4329" t="s">
        <v>69</v>
      </c>
      <c r="AM4329">
        <v>1</v>
      </c>
      <c r="AN4329">
        <v>5201</v>
      </c>
      <c r="AO4329" t="s">
        <v>612</v>
      </c>
      <c r="AP4329">
        <v>1106</v>
      </c>
      <c r="AQ4329" t="s">
        <v>71</v>
      </c>
      <c r="AR4329" t="s">
        <v>66</v>
      </c>
      <c r="AS4329">
        <v>1883</v>
      </c>
      <c r="AT4329">
        <v>3.4650000000000002E-3</v>
      </c>
      <c r="AU4329">
        <v>4.2000000000000003E-2</v>
      </c>
      <c r="AV4329" t="s">
        <v>81</v>
      </c>
      <c r="AW4329">
        <v>0.18260000000000001</v>
      </c>
      <c r="AX4329">
        <v>7.2529999999999999E-3</v>
      </c>
      <c r="AY4329">
        <v>1.7299999999999999E-2</v>
      </c>
      <c r="AZ4329" t="s">
        <v>81</v>
      </c>
      <c r="BA4329">
        <v>0.18609999999999999</v>
      </c>
      <c r="BB4329">
        <v>-0.28136699999999998</v>
      </c>
      <c r="BC4329">
        <v>1.9000000000000001E-5</v>
      </c>
      <c r="BD4329" t="s">
        <v>78</v>
      </c>
      <c r="BE4329" t="s">
        <v>74</v>
      </c>
      <c r="BF4329">
        <v>0.35858000000000001</v>
      </c>
      <c r="BG4329" t="s">
        <v>75</v>
      </c>
      <c r="BH4329">
        <v>1.9000000000000001E-5</v>
      </c>
      <c r="BI4329" t="s">
        <v>78</v>
      </c>
      <c r="BJ4329">
        <v>3.1000000000000001E-5</v>
      </c>
      <c r="BK4329" t="s">
        <v>79</v>
      </c>
      <c r="BL4329" t="s">
        <v>85</v>
      </c>
    </row>
    <row r="4330" spans="1:64" x14ac:dyDescent="0.25">
      <c r="A4330">
        <v>4256</v>
      </c>
      <c r="B4330" t="s">
        <v>630</v>
      </c>
      <c r="C4330" t="s">
        <v>631</v>
      </c>
      <c r="D4330">
        <v>74</v>
      </c>
      <c r="E4330">
        <v>346</v>
      </c>
      <c r="F4330">
        <v>1</v>
      </c>
      <c r="G4330" t="s">
        <v>611</v>
      </c>
      <c r="H4330" t="s">
        <v>64</v>
      </c>
      <c r="I4330" t="s">
        <v>65</v>
      </c>
      <c r="J4330">
        <v>10</v>
      </c>
      <c r="K4330">
        <v>1913</v>
      </c>
      <c r="L4330">
        <v>1883</v>
      </c>
      <c r="M4330">
        <v>1938</v>
      </c>
      <c r="N4330">
        <v>100</v>
      </c>
      <c r="O4330">
        <v>26.078478092200001</v>
      </c>
      <c r="P4330">
        <v>0.243757230524</v>
      </c>
      <c r="Q4330">
        <v>100</v>
      </c>
      <c r="R4330">
        <v>1913</v>
      </c>
      <c r="S4330">
        <v>0.77</v>
      </c>
      <c r="T4330">
        <v>1914</v>
      </c>
      <c r="U4330">
        <v>0.21</v>
      </c>
      <c r="V4330">
        <v>7.8481230760800002E-3</v>
      </c>
      <c r="W4330">
        <v>7.2527591770300001E-3</v>
      </c>
      <c r="X4330">
        <v>7.9095448628100002E-4</v>
      </c>
      <c r="Y4330">
        <v>0.12840903361700001</v>
      </c>
      <c r="Z4330">
        <v>1.7254303921000001E-2</v>
      </c>
      <c r="AA4330">
        <v>9.2236733976200007</v>
      </c>
      <c r="AB4330">
        <v>0.29166722464700001</v>
      </c>
      <c r="AC4330">
        <v>1919</v>
      </c>
      <c r="AD4330">
        <v>0.7</v>
      </c>
      <c r="AE4330">
        <v>1917</v>
      </c>
      <c r="AF4330">
        <v>0.18</v>
      </c>
      <c r="AG4330">
        <v>0.28999999999999998</v>
      </c>
      <c r="AH4330" t="s">
        <v>66</v>
      </c>
      <c r="AI4330" t="s">
        <v>67</v>
      </c>
      <c r="AJ4330" t="s">
        <v>68</v>
      </c>
      <c r="AK4330">
        <v>52</v>
      </c>
      <c r="AL4330" t="s">
        <v>69</v>
      </c>
      <c r="AM4330">
        <v>1</v>
      </c>
      <c r="AN4330">
        <v>5201</v>
      </c>
      <c r="AO4330" t="s">
        <v>612</v>
      </c>
      <c r="AP4330">
        <v>1106</v>
      </c>
      <c r="AQ4330" t="s">
        <v>71</v>
      </c>
      <c r="AR4330" t="s">
        <v>66</v>
      </c>
      <c r="AS4330">
        <v>1913</v>
      </c>
      <c r="AT4330">
        <v>7.2529999999999999E-3</v>
      </c>
      <c r="AU4330">
        <v>1.7299999999999999E-2</v>
      </c>
      <c r="AV4330" t="s">
        <v>81</v>
      </c>
      <c r="AW4330">
        <v>0.18609999999999999</v>
      </c>
      <c r="AX4330">
        <v>7.9100000000000004E-4</v>
      </c>
      <c r="AY4330">
        <v>0.77400000000000002</v>
      </c>
      <c r="AZ4330" t="s">
        <v>72</v>
      </c>
      <c r="BA4330">
        <v>3.6459999999999999E-3</v>
      </c>
      <c r="BB4330">
        <v>0.128409</v>
      </c>
      <c r="BC4330">
        <v>5.5800000000000002E-2</v>
      </c>
      <c r="BD4330" t="s">
        <v>73</v>
      </c>
      <c r="BE4330" t="s">
        <v>74</v>
      </c>
      <c r="BF4330">
        <v>0.12959999999999999</v>
      </c>
      <c r="BG4330" t="s">
        <v>75</v>
      </c>
      <c r="BH4330">
        <v>5.5800000000000002E-2</v>
      </c>
      <c r="BI4330" t="s">
        <v>73</v>
      </c>
      <c r="BJ4330">
        <v>8.1780000000000005E-2</v>
      </c>
      <c r="BK4330" t="s">
        <v>83</v>
      </c>
      <c r="BL4330" t="s">
        <v>85</v>
      </c>
    </row>
    <row r="4331" spans="1:64" x14ac:dyDescent="0.25">
      <c r="A4331">
        <v>4257</v>
      </c>
      <c r="B4331" t="s">
        <v>630</v>
      </c>
      <c r="C4331" t="s">
        <v>631</v>
      </c>
      <c r="D4331">
        <v>74</v>
      </c>
      <c r="E4331">
        <v>346</v>
      </c>
      <c r="F4331">
        <v>1</v>
      </c>
      <c r="G4331" t="s">
        <v>611</v>
      </c>
      <c r="H4331" t="s">
        <v>64</v>
      </c>
      <c r="I4331" t="s">
        <v>65</v>
      </c>
      <c r="J4331">
        <v>10</v>
      </c>
      <c r="K4331">
        <v>1938</v>
      </c>
      <c r="L4331">
        <v>1913</v>
      </c>
      <c r="M4331">
        <v>1983</v>
      </c>
      <c r="N4331">
        <v>100</v>
      </c>
      <c r="O4331">
        <v>28.870396745299999</v>
      </c>
      <c r="P4331">
        <v>0.168894821482</v>
      </c>
      <c r="Q4331">
        <v>100</v>
      </c>
      <c r="R4331">
        <v>1938</v>
      </c>
      <c r="S4331">
        <v>1</v>
      </c>
      <c r="T4331">
        <v>0</v>
      </c>
      <c r="U4331">
        <v>0</v>
      </c>
      <c r="V4331">
        <v>3.2770572126600002E-3</v>
      </c>
      <c r="W4331">
        <v>7.9095448628100002E-4</v>
      </c>
      <c r="X4331">
        <v>-3.27454545874E-4</v>
      </c>
      <c r="Y4331">
        <v>0.16711954145899999</v>
      </c>
      <c r="Z4331">
        <v>1.20977794132E-2</v>
      </c>
      <c r="AA4331">
        <v>5.2438656586899999</v>
      </c>
      <c r="AB4331">
        <v>0.13217851972</v>
      </c>
      <c r="AC4331">
        <v>1938</v>
      </c>
      <c r="AD4331">
        <v>0.93</v>
      </c>
      <c r="AE4331">
        <v>1939</v>
      </c>
      <c r="AF4331">
        <v>0.03</v>
      </c>
      <c r="AG4331">
        <v>0.89</v>
      </c>
      <c r="AH4331" t="s">
        <v>66</v>
      </c>
      <c r="AI4331" t="s">
        <v>67</v>
      </c>
      <c r="AJ4331" t="s">
        <v>68</v>
      </c>
      <c r="AK4331">
        <v>52</v>
      </c>
      <c r="AL4331" t="s">
        <v>69</v>
      </c>
      <c r="AM4331">
        <v>1</v>
      </c>
      <c r="AN4331">
        <v>5201</v>
      </c>
      <c r="AO4331" t="s">
        <v>612</v>
      </c>
      <c r="AP4331">
        <v>1106</v>
      </c>
      <c r="AQ4331" t="s">
        <v>71</v>
      </c>
      <c r="AR4331" t="s">
        <v>66</v>
      </c>
      <c r="AS4331">
        <v>1938</v>
      </c>
      <c r="AT4331">
        <v>7.9100000000000004E-4</v>
      </c>
      <c r="AU4331">
        <v>0.77400000000000002</v>
      </c>
      <c r="AV4331" t="s">
        <v>72</v>
      </c>
      <c r="AW4331">
        <v>3.6459999999999999E-3</v>
      </c>
      <c r="AX4331">
        <v>-3.2749999999999999E-4</v>
      </c>
      <c r="AY4331">
        <v>0.77200000000000002</v>
      </c>
      <c r="AZ4331" t="s">
        <v>72</v>
      </c>
      <c r="BA4331">
        <v>1.9729999999999999E-3</v>
      </c>
      <c r="BB4331">
        <v>0.1671195</v>
      </c>
      <c r="BC4331">
        <v>9.4799999999999995E-4</v>
      </c>
      <c r="BD4331" t="s">
        <v>78</v>
      </c>
      <c r="BE4331" t="s">
        <v>74</v>
      </c>
      <c r="BF4331">
        <v>0.70505700000000004</v>
      </c>
      <c r="BG4331" t="s">
        <v>75</v>
      </c>
      <c r="BH4331">
        <v>9.4799999999999995E-4</v>
      </c>
      <c r="BI4331" t="s">
        <v>78</v>
      </c>
      <c r="BJ4331">
        <v>7.6000000000000004E-4</v>
      </c>
      <c r="BK4331" t="s">
        <v>79</v>
      </c>
      <c r="BL4331" t="s">
        <v>85</v>
      </c>
    </row>
    <row r="4332" spans="1:64" x14ac:dyDescent="0.25">
      <c r="A4332">
        <v>4258</v>
      </c>
      <c r="B4332" t="s">
        <v>630</v>
      </c>
      <c r="C4332" t="s">
        <v>631</v>
      </c>
      <c r="D4332">
        <v>74</v>
      </c>
      <c r="E4332">
        <v>346</v>
      </c>
      <c r="F4332">
        <v>1</v>
      </c>
      <c r="G4332" t="s">
        <v>611</v>
      </c>
      <c r="H4332" t="s">
        <v>64</v>
      </c>
      <c r="I4332" t="s">
        <v>65</v>
      </c>
      <c r="J4332">
        <v>10</v>
      </c>
      <c r="K4332">
        <v>1983</v>
      </c>
      <c r="L4332">
        <v>1938</v>
      </c>
      <c r="M4332">
        <v>1999</v>
      </c>
      <c r="N4332">
        <v>100</v>
      </c>
      <c r="O4332">
        <v>24.3874952227</v>
      </c>
      <c r="P4332">
        <v>0.29052354228900001</v>
      </c>
      <c r="Q4332">
        <v>100</v>
      </c>
      <c r="R4332">
        <v>1993</v>
      </c>
      <c r="S4332">
        <v>0.98</v>
      </c>
      <c r="T4332">
        <v>1983</v>
      </c>
      <c r="U4332">
        <v>0.01</v>
      </c>
      <c r="V4332">
        <v>3.8030002198300001E-3</v>
      </c>
      <c r="W4332">
        <v>-3.27454545874E-4</v>
      </c>
      <c r="X4332">
        <v>1.58131605394E-2</v>
      </c>
      <c r="Y4332">
        <v>6.4524467581699996E-2</v>
      </c>
      <c r="Z4332">
        <v>1.80115563708E-2</v>
      </c>
      <c r="AA4332">
        <v>7.8597632766899999</v>
      </c>
      <c r="AB4332">
        <v>0.19488254102300001</v>
      </c>
      <c r="AC4332">
        <v>1983</v>
      </c>
      <c r="AD4332">
        <v>0.9</v>
      </c>
      <c r="AE4332">
        <v>1988</v>
      </c>
      <c r="AF4332">
        <v>0.05</v>
      </c>
      <c r="AG4332">
        <v>0.98</v>
      </c>
      <c r="AH4332" t="s">
        <v>66</v>
      </c>
      <c r="AI4332" t="s">
        <v>67</v>
      </c>
      <c r="AJ4332" t="s">
        <v>68</v>
      </c>
      <c r="AK4332">
        <v>52</v>
      </c>
      <c r="AL4332" t="s">
        <v>69</v>
      </c>
      <c r="AM4332">
        <v>1</v>
      </c>
      <c r="AN4332">
        <v>5201</v>
      </c>
      <c r="AO4332" t="s">
        <v>612</v>
      </c>
      <c r="AP4332">
        <v>1106</v>
      </c>
      <c r="AQ4332" t="s">
        <v>71</v>
      </c>
      <c r="AR4332" t="s">
        <v>66</v>
      </c>
      <c r="AS4332">
        <v>1983</v>
      </c>
      <c r="AT4332">
        <v>-3.2749999999999999E-4</v>
      </c>
      <c r="AU4332">
        <v>0.77200000000000002</v>
      </c>
      <c r="AV4332" t="s">
        <v>72</v>
      </c>
      <c r="AW4332">
        <v>1.9729999999999999E-3</v>
      </c>
      <c r="AX4332">
        <v>1.5810000000000001E-2</v>
      </c>
      <c r="AY4332">
        <v>2.5000000000000001E-2</v>
      </c>
      <c r="AZ4332" t="s">
        <v>81</v>
      </c>
      <c r="BA4332">
        <v>0.31030000000000002</v>
      </c>
      <c r="BB4332">
        <v>6.4523999999999998E-2</v>
      </c>
      <c r="BC4332">
        <v>0.29992999999999997</v>
      </c>
      <c r="BD4332" t="s">
        <v>72</v>
      </c>
      <c r="BE4332" t="s">
        <v>74</v>
      </c>
      <c r="BF4332">
        <v>6.3099999999999996E-3</v>
      </c>
      <c r="BG4332" t="s">
        <v>76</v>
      </c>
      <c r="BH4332">
        <v>0.29992999999999997</v>
      </c>
      <c r="BI4332" t="s">
        <v>72</v>
      </c>
      <c r="BJ4332">
        <v>5.5999999999999999E-5</v>
      </c>
      <c r="BK4332" t="s">
        <v>79</v>
      </c>
      <c r="BL4332" t="s">
        <v>85</v>
      </c>
    </row>
    <row r="4333" spans="1:64" x14ac:dyDescent="0.25">
      <c r="A4333">
        <v>4259</v>
      </c>
      <c r="B4333" t="s">
        <v>630</v>
      </c>
      <c r="C4333" t="s">
        <v>631</v>
      </c>
      <c r="D4333">
        <v>74</v>
      </c>
      <c r="E4333">
        <v>346</v>
      </c>
      <c r="F4333">
        <v>1</v>
      </c>
      <c r="G4333" t="s">
        <v>611</v>
      </c>
      <c r="H4333" t="s">
        <v>64</v>
      </c>
      <c r="I4333" t="s">
        <v>65</v>
      </c>
      <c r="J4333">
        <v>10</v>
      </c>
      <c r="K4333">
        <v>1999</v>
      </c>
      <c r="L4333">
        <v>1983</v>
      </c>
      <c r="M4333">
        <v>2017</v>
      </c>
      <c r="N4333">
        <v>100</v>
      </c>
      <c r="O4333">
        <v>27.373213764500001</v>
      </c>
      <c r="P4333">
        <v>0.49789087838700002</v>
      </c>
      <c r="Q4333">
        <v>100</v>
      </c>
      <c r="R4333">
        <v>1999</v>
      </c>
      <c r="S4333">
        <v>0.98</v>
      </c>
      <c r="T4333">
        <v>1998</v>
      </c>
      <c r="U4333">
        <v>0.02</v>
      </c>
      <c r="V4333">
        <v>2.4791254775E-2</v>
      </c>
      <c r="W4333">
        <v>1.58131605394E-2</v>
      </c>
      <c r="X4333">
        <v>8.6479858945800007E-3</v>
      </c>
      <c r="Y4333">
        <v>0.296210412609</v>
      </c>
      <c r="Z4333">
        <v>5.0705425247499998E-2</v>
      </c>
      <c r="AA4333">
        <v>11.336038597</v>
      </c>
      <c r="AB4333">
        <v>0.44181907144499999</v>
      </c>
      <c r="AC4333">
        <v>1999</v>
      </c>
      <c r="AD4333">
        <v>0.9</v>
      </c>
      <c r="AE4333">
        <v>1997</v>
      </c>
      <c r="AF4333">
        <v>0.06</v>
      </c>
      <c r="AG4333">
        <v>0.99</v>
      </c>
      <c r="AH4333" t="s">
        <v>66</v>
      </c>
      <c r="AI4333" t="s">
        <v>67</v>
      </c>
      <c r="AJ4333" t="s">
        <v>68</v>
      </c>
      <c r="AK4333">
        <v>52</v>
      </c>
      <c r="AL4333" t="s">
        <v>69</v>
      </c>
      <c r="AM4333">
        <v>1</v>
      </c>
      <c r="AN4333">
        <v>5201</v>
      </c>
      <c r="AO4333" t="s">
        <v>612</v>
      </c>
      <c r="AP4333">
        <v>1106</v>
      </c>
      <c r="AQ4333" t="s">
        <v>71</v>
      </c>
      <c r="AR4333" t="s">
        <v>66</v>
      </c>
      <c r="AS4333">
        <v>1999</v>
      </c>
      <c r="AT4333">
        <v>1.5810000000000001E-2</v>
      </c>
      <c r="AU4333">
        <v>2.5000000000000001E-2</v>
      </c>
      <c r="AV4333" t="s">
        <v>81</v>
      </c>
      <c r="AW4333">
        <v>0.31030000000000002</v>
      </c>
      <c r="AX4333">
        <v>8.6479999999999994E-3</v>
      </c>
      <c r="AY4333">
        <v>4.5400000000000003E-2</v>
      </c>
      <c r="AZ4333" t="s">
        <v>81</v>
      </c>
      <c r="BA4333">
        <v>0.22750000000000001</v>
      </c>
      <c r="BB4333">
        <v>0.29620999999999997</v>
      </c>
      <c r="BC4333">
        <v>1.9799999999999999E-4</v>
      </c>
      <c r="BD4333" t="s">
        <v>78</v>
      </c>
      <c r="BE4333" t="s">
        <v>74</v>
      </c>
      <c r="BF4333">
        <v>0.32860099999999998</v>
      </c>
      <c r="BG4333" t="s">
        <v>75</v>
      </c>
      <c r="BH4333">
        <v>1.9799999999999999E-4</v>
      </c>
      <c r="BI4333" t="s">
        <v>78</v>
      </c>
      <c r="BJ4333">
        <v>5.5999999999999995E-4</v>
      </c>
      <c r="BK4333" t="s">
        <v>79</v>
      </c>
      <c r="BL4333" t="s">
        <v>85</v>
      </c>
    </row>
    <row r="4334" spans="1:64" x14ac:dyDescent="0.25">
      <c r="A4334">
        <v>4260</v>
      </c>
      <c r="B4334" t="s">
        <v>630</v>
      </c>
      <c r="C4334" t="s">
        <v>631</v>
      </c>
      <c r="D4334">
        <v>74</v>
      </c>
      <c r="E4334">
        <v>346</v>
      </c>
      <c r="F4334">
        <v>1</v>
      </c>
      <c r="G4334" t="s">
        <v>611</v>
      </c>
      <c r="H4334" t="s">
        <v>64</v>
      </c>
      <c r="I4334" t="s">
        <v>65</v>
      </c>
      <c r="J4334">
        <v>10</v>
      </c>
      <c r="K4334">
        <v>2017</v>
      </c>
      <c r="L4334">
        <v>1999</v>
      </c>
      <c r="M4334">
        <v>2026</v>
      </c>
      <c r="N4334">
        <v>10</v>
      </c>
      <c r="O4334">
        <v>18.7679621807</v>
      </c>
      <c r="P4334">
        <v>0.28605680017399998</v>
      </c>
      <c r="Q4334">
        <v>100</v>
      </c>
      <c r="R4334">
        <v>2017</v>
      </c>
      <c r="S4334">
        <v>0.98</v>
      </c>
      <c r="T4334">
        <v>2012</v>
      </c>
      <c r="U4334">
        <v>0.02</v>
      </c>
      <c r="V4334">
        <v>1.6831594932E-2</v>
      </c>
      <c r="W4334">
        <v>8.6479858945800007E-3</v>
      </c>
      <c r="X4334">
        <v>4.3094305580300002E-3</v>
      </c>
      <c r="Y4334">
        <v>0.19039728191700001</v>
      </c>
      <c r="Z4334">
        <v>2.3958822304499999E-2</v>
      </c>
      <c r="AA4334">
        <v>10.3812879415</v>
      </c>
      <c r="AB4334">
        <v>0.23042855610499999</v>
      </c>
      <c r="AC4334">
        <v>2017</v>
      </c>
      <c r="AD4334">
        <v>0.97</v>
      </c>
      <c r="AE4334">
        <v>2012</v>
      </c>
      <c r="AF4334">
        <v>0.03</v>
      </c>
      <c r="AG4334">
        <v>0.92</v>
      </c>
      <c r="AH4334" t="s">
        <v>66</v>
      </c>
      <c r="AI4334" t="s">
        <v>67</v>
      </c>
      <c r="AJ4334" t="s">
        <v>68</v>
      </c>
      <c r="AK4334">
        <v>52</v>
      </c>
      <c r="AL4334" t="s">
        <v>69</v>
      </c>
      <c r="AM4334">
        <v>1</v>
      </c>
      <c r="AN4334">
        <v>5201</v>
      </c>
      <c r="AO4334" t="s">
        <v>612</v>
      </c>
      <c r="AP4334">
        <v>1106</v>
      </c>
      <c r="AQ4334" t="s">
        <v>71</v>
      </c>
      <c r="AR4334" t="s">
        <v>66</v>
      </c>
      <c r="AS4334">
        <v>2017</v>
      </c>
      <c r="AT4334">
        <v>8.6479999999999994E-3</v>
      </c>
      <c r="AU4334">
        <v>4.5400000000000003E-2</v>
      </c>
      <c r="AV4334" t="s">
        <v>81</v>
      </c>
      <c r="AW4334">
        <v>0.22750000000000001</v>
      </c>
      <c r="AX4334">
        <v>4.3090000000000003E-3</v>
      </c>
      <c r="AY4334">
        <v>0.628</v>
      </c>
      <c r="AZ4334" t="s">
        <v>72</v>
      </c>
      <c r="BA4334">
        <v>3.5340000000000003E-2</v>
      </c>
      <c r="BB4334">
        <v>0.19039700000000001</v>
      </c>
      <c r="BC4334">
        <v>1.21E-2</v>
      </c>
      <c r="BD4334" t="s">
        <v>81</v>
      </c>
      <c r="BE4334" t="s">
        <v>74</v>
      </c>
      <c r="BF4334">
        <v>0.70150000000000001</v>
      </c>
      <c r="BG4334" t="s">
        <v>75</v>
      </c>
      <c r="BH4334">
        <v>1.21E-2</v>
      </c>
      <c r="BI4334" t="s">
        <v>81</v>
      </c>
      <c r="BJ4334">
        <v>1.9990000000000001E-2</v>
      </c>
      <c r="BK4334" t="s">
        <v>82</v>
      </c>
      <c r="BL4334" t="s">
        <v>85</v>
      </c>
    </row>
    <row r="4335" spans="1:64" x14ac:dyDescent="0.25">
      <c r="A4335">
        <v>4261</v>
      </c>
      <c r="B4335" t="s">
        <v>630</v>
      </c>
      <c r="C4335" t="s">
        <v>631</v>
      </c>
      <c r="D4335">
        <v>74</v>
      </c>
      <c r="E4335">
        <v>346</v>
      </c>
      <c r="F4335">
        <v>1</v>
      </c>
      <c r="G4335" t="s">
        <v>611</v>
      </c>
      <c r="H4335" t="s">
        <v>64</v>
      </c>
      <c r="I4335" t="s">
        <v>65</v>
      </c>
      <c r="J4335">
        <v>10</v>
      </c>
      <c r="K4335">
        <v>2026</v>
      </c>
      <c r="L4335">
        <v>2017</v>
      </c>
      <c r="M4335">
        <v>2036</v>
      </c>
      <c r="N4335">
        <v>10</v>
      </c>
      <c r="O4335">
        <v>14.391098508900001</v>
      </c>
      <c r="P4335">
        <v>0.25470588595999999</v>
      </c>
      <c r="Q4335">
        <v>10</v>
      </c>
      <c r="R4335">
        <v>2026</v>
      </c>
      <c r="S4335">
        <v>0.98</v>
      </c>
      <c r="T4335">
        <v>2025</v>
      </c>
      <c r="U4335">
        <v>0.02</v>
      </c>
      <c r="V4335">
        <v>2.2886963451100001E-2</v>
      </c>
      <c r="W4335">
        <v>4.3094305580300002E-3</v>
      </c>
      <c r="X4335">
        <v>1.60011363611E-2</v>
      </c>
      <c r="Y4335">
        <v>0.149576240759</v>
      </c>
      <c r="Z4335">
        <v>2.5414888483400001E-2</v>
      </c>
      <c r="AA4335">
        <v>11.4359846736</v>
      </c>
      <c r="AB4335">
        <v>0.239679085466</v>
      </c>
      <c r="AC4335">
        <v>2026</v>
      </c>
      <c r="AD4335">
        <v>0.94</v>
      </c>
      <c r="AE4335">
        <v>2025</v>
      </c>
      <c r="AF4335">
        <v>0.05</v>
      </c>
      <c r="AG4335">
        <v>0.79</v>
      </c>
      <c r="AH4335" t="s">
        <v>66</v>
      </c>
      <c r="AI4335" t="s">
        <v>67</v>
      </c>
      <c r="AJ4335" t="s">
        <v>68</v>
      </c>
      <c r="AK4335">
        <v>52</v>
      </c>
      <c r="AL4335" t="s">
        <v>69</v>
      </c>
      <c r="AM4335">
        <v>1</v>
      </c>
      <c r="AN4335">
        <v>5201</v>
      </c>
      <c r="AO4335" t="s">
        <v>612</v>
      </c>
      <c r="AP4335">
        <v>1106</v>
      </c>
      <c r="AQ4335" t="s">
        <v>71</v>
      </c>
      <c r="AR4335" t="s">
        <v>66</v>
      </c>
      <c r="AS4335">
        <v>2026</v>
      </c>
      <c r="AT4335">
        <v>4.3090000000000003E-3</v>
      </c>
      <c r="AU4335">
        <v>0.628</v>
      </c>
      <c r="AV4335" t="s">
        <v>72</v>
      </c>
      <c r="AW4335">
        <v>3.5340000000000003E-2</v>
      </c>
      <c r="AX4335">
        <v>1.6001000000000001E-2</v>
      </c>
      <c r="AY4335">
        <v>3.1899999999999998E-2</v>
      </c>
      <c r="AZ4335" t="s">
        <v>81</v>
      </c>
      <c r="BA4335">
        <v>0.45710000000000001</v>
      </c>
      <c r="BB4335">
        <v>0.14957599999999999</v>
      </c>
      <c r="BC4335">
        <v>1.7299999999999999E-2</v>
      </c>
      <c r="BD4335" t="s">
        <v>81</v>
      </c>
      <c r="BE4335" t="s">
        <v>74</v>
      </c>
      <c r="BF4335">
        <v>0.27510000000000001</v>
      </c>
      <c r="BG4335" t="s">
        <v>75</v>
      </c>
      <c r="BH4335">
        <v>1.7299999999999999E-2</v>
      </c>
      <c r="BI4335" t="s">
        <v>81</v>
      </c>
      <c r="BJ4335">
        <v>3.5119999999999998E-2</v>
      </c>
      <c r="BK4335" t="s">
        <v>82</v>
      </c>
      <c r="BL4335" t="s">
        <v>85</v>
      </c>
    </row>
    <row r="4336" spans="1:64" x14ac:dyDescent="0.25">
      <c r="A4336">
        <v>4262</v>
      </c>
      <c r="B4336" t="s">
        <v>630</v>
      </c>
      <c r="C4336" t="s">
        <v>631</v>
      </c>
      <c r="D4336">
        <v>74</v>
      </c>
      <c r="E4336">
        <v>346</v>
      </c>
      <c r="F4336">
        <v>1</v>
      </c>
      <c r="G4336" t="s">
        <v>611</v>
      </c>
      <c r="H4336" t="s">
        <v>64</v>
      </c>
      <c r="I4336" t="s">
        <v>65</v>
      </c>
      <c r="J4336">
        <v>10</v>
      </c>
      <c r="K4336">
        <v>2036</v>
      </c>
      <c r="L4336">
        <v>2026</v>
      </c>
      <c r="M4336">
        <v>2046</v>
      </c>
      <c r="N4336">
        <v>10</v>
      </c>
      <c r="O4336">
        <v>15.416582202700001</v>
      </c>
      <c r="P4336">
        <v>0.41975840512099999</v>
      </c>
      <c r="Q4336">
        <v>10</v>
      </c>
      <c r="R4336">
        <v>2036</v>
      </c>
      <c r="S4336">
        <v>0.67</v>
      </c>
      <c r="T4336">
        <v>2037</v>
      </c>
      <c r="U4336">
        <v>0.3</v>
      </c>
      <c r="V4336">
        <v>3.85752368417E-2</v>
      </c>
      <c r="W4336">
        <v>1.60011363611E-2</v>
      </c>
      <c r="X4336">
        <v>4.0069964648299997E-2</v>
      </c>
      <c r="Y4336">
        <v>0.12814341413899999</v>
      </c>
      <c r="Z4336">
        <v>4.2984267155399998E-2</v>
      </c>
      <c r="AA4336">
        <v>11.9595704392</v>
      </c>
      <c r="AB4336">
        <v>0.37347038640699998</v>
      </c>
      <c r="AC4336">
        <v>2036</v>
      </c>
      <c r="AD4336">
        <v>0.76</v>
      </c>
      <c r="AE4336">
        <v>2037</v>
      </c>
      <c r="AF4336">
        <v>0.22</v>
      </c>
      <c r="AG4336">
        <v>0.74</v>
      </c>
      <c r="AH4336" t="s">
        <v>66</v>
      </c>
      <c r="AI4336" t="s">
        <v>67</v>
      </c>
      <c r="AJ4336" t="s">
        <v>68</v>
      </c>
      <c r="AK4336">
        <v>52</v>
      </c>
      <c r="AL4336" t="s">
        <v>69</v>
      </c>
      <c r="AM4336">
        <v>1</v>
      </c>
      <c r="AN4336">
        <v>5201</v>
      </c>
      <c r="AO4336" t="s">
        <v>612</v>
      </c>
      <c r="AP4336">
        <v>1106</v>
      </c>
      <c r="AQ4336" t="s">
        <v>71</v>
      </c>
      <c r="AR4336" t="s">
        <v>66</v>
      </c>
      <c r="AS4336">
        <v>2036</v>
      </c>
      <c r="AT4336">
        <v>1.6001000000000001E-2</v>
      </c>
      <c r="AU4336">
        <v>3.1899999999999998E-2</v>
      </c>
      <c r="AV4336" t="s">
        <v>81</v>
      </c>
      <c r="AW4336">
        <v>0.45710000000000001</v>
      </c>
      <c r="AX4336">
        <v>4.0070000000000001E-2</v>
      </c>
      <c r="AY4336">
        <v>1.74E-4</v>
      </c>
      <c r="AZ4336" t="s">
        <v>78</v>
      </c>
      <c r="BA4336">
        <v>0.84389999999999998</v>
      </c>
      <c r="BB4336">
        <v>0.12814300000000001</v>
      </c>
      <c r="BC4336">
        <v>2.12E-2</v>
      </c>
      <c r="BD4336" t="s">
        <v>81</v>
      </c>
      <c r="BE4336" t="s">
        <v>74</v>
      </c>
      <c r="BF4336">
        <v>1.35E-2</v>
      </c>
      <c r="BG4336" t="s">
        <v>82</v>
      </c>
      <c r="BH4336">
        <v>2.12E-2</v>
      </c>
      <c r="BI4336" t="s">
        <v>81</v>
      </c>
      <c r="BJ4336">
        <v>4.3499999999999997E-3</v>
      </c>
      <c r="BK4336" t="s">
        <v>76</v>
      </c>
      <c r="BL4336" t="s">
        <v>85</v>
      </c>
    </row>
    <row r="4337" spans="1:64" x14ac:dyDescent="0.25">
      <c r="A4337">
        <v>4263</v>
      </c>
      <c r="B4337" t="s">
        <v>630</v>
      </c>
      <c r="C4337" t="s">
        <v>631</v>
      </c>
      <c r="D4337">
        <v>74</v>
      </c>
      <c r="E4337">
        <v>346</v>
      </c>
      <c r="F4337">
        <v>1</v>
      </c>
      <c r="G4337" t="s">
        <v>611</v>
      </c>
      <c r="H4337" t="s">
        <v>64</v>
      </c>
      <c r="I4337" t="s">
        <v>65</v>
      </c>
      <c r="J4337">
        <v>10</v>
      </c>
      <c r="K4337">
        <v>2046</v>
      </c>
      <c r="L4337">
        <v>2036</v>
      </c>
      <c r="M4337">
        <v>2057</v>
      </c>
      <c r="N4337">
        <v>10</v>
      </c>
      <c r="O4337">
        <v>15.1090071944</v>
      </c>
      <c r="P4337">
        <v>0.41381302868999997</v>
      </c>
      <c r="Q4337">
        <v>10</v>
      </c>
      <c r="R4337">
        <v>2046</v>
      </c>
      <c r="S4337">
        <v>0.56999999999999995</v>
      </c>
      <c r="T4337">
        <v>2045</v>
      </c>
      <c r="U4337">
        <v>0.33</v>
      </c>
      <c r="V4337">
        <v>3.7955122294599998E-2</v>
      </c>
      <c r="W4337">
        <v>4.0069964648299997E-2</v>
      </c>
      <c r="X4337">
        <v>2.8866856059900001E-2</v>
      </c>
      <c r="Y4337">
        <v>6.0017075755800002E-2</v>
      </c>
      <c r="Z4337">
        <v>3.9886286764200002E-2</v>
      </c>
      <c r="AA4337">
        <v>11.212800593100001</v>
      </c>
      <c r="AB4337">
        <v>0.331222960038</v>
      </c>
      <c r="AC4337">
        <v>2045</v>
      </c>
      <c r="AD4337">
        <v>0.56999999999999995</v>
      </c>
      <c r="AE4337">
        <v>2046</v>
      </c>
      <c r="AF4337">
        <v>0.37</v>
      </c>
      <c r="AG4337">
        <v>0.28999999999999998</v>
      </c>
      <c r="AH4337" t="s">
        <v>66</v>
      </c>
      <c r="AI4337" t="s">
        <v>67</v>
      </c>
      <c r="AJ4337" t="s">
        <v>68</v>
      </c>
      <c r="AK4337">
        <v>52</v>
      </c>
      <c r="AL4337" t="s">
        <v>69</v>
      </c>
      <c r="AM4337">
        <v>1</v>
      </c>
      <c r="AN4337">
        <v>5201</v>
      </c>
      <c r="AO4337" t="s">
        <v>612</v>
      </c>
      <c r="AP4337">
        <v>1106</v>
      </c>
      <c r="AQ4337" t="s">
        <v>71</v>
      </c>
      <c r="AR4337" t="s">
        <v>66</v>
      </c>
      <c r="AS4337">
        <v>2046</v>
      </c>
      <c r="AT4337">
        <v>4.0070000000000001E-2</v>
      </c>
      <c r="AU4337">
        <v>1.74E-4</v>
      </c>
      <c r="AV4337" t="s">
        <v>78</v>
      </c>
      <c r="AW4337">
        <v>0.84389999999999998</v>
      </c>
      <c r="AX4337">
        <v>2.8867E-2</v>
      </c>
      <c r="AY4337">
        <v>1.4300000000000001E-3</v>
      </c>
      <c r="AZ4337" t="s">
        <v>80</v>
      </c>
      <c r="BA4337">
        <v>0.69489999999999996</v>
      </c>
      <c r="BB4337">
        <v>6.0017000000000001E-2</v>
      </c>
      <c r="BC4337">
        <v>0.28131</v>
      </c>
      <c r="BD4337" t="s">
        <v>72</v>
      </c>
      <c r="BE4337" t="s">
        <v>74</v>
      </c>
      <c r="BF4337">
        <v>0.229572</v>
      </c>
      <c r="BG4337" t="s">
        <v>75</v>
      </c>
      <c r="BH4337">
        <v>0.28131</v>
      </c>
      <c r="BI4337" t="s">
        <v>72</v>
      </c>
      <c r="BJ4337">
        <v>0.27460000000000001</v>
      </c>
      <c r="BK4337" t="s">
        <v>75</v>
      </c>
      <c r="BL4337" t="s">
        <v>85</v>
      </c>
    </row>
    <row r="4338" spans="1:64" x14ac:dyDescent="0.25">
      <c r="A4338">
        <v>4264</v>
      </c>
      <c r="B4338" t="s">
        <v>630</v>
      </c>
      <c r="C4338" t="s">
        <v>631</v>
      </c>
      <c r="D4338">
        <v>74</v>
      </c>
      <c r="E4338">
        <v>346</v>
      </c>
      <c r="F4338">
        <v>1</v>
      </c>
      <c r="G4338" t="s">
        <v>611</v>
      </c>
      <c r="H4338" t="s">
        <v>64</v>
      </c>
      <c r="I4338" t="s">
        <v>65</v>
      </c>
      <c r="J4338">
        <v>10</v>
      </c>
      <c r="K4338">
        <v>2057</v>
      </c>
      <c r="L4338">
        <v>2046</v>
      </c>
      <c r="M4338">
        <v>2069</v>
      </c>
      <c r="N4338">
        <v>10</v>
      </c>
      <c r="O4338">
        <v>16.630235332000002</v>
      </c>
      <c r="P4338">
        <v>0.45762576461900001</v>
      </c>
      <c r="Q4338">
        <v>100</v>
      </c>
      <c r="R4338">
        <v>2057</v>
      </c>
      <c r="S4338">
        <v>0.9</v>
      </c>
      <c r="T4338">
        <v>2059</v>
      </c>
      <c r="U4338">
        <v>0.05</v>
      </c>
      <c r="V4338">
        <v>3.8321613141299997E-2</v>
      </c>
      <c r="W4338">
        <v>2.8866856059900001E-2</v>
      </c>
      <c r="X4338">
        <v>3.8202243590600003E-2</v>
      </c>
      <c r="Y4338">
        <v>6.4066249980400003E-2</v>
      </c>
      <c r="Z4338">
        <v>3.6659949754799998E-2</v>
      </c>
      <c r="AA4338">
        <v>12.1014114175</v>
      </c>
      <c r="AB4338">
        <v>0.32617256256999999</v>
      </c>
      <c r="AC4338">
        <v>2057</v>
      </c>
      <c r="AD4338">
        <v>0.98</v>
      </c>
      <c r="AE4338">
        <v>2054</v>
      </c>
      <c r="AF4338">
        <v>0.01</v>
      </c>
      <c r="AG4338">
        <v>0.85</v>
      </c>
      <c r="AH4338" t="s">
        <v>66</v>
      </c>
      <c r="AI4338" t="s">
        <v>67</v>
      </c>
      <c r="AJ4338" t="s">
        <v>68</v>
      </c>
      <c r="AK4338">
        <v>52</v>
      </c>
      <c r="AL4338" t="s">
        <v>69</v>
      </c>
      <c r="AM4338">
        <v>1</v>
      </c>
      <c r="AN4338">
        <v>5201</v>
      </c>
      <c r="AO4338" t="s">
        <v>612</v>
      </c>
      <c r="AP4338">
        <v>1106</v>
      </c>
      <c r="AQ4338" t="s">
        <v>71</v>
      </c>
      <c r="AR4338" t="s">
        <v>66</v>
      </c>
      <c r="AS4338">
        <v>2057</v>
      </c>
      <c r="AT4338">
        <v>2.8867E-2</v>
      </c>
      <c r="AU4338">
        <v>1.4300000000000001E-3</v>
      </c>
      <c r="AV4338" t="s">
        <v>80</v>
      </c>
      <c r="AW4338">
        <v>0.69489999999999996</v>
      </c>
      <c r="AX4338">
        <v>3.8202E-2</v>
      </c>
      <c r="AY4338">
        <v>2.1999999999999999E-5</v>
      </c>
      <c r="AZ4338" t="s">
        <v>78</v>
      </c>
      <c r="BA4338">
        <v>0.84789999999999999</v>
      </c>
      <c r="BB4338">
        <v>6.4065999999999998E-2</v>
      </c>
      <c r="BC4338">
        <v>0.245</v>
      </c>
      <c r="BD4338" t="s">
        <v>72</v>
      </c>
      <c r="BE4338" t="s">
        <v>74</v>
      </c>
      <c r="BF4338">
        <v>0.26400000000000001</v>
      </c>
      <c r="BG4338" t="s">
        <v>75</v>
      </c>
      <c r="BH4338">
        <v>0.245</v>
      </c>
      <c r="BI4338" t="s">
        <v>72</v>
      </c>
      <c r="BJ4338">
        <v>0.27510000000000001</v>
      </c>
      <c r="BK4338" t="s">
        <v>75</v>
      </c>
      <c r="BL4338" t="s">
        <v>85</v>
      </c>
    </row>
    <row r="4339" spans="1:64" x14ac:dyDescent="0.25">
      <c r="A4339">
        <v>4265</v>
      </c>
      <c r="B4339" t="s">
        <v>630</v>
      </c>
      <c r="C4339" t="s">
        <v>631</v>
      </c>
      <c r="D4339">
        <v>74</v>
      </c>
      <c r="E4339">
        <v>346</v>
      </c>
      <c r="F4339">
        <v>1</v>
      </c>
      <c r="G4339" t="s">
        <v>611</v>
      </c>
      <c r="H4339" t="s">
        <v>64</v>
      </c>
      <c r="I4339" t="s">
        <v>65</v>
      </c>
      <c r="J4339">
        <v>10</v>
      </c>
      <c r="K4339">
        <v>2069</v>
      </c>
      <c r="L4339">
        <v>2057</v>
      </c>
      <c r="M4339">
        <v>2079</v>
      </c>
      <c r="N4339">
        <v>100</v>
      </c>
      <c r="O4339">
        <v>17.160277902000001</v>
      </c>
      <c r="P4339">
        <v>0.55038097197400004</v>
      </c>
      <c r="Q4339">
        <v>100</v>
      </c>
      <c r="R4339">
        <v>2069</v>
      </c>
      <c r="S4339">
        <v>0.65</v>
      </c>
      <c r="T4339">
        <v>2067</v>
      </c>
      <c r="U4339">
        <v>0.26</v>
      </c>
      <c r="V4339">
        <v>4.6209144081700002E-2</v>
      </c>
      <c r="W4339">
        <v>3.8202243590600003E-2</v>
      </c>
      <c r="X4339">
        <v>2.9253166669600001E-2</v>
      </c>
      <c r="Y4339">
        <v>0.179693410247</v>
      </c>
      <c r="Z4339">
        <v>5.155264951E-2</v>
      </c>
      <c r="AA4339">
        <v>12.108945767</v>
      </c>
      <c r="AB4339">
        <v>0.449247386671</v>
      </c>
      <c r="AC4339">
        <v>2069</v>
      </c>
      <c r="AD4339">
        <v>0.9</v>
      </c>
      <c r="AE4339">
        <v>2068</v>
      </c>
      <c r="AF4339">
        <v>0.05</v>
      </c>
      <c r="AG4339">
        <v>0.55000000000000004</v>
      </c>
      <c r="AH4339" t="s">
        <v>66</v>
      </c>
      <c r="AI4339" t="s">
        <v>67</v>
      </c>
      <c r="AJ4339" t="s">
        <v>68</v>
      </c>
      <c r="AK4339">
        <v>52</v>
      </c>
      <c r="AL4339" t="s">
        <v>69</v>
      </c>
      <c r="AM4339">
        <v>1</v>
      </c>
      <c r="AN4339">
        <v>5201</v>
      </c>
      <c r="AO4339" t="s">
        <v>612</v>
      </c>
      <c r="AP4339">
        <v>1106</v>
      </c>
      <c r="AQ4339" t="s">
        <v>71</v>
      </c>
      <c r="AR4339" t="s">
        <v>66</v>
      </c>
      <c r="AS4339">
        <v>2069</v>
      </c>
      <c r="AT4339">
        <v>3.8202E-2</v>
      </c>
      <c r="AU4339">
        <v>2.1999999999999999E-5</v>
      </c>
      <c r="AV4339" t="s">
        <v>78</v>
      </c>
      <c r="AW4339">
        <v>0.84789999999999999</v>
      </c>
      <c r="AX4339">
        <v>2.9253000000000001E-2</v>
      </c>
      <c r="AY4339">
        <v>5.5900000000000004E-3</v>
      </c>
      <c r="AZ4339" t="s">
        <v>80</v>
      </c>
      <c r="BA4339">
        <v>0.63790000000000002</v>
      </c>
      <c r="BB4339">
        <v>0.17969299999999999</v>
      </c>
      <c r="BC4339">
        <v>5.6889999999999996E-3</v>
      </c>
      <c r="BD4339" t="s">
        <v>80</v>
      </c>
      <c r="BE4339" t="s">
        <v>74</v>
      </c>
      <c r="BF4339">
        <v>0.337032</v>
      </c>
      <c r="BG4339" t="s">
        <v>75</v>
      </c>
      <c r="BH4339">
        <v>5.6889999999999996E-3</v>
      </c>
      <c r="BI4339" t="s">
        <v>80</v>
      </c>
      <c r="BJ4339">
        <v>1.9279999999999999E-2</v>
      </c>
      <c r="BK4339" t="s">
        <v>82</v>
      </c>
      <c r="BL4339" t="s">
        <v>85</v>
      </c>
    </row>
    <row r="4340" spans="1:64" x14ac:dyDescent="0.25">
      <c r="A4340">
        <v>4266</v>
      </c>
      <c r="B4340" t="s">
        <v>630</v>
      </c>
      <c r="C4340" t="s">
        <v>631</v>
      </c>
      <c r="D4340">
        <v>74</v>
      </c>
      <c r="E4340">
        <v>346</v>
      </c>
      <c r="F4340">
        <v>1</v>
      </c>
      <c r="G4340" t="s">
        <v>611</v>
      </c>
      <c r="H4340" t="s">
        <v>64</v>
      </c>
      <c r="I4340" t="s">
        <v>65</v>
      </c>
      <c r="J4340">
        <v>10</v>
      </c>
      <c r="K4340">
        <v>2079</v>
      </c>
      <c r="L4340">
        <v>2069</v>
      </c>
      <c r="M4340">
        <v>2090</v>
      </c>
      <c r="N4340">
        <v>100</v>
      </c>
      <c r="O4340">
        <v>15.982503962399999</v>
      </c>
      <c r="P4340">
        <v>0.49412402990199999</v>
      </c>
      <c r="Q4340">
        <v>100</v>
      </c>
      <c r="R4340">
        <v>2079</v>
      </c>
      <c r="S4340">
        <v>0.84</v>
      </c>
      <c r="T4340">
        <v>2081</v>
      </c>
      <c r="U4340">
        <v>0.12</v>
      </c>
      <c r="V4340">
        <v>4.4455359307299998E-2</v>
      </c>
      <c r="W4340">
        <v>2.9253166669600001E-2</v>
      </c>
      <c r="X4340">
        <v>4.2505075757099997E-2</v>
      </c>
      <c r="Y4340">
        <v>0.10681542422900001</v>
      </c>
      <c r="Z4340">
        <v>4.7921477942000003E-2</v>
      </c>
      <c r="AA4340">
        <v>11.7845115163</v>
      </c>
      <c r="AB4340">
        <v>0.40607951784500002</v>
      </c>
      <c r="AC4340">
        <v>2079</v>
      </c>
      <c r="AD4340">
        <v>0.95</v>
      </c>
      <c r="AE4340">
        <v>2080</v>
      </c>
      <c r="AF4340">
        <v>0.02</v>
      </c>
      <c r="AG4340">
        <v>0.84</v>
      </c>
      <c r="AH4340" t="s">
        <v>66</v>
      </c>
      <c r="AI4340" t="s">
        <v>67</v>
      </c>
      <c r="AJ4340" t="s">
        <v>68</v>
      </c>
      <c r="AK4340">
        <v>52</v>
      </c>
      <c r="AL4340" t="s">
        <v>69</v>
      </c>
      <c r="AM4340">
        <v>1</v>
      </c>
      <c r="AN4340">
        <v>5201</v>
      </c>
      <c r="AO4340" t="s">
        <v>612</v>
      </c>
      <c r="AP4340">
        <v>1106</v>
      </c>
      <c r="AQ4340" t="s">
        <v>71</v>
      </c>
      <c r="AR4340" t="s">
        <v>66</v>
      </c>
      <c r="AS4340">
        <v>2079</v>
      </c>
      <c r="AT4340">
        <v>2.9253000000000001E-2</v>
      </c>
      <c r="AU4340">
        <v>5.5900000000000004E-3</v>
      </c>
      <c r="AV4340" t="s">
        <v>80</v>
      </c>
      <c r="AW4340">
        <v>0.63790000000000002</v>
      </c>
      <c r="AX4340">
        <v>4.2505000000000001E-2</v>
      </c>
      <c r="AY4340">
        <v>9.9999999999999995E-7</v>
      </c>
      <c r="AZ4340" t="s">
        <v>78</v>
      </c>
      <c r="BA4340">
        <v>0.93589999999999995</v>
      </c>
      <c r="BB4340">
        <v>0.10681499999999999</v>
      </c>
      <c r="BC4340">
        <v>4.3999999999999997E-2</v>
      </c>
      <c r="BD4340" t="s">
        <v>81</v>
      </c>
      <c r="BE4340" t="s">
        <v>74</v>
      </c>
      <c r="BF4340">
        <v>0.124</v>
      </c>
      <c r="BG4340" t="s">
        <v>75</v>
      </c>
      <c r="BH4340">
        <v>4.3999999999999997E-2</v>
      </c>
      <c r="BI4340" t="s">
        <v>81</v>
      </c>
      <c r="BJ4340">
        <v>4.7120000000000002E-2</v>
      </c>
      <c r="BK4340" t="s">
        <v>82</v>
      </c>
      <c r="BL4340" t="s">
        <v>85</v>
      </c>
    </row>
    <row r="4341" spans="1:64" x14ac:dyDescent="0.25">
      <c r="A4341">
        <v>4267</v>
      </c>
      <c r="B4341" t="s">
        <v>630</v>
      </c>
      <c r="C4341" t="s">
        <v>631</v>
      </c>
      <c r="D4341">
        <v>74</v>
      </c>
      <c r="E4341">
        <v>346</v>
      </c>
      <c r="F4341">
        <v>1</v>
      </c>
      <c r="G4341" t="s">
        <v>611</v>
      </c>
      <c r="H4341" t="s">
        <v>64</v>
      </c>
      <c r="I4341" t="s">
        <v>65</v>
      </c>
      <c r="J4341">
        <v>10</v>
      </c>
      <c r="K4341">
        <v>2090</v>
      </c>
      <c r="L4341">
        <v>2079</v>
      </c>
      <c r="M4341">
        <v>2100</v>
      </c>
      <c r="N4341">
        <v>100</v>
      </c>
      <c r="O4341">
        <v>15.240425012199999</v>
      </c>
      <c r="P4341">
        <v>0.53975064665299999</v>
      </c>
      <c r="Q4341">
        <v>100</v>
      </c>
      <c r="R4341">
        <v>2090</v>
      </c>
      <c r="S4341">
        <v>0.67</v>
      </c>
      <c r="T4341">
        <v>2089</v>
      </c>
      <c r="U4341">
        <v>0.17</v>
      </c>
      <c r="V4341">
        <v>4.9597209956300001E-2</v>
      </c>
      <c r="W4341">
        <v>4.2505075757099997E-2</v>
      </c>
      <c r="X4341">
        <v>4.7317222221299998E-2</v>
      </c>
      <c r="Y4341">
        <v>6.5604853542400005E-2</v>
      </c>
      <c r="Z4341">
        <v>4.8238501223899999E-2</v>
      </c>
      <c r="AA4341">
        <v>11.944012877900001</v>
      </c>
      <c r="AB4341">
        <v>0.41636362362899998</v>
      </c>
      <c r="AC4341">
        <v>2090</v>
      </c>
      <c r="AD4341">
        <v>0.72</v>
      </c>
      <c r="AE4341">
        <v>2089</v>
      </c>
      <c r="AF4341">
        <v>0.16</v>
      </c>
      <c r="AG4341">
        <v>0.42</v>
      </c>
      <c r="AH4341" t="s">
        <v>66</v>
      </c>
      <c r="AI4341" t="s">
        <v>67</v>
      </c>
      <c r="AJ4341" t="s">
        <v>68</v>
      </c>
      <c r="AK4341">
        <v>52</v>
      </c>
      <c r="AL4341" t="s">
        <v>69</v>
      </c>
      <c r="AM4341">
        <v>1</v>
      </c>
      <c r="AN4341">
        <v>5201</v>
      </c>
      <c r="AO4341" t="s">
        <v>612</v>
      </c>
      <c r="AP4341">
        <v>1106</v>
      </c>
      <c r="AQ4341" t="s">
        <v>71</v>
      </c>
      <c r="AR4341" t="s">
        <v>66</v>
      </c>
      <c r="AS4341">
        <v>2090</v>
      </c>
      <c r="AT4341">
        <v>4.2505000000000001E-2</v>
      </c>
      <c r="AU4341">
        <v>9.9999999999999995E-7</v>
      </c>
      <c r="AV4341" t="s">
        <v>78</v>
      </c>
      <c r="AW4341">
        <v>0.93589999999999995</v>
      </c>
      <c r="AX4341">
        <v>4.7320000000000001E-2</v>
      </c>
      <c r="AY4341">
        <v>1.91E-3</v>
      </c>
      <c r="AZ4341" t="s">
        <v>80</v>
      </c>
      <c r="BA4341">
        <v>0.72009999999999996</v>
      </c>
      <c r="BB4341">
        <v>6.5604999999999997E-2</v>
      </c>
      <c r="BC4341">
        <v>0.311</v>
      </c>
      <c r="BD4341" t="s">
        <v>72</v>
      </c>
      <c r="BE4341" t="s">
        <v>74</v>
      </c>
      <c r="BF4341">
        <v>0.64700000000000002</v>
      </c>
      <c r="BG4341" t="s">
        <v>75</v>
      </c>
      <c r="BH4341">
        <v>0.311</v>
      </c>
      <c r="BI4341" t="s">
        <v>72</v>
      </c>
      <c r="BJ4341">
        <v>0.48509999999999998</v>
      </c>
      <c r="BK4341" t="s">
        <v>75</v>
      </c>
      <c r="BL4341" t="s">
        <v>85</v>
      </c>
    </row>
    <row r="4342" spans="1:64" x14ac:dyDescent="0.25">
      <c r="A4342">
        <v>4268</v>
      </c>
      <c r="B4342" t="s">
        <v>630</v>
      </c>
      <c r="C4342" t="s">
        <v>632</v>
      </c>
      <c r="D4342">
        <v>74</v>
      </c>
      <c r="E4342">
        <v>347</v>
      </c>
      <c r="F4342">
        <v>2</v>
      </c>
      <c r="G4342" t="s">
        <v>611</v>
      </c>
      <c r="H4342" t="s">
        <v>64</v>
      </c>
      <c r="I4342" t="s">
        <v>65</v>
      </c>
      <c r="J4342">
        <v>90</v>
      </c>
      <c r="K4342">
        <v>1883</v>
      </c>
      <c r="L4342">
        <v>1861</v>
      </c>
      <c r="M4342">
        <v>1913</v>
      </c>
      <c r="N4342">
        <v>100</v>
      </c>
      <c r="O4342">
        <v>12.461094471399999</v>
      </c>
      <c r="P4342">
        <v>-0.13020331163400001</v>
      </c>
      <c r="Q4342">
        <v>100</v>
      </c>
      <c r="R4342">
        <v>1883</v>
      </c>
      <c r="S4342">
        <v>1</v>
      </c>
      <c r="T4342">
        <v>0</v>
      </c>
      <c r="U4342">
        <v>0</v>
      </c>
      <c r="V4342">
        <v>-2.0426434580700001E-3</v>
      </c>
      <c r="W4342">
        <v>3.4645462778699998E-3</v>
      </c>
      <c r="X4342">
        <v>7.2527591770300001E-3</v>
      </c>
      <c r="Y4342">
        <v>-0.281367084273</v>
      </c>
      <c r="Z4342">
        <v>-2.1059707107399999E-2</v>
      </c>
      <c r="AA4342">
        <v>10.1180084799</v>
      </c>
      <c r="AB4342">
        <v>-0.28093178416499998</v>
      </c>
      <c r="AC4342">
        <v>1883</v>
      </c>
      <c r="AD4342">
        <v>1</v>
      </c>
      <c r="AE4342">
        <v>0</v>
      </c>
      <c r="AF4342">
        <v>0</v>
      </c>
      <c r="AG4342">
        <v>1</v>
      </c>
      <c r="AH4342" t="s">
        <v>66</v>
      </c>
      <c r="AI4342" t="s">
        <v>67</v>
      </c>
      <c r="AJ4342" t="s">
        <v>68</v>
      </c>
      <c r="AK4342">
        <v>52</v>
      </c>
      <c r="AL4342" t="s">
        <v>69</v>
      </c>
      <c r="AM4342">
        <v>1</v>
      </c>
      <c r="AN4342">
        <v>5201</v>
      </c>
      <c r="AO4342" t="s">
        <v>612</v>
      </c>
      <c r="AP4342">
        <v>1106</v>
      </c>
      <c r="AQ4342" t="s">
        <v>71</v>
      </c>
      <c r="AR4342" t="s">
        <v>66</v>
      </c>
      <c r="AS4342">
        <v>1883</v>
      </c>
      <c r="AT4342">
        <v>3.4650000000000002E-3</v>
      </c>
      <c r="AU4342">
        <v>4.2000000000000003E-2</v>
      </c>
      <c r="AV4342" t="s">
        <v>81</v>
      </c>
      <c r="AW4342">
        <v>0.18260000000000001</v>
      </c>
      <c r="AX4342">
        <v>7.2529999999999999E-3</v>
      </c>
      <c r="AY4342">
        <v>1.7299999999999999E-2</v>
      </c>
      <c r="AZ4342" t="s">
        <v>81</v>
      </c>
      <c r="BA4342">
        <v>0.18609999999999999</v>
      </c>
      <c r="BB4342">
        <v>-0.28136699999999998</v>
      </c>
      <c r="BC4342">
        <v>1.9000000000000001E-5</v>
      </c>
      <c r="BD4342" t="s">
        <v>78</v>
      </c>
      <c r="BE4342" t="s">
        <v>74</v>
      </c>
      <c r="BF4342">
        <v>0.35858000000000001</v>
      </c>
      <c r="BG4342" t="s">
        <v>75</v>
      </c>
      <c r="BH4342">
        <v>1.9000000000000001E-5</v>
      </c>
      <c r="BI4342" t="s">
        <v>78</v>
      </c>
      <c r="BJ4342">
        <v>3.1000000000000001E-5</v>
      </c>
      <c r="BK4342" t="s">
        <v>79</v>
      </c>
      <c r="BL4342" t="s">
        <v>77</v>
      </c>
    </row>
    <row r="4343" spans="1:64" x14ac:dyDescent="0.25">
      <c r="A4343">
        <v>4269</v>
      </c>
      <c r="B4343" t="s">
        <v>630</v>
      </c>
      <c r="C4343" t="s">
        <v>632</v>
      </c>
      <c r="D4343">
        <v>74</v>
      </c>
      <c r="E4343">
        <v>347</v>
      </c>
      <c r="F4343">
        <v>2</v>
      </c>
      <c r="G4343" t="s">
        <v>611</v>
      </c>
      <c r="H4343" t="s">
        <v>64</v>
      </c>
      <c r="I4343" t="s">
        <v>65</v>
      </c>
      <c r="J4343">
        <v>90</v>
      </c>
      <c r="K4343">
        <v>1913</v>
      </c>
      <c r="L4343">
        <v>1883</v>
      </c>
      <c r="M4343">
        <v>1938</v>
      </c>
      <c r="N4343">
        <v>100</v>
      </c>
      <c r="O4343">
        <v>26.078478092200001</v>
      </c>
      <c r="P4343">
        <v>0.243757230524</v>
      </c>
      <c r="Q4343">
        <v>100</v>
      </c>
      <c r="R4343">
        <v>1913</v>
      </c>
      <c r="S4343">
        <v>0.77</v>
      </c>
      <c r="T4343">
        <v>1914</v>
      </c>
      <c r="U4343">
        <v>0.21</v>
      </c>
      <c r="V4343">
        <v>7.8481230760800002E-3</v>
      </c>
      <c r="W4343">
        <v>7.2527591770300001E-3</v>
      </c>
      <c r="X4343">
        <v>7.9095448628100002E-4</v>
      </c>
      <c r="Y4343">
        <v>0.12840903361700001</v>
      </c>
      <c r="Z4343">
        <v>1.7254303921000001E-2</v>
      </c>
      <c r="AA4343">
        <v>9.2236733976200007</v>
      </c>
      <c r="AB4343">
        <v>0.29166722464700001</v>
      </c>
      <c r="AC4343">
        <v>1919</v>
      </c>
      <c r="AD4343">
        <v>0.7</v>
      </c>
      <c r="AE4343">
        <v>1917</v>
      </c>
      <c r="AF4343">
        <v>0.18</v>
      </c>
      <c r="AG4343">
        <v>0.28999999999999998</v>
      </c>
      <c r="AH4343" t="s">
        <v>66</v>
      </c>
      <c r="AI4343" t="s">
        <v>67</v>
      </c>
      <c r="AJ4343" t="s">
        <v>68</v>
      </c>
      <c r="AK4343">
        <v>52</v>
      </c>
      <c r="AL4343" t="s">
        <v>69</v>
      </c>
      <c r="AM4343">
        <v>1</v>
      </c>
      <c r="AN4343">
        <v>5201</v>
      </c>
      <c r="AO4343" t="s">
        <v>612</v>
      </c>
      <c r="AP4343">
        <v>1106</v>
      </c>
      <c r="AQ4343" t="s">
        <v>71</v>
      </c>
      <c r="AR4343" t="s">
        <v>66</v>
      </c>
      <c r="AS4343">
        <v>1913</v>
      </c>
      <c r="AT4343">
        <v>7.2529999999999999E-3</v>
      </c>
      <c r="AU4343">
        <v>1.7299999999999999E-2</v>
      </c>
      <c r="AV4343" t="s">
        <v>81</v>
      </c>
      <c r="AW4343">
        <v>0.18609999999999999</v>
      </c>
      <c r="AX4343">
        <v>7.9100000000000004E-4</v>
      </c>
      <c r="AY4343">
        <v>0.77400000000000002</v>
      </c>
      <c r="AZ4343" t="s">
        <v>72</v>
      </c>
      <c r="BA4343">
        <v>3.6459999999999999E-3</v>
      </c>
      <c r="BB4343">
        <v>0.128409</v>
      </c>
      <c r="BC4343">
        <v>5.5800000000000002E-2</v>
      </c>
      <c r="BD4343" t="s">
        <v>73</v>
      </c>
      <c r="BE4343" t="s">
        <v>74</v>
      </c>
      <c r="BF4343">
        <v>0.12959999999999999</v>
      </c>
      <c r="BG4343" t="s">
        <v>75</v>
      </c>
      <c r="BH4343">
        <v>5.5800000000000002E-2</v>
      </c>
      <c r="BI4343" t="s">
        <v>73</v>
      </c>
      <c r="BJ4343">
        <v>8.1780000000000005E-2</v>
      </c>
      <c r="BK4343" t="s">
        <v>83</v>
      </c>
      <c r="BL4343" t="s">
        <v>77</v>
      </c>
    </row>
    <row r="4344" spans="1:64" x14ac:dyDescent="0.25">
      <c r="A4344">
        <v>4270</v>
      </c>
      <c r="B4344" t="s">
        <v>630</v>
      </c>
      <c r="C4344" t="s">
        <v>632</v>
      </c>
      <c r="D4344">
        <v>74</v>
      </c>
      <c r="E4344">
        <v>347</v>
      </c>
      <c r="F4344">
        <v>2</v>
      </c>
      <c r="G4344" t="s">
        <v>611</v>
      </c>
      <c r="H4344" t="s">
        <v>64</v>
      </c>
      <c r="I4344" t="s">
        <v>65</v>
      </c>
      <c r="J4344">
        <v>90</v>
      </c>
      <c r="K4344">
        <v>1938</v>
      </c>
      <c r="L4344">
        <v>1913</v>
      </c>
      <c r="M4344">
        <v>1983</v>
      </c>
      <c r="N4344">
        <v>100</v>
      </c>
      <c r="O4344">
        <v>28.870396745299999</v>
      </c>
      <c r="P4344">
        <v>0.168894821482</v>
      </c>
      <c r="Q4344">
        <v>100</v>
      </c>
      <c r="R4344">
        <v>1938</v>
      </c>
      <c r="S4344">
        <v>1</v>
      </c>
      <c r="T4344">
        <v>0</v>
      </c>
      <c r="U4344">
        <v>0</v>
      </c>
      <c r="V4344">
        <v>3.2770572126600002E-3</v>
      </c>
      <c r="W4344">
        <v>7.9095448628100002E-4</v>
      </c>
      <c r="X4344">
        <v>-3.27454545874E-4</v>
      </c>
      <c r="Y4344">
        <v>0.16711954145899999</v>
      </c>
      <c r="Z4344">
        <v>1.20977794132E-2</v>
      </c>
      <c r="AA4344">
        <v>5.2438656586899999</v>
      </c>
      <c r="AB4344">
        <v>0.13217851972</v>
      </c>
      <c r="AC4344">
        <v>1938</v>
      </c>
      <c r="AD4344">
        <v>0.93</v>
      </c>
      <c r="AE4344">
        <v>1939</v>
      </c>
      <c r="AF4344">
        <v>0.03</v>
      </c>
      <c r="AG4344">
        <v>0.89</v>
      </c>
      <c r="AH4344" t="s">
        <v>66</v>
      </c>
      <c r="AI4344" t="s">
        <v>67</v>
      </c>
      <c r="AJ4344" t="s">
        <v>68</v>
      </c>
      <c r="AK4344">
        <v>52</v>
      </c>
      <c r="AL4344" t="s">
        <v>69</v>
      </c>
      <c r="AM4344">
        <v>1</v>
      </c>
      <c r="AN4344">
        <v>5201</v>
      </c>
      <c r="AO4344" t="s">
        <v>612</v>
      </c>
      <c r="AP4344">
        <v>1106</v>
      </c>
      <c r="AQ4344" t="s">
        <v>71</v>
      </c>
      <c r="AR4344" t="s">
        <v>66</v>
      </c>
      <c r="AS4344">
        <v>1938</v>
      </c>
      <c r="AT4344">
        <v>7.9100000000000004E-4</v>
      </c>
      <c r="AU4344">
        <v>0.77400000000000002</v>
      </c>
      <c r="AV4344" t="s">
        <v>72</v>
      </c>
      <c r="AW4344">
        <v>3.6459999999999999E-3</v>
      </c>
      <c r="AX4344">
        <v>-3.2749999999999999E-4</v>
      </c>
      <c r="AY4344">
        <v>0.77200000000000002</v>
      </c>
      <c r="AZ4344" t="s">
        <v>72</v>
      </c>
      <c r="BA4344">
        <v>1.9729999999999999E-3</v>
      </c>
      <c r="BB4344">
        <v>0.1671195</v>
      </c>
      <c r="BC4344">
        <v>9.4799999999999995E-4</v>
      </c>
      <c r="BD4344" t="s">
        <v>78</v>
      </c>
      <c r="BE4344" t="s">
        <v>74</v>
      </c>
      <c r="BF4344">
        <v>0.70505700000000004</v>
      </c>
      <c r="BG4344" t="s">
        <v>75</v>
      </c>
      <c r="BH4344">
        <v>9.4799999999999995E-4</v>
      </c>
      <c r="BI4344" t="s">
        <v>78</v>
      </c>
      <c r="BJ4344">
        <v>7.6000000000000004E-4</v>
      </c>
      <c r="BK4344" t="s">
        <v>79</v>
      </c>
      <c r="BL4344" t="s">
        <v>77</v>
      </c>
    </row>
    <row r="4345" spans="1:64" x14ac:dyDescent="0.25">
      <c r="A4345">
        <v>4271</v>
      </c>
      <c r="B4345" t="s">
        <v>630</v>
      </c>
      <c r="C4345" t="s">
        <v>632</v>
      </c>
      <c r="D4345">
        <v>74</v>
      </c>
      <c r="E4345">
        <v>347</v>
      </c>
      <c r="F4345">
        <v>2</v>
      </c>
      <c r="G4345" t="s">
        <v>611</v>
      </c>
      <c r="H4345" t="s">
        <v>64</v>
      </c>
      <c r="I4345" t="s">
        <v>65</v>
      </c>
      <c r="J4345">
        <v>90</v>
      </c>
      <c r="K4345">
        <v>1983</v>
      </c>
      <c r="L4345">
        <v>1938</v>
      </c>
      <c r="M4345">
        <v>1999</v>
      </c>
      <c r="N4345">
        <v>100</v>
      </c>
      <c r="O4345">
        <v>24.3874952227</v>
      </c>
      <c r="P4345">
        <v>0.29052354228900001</v>
      </c>
      <c r="Q4345">
        <v>100</v>
      </c>
      <c r="R4345">
        <v>1993</v>
      </c>
      <c r="S4345">
        <v>0.98</v>
      </c>
      <c r="T4345">
        <v>1983</v>
      </c>
      <c r="U4345">
        <v>0.01</v>
      </c>
      <c r="V4345">
        <v>3.8030002198300001E-3</v>
      </c>
      <c r="W4345">
        <v>-3.27454545874E-4</v>
      </c>
      <c r="X4345">
        <v>1.58131605394E-2</v>
      </c>
      <c r="Y4345">
        <v>6.4524467581699996E-2</v>
      </c>
      <c r="Z4345">
        <v>1.80115563708E-2</v>
      </c>
      <c r="AA4345">
        <v>7.8597632766899999</v>
      </c>
      <c r="AB4345">
        <v>0.19488254102300001</v>
      </c>
      <c r="AC4345">
        <v>1983</v>
      </c>
      <c r="AD4345">
        <v>0.9</v>
      </c>
      <c r="AE4345">
        <v>1988</v>
      </c>
      <c r="AF4345">
        <v>0.05</v>
      </c>
      <c r="AG4345">
        <v>0.98</v>
      </c>
      <c r="AH4345" t="s">
        <v>66</v>
      </c>
      <c r="AI4345" t="s">
        <v>67</v>
      </c>
      <c r="AJ4345" t="s">
        <v>68</v>
      </c>
      <c r="AK4345">
        <v>52</v>
      </c>
      <c r="AL4345" t="s">
        <v>69</v>
      </c>
      <c r="AM4345">
        <v>1</v>
      </c>
      <c r="AN4345">
        <v>5201</v>
      </c>
      <c r="AO4345" t="s">
        <v>612</v>
      </c>
      <c r="AP4345">
        <v>1106</v>
      </c>
      <c r="AQ4345" t="s">
        <v>71</v>
      </c>
      <c r="AR4345" t="s">
        <v>66</v>
      </c>
      <c r="AS4345">
        <v>1983</v>
      </c>
      <c r="AT4345">
        <v>-3.2749999999999999E-4</v>
      </c>
      <c r="AU4345">
        <v>0.77200000000000002</v>
      </c>
      <c r="AV4345" t="s">
        <v>72</v>
      </c>
      <c r="AW4345">
        <v>1.9729999999999999E-3</v>
      </c>
      <c r="AX4345">
        <v>1.5810000000000001E-2</v>
      </c>
      <c r="AY4345">
        <v>2.5000000000000001E-2</v>
      </c>
      <c r="AZ4345" t="s">
        <v>81</v>
      </c>
      <c r="BA4345">
        <v>0.31030000000000002</v>
      </c>
      <c r="BB4345">
        <v>6.4523999999999998E-2</v>
      </c>
      <c r="BC4345">
        <v>0.29992999999999997</v>
      </c>
      <c r="BD4345" t="s">
        <v>72</v>
      </c>
      <c r="BE4345" t="s">
        <v>74</v>
      </c>
      <c r="BF4345">
        <v>6.3099999999999996E-3</v>
      </c>
      <c r="BG4345" t="s">
        <v>76</v>
      </c>
      <c r="BH4345">
        <v>0.29992999999999997</v>
      </c>
      <c r="BI4345" t="s">
        <v>72</v>
      </c>
      <c r="BJ4345">
        <v>5.5999999999999999E-5</v>
      </c>
      <c r="BK4345" t="s">
        <v>79</v>
      </c>
      <c r="BL4345" t="s">
        <v>77</v>
      </c>
    </row>
    <row r="4346" spans="1:64" x14ac:dyDescent="0.25">
      <c r="A4346">
        <v>4272</v>
      </c>
      <c r="B4346" t="s">
        <v>630</v>
      </c>
      <c r="C4346" t="s">
        <v>632</v>
      </c>
      <c r="D4346">
        <v>74</v>
      </c>
      <c r="E4346">
        <v>347</v>
      </c>
      <c r="F4346">
        <v>2</v>
      </c>
      <c r="G4346" t="s">
        <v>611</v>
      </c>
      <c r="H4346" t="s">
        <v>64</v>
      </c>
      <c r="I4346" t="s">
        <v>65</v>
      </c>
      <c r="J4346">
        <v>90</v>
      </c>
      <c r="K4346">
        <v>1999</v>
      </c>
      <c r="L4346">
        <v>1983</v>
      </c>
      <c r="M4346">
        <v>2017</v>
      </c>
      <c r="N4346">
        <v>100</v>
      </c>
      <c r="O4346">
        <v>27.373213764500001</v>
      </c>
      <c r="P4346">
        <v>0.49789087838700002</v>
      </c>
      <c r="Q4346">
        <v>100</v>
      </c>
      <c r="R4346">
        <v>1999</v>
      </c>
      <c r="S4346">
        <v>0.98</v>
      </c>
      <c r="T4346">
        <v>1998</v>
      </c>
      <c r="U4346">
        <v>0.02</v>
      </c>
      <c r="V4346">
        <v>2.4791254775E-2</v>
      </c>
      <c r="W4346">
        <v>1.58131605394E-2</v>
      </c>
      <c r="X4346">
        <v>8.6479858945800007E-3</v>
      </c>
      <c r="Y4346">
        <v>0.296210412609</v>
      </c>
      <c r="Z4346">
        <v>5.0705425247499998E-2</v>
      </c>
      <c r="AA4346">
        <v>11.336038597</v>
      </c>
      <c r="AB4346">
        <v>0.44181907144499999</v>
      </c>
      <c r="AC4346">
        <v>1999</v>
      </c>
      <c r="AD4346">
        <v>0.9</v>
      </c>
      <c r="AE4346">
        <v>1997</v>
      </c>
      <c r="AF4346">
        <v>0.06</v>
      </c>
      <c r="AG4346">
        <v>0.99</v>
      </c>
      <c r="AH4346" t="s">
        <v>66</v>
      </c>
      <c r="AI4346" t="s">
        <v>67</v>
      </c>
      <c r="AJ4346" t="s">
        <v>68</v>
      </c>
      <c r="AK4346">
        <v>52</v>
      </c>
      <c r="AL4346" t="s">
        <v>69</v>
      </c>
      <c r="AM4346">
        <v>1</v>
      </c>
      <c r="AN4346">
        <v>5201</v>
      </c>
      <c r="AO4346" t="s">
        <v>612</v>
      </c>
      <c r="AP4346">
        <v>1106</v>
      </c>
      <c r="AQ4346" t="s">
        <v>71</v>
      </c>
      <c r="AR4346" t="s">
        <v>66</v>
      </c>
      <c r="AS4346">
        <v>1999</v>
      </c>
      <c r="AT4346">
        <v>1.5810000000000001E-2</v>
      </c>
      <c r="AU4346">
        <v>2.5000000000000001E-2</v>
      </c>
      <c r="AV4346" t="s">
        <v>81</v>
      </c>
      <c r="AW4346">
        <v>0.31030000000000002</v>
      </c>
      <c r="AX4346">
        <v>8.6479999999999994E-3</v>
      </c>
      <c r="AY4346">
        <v>4.5400000000000003E-2</v>
      </c>
      <c r="AZ4346" t="s">
        <v>81</v>
      </c>
      <c r="BA4346">
        <v>0.22750000000000001</v>
      </c>
      <c r="BB4346">
        <v>0.29620999999999997</v>
      </c>
      <c r="BC4346">
        <v>1.9799999999999999E-4</v>
      </c>
      <c r="BD4346" t="s">
        <v>78</v>
      </c>
      <c r="BE4346" t="s">
        <v>74</v>
      </c>
      <c r="BF4346">
        <v>0.32860099999999998</v>
      </c>
      <c r="BG4346" t="s">
        <v>75</v>
      </c>
      <c r="BH4346">
        <v>1.9799999999999999E-4</v>
      </c>
      <c r="BI4346" t="s">
        <v>78</v>
      </c>
      <c r="BJ4346">
        <v>5.5999999999999995E-4</v>
      </c>
      <c r="BK4346" t="s">
        <v>79</v>
      </c>
      <c r="BL4346" t="s">
        <v>77</v>
      </c>
    </row>
    <row r="4347" spans="1:64" x14ac:dyDescent="0.25">
      <c r="A4347">
        <v>4273</v>
      </c>
      <c r="B4347" t="s">
        <v>630</v>
      </c>
      <c r="C4347" t="s">
        <v>632</v>
      </c>
      <c r="D4347">
        <v>74</v>
      </c>
      <c r="E4347">
        <v>347</v>
      </c>
      <c r="F4347">
        <v>2</v>
      </c>
      <c r="G4347" t="s">
        <v>611</v>
      </c>
      <c r="H4347" t="s">
        <v>64</v>
      </c>
      <c r="I4347" t="s">
        <v>65</v>
      </c>
      <c r="J4347">
        <v>90</v>
      </c>
      <c r="K4347">
        <v>2017</v>
      </c>
      <c r="L4347">
        <v>1999</v>
      </c>
      <c r="M4347">
        <v>2030</v>
      </c>
      <c r="N4347">
        <v>90</v>
      </c>
      <c r="O4347">
        <v>22.7142984358</v>
      </c>
      <c r="P4347">
        <v>0.34109770091500002</v>
      </c>
      <c r="Q4347">
        <v>100</v>
      </c>
      <c r="R4347">
        <v>2017</v>
      </c>
      <c r="S4347">
        <v>1</v>
      </c>
      <c r="T4347">
        <v>0</v>
      </c>
      <c r="U4347">
        <v>0</v>
      </c>
      <c r="V4347">
        <v>1.9199038978500001E-2</v>
      </c>
      <c r="W4347">
        <v>8.6479858945800007E-3</v>
      </c>
      <c r="X4347">
        <v>1.9074890113099999E-2</v>
      </c>
      <c r="Y4347">
        <v>0.13443829508999999</v>
      </c>
      <c r="Z4347">
        <v>2.3958822304499999E-2</v>
      </c>
      <c r="AA4347">
        <v>10.3812879415</v>
      </c>
      <c r="AB4347">
        <v>0.23042855610499999</v>
      </c>
      <c r="AC4347">
        <v>2017</v>
      </c>
      <c r="AD4347">
        <v>0.97</v>
      </c>
      <c r="AE4347">
        <v>2012</v>
      </c>
      <c r="AF4347">
        <v>0.03</v>
      </c>
      <c r="AG4347">
        <v>0.92</v>
      </c>
      <c r="AH4347" t="s">
        <v>66</v>
      </c>
      <c r="AI4347" t="s">
        <v>67</v>
      </c>
      <c r="AJ4347" t="s">
        <v>68</v>
      </c>
      <c r="AK4347">
        <v>52</v>
      </c>
      <c r="AL4347" t="s">
        <v>69</v>
      </c>
      <c r="AM4347">
        <v>1</v>
      </c>
      <c r="AN4347">
        <v>5201</v>
      </c>
      <c r="AO4347" t="s">
        <v>612</v>
      </c>
      <c r="AP4347">
        <v>1106</v>
      </c>
      <c r="AQ4347" t="s">
        <v>71</v>
      </c>
      <c r="AR4347" t="s">
        <v>66</v>
      </c>
      <c r="AS4347">
        <v>2017</v>
      </c>
      <c r="AT4347">
        <v>8.6479999999999994E-3</v>
      </c>
      <c r="AU4347">
        <v>4.5400000000000003E-2</v>
      </c>
      <c r="AV4347" t="s">
        <v>81</v>
      </c>
      <c r="AW4347">
        <v>0.22750000000000001</v>
      </c>
      <c r="AX4347">
        <v>1.9075000000000002E-2</v>
      </c>
      <c r="AY4347">
        <v>4.7000000000000002E-3</v>
      </c>
      <c r="AZ4347" t="s">
        <v>80</v>
      </c>
      <c r="BA4347">
        <v>0.53139999999999998</v>
      </c>
      <c r="BB4347">
        <v>0.134438</v>
      </c>
      <c r="BC4347">
        <v>3.5799999999999998E-2</v>
      </c>
      <c r="BD4347" t="s">
        <v>81</v>
      </c>
      <c r="BE4347" t="s">
        <v>74</v>
      </c>
      <c r="BF4347">
        <v>0.15501999999999999</v>
      </c>
      <c r="BG4347" t="s">
        <v>75</v>
      </c>
      <c r="BH4347">
        <v>3.5799999999999998E-2</v>
      </c>
      <c r="BI4347" t="s">
        <v>81</v>
      </c>
      <c r="BJ4347">
        <v>1.3270000000000001E-2</v>
      </c>
      <c r="BK4347" t="s">
        <v>82</v>
      </c>
      <c r="BL4347" t="s">
        <v>77</v>
      </c>
    </row>
    <row r="4348" spans="1:64" x14ac:dyDescent="0.25">
      <c r="A4348">
        <v>4274</v>
      </c>
      <c r="B4348" t="s">
        <v>630</v>
      </c>
      <c r="C4348" t="s">
        <v>632</v>
      </c>
      <c r="D4348">
        <v>74</v>
      </c>
      <c r="E4348">
        <v>347</v>
      </c>
      <c r="F4348">
        <v>2</v>
      </c>
      <c r="G4348" t="s">
        <v>611</v>
      </c>
      <c r="H4348" t="s">
        <v>64</v>
      </c>
      <c r="I4348" t="s">
        <v>65</v>
      </c>
      <c r="J4348">
        <v>90</v>
      </c>
      <c r="K4348">
        <v>2030</v>
      </c>
      <c r="L4348">
        <v>2017</v>
      </c>
      <c r="M4348">
        <v>2040</v>
      </c>
      <c r="N4348">
        <v>90</v>
      </c>
      <c r="O4348">
        <v>15.6773018191</v>
      </c>
      <c r="P4348">
        <v>0.34321023276700002</v>
      </c>
      <c r="Q4348">
        <v>90</v>
      </c>
      <c r="R4348">
        <v>2030</v>
      </c>
      <c r="S4348">
        <v>0.88</v>
      </c>
      <c r="T4348">
        <v>2026</v>
      </c>
      <c r="U4348">
        <v>0.08</v>
      </c>
      <c r="V4348">
        <v>2.8148750000799999E-2</v>
      </c>
      <c r="W4348">
        <v>1.9074890113099999E-2</v>
      </c>
      <c r="X4348">
        <v>3.4446050503800001E-2</v>
      </c>
      <c r="Y4348">
        <v>3.7222086682799999E-2</v>
      </c>
      <c r="Z4348">
        <v>3.39354583333E-2</v>
      </c>
      <c r="AA4348">
        <v>9.6824650541300006</v>
      </c>
      <c r="AB4348">
        <v>0.27496680211000002</v>
      </c>
      <c r="AC4348">
        <v>2030</v>
      </c>
      <c r="AD4348">
        <v>0.77</v>
      </c>
      <c r="AE4348">
        <v>2026</v>
      </c>
      <c r="AF4348">
        <v>0.1</v>
      </c>
      <c r="AG4348">
        <v>0.47</v>
      </c>
      <c r="AH4348" t="s">
        <v>66</v>
      </c>
      <c r="AI4348" t="s">
        <v>67</v>
      </c>
      <c r="AJ4348" t="s">
        <v>68</v>
      </c>
      <c r="AK4348">
        <v>52</v>
      </c>
      <c r="AL4348" t="s">
        <v>69</v>
      </c>
      <c r="AM4348">
        <v>1</v>
      </c>
      <c r="AN4348">
        <v>5201</v>
      </c>
      <c r="AO4348" t="s">
        <v>612</v>
      </c>
      <c r="AP4348">
        <v>1106</v>
      </c>
      <c r="AQ4348" t="s">
        <v>71</v>
      </c>
      <c r="AR4348" t="s">
        <v>66</v>
      </c>
      <c r="AS4348">
        <v>2030</v>
      </c>
      <c r="AT4348">
        <v>1.9075000000000002E-2</v>
      </c>
      <c r="AU4348">
        <v>4.7000000000000002E-3</v>
      </c>
      <c r="AV4348" t="s">
        <v>80</v>
      </c>
      <c r="AW4348">
        <v>0.53139999999999998</v>
      </c>
      <c r="AX4348">
        <v>3.4445999999999997E-2</v>
      </c>
      <c r="AY4348">
        <v>4.1700000000000001E-3</v>
      </c>
      <c r="AZ4348" t="s">
        <v>80</v>
      </c>
      <c r="BA4348">
        <v>0.66239999999999999</v>
      </c>
      <c r="BB4348">
        <v>3.7221999999999998E-2</v>
      </c>
      <c r="BC4348">
        <v>0.57362800000000003</v>
      </c>
      <c r="BD4348" t="s">
        <v>72</v>
      </c>
      <c r="BE4348" t="s">
        <v>74</v>
      </c>
      <c r="BF4348">
        <v>0.14150699999999999</v>
      </c>
      <c r="BG4348" t="s">
        <v>75</v>
      </c>
      <c r="BH4348">
        <v>0.57362800000000003</v>
      </c>
      <c r="BI4348" t="s">
        <v>72</v>
      </c>
      <c r="BJ4348">
        <v>0.20030000000000001</v>
      </c>
      <c r="BK4348" t="s">
        <v>75</v>
      </c>
      <c r="BL4348" t="s">
        <v>77</v>
      </c>
    </row>
    <row r="4349" spans="1:64" x14ac:dyDescent="0.25">
      <c r="A4349">
        <v>4275</v>
      </c>
      <c r="B4349" t="s">
        <v>630</v>
      </c>
      <c r="C4349" t="s">
        <v>632</v>
      </c>
      <c r="D4349">
        <v>74</v>
      </c>
      <c r="E4349">
        <v>347</v>
      </c>
      <c r="F4349">
        <v>2</v>
      </c>
      <c r="G4349" t="s">
        <v>611</v>
      </c>
      <c r="H4349" t="s">
        <v>64</v>
      </c>
      <c r="I4349" t="s">
        <v>65</v>
      </c>
      <c r="J4349">
        <v>90</v>
      </c>
      <c r="K4349">
        <v>2040</v>
      </c>
      <c r="L4349">
        <v>2030</v>
      </c>
      <c r="M4349">
        <v>2048</v>
      </c>
      <c r="N4349">
        <v>90</v>
      </c>
      <c r="O4349">
        <v>13.222170844800001</v>
      </c>
      <c r="P4349">
        <v>0.41145926409400002</v>
      </c>
      <c r="Q4349">
        <v>90</v>
      </c>
      <c r="R4349">
        <v>2040</v>
      </c>
      <c r="S4349">
        <v>0.81</v>
      </c>
      <c r="T4349">
        <v>2039</v>
      </c>
      <c r="U4349">
        <v>7.0000000000000007E-2</v>
      </c>
      <c r="V4349">
        <v>4.2492600619600002E-2</v>
      </c>
      <c r="W4349">
        <v>3.4446050503800001E-2</v>
      </c>
      <c r="X4349">
        <v>3.2849226195399997E-2</v>
      </c>
      <c r="Y4349">
        <v>0.10632621318799999</v>
      </c>
      <c r="Z4349">
        <v>4.57062622561E-2</v>
      </c>
      <c r="AA4349">
        <v>11.4793483638</v>
      </c>
      <c r="AB4349">
        <v>0.38420637562799997</v>
      </c>
      <c r="AC4349">
        <v>2040</v>
      </c>
      <c r="AD4349">
        <v>0.88</v>
      </c>
      <c r="AE4349">
        <v>2039</v>
      </c>
      <c r="AF4349">
        <v>7.0000000000000007E-2</v>
      </c>
      <c r="AG4349">
        <v>0.59</v>
      </c>
      <c r="AH4349" t="s">
        <v>66</v>
      </c>
      <c r="AI4349" t="s">
        <v>67</v>
      </c>
      <c r="AJ4349" t="s">
        <v>68</v>
      </c>
      <c r="AK4349">
        <v>52</v>
      </c>
      <c r="AL4349" t="s">
        <v>69</v>
      </c>
      <c r="AM4349">
        <v>1</v>
      </c>
      <c r="AN4349">
        <v>5201</v>
      </c>
      <c r="AO4349" t="s">
        <v>612</v>
      </c>
      <c r="AP4349">
        <v>1106</v>
      </c>
      <c r="AQ4349" t="s">
        <v>71</v>
      </c>
      <c r="AR4349" t="s">
        <v>66</v>
      </c>
      <c r="AS4349">
        <v>2040</v>
      </c>
      <c r="AT4349">
        <v>3.4445999999999997E-2</v>
      </c>
      <c r="AU4349">
        <v>4.1700000000000001E-3</v>
      </c>
      <c r="AV4349" t="s">
        <v>80</v>
      </c>
      <c r="AW4349">
        <v>0.66239999999999999</v>
      </c>
      <c r="AX4349">
        <v>3.2849000000000003E-2</v>
      </c>
      <c r="AY4349">
        <v>7.4900000000000001E-3</v>
      </c>
      <c r="AZ4349" t="s">
        <v>80</v>
      </c>
      <c r="BA4349">
        <v>0.7228</v>
      </c>
      <c r="BB4349">
        <v>0.106326</v>
      </c>
      <c r="BC4349">
        <v>0.1384</v>
      </c>
      <c r="BD4349" t="s">
        <v>72</v>
      </c>
      <c r="BE4349" t="s">
        <v>74</v>
      </c>
      <c r="BF4349">
        <v>0.90500000000000003</v>
      </c>
      <c r="BG4349" t="s">
        <v>75</v>
      </c>
      <c r="BH4349">
        <v>0.1384</v>
      </c>
      <c r="BI4349" t="s">
        <v>72</v>
      </c>
      <c r="BJ4349">
        <v>0.3054</v>
      </c>
      <c r="BK4349" t="s">
        <v>75</v>
      </c>
      <c r="BL4349" t="s">
        <v>77</v>
      </c>
    </row>
    <row r="4350" spans="1:64" x14ac:dyDescent="0.25">
      <c r="A4350">
        <v>4276</v>
      </c>
      <c r="B4350" t="s">
        <v>630</v>
      </c>
      <c r="C4350" t="s">
        <v>632</v>
      </c>
      <c r="D4350">
        <v>74</v>
      </c>
      <c r="E4350">
        <v>347</v>
      </c>
      <c r="F4350">
        <v>2</v>
      </c>
      <c r="G4350" t="s">
        <v>611</v>
      </c>
      <c r="H4350" t="s">
        <v>64</v>
      </c>
      <c r="I4350" t="s">
        <v>65</v>
      </c>
      <c r="J4350">
        <v>90</v>
      </c>
      <c r="K4350">
        <v>2048</v>
      </c>
      <c r="L4350">
        <v>2040</v>
      </c>
      <c r="M4350">
        <v>2057</v>
      </c>
      <c r="N4350">
        <v>90</v>
      </c>
      <c r="O4350">
        <v>12.339268095</v>
      </c>
      <c r="P4350">
        <v>0.32105942500700002</v>
      </c>
      <c r="Q4350">
        <v>90</v>
      </c>
      <c r="R4350">
        <v>2048</v>
      </c>
      <c r="S4350">
        <v>0.88</v>
      </c>
      <c r="T4350">
        <v>2046</v>
      </c>
      <c r="U4350">
        <v>0.06</v>
      </c>
      <c r="V4350">
        <v>3.4938035130499999E-2</v>
      </c>
      <c r="W4350">
        <v>3.2849226195399997E-2</v>
      </c>
      <c r="X4350">
        <v>2.3066500000899999E-2</v>
      </c>
      <c r="Y4350">
        <v>8.8891342569799997E-2</v>
      </c>
      <c r="Z4350">
        <v>3.7319562499400001E-2</v>
      </c>
      <c r="AA4350">
        <v>11.329737381699999</v>
      </c>
      <c r="AB4350">
        <v>0.31515505738100003</v>
      </c>
      <c r="AC4350">
        <v>2048</v>
      </c>
      <c r="AD4350">
        <v>0.81</v>
      </c>
      <c r="AE4350">
        <v>2046</v>
      </c>
      <c r="AF4350">
        <v>0.1</v>
      </c>
      <c r="AG4350">
        <v>0.36</v>
      </c>
      <c r="AH4350" t="s">
        <v>66</v>
      </c>
      <c r="AI4350" t="s">
        <v>67</v>
      </c>
      <c r="AJ4350" t="s">
        <v>68</v>
      </c>
      <c r="AK4350">
        <v>52</v>
      </c>
      <c r="AL4350" t="s">
        <v>69</v>
      </c>
      <c r="AM4350">
        <v>1</v>
      </c>
      <c r="AN4350">
        <v>5201</v>
      </c>
      <c r="AO4350" t="s">
        <v>612</v>
      </c>
      <c r="AP4350">
        <v>1106</v>
      </c>
      <c r="AQ4350" t="s">
        <v>71</v>
      </c>
      <c r="AR4350" t="s">
        <v>66</v>
      </c>
      <c r="AS4350">
        <v>2048</v>
      </c>
      <c r="AT4350">
        <v>3.2849000000000003E-2</v>
      </c>
      <c r="AU4350">
        <v>7.4900000000000001E-3</v>
      </c>
      <c r="AV4350" t="s">
        <v>80</v>
      </c>
      <c r="AW4350">
        <v>0.7228</v>
      </c>
      <c r="AX4350">
        <v>2.3067000000000001E-2</v>
      </c>
      <c r="AY4350">
        <v>3.49E-2</v>
      </c>
      <c r="AZ4350" t="s">
        <v>81</v>
      </c>
      <c r="BA4350">
        <v>0.49320000000000003</v>
      </c>
      <c r="BB4350">
        <v>8.8890999999999998E-2</v>
      </c>
      <c r="BC4350">
        <v>0.16500000000000001</v>
      </c>
      <c r="BD4350" t="s">
        <v>72</v>
      </c>
      <c r="BE4350" t="s">
        <v>74</v>
      </c>
      <c r="BF4350">
        <v>0.44800000000000001</v>
      </c>
      <c r="BG4350" t="s">
        <v>75</v>
      </c>
      <c r="BH4350">
        <v>0.16500000000000001</v>
      </c>
      <c r="BI4350" t="s">
        <v>72</v>
      </c>
      <c r="BJ4350">
        <v>0.28370000000000001</v>
      </c>
      <c r="BK4350" t="s">
        <v>75</v>
      </c>
      <c r="BL4350" t="s">
        <v>77</v>
      </c>
    </row>
    <row r="4351" spans="1:64" x14ac:dyDescent="0.25">
      <c r="A4351">
        <v>4277</v>
      </c>
      <c r="B4351" t="s">
        <v>630</v>
      </c>
      <c r="C4351" t="s">
        <v>632</v>
      </c>
      <c r="D4351">
        <v>74</v>
      </c>
      <c r="E4351">
        <v>347</v>
      </c>
      <c r="F4351">
        <v>2</v>
      </c>
      <c r="G4351" t="s">
        <v>611</v>
      </c>
      <c r="H4351" t="s">
        <v>64</v>
      </c>
      <c r="I4351" t="s">
        <v>65</v>
      </c>
      <c r="J4351">
        <v>90</v>
      </c>
      <c r="K4351">
        <v>2057</v>
      </c>
      <c r="L4351">
        <v>2048</v>
      </c>
      <c r="M4351">
        <v>2069</v>
      </c>
      <c r="N4351">
        <v>90</v>
      </c>
      <c r="O4351">
        <v>14.8842956071</v>
      </c>
      <c r="P4351">
        <v>0.42075573502000002</v>
      </c>
      <c r="Q4351">
        <v>100</v>
      </c>
      <c r="R4351">
        <v>2057</v>
      </c>
      <c r="S4351">
        <v>0.78</v>
      </c>
      <c r="T4351">
        <v>2059</v>
      </c>
      <c r="U4351">
        <v>0.13</v>
      </c>
      <c r="V4351">
        <v>3.8354199133500001E-2</v>
      </c>
      <c r="W4351">
        <v>2.3066500000899999E-2</v>
      </c>
      <c r="X4351">
        <v>3.8202243590600003E-2</v>
      </c>
      <c r="Y4351">
        <v>7.9527240715800002E-2</v>
      </c>
      <c r="Z4351">
        <v>3.6659949754799998E-2</v>
      </c>
      <c r="AA4351">
        <v>12.1014114175</v>
      </c>
      <c r="AB4351">
        <v>0.32617256256999999</v>
      </c>
      <c r="AC4351">
        <v>2057</v>
      </c>
      <c r="AD4351">
        <v>0.98</v>
      </c>
      <c r="AE4351">
        <v>2054</v>
      </c>
      <c r="AF4351">
        <v>0.01</v>
      </c>
      <c r="AG4351">
        <v>0.85</v>
      </c>
      <c r="AH4351" t="s">
        <v>66</v>
      </c>
      <c r="AI4351" t="s">
        <v>67</v>
      </c>
      <c r="AJ4351" t="s">
        <v>68</v>
      </c>
      <c r="AK4351">
        <v>52</v>
      </c>
      <c r="AL4351" t="s">
        <v>69</v>
      </c>
      <c r="AM4351">
        <v>1</v>
      </c>
      <c r="AN4351">
        <v>5201</v>
      </c>
      <c r="AO4351" t="s">
        <v>612</v>
      </c>
      <c r="AP4351">
        <v>1106</v>
      </c>
      <c r="AQ4351" t="s">
        <v>71</v>
      </c>
      <c r="AR4351" t="s">
        <v>66</v>
      </c>
      <c r="AS4351">
        <v>2057</v>
      </c>
      <c r="AT4351">
        <v>2.3067000000000001E-2</v>
      </c>
      <c r="AU4351">
        <v>3.49E-2</v>
      </c>
      <c r="AV4351" t="s">
        <v>81</v>
      </c>
      <c r="AW4351">
        <v>0.49320000000000003</v>
      </c>
      <c r="AX4351">
        <v>3.8202E-2</v>
      </c>
      <c r="AY4351">
        <v>2.1999999999999999E-5</v>
      </c>
      <c r="AZ4351" t="s">
        <v>78</v>
      </c>
      <c r="BA4351">
        <v>0.84789999999999999</v>
      </c>
      <c r="BB4351">
        <v>7.9527E-2</v>
      </c>
      <c r="BC4351">
        <v>0.17299999999999999</v>
      </c>
      <c r="BD4351" t="s">
        <v>72</v>
      </c>
      <c r="BE4351" t="s">
        <v>74</v>
      </c>
      <c r="BF4351">
        <v>0.14399999999999999</v>
      </c>
      <c r="BG4351" t="s">
        <v>75</v>
      </c>
      <c r="BH4351">
        <v>0.17299999999999999</v>
      </c>
      <c r="BI4351" t="s">
        <v>72</v>
      </c>
      <c r="BJ4351">
        <v>0.1822</v>
      </c>
      <c r="BK4351" t="s">
        <v>75</v>
      </c>
      <c r="BL4351" t="s">
        <v>77</v>
      </c>
    </row>
    <row r="4352" spans="1:64" x14ac:dyDescent="0.25">
      <c r="A4352">
        <v>4278</v>
      </c>
      <c r="B4352" t="s">
        <v>630</v>
      </c>
      <c r="C4352" t="s">
        <v>632</v>
      </c>
      <c r="D4352">
        <v>74</v>
      </c>
      <c r="E4352">
        <v>347</v>
      </c>
      <c r="F4352">
        <v>2</v>
      </c>
      <c r="G4352" t="s">
        <v>611</v>
      </c>
      <c r="H4352" t="s">
        <v>64</v>
      </c>
      <c r="I4352" t="s">
        <v>65</v>
      </c>
      <c r="J4352">
        <v>90</v>
      </c>
      <c r="K4352">
        <v>2069</v>
      </c>
      <c r="L4352">
        <v>2057</v>
      </c>
      <c r="M4352">
        <v>2079</v>
      </c>
      <c r="N4352">
        <v>100</v>
      </c>
      <c r="O4352">
        <v>17.160277902000001</v>
      </c>
      <c r="P4352">
        <v>0.55038097197400004</v>
      </c>
      <c r="Q4352">
        <v>100</v>
      </c>
      <c r="R4352">
        <v>2069</v>
      </c>
      <c r="S4352">
        <v>0.65</v>
      </c>
      <c r="T4352">
        <v>2067</v>
      </c>
      <c r="U4352">
        <v>0.26</v>
      </c>
      <c r="V4352">
        <v>4.6209144081700002E-2</v>
      </c>
      <c r="W4352">
        <v>3.8202243590600003E-2</v>
      </c>
      <c r="X4352">
        <v>2.9253166669600001E-2</v>
      </c>
      <c r="Y4352">
        <v>0.179693410247</v>
      </c>
      <c r="Z4352">
        <v>5.155264951E-2</v>
      </c>
      <c r="AA4352">
        <v>12.108945767</v>
      </c>
      <c r="AB4352">
        <v>0.449247386671</v>
      </c>
      <c r="AC4352">
        <v>2069</v>
      </c>
      <c r="AD4352">
        <v>0.9</v>
      </c>
      <c r="AE4352">
        <v>2068</v>
      </c>
      <c r="AF4352">
        <v>0.05</v>
      </c>
      <c r="AG4352">
        <v>0.55000000000000004</v>
      </c>
      <c r="AH4352" t="s">
        <v>66</v>
      </c>
      <c r="AI4352" t="s">
        <v>67</v>
      </c>
      <c r="AJ4352" t="s">
        <v>68</v>
      </c>
      <c r="AK4352">
        <v>52</v>
      </c>
      <c r="AL4352" t="s">
        <v>69</v>
      </c>
      <c r="AM4352">
        <v>1</v>
      </c>
      <c r="AN4352">
        <v>5201</v>
      </c>
      <c r="AO4352" t="s">
        <v>612</v>
      </c>
      <c r="AP4352">
        <v>1106</v>
      </c>
      <c r="AQ4352" t="s">
        <v>71</v>
      </c>
      <c r="AR4352" t="s">
        <v>66</v>
      </c>
      <c r="AS4352">
        <v>2069</v>
      </c>
      <c r="AT4352">
        <v>3.8202E-2</v>
      </c>
      <c r="AU4352">
        <v>2.1999999999999999E-5</v>
      </c>
      <c r="AV4352" t="s">
        <v>78</v>
      </c>
      <c r="AW4352">
        <v>0.84789999999999999</v>
      </c>
      <c r="AX4352">
        <v>2.9253000000000001E-2</v>
      </c>
      <c r="AY4352">
        <v>5.5900000000000004E-3</v>
      </c>
      <c r="AZ4352" t="s">
        <v>80</v>
      </c>
      <c r="BA4352">
        <v>0.63790000000000002</v>
      </c>
      <c r="BB4352">
        <v>0.17969299999999999</v>
      </c>
      <c r="BC4352">
        <v>5.6889999999999996E-3</v>
      </c>
      <c r="BD4352" t="s">
        <v>80</v>
      </c>
      <c r="BE4352" t="s">
        <v>74</v>
      </c>
      <c r="BF4352">
        <v>0.337032</v>
      </c>
      <c r="BG4352" t="s">
        <v>75</v>
      </c>
      <c r="BH4352">
        <v>5.6889999999999996E-3</v>
      </c>
      <c r="BI4352" t="s">
        <v>80</v>
      </c>
      <c r="BJ4352">
        <v>1.9279999999999999E-2</v>
      </c>
      <c r="BK4352" t="s">
        <v>82</v>
      </c>
      <c r="BL4352" t="s">
        <v>77</v>
      </c>
    </row>
    <row r="4353" spans="1:64" x14ac:dyDescent="0.25">
      <c r="A4353">
        <v>4279</v>
      </c>
      <c r="B4353" t="s">
        <v>630</v>
      </c>
      <c r="C4353" t="s">
        <v>632</v>
      </c>
      <c r="D4353">
        <v>74</v>
      </c>
      <c r="E4353">
        <v>347</v>
      </c>
      <c r="F4353">
        <v>2</v>
      </c>
      <c r="G4353" t="s">
        <v>611</v>
      </c>
      <c r="H4353" t="s">
        <v>64</v>
      </c>
      <c r="I4353" t="s">
        <v>65</v>
      </c>
      <c r="J4353">
        <v>90</v>
      </c>
      <c r="K4353">
        <v>2079</v>
      </c>
      <c r="L4353">
        <v>2069</v>
      </c>
      <c r="M4353">
        <v>2090</v>
      </c>
      <c r="N4353">
        <v>100</v>
      </c>
      <c r="O4353">
        <v>15.982503962399999</v>
      </c>
      <c r="P4353">
        <v>0.49412402990199999</v>
      </c>
      <c r="Q4353">
        <v>100</v>
      </c>
      <c r="R4353">
        <v>2079</v>
      </c>
      <c r="S4353">
        <v>0.84</v>
      </c>
      <c r="T4353">
        <v>2081</v>
      </c>
      <c r="U4353">
        <v>0.12</v>
      </c>
      <c r="V4353">
        <v>4.4455359307299998E-2</v>
      </c>
      <c r="W4353">
        <v>2.9253166669600001E-2</v>
      </c>
      <c r="X4353">
        <v>4.2505075757099997E-2</v>
      </c>
      <c r="Y4353">
        <v>0.10681542422900001</v>
      </c>
      <c r="Z4353">
        <v>4.7921477942000003E-2</v>
      </c>
      <c r="AA4353">
        <v>11.7845115163</v>
      </c>
      <c r="AB4353">
        <v>0.40607951784500002</v>
      </c>
      <c r="AC4353">
        <v>2079</v>
      </c>
      <c r="AD4353">
        <v>0.95</v>
      </c>
      <c r="AE4353">
        <v>2080</v>
      </c>
      <c r="AF4353">
        <v>0.02</v>
      </c>
      <c r="AG4353">
        <v>0.84</v>
      </c>
      <c r="AH4353" t="s">
        <v>66</v>
      </c>
      <c r="AI4353" t="s">
        <v>67</v>
      </c>
      <c r="AJ4353" t="s">
        <v>68</v>
      </c>
      <c r="AK4353">
        <v>52</v>
      </c>
      <c r="AL4353" t="s">
        <v>69</v>
      </c>
      <c r="AM4353">
        <v>1</v>
      </c>
      <c r="AN4353">
        <v>5201</v>
      </c>
      <c r="AO4353" t="s">
        <v>612</v>
      </c>
      <c r="AP4353">
        <v>1106</v>
      </c>
      <c r="AQ4353" t="s">
        <v>71</v>
      </c>
      <c r="AR4353" t="s">
        <v>66</v>
      </c>
      <c r="AS4353">
        <v>2079</v>
      </c>
      <c r="AT4353">
        <v>2.9253000000000001E-2</v>
      </c>
      <c r="AU4353">
        <v>5.5900000000000004E-3</v>
      </c>
      <c r="AV4353" t="s">
        <v>80</v>
      </c>
      <c r="AW4353">
        <v>0.63790000000000002</v>
      </c>
      <c r="AX4353">
        <v>4.2505000000000001E-2</v>
      </c>
      <c r="AY4353">
        <v>9.9999999999999995E-7</v>
      </c>
      <c r="AZ4353" t="s">
        <v>78</v>
      </c>
      <c r="BA4353">
        <v>0.93589999999999995</v>
      </c>
      <c r="BB4353">
        <v>0.10681499999999999</v>
      </c>
      <c r="BC4353">
        <v>4.3999999999999997E-2</v>
      </c>
      <c r="BD4353" t="s">
        <v>81</v>
      </c>
      <c r="BE4353" t="s">
        <v>74</v>
      </c>
      <c r="BF4353">
        <v>0.124</v>
      </c>
      <c r="BG4353" t="s">
        <v>75</v>
      </c>
      <c r="BH4353">
        <v>4.3999999999999997E-2</v>
      </c>
      <c r="BI4353" t="s">
        <v>81</v>
      </c>
      <c r="BJ4353">
        <v>4.7120000000000002E-2</v>
      </c>
      <c r="BK4353" t="s">
        <v>82</v>
      </c>
      <c r="BL4353" t="s">
        <v>77</v>
      </c>
    </row>
    <row r="4354" spans="1:64" x14ac:dyDescent="0.25">
      <c r="A4354">
        <v>4280</v>
      </c>
      <c r="B4354" t="s">
        <v>630</v>
      </c>
      <c r="C4354" t="s">
        <v>632</v>
      </c>
      <c r="D4354">
        <v>74</v>
      </c>
      <c r="E4354">
        <v>347</v>
      </c>
      <c r="F4354">
        <v>2</v>
      </c>
      <c r="G4354" t="s">
        <v>611</v>
      </c>
      <c r="H4354" t="s">
        <v>64</v>
      </c>
      <c r="I4354" t="s">
        <v>65</v>
      </c>
      <c r="J4354">
        <v>90</v>
      </c>
      <c r="K4354">
        <v>2090</v>
      </c>
      <c r="L4354">
        <v>2079</v>
      </c>
      <c r="M4354">
        <v>2100</v>
      </c>
      <c r="N4354">
        <v>100</v>
      </c>
      <c r="O4354">
        <v>15.240425012199999</v>
      </c>
      <c r="P4354">
        <v>0.53975064665299999</v>
      </c>
      <c r="Q4354">
        <v>100</v>
      </c>
      <c r="R4354">
        <v>2090</v>
      </c>
      <c r="S4354">
        <v>0.67</v>
      </c>
      <c r="T4354">
        <v>2089</v>
      </c>
      <c r="U4354">
        <v>0.17</v>
      </c>
      <c r="V4354">
        <v>4.9597209956300001E-2</v>
      </c>
      <c r="W4354">
        <v>4.2505075757099997E-2</v>
      </c>
      <c r="X4354">
        <v>4.7317222221299998E-2</v>
      </c>
      <c r="Y4354">
        <v>6.5604853542400005E-2</v>
      </c>
      <c r="Z4354">
        <v>4.8238501223899999E-2</v>
      </c>
      <c r="AA4354">
        <v>11.944012877900001</v>
      </c>
      <c r="AB4354">
        <v>0.41636362362899998</v>
      </c>
      <c r="AC4354">
        <v>2090</v>
      </c>
      <c r="AD4354">
        <v>0.72</v>
      </c>
      <c r="AE4354">
        <v>2089</v>
      </c>
      <c r="AF4354">
        <v>0.16</v>
      </c>
      <c r="AG4354">
        <v>0.42</v>
      </c>
      <c r="AH4354" t="s">
        <v>66</v>
      </c>
      <c r="AI4354" t="s">
        <v>67</v>
      </c>
      <c r="AJ4354" t="s">
        <v>68</v>
      </c>
      <c r="AK4354">
        <v>52</v>
      </c>
      <c r="AL4354" t="s">
        <v>69</v>
      </c>
      <c r="AM4354">
        <v>1</v>
      </c>
      <c r="AN4354">
        <v>5201</v>
      </c>
      <c r="AO4354" t="s">
        <v>612</v>
      </c>
      <c r="AP4354">
        <v>1106</v>
      </c>
      <c r="AQ4354" t="s">
        <v>71</v>
      </c>
      <c r="AR4354" t="s">
        <v>66</v>
      </c>
      <c r="AS4354">
        <v>2090</v>
      </c>
      <c r="AT4354">
        <v>4.2505000000000001E-2</v>
      </c>
      <c r="AU4354">
        <v>9.9999999999999995E-7</v>
      </c>
      <c r="AV4354" t="s">
        <v>78</v>
      </c>
      <c r="AW4354">
        <v>0.93589999999999995</v>
      </c>
      <c r="AX4354">
        <v>4.7320000000000001E-2</v>
      </c>
      <c r="AY4354">
        <v>1.91E-3</v>
      </c>
      <c r="AZ4354" t="s">
        <v>80</v>
      </c>
      <c r="BA4354">
        <v>0.72009999999999996</v>
      </c>
      <c r="BB4354">
        <v>6.5604999999999997E-2</v>
      </c>
      <c r="BC4354">
        <v>0.311</v>
      </c>
      <c r="BD4354" t="s">
        <v>72</v>
      </c>
      <c r="BE4354" t="s">
        <v>74</v>
      </c>
      <c r="BF4354">
        <v>0.64700000000000002</v>
      </c>
      <c r="BG4354" t="s">
        <v>75</v>
      </c>
      <c r="BH4354">
        <v>0.311</v>
      </c>
      <c r="BI4354" t="s">
        <v>72</v>
      </c>
      <c r="BJ4354">
        <v>0.48509999999999998</v>
      </c>
      <c r="BK4354" t="s">
        <v>75</v>
      </c>
      <c r="BL4354" t="s">
        <v>77</v>
      </c>
    </row>
    <row r="4355" spans="1:64" x14ac:dyDescent="0.25">
      <c r="A4355" t="s">
        <v>0</v>
      </c>
      <c r="B4355" t="s">
        <v>1</v>
      </c>
      <c r="C4355" t="s">
        <v>2</v>
      </c>
      <c r="D4355" t="s">
        <v>3</v>
      </c>
      <c r="E4355" t="s">
        <v>4</v>
      </c>
      <c r="F4355" t="s">
        <v>5</v>
      </c>
      <c r="G4355" t="s">
        <v>6</v>
      </c>
      <c r="H4355" t="s">
        <v>7</v>
      </c>
      <c r="I4355" t="s">
        <v>8</v>
      </c>
      <c r="J4355" t="s">
        <v>9</v>
      </c>
      <c r="K4355" t="s">
        <v>10</v>
      </c>
      <c r="L4355" t="s">
        <v>11</v>
      </c>
      <c r="M4355" t="s">
        <v>12</v>
      </c>
      <c r="N4355" t="s">
        <v>13</v>
      </c>
      <c r="O4355" t="s">
        <v>14</v>
      </c>
      <c r="P4355" t="s">
        <v>15</v>
      </c>
      <c r="Q4355" t="s">
        <v>16</v>
      </c>
      <c r="R4355" t="s">
        <v>17</v>
      </c>
      <c r="S4355" t="s">
        <v>18</v>
      </c>
      <c r="T4355" t="s">
        <v>19</v>
      </c>
      <c r="U4355" t="s">
        <v>20</v>
      </c>
      <c r="V4355" t="s">
        <v>21</v>
      </c>
      <c r="W4355" t="s">
        <v>22</v>
      </c>
      <c r="X4355" t="s">
        <v>23</v>
      </c>
      <c r="Y4355" t="s">
        <v>24</v>
      </c>
      <c r="Z4355" t="s">
        <v>25</v>
      </c>
      <c r="AA4355" t="s">
        <v>26</v>
      </c>
      <c r="AB4355" t="s">
        <v>27</v>
      </c>
      <c r="AC4355" t="s">
        <v>28</v>
      </c>
      <c r="AD4355" t="s">
        <v>29</v>
      </c>
      <c r="AE4355" t="s">
        <v>30</v>
      </c>
      <c r="AF4355" t="s">
        <v>31</v>
      </c>
      <c r="AG4355" t="s">
        <v>32</v>
      </c>
      <c r="AH4355" t="s">
        <v>33</v>
      </c>
      <c r="AI4355" t="s">
        <v>34</v>
      </c>
      <c r="AJ4355" t="s">
        <v>35</v>
      </c>
      <c r="AK4355" t="s">
        <v>36</v>
      </c>
      <c r="AL4355" t="s">
        <v>7</v>
      </c>
      <c r="AM4355" t="s">
        <v>37</v>
      </c>
      <c r="AN4355" t="s">
        <v>38</v>
      </c>
      <c r="AO4355" t="s">
        <v>39</v>
      </c>
      <c r="AP4355" t="s">
        <v>40</v>
      </c>
      <c r="AQ4355" t="s">
        <v>41</v>
      </c>
      <c r="AR4355" t="s">
        <v>33</v>
      </c>
      <c r="AS4355" t="s">
        <v>42</v>
      </c>
      <c r="AT4355" t="s">
        <v>43</v>
      </c>
      <c r="AU4355" t="s">
        <v>44</v>
      </c>
      <c r="AV4355" t="s">
        <v>45</v>
      </c>
      <c r="AW4355" t="s">
        <v>46</v>
      </c>
      <c r="AX4355" t="s">
        <v>47</v>
      </c>
      <c r="AY4355" t="s">
        <v>48</v>
      </c>
      <c r="AZ4355" t="s">
        <v>49</v>
      </c>
      <c r="BA4355" t="s">
        <v>50</v>
      </c>
      <c r="BB4355" t="s">
        <v>51</v>
      </c>
      <c r="BC4355" t="s">
        <v>52</v>
      </c>
      <c r="BD4355" t="s">
        <v>53</v>
      </c>
      <c r="BE4355" t="s">
        <v>33</v>
      </c>
      <c r="BF4355" t="s">
        <v>54</v>
      </c>
      <c r="BG4355" t="s">
        <v>55</v>
      </c>
      <c r="BH4355" t="s">
        <v>56</v>
      </c>
      <c r="BI4355" t="s">
        <v>57</v>
      </c>
      <c r="BJ4355" t="s">
        <v>58</v>
      </c>
      <c r="BK4355" t="s">
        <v>59</v>
      </c>
      <c r="BL4355" t="s">
        <v>60</v>
      </c>
    </row>
    <row r="4356" spans="1:64" x14ac:dyDescent="0.25">
      <c r="A4356">
        <v>4281</v>
      </c>
      <c r="B4356" t="s">
        <v>633</v>
      </c>
      <c r="C4356" t="s">
        <v>634</v>
      </c>
      <c r="D4356">
        <v>75</v>
      </c>
      <c r="E4356">
        <v>348</v>
      </c>
      <c r="F4356">
        <v>1</v>
      </c>
      <c r="G4356" t="s">
        <v>611</v>
      </c>
      <c r="H4356" t="s">
        <v>89</v>
      </c>
      <c r="I4356" t="s">
        <v>65</v>
      </c>
      <c r="J4356">
        <v>4</v>
      </c>
      <c r="K4356">
        <v>1916</v>
      </c>
      <c r="L4356">
        <v>1861</v>
      </c>
      <c r="M4356">
        <v>1963</v>
      </c>
      <c r="N4356">
        <v>100</v>
      </c>
      <c r="O4356">
        <v>67.238985462900004</v>
      </c>
      <c r="P4356">
        <v>0.33489998791699999</v>
      </c>
      <c r="Q4356">
        <v>100</v>
      </c>
      <c r="R4356">
        <v>1916</v>
      </c>
      <c r="S4356">
        <v>1</v>
      </c>
      <c r="T4356">
        <v>0</v>
      </c>
      <c r="U4356">
        <v>0</v>
      </c>
      <c r="V4356">
        <v>4.8679484342299996E-3</v>
      </c>
      <c r="W4356">
        <v>-2.02210127511E-4</v>
      </c>
      <c r="X4356">
        <v>6.6986567196799997E-4</v>
      </c>
      <c r="Y4356">
        <v>0.32413580836</v>
      </c>
      <c r="Z4356">
        <v>8.5310416676200006E-3</v>
      </c>
      <c r="AA4356">
        <v>5.4437815139900003</v>
      </c>
      <c r="AB4356">
        <v>0.154405636658</v>
      </c>
      <c r="AC4356">
        <v>1916</v>
      </c>
      <c r="AD4356">
        <v>0.96</v>
      </c>
      <c r="AE4356">
        <v>1917</v>
      </c>
      <c r="AF4356">
        <v>0.02</v>
      </c>
      <c r="AG4356">
        <v>0.49</v>
      </c>
      <c r="AH4356" t="s">
        <v>66</v>
      </c>
      <c r="AI4356" t="s">
        <v>90</v>
      </c>
      <c r="AJ4356" t="s">
        <v>91</v>
      </c>
      <c r="AK4356">
        <v>12</v>
      </c>
      <c r="AL4356" t="s">
        <v>92</v>
      </c>
      <c r="AM4356">
        <v>1</v>
      </c>
      <c r="AN4356">
        <v>1201</v>
      </c>
      <c r="AO4356" t="s">
        <v>612</v>
      </c>
      <c r="AP4356">
        <v>1106</v>
      </c>
      <c r="AQ4356" t="s">
        <v>71</v>
      </c>
      <c r="AR4356" t="s">
        <v>66</v>
      </c>
      <c r="AS4356">
        <v>1916</v>
      </c>
      <c r="AT4356">
        <v>-2.0220000000000001E-4</v>
      </c>
      <c r="AU4356">
        <v>0.86199999999999999</v>
      </c>
      <c r="AV4356" t="s">
        <v>72</v>
      </c>
      <c r="AW4356">
        <v>5.6119999999999998E-4</v>
      </c>
      <c r="AX4356">
        <v>6.6989999999999997E-4</v>
      </c>
      <c r="AY4356">
        <v>0.51900000000000002</v>
      </c>
      <c r="AZ4356" t="s">
        <v>72</v>
      </c>
      <c r="BA4356">
        <v>9.3080000000000003E-3</v>
      </c>
      <c r="BB4356">
        <v>0.32413579999999997</v>
      </c>
      <c r="BC4356">
        <v>0</v>
      </c>
      <c r="BD4356" t="s">
        <v>78</v>
      </c>
      <c r="BE4356" t="s">
        <v>74</v>
      </c>
      <c r="BF4356">
        <v>0.6</v>
      </c>
      <c r="BG4356" t="s">
        <v>75</v>
      </c>
      <c r="BH4356">
        <v>0</v>
      </c>
      <c r="BI4356" t="s">
        <v>78</v>
      </c>
      <c r="BJ4356">
        <v>0</v>
      </c>
      <c r="BK4356" t="s">
        <v>79</v>
      </c>
      <c r="BL4356" t="s">
        <v>85</v>
      </c>
    </row>
    <row r="4357" spans="1:64" x14ac:dyDescent="0.25">
      <c r="A4357">
        <v>4282</v>
      </c>
      <c r="B4357" t="s">
        <v>633</v>
      </c>
      <c r="C4357" t="s">
        <v>634</v>
      </c>
      <c r="D4357">
        <v>75</v>
      </c>
      <c r="E4357">
        <v>348</v>
      </c>
      <c r="F4357">
        <v>1</v>
      </c>
      <c r="G4357" t="s">
        <v>611</v>
      </c>
      <c r="H4357" t="s">
        <v>89</v>
      </c>
      <c r="I4357" t="s">
        <v>65</v>
      </c>
      <c r="J4357">
        <v>4</v>
      </c>
      <c r="K4357">
        <v>1963</v>
      </c>
      <c r="L4357">
        <v>1916</v>
      </c>
      <c r="M4357">
        <v>1974</v>
      </c>
      <c r="N4357">
        <v>100</v>
      </c>
      <c r="O4357">
        <v>26.452157024600002</v>
      </c>
      <c r="P4357">
        <v>-0.220811152082</v>
      </c>
      <c r="Q4357">
        <v>100</v>
      </c>
      <c r="R4357">
        <v>1963</v>
      </c>
      <c r="S4357">
        <v>0.66</v>
      </c>
      <c r="T4357">
        <v>1962</v>
      </c>
      <c r="U4357">
        <v>0.34</v>
      </c>
      <c r="V4357">
        <v>-3.0342115773900002E-3</v>
      </c>
      <c r="W4357">
        <v>6.6986567196799997E-4</v>
      </c>
      <c r="X4357">
        <v>1.73788939356E-2</v>
      </c>
      <c r="Y4357">
        <v>-0.34027705839700001</v>
      </c>
      <c r="Z4357">
        <v>-1.52243553911E-2</v>
      </c>
      <c r="AA4357">
        <v>9.5926469296200008</v>
      </c>
      <c r="AB4357">
        <v>-0.206452624753</v>
      </c>
      <c r="AC4357">
        <v>1963</v>
      </c>
      <c r="AD4357">
        <v>0.85</v>
      </c>
      <c r="AE4357">
        <v>1962</v>
      </c>
      <c r="AF4357">
        <v>0.15</v>
      </c>
      <c r="AG4357">
        <v>0.56999999999999995</v>
      </c>
      <c r="AH4357" t="s">
        <v>66</v>
      </c>
      <c r="AI4357" t="s">
        <v>90</v>
      </c>
      <c r="AJ4357" t="s">
        <v>91</v>
      </c>
      <c r="AK4357">
        <v>12</v>
      </c>
      <c r="AL4357" t="s">
        <v>92</v>
      </c>
      <c r="AM4357">
        <v>1</v>
      </c>
      <c r="AN4357">
        <v>1201</v>
      </c>
      <c r="AO4357" t="s">
        <v>612</v>
      </c>
      <c r="AP4357">
        <v>1106</v>
      </c>
      <c r="AQ4357" t="s">
        <v>71</v>
      </c>
      <c r="AR4357" t="s">
        <v>66</v>
      </c>
      <c r="AS4357">
        <v>1963</v>
      </c>
      <c r="AT4357">
        <v>6.6989999999999997E-4</v>
      </c>
      <c r="AU4357">
        <v>0.51900000000000002</v>
      </c>
      <c r="AV4357" t="s">
        <v>72</v>
      </c>
      <c r="AW4357">
        <v>9.3080000000000003E-3</v>
      </c>
      <c r="AX4357">
        <v>1.7378999999999999E-2</v>
      </c>
      <c r="AY4357">
        <v>0.04</v>
      </c>
      <c r="AZ4357" t="s">
        <v>81</v>
      </c>
      <c r="BA4357">
        <v>0.38979999999999998</v>
      </c>
      <c r="BB4357">
        <v>-0.340277</v>
      </c>
      <c r="BC4357">
        <v>3.0000000000000001E-6</v>
      </c>
      <c r="BD4357" t="s">
        <v>78</v>
      </c>
      <c r="BE4357" t="s">
        <v>74</v>
      </c>
      <c r="BF4357">
        <v>6.6000000000000003E-2</v>
      </c>
      <c r="BG4357" t="s">
        <v>83</v>
      </c>
      <c r="BH4357">
        <v>3.0000000000000001E-6</v>
      </c>
      <c r="BI4357" t="s">
        <v>78</v>
      </c>
      <c r="BJ4357">
        <v>9.9999999999999995E-7</v>
      </c>
      <c r="BK4357" t="s">
        <v>79</v>
      </c>
      <c r="BL4357" t="s">
        <v>85</v>
      </c>
    </row>
    <row r="4358" spans="1:64" x14ac:dyDescent="0.25">
      <c r="A4358">
        <v>4283</v>
      </c>
      <c r="B4358" t="s">
        <v>633</v>
      </c>
      <c r="C4358" t="s">
        <v>634</v>
      </c>
      <c r="D4358">
        <v>75</v>
      </c>
      <c r="E4358">
        <v>348</v>
      </c>
      <c r="F4358">
        <v>1</v>
      </c>
      <c r="G4358" t="s">
        <v>611</v>
      </c>
      <c r="H4358" t="s">
        <v>89</v>
      </c>
      <c r="I4358" t="s">
        <v>65</v>
      </c>
      <c r="J4358">
        <v>4</v>
      </c>
      <c r="K4358">
        <v>1974</v>
      </c>
      <c r="L4358">
        <v>1963</v>
      </c>
      <c r="M4358">
        <v>1995</v>
      </c>
      <c r="N4358">
        <v>100</v>
      </c>
      <c r="O4358">
        <v>15.5737623659</v>
      </c>
      <c r="P4358">
        <v>0.192376556698</v>
      </c>
      <c r="Q4358">
        <v>100</v>
      </c>
      <c r="R4358">
        <v>1974</v>
      </c>
      <c r="S4358">
        <v>0.82</v>
      </c>
      <c r="T4358">
        <v>1973</v>
      </c>
      <c r="U4358">
        <v>0.17</v>
      </c>
      <c r="V4358">
        <v>8.7601754945300005E-3</v>
      </c>
      <c r="W4358">
        <v>1.73788939356E-2</v>
      </c>
      <c r="X4358">
        <v>-2.07472943811E-4</v>
      </c>
      <c r="Y4358">
        <v>0.107126560262</v>
      </c>
      <c r="Z4358">
        <v>1.52965232829E-2</v>
      </c>
      <c r="AA4358">
        <v>9.0299337079900006</v>
      </c>
      <c r="AB4358">
        <v>0.15551465021800001</v>
      </c>
      <c r="AC4358">
        <v>1974</v>
      </c>
      <c r="AD4358">
        <v>0.87</v>
      </c>
      <c r="AE4358">
        <v>1975</v>
      </c>
      <c r="AF4358">
        <v>0.08</v>
      </c>
      <c r="AG4358">
        <v>0.87</v>
      </c>
      <c r="AH4358" t="s">
        <v>66</v>
      </c>
      <c r="AI4358" t="s">
        <v>90</v>
      </c>
      <c r="AJ4358" t="s">
        <v>91</v>
      </c>
      <c r="AK4358">
        <v>12</v>
      </c>
      <c r="AL4358" t="s">
        <v>92</v>
      </c>
      <c r="AM4358">
        <v>1</v>
      </c>
      <c r="AN4358">
        <v>1201</v>
      </c>
      <c r="AO4358" t="s">
        <v>612</v>
      </c>
      <c r="AP4358">
        <v>1106</v>
      </c>
      <c r="AQ4358" t="s">
        <v>71</v>
      </c>
      <c r="AR4358" t="s">
        <v>66</v>
      </c>
      <c r="AS4358">
        <v>1974</v>
      </c>
      <c r="AT4358">
        <v>1.7378999999999999E-2</v>
      </c>
      <c r="AU4358">
        <v>0.04</v>
      </c>
      <c r="AV4358" t="s">
        <v>81</v>
      </c>
      <c r="AW4358">
        <v>0.38979999999999998</v>
      </c>
      <c r="AX4358">
        <v>-2.075E-4</v>
      </c>
      <c r="AY4358">
        <v>0.95299999999999996</v>
      </c>
      <c r="AZ4358" t="s">
        <v>72</v>
      </c>
      <c r="BA4358">
        <v>1.8780000000000001E-4</v>
      </c>
      <c r="BB4358">
        <v>0.1071266</v>
      </c>
      <c r="BC4358">
        <v>0.11219999999999999</v>
      </c>
      <c r="BD4358" t="s">
        <v>72</v>
      </c>
      <c r="BE4358" t="s">
        <v>74</v>
      </c>
      <c r="BF4358">
        <v>6.6400000000000001E-2</v>
      </c>
      <c r="BG4358" t="s">
        <v>83</v>
      </c>
      <c r="BH4358">
        <v>0.11219999999999999</v>
      </c>
      <c r="BI4358" t="s">
        <v>72</v>
      </c>
      <c r="BJ4358">
        <v>9.868E-3</v>
      </c>
      <c r="BK4358" t="s">
        <v>76</v>
      </c>
      <c r="BL4358" t="s">
        <v>85</v>
      </c>
    </row>
    <row r="4359" spans="1:64" x14ac:dyDescent="0.25">
      <c r="A4359">
        <v>4284</v>
      </c>
      <c r="B4359" t="s">
        <v>633</v>
      </c>
      <c r="C4359" t="s">
        <v>634</v>
      </c>
      <c r="D4359">
        <v>75</v>
      </c>
      <c r="E4359">
        <v>348</v>
      </c>
      <c r="F4359">
        <v>1</v>
      </c>
      <c r="G4359" t="s">
        <v>611</v>
      </c>
      <c r="H4359" t="s">
        <v>89</v>
      </c>
      <c r="I4359" t="s">
        <v>65</v>
      </c>
      <c r="J4359">
        <v>4</v>
      </c>
      <c r="K4359">
        <v>1995</v>
      </c>
      <c r="L4359">
        <v>1974</v>
      </c>
      <c r="M4359">
        <v>2010</v>
      </c>
      <c r="N4359">
        <v>100</v>
      </c>
      <c r="O4359">
        <v>23.498915395699999</v>
      </c>
      <c r="P4359">
        <v>0.33760573147200001</v>
      </c>
      <c r="Q4359">
        <v>100</v>
      </c>
      <c r="R4359">
        <v>1995</v>
      </c>
      <c r="S4359">
        <v>0.73</v>
      </c>
      <c r="T4359">
        <v>1996</v>
      </c>
      <c r="U4359">
        <v>0.25</v>
      </c>
      <c r="V4359">
        <v>1.46264261044E-2</v>
      </c>
      <c r="W4359">
        <v>-2.07472943811E-4</v>
      </c>
      <c r="X4359">
        <v>1.35227351192E-2</v>
      </c>
      <c r="Y4359">
        <v>0.231651919905</v>
      </c>
      <c r="Z4359">
        <v>1.79359178925E-2</v>
      </c>
      <c r="AA4359">
        <v>7.6353442293100002</v>
      </c>
      <c r="AB4359">
        <v>0.243711375323</v>
      </c>
      <c r="AC4359">
        <v>1995</v>
      </c>
      <c r="AD4359">
        <v>0.92</v>
      </c>
      <c r="AE4359">
        <v>1996</v>
      </c>
      <c r="AF4359">
        <v>0.06</v>
      </c>
      <c r="AG4359">
        <v>0.76</v>
      </c>
      <c r="AH4359" t="s">
        <v>66</v>
      </c>
      <c r="AI4359" t="s">
        <v>90</v>
      </c>
      <c r="AJ4359" t="s">
        <v>91</v>
      </c>
      <c r="AK4359">
        <v>12</v>
      </c>
      <c r="AL4359" t="s">
        <v>92</v>
      </c>
      <c r="AM4359">
        <v>1</v>
      </c>
      <c r="AN4359">
        <v>1201</v>
      </c>
      <c r="AO4359" t="s">
        <v>612</v>
      </c>
      <c r="AP4359">
        <v>1106</v>
      </c>
      <c r="AQ4359" t="s">
        <v>71</v>
      </c>
      <c r="AR4359" t="s">
        <v>66</v>
      </c>
      <c r="AS4359">
        <v>1995</v>
      </c>
      <c r="AT4359">
        <v>-2.075E-4</v>
      </c>
      <c r="AU4359">
        <v>0.95299999999999996</v>
      </c>
      <c r="AV4359" t="s">
        <v>72</v>
      </c>
      <c r="AW4359">
        <v>1.8780000000000001E-4</v>
      </c>
      <c r="AX4359">
        <v>1.3523E-2</v>
      </c>
      <c r="AY4359">
        <v>0.13200000000000001</v>
      </c>
      <c r="AZ4359" t="s">
        <v>72</v>
      </c>
      <c r="BA4359">
        <v>0.1658</v>
      </c>
      <c r="BB4359">
        <v>0.231652</v>
      </c>
      <c r="BC4359">
        <v>6.8100000000000001E-3</v>
      </c>
      <c r="BD4359" t="s">
        <v>80</v>
      </c>
      <c r="BE4359" t="s">
        <v>74</v>
      </c>
      <c r="BF4359">
        <v>0.10088999999999999</v>
      </c>
      <c r="BG4359" t="s">
        <v>75</v>
      </c>
      <c r="BH4359">
        <v>6.8100000000000001E-3</v>
      </c>
      <c r="BI4359" t="s">
        <v>80</v>
      </c>
      <c r="BJ4359">
        <v>1.475E-3</v>
      </c>
      <c r="BK4359" t="s">
        <v>76</v>
      </c>
      <c r="BL4359" t="s">
        <v>85</v>
      </c>
    </row>
    <row r="4360" spans="1:64" x14ac:dyDescent="0.25">
      <c r="A4360">
        <v>4285</v>
      </c>
      <c r="B4360" t="s">
        <v>633</v>
      </c>
      <c r="C4360" t="s">
        <v>634</v>
      </c>
      <c r="D4360">
        <v>75</v>
      </c>
      <c r="E4360">
        <v>348</v>
      </c>
      <c r="F4360">
        <v>1</v>
      </c>
      <c r="G4360" t="s">
        <v>611</v>
      </c>
      <c r="H4360" t="s">
        <v>89</v>
      </c>
      <c r="I4360" t="s">
        <v>65</v>
      </c>
      <c r="J4360">
        <v>4</v>
      </c>
      <c r="K4360">
        <v>2010</v>
      </c>
      <c r="L4360">
        <v>1995</v>
      </c>
      <c r="M4360">
        <v>2020</v>
      </c>
      <c r="N4360">
        <v>100</v>
      </c>
      <c r="O4360">
        <v>13.804215944599999</v>
      </c>
      <c r="P4360">
        <v>0.304043429506</v>
      </c>
      <c r="Q4360">
        <v>100</v>
      </c>
      <c r="R4360">
        <v>2010</v>
      </c>
      <c r="S4360">
        <v>0.72</v>
      </c>
      <c r="T4360">
        <v>2009</v>
      </c>
      <c r="U4360">
        <v>0.22</v>
      </c>
      <c r="V4360">
        <v>2.0276183333099999E-2</v>
      </c>
      <c r="W4360">
        <v>1.35227351192E-2</v>
      </c>
      <c r="X4360">
        <v>1.41585860966E-4</v>
      </c>
      <c r="Y4360">
        <v>0.20537535414300001</v>
      </c>
      <c r="Z4360">
        <v>2.1193019607299999E-2</v>
      </c>
      <c r="AA4360">
        <v>8.3101454944800004</v>
      </c>
      <c r="AB4360">
        <v>0.234860769917</v>
      </c>
      <c r="AC4360">
        <v>2010</v>
      </c>
      <c r="AD4360">
        <v>0.97</v>
      </c>
      <c r="AE4360">
        <v>2009</v>
      </c>
      <c r="AF4360">
        <v>0.03</v>
      </c>
      <c r="AG4360">
        <v>0.74</v>
      </c>
      <c r="AH4360" t="s">
        <v>66</v>
      </c>
      <c r="AI4360" t="s">
        <v>90</v>
      </c>
      <c r="AJ4360" t="s">
        <v>91</v>
      </c>
      <c r="AK4360">
        <v>12</v>
      </c>
      <c r="AL4360" t="s">
        <v>92</v>
      </c>
      <c r="AM4360">
        <v>1</v>
      </c>
      <c r="AN4360">
        <v>1201</v>
      </c>
      <c r="AO4360" t="s">
        <v>612</v>
      </c>
      <c r="AP4360">
        <v>1106</v>
      </c>
      <c r="AQ4360" t="s">
        <v>71</v>
      </c>
      <c r="AR4360" t="s">
        <v>66</v>
      </c>
      <c r="AS4360">
        <v>2010</v>
      </c>
      <c r="AT4360">
        <v>1.3523E-2</v>
      </c>
      <c r="AU4360">
        <v>0.13200000000000001</v>
      </c>
      <c r="AV4360" t="s">
        <v>72</v>
      </c>
      <c r="AW4360">
        <v>0.1658</v>
      </c>
      <c r="AX4360">
        <v>1.416E-4</v>
      </c>
      <c r="AY4360">
        <v>0.99099999999999999</v>
      </c>
      <c r="AZ4360" t="s">
        <v>72</v>
      </c>
      <c r="BA4360" s="1">
        <v>1.6540000000000001E-5</v>
      </c>
      <c r="BB4360">
        <v>0.20537540000000001</v>
      </c>
      <c r="BC4360">
        <v>7.5499999999999998E-2</v>
      </c>
      <c r="BD4360" t="s">
        <v>73</v>
      </c>
      <c r="BE4360" t="s">
        <v>74</v>
      </c>
      <c r="BF4360">
        <v>0.42220000000000002</v>
      </c>
      <c r="BG4360" t="s">
        <v>75</v>
      </c>
      <c r="BH4360">
        <v>7.5499999999999998E-2</v>
      </c>
      <c r="BI4360" t="s">
        <v>73</v>
      </c>
      <c r="BJ4360">
        <v>0.1978</v>
      </c>
      <c r="BK4360" t="s">
        <v>75</v>
      </c>
      <c r="BL4360" t="s">
        <v>85</v>
      </c>
    </row>
    <row r="4361" spans="1:64" x14ac:dyDescent="0.25">
      <c r="A4361">
        <v>4286</v>
      </c>
      <c r="B4361" t="s">
        <v>633</v>
      </c>
      <c r="C4361" t="s">
        <v>634</v>
      </c>
      <c r="D4361">
        <v>75</v>
      </c>
      <c r="E4361">
        <v>348</v>
      </c>
      <c r="F4361">
        <v>1</v>
      </c>
      <c r="G4361" t="s">
        <v>611</v>
      </c>
      <c r="H4361" t="s">
        <v>89</v>
      </c>
      <c r="I4361" t="s">
        <v>65</v>
      </c>
      <c r="J4361">
        <v>4</v>
      </c>
      <c r="K4361">
        <v>2020</v>
      </c>
      <c r="L4361">
        <v>2010</v>
      </c>
      <c r="M4361">
        <v>2032</v>
      </c>
      <c r="N4361">
        <v>100</v>
      </c>
      <c r="O4361">
        <v>13.1919441969</v>
      </c>
      <c r="P4361">
        <v>0.30348029014799999</v>
      </c>
      <c r="Q4361">
        <v>100</v>
      </c>
      <c r="R4361">
        <v>2020</v>
      </c>
      <c r="S4361">
        <v>0.9</v>
      </c>
      <c r="T4361">
        <v>2019</v>
      </c>
      <c r="U4361">
        <v>0.06</v>
      </c>
      <c r="V4361">
        <v>2.3458825524400002E-2</v>
      </c>
      <c r="W4361">
        <v>1.41585860966E-4</v>
      </c>
      <c r="X4361">
        <v>1.7745040797000001E-2</v>
      </c>
      <c r="Y4361">
        <v>0.18774623735000001</v>
      </c>
      <c r="Z4361">
        <v>2.87045735318E-2</v>
      </c>
      <c r="AA4361">
        <v>8.6101244691699996</v>
      </c>
      <c r="AB4361">
        <v>0.27884147930800002</v>
      </c>
      <c r="AC4361">
        <v>2020</v>
      </c>
      <c r="AD4361">
        <v>0.82</v>
      </c>
      <c r="AE4361">
        <v>2026</v>
      </c>
      <c r="AF4361">
        <v>0.06</v>
      </c>
      <c r="AG4361">
        <v>0.62</v>
      </c>
      <c r="AH4361" t="s">
        <v>66</v>
      </c>
      <c r="AI4361" t="s">
        <v>90</v>
      </c>
      <c r="AJ4361" t="s">
        <v>91</v>
      </c>
      <c r="AK4361">
        <v>12</v>
      </c>
      <c r="AL4361" t="s">
        <v>92</v>
      </c>
      <c r="AM4361">
        <v>1</v>
      </c>
      <c r="AN4361">
        <v>1201</v>
      </c>
      <c r="AO4361" t="s">
        <v>612</v>
      </c>
      <c r="AP4361">
        <v>1106</v>
      </c>
      <c r="AQ4361" t="s">
        <v>71</v>
      </c>
      <c r="AR4361" t="s">
        <v>66</v>
      </c>
      <c r="AS4361">
        <v>2020</v>
      </c>
      <c r="AT4361">
        <v>1.416E-4</v>
      </c>
      <c r="AU4361">
        <v>0.99099999999999999</v>
      </c>
      <c r="AV4361" t="s">
        <v>72</v>
      </c>
      <c r="AW4361" s="1">
        <v>1.6540000000000001E-5</v>
      </c>
      <c r="AX4361">
        <v>1.7749999999999998E-2</v>
      </c>
      <c r="AY4361">
        <v>0.11700000000000001</v>
      </c>
      <c r="AZ4361" t="s">
        <v>72</v>
      </c>
      <c r="BA4361">
        <v>0.22750000000000001</v>
      </c>
      <c r="BB4361">
        <v>0.187746</v>
      </c>
      <c r="BC4361">
        <v>7.9100000000000004E-2</v>
      </c>
      <c r="BD4361" t="s">
        <v>73</v>
      </c>
      <c r="BE4361" t="s">
        <v>74</v>
      </c>
      <c r="BF4361">
        <v>0.2969</v>
      </c>
      <c r="BG4361" t="s">
        <v>75</v>
      </c>
      <c r="BH4361">
        <v>7.9100000000000004E-2</v>
      </c>
      <c r="BI4361" t="s">
        <v>73</v>
      </c>
      <c r="BJ4361">
        <v>0.1434</v>
      </c>
      <c r="BK4361" t="s">
        <v>75</v>
      </c>
      <c r="BL4361" t="s">
        <v>85</v>
      </c>
    </row>
    <row r="4362" spans="1:64" x14ac:dyDescent="0.25">
      <c r="A4362">
        <v>4287</v>
      </c>
      <c r="B4362" t="s">
        <v>633</v>
      </c>
      <c r="C4362" t="s">
        <v>634</v>
      </c>
      <c r="D4362">
        <v>75</v>
      </c>
      <c r="E4362">
        <v>348</v>
      </c>
      <c r="F4362">
        <v>1</v>
      </c>
      <c r="G4362" t="s">
        <v>611</v>
      </c>
      <c r="H4362" t="s">
        <v>89</v>
      </c>
      <c r="I4362" t="s">
        <v>65</v>
      </c>
      <c r="J4362">
        <v>4</v>
      </c>
      <c r="K4362">
        <v>2032</v>
      </c>
      <c r="L4362">
        <v>2020</v>
      </c>
      <c r="M4362">
        <v>2042</v>
      </c>
      <c r="N4362">
        <v>100</v>
      </c>
      <c r="O4362">
        <v>17.289616550400002</v>
      </c>
      <c r="P4362">
        <v>0.49125994140200002</v>
      </c>
      <c r="Q4362">
        <v>100</v>
      </c>
      <c r="R4362">
        <v>2032</v>
      </c>
      <c r="S4362">
        <v>0.97</v>
      </c>
      <c r="T4362">
        <v>2031</v>
      </c>
      <c r="U4362">
        <v>0.03</v>
      </c>
      <c r="V4362">
        <v>3.7986731601600002E-2</v>
      </c>
      <c r="W4362">
        <v>1.7745040797000001E-2</v>
      </c>
      <c r="X4362">
        <v>2.0513070707200001E-2</v>
      </c>
      <c r="Y4362">
        <v>0.27970341449199998</v>
      </c>
      <c r="Z4362">
        <v>4.5822439950200002E-2</v>
      </c>
      <c r="AA4362">
        <v>11.791592293700001</v>
      </c>
      <c r="AB4362">
        <v>0.42912671248000001</v>
      </c>
      <c r="AC4362">
        <v>2032</v>
      </c>
      <c r="AD4362">
        <v>0.91</v>
      </c>
      <c r="AE4362">
        <v>2031</v>
      </c>
      <c r="AF4362">
        <v>7.0000000000000007E-2</v>
      </c>
      <c r="AG4362">
        <v>0.93</v>
      </c>
      <c r="AH4362" t="s">
        <v>66</v>
      </c>
      <c r="AI4362" t="s">
        <v>90</v>
      </c>
      <c r="AJ4362" t="s">
        <v>91</v>
      </c>
      <c r="AK4362">
        <v>12</v>
      </c>
      <c r="AL4362" t="s">
        <v>92</v>
      </c>
      <c r="AM4362">
        <v>1</v>
      </c>
      <c r="AN4362">
        <v>1201</v>
      </c>
      <c r="AO4362" t="s">
        <v>612</v>
      </c>
      <c r="AP4362">
        <v>1106</v>
      </c>
      <c r="AQ4362" t="s">
        <v>71</v>
      </c>
      <c r="AR4362" t="s">
        <v>66</v>
      </c>
      <c r="AS4362">
        <v>2032</v>
      </c>
      <c r="AT4362">
        <v>1.7749999999999998E-2</v>
      </c>
      <c r="AU4362">
        <v>0.11700000000000001</v>
      </c>
      <c r="AV4362" t="s">
        <v>72</v>
      </c>
      <c r="AW4362">
        <v>0.22750000000000001</v>
      </c>
      <c r="AX4362">
        <v>2.0513E-2</v>
      </c>
      <c r="AY4362">
        <v>4.1099999999999998E-2</v>
      </c>
      <c r="AZ4362" t="s">
        <v>81</v>
      </c>
      <c r="BA4362">
        <v>0.42499999999999999</v>
      </c>
      <c r="BB4362">
        <v>0.27970299999999998</v>
      </c>
      <c r="BC4362">
        <v>7.0099999999999997E-3</v>
      </c>
      <c r="BD4362" t="s">
        <v>80</v>
      </c>
      <c r="BE4362" t="s">
        <v>74</v>
      </c>
      <c r="BF4362">
        <v>0.85141999999999995</v>
      </c>
      <c r="BG4362" t="s">
        <v>75</v>
      </c>
      <c r="BH4362">
        <v>7.0099999999999997E-3</v>
      </c>
      <c r="BI4362" t="s">
        <v>80</v>
      </c>
      <c r="BJ4362">
        <v>1.8089999999999998E-2</v>
      </c>
      <c r="BK4362" t="s">
        <v>82</v>
      </c>
      <c r="BL4362" t="s">
        <v>85</v>
      </c>
    </row>
    <row r="4363" spans="1:64" x14ac:dyDescent="0.25">
      <c r="A4363">
        <v>4288</v>
      </c>
      <c r="B4363" t="s">
        <v>633</v>
      </c>
      <c r="C4363" t="s">
        <v>634</v>
      </c>
      <c r="D4363">
        <v>75</v>
      </c>
      <c r="E4363">
        <v>348</v>
      </c>
      <c r="F4363">
        <v>1</v>
      </c>
      <c r="G4363" t="s">
        <v>611</v>
      </c>
      <c r="H4363" t="s">
        <v>89</v>
      </c>
      <c r="I4363" t="s">
        <v>65</v>
      </c>
      <c r="J4363">
        <v>4</v>
      </c>
      <c r="K4363">
        <v>2042</v>
      </c>
      <c r="L4363">
        <v>2032</v>
      </c>
      <c r="M4363">
        <v>2055</v>
      </c>
      <c r="N4363">
        <v>8</v>
      </c>
      <c r="O4363">
        <v>16.162697468099999</v>
      </c>
      <c r="P4363">
        <v>0.400942541348</v>
      </c>
      <c r="Q4363">
        <v>100</v>
      </c>
      <c r="R4363">
        <v>2042</v>
      </c>
      <c r="S4363">
        <v>0.95</v>
      </c>
      <c r="T4363">
        <v>2048</v>
      </c>
      <c r="U4363">
        <v>0.02</v>
      </c>
      <c r="V4363">
        <v>3.3445881917500003E-2</v>
      </c>
      <c r="W4363">
        <v>2.0513070707200001E-2</v>
      </c>
      <c r="X4363">
        <v>3.29498946891E-2</v>
      </c>
      <c r="Y4363">
        <v>7.9473047203899999E-2</v>
      </c>
      <c r="Z4363">
        <v>3.12907009795E-2</v>
      </c>
      <c r="AA4363">
        <v>11.7942145724</v>
      </c>
      <c r="AB4363">
        <v>0.287459996858</v>
      </c>
      <c r="AC4363">
        <v>2042</v>
      </c>
      <c r="AD4363">
        <v>1</v>
      </c>
      <c r="AE4363">
        <v>0</v>
      </c>
      <c r="AF4363">
        <v>0</v>
      </c>
      <c r="AG4363">
        <v>0.76</v>
      </c>
      <c r="AH4363" t="s">
        <v>66</v>
      </c>
      <c r="AI4363" t="s">
        <v>90</v>
      </c>
      <c r="AJ4363" t="s">
        <v>91</v>
      </c>
      <c r="AK4363">
        <v>12</v>
      </c>
      <c r="AL4363" t="s">
        <v>92</v>
      </c>
      <c r="AM4363">
        <v>1</v>
      </c>
      <c r="AN4363">
        <v>1201</v>
      </c>
      <c r="AO4363" t="s">
        <v>612</v>
      </c>
      <c r="AP4363">
        <v>1106</v>
      </c>
      <c r="AQ4363" t="s">
        <v>71</v>
      </c>
      <c r="AR4363" t="s">
        <v>66</v>
      </c>
      <c r="AS4363">
        <v>2042</v>
      </c>
      <c r="AT4363">
        <v>2.0513E-2</v>
      </c>
      <c r="AU4363">
        <v>4.1099999999999998E-2</v>
      </c>
      <c r="AV4363" t="s">
        <v>81</v>
      </c>
      <c r="AW4363">
        <v>0.42499999999999999</v>
      </c>
      <c r="AX4363">
        <v>3.295E-2</v>
      </c>
      <c r="AY4363">
        <v>2.8E-5</v>
      </c>
      <c r="AZ4363" t="s">
        <v>78</v>
      </c>
      <c r="BA4363">
        <v>0.81</v>
      </c>
      <c r="BB4363">
        <v>7.9473000000000002E-2</v>
      </c>
      <c r="BC4363">
        <v>0.189</v>
      </c>
      <c r="BD4363" t="s">
        <v>72</v>
      </c>
      <c r="BE4363" t="s">
        <v>74</v>
      </c>
      <c r="BF4363">
        <v>0.19700000000000001</v>
      </c>
      <c r="BG4363" t="s">
        <v>75</v>
      </c>
      <c r="BH4363">
        <v>0.189</v>
      </c>
      <c r="BI4363" t="s">
        <v>72</v>
      </c>
      <c r="BJ4363">
        <v>0.2296</v>
      </c>
      <c r="BK4363" t="s">
        <v>75</v>
      </c>
      <c r="BL4363" t="s">
        <v>85</v>
      </c>
    </row>
    <row r="4364" spans="1:64" x14ac:dyDescent="0.25">
      <c r="A4364">
        <v>4289</v>
      </c>
      <c r="B4364" t="s">
        <v>633</v>
      </c>
      <c r="C4364" t="s">
        <v>634</v>
      </c>
      <c r="D4364">
        <v>75</v>
      </c>
      <c r="E4364">
        <v>348</v>
      </c>
      <c r="F4364">
        <v>1</v>
      </c>
      <c r="G4364" t="s">
        <v>611</v>
      </c>
      <c r="H4364" t="s">
        <v>89</v>
      </c>
      <c r="I4364" t="s">
        <v>65</v>
      </c>
      <c r="J4364">
        <v>4</v>
      </c>
      <c r="K4364">
        <v>2055</v>
      </c>
      <c r="L4364">
        <v>2042</v>
      </c>
      <c r="M4364">
        <v>2066</v>
      </c>
      <c r="N4364">
        <v>8</v>
      </c>
      <c r="O4364">
        <v>18.9893369507</v>
      </c>
      <c r="P4364">
        <v>0.62661188213800001</v>
      </c>
      <c r="Q4364">
        <v>8</v>
      </c>
      <c r="R4364">
        <v>2056</v>
      </c>
      <c r="S4364">
        <v>0.7</v>
      </c>
      <c r="T4364">
        <v>2055</v>
      </c>
      <c r="U4364">
        <v>0.26</v>
      </c>
      <c r="V4364">
        <v>4.7861649275299997E-2</v>
      </c>
      <c r="W4364">
        <v>3.29498946891E-2</v>
      </c>
      <c r="X4364">
        <v>4.3476606058800001E-2</v>
      </c>
      <c r="Y4364">
        <v>0.16048420063999999</v>
      </c>
      <c r="Z4364">
        <v>5.6043259803599997E-2</v>
      </c>
      <c r="AA4364">
        <v>12.259177790200001</v>
      </c>
      <c r="AB4364">
        <v>0.48489253679099997</v>
      </c>
      <c r="AC4364">
        <v>2056</v>
      </c>
      <c r="AD4364">
        <v>0.74</v>
      </c>
      <c r="AE4364">
        <v>2055</v>
      </c>
      <c r="AF4364">
        <v>0.25</v>
      </c>
      <c r="AG4364">
        <v>0.51</v>
      </c>
      <c r="AH4364" t="s">
        <v>66</v>
      </c>
      <c r="AI4364" t="s">
        <v>90</v>
      </c>
      <c r="AJ4364" t="s">
        <v>91</v>
      </c>
      <c r="AK4364">
        <v>12</v>
      </c>
      <c r="AL4364" t="s">
        <v>92</v>
      </c>
      <c r="AM4364">
        <v>1</v>
      </c>
      <c r="AN4364">
        <v>1201</v>
      </c>
      <c r="AO4364" t="s">
        <v>612</v>
      </c>
      <c r="AP4364">
        <v>1106</v>
      </c>
      <c r="AQ4364" t="s">
        <v>71</v>
      </c>
      <c r="AR4364" t="s">
        <v>66</v>
      </c>
      <c r="AS4364">
        <v>2055</v>
      </c>
      <c r="AT4364">
        <v>3.295E-2</v>
      </c>
      <c r="AU4364">
        <v>2.8E-5</v>
      </c>
      <c r="AV4364" t="s">
        <v>78</v>
      </c>
      <c r="AW4364">
        <v>0.81</v>
      </c>
      <c r="AX4364">
        <v>4.3479999999999998E-2</v>
      </c>
      <c r="AY4364">
        <v>5.5000000000000002E-5</v>
      </c>
      <c r="AZ4364" t="s">
        <v>78</v>
      </c>
      <c r="BA4364">
        <v>0.84950000000000003</v>
      </c>
      <c r="BB4364">
        <v>0.16048399999999999</v>
      </c>
      <c r="BC4364">
        <v>7.2500000000000004E-3</v>
      </c>
      <c r="BD4364" t="s">
        <v>80</v>
      </c>
      <c r="BE4364" t="s">
        <v>74</v>
      </c>
      <c r="BF4364">
        <v>0.19162000000000001</v>
      </c>
      <c r="BG4364" t="s">
        <v>75</v>
      </c>
      <c r="BH4364">
        <v>7.2500000000000004E-3</v>
      </c>
      <c r="BI4364" t="s">
        <v>80</v>
      </c>
      <c r="BJ4364">
        <v>6.4850000000000003E-3</v>
      </c>
      <c r="BK4364" t="s">
        <v>76</v>
      </c>
      <c r="BL4364" t="s">
        <v>85</v>
      </c>
    </row>
    <row r="4365" spans="1:64" x14ac:dyDescent="0.25">
      <c r="A4365">
        <v>4290</v>
      </c>
      <c r="B4365" t="s">
        <v>633</v>
      </c>
      <c r="C4365" t="s">
        <v>634</v>
      </c>
      <c r="D4365">
        <v>75</v>
      </c>
      <c r="E4365">
        <v>348</v>
      </c>
      <c r="F4365">
        <v>1</v>
      </c>
      <c r="G4365" t="s">
        <v>611</v>
      </c>
      <c r="H4365" t="s">
        <v>89</v>
      </c>
      <c r="I4365" t="s">
        <v>65</v>
      </c>
      <c r="J4365">
        <v>4</v>
      </c>
      <c r="K4365">
        <v>2066</v>
      </c>
      <c r="L4365">
        <v>2055</v>
      </c>
      <c r="M4365">
        <v>2073</v>
      </c>
      <c r="N4365">
        <v>8</v>
      </c>
      <c r="O4365">
        <v>13.8266206038</v>
      </c>
      <c r="P4365">
        <v>0.64632136435300003</v>
      </c>
      <c r="Q4365">
        <v>36</v>
      </c>
      <c r="R4365">
        <v>2066</v>
      </c>
      <c r="S4365">
        <v>0.96</v>
      </c>
      <c r="T4365">
        <v>2065</v>
      </c>
      <c r="U4365">
        <v>0.04</v>
      </c>
      <c r="V4365">
        <v>6.4788456313600001E-2</v>
      </c>
      <c r="W4365">
        <v>4.3476606058800001E-2</v>
      </c>
      <c r="X4365">
        <v>6.5638124999799999E-2</v>
      </c>
      <c r="Y4365">
        <v>0.16343363639399999</v>
      </c>
      <c r="Z4365">
        <v>7.6112196079899996E-2</v>
      </c>
      <c r="AA4365">
        <v>11.7940969679</v>
      </c>
      <c r="AB4365">
        <v>0.64229998364899998</v>
      </c>
      <c r="AC4365">
        <v>2066</v>
      </c>
      <c r="AD4365">
        <v>0.95</v>
      </c>
      <c r="AE4365">
        <v>2068</v>
      </c>
      <c r="AF4365">
        <v>0.04</v>
      </c>
      <c r="AG4365">
        <v>0.91</v>
      </c>
      <c r="AH4365" t="s">
        <v>66</v>
      </c>
      <c r="AI4365" t="s">
        <v>90</v>
      </c>
      <c r="AJ4365" t="s">
        <v>91</v>
      </c>
      <c r="AK4365">
        <v>12</v>
      </c>
      <c r="AL4365" t="s">
        <v>92</v>
      </c>
      <c r="AM4365">
        <v>1</v>
      </c>
      <c r="AN4365">
        <v>1201</v>
      </c>
      <c r="AO4365" t="s">
        <v>612</v>
      </c>
      <c r="AP4365">
        <v>1106</v>
      </c>
      <c r="AQ4365" t="s">
        <v>71</v>
      </c>
      <c r="AR4365" t="s">
        <v>66</v>
      </c>
      <c r="AS4365">
        <v>2066</v>
      </c>
      <c r="AT4365">
        <v>4.3479999999999998E-2</v>
      </c>
      <c r="AU4365">
        <v>5.5000000000000002E-5</v>
      </c>
      <c r="AV4365" t="s">
        <v>78</v>
      </c>
      <c r="AW4365">
        <v>0.84950000000000003</v>
      </c>
      <c r="AX4365">
        <v>6.5640000000000004E-2</v>
      </c>
      <c r="AY4365">
        <v>1.14E-2</v>
      </c>
      <c r="AZ4365" t="s">
        <v>81</v>
      </c>
      <c r="BA4365">
        <v>0.75270000000000004</v>
      </c>
      <c r="BB4365">
        <v>0.16342999999999999</v>
      </c>
      <c r="BC4365">
        <v>4.7156000000000003E-2</v>
      </c>
      <c r="BD4365" t="s">
        <v>81</v>
      </c>
      <c r="BE4365" t="s">
        <v>74</v>
      </c>
      <c r="BF4365">
        <v>0.178485</v>
      </c>
      <c r="BG4365" t="s">
        <v>75</v>
      </c>
      <c r="BH4365">
        <v>4.7156000000000003E-2</v>
      </c>
      <c r="BI4365" t="s">
        <v>81</v>
      </c>
      <c r="BJ4365">
        <v>1.3140000000000001E-2</v>
      </c>
      <c r="BK4365" t="s">
        <v>82</v>
      </c>
      <c r="BL4365" t="s">
        <v>85</v>
      </c>
    </row>
    <row r="4366" spans="1:64" x14ac:dyDescent="0.25">
      <c r="A4366">
        <v>4291</v>
      </c>
      <c r="B4366" t="s">
        <v>633</v>
      </c>
      <c r="C4366" t="s">
        <v>634</v>
      </c>
      <c r="D4366">
        <v>75</v>
      </c>
      <c r="E4366">
        <v>348</v>
      </c>
      <c r="F4366">
        <v>1</v>
      </c>
      <c r="G4366" t="s">
        <v>611</v>
      </c>
      <c r="H4366" t="s">
        <v>89</v>
      </c>
      <c r="I4366" t="s">
        <v>65</v>
      </c>
      <c r="J4366">
        <v>4</v>
      </c>
      <c r="K4366">
        <v>2073</v>
      </c>
      <c r="L4366">
        <v>2066</v>
      </c>
      <c r="M4366">
        <v>2084</v>
      </c>
      <c r="N4366">
        <v>36</v>
      </c>
      <c r="O4366">
        <v>13.6151157321</v>
      </c>
      <c r="P4366">
        <v>0.55663582423199998</v>
      </c>
      <c r="Q4366">
        <v>47</v>
      </c>
      <c r="R4366">
        <v>2073</v>
      </c>
      <c r="S4366">
        <v>0.95</v>
      </c>
      <c r="T4366">
        <v>2072</v>
      </c>
      <c r="U4366">
        <v>0.04</v>
      </c>
      <c r="V4366">
        <v>5.4688011694100001E-2</v>
      </c>
      <c r="W4366">
        <v>6.5638124999799999E-2</v>
      </c>
      <c r="X4366">
        <v>2.9637204544300001E-2</v>
      </c>
      <c r="Y4366">
        <v>0.181064518929</v>
      </c>
      <c r="Z4366">
        <v>6.71527034291E-2</v>
      </c>
      <c r="AA4366">
        <v>11.7623852516</v>
      </c>
      <c r="AB4366">
        <v>0.57092487833899996</v>
      </c>
      <c r="AC4366">
        <v>2073</v>
      </c>
      <c r="AD4366">
        <v>0.7</v>
      </c>
      <c r="AE4366">
        <v>2072</v>
      </c>
      <c r="AF4366">
        <v>0.17</v>
      </c>
      <c r="AG4366">
        <v>0.65</v>
      </c>
      <c r="AH4366" t="s">
        <v>66</v>
      </c>
      <c r="AI4366" t="s">
        <v>90</v>
      </c>
      <c r="AJ4366" t="s">
        <v>91</v>
      </c>
      <c r="AK4366">
        <v>12</v>
      </c>
      <c r="AL4366" t="s">
        <v>92</v>
      </c>
      <c r="AM4366">
        <v>1</v>
      </c>
      <c r="AN4366">
        <v>1201</v>
      </c>
      <c r="AO4366" t="s">
        <v>612</v>
      </c>
      <c r="AP4366">
        <v>1106</v>
      </c>
      <c r="AQ4366" t="s">
        <v>71</v>
      </c>
      <c r="AR4366" t="s">
        <v>66</v>
      </c>
      <c r="AS4366">
        <v>2073</v>
      </c>
      <c r="AT4366">
        <v>6.5640000000000004E-2</v>
      </c>
      <c r="AU4366">
        <v>1.14E-2</v>
      </c>
      <c r="AV4366" t="s">
        <v>81</v>
      </c>
      <c r="AW4366">
        <v>0.75270000000000004</v>
      </c>
      <c r="AX4366">
        <v>2.9637E-2</v>
      </c>
      <c r="AY4366">
        <v>4.3899999999999998E-3</v>
      </c>
      <c r="AZ4366" t="s">
        <v>80</v>
      </c>
      <c r="BA4366">
        <v>0.61280000000000001</v>
      </c>
      <c r="BB4366">
        <v>0.181065</v>
      </c>
      <c r="BC4366">
        <v>3.9320000000000001E-2</v>
      </c>
      <c r="BD4366" t="s">
        <v>81</v>
      </c>
      <c r="BE4366" t="s">
        <v>74</v>
      </c>
      <c r="BF4366">
        <v>6.4630000000000007E-2</v>
      </c>
      <c r="BG4366" t="s">
        <v>83</v>
      </c>
      <c r="BH4366">
        <v>3.9320000000000001E-2</v>
      </c>
      <c r="BI4366" t="s">
        <v>81</v>
      </c>
      <c r="BJ4366">
        <v>1.157E-2</v>
      </c>
      <c r="BK4366" t="s">
        <v>82</v>
      </c>
      <c r="BL4366" t="s">
        <v>85</v>
      </c>
    </row>
    <row r="4367" spans="1:64" x14ac:dyDescent="0.25">
      <c r="A4367">
        <v>4292</v>
      </c>
      <c r="B4367" t="s">
        <v>633</v>
      </c>
      <c r="C4367" t="s">
        <v>634</v>
      </c>
      <c r="D4367">
        <v>75</v>
      </c>
      <c r="E4367">
        <v>348</v>
      </c>
      <c r="F4367">
        <v>1</v>
      </c>
      <c r="G4367" t="s">
        <v>611</v>
      </c>
      <c r="H4367" t="s">
        <v>89</v>
      </c>
      <c r="I4367" t="s">
        <v>65</v>
      </c>
      <c r="J4367">
        <v>4</v>
      </c>
      <c r="K4367">
        <v>2084</v>
      </c>
      <c r="L4367">
        <v>2073</v>
      </c>
      <c r="M4367">
        <v>2093</v>
      </c>
      <c r="N4367">
        <v>30</v>
      </c>
      <c r="O4367">
        <v>16.037406828600002</v>
      </c>
      <c r="P4367">
        <v>0.59970545350799997</v>
      </c>
      <c r="Q4367">
        <v>47</v>
      </c>
      <c r="R4367">
        <v>2084</v>
      </c>
      <c r="S4367">
        <v>0.8</v>
      </c>
      <c r="T4367">
        <v>2083</v>
      </c>
      <c r="U4367">
        <v>0.11</v>
      </c>
      <c r="V4367">
        <v>5.4166375311399999E-2</v>
      </c>
      <c r="W4367">
        <v>2.9637204544300001E-2</v>
      </c>
      <c r="X4367">
        <v>4.9509138885599997E-2</v>
      </c>
      <c r="Y4367">
        <v>0.206086439397</v>
      </c>
      <c r="Z4367">
        <v>5.7525167890900002E-2</v>
      </c>
      <c r="AA4367">
        <v>12.8680618238</v>
      </c>
      <c r="AB4367">
        <v>0.52239364223700002</v>
      </c>
      <c r="AC4367">
        <v>2084</v>
      </c>
      <c r="AD4367">
        <v>0.85</v>
      </c>
      <c r="AE4367">
        <v>2083</v>
      </c>
      <c r="AF4367">
        <v>7.0000000000000007E-2</v>
      </c>
      <c r="AG4367">
        <v>0.4</v>
      </c>
      <c r="AH4367" t="s">
        <v>66</v>
      </c>
      <c r="AI4367" t="s">
        <v>90</v>
      </c>
      <c r="AJ4367" t="s">
        <v>91</v>
      </c>
      <c r="AK4367">
        <v>12</v>
      </c>
      <c r="AL4367" t="s">
        <v>92</v>
      </c>
      <c r="AM4367">
        <v>1</v>
      </c>
      <c r="AN4367">
        <v>1201</v>
      </c>
      <c r="AO4367" t="s">
        <v>612</v>
      </c>
      <c r="AP4367">
        <v>1106</v>
      </c>
      <c r="AQ4367" t="s">
        <v>71</v>
      </c>
      <c r="AR4367" t="s">
        <v>66</v>
      </c>
      <c r="AS4367">
        <v>2084</v>
      </c>
      <c r="AT4367">
        <v>2.9637E-2</v>
      </c>
      <c r="AU4367">
        <v>4.3899999999999998E-3</v>
      </c>
      <c r="AV4367" t="s">
        <v>80</v>
      </c>
      <c r="AW4367">
        <v>0.61280000000000001</v>
      </c>
      <c r="AX4367">
        <v>4.9508999999999997E-2</v>
      </c>
      <c r="AY4367">
        <v>8.3999999999999995E-5</v>
      </c>
      <c r="AZ4367" t="s">
        <v>78</v>
      </c>
      <c r="BA4367">
        <v>0.90369999999999995</v>
      </c>
      <c r="BB4367">
        <v>0.20608599999999999</v>
      </c>
      <c r="BC4367">
        <v>5.1700000000000001E-3</v>
      </c>
      <c r="BD4367" t="s">
        <v>80</v>
      </c>
      <c r="BE4367" t="s">
        <v>74</v>
      </c>
      <c r="BF4367">
        <v>9.2679999999999998E-2</v>
      </c>
      <c r="BG4367" t="s">
        <v>83</v>
      </c>
      <c r="BH4367">
        <v>5.1700000000000001E-3</v>
      </c>
      <c r="BI4367" t="s">
        <v>80</v>
      </c>
      <c r="BJ4367">
        <v>2.5140000000000002E-3</v>
      </c>
      <c r="BK4367" t="s">
        <v>76</v>
      </c>
      <c r="BL4367" t="s">
        <v>85</v>
      </c>
    </row>
    <row r="4368" spans="1:64" x14ac:dyDescent="0.25">
      <c r="A4368">
        <v>4293</v>
      </c>
      <c r="B4368" t="s">
        <v>633</v>
      </c>
      <c r="C4368" t="s">
        <v>634</v>
      </c>
      <c r="D4368">
        <v>75</v>
      </c>
      <c r="E4368">
        <v>348</v>
      </c>
      <c r="F4368">
        <v>1</v>
      </c>
      <c r="G4368" t="s">
        <v>611</v>
      </c>
      <c r="H4368" t="s">
        <v>89</v>
      </c>
      <c r="I4368" t="s">
        <v>65</v>
      </c>
      <c r="J4368">
        <v>4</v>
      </c>
      <c r="K4368">
        <v>2093</v>
      </c>
      <c r="L4368">
        <v>2084</v>
      </c>
      <c r="M4368">
        <v>2100</v>
      </c>
      <c r="N4368">
        <v>30</v>
      </c>
      <c r="O4368">
        <v>11.0793212785</v>
      </c>
      <c r="P4368">
        <v>0.475722286168</v>
      </c>
      <c r="Q4368">
        <v>30</v>
      </c>
      <c r="R4368">
        <v>2093</v>
      </c>
      <c r="S4368">
        <v>0.5</v>
      </c>
      <c r="T4368">
        <v>2092</v>
      </c>
      <c r="U4368">
        <v>0.47</v>
      </c>
      <c r="V4368">
        <v>5.7410958335999997E-2</v>
      </c>
      <c r="W4368">
        <v>4.9509138885599997E-2</v>
      </c>
      <c r="X4368">
        <v>5.41314285733E-2</v>
      </c>
      <c r="Y4368">
        <v>6.2691619080300007E-2</v>
      </c>
      <c r="Z4368">
        <v>5.6814720239900002E-2</v>
      </c>
      <c r="AA4368">
        <v>10.504777414299999</v>
      </c>
      <c r="AB4368">
        <v>0.45166276788800003</v>
      </c>
      <c r="AC4368">
        <v>2093</v>
      </c>
      <c r="AD4368">
        <v>0.69</v>
      </c>
      <c r="AE4368">
        <v>2092</v>
      </c>
      <c r="AF4368">
        <v>0.3</v>
      </c>
      <c r="AG4368">
        <v>0.5</v>
      </c>
      <c r="AH4368" t="s">
        <v>66</v>
      </c>
      <c r="AI4368" t="s">
        <v>90</v>
      </c>
      <c r="AJ4368" t="s">
        <v>91</v>
      </c>
      <c r="AK4368">
        <v>12</v>
      </c>
      <c r="AL4368" t="s">
        <v>92</v>
      </c>
      <c r="AM4368">
        <v>1</v>
      </c>
      <c r="AN4368">
        <v>1201</v>
      </c>
      <c r="AO4368" t="s">
        <v>612</v>
      </c>
      <c r="AP4368">
        <v>1106</v>
      </c>
      <c r="AQ4368" t="s">
        <v>71</v>
      </c>
      <c r="AR4368" t="s">
        <v>66</v>
      </c>
      <c r="AS4368">
        <v>2093</v>
      </c>
      <c r="AT4368">
        <v>4.9508999999999997E-2</v>
      </c>
      <c r="AU4368">
        <v>8.3999999999999995E-5</v>
      </c>
      <c r="AV4368" t="s">
        <v>78</v>
      </c>
      <c r="AW4368">
        <v>0.90369999999999995</v>
      </c>
      <c r="AX4368">
        <v>5.4129999999999998E-2</v>
      </c>
      <c r="AY4368">
        <v>5.8900000000000001E-2</v>
      </c>
      <c r="AZ4368" t="s">
        <v>73</v>
      </c>
      <c r="BA4368">
        <v>0.54269999999999996</v>
      </c>
      <c r="BB4368">
        <v>6.2691999999999998E-2</v>
      </c>
      <c r="BC4368">
        <v>0.48909999999999998</v>
      </c>
      <c r="BD4368" t="s">
        <v>72</v>
      </c>
      <c r="BE4368" t="s">
        <v>74</v>
      </c>
      <c r="BF4368">
        <v>0.81420000000000003</v>
      </c>
      <c r="BG4368" t="s">
        <v>75</v>
      </c>
      <c r="BH4368">
        <v>0.48909999999999998</v>
      </c>
      <c r="BI4368" t="s">
        <v>72</v>
      </c>
      <c r="BJ4368">
        <v>0.69420000000000004</v>
      </c>
      <c r="BK4368" t="s">
        <v>75</v>
      </c>
      <c r="BL4368" t="s">
        <v>85</v>
      </c>
    </row>
    <row r="4369" spans="1:64" x14ac:dyDescent="0.25">
      <c r="A4369">
        <v>4294</v>
      </c>
      <c r="B4369" t="s">
        <v>633</v>
      </c>
      <c r="C4369" t="s">
        <v>635</v>
      </c>
      <c r="D4369">
        <v>75</v>
      </c>
      <c r="E4369">
        <v>349</v>
      </c>
      <c r="F4369">
        <v>2</v>
      </c>
      <c r="G4369" t="s">
        <v>611</v>
      </c>
      <c r="H4369" t="s">
        <v>89</v>
      </c>
      <c r="I4369" t="s">
        <v>65</v>
      </c>
      <c r="J4369">
        <v>8</v>
      </c>
      <c r="K4369">
        <v>1916</v>
      </c>
      <c r="L4369">
        <v>1861</v>
      </c>
      <c r="M4369">
        <v>1963</v>
      </c>
      <c r="N4369">
        <v>100</v>
      </c>
      <c r="O4369">
        <v>67.238985462900004</v>
      </c>
      <c r="P4369">
        <v>0.33489998791699999</v>
      </c>
      <c r="Q4369">
        <v>100</v>
      </c>
      <c r="R4369">
        <v>1916</v>
      </c>
      <c r="S4369">
        <v>1</v>
      </c>
      <c r="T4369">
        <v>0</v>
      </c>
      <c r="U4369">
        <v>0</v>
      </c>
      <c r="V4369">
        <v>4.8679484342299996E-3</v>
      </c>
      <c r="W4369">
        <v>-2.02210127511E-4</v>
      </c>
      <c r="X4369">
        <v>6.6986567196799997E-4</v>
      </c>
      <c r="Y4369">
        <v>0.32413580836</v>
      </c>
      <c r="Z4369">
        <v>8.5310416676200006E-3</v>
      </c>
      <c r="AA4369">
        <v>5.4437815139900003</v>
      </c>
      <c r="AB4369">
        <v>0.154405636658</v>
      </c>
      <c r="AC4369">
        <v>1916</v>
      </c>
      <c r="AD4369">
        <v>0.96</v>
      </c>
      <c r="AE4369">
        <v>1917</v>
      </c>
      <c r="AF4369">
        <v>0.02</v>
      </c>
      <c r="AG4369">
        <v>0.49</v>
      </c>
      <c r="AH4369" t="s">
        <v>66</v>
      </c>
      <c r="AI4369" t="s">
        <v>90</v>
      </c>
      <c r="AJ4369" t="s">
        <v>91</v>
      </c>
      <c r="AK4369">
        <v>12</v>
      </c>
      <c r="AL4369" t="s">
        <v>92</v>
      </c>
      <c r="AM4369">
        <v>1</v>
      </c>
      <c r="AN4369">
        <v>1201</v>
      </c>
      <c r="AO4369" t="s">
        <v>612</v>
      </c>
      <c r="AP4369">
        <v>1106</v>
      </c>
      <c r="AQ4369" t="s">
        <v>71</v>
      </c>
      <c r="AR4369" t="s">
        <v>66</v>
      </c>
      <c r="AS4369">
        <v>1916</v>
      </c>
      <c r="AT4369">
        <v>-2.0220000000000001E-4</v>
      </c>
      <c r="AU4369">
        <v>0.86199999999999999</v>
      </c>
      <c r="AV4369" t="s">
        <v>72</v>
      </c>
      <c r="AW4369">
        <v>5.6119999999999998E-4</v>
      </c>
      <c r="AX4369">
        <v>6.6989999999999997E-4</v>
      </c>
      <c r="AY4369">
        <v>0.51900000000000002</v>
      </c>
      <c r="AZ4369" t="s">
        <v>72</v>
      </c>
      <c r="BA4369">
        <v>9.3080000000000003E-3</v>
      </c>
      <c r="BB4369">
        <v>0.32413579999999997</v>
      </c>
      <c r="BC4369">
        <v>0</v>
      </c>
      <c r="BD4369" t="s">
        <v>78</v>
      </c>
      <c r="BE4369" t="s">
        <v>74</v>
      </c>
      <c r="BF4369">
        <v>0.6</v>
      </c>
      <c r="BG4369" t="s">
        <v>75</v>
      </c>
      <c r="BH4369">
        <v>0</v>
      </c>
      <c r="BI4369" t="s">
        <v>78</v>
      </c>
      <c r="BJ4369">
        <v>0</v>
      </c>
      <c r="BK4369" t="s">
        <v>79</v>
      </c>
      <c r="BL4369" t="s">
        <v>85</v>
      </c>
    </row>
    <row r="4370" spans="1:64" x14ac:dyDescent="0.25">
      <c r="A4370">
        <v>4295</v>
      </c>
      <c r="B4370" t="s">
        <v>633</v>
      </c>
      <c r="C4370" t="s">
        <v>635</v>
      </c>
      <c r="D4370">
        <v>75</v>
      </c>
      <c r="E4370">
        <v>349</v>
      </c>
      <c r="F4370">
        <v>2</v>
      </c>
      <c r="G4370" t="s">
        <v>611</v>
      </c>
      <c r="H4370" t="s">
        <v>89</v>
      </c>
      <c r="I4370" t="s">
        <v>65</v>
      </c>
      <c r="J4370">
        <v>8</v>
      </c>
      <c r="K4370">
        <v>1963</v>
      </c>
      <c r="L4370">
        <v>1916</v>
      </c>
      <c r="M4370">
        <v>1974</v>
      </c>
      <c r="N4370">
        <v>100</v>
      </c>
      <c r="O4370">
        <v>26.452157024600002</v>
      </c>
      <c r="P4370">
        <v>-0.220811152082</v>
      </c>
      <c r="Q4370">
        <v>100</v>
      </c>
      <c r="R4370">
        <v>1963</v>
      </c>
      <c r="S4370">
        <v>0.66</v>
      </c>
      <c r="T4370">
        <v>1962</v>
      </c>
      <c r="U4370">
        <v>0.34</v>
      </c>
      <c r="V4370">
        <v>-3.0342115773900002E-3</v>
      </c>
      <c r="W4370">
        <v>6.6986567196799997E-4</v>
      </c>
      <c r="X4370">
        <v>1.73788939356E-2</v>
      </c>
      <c r="Y4370">
        <v>-0.34027705839700001</v>
      </c>
      <c r="Z4370">
        <v>-1.52243553911E-2</v>
      </c>
      <c r="AA4370">
        <v>9.5926469296200008</v>
      </c>
      <c r="AB4370">
        <v>-0.206452624753</v>
      </c>
      <c r="AC4370">
        <v>1963</v>
      </c>
      <c r="AD4370">
        <v>0.85</v>
      </c>
      <c r="AE4370">
        <v>1962</v>
      </c>
      <c r="AF4370">
        <v>0.15</v>
      </c>
      <c r="AG4370">
        <v>0.56999999999999995</v>
      </c>
      <c r="AH4370" t="s">
        <v>66</v>
      </c>
      <c r="AI4370" t="s">
        <v>90</v>
      </c>
      <c r="AJ4370" t="s">
        <v>91</v>
      </c>
      <c r="AK4370">
        <v>12</v>
      </c>
      <c r="AL4370" t="s">
        <v>92</v>
      </c>
      <c r="AM4370">
        <v>1</v>
      </c>
      <c r="AN4370">
        <v>1201</v>
      </c>
      <c r="AO4370" t="s">
        <v>612</v>
      </c>
      <c r="AP4370">
        <v>1106</v>
      </c>
      <c r="AQ4370" t="s">
        <v>71</v>
      </c>
      <c r="AR4370" t="s">
        <v>66</v>
      </c>
      <c r="AS4370">
        <v>1963</v>
      </c>
      <c r="AT4370">
        <v>6.6989999999999997E-4</v>
      </c>
      <c r="AU4370">
        <v>0.51900000000000002</v>
      </c>
      <c r="AV4370" t="s">
        <v>72</v>
      </c>
      <c r="AW4370">
        <v>9.3080000000000003E-3</v>
      </c>
      <c r="AX4370">
        <v>1.7378999999999999E-2</v>
      </c>
      <c r="AY4370">
        <v>0.04</v>
      </c>
      <c r="AZ4370" t="s">
        <v>81</v>
      </c>
      <c r="BA4370">
        <v>0.38979999999999998</v>
      </c>
      <c r="BB4370">
        <v>-0.340277</v>
      </c>
      <c r="BC4370">
        <v>3.0000000000000001E-6</v>
      </c>
      <c r="BD4370" t="s">
        <v>78</v>
      </c>
      <c r="BE4370" t="s">
        <v>74</v>
      </c>
      <c r="BF4370">
        <v>6.6000000000000003E-2</v>
      </c>
      <c r="BG4370" t="s">
        <v>83</v>
      </c>
      <c r="BH4370">
        <v>3.0000000000000001E-6</v>
      </c>
      <c r="BI4370" t="s">
        <v>78</v>
      </c>
      <c r="BJ4370">
        <v>9.9999999999999995E-7</v>
      </c>
      <c r="BK4370" t="s">
        <v>79</v>
      </c>
      <c r="BL4370" t="s">
        <v>85</v>
      </c>
    </row>
    <row r="4371" spans="1:64" x14ac:dyDescent="0.25">
      <c r="A4371">
        <v>4296</v>
      </c>
      <c r="B4371" t="s">
        <v>633</v>
      </c>
      <c r="C4371" t="s">
        <v>635</v>
      </c>
      <c r="D4371">
        <v>75</v>
      </c>
      <c r="E4371">
        <v>349</v>
      </c>
      <c r="F4371">
        <v>2</v>
      </c>
      <c r="G4371" t="s">
        <v>611</v>
      </c>
      <c r="H4371" t="s">
        <v>89</v>
      </c>
      <c r="I4371" t="s">
        <v>65</v>
      </c>
      <c r="J4371">
        <v>8</v>
      </c>
      <c r="K4371">
        <v>1974</v>
      </c>
      <c r="L4371">
        <v>1963</v>
      </c>
      <c r="M4371">
        <v>1995</v>
      </c>
      <c r="N4371">
        <v>100</v>
      </c>
      <c r="O4371">
        <v>15.5737623659</v>
      </c>
      <c r="P4371">
        <v>0.192376556698</v>
      </c>
      <c r="Q4371">
        <v>100</v>
      </c>
      <c r="R4371">
        <v>1974</v>
      </c>
      <c r="S4371">
        <v>0.82</v>
      </c>
      <c r="T4371">
        <v>1973</v>
      </c>
      <c r="U4371">
        <v>0.17</v>
      </c>
      <c r="V4371">
        <v>8.7601754945300005E-3</v>
      </c>
      <c r="W4371">
        <v>1.73788939356E-2</v>
      </c>
      <c r="X4371">
        <v>-2.07472943811E-4</v>
      </c>
      <c r="Y4371">
        <v>0.107126560262</v>
      </c>
      <c r="Z4371">
        <v>1.52965232829E-2</v>
      </c>
      <c r="AA4371">
        <v>9.0299337079900006</v>
      </c>
      <c r="AB4371">
        <v>0.15551465021800001</v>
      </c>
      <c r="AC4371">
        <v>1974</v>
      </c>
      <c r="AD4371">
        <v>0.87</v>
      </c>
      <c r="AE4371">
        <v>1975</v>
      </c>
      <c r="AF4371">
        <v>0.08</v>
      </c>
      <c r="AG4371">
        <v>0.87</v>
      </c>
      <c r="AH4371" t="s">
        <v>66</v>
      </c>
      <c r="AI4371" t="s">
        <v>90</v>
      </c>
      <c r="AJ4371" t="s">
        <v>91</v>
      </c>
      <c r="AK4371">
        <v>12</v>
      </c>
      <c r="AL4371" t="s">
        <v>92</v>
      </c>
      <c r="AM4371">
        <v>1</v>
      </c>
      <c r="AN4371">
        <v>1201</v>
      </c>
      <c r="AO4371" t="s">
        <v>612</v>
      </c>
      <c r="AP4371">
        <v>1106</v>
      </c>
      <c r="AQ4371" t="s">
        <v>71</v>
      </c>
      <c r="AR4371" t="s">
        <v>66</v>
      </c>
      <c r="AS4371">
        <v>1974</v>
      </c>
      <c r="AT4371">
        <v>1.7378999999999999E-2</v>
      </c>
      <c r="AU4371">
        <v>0.04</v>
      </c>
      <c r="AV4371" t="s">
        <v>81</v>
      </c>
      <c r="AW4371">
        <v>0.38979999999999998</v>
      </c>
      <c r="AX4371">
        <v>-2.075E-4</v>
      </c>
      <c r="AY4371">
        <v>0.95299999999999996</v>
      </c>
      <c r="AZ4371" t="s">
        <v>72</v>
      </c>
      <c r="BA4371">
        <v>1.8780000000000001E-4</v>
      </c>
      <c r="BB4371">
        <v>0.1071266</v>
      </c>
      <c r="BC4371">
        <v>0.11219999999999999</v>
      </c>
      <c r="BD4371" t="s">
        <v>72</v>
      </c>
      <c r="BE4371" t="s">
        <v>74</v>
      </c>
      <c r="BF4371">
        <v>6.6400000000000001E-2</v>
      </c>
      <c r="BG4371" t="s">
        <v>83</v>
      </c>
      <c r="BH4371">
        <v>0.11219999999999999</v>
      </c>
      <c r="BI4371" t="s">
        <v>72</v>
      </c>
      <c r="BJ4371">
        <v>9.868E-3</v>
      </c>
      <c r="BK4371" t="s">
        <v>76</v>
      </c>
      <c r="BL4371" t="s">
        <v>85</v>
      </c>
    </row>
    <row r="4372" spans="1:64" x14ac:dyDescent="0.25">
      <c r="A4372">
        <v>4297</v>
      </c>
      <c r="B4372" t="s">
        <v>633</v>
      </c>
      <c r="C4372" t="s">
        <v>635</v>
      </c>
      <c r="D4372">
        <v>75</v>
      </c>
      <c r="E4372">
        <v>349</v>
      </c>
      <c r="F4372">
        <v>2</v>
      </c>
      <c r="G4372" t="s">
        <v>611</v>
      </c>
      <c r="H4372" t="s">
        <v>89</v>
      </c>
      <c r="I4372" t="s">
        <v>65</v>
      </c>
      <c r="J4372">
        <v>8</v>
      </c>
      <c r="K4372">
        <v>1995</v>
      </c>
      <c r="L4372">
        <v>1974</v>
      </c>
      <c r="M4372">
        <v>2010</v>
      </c>
      <c r="N4372">
        <v>100</v>
      </c>
      <c r="O4372">
        <v>23.498915395699999</v>
      </c>
      <c r="P4372">
        <v>0.33760573147200001</v>
      </c>
      <c r="Q4372">
        <v>100</v>
      </c>
      <c r="R4372">
        <v>1995</v>
      </c>
      <c r="S4372">
        <v>0.73</v>
      </c>
      <c r="T4372">
        <v>1996</v>
      </c>
      <c r="U4372">
        <v>0.25</v>
      </c>
      <c r="V4372">
        <v>1.46264261044E-2</v>
      </c>
      <c r="W4372">
        <v>-2.07472943811E-4</v>
      </c>
      <c r="X4372">
        <v>1.35227351192E-2</v>
      </c>
      <c r="Y4372">
        <v>0.231651919905</v>
      </c>
      <c r="Z4372">
        <v>1.79359178925E-2</v>
      </c>
      <c r="AA4372">
        <v>7.6353442293100002</v>
      </c>
      <c r="AB4372">
        <v>0.243711375323</v>
      </c>
      <c r="AC4372">
        <v>1995</v>
      </c>
      <c r="AD4372">
        <v>0.92</v>
      </c>
      <c r="AE4372">
        <v>1996</v>
      </c>
      <c r="AF4372">
        <v>0.06</v>
      </c>
      <c r="AG4372">
        <v>0.76</v>
      </c>
      <c r="AH4372" t="s">
        <v>66</v>
      </c>
      <c r="AI4372" t="s">
        <v>90</v>
      </c>
      <c r="AJ4372" t="s">
        <v>91</v>
      </c>
      <c r="AK4372">
        <v>12</v>
      </c>
      <c r="AL4372" t="s">
        <v>92</v>
      </c>
      <c r="AM4372">
        <v>1</v>
      </c>
      <c r="AN4372">
        <v>1201</v>
      </c>
      <c r="AO4372" t="s">
        <v>612</v>
      </c>
      <c r="AP4372">
        <v>1106</v>
      </c>
      <c r="AQ4372" t="s">
        <v>71</v>
      </c>
      <c r="AR4372" t="s">
        <v>66</v>
      </c>
      <c r="AS4372">
        <v>1995</v>
      </c>
      <c r="AT4372">
        <v>-2.075E-4</v>
      </c>
      <c r="AU4372">
        <v>0.95299999999999996</v>
      </c>
      <c r="AV4372" t="s">
        <v>72</v>
      </c>
      <c r="AW4372">
        <v>1.8780000000000001E-4</v>
      </c>
      <c r="AX4372">
        <v>1.3523E-2</v>
      </c>
      <c r="AY4372">
        <v>0.13200000000000001</v>
      </c>
      <c r="AZ4372" t="s">
        <v>72</v>
      </c>
      <c r="BA4372">
        <v>0.1658</v>
      </c>
      <c r="BB4372">
        <v>0.231652</v>
      </c>
      <c r="BC4372">
        <v>6.8100000000000001E-3</v>
      </c>
      <c r="BD4372" t="s">
        <v>80</v>
      </c>
      <c r="BE4372" t="s">
        <v>74</v>
      </c>
      <c r="BF4372">
        <v>0.10088999999999999</v>
      </c>
      <c r="BG4372" t="s">
        <v>75</v>
      </c>
      <c r="BH4372">
        <v>6.8100000000000001E-3</v>
      </c>
      <c r="BI4372" t="s">
        <v>80</v>
      </c>
      <c r="BJ4372">
        <v>1.475E-3</v>
      </c>
      <c r="BK4372" t="s">
        <v>76</v>
      </c>
      <c r="BL4372" t="s">
        <v>85</v>
      </c>
    </row>
    <row r="4373" spans="1:64" x14ac:dyDescent="0.25">
      <c r="A4373">
        <v>4298</v>
      </c>
      <c r="B4373" t="s">
        <v>633</v>
      </c>
      <c r="C4373" t="s">
        <v>635</v>
      </c>
      <c r="D4373">
        <v>75</v>
      </c>
      <c r="E4373">
        <v>349</v>
      </c>
      <c r="F4373">
        <v>2</v>
      </c>
      <c r="G4373" t="s">
        <v>611</v>
      </c>
      <c r="H4373" t="s">
        <v>89</v>
      </c>
      <c r="I4373" t="s">
        <v>65</v>
      </c>
      <c r="J4373">
        <v>8</v>
      </c>
      <c r="K4373">
        <v>2010</v>
      </c>
      <c r="L4373">
        <v>1995</v>
      </c>
      <c r="M4373">
        <v>2020</v>
      </c>
      <c r="N4373">
        <v>100</v>
      </c>
      <c r="O4373">
        <v>13.804215944599999</v>
      </c>
      <c r="P4373">
        <v>0.304043429506</v>
      </c>
      <c r="Q4373">
        <v>100</v>
      </c>
      <c r="R4373">
        <v>2010</v>
      </c>
      <c r="S4373">
        <v>0.72</v>
      </c>
      <c r="T4373">
        <v>2009</v>
      </c>
      <c r="U4373">
        <v>0.22</v>
      </c>
      <c r="V4373">
        <v>2.0276183333099999E-2</v>
      </c>
      <c r="W4373">
        <v>1.35227351192E-2</v>
      </c>
      <c r="X4373">
        <v>1.41585860966E-4</v>
      </c>
      <c r="Y4373">
        <v>0.20537535414300001</v>
      </c>
      <c r="Z4373">
        <v>2.1193019607299999E-2</v>
      </c>
      <c r="AA4373">
        <v>8.3101454944800004</v>
      </c>
      <c r="AB4373">
        <v>0.234860769917</v>
      </c>
      <c r="AC4373">
        <v>2010</v>
      </c>
      <c r="AD4373">
        <v>0.97</v>
      </c>
      <c r="AE4373">
        <v>2009</v>
      </c>
      <c r="AF4373">
        <v>0.03</v>
      </c>
      <c r="AG4373">
        <v>0.74</v>
      </c>
      <c r="AH4373" t="s">
        <v>66</v>
      </c>
      <c r="AI4373" t="s">
        <v>90</v>
      </c>
      <c r="AJ4373" t="s">
        <v>91</v>
      </c>
      <c r="AK4373">
        <v>12</v>
      </c>
      <c r="AL4373" t="s">
        <v>92</v>
      </c>
      <c r="AM4373">
        <v>1</v>
      </c>
      <c r="AN4373">
        <v>1201</v>
      </c>
      <c r="AO4373" t="s">
        <v>612</v>
      </c>
      <c r="AP4373">
        <v>1106</v>
      </c>
      <c r="AQ4373" t="s">
        <v>71</v>
      </c>
      <c r="AR4373" t="s">
        <v>66</v>
      </c>
      <c r="AS4373">
        <v>2010</v>
      </c>
      <c r="AT4373">
        <v>1.3523E-2</v>
      </c>
      <c r="AU4373">
        <v>0.13200000000000001</v>
      </c>
      <c r="AV4373" t="s">
        <v>72</v>
      </c>
      <c r="AW4373">
        <v>0.1658</v>
      </c>
      <c r="AX4373">
        <v>1.416E-4</v>
      </c>
      <c r="AY4373">
        <v>0.99099999999999999</v>
      </c>
      <c r="AZ4373" t="s">
        <v>72</v>
      </c>
      <c r="BA4373" s="1">
        <v>1.6540000000000001E-5</v>
      </c>
      <c r="BB4373">
        <v>0.20537540000000001</v>
      </c>
      <c r="BC4373">
        <v>7.5499999999999998E-2</v>
      </c>
      <c r="BD4373" t="s">
        <v>73</v>
      </c>
      <c r="BE4373" t="s">
        <v>74</v>
      </c>
      <c r="BF4373">
        <v>0.42220000000000002</v>
      </c>
      <c r="BG4373" t="s">
        <v>75</v>
      </c>
      <c r="BH4373">
        <v>7.5499999999999998E-2</v>
      </c>
      <c r="BI4373" t="s">
        <v>73</v>
      </c>
      <c r="BJ4373">
        <v>0.1978</v>
      </c>
      <c r="BK4373" t="s">
        <v>75</v>
      </c>
      <c r="BL4373" t="s">
        <v>85</v>
      </c>
    </row>
    <row r="4374" spans="1:64" x14ac:dyDescent="0.25">
      <c r="A4374">
        <v>4299</v>
      </c>
      <c r="B4374" t="s">
        <v>633</v>
      </c>
      <c r="C4374" t="s">
        <v>635</v>
      </c>
      <c r="D4374">
        <v>75</v>
      </c>
      <c r="E4374">
        <v>349</v>
      </c>
      <c r="F4374">
        <v>2</v>
      </c>
      <c r="G4374" t="s">
        <v>611</v>
      </c>
      <c r="H4374" t="s">
        <v>89</v>
      </c>
      <c r="I4374" t="s">
        <v>65</v>
      </c>
      <c r="J4374">
        <v>8</v>
      </c>
      <c r="K4374">
        <v>2020</v>
      </c>
      <c r="L4374">
        <v>2010</v>
      </c>
      <c r="M4374">
        <v>2032</v>
      </c>
      <c r="N4374">
        <v>100</v>
      </c>
      <c r="O4374">
        <v>13.1919441969</v>
      </c>
      <c r="P4374">
        <v>0.30348029014799999</v>
      </c>
      <c r="Q4374">
        <v>100</v>
      </c>
      <c r="R4374">
        <v>2020</v>
      </c>
      <c r="S4374">
        <v>0.9</v>
      </c>
      <c r="T4374">
        <v>2019</v>
      </c>
      <c r="U4374">
        <v>0.06</v>
      </c>
      <c r="V4374">
        <v>2.3458825524400002E-2</v>
      </c>
      <c r="W4374">
        <v>1.41585860966E-4</v>
      </c>
      <c r="X4374">
        <v>1.7745040797000001E-2</v>
      </c>
      <c r="Y4374">
        <v>0.18774623735000001</v>
      </c>
      <c r="Z4374">
        <v>2.87045735318E-2</v>
      </c>
      <c r="AA4374">
        <v>8.6101244691699996</v>
      </c>
      <c r="AB4374">
        <v>0.27884147930800002</v>
      </c>
      <c r="AC4374">
        <v>2020</v>
      </c>
      <c r="AD4374">
        <v>0.82</v>
      </c>
      <c r="AE4374">
        <v>2026</v>
      </c>
      <c r="AF4374">
        <v>0.06</v>
      </c>
      <c r="AG4374">
        <v>0.62</v>
      </c>
      <c r="AH4374" t="s">
        <v>66</v>
      </c>
      <c r="AI4374" t="s">
        <v>90</v>
      </c>
      <c r="AJ4374" t="s">
        <v>91</v>
      </c>
      <c r="AK4374">
        <v>12</v>
      </c>
      <c r="AL4374" t="s">
        <v>92</v>
      </c>
      <c r="AM4374">
        <v>1</v>
      </c>
      <c r="AN4374">
        <v>1201</v>
      </c>
      <c r="AO4374" t="s">
        <v>612</v>
      </c>
      <c r="AP4374">
        <v>1106</v>
      </c>
      <c r="AQ4374" t="s">
        <v>71</v>
      </c>
      <c r="AR4374" t="s">
        <v>66</v>
      </c>
      <c r="AS4374">
        <v>2020</v>
      </c>
      <c r="AT4374">
        <v>1.416E-4</v>
      </c>
      <c r="AU4374">
        <v>0.99099999999999999</v>
      </c>
      <c r="AV4374" t="s">
        <v>72</v>
      </c>
      <c r="AW4374" s="1">
        <v>1.6540000000000001E-5</v>
      </c>
      <c r="AX4374">
        <v>1.7749999999999998E-2</v>
      </c>
      <c r="AY4374">
        <v>0.11700000000000001</v>
      </c>
      <c r="AZ4374" t="s">
        <v>72</v>
      </c>
      <c r="BA4374">
        <v>0.22750000000000001</v>
      </c>
      <c r="BB4374">
        <v>0.187746</v>
      </c>
      <c r="BC4374">
        <v>7.9100000000000004E-2</v>
      </c>
      <c r="BD4374" t="s">
        <v>73</v>
      </c>
      <c r="BE4374" t="s">
        <v>74</v>
      </c>
      <c r="BF4374">
        <v>0.2969</v>
      </c>
      <c r="BG4374" t="s">
        <v>75</v>
      </c>
      <c r="BH4374">
        <v>7.9100000000000004E-2</v>
      </c>
      <c r="BI4374" t="s">
        <v>73</v>
      </c>
      <c r="BJ4374">
        <v>0.1434</v>
      </c>
      <c r="BK4374" t="s">
        <v>75</v>
      </c>
      <c r="BL4374" t="s">
        <v>85</v>
      </c>
    </row>
    <row r="4375" spans="1:64" x14ac:dyDescent="0.25">
      <c r="A4375">
        <v>4300</v>
      </c>
      <c r="B4375" t="s">
        <v>633</v>
      </c>
      <c r="C4375" t="s">
        <v>635</v>
      </c>
      <c r="D4375">
        <v>75</v>
      </c>
      <c r="E4375">
        <v>349</v>
      </c>
      <c r="F4375">
        <v>2</v>
      </c>
      <c r="G4375" t="s">
        <v>611</v>
      </c>
      <c r="H4375" t="s">
        <v>89</v>
      </c>
      <c r="I4375" t="s">
        <v>65</v>
      </c>
      <c r="J4375">
        <v>8</v>
      </c>
      <c r="K4375">
        <v>2032</v>
      </c>
      <c r="L4375">
        <v>2020</v>
      </c>
      <c r="M4375">
        <v>2042</v>
      </c>
      <c r="N4375">
        <v>100</v>
      </c>
      <c r="O4375">
        <v>17.289616550400002</v>
      </c>
      <c r="P4375">
        <v>0.49125994140200002</v>
      </c>
      <c r="Q4375">
        <v>100</v>
      </c>
      <c r="R4375">
        <v>2032</v>
      </c>
      <c r="S4375">
        <v>0.97</v>
      </c>
      <c r="T4375">
        <v>2031</v>
      </c>
      <c r="U4375">
        <v>0.03</v>
      </c>
      <c r="V4375">
        <v>3.7986731601600002E-2</v>
      </c>
      <c r="W4375">
        <v>1.7745040797000001E-2</v>
      </c>
      <c r="X4375">
        <v>2.0513070707200001E-2</v>
      </c>
      <c r="Y4375">
        <v>0.27970341449199998</v>
      </c>
      <c r="Z4375">
        <v>4.5822439950200002E-2</v>
      </c>
      <c r="AA4375">
        <v>11.791592293700001</v>
      </c>
      <c r="AB4375">
        <v>0.42912671248000001</v>
      </c>
      <c r="AC4375">
        <v>2032</v>
      </c>
      <c r="AD4375">
        <v>0.91</v>
      </c>
      <c r="AE4375">
        <v>2031</v>
      </c>
      <c r="AF4375">
        <v>7.0000000000000007E-2</v>
      </c>
      <c r="AG4375">
        <v>0.93</v>
      </c>
      <c r="AH4375" t="s">
        <v>66</v>
      </c>
      <c r="AI4375" t="s">
        <v>90</v>
      </c>
      <c r="AJ4375" t="s">
        <v>91</v>
      </c>
      <c r="AK4375">
        <v>12</v>
      </c>
      <c r="AL4375" t="s">
        <v>92</v>
      </c>
      <c r="AM4375">
        <v>1</v>
      </c>
      <c r="AN4375">
        <v>1201</v>
      </c>
      <c r="AO4375" t="s">
        <v>612</v>
      </c>
      <c r="AP4375">
        <v>1106</v>
      </c>
      <c r="AQ4375" t="s">
        <v>71</v>
      </c>
      <c r="AR4375" t="s">
        <v>66</v>
      </c>
      <c r="AS4375">
        <v>2032</v>
      </c>
      <c r="AT4375">
        <v>1.7749999999999998E-2</v>
      </c>
      <c r="AU4375">
        <v>0.11700000000000001</v>
      </c>
      <c r="AV4375" t="s">
        <v>72</v>
      </c>
      <c r="AW4375">
        <v>0.22750000000000001</v>
      </c>
      <c r="AX4375">
        <v>2.0513E-2</v>
      </c>
      <c r="AY4375">
        <v>4.1099999999999998E-2</v>
      </c>
      <c r="AZ4375" t="s">
        <v>81</v>
      </c>
      <c r="BA4375">
        <v>0.42499999999999999</v>
      </c>
      <c r="BB4375">
        <v>0.27970299999999998</v>
      </c>
      <c r="BC4375">
        <v>7.0099999999999997E-3</v>
      </c>
      <c r="BD4375" t="s">
        <v>80</v>
      </c>
      <c r="BE4375" t="s">
        <v>74</v>
      </c>
      <c r="BF4375">
        <v>0.85141999999999995</v>
      </c>
      <c r="BG4375" t="s">
        <v>75</v>
      </c>
      <c r="BH4375">
        <v>7.0099999999999997E-3</v>
      </c>
      <c r="BI4375" t="s">
        <v>80</v>
      </c>
      <c r="BJ4375">
        <v>1.8089999999999998E-2</v>
      </c>
      <c r="BK4375" t="s">
        <v>82</v>
      </c>
      <c r="BL4375" t="s">
        <v>85</v>
      </c>
    </row>
    <row r="4376" spans="1:64" x14ac:dyDescent="0.25">
      <c r="A4376">
        <v>4301</v>
      </c>
      <c r="B4376" t="s">
        <v>633</v>
      </c>
      <c r="C4376" t="s">
        <v>635</v>
      </c>
      <c r="D4376">
        <v>75</v>
      </c>
      <c r="E4376">
        <v>349</v>
      </c>
      <c r="F4376">
        <v>2</v>
      </c>
      <c r="G4376" t="s">
        <v>611</v>
      </c>
      <c r="H4376" t="s">
        <v>89</v>
      </c>
      <c r="I4376" t="s">
        <v>65</v>
      </c>
      <c r="J4376">
        <v>8</v>
      </c>
      <c r="K4376">
        <v>2042</v>
      </c>
      <c r="L4376">
        <v>2032</v>
      </c>
      <c r="M4376">
        <v>2051</v>
      </c>
      <c r="N4376">
        <v>64</v>
      </c>
      <c r="O4376">
        <v>14.3289254115</v>
      </c>
      <c r="P4376">
        <v>0.32263963859700001</v>
      </c>
      <c r="Q4376">
        <v>100</v>
      </c>
      <c r="R4376">
        <v>2042</v>
      </c>
      <c r="S4376">
        <v>1</v>
      </c>
      <c r="T4376">
        <v>0</v>
      </c>
      <c r="U4376">
        <v>0</v>
      </c>
      <c r="V4376">
        <v>3.0235871345300001E-2</v>
      </c>
      <c r="W4376">
        <v>2.0513070707200001E-2</v>
      </c>
      <c r="X4376">
        <v>1.8286708333600001E-2</v>
      </c>
      <c r="Y4376">
        <v>0.13725576978199999</v>
      </c>
      <c r="Z4376">
        <v>3.12907009795E-2</v>
      </c>
      <c r="AA4376">
        <v>11.7942145724</v>
      </c>
      <c r="AB4376">
        <v>0.287459996858</v>
      </c>
      <c r="AC4376">
        <v>2042</v>
      </c>
      <c r="AD4376">
        <v>1</v>
      </c>
      <c r="AE4376">
        <v>0</v>
      </c>
      <c r="AF4376">
        <v>0</v>
      </c>
      <c r="AG4376">
        <v>0.76</v>
      </c>
      <c r="AH4376" t="s">
        <v>66</v>
      </c>
      <c r="AI4376" t="s">
        <v>90</v>
      </c>
      <c r="AJ4376" t="s">
        <v>91</v>
      </c>
      <c r="AK4376">
        <v>12</v>
      </c>
      <c r="AL4376" t="s">
        <v>92</v>
      </c>
      <c r="AM4376">
        <v>1</v>
      </c>
      <c r="AN4376">
        <v>1201</v>
      </c>
      <c r="AO4376" t="s">
        <v>612</v>
      </c>
      <c r="AP4376">
        <v>1106</v>
      </c>
      <c r="AQ4376" t="s">
        <v>71</v>
      </c>
      <c r="AR4376" t="s">
        <v>66</v>
      </c>
      <c r="AS4376">
        <v>2042</v>
      </c>
      <c r="AT4376">
        <v>2.0513E-2</v>
      </c>
      <c r="AU4376">
        <v>4.1099999999999998E-2</v>
      </c>
      <c r="AV4376" t="s">
        <v>81</v>
      </c>
      <c r="AW4376">
        <v>0.42499999999999999</v>
      </c>
      <c r="AX4376">
        <v>1.8287000000000001E-2</v>
      </c>
      <c r="AY4376">
        <v>3.0099999999999998E-2</v>
      </c>
      <c r="AZ4376" t="s">
        <v>81</v>
      </c>
      <c r="BA4376">
        <v>0.51249999999999996</v>
      </c>
      <c r="BB4376">
        <v>0.13725599999999999</v>
      </c>
      <c r="BC4376">
        <v>4.2799999999999998E-2</v>
      </c>
      <c r="BD4376" t="s">
        <v>81</v>
      </c>
      <c r="BE4376" t="s">
        <v>74</v>
      </c>
      <c r="BF4376">
        <v>0.84589999999999999</v>
      </c>
      <c r="BG4376" t="s">
        <v>75</v>
      </c>
      <c r="BH4376">
        <v>4.2799999999999998E-2</v>
      </c>
      <c r="BI4376" t="s">
        <v>81</v>
      </c>
      <c r="BJ4376">
        <v>0.1181</v>
      </c>
      <c r="BK4376" t="s">
        <v>75</v>
      </c>
      <c r="BL4376" t="s">
        <v>85</v>
      </c>
    </row>
    <row r="4377" spans="1:64" x14ac:dyDescent="0.25">
      <c r="A4377">
        <v>4302</v>
      </c>
      <c r="B4377" t="s">
        <v>633</v>
      </c>
      <c r="C4377" t="s">
        <v>635</v>
      </c>
      <c r="D4377">
        <v>75</v>
      </c>
      <c r="E4377">
        <v>349</v>
      </c>
      <c r="F4377">
        <v>2</v>
      </c>
      <c r="G4377" t="s">
        <v>611</v>
      </c>
      <c r="H4377" t="s">
        <v>89</v>
      </c>
      <c r="I4377" t="s">
        <v>65</v>
      </c>
      <c r="J4377">
        <v>8</v>
      </c>
      <c r="K4377">
        <v>2051</v>
      </c>
      <c r="L4377">
        <v>2042</v>
      </c>
      <c r="M4377">
        <v>2065</v>
      </c>
      <c r="N4377">
        <v>11</v>
      </c>
      <c r="O4377">
        <v>18.277505987000001</v>
      </c>
      <c r="P4377">
        <v>0.59619961509099995</v>
      </c>
      <c r="Q4377">
        <v>64</v>
      </c>
      <c r="R4377">
        <v>2055</v>
      </c>
      <c r="S4377">
        <v>0.64</v>
      </c>
      <c r="T4377">
        <v>2056</v>
      </c>
      <c r="U4377">
        <v>0.3</v>
      </c>
      <c r="V4377">
        <v>4.7264590743899999E-2</v>
      </c>
      <c r="W4377">
        <v>1.8286708333600001E-2</v>
      </c>
      <c r="X4377">
        <v>5.1181582414399997E-2</v>
      </c>
      <c r="Y4377">
        <v>9.9987383213899994E-2</v>
      </c>
      <c r="Z4377">
        <v>4.97474620102E-2</v>
      </c>
      <c r="AA4377">
        <v>11.136779002400001</v>
      </c>
      <c r="AB4377">
        <v>0.43374197539800002</v>
      </c>
      <c r="AC4377">
        <v>2053</v>
      </c>
      <c r="AD4377">
        <v>0.54</v>
      </c>
      <c r="AE4377">
        <v>2054</v>
      </c>
      <c r="AF4377">
        <v>0.18</v>
      </c>
      <c r="AG4377">
        <v>0.52</v>
      </c>
      <c r="AH4377" t="s">
        <v>66</v>
      </c>
      <c r="AI4377" t="s">
        <v>90</v>
      </c>
      <c r="AJ4377" t="s">
        <v>91</v>
      </c>
      <c r="AK4377">
        <v>12</v>
      </c>
      <c r="AL4377" t="s">
        <v>92</v>
      </c>
      <c r="AM4377">
        <v>1</v>
      </c>
      <c r="AN4377">
        <v>1201</v>
      </c>
      <c r="AO4377" t="s">
        <v>612</v>
      </c>
      <c r="AP4377">
        <v>1106</v>
      </c>
      <c r="AQ4377" t="s">
        <v>71</v>
      </c>
      <c r="AR4377" t="s">
        <v>66</v>
      </c>
      <c r="AS4377">
        <v>2051</v>
      </c>
      <c r="AT4377">
        <v>1.8287000000000001E-2</v>
      </c>
      <c r="AU4377">
        <v>3.0099999999999998E-2</v>
      </c>
      <c r="AV4377" t="s">
        <v>81</v>
      </c>
      <c r="AW4377">
        <v>0.51249999999999996</v>
      </c>
      <c r="AX4377">
        <v>5.1181999999999998E-2</v>
      </c>
      <c r="AY4377">
        <v>0</v>
      </c>
      <c r="AZ4377" t="s">
        <v>78</v>
      </c>
      <c r="BA4377">
        <v>0.90749999999999997</v>
      </c>
      <c r="BB4377">
        <v>9.9987000000000006E-2</v>
      </c>
      <c r="BC4377">
        <v>8.0130000000000007E-2</v>
      </c>
      <c r="BD4377" t="s">
        <v>73</v>
      </c>
      <c r="BE4377" t="s">
        <v>74</v>
      </c>
      <c r="BF4377">
        <v>2.4099999999999998E-3</v>
      </c>
      <c r="BG4377" t="s">
        <v>76</v>
      </c>
      <c r="BH4377">
        <v>8.0130000000000007E-2</v>
      </c>
      <c r="BI4377" t="s">
        <v>73</v>
      </c>
      <c r="BJ4377">
        <v>6.9389999999999999E-3</v>
      </c>
      <c r="BK4377" t="s">
        <v>76</v>
      </c>
      <c r="BL4377" t="s">
        <v>85</v>
      </c>
    </row>
    <row r="4378" spans="1:64" x14ac:dyDescent="0.25">
      <c r="A4378">
        <v>4303</v>
      </c>
      <c r="B4378" t="s">
        <v>633</v>
      </c>
      <c r="C4378" t="s">
        <v>635</v>
      </c>
      <c r="D4378">
        <v>75</v>
      </c>
      <c r="E4378">
        <v>349</v>
      </c>
      <c r="F4378">
        <v>2</v>
      </c>
      <c r="G4378" t="s">
        <v>611</v>
      </c>
      <c r="H4378" t="s">
        <v>89</v>
      </c>
      <c r="I4378" t="s">
        <v>65</v>
      </c>
      <c r="J4378">
        <v>8</v>
      </c>
      <c r="K4378">
        <v>2065</v>
      </c>
      <c r="L4378">
        <v>2051</v>
      </c>
      <c r="M4378">
        <v>2073</v>
      </c>
      <c r="N4378">
        <v>11</v>
      </c>
      <c r="O4378">
        <v>15.6383149257</v>
      </c>
      <c r="P4378">
        <v>0.74289985552500004</v>
      </c>
      <c r="Q4378">
        <v>11</v>
      </c>
      <c r="R4378">
        <v>2065</v>
      </c>
      <c r="S4378">
        <v>0.74</v>
      </c>
      <c r="T4378">
        <v>2066</v>
      </c>
      <c r="U4378">
        <v>0.2</v>
      </c>
      <c r="V4378">
        <v>6.3492383776200007E-2</v>
      </c>
      <c r="W4378">
        <v>5.1181582414399997E-2</v>
      </c>
      <c r="X4378">
        <v>7.52523611092E-2</v>
      </c>
      <c r="Y4378">
        <v>6.8292958386600003E-2</v>
      </c>
      <c r="Z4378">
        <v>6.8105178923200005E-2</v>
      </c>
      <c r="AA4378">
        <v>12.4362874455</v>
      </c>
      <c r="AB4378">
        <v>0.597996737542</v>
      </c>
      <c r="AC4378">
        <v>2066</v>
      </c>
      <c r="AD4378">
        <v>0.98</v>
      </c>
      <c r="AE4378">
        <v>2065</v>
      </c>
      <c r="AF4378">
        <v>0.02</v>
      </c>
      <c r="AG4378">
        <v>0.69</v>
      </c>
      <c r="AH4378" t="s">
        <v>66</v>
      </c>
      <c r="AI4378" t="s">
        <v>90</v>
      </c>
      <c r="AJ4378" t="s">
        <v>91</v>
      </c>
      <c r="AK4378">
        <v>12</v>
      </c>
      <c r="AL4378" t="s">
        <v>92</v>
      </c>
      <c r="AM4378">
        <v>1</v>
      </c>
      <c r="AN4378">
        <v>1201</v>
      </c>
      <c r="AO4378" t="s">
        <v>612</v>
      </c>
      <c r="AP4378">
        <v>1106</v>
      </c>
      <c r="AQ4378" t="s">
        <v>71</v>
      </c>
      <c r="AR4378" t="s">
        <v>66</v>
      </c>
      <c r="AS4378">
        <v>2065</v>
      </c>
      <c r="AT4378">
        <v>5.1181999999999998E-2</v>
      </c>
      <c r="AU4378">
        <v>0</v>
      </c>
      <c r="AV4378" t="s">
        <v>78</v>
      </c>
      <c r="AW4378">
        <v>0.90749999999999997</v>
      </c>
      <c r="AX4378">
        <v>7.5249999999999997E-2</v>
      </c>
      <c r="AY4378">
        <v>1.5299999999999999E-3</v>
      </c>
      <c r="AZ4378" t="s">
        <v>80</v>
      </c>
      <c r="BA4378">
        <v>0.83379999999999999</v>
      </c>
      <c r="BB4378">
        <v>6.8290000000000003E-2</v>
      </c>
      <c r="BC4378">
        <v>0.35580000000000001</v>
      </c>
      <c r="BD4378" t="s">
        <v>72</v>
      </c>
      <c r="BE4378" t="s">
        <v>74</v>
      </c>
      <c r="BF4378">
        <v>8.09E-2</v>
      </c>
      <c r="BG4378" t="s">
        <v>83</v>
      </c>
      <c r="BH4378">
        <v>0.35580000000000001</v>
      </c>
      <c r="BI4378" t="s">
        <v>72</v>
      </c>
      <c r="BJ4378">
        <v>3.4750000000000003E-2</v>
      </c>
      <c r="BK4378" t="s">
        <v>82</v>
      </c>
      <c r="BL4378" t="s">
        <v>85</v>
      </c>
    </row>
    <row r="4379" spans="1:64" x14ac:dyDescent="0.25">
      <c r="A4379">
        <v>4304</v>
      </c>
      <c r="B4379" t="s">
        <v>633</v>
      </c>
      <c r="C4379" t="s">
        <v>635</v>
      </c>
      <c r="D4379">
        <v>75</v>
      </c>
      <c r="E4379">
        <v>349</v>
      </c>
      <c r="F4379">
        <v>2</v>
      </c>
      <c r="G4379" t="s">
        <v>611</v>
      </c>
      <c r="H4379" t="s">
        <v>89</v>
      </c>
      <c r="I4379" t="s">
        <v>65</v>
      </c>
      <c r="J4379">
        <v>8</v>
      </c>
      <c r="K4379">
        <v>2073</v>
      </c>
      <c r="L4379">
        <v>2065</v>
      </c>
      <c r="M4379">
        <v>2084</v>
      </c>
      <c r="N4379">
        <v>11</v>
      </c>
      <c r="O4379">
        <v>14.2421508557</v>
      </c>
      <c r="P4379">
        <v>0.60454406415600004</v>
      </c>
      <c r="Q4379">
        <v>47</v>
      </c>
      <c r="R4379">
        <v>2073</v>
      </c>
      <c r="S4379">
        <v>0.9</v>
      </c>
      <c r="T4379">
        <v>2072</v>
      </c>
      <c r="U4379">
        <v>0.08</v>
      </c>
      <c r="V4379">
        <v>5.7815023390199997E-2</v>
      </c>
      <c r="W4379">
        <v>7.52523611092E-2</v>
      </c>
      <c r="X4379">
        <v>2.9637204544300001E-2</v>
      </c>
      <c r="Y4379">
        <v>0.16183604671099999</v>
      </c>
      <c r="Z4379">
        <v>6.71527034291E-2</v>
      </c>
      <c r="AA4379">
        <v>11.7623852516</v>
      </c>
      <c r="AB4379">
        <v>0.57092487833899996</v>
      </c>
      <c r="AC4379">
        <v>2073</v>
      </c>
      <c r="AD4379">
        <v>0.7</v>
      </c>
      <c r="AE4379">
        <v>2072</v>
      </c>
      <c r="AF4379">
        <v>0.17</v>
      </c>
      <c r="AG4379">
        <v>0.65</v>
      </c>
      <c r="AH4379" t="s">
        <v>66</v>
      </c>
      <c r="AI4379" t="s">
        <v>90</v>
      </c>
      <c r="AJ4379" t="s">
        <v>91</v>
      </c>
      <c r="AK4379">
        <v>12</v>
      </c>
      <c r="AL4379" t="s">
        <v>92</v>
      </c>
      <c r="AM4379">
        <v>1</v>
      </c>
      <c r="AN4379">
        <v>1201</v>
      </c>
      <c r="AO4379" t="s">
        <v>612</v>
      </c>
      <c r="AP4379">
        <v>1106</v>
      </c>
      <c r="AQ4379" t="s">
        <v>71</v>
      </c>
      <c r="AR4379" t="s">
        <v>66</v>
      </c>
      <c r="AS4379">
        <v>2073</v>
      </c>
      <c r="AT4379">
        <v>7.5249999999999997E-2</v>
      </c>
      <c r="AU4379">
        <v>1.5299999999999999E-3</v>
      </c>
      <c r="AV4379" t="s">
        <v>80</v>
      </c>
      <c r="AW4379">
        <v>0.83379999999999999</v>
      </c>
      <c r="AX4379">
        <v>2.9637E-2</v>
      </c>
      <c r="AY4379">
        <v>4.3899999999999998E-3</v>
      </c>
      <c r="AZ4379" t="s">
        <v>80</v>
      </c>
      <c r="BA4379">
        <v>0.61280000000000001</v>
      </c>
      <c r="BB4379">
        <v>0.16183600000000001</v>
      </c>
      <c r="BC4379">
        <v>5.4769999999999999E-2</v>
      </c>
      <c r="BD4379" t="s">
        <v>73</v>
      </c>
      <c r="BE4379" t="s">
        <v>74</v>
      </c>
      <c r="BF4379">
        <v>9.7800000000000005E-3</v>
      </c>
      <c r="BG4379" t="s">
        <v>76</v>
      </c>
      <c r="BH4379">
        <v>5.4769999999999999E-2</v>
      </c>
      <c r="BI4379" t="s">
        <v>73</v>
      </c>
      <c r="BJ4379">
        <v>4.6449999999999998E-3</v>
      </c>
      <c r="BK4379" t="s">
        <v>76</v>
      </c>
      <c r="BL4379" t="s">
        <v>85</v>
      </c>
    </row>
    <row r="4380" spans="1:64" x14ac:dyDescent="0.25">
      <c r="A4380">
        <v>4305</v>
      </c>
      <c r="B4380" t="s">
        <v>633</v>
      </c>
      <c r="C4380" t="s">
        <v>635</v>
      </c>
      <c r="D4380">
        <v>75</v>
      </c>
      <c r="E4380">
        <v>349</v>
      </c>
      <c r="F4380">
        <v>2</v>
      </c>
      <c r="G4380" t="s">
        <v>611</v>
      </c>
      <c r="H4380" t="s">
        <v>89</v>
      </c>
      <c r="I4380" t="s">
        <v>65</v>
      </c>
      <c r="J4380">
        <v>8</v>
      </c>
      <c r="K4380">
        <v>2084</v>
      </c>
      <c r="L4380">
        <v>2073</v>
      </c>
      <c r="M4380">
        <v>2093</v>
      </c>
      <c r="N4380">
        <v>30</v>
      </c>
      <c r="O4380">
        <v>16.037406828600002</v>
      </c>
      <c r="P4380">
        <v>0.59970545350799997</v>
      </c>
      <c r="Q4380">
        <v>47</v>
      </c>
      <c r="R4380">
        <v>2084</v>
      </c>
      <c r="S4380">
        <v>0.8</v>
      </c>
      <c r="T4380">
        <v>2083</v>
      </c>
      <c r="U4380">
        <v>0.11</v>
      </c>
      <c r="V4380">
        <v>5.4166375311399999E-2</v>
      </c>
      <c r="W4380">
        <v>2.9637204544300001E-2</v>
      </c>
      <c r="X4380">
        <v>4.9509138885599997E-2</v>
      </c>
      <c r="Y4380">
        <v>0.206086439397</v>
      </c>
      <c r="Z4380">
        <v>5.7525167890900002E-2</v>
      </c>
      <c r="AA4380">
        <v>12.8680618238</v>
      </c>
      <c r="AB4380">
        <v>0.52239364223700002</v>
      </c>
      <c r="AC4380">
        <v>2084</v>
      </c>
      <c r="AD4380">
        <v>0.85</v>
      </c>
      <c r="AE4380">
        <v>2083</v>
      </c>
      <c r="AF4380">
        <v>7.0000000000000007E-2</v>
      </c>
      <c r="AG4380">
        <v>0.4</v>
      </c>
      <c r="AH4380" t="s">
        <v>66</v>
      </c>
      <c r="AI4380" t="s">
        <v>90</v>
      </c>
      <c r="AJ4380" t="s">
        <v>91</v>
      </c>
      <c r="AK4380">
        <v>12</v>
      </c>
      <c r="AL4380" t="s">
        <v>92</v>
      </c>
      <c r="AM4380">
        <v>1</v>
      </c>
      <c r="AN4380">
        <v>1201</v>
      </c>
      <c r="AO4380" t="s">
        <v>612</v>
      </c>
      <c r="AP4380">
        <v>1106</v>
      </c>
      <c r="AQ4380" t="s">
        <v>71</v>
      </c>
      <c r="AR4380" t="s">
        <v>66</v>
      </c>
      <c r="AS4380">
        <v>2084</v>
      </c>
      <c r="AT4380">
        <v>2.9637E-2</v>
      </c>
      <c r="AU4380">
        <v>4.3899999999999998E-3</v>
      </c>
      <c r="AV4380" t="s">
        <v>80</v>
      </c>
      <c r="AW4380">
        <v>0.61280000000000001</v>
      </c>
      <c r="AX4380">
        <v>4.9508999999999997E-2</v>
      </c>
      <c r="AY4380">
        <v>8.3999999999999995E-5</v>
      </c>
      <c r="AZ4380" t="s">
        <v>78</v>
      </c>
      <c r="BA4380">
        <v>0.90369999999999995</v>
      </c>
      <c r="BB4380">
        <v>0.20608599999999999</v>
      </c>
      <c r="BC4380">
        <v>5.1700000000000001E-3</v>
      </c>
      <c r="BD4380" t="s">
        <v>80</v>
      </c>
      <c r="BE4380" t="s">
        <v>74</v>
      </c>
      <c r="BF4380">
        <v>9.2679999999999998E-2</v>
      </c>
      <c r="BG4380" t="s">
        <v>83</v>
      </c>
      <c r="BH4380">
        <v>5.1700000000000001E-3</v>
      </c>
      <c r="BI4380" t="s">
        <v>80</v>
      </c>
      <c r="BJ4380">
        <v>2.5140000000000002E-3</v>
      </c>
      <c r="BK4380" t="s">
        <v>76</v>
      </c>
      <c r="BL4380" t="s">
        <v>85</v>
      </c>
    </row>
    <row r="4381" spans="1:64" x14ac:dyDescent="0.25">
      <c r="A4381">
        <v>4306</v>
      </c>
      <c r="B4381" t="s">
        <v>633</v>
      </c>
      <c r="C4381" t="s">
        <v>635</v>
      </c>
      <c r="D4381">
        <v>75</v>
      </c>
      <c r="E4381">
        <v>349</v>
      </c>
      <c r="F4381">
        <v>2</v>
      </c>
      <c r="G4381" t="s">
        <v>611</v>
      </c>
      <c r="H4381" t="s">
        <v>89</v>
      </c>
      <c r="I4381" t="s">
        <v>65</v>
      </c>
      <c r="J4381">
        <v>8</v>
      </c>
      <c r="K4381">
        <v>2093</v>
      </c>
      <c r="L4381">
        <v>2084</v>
      </c>
      <c r="M4381">
        <v>2100</v>
      </c>
      <c r="N4381">
        <v>30</v>
      </c>
      <c r="O4381">
        <v>11.0793212785</v>
      </c>
      <c r="P4381">
        <v>0.475722286168</v>
      </c>
      <c r="Q4381">
        <v>30</v>
      </c>
      <c r="R4381">
        <v>2093</v>
      </c>
      <c r="S4381">
        <v>0.5</v>
      </c>
      <c r="T4381">
        <v>2092</v>
      </c>
      <c r="U4381">
        <v>0.47</v>
      </c>
      <c r="V4381">
        <v>5.7410958335999997E-2</v>
      </c>
      <c r="W4381">
        <v>4.9509138885599997E-2</v>
      </c>
      <c r="X4381">
        <v>5.41314285733E-2</v>
      </c>
      <c r="Y4381">
        <v>6.2691619080300007E-2</v>
      </c>
      <c r="Z4381">
        <v>5.6814720239900002E-2</v>
      </c>
      <c r="AA4381">
        <v>10.504777414299999</v>
      </c>
      <c r="AB4381">
        <v>0.45166276788800003</v>
      </c>
      <c r="AC4381">
        <v>2093</v>
      </c>
      <c r="AD4381">
        <v>0.69</v>
      </c>
      <c r="AE4381">
        <v>2092</v>
      </c>
      <c r="AF4381">
        <v>0.3</v>
      </c>
      <c r="AG4381">
        <v>0.5</v>
      </c>
      <c r="AH4381" t="s">
        <v>66</v>
      </c>
      <c r="AI4381" t="s">
        <v>90</v>
      </c>
      <c r="AJ4381" t="s">
        <v>91</v>
      </c>
      <c r="AK4381">
        <v>12</v>
      </c>
      <c r="AL4381" t="s">
        <v>92</v>
      </c>
      <c r="AM4381">
        <v>1</v>
      </c>
      <c r="AN4381">
        <v>1201</v>
      </c>
      <c r="AO4381" t="s">
        <v>612</v>
      </c>
      <c r="AP4381">
        <v>1106</v>
      </c>
      <c r="AQ4381" t="s">
        <v>71</v>
      </c>
      <c r="AR4381" t="s">
        <v>66</v>
      </c>
      <c r="AS4381">
        <v>2093</v>
      </c>
      <c r="AT4381">
        <v>4.9508999999999997E-2</v>
      </c>
      <c r="AU4381">
        <v>8.3999999999999995E-5</v>
      </c>
      <c r="AV4381" t="s">
        <v>78</v>
      </c>
      <c r="AW4381">
        <v>0.90369999999999995</v>
      </c>
      <c r="AX4381">
        <v>5.4129999999999998E-2</v>
      </c>
      <c r="AY4381">
        <v>5.8900000000000001E-2</v>
      </c>
      <c r="AZ4381" t="s">
        <v>73</v>
      </c>
      <c r="BA4381">
        <v>0.54269999999999996</v>
      </c>
      <c r="BB4381">
        <v>6.2691999999999998E-2</v>
      </c>
      <c r="BC4381">
        <v>0.48909999999999998</v>
      </c>
      <c r="BD4381" t="s">
        <v>72</v>
      </c>
      <c r="BE4381" t="s">
        <v>74</v>
      </c>
      <c r="BF4381">
        <v>0.81420000000000003</v>
      </c>
      <c r="BG4381" t="s">
        <v>75</v>
      </c>
      <c r="BH4381">
        <v>0.48909999999999998</v>
      </c>
      <c r="BI4381" t="s">
        <v>72</v>
      </c>
      <c r="BJ4381">
        <v>0.69420000000000004</v>
      </c>
      <c r="BK4381" t="s">
        <v>75</v>
      </c>
      <c r="BL4381" t="s">
        <v>85</v>
      </c>
    </row>
    <row r="4382" spans="1:64" x14ac:dyDescent="0.25">
      <c r="A4382">
        <v>4307</v>
      </c>
      <c r="B4382" t="s">
        <v>633</v>
      </c>
      <c r="C4382" t="s">
        <v>636</v>
      </c>
      <c r="D4382">
        <v>75</v>
      </c>
      <c r="E4382">
        <v>350</v>
      </c>
      <c r="F4382">
        <v>3</v>
      </c>
      <c r="G4382" t="s">
        <v>611</v>
      </c>
      <c r="H4382" t="s">
        <v>89</v>
      </c>
      <c r="I4382" t="s">
        <v>65</v>
      </c>
      <c r="J4382">
        <v>10</v>
      </c>
      <c r="K4382">
        <v>1916</v>
      </c>
      <c r="L4382">
        <v>1861</v>
      </c>
      <c r="M4382">
        <v>1963</v>
      </c>
      <c r="N4382">
        <v>100</v>
      </c>
      <c r="O4382">
        <v>67.238985462900004</v>
      </c>
      <c r="P4382">
        <v>0.33489998791699999</v>
      </c>
      <c r="Q4382">
        <v>100</v>
      </c>
      <c r="R4382">
        <v>1916</v>
      </c>
      <c r="S4382">
        <v>1</v>
      </c>
      <c r="T4382">
        <v>0</v>
      </c>
      <c r="U4382">
        <v>0</v>
      </c>
      <c r="V4382">
        <v>4.8679484342299996E-3</v>
      </c>
      <c r="W4382">
        <v>-2.02210127511E-4</v>
      </c>
      <c r="X4382">
        <v>6.6986567196799997E-4</v>
      </c>
      <c r="Y4382">
        <v>0.32413580836</v>
      </c>
      <c r="Z4382">
        <v>8.5310416676200006E-3</v>
      </c>
      <c r="AA4382">
        <v>5.4437815139900003</v>
      </c>
      <c r="AB4382">
        <v>0.154405636658</v>
      </c>
      <c r="AC4382">
        <v>1916</v>
      </c>
      <c r="AD4382">
        <v>0.96</v>
      </c>
      <c r="AE4382">
        <v>1917</v>
      </c>
      <c r="AF4382">
        <v>0.02</v>
      </c>
      <c r="AG4382">
        <v>0.49</v>
      </c>
      <c r="AH4382" t="s">
        <v>66</v>
      </c>
      <c r="AI4382" t="s">
        <v>90</v>
      </c>
      <c r="AJ4382" t="s">
        <v>91</v>
      </c>
      <c r="AK4382">
        <v>12</v>
      </c>
      <c r="AL4382" t="s">
        <v>92</v>
      </c>
      <c r="AM4382">
        <v>1</v>
      </c>
      <c r="AN4382">
        <v>1201</v>
      </c>
      <c r="AO4382" t="s">
        <v>612</v>
      </c>
      <c r="AP4382">
        <v>1106</v>
      </c>
      <c r="AQ4382" t="s">
        <v>71</v>
      </c>
      <c r="AR4382" t="s">
        <v>66</v>
      </c>
      <c r="AS4382">
        <v>1916</v>
      </c>
      <c r="AT4382">
        <v>-2.0220000000000001E-4</v>
      </c>
      <c r="AU4382">
        <v>0.86199999999999999</v>
      </c>
      <c r="AV4382" t="s">
        <v>72</v>
      </c>
      <c r="AW4382">
        <v>5.6119999999999998E-4</v>
      </c>
      <c r="AX4382">
        <v>6.6989999999999997E-4</v>
      </c>
      <c r="AY4382">
        <v>0.51900000000000002</v>
      </c>
      <c r="AZ4382" t="s">
        <v>72</v>
      </c>
      <c r="BA4382">
        <v>9.3080000000000003E-3</v>
      </c>
      <c r="BB4382">
        <v>0.32413579999999997</v>
      </c>
      <c r="BC4382">
        <v>0</v>
      </c>
      <c r="BD4382" t="s">
        <v>78</v>
      </c>
      <c r="BE4382" t="s">
        <v>74</v>
      </c>
      <c r="BF4382">
        <v>0.6</v>
      </c>
      <c r="BG4382" t="s">
        <v>75</v>
      </c>
      <c r="BH4382">
        <v>0</v>
      </c>
      <c r="BI4382" t="s">
        <v>78</v>
      </c>
      <c r="BJ4382">
        <v>0</v>
      </c>
      <c r="BK4382" t="s">
        <v>79</v>
      </c>
      <c r="BL4382" t="s">
        <v>85</v>
      </c>
    </row>
    <row r="4383" spans="1:64" x14ac:dyDescent="0.25">
      <c r="A4383">
        <v>4308</v>
      </c>
      <c r="B4383" t="s">
        <v>633</v>
      </c>
      <c r="C4383" t="s">
        <v>636</v>
      </c>
      <c r="D4383">
        <v>75</v>
      </c>
      <c r="E4383">
        <v>350</v>
      </c>
      <c r="F4383">
        <v>3</v>
      </c>
      <c r="G4383" t="s">
        <v>611</v>
      </c>
      <c r="H4383" t="s">
        <v>89</v>
      </c>
      <c r="I4383" t="s">
        <v>65</v>
      </c>
      <c r="J4383">
        <v>10</v>
      </c>
      <c r="K4383">
        <v>1963</v>
      </c>
      <c r="L4383">
        <v>1916</v>
      </c>
      <c r="M4383">
        <v>1974</v>
      </c>
      <c r="N4383">
        <v>100</v>
      </c>
      <c r="O4383">
        <v>26.452157024600002</v>
      </c>
      <c r="P4383">
        <v>-0.220811152082</v>
      </c>
      <c r="Q4383">
        <v>100</v>
      </c>
      <c r="R4383">
        <v>1963</v>
      </c>
      <c r="S4383">
        <v>0.66</v>
      </c>
      <c r="T4383">
        <v>1962</v>
      </c>
      <c r="U4383">
        <v>0.34</v>
      </c>
      <c r="V4383">
        <v>-3.0342115773900002E-3</v>
      </c>
      <c r="W4383">
        <v>6.6986567196799997E-4</v>
      </c>
      <c r="X4383">
        <v>1.73788939356E-2</v>
      </c>
      <c r="Y4383">
        <v>-0.34027705839700001</v>
      </c>
      <c r="Z4383">
        <v>-1.52243553911E-2</v>
      </c>
      <c r="AA4383">
        <v>9.5926469296200008</v>
      </c>
      <c r="AB4383">
        <v>-0.206452624753</v>
      </c>
      <c r="AC4383">
        <v>1963</v>
      </c>
      <c r="AD4383">
        <v>0.85</v>
      </c>
      <c r="AE4383">
        <v>1962</v>
      </c>
      <c r="AF4383">
        <v>0.15</v>
      </c>
      <c r="AG4383">
        <v>0.56999999999999995</v>
      </c>
      <c r="AH4383" t="s">
        <v>66</v>
      </c>
      <c r="AI4383" t="s">
        <v>90</v>
      </c>
      <c r="AJ4383" t="s">
        <v>91</v>
      </c>
      <c r="AK4383">
        <v>12</v>
      </c>
      <c r="AL4383" t="s">
        <v>92</v>
      </c>
      <c r="AM4383">
        <v>1</v>
      </c>
      <c r="AN4383">
        <v>1201</v>
      </c>
      <c r="AO4383" t="s">
        <v>612</v>
      </c>
      <c r="AP4383">
        <v>1106</v>
      </c>
      <c r="AQ4383" t="s">
        <v>71</v>
      </c>
      <c r="AR4383" t="s">
        <v>66</v>
      </c>
      <c r="AS4383">
        <v>1963</v>
      </c>
      <c r="AT4383">
        <v>6.6989999999999997E-4</v>
      </c>
      <c r="AU4383">
        <v>0.51900000000000002</v>
      </c>
      <c r="AV4383" t="s">
        <v>72</v>
      </c>
      <c r="AW4383">
        <v>9.3080000000000003E-3</v>
      </c>
      <c r="AX4383">
        <v>1.7378999999999999E-2</v>
      </c>
      <c r="AY4383">
        <v>0.04</v>
      </c>
      <c r="AZ4383" t="s">
        <v>81</v>
      </c>
      <c r="BA4383">
        <v>0.38979999999999998</v>
      </c>
      <c r="BB4383">
        <v>-0.340277</v>
      </c>
      <c r="BC4383">
        <v>3.0000000000000001E-6</v>
      </c>
      <c r="BD4383" t="s">
        <v>78</v>
      </c>
      <c r="BE4383" t="s">
        <v>74</v>
      </c>
      <c r="BF4383">
        <v>6.6000000000000003E-2</v>
      </c>
      <c r="BG4383" t="s">
        <v>83</v>
      </c>
      <c r="BH4383">
        <v>3.0000000000000001E-6</v>
      </c>
      <c r="BI4383" t="s">
        <v>78</v>
      </c>
      <c r="BJ4383">
        <v>9.9999999999999995E-7</v>
      </c>
      <c r="BK4383" t="s">
        <v>79</v>
      </c>
      <c r="BL4383" t="s">
        <v>85</v>
      </c>
    </row>
    <row r="4384" spans="1:64" x14ac:dyDescent="0.25">
      <c r="A4384">
        <v>4309</v>
      </c>
      <c r="B4384" t="s">
        <v>633</v>
      </c>
      <c r="C4384" t="s">
        <v>636</v>
      </c>
      <c r="D4384">
        <v>75</v>
      </c>
      <c r="E4384">
        <v>350</v>
      </c>
      <c r="F4384">
        <v>3</v>
      </c>
      <c r="G4384" t="s">
        <v>611</v>
      </c>
      <c r="H4384" t="s">
        <v>89</v>
      </c>
      <c r="I4384" t="s">
        <v>65</v>
      </c>
      <c r="J4384">
        <v>10</v>
      </c>
      <c r="K4384">
        <v>1974</v>
      </c>
      <c r="L4384">
        <v>1963</v>
      </c>
      <c r="M4384">
        <v>1995</v>
      </c>
      <c r="N4384">
        <v>100</v>
      </c>
      <c r="O4384">
        <v>15.5737623659</v>
      </c>
      <c r="P4384">
        <v>0.192376556698</v>
      </c>
      <c r="Q4384">
        <v>100</v>
      </c>
      <c r="R4384">
        <v>1974</v>
      </c>
      <c r="S4384">
        <v>0.82</v>
      </c>
      <c r="T4384">
        <v>1973</v>
      </c>
      <c r="U4384">
        <v>0.17</v>
      </c>
      <c r="V4384">
        <v>8.7601754945300005E-3</v>
      </c>
      <c r="W4384">
        <v>1.73788939356E-2</v>
      </c>
      <c r="X4384">
        <v>-2.07472943811E-4</v>
      </c>
      <c r="Y4384">
        <v>0.107126560262</v>
      </c>
      <c r="Z4384">
        <v>1.52965232829E-2</v>
      </c>
      <c r="AA4384">
        <v>9.0299337079900006</v>
      </c>
      <c r="AB4384">
        <v>0.15551465021800001</v>
      </c>
      <c r="AC4384">
        <v>1974</v>
      </c>
      <c r="AD4384">
        <v>0.87</v>
      </c>
      <c r="AE4384">
        <v>1975</v>
      </c>
      <c r="AF4384">
        <v>0.08</v>
      </c>
      <c r="AG4384">
        <v>0.87</v>
      </c>
      <c r="AH4384" t="s">
        <v>66</v>
      </c>
      <c r="AI4384" t="s">
        <v>90</v>
      </c>
      <c r="AJ4384" t="s">
        <v>91</v>
      </c>
      <c r="AK4384">
        <v>12</v>
      </c>
      <c r="AL4384" t="s">
        <v>92</v>
      </c>
      <c r="AM4384">
        <v>1</v>
      </c>
      <c r="AN4384">
        <v>1201</v>
      </c>
      <c r="AO4384" t="s">
        <v>612</v>
      </c>
      <c r="AP4384">
        <v>1106</v>
      </c>
      <c r="AQ4384" t="s">
        <v>71</v>
      </c>
      <c r="AR4384" t="s">
        <v>66</v>
      </c>
      <c r="AS4384">
        <v>1974</v>
      </c>
      <c r="AT4384">
        <v>1.7378999999999999E-2</v>
      </c>
      <c r="AU4384">
        <v>0.04</v>
      </c>
      <c r="AV4384" t="s">
        <v>81</v>
      </c>
      <c r="AW4384">
        <v>0.38979999999999998</v>
      </c>
      <c r="AX4384">
        <v>-2.075E-4</v>
      </c>
      <c r="AY4384">
        <v>0.95299999999999996</v>
      </c>
      <c r="AZ4384" t="s">
        <v>72</v>
      </c>
      <c r="BA4384">
        <v>1.8780000000000001E-4</v>
      </c>
      <c r="BB4384">
        <v>0.1071266</v>
      </c>
      <c r="BC4384">
        <v>0.11219999999999999</v>
      </c>
      <c r="BD4384" t="s">
        <v>72</v>
      </c>
      <c r="BE4384" t="s">
        <v>74</v>
      </c>
      <c r="BF4384">
        <v>6.6400000000000001E-2</v>
      </c>
      <c r="BG4384" t="s">
        <v>83</v>
      </c>
      <c r="BH4384">
        <v>0.11219999999999999</v>
      </c>
      <c r="BI4384" t="s">
        <v>72</v>
      </c>
      <c r="BJ4384">
        <v>9.868E-3</v>
      </c>
      <c r="BK4384" t="s">
        <v>76</v>
      </c>
      <c r="BL4384" t="s">
        <v>85</v>
      </c>
    </row>
    <row r="4385" spans="1:64" x14ac:dyDescent="0.25">
      <c r="A4385">
        <v>4310</v>
      </c>
      <c r="B4385" t="s">
        <v>633</v>
      </c>
      <c r="C4385" t="s">
        <v>636</v>
      </c>
      <c r="D4385">
        <v>75</v>
      </c>
      <c r="E4385">
        <v>350</v>
      </c>
      <c r="F4385">
        <v>3</v>
      </c>
      <c r="G4385" t="s">
        <v>611</v>
      </c>
      <c r="H4385" t="s">
        <v>89</v>
      </c>
      <c r="I4385" t="s">
        <v>65</v>
      </c>
      <c r="J4385">
        <v>10</v>
      </c>
      <c r="K4385">
        <v>1995</v>
      </c>
      <c r="L4385">
        <v>1974</v>
      </c>
      <c r="M4385">
        <v>2010</v>
      </c>
      <c r="N4385">
        <v>100</v>
      </c>
      <c r="O4385">
        <v>23.498915395699999</v>
      </c>
      <c r="P4385">
        <v>0.33760573147200001</v>
      </c>
      <c r="Q4385">
        <v>100</v>
      </c>
      <c r="R4385">
        <v>1995</v>
      </c>
      <c r="S4385">
        <v>0.73</v>
      </c>
      <c r="T4385">
        <v>1996</v>
      </c>
      <c r="U4385">
        <v>0.25</v>
      </c>
      <c r="V4385">
        <v>1.46264261044E-2</v>
      </c>
      <c r="W4385">
        <v>-2.07472943811E-4</v>
      </c>
      <c r="X4385">
        <v>1.35227351192E-2</v>
      </c>
      <c r="Y4385">
        <v>0.231651919905</v>
      </c>
      <c r="Z4385">
        <v>1.79359178925E-2</v>
      </c>
      <c r="AA4385">
        <v>7.6353442293100002</v>
      </c>
      <c r="AB4385">
        <v>0.243711375323</v>
      </c>
      <c r="AC4385">
        <v>1995</v>
      </c>
      <c r="AD4385">
        <v>0.92</v>
      </c>
      <c r="AE4385">
        <v>1996</v>
      </c>
      <c r="AF4385">
        <v>0.06</v>
      </c>
      <c r="AG4385">
        <v>0.76</v>
      </c>
      <c r="AH4385" t="s">
        <v>66</v>
      </c>
      <c r="AI4385" t="s">
        <v>90</v>
      </c>
      <c r="AJ4385" t="s">
        <v>91</v>
      </c>
      <c r="AK4385">
        <v>12</v>
      </c>
      <c r="AL4385" t="s">
        <v>92</v>
      </c>
      <c r="AM4385">
        <v>1</v>
      </c>
      <c r="AN4385">
        <v>1201</v>
      </c>
      <c r="AO4385" t="s">
        <v>612</v>
      </c>
      <c r="AP4385">
        <v>1106</v>
      </c>
      <c r="AQ4385" t="s">
        <v>71</v>
      </c>
      <c r="AR4385" t="s">
        <v>66</v>
      </c>
      <c r="AS4385">
        <v>1995</v>
      </c>
      <c r="AT4385">
        <v>-2.075E-4</v>
      </c>
      <c r="AU4385">
        <v>0.95299999999999996</v>
      </c>
      <c r="AV4385" t="s">
        <v>72</v>
      </c>
      <c r="AW4385">
        <v>1.8780000000000001E-4</v>
      </c>
      <c r="AX4385">
        <v>1.3523E-2</v>
      </c>
      <c r="AY4385">
        <v>0.13200000000000001</v>
      </c>
      <c r="AZ4385" t="s">
        <v>72</v>
      </c>
      <c r="BA4385">
        <v>0.1658</v>
      </c>
      <c r="BB4385">
        <v>0.231652</v>
      </c>
      <c r="BC4385">
        <v>6.8100000000000001E-3</v>
      </c>
      <c r="BD4385" t="s">
        <v>80</v>
      </c>
      <c r="BE4385" t="s">
        <v>74</v>
      </c>
      <c r="BF4385">
        <v>0.10088999999999999</v>
      </c>
      <c r="BG4385" t="s">
        <v>75</v>
      </c>
      <c r="BH4385">
        <v>6.8100000000000001E-3</v>
      </c>
      <c r="BI4385" t="s">
        <v>80</v>
      </c>
      <c r="BJ4385">
        <v>1.475E-3</v>
      </c>
      <c r="BK4385" t="s">
        <v>76</v>
      </c>
      <c r="BL4385" t="s">
        <v>85</v>
      </c>
    </row>
    <row r="4386" spans="1:64" x14ac:dyDescent="0.25">
      <c r="A4386">
        <v>4311</v>
      </c>
      <c r="B4386" t="s">
        <v>633</v>
      </c>
      <c r="C4386" t="s">
        <v>636</v>
      </c>
      <c r="D4386">
        <v>75</v>
      </c>
      <c r="E4386">
        <v>350</v>
      </c>
      <c r="F4386">
        <v>3</v>
      </c>
      <c r="G4386" t="s">
        <v>611</v>
      </c>
      <c r="H4386" t="s">
        <v>89</v>
      </c>
      <c r="I4386" t="s">
        <v>65</v>
      </c>
      <c r="J4386">
        <v>10</v>
      </c>
      <c r="K4386">
        <v>2010</v>
      </c>
      <c r="L4386">
        <v>1995</v>
      </c>
      <c r="M4386">
        <v>2020</v>
      </c>
      <c r="N4386">
        <v>100</v>
      </c>
      <c r="O4386">
        <v>13.804215944599999</v>
      </c>
      <c r="P4386">
        <v>0.304043429506</v>
      </c>
      <c r="Q4386">
        <v>100</v>
      </c>
      <c r="R4386">
        <v>2010</v>
      </c>
      <c r="S4386">
        <v>0.72</v>
      </c>
      <c r="T4386">
        <v>2009</v>
      </c>
      <c r="U4386">
        <v>0.22</v>
      </c>
      <c r="V4386">
        <v>2.0276183333099999E-2</v>
      </c>
      <c r="W4386">
        <v>1.35227351192E-2</v>
      </c>
      <c r="X4386">
        <v>1.41585860966E-4</v>
      </c>
      <c r="Y4386">
        <v>0.20537535414300001</v>
      </c>
      <c r="Z4386">
        <v>2.1193019607299999E-2</v>
      </c>
      <c r="AA4386">
        <v>8.3101454944800004</v>
      </c>
      <c r="AB4386">
        <v>0.234860769917</v>
      </c>
      <c r="AC4386">
        <v>2010</v>
      </c>
      <c r="AD4386">
        <v>0.97</v>
      </c>
      <c r="AE4386">
        <v>2009</v>
      </c>
      <c r="AF4386">
        <v>0.03</v>
      </c>
      <c r="AG4386">
        <v>0.74</v>
      </c>
      <c r="AH4386" t="s">
        <v>66</v>
      </c>
      <c r="AI4386" t="s">
        <v>90</v>
      </c>
      <c r="AJ4386" t="s">
        <v>91</v>
      </c>
      <c r="AK4386">
        <v>12</v>
      </c>
      <c r="AL4386" t="s">
        <v>92</v>
      </c>
      <c r="AM4386">
        <v>1</v>
      </c>
      <c r="AN4386">
        <v>1201</v>
      </c>
      <c r="AO4386" t="s">
        <v>612</v>
      </c>
      <c r="AP4386">
        <v>1106</v>
      </c>
      <c r="AQ4386" t="s">
        <v>71</v>
      </c>
      <c r="AR4386" t="s">
        <v>66</v>
      </c>
      <c r="AS4386">
        <v>2010</v>
      </c>
      <c r="AT4386">
        <v>1.3523E-2</v>
      </c>
      <c r="AU4386">
        <v>0.13200000000000001</v>
      </c>
      <c r="AV4386" t="s">
        <v>72</v>
      </c>
      <c r="AW4386">
        <v>0.1658</v>
      </c>
      <c r="AX4386">
        <v>1.416E-4</v>
      </c>
      <c r="AY4386">
        <v>0.99099999999999999</v>
      </c>
      <c r="AZ4386" t="s">
        <v>72</v>
      </c>
      <c r="BA4386" s="1">
        <v>1.6540000000000001E-5</v>
      </c>
      <c r="BB4386">
        <v>0.20537540000000001</v>
      </c>
      <c r="BC4386">
        <v>7.5499999999999998E-2</v>
      </c>
      <c r="BD4386" t="s">
        <v>73</v>
      </c>
      <c r="BE4386" t="s">
        <v>74</v>
      </c>
      <c r="BF4386">
        <v>0.42220000000000002</v>
      </c>
      <c r="BG4386" t="s">
        <v>75</v>
      </c>
      <c r="BH4386">
        <v>7.5499999999999998E-2</v>
      </c>
      <c r="BI4386" t="s">
        <v>73</v>
      </c>
      <c r="BJ4386">
        <v>0.1978</v>
      </c>
      <c r="BK4386" t="s">
        <v>75</v>
      </c>
      <c r="BL4386" t="s">
        <v>85</v>
      </c>
    </row>
    <row r="4387" spans="1:64" x14ac:dyDescent="0.25">
      <c r="A4387">
        <v>4312</v>
      </c>
      <c r="B4387" t="s">
        <v>633</v>
      </c>
      <c r="C4387" t="s">
        <v>636</v>
      </c>
      <c r="D4387">
        <v>75</v>
      </c>
      <c r="E4387">
        <v>350</v>
      </c>
      <c r="F4387">
        <v>3</v>
      </c>
      <c r="G4387" t="s">
        <v>611</v>
      </c>
      <c r="H4387" t="s">
        <v>89</v>
      </c>
      <c r="I4387" t="s">
        <v>65</v>
      </c>
      <c r="J4387">
        <v>10</v>
      </c>
      <c r="K4387">
        <v>2020</v>
      </c>
      <c r="L4387">
        <v>2010</v>
      </c>
      <c r="M4387">
        <v>2032</v>
      </c>
      <c r="N4387">
        <v>100</v>
      </c>
      <c r="O4387">
        <v>13.1919441969</v>
      </c>
      <c r="P4387">
        <v>0.30348029014799999</v>
      </c>
      <c r="Q4387">
        <v>100</v>
      </c>
      <c r="R4387">
        <v>2020</v>
      </c>
      <c r="S4387">
        <v>0.9</v>
      </c>
      <c r="T4387">
        <v>2019</v>
      </c>
      <c r="U4387">
        <v>0.06</v>
      </c>
      <c r="V4387">
        <v>2.3458825524400002E-2</v>
      </c>
      <c r="W4387">
        <v>1.41585860966E-4</v>
      </c>
      <c r="X4387">
        <v>1.7745040797000001E-2</v>
      </c>
      <c r="Y4387">
        <v>0.18774623735000001</v>
      </c>
      <c r="Z4387">
        <v>2.87045735318E-2</v>
      </c>
      <c r="AA4387">
        <v>8.6101244691699996</v>
      </c>
      <c r="AB4387">
        <v>0.27884147930800002</v>
      </c>
      <c r="AC4387">
        <v>2020</v>
      </c>
      <c r="AD4387">
        <v>0.82</v>
      </c>
      <c r="AE4387">
        <v>2026</v>
      </c>
      <c r="AF4387">
        <v>0.06</v>
      </c>
      <c r="AG4387">
        <v>0.62</v>
      </c>
      <c r="AH4387" t="s">
        <v>66</v>
      </c>
      <c r="AI4387" t="s">
        <v>90</v>
      </c>
      <c r="AJ4387" t="s">
        <v>91</v>
      </c>
      <c r="AK4387">
        <v>12</v>
      </c>
      <c r="AL4387" t="s">
        <v>92</v>
      </c>
      <c r="AM4387">
        <v>1</v>
      </c>
      <c r="AN4387">
        <v>1201</v>
      </c>
      <c r="AO4387" t="s">
        <v>612</v>
      </c>
      <c r="AP4387">
        <v>1106</v>
      </c>
      <c r="AQ4387" t="s">
        <v>71</v>
      </c>
      <c r="AR4387" t="s">
        <v>66</v>
      </c>
      <c r="AS4387">
        <v>2020</v>
      </c>
      <c r="AT4387">
        <v>1.416E-4</v>
      </c>
      <c r="AU4387">
        <v>0.99099999999999999</v>
      </c>
      <c r="AV4387" t="s">
        <v>72</v>
      </c>
      <c r="AW4387" s="1">
        <v>1.6540000000000001E-5</v>
      </c>
      <c r="AX4387">
        <v>1.7749999999999998E-2</v>
      </c>
      <c r="AY4387">
        <v>0.11700000000000001</v>
      </c>
      <c r="AZ4387" t="s">
        <v>72</v>
      </c>
      <c r="BA4387">
        <v>0.22750000000000001</v>
      </c>
      <c r="BB4387">
        <v>0.187746</v>
      </c>
      <c r="BC4387">
        <v>7.9100000000000004E-2</v>
      </c>
      <c r="BD4387" t="s">
        <v>73</v>
      </c>
      <c r="BE4387" t="s">
        <v>74</v>
      </c>
      <c r="BF4387">
        <v>0.2969</v>
      </c>
      <c r="BG4387" t="s">
        <v>75</v>
      </c>
      <c r="BH4387">
        <v>7.9100000000000004E-2</v>
      </c>
      <c r="BI4387" t="s">
        <v>73</v>
      </c>
      <c r="BJ4387">
        <v>0.1434</v>
      </c>
      <c r="BK4387" t="s">
        <v>75</v>
      </c>
      <c r="BL4387" t="s">
        <v>85</v>
      </c>
    </row>
    <row r="4388" spans="1:64" x14ac:dyDescent="0.25">
      <c r="A4388">
        <v>4313</v>
      </c>
      <c r="B4388" t="s">
        <v>633</v>
      </c>
      <c r="C4388" t="s">
        <v>636</v>
      </c>
      <c r="D4388">
        <v>75</v>
      </c>
      <c r="E4388">
        <v>350</v>
      </c>
      <c r="F4388">
        <v>3</v>
      </c>
      <c r="G4388" t="s">
        <v>611</v>
      </c>
      <c r="H4388" t="s">
        <v>89</v>
      </c>
      <c r="I4388" t="s">
        <v>65</v>
      </c>
      <c r="J4388">
        <v>10</v>
      </c>
      <c r="K4388">
        <v>2032</v>
      </c>
      <c r="L4388">
        <v>2020</v>
      </c>
      <c r="M4388">
        <v>2042</v>
      </c>
      <c r="N4388">
        <v>100</v>
      </c>
      <c r="O4388">
        <v>17.289616550400002</v>
      </c>
      <c r="P4388">
        <v>0.49125994140200002</v>
      </c>
      <c r="Q4388">
        <v>100</v>
      </c>
      <c r="R4388">
        <v>2032</v>
      </c>
      <c r="S4388">
        <v>0.97</v>
      </c>
      <c r="T4388">
        <v>2031</v>
      </c>
      <c r="U4388">
        <v>0.03</v>
      </c>
      <c r="V4388">
        <v>3.7986731601600002E-2</v>
      </c>
      <c r="W4388">
        <v>1.7745040797000001E-2</v>
      </c>
      <c r="X4388">
        <v>2.0513070707200001E-2</v>
      </c>
      <c r="Y4388">
        <v>0.27970341449199998</v>
      </c>
      <c r="Z4388">
        <v>4.5822439950200002E-2</v>
      </c>
      <c r="AA4388">
        <v>11.791592293700001</v>
      </c>
      <c r="AB4388">
        <v>0.42912671248000001</v>
      </c>
      <c r="AC4388">
        <v>2032</v>
      </c>
      <c r="AD4388">
        <v>0.91</v>
      </c>
      <c r="AE4388">
        <v>2031</v>
      </c>
      <c r="AF4388">
        <v>7.0000000000000007E-2</v>
      </c>
      <c r="AG4388">
        <v>0.93</v>
      </c>
      <c r="AH4388" t="s">
        <v>66</v>
      </c>
      <c r="AI4388" t="s">
        <v>90</v>
      </c>
      <c r="AJ4388" t="s">
        <v>91</v>
      </c>
      <c r="AK4388">
        <v>12</v>
      </c>
      <c r="AL4388" t="s">
        <v>92</v>
      </c>
      <c r="AM4388">
        <v>1</v>
      </c>
      <c r="AN4388">
        <v>1201</v>
      </c>
      <c r="AO4388" t="s">
        <v>612</v>
      </c>
      <c r="AP4388">
        <v>1106</v>
      </c>
      <c r="AQ4388" t="s">
        <v>71</v>
      </c>
      <c r="AR4388" t="s">
        <v>66</v>
      </c>
      <c r="AS4388">
        <v>2032</v>
      </c>
      <c r="AT4388">
        <v>1.7749999999999998E-2</v>
      </c>
      <c r="AU4388">
        <v>0.11700000000000001</v>
      </c>
      <c r="AV4388" t="s">
        <v>72</v>
      </c>
      <c r="AW4388">
        <v>0.22750000000000001</v>
      </c>
      <c r="AX4388">
        <v>2.0513E-2</v>
      </c>
      <c r="AY4388">
        <v>4.1099999999999998E-2</v>
      </c>
      <c r="AZ4388" t="s">
        <v>81</v>
      </c>
      <c r="BA4388">
        <v>0.42499999999999999</v>
      </c>
      <c r="BB4388">
        <v>0.27970299999999998</v>
      </c>
      <c r="BC4388">
        <v>7.0099999999999997E-3</v>
      </c>
      <c r="BD4388" t="s">
        <v>80</v>
      </c>
      <c r="BE4388" t="s">
        <v>74</v>
      </c>
      <c r="BF4388">
        <v>0.85141999999999995</v>
      </c>
      <c r="BG4388" t="s">
        <v>75</v>
      </c>
      <c r="BH4388">
        <v>7.0099999999999997E-3</v>
      </c>
      <c r="BI4388" t="s">
        <v>80</v>
      </c>
      <c r="BJ4388">
        <v>1.8089999999999998E-2</v>
      </c>
      <c r="BK4388" t="s">
        <v>82</v>
      </c>
      <c r="BL4388" t="s">
        <v>85</v>
      </c>
    </row>
    <row r="4389" spans="1:64" x14ac:dyDescent="0.25">
      <c r="A4389">
        <v>4314</v>
      </c>
      <c r="B4389" t="s">
        <v>633</v>
      </c>
      <c r="C4389" t="s">
        <v>636</v>
      </c>
      <c r="D4389">
        <v>75</v>
      </c>
      <c r="E4389">
        <v>350</v>
      </c>
      <c r="F4389">
        <v>3</v>
      </c>
      <c r="G4389" t="s">
        <v>611</v>
      </c>
      <c r="H4389" t="s">
        <v>89</v>
      </c>
      <c r="I4389" t="s">
        <v>65</v>
      </c>
      <c r="J4389">
        <v>10</v>
      </c>
      <c r="K4389">
        <v>2042</v>
      </c>
      <c r="L4389">
        <v>2032</v>
      </c>
      <c r="M4389">
        <v>2056</v>
      </c>
      <c r="N4389">
        <v>28</v>
      </c>
      <c r="O4389">
        <v>16.412189095900001</v>
      </c>
      <c r="P4389">
        <v>0.426066195348</v>
      </c>
      <c r="Q4389">
        <v>100</v>
      </c>
      <c r="R4389">
        <v>2042</v>
      </c>
      <c r="S4389">
        <v>0.9</v>
      </c>
      <c r="T4389">
        <v>2047</v>
      </c>
      <c r="U4389">
        <v>0.03</v>
      </c>
      <c r="V4389">
        <v>3.4336967029900002E-2</v>
      </c>
      <c r="W4389">
        <v>2.0513070707200001E-2</v>
      </c>
      <c r="X4389">
        <v>3.5373888280000002E-2</v>
      </c>
      <c r="Y4389">
        <v>6.7353079249399997E-2</v>
      </c>
      <c r="Z4389">
        <v>3.12907009795E-2</v>
      </c>
      <c r="AA4389">
        <v>11.7942145724</v>
      </c>
      <c r="AB4389">
        <v>0.287459996858</v>
      </c>
      <c r="AC4389">
        <v>2042</v>
      </c>
      <c r="AD4389">
        <v>1</v>
      </c>
      <c r="AE4389">
        <v>0</v>
      </c>
      <c r="AF4389">
        <v>0</v>
      </c>
      <c r="AG4389">
        <v>0.76</v>
      </c>
      <c r="AH4389" t="s">
        <v>66</v>
      </c>
      <c r="AI4389" t="s">
        <v>90</v>
      </c>
      <c r="AJ4389" t="s">
        <v>91</v>
      </c>
      <c r="AK4389">
        <v>12</v>
      </c>
      <c r="AL4389" t="s">
        <v>92</v>
      </c>
      <c r="AM4389">
        <v>1</v>
      </c>
      <c r="AN4389">
        <v>1201</v>
      </c>
      <c r="AO4389" t="s">
        <v>612</v>
      </c>
      <c r="AP4389">
        <v>1106</v>
      </c>
      <c r="AQ4389" t="s">
        <v>71</v>
      </c>
      <c r="AR4389" t="s">
        <v>66</v>
      </c>
      <c r="AS4389">
        <v>2042</v>
      </c>
      <c r="AT4389">
        <v>2.0513E-2</v>
      </c>
      <c r="AU4389">
        <v>4.1099999999999998E-2</v>
      </c>
      <c r="AV4389" t="s">
        <v>81</v>
      </c>
      <c r="AW4389">
        <v>0.42499999999999999</v>
      </c>
      <c r="AX4389">
        <v>3.5374000000000003E-2</v>
      </c>
      <c r="AY4389">
        <v>3.0000000000000001E-6</v>
      </c>
      <c r="AZ4389" t="s">
        <v>78</v>
      </c>
      <c r="BA4389">
        <v>0.84630000000000005</v>
      </c>
      <c r="BB4389">
        <v>6.7352999999999996E-2</v>
      </c>
      <c r="BC4389">
        <v>0.253</v>
      </c>
      <c r="BD4389" t="s">
        <v>72</v>
      </c>
      <c r="BE4389" t="s">
        <v>74</v>
      </c>
      <c r="BF4389">
        <v>0.115</v>
      </c>
      <c r="BG4389" t="s">
        <v>75</v>
      </c>
      <c r="BH4389">
        <v>0.253</v>
      </c>
      <c r="BI4389" t="s">
        <v>72</v>
      </c>
      <c r="BJ4389">
        <v>0.20430000000000001</v>
      </c>
      <c r="BK4389" t="s">
        <v>75</v>
      </c>
      <c r="BL4389" t="s">
        <v>85</v>
      </c>
    </row>
    <row r="4390" spans="1:64" x14ac:dyDescent="0.25">
      <c r="A4390">
        <v>4315</v>
      </c>
      <c r="B4390" t="s">
        <v>633</v>
      </c>
      <c r="C4390" t="s">
        <v>636</v>
      </c>
      <c r="D4390">
        <v>75</v>
      </c>
      <c r="E4390">
        <v>350</v>
      </c>
      <c r="F4390">
        <v>3</v>
      </c>
      <c r="G4390" t="s">
        <v>611</v>
      </c>
      <c r="H4390" t="s">
        <v>89</v>
      </c>
      <c r="I4390" t="s">
        <v>65</v>
      </c>
      <c r="J4390">
        <v>10</v>
      </c>
      <c r="K4390">
        <v>2056</v>
      </c>
      <c r="L4390">
        <v>2042</v>
      </c>
      <c r="M4390">
        <v>2066</v>
      </c>
      <c r="N4390">
        <v>28</v>
      </c>
      <c r="O4390">
        <v>18.9893369507</v>
      </c>
      <c r="P4390">
        <v>0.62661188213800001</v>
      </c>
      <c r="Q4390">
        <v>28</v>
      </c>
      <c r="R4390">
        <v>2056</v>
      </c>
      <c r="S4390">
        <v>0.7</v>
      </c>
      <c r="T4390">
        <v>2055</v>
      </c>
      <c r="U4390">
        <v>0.26</v>
      </c>
      <c r="V4390">
        <v>4.7861649275299997E-2</v>
      </c>
      <c r="W4390">
        <v>3.5373888280000002E-2</v>
      </c>
      <c r="X4390">
        <v>3.7731863636700003E-2</v>
      </c>
      <c r="Y4390">
        <v>0.189408166647</v>
      </c>
      <c r="Z4390">
        <v>5.5083409312099998E-2</v>
      </c>
      <c r="AA4390">
        <v>12.4609862103</v>
      </c>
      <c r="AB4390">
        <v>0.47917041106399999</v>
      </c>
      <c r="AC4390">
        <v>2056</v>
      </c>
      <c r="AD4390">
        <v>0.95</v>
      </c>
      <c r="AE4390">
        <v>2055</v>
      </c>
      <c r="AF4390">
        <v>0.04</v>
      </c>
      <c r="AG4390">
        <v>0.63</v>
      </c>
      <c r="AH4390" t="s">
        <v>66</v>
      </c>
      <c r="AI4390" t="s">
        <v>90</v>
      </c>
      <c r="AJ4390" t="s">
        <v>91</v>
      </c>
      <c r="AK4390">
        <v>12</v>
      </c>
      <c r="AL4390" t="s">
        <v>92</v>
      </c>
      <c r="AM4390">
        <v>1</v>
      </c>
      <c r="AN4390">
        <v>1201</v>
      </c>
      <c r="AO4390" t="s">
        <v>612</v>
      </c>
      <c r="AP4390">
        <v>1106</v>
      </c>
      <c r="AQ4390" t="s">
        <v>71</v>
      </c>
      <c r="AR4390" t="s">
        <v>66</v>
      </c>
      <c r="AS4390">
        <v>2056</v>
      </c>
      <c r="AT4390">
        <v>3.5374000000000003E-2</v>
      </c>
      <c r="AU4390">
        <v>3.0000000000000001E-6</v>
      </c>
      <c r="AV4390" t="s">
        <v>78</v>
      </c>
      <c r="AW4390">
        <v>0.84630000000000005</v>
      </c>
      <c r="AX4390">
        <v>3.773E-2</v>
      </c>
      <c r="AY4390">
        <v>3.1700000000000001E-4</v>
      </c>
      <c r="AZ4390" t="s">
        <v>78</v>
      </c>
      <c r="BA4390">
        <v>0.81899999999999995</v>
      </c>
      <c r="BB4390">
        <v>0.18940799999999999</v>
      </c>
      <c r="BC4390">
        <v>1.9E-3</v>
      </c>
      <c r="BD4390" t="s">
        <v>80</v>
      </c>
      <c r="BE4390" t="s">
        <v>74</v>
      </c>
      <c r="BF4390">
        <v>0.77139999999999997</v>
      </c>
      <c r="BG4390" t="s">
        <v>75</v>
      </c>
      <c r="BH4390">
        <v>1.9E-3</v>
      </c>
      <c r="BI4390" t="s">
        <v>80</v>
      </c>
      <c r="BJ4390">
        <v>3.2539999999999999E-3</v>
      </c>
      <c r="BK4390" t="s">
        <v>76</v>
      </c>
      <c r="BL4390" t="s">
        <v>85</v>
      </c>
    </row>
    <row r="4391" spans="1:64" x14ac:dyDescent="0.25">
      <c r="A4391">
        <v>4316</v>
      </c>
      <c r="B4391" t="s">
        <v>633</v>
      </c>
      <c r="C4391" t="s">
        <v>636</v>
      </c>
      <c r="D4391">
        <v>75</v>
      </c>
      <c r="E4391">
        <v>350</v>
      </c>
      <c r="F4391">
        <v>3</v>
      </c>
      <c r="G4391" t="s">
        <v>611</v>
      </c>
      <c r="H4391" t="s">
        <v>89</v>
      </c>
      <c r="I4391" t="s">
        <v>65</v>
      </c>
      <c r="J4391">
        <v>10</v>
      </c>
      <c r="K4391">
        <v>2066</v>
      </c>
      <c r="L4391">
        <v>2056</v>
      </c>
      <c r="M4391">
        <v>2073</v>
      </c>
      <c r="N4391">
        <v>28</v>
      </c>
      <c r="O4391">
        <v>13.305290600899999</v>
      </c>
      <c r="P4391">
        <v>0.615261627009</v>
      </c>
      <c r="Q4391">
        <v>36</v>
      </c>
      <c r="R4391">
        <v>2066</v>
      </c>
      <c r="S4391">
        <v>0.91</v>
      </c>
      <c r="T4391">
        <v>2065</v>
      </c>
      <c r="U4391">
        <v>0.09</v>
      </c>
      <c r="V4391">
        <v>6.4721145835800006E-2</v>
      </c>
      <c r="W4391">
        <v>3.7731863636700003E-2</v>
      </c>
      <c r="X4391">
        <v>6.5638124999799999E-2</v>
      </c>
      <c r="Y4391">
        <v>0.18066786366000001</v>
      </c>
      <c r="Z4391">
        <v>7.6112196079899996E-2</v>
      </c>
      <c r="AA4391">
        <v>11.7940969679</v>
      </c>
      <c r="AB4391">
        <v>0.64229998364899998</v>
      </c>
      <c r="AC4391">
        <v>2066</v>
      </c>
      <c r="AD4391">
        <v>0.95</v>
      </c>
      <c r="AE4391">
        <v>2068</v>
      </c>
      <c r="AF4391">
        <v>0.04</v>
      </c>
      <c r="AG4391">
        <v>0.91</v>
      </c>
      <c r="AH4391" t="s">
        <v>66</v>
      </c>
      <c r="AI4391" t="s">
        <v>90</v>
      </c>
      <c r="AJ4391" t="s">
        <v>91</v>
      </c>
      <c r="AK4391">
        <v>12</v>
      </c>
      <c r="AL4391" t="s">
        <v>92</v>
      </c>
      <c r="AM4391">
        <v>1</v>
      </c>
      <c r="AN4391">
        <v>1201</v>
      </c>
      <c r="AO4391" t="s">
        <v>612</v>
      </c>
      <c r="AP4391">
        <v>1106</v>
      </c>
      <c r="AQ4391" t="s">
        <v>71</v>
      </c>
      <c r="AR4391" t="s">
        <v>66</v>
      </c>
      <c r="AS4391">
        <v>2066</v>
      </c>
      <c r="AT4391">
        <v>3.773E-2</v>
      </c>
      <c r="AU4391">
        <v>3.1700000000000001E-4</v>
      </c>
      <c r="AV4391" t="s">
        <v>78</v>
      </c>
      <c r="AW4391">
        <v>0.81899999999999995</v>
      </c>
      <c r="AX4391">
        <v>6.5640000000000004E-2</v>
      </c>
      <c r="AY4391">
        <v>1.14E-2</v>
      </c>
      <c r="AZ4391" t="s">
        <v>81</v>
      </c>
      <c r="BA4391">
        <v>0.75270000000000004</v>
      </c>
      <c r="BB4391">
        <v>0.18067</v>
      </c>
      <c r="BC4391">
        <v>2.8091999999999999E-2</v>
      </c>
      <c r="BD4391" t="s">
        <v>81</v>
      </c>
      <c r="BE4391" t="s">
        <v>74</v>
      </c>
      <c r="BF4391">
        <v>9.5707E-2</v>
      </c>
      <c r="BG4391" t="s">
        <v>83</v>
      </c>
      <c r="BH4391">
        <v>2.8091999999999999E-2</v>
      </c>
      <c r="BI4391" t="s">
        <v>81</v>
      </c>
      <c r="BJ4391">
        <v>6.6030000000000004E-3</v>
      </c>
      <c r="BK4391" t="s">
        <v>76</v>
      </c>
      <c r="BL4391" t="s">
        <v>85</v>
      </c>
    </row>
    <row r="4392" spans="1:64" x14ac:dyDescent="0.25">
      <c r="A4392">
        <v>4317</v>
      </c>
      <c r="B4392" t="s">
        <v>633</v>
      </c>
      <c r="C4392" t="s">
        <v>636</v>
      </c>
      <c r="D4392">
        <v>75</v>
      </c>
      <c r="E4392">
        <v>350</v>
      </c>
      <c r="F4392">
        <v>3</v>
      </c>
      <c r="G4392" t="s">
        <v>611</v>
      </c>
      <c r="H4392" t="s">
        <v>89</v>
      </c>
      <c r="I4392" t="s">
        <v>65</v>
      </c>
      <c r="J4392">
        <v>10</v>
      </c>
      <c r="K4392">
        <v>2073</v>
      </c>
      <c r="L4392">
        <v>2066</v>
      </c>
      <c r="M4392">
        <v>2084</v>
      </c>
      <c r="N4392">
        <v>36</v>
      </c>
      <c r="O4392">
        <v>13.6151157321</v>
      </c>
      <c r="P4392">
        <v>0.55663582423199998</v>
      </c>
      <c r="Q4392">
        <v>47</v>
      </c>
      <c r="R4392">
        <v>2073</v>
      </c>
      <c r="S4392">
        <v>0.95</v>
      </c>
      <c r="T4392">
        <v>2072</v>
      </c>
      <c r="U4392">
        <v>0.04</v>
      </c>
      <c r="V4392">
        <v>5.4688011694100001E-2</v>
      </c>
      <c r="W4392">
        <v>6.5638124999799999E-2</v>
      </c>
      <c r="X4392">
        <v>2.9637204544300001E-2</v>
      </c>
      <c r="Y4392">
        <v>0.181064518929</v>
      </c>
      <c r="Z4392">
        <v>6.71527034291E-2</v>
      </c>
      <c r="AA4392">
        <v>11.7623852516</v>
      </c>
      <c r="AB4392">
        <v>0.57092487833899996</v>
      </c>
      <c r="AC4392">
        <v>2073</v>
      </c>
      <c r="AD4392">
        <v>0.7</v>
      </c>
      <c r="AE4392">
        <v>2072</v>
      </c>
      <c r="AF4392">
        <v>0.17</v>
      </c>
      <c r="AG4392">
        <v>0.65</v>
      </c>
      <c r="AH4392" t="s">
        <v>66</v>
      </c>
      <c r="AI4392" t="s">
        <v>90</v>
      </c>
      <c r="AJ4392" t="s">
        <v>91</v>
      </c>
      <c r="AK4392">
        <v>12</v>
      </c>
      <c r="AL4392" t="s">
        <v>92</v>
      </c>
      <c r="AM4392">
        <v>1</v>
      </c>
      <c r="AN4392">
        <v>1201</v>
      </c>
      <c r="AO4392" t="s">
        <v>612</v>
      </c>
      <c r="AP4392">
        <v>1106</v>
      </c>
      <c r="AQ4392" t="s">
        <v>71</v>
      </c>
      <c r="AR4392" t="s">
        <v>66</v>
      </c>
      <c r="AS4392">
        <v>2073</v>
      </c>
      <c r="AT4392">
        <v>6.5640000000000004E-2</v>
      </c>
      <c r="AU4392">
        <v>1.14E-2</v>
      </c>
      <c r="AV4392" t="s">
        <v>81</v>
      </c>
      <c r="AW4392">
        <v>0.75270000000000004</v>
      </c>
      <c r="AX4392">
        <v>2.9637E-2</v>
      </c>
      <c r="AY4392">
        <v>4.3899999999999998E-3</v>
      </c>
      <c r="AZ4392" t="s">
        <v>80</v>
      </c>
      <c r="BA4392">
        <v>0.61280000000000001</v>
      </c>
      <c r="BB4392">
        <v>0.181065</v>
      </c>
      <c r="BC4392">
        <v>3.9320000000000001E-2</v>
      </c>
      <c r="BD4392" t="s">
        <v>81</v>
      </c>
      <c r="BE4392" t="s">
        <v>74</v>
      </c>
      <c r="BF4392">
        <v>6.4630000000000007E-2</v>
      </c>
      <c r="BG4392" t="s">
        <v>83</v>
      </c>
      <c r="BH4392">
        <v>3.9320000000000001E-2</v>
      </c>
      <c r="BI4392" t="s">
        <v>81</v>
      </c>
      <c r="BJ4392">
        <v>1.157E-2</v>
      </c>
      <c r="BK4392" t="s">
        <v>82</v>
      </c>
      <c r="BL4392" t="s">
        <v>85</v>
      </c>
    </row>
    <row r="4393" spans="1:64" x14ac:dyDescent="0.25">
      <c r="A4393">
        <v>4318</v>
      </c>
      <c r="B4393" t="s">
        <v>633</v>
      </c>
      <c r="C4393" t="s">
        <v>636</v>
      </c>
      <c r="D4393">
        <v>75</v>
      </c>
      <c r="E4393">
        <v>350</v>
      </c>
      <c r="F4393">
        <v>3</v>
      </c>
      <c r="G4393" t="s">
        <v>611</v>
      </c>
      <c r="H4393" t="s">
        <v>89</v>
      </c>
      <c r="I4393" t="s">
        <v>65</v>
      </c>
      <c r="J4393">
        <v>10</v>
      </c>
      <c r="K4393">
        <v>2084</v>
      </c>
      <c r="L4393">
        <v>2073</v>
      </c>
      <c r="M4393">
        <v>2092</v>
      </c>
      <c r="N4393">
        <v>17</v>
      </c>
      <c r="O4393">
        <v>15.3300154796</v>
      </c>
      <c r="P4393">
        <v>0.58023645190499995</v>
      </c>
      <c r="Q4393">
        <v>47</v>
      </c>
      <c r="R4393">
        <v>2084</v>
      </c>
      <c r="S4393">
        <v>0.7</v>
      </c>
      <c r="T4393">
        <v>2083</v>
      </c>
      <c r="U4393">
        <v>0.27</v>
      </c>
      <c r="V4393">
        <v>5.3470498536399999E-2</v>
      </c>
      <c r="W4393">
        <v>2.9637204544300001E-2</v>
      </c>
      <c r="X4393">
        <v>4.68081745993E-2</v>
      </c>
      <c r="Y4393">
        <v>0.21508965368499999</v>
      </c>
      <c r="Z4393">
        <v>5.7525167890900002E-2</v>
      </c>
      <c r="AA4393">
        <v>12.8680618238</v>
      </c>
      <c r="AB4393">
        <v>0.52239364223700002</v>
      </c>
      <c r="AC4393">
        <v>2084</v>
      </c>
      <c r="AD4393">
        <v>0.85</v>
      </c>
      <c r="AE4393">
        <v>2083</v>
      </c>
      <c r="AF4393">
        <v>7.0000000000000007E-2</v>
      </c>
      <c r="AG4393">
        <v>0.4</v>
      </c>
      <c r="AH4393" t="s">
        <v>66</v>
      </c>
      <c r="AI4393" t="s">
        <v>90</v>
      </c>
      <c r="AJ4393" t="s">
        <v>91</v>
      </c>
      <c r="AK4393">
        <v>12</v>
      </c>
      <c r="AL4393" t="s">
        <v>92</v>
      </c>
      <c r="AM4393">
        <v>1</v>
      </c>
      <c r="AN4393">
        <v>1201</v>
      </c>
      <c r="AO4393" t="s">
        <v>612</v>
      </c>
      <c r="AP4393">
        <v>1106</v>
      </c>
      <c r="AQ4393" t="s">
        <v>71</v>
      </c>
      <c r="AR4393" t="s">
        <v>66</v>
      </c>
      <c r="AS4393">
        <v>2084</v>
      </c>
      <c r="AT4393">
        <v>2.9637E-2</v>
      </c>
      <c r="AU4393">
        <v>4.3899999999999998E-3</v>
      </c>
      <c r="AV4393" t="s">
        <v>80</v>
      </c>
      <c r="AW4393">
        <v>0.61280000000000001</v>
      </c>
      <c r="AX4393">
        <v>4.6808000000000002E-2</v>
      </c>
      <c r="AY4393">
        <v>8.5400000000000005E-4</v>
      </c>
      <c r="AZ4393" t="s">
        <v>78</v>
      </c>
      <c r="BA4393">
        <v>0.86270000000000002</v>
      </c>
      <c r="BB4393">
        <v>0.21509</v>
      </c>
      <c r="BC4393">
        <v>6.6400000000000001E-3</v>
      </c>
      <c r="BD4393" t="s">
        <v>80</v>
      </c>
      <c r="BE4393" t="s">
        <v>74</v>
      </c>
      <c r="BF4393">
        <v>0.20252000000000001</v>
      </c>
      <c r="BG4393" t="s">
        <v>75</v>
      </c>
      <c r="BH4393">
        <v>6.6400000000000001E-3</v>
      </c>
      <c r="BI4393" t="s">
        <v>80</v>
      </c>
      <c r="BJ4393">
        <v>3.6150000000000002E-3</v>
      </c>
      <c r="BK4393" t="s">
        <v>76</v>
      </c>
      <c r="BL4393" t="s">
        <v>85</v>
      </c>
    </row>
    <row r="4394" spans="1:64" x14ac:dyDescent="0.25">
      <c r="A4394">
        <v>4319</v>
      </c>
      <c r="B4394" t="s">
        <v>633</v>
      </c>
      <c r="C4394" t="s">
        <v>636</v>
      </c>
      <c r="D4394">
        <v>75</v>
      </c>
      <c r="E4394">
        <v>350</v>
      </c>
      <c r="F4394">
        <v>3</v>
      </c>
      <c r="G4394" t="s">
        <v>611</v>
      </c>
      <c r="H4394" t="s">
        <v>89</v>
      </c>
      <c r="I4394" t="s">
        <v>65</v>
      </c>
      <c r="J4394">
        <v>10</v>
      </c>
      <c r="K4394">
        <v>2092</v>
      </c>
      <c r="L4394">
        <v>2084</v>
      </c>
      <c r="M4394">
        <v>2100</v>
      </c>
      <c r="N4394">
        <v>17</v>
      </c>
      <c r="O4394">
        <v>11.0793212785</v>
      </c>
      <c r="P4394">
        <v>0.475722286168</v>
      </c>
      <c r="Q4394">
        <v>70</v>
      </c>
      <c r="R4394">
        <v>2093</v>
      </c>
      <c r="S4394">
        <v>0.5</v>
      </c>
      <c r="T4394">
        <v>2092</v>
      </c>
      <c r="U4394">
        <v>0.47</v>
      </c>
      <c r="V4394">
        <v>5.7410958335999997E-2</v>
      </c>
      <c r="W4394">
        <v>4.68081745993E-2</v>
      </c>
      <c r="X4394">
        <v>5.7254980164399998E-2</v>
      </c>
      <c r="Y4394">
        <v>5.1932519850199997E-2</v>
      </c>
      <c r="Z4394">
        <v>5.7410958335999997E-2</v>
      </c>
      <c r="AA4394">
        <v>11.2677686885</v>
      </c>
      <c r="AB4394">
        <v>0.48739477650200003</v>
      </c>
      <c r="AC4394">
        <v>2093</v>
      </c>
      <c r="AD4394">
        <v>0.52</v>
      </c>
      <c r="AE4394">
        <v>2092</v>
      </c>
      <c r="AF4394">
        <v>0.44</v>
      </c>
      <c r="AG4394">
        <v>0.37</v>
      </c>
      <c r="AH4394" t="s">
        <v>66</v>
      </c>
      <c r="AI4394" t="s">
        <v>90</v>
      </c>
      <c r="AJ4394" t="s">
        <v>91</v>
      </c>
      <c r="AK4394">
        <v>12</v>
      </c>
      <c r="AL4394" t="s">
        <v>92</v>
      </c>
      <c r="AM4394">
        <v>1</v>
      </c>
      <c r="AN4394">
        <v>1201</v>
      </c>
      <c r="AO4394" t="s">
        <v>612</v>
      </c>
      <c r="AP4394">
        <v>1106</v>
      </c>
      <c r="AQ4394" t="s">
        <v>71</v>
      </c>
      <c r="AR4394" t="s">
        <v>66</v>
      </c>
      <c r="AS4394">
        <v>2092</v>
      </c>
      <c r="AT4394">
        <v>4.6808000000000002E-2</v>
      </c>
      <c r="AU4394">
        <v>8.5400000000000005E-4</v>
      </c>
      <c r="AV4394" t="s">
        <v>78</v>
      </c>
      <c r="AW4394">
        <v>0.86270000000000002</v>
      </c>
      <c r="AX4394">
        <v>5.7250000000000002E-2</v>
      </c>
      <c r="AY4394">
        <v>1.3899999999999999E-2</v>
      </c>
      <c r="AZ4394" t="s">
        <v>81</v>
      </c>
      <c r="BA4394">
        <v>0.66310000000000002</v>
      </c>
      <c r="BB4394">
        <v>5.1929999999999997E-2</v>
      </c>
      <c r="BC4394">
        <v>0.55241799999999996</v>
      </c>
      <c r="BD4394" t="s">
        <v>72</v>
      </c>
      <c r="BE4394" t="s">
        <v>74</v>
      </c>
      <c r="BF4394">
        <v>0.57908199999999999</v>
      </c>
      <c r="BG4394" t="s">
        <v>75</v>
      </c>
      <c r="BH4394">
        <v>0.55241799999999996</v>
      </c>
      <c r="BI4394" t="s">
        <v>72</v>
      </c>
      <c r="BJ4394">
        <v>0.68440000000000001</v>
      </c>
      <c r="BK4394" t="s">
        <v>75</v>
      </c>
      <c r="BL4394" t="s">
        <v>85</v>
      </c>
    </row>
    <row r="4395" spans="1:64" x14ac:dyDescent="0.25">
      <c r="A4395">
        <v>4320</v>
      </c>
      <c r="B4395" t="s">
        <v>633</v>
      </c>
      <c r="C4395" t="s">
        <v>637</v>
      </c>
      <c r="D4395">
        <v>75</v>
      </c>
      <c r="E4395">
        <v>351</v>
      </c>
      <c r="F4395">
        <v>4</v>
      </c>
      <c r="G4395" t="s">
        <v>611</v>
      </c>
      <c r="H4395" t="s">
        <v>89</v>
      </c>
      <c r="I4395" t="s">
        <v>65</v>
      </c>
      <c r="J4395">
        <v>3</v>
      </c>
      <c r="K4395">
        <v>1916</v>
      </c>
      <c r="L4395">
        <v>1861</v>
      </c>
      <c r="M4395">
        <v>1963</v>
      </c>
      <c r="N4395">
        <v>100</v>
      </c>
      <c r="O4395">
        <v>67.238985462900004</v>
      </c>
      <c r="P4395">
        <v>0.33489998791699999</v>
      </c>
      <c r="Q4395">
        <v>100</v>
      </c>
      <c r="R4395">
        <v>1916</v>
      </c>
      <c r="S4395">
        <v>1</v>
      </c>
      <c r="T4395">
        <v>0</v>
      </c>
      <c r="U4395">
        <v>0</v>
      </c>
      <c r="V4395">
        <v>4.8679484342299996E-3</v>
      </c>
      <c r="W4395">
        <v>-2.02210127511E-4</v>
      </c>
      <c r="X4395">
        <v>6.6986567196799997E-4</v>
      </c>
      <c r="Y4395">
        <v>0.32413580836</v>
      </c>
      <c r="Z4395">
        <v>8.5310416676200006E-3</v>
      </c>
      <c r="AA4395">
        <v>5.4437815139900003</v>
      </c>
      <c r="AB4395">
        <v>0.154405636658</v>
      </c>
      <c r="AC4395">
        <v>1916</v>
      </c>
      <c r="AD4395">
        <v>0.96</v>
      </c>
      <c r="AE4395">
        <v>1917</v>
      </c>
      <c r="AF4395">
        <v>0.02</v>
      </c>
      <c r="AG4395">
        <v>0.49</v>
      </c>
      <c r="AH4395" t="s">
        <v>66</v>
      </c>
      <c r="AI4395" t="s">
        <v>90</v>
      </c>
      <c r="AJ4395" t="s">
        <v>91</v>
      </c>
      <c r="AK4395">
        <v>12</v>
      </c>
      <c r="AL4395" t="s">
        <v>92</v>
      </c>
      <c r="AM4395">
        <v>1</v>
      </c>
      <c r="AN4395">
        <v>1201</v>
      </c>
      <c r="AO4395" t="s">
        <v>612</v>
      </c>
      <c r="AP4395">
        <v>1106</v>
      </c>
      <c r="AQ4395" t="s">
        <v>71</v>
      </c>
      <c r="AR4395" t="s">
        <v>66</v>
      </c>
      <c r="AS4395">
        <v>1916</v>
      </c>
      <c r="AT4395">
        <v>-2.0220000000000001E-4</v>
      </c>
      <c r="AU4395">
        <v>0.86199999999999999</v>
      </c>
      <c r="AV4395" t="s">
        <v>72</v>
      </c>
      <c r="AW4395">
        <v>5.6119999999999998E-4</v>
      </c>
      <c r="AX4395">
        <v>6.6989999999999997E-4</v>
      </c>
      <c r="AY4395">
        <v>0.51900000000000002</v>
      </c>
      <c r="AZ4395" t="s">
        <v>72</v>
      </c>
      <c r="BA4395">
        <v>9.3080000000000003E-3</v>
      </c>
      <c r="BB4395">
        <v>0.32413579999999997</v>
      </c>
      <c r="BC4395">
        <v>0</v>
      </c>
      <c r="BD4395" t="s">
        <v>78</v>
      </c>
      <c r="BE4395" t="s">
        <v>74</v>
      </c>
      <c r="BF4395">
        <v>0.6</v>
      </c>
      <c r="BG4395" t="s">
        <v>75</v>
      </c>
      <c r="BH4395">
        <v>0</v>
      </c>
      <c r="BI4395" t="s">
        <v>78</v>
      </c>
      <c r="BJ4395">
        <v>0</v>
      </c>
      <c r="BK4395" t="s">
        <v>79</v>
      </c>
      <c r="BL4395" t="s">
        <v>85</v>
      </c>
    </row>
    <row r="4396" spans="1:64" x14ac:dyDescent="0.25">
      <c r="A4396">
        <v>4321</v>
      </c>
      <c r="B4396" t="s">
        <v>633</v>
      </c>
      <c r="C4396" t="s">
        <v>637</v>
      </c>
      <c r="D4396">
        <v>75</v>
      </c>
      <c r="E4396">
        <v>351</v>
      </c>
      <c r="F4396">
        <v>4</v>
      </c>
      <c r="G4396" t="s">
        <v>611</v>
      </c>
      <c r="H4396" t="s">
        <v>89</v>
      </c>
      <c r="I4396" t="s">
        <v>65</v>
      </c>
      <c r="J4396">
        <v>3</v>
      </c>
      <c r="K4396">
        <v>1963</v>
      </c>
      <c r="L4396">
        <v>1916</v>
      </c>
      <c r="M4396">
        <v>1974</v>
      </c>
      <c r="N4396">
        <v>100</v>
      </c>
      <c r="O4396">
        <v>26.452157024600002</v>
      </c>
      <c r="P4396">
        <v>-0.220811152082</v>
      </c>
      <c r="Q4396">
        <v>100</v>
      </c>
      <c r="R4396">
        <v>1963</v>
      </c>
      <c r="S4396">
        <v>0.66</v>
      </c>
      <c r="T4396">
        <v>1962</v>
      </c>
      <c r="U4396">
        <v>0.34</v>
      </c>
      <c r="V4396">
        <v>-3.0342115773900002E-3</v>
      </c>
      <c r="W4396">
        <v>6.6986567196799997E-4</v>
      </c>
      <c r="X4396">
        <v>1.73788939356E-2</v>
      </c>
      <c r="Y4396">
        <v>-0.34027705839700001</v>
      </c>
      <c r="Z4396">
        <v>-1.52243553911E-2</v>
      </c>
      <c r="AA4396">
        <v>9.5926469296200008</v>
      </c>
      <c r="AB4396">
        <v>-0.206452624753</v>
      </c>
      <c r="AC4396">
        <v>1963</v>
      </c>
      <c r="AD4396">
        <v>0.85</v>
      </c>
      <c r="AE4396">
        <v>1962</v>
      </c>
      <c r="AF4396">
        <v>0.15</v>
      </c>
      <c r="AG4396">
        <v>0.56999999999999995</v>
      </c>
      <c r="AH4396" t="s">
        <v>66</v>
      </c>
      <c r="AI4396" t="s">
        <v>90</v>
      </c>
      <c r="AJ4396" t="s">
        <v>91</v>
      </c>
      <c r="AK4396">
        <v>12</v>
      </c>
      <c r="AL4396" t="s">
        <v>92</v>
      </c>
      <c r="AM4396">
        <v>1</v>
      </c>
      <c r="AN4396">
        <v>1201</v>
      </c>
      <c r="AO4396" t="s">
        <v>612</v>
      </c>
      <c r="AP4396">
        <v>1106</v>
      </c>
      <c r="AQ4396" t="s">
        <v>71</v>
      </c>
      <c r="AR4396" t="s">
        <v>66</v>
      </c>
      <c r="AS4396">
        <v>1963</v>
      </c>
      <c r="AT4396">
        <v>6.6989999999999997E-4</v>
      </c>
      <c r="AU4396">
        <v>0.51900000000000002</v>
      </c>
      <c r="AV4396" t="s">
        <v>72</v>
      </c>
      <c r="AW4396">
        <v>9.3080000000000003E-3</v>
      </c>
      <c r="AX4396">
        <v>1.7378999999999999E-2</v>
      </c>
      <c r="AY4396">
        <v>0.04</v>
      </c>
      <c r="AZ4396" t="s">
        <v>81</v>
      </c>
      <c r="BA4396">
        <v>0.38979999999999998</v>
      </c>
      <c r="BB4396">
        <v>-0.340277</v>
      </c>
      <c r="BC4396">
        <v>3.0000000000000001E-6</v>
      </c>
      <c r="BD4396" t="s">
        <v>78</v>
      </c>
      <c r="BE4396" t="s">
        <v>74</v>
      </c>
      <c r="BF4396">
        <v>6.6000000000000003E-2</v>
      </c>
      <c r="BG4396" t="s">
        <v>83</v>
      </c>
      <c r="BH4396">
        <v>3.0000000000000001E-6</v>
      </c>
      <c r="BI4396" t="s">
        <v>78</v>
      </c>
      <c r="BJ4396">
        <v>9.9999999999999995E-7</v>
      </c>
      <c r="BK4396" t="s">
        <v>79</v>
      </c>
      <c r="BL4396" t="s">
        <v>85</v>
      </c>
    </row>
    <row r="4397" spans="1:64" x14ac:dyDescent="0.25">
      <c r="A4397">
        <v>4322</v>
      </c>
      <c r="B4397" t="s">
        <v>633</v>
      </c>
      <c r="C4397" t="s">
        <v>637</v>
      </c>
      <c r="D4397">
        <v>75</v>
      </c>
      <c r="E4397">
        <v>351</v>
      </c>
      <c r="F4397">
        <v>4</v>
      </c>
      <c r="G4397" t="s">
        <v>611</v>
      </c>
      <c r="H4397" t="s">
        <v>89</v>
      </c>
      <c r="I4397" t="s">
        <v>65</v>
      </c>
      <c r="J4397">
        <v>3</v>
      </c>
      <c r="K4397">
        <v>1974</v>
      </c>
      <c r="L4397">
        <v>1963</v>
      </c>
      <c r="M4397">
        <v>1995</v>
      </c>
      <c r="N4397">
        <v>100</v>
      </c>
      <c r="O4397">
        <v>15.5737623659</v>
      </c>
      <c r="P4397">
        <v>0.192376556698</v>
      </c>
      <c r="Q4397">
        <v>100</v>
      </c>
      <c r="R4397">
        <v>1974</v>
      </c>
      <c r="S4397">
        <v>0.82</v>
      </c>
      <c r="T4397">
        <v>1973</v>
      </c>
      <c r="U4397">
        <v>0.17</v>
      </c>
      <c r="V4397">
        <v>8.7601754945300005E-3</v>
      </c>
      <c r="W4397">
        <v>1.73788939356E-2</v>
      </c>
      <c r="X4397">
        <v>-2.07472943811E-4</v>
      </c>
      <c r="Y4397">
        <v>0.107126560262</v>
      </c>
      <c r="Z4397">
        <v>1.52965232829E-2</v>
      </c>
      <c r="AA4397">
        <v>9.0299337079900006</v>
      </c>
      <c r="AB4397">
        <v>0.15551465021800001</v>
      </c>
      <c r="AC4397">
        <v>1974</v>
      </c>
      <c r="AD4397">
        <v>0.87</v>
      </c>
      <c r="AE4397">
        <v>1975</v>
      </c>
      <c r="AF4397">
        <v>0.08</v>
      </c>
      <c r="AG4397">
        <v>0.87</v>
      </c>
      <c r="AH4397" t="s">
        <v>66</v>
      </c>
      <c r="AI4397" t="s">
        <v>90</v>
      </c>
      <c r="AJ4397" t="s">
        <v>91</v>
      </c>
      <c r="AK4397">
        <v>12</v>
      </c>
      <c r="AL4397" t="s">
        <v>92</v>
      </c>
      <c r="AM4397">
        <v>1</v>
      </c>
      <c r="AN4397">
        <v>1201</v>
      </c>
      <c r="AO4397" t="s">
        <v>612</v>
      </c>
      <c r="AP4397">
        <v>1106</v>
      </c>
      <c r="AQ4397" t="s">
        <v>71</v>
      </c>
      <c r="AR4397" t="s">
        <v>66</v>
      </c>
      <c r="AS4397">
        <v>1974</v>
      </c>
      <c r="AT4397">
        <v>1.7378999999999999E-2</v>
      </c>
      <c r="AU4397">
        <v>0.04</v>
      </c>
      <c r="AV4397" t="s">
        <v>81</v>
      </c>
      <c r="AW4397">
        <v>0.38979999999999998</v>
      </c>
      <c r="AX4397">
        <v>-2.075E-4</v>
      </c>
      <c r="AY4397">
        <v>0.95299999999999996</v>
      </c>
      <c r="AZ4397" t="s">
        <v>72</v>
      </c>
      <c r="BA4397">
        <v>1.8780000000000001E-4</v>
      </c>
      <c r="BB4397">
        <v>0.1071266</v>
      </c>
      <c r="BC4397">
        <v>0.11219999999999999</v>
      </c>
      <c r="BD4397" t="s">
        <v>72</v>
      </c>
      <c r="BE4397" t="s">
        <v>74</v>
      </c>
      <c r="BF4397">
        <v>6.6400000000000001E-2</v>
      </c>
      <c r="BG4397" t="s">
        <v>83</v>
      </c>
      <c r="BH4397">
        <v>0.11219999999999999</v>
      </c>
      <c r="BI4397" t="s">
        <v>72</v>
      </c>
      <c r="BJ4397">
        <v>9.868E-3</v>
      </c>
      <c r="BK4397" t="s">
        <v>76</v>
      </c>
      <c r="BL4397" t="s">
        <v>85</v>
      </c>
    </row>
    <row r="4398" spans="1:64" x14ac:dyDescent="0.25">
      <c r="A4398">
        <v>4323</v>
      </c>
      <c r="B4398" t="s">
        <v>633</v>
      </c>
      <c r="C4398" t="s">
        <v>637</v>
      </c>
      <c r="D4398">
        <v>75</v>
      </c>
      <c r="E4398">
        <v>351</v>
      </c>
      <c r="F4398">
        <v>4</v>
      </c>
      <c r="G4398" t="s">
        <v>611</v>
      </c>
      <c r="H4398" t="s">
        <v>89</v>
      </c>
      <c r="I4398" t="s">
        <v>65</v>
      </c>
      <c r="J4398">
        <v>3</v>
      </c>
      <c r="K4398">
        <v>1995</v>
      </c>
      <c r="L4398">
        <v>1974</v>
      </c>
      <c r="M4398">
        <v>2010</v>
      </c>
      <c r="N4398">
        <v>100</v>
      </c>
      <c r="O4398">
        <v>23.498915395699999</v>
      </c>
      <c r="P4398">
        <v>0.33760573147200001</v>
      </c>
      <c r="Q4398">
        <v>100</v>
      </c>
      <c r="R4398">
        <v>1995</v>
      </c>
      <c r="S4398">
        <v>0.73</v>
      </c>
      <c r="T4398">
        <v>1996</v>
      </c>
      <c r="U4398">
        <v>0.25</v>
      </c>
      <c r="V4398">
        <v>1.46264261044E-2</v>
      </c>
      <c r="W4398">
        <v>-2.07472943811E-4</v>
      </c>
      <c r="X4398">
        <v>1.35227351192E-2</v>
      </c>
      <c r="Y4398">
        <v>0.231651919905</v>
      </c>
      <c r="Z4398">
        <v>1.79359178925E-2</v>
      </c>
      <c r="AA4398">
        <v>7.6353442293100002</v>
      </c>
      <c r="AB4398">
        <v>0.243711375323</v>
      </c>
      <c r="AC4398">
        <v>1995</v>
      </c>
      <c r="AD4398">
        <v>0.92</v>
      </c>
      <c r="AE4398">
        <v>1996</v>
      </c>
      <c r="AF4398">
        <v>0.06</v>
      </c>
      <c r="AG4398">
        <v>0.76</v>
      </c>
      <c r="AH4398" t="s">
        <v>66</v>
      </c>
      <c r="AI4398" t="s">
        <v>90</v>
      </c>
      <c r="AJ4398" t="s">
        <v>91</v>
      </c>
      <c r="AK4398">
        <v>12</v>
      </c>
      <c r="AL4398" t="s">
        <v>92</v>
      </c>
      <c r="AM4398">
        <v>1</v>
      </c>
      <c r="AN4398">
        <v>1201</v>
      </c>
      <c r="AO4398" t="s">
        <v>612</v>
      </c>
      <c r="AP4398">
        <v>1106</v>
      </c>
      <c r="AQ4398" t="s">
        <v>71</v>
      </c>
      <c r="AR4398" t="s">
        <v>66</v>
      </c>
      <c r="AS4398">
        <v>1995</v>
      </c>
      <c r="AT4398">
        <v>-2.075E-4</v>
      </c>
      <c r="AU4398">
        <v>0.95299999999999996</v>
      </c>
      <c r="AV4398" t="s">
        <v>72</v>
      </c>
      <c r="AW4398">
        <v>1.8780000000000001E-4</v>
      </c>
      <c r="AX4398">
        <v>1.3523E-2</v>
      </c>
      <c r="AY4398">
        <v>0.13200000000000001</v>
      </c>
      <c r="AZ4398" t="s">
        <v>72</v>
      </c>
      <c r="BA4398">
        <v>0.1658</v>
      </c>
      <c r="BB4398">
        <v>0.231652</v>
      </c>
      <c r="BC4398">
        <v>6.8100000000000001E-3</v>
      </c>
      <c r="BD4398" t="s">
        <v>80</v>
      </c>
      <c r="BE4398" t="s">
        <v>74</v>
      </c>
      <c r="BF4398">
        <v>0.10088999999999999</v>
      </c>
      <c r="BG4398" t="s">
        <v>75</v>
      </c>
      <c r="BH4398">
        <v>6.8100000000000001E-3</v>
      </c>
      <c r="BI4398" t="s">
        <v>80</v>
      </c>
      <c r="BJ4398">
        <v>1.475E-3</v>
      </c>
      <c r="BK4398" t="s">
        <v>76</v>
      </c>
      <c r="BL4398" t="s">
        <v>85</v>
      </c>
    </row>
    <row r="4399" spans="1:64" x14ac:dyDescent="0.25">
      <c r="A4399">
        <v>4324</v>
      </c>
      <c r="B4399" t="s">
        <v>633</v>
      </c>
      <c r="C4399" t="s">
        <v>637</v>
      </c>
      <c r="D4399">
        <v>75</v>
      </c>
      <c r="E4399">
        <v>351</v>
      </c>
      <c r="F4399">
        <v>4</v>
      </c>
      <c r="G4399" t="s">
        <v>611</v>
      </c>
      <c r="H4399" t="s">
        <v>89</v>
      </c>
      <c r="I4399" t="s">
        <v>65</v>
      </c>
      <c r="J4399">
        <v>3</v>
      </c>
      <c r="K4399">
        <v>2010</v>
      </c>
      <c r="L4399">
        <v>1995</v>
      </c>
      <c r="M4399">
        <v>2020</v>
      </c>
      <c r="N4399">
        <v>100</v>
      </c>
      <c r="O4399">
        <v>13.804215944599999</v>
      </c>
      <c r="P4399">
        <v>0.304043429506</v>
      </c>
      <c r="Q4399">
        <v>100</v>
      </c>
      <c r="R4399">
        <v>2010</v>
      </c>
      <c r="S4399">
        <v>0.72</v>
      </c>
      <c r="T4399">
        <v>2009</v>
      </c>
      <c r="U4399">
        <v>0.22</v>
      </c>
      <c r="V4399">
        <v>2.0276183333099999E-2</v>
      </c>
      <c r="W4399">
        <v>1.35227351192E-2</v>
      </c>
      <c r="X4399">
        <v>1.41585860966E-4</v>
      </c>
      <c r="Y4399">
        <v>0.20537535414300001</v>
      </c>
      <c r="Z4399">
        <v>2.1193019607299999E-2</v>
      </c>
      <c r="AA4399">
        <v>8.3101454944800004</v>
      </c>
      <c r="AB4399">
        <v>0.234860769917</v>
      </c>
      <c r="AC4399">
        <v>2010</v>
      </c>
      <c r="AD4399">
        <v>0.97</v>
      </c>
      <c r="AE4399">
        <v>2009</v>
      </c>
      <c r="AF4399">
        <v>0.03</v>
      </c>
      <c r="AG4399">
        <v>0.74</v>
      </c>
      <c r="AH4399" t="s">
        <v>66</v>
      </c>
      <c r="AI4399" t="s">
        <v>90</v>
      </c>
      <c r="AJ4399" t="s">
        <v>91</v>
      </c>
      <c r="AK4399">
        <v>12</v>
      </c>
      <c r="AL4399" t="s">
        <v>92</v>
      </c>
      <c r="AM4399">
        <v>1</v>
      </c>
      <c r="AN4399">
        <v>1201</v>
      </c>
      <c r="AO4399" t="s">
        <v>612</v>
      </c>
      <c r="AP4399">
        <v>1106</v>
      </c>
      <c r="AQ4399" t="s">
        <v>71</v>
      </c>
      <c r="AR4399" t="s">
        <v>66</v>
      </c>
      <c r="AS4399">
        <v>2010</v>
      </c>
      <c r="AT4399">
        <v>1.3523E-2</v>
      </c>
      <c r="AU4399">
        <v>0.13200000000000001</v>
      </c>
      <c r="AV4399" t="s">
        <v>72</v>
      </c>
      <c r="AW4399">
        <v>0.1658</v>
      </c>
      <c r="AX4399">
        <v>1.416E-4</v>
      </c>
      <c r="AY4399">
        <v>0.99099999999999999</v>
      </c>
      <c r="AZ4399" t="s">
        <v>72</v>
      </c>
      <c r="BA4399" s="1">
        <v>1.6540000000000001E-5</v>
      </c>
      <c r="BB4399">
        <v>0.20537540000000001</v>
      </c>
      <c r="BC4399">
        <v>7.5499999999999998E-2</v>
      </c>
      <c r="BD4399" t="s">
        <v>73</v>
      </c>
      <c r="BE4399" t="s">
        <v>74</v>
      </c>
      <c r="BF4399">
        <v>0.42220000000000002</v>
      </c>
      <c r="BG4399" t="s">
        <v>75</v>
      </c>
      <c r="BH4399">
        <v>7.5499999999999998E-2</v>
      </c>
      <c r="BI4399" t="s">
        <v>73</v>
      </c>
      <c r="BJ4399">
        <v>0.1978</v>
      </c>
      <c r="BK4399" t="s">
        <v>75</v>
      </c>
      <c r="BL4399" t="s">
        <v>85</v>
      </c>
    </row>
    <row r="4400" spans="1:64" x14ac:dyDescent="0.25">
      <c r="A4400">
        <v>4325</v>
      </c>
      <c r="B4400" t="s">
        <v>633</v>
      </c>
      <c r="C4400" t="s">
        <v>637</v>
      </c>
      <c r="D4400">
        <v>75</v>
      </c>
      <c r="E4400">
        <v>351</v>
      </c>
      <c r="F4400">
        <v>4</v>
      </c>
      <c r="G4400" t="s">
        <v>611</v>
      </c>
      <c r="H4400" t="s">
        <v>89</v>
      </c>
      <c r="I4400" t="s">
        <v>65</v>
      </c>
      <c r="J4400">
        <v>3</v>
      </c>
      <c r="K4400">
        <v>2020</v>
      </c>
      <c r="L4400">
        <v>2010</v>
      </c>
      <c r="M4400">
        <v>2032</v>
      </c>
      <c r="N4400">
        <v>100</v>
      </c>
      <c r="O4400">
        <v>13.1919441969</v>
      </c>
      <c r="P4400">
        <v>0.30348029014799999</v>
      </c>
      <c r="Q4400">
        <v>100</v>
      </c>
      <c r="R4400">
        <v>2020</v>
      </c>
      <c r="S4400">
        <v>0.9</v>
      </c>
      <c r="T4400">
        <v>2019</v>
      </c>
      <c r="U4400">
        <v>0.06</v>
      </c>
      <c r="V4400">
        <v>2.3458825524400002E-2</v>
      </c>
      <c r="W4400">
        <v>1.41585860966E-4</v>
      </c>
      <c r="X4400">
        <v>1.7745040797000001E-2</v>
      </c>
      <c r="Y4400">
        <v>0.18774623735000001</v>
      </c>
      <c r="Z4400">
        <v>2.87045735318E-2</v>
      </c>
      <c r="AA4400">
        <v>8.6101244691699996</v>
      </c>
      <c r="AB4400">
        <v>0.27884147930800002</v>
      </c>
      <c r="AC4400">
        <v>2020</v>
      </c>
      <c r="AD4400">
        <v>0.82</v>
      </c>
      <c r="AE4400">
        <v>2026</v>
      </c>
      <c r="AF4400">
        <v>0.06</v>
      </c>
      <c r="AG4400">
        <v>0.62</v>
      </c>
      <c r="AH4400" t="s">
        <v>66</v>
      </c>
      <c r="AI4400" t="s">
        <v>90</v>
      </c>
      <c r="AJ4400" t="s">
        <v>91</v>
      </c>
      <c r="AK4400">
        <v>12</v>
      </c>
      <c r="AL4400" t="s">
        <v>92</v>
      </c>
      <c r="AM4400">
        <v>1</v>
      </c>
      <c r="AN4400">
        <v>1201</v>
      </c>
      <c r="AO4400" t="s">
        <v>612</v>
      </c>
      <c r="AP4400">
        <v>1106</v>
      </c>
      <c r="AQ4400" t="s">
        <v>71</v>
      </c>
      <c r="AR4400" t="s">
        <v>66</v>
      </c>
      <c r="AS4400">
        <v>2020</v>
      </c>
      <c r="AT4400">
        <v>1.416E-4</v>
      </c>
      <c r="AU4400">
        <v>0.99099999999999999</v>
      </c>
      <c r="AV4400" t="s">
        <v>72</v>
      </c>
      <c r="AW4400" s="1">
        <v>1.6540000000000001E-5</v>
      </c>
      <c r="AX4400">
        <v>1.7749999999999998E-2</v>
      </c>
      <c r="AY4400">
        <v>0.11700000000000001</v>
      </c>
      <c r="AZ4400" t="s">
        <v>72</v>
      </c>
      <c r="BA4400">
        <v>0.22750000000000001</v>
      </c>
      <c r="BB4400">
        <v>0.187746</v>
      </c>
      <c r="BC4400">
        <v>7.9100000000000004E-2</v>
      </c>
      <c r="BD4400" t="s">
        <v>73</v>
      </c>
      <c r="BE4400" t="s">
        <v>74</v>
      </c>
      <c r="BF4400">
        <v>0.2969</v>
      </c>
      <c r="BG4400" t="s">
        <v>75</v>
      </c>
      <c r="BH4400">
        <v>7.9100000000000004E-2</v>
      </c>
      <c r="BI4400" t="s">
        <v>73</v>
      </c>
      <c r="BJ4400">
        <v>0.1434</v>
      </c>
      <c r="BK4400" t="s">
        <v>75</v>
      </c>
      <c r="BL4400" t="s">
        <v>85</v>
      </c>
    </row>
    <row r="4401" spans="1:64" x14ac:dyDescent="0.25">
      <c r="A4401">
        <v>4326</v>
      </c>
      <c r="B4401" t="s">
        <v>633</v>
      </c>
      <c r="C4401" t="s">
        <v>637</v>
      </c>
      <c r="D4401">
        <v>75</v>
      </c>
      <c r="E4401">
        <v>351</v>
      </c>
      <c r="F4401">
        <v>4</v>
      </c>
      <c r="G4401" t="s">
        <v>611</v>
      </c>
      <c r="H4401" t="s">
        <v>89</v>
      </c>
      <c r="I4401" t="s">
        <v>65</v>
      </c>
      <c r="J4401">
        <v>3</v>
      </c>
      <c r="K4401">
        <v>2032</v>
      </c>
      <c r="L4401">
        <v>2020</v>
      </c>
      <c r="M4401">
        <v>2042</v>
      </c>
      <c r="N4401">
        <v>100</v>
      </c>
      <c r="O4401">
        <v>17.289616550400002</v>
      </c>
      <c r="P4401">
        <v>0.49125994140200002</v>
      </c>
      <c r="Q4401">
        <v>100</v>
      </c>
      <c r="R4401">
        <v>2032</v>
      </c>
      <c r="S4401">
        <v>0.97</v>
      </c>
      <c r="T4401">
        <v>2031</v>
      </c>
      <c r="U4401">
        <v>0.03</v>
      </c>
      <c r="V4401">
        <v>3.7986731601600002E-2</v>
      </c>
      <c r="W4401">
        <v>1.7745040797000001E-2</v>
      </c>
      <c r="X4401">
        <v>2.0513070707200001E-2</v>
      </c>
      <c r="Y4401">
        <v>0.27970341449199998</v>
      </c>
      <c r="Z4401">
        <v>4.5822439950200002E-2</v>
      </c>
      <c r="AA4401">
        <v>11.791592293700001</v>
      </c>
      <c r="AB4401">
        <v>0.42912671248000001</v>
      </c>
      <c r="AC4401">
        <v>2032</v>
      </c>
      <c r="AD4401">
        <v>0.91</v>
      </c>
      <c r="AE4401">
        <v>2031</v>
      </c>
      <c r="AF4401">
        <v>7.0000000000000007E-2</v>
      </c>
      <c r="AG4401">
        <v>0.93</v>
      </c>
      <c r="AH4401" t="s">
        <v>66</v>
      </c>
      <c r="AI4401" t="s">
        <v>90</v>
      </c>
      <c r="AJ4401" t="s">
        <v>91</v>
      </c>
      <c r="AK4401">
        <v>12</v>
      </c>
      <c r="AL4401" t="s">
        <v>92</v>
      </c>
      <c r="AM4401">
        <v>1</v>
      </c>
      <c r="AN4401">
        <v>1201</v>
      </c>
      <c r="AO4401" t="s">
        <v>612</v>
      </c>
      <c r="AP4401">
        <v>1106</v>
      </c>
      <c r="AQ4401" t="s">
        <v>71</v>
      </c>
      <c r="AR4401" t="s">
        <v>66</v>
      </c>
      <c r="AS4401">
        <v>2032</v>
      </c>
      <c r="AT4401">
        <v>1.7749999999999998E-2</v>
      </c>
      <c r="AU4401">
        <v>0.11700000000000001</v>
      </c>
      <c r="AV4401" t="s">
        <v>72</v>
      </c>
      <c r="AW4401">
        <v>0.22750000000000001</v>
      </c>
      <c r="AX4401">
        <v>2.0513E-2</v>
      </c>
      <c r="AY4401">
        <v>4.1099999999999998E-2</v>
      </c>
      <c r="AZ4401" t="s">
        <v>81</v>
      </c>
      <c r="BA4401">
        <v>0.42499999999999999</v>
      </c>
      <c r="BB4401">
        <v>0.27970299999999998</v>
      </c>
      <c r="BC4401">
        <v>7.0099999999999997E-3</v>
      </c>
      <c r="BD4401" t="s">
        <v>80</v>
      </c>
      <c r="BE4401" t="s">
        <v>74</v>
      </c>
      <c r="BF4401">
        <v>0.85141999999999995</v>
      </c>
      <c r="BG4401" t="s">
        <v>75</v>
      </c>
      <c r="BH4401">
        <v>7.0099999999999997E-3</v>
      </c>
      <c r="BI4401" t="s">
        <v>80</v>
      </c>
      <c r="BJ4401">
        <v>1.8089999999999998E-2</v>
      </c>
      <c r="BK4401" t="s">
        <v>82</v>
      </c>
      <c r="BL4401" t="s">
        <v>85</v>
      </c>
    </row>
    <row r="4402" spans="1:64" x14ac:dyDescent="0.25">
      <c r="A4402">
        <v>4327</v>
      </c>
      <c r="B4402" t="s">
        <v>633</v>
      </c>
      <c r="C4402" t="s">
        <v>637</v>
      </c>
      <c r="D4402">
        <v>75</v>
      </c>
      <c r="E4402">
        <v>351</v>
      </c>
      <c r="F4402">
        <v>4</v>
      </c>
      <c r="G4402" t="s">
        <v>611</v>
      </c>
      <c r="H4402" t="s">
        <v>89</v>
      </c>
      <c r="I4402" t="s">
        <v>65</v>
      </c>
      <c r="J4402">
        <v>3</v>
      </c>
      <c r="K4402">
        <v>2042</v>
      </c>
      <c r="L4402">
        <v>2032</v>
      </c>
      <c r="M4402">
        <v>2051</v>
      </c>
      <c r="N4402">
        <v>64</v>
      </c>
      <c r="O4402">
        <v>14.3289254115</v>
      </c>
      <c r="P4402">
        <v>0.32263963859700001</v>
      </c>
      <c r="Q4402">
        <v>100</v>
      </c>
      <c r="R4402">
        <v>2042</v>
      </c>
      <c r="S4402">
        <v>1</v>
      </c>
      <c r="T4402">
        <v>0</v>
      </c>
      <c r="U4402">
        <v>0</v>
      </c>
      <c r="V4402">
        <v>3.0235871345300001E-2</v>
      </c>
      <c r="W4402">
        <v>2.0513070707200001E-2</v>
      </c>
      <c r="X4402">
        <v>1.8286708333600001E-2</v>
      </c>
      <c r="Y4402">
        <v>0.13725576978199999</v>
      </c>
      <c r="Z4402">
        <v>3.12907009795E-2</v>
      </c>
      <c r="AA4402">
        <v>11.7942145724</v>
      </c>
      <c r="AB4402">
        <v>0.287459996858</v>
      </c>
      <c r="AC4402">
        <v>2042</v>
      </c>
      <c r="AD4402">
        <v>1</v>
      </c>
      <c r="AE4402">
        <v>0</v>
      </c>
      <c r="AF4402">
        <v>0</v>
      </c>
      <c r="AG4402">
        <v>0.76</v>
      </c>
      <c r="AH4402" t="s">
        <v>66</v>
      </c>
      <c r="AI4402" t="s">
        <v>90</v>
      </c>
      <c r="AJ4402" t="s">
        <v>91</v>
      </c>
      <c r="AK4402">
        <v>12</v>
      </c>
      <c r="AL4402" t="s">
        <v>92</v>
      </c>
      <c r="AM4402">
        <v>1</v>
      </c>
      <c r="AN4402">
        <v>1201</v>
      </c>
      <c r="AO4402" t="s">
        <v>612</v>
      </c>
      <c r="AP4402">
        <v>1106</v>
      </c>
      <c r="AQ4402" t="s">
        <v>71</v>
      </c>
      <c r="AR4402" t="s">
        <v>66</v>
      </c>
      <c r="AS4402">
        <v>2042</v>
      </c>
      <c r="AT4402">
        <v>2.0513E-2</v>
      </c>
      <c r="AU4402">
        <v>4.1099999999999998E-2</v>
      </c>
      <c r="AV4402" t="s">
        <v>81</v>
      </c>
      <c r="AW4402">
        <v>0.42499999999999999</v>
      </c>
      <c r="AX4402">
        <v>1.8287000000000001E-2</v>
      </c>
      <c r="AY4402">
        <v>3.0099999999999998E-2</v>
      </c>
      <c r="AZ4402" t="s">
        <v>81</v>
      </c>
      <c r="BA4402">
        <v>0.51249999999999996</v>
      </c>
      <c r="BB4402">
        <v>0.13725599999999999</v>
      </c>
      <c r="BC4402">
        <v>4.2799999999999998E-2</v>
      </c>
      <c r="BD4402" t="s">
        <v>81</v>
      </c>
      <c r="BE4402" t="s">
        <v>74</v>
      </c>
      <c r="BF4402">
        <v>0.84589999999999999</v>
      </c>
      <c r="BG4402" t="s">
        <v>75</v>
      </c>
      <c r="BH4402">
        <v>4.2799999999999998E-2</v>
      </c>
      <c r="BI4402" t="s">
        <v>81</v>
      </c>
      <c r="BJ4402">
        <v>0.1181</v>
      </c>
      <c r="BK4402" t="s">
        <v>75</v>
      </c>
      <c r="BL4402" t="s">
        <v>85</v>
      </c>
    </row>
    <row r="4403" spans="1:64" x14ac:dyDescent="0.25">
      <c r="A4403">
        <v>4328</v>
      </c>
      <c r="B4403" t="s">
        <v>633</v>
      </c>
      <c r="C4403" t="s">
        <v>637</v>
      </c>
      <c r="D4403">
        <v>75</v>
      </c>
      <c r="E4403">
        <v>351</v>
      </c>
      <c r="F4403">
        <v>4</v>
      </c>
      <c r="G4403" t="s">
        <v>611</v>
      </c>
      <c r="H4403" t="s">
        <v>89</v>
      </c>
      <c r="I4403" t="s">
        <v>65</v>
      </c>
      <c r="J4403">
        <v>3</v>
      </c>
      <c r="K4403">
        <v>2051</v>
      </c>
      <c r="L4403">
        <v>2042</v>
      </c>
      <c r="M4403">
        <v>2065</v>
      </c>
      <c r="N4403">
        <v>11</v>
      </c>
      <c r="O4403">
        <v>18.277505987000001</v>
      </c>
      <c r="P4403">
        <v>0.59619961509099995</v>
      </c>
      <c r="Q4403">
        <v>64</v>
      </c>
      <c r="R4403">
        <v>2055</v>
      </c>
      <c r="S4403">
        <v>0.64</v>
      </c>
      <c r="T4403">
        <v>2056</v>
      </c>
      <c r="U4403">
        <v>0.3</v>
      </c>
      <c r="V4403">
        <v>4.7264590743899999E-2</v>
      </c>
      <c r="W4403">
        <v>1.8286708333600001E-2</v>
      </c>
      <c r="X4403">
        <v>5.1181582414399997E-2</v>
      </c>
      <c r="Y4403">
        <v>9.9987383213899994E-2</v>
      </c>
      <c r="Z4403">
        <v>4.97474620102E-2</v>
      </c>
      <c r="AA4403">
        <v>11.136779002400001</v>
      </c>
      <c r="AB4403">
        <v>0.43374197539800002</v>
      </c>
      <c r="AC4403">
        <v>2053</v>
      </c>
      <c r="AD4403">
        <v>0.54</v>
      </c>
      <c r="AE4403">
        <v>2054</v>
      </c>
      <c r="AF4403">
        <v>0.18</v>
      </c>
      <c r="AG4403">
        <v>0.52</v>
      </c>
      <c r="AH4403" t="s">
        <v>66</v>
      </c>
      <c r="AI4403" t="s">
        <v>90</v>
      </c>
      <c r="AJ4403" t="s">
        <v>91</v>
      </c>
      <c r="AK4403">
        <v>12</v>
      </c>
      <c r="AL4403" t="s">
        <v>92</v>
      </c>
      <c r="AM4403">
        <v>1</v>
      </c>
      <c r="AN4403">
        <v>1201</v>
      </c>
      <c r="AO4403" t="s">
        <v>612</v>
      </c>
      <c r="AP4403">
        <v>1106</v>
      </c>
      <c r="AQ4403" t="s">
        <v>71</v>
      </c>
      <c r="AR4403" t="s">
        <v>66</v>
      </c>
      <c r="AS4403">
        <v>2051</v>
      </c>
      <c r="AT4403">
        <v>1.8287000000000001E-2</v>
      </c>
      <c r="AU4403">
        <v>3.0099999999999998E-2</v>
      </c>
      <c r="AV4403" t="s">
        <v>81</v>
      </c>
      <c r="AW4403">
        <v>0.51249999999999996</v>
      </c>
      <c r="AX4403">
        <v>5.1181999999999998E-2</v>
      </c>
      <c r="AY4403">
        <v>0</v>
      </c>
      <c r="AZ4403" t="s">
        <v>78</v>
      </c>
      <c r="BA4403">
        <v>0.90749999999999997</v>
      </c>
      <c r="BB4403">
        <v>9.9987000000000006E-2</v>
      </c>
      <c r="BC4403">
        <v>8.0130000000000007E-2</v>
      </c>
      <c r="BD4403" t="s">
        <v>73</v>
      </c>
      <c r="BE4403" t="s">
        <v>74</v>
      </c>
      <c r="BF4403">
        <v>2.4099999999999998E-3</v>
      </c>
      <c r="BG4403" t="s">
        <v>76</v>
      </c>
      <c r="BH4403">
        <v>8.0130000000000007E-2</v>
      </c>
      <c r="BI4403" t="s">
        <v>73</v>
      </c>
      <c r="BJ4403">
        <v>6.9389999999999999E-3</v>
      </c>
      <c r="BK4403" t="s">
        <v>76</v>
      </c>
      <c r="BL4403" t="s">
        <v>85</v>
      </c>
    </row>
    <row r="4404" spans="1:64" x14ac:dyDescent="0.25">
      <c r="A4404">
        <v>4329</v>
      </c>
      <c r="B4404" t="s">
        <v>633</v>
      </c>
      <c r="C4404" t="s">
        <v>637</v>
      </c>
      <c r="D4404">
        <v>75</v>
      </c>
      <c r="E4404">
        <v>351</v>
      </c>
      <c r="F4404">
        <v>4</v>
      </c>
      <c r="G4404" t="s">
        <v>611</v>
      </c>
      <c r="H4404" t="s">
        <v>89</v>
      </c>
      <c r="I4404" t="s">
        <v>65</v>
      </c>
      <c r="J4404">
        <v>3</v>
      </c>
      <c r="K4404">
        <v>2065</v>
      </c>
      <c r="L4404">
        <v>2051</v>
      </c>
      <c r="M4404">
        <v>2073</v>
      </c>
      <c r="N4404">
        <v>11</v>
      </c>
      <c r="O4404">
        <v>15.6383149257</v>
      </c>
      <c r="P4404">
        <v>0.74289985552500004</v>
      </c>
      <c r="Q4404">
        <v>11</v>
      </c>
      <c r="R4404">
        <v>2065</v>
      </c>
      <c r="S4404">
        <v>0.74</v>
      </c>
      <c r="T4404">
        <v>2066</v>
      </c>
      <c r="U4404">
        <v>0.2</v>
      </c>
      <c r="V4404">
        <v>6.3492383776200007E-2</v>
      </c>
      <c r="W4404">
        <v>5.1181582414399997E-2</v>
      </c>
      <c r="X4404">
        <v>7.52523611092E-2</v>
      </c>
      <c r="Y4404">
        <v>6.8292958386600003E-2</v>
      </c>
      <c r="Z4404">
        <v>6.8105178923200005E-2</v>
      </c>
      <c r="AA4404">
        <v>12.4362874455</v>
      </c>
      <c r="AB4404">
        <v>0.597996737542</v>
      </c>
      <c r="AC4404">
        <v>2066</v>
      </c>
      <c r="AD4404">
        <v>0.98</v>
      </c>
      <c r="AE4404">
        <v>2065</v>
      </c>
      <c r="AF4404">
        <v>0.02</v>
      </c>
      <c r="AG4404">
        <v>0.69</v>
      </c>
      <c r="AH4404" t="s">
        <v>66</v>
      </c>
      <c r="AI4404" t="s">
        <v>90</v>
      </c>
      <c r="AJ4404" t="s">
        <v>91</v>
      </c>
      <c r="AK4404">
        <v>12</v>
      </c>
      <c r="AL4404" t="s">
        <v>92</v>
      </c>
      <c r="AM4404">
        <v>1</v>
      </c>
      <c r="AN4404">
        <v>1201</v>
      </c>
      <c r="AO4404" t="s">
        <v>612</v>
      </c>
      <c r="AP4404">
        <v>1106</v>
      </c>
      <c r="AQ4404" t="s">
        <v>71</v>
      </c>
      <c r="AR4404" t="s">
        <v>66</v>
      </c>
      <c r="AS4404">
        <v>2065</v>
      </c>
      <c r="AT4404">
        <v>5.1181999999999998E-2</v>
      </c>
      <c r="AU4404">
        <v>0</v>
      </c>
      <c r="AV4404" t="s">
        <v>78</v>
      </c>
      <c r="AW4404">
        <v>0.90749999999999997</v>
      </c>
      <c r="AX4404">
        <v>7.5249999999999997E-2</v>
      </c>
      <c r="AY4404">
        <v>1.5299999999999999E-3</v>
      </c>
      <c r="AZ4404" t="s">
        <v>80</v>
      </c>
      <c r="BA4404">
        <v>0.83379999999999999</v>
      </c>
      <c r="BB4404">
        <v>6.8290000000000003E-2</v>
      </c>
      <c r="BC4404">
        <v>0.35580000000000001</v>
      </c>
      <c r="BD4404" t="s">
        <v>72</v>
      </c>
      <c r="BE4404" t="s">
        <v>74</v>
      </c>
      <c r="BF4404">
        <v>8.09E-2</v>
      </c>
      <c r="BG4404" t="s">
        <v>83</v>
      </c>
      <c r="BH4404">
        <v>0.35580000000000001</v>
      </c>
      <c r="BI4404" t="s">
        <v>72</v>
      </c>
      <c r="BJ4404">
        <v>3.4750000000000003E-2</v>
      </c>
      <c r="BK4404" t="s">
        <v>82</v>
      </c>
      <c r="BL4404" t="s">
        <v>85</v>
      </c>
    </row>
    <row r="4405" spans="1:64" x14ac:dyDescent="0.25">
      <c r="A4405">
        <v>4330</v>
      </c>
      <c r="B4405" t="s">
        <v>633</v>
      </c>
      <c r="C4405" t="s">
        <v>637</v>
      </c>
      <c r="D4405">
        <v>75</v>
      </c>
      <c r="E4405">
        <v>351</v>
      </c>
      <c r="F4405">
        <v>4</v>
      </c>
      <c r="G4405" t="s">
        <v>611</v>
      </c>
      <c r="H4405" t="s">
        <v>89</v>
      </c>
      <c r="I4405" t="s">
        <v>65</v>
      </c>
      <c r="J4405">
        <v>3</v>
      </c>
      <c r="K4405">
        <v>2073</v>
      </c>
      <c r="L4405">
        <v>2065</v>
      </c>
      <c r="M4405">
        <v>2084</v>
      </c>
      <c r="N4405">
        <v>11</v>
      </c>
      <c r="O4405">
        <v>14.2421508557</v>
      </c>
      <c r="P4405">
        <v>0.60454406415600004</v>
      </c>
      <c r="Q4405">
        <v>47</v>
      </c>
      <c r="R4405">
        <v>2073</v>
      </c>
      <c r="S4405">
        <v>0.9</v>
      </c>
      <c r="T4405">
        <v>2072</v>
      </c>
      <c r="U4405">
        <v>0.08</v>
      </c>
      <c r="V4405">
        <v>5.7815023390199997E-2</v>
      </c>
      <c r="W4405">
        <v>7.52523611092E-2</v>
      </c>
      <c r="X4405">
        <v>2.9637204544300001E-2</v>
      </c>
      <c r="Y4405">
        <v>0.16183604671099999</v>
      </c>
      <c r="Z4405">
        <v>6.71527034291E-2</v>
      </c>
      <c r="AA4405">
        <v>11.7623852516</v>
      </c>
      <c r="AB4405">
        <v>0.57092487833899996</v>
      </c>
      <c r="AC4405">
        <v>2073</v>
      </c>
      <c r="AD4405">
        <v>0.7</v>
      </c>
      <c r="AE4405">
        <v>2072</v>
      </c>
      <c r="AF4405">
        <v>0.17</v>
      </c>
      <c r="AG4405">
        <v>0.65</v>
      </c>
      <c r="AH4405" t="s">
        <v>66</v>
      </c>
      <c r="AI4405" t="s">
        <v>90</v>
      </c>
      <c r="AJ4405" t="s">
        <v>91</v>
      </c>
      <c r="AK4405">
        <v>12</v>
      </c>
      <c r="AL4405" t="s">
        <v>92</v>
      </c>
      <c r="AM4405">
        <v>1</v>
      </c>
      <c r="AN4405">
        <v>1201</v>
      </c>
      <c r="AO4405" t="s">
        <v>612</v>
      </c>
      <c r="AP4405">
        <v>1106</v>
      </c>
      <c r="AQ4405" t="s">
        <v>71</v>
      </c>
      <c r="AR4405" t="s">
        <v>66</v>
      </c>
      <c r="AS4405">
        <v>2073</v>
      </c>
      <c r="AT4405">
        <v>7.5249999999999997E-2</v>
      </c>
      <c r="AU4405">
        <v>1.5299999999999999E-3</v>
      </c>
      <c r="AV4405" t="s">
        <v>80</v>
      </c>
      <c r="AW4405">
        <v>0.83379999999999999</v>
      </c>
      <c r="AX4405">
        <v>2.9637E-2</v>
      </c>
      <c r="AY4405">
        <v>4.3899999999999998E-3</v>
      </c>
      <c r="AZ4405" t="s">
        <v>80</v>
      </c>
      <c r="BA4405">
        <v>0.61280000000000001</v>
      </c>
      <c r="BB4405">
        <v>0.16183600000000001</v>
      </c>
      <c r="BC4405">
        <v>5.4769999999999999E-2</v>
      </c>
      <c r="BD4405" t="s">
        <v>73</v>
      </c>
      <c r="BE4405" t="s">
        <v>74</v>
      </c>
      <c r="BF4405">
        <v>9.7800000000000005E-3</v>
      </c>
      <c r="BG4405" t="s">
        <v>76</v>
      </c>
      <c r="BH4405">
        <v>5.4769999999999999E-2</v>
      </c>
      <c r="BI4405" t="s">
        <v>73</v>
      </c>
      <c r="BJ4405">
        <v>4.6449999999999998E-3</v>
      </c>
      <c r="BK4405" t="s">
        <v>76</v>
      </c>
      <c r="BL4405" t="s">
        <v>85</v>
      </c>
    </row>
    <row r="4406" spans="1:64" x14ac:dyDescent="0.25">
      <c r="A4406">
        <v>4331</v>
      </c>
      <c r="B4406" t="s">
        <v>633</v>
      </c>
      <c r="C4406" t="s">
        <v>637</v>
      </c>
      <c r="D4406">
        <v>75</v>
      </c>
      <c r="E4406">
        <v>351</v>
      </c>
      <c r="F4406">
        <v>4</v>
      </c>
      <c r="G4406" t="s">
        <v>611</v>
      </c>
      <c r="H4406" t="s">
        <v>89</v>
      </c>
      <c r="I4406" t="s">
        <v>65</v>
      </c>
      <c r="J4406">
        <v>3</v>
      </c>
      <c r="K4406">
        <v>2084</v>
      </c>
      <c r="L4406">
        <v>2073</v>
      </c>
      <c r="M4406">
        <v>2092</v>
      </c>
      <c r="N4406">
        <v>17</v>
      </c>
      <c r="O4406">
        <v>15.3300154796</v>
      </c>
      <c r="P4406">
        <v>0.58023645190499995</v>
      </c>
      <c r="Q4406">
        <v>47</v>
      </c>
      <c r="R4406">
        <v>2084</v>
      </c>
      <c r="S4406">
        <v>0.7</v>
      </c>
      <c r="T4406">
        <v>2083</v>
      </c>
      <c r="U4406">
        <v>0.27</v>
      </c>
      <c r="V4406">
        <v>5.3470498536399999E-2</v>
      </c>
      <c r="W4406">
        <v>2.9637204544300001E-2</v>
      </c>
      <c r="X4406">
        <v>4.68081745993E-2</v>
      </c>
      <c r="Y4406">
        <v>0.21508965368499999</v>
      </c>
      <c r="Z4406">
        <v>5.7525167890900002E-2</v>
      </c>
      <c r="AA4406">
        <v>12.8680618238</v>
      </c>
      <c r="AB4406">
        <v>0.52239364223700002</v>
      </c>
      <c r="AC4406">
        <v>2084</v>
      </c>
      <c r="AD4406">
        <v>0.85</v>
      </c>
      <c r="AE4406">
        <v>2083</v>
      </c>
      <c r="AF4406">
        <v>7.0000000000000007E-2</v>
      </c>
      <c r="AG4406">
        <v>0.4</v>
      </c>
      <c r="AH4406" t="s">
        <v>66</v>
      </c>
      <c r="AI4406" t="s">
        <v>90</v>
      </c>
      <c r="AJ4406" t="s">
        <v>91</v>
      </c>
      <c r="AK4406">
        <v>12</v>
      </c>
      <c r="AL4406" t="s">
        <v>92</v>
      </c>
      <c r="AM4406">
        <v>1</v>
      </c>
      <c r="AN4406">
        <v>1201</v>
      </c>
      <c r="AO4406" t="s">
        <v>612</v>
      </c>
      <c r="AP4406">
        <v>1106</v>
      </c>
      <c r="AQ4406" t="s">
        <v>71</v>
      </c>
      <c r="AR4406" t="s">
        <v>66</v>
      </c>
      <c r="AS4406">
        <v>2084</v>
      </c>
      <c r="AT4406">
        <v>2.9637E-2</v>
      </c>
      <c r="AU4406">
        <v>4.3899999999999998E-3</v>
      </c>
      <c r="AV4406" t="s">
        <v>80</v>
      </c>
      <c r="AW4406">
        <v>0.61280000000000001</v>
      </c>
      <c r="AX4406">
        <v>4.6808000000000002E-2</v>
      </c>
      <c r="AY4406">
        <v>8.5400000000000005E-4</v>
      </c>
      <c r="AZ4406" t="s">
        <v>78</v>
      </c>
      <c r="BA4406">
        <v>0.86270000000000002</v>
      </c>
      <c r="BB4406">
        <v>0.21509</v>
      </c>
      <c r="BC4406">
        <v>6.6400000000000001E-3</v>
      </c>
      <c r="BD4406" t="s">
        <v>80</v>
      </c>
      <c r="BE4406" t="s">
        <v>74</v>
      </c>
      <c r="BF4406">
        <v>0.20252000000000001</v>
      </c>
      <c r="BG4406" t="s">
        <v>75</v>
      </c>
      <c r="BH4406">
        <v>6.6400000000000001E-3</v>
      </c>
      <c r="BI4406" t="s">
        <v>80</v>
      </c>
      <c r="BJ4406">
        <v>3.6150000000000002E-3</v>
      </c>
      <c r="BK4406" t="s">
        <v>76</v>
      </c>
      <c r="BL4406" t="s">
        <v>85</v>
      </c>
    </row>
    <row r="4407" spans="1:64" x14ac:dyDescent="0.25">
      <c r="A4407">
        <v>4332</v>
      </c>
      <c r="B4407" t="s">
        <v>633</v>
      </c>
      <c r="C4407" t="s">
        <v>637</v>
      </c>
      <c r="D4407">
        <v>75</v>
      </c>
      <c r="E4407">
        <v>351</v>
      </c>
      <c r="F4407">
        <v>4</v>
      </c>
      <c r="G4407" t="s">
        <v>611</v>
      </c>
      <c r="H4407" t="s">
        <v>89</v>
      </c>
      <c r="I4407" t="s">
        <v>65</v>
      </c>
      <c r="J4407">
        <v>3</v>
      </c>
      <c r="K4407">
        <v>2092</v>
      </c>
      <c r="L4407">
        <v>2084</v>
      </c>
      <c r="M4407">
        <v>2100</v>
      </c>
      <c r="N4407">
        <v>17</v>
      </c>
      <c r="O4407">
        <v>11.0793212785</v>
      </c>
      <c r="P4407">
        <v>0.475722286168</v>
      </c>
      <c r="Q4407">
        <v>70</v>
      </c>
      <c r="R4407">
        <v>2093</v>
      </c>
      <c r="S4407">
        <v>0.5</v>
      </c>
      <c r="T4407">
        <v>2092</v>
      </c>
      <c r="U4407">
        <v>0.47</v>
      </c>
      <c r="V4407">
        <v>5.7410958335999997E-2</v>
      </c>
      <c r="W4407">
        <v>4.68081745993E-2</v>
      </c>
      <c r="X4407">
        <v>5.7254980164399998E-2</v>
      </c>
      <c r="Y4407">
        <v>5.1932519850199997E-2</v>
      </c>
      <c r="Z4407">
        <v>5.7410958335999997E-2</v>
      </c>
      <c r="AA4407">
        <v>11.2677686885</v>
      </c>
      <c r="AB4407">
        <v>0.48739477650200003</v>
      </c>
      <c r="AC4407">
        <v>2093</v>
      </c>
      <c r="AD4407">
        <v>0.52</v>
      </c>
      <c r="AE4407">
        <v>2092</v>
      </c>
      <c r="AF4407">
        <v>0.44</v>
      </c>
      <c r="AG4407">
        <v>0.37</v>
      </c>
      <c r="AH4407" t="s">
        <v>66</v>
      </c>
      <c r="AI4407" t="s">
        <v>90</v>
      </c>
      <c r="AJ4407" t="s">
        <v>91</v>
      </c>
      <c r="AK4407">
        <v>12</v>
      </c>
      <c r="AL4407" t="s">
        <v>92</v>
      </c>
      <c r="AM4407">
        <v>1</v>
      </c>
      <c r="AN4407">
        <v>1201</v>
      </c>
      <c r="AO4407" t="s">
        <v>612</v>
      </c>
      <c r="AP4407">
        <v>1106</v>
      </c>
      <c r="AQ4407" t="s">
        <v>71</v>
      </c>
      <c r="AR4407" t="s">
        <v>66</v>
      </c>
      <c r="AS4407">
        <v>2092</v>
      </c>
      <c r="AT4407">
        <v>4.6808000000000002E-2</v>
      </c>
      <c r="AU4407">
        <v>8.5400000000000005E-4</v>
      </c>
      <c r="AV4407" t="s">
        <v>78</v>
      </c>
      <c r="AW4407">
        <v>0.86270000000000002</v>
      </c>
      <c r="AX4407">
        <v>5.7250000000000002E-2</v>
      </c>
      <c r="AY4407">
        <v>1.3899999999999999E-2</v>
      </c>
      <c r="AZ4407" t="s">
        <v>81</v>
      </c>
      <c r="BA4407">
        <v>0.66310000000000002</v>
      </c>
      <c r="BB4407">
        <v>5.1929999999999997E-2</v>
      </c>
      <c r="BC4407">
        <v>0.55241799999999996</v>
      </c>
      <c r="BD4407" t="s">
        <v>72</v>
      </c>
      <c r="BE4407" t="s">
        <v>74</v>
      </c>
      <c r="BF4407">
        <v>0.57908199999999999</v>
      </c>
      <c r="BG4407" t="s">
        <v>75</v>
      </c>
      <c r="BH4407">
        <v>0.55241799999999996</v>
      </c>
      <c r="BI4407" t="s">
        <v>72</v>
      </c>
      <c r="BJ4407">
        <v>0.68440000000000001</v>
      </c>
      <c r="BK4407" t="s">
        <v>75</v>
      </c>
      <c r="BL4407" t="s">
        <v>85</v>
      </c>
    </row>
    <row r="4408" spans="1:64" x14ac:dyDescent="0.25">
      <c r="A4408">
        <v>4333</v>
      </c>
      <c r="B4408" t="s">
        <v>633</v>
      </c>
      <c r="C4408" t="s">
        <v>638</v>
      </c>
      <c r="D4408">
        <v>75</v>
      </c>
      <c r="E4408">
        <v>352</v>
      </c>
      <c r="F4408">
        <v>5</v>
      </c>
      <c r="G4408" t="s">
        <v>611</v>
      </c>
      <c r="H4408" t="s">
        <v>89</v>
      </c>
      <c r="I4408" t="s">
        <v>65</v>
      </c>
      <c r="J4408">
        <v>18</v>
      </c>
      <c r="K4408">
        <v>1916</v>
      </c>
      <c r="L4408">
        <v>1861</v>
      </c>
      <c r="M4408">
        <v>1963</v>
      </c>
      <c r="N4408">
        <v>100</v>
      </c>
      <c r="O4408">
        <v>67.238985462900004</v>
      </c>
      <c r="P4408">
        <v>0.33489998791699999</v>
      </c>
      <c r="Q4408">
        <v>100</v>
      </c>
      <c r="R4408">
        <v>1916</v>
      </c>
      <c r="S4408">
        <v>1</v>
      </c>
      <c r="T4408">
        <v>0</v>
      </c>
      <c r="U4408">
        <v>0</v>
      </c>
      <c r="V4408">
        <v>4.8679484342299996E-3</v>
      </c>
      <c r="W4408">
        <v>-2.02210127511E-4</v>
      </c>
      <c r="X4408">
        <v>6.6986567196799997E-4</v>
      </c>
      <c r="Y4408">
        <v>0.32413580836</v>
      </c>
      <c r="Z4408">
        <v>8.5310416676200006E-3</v>
      </c>
      <c r="AA4408">
        <v>5.4437815139900003</v>
      </c>
      <c r="AB4408">
        <v>0.154405636658</v>
      </c>
      <c r="AC4408">
        <v>1916</v>
      </c>
      <c r="AD4408">
        <v>0.96</v>
      </c>
      <c r="AE4408">
        <v>1917</v>
      </c>
      <c r="AF4408">
        <v>0.02</v>
      </c>
      <c r="AG4408">
        <v>0.49</v>
      </c>
      <c r="AH4408" t="s">
        <v>66</v>
      </c>
      <c r="AI4408" t="s">
        <v>90</v>
      </c>
      <c r="AJ4408" t="s">
        <v>91</v>
      </c>
      <c r="AK4408">
        <v>12</v>
      </c>
      <c r="AL4408" t="s">
        <v>92</v>
      </c>
      <c r="AM4408">
        <v>1</v>
      </c>
      <c r="AN4408">
        <v>1201</v>
      </c>
      <c r="AO4408" t="s">
        <v>612</v>
      </c>
      <c r="AP4408">
        <v>1106</v>
      </c>
      <c r="AQ4408" t="s">
        <v>71</v>
      </c>
      <c r="AR4408" t="s">
        <v>66</v>
      </c>
      <c r="AS4408">
        <v>1916</v>
      </c>
      <c r="AT4408">
        <v>-2.0220000000000001E-4</v>
      </c>
      <c r="AU4408">
        <v>0.86199999999999999</v>
      </c>
      <c r="AV4408" t="s">
        <v>72</v>
      </c>
      <c r="AW4408">
        <v>5.6119999999999998E-4</v>
      </c>
      <c r="AX4408">
        <v>6.6989999999999997E-4</v>
      </c>
      <c r="AY4408">
        <v>0.51900000000000002</v>
      </c>
      <c r="AZ4408" t="s">
        <v>72</v>
      </c>
      <c r="BA4408">
        <v>9.3080000000000003E-3</v>
      </c>
      <c r="BB4408">
        <v>0.32413579999999997</v>
      </c>
      <c r="BC4408">
        <v>0</v>
      </c>
      <c r="BD4408" t="s">
        <v>78</v>
      </c>
      <c r="BE4408" t="s">
        <v>74</v>
      </c>
      <c r="BF4408">
        <v>0.6</v>
      </c>
      <c r="BG4408" t="s">
        <v>75</v>
      </c>
      <c r="BH4408">
        <v>0</v>
      </c>
      <c r="BI4408" t="s">
        <v>78</v>
      </c>
      <c r="BJ4408">
        <v>0</v>
      </c>
      <c r="BK4408" t="s">
        <v>79</v>
      </c>
      <c r="BL4408" t="s">
        <v>85</v>
      </c>
    </row>
    <row r="4409" spans="1:64" x14ac:dyDescent="0.25">
      <c r="A4409">
        <v>4334</v>
      </c>
      <c r="B4409" t="s">
        <v>633</v>
      </c>
      <c r="C4409" t="s">
        <v>638</v>
      </c>
      <c r="D4409">
        <v>75</v>
      </c>
      <c r="E4409">
        <v>352</v>
      </c>
      <c r="F4409">
        <v>5</v>
      </c>
      <c r="G4409" t="s">
        <v>611</v>
      </c>
      <c r="H4409" t="s">
        <v>89</v>
      </c>
      <c r="I4409" t="s">
        <v>65</v>
      </c>
      <c r="J4409">
        <v>18</v>
      </c>
      <c r="K4409">
        <v>1963</v>
      </c>
      <c r="L4409">
        <v>1916</v>
      </c>
      <c r="M4409">
        <v>1974</v>
      </c>
      <c r="N4409">
        <v>100</v>
      </c>
      <c r="O4409">
        <v>26.452157024600002</v>
      </c>
      <c r="P4409">
        <v>-0.220811152082</v>
      </c>
      <c r="Q4409">
        <v>100</v>
      </c>
      <c r="R4409">
        <v>1963</v>
      </c>
      <c r="S4409">
        <v>0.66</v>
      </c>
      <c r="T4409">
        <v>1962</v>
      </c>
      <c r="U4409">
        <v>0.34</v>
      </c>
      <c r="V4409">
        <v>-3.0342115773900002E-3</v>
      </c>
      <c r="W4409">
        <v>6.6986567196799997E-4</v>
      </c>
      <c r="X4409">
        <v>1.73788939356E-2</v>
      </c>
      <c r="Y4409">
        <v>-0.34027705839700001</v>
      </c>
      <c r="Z4409">
        <v>-1.52243553911E-2</v>
      </c>
      <c r="AA4409">
        <v>9.5926469296200008</v>
      </c>
      <c r="AB4409">
        <v>-0.206452624753</v>
      </c>
      <c r="AC4409">
        <v>1963</v>
      </c>
      <c r="AD4409">
        <v>0.85</v>
      </c>
      <c r="AE4409">
        <v>1962</v>
      </c>
      <c r="AF4409">
        <v>0.15</v>
      </c>
      <c r="AG4409">
        <v>0.56999999999999995</v>
      </c>
      <c r="AH4409" t="s">
        <v>66</v>
      </c>
      <c r="AI4409" t="s">
        <v>90</v>
      </c>
      <c r="AJ4409" t="s">
        <v>91</v>
      </c>
      <c r="AK4409">
        <v>12</v>
      </c>
      <c r="AL4409" t="s">
        <v>92</v>
      </c>
      <c r="AM4409">
        <v>1</v>
      </c>
      <c r="AN4409">
        <v>1201</v>
      </c>
      <c r="AO4409" t="s">
        <v>612</v>
      </c>
      <c r="AP4409">
        <v>1106</v>
      </c>
      <c r="AQ4409" t="s">
        <v>71</v>
      </c>
      <c r="AR4409" t="s">
        <v>66</v>
      </c>
      <c r="AS4409">
        <v>1963</v>
      </c>
      <c r="AT4409">
        <v>6.6989999999999997E-4</v>
      </c>
      <c r="AU4409">
        <v>0.51900000000000002</v>
      </c>
      <c r="AV4409" t="s">
        <v>72</v>
      </c>
      <c r="AW4409">
        <v>9.3080000000000003E-3</v>
      </c>
      <c r="AX4409">
        <v>1.7378999999999999E-2</v>
      </c>
      <c r="AY4409">
        <v>0.04</v>
      </c>
      <c r="AZ4409" t="s">
        <v>81</v>
      </c>
      <c r="BA4409">
        <v>0.38979999999999998</v>
      </c>
      <c r="BB4409">
        <v>-0.340277</v>
      </c>
      <c r="BC4409">
        <v>3.0000000000000001E-6</v>
      </c>
      <c r="BD4409" t="s">
        <v>78</v>
      </c>
      <c r="BE4409" t="s">
        <v>74</v>
      </c>
      <c r="BF4409">
        <v>6.6000000000000003E-2</v>
      </c>
      <c r="BG4409" t="s">
        <v>83</v>
      </c>
      <c r="BH4409">
        <v>3.0000000000000001E-6</v>
      </c>
      <c r="BI4409" t="s">
        <v>78</v>
      </c>
      <c r="BJ4409">
        <v>9.9999999999999995E-7</v>
      </c>
      <c r="BK4409" t="s">
        <v>79</v>
      </c>
      <c r="BL4409" t="s">
        <v>85</v>
      </c>
    </row>
    <row r="4410" spans="1:64" x14ac:dyDescent="0.25">
      <c r="A4410">
        <v>4335</v>
      </c>
      <c r="B4410" t="s">
        <v>633</v>
      </c>
      <c r="C4410" t="s">
        <v>638</v>
      </c>
      <c r="D4410">
        <v>75</v>
      </c>
      <c r="E4410">
        <v>352</v>
      </c>
      <c r="F4410">
        <v>5</v>
      </c>
      <c r="G4410" t="s">
        <v>611</v>
      </c>
      <c r="H4410" t="s">
        <v>89</v>
      </c>
      <c r="I4410" t="s">
        <v>65</v>
      </c>
      <c r="J4410">
        <v>18</v>
      </c>
      <c r="K4410">
        <v>1974</v>
      </c>
      <c r="L4410">
        <v>1963</v>
      </c>
      <c r="M4410">
        <v>1995</v>
      </c>
      <c r="N4410">
        <v>100</v>
      </c>
      <c r="O4410">
        <v>15.5737623659</v>
      </c>
      <c r="P4410">
        <v>0.192376556698</v>
      </c>
      <c r="Q4410">
        <v>100</v>
      </c>
      <c r="R4410">
        <v>1974</v>
      </c>
      <c r="S4410">
        <v>0.82</v>
      </c>
      <c r="T4410">
        <v>1973</v>
      </c>
      <c r="U4410">
        <v>0.17</v>
      </c>
      <c r="V4410">
        <v>8.7601754945300005E-3</v>
      </c>
      <c r="W4410">
        <v>1.73788939356E-2</v>
      </c>
      <c r="X4410">
        <v>-2.07472943811E-4</v>
      </c>
      <c r="Y4410">
        <v>0.107126560262</v>
      </c>
      <c r="Z4410">
        <v>1.52965232829E-2</v>
      </c>
      <c r="AA4410">
        <v>9.0299337079900006</v>
      </c>
      <c r="AB4410">
        <v>0.15551465021800001</v>
      </c>
      <c r="AC4410">
        <v>1974</v>
      </c>
      <c r="AD4410">
        <v>0.87</v>
      </c>
      <c r="AE4410">
        <v>1975</v>
      </c>
      <c r="AF4410">
        <v>0.08</v>
      </c>
      <c r="AG4410">
        <v>0.87</v>
      </c>
      <c r="AH4410" t="s">
        <v>66</v>
      </c>
      <c r="AI4410" t="s">
        <v>90</v>
      </c>
      <c r="AJ4410" t="s">
        <v>91</v>
      </c>
      <c r="AK4410">
        <v>12</v>
      </c>
      <c r="AL4410" t="s">
        <v>92</v>
      </c>
      <c r="AM4410">
        <v>1</v>
      </c>
      <c r="AN4410">
        <v>1201</v>
      </c>
      <c r="AO4410" t="s">
        <v>612</v>
      </c>
      <c r="AP4410">
        <v>1106</v>
      </c>
      <c r="AQ4410" t="s">
        <v>71</v>
      </c>
      <c r="AR4410" t="s">
        <v>66</v>
      </c>
      <c r="AS4410">
        <v>1974</v>
      </c>
      <c r="AT4410">
        <v>1.7378999999999999E-2</v>
      </c>
      <c r="AU4410">
        <v>0.04</v>
      </c>
      <c r="AV4410" t="s">
        <v>81</v>
      </c>
      <c r="AW4410">
        <v>0.38979999999999998</v>
      </c>
      <c r="AX4410">
        <v>-2.075E-4</v>
      </c>
      <c r="AY4410">
        <v>0.95299999999999996</v>
      </c>
      <c r="AZ4410" t="s">
        <v>72</v>
      </c>
      <c r="BA4410">
        <v>1.8780000000000001E-4</v>
      </c>
      <c r="BB4410">
        <v>0.1071266</v>
      </c>
      <c r="BC4410">
        <v>0.11219999999999999</v>
      </c>
      <c r="BD4410" t="s">
        <v>72</v>
      </c>
      <c r="BE4410" t="s">
        <v>74</v>
      </c>
      <c r="BF4410">
        <v>6.6400000000000001E-2</v>
      </c>
      <c r="BG4410" t="s">
        <v>83</v>
      </c>
      <c r="BH4410">
        <v>0.11219999999999999</v>
      </c>
      <c r="BI4410" t="s">
        <v>72</v>
      </c>
      <c r="BJ4410">
        <v>9.868E-3</v>
      </c>
      <c r="BK4410" t="s">
        <v>76</v>
      </c>
      <c r="BL4410" t="s">
        <v>85</v>
      </c>
    </row>
    <row r="4411" spans="1:64" x14ac:dyDescent="0.25">
      <c r="A4411">
        <v>4336</v>
      </c>
      <c r="B4411" t="s">
        <v>633</v>
      </c>
      <c r="C4411" t="s">
        <v>638</v>
      </c>
      <c r="D4411">
        <v>75</v>
      </c>
      <c r="E4411">
        <v>352</v>
      </c>
      <c r="F4411">
        <v>5</v>
      </c>
      <c r="G4411" t="s">
        <v>611</v>
      </c>
      <c r="H4411" t="s">
        <v>89</v>
      </c>
      <c r="I4411" t="s">
        <v>65</v>
      </c>
      <c r="J4411">
        <v>18</v>
      </c>
      <c r="K4411">
        <v>1995</v>
      </c>
      <c r="L4411">
        <v>1974</v>
      </c>
      <c r="M4411">
        <v>2010</v>
      </c>
      <c r="N4411">
        <v>100</v>
      </c>
      <c r="O4411">
        <v>23.498915395699999</v>
      </c>
      <c r="P4411">
        <v>0.33760573147200001</v>
      </c>
      <c r="Q4411">
        <v>100</v>
      </c>
      <c r="R4411">
        <v>1995</v>
      </c>
      <c r="S4411">
        <v>0.73</v>
      </c>
      <c r="T4411">
        <v>1996</v>
      </c>
      <c r="U4411">
        <v>0.25</v>
      </c>
      <c r="V4411">
        <v>1.46264261044E-2</v>
      </c>
      <c r="W4411">
        <v>-2.07472943811E-4</v>
      </c>
      <c r="X4411">
        <v>1.35227351192E-2</v>
      </c>
      <c r="Y4411">
        <v>0.231651919905</v>
      </c>
      <c r="Z4411">
        <v>1.79359178925E-2</v>
      </c>
      <c r="AA4411">
        <v>7.6353442293100002</v>
      </c>
      <c r="AB4411">
        <v>0.243711375323</v>
      </c>
      <c r="AC4411">
        <v>1995</v>
      </c>
      <c r="AD4411">
        <v>0.92</v>
      </c>
      <c r="AE4411">
        <v>1996</v>
      </c>
      <c r="AF4411">
        <v>0.06</v>
      </c>
      <c r="AG4411">
        <v>0.76</v>
      </c>
      <c r="AH4411" t="s">
        <v>66</v>
      </c>
      <c r="AI4411" t="s">
        <v>90</v>
      </c>
      <c r="AJ4411" t="s">
        <v>91</v>
      </c>
      <c r="AK4411">
        <v>12</v>
      </c>
      <c r="AL4411" t="s">
        <v>92</v>
      </c>
      <c r="AM4411">
        <v>1</v>
      </c>
      <c r="AN4411">
        <v>1201</v>
      </c>
      <c r="AO4411" t="s">
        <v>612</v>
      </c>
      <c r="AP4411">
        <v>1106</v>
      </c>
      <c r="AQ4411" t="s">
        <v>71</v>
      </c>
      <c r="AR4411" t="s">
        <v>66</v>
      </c>
      <c r="AS4411">
        <v>1995</v>
      </c>
      <c r="AT4411">
        <v>-2.075E-4</v>
      </c>
      <c r="AU4411">
        <v>0.95299999999999996</v>
      </c>
      <c r="AV4411" t="s">
        <v>72</v>
      </c>
      <c r="AW4411">
        <v>1.8780000000000001E-4</v>
      </c>
      <c r="AX4411">
        <v>1.3523E-2</v>
      </c>
      <c r="AY4411">
        <v>0.13200000000000001</v>
      </c>
      <c r="AZ4411" t="s">
        <v>72</v>
      </c>
      <c r="BA4411">
        <v>0.1658</v>
      </c>
      <c r="BB4411">
        <v>0.231652</v>
      </c>
      <c r="BC4411">
        <v>6.8100000000000001E-3</v>
      </c>
      <c r="BD4411" t="s">
        <v>80</v>
      </c>
      <c r="BE4411" t="s">
        <v>74</v>
      </c>
      <c r="BF4411">
        <v>0.10088999999999999</v>
      </c>
      <c r="BG4411" t="s">
        <v>75</v>
      </c>
      <c r="BH4411">
        <v>6.8100000000000001E-3</v>
      </c>
      <c r="BI4411" t="s">
        <v>80</v>
      </c>
      <c r="BJ4411">
        <v>1.475E-3</v>
      </c>
      <c r="BK4411" t="s">
        <v>76</v>
      </c>
      <c r="BL4411" t="s">
        <v>85</v>
      </c>
    </row>
    <row r="4412" spans="1:64" x14ac:dyDescent="0.25">
      <c r="A4412">
        <v>4337</v>
      </c>
      <c r="B4412" t="s">
        <v>633</v>
      </c>
      <c r="C4412" t="s">
        <v>638</v>
      </c>
      <c r="D4412">
        <v>75</v>
      </c>
      <c r="E4412">
        <v>352</v>
      </c>
      <c r="F4412">
        <v>5</v>
      </c>
      <c r="G4412" t="s">
        <v>611</v>
      </c>
      <c r="H4412" t="s">
        <v>89</v>
      </c>
      <c r="I4412" t="s">
        <v>65</v>
      </c>
      <c r="J4412">
        <v>18</v>
      </c>
      <c r="K4412">
        <v>2010</v>
      </c>
      <c r="L4412">
        <v>1995</v>
      </c>
      <c r="M4412">
        <v>2020</v>
      </c>
      <c r="N4412">
        <v>100</v>
      </c>
      <c r="O4412">
        <v>13.804215944599999</v>
      </c>
      <c r="P4412">
        <v>0.304043429506</v>
      </c>
      <c r="Q4412">
        <v>100</v>
      </c>
      <c r="R4412">
        <v>2010</v>
      </c>
      <c r="S4412">
        <v>0.72</v>
      </c>
      <c r="T4412">
        <v>2009</v>
      </c>
      <c r="U4412">
        <v>0.22</v>
      </c>
      <c r="V4412">
        <v>2.0276183333099999E-2</v>
      </c>
      <c r="W4412">
        <v>1.35227351192E-2</v>
      </c>
      <c r="X4412">
        <v>1.41585860966E-4</v>
      </c>
      <c r="Y4412">
        <v>0.20537535414300001</v>
      </c>
      <c r="Z4412">
        <v>2.1193019607299999E-2</v>
      </c>
      <c r="AA4412">
        <v>8.3101454944800004</v>
      </c>
      <c r="AB4412">
        <v>0.234860769917</v>
      </c>
      <c r="AC4412">
        <v>2010</v>
      </c>
      <c r="AD4412">
        <v>0.97</v>
      </c>
      <c r="AE4412">
        <v>2009</v>
      </c>
      <c r="AF4412">
        <v>0.03</v>
      </c>
      <c r="AG4412">
        <v>0.74</v>
      </c>
      <c r="AH4412" t="s">
        <v>66</v>
      </c>
      <c r="AI4412" t="s">
        <v>90</v>
      </c>
      <c r="AJ4412" t="s">
        <v>91</v>
      </c>
      <c r="AK4412">
        <v>12</v>
      </c>
      <c r="AL4412" t="s">
        <v>92</v>
      </c>
      <c r="AM4412">
        <v>1</v>
      </c>
      <c r="AN4412">
        <v>1201</v>
      </c>
      <c r="AO4412" t="s">
        <v>612</v>
      </c>
      <c r="AP4412">
        <v>1106</v>
      </c>
      <c r="AQ4412" t="s">
        <v>71</v>
      </c>
      <c r="AR4412" t="s">
        <v>66</v>
      </c>
      <c r="AS4412">
        <v>2010</v>
      </c>
      <c r="AT4412">
        <v>1.3523E-2</v>
      </c>
      <c r="AU4412">
        <v>0.13200000000000001</v>
      </c>
      <c r="AV4412" t="s">
        <v>72</v>
      </c>
      <c r="AW4412">
        <v>0.1658</v>
      </c>
      <c r="AX4412">
        <v>1.416E-4</v>
      </c>
      <c r="AY4412">
        <v>0.99099999999999999</v>
      </c>
      <c r="AZ4412" t="s">
        <v>72</v>
      </c>
      <c r="BA4412" s="1">
        <v>1.6540000000000001E-5</v>
      </c>
      <c r="BB4412">
        <v>0.20537540000000001</v>
      </c>
      <c r="BC4412">
        <v>7.5499999999999998E-2</v>
      </c>
      <c r="BD4412" t="s">
        <v>73</v>
      </c>
      <c r="BE4412" t="s">
        <v>74</v>
      </c>
      <c r="BF4412">
        <v>0.42220000000000002</v>
      </c>
      <c r="BG4412" t="s">
        <v>75</v>
      </c>
      <c r="BH4412">
        <v>7.5499999999999998E-2</v>
      </c>
      <c r="BI4412" t="s">
        <v>73</v>
      </c>
      <c r="BJ4412">
        <v>0.1978</v>
      </c>
      <c r="BK4412" t="s">
        <v>75</v>
      </c>
      <c r="BL4412" t="s">
        <v>85</v>
      </c>
    </row>
    <row r="4413" spans="1:64" x14ac:dyDescent="0.25">
      <c r="A4413">
        <v>4338</v>
      </c>
      <c r="B4413" t="s">
        <v>633</v>
      </c>
      <c r="C4413" t="s">
        <v>638</v>
      </c>
      <c r="D4413">
        <v>75</v>
      </c>
      <c r="E4413">
        <v>352</v>
      </c>
      <c r="F4413">
        <v>5</v>
      </c>
      <c r="G4413" t="s">
        <v>611</v>
      </c>
      <c r="H4413" t="s">
        <v>89</v>
      </c>
      <c r="I4413" t="s">
        <v>65</v>
      </c>
      <c r="J4413">
        <v>18</v>
      </c>
      <c r="K4413">
        <v>2020</v>
      </c>
      <c r="L4413">
        <v>2010</v>
      </c>
      <c r="M4413">
        <v>2032</v>
      </c>
      <c r="N4413">
        <v>100</v>
      </c>
      <c r="O4413">
        <v>13.1919441969</v>
      </c>
      <c r="P4413">
        <v>0.30348029014799999</v>
      </c>
      <c r="Q4413">
        <v>100</v>
      </c>
      <c r="R4413">
        <v>2020</v>
      </c>
      <c r="S4413">
        <v>0.9</v>
      </c>
      <c r="T4413">
        <v>2019</v>
      </c>
      <c r="U4413">
        <v>0.06</v>
      </c>
      <c r="V4413">
        <v>2.3458825524400002E-2</v>
      </c>
      <c r="W4413">
        <v>1.41585860966E-4</v>
      </c>
      <c r="X4413">
        <v>1.7745040797000001E-2</v>
      </c>
      <c r="Y4413">
        <v>0.18774623735000001</v>
      </c>
      <c r="Z4413">
        <v>2.87045735318E-2</v>
      </c>
      <c r="AA4413">
        <v>8.6101244691699996</v>
      </c>
      <c r="AB4413">
        <v>0.27884147930800002</v>
      </c>
      <c r="AC4413">
        <v>2020</v>
      </c>
      <c r="AD4413">
        <v>0.82</v>
      </c>
      <c r="AE4413">
        <v>2026</v>
      </c>
      <c r="AF4413">
        <v>0.06</v>
      </c>
      <c r="AG4413">
        <v>0.62</v>
      </c>
      <c r="AH4413" t="s">
        <v>66</v>
      </c>
      <c r="AI4413" t="s">
        <v>90</v>
      </c>
      <c r="AJ4413" t="s">
        <v>91</v>
      </c>
      <c r="AK4413">
        <v>12</v>
      </c>
      <c r="AL4413" t="s">
        <v>92</v>
      </c>
      <c r="AM4413">
        <v>1</v>
      </c>
      <c r="AN4413">
        <v>1201</v>
      </c>
      <c r="AO4413" t="s">
        <v>612</v>
      </c>
      <c r="AP4413">
        <v>1106</v>
      </c>
      <c r="AQ4413" t="s">
        <v>71</v>
      </c>
      <c r="AR4413" t="s">
        <v>66</v>
      </c>
      <c r="AS4413">
        <v>2020</v>
      </c>
      <c r="AT4413">
        <v>1.416E-4</v>
      </c>
      <c r="AU4413">
        <v>0.99099999999999999</v>
      </c>
      <c r="AV4413" t="s">
        <v>72</v>
      </c>
      <c r="AW4413" s="1">
        <v>1.6540000000000001E-5</v>
      </c>
      <c r="AX4413">
        <v>1.7749999999999998E-2</v>
      </c>
      <c r="AY4413">
        <v>0.11700000000000001</v>
      </c>
      <c r="AZ4413" t="s">
        <v>72</v>
      </c>
      <c r="BA4413">
        <v>0.22750000000000001</v>
      </c>
      <c r="BB4413">
        <v>0.187746</v>
      </c>
      <c r="BC4413">
        <v>7.9100000000000004E-2</v>
      </c>
      <c r="BD4413" t="s">
        <v>73</v>
      </c>
      <c r="BE4413" t="s">
        <v>74</v>
      </c>
      <c r="BF4413">
        <v>0.2969</v>
      </c>
      <c r="BG4413" t="s">
        <v>75</v>
      </c>
      <c r="BH4413">
        <v>7.9100000000000004E-2</v>
      </c>
      <c r="BI4413" t="s">
        <v>73</v>
      </c>
      <c r="BJ4413">
        <v>0.1434</v>
      </c>
      <c r="BK4413" t="s">
        <v>75</v>
      </c>
      <c r="BL4413" t="s">
        <v>85</v>
      </c>
    </row>
    <row r="4414" spans="1:64" x14ac:dyDescent="0.25">
      <c r="A4414">
        <v>4339</v>
      </c>
      <c r="B4414" t="s">
        <v>633</v>
      </c>
      <c r="C4414" t="s">
        <v>638</v>
      </c>
      <c r="D4414">
        <v>75</v>
      </c>
      <c r="E4414">
        <v>352</v>
      </c>
      <c r="F4414">
        <v>5</v>
      </c>
      <c r="G4414" t="s">
        <v>611</v>
      </c>
      <c r="H4414" t="s">
        <v>89</v>
      </c>
      <c r="I4414" t="s">
        <v>65</v>
      </c>
      <c r="J4414">
        <v>18</v>
      </c>
      <c r="K4414">
        <v>2032</v>
      </c>
      <c r="L4414">
        <v>2020</v>
      </c>
      <c r="M4414">
        <v>2042</v>
      </c>
      <c r="N4414">
        <v>100</v>
      </c>
      <c r="O4414">
        <v>17.289616550400002</v>
      </c>
      <c r="P4414">
        <v>0.49125994140200002</v>
      </c>
      <c r="Q4414">
        <v>100</v>
      </c>
      <c r="R4414">
        <v>2032</v>
      </c>
      <c r="S4414">
        <v>0.97</v>
      </c>
      <c r="T4414">
        <v>2031</v>
      </c>
      <c r="U4414">
        <v>0.03</v>
      </c>
      <c r="V4414">
        <v>3.7986731601600002E-2</v>
      </c>
      <c r="W4414">
        <v>1.7745040797000001E-2</v>
      </c>
      <c r="X4414">
        <v>2.0513070707200001E-2</v>
      </c>
      <c r="Y4414">
        <v>0.27970341449199998</v>
      </c>
      <c r="Z4414">
        <v>4.5822439950200002E-2</v>
      </c>
      <c r="AA4414">
        <v>11.791592293700001</v>
      </c>
      <c r="AB4414">
        <v>0.42912671248000001</v>
      </c>
      <c r="AC4414">
        <v>2032</v>
      </c>
      <c r="AD4414">
        <v>0.91</v>
      </c>
      <c r="AE4414">
        <v>2031</v>
      </c>
      <c r="AF4414">
        <v>7.0000000000000007E-2</v>
      </c>
      <c r="AG4414">
        <v>0.93</v>
      </c>
      <c r="AH4414" t="s">
        <v>66</v>
      </c>
      <c r="AI4414" t="s">
        <v>90</v>
      </c>
      <c r="AJ4414" t="s">
        <v>91</v>
      </c>
      <c r="AK4414">
        <v>12</v>
      </c>
      <c r="AL4414" t="s">
        <v>92</v>
      </c>
      <c r="AM4414">
        <v>1</v>
      </c>
      <c r="AN4414">
        <v>1201</v>
      </c>
      <c r="AO4414" t="s">
        <v>612</v>
      </c>
      <c r="AP4414">
        <v>1106</v>
      </c>
      <c r="AQ4414" t="s">
        <v>71</v>
      </c>
      <c r="AR4414" t="s">
        <v>66</v>
      </c>
      <c r="AS4414">
        <v>2032</v>
      </c>
      <c r="AT4414">
        <v>1.7749999999999998E-2</v>
      </c>
      <c r="AU4414">
        <v>0.11700000000000001</v>
      </c>
      <c r="AV4414" t="s">
        <v>72</v>
      </c>
      <c r="AW4414">
        <v>0.22750000000000001</v>
      </c>
      <c r="AX4414">
        <v>2.0513E-2</v>
      </c>
      <c r="AY4414">
        <v>4.1099999999999998E-2</v>
      </c>
      <c r="AZ4414" t="s">
        <v>81</v>
      </c>
      <c r="BA4414">
        <v>0.42499999999999999</v>
      </c>
      <c r="BB4414">
        <v>0.27970299999999998</v>
      </c>
      <c r="BC4414">
        <v>7.0099999999999997E-3</v>
      </c>
      <c r="BD4414" t="s">
        <v>80</v>
      </c>
      <c r="BE4414" t="s">
        <v>74</v>
      </c>
      <c r="BF4414">
        <v>0.85141999999999995</v>
      </c>
      <c r="BG4414" t="s">
        <v>75</v>
      </c>
      <c r="BH4414">
        <v>7.0099999999999997E-3</v>
      </c>
      <c r="BI4414" t="s">
        <v>80</v>
      </c>
      <c r="BJ4414">
        <v>1.8089999999999998E-2</v>
      </c>
      <c r="BK4414" t="s">
        <v>82</v>
      </c>
      <c r="BL4414" t="s">
        <v>85</v>
      </c>
    </row>
    <row r="4415" spans="1:64" x14ac:dyDescent="0.25">
      <c r="A4415">
        <v>4340</v>
      </c>
      <c r="B4415" t="s">
        <v>633</v>
      </c>
      <c r="C4415" t="s">
        <v>638</v>
      </c>
      <c r="D4415">
        <v>75</v>
      </c>
      <c r="E4415">
        <v>352</v>
      </c>
      <c r="F4415">
        <v>5</v>
      </c>
      <c r="G4415" t="s">
        <v>611</v>
      </c>
      <c r="H4415" t="s">
        <v>89</v>
      </c>
      <c r="I4415" t="s">
        <v>65</v>
      </c>
      <c r="J4415">
        <v>18</v>
      </c>
      <c r="K4415">
        <v>2042</v>
      </c>
      <c r="L4415">
        <v>2032</v>
      </c>
      <c r="M4415">
        <v>2056</v>
      </c>
      <c r="N4415">
        <v>28</v>
      </c>
      <c r="O4415">
        <v>16.412189095900001</v>
      </c>
      <c r="P4415">
        <v>0.426066195348</v>
      </c>
      <c r="Q4415">
        <v>100</v>
      </c>
      <c r="R4415">
        <v>2042</v>
      </c>
      <c r="S4415">
        <v>0.9</v>
      </c>
      <c r="T4415">
        <v>2047</v>
      </c>
      <c r="U4415">
        <v>0.03</v>
      </c>
      <c r="V4415">
        <v>3.4336967029900002E-2</v>
      </c>
      <c r="W4415">
        <v>2.0513070707200001E-2</v>
      </c>
      <c r="X4415">
        <v>3.5373888280000002E-2</v>
      </c>
      <c r="Y4415">
        <v>6.7353079249399997E-2</v>
      </c>
      <c r="Z4415">
        <v>3.12907009795E-2</v>
      </c>
      <c r="AA4415">
        <v>11.7942145724</v>
      </c>
      <c r="AB4415">
        <v>0.287459996858</v>
      </c>
      <c r="AC4415">
        <v>2042</v>
      </c>
      <c r="AD4415">
        <v>1</v>
      </c>
      <c r="AE4415">
        <v>0</v>
      </c>
      <c r="AF4415">
        <v>0</v>
      </c>
      <c r="AG4415">
        <v>0.76</v>
      </c>
      <c r="AH4415" t="s">
        <v>66</v>
      </c>
      <c r="AI4415" t="s">
        <v>90</v>
      </c>
      <c r="AJ4415" t="s">
        <v>91</v>
      </c>
      <c r="AK4415">
        <v>12</v>
      </c>
      <c r="AL4415" t="s">
        <v>92</v>
      </c>
      <c r="AM4415">
        <v>1</v>
      </c>
      <c r="AN4415">
        <v>1201</v>
      </c>
      <c r="AO4415" t="s">
        <v>612</v>
      </c>
      <c r="AP4415">
        <v>1106</v>
      </c>
      <c r="AQ4415" t="s">
        <v>71</v>
      </c>
      <c r="AR4415" t="s">
        <v>66</v>
      </c>
      <c r="AS4415">
        <v>2042</v>
      </c>
      <c r="AT4415">
        <v>2.0513E-2</v>
      </c>
      <c r="AU4415">
        <v>4.1099999999999998E-2</v>
      </c>
      <c r="AV4415" t="s">
        <v>81</v>
      </c>
      <c r="AW4415">
        <v>0.42499999999999999</v>
      </c>
      <c r="AX4415">
        <v>3.5374000000000003E-2</v>
      </c>
      <c r="AY4415">
        <v>3.0000000000000001E-6</v>
      </c>
      <c r="AZ4415" t="s">
        <v>78</v>
      </c>
      <c r="BA4415">
        <v>0.84630000000000005</v>
      </c>
      <c r="BB4415">
        <v>6.7352999999999996E-2</v>
      </c>
      <c r="BC4415">
        <v>0.253</v>
      </c>
      <c r="BD4415" t="s">
        <v>72</v>
      </c>
      <c r="BE4415" t="s">
        <v>74</v>
      </c>
      <c r="BF4415">
        <v>0.115</v>
      </c>
      <c r="BG4415" t="s">
        <v>75</v>
      </c>
      <c r="BH4415">
        <v>0.253</v>
      </c>
      <c r="BI4415" t="s">
        <v>72</v>
      </c>
      <c r="BJ4415">
        <v>0.20430000000000001</v>
      </c>
      <c r="BK4415" t="s">
        <v>75</v>
      </c>
      <c r="BL4415" t="s">
        <v>85</v>
      </c>
    </row>
    <row r="4416" spans="1:64" x14ac:dyDescent="0.25">
      <c r="A4416">
        <v>4341</v>
      </c>
      <c r="B4416" t="s">
        <v>633</v>
      </c>
      <c r="C4416" t="s">
        <v>638</v>
      </c>
      <c r="D4416">
        <v>75</v>
      </c>
      <c r="E4416">
        <v>352</v>
      </c>
      <c r="F4416">
        <v>5</v>
      </c>
      <c r="G4416" t="s">
        <v>611</v>
      </c>
      <c r="H4416" t="s">
        <v>89</v>
      </c>
      <c r="I4416" t="s">
        <v>65</v>
      </c>
      <c r="J4416">
        <v>18</v>
      </c>
      <c r="K4416">
        <v>2056</v>
      </c>
      <c r="L4416">
        <v>2042</v>
      </c>
      <c r="M4416">
        <v>2066</v>
      </c>
      <c r="N4416">
        <v>28</v>
      </c>
      <c r="O4416">
        <v>18.9893369507</v>
      </c>
      <c r="P4416">
        <v>0.62661188213800001</v>
      </c>
      <c r="Q4416">
        <v>28</v>
      </c>
      <c r="R4416">
        <v>2056</v>
      </c>
      <c r="S4416">
        <v>0.7</v>
      </c>
      <c r="T4416">
        <v>2055</v>
      </c>
      <c r="U4416">
        <v>0.26</v>
      </c>
      <c r="V4416">
        <v>4.7861649275299997E-2</v>
      </c>
      <c r="W4416">
        <v>3.5373888280000002E-2</v>
      </c>
      <c r="X4416">
        <v>3.7731863636700003E-2</v>
      </c>
      <c r="Y4416">
        <v>0.189408166647</v>
      </c>
      <c r="Z4416">
        <v>5.5083409312099998E-2</v>
      </c>
      <c r="AA4416">
        <v>12.4609862103</v>
      </c>
      <c r="AB4416">
        <v>0.47917041106399999</v>
      </c>
      <c r="AC4416">
        <v>2056</v>
      </c>
      <c r="AD4416">
        <v>0.95</v>
      </c>
      <c r="AE4416">
        <v>2055</v>
      </c>
      <c r="AF4416">
        <v>0.04</v>
      </c>
      <c r="AG4416">
        <v>0.63</v>
      </c>
      <c r="AH4416" t="s">
        <v>66</v>
      </c>
      <c r="AI4416" t="s">
        <v>90</v>
      </c>
      <c r="AJ4416" t="s">
        <v>91</v>
      </c>
      <c r="AK4416">
        <v>12</v>
      </c>
      <c r="AL4416" t="s">
        <v>92</v>
      </c>
      <c r="AM4416">
        <v>1</v>
      </c>
      <c r="AN4416">
        <v>1201</v>
      </c>
      <c r="AO4416" t="s">
        <v>612</v>
      </c>
      <c r="AP4416">
        <v>1106</v>
      </c>
      <c r="AQ4416" t="s">
        <v>71</v>
      </c>
      <c r="AR4416" t="s">
        <v>66</v>
      </c>
      <c r="AS4416">
        <v>2056</v>
      </c>
      <c r="AT4416">
        <v>3.5374000000000003E-2</v>
      </c>
      <c r="AU4416">
        <v>3.0000000000000001E-6</v>
      </c>
      <c r="AV4416" t="s">
        <v>78</v>
      </c>
      <c r="AW4416">
        <v>0.84630000000000005</v>
      </c>
      <c r="AX4416">
        <v>3.773E-2</v>
      </c>
      <c r="AY4416">
        <v>3.1700000000000001E-4</v>
      </c>
      <c r="AZ4416" t="s">
        <v>78</v>
      </c>
      <c r="BA4416">
        <v>0.81899999999999995</v>
      </c>
      <c r="BB4416">
        <v>0.18940799999999999</v>
      </c>
      <c r="BC4416">
        <v>1.9E-3</v>
      </c>
      <c r="BD4416" t="s">
        <v>80</v>
      </c>
      <c r="BE4416" t="s">
        <v>74</v>
      </c>
      <c r="BF4416">
        <v>0.77139999999999997</v>
      </c>
      <c r="BG4416" t="s">
        <v>75</v>
      </c>
      <c r="BH4416">
        <v>1.9E-3</v>
      </c>
      <c r="BI4416" t="s">
        <v>80</v>
      </c>
      <c r="BJ4416">
        <v>3.2539999999999999E-3</v>
      </c>
      <c r="BK4416" t="s">
        <v>76</v>
      </c>
      <c r="BL4416" t="s">
        <v>85</v>
      </c>
    </row>
    <row r="4417" spans="1:64" x14ac:dyDescent="0.25">
      <c r="A4417">
        <v>4342</v>
      </c>
      <c r="B4417" t="s">
        <v>633</v>
      </c>
      <c r="C4417" t="s">
        <v>638</v>
      </c>
      <c r="D4417">
        <v>75</v>
      </c>
      <c r="E4417">
        <v>352</v>
      </c>
      <c r="F4417">
        <v>5</v>
      </c>
      <c r="G4417" t="s">
        <v>611</v>
      </c>
      <c r="H4417" t="s">
        <v>89</v>
      </c>
      <c r="I4417" t="s">
        <v>65</v>
      </c>
      <c r="J4417">
        <v>18</v>
      </c>
      <c r="K4417">
        <v>2066</v>
      </c>
      <c r="L4417">
        <v>2056</v>
      </c>
      <c r="M4417">
        <v>2073</v>
      </c>
      <c r="N4417">
        <v>28</v>
      </c>
      <c r="O4417">
        <v>13.305290600899999</v>
      </c>
      <c r="P4417">
        <v>0.615261627009</v>
      </c>
      <c r="Q4417">
        <v>36</v>
      </c>
      <c r="R4417">
        <v>2066</v>
      </c>
      <c r="S4417">
        <v>0.91</v>
      </c>
      <c r="T4417">
        <v>2065</v>
      </c>
      <c r="U4417">
        <v>0.09</v>
      </c>
      <c r="V4417">
        <v>6.4721145835800006E-2</v>
      </c>
      <c r="W4417">
        <v>3.7731863636700003E-2</v>
      </c>
      <c r="X4417">
        <v>6.5638124999799999E-2</v>
      </c>
      <c r="Y4417">
        <v>0.18066786366000001</v>
      </c>
      <c r="Z4417">
        <v>7.6112196079899996E-2</v>
      </c>
      <c r="AA4417">
        <v>11.7940969679</v>
      </c>
      <c r="AB4417">
        <v>0.64229998364899998</v>
      </c>
      <c r="AC4417">
        <v>2066</v>
      </c>
      <c r="AD4417">
        <v>0.95</v>
      </c>
      <c r="AE4417">
        <v>2068</v>
      </c>
      <c r="AF4417">
        <v>0.04</v>
      </c>
      <c r="AG4417">
        <v>0.91</v>
      </c>
      <c r="AH4417" t="s">
        <v>66</v>
      </c>
      <c r="AI4417" t="s">
        <v>90</v>
      </c>
      <c r="AJ4417" t="s">
        <v>91</v>
      </c>
      <c r="AK4417">
        <v>12</v>
      </c>
      <c r="AL4417" t="s">
        <v>92</v>
      </c>
      <c r="AM4417">
        <v>1</v>
      </c>
      <c r="AN4417">
        <v>1201</v>
      </c>
      <c r="AO4417" t="s">
        <v>612</v>
      </c>
      <c r="AP4417">
        <v>1106</v>
      </c>
      <c r="AQ4417" t="s">
        <v>71</v>
      </c>
      <c r="AR4417" t="s">
        <v>66</v>
      </c>
      <c r="AS4417">
        <v>2066</v>
      </c>
      <c r="AT4417">
        <v>3.773E-2</v>
      </c>
      <c r="AU4417">
        <v>3.1700000000000001E-4</v>
      </c>
      <c r="AV4417" t="s">
        <v>78</v>
      </c>
      <c r="AW4417">
        <v>0.81899999999999995</v>
      </c>
      <c r="AX4417">
        <v>6.5640000000000004E-2</v>
      </c>
      <c r="AY4417">
        <v>1.14E-2</v>
      </c>
      <c r="AZ4417" t="s">
        <v>81</v>
      </c>
      <c r="BA4417">
        <v>0.75270000000000004</v>
      </c>
      <c r="BB4417">
        <v>0.18067</v>
      </c>
      <c r="BC4417">
        <v>2.8091999999999999E-2</v>
      </c>
      <c r="BD4417" t="s">
        <v>81</v>
      </c>
      <c r="BE4417" t="s">
        <v>74</v>
      </c>
      <c r="BF4417">
        <v>9.5707E-2</v>
      </c>
      <c r="BG4417" t="s">
        <v>83</v>
      </c>
      <c r="BH4417">
        <v>2.8091999999999999E-2</v>
      </c>
      <c r="BI4417" t="s">
        <v>81</v>
      </c>
      <c r="BJ4417">
        <v>6.6030000000000004E-3</v>
      </c>
      <c r="BK4417" t="s">
        <v>76</v>
      </c>
      <c r="BL4417" t="s">
        <v>85</v>
      </c>
    </row>
    <row r="4418" spans="1:64" x14ac:dyDescent="0.25">
      <c r="A4418">
        <v>4343</v>
      </c>
      <c r="B4418" t="s">
        <v>633</v>
      </c>
      <c r="C4418" t="s">
        <v>638</v>
      </c>
      <c r="D4418">
        <v>75</v>
      </c>
      <c r="E4418">
        <v>352</v>
      </c>
      <c r="F4418">
        <v>5</v>
      </c>
      <c r="G4418" t="s">
        <v>611</v>
      </c>
      <c r="H4418" t="s">
        <v>89</v>
      </c>
      <c r="I4418" t="s">
        <v>65</v>
      </c>
      <c r="J4418">
        <v>18</v>
      </c>
      <c r="K4418">
        <v>2073</v>
      </c>
      <c r="L4418">
        <v>2066</v>
      </c>
      <c r="M4418">
        <v>2084</v>
      </c>
      <c r="N4418">
        <v>36</v>
      </c>
      <c r="O4418">
        <v>13.6151157321</v>
      </c>
      <c r="P4418">
        <v>0.55663582423199998</v>
      </c>
      <c r="Q4418">
        <v>47</v>
      </c>
      <c r="R4418">
        <v>2073</v>
      </c>
      <c r="S4418">
        <v>0.95</v>
      </c>
      <c r="T4418">
        <v>2072</v>
      </c>
      <c r="U4418">
        <v>0.04</v>
      </c>
      <c r="V4418">
        <v>5.4688011694100001E-2</v>
      </c>
      <c r="W4418">
        <v>6.5638124999799999E-2</v>
      </c>
      <c r="X4418">
        <v>2.9637204544300001E-2</v>
      </c>
      <c r="Y4418">
        <v>0.181064518929</v>
      </c>
      <c r="Z4418">
        <v>6.71527034291E-2</v>
      </c>
      <c r="AA4418">
        <v>11.7623852516</v>
      </c>
      <c r="AB4418">
        <v>0.57092487833899996</v>
      </c>
      <c r="AC4418">
        <v>2073</v>
      </c>
      <c r="AD4418">
        <v>0.7</v>
      </c>
      <c r="AE4418">
        <v>2072</v>
      </c>
      <c r="AF4418">
        <v>0.17</v>
      </c>
      <c r="AG4418">
        <v>0.65</v>
      </c>
      <c r="AH4418" t="s">
        <v>66</v>
      </c>
      <c r="AI4418" t="s">
        <v>90</v>
      </c>
      <c r="AJ4418" t="s">
        <v>91</v>
      </c>
      <c r="AK4418">
        <v>12</v>
      </c>
      <c r="AL4418" t="s">
        <v>92</v>
      </c>
      <c r="AM4418">
        <v>1</v>
      </c>
      <c r="AN4418">
        <v>1201</v>
      </c>
      <c r="AO4418" t="s">
        <v>612</v>
      </c>
      <c r="AP4418">
        <v>1106</v>
      </c>
      <c r="AQ4418" t="s">
        <v>71</v>
      </c>
      <c r="AR4418" t="s">
        <v>66</v>
      </c>
      <c r="AS4418">
        <v>2073</v>
      </c>
      <c r="AT4418">
        <v>6.5640000000000004E-2</v>
      </c>
      <c r="AU4418">
        <v>1.14E-2</v>
      </c>
      <c r="AV4418" t="s">
        <v>81</v>
      </c>
      <c r="AW4418">
        <v>0.75270000000000004</v>
      </c>
      <c r="AX4418">
        <v>2.9637E-2</v>
      </c>
      <c r="AY4418">
        <v>4.3899999999999998E-3</v>
      </c>
      <c r="AZ4418" t="s">
        <v>80</v>
      </c>
      <c r="BA4418">
        <v>0.61280000000000001</v>
      </c>
      <c r="BB4418">
        <v>0.181065</v>
      </c>
      <c r="BC4418">
        <v>3.9320000000000001E-2</v>
      </c>
      <c r="BD4418" t="s">
        <v>81</v>
      </c>
      <c r="BE4418" t="s">
        <v>74</v>
      </c>
      <c r="BF4418">
        <v>6.4630000000000007E-2</v>
      </c>
      <c r="BG4418" t="s">
        <v>83</v>
      </c>
      <c r="BH4418">
        <v>3.9320000000000001E-2</v>
      </c>
      <c r="BI4418" t="s">
        <v>81</v>
      </c>
      <c r="BJ4418">
        <v>1.157E-2</v>
      </c>
      <c r="BK4418" t="s">
        <v>82</v>
      </c>
      <c r="BL4418" t="s">
        <v>85</v>
      </c>
    </row>
    <row r="4419" spans="1:64" x14ac:dyDescent="0.25">
      <c r="A4419">
        <v>4344</v>
      </c>
      <c r="B4419" t="s">
        <v>633</v>
      </c>
      <c r="C4419" t="s">
        <v>638</v>
      </c>
      <c r="D4419">
        <v>75</v>
      </c>
      <c r="E4419">
        <v>352</v>
      </c>
      <c r="F4419">
        <v>5</v>
      </c>
      <c r="G4419" t="s">
        <v>611</v>
      </c>
      <c r="H4419" t="s">
        <v>89</v>
      </c>
      <c r="I4419" t="s">
        <v>65</v>
      </c>
      <c r="J4419">
        <v>18</v>
      </c>
      <c r="K4419">
        <v>2084</v>
      </c>
      <c r="L4419">
        <v>2073</v>
      </c>
      <c r="M4419">
        <v>2093</v>
      </c>
      <c r="N4419">
        <v>30</v>
      </c>
      <c r="O4419">
        <v>16.037406828600002</v>
      </c>
      <c r="P4419">
        <v>0.59970545350799997</v>
      </c>
      <c r="Q4419">
        <v>47</v>
      </c>
      <c r="R4419">
        <v>2084</v>
      </c>
      <c r="S4419">
        <v>0.8</v>
      </c>
      <c r="T4419">
        <v>2083</v>
      </c>
      <c r="U4419">
        <v>0.11</v>
      </c>
      <c r="V4419">
        <v>5.4166375311399999E-2</v>
      </c>
      <c r="W4419">
        <v>2.9637204544300001E-2</v>
      </c>
      <c r="X4419">
        <v>4.9509138885599997E-2</v>
      </c>
      <c r="Y4419">
        <v>0.206086439397</v>
      </c>
      <c r="Z4419">
        <v>5.7525167890900002E-2</v>
      </c>
      <c r="AA4419">
        <v>12.8680618238</v>
      </c>
      <c r="AB4419">
        <v>0.52239364223700002</v>
      </c>
      <c r="AC4419">
        <v>2084</v>
      </c>
      <c r="AD4419">
        <v>0.85</v>
      </c>
      <c r="AE4419">
        <v>2083</v>
      </c>
      <c r="AF4419">
        <v>7.0000000000000007E-2</v>
      </c>
      <c r="AG4419">
        <v>0.4</v>
      </c>
      <c r="AH4419" t="s">
        <v>66</v>
      </c>
      <c r="AI4419" t="s">
        <v>90</v>
      </c>
      <c r="AJ4419" t="s">
        <v>91</v>
      </c>
      <c r="AK4419">
        <v>12</v>
      </c>
      <c r="AL4419" t="s">
        <v>92</v>
      </c>
      <c r="AM4419">
        <v>1</v>
      </c>
      <c r="AN4419">
        <v>1201</v>
      </c>
      <c r="AO4419" t="s">
        <v>612</v>
      </c>
      <c r="AP4419">
        <v>1106</v>
      </c>
      <c r="AQ4419" t="s">
        <v>71</v>
      </c>
      <c r="AR4419" t="s">
        <v>66</v>
      </c>
      <c r="AS4419">
        <v>2084</v>
      </c>
      <c r="AT4419">
        <v>2.9637E-2</v>
      </c>
      <c r="AU4419">
        <v>4.3899999999999998E-3</v>
      </c>
      <c r="AV4419" t="s">
        <v>80</v>
      </c>
      <c r="AW4419">
        <v>0.61280000000000001</v>
      </c>
      <c r="AX4419">
        <v>4.9508999999999997E-2</v>
      </c>
      <c r="AY4419">
        <v>8.3999999999999995E-5</v>
      </c>
      <c r="AZ4419" t="s">
        <v>78</v>
      </c>
      <c r="BA4419">
        <v>0.90369999999999995</v>
      </c>
      <c r="BB4419">
        <v>0.20608599999999999</v>
      </c>
      <c r="BC4419">
        <v>5.1700000000000001E-3</v>
      </c>
      <c r="BD4419" t="s">
        <v>80</v>
      </c>
      <c r="BE4419" t="s">
        <v>74</v>
      </c>
      <c r="BF4419">
        <v>9.2679999999999998E-2</v>
      </c>
      <c r="BG4419" t="s">
        <v>83</v>
      </c>
      <c r="BH4419">
        <v>5.1700000000000001E-3</v>
      </c>
      <c r="BI4419" t="s">
        <v>80</v>
      </c>
      <c r="BJ4419">
        <v>2.5140000000000002E-3</v>
      </c>
      <c r="BK4419" t="s">
        <v>76</v>
      </c>
      <c r="BL4419" t="s">
        <v>85</v>
      </c>
    </row>
    <row r="4420" spans="1:64" x14ac:dyDescent="0.25">
      <c r="A4420">
        <v>4345</v>
      </c>
      <c r="B4420" t="s">
        <v>633</v>
      </c>
      <c r="C4420" t="s">
        <v>638</v>
      </c>
      <c r="D4420">
        <v>75</v>
      </c>
      <c r="E4420">
        <v>352</v>
      </c>
      <c r="F4420">
        <v>5</v>
      </c>
      <c r="G4420" t="s">
        <v>611</v>
      </c>
      <c r="H4420" t="s">
        <v>89</v>
      </c>
      <c r="I4420" t="s">
        <v>65</v>
      </c>
      <c r="J4420">
        <v>18</v>
      </c>
      <c r="K4420">
        <v>2093</v>
      </c>
      <c r="L4420">
        <v>2084</v>
      </c>
      <c r="M4420">
        <v>2100</v>
      </c>
      <c r="N4420">
        <v>30</v>
      </c>
      <c r="O4420">
        <v>11.0793212785</v>
      </c>
      <c r="P4420">
        <v>0.475722286168</v>
      </c>
      <c r="Q4420">
        <v>30</v>
      </c>
      <c r="R4420">
        <v>2093</v>
      </c>
      <c r="S4420">
        <v>0.5</v>
      </c>
      <c r="T4420">
        <v>2092</v>
      </c>
      <c r="U4420">
        <v>0.47</v>
      </c>
      <c r="V4420">
        <v>5.7410958335999997E-2</v>
      </c>
      <c r="W4420">
        <v>4.9509138885599997E-2</v>
      </c>
      <c r="X4420">
        <v>5.41314285733E-2</v>
      </c>
      <c r="Y4420">
        <v>6.2691619080300007E-2</v>
      </c>
      <c r="Z4420">
        <v>5.6814720239900002E-2</v>
      </c>
      <c r="AA4420">
        <v>10.504777414299999</v>
      </c>
      <c r="AB4420">
        <v>0.45166276788800003</v>
      </c>
      <c r="AC4420">
        <v>2093</v>
      </c>
      <c r="AD4420">
        <v>0.69</v>
      </c>
      <c r="AE4420">
        <v>2092</v>
      </c>
      <c r="AF4420">
        <v>0.3</v>
      </c>
      <c r="AG4420">
        <v>0.5</v>
      </c>
      <c r="AH4420" t="s">
        <v>66</v>
      </c>
      <c r="AI4420" t="s">
        <v>90</v>
      </c>
      <c r="AJ4420" t="s">
        <v>91</v>
      </c>
      <c r="AK4420">
        <v>12</v>
      </c>
      <c r="AL4420" t="s">
        <v>92</v>
      </c>
      <c r="AM4420">
        <v>1</v>
      </c>
      <c r="AN4420">
        <v>1201</v>
      </c>
      <c r="AO4420" t="s">
        <v>612</v>
      </c>
      <c r="AP4420">
        <v>1106</v>
      </c>
      <c r="AQ4420" t="s">
        <v>71</v>
      </c>
      <c r="AR4420" t="s">
        <v>66</v>
      </c>
      <c r="AS4420">
        <v>2093</v>
      </c>
      <c r="AT4420">
        <v>4.9508999999999997E-2</v>
      </c>
      <c r="AU4420">
        <v>8.3999999999999995E-5</v>
      </c>
      <c r="AV4420" t="s">
        <v>78</v>
      </c>
      <c r="AW4420">
        <v>0.90369999999999995</v>
      </c>
      <c r="AX4420">
        <v>5.4129999999999998E-2</v>
      </c>
      <c r="AY4420">
        <v>5.8900000000000001E-2</v>
      </c>
      <c r="AZ4420" t="s">
        <v>73</v>
      </c>
      <c r="BA4420">
        <v>0.54269999999999996</v>
      </c>
      <c r="BB4420">
        <v>6.2691999999999998E-2</v>
      </c>
      <c r="BC4420">
        <v>0.48909999999999998</v>
      </c>
      <c r="BD4420" t="s">
        <v>72</v>
      </c>
      <c r="BE4420" t="s">
        <v>74</v>
      </c>
      <c r="BF4420">
        <v>0.81420000000000003</v>
      </c>
      <c r="BG4420" t="s">
        <v>75</v>
      </c>
      <c r="BH4420">
        <v>0.48909999999999998</v>
      </c>
      <c r="BI4420" t="s">
        <v>72</v>
      </c>
      <c r="BJ4420">
        <v>0.69420000000000004</v>
      </c>
      <c r="BK4420" t="s">
        <v>75</v>
      </c>
      <c r="BL4420" t="s">
        <v>85</v>
      </c>
    </row>
    <row r="4421" spans="1:64" x14ac:dyDescent="0.25">
      <c r="A4421">
        <v>4346</v>
      </c>
      <c r="B4421" t="s">
        <v>633</v>
      </c>
      <c r="C4421" t="s">
        <v>639</v>
      </c>
      <c r="D4421">
        <v>75</v>
      </c>
      <c r="E4421">
        <v>353</v>
      </c>
      <c r="F4421">
        <v>6</v>
      </c>
      <c r="G4421" t="s">
        <v>611</v>
      </c>
      <c r="H4421" t="s">
        <v>89</v>
      </c>
      <c r="I4421" t="s">
        <v>65</v>
      </c>
      <c r="J4421">
        <v>4</v>
      </c>
      <c r="K4421">
        <v>1916</v>
      </c>
      <c r="L4421">
        <v>1861</v>
      </c>
      <c r="M4421">
        <v>1963</v>
      </c>
      <c r="N4421">
        <v>100</v>
      </c>
      <c r="O4421">
        <v>67.238985462900004</v>
      </c>
      <c r="P4421">
        <v>0.33489998791699999</v>
      </c>
      <c r="Q4421">
        <v>100</v>
      </c>
      <c r="R4421">
        <v>1916</v>
      </c>
      <c r="S4421">
        <v>1</v>
      </c>
      <c r="T4421">
        <v>0</v>
      </c>
      <c r="U4421">
        <v>0</v>
      </c>
      <c r="V4421">
        <v>4.8679484342299996E-3</v>
      </c>
      <c r="W4421">
        <v>-2.02210127511E-4</v>
      </c>
      <c r="X4421">
        <v>6.6986567196799997E-4</v>
      </c>
      <c r="Y4421">
        <v>0.32413580836</v>
      </c>
      <c r="Z4421">
        <v>8.5310416676200006E-3</v>
      </c>
      <c r="AA4421">
        <v>5.4437815139900003</v>
      </c>
      <c r="AB4421">
        <v>0.154405636658</v>
      </c>
      <c r="AC4421">
        <v>1916</v>
      </c>
      <c r="AD4421">
        <v>0.96</v>
      </c>
      <c r="AE4421">
        <v>1917</v>
      </c>
      <c r="AF4421">
        <v>0.02</v>
      </c>
      <c r="AG4421">
        <v>0.49</v>
      </c>
      <c r="AH4421" t="s">
        <v>66</v>
      </c>
      <c r="AI4421" t="s">
        <v>90</v>
      </c>
      <c r="AJ4421" t="s">
        <v>91</v>
      </c>
      <c r="AK4421">
        <v>12</v>
      </c>
      <c r="AL4421" t="s">
        <v>92</v>
      </c>
      <c r="AM4421">
        <v>1</v>
      </c>
      <c r="AN4421">
        <v>1201</v>
      </c>
      <c r="AO4421" t="s">
        <v>612</v>
      </c>
      <c r="AP4421">
        <v>1106</v>
      </c>
      <c r="AQ4421" t="s">
        <v>71</v>
      </c>
      <c r="AR4421" t="s">
        <v>66</v>
      </c>
      <c r="AS4421">
        <v>1916</v>
      </c>
      <c r="AT4421">
        <v>-2.0220000000000001E-4</v>
      </c>
      <c r="AU4421">
        <v>0.86199999999999999</v>
      </c>
      <c r="AV4421" t="s">
        <v>72</v>
      </c>
      <c r="AW4421">
        <v>5.6119999999999998E-4</v>
      </c>
      <c r="AX4421">
        <v>6.6989999999999997E-4</v>
      </c>
      <c r="AY4421">
        <v>0.51900000000000002</v>
      </c>
      <c r="AZ4421" t="s">
        <v>72</v>
      </c>
      <c r="BA4421">
        <v>9.3080000000000003E-3</v>
      </c>
      <c r="BB4421">
        <v>0.32413579999999997</v>
      </c>
      <c r="BC4421">
        <v>0</v>
      </c>
      <c r="BD4421" t="s">
        <v>78</v>
      </c>
      <c r="BE4421" t="s">
        <v>74</v>
      </c>
      <c r="BF4421">
        <v>0.6</v>
      </c>
      <c r="BG4421" t="s">
        <v>75</v>
      </c>
      <c r="BH4421">
        <v>0</v>
      </c>
      <c r="BI4421" t="s">
        <v>78</v>
      </c>
      <c r="BJ4421">
        <v>0</v>
      </c>
      <c r="BK4421" t="s">
        <v>79</v>
      </c>
      <c r="BL4421" t="s">
        <v>85</v>
      </c>
    </row>
    <row r="4422" spans="1:64" x14ac:dyDescent="0.25">
      <c r="A4422">
        <v>4347</v>
      </c>
      <c r="B4422" t="s">
        <v>633</v>
      </c>
      <c r="C4422" t="s">
        <v>639</v>
      </c>
      <c r="D4422">
        <v>75</v>
      </c>
      <c r="E4422">
        <v>353</v>
      </c>
      <c r="F4422">
        <v>6</v>
      </c>
      <c r="G4422" t="s">
        <v>611</v>
      </c>
      <c r="H4422" t="s">
        <v>89</v>
      </c>
      <c r="I4422" t="s">
        <v>65</v>
      </c>
      <c r="J4422">
        <v>4</v>
      </c>
      <c r="K4422">
        <v>1963</v>
      </c>
      <c r="L4422">
        <v>1916</v>
      </c>
      <c r="M4422">
        <v>1974</v>
      </c>
      <c r="N4422">
        <v>100</v>
      </c>
      <c r="O4422">
        <v>26.452157024600002</v>
      </c>
      <c r="P4422">
        <v>-0.220811152082</v>
      </c>
      <c r="Q4422">
        <v>100</v>
      </c>
      <c r="R4422">
        <v>1963</v>
      </c>
      <c r="S4422">
        <v>0.66</v>
      </c>
      <c r="T4422">
        <v>1962</v>
      </c>
      <c r="U4422">
        <v>0.34</v>
      </c>
      <c r="V4422">
        <v>-3.0342115773900002E-3</v>
      </c>
      <c r="W4422">
        <v>6.6986567196799997E-4</v>
      </c>
      <c r="X4422">
        <v>1.73788939356E-2</v>
      </c>
      <c r="Y4422">
        <v>-0.34027705839700001</v>
      </c>
      <c r="Z4422">
        <v>-1.52243553911E-2</v>
      </c>
      <c r="AA4422">
        <v>9.5926469296200008</v>
      </c>
      <c r="AB4422">
        <v>-0.206452624753</v>
      </c>
      <c r="AC4422">
        <v>1963</v>
      </c>
      <c r="AD4422">
        <v>0.85</v>
      </c>
      <c r="AE4422">
        <v>1962</v>
      </c>
      <c r="AF4422">
        <v>0.15</v>
      </c>
      <c r="AG4422">
        <v>0.56999999999999995</v>
      </c>
      <c r="AH4422" t="s">
        <v>66</v>
      </c>
      <c r="AI4422" t="s">
        <v>90</v>
      </c>
      <c r="AJ4422" t="s">
        <v>91</v>
      </c>
      <c r="AK4422">
        <v>12</v>
      </c>
      <c r="AL4422" t="s">
        <v>92</v>
      </c>
      <c r="AM4422">
        <v>1</v>
      </c>
      <c r="AN4422">
        <v>1201</v>
      </c>
      <c r="AO4422" t="s">
        <v>612</v>
      </c>
      <c r="AP4422">
        <v>1106</v>
      </c>
      <c r="AQ4422" t="s">
        <v>71</v>
      </c>
      <c r="AR4422" t="s">
        <v>66</v>
      </c>
      <c r="AS4422">
        <v>1963</v>
      </c>
      <c r="AT4422">
        <v>6.6989999999999997E-4</v>
      </c>
      <c r="AU4422">
        <v>0.51900000000000002</v>
      </c>
      <c r="AV4422" t="s">
        <v>72</v>
      </c>
      <c r="AW4422">
        <v>9.3080000000000003E-3</v>
      </c>
      <c r="AX4422">
        <v>1.7378999999999999E-2</v>
      </c>
      <c r="AY4422">
        <v>0.04</v>
      </c>
      <c r="AZ4422" t="s">
        <v>81</v>
      </c>
      <c r="BA4422">
        <v>0.38979999999999998</v>
      </c>
      <c r="BB4422">
        <v>-0.340277</v>
      </c>
      <c r="BC4422">
        <v>3.0000000000000001E-6</v>
      </c>
      <c r="BD4422" t="s">
        <v>78</v>
      </c>
      <c r="BE4422" t="s">
        <v>74</v>
      </c>
      <c r="BF4422">
        <v>6.6000000000000003E-2</v>
      </c>
      <c r="BG4422" t="s">
        <v>83</v>
      </c>
      <c r="BH4422">
        <v>3.0000000000000001E-6</v>
      </c>
      <c r="BI4422" t="s">
        <v>78</v>
      </c>
      <c r="BJ4422">
        <v>9.9999999999999995E-7</v>
      </c>
      <c r="BK4422" t="s">
        <v>79</v>
      </c>
      <c r="BL4422" t="s">
        <v>85</v>
      </c>
    </row>
    <row r="4423" spans="1:64" x14ac:dyDescent="0.25">
      <c r="A4423">
        <v>4348</v>
      </c>
      <c r="B4423" t="s">
        <v>633</v>
      </c>
      <c r="C4423" t="s">
        <v>639</v>
      </c>
      <c r="D4423">
        <v>75</v>
      </c>
      <c r="E4423">
        <v>353</v>
      </c>
      <c r="F4423">
        <v>6</v>
      </c>
      <c r="G4423" t="s">
        <v>611</v>
      </c>
      <c r="H4423" t="s">
        <v>89</v>
      </c>
      <c r="I4423" t="s">
        <v>65</v>
      </c>
      <c r="J4423">
        <v>4</v>
      </c>
      <c r="K4423">
        <v>1974</v>
      </c>
      <c r="L4423">
        <v>1963</v>
      </c>
      <c r="M4423">
        <v>1995</v>
      </c>
      <c r="N4423">
        <v>100</v>
      </c>
      <c r="O4423">
        <v>15.5737623659</v>
      </c>
      <c r="P4423">
        <v>0.192376556698</v>
      </c>
      <c r="Q4423">
        <v>100</v>
      </c>
      <c r="R4423">
        <v>1974</v>
      </c>
      <c r="S4423">
        <v>0.82</v>
      </c>
      <c r="T4423">
        <v>1973</v>
      </c>
      <c r="U4423">
        <v>0.17</v>
      </c>
      <c r="V4423">
        <v>8.7601754945300005E-3</v>
      </c>
      <c r="W4423">
        <v>1.73788939356E-2</v>
      </c>
      <c r="X4423">
        <v>-2.07472943811E-4</v>
      </c>
      <c r="Y4423">
        <v>0.107126560262</v>
      </c>
      <c r="Z4423">
        <v>1.52965232829E-2</v>
      </c>
      <c r="AA4423">
        <v>9.0299337079900006</v>
      </c>
      <c r="AB4423">
        <v>0.15551465021800001</v>
      </c>
      <c r="AC4423">
        <v>1974</v>
      </c>
      <c r="AD4423">
        <v>0.87</v>
      </c>
      <c r="AE4423">
        <v>1975</v>
      </c>
      <c r="AF4423">
        <v>0.08</v>
      </c>
      <c r="AG4423">
        <v>0.87</v>
      </c>
      <c r="AH4423" t="s">
        <v>66</v>
      </c>
      <c r="AI4423" t="s">
        <v>90</v>
      </c>
      <c r="AJ4423" t="s">
        <v>91</v>
      </c>
      <c r="AK4423">
        <v>12</v>
      </c>
      <c r="AL4423" t="s">
        <v>92</v>
      </c>
      <c r="AM4423">
        <v>1</v>
      </c>
      <c r="AN4423">
        <v>1201</v>
      </c>
      <c r="AO4423" t="s">
        <v>612</v>
      </c>
      <c r="AP4423">
        <v>1106</v>
      </c>
      <c r="AQ4423" t="s">
        <v>71</v>
      </c>
      <c r="AR4423" t="s">
        <v>66</v>
      </c>
      <c r="AS4423">
        <v>1974</v>
      </c>
      <c r="AT4423">
        <v>1.7378999999999999E-2</v>
      </c>
      <c r="AU4423">
        <v>0.04</v>
      </c>
      <c r="AV4423" t="s">
        <v>81</v>
      </c>
      <c r="AW4423">
        <v>0.38979999999999998</v>
      </c>
      <c r="AX4423">
        <v>-2.075E-4</v>
      </c>
      <c r="AY4423">
        <v>0.95299999999999996</v>
      </c>
      <c r="AZ4423" t="s">
        <v>72</v>
      </c>
      <c r="BA4423">
        <v>1.8780000000000001E-4</v>
      </c>
      <c r="BB4423">
        <v>0.1071266</v>
      </c>
      <c r="BC4423">
        <v>0.11219999999999999</v>
      </c>
      <c r="BD4423" t="s">
        <v>72</v>
      </c>
      <c r="BE4423" t="s">
        <v>74</v>
      </c>
      <c r="BF4423">
        <v>6.6400000000000001E-2</v>
      </c>
      <c r="BG4423" t="s">
        <v>83</v>
      </c>
      <c r="BH4423">
        <v>0.11219999999999999</v>
      </c>
      <c r="BI4423" t="s">
        <v>72</v>
      </c>
      <c r="BJ4423">
        <v>9.868E-3</v>
      </c>
      <c r="BK4423" t="s">
        <v>76</v>
      </c>
      <c r="BL4423" t="s">
        <v>85</v>
      </c>
    </row>
    <row r="4424" spans="1:64" x14ac:dyDescent="0.25">
      <c r="A4424">
        <v>4349</v>
      </c>
      <c r="B4424" t="s">
        <v>633</v>
      </c>
      <c r="C4424" t="s">
        <v>639</v>
      </c>
      <c r="D4424">
        <v>75</v>
      </c>
      <c r="E4424">
        <v>353</v>
      </c>
      <c r="F4424">
        <v>6</v>
      </c>
      <c r="G4424" t="s">
        <v>611</v>
      </c>
      <c r="H4424" t="s">
        <v>89</v>
      </c>
      <c r="I4424" t="s">
        <v>65</v>
      </c>
      <c r="J4424">
        <v>4</v>
      </c>
      <c r="K4424">
        <v>1995</v>
      </c>
      <c r="L4424">
        <v>1974</v>
      </c>
      <c r="M4424">
        <v>2010</v>
      </c>
      <c r="N4424">
        <v>100</v>
      </c>
      <c r="O4424">
        <v>23.498915395699999</v>
      </c>
      <c r="P4424">
        <v>0.33760573147200001</v>
      </c>
      <c r="Q4424">
        <v>100</v>
      </c>
      <c r="R4424">
        <v>1995</v>
      </c>
      <c r="S4424">
        <v>0.73</v>
      </c>
      <c r="T4424">
        <v>1996</v>
      </c>
      <c r="U4424">
        <v>0.25</v>
      </c>
      <c r="V4424">
        <v>1.46264261044E-2</v>
      </c>
      <c r="W4424">
        <v>-2.07472943811E-4</v>
      </c>
      <c r="X4424">
        <v>1.35227351192E-2</v>
      </c>
      <c r="Y4424">
        <v>0.231651919905</v>
      </c>
      <c r="Z4424">
        <v>1.79359178925E-2</v>
      </c>
      <c r="AA4424">
        <v>7.6353442293100002</v>
      </c>
      <c r="AB4424">
        <v>0.243711375323</v>
      </c>
      <c r="AC4424">
        <v>1995</v>
      </c>
      <c r="AD4424">
        <v>0.92</v>
      </c>
      <c r="AE4424">
        <v>1996</v>
      </c>
      <c r="AF4424">
        <v>0.06</v>
      </c>
      <c r="AG4424">
        <v>0.76</v>
      </c>
      <c r="AH4424" t="s">
        <v>66</v>
      </c>
      <c r="AI4424" t="s">
        <v>90</v>
      </c>
      <c r="AJ4424" t="s">
        <v>91</v>
      </c>
      <c r="AK4424">
        <v>12</v>
      </c>
      <c r="AL4424" t="s">
        <v>92</v>
      </c>
      <c r="AM4424">
        <v>1</v>
      </c>
      <c r="AN4424">
        <v>1201</v>
      </c>
      <c r="AO4424" t="s">
        <v>612</v>
      </c>
      <c r="AP4424">
        <v>1106</v>
      </c>
      <c r="AQ4424" t="s">
        <v>71</v>
      </c>
      <c r="AR4424" t="s">
        <v>66</v>
      </c>
      <c r="AS4424">
        <v>1995</v>
      </c>
      <c r="AT4424">
        <v>-2.075E-4</v>
      </c>
      <c r="AU4424">
        <v>0.95299999999999996</v>
      </c>
      <c r="AV4424" t="s">
        <v>72</v>
      </c>
      <c r="AW4424">
        <v>1.8780000000000001E-4</v>
      </c>
      <c r="AX4424">
        <v>1.3523E-2</v>
      </c>
      <c r="AY4424">
        <v>0.13200000000000001</v>
      </c>
      <c r="AZ4424" t="s">
        <v>72</v>
      </c>
      <c r="BA4424">
        <v>0.1658</v>
      </c>
      <c r="BB4424">
        <v>0.231652</v>
      </c>
      <c r="BC4424">
        <v>6.8100000000000001E-3</v>
      </c>
      <c r="BD4424" t="s">
        <v>80</v>
      </c>
      <c r="BE4424" t="s">
        <v>74</v>
      </c>
      <c r="BF4424">
        <v>0.10088999999999999</v>
      </c>
      <c r="BG4424" t="s">
        <v>75</v>
      </c>
      <c r="BH4424">
        <v>6.8100000000000001E-3</v>
      </c>
      <c r="BI4424" t="s">
        <v>80</v>
      </c>
      <c r="BJ4424">
        <v>1.475E-3</v>
      </c>
      <c r="BK4424" t="s">
        <v>76</v>
      </c>
      <c r="BL4424" t="s">
        <v>85</v>
      </c>
    </row>
    <row r="4425" spans="1:64" x14ac:dyDescent="0.25">
      <c r="A4425">
        <v>4350</v>
      </c>
      <c r="B4425" t="s">
        <v>633</v>
      </c>
      <c r="C4425" t="s">
        <v>639</v>
      </c>
      <c r="D4425">
        <v>75</v>
      </c>
      <c r="E4425">
        <v>353</v>
      </c>
      <c r="F4425">
        <v>6</v>
      </c>
      <c r="G4425" t="s">
        <v>611</v>
      </c>
      <c r="H4425" t="s">
        <v>89</v>
      </c>
      <c r="I4425" t="s">
        <v>65</v>
      </c>
      <c r="J4425">
        <v>4</v>
      </c>
      <c r="K4425">
        <v>2010</v>
      </c>
      <c r="L4425">
        <v>1995</v>
      </c>
      <c r="M4425">
        <v>2020</v>
      </c>
      <c r="N4425">
        <v>100</v>
      </c>
      <c r="O4425">
        <v>13.804215944599999</v>
      </c>
      <c r="P4425">
        <v>0.304043429506</v>
      </c>
      <c r="Q4425">
        <v>100</v>
      </c>
      <c r="R4425">
        <v>2010</v>
      </c>
      <c r="S4425">
        <v>0.72</v>
      </c>
      <c r="T4425">
        <v>2009</v>
      </c>
      <c r="U4425">
        <v>0.22</v>
      </c>
      <c r="V4425">
        <v>2.0276183333099999E-2</v>
      </c>
      <c r="W4425">
        <v>1.35227351192E-2</v>
      </c>
      <c r="X4425">
        <v>1.41585860966E-4</v>
      </c>
      <c r="Y4425">
        <v>0.20537535414300001</v>
      </c>
      <c r="Z4425">
        <v>2.1193019607299999E-2</v>
      </c>
      <c r="AA4425">
        <v>8.3101454944800004</v>
      </c>
      <c r="AB4425">
        <v>0.234860769917</v>
      </c>
      <c r="AC4425">
        <v>2010</v>
      </c>
      <c r="AD4425">
        <v>0.97</v>
      </c>
      <c r="AE4425">
        <v>2009</v>
      </c>
      <c r="AF4425">
        <v>0.03</v>
      </c>
      <c r="AG4425">
        <v>0.74</v>
      </c>
      <c r="AH4425" t="s">
        <v>66</v>
      </c>
      <c r="AI4425" t="s">
        <v>90</v>
      </c>
      <c r="AJ4425" t="s">
        <v>91</v>
      </c>
      <c r="AK4425">
        <v>12</v>
      </c>
      <c r="AL4425" t="s">
        <v>92</v>
      </c>
      <c r="AM4425">
        <v>1</v>
      </c>
      <c r="AN4425">
        <v>1201</v>
      </c>
      <c r="AO4425" t="s">
        <v>612</v>
      </c>
      <c r="AP4425">
        <v>1106</v>
      </c>
      <c r="AQ4425" t="s">
        <v>71</v>
      </c>
      <c r="AR4425" t="s">
        <v>66</v>
      </c>
      <c r="AS4425">
        <v>2010</v>
      </c>
      <c r="AT4425">
        <v>1.3523E-2</v>
      </c>
      <c r="AU4425">
        <v>0.13200000000000001</v>
      </c>
      <c r="AV4425" t="s">
        <v>72</v>
      </c>
      <c r="AW4425">
        <v>0.1658</v>
      </c>
      <c r="AX4425">
        <v>1.416E-4</v>
      </c>
      <c r="AY4425">
        <v>0.99099999999999999</v>
      </c>
      <c r="AZ4425" t="s">
        <v>72</v>
      </c>
      <c r="BA4425" s="1">
        <v>1.6540000000000001E-5</v>
      </c>
      <c r="BB4425">
        <v>0.20537540000000001</v>
      </c>
      <c r="BC4425">
        <v>7.5499999999999998E-2</v>
      </c>
      <c r="BD4425" t="s">
        <v>73</v>
      </c>
      <c r="BE4425" t="s">
        <v>74</v>
      </c>
      <c r="BF4425">
        <v>0.42220000000000002</v>
      </c>
      <c r="BG4425" t="s">
        <v>75</v>
      </c>
      <c r="BH4425">
        <v>7.5499999999999998E-2</v>
      </c>
      <c r="BI4425" t="s">
        <v>73</v>
      </c>
      <c r="BJ4425">
        <v>0.1978</v>
      </c>
      <c r="BK4425" t="s">
        <v>75</v>
      </c>
      <c r="BL4425" t="s">
        <v>85</v>
      </c>
    </row>
    <row r="4426" spans="1:64" x14ac:dyDescent="0.25">
      <c r="A4426">
        <v>4351</v>
      </c>
      <c r="B4426" t="s">
        <v>633</v>
      </c>
      <c r="C4426" t="s">
        <v>639</v>
      </c>
      <c r="D4426">
        <v>75</v>
      </c>
      <c r="E4426">
        <v>353</v>
      </c>
      <c r="F4426">
        <v>6</v>
      </c>
      <c r="G4426" t="s">
        <v>611</v>
      </c>
      <c r="H4426" t="s">
        <v>89</v>
      </c>
      <c r="I4426" t="s">
        <v>65</v>
      </c>
      <c r="J4426">
        <v>4</v>
      </c>
      <c r="K4426">
        <v>2020</v>
      </c>
      <c r="L4426">
        <v>2010</v>
      </c>
      <c r="M4426">
        <v>2032</v>
      </c>
      <c r="N4426">
        <v>100</v>
      </c>
      <c r="O4426">
        <v>13.1919441969</v>
      </c>
      <c r="P4426">
        <v>0.30348029014799999</v>
      </c>
      <c r="Q4426">
        <v>100</v>
      </c>
      <c r="R4426">
        <v>2020</v>
      </c>
      <c r="S4426">
        <v>0.9</v>
      </c>
      <c r="T4426">
        <v>2019</v>
      </c>
      <c r="U4426">
        <v>0.06</v>
      </c>
      <c r="V4426">
        <v>2.3458825524400002E-2</v>
      </c>
      <c r="W4426">
        <v>1.41585860966E-4</v>
      </c>
      <c r="X4426">
        <v>1.7745040797000001E-2</v>
      </c>
      <c r="Y4426">
        <v>0.18774623735000001</v>
      </c>
      <c r="Z4426">
        <v>2.87045735318E-2</v>
      </c>
      <c r="AA4426">
        <v>8.6101244691699996</v>
      </c>
      <c r="AB4426">
        <v>0.27884147930800002</v>
      </c>
      <c r="AC4426">
        <v>2020</v>
      </c>
      <c r="AD4426">
        <v>0.82</v>
      </c>
      <c r="AE4426">
        <v>2026</v>
      </c>
      <c r="AF4426">
        <v>0.06</v>
      </c>
      <c r="AG4426">
        <v>0.62</v>
      </c>
      <c r="AH4426" t="s">
        <v>66</v>
      </c>
      <c r="AI4426" t="s">
        <v>90</v>
      </c>
      <c r="AJ4426" t="s">
        <v>91</v>
      </c>
      <c r="AK4426">
        <v>12</v>
      </c>
      <c r="AL4426" t="s">
        <v>92</v>
      </c>
      <c r="AM4426">
        <v>1</v>
      </c>
      <c r="AN4426">
        <v>1201</v>
      </c>
      <c r="AO4426" t="s">
        <v>612</v>
      </c>
      <c r="AP4426">
        <v>1106</v>
      </c>
      <c r="AQ4426" t="s">
        <v>71</v>
      </c>
      <c r="AR4426" t="s">
        <v>66</v>
      </c>
      <c r="AS4426">
        <v>2020</v>
      </c>
      <c r="AT4426">
        <v>1.416E-4</v>
      </c>
      <c r="AU4426">
        <v>0.99099999999999999</v>
      </c>
      <c r="AV4426" t="s">
        <v>72</v>
      </c>
      <c r="AW4426" s="1">
        <v>1.6540000000000001E-5</v>
      </c>
      <c r="AX4426">
        <v>1.7749999999999998E-2</v>
      </c>
      <c r="AY4426">
        <v>0.11700000000000001</v>
      </c>
      <c r="AZ4426" t="s">
        <v>72</v>
      </c>
      <c r="BA4426">
        <v>0.22750000000000001</v>
      </c>
      <c r="BB4426">
        <v>0.187746</v>
      </c>
      <c r="BC4426">
        <v>7.9100000000000004E-2</v>
      </c>
      <c r="BD4426" t="s">
        <v>73</v>
      </c>
      <c r="BE4426" t="s">
        <v>74</v>
      </c>
      <c r="BF4426">
        <v>0.2969</v>
      </c>
      <c r="BG4426" t="s">
        <v>75</v>
      </c>
      <c r="BH4426">
        <v>7.9100000000000004E-2</v>
      </c>
      <c r="BI4426" t="s">
        <v>73</v>
      </c>
      <c r="BJ4426">
        <v>0.1434</v>
      </c>
      <c r="BK4426" t="s">
        <v>75</v>
      </c>
      <c r="BL4426" t="s">
        <v>85</v>
      </c>
    </row>
    <row r="4427" spans="1:64" x14ac:dyDescent="0.25">
      <c r="A4427">
        <v>4352</v>
      </c>
      <c r="B4427" t="s">
        <v>633</v>
      </c>
      <c r="C4427" t="s">
        <v>639</v>
      </c>
      <c r="D4427">
        <v>75</v>
      </c>
      <c r="E4427">
        <v>353</v>
      </c>
      <c r="F4427">
        <v>6</v>
      </c>
      <c r="G4427" t="s">
        <v>611</v>
      </c>
      <c r="H4427" t="s">
        <v>89</v>
      </c>
      <c r="I4427" t="s">
        <v>65</v>
      </c>
      <c r="J4427">
        <v>4</v>
      </c>
      <c r="K4427">
        <v>2032</v>
      </c>
      <c r="L4427">
        <v>2020</v>
      </c>
      <c r="M4427">
        <v>2042</v>
      </c>
      <c r="N4427">
        <v>100</v>
      </c>
      <c r="O4427">
        <v>17.289616550400002</v>
      </c>
      <c r="P4427">
        <v>0.49125994140200002</v>
      </c>
      <c r="Q4427">
        <v>100</v>
      </c>
      <c r="R4427">
        <v>2032</v>
      </c>
      <c r="S4427">
        <v>0.97</v>
      </c>
      <c r="T4427">
        <v>2031</v>
      </c>
      <c r="U4427">
        <v>0.03</v>
      </c>
      <c r="V4427">
        <v>3.7986731601600002E-2</v>
      </c>
      <c r="W4427">
        <v>1.7745040797000001E-2</v>
      </c>
      <c r="X4427">
        <v>2.0513070707200001E-2</v>
      </c>
      <c r="Y4427">
        <v>0.27970341449199998</v>
      </c>
      <c r="Z4427">
        <v>4.5822439950200002E-2</v>
      </c>
      <c r="AA4427">
        <v>11.791592293700001</v>
      </c>
      <c r="AB4427">
        <v>0.42912671248000001</v>
      </c>
      <c r="AC4427">
        <v>2032</v>
      </c>
      <c r="AD4427">
        <v>0.91</v>
      </c>
      <c r="AE4427">
        <v>2031</v>
      </c>
      <c r="AF4427">
        <v>7.0000000000000007E-2</v>
      </c>
      <c r="AG4427">
        <v>0.93</v>
      </c>
      <c r="AH4427" t="s">
        <v>66</v>
      </c>
      <c r="AI4427" t="s">
        <v>90</v>
      </c>
      <c r="AJ4427" t="s">
        <v>91</v>
      </c>
      <c r="AK4427">
        <v>12</v>
      </c>
      <c r="AL4427" t="s">
        <v>92</v>
      </c>
      <c r="AM4427">
        <v>1</v>
      </c>
      <c r="AN4427">
        <v>1201</v>
      </c>
      <c r="AO4427" t="s">
        <v>612</v>
      </c>
      <c r="AP4427">
        <v>1106</v>
      </c>
      <c r="AQ4427" t="s">
        <v>71</v>
      </c>
      <c r="AR4427" t="s">
        <v>66</v>
      </c>
      <c r="AS4427">
        <v>2032</v>
      </c>
      <c r="AT4427">
        <v>1.7749999999999998E-2</v>
      </c>
      <c r="AU4427">
        <v>0.11700000000000001</v>
      </c>
      <c r="AV4427" t="s">
        <v>72</v>
      </c>
      <c r="AW4427">
        <v>0.22750000000000001</v>
      </c>
      <c r="AX4427">
        <v>2.0513E-2</v>
      </c>
      <c r="AY4427">
        <v>4.1099999999999998E-2</v>
      </c>
      <c r="AZ4427" t="s">
        <v>81</v>
      </c>
      <c r="BA4427">
        <v>0.42499999999999999</v>
      </c>
      <c r="BB4427">
        <v>0.27970299999999998</v>
      </c>
      <c r="BC4427">
        <v>7.0099999999999997E-3</v>
      </c>
      <c r="BD4427" t="s">
        <v>80</v>
      </c>
      <c r="BE4427" t="s">
        <v>74</v>
      </c>
      <c r="BF4427">
        <v>0.85141999999999995</v>
      </c>
      <c r="BG4427" t="s">
        <v>75</v>
      </c>
      <c r="BH4427">
        <v>7.0099999999999997E-3</v>
      </c>
      <c r="BI4427" t="s">
        <v>80</v>
      </c>
      <c r="BJ4427">
        <v>1.8089999999999998E-2</v>
      </c>
      <c r="BK4427" t="s">
        <v>82</v>
      </c>
      <c r="BL4427" t="s">
        <v>85</v>
      </c>
    </row>
    <row r="4428" spans="1:64" x14ac:dyDescent="0.25">
      <c r="A4428">
        <v>4353</v>
      </c>
      <c r="B4428" t="s">
        <v>633</v>
      </c>
      <c r="C4428" t="s">
        <v>639</v>
      </c>
      <c r="D4428">
        <v>75</v>
      </c>
      <c r="E4428">
        <v>353</v>
      </c>
      <c r="F4428">
        <v>6</v>
      </c>
      <c r="G4428" t="s">
        <v>611</v>
      </c>
      <c r="H4428" t="s">
        <v>89</v>
      </c>
      <c r="I4428" t="s">
        <v>65</v>
      </c>
      <c r="J4428">
        <v>4</v>
      </c>
      <c r="K4428">
        <v>2042</v>
      </c>
      <c r="L4428">
        <v>2032</v>
      </c>
      <c r="M4428">
        <v>2055</v>
      </c>
      <c r="N4428">
        <v>8</v>
      </c>
      <c r="O4428">
        <v>16.162697468099999</v>
      </c>
      <c r="P4428">
        <v>0.400942541348</v>
      </c>
      <c r="Q4428">
        <v>100</v>
      </c>
      <c r="R4428">
        <v>2042</v>
      </c>
      <c r="S4428">
        <v>0.95</v>
      </c>
      <c r="T4428">
        <v>2048</v>
      </c>
      <c r="U4428">
        <v>0.02</v>
      </c>
      <c r="V4428">
        <v>3.3445881917500003E-2</v>
      </c>
      <c r="W4428">
        <v>2.0513070707200001E-2</v>
      </c>
      <c r="X4428">
        <v>3.29498946891E-2</v>
      </c>
      <c r="Y4428">
        <v>7.9473047203899999E-2</v>
      </c>
      <c r="Z4428">
        <v>3.12907009795E-2</v>
      </c>
      <c r="AA4428">
        <v>11.7942145724</v>
      </c>
      <c r="AB4428">
        <v>0.287459996858</v>
      </c>
      <c r="AC4428">
        <v>2042</v>
      </c>
      <c r="AD4428">
        <v>1</v>
      </c>
      <c r="AE4428">
        <v>0</v>
      </c>
      <c r="AF4428">
        <v>0</v>
      </c>
      <c r="AG4428">
        <v>0.76</v>
      </c>
      <c r="AH4428" t="s">
        <v>66</v>
      </c>
      <c r="AI4428" t="s">
        <v>90</v>
      </c>
      <c r="AJ4428" t="s">
        <v>91</v>
      </c>
      <c r="AK4428">
        <v>12</v>
      </c>
      <c r="AL4428" t="s">
        <v>92</v>
      </c>
      <c r="AM4428">
        <v>1</v>
      </c>
      <c r="AN4428">
        <v>1201</v>
      </c>
      <c r="AO4428" t="s">
        <v>612</v>
      </c>
      <c r="AP4428">
        <v>1106</v>
      </c>
      <c r="AQ4428" t="s">
        <v>71</v>
      </c>
      <c r="AR4428" t="s">
        <v>66</v>
      </c>
      <c r="AS4428">
        <v>2042</v>
      </c>
      <c r="AT4428">
        <v>2.0513E-2</v>
      </c>
      <c r="AU4428">
        <v>4.1099999999999998E-2</v>
      </c>
      <c r="AV4428" t="s">
        <v>81</v>
      </c>
      <c r="AW4428">
        <v>0.42499999999999999</v>
      </c>
      <c r="AX4428">
        <v>3.295E-2</v>
      </c>
      <c r="AY4428">
        <v>2.8E-5</v>
      </c>
      <c r="AZ4428" t="s">
        <v>78</v>
      </c>
      <c r="BA4428">
        <v>0.81</v>
      </c>
      <c r="BB4428">
        <v>7.9473000000000002E-2</v>
      </c>
      <c r="BC4428">
        <v>0.189</v>
      </c>
      <c r="BD4428" t="s">
        <v>72</v>
      </c>
      <c r="BE4428" t="s">
        <v>74</v>
      </c>
      <c r="BF4428">
        <v>0.19700000000000001</v>
      </c>
      <c r="BG4428" t="s">
        <v>75</v>
      </c>
      <c r="BH4428">
        <v>0.189</v>
      </c>
      <c r="BI4428" t="s">
        <v>72</v>
      </c>
      <c r="BJ4428">
        <v>0.2296</v>
      </c>
      <c r="BK4428" t="s">
        <v>75</v>
      </c>
      <c r="BL4428" t="s">
        <v>85</v>
      </c>
    </row>
    <row r="4429" spans="1:64" x14ac:dyDescent="0.25">
      <c r="A4429">
        <v>4354</v>
      </c>
      <c r="B4429" t="s">
        <v>633</v>
      </c>
      <c r="C4429" t="s">
        <v>639</v>
      </c>
      <c r="D4429">
        <v>75</v>
      </c>
      <c r="E4429">
        <v>353</v>
      </c>
      <c r="F4429">
        <v>6</v>
      </c>
      <c r="G4429" t="s">
        <v>611</v>
      </c>
      <c r="H4429" t="s">
        <v>89</v>
      </c>
      <c r="I4429" t="s">
        <v>65</v>
      </c>
      <c r="J4429">
        <v>4</v>
      </c>
      <c r="K4429">
        <v>2055</v>
      </c>
      <c r="L4429">
        <v>2042</v>
      </c>
      <c r="M4429">
        <v>2066</v>
      </c>
      <c r="N4429">
        <v>8</v>
      </c>
      <c r="O4429">
        <v>18.9893369507</v>
      </c>
      <c r="P4429">
        <v>0.62661188213800001</v>
      </c>
      <c r="Q4429">
        <v>8</v>
      </c>
      <c r="R4429">
        <v>2056</v>
      </c>
      <c r="S4429">
        <v>0.7</v>
      </c>
      <c r="T4429">
        <v>2055</v>
      </c>
      <c r="U4429">
        <v>0.26</v>
      </c>
      <c r="V4429">
        <v>4.7861649275299997E-2</v>
      </c>
      <c r="W4429">
        <v>3.29498946891E-2</v>
      </c>
      <c r="X4429">
        <v>4.3476606058800001E-2</v>
      </c>
      <c r="Y4429">
        <v>0.16048420063999999</v>
      </c>
      <c r="Z4429">
        <v>5.6043259803599997E-2</v>
      </c>
      <c r="AA4429">
        <v>12.259177790200001</v>
      </c>
      <c r="AB4429">
        <v>0.48489253679099997</v>
      </c>
      <c r="AC4429">
        <v>2056</v>
      </c>
      <c r="AD4429">
        <v>0.74</v>
      </c>
      <c r="AE4429">
        <v>2055</v>
      </c>
      <c r="AF4429">
        <v>0.25</v>
      </c>
      <c r="AG4429">
        <v>0.51</v>
      </c>
      <c r="AH4429" t="s">
        <v>66</v>
      </c>
      <c r="AI4429" t="s">
        <v>90</v>
      </c>
      <c r="AJ4429" t="s">
        <v>91</v>
      </c>
      <c r="AK4429">
        <v>12</v>
      </c>
      <c r="AL4429" t="s">
        <v>92</v>
      </c>
      <c r="AM4429">
        <v>1</v>
      </c>
      <c r="AN4429">
        <v>1201</v>
      </c>
      <c r="AO4429" t="s">
        <v>612</v>
      </c>
      <c r="AP4429">
        <v>1106</v>
      </c>
      <c r="AQ4429" t="s">
        <v>71</v>
      </c>
      <c r="AR4429" t="s">
        <v>66</v>
      </c>
      <c r="AS4429">
        <v>2055</v>
      </c>
      <c r="AT4429">
        <v>3.295E-2</v>
      </c>
      <c r="AU4429">
        <v>2.8E-5</v>
      </c>
      <c r="AV4429" t="s">
        <v>78</v>
      </c>
      <c r="AW4429">
        <v>0.81</v>
      </c>
      <c r="AX4429">
        <v>4.3479999999999998E-2</v>
      </c>
      <c r="AY4429">
        <v>5.5000000000000002E-5</v>
      </c>
      <c r="AZ4429" t="s">
        <v>78</v>
      </c>
      <c r="BA4429">
        <v>0.84950000000000003</v>
      </c>
      <c r="BB4429">
        <v>0.16048399999999999</v>
      </c>
      <c r="BC4429">
        <v>7.2500000000000004E-3</v>
      </c>
      <c r="BD4429" t="s">
        <v>80</v>
      </c>
      <c r="BE4429" t="s">
        <v>74</v>
      </c>
      <c r="BF4429">
        <v>0.19162000000000001</v>
      </c>
      <c r="BG4429" t="s">
        <v>75</v>
      </c>
      <c r="BH4429">
        <v>7.2500000000000004E-3</v>
      </c>
      <c r="BI4429" t="s">
        <v>80</v>
      </c>
      <c r="BJ4429">
        <v>6.4850000000000003E-3</v>
      </c>
      <c r="BK4429" t="s">
        <v>76</v>
      </c>
      <c r="BL4429" t="s">
        <v>85</v>
      </c>
    </row>
    <row r="4430" spans="1:64" x14ac:dyDescent="0.25">
      <c r="A4430">
        <v>4355</v>
      </c>
      <c r="B4430" t="s">
        <v>633</v>
      </c>
      <c r="C4430" t="s">
        <v>639</v>
      </c>
      <c r="D4430">
        <v>75</v>
      </c>
      <c r="E4430">
        <v>353</v>
      </c>
      <c r="F4430">
        <v>6</v>
      </c>
      <c r="G4430" t="s">
        <v>611</v>
      </c>
      <c r="H4430" t="s">
        <v>89</v>
      </c>
      <c r="I4430" t="s">
        <v>65</v>
      </c>
      <c r="J4430">
        <v>4</v>
      </c>
      <c r="K4430">
        <v>2066</v>
      </c>
      <c r="L4430">
        <v>2055</v>
      </c>
      <c r="M4430">
        <v>2073</v>
      </c>
      <c r="N4430">
        <v>8</v>
      </c>
      <c r="O4430">
        <v>13.8266206038</v>
      </c>
      <c r="P4430">
        <v>0.64632136435300003</v>
      </c>
      <c r="Q4430">
        <v>36</v>
      </c>
      <c r="R4430">
        <v>2066</v>
      </c>
      <c r="S4430">
        <v>0.96</v>
      </c>
      <c r="T4430">
        <v>2065</v>
      </c>
      <c r="U4430">
        <v>0.04</v>
      </c>
      <c r="V4430">
        <v>6.4788456313600001E-2</v>
      </c>
      <c r="W4430">
        <v>4.3476606058800001E-2</v>
      </c>
      <c r="X4430">
        <v>6.5638124999799999E-2</v>
      </c>
      <c r="Y4430">
        <v>0.16343363639399999</v>
      </c>
      <c r="Z4430">
        <v>7.6112196079899996E-2</v>
      </c>
      <c r="AA4430">
        <v>11.7940969679</v>
      </c>
      <c r="AB4430">
        <v>0.64229998364899998</v>
      </c>
      <c r="AC4430">
        <v>2066</v>
      </c>
      <c r="AD4430">
        <v>0.95</v>
      </c>
      <c r="AE4430">
        <v>2068</v>
      </c>
      <c r="AF4430">
        <v>0.04</v>
      </c>
      <c r="AG4430">
        <v>0.91</v>
      </c>
      <c r="AH4430" t="s">
        <v>66</v>
      </c>
      <c r="AI4430" t="s">
        <v>90</v>
      </c>
      <c r="AJ4430" t="s">
        <v>91</v>
      </c>
      <c r="AK4430">
        <v>12</v>
      </c>
      <c r="AL4430" t="s">
        <v>92</v>
      </c>
      <c r="AM4430">
        <v>1</v>
      </c>
      <c r="AN4430">
        <v>1201</v>
      </c>
      <c r="AO4430" t="s">
        <v>612</v>
      </c>
      <c r="AP4430">
        <v>1106</v>
      </c>
      <c r="AQ4430" t="s">
        <v>71</v>
      </c>
      <c r="AR4430" t="s">
        <v>66</v>
      </c>
      <c r="AS4430">
        <v>2066</v>
      </c>
      <c r="AT4430">
        <v>4.3479999999999998E-2</v>
      </c>
      <c r="AU4430">
        <v>5.5000000000000002E-5</v>
      </c>
      <c r="AV4430" t="s">
        <v>78</v>
      </c>
      <c r="AW4430">
        <v>0.84950000000000003</v>
      </c>
      <c r="AX4430">
        <v>6.5640000000000004E-2</v>
      </c>
      <c r="AY4430">
        <v>1.14E-2</v>
      </c>
      <c r="AZ4430" t="s">
        <v>81</v>
      </c>
      <c r="BA4430">
        <v>0.75270000000000004</v>
      </c>
      <c r="BB4430">
        <v>0.16342999999999999</v>
      </c>
      <c r="BC4430">
        <v>4.7156000000000003E-2</v>
      </c>
      <c r="BD4430" t="s">
        <v>81</v>
      </c>
      <c r="BE4430" t="s">
        <v>74</v>
      </c>
      <c r="BF4430">
        <v>0.178485</v>
      </c>
      <c r="BG4430" t="s">
        <v>75</v>
      </c>
      <c r="BH4430">
        <v>4.7156000000000003E-2</v>
      </c>
      <c r="BI4430" t="s">
        <v>81</v>
      </c>
      <c r="BJ4430">
        <v>1.3140000000000001E-2</v>
      </c>
      <c r="BK4430" t="s">
        <v>82</v>
      </c>
      <c r="BL4430" t="s">
        <v>85</v>
      </c>
    </row>
    <row r="4431" spans="1:64" x14ac:dyDescent="0.25">
      <c r="A4431">
        <v>4356</v>
      </c>
      <c r="B4431" t="s">
        <v>633</v>
      </c>
      <c r="C4431" t="s">
        <v>639</v>
      </c>
      <c r="D4431">
        <v>75</v>
      </c>
      <c r="E4431">
        <v>353</v>
      </c>
      <c r="F4431">
        <v>6</v>
      </c>
      <c r="G4431" t="s">
        <v>611</v>
      </c>
      <c r="H4431" t="s">
        <v>89</v>
      </c>
      <c r="I4431" t="s">
        <v>65</v>
      </c>
      <c r="J4431">
        <v>4</v>
      </c>
      <c r="K4431">
        <v>2073</v>
      </c>
      <c r="L4431">
        <v>2066</v>
      </c>
      <c r="M4431">
        <v>2084</v>
      </c>
      <c r="N4431">
        <v>36</v>
      </c>
      <c r="O4431">
        <v>13.6151157321</v>
      </c>
      <c r="P4431">
        <v>0.55663582423199998</v>
      </c>
      <c r="Q4431">
        <v>47</v>
      </c>
      <c r="R4431">
        <v>2073</v>
      </c>
      <c r="S4431">
        <v>0.95</v>
      </c>
      <c r="T4431">
        <v>2072</v>
      </c>
      <c r="U4431">
        <v>0.04</v>
      </c>
      <c r="V4431">
        <v>5.4688011694100001E-2</v>
      </c>
      <c r="W4431">
        <v>6.5638124999799999E-2</v>
      </c>
      <c r="X4431">
        <v>2.9637204544300001E-2</v>
      </c>
      <c r="Y4431">
        <v>0.181064518929</v>
      </c>
      <c r="Z4431">
        <v>6.71527034291E-2</v>
      </c>
      <c r="AA4431">
        <v>11.7623852516</v>
      </c>
      <c r="AB4431">
        <v>0.57092487833899996</v>
      </c>
      <c r="AC4431">
        <v>2073</v>
      </c>
      <c r="AD4431">
        <v>0.7</v>
      </c>
      <c r="AE4431">
        <v>2072</v>
      </c>
      <c r="AF4431">
        <v>0.17</v>
      </c>
      <c r="AG4431">
        <v>0.65</v>
      </c>
      <c r="AH4431" t="s">
        <v>66</v>
      </c>
      <c r="AI4431" t="s">
        <v>90</v>
      </c>
      <c r="AJ4431" t="s">
        <v>91</v>
      </c>
      <c r="AK4431">
        <v>12</v>
      </c>
      <c r="AL4431" t="s">
        <v>92</v>
      </c>
      <c r="AM4431">
        <v>1</v>
      </c>
      <c r="AN4431">
        <v>1201</v>
      </c>
      <c r="AO4431" t="s">
        <v>612</v>
      </c>
      <c r="AP4431">
        <v>1106</v>
      </c>
      <c r="AQ4431" t="s">
        <v>71</v>
      </c>
      <c r="AR4431" t="s">
        <v>66</v>
      </c>
      <c r="AS4431">
        <v>2073</v>
      </c>
      <c r="AT4431">
        <v>6.5640000000000004E-2</v>
      </c>
      <c r="AU4431">
        <v>1.14E-2</v>
      </c>
      <c r="AV4431" t="s">
        <v>81</v>
      </c>
      <c r="AW4431">
        <v>0.75270000000000004</v>
      </c>
      <c r="AX4431">
        <v>2.9637E-2</v>
      </c>
      <c r="AY4431">
        <v>4.3899999999999998E-3</v>
      </c>
      <c r="AZ4431" t="s">
        <v>80</v>
      </c>
      <c r="BA4431">
        <v>0.61280000000000001</v>
      </c>
      <c r="BB4431">
        <v>0.181065</v>
      </c>
      <c r="BC4431">
        <v>3.9320000000000001E-2</v>
      </c>
      <c r="BD4431" t="s">
        <v>81</v>
      </c>
      <c r="BE4431" t="s">
        <v>74</v>
      </c>
      <c r="BF4431">
        <v>6.4630000000000007E-2</v>
      </c>
      <c r="BG4431" t="s">
        <v>83</v>
      </c>
      <c r="BH4431">
        <v>3.9320000000000001E-2</v>
      </c>
      <c r="BI4431" t="s">
        <v>81</v>
      </c>
      <c r="BJ4431">
        <v>1.157E-2</v>
      </c>
      <c r="BK4431" t="s">
        <v>82</v>
      </c>
      <c r="BL4431" t="s">
        <v>85</v>
      </c>
    </row>
    <row r="4432" spans="1:64" x14ac:dyDescent="0.25">
      <c r="A4432">
        <v>4357</v>
      </c>
      <c r="B4432" t="s">
        <v>633</v>
      </c>
      <c r="C4432" t="s">
        <v>639</v>
      </c>
      <c r="D4432">
        <v>75</v>
      </c>
      <c r="E4432">
        <v>353</v>
      </c>
      <c r="F4432">
        <v>6</v>
      </c>
      <c r="G4432" t="s">
        <v>611</v>
      </c>
      <c r="H4432" t="s">
        <v>89</v>
      </c>
      <c r="I4432" t="s">
        <v>65</v>
      </c>
      <c r="J4432">
        <v>4</v>
      </c>
      <c r="K4432">
        <v>2084</v>
      </c>
      <c r="L4432">
        <v>2073</v>
      </c>
      <c r="M4432">
        <v>2092</v>
      </c>
      <c r="N4432">
        <v>17</v>
      </c>
      <c r="O4432">
        <v>15.3300154796</v>
      </c>
      <c r="P4432">
        <v>0.58023645190499995</v>
      </c>
      <c r="Q4432">
        <v>47</v>
      </c>
      <c r="R4432">
        <v>2084</v>
      </c>
      <c r="S4432">
        <v>0.7</v>
      </c>
      <c r="T4432">
        <v>2083</v>
      </c>
      <c r="U4432">
        <v>0.27</v>
      </c>
      <c r="V4432">
        <v>5.3470498536399999E-2</v>
      </c>
      <c r="W4432">
        <v>2.9637204544300001E-2</v>
      </c>
      <c r="X4432">
        <v>4.68081745993E-2</v>
      </c>
      <c r="Y4432">
        <v>0.21508965368499999</v>
      </c>
      <c r="Z4432">
        <v>5.7525167890900002E-2</v>
      </c>
      <c r="AA4432">
        <v>12.8680618238</v>
      </c>
      <c r="AB4432">
        <v>0.52239364223700002</v>
      </c>
      <c r="AC4432">
        <v>2084</v>
      </c>
      <c r="AD4432">
        <v>0.85</v>
      </c>
      <c r="AE4432">
        <v>2083</v>
      </c>
      <c r="AF4432">
        <v>7.0000000000000007E-2</v>
      </c>
      <c r="AG4432">
        <v>0.4</v>
      </c>
      <c r="AH4432" t="s">
        <v>66</v>
      </c>
      <c r="AI4432" t="s">
        <v>90</v>
      </c>
      <c r="AJ4432" t="s">
        <v>91</v>
      </c>
      <c r="AK4432">
        <v>12</v>
      </c>
      <c r="AL4432" t="s">
        <v>92</v>
      </c>
      <c r="AM4432">
        <v>1</v>
      </c>
      <c r="AN4432">
        <v>1201</v>
      </c>
      <c r="AO4432" t="s">
        <v>612</v>
      </c>
      <c r="AP4432">
        <v>1106</v>
      </c>
      <c r="AQ4432" t="s">
        <v>71</v>
      </c>
      <c r="AR4432" t="s">
        <v>66</v>
      </c>
      <c r="AS4432">
        <v>2084</v>
      </c>
      <c r="AT4432">
        <v>2.9637E-2</v>
      </c>
      <c r="AU4432">
        <v>4.3899999999999998E-3</v>
      </c>
      <c r="AV4432" t="s">
        <v>80</v>
      </c>
      <c r="AW4432">
        <v>0.61280000000000001</v>
      </c>
      <c r="AX4432">
        <v>4.6808000000000002E-2</v>
      </c>
      <c r="AY4432">
        <v>8.5400000000000005E-4</v>
      </c>
      <c r="AZ4432" t="s">
        <v>78</v>
      </c>
      <c r="BA4432">
        <v>0.86270000000000002</v>
      </c>
      <c r="BB4432">
        <v>0.21509</v>
      </c>
      <c r="BC4432">
        <v>6.6400000000000001E-3</v>
      </c>
      <c r="BD4432" t="s">
        <v>80</v>
      </c>
      <c r="BE4432" t="s">
        <v>74</v>
      </c>
      <c r="BF4432">
        <v>0.20252000000000001</v>
      </c>
      <c r="BG4432" t="s">
        <v>75</v>
      </c>
      <c r="BH4432">
        <v>6.6400000000000001E-3</v>
      </c>
      <c r="BI4432" t="s">
        <v>80</v>
      </c>
      <c r="BJ4432">
        <v>3.6150000000000002E-3</v>
      </c>
      <c r="BK4432" t="s">
        <v>76</v>
      </c>
      <c r="BL4432" t="s">
        <v>85</v>
      </c>
    </row>
    <row r="4433" spans="1:64" x14ac:dyDescent="0.25">
      <c r="A4433">
        <v>4358</v>
      </c>
      <c r="B4433" t="s">
        <v>633</v>
      </c>
      <c r="C4433" t="s">
        <v>639</v>
      </c>
      <c r="D4433">
        <v>75</v>
      </c>
      <c r="E4433">
        <v>353</v>
      </c>
      <c r="F4433">
        <v>6</v>
      </c>
      <c r="G4433" t="s">
        <v>611</v>
      </c>
      <c r="H4433" t="s">
        <v>89</v>
      </c>
      <c r="I4433" t="s">
        <v>65</v>
      </c>
      <c r="J4433">
        <v>4</v>
      </c>
      <c r="K4433">
        <v>2092</v>
      </c>
      <c r="L4433">
        <v>2084</v>
      </c>
      <c r="M4433">
        <v>2100</v>
      </c>
      <c r="N4433">
        <v>17</v>
      </c>
      <c r="O4433">
        <v>11.0793212785</v>
      </c>
      <c r="P4433">
        <v>0.475722286168</v>
      </c>
      <c r="Q4433">
        <v>70</v>
      </c>
      <c r="R4433">
        <v>2093</v>
      </c>
      <c r="S4433">
        <v>0.5</v>
      </c>
      <c r="T4433">
        <v>2092</v>
      </c>
      <c r="U4433">
        <v>0.47</v>
      </c>
      <c r="V4433">
        <v>5.7410958335999997E-2</v>
      </c>
      <c r="W4433">
        <v>4.68081745993E-2</v>
      </c>
      <c r="X4433">
        <v>5.7254980164399998E-2</v>
      </c>
      <c r="Y4433">
        <v>5.1932519850199997E-2</v>
      </c>
      <c r="Z4433">
        <v>5.7410958335999997E-2</v>
      </c>
      <c r="AA4433">
        <v>11.2677686885</v>
      </c>
      <c r="AB4433">
        <v>0.48739477650200003</v>
      </c>
      <c r="AC4433">
        <v>2093</v>
      </c>
      <c r="AD4433">
        <v>0.52</v>
      </c>
      <c r="AE4433">
        <v>2092</v>
      </c>
      <c r="AF4433">
        <v>0.44</v>
      </c>
      <c r="AG4433">
        <v>0.37</v>
      </c>
      <c r="AH4433" t="s">
        <v>66</v>
      </c>
      <c r="AI4433" t="s">
        <v>90</v>
      </c>
      <c r="AJ4433" t="s">
        <v>91</v>
      </c>
      <c r="AK4433">
        <v>12</v>
      </c>
      <c r="AL4433" t="s">
        <v>92</v>
      </c>
      <c r="AM4433">
        <v>1</v>
      </c>
      <c r="AN4433">
        <v>1201</v>
      </c>
      <c r="AO4433" t="s">
        <v>612</v>
      </c>
      <c r="AP4433">
        <v>1106</v>
      </c>
      <c r="AQ4433" t="s">
        <v>71</v>
      </c>
      <c r="AR4433" t="s">
        <v>66</v>
      </c>
      <c r="AS4433">
        <v>2092</v>
      </c>
      <c r="AT4433">
        <v>4.6808000000000002E-2</v>
      </c>
      <c r="AU4433">
        <v>8.5400000000000005E-4</v>
      </c>
      <c r="AV4433" t="s">
        <v>78</v>
      </c>
      <c r="AW4433">
        <v>0.86270000000000002</v>
      </c>
      <c r="AX4433">
        <v>5.7250000000000002E-2</v>
      </c>
      <c r="AY4433">
        <v>1.3899999999999999E-2</v>
      </c>
      <c r="AZ4433" t="s">
        <v>81</v>
      </c>
      <c r="BA4433">
        <v>0.66310000000000002</v>
      </c>
      <c r="BB4433">
        <v>5.1929999999999997E-2</v>
      </c>
      <c r="BC4433">
        <v>0.55241799999999996</v>
      </c>
      <c r="BD4433" t="s">
        <v>72</v>
      </c>
      <c r="BE4433" t="s">
        <v>74</v>
      </c>
      <c r="BF4433">
        <v>0.57908199999999999</v>
      </c>
      <c r="BG4433" t="s">
        <v>75</v>
      </c>
      <c r="BH4433">
        <v>0.55241799999999996</v>
      </c>
      <c r="BI4433" t="s">
        <v>72</v>
      </c>
      <c r="BJ4433">
        <v>0.68440000000000001</v>
      </c>
      <c r="BK4433" t="s">
        <v>75</v>
      </c>
      <c r="BL4433" t="s">
        <v>85</v>
      </c>
    </row>
    <row r="4434" spans="1:64" x14ac:dyDescent="0.25">
      <c r="A4434">
        <v>4359</v>
      </c>
      <c r="B4434" t="s">
        <v>633</v>
      </c>
      <c r="C4434" t="s">
        <v>640</v>
      </c>
      <c r="D4434">
        <v>75</v>
      </c>
      <c r="E4434">
        <v>354</v>
      </c>
      <c r="F4434">
        <v>7</v>
      </c>
      <c r="G4434" t="s">
        <v>611</v>
      </c>
      <c r="H4434" t="s">
        <v>89</v>
      </c>
      <c r="I4434" t="s">
        <v>65</v>
      </c>
      <c r="J4434">
        <v>53</v>
      </c>
      <c r="K4434">
        <v>1916</v>
      </c>
      <c r="L4434">
        <v>1861</v>
      </c>
      <c r="M4434">
        <v>1963</v>
      </c>
      <c r="N4434">
        <v>100</v>
      </c>
      <c r="O4434">
        <v>67.238985462900004</v>
      </c>
      <c r="P4434">
        <v>0.33489998791699999</v>
      </c>
      <c r="Q4434">
        <v>100</v>
      </c>
      <c r="R4434">
        <v>1916</v>
      </c>
      <c r="S4434">
        <v>1</v>
      </c>
      <c r="T4434">
        <v>0</v>
      </c>
      <c r="U4434">
        <v>0</v>
      </c>
      <c r="V4434">
        <v>4.8679484342299996E-3</v>
      </c>
      <c r="W4434">
        <v>-2.02210127511E-4</v>
      </c>
      <c r="X4434">
        <v>6.6986567196799997E-4</v>
      </c>
      <c r="Y4434">
        <v>0.32413580836</v>
      </c>
      <c r="Z4434">
        <v>8.5310416676200006E-3</v>
      </c>
      <c r="AA4434">
        <v>5.4437815139900003</v>
      </c>
      <c r="AB4434">
        <v>0.154405636658</v>
      </c>
      <c r="AC4434">
        <v>1916</v>
      </c>
      <c r="AD4434">
        <v>0.96</v>
      </c>
      <c r="AE4434">
        <v>1917</v>
      </c>
      <c r="AF4434">
        <v>0.02</v>
      </c>
      <c r="AG4434">
        <v>0.49</v>
      </c>
      <c r="AH4434" t="s">
        <v>66</v>
      </c>
      <c r="AI4434" t="s">
        <v>90</v>
      </c>
      <c r="AJ4434" t="s">
        <v>91</v>
      </c>
      <c r="AK4434">
        <v>12</v>
      </c>
      <c r="AL4434" t="s">
        <v>92</v>
      </c>
      <c r="AM4434">
        <v>1</v>
      </c>
      <c r="AN4434">
        <v>1201</v>
      </c>
      <c r="AO4434" t="s">
        <v>612</v>
      </c>
      <c r="AP4434">
        <v>1106</v>
      </c>
      <c r="AQ4434" t="s">
        <v>71</v>
      </c>
      <c r="AR4434" t="s">
        <v>66</v>
      </c>
      <c r="AS4434">
        <v>1916</v>
      </c>
      <c r="AT4434">
        <v>-2.0220000000000001E-4</v>
      </c>
      <c r="AU4434">
        <v>0.86199999999999999</v>
      </c>
      <c r="AV4434" t="s">
        <v>72</v>
      </c>
      <c r="AW4434">
        <v>5.6119999999999998E-4</v>
      </c>
      <c r="AX4434">
        <v>6.6989999999999997E-4</v>
      </c>
      <c r="AY4434">
        <v>0.51900000000000002</v>
      </c>
      <c r="AZ4434" t="s">
        <v>72</v>
      </c>
      <c r="BA4434">
        <v>9.3080000000000003E-3</v>
      </c>
      <c r="BB4434">
        <v>0.32413579999999997</v>
      </c>
      <c r="BC4434">
        <v>0</v>
      </c>
      <c r="BD4434" t="s">
        <v>78</v>
      </c>
      <c r="BE4434" t="s">
        <v>74</v>
      </c>
      <c r="BF4434">
        <v>0.6</v>
      </c>
      <c r="BG4434" t="s">
        <v>75</v>
      </c>
      <c r="BH4434">
        <v>0</v>
      </c>
      <c r="BI4434" t="s">
        <v>78</v>
      </c>
      <c r="BJ4434">
        <v>0</v>
      </c>
      <c r="BK4434" t="s">
        <v>79</v>
      </c>
      <c r="BL4434" t="s">
        <v>77</v>
      </c>
    </row>
    <row r="4435" spans="1:64" x14ac:dyDescent="0.25">
      <c r="A4435">
        <v>4360</v>
      </c>
      <c r="B4435" t="s">
        <v>633</v>
      </c>
      <c r="C4435" t="s">
        <v>640</v>
      </c>
      <c r="D4435">
        <v>75</v>
      </c>
      <c r="E4435">
        <v>354</v>
      </c>
      <c r="F4435">
        <v>7</v>
      </c>
      <c r="G4435" t="s">
        <v>611</v>
      </c>
      <c r="H4435" t="s">
        <v>89</v>
      </c>
      <c r="I4435" t="s">
        <v>65</v>
      </c>
      <c r="J4435">
        <v>53</v>
      </c>
      <c r="K4435">
        <v>1963</v>
      </c>
      <c r="L4435">
        <v>1916</v>
      </c>
      <c r="M4435">
        <v>1974</v>
      </c>
      <c r="N4435">
        <v>100</v>
      </c>
      <c r="O4435">
        <v>26.452157024600002</v>
      </c>
      <c r="P4435">
        <v>-0.220811152082</v>
      </c>
      <c r="Q4435">
        <v>100</v>
      </c>
      <c r="R4435">
        <v>1963</v>
      </c>
      <c r="S4435">
        <v>0.66</v>
      </c>
      <c r="T4435">
        <v>1962</v>
      </c>
      <c r="U4435">
        <v>0.34</v>
      </c>
      <c r="V4435">
        <v>-3.0342115773900002E-3</v>
      </c>
      <c r="W4435">
        <v>6.6986567196799997E-4</v>
      </c>
      <c r="X4435">
        <v>1.73788939356E-2</v>
      </c>
      <c r="Y4435">
        <v>-0.34027705839700001</v>
      </c>
      <c r="Z4435">
        <v>-1.52243553911E-2</v>
      </c>
      <c r="AA4435">
        <v>9.5926469296200008</v>
      </c>
      <c r="AB4435">
        <v>-0.206452624753</v>
      </c>
      <c r="AC4435">
        <v>1963</v>
      </c>
      <c r="AD4435">
        <v>0.85</v>
      </c>
      <c r="AE4435">
        <v>1962</v>
      </c>
      <c r="AF4435">
        <v>0.15</v>
      </c>
      <c r="AG4435">
        <v>0.56999999999999995</v>
      </c>
      <c r="AH4435" t="s">
        <v>66</v>
      </c>
      <c r="AI4435" t="s">
        <v>90</v>
      </c>
      <c r="AJ4435" t="s">
        <v>91</v>
      </c>
      <c r="AK4435">
        <v>12</v>
      </c>
      <c r="AL4435" t="s">
        <v>92</v>
      </c>
      <c r="AM4435">
        <v>1</v>
      </c>
      <c r="AN4435">
        <v>1201</v>
      </c>
      <c r="AO4435" t="s">
        <v>612</v>
      </c>
      <c r="AP4435">
        <v>1106</v>
      </c>
      <c r="AQ4435" t="s">
        <v>71</v>
      </c>
      <c r="AR4435" t="s">
        <v>66</v>
      </c>
      <c r="AS4435">
        <v>1963</v>
      </c>
      <c r="AT4435">
        <v>6.6989999999999997E-4</v>
      </c>
      <c r="AU4435">
        <v>0.51900000000000002</v>
      </c>
      <c r="AV4435" t="s">
        <v>72</v>
      </c>
      <c r="AW4435">
        <v>9.3080000000000003E-3</v>
      </c>
      <c r="AX4435">
        <v>1.7378999999999999E-2</v>
      </c>
      <c r="AY4435">
        <v>0.04</v>
      </c>
      <c r="AZ4435" t="s">
        <v>81</v>
      </c>
      <c r="BA4435">
        <v>0.38979999999999998</v>
      </c>
      <c r="BB4435">
        <v>-0.340277</v>
      </c>
      <c r="BC4435">
        <v>3.0000000000000001E-6</v>
      </c>
      <c r="BD4435" t="s">
        <v>78</v>
      </c>
      <c r="BE4435" t="s">
        <v>74</v>
      </c>
      <c r="BF4435">
        <v>6.6000000000000003E-2</v>
      </c>
      <c r="BG4435" t="s">
        <v>83</v>
      </c>
      <c r="BH4435">
        <v>3.0000000000000001E-6</v>
      </c>
      <c r="BI4435" t="s">
        <v>78</v>
      </c>
      <c r="BJ4435">
        <v>9.9999999999999995E-7</v>
      </c>
      <c r="BK4435" t="s">
        <v>79</v>
      </c>
      <c r="BL4435" t="s">
        <v>77</v>
      </c>
    </row>
    <row r="4436" spans="1:64" x14ac:dyDescent="0.25">
      <c r="A4436">
        <v>4361</v>
      </c>
      <c r="B4436" t="s">
        <v>633</v>
      </c>
      <c r="C4436" t="s">
        <v>640</v>
      </c>
      <c r="D4436">
        <v>75</v>
      </c>
      <c r="E4436">
        <v>354</v>
      </c>
      <c r="F4436">
        <v>7</v>
      </c>
      <c r="G4436" t="s">
        <v>611</v>
      </c>
      <c r="H4436" t="s">
        <v>89</v>
      </c>
      <c r="I4436" t="s">
        <v>65</v>
      </c>
      <c r="J4436">
        <v>53</v>
      </c>
      <c r="K4436">
        <v>1974</v>
      </c>
      <c r="L4436">
        <v>1963</v>
      </c>
      <c r="M4436">
        <v>1995</v>
      </c>
      <c r="N4436">
        <v>100</v>
      </c>
      <c r="O4436">
        <v>15.5737623659</v>
      </c>
      <c r="P4436">
        <v>0.192376556698</v>
      </c>
      <c r="Q4436">
        <v>100</v>
      </c>
      <c r="R4436">
        <v>1974</v>
      </c>
      <c r="S4436">
        <v>0.82</v>
      </c>
      <c r="T4436">
        <v>1973</v>
      </c>
      <c r="U4436">
        <v>0.17</v>
      </c>
      <c r="V4436">
        <v>8.7601754945300005E-3</v>
      </c>
      <c r="W4436">
        <v>1.73788939356E-2</v>
      </c>
      <c r="X4436">
        <v>-2.07472943811E-4</v>
      </c>
      <c r="Y4436">
        <v>0.107126560262</v>
      </c>
      <c r="Z4436">
        <v>1.52965232829E-2</v>
      </c>
      <c r="AA4436">
        <v>9.0299337079900006</v>
      </c>
      <c r="AB4436">
        <v>0.15551465021800001</v>
      </c>
      <c r="AC4436">
        <v>1974</v>
      </c>
      <c r="AD4436">
        <v>0.87</v>
      </c>
      <c r="AE4436">
        <v>1975</v>
      </c>
      <c r="AF4436">
        <v>0.08</v>
      </c>
      <c r="AG4436">
        <v>0.87</v>
      </c>
      <c r="AH4436" t="s">
        <v>66</v>
      </c>
      <c r="AI4436" t="s">
        <v>90</v>
      </c>
      <c r="AJ4436" t="s">
        <v>91</v>
      </c>
      <c r="AK4436">
        <v>12</v>
      </c>
      <c r="AL4436" t="s">
        <v>92</v>
      </c>
      <c r="AM4436">
        <v>1</v>
      </c>
      <c r="AN4436">
        <v>1201</v>
      </c>
      <c r="AO4436" t="s">
        <v>612</v>
      </c>
      <c r="AP4436">
        <v>1106</v>
      </c>
      <c r="AQ4436" t="s">
        <v>71</v>
      </c>
      <c r="AR4436" t="s">
        <v>66</v>
      </c>
      <c r="AS4436">
        <v>1974</v>
      </c>
      <c r="AT4436">
        <v>1.7378999999999999E-2</v>
      </c>
      <c r="AU4436">
        <v>0.04</v>
      </c>
      <c r="AV4436" t="s">
        <v>81</v>
      </c>
      <c r="AW4436">
        <v>0.38979999999999998</v>
      </c>
      <c r="AX4436">
        <v>-2.075E-4</v>
      </c>
      <c r="AY4436">
        <v>0.95299999999999996</v>
      </c>
      <c r="AZ4436" t="s">
        <v>72</v>
      </c>
      <c r="BA4436">
        <v>1.8780000000000001E-4</v>
      </c>
      <c r="BB4436">
        <v>0.1071266</v>
      </c>
      <c r="BC4436">
        <v>0.11219999999999999</v>
      </c>
      <c r="BD4436" t="s">
        <v>72</v>
      </c>
      <c r="BE4436" t="s">
        <v>74</v>
      </c>
      <c r="BF4436">
        <v>6.6400000000000001E-2</v>
      </c>
      <c r="BG4436" t="s">
        <v>83</v>
      </c>
      <c r="BH4436">
        <v>0.11219999999999999</v>
      </c>
      <c r="BI4436" t="s">
        <v>72</v>
      </c>
      <c r="BJ4436">
        <v>9.868E-3</v>
      </c>
      <c r="BK4436" t="s">
        <v>76</v>
      </c>
      <c r="BL4436" t="s">
        <v>77</v>
      </c>
    </row>
    <row r="4437" spans="1:64" x14ac:dyDescent="0.25">
      <c r="A4437">
        <v>4362</v>
      </c>
      <c r="B4437" t="s">
        <v>633</v>
      </c>
      <c r="C4437" t="s">
        <v>640</v>
      </c>
      <c r="D4437">
        <v>75</v>
      </c>
      <c r="E4437">
        <v>354</v>
      </c>
      <c r="F4437">
        <v>7</v>
      </c>
      <c r="G4437" t="s">
        <v>611</v>
      </c>
      <c r="H4437" t="s">
        <v>89</v>
      </c>
      <c r="I4437" t="s">
        <v>65</v>
      </c>
      <c r="J4437">
        <v>53</v>
      </c>
      <c r="K4437">
        <v>1995</v>
      </c>
      <c r="L4437">
        <v>1974</v>
      </c>
      <c r="M4437">
        <v>2010</v>
      </c>
      <c r="N4437">
        <v>100</v>
      </c>
      <c r="O4437">
        <v>23.498915395699999</v>
      </c>
      <c r="P4437">
        <v>0.33760573147200001</v>
      </c>
      <c r="Q4437">
        <v>100</v>
      </c>
      <c r="R4437">
        <v>1995</v>
      </c>
      <c r="S4437">
        <v>0.73</v>
      </c>
      <c r="T4437">
        <v>1996</v>
      </c>
      <c r="U4437">
        <v>0.25</v>
      </c>
      <c r="V4437">
        <v>1.46264261044E-2</v>
      </c>
      <c r="W4437">
        <v>-2.07472943811E-4</v>
      </c>
      <c r="X4437">
        <v>1.35227351192E-2</v>
      </c>
      <c r="Y4437">
        <v>0.231651919905</v>
      </c>
      <c r="Z4437">
        <v>1.79359178925E-2</v>
      </c>
      <c r="AA4437">
        <v>7.6353442293100002</v>
      </c>
      <c r="AB4437">
        <v>0.243711375323</v>
      </c>
      <c r="AC4437">
        <v>1995</v>
      </c>
      <c r="AD4437">
        <v>0.92</v>
      </c>
      <c r="AE4437">
        <v>1996</v>
      </c>
      <c r="AF4437">
        <v>0.06</v>
      </c>
      <c r="AG4437">
        <v>0.76</v>
      </c>
      <c r="AH4437" t="s">
        <v>66</v>
      </c>
      <c r="AI4437" t="s">
        <v>90</v>
      </c>
      <c r="AJ4437" t="s">
        <v>91</v>
      </c>
      <c r="AK4437">
        <v>12</v>
      </c>
      <c r="AL4437" t="s">
        <v>92</v>
      </c>
      <c r="AM4437">
        <v>1</v>
      </c>
      <c r="AN4437">
        <v>1201</v>
      </c>
      <c r="AO4437" t="s">
        <v>612</v>
      </c>
      <c r="AP4437">
        <v>1106</v>
      </c>
      <c r="AQ4437" t="s">
        <v>71</v>
      </c>
      <c r="AR4437" t="s">
        <v>66</v>
      </c>
      <c r="AS4437">
        <v>1995</v>
      </c>
      <c r="AT4437">
        <v>-2.075E-4</v>
      </c>
      <c r="AU4437">
        <v>0.95299999999999996</v>
      </c>
      <c r="AV4437" t="s">
        <v>72</v>
      </c>
      <c r="AW4437">
        <v>1.8780000000000001E-4</v>
      </c>
      <c r="AX4437">
        <v>1.3523E-2</v>
      </c>
      <c r="AY4437">
        <v>0.13200000000000001</v>
      </c>
      <c r="AZ4437" t="s">
        <v>72</v>
      </c>
      <c r="BA4437">
        <v>0.1658</v>
      </c>
      <c r="BB4437">
        <v>0.231652</v>
      </c>
      <c r="BC4437">
        <v>6.8100000000000001E-3</v>
      </c>
      <c r="BD4437" t="s">
        <v>80</v>
      </c>
      <c r="BE4437" t="s">
        <v>74</v>
      </c>
      <c r="BF4437">
        <v>0.10088999999999999</v>
      </c>
      <c r="BG4437" t="s">
        <v>75</v>
      </c>
      <c r="BH4437">
        <v>6.8100000000000001E-3</v>
      </c>
      <c r="BI4437" t="s">
        <v>80</v>
      </c>
      <c r="BJ4437">
        <v>1.475E-3</v>
      </c>
      <c r="BK4437" t="s">
        <v>76</v>
      </c>
      <c r="BL4437" t="s">
        <v>77</v>
      </c>
    </row>
    <row r="4438" spans="1:64" x14ac:dyDescent="0.25">
      <c r="A4438">
        <v>4363</v>
      </c>
      <c r="B4438" t="s">
        <v>633</v>
      </c>
      <c r="C4438" t="s">
        <v>640</v>
      </c>
      <c r="D4438">
        <v>75</v>
      </c>
      <c r="E4438">
        <v>354</v>
      </c>
      <c r="F4438">
        <v>7</v>
      </c>
      <c r="G4438" t="s">
        <v>611</v>
      </c>
      <c r="H4438" t="s">
        <v>89</v>
      </c>
      <c r="I4438" t="s">
        <v>65</v>
      </c>
      <c r="J4438">
        <v>53</v>
      </c>
      <c r="K4438">
        <v>2010</v>
      </c>
      <c r="L4438">
        <v>1995</v>
      </c>
      <c r="M4438">
        <v>2020</v>
      </c>
      <c r="N4438">
        <v>100</v>
      </c>
      <c r="O4438">
        <v>13.804215944599999</v>
      </c>
      <c r="P4438">
        <v>0.304043429506</v>
      </c>
      <c r="Q4438">
        <v>100</v>
      </c>
      <c r="R4438">
        <v>2010</v>
      </c>
      <c r="S4438">
        <v>0.72</v>
      </c>
      <c r="T4438">
        <v>2009</v>
      </c>
      <c r="U4438">
        <v>0.22</v>
      </c>
      <c r="V4438">
        <v>2.0276183333099999E-2</v>
      </c>
      <c r="W4438">
        <v>1.35227351192E-2</v>
      </c>
      <c r="X4438">
        <v>1.41585860966E-4</v>
      </c>
      <c r="Y4438">
        <v>0.20537535414300001</v>
      </c>
      <c r="Z4438">
        <v>2.1193019607299999E-2</v>
      </c>
      <c r="AA4438">
        <v>8.3101454944800004</v>
      </c>
      <c r="AB4438">
        <v>0.234860769917</v>
      </c>
      <c r="AC4438">
        <v>2010</v>
      </c>
      <c r="AD4438">
        <v>0.97</v>
      </c>
      <c r="AE4438">
        <v>2009</v>
      </c>
      <c r="AF4438">
        <v>0.03</v>
      </c>
      <c r="AG4438">
        <v>0.74</v>
      </c>
      <c r="AH4438" t="s">
        <v>66</v>
      </c>
      <c r="AI4438" t="s">
        <v>90</v>
      </c>
      <c r="AJ4438" t="s">
        <v>91</v>
      </c>
      <c r="AK4438">
        <v>12</v>
      </c>
      <c r="AL4438" t="s">
        <v>92</v>
      </c>
      <c r="AM4438">
        <v>1</v>
      </c>
      <c r="AN4438">
        <v>1201</v>
      </c>
      <c r="AO4438" t="s">
        <v>612</v>
      </c>
      <c r="AP4438">
        <v>1106</v>
      </c>
      <c r="AQ4438" t="s">
        <v>71</v>
      </c>
      <c r="AR4438" t="s">
        <v>66</v>
      </c>
      <c r="AS4438">
        <v>2010</v>
      </c>
      <c r="AT4438">
        <v>1.3523E-2</v>
      </c>
      <c r="AU4438">
        <v>0.13200000000000001</v>
      </c>
      <c r="AV4438" t="s">
        <v>72</v>
      </c>
      <c r="AW4438">
        <v>0.1658</v>
      </c>
      <c r="AX4438">
        <v>1.416E-4</v>
      </c>
      <c r="AY4438">
        <v>0.99099999999999999</v>
      </c>
      <c r="AZ4438" t="s">
        <v>72</v>
      </c>
      <c r="BA4438" s="1">
        <v>1.6540000000000001E-5</v>
      </c>
      <c r="BB4438">
        <v>0.20537540000000001</v>
      </c>
      <c r="BC4438">
        <v>7.5499999999999998E-2</v>
      </c>
      <c r="BD4438" t="s">
        <v>73</v>
      </c>
      <c r="BE4438" t="s">
        <v>74</v>
      </c>
      <c r="BF4438">
        <v>0.42220000000000002</v>
      </c>
      <c r="BG4438" t="s">
        <v>75</v>
      </c>
      <c r="BH4438">
        <v>7.5499999999999998E-2</v>
      </c>
      <c r="BI4438" t="s">
        <v>73</v>
      </c>
      <c r="BJ4438">
        <v>0.1978</v>
      </c>
      <c r="BK4438" t="s">
        <v>75</v>
      </c>
      <c r="BL4438" t="s">
        <v>77</v>
      </c>
    </row>
    <row r="4439" spans="1:64" x14ac:dyDescent="0.25">
      <c r="A4439">
        <v>4364</v>
      </c>
      <c r="B4439" t="s">
        <v>633</v>
      </c>
      <c r="C4439" t="s">
        <v>640</v>
      </c>
      <c r="D4439">
        <v>75</v>
      </c>
      <c r="E4439">
        <v>354</v>
      </c>
      <c r="F4439">
        <v>7</v>
      </c>
      <c r="G4439" t="s">
        <v>611</v>
      </c>
      <c r="H4439" t="s">
        <v>89</v>
      </c>
      <c r="I4439" t="s">
        <v>65</v>
      </c>
      <c r="J4439">
        <v>53</v>
      </c>
      <c r="K4439">
        <v>2020</v>
      </c>
      <c r="L4439">
        <v>2010</v>
      </c>
      <c r="M4439">
        <v>2032</v>
      </c>
      <c r="N4439">
        <v>100</v>
      </c>
      <c r="O4439">
        <v>13.1919441969</v>
      </c>
      <c r="P4439">
        <v>0.30348029014799999</v>
      </c>
      <c r="Q4439">
        <v>100</v>
      </c>
      <c r="R4439">
        <v>2020</v>
      </c>
      <c r="S4439">
        <v>0.9</v>
      </c>
      <c r="T4439">
        <v>2019</v>
      </c>
      <c r="U4439">
        <v>0.06</v>
      </c>
      <c r="V4439">
        <v>2.3458825524400002E-2</v>
      </c>
      <c r="W4439">
        <v>1.41585860966E-4</v>
      </c>
      <c r="X4439">
        <v>1.7745040797000001E-2</v>
      </c>
      <c r="Y4439">
        <v>0.18774623735000001</v>
      </c>
      <c r="Z4439">
        <v>2.87045735318E-2</v>
      </c>
      <c r="AA4439">
        <v>8.6101244691699996</v>
      </c>
      <c r="AB4439">
        <v>0.27884147930800002</v>
      </c>
      <c r="AC4439">
        <v>2020</v>
      </c>
      <c r="AD4439">
        <v>0.82</v>
      </c>
      <c r="AE4439">
        <v>2026</v>
      </c>
      <c r="AF4439">
        <v>0.06</v>
      </c>
      <c r="AG4439">
        <v>0.62</v>
      </c>
      <c r="AH4439" t="s">
        <v>66</v>
      </c>
      <c r="AI4439" t="s">
        <v>90</v>
      </c>
      <c r="AJ4439" t="s">
        <v>91</v>
      </c>
      <c r="AK4439">
        <v>12</v>
      </c>
      <c r="AL4439" t="s">
        <v>92</v>
      </c>
      <c r="AM4439">
        <v>1</v>
      </c>
      <c r="AN4439">
        <v>1201</v>
      </c>
      <c r="AO4439" t="s">
        <v>612</v>
      </c>
      <c r="AP4439">
        <v>1106</v>
      </c>
      <c r="AQ4439" t="s">
        <v>71</v>
      </c>
      <c r="AR4439" t="s">
        <v>66</v>
      </c>
      <c r="AS4439">
        <v>2020</v>
      </c>
      <c r="AT4439">
        <v>1.416E-4</v>
      </c>
      <c r="AU4439">
        <v>0.99099999999999999</v>
      </c>
      <c r="AV4439" t="s">
        <v>72</v>
      </c>
      <c r="AW4439" s="1">
        <v>1.6540000000000001E-5</v>
      </c>
      <c r="AX4439">
        <v>1.7749999999999998E-2</v>
      </c>
      <c r="AY4439">
        <v>0.11700000000000001</v>
      </c>
      <c r="AZ4439" t="s">
        <v>72</v>
      </c>
      <c r="BA4439">
        <v>0.22750000000000001</v>
      </c>
      <c r="BB4439">
        <v>0.187746</v>
      </c>
      <c r="BC4439">
        <v>7.9100000000000004E-2</v>
      </c>
      <c r="BD4439" t="s">
        <v>73</v>
      </c>
      <c r="BE4439" t="s">
        <v>74</v>
      </c>
      <c r="BF4439">
        <v>0.2969</v>
      </c>
      <c r="BG4439" t="s">
        <v>75</v>
      </c>
      <c r="BH4439">
        <v>7.9100000000000004E-2</v>
      </c>
      <c r="BI4439" t="s">
        <v>73</v>
      </c>
      <c r="BJ4439">
        <v>0.1434</v>
      </c>
      <c r="BK4439" t="s">
        <v>75</v>
      </c>
      <c r="BL4439" t="s">
        <v>77</v>
      </c>
    </row>
    <row r="4440" spans="1:64" x14ac:dyDescent="0.25">
      <c r="A4440">
        <v>4365</v>
      </c>
      <c r="B4440" t="s">
        <v>633</v>
      </c>
      <c r="C4440" t="s">
        <v>640</v>
      </c>
      <c r="D4440">
        <v>75</v>
      </c>
      <c r="E4440">
        <v>354</v>
      </c>
      <c r="F4440">
        <v>7</v>
      </c>
      <c r="G4440" t="s">
        <v>611</v>
      </c>
      <c r="H4440" t="s">
        <v>89</v>
      </c>
      <c r="I4440" t="s">
        <v>65</v>
      </c>
      <c r="J4440">
        <v>53</v>
      </c>
      <c r="K4440">
        <v>2032</v>
      </c>
      <c r="L4440">
        <v>2020</v>
      </c>
      <c r="M4440">
        <v>2042</v>
      </c>
      <c r="N4440">
        <v>100</v>
      </c>
      <c r="O4440">
        <v>17.289616550400002</v>
      </c>
      <c r="P4440">
        <v>0.49125994140200002</v>
      </c>
      <c r="Q4440">
        <v>100</v>
      </c>
      <c r="R4440">
        <v>2032</v>
      </c>
      <c r="S4440">
        <v>0.97</v>
      </c>
      <c r="T4440">
        <v>2031</v>
      </c>
      <c r="U4440">
        <v>0.03</v>
      </c>
      <c r="V4440">
        <v>3.7986731601600002E-2</v>
      </c>
      <c r="W4440">
        <v>1.7745040797000001E-2</v>
      </c>
      <c r="X4440">
        <v>2.0513070707200001E-2</v>
      </c>
      <c r="Y4440">
        <v>0.27970341449199998</v>
      </c>
      <c r="Z4440">
        <v>4.5822439950200002E-2</v>
      </c>
      <c r="AA4440">
        <v>11.791592293700001</v>
      </c>
      <c r="AB4440">
        <v>0.42912671248000001</v>
      </c>
      <c r="AC4440">
        <v>2032</v>
      </c>
      <c r="AD4440">
        <v>0.91</v>
      </c>
      <c r="AE4440">
        <v>2031</v>
      </c>
      <c r="AF4440">
        <v>7.0000000000000007E-2</v>
      </c>
      <c r="AG4440">
        <v>0.93</v>
      </c>
      <c r="AH4440" t="s">
        <v>66</v>
      </c>
      <c r="AI4440" t="s">
        <v>90</v>
      </c>
      <c r="AJ4440" t="s">
        <v>91</v>
      </c>
      <c r="AK4440">
        <v>12</v>
      </c>
      <c r="AL4440" t="s">
        <v>92</v>
      </c>
      <c r="AM4440">
        <v>1</v>
      </c>
      <c r="AN4440">
        <v>1201</v>
      </c>
      <c r="AO4440" t="s">
        <v>612</v>
      </c>
      <c r="AP4440">
        <v>1106</v>
      </c>
      <c r="AQ4440" t="s">
        <v>71</v>
      </c>
      <c r="AR4440" t="s">
        <v>66</v>
      </c>
      <c r="AS4440">
        <v>2032</v>
      </c>
      <c r="AT4440">
        <v>1.7749999999999998E-2</v>
      </c>
      <c r="AU4440">
        <v>0.11700000000000001</v>
      </c>
      <c r="AV4440" t="s">
        <v>72</v>
      </c>
      <c r="AW4440">
        <v>0.22750000000000001</v>
      </c>
      <c r="AX4440">
        <v>2.0513E-2</v>
      </c>
      <c r="AY4440">
        <v>4.1099999999999998E-2</v>
      </c>
      <c r="AZ4440" t="s">
        <v>81</v>
      </c>
      <c r="BA4440">
        <v>0.42499999999999999</v>
      </c>
      <c r="BB4440">
        <v>0.27970299999999998</v>
      </c>
      <c r="BC4440">
        <v>7.0099999999999997E-3</v>
      </c>
      <c r="BD4440" t="s">
        <v>80</v>
      </c>
      <c r="BE4440" t="s">
        <v>74</v>
      </c>
      <c r="BF4440">
        <v>0.85141999999999995</v>
      </c>
      <c r="BG4440" t="s">
        <v>75</v>
      </c>
      <c r="BH4440">
        <v>7.0099999999999997E-3</v>
      </c>
      <c r="BI4440" t="s">
        <v>80</v>
      </c>
      <c r="BJ4440">
        <v>1.8089999999999998E-2</v>
      </c>
      <c r="BK4440" t="s">
        <v>82</v>
      </c>
      <c r="BL4440" t="s">
        <v>77</v>
      </c>
    </row>
    <row r="4441" spans="1:64" x14ac:dyDescent="0.25">
      <c r="A4441">
        <v>4366</v>
      </c>
      <c r="B4441" t="s">
        <v>633</v>
      </c>
      <c r="C4441" t="s">
        <v>640</v>
      </c>
      <c r="D4441">
        <v>75</v>
      </c>
      <c r="E4441">
        <v>354</v>
      </c>
      <c r="F4441">
        <v>7</v>
      </c>
      <c r="G4441" t="s">
        <v>611</v>
      </c>
      <c r="H4441" t="s">
        <v>89</v>
      </c>
      <c r="I4441" t="s">
        <v>65</v>
      </c>
      <c r="J4441">
        <v>53</v>
      </c>
      <c r="K4441">
        <v>2042</v>
      </c>
      <c r="L4441">
        <v>2032</v>
      </c>
      <c r="M4441">
        <v>2051</v>
      </c>
      <c r="N4441">
        <v>64</v>
      </c>
      <c r="O4441">
        <v>14.3289254115</v>
      </c>
      <c r="P4441">
        <v>0.32263963859700001</v>
      </c>
      <c r="Q4441">
        <v>100</v>
      </c>
      <c r="R4441">
        <v>2042</v>
      </c>
      <c r="S4441">
        <v>1</v>
      </c>
      <c r="T4441">
        <v>0</v>
      </c>
      <c r="U4441">
        <v>0</v>
      </c>
      <c r="V4441">
        <v>3.0235871345300001E-2</v>
      </c>
      <c r="W4441">
        <v>2.0513070707200001E-2</v>
      </c>
      <c r="X4441">
        <v>1.8286708333600001E-2</v>
      </c>
      <c r="Y4441">
        <v>0.13725576978199999</v>
      </c>
      <c r="Z4441">
        <v>3.12907009795E-2</v>
      </c>
      <c r="AA4441">
        <v>11.7942145724</v>
      </c>
      <c r="AB4441">
        <v>0.287459996858</v>
      </c>
      <c r="AC4441">
        <v>2042</v>
      </c>
      <c r="AD4441">
        <v>1</v>
      </c>
      <c r="AE4441">
        <v>0</v>
      </c>
      <c r="AF4441">
        <v>0</v>
      </c>
      <c r="AG4441">
        <v>0.76</v>
      </c>
      <c r="AH4441" t="s">
        <v>66</v>
      </c>
      <c r="AI4441" t="s">
        <v>90</v>
      </c>
      <c r="AJ4441" t="s">
        <v>91</v>
      </c>
      <c r="AK4441">
        <v>12</v>
      </c>
      <c r="AL4441" t="s">
        <v>92</v>
      </c>
      <c r="AM4441">
        <v>1</v>
      </c>
      <c r="AN4441">
        <v>1201</v>
      </c>
      <c r="AO4441" t="s">
        <v>612</v>
      </c>
      <c r="AP4441">
        <v>1106</v>
      </c>
      <c r="AQ4441" t="s">
        <v>71</v>
      </c>
      <c r="AR4441" t="s">
        <v>66</v>
      </c>
      <c r="AS4441">
        <v>2042</v>
      </c>
      <c r="AT4441">
        <v>2.0513E-2</v>
      </c>
      <c r="AU4441">
        <v>4.1099999999999998E-2</v>
      </c>
      <c r="AV4441" t="s">
        <v>81</v>
      </c>
      <c r="AW4441">
        <v>0.42499999999999999</v>
      </c>
      <c r="AX4441">
        <v>1.8287000000000001E-2</v>
      </c>
      <c r="AY4441">
        <v>3.0099999999999998E-2</v>
      </c>
      <c r="AZ4441" t="s">
        <v>81</v>
      </c>
      <c r="BA4441">
        <v>0.51249999999999996</v>
      </c>
      <c r="BB4441">
        <v>0.13725599999999999</v>
      </c>
      <c r="BC4441">
        <v>4.2799999999999998E-2</v>
      </c>
      <c r="BD4441" t="s">
        <v>81</v>
      </c>
      <c r="BE4441" t="s">
        <v>74</v>
      </c>
      <c r="BF4441">
        <v>0.84589999999999999</v>
      </c>
      <c r="BG4441" t="s">
        <v>75</v>
      </c>
      <c r="BH4441">
        <v>4.2799999999999998E-2</v>
      </c>
      <c r="BI4441" t="s">
        <v>81</v>
      </c>
      <c r="BJ4441">
        <v>0.1181</v>
      </c>
      <c r="BK4441" t="s">
        <v>75</v>
      </c>
      <c r="BL4441" t="s">
        <v>77</v>
      </c>
    </row>
    <row r="4442" spans="1:64" x14ac:dyDescent="0.25">
      <c r="A4442">
        <v>4367</v>
      </c>
      <c r="B4442" t="s">
        <v>633</v>
      </c>
      <c r="C4442" t="s">
        <v>640</v>
      </c>
      <c r="D4442">
        <v>75</v>
      </c>
      <c r="E4442">
        <v>354</v>
      </c>
      <c r="F4442">
        <v>7</v>
      </c>
      <c r="G4442" t="s">
        <v>611</v>
      </c>
      <c r="H4442" t="s">
        <v>89</v>
      </c>
      <c r="I4442" t="s">
        <v>65</v>
      </c>
      <c r="J4442">
        <v>53</v>
      </c>
      <c r="K4442">
        <v>2051</v>
      </c>
      <c r="L4442">
        <v>2042</v>
      </c>
      <c r="M4442">
        <v>2060</v>
      </c>
      <c r="N4442">
        <v>53</v>
      </c>
      <c r="O4442">
        <v>13.236330949699999</v>
      </c>
      <c r="P4442">
        <v>0.453640983803</v>
      </c>
      <c r="Q4442">
        <v>64</v>
      </c>
      <c r="R4442">
        <v>2053</v>
      </c>
      <c r="S4442">
        <v>0.67</v>
      </c>
      <c r="T4442">
        <v>2051</v>
      </c>
      <c r="U4442">
        <v>0.13</v>
      </c>
      <c r="V4442">
        <v>4.5412151703800002E-2</v>
      </c>
      <c r="W4442">
        <v>1.8286708333600001E-2</v>
      </c>
      <c r="X4442">
        <v>5.7833041668100001E-2</v>
      </c>
      <c r="Y4442">
        <v>6.8181847225099998E-2</v>
      </c>
      <c r="Z4442">
        <v>4.97474620102E-2</v>
      </c>
      <c r="AA4442">
        <v>11.136779002400001</v>
      </c>
      <c r="AB4442">
        <v>0.43374197539800002</v>
      </c>
      <c r="AC4442">
        <v>2053</v>
      </c>
      <c r="AD4442">
        <v>0.54</v>
      </c>
      <c r="AE4442">
        <v>2054</v>
      </c>
      <c r="AF4442">
        <v>0.18</v>
      </c>
      <c r="AG4442">
        <v>0.52</v>
      </c>
      <c r="AH4442" t="s">
        <v>66</v>
      </c>
      <c r="AI4442" t="s">
        <v>90</v>
      </c>
      <c r="AJ4442" t="s">
        <v>91</v>
      </c>
      <c r="AK4442">
        <v>12</v>
      </c>
      <c r="AL4442" t="s">
        <v>92</v>
      </c>
      <c r="AM4442">
        <v>1</v>
      </c>
      <c r="AN4442">
        <v>1201</v>
      </c>
      <c r="AO4442" t="s">
        <v>612</v>
      </c>
      <c r="AP4442">
        <v>1106</v>
      </c>
      <c r="AQ4442" t="s">
        <v>71</v>
      </c>
      <c r="AR4442" t="s">
        <v>66</v>
      </c>
      <c r="AS4442">
        <v>2051</v>
      </c>
      <c r="AT4442">
        <v>1.8287000000000001E-2</v>
      </c>
      <c r="AU4442">
        <v>3.0099999999999998E-2</v>
      </c>
      <c r="AV4442" t="s">
        <v>81</v>
      </c>
      <c r="AW4442">
        <v>0.51249999999999996</v>
      </c>
      <c r="AX4442">
        <v>5.7829999999999999E-2</v>
      </c>
      <c r="AY4442">
        <v>8.9499999999999996E-4</v>
      </c>
      <c r="AZ4442" t="s">
        <v>78</v>
      </c>
      <c r="BA4442">
        <v>0.81269999999999998</v>
      </c>
      <c r="BB4442">
        <v>6.8182000000000006E-2</v>
      </c>
      <c r="BC4442">
        <v>0.312</v>
      </c>
      <c r="BD4442" t="s">
        <v>72</v>
      </c>
      <c r="BE4442" t="s">
        <v>74</v>
      </c>
      <c r="BF4442">
        <v>6.7999999999999996E-3</v>
      </c>
      <c r="BG4442" t="s">
        <v>76</v>
      </c>
      <c r="BH4442">
        <v>0.312</v>
      </c>
      <c r="BI4442" t="s">
        <v>72</v>
      </c>
      <c r="BJ4442">
        <v>1.3469999999999999E-2</v>
      </c>
      <c r="BK4442" t="s">
        <v>82</v>
      </c>
      <c r="BL4442" t="s">
        <v>77</v>
      </c>
    </row>
    <row r="4443" spans="1:64" x14ac:dyDescent="0.25">
      <c r="A4443">
        <v>4368</v>
      </c>
      <c r="B4443" t="s">
        <v>633</v>
      </c>
      <c r="C4443" t="s">
        <v>640</v>
      </c>
      <c r="D4443">
        <v>75</v>
      </c>
      <c r="E4443">
        <v>354</v>
      </c>
      <c r="F4443">
        <v>7</v>
      </c>
      <c r="G4443" t="s">
        <v>611</v>
      </c>
      <c r="H4443" t="s">
        <v>89</v>
      </c>
      <c r="I4443" t="s">
        <v>65</v>
      </c>
      <c r="J4443">
        <v>53</v>
      </c>
      <c r="K4443">
        <v>2060</v>
      </c>
      <c r="L4443">
        <v>2051</v>
      </c>
      <c r="M4443">
        <v>2070</v>
      </c>
      <c r="N4443">
        <v>53</v>
      </c>
      <c r="O4443">
        <v>12.2348291552</v>
      </c>
      <c r="P4443">
        <v>0.55515860833200004</v>
      </c>
      <c r="Q4443">
        <v>53</v>
      </c>
      <c r="R4443">
        <v>2060</v>
      </c>
      <c r="S4443">
        <v>0.34</v>
      </c>
      <c r="T4443">
        <v>2061</v>
      </c>
      <c r="U4443">
        <v>0.25</v>
      </c>
      <c r="V4443">
        <v>5.9265562866299998E-2</v>
      </c>
      <c r="W4443">
        <v>5.7833041668100001E-2</v>
      </c>
      <c r="X4443">
        <v>6.8830005058099997E-2</v>
      </c>
      <c r="Y4443">
        <v>-6.24991296839E-2</v>
      </c>
      <c r="Z4443">
        <v>5.94188860294E-2</v>
      </c>
      <c r="AA4443">
        <v>9.7777635106300007</v>
      </c>
      <c r="AB4443">
        <v>0.46858244226200002</v>
      </c>
      <c r="AC4443">
        <v>2060</v>
      </c>
      <c r="AD4443">
        <v>0.51</v>
      </c>
      <c r="AE4443">
        <v>2061</v>
      </c>
      <c r="AF4443">
        <v>0.15</v>
      </c>
      <c r="AG4443">
        <v>0.48</v>
      </c>
      <c r="AH4443" t="s">
        <v>66</v>
      </c>
      <c r="AI4443" t="s">
        <v>90</v>
      </c>
      <c r="AJ4443" t="s">
        <v>91</v>
      </c>
      <c r="AK4443">
        <v>12</v>
      </c>
      <c r="AL4443" t="s">
        <v>92</v>
      </c>
      <c r="AM4443">
        <v>1</v>
      </c>
      <c r="AN4443">
        <v>1201</v>
      </c>
      <c r="AO4443" t="s">
        <v>612</v>
      </c>
      <c r="AP4443">
        <v>1106</v>
      </c>
      <c r="AQ4443" t="s">
        <v>71</v>
      </c>
      <c r="AR4443" t="s">
        <v>66</v>
      </c>
      <c r="AS4443">
        <v>2060</v>
      </c>
      <c r="AT4443">
        <v>5.7829999999999999E-2</v>
      </c>
      <c r="AU4443">
        <v>8.9499999999999996E-4</v>
      </c>
      <c r="AV4443" t="s">
        <v>78</v>
      </c>
      <c r="AW4443">
        <v>0.81269999999999998</v>
      </c>
      <c r="AX4443">
        <v>6.8830000000000002E-2</v>
      </c>
      <c r="AY4443">
        <v>9.2999999999999997E-5</v>
      </c>
      <c r="AZ4443" t="s">
        <v>78</v>
      </c>
      <c r="BA4443">
        <v>0.86619999999999997</v>
      </c>
      <c r="BB4443">
        <v>-6.2498999999999999E-2</v>
      </c>
      <c r="BC4443">
        <v>0.432</v>
      </c>
      <c r="BD4443" t="s">
        <v>72</v>
      </c>
      <c r="BE4443" t="s">
        <v>74</v>
      </c>
      <c r="BF4443">
        <v>0.45400000000000001</v>
      </c>
      <c r="BG4443" t="s">
        <v>75</v>
      </c>
      <c r="BH4443">
        <v>0.432</v>
      </c>
      <c r="BI4443" t="s">
        <v>72</v>
      </c>
      <c r="BJ4443">
        <v>0.55069999999999997</v>
      </c>
      <c r="BK4443" t="s">
        <v>75</v>
      </c>
      <c r="BL4443" t="s">
        <v>77</v>
      </c>
    </row>
    <row r="4444" spans="1:64" x14ac:dyDescent="0.25">
      <c r="A4444">
        <v>4369</v>
      </c>
      <c r="B4444" t="s">
        <v>633</v>
      </c>
      <c r="C4444" t="s">
        <v>640</v>
      </c>
      <c r="D4444">
        <v>75</v>
      </c>
      <c r="E4444">
        <v>354</v>
      </c>
      <c r="F4444">
        <v>7</v>
      </c>
      <c r="G4444" t="s">
        <v>611</v>
      </c>
      <c r="H4444" t="s">
        <v>89</v>
      </c>
      <c r="I4444" t="s">
        <v>65</v>
      </c>
      <c r="J4444">
        <v>53</v>
      </c>
      <c r="K4444">
        <v>2070</v>
      </c>
      <c r="L4444">
        <v>2060</v>
      </c>
      <c r="M4444">
        <v>2083</v>
      </c>
      <c r="N4444">
        <v>53</v>
      </c>
      <c r="O4444">
        <v>17.880504679800001</v>
      </c>
      <c r="P4444">
        <v>0.81324860402599997</v>
      </c>
      <c r="Q4444">
        <v>53</v>
      </c>
      <c r="R4444">
        <v>2070</v>
      </c>
      <c r="S4444">
        <v>0.9</v>
      </c>
      <c r="T4444">
        <v>2069</v>
      </c>
      <c r="U4444">
        <v>0.06</v>
      </c>
      <c r="V4444">
        <v>6.4964538044100004E-2</v>
      </c>
      <c r="W4444">
        <v>6.8830005058099997E-2</v>
      </c>
      <c r="X4444">
        <v>4.0421671244700003E-2</v>
      </c>
      <c r="Y4444">
        <v>0.21821932340399999</v>
      </c>
      <c r="Z4444">
        <v>8.0894462010000001E-2</v>
      </c>
      <c r="AA4444">
        <v>11.4573748383</v>
      </c>
      <c r="AB4444">
        <v>0.66931795176800002</v>
      </c>
      <c r="AC4444">
        <v>2070</v>
      </c>
      <c r="AD4444">
        <v>0.81</v>
      </c>
      <c r="AE4444">
        <v>2069</v>
      </c>
      <c r="AF4444">
        <v>0.14000000000000001</v>
      </c>
      <c r="AG4444">
        <v>0.43</v>
      </c>
      <c r="AH4444" t="s">
        <v>66</v>
      </c>
      <c r="AI4444" t="s">
        <v>90</v>
      </c>
      <c r="AJ4444" t="s">
        <v>91</v>
      </c>
      <c r="AK4444">
        <v>12</v>
      </c>
      <c r="AL4444" t="s">
        <v>92</v>
      </c>
      <c r="AM4444">
        <v>1</v>
      </c>
      <c r="AN4444">
        <v>1201</v>
      </c>
      <c r="AO4444" t="s">
        <v>612</v>
      </c>
      <c r="AP4444">
        <v>1106</v>
      </c>
      <c r="AQ4444" t="s">
        <v>71</v>
      </c>
      <c r="AR4444" t="s">
        <v>66</v>
      </c>
      <c r="AS4444">
        <v>2070</v>
      </c>
      <c r="AT4444">
        <v>6.8830000000000002E-2</v>
      </c>
      <c r="AU4444">
        <v>9.2999999999999997E-5</v>
      </c>
      <c r="AV4444" t="s">
        <v>78</v>
      </c>
      <c r="AW4444">
        <v>0.86619999999999997</v>
      </c>
      <c r="AX4444">
        <v>4.0422E-2</v>
      </c>
      <c r="AY4444">
        <v>1.47E-4</v>
      </c>
      <c r="AZ4444" t="s">
        <v>78</v>
      </c>
      <c r="BA4444">
        <v>0.74419999999999997</v>
      </c>
      <c r="BB4444">
        <v>0.218219</v>
      </c>
      <c r="BC4444">
        <v>1.0500000000000001E-2</v>
      </c>
      <c r="BD4444" t="s">
        <v>81</v>
      </c>
      <c r="BE4444" t="s">
        <v>74</v>
      </c>
      <c r="BF4444">
        <v>3.2000000000000001E-2</v>
      </c>
      <c r="BG4444" t="s">
        <v>82</v>
      </c>
      <c r="BH4444">
        <v>1.0500000000000001E-2</v>
      </c>
      <c r="BI4444" t="s">
        <v>81</v>
      </c>
      <c r="BJ4444">
        <v>3.3210000000000002E-3</v>
      </c>
      <c r="BK4444" t="s">
        <v>76</v>
      </c>
      <c r="BL4444" t="s">
        <v>77</v>
      </c>
    </row>
    <row r="4445" spans="1:64" x14ac:dyDescent="0.25">
      <c r="A4445">
        <v>4370</v>
      </c>
      <c r="B4445" t="s">
        <v>633</v>
      </c>
      <c r="C4445" t="s">
        <v>640</v>
      </c>
      <c r="D4445">
        <v>75</v>
      </c>
      <c r="E4445">
        <v>354</v>
      </c>
      <c r="F4445">
        <v>7</v>
      </c>
      <c r="G4445" t="s">
        <v>611</v>
      </c>
      <c r="H4445" t="s">
        <v>89</v>
      </c>
      <c r="I4445" t="s">
        <v>65</v>
      </c>
      <c r="J4445">
        <v>53</v>
      </c>
      <c r="K4445">
        <v>2083</v>
      </c>
      <c r="L4445">
        <v>2070</v>
      </c>
      <c r="M4445">
        <v>2092</v>
      </c>
      <c r="N4445">
        <v>53</v>
      </c>
      <c r="O4445">
        <v>16.6425592565</v>
      </c>
      <c r="P4445">
        <v>0.65200106788199996</v>
      </c>
      <c r="Q4445">
        <v>53</v>
      </c>
      <c r="R4445">
        <v>2083</v>
      </c>
      <c r="S4445">
        <v>0.81</v>
      </c>
      <c r="T4445">
        <v>2084</v>
      </c>
      <c r="U4445">
        <v>0.19</v>
      </c>
      <c r="V4445">
        <v>5.4878920099799999E-2</v>
      </c>
      <c r="W4445">
        <v>4.0421671244700003E-2</v>
      </c>
      <c r="X4445">
        <v>5.3725138887E-2</v>
      </c>
      <c r="Y4445">
        <v>0.13867387208900001</v>
      </c>
      <c r="Z4445">
        <v>5.7203075978300003E-2</v>
      </c>
      <c r="AA4445">
        <v>12.8640245118</v>
      </c>
      <c r="AB4445">
        <v>0.52320166784300004</v>
      </c>
      <c r="AC4445">
        <v>2084</v>
      </c>
      <c r="AD4445">
        <v>0.78</v>
      </c>
      <c r="AE4445">
        <v>2083</v>
      </c>
      <c r="AF4445">
        <v>0.15</v>
      </c>
      <c r="AG4445">
        <v>0.52</v>
      </c>
      <c r="AH4445" t="s">
        <v>66</v>
      </c>
      <c r="AI4445" t="s">
        <v>90</v>
      </c>
      <c r="AJ4445" t="s">
        <v>91</v>
      </c>
      <c r="AK4445">
        <v>12</v>
      </c>
      <c r="AL4445" t="s">
        <v>92</v>
      </c>
      <c r="AM4445">
        <v>1</v>
      </c>
      <c r="AN4445">
        <v>1201</v>
      </c>
      <c r="AO4445" t="s">
        <v>612</v>
      </c>
      <c r="AP4445">
        <v>1106</v>
      </c>
      <c r="AQ4445" t="s">
        <v>71</v>
      </c>
      <c r="AR4445" t="s">
        <v>66</v>
      </c>
      <c r="AS4445">
        <v>2083</v>
      </c>
      <c r="AT4445">
        <v>4.0422E-2</v>
      </c>
      <c r="AU4445">
        <v>1.47E-4</v>
      </c>
      <c r="AV4445" t="s">
        <v>78</v>
      </c>
      <c r="AW4445">
        <v>0.74419999999999997</v>
      </c>
      <c r="AX4445">
        <v>5.3725000000000002E-2</v>
      </c>
      <c r="AY4445">
        <v>1.3300000000000001E-4</v>
      </c>
      <c r="AZ4445" t="s">
        <v>78</v>
      </c>
      <c r="BA4445">
        <v>0.89029999999999998</v>
      </c>
      <c r="BB4445">
        <v>0.13866999999999999</v>
      </c>
      <c r="BC4445">
        <v>7.8100000000000003E-2</v>
      </c>
      <c r="BD4445" t="s">
        <v>73</v>
      </c>
      <c r="BE4445" t="s">
        <v>74</v>
      </c>
      <c r="BF4445">
        <v>0.29499999999999998</v>
      </c>
      <c r="BG4445" t="s">
        <v>75</v>
      </c>
      <c r="BH4445">
        <v>7.8100000000000003E-2</v>
      </c>
      <c r="BI4445" t="s">
        <v>73</v>
      </c>
      <c r="BJ4445">
        <v>4.8320000000000002E-2</v>
      </c>
      <c r="BK4445" t="s">
        <v>82</v>
      </c>
      <c r="BL4445" t="s">
        <v>77</v>
      </c>
    </row>
    <row r="4446" spans="1:64" x14ac:dyDescent="0.25">
      <c r="A4446">
        <v>4371</v>
      </c>
      <c r="B4446" t="s">
        <v>633</v>
      </c>
      <c r="C4446" t="s">
        <v>640</v>
      </c>
      <c r="D4446">
        <v>75</v>
      </c>
      <c r="E4446">
        <v>354</v>
      </c>
      <c r="F4446">
        <v>7</v>
      </c>
      <c r="G4446" t="s">
        <v>611</v>
      </c>
      <c r="H4446" t="s">
        <v>89</v>
      </c>
      <c r="I4446" t="s">
        <v>65</v>
      </c>
      <c r="J4446">
        <v>53</v>
      </c>
      <c r="K4446">
        <v>2092</v>
      </c>
      <c r="L4446">
        <v>2083</v>
      </c>
      <c r="M4446">
        <v>2100</v>
      </c>
      <c r="N4446">
        <v>53</v>
      </c>
      <c r="O4446">
        <v>11.7764426096</v>
      </c>
      <c r="P4446">
        <v>0.51150541163600005</v>
      </c>
      <c r="Q4446">
        <v>70</v>
      </c>
      <c r="R4446">
        <v>2092</v>
      </c>
      <c r="S4446">
        <v>0.64</v>
      </c>
      <c r="T4446">
        <v>2093</v>
      </c>
      <c r="U4446">
        <v>0.27</v>
      </c>
      <c r="V4446">
        <v>5.8648259805700001E-2</v>
      </c>
      <c r="W4446">
        <v>5.3725138887E-2</v>
      </c>
      <c r="X4446">
        <v>5.7254980164399998E-2</v>
      </c>
      <c r="Y4446">
        <v>3.5792936512299998E-2</v>
      </c>
      <c r="Z4446">
        <v>5.7410958335999997E-2</v>
      </c>
      <c r="AA4446">
        <v>11.2677686885</v>
      </c>
      <c r="AB4446">
        <v>0.48739477650200003</v>
      </c>
      <c r="AC4446">
        <v>2093</v>
      </c>
      <c r="AD4446">
        <v>0.52</v>
      </c>
      <c r="AE4446">
        <v>2092</v>
      </c>
      <c r="AF4446">
        <v>0.44</v>
      </c>
      <c r="AG4446">
        <v>0.37</v>
      </c>
      <c r="AH4446" t="s">
        <v>66</v>
      </c>
      <c r="AI4446" t="s">
        <v>90</v>
      </c>
      <c r="AJ4446" t="s">
        <v>91</v>
      </c>
      <c r="AK4446">
        <v>12</v>
      </c>
      <c r="AL4446" t="s">
        <v>92</v>
      </c>
      <c r="AM4446">
        <v>1</v>
      </c>
      <c r="AN4446">
        <v>1201</v>
      </c>
      <c r="AO4446" t="s">
        <v>612</v>
      </c>
      <c r="AP4446">
        <v>1106</v>
      </c>
      <c r="AQ4446" t="s">
        <v>71</v>
      </c>
      <c r="AR4446" t="s">
        <v>66</v>
      </c>
      <c r="AS4446">
        <v>2092</v>
      </c>
      <c r="AT4446">
        <v>5.3725000000000002E-2</v>
      </c>
      <c r="AU4446">
        <v>1.3300000000000001E-4</v>
      </c>
      <c r="AV4446" t="s">
        <v>78</v>
      </c>
      <c r="AW4446">
        <v>0.89029999999999998</v>
      </c>
      <c r="AX4446">
        <v>5.7250000000000002E-2</v>
      </c>
      <c r="AY4446">
        <v>1.3899999999999999E-2</v>
      </c>
      <c r="AZ4446" t="s">
        <v>81</v>
      </c>
      <c r="BA4446">
        <v>0.66310000000000002</v>
      </c>
      <c r="BB4446">
        <v>3.5790000000000002E-2</v>
      </c>
      <c r="BC4446">
        <v>0.67397499999999999</v>
      </c>
      <c r="BD4446" t="s">
        <v>72</v>
      </c>
      <c r="BE4446" t="s">
        <v>74</v>
      </c>
      <c r="BF4446">
        <v>0.83740999999999999</v>
      </c>
      <c r="BG4446" t="s">
        <v>75</v>
      </c>
      <c r="BH4446">
        <v>0.67397499999999999</v>
      </c>
      <c r="BI4446" t="s">
        <v>72</v>
      </c>
      <c r="BJ4446">
        <v>0.87190000000000001</v>
      </c>
      <c r="BK4446" t="s">
        <v>75</v>
      </c>
      <c r="BL4446" t="s">
        <v>77</v>
      </c>
    </row>
    <row r="4447" spans="1:64" x14ac:dyDescent="0.25">
      <c r="A4447" t="s">
        <v>0</v>
      </c>
      <c r="B4447" t="s">
        <v>1</v>
      </c>
      <c r="C4447" t="s">
        <v>2</v>
      </c>
      <c r="D4447" t="s">
        <v>3</v>
      </c>
      <c r="E4447" t="s">
        <v>4</v>
      </c>
      <c r="F4447" t="s">
        <v>5</v>
      </c>
      <c r="G4447" t="s">
        <v>6</v>
      </c>
      <c r="H4447" t="s">
        <v>7</v>
      </c>
      <c r="I4447" t="s">
        <v>8</v>
      </c>
      <c r="J4447" t="s">
        <v>9</v>
      </c>
      <c r="K4447" t="s">
        <v>10</v>
      </c>
      <c r="L4447" t="s">
        <v>11</v>
      </c>
      <c r="M4447" t="s">
        <v>12</v>
      </c>
      <c r="N4447" t="s">
        <v>13</v>
      </c>
      <c r="O4447" t="s">
        <v>14</v>
      </c>
      <c r="P4447" t="s">
        <v>15</v>
      </c>
      <c r="Q4447" t="s">
        <v>16</v>
      </c>
      <c r="R4447" t="s">
        <v>17</v>
      </c>
      <c r="S4447" t="s">
        <v>18</v>
      </c>
      <c r="T4447" t="s">
        <v>19</v>
      </c>
      <c r="U4447" t="s">
        <v>20</v>
      </c>
      <c r="V4447" t="s">
        <v>21</v>
      </c>
      <c r="W4447" t="s">
        <v>22</v>
      </c>
      <c r="X4447" t="s">
        <v>23</v>
      </c>
      <c r="Y4447" t="s">
        <v>24</v>
      </c>
      <c r="Z4447" t="s">
        <v>25</v>
      </c>
      <c r="AA4447" t="s">
        <v>26</v>
      </c>
      <c r="AB4447" t="s">
        <v>27</v>
      </c>
      <c r="AC4447" t="s">
        <v>28</v>
      </c>
      <c r="AD4447" t="s">
        <v>29</v>
      </c>
      <c r="AE4447" t="s">
        <v>30</v>
      </c>
      <c r="AF4447" t="s">
        <v>31</v>
      </c>
      <c r="AG4447" t="s">
        <v>32</v>
      </c>
      <c r="AH4447" t="s">
        <v>33</v>
      </c>
      <c r="AI4447" t="s">
        <v>34</v>
      </c>
      <c r="AJ4447" t="s">
        <v>35</v>
      </c>
      <c r="AK4447" t="s">
        <v>36</v>
      </c>
      <c r="AL4447" t="s">
        <v>7</v>
      </c>
      <c r="AM4447" t="s">
        <v>37</v>
      </c>
      <c r="AN4447" t="s">
        <v>38</v>
      </c>
      <c r="AO4447" t="s">
        <v>39</v>
      </c>
      <c r="AP4447" t="s">
        <v>40</v>
      </c>
      <c r="AQ4447" t="s">
        <v>41</v>
      </c>
      <c r="AR4447" t="s">
        <v>33</v>
      </c>
      <c r="AS4447" t="s">
        <v>42</v>
      </c>
      <c r="AT4447" t="s">
        <v>43</v>
      </c>
      <c r="AU4447" t="s">
        <v>44</v>
      </c>
      <c r="AV4447" t="s">
        <v>45</v>
      </c>
      <c r="AW4447" t="s">
        <v>46</v>
      </c>
      <c r="AX4447" t="s">
        <v>47</v>
      </c>
      <c r="AY4447" t="s">
        <v>48</v>
      </c>
      <c r="AZ4447" t="s">
        <v>49</v>
      </c>
      <c r="BA4447" t="s">
        <v>50</v>
      </c>
      <c r="BB4447" t="s">
        <v>51</v>
      </c>
      <c r="BC4447" t="s">
        <v>52</v>
      </c>
      <c r="BD4447" t="s">
        <v>53</v>
      </c>
      <c r="BE4447" t="s">
        <v>33</v>
      </c>
      <c r="BF4447" t="s">
        <v>54</v>
      </c>
      <c r="BG4447" t="s">
        <v>55</v>
      </c>
      <c r="BH4447" t="s">
        <v>56</v>
      </c>
      <c r="BI4447" t="s">
        <v>57</v>
      </c>
      <c r="BJ4447" t="s">
        <v>58</v>
      </c>
      <c r="BK4447" t="s">
        <v>59</v>
      </c>
      <c r="BL4447" t="s">
        <v>60</v>
      </c>
    </row>
    <row r="4448" spans="1:64" x14ac:dyDescent="0.25">
      <c r="A4448">
        <v>4372</v>
      </c>
      <c r="B4448" t="s">
        <v>641</v>
      </c>
      <c r="C4448" t="s">
        <v>642</v>
      </c>
      <c r="D4448">
        <v>76</v>
      </c>
      <c r="E4448">
        <v>355</v>
      </c>
      <c r="F4448">
        <v>1</v>
      </c>
      <c r="G4448" t="s">
        <v>643</v>
      </c>
      <c r="H4448" t="s">
        <v>89</v>
      </c>
      <c r="I4448" t="s">
        <v>65</v>
      </c>
      <c r="J4448">
        <v>60</v>
      </c>
      <c r="K4448">
        <v>1865</v>
      </c>
      <c r="L4448">
        <v>1861</v>
      </c>
      <c r="M4448">
        <v>1919</v>
      </c>
      <c r="N4448">
        <v>62</v>
      </c>
      <c r="O4448">
        <v>13.1112215788</v>
      </c>
      <c r="P4448">
        <v>0.16083136351499999</v>
      </c>
      <c r="Q4448">
        <v>62</v>
      </c>
      <c r="R4448">
        <v>1865</v>
      </c>
      <c r="S4448">
        <v>0.51</v>
      </c>
      <c r="T4448">
        <v>1866</v>
      </c>
      <c r="U4448">
        <v>0.49</v>
      </c>
      <c r="V4448">
        <v>1.85762288097E-3</v>
      </c>
      <c r="W4448">
        <v>2.1970833395600002E-3</v>
      </c>
      <c r="X4448">
        <v>7.6720897614699995E-4</v>
      </c>
      <c r="Y4448">
        <v>0.13523420066799999</v>
      </c>
      <c r="Z4448">
        <v>2.4089097985900001E-2</v>
      </c>
      <c r="AA4448">
        <v>9.2096165876300002</v>
      </c>
      <c r="AB4448">
        <v>0.17494021085299999</v>
      </c>
      <c r="AC4448">
        <v>1866</v>
      </c>
      <c r="AD4448">
        <v>0.81</v>
      </c>
      <c r="AE4448">
        <v>1865</v>
      </c>
      <c r="AF4448">
        <v>0.18</v>
      </c>
      <c r="AG4448">
        <v>0.49</v>
      </c>
      <c r="AH4448" t="s">
        <v>66</v>
      </c>
      <c r="AI4448" t="s">
        <v>90</v>
      </c>
      <c r="AJ4448" t="s">
        <v>91</v>
      </c>
      <c r="AK4448">
        <v>12</v>
      </c>
      <c r="AL4448" t="s">
        <v>92</v>
      </c>
      <c r="AM4448">
        <v>1</v>
      </c>
      <c r="AN4448">
        <v>1201</v>
      </c>
      <c r="AO4448" t="s">
        <v>644</v>
      </c>
      <c r="AP4448">
        <v>1107</v>
      </c>
      <c r="AQ4448" t="s">
        <v>71</v>
      </c>
      <c r="AR4448" t="s">
        <v>66</v>
      </c>
      <c r="AS4448">
        <v>1865</v>
      </c>
      <c r="AT4448">
        <v>2.1970000000000002E-3</v>
      </c>
      <c r="AU4448">
        <v>0.90100000000000002</v>
      </c>
      <c r="AV4448" t="s">
        <v>72</v>
      </c>
      <c r="AW4448">
        <v>6.0920000000000002E-3</v>
      </c>
      <c r="AX4448">
        <v>7.672E-4</v>
      </c>
      <c r="AY4448">
        <v>0.315</v>
      </c>
      <c r="AZ4448" t="s">
        <v>72</v>
      </c>
      <c r="BA4448">
        <v>1.9400000000000001E-2</v>
      </c>
      <c r="BB4448">
        <v>0.1352342</v>
      </c>
      <c r="BC4448">
        <v>5.8400000000000001E-2</v>
      </c>
      <c r="BD4448" t="s">
        <v>73</v>
      </c>
      <c r="BE4448" t="s">
        <v>74</v>
      </c>
      <c r="BF4448">
        <v>0.95779999999999998</v>
      </c>
      <c r="BG4448" t="s">
        <v>75</v>
      </c>
      <c r="BH4448">
        <v>5.8400000000000001E-2</v>
      </c>
      <c r="BI4448" t="s">
        <v>73</v>
      </c>
      <c r="BJ4448">
        <v>1.392E-2</v>
      </c>
      <c r="BK4448" t="s">
        <v>82</v>
      </c>
      <c r="BL4448" t="s">
        <v>77</v>
      </c>
    </row>
    <row r="4449" spans="1:64" x14ac:dyDescent="0.25">
      <c r="A4449">
        <v>4373</v>
      </c>
      <c r="B4449" t="s">
        <v>641</v>
      </c>
      <c r="C4449" t="s">
        <v>642</v>
      </c>
      <c r="D4449">
        <v>76</v>
      </c>
      <c r="E4449">
        <v>355</v>
      </c>
      <c r="F4449">
        <v>1</v>
      </c>
      <c r="G4449" t="s">
        <v>643</v>
      </c>
      <c r="H4449" t="s">
        <v>89</v>
      </c>
      <c r="I4449" t="s">
        <v>65</v>
      </c>
      <c r="J4449">
        <v>60</v>
      </c>
      <c r="K4449">
        <v>1919</v>
      </c>
      <c r="L4449">
        <v>1865</v>
      </c>
      <c r="M4449">
        <v>1999</v>
      </c>
      <c r="N4449">
        <v>62</v>
      </c>
      <c r="O4449">
        <v>73.443314603600001</v>
      </c>
      <c r="P4449">
        <v>0.23708782277599999</v>
      </c>
      <c r="Q4449">
        <v>100</v>
      </c>
      <c r="R4449">
        <v>1919</v>
      </c>
      <c r="S4449">
        <v>1</v>
      </c>
      <c r="T4449">
        <v>0</v>
      </c>
      <c r="U4449">
        <v>0</v>
      </c>
      <c r="V4449">
        <v>2.82981336418E-3</v>
      </c>
      <c r="W4449">
        <v>7.6720897614699995E-4</v>
      </c>
      <c r="X4449">
        <v>1.0632806004600001E-3</v>
      </c>
      <c r="Y4449">
        <v>0.17361863986100001</v>
      </c>
      <c r="Z4449">
        <v>1.34115012256E-2</v>
      </c>
      <c r="AA4449">
        <v>7.09718323368</v>
      </c>
      <c r="AB4449">
        <v>0.161048524665</v>
      </c>
      <c r="AC4449">
        <v>1919</v>
      </c>
      <c r="AD4449">
        <v>0.95</v>
      </c>
      <c r="AE4449">
        <v>1918</v>
      </c>
      <c r="AF4449">
        <v>0.03</v>
      </c>
      <c r="AG4449">
        <v>0.97</v>
      </c>
      <c r="AH4449" t="s">
        <v>66</v>
      </c>
      <c r="AI4449" t="s">
        <v>90</v>
      </c>
      <c r="AJ4449" t="s">
        <v>91</v>
      </c>
      <c r="AK4449">
        <v>12</v>
      </c>
      <c r="AL4449" t="s">
        <v>92</v>
      </c>
      <c r="AM4449">
        <v>1</v>
      </c>
      <c r="AN4449">
        <v>1201</v>
      </c>
      <c r="AO4449" t="s">
        <v>644</v>
      </c>
      <c r="AP4449">
        <v>1107</v>
      </c>
      <c r="AQ4449" t="s">
        <v>71</v>
      </c>
      <c r="AR4449" t="s">
        <v>66</v>
      </c>
      <c r="AS4449">
        <v>1919</v>
      </c>
      <c r="AT4449">
        <v>7.672E-4</v>
      </c>
      <c r="AU4449">
        <v>0.315</v>
      </c>
      <c r="AV4449" t="s">
        <v>72</v>
      </c>
      <c r="AW4449">
        <v>1.9400000000000001E-2</v>
      </c>
      <c r="AX4449">
        <v>1.0629999999999999E-3</v>
      </c>
      <c r="AY4449">
        <v>5.8700000000000002E-2</v>
      </c>
      <c r="AZ4449" t="s">
        <v>73</v>
      </c>
      <c r="BA4449">
        <v>4.5069999999999999E-2</v>
      </c>
      <c r="BB4449">
        <v>0.17361860000000001</v>
      </c>
      <c r="BC4449">
        <v>5.0000000000000004E-6</v>
      </c>
      <c r="BD4449" t="s">
        <v>78</v>
      </c>
      <c r="BE4449" t="s">
        <v>74</v>
      </c>
      <c r="BF4449">
        <v>0.77600000000000002</v>
      </c>
      <c r="BG4449" t="s">
        <v>75</v>
      </c>
      <c r="BH4449">
        <v>5.0000000000000004E-6</v>
      </c>
      <c r="BI4449" t="s">
        <v>78</v>
      </c>
      <c r="BJ4449">
        <v>1.5999999999999999E-5</v>
      </c>
      <c r="BK4449" t="s">
        <v>79</v>
      </c>
      <c r="BL4449" t="s">
        <v>77</v>
      </c>
    </row>
    <row r="4450" spans="1:64" x14ac:dyDescent="0.25">
      <c r="A4450">
        <v>4374</v>
      </c>
      <c r="B4450" t="s">
        <v>641</v>
      </c>
      <c r="C4450" t="s">
        <v>642</v>
      </c>
      <c r="D4450">
        <v>76</v>
      </c>
      <c r="E4450">
        <v>355</v>
      </c>
      <c r="F4450">
        <v>1</v>
      </c>
      <c r="G4450" t="s">
        <v>643</v>
      </c>
      <c r="H4450" t="s">
        <v>89</v>
      </c>
      <c r="I4450" t="s">
        <v>65</v>
      </c>
      <c r="J4450">
        <v>60</v>
      </c>
      <c r="K4450">
        <v>1999</v>
      </c>
      <c r="L4450">
        <v>1919</v>
      </c>
      <c r="M4450">
        <v>2012</v>
      </c>
      <c r="N4450">
        <v>99</v>
      </c>
      <c r="O4450">
        <v>70.085831207499993</v>
      </c>
      <c r="P4450">
        <v>0.58134299546000001</v>
      </c>
      <c r="Q4450">
        <v>100</v>
      </c>
      <c r="R4450">
        <v>1999</v>
      </c>
      <c r="S4450">
        <v>0.97</v>
      </c>
      <c r="T4450">
        <v>1998</v>
      </c>
      <c r="U4450">
        <v>0.03</v>
      </c>
      <c r="V4450">
        <v>5.1978694185000002E-3</v>
      </c>
      <c r="W4450">
        <v>1.0632806004600001E-3</v>
      </c>
      <c r="X4450">
        <v>3.8048076897599999E-3</v>
      </c>
      <c r="Y4450">
        <v>0.51275056774399996</v>
      </c>
      <c r="Z4450">
        <v>5.99585490183E-2</v>
      </c>
      <c r="AA4450">
        <v>12.564678479199999</v>
      </c>
      <c r="AB4450">
        <v>0.55536270150800005</v>
      </c>
      <c r="AC4450">
        <v>1999</v>
      </c>
      <c r="AD4450">
        <v>0.89</v>
      </c>
      <c r="AE4450">
        <v>1998</v>
      </c>
      <c r="AF4450">
        <v>0.11</v>
      </c>
      <c r="AG4450">
        <v>0.89</v>
      </c>
      <c r="AH4450" t="s">
        <v>66</v>
      </c>
      <c r="AI4450" t="s">
        <v>90</v>
      </c>
      <c r="AJ4450" t="s">
        <v>91</v>
      </c>
      <c r="AK4450">
        <v>12</v>
      </c>
      <c r="AL4450" t="s">
        <v>92</v>
      </c>
      <c r="AM4450">
        <v>1</v>
      </c>
      <c r="AN4450">
        <v>1201</v>
      </c>
      <c r="AO4450" t="s">
        <v>644</v>
      </c>
      <c r="AP4450">
        <v>1107</v>
      </c>
      <c r="AQ4450" t="s">
        <v>71</v>
      </c>
      <c r="AR4450" t="s">
        <v>66</v>
      </c>
      <c r="AS4450">
        <v>1999</v>
      </c>
      <c r="AT4450">
        <v>1.0629999999999999E-3</v>
      </c>
      <c r="AU4450">
        <v>5.8700000000000002E-2</v>
      </c>
      <c r="AV4450" t="s">
        <v>73</v>
      </c>
      <c r="AW4450">
        <v>4.5069999999999999E-2</v>
      </c>
      <c r="AX4450">
        <v>3.8049999999999998E-3</v>
      </c>
      <c r="AY4450">
        <v>0.61299999999999999</v>
      </c>
      <c r="AZ4450" t="s">
        <v>72</v>
      </c>
      <c r="BA4450">
        <v>2.409E-2</v>
      </c>
      <c r="BB4450">
        <v>0.51275099999999996</v>
      </c>
      <c r="BC4450">
        <v>0</v>
      </c>
      <c r="BD4450" t="s">
        <v>78</v>
      </c>
      <c r="BE4450" t="s">
        <v>74</v>
      </c>
      <c r="BF4450">
        <v>0.74399999999999999</v>
      </c>
      <c r="BG4450" t="s">
        <v>75</v>
      </c>
      <c r="BH4450">
        <v>0</v>
      </c>
      <c r="BI4450" t="s">
        <v>78</v>
      </c>
      <c r="BJ4450">
        <v>0</v>
      </c>
      <c r="BK4450" t="s">
        <v>79</v>
      </c>
      <c r="BL4450" t="s">
        <v>77</v>
      </c>
    </row>
    <row r="4451" spans="1:64" x14ac:dyDescent="0.25">
      <c r="A4451">
        <v>4375</v>
      </c>
      <c r="B4451" t="s">
        <v>641</v>
      </c>
      <c r="C4451" t="s">
        <v>642</v>
      </c>
      <c r="D4451">
        <v>76</v>
      </c>
      <c r="E4451">
        <v>355</v>
      </c>
      <c r="F4451">
        <v>1</v>
      </c>
      <c r="G4451" t="s">
        <v>643</v>
      </c>
      <c r="H4451" t="s">
        <v>89</v>
      </c>
      <c r="I4451" t="s">
        <v>65</v>
      </c>
      <c r="J4451">
        <v>60</v>
      </c>
      <c r="K4451">
        <v>2012</v>
      </c>
      <c r="L4451">
        <v>1999</v>
      </c>
      <c r="M4451">
        <v>2021</v>
      </c>
      <c r="N4451">
        <v>99</v>
      </c>
      <c r="O4451">
        <v>12.8372716732</v>
      </c>
      <c r="P4451">
        <v>0.25581590218799999</v>
      </c>
      <c r="Q4451">
        <v>99</v>
      </c>
      <c r="R4451">
        <v>2012</v>
      </c>
      <c r="S4451">
        <v>0.93</v>
      </c>
      <c r="T4451">
        <v>2013</v>
      </c>
      <c r="U4451">
        <v>0.06</v>
      </c>
      <c r="V4451">
        <v>1.75051369285E-2</v>
      </c>
      <c r="W4451">
        <v>3.8048076897599999E-3</v>
      </c>
      <c r="X4451">
        <v>-3.2985000008799998E-3</v>
      </c>
      <c r="Y4451">
        <v>0.25018047011900002</v>
      </c>
      <c r="Z4451">
        <v>1.74143247565E-2</v>
      </c>
      <c r="AA4451">
        <v>7.8833354400699998</v>
      </c>
      <c r="AB4451">
        <v>0.22029789494400001</v>
      </c>
      <c r="AC4451">
        <v>2012</v>
      </c>
      <c r="AD4451">
        <v>0.84</v>
      </c>
      <c r="AE4451">
        <v>2013</v>
      </c>
      <c r="AF4451">
        <v>0.11</v>
      </c>
      <c r="AG4451">
        <v>0.81</v>
      </c>
      <c r="AH4451" t="s">
        <v>66</v>
      </c>
      <c r="AI4451" t="s">
        <v>90</v>
      </c>
      <c r="AJ4451" t="s">
        <v>91</v>
      </c>
      <c r="AK4451">
        <v>12</v>
      </c>
      <c r="AL4451" t="s">
        <v>92</v>
      </c>
      <c r="AM4451">
        <v>1</v>
      </c>
      <c r="AN4451">
        <v>1201</v>
      </c>
      <c r="AO4451" t="s">
        <v>644</v>
      </c>
      <c r="AP4451">
        <v>1107</v>
      </c>
      <c r="AQ4451" t="s">
        <v>71</v>
      </c>
      <c r="AR4451" t="s">
        <v>66</v>
      </c>
      <c r="AS4451">
        <v>2012</v>
      </c>
      <c r="AT4451">
        <v>3.8049999999999998E-3</v>
      </c>
      <c r="AU4451">
        <v>0.61299999999999999</v>
      </c>
      <c r="AV4451" t="s">
        <v>72</v>
      </c>
      <c r="AW4451">
        <v>2.409E-2</v>
      </c>
      <c r="AX4451">
        <v>-3.2989999999999998E-3</v>
      </c>
      <c r="AY4451">
        <v>0.84299999999999997</v>
      </c>
      <c r="AZ4451" t="s">
        <v>72</v>
      </c>
      <c r="BA4451">
        <v>5.9880000000000003E-3</v>
      </c>
      <c r="BB4451">
        <v>0.25018000000000001</v>
      </c>
      <c r="BC4451">
        <v>1.9900000000000001E-2</v>
      </c>
      <c r="BD4451" t="s">
        <v>81</v>
      </c>
      <c r="BE4451" t="s">
        <v>74</v>
      </c>
      <c r="BF4451">
        <v>0.66769999999999996</v>
      </c>
      <c r="BG4451" t="s">
        <v>75</v>
      </c>
      <c r="BH4451">
        <v>1.9900000000000001E-2</v>
      </c>
      <c r="BI4451" t="s">
        <v>81</v>
      </c>
      <c r="BJ4451">
        <v>5.484E-2</v>
      </c>
      <c r="BK4451" t="s">
        <v>83</v>
      </c>
      <c r="BL4451" t="s">
        <v>77</v>
      </c>
    </row>
    <row r="4452" spans="1:64" x14ac:dyDescent="0.25">
      <c r="A4452">
        <v>4376</v>
      </c>
      <c r="B4452" t="s">
        <v>641</v>
      </c>
      <c r="C4452" t="s">
        <v>642</v>
      </c>
      <c r="D4452">
        <v>76</v>
      </c>
      <c r="E4452">
        <v>355</v>
      </c>
      <c r="F4452">
        <v>1</v>
      </c>
      <c r="G4452" t="s">
        <v>643</v>
      </c>
      <c r="H4452" t="s">
        <v>89</v>
      </c>
      <c r="I4452" t="s">
        <v>65</v>
      </c>
      <c r="J4452">
        <v>60</v>
      </c>
      <c r="K4452">
        <v>2021</v>
      </c>
      <c r="L4452">
        <v>2012</v>
      </c>
      <c r="M4452">
        <v>2037</v>
      </c>
      <c r="N4452">
        <v>95</v>
      </c>
      <c r="O4452">
        <v>16.155935979100001</v>
      </c>
      <c r="P4452">
        <v>0.40052722893600001</v>
      </c>
      <c r="Q4452">
        <v>99</v>
      </c>
      <c r="R4452">
        <v>2021</v>
      </c>
      <c r="S4452">
        <v>0.84</v>
      </c>
      <c r="T4452">
        <v>2022</v>
      </c>
      <c r="U4452">
        <v>0.05</v>
      </c>
      <c r="V4452">
        <v>2.8559646793999999E-2</v>
      </c>
      <c r="W4452">
        <v>-3.2985000008799998E-3</v>
      </c>
      <c r="X4452">
        <v>2.5482704656099999E-2</v>
      </c>
      <c r="Y4452">
        <v>0.19466505555399999</v>
      </c>
      <c r="Z4452">
        <v>3.0924317400600001E-2</v>
      </c>
      <c r="AA4452">
        <v>9.8982398071599995</v>
      </c>
      <c r="AB4452">
        <v>0.30590711442000001</v>
      </c>
      <c r="AC4452">
        <v>2021</v>
      </c>
      <c r="AD4452">
        <v>0.96</v>
      </c>
      <c r="AE4452">
        <v>2020</v>
      </c>
      <c r="AF4452">
        <v>0.02</v>
      </c>
      <c r="AG4452">
        <v>0.7</v>
      </c>
      <c r="AH4452" t="s">
        <v>66</v>
      </c>
      <c r="AI4452" t="s">
        <v>90</v>
      </c>
      <c r="AJ4452" t="s">
        <v>91</v>
      </c>
      <c r="AK4452">
        <v>12</v>
      </c>
      <c r="AL4452" t="s">
        <v>92</v>
      </c>
      <c r="AM4452">
        <v>1</v>
      </c>
      <c r="AN4452">
        <v>1201</v>
      </c>
      <c r="AO4452" t="s">
        <v>644</v>
      </c>
      <c r="AP4452">
        <v>1107</v>
      </c>
      <c r="AQ4452" t="s">
        <v>71</v>
      </c>
      <c r="AR4452" t="s">
        <v>66</v>
      </c>
      <c r="AS4452">
        <v>2021</v>
      </c>
      <c r="AT4452">
        <v>-3.2989999999999998E-3</v>
      </c>
      <c r="AU4452">
        <v>0.84299999999999997</v>
      </c>
      <c r="AV4452" t="s">
        <v>72</v>
      </c>
      <c r="AW4452">
        <v>5.9880000000000003E-3</v>
      </c>
      <c r="AX4452">
        <v>2.5482999999999999E-2</v>
      </c>
      <c r="AY4452">
        <v>1.5899999999999999E-4</v>
      </c>
      <c r="AZ4452" t="s">
        <v>78</v>
      </c>
      <c r="BA4452">
        <v>0.65080000000000005</v>
      </c>
      <c r="BB4452">
        <v>0.194665</v>
      </c>
      <c r="BC4452">
        <v>3.0616999999999998E-2</v>
      </c>
      <c r="BD4452" t="s">
        <v>81</v>
      </c>
      <c r="BE4452" t="s">
        <v>74</v>
      </c>
      <c r="BF4452">
        <v>6.1254999999999997E-2</v>
      </c>
      <c r="BG4452" t="s">
        <v>83</v>
      </c>
      <c r="BH4452">
        <v>3.0616999999999998E-2</v>
      </c>
      <c r="BI4452" t="s">
        <v>81</v>
      </c>
      <c r="BJ4452">
        <v>5.1900000000000002E-2</v>
      </c>
      <c r="BK4452" t="s">
        <v>83</v>
      </c>
      <c r="BL4452" t="s">
        <v>77</v>
      </c>
    </row>
    <row r="4453" spans="1:64" x14ac:dyDescent="0.25">
      <c r="A4453">
        <v>4377</v>
      </c>
      <c r="B4453" t="s">
        <v>641</v>
      </c>
      <c r="C4453" t="s">
        <v>642</v>
      </c>
      <c r="D4453">
        <v>76</v>
      </c>
      <c r="E4453">
        <v>355</v>
      </c>
      <c r="F4453">
        <v>1</v>
      </c>
      <c r="G4453" t="s">
        <v>643</v>
      </c>
      <c r="H4453" t="s">
        <v>89</v>
      </c>
      <c r="I4453" t="s">
        <v>65</v>
      </c>
      <c r="J4453">
        <v>60</v>
      </c>
      <c r="K4453">
        <v>2037</v>
      </c>
      <c r="L4453">
        <v>2021</v>
      </c>
      <c r="M4453">
        <v>2052</v>
      </c>
      <c r="N4453">
        <v>95</v>
      </c>
      <c r="O4453">
        <v>22.882153046900001</v>
      </c>
      <c r="P4453">
        <v>0.48328312305299997</v>
      </c>
      <c r="Q4453">
        <v>95</v>
      </c>
      <c r="R4453">
        <v>2037</v>
      </c>
      <c r="S4453">
        <v>0.73</v>
      </c>
      <c r="T4453">
        <v>2035</v>
      </c>
      <c r="U4453">
        <v>0.18</v>
      </c>
      <c r="V4453">
        <v>2.89301502005E-2</v>
      </c>
      <c r="W4453">
        <v>2.5482704656099999E-2</v>
      </c>
      <c r="X4453">
        <v>1.89590416665E-2</v>
      </c>
      <c r="Y4453">
        <v>0.138658392144</v>
      </c>
      <c r="Z4453">
        <v>3.6883024508600003E-2</v>
      </c>
      <c r="AA4453">
        <v>10.3611780562</v>
      </c>
      <c r="AB4453">
        <v>0.33764171190300002</v>
      </c>
      <c r="AC4453">
        <v>2037</v>
      </c>
      <c r="AD4453">
        <v>0.71</v>
      </c>
      <c r="AE4453">
        <v>2035</v>
      </c>
      <c r="AF4453">
        <v>0.14000000000000001</v>
      </c>
      <c r="AG4453">
        <v>0.6</v>
      </c>
      <c r="AH4453" t="s">
        <v>66</v>
      </c>
      <c r="AI4453" t="s">
        <v>90</v>
      </c>
      <c r="AJ4453" t="s">
        <v>91</v>
      </c>
      <c r="AK4453">
        <v>12</v>
      </c>
      <c r="AL4453" t="s">
        <v>92</v>
      </c>
      <c r="AM4453">
        <v>1</v>
      </c>
      <c r="AN4453">
        <v>1201</v>
      </c>
      <c r="AO4453" t="s">
        <v>644</v>
      </c>
      <c r="AP4453">
        <v>1107</v>
      </c>
      <c r="AQ4453" t="s">
        <v>71</v>
      </c>
      <c r="AR4453" t="s">
        <v>66</v>
      </c>
      <c r="AS4453">
        <v>2037</v>
      </c>
      <c r="AT4453">
        <v>2.5482999999999999E-2</v>
      </c>
      <c r="AU4453">
        <v>1.5899999999999999E-4</v>
      </c>
      <c r="AV4453" t="s">
        <v>78</v>
      </c>
      <c r="AW4453">
        <v>0.65080000000000005</v>
      </c>
      <c r="AX4453">
        <v>1.8959E-2</v>
      </c>
      <c r="AY4453">
        <v>5.7299999999999999E-3</v>
      </c>
      <c r="AZ4453" t="s">
        <v>80</v>
      </c>
      <c r="BA4453">
        <v>0.45600000000000002</v>
      </c>
      <c r="BB4453">
        <v>0.138658</v>
      </c>
      <c r="BC4453">
        <v>5.1299999999999998E-2</v>
      </c>
      <c r="BD4453" t="s">
        <v>73</v>
      </c>
      <c r="BE4453" t="s">
        <v>74</v>
      </c>
      <c r="BF4453">
        <v>0.39734999999999998</v>
      </c>
      <c r="BG4453" t="s">
        <v>75</v>
      </c>
      <c r="BH4453">
        <v>5.1299999999999998E-2</v>
      </c>
      <c r="BI4453" t="s">
        <v>73</v>
      </c>
      <c r="BJ4453">
        <v>0.12139999999999999</v>
      </c>
      <c r="BK4453" t="s">
        <v>75</v>
      </c>
      <c r="BL4453" t="s">
        <v>77</v>
      </c>
    </row>
    <row r="4454" spans="1:64" x14ac:dyDescent="0.25">
      <c r="A4454">
        <v>4378</v>
      </c>
      <c r="B4454" t="s">
        <v>641</v>
      </c>
      <c r="C4454" t="s">
        <v>642</v>
      </c>
      <c r="D4454">
        <v>76</v>
      </c>
      <c r="E4454">
        <v>355</v>
      </c>
      <c r="F4454">
        <v>1</v>
      </c>
      <c r="G4454" t="s">
        <v>643</v>
      </c>
      <c r="H4454" t="s">
        <v>89</v>
      </c>
      <c r="I4454" t="s">
        <v>65</v>
      </c>
      <c r="J4454">
        <v>60</v>
      </c>
      <c r="K4454">
        <v>2052</v>
      </c>
      <c r="L4454">
        <v>2037</v>
      </c>
      <c r="M4454">
        <v>2064</v>
      </c>
      <c r="N4454">
        <v>95</v>
      </c>
      <c r="O4454">
        <v>20.823213262399999</v>
      </c>
      <c r="P4454">
        <v>0.57118258427299995</v>
      </c>
      <c r="Q4454">
        <v>100</v>
      </c>
      <c r="R4454">
        <v>2052</v>
      </c>
      <c r="S4454">
        <v>0.93</v>
      </c>
      <c r="T4454">
        <v>2054</v>
      </c>
      <c r="U4454">
        <v>0.03</v>
      </c>
      <c r="V4454">
        <v>3.7770960013000003E-2</v>
      </c>
      <c r="W4454">
        <v>1.89590416665E-2</v>
      </c>
      <c r="X4454">
        <v>3.6592042541399999E-2</v>
      </c>
      <c r="Y4454">
        <v>0.19974552905199999</v>
      </c>
      <c r="Z4454">
        <v>5.2513681373199998E-2</v>
      </c>
      <c r="AA4454">
        <v>11.343261024</v>
      </c>
      <c r="AB4454">
        <v>0.446140314308</v>
      </c>
      <c r="AC4454">
        <v>2052</v>
      </c>
      <c r="AD4454">
        <v>0.81</v>
      </c>
      <c r="AE4454">
        <v>2051</v>
      </c>
      <c r="AF4454">
        <v>0.11</v>
      </c>
      <c r="AG4454">
        <v>0.75</v>
      </c>
      <c r="AH4454" t="s">
        <v>66</v>
      </c>
      <c r="AI4454" t="s">
        <v>90</v>
      </c>
      <c r="AJ4454" t="s">
        <v>91</v>
      </c>
      <c r="AK4454">
        <v>12</v>
      </c>
      <c r="AL4454" t="s">
        <v>92</v>
      </c>
      <c r="AM4454">
        <v>1</v>
      </c>
      <c r="AN4454">
        <v>1201</v>
      </c>
      <c r="AO4454" t="s">
        <v>644</v>
      </c>
      <c r="AP4454">
        <v>1107</v>
      </c>
      <c r="AQ4454" t="s">
        <v>71</v>
      </c>
      <c r="AR4454" t="s">
        <v>66</v>
      </c>
      <c r="AS4454">
        <v>2052</v>
      </c>
      <c r="AT4454">
        <v>1.8959E-2</v>
      </c>
      <c r="AU4454">
        <v>5.7299999999999999E-3</v>
      </c>
      <c r="AV4454" t="s">
        <v>80</v>
      </c>
      <c r="AW4454">
        <v>0.45600000000000002</v>
      </c>
      <c r="AX4454">
        <v>3.6592E-2</v>
      </c>
      <c r="AY4454">
        <v>2.8700000000000002E-3</v>
      </c>
      <c r="AZ4454" t="s">
        <v>80</v>
      </c>
      <c r="BA4454">
        <v>0.60560000000000003</v>
      </c>
      <c r="BB4454">
        <v>0.19974600000000001</v>
      </c>
      <c r="BC4454">
        <v>2.1913999999999999E-2</v>
      </c>
      <c r="BD4454" t="s">
        <v>81</v>
      </c>
      <c r="BE4454" t="s">
        <v>74</v>
      </c>
      <c r="BF4454">
        <v>0.109865</v>
      </c>
      <c r="BG4454" t="s">
        <v>75</v>
      </c>
      <c r="BH4454">
        <v>2.1913999999999999E-2</v>
      </c>
      <c r="BI4454" t="s">
        <v>81</v>
      </c>
      <c r="BJ4454">
        <v>9.0810000000000005E-3</v>
      </c>
      <c r="BK4454" t="s">
        <v>76</v>
      </c>
      <c r="BL4454" t="s">
        <v>77</v>
      </c>
    </row>
    <row r="4455" spans="1:64" x14ac:dyDescent="0.25">
      <c r="A4455">
        <v>4379</v>
      </c>
      <c r="B4455" t="s">
        <v>641</v>
      </c>
      <c r="C4455" t="s">
        <v>642</v>
      </c>
      <c r="D4455">
        <v>76</v>
      </c>
      <c r="E4455">
        <v>355</v>
      </c>
      <c r="F4455">
        <v>1</v>
      </c>
      <c r="G4455" t="s">
        <v>643</v>
      </c>
      <c r="H4455" t="s">
        <v>89</v>
      </c>
      <c r="I4455" t="s">
        <v>65</v>
      </c>
      <c r="J4455">
        <v>60</v>
      </c>
      <c r="K4455">
        <v>2064</v>
      </c>
      <c r="L4455">
        <v>2052</v>
      </c>
      <c r="M4455">
        <v>2078</v>
      </c>
      <c r="N4455">
        <v>100</v>
      </c>
      <c r="O4455">
        <v>22.078077747999998</v>
      </c>
      <c r="P4455">
        <v>0.80920697303</v>
      </c>
      <c r="Q4455">
        <v>100</v>
      </c>
      <c r="R4455">
        <v>2064</v>
      </c>
      <c r="S4455">
        <v>0.98</v>
      </c>
      <c r="T4455">
        <v>2065</v>
      </c>
      <c r="U4455">
        <v>0.02</v>
      </c>
      <c r="V4455">
        <v>5.4170961253399999E-2</v>
      </c>
      <c r="W4455">
        <v>3.6592042541399999E-2</v>
      </c>
      <c r="X4455">
        <v>2.66158150164E-2</v>
      </c>
      <c r="Y4455">
        <v>0.40790218712999998</v>
      </c>
      <c r="Z4455">
        <v>7.08769080897E-2</v>
      </c>
      <c r="AA4455">
        <v>12.9683612772</v>
      </c>
      <c r="AB4455">
        <v>0.65977792945500002</v>
      </c>
      <c r="AC4455">
        <v>2064</v>
      </c>
      <c r="AD4455">
        <v>0.96</v>
      </c>
      <c r="AE4455">
        <v>2065</v>
      </c>
      <c r="AF4455">
        <v>0.04</v>
      </c>
      <c r="AG4455">
        <v>0.99</v>
      </c>
      <c r="AH4455" t="s">
        <v>66</v>
      </c>
      <c r="AI4455" t="s">
        <v>90</v>
      </c>
      <c r="AJ4455" t="s">
        <v>91</v>
      </c>
      <c r="AK4455">
        <v>12</v>
      </c>
      <c r="AL4455" t="s">
        <v>92</v>
      </c>
      <c r="AM4455">
        <v>1</v>
      </c>
      <c r="AN4455">
        <v>1201</v>
      </c>
      <c r="AO4455" t="s">
        <v>644</v>
      </c>
      <c r="AP4455">
        <v>1107</v>
      </c>
      <c r="AQ4455" t="s">
        <v>71</v>
      </c>
      <c r="AR4455" t="s">
        <v>66</v>
      </c>
      <c r="AS4455">
        <v>2064</v>
      </c>
      <c r="AT4455">
        <v>3.6592E-2</v>
      </c>
      <c r="AU4455">
        <v>2.8700000000000002E-3</v>
      </c>
      <c r="AV4455" t="s">
        <v>80</v>
      </c>
      <c r="AW4455">
        <v>0.60560000000000003</v>
      </c>
      <c r="AX4455">
        <v>2.6616000000000001E-2</v>
      </c>
      <c r="AY4455">
        <v>2.4399999999999999E-4</v>
      </c>
      <c r="AZ4455" t="s">
        <v>78</v>
      </c>
      <c r="BA4455">
        <v>0.68779999999999997</v>
      </c>
      <c r="BB4455">
        <v>0.40790199999999999</v>
      </c>
      <c r="BC4455">
        <v>1.5999999999999999E-5</v>
      </c>
      <c r="BD4455" t="s">
        <v>78</v>
      </c>
      <c r="BE4455" t="s">
        <v>74</v>
      </c>
      <c r="BF4455">
        <v>0.33494499999999999</v>
      </c>
      <c r="BG4455" t="s">
        <v>75</v>
      </c>
      <c r="BH4455">
        <v>1.5999999999999999E-5</v>
      </c>
      <c r="BI4455" t="s">
        <v>78</v>
      </c>
      <c r="BJ4455">
        <v>5.1999999999999997E-5</v>
      </c>
      <c r="BK4455" t="s">
        <v>79</v>
      </c>
      <c r="BL4455" t="s">
        <v>77</v>
      </c>
    </row>
    <row r="4456" spans="1:64" x14ac:dyDescent="0.25">
      <c r="A4456">
        <v>4380</v>
      </c>
      <c r="B4456" t="s">
        <v>641</v>
      </c>
      <c r="C4456" t="s">
        <v>642</v>
      </c>
      <c r="D4456">
        <v>76</v>
      </c>
      <c r="E4456">
        <v>355</v>
      </c>
      <c r="F4456">
        <v>1</v>
      </c>
      <c r="G4456" t="s">
        <v>643</v>
      </c>
      <c r="H4456" t="s">
        <v>89</v>
      </c>
      <c r="I4456" t="s">
        <v>65</v>
      </c>
      <c r="J4456">
        <v>60</v>
      </c>
      <c r="K4456">
        <v>2078</v>
      </c>
      <c r="L4456">
        <v>2064</v>
      </c>
      <c r="M4456">
        <v>2089</v>
      </c>
      <c r="N4456">
        <v>100</v>
      </c>
      <c r="O4456">
        <v>20.9189066068</v>
      </c>
      <c r="P4456">
        <v>0.75365327355699996</v>
      </c>
      <c r="Q4456">
        <v>100</v>
      </c>
      <c r="R4456">
        <v>2078</v>
      </c>
      <c r="S4456">
        <v>1</v>
      </c>
      <c r="T4456">
        <v>0</v>
      </c>
      <c r="U4456">
        <v>0</v>
      </c>
      <c r="V4456">
        <v>5.3379880128600003E-2</v>
      </c>
      <c r="W4456">
        <v>2.66158150164E-2</v>
      </c>
      <c r="X4456">
        <v>4.6486507575499998E-2</v>
      </c>
      <c r="Y4456">
        <v>0.30424998054399999</v>
      </c>
      <c r="Z4456">
        <v>6.8526341912700003E-2</v>
      </c>
      <c r="AA4456">
        <v>13.020461492900001</v>
      </c>
      <c r="AB4456">
        <v>0.62210005025000004</v>
      </c>
      <c r="AC4456">
        <v>2078</v>
      </c>
      <c r="AD4456">
        <v>1</v>
      </c>
      <c r="AE4456">
        <v>0</v>
      </c>
      <c r="AF4456">
        <v>0</v>
      </c>
      <c r="AG4456">
        <v>0.99</v>
      </c>
      <c r="AH4456" t="s">
        <v>66</v>
      </c>
      <c r="AI4456" t="s">
        <v>90</v>
      </c>
      <c r="AJ4456" t="s">
        <v>91</v>
      </c>
      <c r="AK4456">
        <v>12</v>
      </c>
      <c r="AL4456" t="s">
        <v>92</v>
      </c>
      <c r="AM4456">
        <v>1</v>
      </c>
      <c r="AN4456">
        <v>1201</v>
      </c>
      <c r="AO4456" t="s">
        <v>644</v>
      </c>
      <c r="AP4456">
        <v>1107</v>
      </c>
      <c r="AQ4456" t="s">
        <v>71</v>
      </c>
      <c r="AR4456" t="s">
        <v>66</v>
      </c>
      <c r="AS4456">
        <v>2078</v>
      </c>
      <c r="AT4456">
        <v>2.6616000000000001E-2</v>
      </c>
      <c r="AU4456">
        <v>2.4399999999999999E-4</v>
      </c>
      <c r="AV4456" t="s">
        <v>78</v>
      </c>
      <c r="AW4456">
        <v>0.68779999999999997</v>
      </c>
      <c r="AX4456">
        <v>4.6487000000000001E-2</v>
      </c>
      <c r="AY4456">
        <v>5.5000000000000002E-5</v>
      </c>
      <c r="AZ4456" t="s">
        <v>78</v>
      </c>
      <c r="BA4456">
        <v>0.84970000000000001</v>
      </c>
      <c r="BB4456">
        <v>0.30425000000000002</v>
      </c>
      <c r="BC4456">
        <v>6.0000000000000002E-5</v>
      </c>
      <c r="BD4456" t="s">
        <v>78</v>
      </c>
      <c r="BE4456" t="s">
        <v>74</v>
      </c>
      <c r="BF4456">
        <v>3.1099999999999999E-2</v>
      </c>
      <c r="BG4456" t="s">
        <v>82</v>
      </c>
      <c r="BH4456">
        <v>6.0000000000000002E-5</v>
      </c>
      <c r="BI4456" t="s">
        <v>78</v>
      </c>
      <c r="BJ4456">
        <v>1.5E-5</v>
      </c>
      <c r="BK4456" t="s">
        <v>79</v>
      </c>
      <c r="BL4456" t="s">
        <v>77</v>
      </c>
    </row>
    <row r="4457" spans="1:64" x14ac:dyDescent="0.25">
      <c r="A4457">
        <v>4381</v>
      </c>
      <c r="B4457" t="s">
        <v>641</v>
      </c>
      <c r="C4457" t="s">
        <v>642</v>
      </c>
      <c r="D4457">
        <v>76</v>
      </c>
      <c r="E4457">
        <v>355</v>
      </c>
      <c r="F4457">
        <v>1</v>
      </c>
      <c r="G4457" t="s">
        <v>643</v>
      </c>
      <c r="H4457" t="s">
        <v>89</v>
      </c>
      <c r="I4457" t="s">
        <v>65</v>
      </c>
      <c r="J4457">
        <v>60</v>
      </c>
      <c r="K4457">
        <v>2089</v>
      </c>
      <c r="L4457">
        <v>2078</v>
      </c>
      <c r="M4457">
        <v>2100</v>
      </c>
      <c r="N4457">
        <v>100</v>
      </c>
      <c r="O4457">
        <v>17.087974998300002</v>
      </c>
      <c r="P4457">
        <v>0.71710046140899997</v>
      </c>
      <c r="Q4457">
        <v>100</v>
      </c>
      <c r="R4457">
        <v>2089</v>
      </c>
      <c r="S4457">
        <v>0.97</v>
      </c>
      <c r="T4457">
        <v>2090</v>
      </c>
      <c r="U4457">
        <v>0.02</v>
      </c>
      <c r="V4457">
        <v>5.9537061452200002E-2</v>
      </c>
      <c r="W4457">
        <v>4.6486507575499998E-2</v>
      </c>
      <c r="X4457">
        <v>3.8306212120400002E-2</v>
      </c>
      <c r="Y4457">
        <v>0.25496768939100001</v>
      </c>
      <c r="Z4457">
        <v>6.5229709557399998E-2</v>
      </c>
      <c r="AA4457">
        <v>12.234464129399999</v>
      </c>
      <c r="AB4457">
        <v>0.58786782715100006</v>
      </c>
      <c r="AC4457">
        <v>2089</v>
      </c>
      <c r="AD4457">
        <v>0.92</v>
      </c>
      <c r="AE4457">
        <v>2090</v>
      </c>
      <c r="AF4457">
        <v>7.0000000000000007E-2</v>
      </c>
      <c r="AG4457">
        <v>0.94</v>
      </c>
      <c r="AH4457" t="s">
        <v>66</v>
      </c>
      <c r="AI4457" t="s">
        <v>90</v>
      </c>
      <c r="AJ4457" t="s">
        <v>91</v>
      </c>
      <c r="AK4457">
        <v>12</v>
      </c>
      <c r="AL4457" t="s">
        <v>92</v>
      </c>
      <c r="AM4457">
        <v>1</v>
      </c>
      <c r="AN4457">
        <v>1201</v>
      </c>
      <c r="AO4457" t="s">
        <v>644</v>
      </c>
      <c r="AP4457">
        <v>1107</v>
      </c>
      <c r="AQ4457" t="s">
        <v>71</v>
      </c>
      <c r="AR4457" t="s">
        <v>66</v>
      </c>
      <c r="AS4457">
        <v>2089</v>
      </c>
      <c r="AT4457">
        <v>4.6487000000000001E-2</v>
      </c>
      <c r="AU4457">
        <v>5.5000000000000002E-5</v>
      </c>
      <c r="AV4457" t="s">
        <v>78</v>
      </c>
      <c r="AW4457">
        <v>0.84970000000000001</v>
      </c>
      <c r="AX4457">
        <v>3.8309999999999997E-2</v>
      </c>
      <c r="AY4457">
        <v>2.1399999999999999E-2</v>
      </c>
      <c r="AZ4457" t="s">
        <v>81</v>
      </c>
      <c r="BA4457">
        <v>0.46210000000000001</v>
      </c>
      <c r="BB4457">
        <v>0.25496999999999997</v>
      </c>
      <c r="BC4457">
        <v>1.704E-2</v>
      </c>
      <c r="BD4457" t="s">
        <v>81</v>
      </c>
      <c r="BE4457" t="s">
        <v>74</v>
      </c>
      <c r="BF4457">
        <v>0.59804000000000002</v>
      </c>
      <c r="BG4457" t="s">
        <v>75</v>
      </c>
      <c r="BH4457">
        <v>1.704E-2</v>
      </c>
      <c r="BI4457" t="s">
        <v>81</v>
      </c>
      <c r="BJ4457">
        <v>5.1639999999999998E-2</v>
      </c>
      <c r="BK4457" t="s">
        <v>83</v>
      </c>
      <c r="BL4457" t="s">
        <v>77</v>
      </c>
    </row>
    <row r="4458" spans="1:64" x14ac:dyDescent="0.25">
      <c r="A4458">
        <v>4382</v>
      </c>
      <c r="B4458" t="s">
        <v>641</v>
      </c>
      <c r="C4458" t="s">
        <v>645</v>
      </c>
      <c r="D4458">
        <v>76</v>
      </c>
      <c r="E4458">
        <v>356</v>
      </c>
      <c r="F4458">
        <v>2</v>
      </c>
      <c r="G4458" t="s">
        <v>643</v>
      </c>
      <c r="H4458" t="s">
        <v>89</v>
      </c>
      <c r="I4458" t="s">
        <v>65</v>
      </c>
      <c r="J4458">
        <v>35</v>
      </c>
      <c r="K4458">
        <v>1866</v>
      </c>
      <c r="L4458">
        <v>1861</v>
      </c>
      <c r="M4458">
        <v>1919</v>
      </c>
      <c r="N4458">
        <v>38</v>
      </c>
      <c r="O4458">
        <v>13.1112215788</v>
      </c>
      <c r="P4458">
        <v>0.16083136351499999</v>
      </c>
      <c r="Q4458">
        <v>38</v>
      </c>
      <c r="R4458">
        <v>1865</v>
      </c>
      <c r="S4458">
        <v>0.51</v>
      </c>
      <c r="T4458">
        <v>1866</v>
      </c>
      <c r="U4458">
        <v>0.49</v>
      </c>
      <c r="V4458">
        <v>1.85762288097E-3</v>
      </c>
      <c r="W4458">
        <v>1.33162381028E-2</v>
      </c>
      <c r="X4458">
        <v>6.4535793918599996E-4</v>
      </c>
      <c r="Y4458">
        <v>9.7380112491300005E-2</v>
      </c>
      <c r="Z4458">
        <v>1.85260146514E-2</v>
      </c>
      <c r="AA4458">
        <v>9.0748412728299996</v>
      </c>
      <c r="AB4458">
        <v>0.16220348814900001</v>
      </c>
      <c r="AC4458">
        <v>1866</v>
      </c>
      <c r="AD4458">
        <v>0.6</v>
      </c>
      <c r="AE4458">
        <v>1865</v>
      </c>
      <c r="AF4458">
        <v>0.39</v>
      </c>
      <c r="AG4458">
        <v>0.55000000000000004</v>
      </c>
      <c r="AH4458" t="s">
        <v>66</v>
      </c>
      <c r="AI4458" t="s">
        <v>90</v>
      </c>
      <c r="AJ4458" t="s">
        <v>91</v>
      </c>
      <c r="AK4458">
        <v>12</v>
      </c>
      <c r="AL4458" t="s">
        <v>92</v>
      </c>
      <c r="AM4458">
        <v>1</v>
      </c>
      <c r="AN4458">
        <v>1201</v>
      </c>
      <c r="AO4458" t="s">
        <v>644</v>
      </c>
      <c r="AP4458">
        <v>1107</v>
      </c>
      <c r="AQ4458" t="s">
        <v>71</v>
      </c>
      <c r="AR4458" t="s">
        <v>66</v>
      </c>
      <c r="AS4458">
        <v>1866</v>
      </c>
      <c r="AT4458">
        <v>1.332E-2</v>
      </c>
      <c r="AU4458">
        <v>0.34300000000000003</v>
      </c>
      <c r="AV4458" t="s">
        <v>72</v>
      </c>
      <c r="AW4458">
        <v>0.2238</v>
      </c>
      <c r="AX4458">
        <v>6.4539999999999997E-4</v>
      </c>
      <c r="AY4458">
        <v>0.41299999999999998</v>
      </c>
      <c r="AZ4458" t="s">
        <v>72</v>
      </c>
      <c r="BA4458">
        <v>1.3180000000000001E-2</v>
      </c>
      <c r="BB4458">
        <v>9.7380099999999997E-2</v>
      </c>
      <c r="BC4458">
        <v>0.14499999999999999</v>
      </c>
      <c r="BD4458" t="s">
        <v>72</v>
      </c>
      <c r="BE4458" t="s">
        <v>74</v>
      </c>
      <c r="BF4458">
        <v>0.53600000000000003</v>
      </c>
      <c r="BG4458" t="s">
        <v>75</v>
      </c>
      <c r="BH4458">
        <v>0.14499999999999999</v>
      </c>
      <c r="BI4458" t="s">
        <v>72</v>
      </c>
      <c r="BJ4458">
        <v>1.346E-2</v>
      </c>
      <c r="BK4458" t="s">
        <v>82</v>
      </c>
      <c r="BL4458" t="s">
        <v>85</v>
      </c>
    </row>
    <row r="4459" spans="1:64" x14ac:dyDescent="0.25">
      <c r="A4459">
        <v>4383</v>
      </c>
      <c r="B4459" t="s">
        <v>641</v>
      </c>
      <c r="C4459" t="s">
        <v>645</v>
      </c>
      <c r="D4459">
        <v>76</v>
      </c>
      <c r="E4459">
        <v>356</v>
      </c>
      <c r="F4459">
        <v>2</v>
      </c>
      <c r="G4459" t="s">
        <v>643</v>
      </c>
      <c r="H4459" t="s">
        <v>89</v>
      </c>
      <c r="I4459" t="s">
        <v>65</v>
      </c>
      <c r="J4459">
        <v>35</v>
      </c>
      <c r="K4459">
        <v>1919</v>
      </c>
      <c r="L4459">
        <v>1866</v>
      </c>
      <c r="M4459">
        <v>1999</v>
      </c>
      <c r="N4459">
        <v>38</v>
      </c>
      <c r="O4459">
        <v>72.406181387299995</v>
      </c>
      <c r="P4459">
        <v>0.235849000595</v>
      </c>
      <c r="Q4459">
        <v>100</v>
      </c>
      <c r="R4459">
        <v>1919</v>
      </c>
      <c r="S4459">
        <v>1</v>
      </c>
      <c r="T4459">
        <v>0</v>
      </c>
      <c r="U4459">
        <v>0</v>
      </c>
      <c r="V4459">
        <v>2.8196907677299999E-3</v>
      </c>
      <c r="W4459">
        <v>6.4535793918599996E-4</v>
      </c>
      <c r="X4459">
        <v>1.0632806004600001E-3</v>
      </c>
      <c r="Y4459">
        <v>0.175730724502</v>
      </c>
      <c r="Z4459">
        <v>1.34115012256E-2</v>
      </c>
      <c r="AA4459">
        <v>7.09718323368</v>
      </c>
      <c r="AB4459">
        <v>0.161048524665</v>
      </c>
      <c r="AC4459">
        <v>1919</v>
      </c>
      <c r="AD4459">
        <v>0.95</v>
      </c>
      <c r="AE4459">
        <v>1918</v>
      </c>
      <c r="AF4459">
        <v>0.03</v>
      </c>
      <c r="AG4459">
        <v>0.97</v>
      </c>
      <c r="AH4459" t="s">
        <v>66</v>
      </c>
      <c r="AI4459" t="s">
        <v>90</v>
      </c>
      <c r="AJ4459" t="s">
        <v>91</v>
      </c>
      <c r="AK4459">
        <v>12</v>
      </c>
      <c r="AL4459" t="s">
        <v>92</v>
      </c>
      <c r="AM4459">
        <v>1</v>
      </c>
      <c r="AN4459">
        <v>1201</v>
      </c>
      <c r="AO4459" t="s">
        <v>644</v>
      </c>
      <c r="AP4459">
        <v>1107</v>
      </c>
      <c r="AQ4459" t="s">
        <v>71</v>
      </c>
      <c r="AR4459" t="s">
        <v>66</v>
      </c>
      <c r="AS4459">
        <v>1919</v>
      </c>
      <c r="AT4459">
        <v>6.4539999999999997E-4</v>
      </c>
      <c r="AU4459">
        <v>0.41299999999999998</v>
      </c>
      <c r="AV4459" t="s">
        <v>72</v>
      </c>
      <c r="AW4459">
        <v>1.3180000000000001E-2</v>
      </c>
      <c r="AX4459">
        <v>1.0629999999999999E-3</v>
      </c>
      <c r="AY4459">
        <v>5.8700000000000002E-2</v>
      </c>
      <c r="AZ4459" t="s">
        <v>73</v>
      </c>
      <c r="BA4459">
        <v>4.5069999999999999E-2</v>
      </c>
      <c r="BB4459">
        <v>0.17573069999999999</v>
      </c>
      <c r="BC4459">
        <v>5.0000000000000004E-6</v>
      </c>
      <c r="BD4459" t="s">
        <v>78</v>
      </c>
      <c r="BE4459" t="s">
        <v>74</v>
      </c>
      <c r="BF4459">
        <v>0.69569999999999999</v>
      </c>
      <c r="BG4459" t="s">
        <v>75</v>
      </c>
      <c r="BH4459">
        <v>5.0000000000000004E-6</v>
      </c>
      <c r="BI4459" t="s">
        <v>78</v>
      </c>
      <c r="BJ4459">
        <v>1.5E-5</v>
      </c>
      <c r="BK4459" t="s">
        <v>79</v>
      </c>
      <c r="BL4459" t="s">
        <v>85</v>
      </c>
    </row>
    <row r="4460" spans="1:64" x14ac:dyDescent="0.25">
      <c r="A4460">
        <v>4384</v>
      </c>
      <c r="B4460" t="s">
        <v>641</v>
      </c>
      <c r="C4460" t="s">
        <v>645</v>
      </c>
      <c r="D4460">
        <v>76</v>
      </c>
      <c r="E4460">
        <v>356</v>
      </c>
      <c r="F4460">
        <v>2</v>
      </c>
      <c r="G4460" t="s">
        <v>643</v>
      </c>
      <c r="H4460" t="s">
        <v>89</v>
      </c>
      <c r="I4460" t="s">
        <v>65</v>
      </c>
      <c r="J4460">
        <v>35</v>
      </c>
      <c r="K4460">
        <v>1999</v>
      </c>
      <c r="L4460">
        <v>1919</v>
      </c>
      <c r="M4460">
        <v>2012</v>
      </c>
      <c r="N4460">
        <v>99</v>
      </c>
      <c r="O4460">
        <v>70.085831207499993</v>
      </c>
      <c r="P4460">
        <v>0.58134299546000001</v>
      </c>
      <c r="Q4460">
        <v>100</v>
      </c>
      <c r="R4460">
        <v>1999</v>
      </c>
      <c r="S4460">
        <v>0.97</v>
      </c>
      <c r="T4460">
        <v>1998</v>
      </c>
      <c r="U4460">
        <v>0.03</v>
      </c>
      <c r="V4460">
        <v>5.1978694185000002E-3</v>
      </c>
      <c r="W4460">
        <v>1.0632806004600001E-3</v>
      </c>
      <c r="X4460">
        <v>3.8048076897599999E-3</v>
      </c>
      <c r="Y4460">
        <v>0.51275056774399996</v>
      </c>
      <c r="Z4460">
        <v>5.99585490183E-2</v>
      </c>
      <c r="AA4460">
        <v>12.564678479199999</v>
      </c>
      <c r="AB4460">
        <v>0.55536270150800005</v>
      </c>
      <c r="AC4460">
        <v>1999</v>
      </c>
      <c r="AD4460">
        <v>0.89</v>
      </c>
      <c r="AE4460">
        <v>1998</v>
      </c>
      <c r="AF4460">
        <v>0.11</v>
      </c>
      <c r="AG4460">
        <v>0.89</v>
      </c>
      <c r="AH4460" t="s">
        <v>66</v>
      </c>
      <c r="AI4460" t="s">
        <v>90</v>
      </c>
      <c r="AJ4460" t="s">
        <v>91</v>
      </c>
      <c r="AK4460">
        <v>12</v>
      </c>
      <c r="AL4460" t="s">
        <v>92</v>
      </c>
      <c r="AM4460">
        <v>1</v>
      </c>
      <c r="AN4460">
        <v>1201</v>
      </c>
      <c r="AO4460" t="s">
        <v>644</v>
      </c>
      <c r="AP4460">
        <v>1107</v>
      </c>
      <c r="AQ4460" t="s">
        <v>71</v>
      </c>
      <c r="AR4460" t="s">
        <v>66</v>
      </c>
      <c r="AS4460">
        <v>1999</v>
      </c>
      <c r="AT4460">
        <v>1.0629999999999999E-3</v>
      </c>
      <c r="AU4460">
        <v>5.8700000000000002E-2</v>
      </c>
      <c r="AV4460" t="s">
        <v>73</v>
      </c>
      <c r="AW4460">
        <v>4.5069999999999999E-2</v>
      </c>
      <c r="AX4460">
        <v>3.8049999999999998E-3</v>
      </c>
      <c r="AY4460">
        <v>0.61299999999999999</v>
      </c>
      <c r="AZ4460" t="s">
        <v>72</v>
      </c>
      <c r="BA4460">
        <v>2.409E-2</v>
      </c>
      <c r="BB4460">
        <v>0.51275099999999996</v>
      </c>
      <c r="BC4460">
        <v>0</v>
      </c>
      <c r="BD4460" t="s">
        <v>78</v>
      </c>
      <c r="BE4460" t="s">
        <v>74</v>
      </c>
      <c r="BF4460">
        <v>0.74399999999999999</v>
      </c>
      <c r="BG4460" t="s">
        <v>75</v>
      </c>
      <c r="BH4460">
        <v>0</v>
      </c>
      <c r="BI4460" t="s">
        <v>78</v>
      </c>
      <c r="BJ4460">
        <v>0</v>
      </c>
      <c r="BK4460" t="s">
        <v>79</v>
      </c>
      <c r="BL4460" t="s">
        <v>85</v>
      </c>
    </row>
    <row r="4461" spans="1:64" x14ac:dyDescent="0.25">
      <c r="A4461">
        <v>4385</v>
      </c>
      <c r="B4461" t="s">
        <v>641</v>
      </c>
      <c r="C4461" t="s">
        <v>645</v>
      </c>
      <c r="D4461">
        <v>76</v>
      </c>
      <c r="E4461">
        <v>356</v>
      </c>
      <c r="F4461">
        <v>2</v>
      </c>
      <c r="G4461" t="s">
        <v>643</v>
      </c>
      <c r="H4461" t="s">
        <v>89</v>
      </c>
      <c r="I4461" t="s">
        <v>65</v>
      </c>
      <c r="J4461">
        <v>35</v>
      </c>
      <c r="K4461">
        <v>2012</v>
      </c>
      <c r="L4461">
        <v>1999</v>
      </c>
      <c r="M4461">
        <v>2021</v>
      </c>
      <c r="N4461">
        <v>99</v>
      </c>
      <c r="O4461">
        <v>12.8372716732</v>
      </c>
      <c r="P4461">
        <v>0.25581590218799999</v>
      </c>
      <c r="Q4461">
        <v>99</v>
      </c>
      <c r="R4461">
        <v>2012</v>
      </c>
      <c r="S4461">
        <v>0.93</v>
      </c>
      <c r="T4461">
        <v>2013</v>
      </c>
      <c r="U4461">
        <v>0.06</v>
      </c>
      <c r="V4461">
        <v>1.75051369285E-2</v>
      </c>
      <c r="W4461">
        <v>3.8048076897599999E-3</v>
      </c>
      <c r="X4461">
        <v>-3.2985000008799998E-3</v>
      </c>
      <c r="Y4461">
        <v>0.25018047011900002</v>
      </c>
      <c r="Z4461">
        <v>1.74143247565E-2</v>
      </c>
      <c r="AA4461">
        <v>7.8833354400699998</v>
      </c>
      <c r="AB4461">
        <v>0.22029789494400001</v>
      </c>
      <c r="AC4461">
        <v>2012</v>
      </c>
      <c r="AD4461">
        <v>0.84</v>
      </c>
      <c r="AE4461">
        <v>2013</v>
      </c>
      <c r="AF4461">
        <v>0.11</v>
      </c>
      <c r="AG4461">
        <v>0.81</v>
      </c>
      <c r="AH4461" t="s">
        <v>66</v>
      </c>
      <c r="AI4461" t="s">
        <v>90</v>
      </c>
      <c r="AJ4461" t="s">
        <v>91</v>
      </c>
      <c r="AK4461">
        <v>12</v>
      </c>
      <c r="AL4461" t="s">
        <v>92</v>
      </c>
      <c r="AM4461">
        <v>1</v>
      </c>
      <c r="AN4461">
        <v>1201</v>
      </c>
      <c r="AO4461" t="s">
        <v>644</v>
      </c>
      <c r="AP4461">
        <v>1107</v>
      </c>
      <c r="AQ4461" t="s">
        <v>71</v>
      </c>
      <c r="AR4461" t="s">
        <v>66</v>
      </c>
      <c r="AS4461">
        <v>2012</v>
      </c>
      <c r="AT4461">
        <v>3.8049999999999998E-3</v>
      </c>
      <c r="AU4461">
        <v>0.61299999999999999</v>
      </c>
      <c r="AV4461" t="s">
        <v>72</v>
      </c>
      <c r="AW4461">
        <v>2.409E-2</v>
      </c>
      <c r="AX4461">
        <v>-3.2989999999999998E-3</v>
      </c>
      <c r="AY4461">
        <v>0.84299999999999997</v>
      </c>
      <c r="AZ4461" t="s">
        <v>72</v>
      </c>
      <c r="BA4461">
        <v>5.9880000000000003E-3</v>
      </c>
      <c r="BB4461">
        <v>0.25018000000000001</v>
      </c>
      <c r="BC4461">
        <v>1.9900000000000001E-2</v>
      </c>
      <c r="BD4461" t="s">
        <v>81</v>
      </c>
      <c r="BE4461" t="s">
        <v>74</v>
      </c>
      <c r="BF4461">
        <v>0.66769999999999996</v>
      </c>
      <c r="BG4461" t="s">
        <v>75</v>
      </c>
      <c r="BH4461">
        <v>1.9900000000000001E-2</v>
      </c>
      <c r="BI4461" t="s">
        <v>81</v>
      </c>
      <c r="BJ4461">
        <v>5.484E-2</v>
      </c>
      <c r="BK4461" t="s">
        <v>83</v>
      </c>
      <c r="BL4461" t="s">
        <v>85</v>
      </c>
    </row>
    <row r="4462" spans="1:64" x14ac:dyDescent="0.25">
      <c r="A4462">
        <v>4386</v>
      </c>
      <c r="B4462" t="s">
        <v>641</v>
      </c>
      <c r="C4462" t="s">
        <v>645</v>
      </c>
      <c r="D4462">
        <v>76</v>
      </c>
      <c r="E4462">
        <v>356</v>
      </c>
      <c r="F4462">
        <v>2</v>
      </c>
      <c r="G4462" t="s">
        <v>643</v>
      </c>
      <c r="H4462" t="s">
        <v>89</v>
      </c>
      <c r="I4462" t="s">
        <v>65</v>
      </c>
      <c r="J4462">
        <v>35</v>
      </c>
      <c r="K4462">
        <v>2021</v>
      </c>
      <c r="L4462">
        <v>2012</v>
      </c>
      <c r="M4462">
        <v>2037</v>
      </c>
      <c r="N4462">
        <v>95</v>
      </c>
      <c r="O4462">
        <v>16.155935979100001</v>
      </c>
      <c r="P4462">
        <v>0.40052722893600001</v>
      </c>
      <c r="Q4462">
        <v>99</v>
      </c>
      <c r="R4462">
        <v>2021</v>
      </c>
      <c r="S4462">
        <v>0.84</v>
      </c>
      <c r="T4462">
        <v>2022</v>
      </c>
      <c r="U4462">
        <v>0.05</v>
      </c>
      <c r="V4462">
        <v>2.8559646793999999E-2</v>
      </c>
      <c r="W4462">
        <v>-3.2985000008799998E-3</v>
      </c>
      <c r="X4462">
        <v>2.5482704656099999E-2</v>
      </c>
      <c r="Y4462">
        <v>0.19466505555399999</v>
      </c>
      <c r="Z4462">
        <v>3.0924317400600001E-2</v>
      </c>
      <c r="AA4462">
        <v>9.8982398071599995</v>
      </c>
      <c r="AB4462">
        <v>0.30590711442000001</v>
      </c>
      <c r="AC4462">
        <v>2021</v>
      </c>
      <c r="AD4462">
        <v>0.96</v>
      </c>
      <c r="AE4462">
        <v>2020</v>
      </c>
      <c r="AF4462">
        <v>0.02</v>
      </c>
      <c r="AG4462">
        <v>0.7</v>
      </c>
      <c r="AH4462" t="s">
        <v>66</v>
      </c>
      <c r="AI4462" t="s">
        <v>90</v>
      </c>
      <c r="AJ4462" t="s">
        <v>91</v>
      </c>
      <c r="AK4462">
        <v>12</v>
      </c>
      <c r="AL4462" t="s">
        <v>92</v>
      </c>
      <c r="AM4462">
        <v>1</v>
      </c>
      <c r="AN4462">
        <v>1201</v>
      </c>
      <c r="AO4462" t="s">
        <v>644</v>
      </c>
      <c r="AP4462">
        <v>1107</v>
      </c>
      <c r="AQ4462" t="s">
        <v>71</v>
      </c>
      <c r="AR4462" t="s">
        <v>66</v>
      </c>
      <c r="AS4462">
        <v>2021</v>
      </c>
      <c r="AT4462">
        <v>-3.2989999999999998E-3</v>
      </c>
      <c r="AU4462">
        <v>0.84299999999999997</v>
      </c>
      <c r="AV4462" t="s">
        <v>72</v>
      </c>
      <c r="AW4462">
        <v>5.9880000000000003E-3</v>
      </c>
      <c r="AX4462">
        <v>2.5482999999999999E-2</v>
      </c>
      <c r="AY4462">
        <v>1.5899999999999999E-4</v>
      </c>
      <c r="AZ4462" t="s">
        <v>78</v>
      </c>
      <c r="BA4462">
        <v>0.65080000000000005</v>
      </c>
      <c r="BB4462">
        <v>0.194665</v>
      </c>
      <c r="BC4462">
        <v>3.0616999999999998E-2</v>
      </c>
      <c r="BD4462" t="s">
        <v>81</v>
      </c>
      <c r="BE4462" t="s">
        <v>74</v>
      </c>
      <c r="BF4462">
        <v>6.1254999999999997E-2</v>
      </c>
      <c r="BG4462" t="s">
        <v>83</v>
      </c>
      <c r="BH4462">
        <v>3.0616999999999998E-2</v>
      </c>
      <c r="BI4462" t="s">
        <v>81</v>
      </c>
      <c r="BJ4462">
        <v>5.1900000000000002E-2</v>
      </c>
      <c r="BK4462" t="s">
        <v>83</v>
      </c>
      <c r="BL4462" t="s">
        <v>85</v>
      </c>
    </row>
    <row r="4463" spans="1:64" x14ac:dyDescent="0.25">
      <c r="A4463">
        <v>4387</v>
      </c>
      <c r="B4463" t="s">
        <v>641</v>
      </c>
      <c r="C4463" t="s">
        <v>645</v>
      </c>
      <c r="D4463">
        <v>76</v>
      </c>
      <c r="E4463">
        <v>356</v>
      </c>
      <c r="F4463">
        <v>2</v>
      </c>
      <c r="G4463" t="s">
        <v>643</v>
      </c>
      <c r="H4463" t="s">
        <v>89</v>
      </c>
      <c r="I4463" t="s">
        <v>65</v>
      </c>
      <c r="J4463">
        <v>35</v>
      </c>
      <c r="K4463">
        <v>2037</v>
      </c>
      <c r="L4463">
        <v>2021</v>
      </c>
      <c r="M4463">
        <v>2052</v>
      </c>
      <c r="N4463">
        <v>95</v>
      </c>
      <c r="O4463">
        <v>22.882153046900001</v>
      </c>
      <c r="P4463">
        <v>0.48328312305299997</v>
      </c>
      <c r="Q4463">
        <v>95</v>
      </c>
      <c r="R4463">
        <v>2037</v>
      </c>
      <c r="S4463">
        <v>0.73</v>
      </c>
      <c r="T4463">
        <v>2035</v>
      </c>
      <c r="U4463">
        <v>0.18</v>
      </c>
      <c r="V4463">
        <v>2.89301502005E-2</v>
      </c>
      <c r="W4463">
        <v>2.5482704656099999E-2</v>
      </c>
      <c r="X4463">
        <v>1.89590416665E-2</v>
      </c>
      <c r="Y4463">
        <v>0.138658392144</v>
      </c>
      <c r="Z4463">
        <v>3.6883024508600003E-2</v>
      </c>
      <c r="AA4463">
        <v>10.3611780562</v>
      </c>
      <c r="AB4463">
        <v>0.33764171190300002</v>
      </c>
      <c r="AC4463">
        <v>2037</v>
      </c>
      <c r="AD4463">
        <v>0.71</v>
      </c>
      <c r="AE4463">
        <v>2035</v>
      </c>
      <c r="AF4463">
        <v>0.14000000000000001</v>
      </c>
      <c r="AG4463">
        <v>0.6</v>
      </c>
      <c r="AH4463" t="s">
        <v>66</v>
      </c>
      <c r="AI4463" t="s">
        <v>90</v>
      </c>
      <c r="AJ4463" t="s">
        <v>91</v>
      </c>
      <c r="AK4463">
        <v>12</v>
      </c>
      <c r="AL4463" t="s">
        <v>92</v>
      </c>
      <c r="AM4463">
        <v>1</v>
      </c>
      <c r="AN4463">
        <v>1201</v>
      </c>
      <c r="AO4463" t="s">
        <v>644</v>
      </c>
      <c r="AP4463">
        <v>1107</v>
      </c>
      <c r="AQ4463" t="s">
        <v>71</v>
      </c>
      <c r="AR4463" t="s">
        <v>66</v>
      </c>
      <c r="AS4463">
        <v>2037</v>
      </c>
      <c r="AT4463">
        <v>2.5482999999999999E-2</v>
      </c>
      <c r="AU4463">
        <v>1.5899999999999999E-4</v>
      </c>
      <c r="AV4463" t="s">
        <v>78</v>
      </c>
      <c r="AW4463">
        <v>0.65080000000000005</v>
      </c>
      <c r="AX4463">
        <v>1.8959E-2</v>
      </c>
      <c r="AY4463">
        <v>5.7299999999999999E-3</v>
      </c>
      <c r="AZ4463" t="s">
        <v>80</v>
      </c>
      <c r="BA4463">
        <v>0.45600000000000002</v>
      </c>
      <c r="BB4463">
        <v>0.138658</v>
      </c>
      <c r="BC4463">
        <v>5.1299999999999998E-2</v>
      </c>
      <c r="BD4463" t="s">
        <v>73</v>
      </c>
      <c r="BE4463" t="s">
        <v>74</v>
      </c>
      <c r="BF4463">
        <v>0.39734999999999998</v>
      </c>
      <c r="BG4463" t="s">
        <v>75</v>
      </c>
      <c r="BH4463">
        <v>5.1299999999999998E-2</v>
      </c>
      <c r="BI4463" t="s">
        <v>73</v>
      </c>
      <c r="BJ4463">
        <v>0.12139999999999999</v>
      </c>
      <c r="BK4463" t="s">
        <v>75</v>
      </c>
      <c r="BL4463" t="s">
        <v>85</v>
      </c>
    </row>
    <row r="4464" spans="1:64" x14ac:dyDescent="0.25">
      <c r="A4464">
        <v>4388</v>
      </c>
      <c r="B4464" t="s">
        <v>641</v>
      </c>
      <c r="C4464" t="s">
        <v>645</v>
      </c>
      <c r="D4464">
        <v>76</v>
      </c>
      <c r="E4464">
        <v>356</v>
      </c>
      <c r="F4464">
        <v>2</v>
      </c>
      <c r="G4464" t="s">
        <v>643</v>
      </c>
      <c r="H4464" t="s">
        <v>89</v>
      </c>
      <c r="I4464" t="s">
        <v>65</v>
      </c>
      <c r="J4464">
        <v>35</v>
      </c>
      <c r="K4464">
        <v>2052</v>
      </c>
      <c r="L4464">
        <v>2037</v>
      </c>
      <c r="M4464">
        <v>2064</v>
      </c>
      <c r="N4464">
        <v>95</v>
      </c>
      <c r="O4464">
        <v>20.823213262399999</v>
      </c>
      <c r="P4464">
        <v>0.57118258427299995</v>
      </c>
      <c r="Q4464">
        <v>100</v>
      </c>
      <c r="R4464">
        <v>2052</v>
      </c>
      <c r="S4464">
        <v>0.93</v>
      </c>
      <c r="T4464">
        <v>2054</v>
      </c>
      <c r="U4464">
        <v>0.03</v>
      </c>
      <c r="V4464">
        <v>3.7770960013000003E-2</v>
      </c>
      <c r="W4464">
        <v>1.89590416665E-2</v>
      </c>
      <c r="X4464">
        <v>3.6592042541399999E-2</v>
      </c>
      <c r="Y4464">
        <v>0.19974552905199999</v>
      </c>
      <c r="Z4464">
        <v>5.2513681373199998E-2</v>
      </c>
      <c r="AA4464">
        <v>11.343261024</v>
      </c>
      <c r="AB4464">
        <v>0.446140314308</v>
      </c>
      <c r="AC4464">
        <v>2052</v>
      </c>
      <c r="AD4464">
        <v>0.81</v>
      </c>
      <c r="AE4464">
        <v>2051</v>
      </c>
      <c r="AF4464">
        <v>0.11</v>
      </c>
      <c r="AG4464">
        <v>0.75</v>
      </c>
      <c r="AH4464" t="s">
        <v>66</v>
      </c>
      <c r="AI4464" t="s">
        <v>90</v>
      </c>
      <c r="AJ4464" t="s">
        <v>91</v>
      </c>
      <c r="AK4464">
        <v>12</v>
      </c>
      <c r="AL4464" t="s">
        <v>92</v>
      </c>
      <c r="AM4464">
        <v>1</v>
      </c>
      <c r="AN4464">
        <v>1201</v>
      </c>
      <c r="AO4464" t="s">
        <v>644</v>
      </c>
      <c r="AP4464">
        <v>1107</v>
      </c>
      <c r="AQ4464" t="s">
        <v>71</v>
      </c>
      <c r="AR4464" t="s">
        <v>66</v>
      </c>
      <c r="AS4464">
        <v>2052</v>
      </c>
      <c r="AT4464">
        <v>1.8959E-2</v>
      </c>
      <c r="AU4464">
        <v>5.7299999999999999E-3</v>
      </c>
      <c r="AV4464" t="s">
        <v>80</v>
      </c>
      <c r="AW4464">
        <v>0.45600000000000002</v>
      </c>
      <c r="AX4464">
        <v>3.6592E-2</v>
      </c>
      <c r="AY4464">
        <v>2.8700000000000002E-3</v>
      </c>
      <c r="AZ4464" t="s">
        <v>80</v>
      </c>
      <c r="BA4464">
        <v>0.60560000000000003</v>
      </c>
      <c r="BB4464">
        <v>0.19974600000000001</v>
      </c>
      <c r="BC4464">
        <v>2.1913999999999999E-2</v>
      </c>
      <c r="BD4464" t="s">
        <v>81</v>
      </c>
      <c r="BE4464" t="s">
        <v>74</v>
      </c>
      <c r="BF4464">
        <v>0.109865</v>
      </c>
      <c r="BG4464" t="s">
        <v>75</v>
      </c>
      <c r="BH4464">
        <v>2.1913999999999999E-2</v>
      </c>
      <c r="BI4464" t="s">
        <v>81</v>
      </c>
      <c r="BJ4464">
        <v>9.0810000000000005E-3</v>
      </c>
      <c r="BK4464" t="s">
        <v>76</v>
      </c>
      <c r="BL4464" t="s">
        <v>85</v>
      </c>
    </row>
    <row r="4465" spans="1:64" x14ac:dyDescent="0.25">
      <c r="A4465">
        <v>4389</v>
      </c>
      <c r="B4465" t="s">
        <v>641</v>
      </c>
      <c r="C4465" t="s">
        <v>645</v>
      </c>
      <c r="D4465">
        <v>76</v>
      </c>
      <c r="E4465">
        <v>356</v>
      </c>
      <c r="F4465">
        <v>2</v>
      </c>
      <c r="G4465" t="s">
        <v>643</v>
      </c>
      <c r="H4465" t="s">
        <v>89</v>
      </c>
      <c r="I4465" t="s">
        <v>65</v>
      </c>
      <c r="J4465">
        <v>35</v>
      </c>
      <c r="K4465">
        <v>2064</v>
      </c>
      <c r="L4465">
        <v>2052</v>
      </c>
      <c r="M4465">
        <v>2078</v>
      </c>
      <c r="N4465">
        <v>100</v>
      </c>
      <c r="O4465">
        <v>22.078077747999998</v>
      </c>
      <c r="P4465">
        <v>0.80920697303</v>
      </c>
      <c r="Q4465">
        <v>100</v>
      </c>
      <c r="R4465">
        <v>2064</v>
      </c>
      <c r="S4465">
        <v>0.98</v>
      </c>
      <c r="T4465">
        <v>2065</v>
      </c>
      <c r="U4465">
        <v>0.02</v>
      </c>
      <c r="V4465">
        <v>5.4170961253399999E-2</v>
      </c>
      <c r="W4465">
        <v>3.6592042541399999E-2</v>
      </c>
      <c r="X4465">
        <v>2.66158150164E-2</v>
      </c>
      <c r="Y4465">
        <v>0.40790218712999998</v>
      </c>
      <c r="Z4465">
        <v>7.08769080897E-2</v>
      </c>
      <c r="AA4465">
        <v>12.9683612772</v>
      </c>
      <c r="AB4465">
        <v>0.65977792945500002</v>
      </c>
      <c r="AC4465">
        <v>2064</v>
      </c>
      <c r="AD4465">
        <v>0.96</v>
      </c>
      <c r="AE4465">
        <v>2065</v>
      </c>
      <c r="AF4465">
        <v>0.04</v>
      </c>
      <c r="AG4465">
        <v>0.99</v>
      </c>
      <c r="AH4465" t="s">
        <v>66</v>
      </c>
      <c r="AI4465" t="s">
        <v>90</v>
      </c>
      <c r="AJ4465" t="s">
        <v>91</v>
      </c>
      <c r="AK4465">
        <v>12</v>
      </c>
      <c r="AL4465" t="s">
        <v>92</v>
      </c>
      <c r="AM4465">
        <v>1</v>
      </c>
      <c r="AN4465">
        <v>1201</v>
      </c>
      <c r="AO4465" t="s">
        <v>644</v>
      </c>
      <c r="AP4465">
        <v>1107</v>
      </c>
      <c r="AQ4465" t="s">
        <v>71</v>
      </c>
      <c r="AR4465" t="s">
        <v>66</v>
      </c>
      <c r="AS4465">
        <v>2064</v>
      </c>
      <c r="AT4465">
        <v>3.6592E-2</v>
      </c>
      <c r="AU4465">
        <v>2.8700000000000002E-3</v>
      </c>
      <c r="AV4465" t="s">
        <v>80</v>
      </c>
      <c r="AW4465">
        <v>0.60560000000000003</v>
      </c>
      <c r="AX4465">
        <v>2.6616000000000001E-2</v>
      </c>
      <c r="AY4465">
        <v>2.4399999999999999E-4</v>
      </c>
      <c r="AZ4465" t="s">
        <v>78</v>
      </c>
      <c r="BA4465">
        <v>0.68779999999999997</v>
      </c>
      <c r="BB4465">
        <v>0.40790199999999999</v>
      </c>
      <c r="BC4465">
        <v>1.5999999999999999E-5</v>
      </c>
      <c r="BD4465" t="s">
        <v>78</v>
      </c>
      <c r="BE4465" t="s">
        <v>74</v>
      </c>
      <c r="BF4465">
        <v>0.33494499999999999</v>
      </c>
      <c r="BG4465" t="s">
        <v>75</v>
      </c>
      <c r="BH4465">
        <v>1.5999999999999999E-5</v>
      </c>
      <c r="BI4465" t="s">
        <v>78</v>
      </c>
      <c r="BJ4465">
        <v>5.1999999999999997E-5</v>
      </c>
      <c r="BK4465" t="s">
        <v>79</v>
      </c>
      <c r="BL4465" t="s">
        <v>85</v>
      </c>
    </row>
    <row r="4466" spans="1:64" x14ac:dyDescent="0.25">
      <c r="A4466">
        <v>4390</v>
      </c>
      <c r="B4466" t="s">
        <v>641</v>
      </c>
      <c r="C4466" t="s">
        <v>645</v>
      </c>
      <c r="D4466">
        <v>76</v>
      </c>
      <c r="E4466">
        <v>356</v>
      </c>
      <c r="F4466">
        <v>2</v>
      </c>
      <c r="G4466" t="s">
        <v>643</v>
      </c>
      <c r="H4466" t="s">
        <v>89</v>
      </c>
      <c r="I4466" t="s">
        <v>65</v>
      </c>
      <c r="J4466">
        <v>35</v>
      </c>
      <c r="K4466">
        <v>2078</v>
      </c>
      <c r="L4466">
        <v>2064</v>
      </c>
      <c r="M4466">
        <v>2089</v>
      </c>
      <c r="N4466">
        <v>100</v>
      </c>
      <c r="O4466">
        <v>20.9189066068</v>
      </c>
      <c r="P4466">
        <v>0.75365327355699996</v>
      </c>
      <c r="Q4466">
        <v>100</v>
      </c>
      <c r="R4466">
        <v>2078</v>
      </c>
      <c r="S4466">
        <v>1</v>
      </c>
      <c r="T4466">
        <v>0</v>
      </c>
      <c r="U4466">
        <v>0</v>
      </c>
      <c r="V4466">
        <v>5.3379880128600003E-2</v>
      </c>
      <c r="W4466">
        <v>2.66158150164E-2</v>
      </c>
      <c r="X4466">
        <v>4.6486507575499998E-2</v>
      </c>
      <c r="Y4466">
        <v>0.30424998054399999</v>
      </c>
      <c r="Z4466">
        <v>6.8526341912700003E-2</v>
      </c>
      <c r="AA4466">
        <v>13.020461492900001</v>
      </c>
      <c r="AB4466">
        <v>0.62210005025000004</v>
      </c>
      <c r="AC4466">
        <v>2078</v>
      </c>
      <c r="AD4466">
        <v>1</v>
      </c>
      <c r="AE4466">
        <v>0</v>
      </c>
      <c r="AF4466">
        <v>0</v>
      </c>
      <c r="AG4466">
        <v>0.99</v>
      </c>
      <c r="AH4466" t="s">
        <v>66</v>
      </c>
      <c r="AI4466" t="s">
        <v>90</v>
      </c>
      <c r="AJ4466" t="s">
        <v>91</v>
      </c>
      <c r="AK4466">
        <v>12</v>
      </c>
      <c r="AL4466" t="s">
        <v>92</v>
      </c>
      <c r="AM4466">
        <v>1</v>
      </c>
      <c r="AN4466">
        <v>1201</v>
      </c>
      <c r="AO4466" t="s">
        <v>644</v>
      </c>
      <c r="AP4466">
        <v>1107</v>
      </c>
      <c r="AQ4466" t="s">
        <v>71</v>
      </c>
      <c r="AR4466" t="s">
        <v>66</v>
      </c>
      <c r="AS4466">
        <v>2078</v>
      </c>
      <c r="AT4466">
        <v>2.6616000000000001E-2</v>
      </c>
      <c r="AU4466">
        <v>2.4399999999999999E-4</v>
      </c>
      <c r="AV4466" t="s">
        <v>78</v>
      </c>
      <c r="AW4466">
        <v>0.68779999999999997</v>
      </c>
      <c r="AX4466">
        <v>4.6487000000000001E-2</v>
      </c>
      <c r="AY4466">
        <v>5.5000000000000002E-5</v>
      </c>
      <c r="AZ4466" t="s">
        <v>78</v>
      </c>
      <c r="BA4466">
        <v>0.84970000000000001</v>
      </c>
      <c r="BB4466">
        <v>0.30425000000000002</v>
      </c>
      <c r="BC4466">
        <v>6.0000000000000002E-5</v>
      </c>
      <c r="BD4466" t="s">
        <v>78</v>
      </c>
      <c r="BE4466" t="s">
        <v>74</v>
      </c>
      <c r="BF4466">
        <v>3.1099999999999999E-2</v>
      </c>
      <c r="BG4466" t="s">
        <v>82</v>
      </c>
      <c r="BH4466">
        <v>6.0000000000000002E-5</v>
      </c>
      <c r="BI4466" t="s">
        <v>78</v>
      </c>
      <c r="BJ4466">
        <v>1.5E-5</v>
      </c>
      <c r="BK4466" t="s">
        <v>79</v>
      </c>
      <c r="BL4466" t="s">
        <v>85</v>
      </c>
    </row>
    <row r="4467" spans="1:64" x14ac:dyDescent="0.25">
      <c r="A4467">
        <v>4391</v>
      </c>
      <c r="B4467" t="s">
        <v>641</v>
      </c>
      <c r="C4467" t="s">
        <v>645</v>
      </c>
      <c r="D4467">
        <v>76</v>
      </c>
      <c r="E4467">
        <v>356</v>
      </c>
      <c r="F4467">
        <v>2</v>
      </c>
      <c r="G4467" t="s">
        <v>643</v>
      </c>
      <c r="H4467" t="s">
        <v>89</v>
      </c>
      <c r="I4467" t="s">
        <v>65</v>
      </c>
      <c r="J4467">
        <v>35</v>
      </c>
      <c r="K4467">
        <v>2089</v>
      </c>
      <c r="L4467">
        <v>2078</v>
      </c>
      <c r="M4467">
        <v>2100</v>
      </c>
      <c r="N4467">
        <v>100</v>
      </c>
      <c r="O4467">
        <v>17.087974998300002</v>
      </c>
      <c r="P4467">
        <v>0.71710046140899997</v>
      </c>
      <c r="Q4467">
        <v>100</v>
      </c>
      <c r="R4467">
        <v>2089</v>
      </c>
      <c r="S4467">
        <v>0.97</v>
      </c>
      <c r="T4467">
        <v>2090</v>
      </c>
      <c r="U4467">
        <v>0.02</v>
      </c>
      <c r="V4467">
        <v>5.9537061452200002E-2</v>
      </c>
      <c r="W4467">
        <v>4.6486507575499998E-2</v>
      </c>
      <c r="X4467">
        <v>3.8306212120400002E-2</v>
      </c>
      <c r="Y4467">
        <v>0.25496768939100001</v>
      </c>
      <c r="Z4467">
        <v>6.5229709557399998E-2</v>
      </c>
      <c r="AA4467">
        <v>12.234464129399999</v>
      </c>
      <c r="AB4467">
        <v>0.58786782715100006</v>
      </c>
      <c r="AC4467">
        <v>2089</v>
      </c>
      <c r="AD4467">
        <v>0.92</v>
      </c>
      <c r="AE4467">
        <v>2090</v>
      </c>
      <c r="AF4467">
        <v>7.0000000000000007E-2</v>
      </c>
      <c r="AG4467">
        <v>0.94</v>
      </c>
      <c r="AH4467" t="s">
        <v>66</v>
      </c>
      <c r="AI4467" t="s">
        <v>90</v>
      </c>
      <c r="AJ4467" t="s">
        <v>91</v>
      </c>
      <c r="AK4467">
        <v>12</v>
      </c>
      <c r="AL4467" t="s">
        <v>92</v>
      </c>
      <c r="AM4467">
        <v>1</v>
      </c>
      <c r="AN4467">
        <v>1201</v>
      </c>
      <c r="AO4467" t="s">
        <v>644</v>
      </c>
      <c r="AP4467">
        <v>1107</v>
      </c>
      <c r="AQ4467" t="s">
        <v>71</v>
      </c>
      <c r="AR4467" t="s">
        <v>66</v>
      </c>
      <c r="AS4467">
        <v>2089</v>
      </c>
      <c r="AT4467">
        <v>4.6487000000000001E-2</v>
      </c>
      <c r="AU4467">
        <v>5.5000000000000002E-5</v>
      </c>
      <c r="AV4467" t="s">
        <v>78</v>
      </c>
      <c r="AW4467">
        <v>0.84970000000000001</v>
      </c>
      <c r="AX4467">
        <v>3.8309999999999997E-2</v>
      </c>
      <c r="AY4467">
        <v>2.1399999999999999E-2</v>
      </c>
      <c r="AZ4467" t="s">
        <v>81</v>
      </c>
      <c r="BA4467">
        <v>0.46210000000000001</v>
      </c>
      <c r="BB4467">
        <v>0.25496999999999997</v>
      </c>
      <c r="BC4467">
        <v>1.704E-2</v>
      </c>
      <c r="BD4467" t="s">
        <v>81</v>
      </c>
      <c r="BE4467" t="s">
        <v>74</v>
      </c>
      <c r="BF4467">
        <v>0.59804000000000002</v>
      </c>
      <c r="BG4467" t="s">
        <v>75</v>
      </c>
      <c r="BH4467">
        <v>1.704E-2</v>
      </c>
      <c r="BI4467" t="s">
        <v>81</v>
      </c>
      <c r="BJ4467">
        <v>5.1639999999999998E-2</v>
      </c>
      <c r="BK4467" t="s">
        <v>83</v>
      </c>
      <c r="BL4467" t="s">
        <v>85</v>
      </c>
    </row>
    <row r="4468" spans="1:64" x14ac:dyDescent="0.25">
      <c r="A4468">
        <v>4392</v>
      </c>
      <c r="B4468" t="s">
        <v>641</v>
      </c>
      <c r="C4468" t="s">
        <v>646</v>
      </c>
      <c r="D4468">
        <v>76</v>
      </c>
      <c r="E4468">
        <v>357</v>
      </c>
      <c r="F4468">
        <v>3</v>
      </c>
      <c r="G4468" t="s">
        <v>643</v>
      </c>
      <c r="H4468" t="s">
        <v>89</v>
      </c>
      <c r="I4468" t="s">
        <v>65</v>
      </c>
      <c r="J4468">
        <v>2</v>
      </c>
      <c r="K4468">
        <v>1865</v>
      </c>
      <c r="L4468">
        <v>1861</v>
      </c>
      <c r="M4468">
        <v>1919</v>
      </c>
      <c r="N4468">
        <v>62</v>
      </c>
      <c r="O4468">
        <v>13.1112215788</v>
      </c>
      <c r="P4468">
        <v>0.16083136351499999</v>
      </c>
      <c r="Q4468">
        <v>62</v>
      </c>
      <c r="R4468">
        <v>1865</v>
      </c>
      <c r="S4468">
        <v>0.51</v>
      </c>
      <c r="T4468">
        <v>1866</v>
      </c>
      <c r="U4468">
        <v>0.49</v>
      </c>
      <c r="V4468">
        <v>1.85762288097E-3</v>
      </c>
      <c r="W4468">
        <v>2.1970833395600002E-3</v>
      </c>
      <c r="X4468">
        <v>7.6720897614699995E-4</v>
      </c>
      <c r="Y4468">
        <v>0.13523420066799999</v>
      </c>
      <c r="Z4468">
        <v>2.4089097985900001E-2</v>
      </c>
      <c r="AA4468">
        <v>9.2096165876300002</v>
      </c>
      <c r="AB4468">
        <v>0.17494021085299999</v>
      </c>
      <c r="AC4468">
        <v>1866</v>
      </c>
      <c r="AD4468">
        <v>0.81</v>
      </c>
      <c r="AE4468">
        <v>1865</v>
      </c>
      <c r="AF4468">
        <v>0.18</v>
      </c>
      <c r="AG4468">
        <v>0.49</v>
      </c>
      <c r="AH4468" t="s">
        <v>66</v>
      </c>
      <c r="AI4468" t="s">
        <v>90</v>
      </c>
      <c r="AJ4468" t="s">
        <v>91</v>
      </c>
      <c r="AK4468">
        <v>12</v>
      </c>
      <c r="AL4468" t="s">
        <v>92</v>
      </c>
      <c r="AM4468">
        <v>1</v>
      </c>
      <c r="AN4468">
        <v>1201</v>
      </c>
      <c r="AO4468" t="s">
        <v>644</v>
      </c>
      <c r="AP4468">
        <v>1107</v>
      </c>
      <c r="AQ4468" t="s">
        <v>71</v>
      </c>
      <c r="AR4468" t="s">
        <v>66</v>
      </c>
      <c r="AS4468">
        <v>1865</v>
      </c>
      <c r="AT4468">
        <v>2.1970000000000002E-3</v>
      </c>
      <c r="AU4468">
        <v>0.90100000000000002</v>
      </c>
      <c r="AV4468" t="s">
        <v>72</v>
      </c>
      <c r="AW4468">
        <v>6.0920000000000002E-3</v>
      </c>
      <c r="AX4468">
        <v>7.672E-4</v>
      </c>
      <c r="AY4468">
        <v>0.315</v>
      </c>
      <c r="AZ4468" t="s">
        <v>72</v>
      </c>
      <c r="BA4468">
        <v>1.9400000000000001E-2</v>
      </c>
      <c r="BB4468">
        <v>0.1352342</v>
      </c>
      <c r="BC4468">
        <v>5.8400000000000001E-2</v>
      </c>
      <c r="BD4468" t="s">
        <v>73</v>
      </c>
      <c r="BE4468" t="s">
        <v>74</v>
      </c>
      <c r="BF4468">
        <v>0.95779999999999998</v>
      </c>
      <c r="BG4468" t="s">
        <v>75</v>
      </c>
      <c r="BH4468">
        <v>5.8400000000000001E-2</v>
      </c>
      <c r="BI4468" t="s">
        <v>73</v>
      </c>
      <c r="BJ4468">
        <v>1.392E-2</v>
      </c>
      <c r="BK4468" t="s">
        <v>82</v>
      </c>
      <c r="BL4468" t="s">
        <v>85</v>
      </c>
    </row>
    <row r="4469" spans="1:64" x14ac:dyDescent="0.25">
      <c r="A4469">
        <v>4393</v>
      </c>
      <c r="B4469" t="s">
        <v>641</v>
      </c>
      <c r="C4469" t="s">
        <v>646</v>
      </c>
      <c r="D4469">
        <v>76</v>
      </c>
      <c r="E4469">
        <v>357</v>
      </c>
      <c r="F4469">
        <v>3</v>
      </c>
      <c r="G4469" t="s">
        <v>643</v>
      </c>
      <c r="H4469" t="s">
        <v>89</v>
      </c>
      <c r="I4469" t="s">
        <v>65</v>
      </c>
      <c r="J4469">
        <v>2</v>
      </c>
      <c r="K4469">
        <v>1919</v>
      </c>
      <c r="L4469">
        <v>1865</v>
      </c>
      <c r="M4469">
        <v>1999</v>
      </c>
      <c r="N4469">
        <v>62</v>
      </c>
      <c r="O4469">
        <v>73.443314603600001</v>
      </c>
      <c r="P4469">
        <v>0.23708782277599999</v>
      </c>
      <c r="Q4469">
        <v>100</v>
      </c>
      <c r="R4469">
        <v>1919</v>
      </c>
      <c r="S4469">
        <v>1</v>
      </c>
      <c r="T4469">
        <v>0</v>
      </c>
      <c r="U4469">
        <v>0</v>
      </c>
      <c r="V4469">
        <v>2.82981336418E-3</v>
      </c>
      <c r="W4469">
        <v>7.6720897614699995E-4</v>
      </c>
      <c r="X4469">
        <v>1.0632806004600001E-3</v>
      </c>
      <c r="Y4469">
        <v>0.17361863986100001</v>
      </c>
      <c r="Z4469">
        <v>1.34115012256E-2</v>
      </c>
      <c r="AA4469">
        <v>7.09718323368</v>
      </c>
      <c r="AB4469">
        <v>0.161048524665</v>
      </c>
      <c r="AC4469">
        <v>1919</v>
      </c>
      <c r="AD4469">
        <v>0.95</v>
      </c>
      <c r="AE4469">
        <v>1918</v>
      </c>
      <c r="AF4469">
        <v>0.03</v>
      </c>
      <c r="AG4469">
        <v>0.97</v>
      </c>
      <c r="AH4469" t="s">
        <v>66</v>
      </c>
      <c r="AI4469" t="s">
        <v>90</v>
      </c>
      <c r="AJ4469" t="s">
        <v>91</v>
      </c>
      <c r="AK4469">
        <v>12</v>
      </c>
      <c r="AL4469" t="s">
        <v>92</v>
      </c>
      <c r="AM4469">
        <v>1</v>
      </c>
      <c r="AN4469">
        <v>1201</v>
      </c>
      <c r="AO4469" t="s">
        <v>644</v>
      </c>
      <c r="AP4469">
        <v>1107</v>
      </c>
      <c r="AQ4469" t="s">
        <v>71</v>
      </c>
      <c r="AR4469" t="s">
        <v>66</v>
      </c>
      <c r="AS4469">
        <v>1919</v>
      </c>
      <c r="AT4469">
        <v>7.672E-4</v>
      </c>
      <c r="AU4469">
        <v>0.315</v>
      </c>
      <c r="AV4469" t="s">
        <v>72</v>
      </c>
      <c r="AW4469">
        <v>1.9400000000000001E-2</v>
      </c>
      <c r="AX4469">
        <v>1.0629999999999999E-3</v>
      </c>
      <c r="AY4469">
        <v>5.8700000000000002E-2</v>
      </c>
      <c r="AZ4469" t="s">
        <v>73</v>
      </c>
      <c r="BA4469">
        <v>4.5069999999999999E-2</v>
      </c>
      <c r="BB4469">
        <v>0.17361860000000001</v>
      </c>
      <c r="BC4469">
        <v>5.0000000000000004E-6</v>
      </c>
      <c r="BD4469" t="s">
        <v>78</v>
      </c>
      <c r="BE4469" t="s">
        <v>74</v>
      </c>
      <c r="BF4469">
        <v>0.77600000000000002</v>
      </c>
      <c r="BG4469" t="s">
        <v>75</v>
      </c>
      <c r="BH4469">
        <v>5.0000000000000004E-6</v>
      </c>
      <c r="BI4469" t="s">
        <v>78</v>
      </c>
      <c r="BJ4469">
        <v>1.5999999999999999E-5</v>
      </c>
      <c r="BK4469" t="s">
        <v>79</v>
      </c>
      <c r="BL4469" t="s">
        <v>85</v>
      </c>
    </row>
    <row r="4470" spans="1:64" x14ac:dyDescent="0.25">
      <c r="A4470">
        <v>4394</v>
      </c>
      <c r="B4470" t="s">
        <v>641</v>
      </c>
      <c r="C4470" t="s">
        <v>646</v>
      </c>
      <c r="D4470">
        <v>76</v>
      </c>
      <c r="E4470">
        <v>357</v>
      </c>
      <c r="F4470">
        <v>3</v>
      </c>
      <c r="G4470" t="s">
        <v>643</v>
      </c>
      <c r="H4470" t="s">
        <v>89</v>
      </c>
      <c r="I4470" t="s">
        <v>65</v>
      </c>
      <c r="J4470">
        <v>2</v>
      </c>
      <c r="K4470">
        <v>1999</v>
      </c>
      <c r="L4470">
        <v>1919</v>
      </c>
      <c r="M4470">
        <v>2012</v>
      </c>
      <c r="N4470">
        <v>99</v>
      </c>
      <c r="O4470">
        <v>70.085831207499993</v>
      </c>
      <c r="P4470">
        <v>0.58134299546000001</v>
      </c>
      <c r="Q4470">
        <v>100</v>
      </c>
      <c r="R4470">
        <v>1999</v>
      </c>
      <c r="S4470">
        <v>0.97</v>
      </c>
      <c r="T4470">
        <v>1998</v>
      </c>
      <c r="U4470">
        <v>0.03</v>
      </c>
      <c r="V4470">
        <v>5.1978694185000002E-3</v>
      </c>
      <c r="W4470">
        <v>1.0632806004600001E-3</v>
      </c>
      <c r="X4470">
        <v>3.8048076897599999E-3</v>
      </c>
      <c r="Y4470">
        <v>0.51275056774399996</v>
      </c>
      <c r="Z4470">
        <v>5.99585490183E-2</v>
      </c>
      <c r="AA4470">
        <v>12.564678479199999</v>
      </c>
      <c r="AB4470">
        <v>0.55536270150800005</v>
      </c>
      <c r="AC4470">
        <v>1999</v>
      </c>
      <c r="AD4470">
        <v>0.89</v>
      </c>
      <c r="AE4470">
        <v>1998</v>
      </c>
      <c r="AF4470">
        <v>0.11</v>
      </c>
      <c r="AG4470">
        <v>0.89</v>
      </c>
      <c r="AH4470" t="s">
        <v>66</v>
      </c>
      <c r="AI4470" t="s">
        <v>90</v>
      </c>
      <c r="AJ4470" t="s">
        <v>91</v>
      </c>
      <c r="AK4470">
        <v>12</v>
      </c>
      <c r="AL4470" t="s">
        <v>92</v>
      </c>
      <c r="AM4470">
        <v>1</v>
      </c>
      <c r="AN4470">
        <v>1201</v>
      </c>
      <c r="AO4470" t="s">
        <v>644</v>
      </c>
      <c r="AP4470">
        <v>1107</v>
      </c>
      <c r="AQ4470" t="s">
        <v>71</v>
      </c>
      <c r="AR4470" t="s">
        <v>66</v>
      </c>
      <c r="AS4470">
        <v>1999</v>
      </c>
      <c r="AT4470">
        <v>1.0629999999999999E-3</v>
      </c>
      <c r="AU4470">
        <v>5.8700000000000002E-2</v>
      </c>
      <c r="AV4470" t="s">
        <v>73</v>
      </c>
      <c r="AW4470">
        <v>4.5069999999999999E-2</v>
      </c>
      <c r="AX4470">
        <v>3.8049999999999998E-3</v>
      </c>
      <c r="AY4470">
        <v>0.61299999999999999</v>
      </c>
      <c r="AZ4470" t="s">
        <v>72</v>
      </c>
      <c r="BA4470">
        <v>2.409E-2</v>
      </c>
      <c r="BB4470">
        <v>0.51275099999999996</v>
      </c>
      <c r="BC4470">
        <v>0</v>
      </c>
      <c r="BD4470" t="s">
        <v>78</v>
      </c>
      <c r="BE4470" t="s">
        <v>74</v>
      </c>
      <c r="BF4470">
        <v>0.74399999999999999</v>
      </c>
      <c r="BG4470" t="s">
        <v>75</v>
      </c>
      <c r="BH4470">
        <v>0</v>
      </c>
      <c r="BI4470" t="s">
        <v>78</v>
      </c>
      <c r="BJ4470">
        <v>0</v>
      </c>
      <c r="BK4470" t="s">
        <v>79</v>
      </c>
      <c r="BL4470" t="s">
        <v>85</v>
      </c>
    </row>
    <row r="4471" spans="1:64" x14ac:dyDescent="0.25">
      <c r="A4471">
        <v>4395</v>
      </c>
      <c r="B4471" t="s">
        <v>641</v>
      </c>
      <c r="C4471" t="s">
        <v>646</v>
      </c>
      <c r="D4471">
        <v>76</v>
      </c>
      <c r="E4471">
        <v>357</v>
      </c>
      <c r="F4471">
        <v>3</v>
      </c>
      <c r="G4471" t="s">
        <v>643</v>
      </c>
      <c r="H4471" t="s">
        <v>89</v>
      </c>
      <c r="I4471" t="s">
        <v>65</v>
      </c>
      <c r="J4471">
        <v>2</v>
      </c>
      <c r="K4471">
        <v>2012</v>
      </c>
      <c r="L4471">
        <v>1999</v>
      </c>
      <c r="M4471">
        <v>2021</v>
      </c>
      <c r="N4471">
        <v>99</v>
      </c>
      <c r="O4471">
        <v>12.8372716732</v>
      </c>
      <c r="P4471">
        <v>0.25581590218799999</v>
      </c>
      <c r="Q4471">
        <v>99</v>
      </c>
      <c r="R4471">
        <v>2012</v>
      </c>
      <c r="S4471">
        <v>0.93</v>
      </c>
      <c r="T4471">
        <v>2013</v>
      </c>
      <c r="U4471">
        <v>0.06</v>
      </c>
      <c r="V4471">
        <v>1.75051369285E-2</v>
      </c>
      <c r="W4471">
        <v>3.8048076897599999E-3</v>
      </c>
      <c r="X4471">
        <v>-3.2985000008799998E-3</v>
      </c>
      <c r="Y4471">
        <v>0.25018047011900002</v>
      </c>
      <c r="Z4471">
        <v>1.74143247565E-2</v>
      </c>
      <c r="AA4471">
        <v>7.8833354400699998</v>
      </c>
      <c r="AB4471">
        <v>0.22029789494400001</v>
      </c>
      <c r="AC4471">
        <v>2012</v>
      </c>
      <c r="AD4471">
        <v>0.84</v>
      </c>
      <c r="AE4471">
        <v>2013</v>
      </c>
      <c r="AF4471">
        <v>0.11</v>
      </c>
      <c r="AG4471">
        <v>0.81</v>
      </c>
      <c r="AH4471" t="s">
        <v>66</v>
      </c>
      <c r="AI4471" t="s">
        <v>90</v>
      </c>
      <c r="AJ4471" t="s">
        <v>91</v>
      </c>
      <c r="AK4471">
        <v>12</v>
      </c>
      <c r="AL4471" t="s">
        <v>92</v>
      </c>
      <c r="AM4471">
        <v>1</v>
      </c>
      <c r="AN4471">
        <v>1201</v>
      </c>
      <c r="AO4471" t="s">
        <v>644</v>
      </c>
      <c r="AP4471">
        <v>1107</v>
      </c>
      <c r="AQ4471" t="s">
        <v>71</v>
      </c>
      <c r="AR4471" t="s">
        <v>66</v>
      </c>
      <c r="AS4471">
        <v>2012</v>
      </c>
      <c r="AT4471">
        <v>3.8049999999999998E-3</v>
      </c>
      <c r="AU4471">
        <v>0.61299999999999999</v>
      </c>
      <c r="AV4471" t="s">
        <v>72</v>
      </c>
      <c r="AW4471">
        <v>2.409E-2</v>
      </c>
      <c r="AX4471">
        <v>-3.2989999999999998E-3</v>
      </c>
      <c r="AY4471">
        <v>0.84299999999999997</v>
      </c>
      <c r="AZ4471" t="s">
        <v>72</v>
      </c>
      <c r="BA4471">
        <v>5.9880000000000003E-3</v>
      </c>
      <c r="BB4471">
        <v>0.25018000000000001</v>
      </c>
      <c r="BC4471">
        <v>1.9900000000000001E-2</v>
      </c>
      <c r="BD4471" t="s">
        <v>81</v>
      </c>
      <c r="BE4471" t="s">
        <v>74</v>
      </c>
      <c r="BF4471">
        <v>0.66769999999999996</v>
      </c>
      <c r="BG4471" t="s">
        <v>75</v>
      </c>
      <c r="BH4471">
        <v>1.9900000000000001E-2</v>
      </c>
      <c r="BI4471" t="s">
        <v>81</v>
      </c>
      <c r="BJ4471">
        <v>5.484E-2</v>
      </c>
      <c r="BK4471" t="s">
        <v>83</v>
      </c>
      <c r="BL4471" t="s">
        <v>85</v>
      </c>
    </row>
    <row r="4472" spans="1:64" x14ac:dyDescent="0.25">
      <c r="A4472">
        <v>4396</v>
      </c>
      <c r="B4472" t="s">
        <v>641</v>
      </c>
      <c r="C4472" t="s">
        <v>646</v>
      </c>
      <c r="D4472">
        <v>76</v>
      </c>
      <c r="E4472">
        <v>357</v>
      </c>
      <c r="F4472">
        <v>3</v>
      </c>
      <c r="G4472" t="s">
        <v>643</v>
      </c>
      <c r="H4472" t="s">
        <v>89</v>
      </c>
      <c r="I4472" t="s">
        <v>65</v>
      </c>
      <c r="J4472">
        <v>2</v>
      </c>
      <c r="K4472">
        <v>2021</v>
      </c>
      <c r="L4472">
        <v>2012</v>
      </c>
      <c r="M4472">
        <v>2031</v>
      </c>
      <c r="N4472">
        <v>4</v>
      </c>
      <c r="O4472">
        <v>12.332593773999999</v>
      </c>
      <c r="P4472">
        <v>0.30482453566000001</v>
      </c>
      <c r="Q4472">
        <v>99</v>
      </c>
      <c r="R4472">
        <v>2021</v>
      </c>
      <c r="S4472">
        <v>0.88</v>
      </c>
      <c r="T4472">
        <v>2020</v>
      </c>
      <c r="U4472">
        <v>0.12</v>
      </c>
      <c r="V4472">
        <v>2.5511425437699999E-2</v>
      </c>
      <c r="W4472">
        <v>-3.2985000008799998E-3</v>
      </c>
      <c r="X4472">
        <v>1.1609000001399999E-2</v>
      </c>
      <c r="Y4472">
        <v>0.25560405554299997</v>
      </c>
      <c r="Z4472">
        <v>3.0924317400600001E-2</v>
      </c>
      <c r="AA4472">
        <v>9.8982398071599995</v>
      </c>
      <c r="AB4472">
        <v>0.30590711442000001</v>
      </c>
      <c r="AC4472">
        <v>2021</v>
      </c>
      <c r="AD4472">
        <v>0.96</v>
      </c>
      <c r="AE4472">
        <v>2020</v>
      </c>
      <c r="AF4472">
        <v>0.02</v>
      </c>
      <c r="AG4472">
        <v>0.7</v>
      </c>
      <c r="AH4472" t="s">
        <v>66</v>
      </c>
      <c r="AI4472" t="s">
        <v>90</v>
      </c>
      <c r="AJ4472" t="s">
        <v>91</v>
      </c>
      <c r="AK4472">
        <v>12</v>
      </c>
      <c r="AL4472" t="s">
        <v>92</v>
      </c>
      <c r="AM4472">
        <v>1</v>
      </c>
      <c r="AN4472">
        <v>1201</v>
      </c>
      <c r="AO4472" t="s">
        <v>644</v>
      </c>
      <c r="AP4472">
        <v>1107</v>
      </c>
      <c r="AQ4472" t="s">
        <v>71</v>
      </c>
      <c r="AR4472" t="s">
        <v>66</v>
      </c>
      <c r="AS4472">
        <v>2021</v>
      </c>
      <c r="AT4472">
        <v>-3.2989999999999998E-3</v>
      </c>
      <c r="AU4472">
        <v>0.84299999999999997</v>
      </c>
      <c r="AV4472" t="s">
        <v>72</v>
      </c>
      <c r="AW4472">
        <v>5.9880000000000003E-3</v>
      </c>
      <c r="AX4472">
        <v>1.1610000000000001E-2</v>
      </c>
      <c r="AY4472">
        <v>0.314</v>
      </c>
      <c r="AZ4472" t="s">
        <v>72</v>
      </c>
      <c r="BA4472">
        <v>0.12590000000000001</v>
      </c>
      <c r="BB4472">
        <v>0.25559999999999999</v>
      </c>
      <c r="BC4472">
        <v>2.4500000000000001E-2</v>
      </c>
      <c r="BD4472" t="s">
        <v>81</v>
      </c>
      <c r="BE4472" t="s">
        <v>74</v>
      </c>
      <c r="BF4472">
        <v>0.44190000000000002</v>
      </c>
      <c r="BG4472" t="s">
        <v>75</v>
      </c>
      <c r="BH4472">
        <v>2.4500000000000001E-2</v>
      </c>
      <c r="BI4472" t="s">
        <v>81</v>
      </c>
      <c r="BJ4472">
        <v>5.8970000000000002E-2</v>
      </c>
      <c r="BK4472" t="s">
        <v>83</v>
      </c>
      <c r="BL4472" t="s">
        <v>85</v>
      </c>
    </row>
    <row r="4473" spans="1:64" x14ac:dyDescent="0.25">
      <c r="A4473">
        <v>4397</v>
      </c>
      <c r="B4473" t="s">
        <v>641</v>
      </c>
      <c r="C4473" t="s">
        <v>646</v>
      </c>
      <c r="D4473">
        <v>76</v>
      </c>
      <c r="E4473">
        <v>357</v>
      </c>
      <c r="F4473">
        <v>3</v>
      </c>
      <c r="G4473" t="s">
        <v>643</v>
      </c>
      <c r="H4473" t="s">
        <v>89</v>
      </c>
      <c r="I4473" t="s">
        <v>65</v>
      </c>
      <c r="J4473">
        <v>2</v>
      </c>
      <c r="K4473">
        <v>2031</v>
      </c>
      <c r="L4473">
        <v>2021</v>
      </c>
      <c r="M4473">
        <v>2038</v>
      </c>
      <c r="N4473">
        <v>4</v>
      </c>
      <c r="O4473">
        <v>10.863601126200001</v>
      </c>
      <c r="P4473">
        <v>0.26896860181799997</v>
      </c>
      <c r="Q4473">
        <v>4</v>
      </c>
      <c r="R4473">
        <v>2031</v>
      </c>
      <c r="S4473">
        <v>0.82</v>
      </c>
      <c r="T4473">
        <v>2032</v>
      </c>
      <c r="U4473">
        <v>0.18</v>
      </c>
      <c r="V4473">
        <v>2.76535743458E-2</v>
      </c>
      <c r="W4473">
        <v>1.1609000001399999E-2</v>
      </c>
      <c r="X4473">
        <v>3.1574910714499999E-2</v>
      </c>
      <c r="Y4473">
        <v>9.1197523794099997E-2</v>
      </c>
      <c r="Z4473">
        <v>3.5607087008500002E-2</v>
      </c>
      <c r="AA4473">
        <v>9.97800391064</v>
      </c>
      <c r="AB4473">
        <v>0.303965629648</v>
      </c>
      <c r="AC4473">
        <v>2032</v>
      </c>
      <c r="AD4473">
        <v>0.55000000000000004</v>
      </c>
      <c r="AE4473">
        <v>2031</v>
      </c>
      <c r="AF4473">
        <v>0.36</v>
      </c>
      <c r="AG4473">
        <v>0.35</v>
      </c>
      <c r="AH4473" t="s">
        <v>66</v>
      </c>
      <c r="AI4473" t="s">
        <v>90</v>
      </c>
      <c r="AJ4473" t="s">
        <v>91</v>
      </c>
      <c r="AK4473">
        <v>12</v>
      </c>
      <c r="AL4473" t="s">
        <v>92</v>
      </c>
      <c r="AM4473">
        <v>1</v>
      </c>
      <c r="AN4473">
        <v>1201</v>
      </c>
      <c r="AO4473" t="s">
        <v>644</v>
      </c>
      <c r="AP4473">
        <v>1107</v>
      </c>
      <c r="AQ4473" t="s">
        <v>71</v>
      </c>
      <c r="AR4473" t="s">
        <v>66</v>
      </c>
      <c r="AS4473">
        <v>2031</v>
      </c>
      <c r="AT4473">
        <v>1.1610000000000001E-2</v>
      </c>
      <c r="AU4473">
        <v>0.314</v>
      </c>
      <c r="AV4473" t="s">
        <v>72</v>
      </c>
      <c r="AW4473">
        <v>0.12590000000000001</v>
      </c>
      <c r="AX4473">
        <v>3.1570000000000001E-2</v>
      </c>
      <c r="AY4473">
        <v>6.1800000000000001E-2</v>
      </c>
      <c r="AZ4473" t="s">
        <v>73</v>
      </c>
      <c r="BA4473">
        <v>0.53480000000000005</v>
      </c>
      <c r="BB4473">
        <v>9.1200000000000003E-2</v>
      </c>
      <c r="BC4473">
        <v>0.33429999999999999</v>
      </c>
      <c r="BD4473" t="s">
        <v>72</v>
      </c>
      <c r="BE4473" t="s">
        <v>74</v>
      </c>
      <c r="BF4473">
        <v>0.32029999999999997</v>
      </c>
      <c r="BG4473" t="s">
        <v>75</v>
      </c>
      <c r="BH4473">
        <v>0.33429999999999999</v>
      </c>
      <c r="BI4473" t="s">
        <v>72</v>
      </c>
      <c r="BJ4473">
        <v>0.22</v>
      </c>
      <c r="BK4473" t="s">
        <v>75</v>
      </c>
      <c r="BL4473" t="s">
        <v>85</v>
      </c>
    </row>
    <row r="4474" spans="1:64" x14ac:dyDescent="0.25">
      <c r="A4474">
        <v>4398</v>
      </c>
      <c r="B4474" t="s">
        <v>641</v>
      </c>
      <c r="C4474" t="s">
        <v>646</v>
      </c>
      <c r="D4474">
        <v>76</v>
      </c>
      <c r="E4474">
        <v>357</v>
      </c>
      <c r="F4474">
        <v>3</v>
      </c>
      <c r="G4474" t="s">
        <v>643</v>
      </c>
      <c r="H4474" t="s">
        <v>89</v>
      </c>
      <c r="I4474" t="s">
        <v>65</v>
      </c>
      <c r="J4474">
        <v>2</v>
      </c>
      <c r="K4474">
        <v>2038</v>
      </c>
      <c r="L4474">
        <v>2031</v>
      </c>
      <c r="M4474">
        <v>2052</v>
      </c>
      <c r="N4474">
        <v>4</v>
      </c>
      <c r="O4474">
        <v>13.017878461700001</v>
      </c>
      <c r="P4474">
        <v>0.32759411067200001</v>
      </c>
      <c r="Q4474">
        <v>4</v>
      </c>
      <c r="R4474">
        <v>2037</v>
      </c>
      <c r="S4474">
        <v>0.56999999999999995</v>
      </c>
      <c r="T4474">
        <v>2038</v>
      </c>
      <c r="U4474">
        <v>0.4</v>
      </c>
      <c r="V4474">
        <v>2.6557088743600001E-2</v>
      </c>
      <c r="W4474">
        <v>3.1574910714499999E-2</v>
      </c>
      <c r="X4474">
        <v>1.8252875457600001E-2</v>
      </c>
      <c r="Y4474">
        <v>8.2916082860000004E-2</v>
      </c>
      <c r="Z4474">
        <v>2.9560872547399999E-2</v>
      </c>
      <c r="AA4474">
        <v>10.4685494522</v>
      </c>
      <c r="AB4474">
        <v>0.29418809407399998</v>
      </c>
      <c r="AC4474">
        <v>2037</v>
      </c>
      <c r="AD4474">
        <v>0.86</v>
      </c>
      <c r="AE4474">
        <v>2035</v>
      </c>
      <c r="AF4474">
        <v>7.0000000000000007E-2</v>
      </c>
      <c r="AG4474">
        <v>0.64</v>
      </c>
      <c r="AH4474" t="s">
        <v>66</v>
      </c>
      <c r="AI4474" t="s">
        <v>90</v>
      </c>
      <c r="AJ4474" t="s">
        <v>91</v>
      </c>
      <c r="AK4474">
        <v>12</v>
      </c>
      <c r="AL4474" t="s">
        <v>92</v>
      </c>
      <c r="AM4474">
        <v>1</v>
      </c>
      <c r="AN4474">
        <v>1201</v>
      </c>
      <c r="AO4474" t="s">
        <v>644</v>
      </c>
      <c r="AP4474">
        <v>1107</v>
      </c>
      <c r="AQ4474" t="s">
        <v>71</v>
      </c>
      <c r="AR4474" t="s">
        <v>66</v>
      </c>
      <c r="AS4474">
        <v>2038</v>
      </c>
      <c r="AT4474">
        <v>3.1570000000000001E-2</v>
      </c>
      <c r="AU4474">
        <v>6.1800000000000001E-2</v>
      </c>
      <c r="AV4474" t="s">
        <v>73</v>
      </c>
      <c r="AW4474">
        <v>0.53480000000000005</v>
      </c>
      <c r="AX4474">
        <v>1.8252999999999998E-2</v>
      </c>
      <c r="AY4474">
        <v>1.7299999999999999E-2</v>
      </c>
      <c r="AZ4474" t="s">
        <v>81</v>
      </c>
      <c r="BA4474">
        <v>0.38819999999999999</v>
      </c>
      <c r="BB4474">
        <v>8.2916000000000004E-2</v>
      </c>
      <c r="BC4474">
        <v>0.32245000000000001</v>
      </c>
      <c r="BD4474" t="s">
        <v>72</v>
      </c>
      <c r="BE4474" t="s">
        <v>74</v>
      </c>
      <c r="BF4474">
        <v>0.47926000000000002</v>
      </c>
      <c r="BG4474" t="s">
        <v>75</v>
      </c>
      <c r="BH4474">
        <v>0.32245000000000001</v>
      </c>
      <c r="BI4474" t="s">
        <v>72</v>
      </c>
      <c r="BJ4474">
        <v>0.29289999999999999</v>
      </c>
      <c r="BK4474" t="s">
        <v>75</v>
      </c>
      <c r="BL4474" t="s">
        <v>85</v>
      </c>
    </row>
    <row r="4475" spans="1:64" x14ac:dyDescent="0.25">
      <c r="A4475">
        <v>4399</v>
      </c>
      <c r="B4475" t="s">
        <v>641</v>
      </c>
      <c r="C4475" t="s">
        <v>646</v>
      </c>
      <c r="D4475">
        <v>76</v>
      </c>
      <c r="E4475">
        <v>357</v>
      </c>
      <c r="F4475">
        <v>3</v>
      </c>
      <c r="G4475" t="s">
        <v>643</v>
      </c>
      <c r="H4475" t="s">
        <v>89</v>
      </c>
      <c r="I4475" t="s">
        <v>65</v>
      </c>
      <c r="J4475">
        <v>2</v>
      </c>
      <c r="K4475">
        <v>2052</v>
      </c>
      <c r="L4475">
        <v>2038</v>
      </c>
      <c r="M4475">
        <v>2064</v>
      </c>
      <c r="N4475">
        <v>4</v>
      </c>
      <c r="O4475">
        <v>19.972953085299999</v>
      </c>
      <c r="P4475">
        <v>0.55782118625999999</v>
      </c>
      <c r="Q4475">
        <v>100</v>
      </c>
      <c r="R4475">
        <v>2052</v>
      </c>
      <c r="S4475">
        <v>0.93</v>
      </c>
      <c r="T4475">
        <v>2054</v>
      </c>
      <c r="U4475">
        <v>0.03</v>
      </c>
      <c r="V4475">
        <v>3.8540981482399997E-2</v>
      </c>
      <c r="W4475">
        <v>1.8252875457600001E-2</v>
      </c>
      <c r="X4475">
        <v>3.6592042541399999E-2</v>
      </c>
      <c r="Y4475">
        <v>0.20280558262500001</v>
      </c>
      <c r="Z4475">
        <v>5.2513681373199998E-2</v>
      </c>
      <c r="AA4475">
        <v>11.343261024</v>
      </c>
      <c r="AB4475">
        <v>0.446140314308</v>
      </c>
      <c r="AC4475">
        <v>2052</v>
      </c>
      <c r="AD4475">
        <v>0.81</v>
      </c>
      <c r="AE4475">
        <v>2051</v>
      </c>
      <c r="AF4475">
        <v>0.11</v>
      </c>
      <c r="AG4475">
        <v>0.75</v>
      </c>
      <c r="AH4475" t="s">
        <v>66</v>
      </c>
      <c r="AI4475" t="s">
        <v>90</v>
      </c>
      <c r="AJ4475" t="s">
        <v>91</v>
      </c>
      <c r="AK4475">
        <v>12</v>
      </c>
      <c r="AL4475" t="s">
        <v>92</v>
      </c>
      <c r="AM4475">
        <v>1</v>
      </c>
      <c r="AN4475">
        <v>1201</v>
      </c>
      <c r="AO4475" t="s">
        <v>644</v>
      </c>
      <c r="AP4475">
        <v>1107</v>
      </c>
      <c r="AQ4475" t="s">
        <v>71</v>
      </c>
      <c r="AR4475" t="s">
        <v>66</v>
      </c>
      <c r="AS4475">
        <v>2052</v>
      </c>
      <c r="AT4475">
        <v>1.8252999999999998E-2</v>
      </c>
      <c r="AU4475">
        <v>1.7299999999999999E-2</v>
      </c>
      <c r="AV4475" t="s">
        <v>81</v>
      </c>
      <c r="AW4475">
        <v>0.38819999999999999</v>
      </c>
      <c r="AX4475">
        <v>3.6592E-2</v>
      </c>
      <c r="AY4475">
        <v>2.8700000000000002E-3</v>
      </c>
      <c r="AZ4475" t="s">
        <v>80</v>
      </c>
      <c r="BA4475">
        <v>0.60560000000000003</v>
      </c>
      <c r="BB4475">
        <v>0.20280599999999999</v>
      </c>
      <c r="BC4475">
        <v>2.4535000000000001E-2</v>
      </c>
      <c r="BD4475" t="s">
        <v>81</v>
      </c>
      <c r="BE4475" t="s">
        <v>74</v>
      </c>
      <c r="BF4475">
        <v>0.11705599999999999</v>
      </c>
      <c r="BG4475" t="s">
        <v>75</v>
      </c>
      <c r="BH4475">
        <v>2.4535000000000001E-2</v>
      </c>
      <c r="BI4475" t="s">
        <v>81</v>
      </c>
      <c r="BJ4475">
        <v>1.384E-2</v>
      </c>
      <c r="BK4475" t="s">
        <v>82</v>
      </c>
      <c r="BL4475" t="s">
        <v>85</v>
      </c>
    </row>
    <row r="4476" spans="1:64" x14ac:dyDescent="0.25">
      <c r="A4476">
        <v>4400</v>
      </c>
      <c r="B4476" t="s">
        <v>641</v>
      </c>
      <c r="C4476" t="s">
        <v>646</v>
      </c>
      <c r="D4476">
        <v>76</v>
      </c>
      <c r="E4476">
        <v>357</v>
      </c>
      <c r="F4476">
        <v>3</v>
      </c>
      <c r="G4476" t="s">
        <v>643</v>
      </c>
      <c r="H4476" t="s">
        <v>89</v>
      </c>
      <c r="I4476" t="s">
        <v>65</v>
      </c>
      <c r="J4476">
        <v>2</v>
      </c>
      <c r="K4476">
        <v>2064</v>
      </c>
      <c r="L4476">
        <v>2052</v>
      </c>
      <c r="M4476">
        <v>2078</v>
      </c>
      <c r="N4476">
        <v>100</v>
      </c>
      <c r="O4476">
        <v>22.078077747999998</v>
      </c>
      <c r="P4476">
        <v>0.80920697303</v>
      </c>
      <c r="Q4476">
        <v>100</v>
      </c>
      <c r="R4476">
        <v>2064</v>
      </c>
      <c r="S4476">
        <v>0.98</v>
      </c>
      <c r="T4476">
        <v>2065</v>
      </c>
      <c r="U4476">
        <v>0.02</v>
      </c>
      <c r="V4476">
        <v>5.4170961253399999E-2</v>
      </c>
      <c r="W4476">
        <v>3.6592042541399999E-2</v>
      </c>
      <c r="X4476">
        <v>2.66158150164E-2</v>
      </c>
      <c r="Y4476">
        <v>0.40790218712999998</v>
      </c>
      <c r="Z4476">
        <v>7.08769080897E-2</v>
      </c>
      <c r="AA4476">
        <v>12.9683612772</v>
      </c>
      <c r="AB4476">
        <v>0.65977792945500002</v>
      </c>
      <c r="AC4476">
        <v>2064</v>
      </c>
      <c r="AD4476">
        <v>0.96</v>
      </c>
      <c r="AE4476">
        <v>2065</v>
      </c>
      <c r="AF4476">
        <v>0.04</v>
      </c>
      <c r="AG4476">
        <v>0.99</v>
      </c>
      <c r="AH4476" t="s">
        <v>66</v>
      </c>
      <c r="AI4476" t="s">
        <v>90</v>
      </c>
      <c r="AJ4476" t="s">
        <v>91</v>
      </c>
      <c r="AK4476">
        <v>12</v>
      </c>
      <c r="AL4476" t="s">
        <v>92</v>
      </c>
      <c r="AM4476">
        <v>1</v>
      </c>
      <c r="AN4476">
        <v>1201</v>
      </c>
      <c r="AO4476" t="s">
        <v>644</v>
      </c>
      <c r="AP4476">
        <v>1107</v>
      </c>
      <c r="AQ4476" t="s">
        <v>71</v>
      </c>
      <c r="AR4476" t="s">
        <v>66</v>
      </c>
      <c r="AS4476">
        <v>2064</v>
      </c>
      <c r="AT4476">
        <v>3.6592E-2</v>
      </c>
      <c r="AU4476">
        <v>2.8700000000000002E-3</v>
      </c>
      <c r="AV4476" t="s">
        <v>80</v>
      </c>
      <c r="AW4476">
        <v>0.60560000000000003</v>
      </c>
      <c r="AX4476">
        <v>2.6616000000000001E-2</v>
      </c>
      <c r="AY4476">
        <v>2.4399999999999999E-4</v>
      </c>
      <c r="AZ4476" t="s">
        <v>78</v>
      </c>
      <c r="BA4476">
        <v>0.68779999999999997</v>
      </c>
      <c r="BB4476">
        <v>0.40790199999999999</v>
      </c>
      <c r="BC4476">
        <v>1.5999999999999999E-5</v>
      </c>
      <c r="BD4476" t="s">
        <v>78</v>
      </c>
      <c r="BE4476" t="s">
        <v>74</v>
      </c>
      <c r="BF4476">
        <v>0.33494499999999999</v>
      </c>
      <c r="BG4476" t="s">
        <v>75</v>
      </c>
      <c r="BH4476">
        <v>1.5999999999999999E-5</v>
      </c>
      <c r="BI4476" t="s">
        <v>78</v>
      </c>
      <c r="BJ4476">
        <v>5.1999999999999997E-5</v>
      </c>
      <c r="BK4476" t="s">
        <v>79</v>
      </c>
      <c r="BL4476" t="s">
        <v>85</v>
      </c>
    </row>
    <row r="4477" spans="1:64" x14ac:dyDescent="0.25">
      <c r="A4477">
        <v>4401</v>
      </c>
      <c r="B4477" t="s">
        <v>641</v>
      </c>
      <c r="C4477" t="s">
        <v>646</v>
      </c>
      <c r="D4477">
        <v>76</v>
      </c>
      <c r="E4477">
        <v>357</v>
      </c>
      <c r="F4477">
        <v>3</v>
      </c>
      <c r="G4477" t="s">
        <v>643</v>
      </c>
      <c r="H4477" t="s">
        <v>89</v>
      </c>
      <c r="I4477" t="s">
        <v>65</v>
      </c>
      <c r="J4477">
        <v>2</v>
      </c>
      <c r="K4477">
        <v>2078</v>
      </c>
      <c r="L4477">
        <v>2064</v>
      </c>
      <c r="M4477">
        <v>2089</v>
      </c>
      <c r="N4477">
        <v>100</v>
      </c>
      <c r="O4477">
        <v>20.9189066068</v>
      </c>
      <c r="P4477">
        <v>0.75365327355699996</v>
      </c>
      <c r="Q4477">
        <v>100</v>
      </c>
      <c r="R4477">
        <v>2078</v>
      </c>
      <c r="S4477">
        <v>1</v>
      </c>
      <c r="T4477">
        <v>0</v>
      </c>
      <c r="U4477">
        <v>0</v>
      </c>
      <c r="V4477">
        <v>5.3379880128600003E-2</v>
      </c>
      <c r="W4477">
        <v>2.66158150164E-2</v>
      </c>
      <c r="X4477">
        <v>4.6486507575499998E-2</v>
      </c>
      <c r="Y4477">
        <v>0.30424998054399999</v>
      </c>
      <c r="Z4477">
        <v>6.8526341912700003E-2</v>
      </c>
      <c r="AA4477">
        <v>13.020461492900001</v>
      </c>
      <c r="AB4477">
        <v>0.62210005025000004</v>
      </c>
      <c r="AC4477">
        <v>2078</v>
      </c>
      <c r="AD4477">
        <v>1</v>
      </c>
      <c r="AE4477">
        <v>0</v>
      </c>
      <c r="AF4477">
        <v>0</v>
      </c>
      <c r="AG4477">
        <v>0.99</v>
      </c>
      <c r="AH4477" t="s">
        <v>66</v>
      </c>
      <c r="AI4477" t="s">
        <v>90</v>
      </c>
      <c r="AJ4477" t="s">
        <v>91</v>
      </c>
      <c r="AK4477">
        <v>12</v>
      </c>
      <c r="AL4477" t="s">
        <v>92</v>
      </c>
      <c r="AM4477">
        <v>1</v>
      </c>
      <c r="AN4477">
        <v>1201</v>
      </c>
      <c r="AO4477" t="s">
        <v>644</v>
      </c>
      <c r="AP4477">
        <v>1107</v>
      </c>
      <c r="AQ4477" t="s">
        <v>71</v>
      </c>
      <c r="AR4477" t="s">
        <v>66</v>
      </c>
      <c r="AS4477">
        <v>2078</v>
      </c>
      <c r="AT4477">
        <v>2.6616000000000001E-2</v>
      </c>
      <c r="AU4477">
        <v>2.4399999999999999E-4</v>
      </c>
      <c r="AV4477" t="s">
        <v>78</v>
      </c>
      <c r="AW4477">
        <v>0.68779999999999997</v>
      </c>
      <c r="AX4477">
        <v>4.6487000000000001E-2</v>
      </c>
      <c r="AY4477">
        <v>5.5000000000000002E-5</v>
      </c>
      <c r="AZ4477" t="s">
        <v>78</v>
      </c>
      <c r="BA4477">
        <v>0.84970000000000001</v>
      </c>
      <c r="BB4477">
        <v>0.30425000000000002</v>
      </c>
      <c r="BC4477">
        <v>6.0000000000000002E-5</v>
      </c>
      <c r="BD4477" t="s">
        <v>78</v>
      </c>
      <c r="BE4477" t="s">
        <v>74</v>
      </c>
      <c r="BF4477">
        <v>3.1099999999999999E-2</v>
      </c>
      <c r="BG4477" t="s">
        <v>82</v>
      </c>
      <c r="BH4477">
        <v>6.0000000000000002E-5</v>
      </c>
      <c r="BI4477" t="s">
        <v>78</v>
      </c>
      <c r="BJ4477">
        <v>1.5E-5</v>
      </c>
      <c r="BK4477" t="s">
        <v>79</v>
      </c>
      <c r="BL4477" t="s">
        <v>85</v>
      </c>
    </row>
    <row r="4478" spans="1:64" x14ac:dyDescent="0.25">
      <c r="A4478">
        <v>4402</v>
      </c>
      <c r="B4478" t="s">
        <v>641</v>
      </c>
      <c r="C4478" t="s">
        <v>646</v>
      </c>
      <c r="D4478">
        <v>76</v>
      </c>
      <c r="E4478">
        <v>357</v>
      </c>
      <c r="F4478">
        <v>3</v>
      </c>
      <c r="G4478" t="s">
        <v>643</v>
      </c>
      <c r="H4478" t="s">
        <v>89</v>
      </c>
      <c r="I4478" t="s">
        <v>65</v>
      </c>
      <c r="J4478">
        <v>2</v>
      </c>
      <c r="K4478">
        <v>2089</v>
      </c>
      <c r="L4478">
        <v>2078</v>
      </c>
      <c r="M4478">
        <v>2100</v>
      </c>
      <c r="N4478">
        <v>100</v>
      </c>
      <c r="O4478">
        <v>17.087974998300002</v>
      </c>
      <c r="P4478">
        <v>0.71710046140899997</v>
      </c>
      <c r="Q4478">
        <v>100</v>
      </c>
      <c r="R4478">
        <v>2089</v>
      </c>
      <c r="S4478">
        <v>0.97</v>
      </c>
      <c r="T4478">
        <v>2090</v>
      </c>
      <c r="U4478">
        <v>0.02</v>
      </c>
      <c r="V4478">
        <v>5.9537061452200002E-2</v>
      </c>
      <c r="W4478">
        <v>4.6486507575499998E-2</v>
      </c>
      <c r="X4478">
        <v>3.8306212120400002E-2</v>
      </c>
      <c r="Y4478">
        <v>0.25496768939100001</v>
      </c>
      <c r="Z4478">
        <v>6.5229709557399998E-2</v>
      </c>
      <c r="AA4478">
        <v>12.234464129399999</v>
      </c>
      <c r="AB4478">
        <v>0.58786782715100006</v>
      </c>
      <c r="AC4478">
        <v>2089</v>
      </c>
      <c r="AD4478">
        <v>0.92</v>
      </c>
      <c r="AE4478">
        <v>2090</v>
      </c>
      <c r="AF4478">
        <v>7.0000000000000007E-2</v>
      </c>
      <c r="AG4478">
        <v>0.94</v>
      </c>
      <c r="AH4478" t="s">
        <v>66</v>
      </c>
      <c r="AI4478" t="s">
        <v>90</v>
      </c>
      <c r="AJ4478" t="s">
        <v>91</v>
      </c>
      <c r="AK4478">
        <v>12</v>
      </c>
      <c r="AL4478" t="s">
        <v>92</v>
      </c>
      <c r="AM4478">
        <v>1</v>
      </c>
      <c r="AN4478">
        <v>1201</v>
      </c>
      <c r="AO4478" t="s">
        <v>644</v>
      </c>
      <c r="AP4478">
        <v>1107</v>
      </c>
      <c r="AQ4478" t="s">
        <v>71</v>
      </c>
      <c r="AR4478" t="s">
        <v>66</v>
      </c>
      <c r="AS4478">
        <v>2089</v>
      </c>
      <c r="AT4478">
        <v>4.6487000000000001E-2</v>
      </c>
      <c r="AU4478">
        <v>5.5000000000000002E-5</v>
      </c>
      <c r="AV4478" t="s">
        <v>78</v>
      </c>
      <c r="AW4478">
        <v>0.84970000000000001</v>
      </c>
      <c r="AX4478">
        <v>3.8309999999999997E-2</v>
      </c>
      <c r="AY4478">
        <v>2.1399999999999999E-2</v>
      </c>
      <c r="AZ4478" t="s">
        <v>81</v>
      </c>
      <c r="BA4478">
        <v>0.46210000000000001</v>
      </c>
      <c r="BB4478">
        <v>0.25496999999999997</v>
      </c>
      <c r="BC4478">
        <v>1.704E-2</v>
      </c>
      <c r="BD4478" t="s">
        <v>81</v>
      </c>
      <c r="BE4478" t="s">
        <v>74</v>
      </c>
      <c r="BF4478">
        <v>0.59804000000000002</v>
      </c>
      <c r="BG4478" t="s">
        <v>75</v>
      </c>
      <c r="BH4478">
        <v>1.704E-2</v>
      </c>
      <c r="BI4478" t="s">
        <v>81</v>
      </c>
      <c r="BJ4478">
        <v>5.1639999999999998E-2</v>
      </c>
      <c r="BK4478" t="s">
        <v>83</v>
      </c>
      <c r="BL4478" t="s">
        <v>85</v>
      </c>
    </row>
    <row r="4479" spans="1:64" x14ac:dyDescent="0.25">
      <c r="A4479">
        <v>4403</v>
      </c>
      <c r="B4479" t="s">
        <v>641</v>
      </c>
      <c r="C4479" t="s">
        <v>647</v>
      </c>
      <c r="D4479">
        <v>76</v>
      </c>
      <c r="E4479">
        <v>358</v>
      </c>
      <c r="F4479">
        <v>4</v>
      </c>
      <c r="G4479" t="s">
        <v>643</v>
      </c>
      <c r="H4479" t="s">
        <v>89</v>
      </c>
      <c r="I4479" t="s">
        <v>65</v>
      </c>
      <c r="J4479">
        <v>1</v>
      </c>
      <c r="K4479">
        <v>1866</v>
      </c>
      <c r="L4479">
        <v>1861</v>
      </c>
      <c r="M4479">
        <v>1919</v>
      </c>
      <c r="N4479">
        <v>38</v>
      </c>
      <c r="O4479">
        <v>13.1112215788</v>
      </c>
      <c r="P4479">
        <v>0.16083136351499999</v>
      </c>
      <c r="Q4479">
        <v>38</v>
      </c>
      <c r="R4479">
        <v>1865</v>
      </c>
      <c r="S4479">
        <v>0.51</v>
      </c>
      <c r="T4479">
        <v>1866</v>
      </c>
      <c r="U4479">
        <v>0.49</v>
      </c>
      <c r="V4479">
        <v>1.85762288097E-3</v>
      </c>
      <c r="W4479">
        <v>1.33162381028E-2</v>
      </c>
      <c r="X4479">
        <v>6.4535793918599996E-4</v>
      </c>
      <c r="Y4479">
        <v>9.7380112491300005E-2</v>
      </c>
      <c r="Z4479">
        <v>1.85260146514E-2</v>
      </c>
      <c r="AA4479">
        <v>9.0748412728299996</v>
      </c>
      <c r="AB4479">
        <v>0.16220348814900001</v>
      </c>
      <c r="AC4479">
        <v>1866</v>
      </c>
      <c r="AD4479">
        <v>0.6</v>
      </c>
      <c r="AE4479">
        <v>1865</v>
      </c>
      <c r="AF4479">
        <v>0.39</v>
      </c>
      <c r="AG4479">
        <v>0.55000000000000004</v>
      </c>
      <c r="AH4479" t="s">
        <v>66</v>
      </c>
      <c r="AI4479" t="s">
        <v>90</v>
      </c>
      <c r="AJ4479" t="s">
        <v>91</v>
      </c>
      <c r="AK4479">
        <v>12</v>
      </c>
      <c r="AL4479" t="s">
        <v>92</v>
      </c>
      <c r="AM4479">
        <v>1</v>
      </c>
      <c r="AN4479">
        <v>1201</v>
      </c>
      <c r="AO4479" t="s">
        <v>644</v>
      </c>
      <c r="AP4479">
        <v>1107</v>
      </c>
      <c r="AQ4479" t="s">
        <v>71</v>
      </c>
      <c r="AR4479" t="s">
        <v>66</v>
      </c>
      <c r="AS4479">
        <v>1866</v>
      </c>
      <c r="AT4479">
        <v>1.332E-2</v>
      </c>
      <c r="AU4479">
        <v>0.34300000000000003</v>
      </c>
      <c r="AV4479" t="s">
        <v>72</v>
      </c>
      <c r="AW4479">
        <v>0.2238</v>
      </c>
      <c r="AX4479">
        <v>6.4539999999999997E-4</v>
      </c>
      <c r="AY4479">
        <v>0.41299999999999998</v>
      </c>
      <c r="AZ4479" t="s">
        <v>72</v>
      </c>
      <c r="BA4479">
        <v>1.3180000000000001E-2</v>
      </c>
      <c r="BB4479">
        <v>9.7380099999999997E-2</v>
      </c>
      <c r="BC4479">
        <v>0.14499999999999999</v>
      </c>
      <c r="BD4479" t="s">
        <v>72</v>
      </c>
      <c r="BE4479" t="s">
        <v>74</v>
      </c>
      <c r="BF4479">
        <v>0.53600000000000003</v>
      </c>
      <c r="BG4479" t="s">
        <v>75</v>
      </c>
      <c r="BH4479">
        <v>0.14499999999999999</v>
      </c>
      <c r="BI4479" t="s">
        <v>72</v>
      </c>
      <c r="BJ4479">
        <v>1.346E-2</v>
      </c>
      <c r="BK4479" t="s">
        <v>82</v>
      </c>
      <c r="BL4479" t="s">
        <v>85</v>
      </c>
    </row>
    <row r="4480" spans="1:64" x14ac:dyDescent="0.25">
      <c r="A4480">
        <v>4404</v>
      </c>
      <c r="B4480" t="s">
        <v>641</v>
      </c>
      <c r="C4480" t="s">
        <v>647</v>
      </c>
      <c r="D4480">
        <v>76</v>
      </c>
      <c r="E4480">
        <v>358</v>
      </c>
      <c r="F4480">
        <v>4</v>
      </c>
      <c r="G4480" t="s">
        <v>643</v>
      </c>
      <c r="H4480" t="s">
        <v>89</v>
      </c>
      <c r="I4480" t="s">
        <v>65</v>
      </c>
      <c r="J4480">
        <v>1</v>
      </c>
      <c r="K4480">
        <v>1919</v>
      </c>
      <c r="L4480">
        <v>1866</v>
      </c>
      <c r="M4480">
        <v>1999</v>
      </c>
      <c r="N4480">
        <v>38</v>
      </c>
      <c r="O4480">
        <v>72.406181387299995</v>
      </c>
      <c r="P4480">
        <v>0.235849000595</v>
      </c>
      <c r="Q4480">
        <v>100</v>
      </c>
      <c r="R4480">
        <v>1919</v>
      </c>
      <c r="S4480">
        <v>1</v>
      </c>
      <c r="T4480">
        <v>0</v>
      </c>
      <c r="U4480">
        <v>0</v>
      </c>
      <c r="V4480">
        <v>2.8196907677299999E-3</v>
      </c>
      <c r="W4480">
        <v>6.4535793918599996E-4</v>
      </c>
      <c r="X4480">
        <v>1.0632806004600001E-3</v>
      </c>
      <c r="Y4480">
        <v>0.175730724502</v>
      </c>
      <c r="Z4480">
        <v>1.34115012256E-2</v>
      </c>
      <c r="AA4480">
        <v>7.09718323368</v>
      </c>
      <c r="AB4480">
        <v>0.161048524665</v>
      </c>
      <c r="AC4480">
        <v>1919</v>
      </c>
      <c r="AD4480">
        <v>0.95</v>
      </c>
      <c r="AE4480">
        <v>1918</v>
      </c>
      <c r="AF4480">
        <v>0.03</v>
      </c>
      <c r="AG4480">
        <v>0.97</v>
      </c>
      <c r="AH4480" t="s">
        <v>66</v>
      </c>
      <c r="AI4480" t="s">
        <v>90</v>
      </c>
      <c r="AJ4480" t="s">
        <v>91</v>
      </c>
      <c r="AK4480">
        <v>12</v>
      </c>
      <c r="AL4480" t="s">
        <v>92</v>
      </c>
      <c r="AM4480">
        <v>1</v>
      </c>
      <c r="AN4480">
        <v>1201</v>
      </c>
      <c r="AO4480" t="s">
        <v>644</v>
      </c>
      <c r="AP4480">
        <v>1107</v>
      </c>
      <c r="AQ4480" t="s">
        <v>71</v>
      </c>
      <c r="AR4480" t="s">
        <v>66</v>
      </c>
      <c r="AS4480">
        <v>1919</v>
      </c>
      <c r="AT4480">
        <v>6.4539999999999997E-4</v>
      </c>
      <c r="AU4480">
        <v>0.41299999999999998</v>
      </c>
      <c r="AV4480" t="s">
        <v>72</v>
      </c>
      <c r="AW4480">
        <v>1.3180000000000001E-2</v>
      </c>
      <c r="AX4480">
        <v>1.0629999999999999E-3</v>
      </c>
      <c r="AY4480">
        <v>5.8700000000000002E-2</v>
      </c>
      <c r="AZ4480" t="s">
        <v>73</v>
      </c>
      <c r="BA4480">
        <v>4.5069999999999999E-2</v>
      </c>
      <c r="BB4480">
        <v>0.17573069999999999</v>
      </c>
      <c r="BC4480">
        <v>5.0000000000000004E-6</v>
      </c>
      <c r="BD4480" t="s">
        <v>78</v>
      </c>
      <c r="BE4480" t="s">
        <v>74</v>
      </c>
      <c r="BF4480">
        <v>0.69569999999999999</v>
      </c>
      <c r="BG4480" t="s">
        <v>75</v>
      </c>
      <c r="BH4480">
        <v>5.0000000000000004E-6</v>
      </c>
      <c r="BI4480" t="s">
        <v>78</v>
      </c>
      <c r="BJ4480">
        <v>1.5E-5</v>
      </c>
      <c r="BK4480" t="s">
        <v>79</v>
      </c>
      <c r="BL4480" t="s">
        <v>85</v>
      </c>
    </row>
    <row r="4481" spans="1:64" x14ac:dyDescent="0.25">
      <c r="A4481">
        <v>4405</v>
      </c>
      <c r="B4481" t="s">
        <v>641</v>
      </c>
      <c r="C4481" t="s">
        <v>647</v>
      </c>
      <c r="D4481">
        <v>76</v>
      </c>
      <c r="E4481">
        <v>358</v>
      </c>
      <c r="F4481">
        <v>4</v>
      </c>
      <c r="G4481" t="s">
        <v>643</v>
      </c>
      <c r="H4481" t="s">
        <v>89</v>
      </c>
      <c r="I4481" t="s">
        <v>65</v>
      </c>
      <c r="J4481">
        <v>1</v>
      </c>
      <c r="K4481">
        <v>1999</v>
      </c>
      <c r="L4481">
        <v>1919</v>
      </c>
      <c r="M4481">
        <v>2020</v>
      </c>
      <c r="N4481">
        <v>1</v>
      </c>
      <c r="O4481">
        <v>82.801648115099994</v>
      </c>
      <c r="P4481">
        <v>0.67307293365099996</v>
      </c>
      <c r="Q4481">
        <v>100</v>
      </c>
      <c r="R4481">
        <v>1999</v>
      </c>
      <c r="S4481">
        <v>1</v>
      </c>
      <c r="T4481">
        <v>0</v>
      </c>
      <c r="U4481">
        <v>0</v>
      </c>
      <c r="V4481">
        <v>7.2658253543700004E-3</v>
      </c>
      <c r="W4481">
        <v>1.0632806004600001E-3</v>
      </c>
      <c r="X4481">
        <v>1.63213430737E-2</v>
      </c>
      <c r="Y4481">
        <v>0.452089597339</v>
      </c>
      <c r="Z4481">
        <v>5.99585490183E-2</v>
      </c>
      <c r="AA4481">
        <v>12.564678479199999</v>
      </c>
      <c r="AB4481">
        <v>0.55536270150800005</v>
      </c>
      <c r="AC4481">
        <v>1999</v>
      </c>
      <c r="AD4481">
        <v>0.89</v>
      </c>
      <c r="AE4481">
        <v>1998</v>
      </c>
      <c r="AF4481">
        <v>0.11</v>
      </c>
      <c r="AG4481">
        <v>0.89</v>
      </c>
      <c r="AH4481" t="s">
        <v>66</v>
      </c>
      <c r="AI4481" t="s">
        <v>90</v>
      </c>
      <c r="AJ4481" t="s">
        <v>91</v>
      </c>
      <c r="AK4481">
        <v>12</v>
      </c>
      <c r="AL4481" t="s">
        <v>92</v>
      </c>
      <c r="AM4481">
        <v>1</v>
      </c>
      <c r="AN4481">
        <v>1201</v>
      </c>
      <c r="AO4481" t="s">
        <v>644</v>
      </c>
      <c r="AP4481">
        <v>1107</v>
      </c>
      <c r="AQ4481" t="s">
        <v>71</v>
      </c>
      <c r="AR4481" t="s">
        <v>66</v>
      </c>
      <c r="AS4481">
        <v>1999</v>
      </c>
      <c r="AT4481">
        <v>1.0629999999999999E-3</v>
      </c>
      <c r="AU4481">
        <v>5.8700000000000002E-2</v>
      </c>
      <c r="AV4481" t="s">
        <v>73</v>
      </c>
      <c r="AW4481">
        <v>4.5069999999999999E-2</v>
      </c>
      <c r="AX4481">
        <v>1.6320999999999999E-2</v>
      </c>
      <c r="AY4481">
        <v>1.6100000000000001E-3</v>
      </c>
      <c r="AZ4481" t="s">
        <v>80</v>
      </c>
      <c r="BA4481">
        <v>0.41539999999999999</v>
      </c>
      <c r="BB4481">
        <v>0.45208999999999999</v>
      </c>
      <c r="BC4481">
        <v>0</v>
      </c>
      <c r="BD4481" t="s">
        <v>78</v>
      </c>
      <c r="BE4481" t="s">
        <v>74</v>
      </c>
      <c r="BF4481">
        <v>4.86E-4</v>
      </c>
      <c r="BG4481" t="s">
        <v>79</v>
      </c>
      <c r="BH4481">
        <v>0</v>
      </c>
      <c r="BI4481" t="s">
        <v>78</v>
      </c>
      <c r="BJ4481">
        <v>0</v>
      </c>
      <c r="BK4481" t="s">
        <v>79</v>
      </c>
      <c r="BL4481" t="s">
        <v>85</v>
      </c>
    </row>
    <row r="4482" spans="1:64" x14ac:dyDescent="0.25">
      <c r="A4482">
        <v>4406</v>
      </c>
      <c r="B4482" t="s">
        <v>641</v>
      </c>
      <c r="C4482" t="s">
        <v>647</v>
      </c>
      <c r="D4482">
        <v>76</v>
      </c>
      <c r="E4482">
        <v>358</v>
      </c>
      <c r="F4482">
        <v>4</v>
      </c>
      <c r="G4482" t="s">
        <v>643</v>
      </c>
      <c r="H4482" t="s">
        <v>89</v>
      </c>
      <c r="I4482" t="s">
        <v>65</v>
      </c>
      <c r="J4482">
        <v>1</v>
      </c>
      <c r="K4482">
        <v>2020</v>
      </c>
      <c r="L4482">
        <v>1999</v>
      </c>
      <c r="M4482">
        <v>2035</v>
      </c>
      <c r="N4482">
        <v>1</v>
      </c>
      <c r="O4482">
        <v>26.1713911037</v>
      </c>
      <c r="P4482">
        <v>0.514279477963</v>
      </c>
      <c r="Q4482">
        <v>1</v>
      </c>
      <c r="R4482">
        <v>2020</v>
      </c>
      <c r="S4482">
        <v>0.81</v>
      </c>
      <c r="T4482">
        <v>2021</v>
      </c>
      <c r="U4482">
        <v>0.19</v>
      </c>
      <c r="V4482">
        <v>2.5875082797000001E-2</v>
      </c>
      <c r="W4482">
        <v>1.63213430737E-2</v>
      </c>
      <c r="X4482">
        <v>2.48013303562E-2</v>
      </c>
      <c r="Y4482">
        <v>0.15274348196500001</v>
      </c>
      <c r="Z4482">
        <v>2.8272459558799999E-2</v>
      </c>
      <c r="AA4482">
        <v>10.0969965743</v>
      </c>
      <c r="AB4482">
        <v>0.29469203734799998</v>
      </c>
      <c r="AC4482">
        <v>2021</v>
      </c>
      <c r="AD4482">
        <v>0.85</v>
      </c>
      <c r="AE4482">
        <v>2020</v>
      </c>
      <c r="AF4482">
        <v>0.14000000000000001</v>
      </c>
      <c r="AG4482">
        <v>0.5</v>
      </c>
      <c r="AH4482" t="s">
        <v>66</v>
      </c>
      <c r="AI4482" t="s">
        <v>90</v>
      </c>
      <c r="AJ4482" t="s">
        <v>91</v>
      </c>
      <c r="AK4482">
        <v>12</v>
      </c>
      <c r="AL4482" t="s">
        <v>92</v>
      </c>
      <c r="AM4482">
        <v>1</v>
      </c>
      <c r="AN4482">
        <v>1201</v>
      </c>
      <c r="AO4482" t="s">
        <v>644</v>
      </c>
      <c r="AP4482">
        <v>1107</v>
      </c>
      <c r="AQ4482" t="s">
        <v>71</v>
      </c>
      <c r="AR4482" t="s">
        <v>66</v>
      </c>
      <c r="AS4482">
        <v>2020</v>
      </c>
      <c r="AT4482">
        <v>1.6320999999999999E-2</v>
      </c>
      <c r="AU4482">
        <v>1.6100000000000001E-3</v>
      </c>
      <c r="AV4482" t="s">
        <v>80</v>
      </c>
      <c r="AW4482">
        <v>0.41539999999999999</v>
      </c>
      <c r="AX4482">
        <v>2.4801E-2</v>
      </c>
      <c r="AY4482">
        <v>7.5000000000000002E-4</v>
      </c>
      <c r="AZ4482" t="s">
        <v>78</v>
      </c>
      <c r="BA4482">
        <v>0.59560000000000002</v>
      </c>
      <c r="BB4482">
        <v>0.15274299999999999</v>
      </c>
      <c r="BC4482">
        <v>5.7164E-2</v>
      </c>
      <c r="BD4482" t="s">
        <v>73</v>
      </c>
      <c r="BE4482" t="s">
        <v>74</v>
      </c>
      <c r="BF4482">
        <v>0.28852800000000001</v>
      </c>
      <c r="BG4482" t="s">
        <v>75</v>
      </c>
      <c r="BH4482">
        <v>5.7164E-2</v>
      </c>
      <c r="BI4482" t="s">
        <v>73</v>
      </c>
      <c r="BJ4482">
        <v>3.8870000000000002E-2</v>
      </c>
      <c r="BK4482" t="s">
        <v>82</v>
      </c>
      <c r="BL4482" t="s">
        <v>85</v>
      </c>
    </row>
    <row r="4483" spans="1:64" x14ac:dyDescent="0.25">
      <c r="A4483">
        <v>4407</v>
      </c>
      <c r="B4483" t="s">
        <v>641</v>
      </c>
      <c r="C4483" t="s">
        <v>647</v>
      </c>
      <c r="D4483">
        <v>76</v>
      </c>
      <c r="E4483">
        <v>358</v>
      </c>
      <c r="F4483">
        <v>4</v>
      </c>
      <c r="G4483" t="s">
        <v>643</v>
      </c>
      <c r="H4483" t="s">
        <v>89</v>
      </c>
      <c r="I4483" t="s">
        <v>65</v>
      </c>
      <c r="J4483">
        <v>1</v>
      </c>
      <c r="K4483">
        <v>2035</v>
      </c>
      <c r="L4483">
        <v>2020</v>
      </c>
      <c r="M4483">
        <v>2052</v>
      </c>
      <c r="N4483">
        <v>1</v>
      </c>
      <c r="O4483">
        <v>23.580718194900001</v>
      </c>
      <c r="P4483">
        <v>0.50268949107200001</v>
      </c>
      <c r="Q4483">
        <v>1</v>
      </c>
      <c r="R4483">
        <v>2035</v>
      </c>
      <c r="S4483">
        <v>0.59</v>
      </c>
      <c r="T4483">
        <v>2037</v>
      </c>
      <c r="U4483">
        <v>0.31</v>
      </c>
      <c r="V4483">
        <v>2.9231629855999999E-2</v>
      </c>
      <c r="W4483">
        <v>2.48013303562E-2</v>
      </c>
      <c r="X4483">
        <v>2.26536458323E-2</v>
      </c>
      <c r="Y4483">
        <v>0.120992786763</v>
      </c>
      <c r="Z4483">
        <v>3.5809077203999999E-2</v>
      </c>
      <c r="AA4483">
        <v>10.1880748177</v>
      </c>
      <c r="AB4483">
        <v>0.33855107259099998</v>
      </c>
      <c r="AC4483">
        <v>2037</v>
      </c>
      <c r="AD4483">
        <v>0.68</v>
      </c>
      <c r="AE4483">
        <v>2035</v>
      </c>
      <c r="AF4483">
        <v>0.2</v>
      </c>
      <c r="AG4483">
        <v>0.55000000000000004</v>
      </c>
      <c r="AH4483" t="s">
        <v>66</v>
      </c>
      <c r="AI4483" t="s">
        <v>90</v>
      </c>
      <c r="AJ4483" t="s">
        <v>91</v>
      </c>
      <c r="AK4483">
        <v>12</v>
      </c>
      <c r="AL4483" t="s">
        <v>92</v>
      </c>
      <c r="AM4483">
        <v>1</v>
      </c>
      <c r="AN4483">
        <v>1201</v>
      </c>
      <c r="AO4483" t="s">
        <v>644</v>
      </c>
      <c r="AP4483">
        <v>1107</v>
      </c>
      <c r="AQ4483" t="s">
        <v>71</v>
      </c>
      <c r="AR4483" t="s">
        <v>66</v>
      </c>
      <c r="AS4483">
        <v>2035</v>
      </c>
      <c r="AT4483">
        <v>2.4801E-2</v>
      </c>
      <c r="AU4483">
        <v>7.5000000000000002E-4</v>
      </c>
      <c r="AV4483" t="s">
        <v>78</v>
      </c>
      <c r="AW4483">
        <v>0.59560000000000002</v>
      </c>
      <c r="AX4483">
        <v>2.2654000000000001E-2</v>
      </c>
      <c r="AY4483">
        <v>2.14E-4</v>
      </c>
      <c r="AZ4483" t="s">
        <v>78</v>
      </c>
      <c r="BA4483">
        <v>0.61019999999999996</v>
      </c>
      <c r="BB4483">
        <v>0.120993</v>
      </c>
      <c r="BC4483">
        <v>8.1000000000000003E-2</v>
      </c>
      <c r="BD4483" t="s">
        <v>73</v>
      </c>
      <c r="BE4483" t="s">
        <v>74</v>
      </c>
      <c r="BF4483">
        <v>0.77200000000000002</v>
      </c>
      <c r="BG4483" t="s">
        <v>75</v>
      </c>
      <c r="BH4483">
        <v>8.1000000000000003E-2</v>
      </c>
      <c r="BI4483" t="s">
        <v>73</v>
      </c>
      <c r="BJ4483">
        <v>0.19839999999999999</v>
      </c>
      <c r="BK4483" t="s">
        <v>75</v>
      </c>
      <c r="BL4483" t="s">
        <v>85</v>
      </c>
    </row>
    <row r="4484" spans="1:64" x14ac:dyDescent="0.25">
      <c r="A4484">
        <v>4408</v>
      </c>
      <c r="B4484" t="s">
        <v>641</v>
      </c>
      <c r="C4484" t="s">
        <v>647</v>
      </c>
      <c r="D4484">
        <v>76</v>
      </c>
      <c r="E4484">
        <v>358</v>
      </c>
      <c r="F4484">
        <v>4</v>
      </c>
      <c r="G4484" t="s">
        <v>643</v>
      </c>
      <c r="H4484" t="s">
        <v>89</v>
      </c>
      <c r="I4484" t="s">
        <v>65</v>
      </c>
      <c r="J4484">
        <v>1</v>
      </c>
      <c r="K4484">
        <v>2052</v>
      </c>
      <c r="L4484">
        <v>2035</v>
      </c>
      <c r="M4484">
        <v>2064</v>
      </c>
      <c r="N4484">
        <v>1</v>
      </c>
      <c r="O4484">
        <v>22.208445065799999</v>
      </c>
      <c r="P4484">
        <v>0.59986955798200003</v>
      </c>
      <c r="Q4484">
        <v>100</v>
      </c>
      <c r="R4484">
        <v>2052</v>
      </c>
      <c r="S4484">
        <v>0.92</v>
      </c>
      <c r="T4484">
        <v>2051</v>
      </c>
      <c r="U4484">
        <v>0.06</v>
      </c>
      <c r="V4484">
        <v>3.7341624384699998E-2</v>
      </c>
      <c r="W4484">
        <v>2.26536458323E-2</v>
      </c>
      <c r="X4484">
        <v>3.6592042541399999E-2</v>
      </c>
      <c r="Y4484">
        <v>0.18217890895800001</v>
      </c>
      <c r="Z4484">
        <v>5.2513681373199998E-2</v>
      </c>
      <c r="AA4484">
        <v>11.343261024</v>
      </c>
      <c r="AB4484">
        <v>0.446140314308</v>
      </c>
      <c r="AC4484">
        <v>2052</v>
      </c>
      <c r="AD4484">
        <v>0.81</v>
      </c>
      <c r="AE4484">
        <v>2051</v>
      </c>
      <c r="AF4484">
        <v>0.11</v>
      </c>
      <c r="AG4484">
        <v>0.75</v>
      </c>
      <c r="AH4484" t="s">
        <v>66</v>
      </c>
      <c r="AI4484" t="s">
        <v>90</v>
      </c>
      <c r="AJ4484" t="s">
        <v>91</v>
      </c>
      <c r="AK4484">
        <v>12</v>
      </c>
      <c r="AL4484" t="s">
        <v>92</v>
      </c>
      <c r="AM4484">
        <v>1</v>
      </c>
      <c r="AN4484">
        <v>1201</v>
      </c>
      <c r="AO4484" t="s">
        <v>644</v>
      </c>
      <c r="AP4484">
        <v>1107</v>
      </c>
      <c r="AQ4484" t="s">
        <v>71</v>
      </c>
      <c r="AR4484" t="s">
        <v>66</v>
      </c>
      <c r="AS4484">
        <v>2052</v>
      </c>
      <c r="AT4484">
        <v>2.2654000000000001E-2</v>
      </c>
      <c r="AU4484">
        <v>2.14E-4</v>
      </c>
      <c r="AV4484" t="s">
        <v>78</v>
      </c>
      <c r="AW4484">
        <v>0.61019999999999996</v>
      </c>
      <c r="AX4484">
        <v>3.6592E-2</v>
      </c>
      <c r="AY4484">
        <v>2.8700000000000002E-3</v>
      </c>
      <c r="AZ4484" t="s">
        <v>80</v>
      </c>
      <c r="BA4484">
        <v>0.60560000000000003</v>
      </c>
      <c r="BB4484">
        <v>0.18217900000000001</v>
      </c>
      <c r="BC4484">
        <v>2.8544E-2</v>
      </c>
      <c r="BD4484" t="s">
        <v>81</v>
      </c>
      <c r="BE4484" t="s">
        <v>74</v>
      </c>
      <c r="BF4484">
        <v>0.17064399999999999</v>
      </c>
      <c r="BG4484" t="s">
        <v>75</v>
      </c>
      <c r="BH4484">
        <v>2.8544E-2</v>
      </c>
      <c r="BI4484" t="s">
        <v>81</v>
      </c>
      <c r="BJ4484">
        <v>1.064E-2</v>
      </c>
      <c r="BK4484" t="s">
        <v>82</v>
      </c>
      <c r="BL4484" t="s">
        <v>85</v>
      </c>
    </row>
    <row r="4485" spans="1:64" x14ac:dyDescent="0.25">
      <c r="A4485">
        <v>4409</v>
      </c>
      <c r="B4485" t="s">
        <v>641</v>
      </c>
      <c r="C4485" t="s">
        <v>647</v>
      </c>
      <c r="D4485">
        <v>76</v>
      </c>
      <c r="E4485">
        <v>358</v>
      </c>
      <c r="F4485">
        <v>4</v>
      </c>
      <c r="G4485" t="s">
        <v>643</v>
      </c>
      <c r="H4485" t="s">
        <v>89</v>
      </c>
      <c r="I4485" t="s">
        <v>65</v>
      </c>
      <c r="J4485">
        <v>1</v>
      </c>
      <c r="K4485">
        <v>2064</v>
      </c>
      <c r="L4485">
        <v>2052</v>
      </c>
      <c r="M4485">
        <v>2078</v>
      </c>
      <c r="N4485">
        <v>100</v>
      </c>
      <c r="O4485">
        <v>22.078077747999998</v>
      </c>
      <c r="P4485">
        <v>0.80920697303</v>
      </c>
      <c r="Q4485">
        <v>100</v>
      </c>
      <c r="R4485">
        <v>2064</v>
      </c>
      <c r="S4485">
        <v>0.98</v>
      </c>
      <c r="T4485">
        <v>2065</v>
      </c>
      <c r="U4485">
        <v>0.02</v>
      </c>
      <c r="V4485">
        <v>5.4170961253399999E-2</v>
      </c>
      <c r="W4485">
        <v>3.6592042541399999E-2</v>
      </c>
      <c r="X4485">
        <v>2.66158150164E-2</v>
      </c>
      <c r="Y4485">
        <v>0.40790218712999998</v>
      </c>
      <c r="Z4485">
        <v>7.08769080897E-2</v>
      </c>
      <c r="AA4485">
        <v>12.9683612772</v>
      </c>
      <c r="AB4485">
        <v>0.65977792945500002</v>
      </c>
      <c r="AC4485">
        <v>2064</v>
      </c>
      <c r="AD4485">
        <v>0.96</v>
      </c>
      <c r="AE4485">
        <v>2065</v>
      </c>
      <c r="AF4485">
        <v>0.04</v>
      </c>
      <c r="AG4485">
        <v>0.99</v>
      </c>
      <c r="AH4485" t="s">
        <v>66</v>
      </c>
      <c r="AI4485" t="s">
        <v>90</v>
      </c>
      <c r="AJ4485" t="s">
        <v>91</v>
      </c>
      <c r="AK4485">
        <v>12</v>
      </c>
      <c r="AL4485" t="s">
        <v>92</v>
      </c>
      <c r="AM4485">
        <v>1</v>
      </c>
      <c r="AN4485">
        <v>1201</v>
      </c>
      <c r="AO4485" t="s">
        <v>644</v>
      </c>
      <c r="AP4485">
        <v>1107</v>
      </c>
      <c r="AQ4485" t="s">
        <v>71</v>
      </c>
      <c r="AR4485" t="s">
        <v>66</v>
      </c>
      <c r="AS4485">
        <v>2064</v>
      </c>
      <c r="AT4485">
        <v>3.6592E-2</v>
      </c>
      <c r="AU4485">
        <v>2.8700000000000002E-3</v>
      </c>
      <c r="AV4485" t="s">
        <v>80</v>
      </c>
      <c r="AW4485">
        <v>0.60560000000000003</v>
      </c>
      <c r="AX4485">
        <v>2.6616000000000001E-2</v>
      </c>
      <c r="AY4485">
        <v>2.4399999999999999E-4</v>
      </c>
      <c r="AZ4485" t="s">
        <v>78</v>
      </c>
      <c r="BA4485">
        <v>0.68779999999999997</v>
      </c>
      <c r="BB4485">
        <v>0.40790199999999999</v>
      </c>
      <c r="BC4485">
        <v>1.5999999999999999E-5</v>
      </c>
      <c r="BD4485" t="s">
        <v>78</v>
      </c>
      <c r="BE4485" t="s">
        <v>74</v>
      </c>
      <c r="BF4485">
        <v>0.33494499999999999</v>
      </c>
      <c r="BG4485" t="s">
        <v>75</v>
      </c>
      <c r="BH4485">
        <v>1.5999999999999999E-5</v>
      </c>
      <c r="BI4485" t="s">
        <v>78</v>
      </c>
      <c r="BJ4485">
        <v>5.1999999999999997E-5</v>
      </c>
      <c r="BK4485" t="s">
        <v>79</v>
      </c>
      <c r="BL4485" t="s">
        <v>85</v>
      </c>
    </row>
    <row r="4486" spans="1:64" x14ac:dyDescent="0.25">
      <c r="A4486">
        <v>4410</v>
      </c>
      <c r="B4486" t="s">
        <v>641</v>
      </c>
      <c r="C4486" t="s">
        <v>647</v>
      </c>
      <c r="D4486">
        <v>76</v>
      </c>
      <c r="E4486">
        <v>358</v>
      </c>
      <c r="F4486">
        <v>4</v>
      </c>
      <c r="G4486" t="s">
        <v>643</v>
      </c>
      <c r="H4486" t="s">
        <v>89</v>
      </c>
      <c r="I4486" t="s">
        <v>65</v>
      </c>
      <c r="J4486">
        <v>1</v>
      </c>
      <c r="K4486">
        <v>2078</v>
      </c>
      <c r="L4486">
        <v>2064</v>
      </c>
      <c r="M4486">
        <v>2089</v>
      </c>
      <c r="N4486">
        <v>100</v>
      </c>
      <c r="O4486">
        <v>20.9189066068</v>
      </c>
      <c r="P4486">
        <v>0.75365327355699996</v>
      </c>
      <c r="Q4486">
        <v>100</v>
      </c>
      <c r="R4486">
        <v>2078</v>
      </c>
      <c r="S4486">
        <v>1</v>
      </c>
      <c r="T4486">
        <v>0</v>
      </c>
      <c r="U4486">
        <v>0</v>
      </c>
      <c r="V4486">
        <v>5.3379880128600003E-2</v>
      </c>
      <c r="W4486">
        <v>2.66158150164E-2</v>
      </c>
      <c r="X4486">
        <v>4.6486507575499998E-2</v>
      </c>
      <c r="Y4486">
        <v>0.30424998054399999</v>
      </c>
      <c r="Z4486">
        <v>6.8526341912700003E-2</v>
      </c>
      <c r="AA4486">
        <v>13.020461492900001</v>
      </c>
      <c r="AB4486">
        <v>0.62210005025000004</v>
      </c>
      <c r="AC4486">
        <v>2078</v>
      </c>
      <c r="AD4486">
        <v>1</v>
      </c>
      <c r="AE4486">
        <v>0</v>
      </c>
      <c r="AF4486">
        <v>0</v>
      </c>
      <c r="AG4486">
        <v>0.99</v>
      </c>
      <c r="AH4486" t="s">
        <v>66</v>
      </c>
      <c r="AI4486" t="s">
        <v>90</v>
      </c>
      <c r="AJ4486" t="s">
        <v>91</v>
      </c>
      <c r="AK4486">
        <v>12</v>
      </c>
      <c r="AL4486" t="s">
        <v>92</v>
      </c>
      <c r="AM4486">
        <v>1</v>
      </c>
      <c r="AN4486">
        <v>1201</v>
      </c>
      <c r="AO4486" t="s">
        <v>644</v>
      </c>
      <c r="AP4486">
        <v>1107</v>
      </c>
      <c r="AQ4486" t="s">
        <v>71</v>
      </c>
      <c r="AR4486" t="s">
        <v>66</v>
      </c>
      <c r="AS4486">
        <v>2078</v>
      </c>
      <c r="AT4486">
        <v>2.6616000000000001E-2</v>
      </c>
      <c r="AU4486">
        <v>2.4399999999999999E-4</v>
      </c>
      <c r="AV4486" t="s">
        <v>78</v>
      </c>
      <c r="AW4486">
        <v>0.68779999999999997</v>
      </c>
      <c r="AX4486">
        <v>4.6487000000000001E-2</v>
      </c>
      <c r="AY4486">
        <v>5.5000000000000002E-5</v>
      </c>
      <c r="AZ4486" t="s">
        <v>78</v>
      </c>
      <c r="BA4486">
        <v>0.84970000000000001</v>
      </c>
      <c r="BB4486">
        <v>0.30425000000000002</v>
      </c>
      <c r="BC4486">
        <v>6.0000000000000002E-5</v>
      </c>
      <c r="BD4486" t="s">
        <v>78</v>
      </c>
      <c r="BE4486" t="s">
        <v>74</v>
      </c>
      <c r="BF4486">
        <v>3.1099999999999999E-2</v>
      </c>
      <c r="BG4486" t="s">
        <v>82</v>
      </c>
      <c r="BH4486">
        <v>6.0000000000000002E-5</v>
      </c>
      <c r="BI4486" t="s">
        <v>78</v>
      </c>
      <c r="BJ4486">
        <v>1.5E-5</v>
      </c>
      <c r="BK4486" t="s">
        <v>79</v>
      </c>
      <c r="BL4486" t="s">
        <v>85</v>
      </c>
    </row>
    <row r="4487" spans="1:64" x14ac:dyDescent="0.25">
      <c r="A4487">
        <v>4411</v>
      </c>
      <c r="B4487" t="s">
        <v>641</v>
      </c>
      <c r="C4487" t="s">
        <v>647</v>
      </c>
      <c r="D4487">
        <v>76</v>
      </c>
      <c r="E4487">
        <v>358</v>
      </c>
      <c r="F4487">
        <v>4</v>
      </c>
      <c r="G4487" t="s">
        <v>643</v>
      </c>
      <c r="H4487" t="s">
        <v>89</v>
      </c>
      <c r="I4487" t="s">
        <v>65</v>
      </c>
      <c r="J4487">
        <v>1</v>
      </c>
      <c r="K4487">
        <v>2089</v>
      </c>
      <c r="L4487">
        <v>2078</v>
      </c>
      <c r="M4487">
        <v>2100</v>
      </c>
      <c r="N4487">
        <v>100</v>
      </c>
      <c r="O4487">
        <v>17.087974998300002</v>
      </c>
      <c r="P4487">
        <v>0.71710046140899997</v>
      </c>
      <c r="Q4487">
        <v>100</v>
      </c>
      <c r="R4487">
        <v>2089</v>
      </c>
      <c r="S4487">
        <v>0.97</v>
      </c>
      <c r="T4487">
        <v>2090</v>
      </c>
      <c r="U4487">
        <v>0.02</v>
      </c>
      <c r="V4487">
        <v>5.9537061452200002E-2</v>
      </c>
      <c r="W4487">
        <v>4.6486507575499998E-2</v>
      </c>
      <c r="X4487">
        <v>3.8306212120400002E-2</v>
      </c>
      <c r="Y4487">
        <v>0.25496768939100001</v>
      </c>
      <c r="Z4487">
        <v>6.5229709557399998E-2</v>
      </c>
      <c r="AA4487">
        <v>12.234464129399999</v>
      </c>
      <c r="AB4487">
        <v>0.58786782715100006</v>
      </c>
      <c r="AC4487">
        <v>2089</v>
      </c>
      <c r="AD4487">
        <v>0.92</v>
      </c>
      <c r="AE4487">
        <v>2090</v>
      </c>
      <c r="AF4487">
        <v>7.0000000000000007E-2</v>
      </c>
      <c r="AG4487">
        <v>0.94</v>
      </c>
      <c r="AH4487" t="s">
        <v>66</v>
      </c>
      <c r="AI4487" t="s">
        <v>90</v>
      </c>
      <c r="AJ4487" t="s">
        <v>91</v>
      </c>
      <c r="AK4487">
        <v>12</v>
      </c>
      <c r="AL4487" t="s">
        <v>92</v>
      </c>
      <c r="AM4487">
        <v>1</v>
      </c>
      <c r="AN4487">
        <v>1201</v>
      </c>
      <c r="AO4487" t="s">
        <v>644</v>
      </c>
      <c r="AP4487">
        <v>1107</v>
      </c>
      <c r="AQ4487" t="s">
        <v>71</v>
      </c>
      <c r="AR4487" t="s">
        <v>66</v>
      </c>
      <c r="AS4487">
        <v>2089</v>
      </c>
      <c r="AT4487">
        <v>4.6487000000000001E-2</v>
      </c>
      <c r="AU4487">
        <v>5.5000000000000002E-5</v>
      </c>
      <c r="AV4487" t="s">
        <v>78</v>
      </c>
      <c r="AW4487">
        <v>0.84970000000000001</v>
      </c>
      <c r="AX4487">
        <v>3.8309999999999997E-2</v>
      </c>
      <c r="AY4487">
        <v>2.1399999999999999E-2</v>
      </c>
      <c r="AZ4487" t="s">
        <v>81</v>
      </c>
      <c r="BA4487">
        <v>0.46210000000000001</v>
      </c>
      <c r="BB4487">
        <v>0.25496999999999997</v>
      </c>
      <c r="BC4487">
        <v>1.704E-2</v>
      </c>
      <c r="BD4487" t="s">
        <v>81</v>
      </c>
      <c r="BE4487" t="s">
        <v>74</v>
      </c>
      <c r="BF4487">
        <v>0.59804000000000002</v>
      </c>
      <c r="BG4487" t="s">
        <v>75</v>
      </c>
      <c r="BH4487">
        <v>1.704E-2</v>
      </c>
      <c r="BI4487" t="s">
        <v>81</v>
      </c>
      <c r="BJ4487">
        <v>5.1639999999999998E-2</v>
      </c>
      <c r="BK4487" t="s">
        <v>83</v>
      </c>
      <c r="BL4487" t="s">
        <v>85</v>
      </c>
    </row>
    <row r="4488" spans="1:64" x14ac:dyDescent="0.25">
      <c r="A4488">
        <v>4412</v>
      </c>
      <c r="B4488" t="s">
        <v>641</v>
      </c>
      <c r="C4488" t="s">
        <v>648</v>
      </c>
      <c r="D4488">
        <v>76</v>
      </c>
      <c r="E4488">
        <v>359</v>
      </c>
      <c r="F4488">
        <v>5</v>
      </c>
      <c r="G4488" t="s">
        <v>643</v>
      </c>
      <c r="H4488" t="s">
        <v>89</v>
      </c>
      <c r="I4488" t="s">
        <v>65</v>
      </c>
      <c r="J4488">
        <v>2</v>
      </c>
      <c r="K4488">
        <v>1866</v>
      </c>
      <c r="L4488">
        <v>1861</v>
      </c>
      <c r="M4488">
        <v>1919</v>
      </c>
      <c r="N4488">
        <v>38</v>
      </c>
      <c r="O4488">
        <v>13.1112215788</v>
      </c>
      <c r="P4488">
        <v>0.16083136351499999</v>
      </c>
      <c r="Q4488">
        <v>38</v>
      </c>
      <c r="R4488">
        <v>1865</v>
      </c>
      <c r="S4488">
        <v>0.51</v>
      </c>
      <c r="T4488">
        <v>1866</v>
      </c>
      <c r="U4488">
        <v>0.49</v>
      </c>
      <c r="V4488">
        <v>1.85762288097E-3</v>
      </c>
      <c r="W4488">
        <v>1.33162381028E-2</v>
      </c>
      <c r="X4488">
        <v>6.4535793918599996E-4</v>
      </c>
      <c r="Y4488">
        <v>9.7380112491300005E-2</v>
      </c>
      <c r="Z4488">
        <v>1.85260146514E-2</v>
      </c>
      <c r="AA4488">
        <v>9.0748412728299996</v>
      </c>
      <c r="AB4488">
        <v>0.16220348814900001</v>
      </c>
      <c r="AC4488">
        <v>1866</v>
      </c>
      <c r="AD4488">
        <v>0.6</v>
      </c>
      <c r="AE4488">
        <v>1865</v>
      </c>
      <c r="AF4488">
        <v>0.39</v>
      </c>
      <c r="AG4488">
        <v>0.55000000000000004</v>
      </c>
      <c r="AH4488" t="s">
        <v>66</v>
      </c>
      <c r="AI4488" t="s">
        <v>90</v>
      </c>
      <c r="AJ4488" t="s">
        <v>91</v>
      </c>
      <c r="AK4488">
        <v>12</v>
      </c>
      <c r="AL4488" t="s">
        <v>92</v>
      </c>
      <c r="AM4488">
        <v>1</v>
      </c>
      <c r="AN4488">
        <v>1201</v>
      </c>
      <c r="AO4488" t="s">
        <v>644</v>
      </c>
      <c r="AP4488">
        <v>1107</v>
      </c>
      <c r="AQ4488" t="s">
        <v>71</v>
      </c>
      <c r="AR4488" t="s">
        <v>66</v>
      </c>
      <c r="AS4488">
        <v>1866</v>
      </c>
      <c r="AT4488">
        <v>1.332E-2</v>
      </c>
      <c r="AU4488">
        <v>0.34300000000000003</v>
      </c>
      <c r="AV4488" t="s">
        <v>72</v>
      </c>
      <c r="AW4488">
        <v>0.2238</v>
      </c>
      <c r="AX4488">
        <v>6.4539999999999997E-4</v>
      </c>
      <c r="AY4488">
        <v>0.41299999999999998</v>
      </c>
      <c r="AZ4488" t="s">
        <v>72</v>
      </c>
      <c r="BA4488">
        <v>1.3180000000000001E-2</v>
      </c>
      <c r="BB4488">
        <v>9.7380099999999997E-2</v>
      </c>
      <c r="BC4488">
        <v>0.14499999999999999</v>
      </c>
      <c r="BD4488" t="s">
        <v>72</v>
      </c>
      <c r="BE4488" t="s">
        <v>74</v>
      </c>
      <c r="BF4488">
        <v>0.53600000000000003</v>
      </c>
      <c r="BG4488" t="s">
        <v>75</v>
      </c>
      <c r="BH4488">
        <v>0.14499999999999999</v>
      </c>
      <c r="BI4488" t="s">
        <v>72</v>
      </c>
      <c r="BJ4488">
        <v>1.346E-2</v>
      </c>
      <c r="BK4488" t="s">
        <v>82</v>
      </c>
      <c r="BL4488" t="s">
        <v>85</v>
      </c>
    </row>
    <row r="4489" spans="1:64" x14ac:dyDescent="0.25">
      <c r="A4489">
        <v>4413</v>
      </c>
      <c r="B4489" t="s">
        <v>641</v>
      </c>
      <c r="C4489" t="s">
        <v>648</v>
      </c>
      <c r="D4489">
        <v>76</v>
      </c>
      <c r="E4489">
        <v>359</v>
      </c>
      <c r="F4489">
        <v>5</v>
      </c>
      <c r="G4489" t="s">
        <v>643</v>
      </c>
      <c r="H4489" t="s">
        <v>89</v>
      </c>
      <c r="I4489" t="s">
        <v>65</v>
      </c>
      <c r="J4489">
        <v>2</v>
      </c>
      <c r="K4489">
        <v>1919</v>
      </c>
      <c r="L4489">
        <v>1866</v>
      </c>
      <c r="M4489">
        <v>1999</v>
      </c>
      <c r="N4489">
        <v>38</v>
      </c>
      <c r="O4489">
        <v>72.406181387299995</v>
      </c>
      <c r="P4489">
        <v>0.235849000595</v>
      </c>
      <c r="Q4489">
        <v>100</v>
      </c>
      <c r="R4489">
        <v>1919</v>
      </c>
      <c r="S4489">
        <v>1</v>
      </c>
      <c r="T4489">
        <v>0</v>
      </c>
      <c r="U4489">
        <v>0</v>
      </c>
      <c r="V4489">
        <v>2.8196907677299999E-3</v>
      </c>
      <c r="W4489">
        <v>6.4535793918599996E-4</v>
      </c>
      <c r="X4489">
        <v>1.0632806004600001E-3</v>
      </c>
      <c r="Y4489">
        <v>0.175730724502</v>
      </c>
      <c r="Z4489">
        <v>1.34115012256E-2</v>
      </c>
      <c r="AA4489">
        <v>7.09718323368</v>
      </c>
      <c r="AB4489">
        <v>0.161048524665</v>
      </c>
      <c r="AC4489">
        <v>1919</v>
      </c>
      <c r="AD4489">
        <v>0.95</v>
      </c>
      <c r="AE4489">
        <v>1918</v>
      </c>
      <c r="AF4489">
        <v>0.03</v>
      </c>
      <c r="AG4489">
        <v>0.97</v>
      </c>
      <c r="AH4489" t="s">
        <v>66</v>
      </c>
      <c r="AI4489" t="s">
        <v>90</v>
      </c>
      <c r="AJ4489" t="s">
        <v>91</v>
      </c>
      <c r="AK4489">
        <v>12</v>
      </c>
      <c r="AL4489" t="s">
        <v>92</v>
      </c>
      <c r="AM4489">
        <v>1</v>
      </c>
      <c r="AN4489">
        <v>1201</v>
      </c>
      <c r="AO4489" t="s">
        <v>644</v>
      </c>
      <c r="AP4489">
        <v>1107</v>
      </c>
      <c r="AQ4489" t="s">
        <v>71</v>
      </c>
      <c r="AR4489" t="s">
        <v>66</v>
      </c>
      <c r="AS4489">
        <v>1919</v>
      </c>
      <c r="AT4489">
        <v>6.4539999999999997E-4</v>
      </c>
      <c r="AU4489">
        <v>0.41299999999999998</v>
      </c>
      <c r="AV4489" t="s">
        <v>72</v>
      </c>
      <c r="AW4489">
        <v>1.3180000000000001E-2</v>
      </c>
      <c r="AX4489">
        <v>1.0629999999999999E-3</v>
      </c>
      <c r="AY4489">
        <v>5.8700000000000002E-2</v>
      </c>
      <c r="AZ4489" t="s">
        <v>73</v>
      </c>
      <c r="BA4489">
        <v>4.5069999999999999E-2</v>
      </c>
      <c r="BB4489">
        <v>0.17573069999999999</v>
      </c>
      <c r="BC4489">
        <v>5.0000000000000004E-6</v>
      </c>
      <c r="BD4489" t="s">
        <v>78</v>
      </c>
      <c r="BE4489" t="s">
        <v>74</v>
      </c>
      <c r="BF4489">
        <v>0.69569999999999999</v>
      </c>
      <c r="BG4489" t="s">
        <v>75</v>
      </c>
      <c r="BH4489">
        <v>5.0000000000000004E-6</v>
      </c>
      <c r="BI4489" t="s">
        <v>78</v>
      </c>
      <c r="BJ4489">
        <v>1.5E-5</v>
      </c>
      <c r="BK4489" t="s">
        <v>79</v>
      </c>
      <c r="BL4489" t="s">
        <v>85</v>
      </c>
    </row>
    <row r="4490" spans="1:64" x14ac:dyDescent="0.25">
      <c r="A4490">
        <v>4414</v>
      </c>
      <c r="B4490" t="s">
        <v>641</v>
      </c>
      <c r="C4490" t="s">
        <v>648</v>
      </c>
      <c r="D4490">
        <v>76</v>
      </c>
      <c r="E4490">
        <v>359</v>
      </c>
      <c r="F4490">
        <v>5</v>
      </c>
      <c r="G4490" t="s">
        <v>643</v>
      </c>
      <c r="H4490" t="s">
        <v>89</v>
      </c>
      <c r="I4490" t="s">
        <v>65</v>
      </c>
      <c r="J4490">
        <v>2</v>
      </c>
      <c r="K4490">
        <v>1999</v>
      </c>
      <c r="L4490">
        <v>1919</v>
      </c>
      <c r="M4490">
        <v>2012</v>
      </c>
      <c r="N4490">
        <v>99</v>
      </c>
      <c r="O4490">
        <v>70.085831207499993</v>
      </c>
      <c r="P4490">
        <v>0.58134299546000001</v>
      </c>
      <c r="Q4490">
        <v>100</v>
      </c>
      <c r="R4490">
        <v>1999</v>
      </c>
      <c r="S4490">
        <v>0.97</v>
      </c>
      <c r="T4490">
        <v>1998</v>
      </c>
      <c r="U4490">
        <v>0.03</v>
      </c>
      <c r="V4490">
        <v>5.1978694185000002E-3</v>
      </c>
      <c r="W4490">
        <v>1.0632806004600001E-3</v>
      </c>
      <c r="X4490">
        <v>3.8048076897599999E-3</v>
      </c>
      <c r="Y4490">
        <v>0.51275056774399996</v>
      </c>
      <c r="Z4490">
        <v>5.99585490183E-2</v>
      </c>
      <c r="AA4490">
        <v>12.564678479199999</v>
      </c>
      <c r="AB4490">
        <v>0.55536270150800005</v>
      </c>
      <c r="AC4490">
        <v>1999</v>
      </c>
      <c r="AD4490">
        <v>0.89</v>
      </c>
      <c r="AE4490">
        <v>1998</v>
      </c>
      <c r="AF4490">
        <v>0.11</v>
      </c>
      <c r="AG4490">
        <v>0.89</v>
      </c>
      <c r="AH4490" t="s">
        <v>66</v>
      </c>
      <c r="AI4490" t="s">
        <v>90</v>
      </c>
      <c r="AJ4490" t="s">
        <v>91</v>
      </c>
      <c r="AK4490">
        <v>12</v>
      </c>
      <c r="AL4490" t="s">
        <v>92</v>
      </c>
      <c r="AM4490">
        <v>1</v>
      </c>
      <c r="AN4490">
        <v>1201</v>
      </c>
      <c r="AO4490" t="s">
        <v>644</v>
      </c>
      <c r="AP4490">
        <v>1107</v>
      </c>
      <c r="AQ4490" t="s">
        <v>71</v>
      </c>
      <c r="AR4490" t="s">
        <v>66</v>
      </c>
      <c r="AS4490">
        <v>1999</v>
      </c>
      <c r="AT4490">
        <v>1.0629999999999999E-3</v>
      </c>
      <c r="AU4490">
        <v>5.8700000000000002E-2</v>
      </c>
      <c r="AV4490" t="s">
        <v>73</v>
      </c>
      <c r="AW4490">
        <v>4.5069999999999999E-2</v>
      </c>
      <c r="AX4490">
        <v>3.8049999999999998E-3</v>
      </c>
      <c r="AY4490">
        <v>0.61299999999999999</v>
      </c>
      <c r="AZ4490" t="s">
        <v>72</v>
      </c>
      <c r="BA4490">
        <v>2.409E-2</v>
      </c>
      <c r="BB4490">
        <v>0.51275099999999996</v>
      </c>
      <c r="BC4490">
        <v>0</v>
      </c>
      <c r="BD4490" t="s">
        <v>78</v>
      </c>
      <c r="BE4490" t="s">
        <v>74</v>
      </c>
      <c r="BF4490">
        <v>0.74399999999999999</v>
      </c>
      <c r="BG4490" t="s">
        <v>75</v>
      </c>
      <c r="BH4490">
        <v>0</v>
      </c>
      <c r="BI4490" t="s">
        <v>78</v>
      </c>
      <c r="BJ4490">
        <v>0</v>
      </c>
      <c r="BK4490" t="s">
        <v>79</v>
      </c>
      <c r="BL4490" t="s">
        <v>85</v>
      </c>
    </row>
    <row r="4491" spans="1:64" x14ac:dyDescent="0.25">
      <c r="A4491">
        <v>4415</v>
      </c>
      <c r="B4491" t="s">
        <v>641</v>
      </c>
      <c r="C4491" t="s">
        <v>648</v>
      </c>
      <c r="D4491">
        <v>76</v>
      </c>
      <c r="E4491">
        <v>359</v>
      </c>
      <c r="F4491">
        <v>5</v>
      </c>
      <c r="G4491" t="s">
        <v>643</v>
      </c>
      <c r="H4491" t="s">
        <v>89</v>
      </c>
      <c r="I4491" t="s">
        <v>65</v>
      </c>
      <c r="J4491">
        <v>2</v>
      </c>
      <c r="K4491">
        <v>2012</v>
      </c>
      <c r="L4491">
        <v>1999</v>
      </c>
      <c r="M4491">
        <v>2021</v>
      </c>
      <c r="N4491">
        <v>99</v>
      </c>
      <c r="O4491">
        <v>12.8372716732</v>
      </c>
      <c r="P4491">
        <v>0.25581590218799999</v>
      </c>
      <c r="Q4491">
        <v>99</v>
      </c>
      <c r="R4491">
        <v>2012</v>
      </c>
      <c r="S4491">
        <v>0.93</v>
      </c>
      <c r="T4491">
        <v>2013</v>
      </c>
      <c r="U4491">
        <v>0.06</v>
      </c>
      <c r="V4491">
        <v>1.75051369285E-2</v>
      </c>
      <c r="W4491">
        <v>3.8048076897599999E-3</v>
      </c>
      <c r="X4491">
        <v>-3.2985000008799998E-3</v>
      </c>
      <c r="Y4491">
        <v>0.25018047011900002</v>
      </c>
      <c r="Z4491">
        <v>1.74143247565E-2</v>
      </c>
      <c r="AA4491">
        <v>7.8833354400699998</v>
      </c>
      <c r="AB4491">
        <v>0.22029789494400001</v>
      </c>
      <c r="AC4491">
        <v>2012</v>
      </c>
      <c r="AD4491">
        <v>0.84</v>
      </c>
      <c r="AE4491">
        <v>2013</v>
      </c>
      <c r="AF4491">
        <v>0.11</v>
      </c>
      <c r="AG4491">
        <v>0.81</v>
      </c>
      <c r="AH4491" t="s">
        <v>66</v>
      </c>
      <c r="AI4491" t="s">
        <v>90</v>
      </c>
      <c r="AJ4491" t="s">
        <v>91</v>
      </c>
      <c r="AK4491">
        <v>12</v>
      </c>
      <c r="AL4491" t="s">
        <v>92</v>
      </c>
      <c r="AM4491">
        <v>1</v>
      </c>
      <c r="AN4491">
        <v>1201</v>
      </c>
      <c r="AO4491" t="s">
        <v>644</v>
      </c>
      <c r="AP4491">
        <v>1107</v>
      </c>
      <c r="AQ4491" t="s">
        <v>71</v>
      </c>
      <c r="AR4491" t="s">
        <v>66</v>
      </c>
      <c r="AS4491">
        <v>2012</v>
      </c>
      <c r="AT4491">
        <v>3.8049999999999998E-3</v>
      </c>
      <c r="AU4491">
        <v>0.61299999999999999</v>
      </c>
      <c r="AV4491" t="s">
        <v>72</v>
      </c>
      <c r="AW4491">
        <v>2.409E-2</v>
      </c>
      <c r="AX4491">
        <v>-3.2989999999999998E-3</v>
      </c>
      <c r="AY4491">
        <v>0.84299999999999997</v>
      </c>
      <c r="AZ4491" t="s">
        <v>72</v>
      </c>
      <c r="BA4491">
        <v>5.9880000000000003E-3</v>
      </c>
      <c r="BB4491">
        <v>0.25018000000000001</v>
      </c>
      <c r="BC4491">
        <v>1.9900000000000001E-2</v>
      </c>
      <c r="BD4491" t="s">
        <v>81</v>
      </c>
      <c r="BE4491" t="s">
        <v>74</v>
      </c>
      <c r="BF4491">
        <v>0.66769999999999996</v>
      </c>
      <c r="BG4491" t="s">
        <v>75</v>
      </c>
      <c r="BH4491">
        <v>1.9900000000000001E-2</v>
      </c>
      <c r="BI4491" t="s">
        <v>81</v>
      </c>
      <c r="BJ4491">
        <v>5.484E-2</v>
      </c>
      <c r="BK4491" t="s">
        <v>83</v>
      </c>
      <c r="BL4491" t="s">
        <v>85</v>
      </c>
    </row>
    <row r="4492" spans="1:64" x14ac:dyDescent="0.25">
      <c r="A4492">
        <v>4416</v>
      </c>
      <c r="B4492" t="s">
        <v>641</v>
      </c>
      <c r="C4492" t="s">
        <v>648</v>
      </c>
      <c r="D4492">
        <v>76</v>
      </c>
      <c r="E4492">
        <v>359</v>
      </c>
      <c r="F4492">
        <v>5</v>
      </c>
      <c r="G4492" t="s">
        <v>643</v>
      </c>
      <c r="H4492" t="s">
        <v>89</v>
      </c>
      <c r="I4492" t="s">
        <v>65</v>
      </c>
      <c r="J4492">
        <v>2</v>
      </c>
      <c r="K4492">
        <v>2021</v>
      </c>
      <c r="L4492">
        <v>2012</v>
      </c>
      <c r="M4492">
        <v>2031</v>
      </c>
      <c r="N4492">
        <v>4</v>
      </c>
      <c r="O4492">
        <v>12.332593773999999</v>
      </c>
      <c r="P4492">
        <v>0.30482453566000001</v>
      </c>
      <c r="Q4492">
        <v>99</v>
      </c>
      <c r="R4492">
        <v>2021</v>
      </c>
      <c r="S4492">
        <v>0.88</v>
      </c>
      <c r="T4492">
        <v>2020</v>
      </c>
      <c r="U4492">
        <v>0.12</v>
      </c>
      <c r="V4492">
        <v>2.5511425437699999E-2</v>
      </c>
      <c r="W4492">
        <v>-3.2985000008799998E-3</v>
      </c>
      <c r="X4492">
        <v>1.1609000001399999E-2</v>
      </c>
      <c r="Y4492">
        <v>0.25560405554299997</v>
      </c>
      <c r="Z4492">
        <v>3.0924317400600001E-2</v>
      </c>
      <c r="AA4492">
        <v>9.8982398071599995</v>
      </c>
      <c r="AB4492">
        <v>0.30590711442000001</v>
      </c>
      <c r="AC4492">
        <v>2021</v>
      </c>
      <c r="AD4492">
        <v>0.96</v>
      </c>
      <c r="AE4492">
        <v>2020</v>
      </c>
      <c r="AF4492">
        <v>0.02</v>
      </c>
      <c r="AG4492">
        <v>0.7</v>
      </c>
      <c r="AH4492" t="s">
        <v>66</v>
      </c>
      <c r="AI4492" t="s">
        <v>90</v>
      </c>
      <c r="AJ4492" t="s">
        <v>91</v>
      </c>
      <c r="AK4492">
        <v>12</v>
      </c>
      <c r="AL4492" t="s">
        <v>92</v>
      </c>
      <c r="AM4492">
        <v>1</v>
      </c>
      <c r="AN4492">
        <v>1201</v>
      </c>
      <c r="AO4492" t="s">
        <v>644</v>
      </c>
      <c r="AP4492">
        <v>1107</v>
      </c>
      <c r="AQ4492" t="s">
        <v>71</v>
      </c>
      <c r="AR4492" t="s">
        <v>66</v>
      </c>
      <c r="AS4492">
        <v>2021</v>
      </c>
      <c r="AT4492">
        <v>-3.2989999999999998E-3</v>
      </c>
      <c r="AU4492">
        <v>0.84299999999999997</v>
      </c>
      <c r="AV4492" t="s">
        <v>72</v>
      </c>
      <c r="AW4492">
        <v>5.9880000000000003E-3</v>
      </c>
      <c r="AX4492">
        <v>1.1610000000000001E-2</v>
      </c>
      <c r="AY4492">
        <v>0.314</v>
      </c>
      <c r="AZ4492" t="s">
        <v>72</v>
      </c>
      <c r="BA4492">
        <v>0.12590000000000001</v>
      </c>
      <c r="BB4492">
        <v>0.25559999999999999</v>
      </c>
      <c r="BC4492">
        <v>2.4500000000000001E-2</v>
      </c>
      <c r="BD4492" t="s">
        <v>81</v>
      </c>
      <c r="BE4492" t="s">
        <v>74</v>
      </c>
      <c r="BF4492">
        <v>0.44190000000000002</v>
      </c>
      <c r="BG4492" t="s">
        <v>75</v>
      </c>
      <c r="BH4492">
        <v>2.4500000000000001E-2</v>
      </c>
      <c r="BI4492" t="s">
        <v>81</v>
      </c>
      <c r="BJ4492">
        <v>5.8970000000000002E-2</v>
      </c>
      <c r="BK4492" t="s">
        <v>83</v>
      </c>
      <c r="BL4492" t="s">
        <v>85</v>
      </c>
    </row>
    <row r="4493" spans="1:64" x14ac:dyDescent="0.25">
      <c r="A4493">
        <v>4417</v>
      </c>
      <c r="B4493" t="s">
        <v>641</v>
      </c>
      <c r="C4493" t="s">
        <v>648</v>
      </c>
      <c r="D4493">
        <v>76</v>
      </c>
      <c r="E4493">
        <v>359</v>
      </c>
      <c r="F4493">
        <v>5</v>
      </c>
      <c r="G4493" t="s">
        <v>643</v>
      </c>
      <c r="H4493" t="s">
        <v>89</v>
      </c>
      <c r="I4493" t="s">
        <v>65</v>
      </c>
      <c r="J4493">
        <v>2</v>
      </c>
      <c r="K4493">
        <v>2031</v>
      </c>
      <c r="L4493">
        <v>2021</v>
      </c>
      <c r="M4493">
        <v>2038</v>
      </c>
      <c r="N4493">
        <v>4</v>
      </c>
      <c r="O4493">
        <v>10.863601126200001</v>
      </c>
      <c r="P4493">
        <v>0.26896860181799997</v>
      </c>
      <c r="Q4493">
        <v>4</v>
      </c>
      <c r="R4493">
        <v>2031</v>
      </c>
      <c r="S4493">
        <v>0.82</v>
      </c>
      <c r="T4493">
        <v>2032</v>
      </c>
      <c r="U4493">
        <v>0.18</v>
      </c>
      <c r="V4493">
        <v>2.76535743458E-2</v>
      </c>
      <c r="W4493">
        <v>1.1609000001399999E-2</v>
      </c>
      <c r="X4493">
        <v>3.1574910714499999E-2</v>
      </c>
      <c r="Y4493">
        <v>9.1197523794099997E-2</v>
      </c>
      <c r="Z4493">
        <v>3.5607087008500002E-2</v>
      </c>
      <c r="AA4493">
        <v>9.97800391064</v>
      </c>
      <c r="AB4493">
        <v>0.303965629648</v>
      </c>
      <c r="AC4493">
        <v>2032</v>
      </c>
      <c r="AD4493">
        <v>0.55000000000000004</v>
      </c>
      <c r="AE4493">
        <v>2031</v>
      </c>
      <c r="AF4493">
        <v>0.36</v>
      </c>
      <c r="AG4493">
        <v>0.35</v>
      </c>
      <c r="AH4493" t="s">
        <v>66</v>
      </c>
      <c r="AI4493" t="s">
        <v>90</v>
      </c>
      <c r="AJ4493" t="s">
        <v>91</v>
      </c>
      <c r="AK4493">
        <v>12</v>
      </c>
      <c r="AL4493" t="s">
        <v>92</v>
      </c>
      <c r="AM4493">
        <v>1</v>
      </c>
      <c r="AN4493">
        <v>1201</v>
      </c>
      <c r="AO4493" t="s">
        <v>644</v>
      </c>
      <c r="AP4493">
        <v>1107</v>
      </c>
      <c r="AQ4493" t="s">
        <v>71</v>
      </c>
      <c r="AR4493" t="s">
        <v>66</v>
      </c>
      <c r="AS4493">
        <v>2031</v>
      </c>
      <c r="AT4493">
        <v>1.1610000000000001E-2</v>
      </c>
      <c r="AU4493">
        <v>0.314</v>
      </c>
      <c r="AV4493" t="s">
        <v>72</v>
      </c>
      <c r="AW4493">
        <v>0.12590000000000001</v>
      </c>
      <c r="AX4493">
        <v>3.1570000000000001E-2</v>
      </c>
      <c r="AY4493">
        <v>6.1800000000000001E-2</v>
      </c>
      <c r="AZ4493" t="s">
        <v>73</v>
      </c>
      <c r="BA4493">
        <v>0.53480000000000005</v>
      </c>
      <c r="BB4493">
        <v>9.1200000000000003E-2</v>
      </c>
      <c r="BC4493">
        <v>0.33429999999999999</v>
      </c>
      <c r="BD4493" t="s">
        <v>72</v>
      </c>
      <c r="BE4493" t="s">
        <v>74</v>
      </c>
      <c r="BF4493">
        <v>0.32029999999999997</v>
      </c>
      <c r="BG4493" t="s">
        <v>75</v>
      </c>
      <c r="BH4493">
        <v>0.33429999999999999</v>
      </c>
      <c r="BI4493" t="s">
        <v>72</v>
      </c>
      <c r="BJ4493">
        <v>0.22</v>
      </c>
      <c r="BK4493" t="s">
        <v>75</v>
      </c>
      <c r="BL4493" t="s">
        <v>85</v>
      </c>
    </row>
    <row r="4494" spans="1:64" x14ac:dyDescent="0.25">
      <c r="A4494">
        <v>4418</v>
      </c>
      <c r="B4494" t="s">
        <v>641</v>
      </c>
      <c r="C4494" t="s">
        <v>648</v>
      </c>
      <c r="D4494">
        <v>76</v>
      </c>
      <c r="E4494">
        <v>359</v>
      </c>
      <c r="F4494">
        <v>5</v>
      </c>
      <c r="G4494" t="s">
        <v>643</v>
      </c>
      <c r="H4494" t="s">
        <v>89</v>
      </c>
      <c r="I4494" t="s">
        <v>65</v>
      </c>
      <c r="J4494">
        <v>2</v>
      </c>
      <c r="K4494">
        <v>2038</v>
      </c>
      <c r="L4494">
        <v>2031</v>
      </c>
      <c r="M4494">
        <v>2052</v>
      </c>
      <c r="N4494">
        <v>4</v>
      </c>
      <c r="O4494">
        <v>13.017878461700001</v>
      </c>
      <c r="P4494">
        <v>0.32759411067200001</v>
      </c>
      <c r="Q4494">
        <v>4</v>
      </c>
      <c r="R4494">
        <v>2037</v>
      </c>
      <c r="S4494">
        <v>0.56999999999999995</v>
      </c>
      <c r="T4494">
        <v>2038</v>
      </c>
      <c r="U4494">
        <v>0.4</v>
      </c>
      <c r="V4494">
        <v>2.6557088743600001E-2</v>
      </c>
      <c r="W4494">
        <v>3.1574910714499999E-2</v>
      </c>
      <c r="X4494">
        <v>1.8252875457600001E-2</v>
      </c>
      <c r="Y4494">
        <v>8.2916082860000004E-2</v>
      </c>
      <c r="Z4494">
        <v>2.9560872547399999E-2</v>
      </c>
      <c r="AA4494">
        <v>10.4685494522</v>
      </c>
      <c r="AB4494">
        <v>0.29418809407399998</v>
      </c>
      <c r="AC4494">
        <v>2037</v>
      </c>
      <c r="AD4494">
        <v>0.86</v>
      </c>
      <c r="AE4494">
        <v>2035</v>
      </c>
      <c r="AF4494">
        <v>7.0000000000000007E-2</v>
      </c>
      <c r="AG4494">
        <v>0.64</v>
      </c>
      <c r="AH4494" t="s">
        <v>66</v>
      </c>
      <c r="AI4494" t="s">
        <v>90</v>
      </c>
      <c r="AJ4494" t="s">
        <v>91</v>
      </c>
      <c r="AK4494">
        <v>12</v>
      </c>
      <c r="AL4494" t="s">
        <v>92</v>
      </c>
      <c r="AM4494">
        <v>1</v>
      </c>
      <c r="AN4494">
        <v>1201</v>
      </c>
      <c r="AO4494" t="s">
        <v>644</v>
      </c>
      <c r="AP4494">
        <v>1107</v>
      </c>
      <c r="AQ4494" t="s">
        <v>71</v>
      </c>
      <c r="AR4494" t="s">
        <v>66</v>
      </c>
      <c r="AS4494">
        <v>2038</v>
      </c>
      <c r="AT4494">
        <v>3.1570000000000001E-2</v>
      </c>
      <c r="AU4494">
        <v>6.1800000000000001E-2</v>
      </c>
      <c r="AV4494" t="s">
        <v>73</v>
      </c>
      <c r="AW4494">
        <v>0.53480000000000005</v>
      </c>
      <c r="AX4494">
        <v>1.8252999999999998E-2</v>
      </c>
      <c r="AY4494">
        <v>1.7299999999999999E-2</v>
      </c>
      <c r="AZ4494" t="s">
        <v>81</v>
      </c>
      <c r="BA4494">
        <v>0.38819999999999999</v>
      </c>
      <c r="BB4494">
        <v>8.2916000000000004E-2</v>
      </c>
      <c r="BC4494">
        <v>0.32245000000000001</v>
      </c>
      <c r="BD4494" t="s">
        <v>72</v>
      </c>
      <c r="BE4494" t="s">
        <v>74</v>
      </c>
      <c r="BF4494">
        <v>0.47926000000000002</v>
      </c>
      <c r="BG4494" t="s">
        <v>75</v>
      </c>
      <c r="BH4494">
        <v>0.32245000000000001</v>
      </c>
      <c r="BI4494" t="s">
        <v>72</v>
      </c>
      <c r="BJ4494">
        <v>0.29289999999999999</v>
      </c>
      <c r="BK4494" t="s">
        <v>75</v>
      </c>
      <c r="BL4494" t="s">
        <v>85</v>
      </c>
    </row>
    <row r="4495" spans="1:64" x14ac:dyDescent="0.25">
      <c r="A4495">
        <v>4419</v>
      </c>
      <c r="B4495" t="s">
        <v>641</v>
      </c>
      <c r="C4495" t="s">
        <v>648</v>
      </c>
      <c r="D4495">
        <v>76</v>
      </c>
      <c r="E4495">
        <v>359</v>
      </c>
      <c r="F4495">
        <v>5</v>
      </c>
      <c r="G4495" t="s">
        <v>643</v>
      </c>
      <c r="H4495" t="s">
        <v>89</v>
      </c>
      <c r="I4495" t="s">
        <v>65</v>
      </c>
      <c r="J4495">
        <v>2</v>
      </c>
      <c r="K4495">
        <v>2052</v>
      </c>
      <c r="L4495">
        <v>2038</v>
      </c>
      <c r="M4495">
        <v>2064</v>
      </c>
      <c r="N4495">
        <v>4</v>
      </c>
      <c r="O4495">
        <v>19.972953085299999</v>
      </c>
      <c r="P4495">
        <v>0.55782118625999999</v>
      </c>
      <c r="Q4495">
        <v>100</v>
      </c>
      <c r="R4495">
        <v>2052</v>
      </c>
      <c r="S4495">
        <v>0.93</v>
      </c>
      <c r="T4495">
        <v>2054</v>
      </c>
      <c r="U4495">
        <v>0.03</v>
      </c>
      <c r="V4495">
        <v>3.8540981482399997E-2</v>
      </c>
      <c r="W4495">
        <v>1.8252875457600001E-2</v>
      </c>
      <c r="X4495">
        <v>3.6592042541399999E-2</v>
      </c>
      <c r="Y4495">
        <v>0.20280558262500001</v>
      </c>
      <c r="Z4495">
        <v>5.2513681373199998E-2</v>
      </c>
      <c r="AA4495">
        <v>11.343261024</v>
      </c>
      <c r="AB4495">
        <v>0.446140314308</v>
      </c>
      <c r="AC4495">
        <v>2052</v>
      </c>
      <c r="AD4495">
        <v>0.81</v>
      </c>
      <c r="AE4495">
        <v>2051</v>
      </c>
      <c r="AF4495">
        <v>0.11</v>
      </c>
      <c r="AG4495">
        <v>0.75</v>
      </c>
      <c r="AH4495" t="s">
        <v>66</v>
      </c>
      <c r="AI4495" t="s">
        <v>90</v>
      </c>
      <c r="AJ4495" t="s">
        <v>91</v>
      </c>
      <c r="AK4495">
        <v>12</v>
      </c>
      <c r="AL4495" t="s">
        <v>92</v>
      </c>
      <c r="AM4495">
        <v>1</v>
      </c>
      <c r="AN4495">
        <v>1201</v>
      </c>
      <c r="AO4495" t="s">
        <v>644</v>
      </c>
      <c r="AP4495">
        <v>1107</v>
      </c>
      <c r="AQ4495" t="s">
        <v>71</v>
      </c>
      <c r="AR4495" t="s">
        <v>66</v>
      </c>
      <c r="AS4495">
        <v>2052</v>
      </c>
      <c r="AT4495">
        <v>1.8252999999999998E-2</v>
      </c>
      <c r="AU4495">
        <v>1.7299999999999999E-2</v>
      </c>
      <c r="AV4495" t="s">
        <v>81</v>
      </c>
      <c r="AW4495">
        <v>0.38819999999999999</v>
      </c>
      <c r="AX4495">
        <v>3.6592E-2</v>
      </c>
      <c r="AY4495">
        <v>2.8700000000000002E-3</v>
      </c>
      <c r="AZ4495" t="s">
        <v>80</v>
      </c>
      <c r="BA4495">
        <v>0.60560000000000003</v>
      </c>
      <c r="BB4495">
        <v>0.20280599999999999</v>
      </c>
      <c r="BC4495">
        <v>2.4535000000000001E-2</v>
      </c>
      <c r="BD4495" t="s">
        <v>81</v>
      </c>
      <c r="BE4495" t="s">
        <v>74</v>
      </c>
      <c r="BF4495">
        <v>0.11705599999999999</v>
      </c>
      <c r="BG4495" t="s">
        <v>75</v>
      </c>
      <c r="BH4495">
        <v>2.4535000000000001E-2</v>
      </c>
      <c r="BI4495" t="s">
        <v>81</v>
      </c>
      <c r="BJ4495">
        <v>1.384E-2</v>
      </c>
      <c r="BK4495" t="s">
        <v>82</v>
      </c>
      <c r="BL4495" t="s">
        <v>85</v>
      </c>
    </row>
    <row r="4496" spans="1:64" x14ac:dyDescent="0.25">
      <c r="A4496">
        <v>4420</v>
      </c>
      <c r="B4496" t="s">
        <v>641</v>
      </c>
      <c r="C4496" t="s">
        <v>648</v>
      </c>
      <c r="D4496">
        <v>76</v>
      </c>
      <c r="E4496">
        <v>359</v>
      </c>
      <c r="F4496">
        <v>5</v>
      </c>
      <c r="G4496" t="s">
        <v>643</v>
      </c>
      <c r="H4496" t="s">
        <v>89</v>
      </c>
      <c r="I4496" t="s">
        <v>65</v>
      </c>
      <c r="J4496">
        <v>2</v>
      </c>
      <c r="K4496">
        <v>2064</v>
      </c>
      <c r="L4496">
        <v>2052</v>
      </c>
      <c r="M4496">
        <v>2078</v>
      </c>
      <c r="N4496">
        <v>100</v>
      </c>
      <c r="O4496">
        <v>22.078077747999998</v>
      </c>
      <c r="P4496">
        <v>0.80920697303</v>
      </c>
      <c r="Q4496">
        <v>100</v>
      </c>
      <c r="R4496">
        <v>2064</v>
      </c>
      <c r="S4496">
        <v>0.98</v>
      </c>
      <c r="T4496">
        <v>2065</v>
      </c>
      <c r="U4496">
        <v>0.02</v>
      </c>
      <c r="V4496">
        <v>5.4170961253399999E-2</v>
      </c>
      <c r="W4496">
        <v>3.6592042541399999E-2</v>
      </c>
      <c r="X4496">
        <v>2.66158150164E-2</v>
      </c>
      <c r="Y4496">
        <v>0.40790218712999998</v>
      </c>
      <c r="Z4496">
        <v>7.08769080897E-2</v>
      </c>
      <c r="AA4496">
        <v>12.9683612772</v>
      </c>
      <c r="AB4496">
        <v>0.65977792945500002</v>
      </c>
      <c r="AC4496">
        <v>2064</v>
      </c>
      <c r="AD4496">
        <v>0.96</v>
      </c>
      <c r="AE4496">
        <v>2065</v>
      </c>
      <c r="AF4496">
        <v>0.04</v>
      </c>
      <c r="AG4496">
        <v>0.99</v>
      </c>
      <c r="AH4496" t="s">
        <v>66</v>
      </c>
      <c r="AI4496" t="s">
        <v>90</v>
      </c>
      <c r="AJ4496" t="s">
        <v>91</v>
      </c>
      <c r="AK4496">
        <v>12</v>
      </c>
      <c r="AL4496" t="s">
        <v>92</v>
      </c>
      <c r="AM4496">
        <v>1</v>
      </c>
      <c r="AN4496">
        <v>1201</v>
      </c>
      <c r="AO4496" t="s">
        <v>644</v>
      </c>
      <c r="AP4496">
        <v>1107</v>
      </c>
      <c r="AQ4496" t="s">
        <v>71</v>
      </c>
      <c r="AR4496" t="s">
        <v>66</v>
      </c>
      <c r="AS4496">
        <v>2064</v>
      </c>
      <c r="AT4496">
        <v>3.6592E-2</v>
      </c>
      <c r="AU4496">
        <v>2.8700000000000002E-3</v>
      </c>
      <c r="AV4496" t="s">
        <v>80</v>
      </c>
      <c r="AW4496">
        <v>0.60560000000000003</v>
      </c>
      <c r="AX4496">
        <v>2.6616000000000001E-2</v>
      </c>
      <c r="AY4496">
        <v>2.4399999999999999E-4</v>
      </c>
      <c r="AZ4496" t="s">
        <v>78</v>
      </c>
      <c r="BA4496">
        <v>0.68779999999999997</v>
      </c>
      <c r="BB4496">
        <v>0.40790199999999999</v>
      </c>
      <c r="BC4496">
        <v>1.5999999999999999E-5</v>
      </c>
      <c r="BD4496" t="s">
        <v>78</v>
      </c>
      <c r="BE4496" t="s">
        <v>74</v>
      </c>
      <c r="BF4496">
        <v>0.33494499999999999</v>
      </c>
      <c r="BG4496" t="s">
        <v>75</v>
      </c>
      <c r="BH4496">
        <v>1.5999999999999999E-5</v>
      </c>
      <c r="BI4496" t="s">
        <v>78</v>
      </c>
      <c r="BJ4496">
        <v>5.1999999999999997E-5</v>
      </c>
      <c r="BK4496" t="s">
        <v>79</v>
      </c>
      <c r="BL4496" t="s">
        <v>85</v>
      </c>
    </row>
    <row r="4497" spans="1:64" x14ac:dyDescent="0.25">
      <c r="A4497">
        <v>4421</v>
      </c>
      <c r="B4497" t="s">
        <v>641</v>
      </c>
      <c r="C4497" t="s">
        <v>648</v>
      </c>
      <c r="D4497">
        <v>76</v>
      </c>
      <c r="E4497">
        <v>359</v>
      </c>
      <c r="F4497">
        <v>5</v>
      </c>
      <c r="G4497" t="s">
        <v>643</v>
      </c>
      <c r="H4497" t="s">
        <v>89</v>
      </c>
      <c r="I4497" t="s">
        <v>65</v>
      </c>
      <c r="J4497">
        <v>2</v>
      </c>
      <c r="K4497">
        <v>2078</v>
      </c>
      <c r="L4497">
        <v>2064</v>
      </c>
      <c r="M4497">
        <v>2089</v>
      </c>
      <c r="N4497">
        <v>100</v>
      </c>
      <c r="O4497">
        <v>20.9189066068</v>
      </c>
      <c r="P4497">
        <v>0.75365327355699996</v>
      </c>
      <c r="Q4497">
        <v>100</v>
      </c>
      <c r="R4497">
        <v>2078</v>
      </c>
      <c r="S4497">
        <v>1</v>
      </c>
      <c r="T4497">
        <v>0</v>
      </c>
      <c r="U4497">
        <v>0</v>
      </c>
      <c r="V4497">
        <v>5.3379880128600003E-2</v>
      </c>
      <c r="W4497">
        <v>2.66158150164E-2</v>
      </c>
      <c r="X4497">
        <v>4.6486507575499998E-2</v>
      </c>
      <c r="Y4497">
        <v>0.30424998054399999</v>
      </c>
      <c r="Z4497">
        <v>6.8526341912700003E-2</v>
      </c>
      <c r="AA4497">
        <v>13.020461492900001</v>
      </c>
      <c r="AB4497">
        <v>0.62210005025000004</v>
      </c>
      <c r="AC4497">
        <v>2078</v>
      </c>
      <c r="AD4497">
        <v>1</v>
      </c>
      <c r="AE4497">
        <v>0</v>
      </c>
      <c r="AF4497">
        <v>0</v>
      </c>
      <c r="AG4497">
        <v>0.99</v>
      </c>
      <c r="AH4497" t="s">
        <v>66</v>
      </c>
      <c r="AI4497" t="s">
        <v>90</v>
      </c>
      <c r="AJ4497" t="s">
        <v>91</v>
      </c>
      <c r="AK4497">
        <v>12</v>
      </c>
      <c r="AL4497" t="s">
        <v>92</v>
      </c>
      <c r="AM4497">
        <v>1</v>
      </c>
      <c r="AN4497">
        <v>1201</v>
      </c>
      <c r="AO4497" t="s">
        <v>644</v>
      </c>
      <c r="AP4497">
        <v>1107</v>
      </c>
      <c r="AQ4497" t="s">
        <v>71</v>
      </c>
      <c r="AR4497" t="s">
        <v>66</v>
      </c>
      <c r="AS4497">
        <v>2078</v>
      </c>
      <c r="AT4497">
        <v>2.6616000000000001E-2</v>
      </c>
      <c r="AU4497">
        <v>2.4399999999999999E-4</v>
      </c>
      <c r="AV4497" t="s">
        <v>78</v>
      </c>
      <c r="AW4497">
        <v>0.68779999999999997</v>
      </c>
      <c r="AX4497">
        <v>4.6487000000000001E-2</v>
      </c>
      <c r="AY4497">
        <v>5.5000000000000002E-5</v>
      </c>
      <c r="AZ4497" t="s">
        <v>78</v>
      </c>
      <c r="BA4497">
        <v>0.84970000000000001</v>
      </c>
      <c r="BB4497">
        <v>0.30425000000000002</v>
      </c>
      <c r="BC4497">
        <v>6.0000000000000002E-5</v>
      </c>
      <c r="BD4497" t="s">
        <v>78</v>
      </c>
      <c r="BE4497" t="s">
        <v>74</v>
      </c>
      <c r="BF4497">
        <v>3.1099999999999999E-2</v>
      </c>
      <c r="BG4497" t="s">
        <v>82</v>
      </c>
      <c r="BH4497">
        <v>6.0000000000000002E-5</v>
      </c>
      <c r="BI4497" t="s">
        <v>78</v>
      </c>
      <c r="BJ4497">
        <v>1.5E-5</v>
      </c>
      <c r="BK4497" t="s">
        <v>79</v>
      </c>
      <c r="BL4497" t="s">
        <v>85</v>
      </c>
    </row>
    <row r="4498" spans="1:64" x14ac:dyDescent="0.25">
      <c r="A4498">
        <v>4422</v>
      </c>
      <c r="B4498" t="s">
        <v>641</v>
      </c>
      <c r="C4498" t="s">
        <v>648</v>
      </c>
      <c r="D4498">
        <v>76</v>
      </c>
      <c r="E4498">
        <v>359</v>
      </c>
      <c r="F4498">
        <v>5</v>
      </c>
      <c r="G4498" t="s">
        <v>643</v>
      </c>
      <c r="H4498" t="s">
        <v>89</v>
      </c>
      <c r="I4498" t="s">
        <v>65</v>
      </c>
      <c r="J4498">
        <v>2</v>
      </c>
      <c r="K4498">
        <v>2089</v>
      </c>
      <c r="L4498">
        <v>2078</v>
      </c>
      <c r="M4498">
        <v>2100</v>
      </c>
      <c r="N4498">
        <v>100</v>
      </c>
      <c r="O4498">
        <v>17.087974998300002</v>
      </c>
      <c r="P4498">
        <v>0.71710046140899997</v>
      </c>
      <c r="Q4498">
        <v>100</v>
      </c>
      <c r="R4498">
        <v>2089</v>
      </c>
      <c r="S4498">
        <v>0.97</v>
      </c>
      <c r="T4498">
        <v>2090</v>
      </c>
      <c r="U4498">
        <v>0.02</v>
      </c>
      <c r="V4498">
        <v>5.9537061452200002E-2</v>
      </c>
      <c r="W4498">
        <v>4.6486507575499998E-2</v>
      </c>
      <c r="X4498">
        <v>3.8306212120400002E-2</v>
      </c>
      <c r="Y4498">
        <v>0.25496768939100001</v>
      </c>
      <c r="Z4498">
        <v>6.5229709557399998E-2</v>
      </c>
      <c r="AA4498">
        <v>12.234464129399999</v>
      </c>
      <c r="AB4498">
        <v>0.58786782715100006</v>
      </c>
      <c r="AC4498">
        <v>2089</v>
      </c>
      <c r="AD4498">
        <v>0.92</v>
      </c>
      <c r="AE4498">
        <v>2090</v>
      </c>
      <c r="AF4498">
        <v>7.0000000000000007E-2</v>
      </c>
      <c r="AG4498">
        <v>0.94</v>
      </c>
      <c r="AH4498" t="s">
        <v>66</v>
      </c>
      <c r="AI4498" t="s">
        <v>90</v>
      </c>
      <c r="AJ4498" t="s">
        <v>91</v>
      </c>
      <c r="AK4498">
        <v>12</v>
      </c>
      <c r="AL4498" t="s">
        <v>92</v>
      </c>
      <c r="AM4498">
        <v>1</v>
      </c>
      <c r="AN4498">
        <v>1201</v>
      </c>
      <c r="AO4498" t="s">
        <v>644</v>
      </c>
      <c r="AP4498">
        <v>1107</v>
      </c>
      <c r="AQ4498" t="s">
        <v>71</v>
      </c>
      <c r="AR4498" t="s">
        <v>66</v>
      </c>
      <c r="AS4498">
        <v>2089</v>
      </c>
      <c r="AT4498">
        <v>4.6487000000000001E-2</v>
      </c>
      <c r="AU4498">
        <v>5.5000000000000002E-5</v>
      </c>
      <c r="AV4498" t="s">
        <v>78</v>
      </c>
      <c r="AW4498">
        <v>0.84970000000000001</v>
      </c>
      <c r="AX4498">
        <v>3.8309999999999997E-2</v>
      </c>
      <c r="AY4498">
        <v>2.1399999999999999E-2</v>
      </c>
      <c r="AZ4498" t="s">
        <v>81</v>
      </c>
      <c r="BA4498">
        <v>0.46210000000000001</v>
      </c>
      <c r="BB4498">
        <v>0.25496999999999997</v>
      </c>
      <c r="BC4498">
        <v>1.704E-2</v>
      </c>
      <c r="BD4498" t="s">
        <v>81</v>
      </c>
      <c r="BE4498" t="s">
        <v>74</v>
      </c>
      <c r="BF4498">
        <v>0.59804000000000002</v>
      </c>
      <c r="BG4498" t="s">
        <v>75</v>
      </c>
      <c r="BH4498">
        <v>1.704E-2</v>
      </c>
      <c r="BI4498" t="s">
        <v>81</v>
      </c>
      <c r="BJ4498">
        <v>5.1639999999999998E-2</v>
      </c>
      <c r="BK4498" t="s">
        <v>83</v>
      </c>
      <c r="BL4498" t="s">
        <v>85</v>
      </c>
    </row>
    <row r="4499" spans="1:64" x14ac:dyDescent="0.25">
      <c r="A4499" t="s">
        <v>0</v>
      </c>
      <c r="B4499" t="s">
        <v>1</v>
      </c>
      <c r="C4499" t="s">
        <v>2</v>
      </c>
      <c r="D4499" t="s">
        <v>3</v>
      </c>
      <c r="E4499" t="s">
        <v>4</v>
      </c>
      <c r="F4499" t="s">
        <v>5</v>
      </c>
      <c r="G4499" t="s">
        <v>6</v>
      </c>
      <c r="H4499" t="s">
        <v>7</v>
      </c>
      <c r="I4499" t="s">
        <v>8</v>
      </c>
      <c r="J4499" t="s">
        <v>9</v>
      </c>
      <c r="K4499" t="s">
        <v>10</v>
      </c>
      <c r="L4499" t="s">
        <v>11</v>
      </c>
      <c r="M4499" t="s">
        <v>12</v>
      </c>
      <c r="N4499" t="s">
        <v>13</v>
      </c>
      <c r="O4499" t="s">
        <v>14</v>
      </c>
      <c r="P4499" t="s">
        <v>15</v>
      </c>
      <c r="Q4499" t="s">
        <v>16</v>
      </c>
      <c r="R4499" t="s">
        <v>17</v>
      </c>
      <c r="S4499" t="s">
        <v>18</v>
      </c>
      <c r="T4499" t="s">
        <v>19</v>
      </c>
      <c r="U4499" t="s">
        <v>20</v>
      </c>
      <c r="V4499" t="s">
        <v>21</v>
      </c>
      <c r="W4499" t="s">
        <v>22</v>
      </c>
      <c r="X4499" t="s">
        <v>23</v>
      </c>
      <c r="Y4499" t="s">
        <v>24</v>
      </c>
      <c r="Z4499" t="s">
        <v>25</v>
      </c>
      <c r="AA4499" t="s">
        <v>26</v>
      </c>
      <c r="AB4499" t="s">
        <v>27</v>
      </c>
      <c r="AC4499" t="s">
        <v>28</v>
      </c>
      <c r="AD4499" t="s">
        <v>29</v>
      </c>
      <c r="AE4499" t="s">
        <v>30</v>
      </c>
      <c r="AF4499" t="s">
        <v>31</v>
      </c>
      <c r="AG4499" t="s">
        <v>32</v>
      </c>
      <c r="AH4499" t="s">
        <v>33</v>
      </c>
      <c r="AI4499" t="s">
        <v>34</v>
      </c>
      <c r="AJ4499" t="s">
        <v>35</v>
      </c>
      <c r="AK4499" t="s">
        <v>36</v>
      </c>
      <c r="AL4499" t="s">
        <v>7</v>
      </c>
      <c r="AM4499" t="s">
        <v>37</v>
      </c>
      <c r="AN4499" t="s">
        <v>38</v>
      </c>
      <c r="AO4499" t="s">
        <v>39</v>
      </c>
      <c r="AP4499" t="s">
        <v>40</v>
      </c>
      <c r="AQ4499" t="s">
        <v>41</v>
      </c>
      <c r="AR4499" t="s">
        <v>33</v>
      </c>
      <c r="AS4499" t="s">
        <v>42</v>
      </c>
      <c r="AT4499" t="s">
        <v>43</v>
      </c>
      <c r="AU4499" t="s">
        <v>44</v>
      </c>
      <c r="AV4499" t="s">
        <v>45</v>
      </c>
      <c r="AW4499" t="s">
        <v>46</v>
      </c>
      <c r="AX4499" t="s">
        <v>47</v>
      </c>
      <c r="AY4499" t="s">
        <v>48</v>
      </c>
      <c r="AZ4499" t="s">
        <v>49</v>
      </c>
      <c r="BA4499" t="s">
        <v>50</v>
      </c>
      <c r="BB4499" t="s">
        <v>51</v>
      </c>
      <c r="BC4499" t="s">
        <v>52</v>
      </c>
      <c r="BD4499" t="s">
        <v>53</v>
      </c>
      <c r="BE4499" t="s">
        <v>33</v>
      </c>
      <c r="BF4499" t="s">
        <v>54</v>
      </c>
      <c r="BG4499" t="s">
        <v>55</v>
      </c>
      <c r="BH4499" t="s">
        <v>56</v>
      </c>
      <c r="BI4499" t="s">
        <v>57</v>
      </c>
      <c r="BJ4499" t="s">
        <v>58</v>
      </c>
      <c r="BK4499" t="s">
        <v>59</v>
      </c>
      <c r="BL4499" t="s">
        <v>60</v>
      </c>
    </row>
    <row r="4500" spans="1:64" x14ac:dyDescent="0.25">
      <c r="A4500">
        <v>4423</v>
      </c>
      <c r="B4500" t="s">
        <v>649</v>
      </c>
      <c r="C4500" t="s">
        <v>650</v>
      </c>
      <c r="D4500">
        <v>77</v>
      </c>
      <c r="E4500">
        <v>360</v>
      </c>
      <c r="F4500">
        <v>1</v>
      </c>
      <c r="G4500" t="s">
        <v>651</v>
      </c>
      <c r="H4500" t="s">
        <v>89</v>
      </c>
      <c r="I4500" t="s">
        <v>65</v>
      </c>
      <c r="J4500">
        <v>95</v>
      </c>
      <c r="K4500">
        <v>1914</v>
      </c>
      <c r="L4500">
        <v>1861</v>
      </c>
      <c r="M4500">
        <v>1994</v>
      </c>
      <c r="N4500">
        <v>100</v>
      </c>
      <c r="O4500">
        <v>40.901160459700002</v>
      </c>
      <c r="P4500">
        <v>0.20367462064</v>
      </c>
      <c r="Q4500">
        <v>100</v>
      </c>
      <c r="R4500">
        <v>1914</v>
      </c>
      <c r="S4500">
        <v>0.98</v>
      </c>
      <c r="T4500">
        <v>1915</v>
      </c>
      <c r="U4500">
        <v>0.01</v>
      </c>
      <c r="V4500">
        <v>1.9652410877499999E-3</v>
      </c>
      <c r="W4500">
        <v>-1.4464936471499999E-3</v>
      </c>
      <c r="X4500">
        <v>-6.3109127407300005E-4</v>
      </c>
      <c r="Y4500">
        <v>0.267559176008</v>
      </c>
      <c r="Z4500">
        <v>1.37307561265E-2</v>
      </c>
      <c r="AA4500">
        <v>9.0886899819</v>
      </c>
      <c r="AB4500">
        <v>0.12573265644100001</v>
      </c>
      <c r="AC4500">
        <v>1914</v>
      </c>
      <c r="AD4500">
        <v>0.88</v>
      </c>
      <c r="AE4500">
        <v>1913</v>
      </c>
      <c r="AF4500">
        <v>0.03</v>
      </c>
      <c r="AG4500">
        <v>0.61</v>
      </c>
      <c r="AH4500" t="s">
        <v>66</v>
      </c>
      <c r="AI4500" t="s">
        <v>90</v>
      </c>
      <c r="AJ4500" t="s">
        <v>91</v>
      </c>
      <c r="AK4500">
        <v>12</v>
      </c>
      <c r="AL4500" t="s">
        <v>92</v>
      </c>
      <c r="AM4500">
        <v>1</v>
      </c>
      <c r="AN4500">
        <v>1201</v>
      </c>
      <c r="AO4500" t="s">
        <v>652</v>
      </c>
      <c r="AP4500">
        <v>1108</v>
      </c>
      <c r="AQ4500" t="s">
        <v>71</v>
      </c>
      <c r="AR4500" t="s">
        <v>66</v>
      </c>
      <c r="AS4500">
        <v>1914</v>
      </c>
      <c r="AT4500">
        <v>-1.446E-3</v>
      </c>
      <c r="AU4500">
        <v>0.26100000000000001</v>
      </c>
      <c r="AV4500" t="s">
        <v>72</v>
      </c>
      <c r="AW4500">
        <v>2.427E-2</v>
      </c>
      <c r="AX4500">
        <v>-6.311E-4</v>
      </c>
      <c r="AY4500">
        <v>0.40200000000000002</v>
      </c>
      <c r="AZ4500" t="s">
        <v>72</v>
      </c>
      <c r="BA4500">
        <v>9.0200000000000002E-3</v>
      </c>
      <c r="BB4500">
        <v>0.2675592</v>
      </c>
      <c r="BC4500">
        <v>9.9999999999999995E-7</v>
      </c>
      <c r="BD4500" t="s">
        <v>78</v>
      </c>
      <c r="BE4500" t="s">
        <v>74</v>
      </c>
      <c r="BF4500">
        <v>0.59</v>
      </c>
      <c r="BG4500" t="s">
        <v>75</v>
      </c>
      <c r="BH4500">
        <v>9.9999999999999995E-7</v>
      </c>
      <c r="BI4500" t="s">
        <v>78</v>
      </c>
      <c r="BJ4500">
        <v>6.0000000000000002E-6</v>
      </c>
      <c r="BK4500" t="s">
        <v>79</v>
      </c>
      <c r="BL4500" t="s">
        <v>77</v>
      </c>
    </row>
    <row r="4501" spans="1:64" x14ac:dyDescent="0.25">
      <c r="A4501">
        <v>4424</v>
      </c>
      <c r="B4501" t="s">
        <v>649</v>
      </c>
      <c r="C4501" t="s">
        <v>650</v>
      </c>
      <c r="D4501">
        <v>77</v>
      </c>
      <c r="E4501">
        <v>360</v>
      </c>
      <c r="F4501">
        <v>1</v>
      </c>
      <c r="G4501" t="s">
        <v>651</v>
      </c>
      <c r="H4501" t="s">
        <v>89</v>
      </c>
      <c r="I4501" t="s">
        <v>65</v>
      </c>
      <c r="J4501">
        <v>95</v>
      </c>
      <c r="K4501">
        <v>1994</v>
      </c>
      <c r="L4501">
        <v>1914</v>
      </c>
      <c r="M4501">
        <v>2011</v>
      </c>
      <c r="N4501">
        <v>100</v>
      </c>
      <c r="O4501">
        <v>57.712789579499997</v>
      </c>
      <c r="P4501">
        <v>0.48026142267299998</v>
      </c>
      <c r="Q4501">
        <v>100</v>
      </c>
      <c r="R4501">
        <v>1994</v>
      </c>
      <c r="S4501">
        <v>1</v>
      </c>
      <c r="T4501">
        <v>0</v>
      </c>
      <c r="U4501">
        <v>0</v>
      </c>
      <c r="V4501">
        <v>4.0275676437700001E-3</v>
      </c>
      <c r="W4501">
        <v>-6.3109127407300005E-4</v>
      </c>
      <c r="X4501">
        <v>1.6126740196400001E-2</v>
      </c>
      <c r="Y4501">
        <v>0.36012730815299998</v>
      </c>
      <c r="Z4501">
        <v>1.94886936286E-2</v>
      </c>
      <c r="AA4501">
        <v>8.6895928288400004</v>
      </c>
      <c r="AB4501">
        <v>0.24317324902000001</v>
      </c>
      <c r="AC4501">
        <v>1994</v>
      </c>
      <c r="AD4501">
        <v>0.9</v>
      </c>
      <c r="AE4501">
        <v>1995</v>
      </c>
      <c r="AF4501">
        <v>0.08</v>
      </c>
      <c r="AG4501">
        <v>0.93</v>
      </c>
      <c r="AH4501" t="s">
        <v>66</v>
      </c>
      <c r="AI4501" t="s">
        <v>90</v>
      </c>
      <c r="AJ4501" t="s">
        <v>91</v>
      </c>
      <c r="AK4501">
        <v>12</v>
      </c>
      <c r="AL4501" t="s">
        <v>92</v>
      </c>
      <c r="AM4501">
        <v>1</v>
      </c>
      <c r="AN4501">
        <v>1201</v>
      </c>
      <c r="AO4501" t="s">
        <v>652</v>
      </c>
      <c r="AP4501">
        <v>1108</v>
      </c>
      <c r="AQ4501" t="s">
        <v>71</v>
      </c>
      <c r="AR4501" t="s">
        <v>66</v>
      </c>
      <c r="AS4501">
        <v>1994</v>
      </c>
      <c r="AT4501">
        <v>-6.311E-4</v>
      </c>
      <c r="AU4501">
        <v>0.40200000000000002</v>
      </c>
      <c r="AV4501" t="s">
        <v>72</v>
      </c>
      <c r="AW4501">
        <v>9.0200000000000002E-3</v>
      </c>
      <c r="AX4501">
        <v>1.6126999999999999E-2</v>
      </c>
      <c r="AY4501">
        <v>5.6899999999999997E-3</v>
      </c>
      <c r="AZ4501" t="s">
        <v>80</v>
      </c>
      <c r="BA4501">
        <v>0.40910000000000002</v>
      </c>
      <c r="BB4501">
        <v>0.36012699999999997</v>
      </c>
      <c r="BC4501">
        <v>2.6999999999999999E-5</v>
      </c>
      <c r="BD4501" t="s">
        <v>78</v>
      </c>
      <c r="BE4501" t="s">
        <v>74</v>
      </c>
      <c r="BF4501">
        <v>2.4500000000000001E-2</v>
      </c>
      <c r="BG4501" t="s">
        <v>82</v>
      </c>
      <c r="BH4501">
        <v>2.6999999999999999E-5</v>
      </c>
      <c r="BI4501" t="s">
        <v>78</v>
      </c>
      <c r="BJ4501">
        <v>0</v>
      </c>
      <c r="BK4501" t="s">
        <v>79</v>
      </c>
      <c r="BL4501" t="s">
        <v>77</v>
      </c>
    </row>
    <row r="4502" spans="1:64" x14ac:dyDescent="0.25">
      <c r="A4502">
        <v>4425</v>
      </c>
      <c r="B4502" t="s">
        <v>649</v>
      </c>
      <c r="C4502" t="s">
        <v>650</v>
      </c>
      <c r="D4502">
        <v>77</v>
      </c>
      <c r="E4502">
        <v>360</v>
      </c>
      <c r="F4502">
        <v>1</v>
      </c>
      <c r="G4502" t="s">
        <v>651</v>
      </c>
      <c r="H4502" t="s">
        <v>89</v>
      </c>
      <c r="I4502" t="s">
        <v>65</v>
      </c>
      <c r="J4502">
        <v>95</v>
      </c>
      <c r="K4502">
        <v>2011</v>
      </c>
      <c r="L4502">
        <v>1994</v>
      </c>
      <c r="M4502">
        <v>2023</v>
      </c>
      <c r="N4502">
        <v>100</v>
      </c>
      <c r="O4502">
        <v>19.114714312299999</v>
      </c>
      <c r="P4502">
        <v>0.335184835194</v>
      </c>
      <c r="Q4502">
        <v>100</v>
      </c>
      <c r="R4502">
        <v>2011</v>
      </c>
      <c r="S4502">
        <v>0.56000000000000005</v>
      </c>
      <c r="T4502">
        <v>2010</v>
      </c>
      <c r="U4502">
        <v>0.38</v>
      </c>
      <c r="V4502">
        <v>2.1200138751700001E-2</v>
      </c>
      <c r="W4502">
        <v>1.6126740196400001E-2</v>
      </c>
      <c r="X4502">
        <v>1.6658024475200001E-2</v>
      </c>
      <c r="Y4502">
        <v>9.6772391555199996E-2</v>
      </c>
      <c r="Z4502">
        <v>1.8539247548000001E-2</v>
      </c>
      <c r="AA4502">
        <v>10.354565084100001</v>
      </c>
      <c r="AB4502">
        <v>0.18453931283200001</v>
      </c>
      <c r="AC4502">
        <v>2011</v>
      </c>
      <c r="AD4502">
        <v>0.77</v>
      </c>
      <c r="AE4502">
        <v>2014</v>
      </c>
      <c r="AF4502">
        <v>0.19</v>
      </c>
      <c r="AG4502">
        <v>0.4</v>
      </c>
      <c r="AH4502" t="s">
        <v>66</v>
      </c>
      <c r="AI4502" t="s">
        <v>90</v>
      </c>
      <c r="AJ4502" t="s">
        <v>91</v>
      </c>
      <c r="AK4502">
        <v>12</v>
      </c>
      <c r="AL4502" t="s">
        <v>92</v>
      </c>
      <c r="AM4502">
        <v>1</v>
      </c>
      <c r="AN4502">
        <v>1201</v>
      </c>
      <c r="AO4502" t="s">
        <v>652</v>
      </c>
      <c r="AP4502">
        <v>1108</v>
      </c>
      <c r="AQ4502" t="s">
        <v>71</v>
      </c>
      <c r="AR4502" t="s">
        <v>66</v>
      </c>
      <c r="AS4502">
        <v>2011</v>
      </c>
      <c r="AT4502">
        <v>1.6126999999999999E-2</v>
      </c>
      <c r="AU4502">
        <v>5.6899999999999997E-3</v>
      </c>
      <c r="AV4502" t="s">
        <v>80</v>
      </c>
      <c r="AW4502">
        <v>0.40910000000000002</v>
      </c>
      <c r="AX4502">
        <v>1.6657999999999999E-2</v>
      </c>
      <c r="AY4502">
        <v>3.5400000000000001E-2</v>
      </c>
      <c r="AZ4502" t="s">
        <v>81</v>
      </c>
      <c r="BA4502">
        <v>0.37140000000000001</v>
      </c>
      <c r="BB4502">
        <v>9.6772399999999995E-2</v>
      </c>
      <c r="BC4502">
        <v>0.193</v>
      </c>
      <c r="BD4502" t="s">
        <v>72</v>
      </c>
      <c r="BE4502" t="s">
        <v>74</v>
      </c>
      <c r="BF4502">
        <v>0.95399999999999996</v>
      </c>
      <c r="BG4502" t="s">
        <v>75</v>
      </c>
      <c r="BH4502">
        <v>0.193</v>
      </c>
      <c r="BI4502" t="s">
        <v>72</v>
      </c>
      <c r="BJ4502">
        <v>0.36609999999999998</v>
      </c>
      <c r="BK4502" t="s">
        <v>75</v>
      </c>
      <c r="BL4502" t="s">
        <v>77</v>
      </c>
    </row>
    <row r="4503" spans="1:64" x14ac:dyDescent="0.25">
      <c r="A4503">
        <v>4426</v>
      </c>
      <c r="B4503" t="s">
        <v>649</v>
      </c>
      <c r="C4503" t="s">
        <v>650</v>
      </c>
      <c r="D4503">
        <v>77</v>
      </c>
      <c r="E4503">
        <v>360</v>
      </c>
      <c r="F4503">
        <v>1</v>
      </c>
      <c r="G4503" t="s">
        <v>651</v>
      </c>
      <c r="H4503" t="s">
        <v>89</v>
      </c>
      <c r="I4503" t="s">
        <v>65</v>
      </c>
      <c r="J4503">
        <v>95</v>
      </c>
      <c r="K4503">
        <v>2023</v>
      </c>
      <c r="L4503">
        <v>2011</v>
      </c>
      <c r="M4503">
        <v>2034</v>
      </c>
      <c r="N4503">
        <v>100</v>
      </c>
      <c r="O4503">
        <v>17.0963607656</v>
      </c>
      <c r="P4503">
        <v>0.33338513875600001</v>
      </c>
      <c r="Q4503">
        <v>100</v>
      </c>
      <c r="R4503">
        <v>2023</v>
      </c>
      <c r="S4503">
        <v>1</v>
      </c>
      <c r="T4503">
        <v>0</v>
      </c>
      <c r="U4503">
        <v>0</v>
      </c>
      <c r="V4503">
        <v>2.61304858364E-2</v>
      </c>
      <c r="W4503">
        <v>1.6658024475200001E-2</v>
      </c>
      <c r="X4503">
        <v>1.83929848465E-2</v>
      </c>
      <c r="Y4503">
        <v>0.131943044688</v>
      </c>
      <c r="Z4503">
        <v>2.47096924026E-2</v>
      </c>
      <c r="AA4503">
        <v>11.602128305900001</v>
      </c>
      <c r="AB4503">
        <v>0.25163325143499998</v>
      </c>
      <c r="AC4503">
        <v>2023</v>
      </c>
      <c r="AD4503">
        <v>1</v>
      </c>
      <c r="AE4503">
        <v>0</v>
      </c>
      <c r="AF4503">
        <v>0</v>
      </c>
      <c r="AG4503">
        <v>0.99</v>
      </c>
      <c r="AH4503" t="s">
        <v>66</v>
      </c>
      <c r="AI4503" t="s">
        <v>90</v>
      </c>
      <c r="AJ4503" t="s">
        <v>91</v>
      </c>
      <c r="AK4503">
        <v>12</v>
      </c>
      <c r="AL4503" t="s">
        <v>92</v>
      </c>
      <c r="AM4503">
        <v>1</v>
      </c>
      <c r="AN4503">
        <v>1201</v>
      </c>
      <c r="AO4503" t="s">
        <v>652</v>
      </c>
      <c r="AP4503">
        <v>1108</v>
      </c>
      <c r="AQ4503" t="s">
        <v>71</v>
      </c>
      <c r="AR4503" t="s">
        <v>66</v>
      </c>
      <c r="AS4503">
        <v>2023</v>
      </c>
      <c r="AT4503">
        <v>1.6657999999999999E-2</v>
      </c>
      <c r="AU4503">
        <v>3.5400000000000001E-2</v>
      </c>
      <c r="AV4503" t="s">
        <v>81</v>
      </c>
      <c r="AW4503">
        <v>0.37140000000000001</v>
      </c>
      <c r="AX4503">
        <v>1.8393E-2</v>
      </c>
      <c r="AY4503">
        <v>1.3100000000000001E-2</v>
      </c>
      <c r="AZ4503" t="s">
        <v>81</v>
      </c>
      <c r="BA4503">
        <v>0.5131</v>
      </c>
      <c r="BB4503">
        <v>0.131943</v>
      </c>
      <c r="BC4503">
        <v>4.6699999999999998E-2</v>
      </c>
      <c r="BD4503" t="s">
        <v>81</v>
      </c>
      <c r="BE4503" t="s">
        <v>74</v>
      </c>
      <c r="BF4503">
        <v>0.85419999999999996</v>
      </c>
      <c r="BG4503" t="s">
        <v>75</v>
      </c>
      <c r="BH4503">
        <v>4.6699999999999998E-2</v>
      </c>
      <c r="BI4503" t="s">
        <v>81</v>
      </c>
      <c r="BJ4503">
        <v>0.1182</v>
      </c>
      <c r="BK4503" t="s">
        <v>75</v>
      </c>
      <c r="BL4503" t="s">
        <v>77</v>
      </c>
    </row>
    <row r="4504" spans="1:64" x14ac:dyDescent="0.25">
      <c r="A4504">
        <v>4427</v>
      </c>
      <c r="B4504" t="s">
        <v>649</v>
      </c>
      <c r="C4504" t="s">
        <v>650</v>
      </c>
      <c r="D4504">
        <v>77</v>
      </c>
      <c r="E4504">
        <v>360</v>
      </c>
      <c r="F4504">
        <v>1</v>
      </c>
      <c r="G4504" t="s">
        <v>651</v>
      </c>
      <c r="H4504" t="s">
        <v>89</v>
      </c>
      <c r="I4504" t="s">
        <v>65</v>
      </c>
      <c r="J4504">
        <v>95</v>
      </c>
      <c r="K4504">
        <v>2034</v>
      </c>
      <c r="L4504">
        <v>2023</v>
      </c>
      <c r="M4504">
        <v>2048</v>
      </c>
      <c r="N4504">
        <v>100</v>
      </c>
      <c r="O4504">
        <v>18.622625896500001</v>
      </c>
      <c r="P4504">
        <v>0.47615384542900002</v>
      </c>
      <c r="Q4504">
        <v>100</v>
      </c>
      <c r="R4504">
        <v>2034</v>
      </c>
      <c r="S4504">
        <v>0.78</v>
      </c>
      <c r="T4504">
        <v>2035</v>
      </c>
      <c r="U4504">
        <v>0.21</v>
      </c>
      <c r="V4504">
        <v>3.5257542308400003E-2</v>
      </c>
      <c r="W4504">
        <v>1.83929848465E-2</v>
      </c>
      <c r="X4504">
        <v>3.1412963372400002E-2</v>
      </c>
      <c r="Y4504">
        <v>0.14860833749499999</v>
      </c>
      <c r="Z4504">
        <v>3.9985558822700003E-2</v>
      </c>
      <c r="AA4504">
        <v>12.8661394881</v>
      </c>
      <c r="AB4504">
        <v>0.354190673254</v>
      </c>
      <c r="AC4504">
        <v>2034</v>
      </c>
      <c r="AD4504">
        <v>0.85</v>
      </c>
      <c r="AE4504">
        <v>2033</v>
      </c>
      <c r="AF4504">
        <v>0.14000000000000001</v>
      </c>
      <c r="AG4504">
        <v>0.65</v>
      </c>
      <c r="AH4504" t="s">
        <v>66</v>
      </c>
      <c r="AI4504" t="s">
        <v>90</v>
      </c>
      <c r="AJ4504" t="s">
        <v>91</v>
      </c>
      <c r="AK4504">
        <v>12</v>
      </c>
      <c r="AL4504" t="s">
        <v>92</v>
      </c>
      <c r="AM4504">
        <v>1</v>
      </c>
      <c r="AN4504">
        <v>1201</v>
      </c>
      <c r="AO4504" t="s">
        <v>652</v>
      </c>
      <c r="AP4504">
        <v>1108</v>
      </c>
      <c r="AQ4504" t="s">
        <v>71</v>
      </c>
      <c r="AR4504" t="s">
        <v>66</v>
      </c>
      <c r="AS4504">
        <v>2034</v>
      </c>
      <c r="AT4504">
        <v>1.8393E-2</v>
      </c>
      <c r="AU4504">
        <v>1.3100000000000001E-2</v>
      </c>
      <c r="AV4504" t="s">
        <v>81</v>
      </c>
      <c r="AW4504">
        <v>0.5131</v>
      </c>
      <c r="AX4504">
        <v>3.141E-2</v>
      </c>
      <c r="AY4504">
        <v>2.9999999999999997E-4</v>
      </c>
      <c r="AZ4504" t="s">
        <v>78</v>
      </c>
      <c r="BA4504">
        <v>0.67730000000000001</v>
      </c>
      <c r="BB4504">
        <v>0.14860799999999999</v>
      </c>
      <c r="BC4504">
        <v>3.44E-2</v>
      </c>
      <c r="BD4504" t="s">
        <v>81</v>
      </c>
      <c r="BE4504" t="s">
        <v>74</v>
      </c>
      <c r="BF4504">
        <v>0.18759999999999999</v>
      </c>
      <c r="BG4504" t="s">
        <v>75</v>
      </c>
      <c r="BH4504">
        <v>3.44E-2</v>
      </c>
      <c r="BI4504" t="s">
        <v>81</v>
      </c>
      <c r="BJ4504">
        <v>6.4699999999999994E-2</v>
      </c>
      <c r="BK4504" t="s">
        <v>83</v>
      </c>
      <c r="BL4504" t="s">
        <v>77</v>
      </c>
    </row>
    <row r="4505" spans="1:64" x14ac:dyDescent="0.25">
      <c r="A4505">
        <v>4428</v>
      </c>
      <c r="B4505" t="s">
        <v>649</v>
      </c>
      <c r="C4505" t="s">
        <v>650</v>
      </c>
      <c r="D4505">
        <v>77</v>
      </c>
      <c r="E4505">
        <v>360</v>
      </c>
      <c r="F4505">
        <v>1</v>
      </c>
      <c r="G4505" t="s">
        <v>651</v>
      </c>
      <c r="H4505" t="s">
        <v>89</v>
      </c>
      <c r="I4505" t="s">
        <v>65</v>
      </c>
      <c r="J4505">
        <v>95</v>
      </c>
      <c r="K4505">
        <v>2048</v>
      </c>
      <c r="L4505">
        <v>2034</v>
      </c>
      <c r="M4505">
        <v>2057</v>
      </c>
      <c r="N4505">
        <v>95</v>
      </c>
      <c r="O4505">
        <v>18.828115423700002</v>
      </c>
      <c r="P4505">
        <v>0.61197898463800005</v>
      </c>
      <c r="Q4505">
        <v>100</v>
      </c>
      <c r="R4505">
        <v>2048</v>
      </c>
      <c r="S4505">
        <v>0.96</v>
      </c>
      <c r="T4505">
        <v>2047</v>
      </c>
      <c r="U4505">
        <v>0.04</v>
      </c>
      <c r="V4505">
        <v>4.5011819828400003E-2</v>
      </c>
      <c r="W4505">
        <v>3.1412963372400002E-2</v>
      </c>
      <c r="X4505">
        <v>-2.3369444447900001E-3</v>
      </c>
      <c r="Y4505">
        <v>0.41933743118799999</v>
      </c>
      <c r="Z4505">
        <v>5.3327656861200001E-2</v>
      </c>
      <c r="AA4505">
        <v>12.9613934437</v>
      </c>
      <c r="AB4505">
        <v>0.52475368519700005</v>
      </c>
      <c r="AC4505">
        <v>2048</v>
      </c>
      <c r="AD4505">
        <v>0.98</v>
      </c>
      <c r="AE4505">
        <v>2047</v>
      </c>
      <c r="AF4505">
        <v>0.02</v>
      </c>
      <c r="AG4505">
        <v>0.99</v>
      </c>
      <c r="AH4505" t="s">
        <v>66</v>
      </c>
      <c r="AI4505" t="s">
        <v>90</v>
      </c>
      <c r="AJ4505" t="s">
        <v>91</v>
      </c>
      <c r="AK4505">
        <v>12</v>
      </c>
      <c r="AL4505" t="s">
        <v>92</v>
      </c>
      <c r="AM4505">
        <v>1</v>
      </c>
      <c r="AN4505">
        <v>1201</v>
      </c>
      <c r="AO4505" t="s">
        <v>652</v>
      </c>
      <c r="AP4505">
        <v>1108</v>
      </c>
      <c r="AQ4505" t="s">
        <v>71</v>
      </c>
      <c r="AR4505" t="s">
        <v>66</v>
      </c>
      <c r="AS4505">
        <v>2048</v>
      </c>
      <c r="AT4505">
        <v>3.141E-2</v>
      </c>
      <c r="AU4505">
        <v>2.9999999999999997E-4</v>
      </c>
      <c r="AV4505" t="s">
        <v>78</v>
      </c>
      <c r="AW4505">
        <v>0.67730000000000001</v>
      </c>
      <c r="AX4505">
        <v>-2.3370000000000001E-3</v>
      </c>
      <c r="AY4505">
        <v>0.65500000000000003</v>
      </c>
      <c r="AZ4505" t="s">
        <v>72</v>
      </c>
      <c r="BA4505">
        <v>3.0089999999999999E-2</v>
      </c>
      <c r="BB4505">
        <v>0.41933700000000002</v>
      </c>
      <c r="BC4505">
        <v>9.0000000000000002E-6</v>
      </c>
      <c r="BD4505" t="s">
        <v>78</v>
      </c>
      <c r="BE4505" t="s">
        <v>74</v>
      </c>
      <c r="BF4505">
        <v>8.0999999999999996E-3</v>
      </c>
      <c r="BG4505" t="s">
        <v>76</v>
      </c>
      <c r="BH4505">
        <v>9.0000000000000002E-6</v>
      </c>
      <c r="BI4505" t="s">
        <v>78</v>
      </c>
      <c r="BJ4505">
        <v>3.8000000000000002E-5</v>
      </c>
      <c r="BK4505" t="s">
        <v>79</v>
      </c>
      <c r="BL4505" t="s">
        <v>77</v>
      </c>
    </row>
    <row r="4506" spans="1:64" x14ac:dyDescent="0.25">
      <c r="A4506">
        <v>4429</v>
      </c>
      <c r="B4506" t="s">
        <v>649</v>
      </c>
      <c r="C4506" t="s">
        <v>650</v>
      </c>
      <c r="D4506">
        <v>77</v>
      </c>
      <c r="E4506">
        <v>360</v>
      </c>
      <c r="F4506">
        <v>1</v>
      </c>
      <c r="G4506" t="s">
        <v>651</v>
      </c>
      <c r="H4506" t="s">
        <v>89</v>
      </c>
      <c r="I4506" t="s">
        <v>65</v>
      </c>
      <c r="J4506">
        <v>95</v>
      </c>
      <c r="K4506">
        <v>2057</v>
      </c>
      <c r="L4506">
        <v>2048</v>
      </c>
      <c r="M4506">
        <v>2068</v>
      </c>
      <c r="N4506">
        <v>95</v>
      </c>
      <c r="O4506">
        <v>14.626738814899999</v>
      </c>
      <c r="P4506">
        <v>0.41690576736200002</v>
      </c>
      <c r="Q4506">
        <v>95</v>
      </c>
      <c r="R4506">
        <v>2062</v>
      </c>
      <c r="S4506">
        <v>0.52</v>
      </c>
      <c r="T4506">
        <v>2057</v>
      </c>
      <c r="U4506">
        <v>0.34</v>
      </c>
      <c r="V4506">
        <v>3.44508276936E-2</v>
      </c>
      <c r="W4506">
        <v>-2.3369444447900001E-3</v>
      </c>
      <c r="X4506">
        <v>3.8110386362800001E-2</v>
      </c>
      <c r="Y4506">
        <v>0.161652622897</v>
      </c>
      <c r="Z4506">
        <v>3.4920339460399998E-2</v>
      </c>
      <c r="AA4506">
        <v>10.997152293899999</v>
      </c>
      <c r="AB4506">
        <v>0.32219010653000002</v>
      </c>
      <c r="AC4506">
        <v>2057</v>
      </c>
      <c r="AD4506">
        <v>0.92</v>
      </c>
      <c r="AE4506">
        <v>2062</v>
      </c>
      <c r="AF4506">
        <v>0.03</v>
      </c>
      <c r="AG4506">
        <v>0.53</v>
      </c>
      <c r="AH4506" t="s">
        <v>66</v>
      </c>
      <c r="AI4506" t="s">
        <v>90</v>
      </c>
      <c r="AJ4506" t="s">
        <v>91</v>
      </c>
      <c r="AK4506">
        <v>12</v>
      </c>
      <c r="AL4506" t="s">
        <v>92</v>
      </c>
      <c r="AM4506">
        <v>1</v>
      </c>
      <c r="AN4506">
        <v>1201</v>
      </c>
      <c r="AO4506" t="s">
        <v>652</v>
      </c>
      <c r="AP4506">
        <v>1108</v>
      </c>
      <c r="AQ4506" t="s">
        <v>71</v>
      </c>
      <c r="AR4506" t="s">
        <v>66</v>
      </c>
      <c r="AS4506">
        <v>2057</v>
      </c>
      <c r="AT4506">
        <v>-2.3370000000000001E-3</v>
      </c>
      <c r="AU4506">
        <v>0.65500000000000003</v>
      </c>
      <c r="AV4506" t="s">
        <v>72</v>
      </c>
      <c r="AW4506">
        <v>3.0089999999999999E-2</v>
      </c>
      <c r="AX4506">
        <v>3.8109999999999998E-2</v>
      </c>
      <c r="AY4506">
        <v>8.43E-4</v>
      </c>
      <c r="AZ4506" t="s">
        <v>78</v>
      </c>
      <c r="BA4506">
        <v>0.72760000000000002</v>
      </c>
      <c r="BB4506">
        <v>0.16165299999999999</v>
      </c>
      <c r="BC4506">
        <v>1.4760000000000001E-2</v>
      </c>
      <c r="BD4506" t="s">
        <v>81</v>
      </c>
      <c r="BE4506" t="s">
        <v>74</v>
      </c>
      <c r="BF4506">
        <v>1.57E-3</v>
      </c>
      <c r="BG4506" t="s">
        <v>76</v>
      </c>
      <c r="BH4506">
        <v>1.4760000000000001E-2</v>
      </c>
      <c r="BI4506" t="s">
        <v>81</v>
      </c>
      <c r="BJ4506">
        <v>1.426E-3</v>
      </c>
      <c r="BK4506" t="s">
        <v>76</v>
      </c>
      <c r="BL4506" t="s">
        <v>77</v>
      </c>
    </row>
    <row r="4507" spans="1:64" x14ac:dyDescent="0.25">
      <c r="A4507">
        <v>4430</v>
      </c>
      <c r="B4507" t="s">
        <v>649</v>
      </c>
      <c r="C4507" t="s">
        <v>650</v>
      </c>
      <c r="D4507">
        <v>77</v>
      </c>
      <c r="E4507">
        <v>360</v>
      </c>
      <c r="F4507">
        <v>1</v>
      </c>
      <c r="G4507" t="s">
        <v>651</v>
      </c>
      <c r="H4507" t="s">
        <v>89</v>
      </c>
      <c r="I4507" t="s">
        <v>65</v>
      </c>
      <c r="J4507">
        <v>95</v>
      </c>
      <c r="K4507">
        <v>2068</v>
      </c>
      <c r="L4507">
        <v>2057</v>
      </c>
      <c r="M4507">
        <v>2075</v>
      </c>
      <c r="N4507">
        <v>95</v>
      </c>
      <c r="O4507">
        <v>12.941920285</v>
      </c>
      <c r="P4507">
        <v>0.47285543212999998</v>
      </c>
      <c r="Q4507">
        <v>95</v>
      </c>
      <c r="R4507">
        <v>2068</v>
      </c>
      <c r="S4507">
        <v>0.9</v>
      </c>
      <c r="T4507">
        <v>2067</v>
      </c>
      <c r="U4507">
        <v>0.08</v>
      </c>
      <c r="V4507">
        <v>4.8716636568499998E-2</v>
      </c>
      <c r="W4507">
        <v>3.8110386362800001E-2</v>
      </c>
      <c r="X4507">
        <v>4.3354375004000002E-2</v>
      </c>
      <c r="Y4507">
        <v>0.108683695897</v>
      </c>
      <c r="Z4507">
        <v>5.8061090687000001E-2</v>
      </c>
      <c r="AA4507">
        <v>10.5700357386</v>
      </c>
      <c r="AB4507">
        <v>0.47726621495100002</v>
      </c>
      <c r="AC4507">
        <v>2068</v>
      </c>
      <c r="AD4507">
        <v>0.86</v>
      </c>
      <c r="AE4507">
        <v>2069</v>
      </c>
      <c r="AF4507">
        <v>0.08</v>
      </c>
      <c r="AG4507">
        <v>0.68</v>
      </c>
      <c r="AH4507" t="s">
        <v>66</v>
      </c>
      <c r="AI4507" t="s">
        <v>90</v>
      </c>
      <c r="AJ4507" t="s">
        <v>91</v>
      </c>
      <c r="AK4507">
        <v>12</v>
      </c>
      <c r="AL4507" t="s">
        <v>92</v>
      </c>
      <c r="AM4507">
        <v>1</v>
      </c>
      <c r="AN4507">
        <v>1201</v>
      </c>
      <c r="AO4507" t="s">
        <v>652</v>
      </c>
      <c r="AP4507">
        <v>1108</v>
      </c>
      <c r="AQ4507" t="s">
        <v>71</v>
      </c>
      <c r="AR4507" t="s">
        <v>66</v>
      </c>
      <c r="AS4507">
        <v>2068</v>
      </c>
      <c r="AT4507">
        <v>3.8109999999999998E-2</v>
      </c>
      <c r="AU4507">
        <v>8.43E-4</v>
      </c>
      <c r="AV4507" t="s">
        <v>78</v>
      </c>
      <c r="AW4507">
        <v>0.72760000000000002</v>
      </c>
      <c r="AX4507">
        <v>4.335E-2</v>
      </c>
      <c r="AY4507">
        <v>1.4500000000000001E-2</v>
      </c>
      <c r="AZ4507" t="s">
        <v>81</v>
      </c>
      <c r="BA4507">
        <v>0.72860000000000003</v>
      </c>
      <c r="BB4507">
        <v>0.108684</v>
      </c>
      <c r="BC4507">
        <v>0.17741000000000001</v>
      </c>
      <c r="BD4507" t="s">
        <v>72</v>
      </c>
      <c r="BE4507" t="s">
        <v>74</v>
      </c>
      <c r="BF4507">
        <v>0.74704999999999999</v>
      </c>
      <c r="BG4507" t="s">
        <v>75</v>
      </c>
      <c r="BH4507">
        <v>0.17741000000000001</v>
      </c>
      <c r="BI4507" t="s">
        <v>72</v>
      </c>
      <c r="BJ4507">
        <v>0.2361</v>
      </c>
      <c r="BK4507" t="s">
        <v>75</v>
      </c>
      <c r="BL4507" t="s">
        <v>77</v>
      </c>
    </row>
    <row r="4508" spans="1:64" x14ac:dyDescent="0.25">
      <c r="A4508">
        <v>4431</v>
      </c>
      <c r="B4508" t="s">
        <v>649</v>
      </c>
      <c r="C4508" t="s">
        <v>650</v>
      </c>
      <c r="D4508">
        <v>77</v>
      </c>
      <c r="E4508">
        <v>360</v>
      </c>
      <c r="F4508">
        <v>1</v>
      </c>
      <c r="G4508" t="s">
        <v>651</v>
      </c>
      <c r="H4508" t="s">
        <v>89</v>
      </c>
      <c r="I4508" t="s">
        <v>65</v>
      </c>
      <c r="J4508">
        <v>95</v>
      </c>
      <c r="K4508">
        <v>2075</v>
      </c>
      <c r="L4508">
        <v>2068</v>
      </c>
      <c r="M4508">
        <v>2087</v>
      </c>
      <c r="N4508">
        <v>95</v>
      </c>
      <c r="O4508">
        <v>15.112222833800001</v>
      </c>
      <c r="P4508">
        <v>0.61561380327600002</v>
      </c>
      <c r="Q4508">
        <v>97</v>
      </c>
      <c r="R4508">
        <v>2075</v>
      </c>
      <c r="S4508">
        <v>0.98</v>
      </c>
      <c r="T4508">
        <v>2074</v>
      </c>
      <c r="U4508">
        <v>0.02</v>
      </c>
      <c r="V4508">
        <v>5.7044064327400001E-2</v>
      </c>
      <c r="W4508">
        <v>4.3354375004000002E-2</v>
      </c>
      <c r="X4508">
        <v>3.7929594988399998E-2</v>
      </c>
      <c r="Y4508">
        <v>0.239519795255</v>
      </c>
      <c r="Z4508">
        <v>6.7515560050199999E-2</v>
      </c>
      <c r="AA4508">
        <v>12.624446323100001</v>
      </c>
      <c r="AB4508">
        <v>0.58866265633399995</v>
      </c>
      <c r="AC4508">
        <v>2075</v>
      </c>
      <c r="AD4508">
        <v>0.83</v>
      </c>
      <c r="AE4508">
        <v>2074</v>
      </c>
      <c r="AF4508">
        <v>0.17</v>
      </c>
      <c r="AG4508">
        <v>0.63</v>
      </c>
      <c r="AH4508" t="s">
        <v>66</v>
      </c>
      <c r="AI4508" t="s">
        <v>90</v>
      </c>
      <c r="AJ4508" t="s">
        <v>91</v>
      </c>
      <c r="AK4508">
        <v>12</v>
      </c>
      <c r="AL4508" t="s">
        <v>92</v>
      </c>
      <c r="AM4508">
        <v>1</v>
      </c>
      <c r="AN4508">
        <v>1201</v>
      </c>
      <c r="AO4508" t="s">
        <v>652</v>
      </c>
      <c r="AP4508">
        <v>1108</v>
      </c>
      <c r="AQ4508" t="s">
        <v>71</v>
      </c>
      <c r="AR4508" t="s">
        <v>66</v>
      </c>
      <c r="AS4508">
        <v>2075</v>
      </c>
      <c r="AT4508">
        <v>4.335E-2</v>
      </c>
      <c r="AU4508">
        <v>1.4500000000000001E-2</v>
      </c>
      <c r="AV4508" t="s">
        <v>81</v>
      </c>
      <c r="AW4508">
        <v>0.72860000000000003</v>
      </c>
      <c r="AX4508">
        <v>3.7929999999999998E-2</v>
      </c>
      <c r="AY4508">
        <v>2.3E-5</v>
      </c>
      <c r="AZ4508" t="s">
        <v>78</v>
      </c>
      <c r="BA4508">
        <v>0.84540000000000004</v>
      </c>
      <c r="BB4508">
        <v>0.23952000000000001</v>
      </c>
      <c r="BC4508">
        <v>7.3700000000000002E-4</v>
      </c>
      <c r="BD4508" t="s">
        <v>78</v>
      </c>
      <c r="BE4508" t="s">
        <v>74</v>
      </c>
      <c r="BF4508">
        <v>0.67683899999999997</v>
      </c>
      <c r="BG4508" t="s">
        <v>75</v>
      </c>
      <c r="BH4508">
        <v>7.3700000000000002E-4</v>
      </c>
      <c r="BI4508" t="s">
        <v>78</v>
      </c>
      <c r="BJ4508">
        <v>1.2800000000000001E-3</v>
      </c>
      <c r="BK4508" t="s">
        <v>76</v>
      </c>
      <c r="BL4508" t="s">
        <v>77</v>
      </c>
    </row>
    <row r="4509" spans="1:64" x14ac:dyDescent="0.25">
      <c r="A4509">
        <v>4432</v>
      </c>
      <c r="B4509" t="s">
        <v>649</v>
      </c>
      <c r="C4509" t="s">
        <v>650</v>
      </c>
      <c r="D4509">
        <v>77</v>
      </c>
      <c r="E4509">
        <v>360</v>
      </c>
      <c r="F4509">
        <v>1</v>
      </c>
      <c r="G4509" t="s">
        <v>651</v>
      </c>
      <c r="H4509" t="s">
        <v>89</v>
      </c>
      <c r="I4509" t="s">
        <v>65</v>
      </c>
      <c r="J4509">
        <v>95</v>
      </c>
      <c r="K4509">
        <v>2087</v>
      </c>
      <c r="L4509">
        <v>2075</v>
      </c>
      <c r="M4509">
        <v>2100</v>
      </c>
      <c r="N4509">
        <v>97</v>
      </c>
      <c r="O4509">
        <v>19.270997492799999</v>
      </c>
      <c r="P4509">
        <v>0.77166350244799997</v>
      </c>
      <c r="Q4509">
        <v>100</v>
      </c>
      <c r="R4509">
        <v>2087</v>
      </c>
      <c r="S4509">
        <v>0.94</v>
      </c>
      <c r="T4509">
        <v>2088</v>
      </c>
      <c r="U4509">
        <v>0.05</v>
      </c>
      <c r="V4509">
        <v>5.7346032051200001E-2</v>
      </c>
      <c r="W4509">
        <v>3.7929594988399998E-2</v>
      </c>
      <c r="X4509">
        <v>5.0490517399500001E-2</v>
      </c>
      <c r="Y4509">
        <v>0.20637200854500001</v>
      </c>
      <c r="Z4509">
        <v>5.7584030635900001E-2</v>
      </c>
      <c r="AA4509">
        <v>12.7909052908</v>
      </c>
      <c r="AB4509">
        <v>0.54409926374499995</v>
      </c>
      <c r="AC4509">
        <v>2087</v>
      </c>
      <c r="AD4509">
        <v>0.99</v>
      </c>
      <c r="AE4509">
        <v>2088</v>
      </c>
      <c r="AF4509">
        <v>0.01</v>
      </c>
      <c r="AG4509">
        <v>0.98</v>
      </c>
      <c r="AH4509" t="s">
        <v>66</v>
      </c>
      <c r="AI4509" t="s">
        <v>90</v>
      </c>
      <c r="AJ4509" t="s">
        <v>91</v>
      </c>
      <c r="AK4509">
        <v>12</v>
      </c>
      <c r="AL4509" t="s">
        <v>92</v>
      </c>
      <c r="AM4509">
        <v>1</v>
      </c>
      <c r="AN4509">
        <v>1201</v>
      </c>
      <c r="AO4509" t="s">
        <v>652</v>
      </c>
      <c r="AP4509">
        <v>1108</v>
      </c>
      <c r="AQ4509" t="s">
        <v>71</v>
      </c>
      <c r="AR4509" t="s">
        <v>66</v>
      </c>
      <c r="AS4509">
        <v>2087</v>
      </c>
      <c r="AT4509">
        <v>3.7929999999999998E-2</v>
      </c>
      <c r="AU4509">
        <v>2.3E-5</v>
      </c>
      <c r="AV4509" t="s">
        <v>78</v>
      </c>
      <c r="AW4509">
        <v>0.84540000000000004</v>
      </c>
      <c r="AX4509">
        <v>5.0491000000000001E-2</v>
      </c>
      <c r="AY4509">
        <v>3.0899999999999998E-4</v>
      </c>
      <c r="AZ4509" t="s">
        <v>78</v>
      </c>
      <c r="BA4509">
        <v>0.70830000000000004</v>
      </c>
      <c r="BB4509">
        <v>0.206372</v>
      </c>
      <c r="BC4509">
        <v>2.2200000000000001E-2</v>
      </c>
      <c r="BD4509" t="s">
        <v>81</v>
      </c>
      <c r="BE4509" t="s">
        <v>74</v>
      </c>
      <c r="BF4509">
        <v>0.29360000000000003</v>
      </c>
      <c r="BG4509" t="s">
        <v>75</v>
      </c>
      <c r="BH4509">
        <v>2.2200000000000001E-2</v>
      </c>
      <c r="BI4509" t="s">
        <v>81</v>
      </c>
      <c r="BJ4509">
        <v>4.4229999999999998E-2</v>
      </c>
      <c r="BK4509" t="s">
        <v>82</v>
      </c>
      <c r="BL4509" t="s">
        <v>77</v>
      </c>
    </row>
    <row r="4510" spans="1:64" x14ac:dyDescent="0.25">
      <c r="A4510">
        <v>4433</v>
      </c>
      <c r="B4510" t="s">
        <v>649</v>
      </c>
      <c r="C4510" t="s">
        <v>653</v>
      </c>
      <c r="D4510">
        <v>77</v>
      </c>
      <c r="E4510">
        <v>361</v>
      </c>
      <c r="F4510">
        <v>2</v>
      </c>
      <c r="G4510" t="s">
        <v>651</v>
      </c>
      <c r="H4510" t="s">
        <v>89</v>
      </c>
      <c r="I4510" t="s">
        <v>65</v>
      </c>
      <c r="J4510">
        <v>3</v>
      </c>
      <c r="K4510">
        <v>1914</v>
      </c>
      <c r="L4510">
        <v>1861</v>
      </c>
      <c r="M4510">
        <v>1994</v>
      </c>
      <c r="N4510">
        <v>100</v>
      </c>
      <c r="O4510">
        <v>40.901160459700002</v>
      </c>
      <c r="P4510">
        <v>0.20367462064</v>
      </c>
      <c r="Q4510">
        <v>100</v>
      </c>
      <c r="R4510">
        <v>1914</v>
      </c>
      <c r="S4510">
        <v>0.98</v>
      </c>
      <c r="T4510">
        <v>1915</v>
      </c>
      <c r="U4510">
        <v>0.01</v>
      </c>
      <c r="V4510">
        <v>1.9652410877499999E-3</v>
      </c>
      <c r="W4510">
        <v>-1.4464936471499999E-3</v>
      </c>
      <c r="X4510">
        <v>-6.3109127407300005E-4</v>
      </c>
      <c r="Y4510">
        <v>0.267559176008</v>
      </c>
      <c r="Z4510">
        <v>1.37307561265E-2</v>
      </c>
      <c r="AA4510">
        <v>9.0886899819</v>
      </c>
      <c r="AB4510">
        <v>0.12573265644100001</v>
      </c>
      <c r="AC4510">
        <v>1914</v>
      </c>
      <c r="AD4510">
        <v>0.88</v>
      </c>
      <c r="AE4510">
        <v>1913</v>
      </c>
      <c r="AF4510">
        <v>0.03</v>
      </c>
      <c r="AG4510">
        <v>0.61</v>
      </c>
      <c r="AH4510" t="s">
        <v>66</v>
      </c>
      <c r="AI4510" t="s">
        <v>90</v>
      </c>
      <c r="AJ4510" t="s">
        <v>91</v>
      </c>
      <c r="AK4510">
        <v>12</v>
      </c>
      <c r="AL4510" t="s">
        <v>92</v>
      </c>
      <c r="AM4510">
        <v>1</v>
      </c>
      <c r="AN4510">
        <v>1201</v>
      </c>
      <c r="AO4510" t="s">
        <v>652</v>
      </c>
      <c r="AP4510">
        <v>1108</v>
      </c>
      <c r="AQ4510" t="s">
        <v>71</v>
      </c>
      <c r="AR4510" t="s">
        <v>66</v>
      </c>
      <c r="AS4510">
        <v>1914</v>
      </c>
      <c r="AT4510">
        <v>-1.446E-3</v>
      </c>
      <c r="AU4510">
        <v>0.26100000000000001</v>
      </c>
      <c r="AV4510" t="s">
        <v>72</v>
      </c>
      <c r="AW4510">
        <v>2.427E-2</v>
      </c>
      <c r="AX4510">
        <v>-6.311E-4</v>
      </c>
      <c r="AY4510">
        <v>0.40200000000000002</v>
      </c>
      <c r="AZ4510" t="s">
        <v>72</v>
      </c>
      <c r="BA4510">
        <v>9.0200000000000002E-3</v>
      </c>
      <c r="BB4510">
        <v>0.2675592</v>
      </c>
      <c r="BC4510">
        <v>9.9999999999999995E-7</v>
      </c>
      <c r="BD4510" t="s">
        <v>78</v>
      </c>
      <c r="BE4510" t="s">
        <v>74</v>
      </c>
      <c r="BF4510">
        <v>0.59</v>
      </c>
      <c r="BG4510" t="s">
        <v>75</v>
      </c>
      <c r="BH4510">
        <v>9.9999999999999995E-7</v>
      </c>
      <c r="BI4510" t="s">
        <v>78</v>
      </c>
      <c r="BJ4510">
        <v>6.0000000000000002E-6</v>
      </c>
      <c r="BK4510" t="s">
        <v>79</v>
      </c>
      <c r="BL4510" t="s">
        <v>85</v>
      </c>
    </row>
    <row r="4511" spans="1:64" x14ac:dyDescent="0.25">
      <c r="A4511">
        <v>4434</v>
      </c>
      <c r="B4511" t="s">
        <v>649</v>
      </c>
      <c r="C4511" t="s">
        <v>653</v>
      </c>
      <c r="D4511">
        <v>77</v>
      </c>
      <c r="E4511">
        <v>361</v>
      </c>
      <c r="F4511">
        <v>2</v>
      </c>
      <c r="G4511" t="s">
        <v>651</v>
      </c>
      <c r="H4511" t="s">
        <v>89</v>
      </c>
      <c r="I4511" t="s">
        <v>65</v>
      </c>
      <c r="J4511">
        <v>3</v>
      </c>
      <c r="K4511">
        <v>1994</v>
      </c>
      <c r="L4511">
        <v>1914</v>
      </c>
      <c r="M4511">
        <v>2011</v>
      </c>
      <c r="N4511">
        <v>100</v>
      </c>
      <c r="O4511">
        <v>57.712789579499997</v>
      </c>
      <c r="P4511">
        <v>0.48026142267299998</v>
      </c>
      <c r="Q4511">
        <v>100</v>
      </c>
      <c r="R4511">
        <v>1994</v>
      </c>
      <c r="S4511">
        <v>1</v>
      </c>
      <c r="T4511">
        <v>0</v>
      </c>
      <c r="U4511">
        <v>0</v>
      </c>
      <c r="V4511">
        <v>4.0275676437700001E-3</v>
      </c>
      <c r="W4511">
        <v>-6.3109127407300005E-4</v>
      </c>
      <c r="X4511">
        <v>1.6126740196400001E-2</v>
      </c>
      <c r="Y4511">
        <v>0.36012730815299998</v>
      </c>
      <c r="Z4511">
        <v>1.94886936286E-2</v>
      </c>
      <c r="AA4511">
        <v>8.6895928288400004</v>
      </c>
      <c r="AB4511">
        <v>0.24317324902000001</v>
      </c>
      <c r="AC4511">
        <v>1994</v>
      </c>
      <c r="AD4511">
        <v>0.9</v>
      </c>
      <c r="AE4511">
        <v>1995</v>
      </c>
      <c r="AF4511">
        <v>0.08</v>
      </c>
      <c r="AG4511">
        <v>0.93</v>
      </c>
      <c r="AH4511" t="s">
        <v>66</v>
      </c>
      <c r="AI4511" t="s">
        <v>90</v>
      </c>
      <c r="AJ4511" t="s">
        <v>91</v>
      </c>
      <c r="AK4511">
        <v>12</v>
      </c>
      <c r="AL4511" t="s">
        <v>92</v>
      </c>
      <c r="AM4511">
        <v>1</v>
      </c>
      <c r="AN4511">
        <v>1201</v>
      </c>
      <c r="AO4511" t="s">
        <v>652</v>
      </c>
      <c r="AP4511">
        <v>1108</v>
      </c>
      <c r="AQ4511" t="s">
        <v>71</v>
      </c>
      <c r="AR4511" t="s">
        <v>66</v>
      </c>
      <c r="AS4511">
        <v>1994</v>
      </c>
      <c r="AT4511">
        <v>-6.311E-4</v>
      </c>
      <c r="AU4511">
        <v>0.40200000000000002</v>
      </c>
      <c r="AV4511" t="s">
        <v>72</v>
      </c>
      <c r="AW4511">
        <v>9.0200000000000002E-3</v>
      </c>
      <c r="AX4511">
        <v>1.6126999999999999E-2</v>
      </c>
      <c r="AY4511">
        <v>5.6899999999999997E-3</v>
      </c>
      <c r="AZ4511" t="s">
        <v>80</v>
      </c>
      <c r="BA4511">
        <v>0.40910000000000002</v>
      </c>
      <c r="BB4511">
        <v>0.36012699999999997</v>
      </c>
      <c r="BC4511">
        <v>2.6999999999999999E-5</v>
      </c>
      <c r="BD4511" t="s">
        <v>78</v>
      </c>
      <c r="BE4511" t="s">
        <v>74</v>
      </c>
      <c r="BF4511">
        <v>2.4500000000000001E-2</v>
      </c>
      <c r="BG4511" t="s">
        <v>82</v>
      </c>
      <c r="BH4511">
        <v>2.6999999999999999E-5</v>
      </c>
      <c r="BI4511" t="s">
        <v>78</v>
      </c>
      <c r="BJ4511">
        <v>0</v>
      </c>
      <c r="BK4511" t="s">
        <v>79</v>
      </c>
      <c r="BL4511" t="s">
        <v>85</v>
      </c>
    </row>
    <row r="4512" spans="1:64" x14ac:dyDescent="0.25">
      <c r="A4512">
        <v>4435</v>
      </c>
      <c r="B4512" t="s">
        <v>649</v>
      </c>
      <c r="C4512" t="s">
        <v>653</v>
      </c>
      <c r="D4512">
        <v>77</v>
      </c>
      <c r="E4512">
        <v>361</v>
      </c>
      <c r="F4512">
        <v>2</v>
      </c>
      <c r="G4512" t="s">
        <v>651</v>
      </c>
      <c r="H4512" t="s">
        <v>89</v>
      </c>
      <c r="I4512" t="s">
        <v>65</v>
      </c>
      <c r="J4512">
        <v>3</v>
      </c>
      <c r="K4512">
        <v>2011</v>
      </c>
      <c r="L4512">
        <v>1994</v>
      </c>
      <c r="M4512">
        <v>2023</v>
      </c>
      <c r="N4512">
        <v>100</v>
      </c>
      <c r="O4512">
        <v>19.114714312299999</v>
      </c>
      <c r="P4512">
        <v>0.335184835194</v>
      </c>
      <c r="Q4512">
        <v>100</v>
      </c>
      <c r="R4512">
        <v>2011</v>
      </c>
      <c r="S4512">
        <v>0.56000000000000005</v>
      </c>
      <c r="T4512">
        <v>2010</v>
      </c>
      <c r="U4512">
        <v>0.38</v>
      </c>
      <c r="V4512">
        <v>2.1200138751700001E-2</v>
      </c>
      <c r="W4512">
        <v>1.6126740196400001E-2</v>
      </c>
      <c r="X4512">
        <v>1.6658024475200001E-2</v>
      </c>
      <c r="Y4512">
        <v>9.6772391555199996E-2</v>
      </c>
      <c r="Z4512">
        <v>1.8539247548000001E-2</v>
      </c>
      <c r="AA4512">
        <v>10.354565084100001</v>
      </c>
      <c r="AB4512">
        <v>0.18453931283200001</v>
      </c>
      <c r="AC4512">
        <v>2011</v>
      </c>
      <c r="AD4512">
        <v>0.77</v>
      </c>
      <c r="AE4512">
        <v>2014</v>
      </c>
      <c r="AF4512">
        <v>0.19</v>
      </c>
      <c r="AG4512">
        <v>0.4</v>
      </c>
      <c r="AH4512" t="s">
        <v>66</v>
      </c>
      <c r="AI4512" t="s">
        <v>90</v>
      </c>
      <c r="AJ4512" t="s">
        <v>91</v>
      </c>
      <c r="AK4512">
        <v>12</v>
      </c>
      <c r="AL4512" t="s">
        <v>92</v>
      </c>
      <c r="AM4512">
        <v>1</v>
      </c>
      <c r="AN4512">
        <v>1201</v>
      </c>
      <c r="AO4512" t="s">
        <v>652</v>
      </c>
      <c r="AP4512">
        <v>1108</v>
      </c>
      <c r="AQ4512" t="s">
        <v>71</v>
      </c>
      <c r="AR4512" t="s">
        <v>66</v>
      </c>
      <c r="AS4512">
        <v>2011</v>
      </c>
      <c r="AT4512">
        <v>1.6126999999999999E-2</v>
      </c>
      <c r="AU4512">
        <v>5.6899999999999997E-3</v>
      </c>
      <c r="AV4512" t="s">
        <v>80</v>
      </c>
      <c r="AW4512">
        <v>0.40910000000000002</v>
      </c>
      <c r="AX4512">
        <v>1.6657999999999999E-2</v>
      </c>
      <c r="AY4512">
        <v>3.5400000000000001E-2</v>
      </c>
      <c r="AZ4512" t="s">
        <v>81</v>
      </c>
      <c r="BA4512">
        <v>0.37140000000000001</v>
      </c>
      <c r="BB4512">
        <v>9.6772399999999995E-2</v>
      </c>
      <c r="BC4512">
        <v>0.193</v>
      </c>
      <c r="BD4512" t="s">
        <v>72</v>
      </c>
      <c r="BE4512" t="s">
        <v>74</v>
      </c>
      <c r="BF4512">
        <v>0.95399999999999996</v>
      </c>
      <c r="BG4512" t="s">
        <v>75</v>
      </c>
      <c r="BH4512">
        <v>0.193</v>
      </c>
      <c r="BI4512" t="s">
        <v>72</v>
      </c>
      <c r="BJ4512">
        <v>0.36609999999999998</v>
      </c>
      <c r="BK4512" t="s">
        <v>75</v>
      </c>
      <c r="BL4512" t="s">
        <v>85</v>
      </c>
    </row>
    <row r="4513" spans="1:64" x14ac:dyDescent="0.25">
      <c r="A4513">
        <v>4436</v>
      </c>
      <c r="B4513" t="s">
        <v>649</v>
      </c>
      <c r="C4513" t="s">
        <v>653</v>
      </c>
      <c r="D4513">
        <v>77</v>
      </c>
      <c r="E4513">
        <v>361</v>
      </c>
      <c r="F4513">
        <v>2</v>
      </c>
      <c r="G4513" t="s">
        <v>651</v>
      </c>
      <c r="H4513" t="s">
        <v>89</v>
      </c>
      <c r="I4513" t="s">
        <v>65</v>
      </c>
      <c r="J4513">
        <v>3</v>
      </c>
      <c r="K4513">
        <v>2023</v>
      </c>
      <c r="L4513">
        <v>2011</v>
      </c>
      <c r="M4513">
        <v>2034</v>
      </c>
      <c r="N4513">
        <v>100</v>
      </c>
      <c r="O4513">
        <v>17.0963607656</v>
      </c>
      <c r="P4513">
        <v>0.33338513875600001</v>
      </c>
      <c r="Q4513">
        <v>100</v>
      </c>
      <c r="R4513">
        <v>2023</v>
      </c>
      <c r="S4513">
        <v>1</v>
      </c>
      <c r="T4513">
        <v>0</v>
      </c>
      <c r="U4513">
        <v>0</v>
      </c>
      <c r="V4513">
        <v>2.61304858364E-2</v>
      </c>
      <c r="W4513">
        <v>1.6658024475200001E-2</v>
      </c>
      <c r="X4513">
        <v>1.83929848465E-2</v>
      </c>
      <c r="Y4513">
        <v>0.131943044688</v>
      </c>
      <c r="Z4513">
        <v>2.47096924026E-2</v>
      </c>
      <c r="AA4513">
        <v>11.602128305900001</v>
      </c>
      <c r="AB4513">
        <v>0.25163325143499998</v>
      </c>
      <c r="AC4513">
        <v>2023</v>
      </c>
      <c r="AD4513">
        <v>1</v>
      </c>
      <c r="AE4513">
        <v>0</v>
      </c>
      <c r="AF4513">
        <v>0</v>
      </c>
      <c r="AG4513">
        <v>0.99</v>
      </c>
      <c r="AH4513" t="s">
        <v>66</v>
      </c>
      <c r="AI4513" t="s">
        <v>90</v>
      </c>
      <c r="AJ4513" t="s">
        <v>91</v>
      </c>
      <c r="AK4513">
        <v>12</v>
      </c>
      <c r="AL4513" t="s">
        <v>92</v>
      </c>
      <c r="AM4513">
        <v>1</v>
      </c>
      <c r="AN4513">
        <v>1201</v>
      </c>
      <c r="AO4513" t="s">
        <v>652</v>
      </c>
      <c r="AP4513">
        <v>1108</v>
      </c>
      <c r="AQ4513" t="s">
        <v>71</v>
      </c>
      <c r="AR4513" t="s">
        <v>66</v>
      </c>
      <c r="AS4513">
        <v>2023</v>
      </c>
      <c r="AT4513">
        <v>1.6657999999999999E-2</v>
      </c>
      <c r="AU4513">
        <v>3.5400000000000001E-2</v>
      </c>
      <c r="AV4513" t="s">
        <v>81</v>
      </c>
      <c r="AW4513">
        <v>0.37140000000000001</v>
      </c>
      <c r="AX4513">
        <v>1.8393E-2</v>
      </c>
      <c r="AY4513">
        <v>1.3100000000000001E-2</v>
      </c>
      <c r="AZ4513" t="s">
        <v>81</v>
      </c>
      <c r="BA4513">
        <v>0.5131</v>
      </c>
      <c r="BB4513">
        <v>0.131943</v>
      </c>
      <c r="BC4513">
        <v>4.6699999999999998E-2</v>
      </c>
      <c r="BD4513" t="s">
        <v>81</v>
      </c>
      <c r="BE4513" t="s">
        <v>74</v>
      </c>
      <c r="BF4513">
        <v>0.85419999999999996</v>
      </c>
      <c r="BG4513" t="s">
        <v>75</v>
      </c>
      <c r="BH4513">
        <v>4.6699999999999998E-2</v>
      </c>
      <c r="BI4513" t="s">
        <v>81</v>
      </c>
      <c r="BJ4513">
        <v>0.1182</v>
      </c>
      <c r="BK4513" t="s">
        <v>75</v>
      </c>
      <c r="BL4513" t="s">
        <v>85</v>
      </c>
    </row>
    <row r="4514" spans="1:64" x14ac:dyDescent="0.25">
      <c r="A4514">
        <v>4437</v>
      </c>
      <c r="B4514" t="s">
        <v>649</v>
      </c>
      <c r="C4514" t="s">
        <v>653</v>
      </c>
      <c r="D4514">
        <v>77</v>
      </c>
      <c r="E4514">
        <v>361</v>
      </c>
      <c r="F4514">
        <v>2</v>
      </c>
      <c r="G4514" t="s">
        <v>651</v>
      </c>
      <c r="H4514" t="s">
        <v>89</v>
      </c>
      <c r="I4514" t="s">
        <v>65</v>
      </c>
      <c r="J4514">
        <v>3</v>
      </c>
      <c r="K4514">
        <v>2034</v>
      </c>
      <c r="L4514">
        <v>2023</v>
      </c>
      <c r="M4514">
        <v>2048</v>
      </c>
      <c r="N4514">
        <v>100</v>
      </c>
      <c r="O4514">
        <v>18.622625896500001</v>
      </c>
      <c r="P4514">
        <v>0.47615384542900002</v>
      </c>
      <c r="Q4514">
        <v>100</v>
      </c>
      <c r="R4514">
        <v>2034</v>
      </c>
      <c r="S4514">
        <v>0.78</v>
      </c>
      <c r="T4514">
        <v>2035</v>
      </c>
      <c r="U4514">
        <v>0.21</v>
      </c>
      <c r="V4514">
        <v>3.5257542308400003E-2</v>
      </c>
      <c r="W4514">
        <v>1.83929848465E-2</v>
      </c>
      <c r="X4514">
        <v>3.1412963372400002E-2</v>
      </c>
      <c r="Y4514">
        <v>0.14860833749499999</v>
      </c>
      <c r="Z4514">
        <v>3.9985558822700003E-2</v>
      </c>
      <c r="AA4514">
        <v>12.8661394881</v>
      </c>
      <c r="AB4514">
        <v>0.354190673254</v>
      </c>
      <c r="AC4514">
        <v>2034</v>
      </c>
      <c r="AD4514">
        <v>0.85</v>
      </c>
      <c r="AE4514">
        <v>2033</v>
      </c>
      <c r="AF4514">
        <v>0.14000000000000001</v>
      </c>
      <c r="AG4514">
        <v>0.65</v>
      </c>
      <c r="AH4514" t="s">
        <v>66</v>
      </c>
      <c r="AI4514" t="s">
        <v>90</v>
      </c>
      <c r="AJ4514" t="s">
        <v>91</v>
      </c>
      <c r="AK4514">
        <v>12</v>
      </c>
      <c r="AL4514" t="s">
        <v>92</v>
      </c>
      <c r="AM4514">
        <v>1</v>
      </c>
      <c r="AN4514">
        <v>1201</v>
      </c>
      <c r="AO4514" t="s">
        <v>652</v>
      </c>
      <c r="AP4514">
        <v>1108</v>
      </c>
      <c r="AQ4514" t="s">
        <v>71</v>
      </c>
      <c r="AR4514" t="s">
        <v>66</v>
      </c>
      <c r="AS4514">
        <v>2034</v>
      </c>
      <c r="AT4514">
        <v>1.8393E-2</v>
      </c>
      <c r="AU4514">
        <v>1.3100000000000001E-2</v>
      </c>
      <c r="AV4514" t="s">
        <v>81</v>
      </c>
      <c r="AW4514">
        <v>0.5131</v>
      </c>
      <c r="AX4514">
        <v>3.141E-2</v>
      </c>
      <c r="AY4514">
        <v>2.9999999999999997E-4</v>
      </c>
      <c r="AZ4514" t="s">
        <v>78</v>
      </c>
      <c r="BA4514">
        <v>0.67730000000000001</v>
      </c>
      <c r="BB4514">
        <v>0.14860799999999999</v>
      </c>
      <c r="BC4514">
        <v>3.44E-2</v>
      </c>
      <c r="BD4514" t="s">
        <v>81</v>
      </c>
      <c r="BE4514" t="s">
        <v>74</v>
      </c>
      <c r="BF4514">
        <v>0.18759999999999999</v>
      </c>
      <c r="BG4514" t="s">
        <v>75</v>
      </c>
      <c r="BH4514">
        <v>3.44E-2</v>
      </c>
      <c r="BI4514" t="s">
        <v>81</v>
      </c>
      <c r="BJ4514">
        <v>6.4699999999999994E-2</v>
      </c>
      <c r="BK4514" t="s">
        <v>83</v>
      </c>
      <c r="BL4514" t="s">
        <v>85</v>
      </c>
    </row>
    <row r="4515" spans="1:64" x14ac:dyDescent="0.25">
      <c r="A4515">
        <v>4438</v>
      </c>
      <c r="B4515" t="s">
        <v>649</v>
      </c>
      <c r="C4515" t="s">
        <v>653</v>
      </c>
      <c r="D4515">
        <v>77</v>
      </c>
      <c r="E4515">
        <v>361</v>
      </c>
      <c r="F4515">
        <v>2</v>
      </c>
      <c r="G4515" t="s">
        <v>651</v>
      </c>
      <c r="H4515" t="s">
        <v>89</v>
      </c>
      <c r="I4515" t="s">
        <v>65</v>
      </c>
      <c r="J4515">
        <v>3</v>
      </c>
      <c r="K4515">
        <v>2048</v>
      </c>
      <c r="L4515">
        <v>2034</v>
      </c>
      <c r="M4515">
        <v>2062</v>
      </c>
      <c r="N4515">
        <v>5</v>
      </c>
      <c r="O4515">
        <v>23.211183133199999</v>
      </c>
      <c r="P4515">
        <v>0.69645810772799999</v>
      </c>
      <c r="Q4515">
        <v>100</v>
      </c>
      <c r="R4515">
        <v>2048</v>
      </c>
      <c r="S4515">
        <v>1</v>
      </c>
      <c r="T4515">
        <v>0</v>
      </c>
      <c r="U4515">
        <v>0</v>
      </c>
      <c r="V4515">
        <v>4.4117756795800003E-2</v>
      </c>
      <c r="W4515">
        <v>3.1412963372400002E-2</v>
      </c>
      <c r="X4515">
        <v>2.2644406593299998E-2</v>
      </c>
      <c r="Y4515">
        <v>0.32297340290100002</v>
      </c>
      <c r="Z4515">
        <v>5.3327656861200001E-2</v>
      </c>
      <c r="AA4515">
        <v>12.9613934437</v>
      </c>
      <c r="AB4515">
        <v>0.52475368519700005</v>
      </c>
      <c r="AC4515">
        <v>2048</v>
      </c>
      <c r="AD4515">
        <v>0.98</v>
      </c>
      <c r="AE4515">
        <v>2047</v>
      </c>
      <c r="AF4515">
        <v>0.02</v>
      </c>
      <c r="AG4515">
        <v>0.99</v>
      </c>
      <c r="AH4515" t="s">
        <v>66</v>
      </c>
      <c r="AI4515" t="s">
        <v>90</v>
      </c>
      <c r="AJ4515" t="s">
        <v>91</v>
      </c>
      <c r="AK4515">
        <v>12</v>
      </c>
      <c r="AL4515" t="s">
        <v>92</v>
      </c>
      <c r="AM4515">
        <v>1</v>
      </c>
      <c r="AN4515">
        <v>1201</v>
      </c>
      <c r="AO4515" t="s">
        <v>652</v>
      </c>
      <c r="AP4515">
        <v>1108</v>
      </c>
      <c r="AQ4515" t="s">
        <v>71</v>
      </c>
      <c r="AR4515" t="s">
        <v>66</v>
      </c>
      <c r="AS4515">
        <v>2048</v>
      </c>
      <c r="AT4515">
        <v>3.141E-2</v>
      </c>
      <c r="AU4515">
        <v>2.9999999999999997E-4</v>
      </c>
      <c r="AV4515" t="s">
        <v>78</v>
      </c>
      <c r="AW4515">
        <v>0.67730000000000001</v>
      </c>
      <c r="AX4515">
        <v>2.2644000000000001E-2</v>
      </c>
      <c r="AY4515">
        <v>2.4299999999999999E-3</v>
      </c>
      <c r="AZ4515" t="s">
        <v>80</v>
      </c>
      <c r="BA4515">
        <v>0.54890000000000005</v>
      </c>
      <c r="BB4515">
        <v>0.32297300000000001</v>
      </c>
      <c r="BC4515">
        <v>1.06E-4</v>
      </c>
      <c r="BD4515" t="s">
        <v>78</v>
      </c>
      <c r="BE4515" t="s">
        <v>74</v>
      </c>
      <c r="BF4515">
        <v>0.31917600000000002</v>
      </c>
      <c r="BG4515" t="s">
        <v>75</v>
      </c>
      <c r="BH4515">
        <v>1.06E-4</v>
      </c>
      <c r="BI4515" t="s">
        <v>78</v>
      </c>
      <c r="BJ4515">
        <v>4.0999999999999999E-4</v>
      </c>
      <c r="BK4515" t="s">
        <v>79</v>
      </c>
      <c r="BL4515" t="s">
        <v>85</v>
      </c>
    </row>
    <row r="4516" spans="1:64" x14ac:dyDescent="0.25">
      <c r="A4516">
        <v>4439</v>
      </c>
      <c r="B4516" t="s">
        <v>649</v>
      </c>
      <c r="C4516" t="s">
        <v>653</v>
      </c>
      <c r="D4516">
        <v>77</v>
      </c>
      <c r="E4516">
        <v>361</v>
      </c>
      <c r="F4516">
        <v>2</v>
      </c>
      <c r="G4516" t="s">
        <v>651</v>
      </c>
      <c r="H4516" t="s">
        <v>89</v>
      </c>
      <c r="I4516" t="s">
        <v>65</v>
      </c>
      <c r="J4516">
        <v>3</v>
      </c>
      <c r="K4516">
        <v>2062</v>
      </c>
      <c r="L4516">
        <v>2048</v>
      </c>
      <c r="M4516">
        <v>2074</v>
      </c>
      <c r="N4516">
        <v>3</v>
      </c>
      <c r="O4516">
        <v>19.810550313099998</v>
      </c>
      <c r="P4516">
        <v>0.57477555740700004</v>
      </c>
      <c r="Q4516">
        <v>5</v>
      </c>
      <c r="R4516">
        <v>2062</v>
      </c>
      <c r="S4516">
        <v>0.82</v>
      </c>
      <c r="T4516">
        <v>2063</v>
      </c>
      <c r="U4516">
        <v>0.18</v>
      </c>
      <c r="V4516">
        <v>4.0977725926500001E-2</v>
      </c>
      <c r="W4516">
        <v>2.2644406593299998E-2</v>
      </c>
      <c r="X4516">
        <v>4.5887447555000002E-2</v>
      </c>
      <c r="Y4516">
        <v>0.12854790835499999</v>
      </c>
      <c r="Z4516">
        <v>5.1100677696799997E-2</v>
      </c>
      <c r="AA4516">
        <v>10.814781267100001</v>
      </c>
      <c r="AB4516">
        <v>0.421558456064</v>
      </c>
      <c r="AC4516">
        <v>2062</v>
      </c>
      <c r="AD4516">
        <v>0.79</v>
      </c>
      <c r="AE4516">
        <v>2063</v>
      </c>
      <c r="AF4516">
        <v>0.17</v>
      </c>
      <c r="AG4516">
        <v>0.84</v>
      </c>
      <c r="AH4516" t="s">
        <v>66</v>
      </c>
      <c r="AI4516" t="s">
        <v>90</v>
      </c>
      <c r="AJ4516" t="s">
        <v>91</v>
      </c>
      <c r="AK4516">
        <v>12</v>
      </c>
      <c r="AL4516" t="s">
        <v>92</v>
      </c>
      <c r="AM4516">
        <v>1</v>
      </c>
      <c r="AN4516">
        <v>1201</v>
      </c>
      <c r="AO4516" t="s">
        <v>652</v>
      </c>
      <c r="AP4516">
        <v>1108</v>
      </c>
      <c r="AQ4516" t="s">
        <v>71</v>
      </c>
      <c r="AR4516" t="s">
        <v>66</v>
      </c>
      <c r="AS4516">
        <v>2062</v>
      </c>
      <c r="AT4516">
        <v>2.2644000000000001E-2</v>
      </c>
      <c r="AU4516">
        <v>2.4299999999999999E-3</v>
      </c>
      <c r="AV4516" t="s">
        <v>80</v>
      </c>
      <c r="AW4516">
        <v>0.54890000000000005</v>
      </c>
      <c r="AX4516">
        <v>4.5886999999999997E-2</v>
      </c>
      <c r="AY4516">
        <v>5.0000000000000004E-6</v>
      </c>
      <c r="AZ4516" t="s">
        <v>78</v>
      </c>
      <c r="BA4516">
        <v>0.88560000000000005</v>
      </c>
      <c r="BB4516">
        <v>0.128548</v>
      </c>
      <c r="BC4516">
        <v>5.1499999999999997E-2</v>
      </c>
      <c r="BD4516" t="s">
        <v>73</v>
      </c>
      <c r="BE4516" t="s">
        <v>74</v>
      </c>
      <c r="BF4516">
        <v>1.0800000000000001E-2</v>
      </c>
      <c r="BG4516" t="s">
        <v>82</v>
      </c>
      <c r="BH4516">
        <v>5.1499999999999997E-2</v>
      </c>
      <c r="BI4516" t="s">
        <v>73</v>
      </c>
      <c r="BJ4516">
        <v>3.4390000000000002E-3</v>
      </c>
      <c r="BK4516" t="s">
        <v>76</v>
      </c>
      <c r="BL4516" t="s">
        <v>85</v>
      </c>
    </row>
    <row r="4517" spans="1:64" x14ac:dyDescent="0.25">
      <c r="A4517">
        <v>4440</v>
      </c>
      <c r="B4517" t="s">
        <v>649</v>
      </c>
      <c r="C4517" t="s">
        <v>653</v>
      </c>
      <c r="D4517">
        <v>77</v>
      </c>
      <c r="E4517">
        <v>361</v>
      </c>
      <c r="F4517">
        <v>2</v>
      </c>
      <c r="G4517" t="s">
        <v>651</v>
      </c>
      <c r="H4517" t="s">
        <v>89</v>
      </c>
      <c r="I4517" t="s">
        <v>65</v>
      </c>
      <c r="J4517">
        <v>3</v>
      </c>
      <c r="K4517">
        <v>2074</v>
      </c>
      <c r="L4517">
        <v>2062</v>
      </c>
      <c r="M4517">
        <v>2087</v>
      </c>
      <c r="N4517">
        <v>3</v>
      </c>
      <c r="O4517">
        <v>20.229447258499999</v>
      </c>
      <c r="P4517">
        <v>0.78574028886400005</v>
      </c>
      <c r="Q4517">
        <v>3</v>
      </c>
      <c r="R4517">
        <v>2074</v>
      </c>
      <c r="S4517">
        <v>0.56000000000000005</v>
      </c>
      <c r="T4517">
        <v>2075</v>
      </c>
      <c r="U4517">
        <v>0.44</v>
      </c>
      <c r="V4517">
        <v>5.78550871802E-2</v>
      </c>
      <c r="W4517">
        <v>4.5887447555000002E-2</v>
      </c>
      <c r="X4517">
        <v>4.3180558606499997E-2</v>
      </c>
      <c r="Y4517">
        <v>0.22472495727299999</v>
      </c>
      <c r="Z4517">
        <v>6.8574428923999994E-2</v>
      </c>
      <c r="AA4517">
        <v>12.3936564698</v>
      </c>
      <c r="AB4517">
        <v>0.592533707932</v>
      </c>
      <c r="AC4517">
        <v>2074</v>
      </c>
      <c r="AD4517">
        <v>0.64</v>
      </c>
      <c r="AE4517">
        <v>2075</v>
      </c>
      <c r="AF4517">
        <v>0.35</v>
      </c>
      <c r="AG4517">
        <v>0.66</v>
      </c>
      <c r="AH4517" t="s">
        <v>66</v>
      </c>
      <c r="AI4517" t="s">
        <v>90</v>
      </c>
      <c r="AJ4517" t="s">
        <v>91</v>
      </c>
      <c r="AK4517">
        <v>12</v>
      </c>
      <c r="AL4517" t="s">
        <v>92</v>
      </c>
      <c r="AM4517">
        <v>1</v>
      </c>
      <c r="AN4517">
        <v>1201</v>
      </c>
      <c r="AO4517" t="s">
        <v>652</v>
      </c>
      <c r="AP4517">
        <v>1108</v>
      </c>
      <c r="AQ4517" t="s">
        <v>71</v>
      </c>
      <c r="AR4517" t="s">
        <v>66</v>
      </c>
      <c r="AS4517">
        <v>2074</v>
      </c>
      <c r="AT4517">
        <v>4.5886999999999997E-2</v>
      </c>
      <c r="AU4517">
        <v>5.0000000000000004E-6</v>
      </c>
      <c r="AV4517" t="s">
        <v>78</v>
      </c>
      <c r="AW4517">
        <v>0.88560000000000005</v>
      </c>
      <c r="AX4517">
        <v>4.3180999999999997E-2</v>
      </c>
      <c r="AY4517">
        <v>5.0000000000000004E-6</v>
      </c>
      <c r="AZ4517" t="s">
        <v>78</v>
      </c>
      <c r="BA4517">
        <v>0.85829999999999995</v>
      </c>
      <c r="BB4517">
        <v>0.22472500000000001</v>
      </c>
      <c r="BC4517">
        <v>4.2700000000000002E-4</v>
      </c>
      <c r="BD4517" t="s">
        <v>78</v>
      </c>
      <c r="BE4517" t="s">
        <v>74</v>
      </c>
      <c r="BF4517">
        <v>0.72219</v>
      </c>
      <c r="BG4517" t="s">
        <v>75</v>
      </c>
      <c r="BH4517">
        <v>4.2700000000000002E-4</v>
      </c>
      <c r="BI4517" t="s">
        <v>78</v>
      </c>
      <c r="BJ4517">
        <v>1.6919999999999999E-3</v>
      </c>
      <c r="BK4517" t="s">
        <v>76</v>
      </c>
      <c r="BL4517" t="s">
        <v>85</v>
      </c>
    </row>
    <row r="4518" spans="1:64" x14ac:dyDescent="0.25">
      <c r="A4518">
        <v>4441</v>
      </c>
      <c r="B4518" t="s">
        <v>649</v>
      </c>
      <c r="C4518" t="s">
        <v>653</v>
      </c>
      <c r="D4518">
        <v>77</v>
      </c>
      <c r="E4518">
        <v>361</v>
      </c>
      <c r="F4518">
        <v>2</v>
      </c>
      <c r="G4518" t="s">
        <v>651</v>
      </c>
      <c r="H4518" t="s">
        <v>89</v>
      </c>
      <c r="I4518" t="s">
        <v>65</v>
      </c>
      <c r="J4518">
        <v>3</v>
      </c>
      <c r="K4518">
        <v>2087</v>
      </c>
      <c r="L4518">
        <v>2074</v>
      </c>
      <c r="M4518">
        <v>2100</v>
      </c>
      <c r="N4518">
        <v>3</v>
      </c>
      <c r="O4518">
        <v>19.916032223799998</v>
      </c>
      <c r="P4518">
        <v>0.80012153323500002</v>
      </c>
      <c r="Q4518">
        <v>100</v>
      </c>
      <c r="R4518">
        <v>2087</v>
      </c>
      <c r="S4518">
        <v>0.94</v>
      </c>
      <c r="T4518">
        <v>2088</v>
      </c>
      <c r="U4518">
        <v>0.05</v>
      </c>
      <c r="V4518">
        <v>5.7858004273000002E-2</v>
      </c>
      <c r="W4518">
        <v>4.3180558606499997E-2</v>
      </c>
      <c r="X4518">
        <v>5.0490517399500001E-2</v>
      </c>
      <c r="Y4518">
        <v>0.18711847528</v>
      </c>
      <c r="Z4518">
        <v>5.7584030635900001E-2</v>
      </c>
      <c r="AA4518">
        <v>12.7909052908</v>
      </c>
      <c r="AB4518">
        <v>0.54409926374499995</v>
      </c>
      <c r="AC4518">
        <v>2087</v>
      </c>
      <c r="AD4518">
        <v>0.99</v>
      </c>
      <c r="AE4518">
        <v>2088</v>
      </c>
      <c r="AF4518">
        <v>0.01</v>
      </c>
      <c r="AG4518">
        <v>0.98</v>
      </c>
      <c r="AH4518" t="s">
        <v>66</v>
      </c>
      <c r="AI4518" t="s">
        <v>90</v>
      </c>
      <c r="AJ4518" t="s">
        <v>91</v>
      </c>
      <c r="AK4518">
        <v>12</v>
      </c>
      <c r="AL4518" t="s">
        <v>92</v>
      </c>
      <c r="AM4518">
        <v>1</v>
      </c>
      <c r="AN4518">
        <v>1201</v>
      </c>
      <c r="AO4518" t="s">
        <v>652</v>
      </c>
      <c r="AP4518">
        <v>1108</v>
      </c>
      <c r="AQ4518" t="s">
        <v>71</v>
      </c>
      <c r="AR4518" t="s">
        <v>66</v>
      </c>
      <c r="AS4518">
        <v>2087</v>
      </c>
      <c r="AT4518">
        <v>4.3180999999999997E-2</v>
      </c>
      <c r="AU4518">
        <v>5.0000000000000004E-6</v>
      </c>
      <c r="AV4518" t="s">
        <v>78</v>
      </c>
      <c r="AW4518">
        <v>0.85829999999999995</v>
      </c>
      <c r="AX4518">
        <v>5.0491000000000001E-2</v>
      </c>
      <c r="AY4518">
        <v>3.0899999999999998E-4</v>
      </c>
      <c r="AZ4518" t="s">
        <v>78</v>
      </c>
      <c r="BA4518">
        <v>0.70830000000000004</v>
      </c>
      <c r="BB4518">
        <v>0.18711800000000001</v>
      </c>
      <c r="BC4518">
        <v>3.5499999999999997E-2</v>
      </c>
      <c r="BD4518" t="s">
        <v>81</v>
      </c>
      <c r="BE4518" t="s">
        <v>74</v>
      </c>
      <c r="BF4518">
        <v>0.51739999999999997</v>
      </c>
      <c r="BG4518" t="s">
        <v>75</v>
      </c>
      <c r="BH4518">
        <v>3.5499999999999997E-2</v>
      </c>
      <c r="BI4518" t="s">
        <v>81</v>
      </c>
      <c r="BJ4518">
        <v>8.0089999999999995E-2</v>
      </c>
      <c r="BK4518" t="s">
        <v>83</v>
      </c>
      <c r="BL4518" t="s">
        <v>85</v>
      </c>
    </row>
    <row r="4519" spans="1:64" x14ac:dyDescent="0.25">
      <c r="A4519">
        <v>4442</v>
      </c>
      <c r="B4519" t="s">
        <v>649</v>
      </c>
      <c r="C4519" t="s">
        <v>654</v>
      </c>
      <c r="D4519">
        <v>77</v>
      </c>
      <c r="E4519">
        <v>362</v>
      </c>
      <c r="F4519">
        <v>3</v>
      </c>
      <c r="G4519" t="s">
        <v>651</v>
      </c>
      <c r="H4519" t="s">
        <v>89</v>
      </c>
      <c r="I4519" t="s">
        <v>65</v>
      </c>
      <c r="J4519">
        <v>2</v>
      </c>
      <c r="K4519">
        <v>1914</v>
      </c>
      <c r="L4519">
        <v>1861</v>
      </c>
      <c r="M4519">
        <v>1994</v>
      </c>
      <c r="N4519">
        <v>100</v>
      </c>
      <c r="O4519">
        <v>40.901160459700002</v>
      </c>
      <c r="P4519">
        <v>0.20367462064</v>
      </c>
      <c r="Q4519">
        <v>100</v>
      </c>
      <c r="R4519">
        <v>1914</v>
      </c>
      <c r="S4519">
        <v>0.98</v>
      </c>
      <c r="T4519">
        <v>1915</v>
      </c>
      <c r="U4519">
        <v>0.01</v>
      </c>
      <c r="V4519">
        <v>1.9652410877499999E-3</v>
      </c>
      <c r="W4519">
        <v>-1.4464936471499999E-3</v>
      </c>
      <c r="X4519">
        <v>-6.3109127407300005E-4</v>
      </c>
      <c r="Y4519">
        <v>0.267559176008</v>
      </c>
      <c r="Z4519">
        <v>1.37307561265E-2</v>
      </c>
      <c r="AA4519">
        <v>9.0886899819</v>
      </c>
      <c r="AB4519">
        <v>0.12573265644100001</v>
      </c>
      <c r="AC4519">
        <v>1914</v>
      </c>
      <c r="AD4519">
        <v>0.88</v>
      </c>
      <c r="AE4519">
        <v>1913</v>
      </c>
      <c r="AF4519">
        <v>0.03</v>
      </c>
      <c r="AG4519">
        <v>0.61</v>
      </c>
      <c r="AH4519" t="s">
        <v>66</v>
      </c>
      <c r="AI4519" t="s">
        <v>90</v>
      </c>
      <c r="AJ4519" t="s">
        <v>91</v>
      </c>
      <c r="AK4519">
        <v>12</v>
      </c>
      <c r="AL4519" t="s">
        <v>92</v>
      </c>
      <c r="AM4519">
        <v>1</v>
      </c>
      <c r="AN4519">
        <v>1201</v>
      </c>
      <c r="AO4519" t="s">
        <v>652</v>
      </c>
      <c r="AP4519">
        <v>1108</v>
      </c>
      <c r="AQ4519" t="s">
        <v>71</v>
      </c>
      <c r="AR4519" t="s">
        <v>66</v>
      </c>
      <c r="AS4519">
        <v>1914</v>
      </c>
      <c r="AT4519">
        <v>-1.446E-3</v>
      </c>
      <c r="AU4519">
        <v>0.26100000000000001</v>
      </c>
      <c r="AV4519" t="s">
        <v>72</v>
      </c>
      <c r="AW4519">
        <v>2.427E-2</v>
      </c>
      <c r="AX4519">
        <v>-6.311E-4</v>
      </c>
      <c r="AY4519">
        <v>0.40200000000000002</v>
      </c>
      <c r="AZ4519" t="s">
        <v>72</v>
      </c>
      <c r="BA4519">
        <v>9.0200000000000002E-3</v>
      </c>
      <c r="BB4519">
        <v>0.2675592</v>
      </c>
      <c r="BC4519">
        <v>9.9999999999999995E-7</v>
      </c>
      <c r="BD4519" t="s">
        <v>78</v>
      </c>
      <c r="BE4519" t="s">
        <v>74</v>
      </c>
      <c r="BF4519">
        <v>0.59</v>
      </c>
      <c r="BG4519" t="s">
        <v>75</v>
      </c>
      <c r="BH4519">
        <v>9.9999999999999995E-7</v>
      </c>
      <c r="BI4519" t="s">
        <v>78</v>
      </c>
      <c r="BJ4519">
        <v>6.0000000000000002E-6</v>
      </c>
      <c r="BK4519" t="s">
        <v>79</v>
      </c>
      <c r="BL4519" t="s">
        <v>85</v>
      </c>
    </row>
    <row r="4520" spans="1:64" x14ac:dyDescent="0.25">
      <c r="A4520">
        <v>4443</v>
      </c>
      <c r="B4520" t="s">
        <v>649</v>
      </c>
      <c r="C4520" t="s">
        <v>654</v>
      </c>
      <c r="D4520">
        <v>77</v>
      </c>
      <c r="E4520">
        <v>362</v>
      </c>
      <c r="F4520">
        <v>3</v>
      </c>
      <c r="G4520" t="s">
        <v>651</v>
      </c>
      <c r="H4520" t="s">
        <v>89</v>
      </c>
      <c r="I4520" t="s">
        <v>65</v>
      </c>
      <c r="J4520">
        <v>2</v>
      </c>
      <c r="K4520">
        <v>1994</v>
      </c>
      <c r="L4520">
        <v>1914</v>
      </c>
      <c r="M4520">
        <v>2011</v>
      </c>
      <c r="N4520">
        <v>100</v>
      </c>
      <c r="O4520">
        <v>57.712789579499997</v>
      </c>
      <c r="P4520">
        <v>0.48026142267299998</v>
      </c>
      <c r="Q4520">
        <v>100</v>
      </c>
      <c r="R4520">
        <v>1994</v>
      </c>
      <c r="S4520">
        <v>1</v>
      </c>
      <c r="T4520">
        <v>0</v>
      </c>
      <c r="U4520">
        <v>0</v>
      </c>
      <c r="V4520">
        <v>4.0275676437700001E-3</v>
      </c>
      <c r="W4520">
        <v>-6.3109127407300005E-4</v>
      </c>
      <c r="X4520">
        <v>1.6126740196400001E-2</v>
      </c>
      <c r="Y4520">
        <v>0.36012730815299998</v>
      </c>
      <c r="Z4520">
        <v>1.94886936286E-2</v>
      </c>
      <c r="AA4520">
        <v>8.6895928288400004</v>
      </c>
      <c r="AB4520">
        <v>0.24317324902000001</v>
      </c>
      <c r="AC4520">
        <v>1994</v>
      </c>
      <c r="AD4520">
        <v>0.9</v>
      </c>
      <c r="AE4520">
        <v>1995</v>
      </c>
      <c r="AF4520">
        <v>0.08</v>
      </c>
      <c r="AG4520">
        <v>0.93</v>
      </c>
      <c r="AH4520" t="s">
        <v>66</v>
      </c>
      <c r="AI4520" t="s">
        <v>90</v>
      </c>
      <c r="AJ4520" t="s">
        <v>91</v>
      </c>
      <c r="AK4520">
        <v>12</v>
      </c>
      <c r="AL4520" t="s">
        <v>92</v>
      </c>
      <c r="AM4520">
        <v>1</v>
      </c>
      <c r="AN4520">
        <v>1201</v>
      </c>
      <c r="AO4520" t="s">
        <v>652</v>
      </c>
      <c r="AP4520">
        <v>1108</v>
      </c>
      <c r="AQ4520" t="s">
        <v>71</v>
      </c>
      <c r="AR4520" t="s">
        <v>66</v>
      </c>
      <c r="AS4520">
        <v>1994</v>
      </c>
      <c r="AT4520">
        <v>-6.311E-4</v>
      </c>
      <c r="AU4520">
        <v>0.40200000000000002</v>
      </c>
      <c r="AV4520" t="s">
        <v>72</v>
      </c>
      <c r="AW4520">
        <v>9.0200000000000002E-3</v>
      </c>
      <c r="AX4520">
        <v>1.6126999999999999E-2</v>
      </c>
      <c r="AY4520">
        <v>5.6899999999999997E-3</v>
      </c>
      <c r="AZ4520" t="s">
        <v>80</v>
      </c>
      <c r="BA4520">
        <v>0.40910000000000002</v>
      </c>
      <c r="BB4520">
        <v>0.36012699999999997</v>
      </c>
      <c r="BC4520">
        <v>2.6999999999999999E-5</v>
      </c>
      <c r="BD4520" t="s">
        <v>78</v>
      </c>
      <c r="BE4520" t="s">
        <v>74</v>
      </c>
      <c r="BF4520">
        <v>2.4500000000000001E-2</v>
      </c>
      <c r="BG4520" t="s">
        <v>82</v>
      </c>
      <c r="BH4520">
        <v>2.6999999999999999E-5</v>
      </c>
      <c r="BI4520" t="s">
        <v>78</v>
      </c>
      <c r="BJ4520">
        <v>0</v>
      </c>
      <c r="BK4520" t="s">
        <v>79</v>
      </c>
      <c r="BL4520" t="s">
        <v>85</v>
      </c>
    </row>
    <row r="4521" spans="1:64" x14ac:dyDescent="0.25">
      <c r="A4521">
        <v>4444</v>
      </c>
      <c r="B4521" t="s">
        <v>649</v>
      </c>
      <c r="C4521" t="s">
        <v>654</v>
      </c>
      <c r="D4521">
        <v>77</v>
      </c>
      <c r="E4521">
        <v>362</v>
      </c>
      <c r="F4521">
        <v>3</v>
      </c>
      <c r="G4521" t="s">
        <v>651</v>
      </c>
      <c r="H4521" t="s">
        <v>89</v>
      </c>
      <c r="I4521" t="s">
        <v>65</v>
      </c>
      <c r="J4521">
        <v>2</v>
      </c>
      <c r="K4521">
        <v>2011</v>
      </c>
      <c r="L4521">
        <v>1994</v>
      </c>
      <c r="M4521">
        <v>2023</v>
      </c>
      <c r="N4521">
        <v>100</v>
      </c>
      <c r="O4521">
        <v>19.114714312299999</v>
      </c>
      <c r="P4521">
        <v>0.335184835194</v>
      </c>
      <c r="Q4521">
        <v>100</v>
      </c>
      <c r="R4521">
        <v>2011</v>
      </c>
      <c r="S4521">
        <v>0.56000000000000005</v>
      </c>
      <c r="T4521">
        <v>2010</v>
      </c>
      <c r="U4521">
        <v>0.38</v>
      </c>
      <c r="V4521">
        <v>2.1200138751700001E-2</v>
      </c>
      <c r="W4521">
        <v>1.6126740196400001E-2</v>
      </c>
      <c r="X4521">
        <v>1.6658024475200001E-2</v>
      </c>
      <c r="Y4521">
        <v>9.6772391555199996E-2</v>
      </c>
      <c r="Z4521">
        <v>1.8539247548000001E-2</v>
      </c>
      <c r="AA4521">
        <v>10.354565084100001</v>
      </c>
      <c r="AB4521">
        <v>0.18453931283200001</v>
      </c>
      <c r="AC4521">
        <v>2011</v>
      </c>
      <c r="AD4521">
        <v>0.77</v>
      </c>
      <c r="AE4521">
        <v>2014</v>
      </c>
      <c r="AF4521">
        <v>0.19</v>
      </c>
      <c r="AG4521">
        <v>0.4</v>
      </c>
      <c r="AH4521" t="s">
        <v>66</v>
      </c>
      <c r="AI4521" t="s">
        <v>90</v>
      </c>
      <c r="AJ4521" t="s">
        <v>91</v>
      </c>
      <c r="AK4521">
        <v>12</v>
      </c>
      <c r="AL4521" t="s">
        <v>92</v>
      </c>
      <c r="AM4521">
        <v>1</v>
      </c>
      <c r="AN4521">
        <v>1201</v>
      </c>
      <c r="AO4521" t="s">
        <v>652</v>
      </c>
      <c r="AP4521">
        <v>1108</v>
      </c>
      <c r="AQ4521" t="s">
        <v>71</v>
      </c>
      <c r="AR4521" t="s">
        <v>66</v>
      </c>
      <c r="AS4521">
        <v>2011</v>
      </c>
      <c r="AT4521">
        <v>1.6126999999999999E-2</v>
      </c>
      <c r="AU4521">
        <v>5.6899999999999997E-3</v>
      </c>
      <c r="AV4521" t="s">
        <v>80</v>
      </c>
      <c r="AW4521">
        <v>0.40910000000000002</v>
      </c>
      <c r="AX4521">
        <v>1.6657999999999999E-2</v>
      </c>
      <c r="AY4521">
        <v>3.5400000000000001E-2</v>
      </c>
      <c r="AZ4521" t="s">
        <v>81</v>
      </c>
      <c r="BA4521">
        <v>0.37140000000000001</v>
      </c>
      <c r="BB4521">
        <v>9.6772399999999995E-2</v>
      </c>
      <c r="BC4521">
        <v>0.193</v>
      </c>
      <c r="BD4521" t="s">
        <v>72</v>
      </c>
      <c r="BE4521" t="s">
        <v>74</v>
      </c>
      <c r="BF4521">
        <v>0.95399999999999996</v>
      </c>
      <c r="BG4521" t="s">
        <v>75</v>
      </c>
      <c r="BH4521">
        <v>0.193</v>
      </c>
      <c r="BI4521" t="s">
        <v>72</v>
      </c>
      <c r="BJ4521">
        <v>0.36609999999999998</v>
      </c>
      <c r="BK4521" t="s">
        <v>75</v>
      </c>
      <c r="BL4521" t="s">
        <v>85</v>
      </c>
    </row>
    <row r="4522" spans="1:64" x14ac:dyDescent="0.25">
      <c r="A4522">
        <v>4445</v>
      </c>
      <c r="B4522" t="s">
        <v>649</v>
      </c>
      <c r="C4522" t="s">
        <v>654</v>
      </c>
      <c r="D4522">
        <v>77</v>
      </c>
      <c r="E4522">
        <v>362</v>
      </c>
      <c r="F4522">
        <v>3</v>
      </c>
      <c r="G4522" t="s">
        <v>651</v>
      </c>
      <c r="H4522" t="s">
        <v>89</v>
      </c>
      <c r="I4522" t="s">
        <v>65</v>
      </c>
      <c r="J4522">
        <v>2</v>
      </c>
      <c r="K4522">
        <v>2023</v>
      </c>
      <c r="L4522">
        <v>2011</v>
      </c>
      <c r="M4522">
        <v>2034</v>
      </c>
      <c r="N4522">
        <v>100</v>
      </c>
      <c r="O4522">
        <v>17.0963607656</v>
      </c>
      <c r="P4522">
        <v>0.33338513875600001</v>
      </c>
      <c r="Q4522">
        <v>100</v>
      </c>
      <c r="R4522">
        <v>2023</v>
      </c>
      <c r="S4522">
        <v>1</v>
      </c>
      <c r="T4522">
        <v>0</v>
      </c>
      <c r="U4522">
        <v>0</v>
      </c>
      <c r="V4522">
        <v>2.61304858364E-2</v>
      </c>
      <c r="W4522">
        <v>1.6658024475200001E-2</v>
      </c>
      <c r="X4522">
        <v>1.83929848465E-2</v>
      </c>
      <c r="Y4522">
        <v>0.131943044688</v>
      </c>
      <c r="Z4522">
        <v>2.47096924026E-2</v>
      </c>
      <c r="AA4522">
        <v>11.602128305900001</v>
      </c>
      <c r="AB4522">
        <v>0.25163325143499998</v>
      </c>
      <c r="AC4522">
        <v>2023</v>
      </c>
      <c r="AD4522">
        <v>1</v>
      </c>
      <c r="AE4522">
        <v>0</v>
      </c>
      <c r="AF4522">
        <v>0</v>
      </c>
      <c r="AG4522">
        <v>0.99</v>
      </c>
      <c r="AH4522" t="s">
        <v>66</v>
      </c>
      <c r="AI4522" t="s">
        <v>90</v>
      </c>
      <c r="AJ4522" t="s">
        <v>91</v>
      </c>
      <c r="AK4522">
        <v>12</v>
      </c>
      <c r="AL4522" t="s">
        <v>92</v>
      </c>
      <c r="AM4522">
        <v>1</v>
      </c>
      <c r="AN4522">
        <v>1201</v>
      </c>
      <c r="AO4522" t="s">
        <v>652</v>
      </c>
      <c r="AP4522">
        <v>1108</v>
      </c>
      <c r="AQ4522" t="s">
        <v>71</v>
      </c>
      <c r="AR4522" t="s">
        <v>66</v>
      </c>
      <c r="AS4522">
        <v>2023</v>
      </c>
      <c r="AT4522">
        <v>1.6657999999999999E-2</v>
      </c>
      <c r="AU4522">
        <v>3.5400000000000001E-2</v>
      </c>
      <c r="AV4522" t="s">
        <v>81</v>
      </c>
      <c r="AW4522">
        <v>0.37140000000000001</v>
      </c>
      <c r="AX4522">
        <v>1.8393E-2</v>
      </c>
      <c r="AY4522">
        <v>1.3100000000000001E-2</v>
      </c>
      <c r="AZ4522" t="s">
        <v>81</v>
      </c>
      <c r="BA4522">
        <v>0.5131</v>
      </c>
      <c r="BB4522">
        <v>0.131943</v>
      </c>
      <c r="BC4522">
        <v>4.6699999999999998E-2</v>
      </c>
      <c r="BD4522" t="s">
        <v>81</v>
      </c>
      <c r="BE4522" t="s">
        <v>74</v>
      </c>
      <c r="BF4522">
        <v>0.85419999999999996</v>
      </c>
      <c r="BG4522" t="s">
        <v>75</v>
      </c>
      <c r="BH4522">
        <v>4.6699999999999998E-2</v>
      </c>
      <c r="BI4522" t="s">
        <v>81</v>
      </c>
      <c r="BJ4522">
        <v>0.1182</v>
      </c>
      <c r="BK4522" t="s">
        <v>75</v>
      </c>
      <c r="BL4522" t="s">
        <v>85</v>
      </c>
    </row>
    <row r="4523" spans="1:64" x14ac:dyDescent="0.25">
      <c r="A4523">
        <v>4446</v>
      </c>
      <c r="B4523" t="s">
        <v>649</v>
      </c>
      <c r="C4523" t="s">
        <v>654</v>
      </c>
      <c r="D4523">
        <v>77</v>
      </c>
      <c r="E4523">
        <v>362</v>
      </c>
      <c r="F4523">
        <v>3</v>
      </c>
      <c r="G4523" t="s">
        <v>651</v>
      </c>
      <c r="H4523" t="s">
        <v>89</v>
      </c>
      <c r="I4523" t="s">
        <v>65</v>
      </c>
      <c r="J4523">
        <v>2</v>
      </c>
      <c r="K4523">
        <v>2034</v>
      </c>
      <c r="L4523">
        <v>2023</v>
      </c>
      <c r="M4523">
        <v>2048</v>
      </c>
      <c r="N4523">
        <v>100</v>
      </c>
      <c r="O4523">
        <v>18.622625896500001</v>
      </c>
      <c r="P4523">
        <v>0.47615384542900002</v>
      </c>
      <c r="Q4523">
        <v>100</v>
      </c>
      <c r="R4523">
        <v>2034</v>
      </c>
      <c r="S4523">
        <v>0.78</v>
      </c>
      <c r="T4523">
        <v>2035</v>
      </c>
      <c r="U4523">
        <v>0.21</v>
      </c>
      <c r="V4523">
        <v>3.5257542308400003E-2</v>
      </c>
      <c r="W4523">
        <v>1.83929848465E-2</v>
      </c>
      <c r="X4523">
        <v>3.1412963372400002E-2</v>
      </c>
      <c r="Y4523">
        <v>0.14860833749499999</v>
      </c>
      <c r="Z4523">
        <v>3.9985558822700003E-2</v>
      </c>
      <c r="AA4523">
        <v>12.8661394881</v>
      </c>
      <c r="AB4523">
        <v>0.354190673254</v>
      </c>
      <c r="AC4523">
        <v>2034</v>
      </c>
      <c r="AD4523">
        <v>0.85</v>
      </c>
      <c r="AE4523">
        <v>2033</v>
      </c>
      <c r="AF4523">
        <v>0.14000000000000001</v>
      </c>
      <c r="AG4523">
        <v>0.65</v>
      </c>
      <c r="AH4523" t="s">
        <v>66</v>
      </c>
      <c r="AI4523" t="s">
        <v>90</v>
      </c>
      <c r="AJ4523" t="s">
        <v>91</v>
      </c>
      <c r="AK4523">
        <v>12</v>
      </c>
      <c r="AL4523" t="s">
        <v>92</v>
      </c>
      <c r="AM4523">
        <v>1</v>
      </c>
      <c r="AN4523">
        <v>1201</v>
      </c>
      <c r="AO4523" t="s">
        <v>652</v>
      </c>
      <c r="AP4523">
        <v>1108</v>
      </c>
      <c r="AQ4523" t="s">
        <v>71</v>
      </c>
      <c r="AR4523" t="s">
        <v>66</v>
      </c>
      <c r="AS4523">
        <v>2034</v>
      </c>
      <c r="AT4523">
        <v>1.8393E-2</v>
      </c>
      <c r="AU4523">
        <v>1.3100000000000001E-2</v>
      </c>
      <c r="AV4523" t="s">
        <v>81</v>
      </c>
      <c r="AW4523">
        <v>0.5131</v>
      </c>
      <c r="AX4523">
        <v>3.141E-2</v>
      </c>
      <c r="AY4523">
        <v>2.9999999999999997E-4</v>
      </c>
      <c r="AZ4523" t="s">
        <v>78</v>
      </c>
      <c r="BA4523">
        <v>0.67730000000000001</v>
      </c>
      <c r="BB4523">
        <v>0.14860799999999999</v>
      </c>
      <c r="BC4523">
        <v>3.44E-2</v>
      </c>
      <c r="BD4523" t="s">
        <v>81</v>
      </c>
      <c r="BE4523" t="s">
        <v>74</v>
      </c>
      <c r="BF4523">
        <v>0.18759999999999999</v>
      </c>
      <c r="BG4523" t="s">
        <v>75</v>
      </c>
      <c r="BH4523">
        <v>3.44E-2</v>
      </c>
      <c r="BI4523" t="s">
        <v>81</v>
      </c>
      <c r="BJ4523">
        <v>6.4699999999999994E-2</v>
      </c>
      <c r="BK4523" t="s">
        <v>83</v>
      </c>
      <c r="BL4523" t="s">
        <v>85</v>
      </c>
    </row>
    <row r="4524" spans="1:64" x14ac:dyDescent="0.25">
      <c r="A4524">
        <v>4447</v>
      </c>
      <c r="B4524" t="s">
        <v>649</v>
      </c>
      <c r="C4524" t="s">
        <v>654</v>
      </c>
      <c r="D4524">
        <v>77</v>
      </c>
      <c r="E4524">
        <v>362</v>
      </c>
      <c r="F4524">
        <v>3</v>
      </c>
      <c r="G4524" t="s">
        <v>651</v>
      </c>
      <c r="H4524" t="s">
        <v>89</v>
      </c>
      <c r="I4524" t="s">
        <v>65</v>
      </c>
      <c r="J4524">
        <v>2</v>
      </c>
      <c r="K4524">
        <v>2048</v>
      </c>
      <c r="L4524">
        <v>2034</v>
      </c>
      <c r="M4524">
        <v>2062</v>
      </c>
      <c r="N4524">
        <v>5</v>
      </c>
      <c r="O4524">
        <v>23.211183133199999</v>
      </c>
      <c r="P4524">
        <v>0.69645810772799999</v>
      </c>
      <c r="Q4524">
        <v>100</v>
      </c>
      <c r="R4524">
        <v>2048</v>
      </c>
      <c r="S4524">
        <v>1</v>
      </c>
      <c r="T4524">
        <v>0</v>
      </c>
      <c r="U4524">
        <v>0</v>
      </c>
      <c r="V4524">
        <v>4.4117756795800003E-2</v>
      </c>
      <c r="W4524">
        <v>3.1412963372400002E-2</v>
      </c>
      <c r="X4524">
        <v>2.2644406593299998E-2</v>
      </c>
      <c r="Y4524">
        <v>0.32297340290100002</v>
      </c>
      <c r="Z4524">
        <v>5.3327656861200001E-2</v>
      </c>
      <c r="AA4524">
        <v>12.9613934437</v>
      </c>
      <c r="AB4524">
        <v>0.52475368519700005</v>
      </c>
      <c r="AC4524">
        <v>2048</v>
      </c>
      <c r="AD4524">
        <v>0.98</v>
      </c>
      <c r="AE4524">
        <v>2047</v>
      </c>
      <c r="AF4524">
        <v>0.02</v>
      </c>
      <c r="AG4524">
        <v>0.99</v>
      </c>
      <c r="AH4524" t="s">
        <v>66</v>
      </c>
      <c r="AI4524" t="s">
        <v>90</v>
      </c>
      <c r="AJ4524" t="s">
        <v>91</v>
      </c>
      <c r="AK4524">
        <v>12</v>
      </c>
      <c r="AL4524" t="s">
        <v>92</v>
      </c>
      <c r="AM4524">
        <v>1</v>
      </c>
      <c r="AN4524">
        <v>1201</v>
      </c>
      <c r="AO4524" t="s">
        <v>652</v>
      </c>
      <c r="AP4524">
        <v>1108</v>
      </c>
      <c r="AQ4524" t="s">
        <v>71</v>
      </c>
      <c r="AR4524" t="s">
        <v>66</v>
      </c>
      <c r="AS4524">
        <v>2048</v>
      </c>
      <c r="AT4524">
        <v>3.141E-2</v>
      </c>
      <c r="AU4524">
        <v>2.9999999999999997E-4</v>
      </c>
      <c r="AV4524" t="s">
        <v>78</v>
      </c>
      <c r="AW4524">
        <v>0.67730000000000001</v>
      </c>
      <c r="AX4524">
        <v>2.2644000000000001E-2</v>
      </c>
      <c r="AY4524">
        <v>2.4299999999999999E-3</v>
      </c>
      <c r="AZ4524" t="s">
        <v>80</v>
      </c>
      <c r="BA4524">
        <v>0.54890000000000005</v>
      </c>
      <c r="BB4524">
        <v>0.32297300000000001</v>
      </c>
      <c r="BC4524">
        <v>1.06E-4</v>
      </c>
      <c r="BD4524" t="s">
        <v>78</v>
      </c>
      <c r="BE4524" t="s">
        <v>74</v>
      </c>
      <c r="BF4524">
        <v>0.31917600000000002</v>
      </c>
      <c r="BG4524" t="s">
        <v>75</v>
      </c>
      <c r="BH4524">
        <v>1.06E-4</v>
      </c>
      <c r="BI4524" t="s">
        <v>78</v>
      </c>
      <c r="BJ4524">
        <v>4.0999999999999999E-4</v>
      </c>
      <c r="BK4524" t="s">
        <v>79</v>
      </c>
      <c r="BL4524" t="s">
        <v>85</v>
      </c>
    </row>
    <row r="4525" spans="1:64" x14ac:dyDescent="0.25">
      <c r="A4525">
        <v>4448</v>
      </c>
      <c r="B4525" t="s">
        <v>649</v>
      </c>
      <c r="C4525" t="s">
        <v>654</v>
      </c>
      <c r="D4525">
        <v>77</v>
      </c>
      <c r="E4525">
        <v>362</v>
      </c>
      <c r="F4525">
        <v>3</v>
      </c>
      <c r="G4525" t="s">
        <v>651</v>
      </c>
      <c r="H4525" t="s">
        <v>89</v>
      </c>
      <c r="I4525" t="s">
        <v>65</v>
      </c>
      <c r="J4525">
        <v>2</v>
      </c>
      <c r="K4525">
        <v>2062</v>
      </c>
      <c r="L4525">
        <v>2048</v>
      </c>
      <c r="M4525">
        <v>2075</v>
      </c>
      <c r="N4525">
        <v>2</v>
      </c>
      <c r="O4525">
        <v>20.299310456800001</v>
      </c>
      <c r="P4525">
        <v>0.60678899133800002</v>
      </c>
      <c r="Q4525">
        <v>5</v>
      </c>
      <c r="R4525">
        <v>2062</v>
      </c>
      <c r="S4525">
        <v>0.57999999999999996</v>
      </c>
      <c r="T4525">
        <v>2063</v>
      </c>
      <c r="U4525">
        <v>0.41</v>
      </c>
      <c r="V4525">
        <v>4.2252690782299998E-2</v>
      </c>
      <c r="W4525">
        <v>2.2644406593299998E-2</v>
      </c>
      <c r="X4525">
        <v>4.9398333336499997E-2</v>
      </c>
      <c r="Y4525">
        <v>0.112163774708</v>
      </c>
      <c r="Z4525">
        <v>5.1100677696799997E-2</v>
      </c>
      <c r="AA4525">
        <v>10.814781267100001</v>
      </c>
      <c r="AB4525">
        <v>0.421558456064</v>
      </c>
      <c r="AC4525">
        <v>2062</v>
      </c>
      <c r="AD4525">
        <v>0.79</v>
      </c>
      <c r="AE4525">
        <v>2063</v>
      </c>
      <c r="AF4525">
        <v>0.17</v>
      </c>
      <c r="AG4525">
        <v>0.84</v>
      </c>
      <c r="AH4525" t="s">
        <v>66</v>
      </c>
      <c r="AI4525" t="s">
        <v>90</v>
      </c>
      <c r="AJ4525" t="s">
        <v>91</v>
      </c>
      <c r="AK4525">
        <v>12</v>
      </c>
      <c r="AL4525" t="s">
        <v>92</v>
      </c>
      <c r="AM4525">
        <v>1</v>
      </c>
      <c r="AN4525">
        <v>1201</v>
      </c>
      <c r="AO4525" t="s">
        <v>652</v>
      </c>
      <c r="AP4525">
        <v>1108</v>
      </c>
      <c r="AQ4525" t="s">
        <v>71</v>
      </c>
      <c r="AR4525" t="s">
        <v>66</v>
      </c>
      <c r="AS4525">
        <v>2062</v>
      </c>
      <c r="AT4525">
        <v>2.2644000000000001E-2</v>
      </c>
      <c r="AU4525">
        <v>2.4299999999999999E-3</v>
      </c>
      <c r="AV4525" t="s">
        <v>80</v>
      </c>
      <c r="AW4525">
        <v>0.54890000000000005</v>
      </c>
      <c r="AX4525">
        <v>4.9397999999999997E-2</v>
      </c>
      <c r="AY4525">
        <v>9.9999999999999995E-7</v>
      </c>
      <c r="AZ4525" t="s">
        <v>78</v>
      </c>
      <c r="BA4525">
        <v>0.90410000000000001</v>
      </c>
      <c r="BB4525">
        <v>0.112164</v>
      </c>
      <c r="BC4525">
        <v>8.0009999999999998E-2</v>
      </c>
      <c r="BD4525" t="s">
        <v>73</v>
      </c>
      <c r="BE4525" t="s">
        <v>74</v>
      </c>
      <c r="BF4525">
        <v>2.3900000000000002E-3</v>
      </c>
      <c r="BG4525" t="s">
        <v>76</v>
      </c>
      <c r="BH4525">
        <v>8.0009999999999998E-2</v>
      </c>
      <c r="BI4525" t="s">
        <v>73</v>
      </c>
      <c r="BJ4525">
        <v>1.787E-3</v>
      </c>
      <c r="BK4525" t="s">
        <v>76</v>
      </c>
      <c r="BL4525" t="s">
        <v>85</v>
      </c>
    </row>
    <row r="4526" spans="1:64" x14ac:dyDescent="0.25">
      <c r="A4526">
        <v>4449</v>
      </c>
      <c r="B4526" t="s">
        <v>649</v>
      </c>
      <c r="C4526" t="s">
        <v>654</v>
      </c>
      <c r="D4526">
        <v>77</v>
      </c>
      <c r="E4526">
        <v>362</v>
      </c>
      <c r="F4526">
        <v>3</v>
      </c>
      <c r="G4526" t="s">
        <v>651</v>
      </c>
      <c r="H4526" t="s">
        <v>89</v>
      </c>
      <c r="I4526" t="s">
        <v>65</v>
      </c>
      <c r="J4526">
        <v>2</v>
      </c>
      <c r="K4526">
        <v>2075</v>
      </c>
      <c r="L4526">
        <v>2062</v>
      </c>
      <c r="M4526">
        <v>2087</v>
      </c>
      <c r="N4526">
        <v>2</v>
      </c>
      <c r="O4526">
        <v>20.229447258499999</v>
      </c>
      <c r="P4526">
        <v>0.78574028886400005</v>
      </c>
      <c r="Q4526">
        <v>97</v>
      </c>
      <c r="R4526">
        <v>2074</v>
      </c>
      <c r="S4526">
        <v>0.56000000000000005</v>
      </c>
      <c r="T4526">
        <v>2075</v>
      </c>
      <c r="U4526">
        <v>0.44</v>
      </c>
      <c r="V4526">
        <v>5.78550871802E-2</v>
      </c>
      <c r="W4526">
        <v>4.9398333336499997E-2</v>
      </c>
      <c r="X4526">
        <v>3.7929594988399998E-2</v>
      </c>
      <c r="Y4526">
        <v>0.236518716963</v>
      </c>
      <c r="Z4526">
        <v>6.7515560050199999E-2</v>
      </c>
      <c r="AA4526">
        <v>12.624446323100001</v>
      </c>
      <c r="AB4526">
        <v>0.58866265633399995</v>
      </c>
      <c r="AC4526">
        <v>2075</v>
      </c>
      <c r="AD4526">
        <v>0.83</v>
      </c>
      <c r="AE4526">
        <v>2074</v>
      </c>
      <c r="AF4526">
        <v>0.17</v>
      </c>
      <c r="AG4526">
        <v>0.63</v>
      </c>
      <c r="AH4526" t="s">
        <v>66</v>
      </c>
      <c r="AI4526" t="s">
        <v>90</v>
      </c>
      <c r="AJ4526" t="s">
        <v>91</v>
      </c>
      <c r="AK4526">
        <v>12</v>
      </c>
      <c r="AL4526" t="s">
        <v>92</v>
      </c>
      <c r="AM4526">
        <v>1</v>
      </c>
      <c r="AN4526">
        <v>1201</v>
      </c>
      <c r="AO4526" t="s">
        <v>652</v>
      </c>
      <c r="AP4526">
        <v>1108</v>
      </c>
      <c r="AQ4526" t="s">
        <v>71</v>
      </c>
      <c r="AR4526" t="s">
        <v>66</v>
      </c>
      <c r="AS4526">
        <v>2075</v>
      </c>
      <c r="AT4526">
        <v>4.9397999999999997E-2</v>
      </c>
      <c r="AU4526">
        <v>9.9999999999999995E-7</v>
      </c>
      <c r="AV4526" t="s">
        <v>78</v>
      </c>
      <c r="AW4526">
        <v>0.90410000000000001</v>
      </c>
      <c r="AX4526">
        <v>3.7929999999999998E-2</v>
      </c>
      <c r="AY4526">
        <v>2.3E-5</v>
      </c>
      <c r="AZ4526" t="s">
        <v>78</v>
      </c>
      <c r="BA4526">
        <v>0.84540000000000004</v>
      </c>
      <c r="BB4526">
        <v>0.23651900000000001</v>
      </c>
      <c r="BC4526">
        <v>1.5300000000000001E-4</v>
      </c>
      <c r="BD4526" t="s">
        <v>78</v>
      </c>
      <c r="BE4526" t="s">
        <v>74</v>
      </c>
      <c r="BF4526">
        <v>0.121063</v>
      </c>
      <c r="BG4526" t="s">
        <v>75</v>
      </c>
      <c r="BH4526">
        <v>1.5300000000000001E-4</v>
      </c>
      <c r="BI4526" t="s">
        <v>78</v>
      </c>
      <c r="BJ4526">
        <v>5.1400000000000003E-4</v>
      </c>
      <c r="BK4526" t="s">
        <v>79</v>
      </c>
      <c r="BL4526" t="s">
        <v>85</v>
      </c>
    </row>
    <row r="4527" spans="1:64" x14ac:dyDescent="0.25">
      <c r="A4527">
        <v>4450</v>
      </c>
      <c r="B4527" t="s">
        <v>649</v>
      </c>
      <c r="C4527" t="s">
        <v>654</v>
      </c>
      <c r="D4527">
        <v>77</v>
      </c>
      <c r="E4527">
        <v>362</v>
      </c>
      <c r="F4527">
        <v>3</v>
      </c>
      <c r="G4527" t="s">
        <v>651</v>
      </c>
      <c r="H4527" t="s">
        <v>89</v>
      </c>
      <c r="I4527" t="s">
        <v>65</v>
      </c>
      <c r="J4527">
        <v>2</v>
      </c>
      <c r="K4527">
        <v>2087</v>
      </c>
      <c r="L4527">
        <v>2075</v>
      </c>
      <c r="M4527">
        <v>2100</v>
      </c>
      <c r="N4527">
        <v>97</v>
      </c>
      <c r="O4527">
        <v>19.270997492799999</v>
      </c>
      <c r="P4527">
        <v>0.77166350244799997</v>
      </c>
      <c r="Q4527">
        <v>100</v>
      </c>
      <c r="R4527">
        <v>2087</v>
      </c>
      <c r="S4527">
        <v>0.94</v>
      </c>
      <c r="T4527">
        <v>2088</v>
      </c>
      <c r="U4527">
        <v>0.05</v>
      </c>
      <c r="V4527">
        <v>5.7346032051200001E-2</v>
      </c>
      <c r="W4527">
        <v>3.7929594988399998E-2</v>
      </c>
      <c r="X4527">
        <v>5.0490517399500001E-2</v>
      </c>
      <c r="Y4527">
        <v>0.20637200854500001</v>
      </c>
      <c r="Z4527">
        <v>5.7584030635900001E-2</v>
      </c>
      <c r="AA4527">
        <v>12.7909052908</v>
      </c>
      <c r="AB4527">
        <v>0.54409926374499995</v>
      </c>
      <c r="AC4527">
        <v>2087</v>
      </c>
      <c r="AD4527">
        <v>0.99</v>
      </c>
      <c r="AE4527">
        <v>2088</v>
      </c>
      <c r="AF4527">
        <v>0.01</v>
      </c>
      <c r="AG4527">
        <v>0.98</v>
      </c>
      <c r="AH4527" t="s">
        <v>66</v>
      </c>
      <c r="AI4527" t="s">
        <v>90</v>
      </c>
      <c r="AJ4527" t="s">
        <v>91</v>
      </c>
      <c r="AK4527">
        <v>12</v>
      </c>
      <c r="AL4527" t="s">
        <v>92</v>
      </c>
      <c r="AM4527">
        <v>1</v>
      </c>
      <c r="AN4527">
        <v>1201</v>
      </c>
      <c r="AO4527" t="s">
        <v>652</v>
      </c>
      <c r="AP4527">
        <v>1108</v>
      </c>
      <c r="AQ4527" t="s">
        <v>71</v>
      </c>
      <c r="AR4527" t="s">
        <v>66</v>
      </c>
      <c r="AS4527">
        <v>2087</v>
      </c>
      <c r="AT4527">
        <v>3.7929999999999998E-2</v>
      </c>
      <c r="AU4527">
        <v>2.3E-5</v>
      </c>
      <c r="AV4527" t="s">
        <v>78</v>
      </c>
      <c r="AW4527">
        <v>0.84540000000000004</v>
      </c>
      <c r="AX4527">
        <v>5.0491000000000001E-2</v>
      </c>
      <c r="AY4527">
        <v>3.0899999999999998E-4</v>
      </c>
      <c r="AZ4527" t="s">
        <v>78</v>
      </c>
      <c r="BA4527">
        <v>0.70830000000000004</v>
      </c>
      <c r="BB4527">
        <v>0.206372</v>
      </c>
      <c r="BC4527">
        <v>2.2200000000000001E-2</v>
      </c>
      <c r="BD4527" t="s">
        <v>81</v>
      </c>
      <c r="BE4527" t="s">
        <v>74</v>
      </c>
      <c r="BF4527">
        <v>0.29360000000000003</v>
      </c>
      <c r="BG4527" t="s">
        <v>75</v>
      </c>
      <c r="BH4527">
        <v>2.2200000000000001E-2</v>
      </c>
      <c r="BI4527" t="s">
        <v>81</v>
      </c>
      <c r="BJ4527">
        <v>4.4229999999999998E-2</v>
      </c>
      <c r="BK4527" t="s">
        <v>82</v>
      </c>
      <c r="BL4527" t="s">
        <v>85</v>
      </c>
    </row>
    <row r="4528" spans="1:64" x14ac:dyDescent="0.25">
      <c r="A4528" t="s">
        <v>0</v>
      </c>
      <c r="B4528" t="s">
        <v>1</v>
      </c>
      <c r="C4528" t="s">
        <v>2</v>
      </c>
      <c r="D4528" t="s">
        <v>3</v>
      </c>
      <c r="E4528" t="s">
        <v>4</v>
      </c>
      <c r="F4528" t="s">
        <v>5</v>
      </c>
      <c r="G4528" t="s">
        <v>6</v>
      </c>
      <c r="H4528" t="s">
        <v>7</v>
      </c>
      <c r="I4528" t="s">
        <v>8</v>
      </c>
      <c r="J4528" t="s">
        <v>9</v>
      </c>
      <c r="K4528" t="s">
        <v>10</v>
      </c>
      <c r="L4528" t="s">
        <v>11</v>
      </c>
      <c r="M4528" t="s">
        <v>12</v>
      </c>
      <c r="N4528" t="s">
        <v>13</v>
      </c>
      <c r="O4528" t="s">
        <v>14</v>
      </c>
      <c r="P4528" t="s">
        <v>15</v>
      </c>
      <c r="Q4528" t="s">
        <v>16</v>
      </c>
      <c r="R4528" t="s">
        <v>17</v>
      </c>
      <c r="S4528" t="s">
        <v>18</v>
      </c>
      <c r="T4528" t="s">
        <v>19</v>
      </c>
      <c r="U4528" t="s">
        <v>20</v>
      </c>
      <c r="V4528" t="s">
        <v>21</v>
      </c>
      <c r="W4528" t="s">
        <v>22</v>
      </c>
      <c r="X4528" t="s">
        <v>23</v>
      </c>
      <c r="Y4528" t="s">
        <v>24</v>
      </c>
      <c r="Z4528" t="s">
        <v>25</v>
      </c>
      <c r="AA4528" t="s">
        <v>26</v>
      </c>
      <c r="AB4528" t="s">
        <v>27</v>
      </c>
      <c r="AC4528" t="s">
        <v>28</v>
      </c>
      <c r="AD4528" t="s">
        <v>29</v>
      </c>
      <c r="AE4528" t="s">
        <v>30</v>
      </c>
      <c r="AF4528" t="s">
        <v>31</v>
      </c>
      <c r="AG4528" t="s">
        <v>32</v>
      </c>
      <c r="AH4528" t="s">
        <v>33</v>
      </c>
      <c r="AI4528" t="s">
        <v>34</v>
      </c>
      <c r="AJ4528" t="s">
        <v>35</v>
      </c>
      <c r="AK4528" t="s">
        <v>36</v>
      </c>
      <c r="AL4528" t="s">
        <v>7</v>
      </c>
      <c r="AM4528" t="s">
        <v>37</v>
      </c>
      <c r="AN4528" t="s">
        <v>38</v>
      </c>
      <c r="AO4528" t="s">
        <v>39</v>
      </c>
      <c r="AP4528" t="s">
        <v>40</v>
      </c>
      <c r="AQ4528" t="s">
        <v>41</v>
      </c>
      <c r="AR4528" t="s">
        <v>33</v>
      </c>
      <c r="AS4528" t="s">
        <v>42</v>
      </c>
      <c r="AT4528" t="s">
        <v>43</v>
      </c>
      <c r="AU4528" t="s">
        <v>44</v>
      </c>
      <c r="AV4528" t="s">
        <v>45</v>
      </c>
      <c r="AW4528" t="s">
        <v>46</v>
      </c>
      <c r="AX4528" t="s">
        <v>47</v>
      </c>
      <c r="AY4528" t="s">
        <v>48</v>
      </c>
      <c r="AZ4528" t="s">
        <v>49</v>
      </c>
      <c r="BA4528" t="s">
        <v>50</v>
      </c>
      <c r="BB4528" t="s">
        <v>51</v>
      </c>
      <c r="BC4528" t="s">
        <v>52</v>
      </c>
      <c r="BD4528" t="s">
        <v>53</v>
      </c>
      <c r="BE4528" t="s">
        <v>33</v>
      </c>
      <c r="BF4528" t="s">
        <v>54</v>
      </c>
      <c r="BG4528" t="s">
        <v>55</v>
      </c>
      <c r="BH4528" t="s">
        <v>56</v>
      </c>
      <c r="BI4528" t="s">
        <v>57</v>
      </c>
      <c r="BJ4528" t="s">
        <v>58</v>
      </c>
      <c r="BK4528" t="s">
        <v>59</v>
      </c>
      <c r="BL4528" t="s">
        <v>60</v>
      </c>
    </row>
    <row r="4529" spans="1:64" x14ac:dyDescent="0.25">
      <c r="A4529">
        <v>4451</v>
      </c>
      <c r="B4529" t="s">
        <v>655</v>
      </c>
      <c r="C4529" t="s">
        <v>656</v>
      </c>
      <c r="D4529">
        <v>78</v>
      </c>
      <c r="E4529">
        <v>363</v>
      </c>
      <c r="F4529">
        <v>1</v>
      </c>
      <c r="G4529" t="s">
        <v>651</v>
      </c>
      <c r="H4529" t="s">
        <v>103</v>
      </c>
      <c r="I4529" t="s">
        <v>65</v>
      </c>
      <c r="J4529">
        <v>1</v>
      </c>
      <c r="K4529">
        <v>1883</v>
      </c>
      <c r="L4529">
        <v>1861</v>
      </c>
      <c r="M4529">
        <v>1892</v>
      </c>
      <c r="N4529">
        <v>1</v>
      </c>
      <c r="O4529">
        <v>21.504121484599999</v>
      </c>
      <c r="P4529">
        <v>-0.245096477206</v>
      </c>
      <c r="Q4529">
        <v>100</v>
      </c>
      <c r="R4529">
        <v>1883</v>
      </c>
      <c r="S4529">
        <v>1</v>
      </c>
      <c r="T4529">
        <v>0</v>
      </c>
      <c r="U4529">
        <v>0</v>
      </c>
      <c r="V4529">
        <v>-5.77343948529E-3</v>
      </c>
      <c r="W4529">
        <v>8.61201087022E-3</v>
      </c>
      <c r="X4529">
        <v>1.4632083338499999E-2</v>
      </c>
      <c r="Y4529">
        <v>-0.41275459343100002</v>
      </c>
      <c r="Z4529">
        <v>-2.7620275735000002E-2</v>
      </c>
      <c r="AA4529">
        <v>13.523491314099999</v>
      </c>
      <c r="AB4529">
        <v>-0.321266474862</v>
      </c>
      <c r="AC4529">
        <v>1883</v>
      </c>
      <c r="AD4529">
        <v>1</v>
      </c>
      <c r="AE4529">
        <v>0</v>
      </c>
      <c r="AF4529">
        <v>0</v>
      </c>
      <c r="AG4529">
        <v>1</v>
      </c>
      <c r="AH4529" t="s">
        <v>66</v>
      </c>
      <c r="AI4529" t="s">
        <v>104</v>
      </c>
      <c r="AJ4529" t="s">
        <v>105</v>
      </c>
      <c r="AK4529">
        <v>61</v>
      </c>
      <c r="AL4529" t="s">
        <v>106</v>
      </c>
      <c r="AM4529">
        <v>1</v>
      </c>
      <c r="AN4529">
        <v>6101</v>
      </c>
      <c r="AO4529" t="s">
        <v>652</v>
      </c>
      <c r="AP4529">
        <v>1108</v>
      </c>
      <c r="AQ4529" t="s">
        <v>71</v>
      </c>
      <c r="AR4529" t="s">
        <v>66</v>
      </c>
      <c r="AS4529">
        <v>1883</v>
      </c>
      <c r="AT4529">
        <v>8.6119999999999999E-3</v>
      </c>
      <c r="AU4529">
        <v>6.3E-5</v>
      </c>
      <c r="AV4529" t="s">
        <v>78</v>
      </c>
      <c r="AW4529">
        <v>0.54149999999999998</v>
      </c>
      <c r="AX4529">
        <v>1.4631999999999999E-2</v>
      </c>
      <c r="AY4529">
        <v>7.3400000000000007E-2</v>
      </c>
      <c r="AZ4529" t="s">
        <v>73</v>
      </c>
      <c r="BA4529">
        <v>0.38740000000000002</v>
      </c>
      <c r="BB4529">
        <v>-0.41275499999999998</v>
      </c>
      <c r="BC4529">
        <v>0</v>
      </c>
      <c r="BD4529" t="s">
        <v>78</v>
      </c>
      <c r="BE4529" t="s">
        <v>74</v>
      </c>
      <c r="BF4529">
        <v>0.4148</v>
      </c>
      <c r="BG4529" t="s">
        <v>75</v>
      </c>
      <c r="BH4529">
        <v>0</v>
      </c>
      <c r="BI4529" t="s">
        <v>78</v>
      </c>
      <c r="BJ4529">
        <v>0</v>
      </c>
      <c r="BK4529" t="s">
        <v>79</v>
      </c>
      <c r="BL4529" t="s">
        <v>85</v>
      </c>
    </row>
    <row r="4530" spans="1:64" x14ac:dyDescent="0.25">
      <c r="A4530">
        <v>4452</v>
      </c>
      <c r="B4530" t="s">
        <v>655</v>
      </c>
      <c r="C4530" t="s">
        <v>656</v>
      </c>
      <c r="D4530">
        <v>78</v>
      </c>
      <c r="E4530">
        <v>363</v>
      </c>
      <c r="F4530">
        <v>1</v>
      </c>
      <c r="G4530" t="s">
        <v>651</v>
      </c>
      <c r="H4530" t="s">
        <v>103</v>
      </c>
      <c r="I4530" t="s">
        <v>65</v>
      </c>
      <c r="J4530">
        <v>1</v>
      </c>
      <c r="K4530">
        <v>1892</v>
      </c>
      <c r="L4530">
        <v>1883</v>
      </c>
      <c r="M4530">
        <v>1918</v>
      </c>
      <c r="N4530">
        <v>4</v>
      </c>
      <c r="O4530">
        <v>21.010844411699999</v>
      </c>
      <c r="P4530">
        <v>0.21883203267199999</v>
      </c>
      <c r="Q4530">
        <v>4</v>
      </c>
      <c r="R4530">
        <v>1893</v>
      </c>
      <c r="S4530">
        <v>0.88</v>
      </c>
      <c r="T4530">
        <v>1892</v>
      </c>
      <c r="U4530">
        <v>0.12</v>
      </c>
      <c r="V4530">
        <v>1.0057556022500001E-2</v>
      </c>
      <c r="W4530">
        <v>1.4632083338499999E-2</v>
      </c>
      <c r="X4530">
        <v>5.9233527069699997E-3</v>
      </c>
      <c r="Y4530">
        <v>8.6845265495599996E-2</v>
      </c>
      <c r="Z4530">
        <v>1.72583272049E-2</v>
      </c>
      <c r="AA4530">
        <v>9.3274306411300003</v>
      </c>
      <c r="AB4530">
        <v>0.17696165172700001</v>
      </c>
      <c r="AC4530">
        <v>1892</v>
      </c>
      <c r="AD4530">
        <v>0.6</v>
      </c>
      <c r="AE4530">
        <v>1893</v>
      </c>
      <c r="AF4530">
        <v>0.35</v>
      </c>
      <c r="AG4530">
        <v>0.43</v>
      </c>
      <c r="AH4530" t="s">
        <v>66</v>
      </c>
      <c r="AI4530" t="s">
        <v>104</v>
      </c>
      <c r="AJ4530" t="s">
        <v>105</v>
      </c>
      <c r="AK4530">
        <v>61</v>
      </c>
      <c r="AL4530" t="s">
        <v>106</v>
      </c>
      <c r="AM4530">
        <v>1</v>
      </c>
      <c r="AN4530">
        <v>6101</v>
      </c>
      <c r="AO4530" t="s">
        <v>652</v>
      </c>
      <c r="AP4530">
        <v>1108</v>
      </c>
      <c r="AQ4530" t="s">
        <v>71</v>
      </c>
      <c r="AR4530" t="s">
        <v>66</v>
      </c>
      <c r="AS4530">
        <v>1892</v>
      </c>
      <c r="AT4530">
        <v>1.4631999999999999E-2</v>
      </c>
      <c r="AU4530">
        <v>7.3400000000000007E-2</v>
      </c>
      <c r="AV4530" t="s">
        <v>73</v>
      </c>
      <c r="AW4530">
        <v>0.38740000000000002</v>
      </c>
      <c r="AX4530">
        <v>5.9230000000000003E-3</v>
      </c>
      <c r="AY4530">
        <v>5.7200000000000003E-3</v>
      </c>
      <c r="AZ4530" t="s">
        <v>80</v>
      </c>
      <c r="BA4530">
        <v>0.2772</v>
      </c>
      <c r="BB4530">
        <v>8.6845000000000006E-2</v>
      </c>
      <c r="BC4530">
        <v>0.10401000000000001</v>
      </c>
      <c r="BD4530" t="s">
        <v>72</v>
      </c>
      <c r="BE4530" t="s">
        <v>74</v>
      </c>
      <c r="BF4530">
        <v>0.35561999999999999</v>
      </c>
      <c r="BG4530" t="s">
        <v>75</v>
      </c>
      <c r="BH4530">
        <v>0.10401000000000001</v>
      </c>
      <c r="BI4530" t="s">
        <v>72</v>
      </c>
      <c r="BJ4530">
        <v>2.2890000000000001E-2</v>
      </c>
      <c r="BK4530" t="s">
        <v>82</v>
      </c>
      <c r="BL4530" t="s">
        <v>85</v>
      </c>
    </row>
    <row r="4531" spans="1:64" x14ac:dyDescent="0.25">
      <c r="A4531">
        <v>4453</v>
      </c>
      <c r="B4531" t="s">
        <v>655</v>
      </c>
      <c r="C4531" t="s">
        <v>656</v>
      </c>
      <c r="D4531">
        <v>78</v>
      </c>
      <c r="E4531">
        <v>363</v>
      </c>
      <c r="F4531">
        <v>1</v>
      </c>
      <c r="G4531" t="s">
        <v>651</v>
      </c>
      <c r="H4531" t="s">
        <v>103</v>
      </c>
      <c r="I4531" t="s">
        <v>65</v>
      </c>
      <c r="J4531">
        <v>1</v>
      </c>
      <c r="K4531">
        <v>1918</v>
      </c>
      <c r="L4531">
        <v>1892</v>
      </c>
      <c r="M4531">
        <v>1942</v>
      </c>
      <c r="N4531">
        <v>4</v>
      </c>
      <c r="O4531">
        <v>31.342018002</v>
      </c>
      <c r="P4531">
        <v>0.20623738884699999</v>
      </c>
      <c r="Q4531">
        <v>100</v>
      </c>
      <c r="R4531">
        <v>1918</v>
      </c>
      <c r="S4531">
        <v>0.93</v>
      </c>
      <c r="T4531">
        <v>1912</v>
      </c>
      <c r="U4531">
        <v>0.05</v>
      </c>
      <c r="V4531">
        <v>6.8594516611900002E-3</v>
      </c>
      <c r="W4531">
        <v>5.9233527069699997E-3</v>
      </c>
      <c r="X4531">
        <v>-1.40812065203E-3</v>
      </c>
      <c r="Y4531">
        <v>0.14990727828200001</v>
      </c>
      <c r="Z4531">
        <v>1.6001317402999999E-2</v>
      </c>
      <c r="AA4531">
        <v>9.0563414862399991</v>
      </c>
      <c r="AB4531">
        <v>0.152932275333</v>
      </c>
      <c r="AC4531">
        <v>1920</v>
      </c>
      <c r="AD4531">
        <v>0.86</v>
      </c>
      <c r="AE4531">
        <v>1918</v>
      </c>
      <c r="AF4531">
        <v>0.09</v>
      </c>
      <c r="AG4531">
        <v>0.9</v>
      </c>
      <c r="AH4531" t="s">
        <v>66</v>
      </c>
      <c r="AI4531" t="s">
        <v>104</v>
      </c>
      <c r="AJ4531" t="s">
        <v>105</v>
      </c>
      <c r="AK4531">
        <v>61</v>
      </c>
      <c r="AL4531" t="s">
        <v>106</v>
      </c>
      <c r="AM4531">
        <v>1</v>
      </c>
      <c r="AN4531">
        <v>6101</v>
      </c>
      <c r="AO4531" t="s">
        <v>652</v>
      </c>
      <c r="AP4531">
        <v>1108</v>
      </c>
      <c r="AQ4531" t="s">
        <v>71</v>
      </c>
      <c r="AR4531" t="s">
        <v>66</v>
      </c>
      <c r="AS4531">
        <v>1918</v>
      </c>
      <c r="AT4531">
        <v>5.9230000000000003E-3</v>
      </c>
      <c r="AU4531">
        <v>5.7200000000000003E-3</v>
      </c>
      <c r="AV4531" t="s">
        <v>80</v>
      </c>
      <c r="AW4531">
        <v>0.2772</v>
      </c>
      <c r="AX4531">
        <v>-1.408E-3</v>
      </c>
      <c r="AY4531">
        <v>0.50800000000000001</v>
      </c>
      <c r="AZ4531" t="s">
        <v>72</v>
      </c>
      <c r="BA4531">
        <v>2.017E-2</v>
      </c>
      <c r="BB4531">
        <v>0.14990700000000001</v>
      </c>
      <c r="BC4531">
        <v>7.3499999999999998E-4</v>
      </c>
      <c r="BD4531" t="s">
        <v>78</v>
      </c>
      <c r="BE4531" t="s">
        <v>74</v>
      </c>
      <c r="BF4531">
        <v>1.4126E-2</v>
      </c>
      <c r="BG4531" t="s">
        <v>82</v>
      </c>
      <c r="BH4531">
        <v>7.3499999999999998E-4</v>
      </c>
      <c r="BI4531" t="s">
        <v>78</v>
      </c>
      <c r="BJ4531">
        <v>5.2499999999999997E-4</v>
      </c>
      <c r="BK4531" t="s">
        <v>79</v>
      </c>
      <c r="BL4531" t="s">
        <v>85</v>
      </c>
    </row>
    <row r="4532" spans="1:64" x14ac:dyDescent="0.25">
      <c r="A4532">
        <v>4454</v>
      </c>
      <c r="B4532" t="s">
        <v>655</v>
      </c>
      <c r="C4532" t="s">
        <v>656</v>
      </c>
      <c r="D4532">
        <v>78</v>
      </c>
      <c r="E4532">
        <v>363</v>
      </c>
      <c r="F4532">
        <v>1</v>
      </c>
      <c r="G4532" t="s">
        <v>651</v>
      </c>
      <c r="H4532" t="s">
        <v>103</v>
      </c>
      <c r="I4532" t="s">
        <v>65</v>
      </c>
      <c r="J4532">
        <v>1</v>
      </c>
      <c r="K4532">
        <v>1942</v>
      </c>
      <c r="L4532">
        <v>1918</v>
      </c>
      <c r="M4532">
        <v>1969</v>
      </c>
      <c r="N4532">
        <v>99</v>
      </c>
      <c r="O4532">
        <v>19.8372606125</v>
      </c>
      <c r="P4532">
        <v>0.12582286488200001</v>
      </c>
      <c r="Q4532">
        <v>100</v>
      </c>
      <c r="R4532">
        <v>1942</v>
      </c>
      <c r="S4532">
        <v>0.99</v>
      </c>
      <c r="T4532">
        <v>1947</v>
      </c>
      <c r="U4532">
        <v>0.01</v>
      </c>
      <c r="V4532">
        <v>3.2875356708799998E-3</v>
      </c>
      <c r="W4532">
        <v>-1.40812065203E-3</v>
      </c>
      <c r="X4532">
        <v>-1.75733414756E-3</v>
      </c>
      <c r="Y4532">
        <v>0.166799526202</v>
      </c>
      <c r="Z4532">
        <v>1.3726094364299999E-2</v>
      </c>
      <c r="AA4532">
        <v>6.5389634451300003</v>
      </c>
      <c r="AB4532">
        <v>0.14965857908899999</v>
      </c>
      <c r="AC4532">
        <v>1942</v>
      </c>
      <c r="AD4532">
        <v>0.73</v>
      </c>
      <c r="AE4532">
        <v>1941</v>
      </c>
      <c r="AF4532">
        <v>0.1</v>
      </c>
      <c r="AG4532">
        <v>0.77</v>
      </c>
      <c r="AH4532" t="s">
        <v>66</v>
      </c>
      <c r="AI4532" t="s">
        <v>104</v>
      </c>
      <c r="AJ4532" t="s">
        <v>105</v>
      </c>
      <c r="AK4532">
        <v>61</v>
      </c>
      <c r="AL4532" t="s">
        <v>106</v>
      </c>
      <c r="AM4532">
        <v>1</v>
      </c>
      <c r="AN4532">
        <v>6101</v>
      </c>
      <c r="AO4532" t="s">
        <v>652</v>
      </c>
      <c r="AP4532">
        <v>1108</v>
      </c>
      <c r="AQ4532" t="s">
        <v>71</v>
      </c>
      <c r="AR4532" t="s">
        <v>66</v>
      </c>
      <c r="AS4532">
        <v>1942</v>
      </c>
      <c r="AT4532">
        <v>-1.408E-3</v>
      </c>
      <c r="AU4532">
        <v>0.50800000000000001</v>
      </c>
      <c r="AV4532" t="s">
        <v>72</v>
      </c>
      <c r="AW4532">
        <v>2.017E-2</v>
      </c>
      <c r="AX4532">
        <v>-1.7570000000000001E-3</v>
      </c>
      <c r="AY4532">
        <v>0.42</v>
      </c>
      <c r="AZ4532" t="s">
        <v>72</v>
      </c>
      <c r="BA4532">
        <v>2.614E-2</v>
      </c>
      <c r="BB4532">
        <v>0.16679949999999999</v>
      </c>
      <c r="BC4532">
        <v>5.0799999999999999E-4</v>
      </c>
      <c r="BD4532" t="s">
        <v>78</v>
      </c>
      <c r="BE4532" t="s">
        <v>74</v>
      </c>
      <c r="BF4532">
        <v>0.90991100000000003</v>
      </c>
      <c r="BG4532" t="s">
        <v>75</v>
      </c>
      <c r="BH4532">
        <v>5.0799999999999999E-4</v>
      </c>
      <c r="BI4532" t="s">
        <v>78</v>
      </c>
      <c r="BJ4532">
        <v>2.117E-3</v>
      </c>
      <c r="BK4532" t="s">
        <v>76</v>
      </c>
      <c r="BL4532" t="s">
        <v>85</v>
      </c>
    </row>
    <row r="4533" spans="1:64" x14ac:dyDescent="0.25">
      <c r="A4533">
        <v>4455</v>
      </c>
      <c r="B4533" t="s">
        <v>655</v>
      </c>
      <c r="C4533" t="s">
        <v>656</v>
      </c>
      <c r="D4533">
        <v>78</v>
      </c>
      <c r="E4533">
        <v>363</v>
      </c>
      <c r="F4533">
        <v>1</v>
      </c>
      <c r="G4533" t="s">
        <v>651</v>
      </c>
      <c r="H4533" t="s">
        <v>103</v>
      </c>
      <c r="I4533" t="s">
        <v>65</v>
      </c>
      <c r="J4533">
        <v>1</v>
      </c>
      <c r="K4533">
        <v>1969</v>
      </c>
      <c r="L4533">
        <v>1942</v>
      </c>
      <c r="M4533">
        <v>1987</v>
      </c>
      <c r="N4533">
        <v>99</v>
      </c>
      <c r="O4533">
        <v>27.5803014402</v>
      </c>
      <c r="P4533">
        <v>0.25658452992300002</v>
      </c>
      <c r="Q4533">
        <v>99</v>
      </c>
      <c r="R4533">
        <v>1969</v>
      </c>
      <c r="S4533">
        <v>0.64</v>
      </c>
      <c r="T4533">
        <v>1970</v>
      </c>
      <c r="U4533">
        <v>0.31</v>
      </c>
      <c r="V4533">
        <v>8.2394493851699994E-3</v>
      </c>
      <c r="W4533">
        <v>-1.75733414756E-3</v>
      </c>
      <c r="X4533">
        <v>6.4351092208100001E-3</v>
      </c>
      <c r="Y4533">
        <v>0.21808268594800001</v>
      </c>
      <c r="Z4533">
        <v>2.8432493869999999E-2</v>
      </c>
      <c r="AA4533">
        <v>12.291690059800001</v>
      </c>
      <c r="AB4533">
        <v>0.25920888138999998</v>
      </c>
      <c r="AC4533">
        <v>1969</v>
      </c>
      <c r="AD4533">
        <v>0.98</v>
      </c>
      <c r="AE4533">
        <v>1968</v>
      </c>
      <c r="AF4533">
        <v>0.02</v>
      </c>
      <c r="AG4533">
        <v>0.86</v>
      </c>
      <c r="AH4533" t="s">
        <v>66</v>
      </c>
      <c r="AI4533" t="s">
        <v>104</v>
      </c>
      <c r="AJ4533" t="s">
        <v>105</v>
      </c>
      <c r="AK4533">
        <v>61</v>
      </c>
      <c r="AL4533" t="s">
        <v>106</v>
      </c>
      <c r="AM4533">
        <v>1</v>
      </c>
      <c r="AN4533">
        <v>6101</v>
      </c>
      <c r="AO4533" t="s">
        <v>652</v>
      </c>
      <c r="AP4533">
        <v>1108</v>
      </c>
      <c r="AQ4533" t="s">
        <v>71</v>
      </c>
      <c r="AR4533" t="s">
        <v>66</v>
      </c>
      <c r="AS4533">
        <v>1969</v>
      </c>
      <c r="AT4533">
        <v>-1.7570000000000001E-3</v>
      </c>
      <c r="AU4533">
        <v>0.42</v>
      </c>
      <c r="AV4533" t="s">
        <v>72</v>
      </c>
      <c r="AW4533">
        <v>2.614E-2</v>
      </c>
      <c r="AX4533">
        <v>6.4349999999999997E-3</v>
      </c>
      <c r="AY4533">
        <v>0.23</v>
      </c>
      <c r="AZ4533" t="s">
        <v>72</v>
      </c>
      <c r="BA4533">
        <v>8.8620000000000004E-2</v>
      </c>
      <c r="BB4533">
        <v>0.218083</v>
      </c>
      <c r="BC4533">
        <v>8.61E-4</v>
      </c>
      <c r="BD4533" t="s">
        <v>78</v>
      </c>
      <c r="BE4533" t="s">
        <v>74</v>
      </c>
      <c r="BF4533">
        <v>0.114111</v>
      </c>
      <c r="BG4533" t="s">
        <v>75</v>
      </c>
      <c r="BH4533">
        <v>8.61E-4</v>
      </c>
      <c r="BI4533" t="s">
        <v>78</v>
      </c>
      <c r="BJ4533">
        <v>1.15E-4</v>
      </c>
      <c r="BK4533" t="s">
        <v>79</v>
      </c>
      <c r="BL4533" t="s">
        <v>85</v>
      </c>
    </row>
    <row r="4534" spans="1:64" x14ac:dyDescent="0.25">
      <c r="A4534">
        <v>4456</v>
      </c>
      <c r="B4534" t="s">
        <v>655</v>
      </c>
      <c r="C4534" t="s">
        <v>656</v>
      </c>
      <c r="D4534">
        <v>78</v>
      </c>
      <c r="E4534">
        <v>363</v>
      </c>
      <c r="F4534">
        <v>1</v>
      </c>
      <c r="G4534" t="s">
        <v>651</v>
      </c>
      <c r="H4534" t="s">
        <v>103</v>
      </c>
      <c r="I4534" t="s">
        <v>65</v>
      </c>
      <c r="J4534">
        <v>1</v>
      </c>
      <c r="K4534">
        <v>1987</v>
      </c>
      <c r="L4534">
        <v>1969</v>
      </c>
      <c r="M4534">
        <v>2000</v>
      </c>
      <c r="N4534">
        <v>99</v>
      </c>
      <c r="O4534">
        <v>16.148059377700001</v>
      </c>
      <c r="P4534">
        <v>0.226801752523</v>
      </c>
      <c r="Q4534">
        <v>100</v>
      </c>
      <c r="R4534">
        <v>1987</v>
      </c>
      <c r="S4534">
        <v>0.74</v>
      </c>
      <c r="T4534">
        <v>1988</v>
      </c>
      <c r="U4534">
        <v>0.24</v>
      </c>
      <c r="V4534">
        <v>1.2981267474E-2</v>
      </c>
      <c r="W4534">
        <v>6.4351092208100001E-3</v>
      </c>
      <c r="X4534">
        <v>1.4523374539500001E-2</v>
      </c>
      <c r="Y4534">
        <v>6.9556571654999996E-2</v>
      </c>
      <c r="Z4534">
        <v>1.21112512274E-2</v>
      </c>
      <c r="AA4534">
        <v>5.9249029697199997</v>
      </c>
      <c r="AB4534">
        <v>0.15674522582</v>
      </c>
      <c r="AC4534">
        <v>1987</v>
      </c>
      <c r="AD4534">
        <v>0.81</v>
      </c>
      <c r="AE4534">
        <v>1988</v>
      </c>
      <c r="AF4534">
        <v>0.14000000000000001</v>
      </c>
      <c r="AG4534">
        <v>0.57999999999999996</v>
      </c>
      <c r="AH4534" t="s">
        <v>66</v>
      </c>
      <c r="AI4534" t="s">
        <v>104</v>
      </c>
      <c r="AJ4534" t="s">
        <v>105</v>
      </c>
      <c r="AK4534">
        <v>61</v>
      </c>
      <c r="AL4534" t="s">
        <v>106</v>
      </c>
      <c r="AM4534">
        <v>1</v>
      </c>
      <c r="AN4534">
        <v>6101</v>
      </c>
      <c r="AO4534" t="s">
        <v>652</v>
      </c>
      <c r="AP4534">
        <v>1108</v>
      </c>
      <c r="AQ4534" t="s">
        <v>71</v>
      </c>
      <c r="AR4534" t="s">
        <v>66</v>
      </c>
      <c r="AS4534">
        <v>1987</v>
      </c>
      <c r="AT4534">
        <v>6.4349999999999997E-3</v>
      </c>
      <c r="AU4534">
        <v>0.23</v>
      </c>
      <c r="AV4534" t="s">
        <v>72</v>
      </c>
      <c r="AW4534">
        <v>8.8620000000000004E-2</v>
      </c>
      <c r="AX4534">
        <v>1.4522999999999999E-2</v>
      </c>
      <c r="AY4534">
        <v>3.5400000000000001E-2</v>
      </c>
      <c r="AZ4534" t="s">
        <v>81</v>
      </c>
      <c r="BA4534">
        <v>0.34310000000000002</v>
      </c>
      <c r="BB4534">
        <v>6.9556999999999994E-2</v>
      </c>
      <c r="BC4534">
        <v>0.3654</v>
      </c>
      <c r="BD4534" t="s">
        <v>72</v>
      </c>
      <c r="BE4534" t="s">
        <v>74</v>
      </c>
      <c r="BF4534">
        <v>0.36890000000000001</v>
      </c>
      <c r="BG4534" t="s">
        <v>75</v>
      </c>
      <c r="BH4534">
        <v>0.3654</v>
      </c>
      <c r="BI4534" t="s">
        <v>72</v>
      </c>
      <c r="BJ4534">
        <v>0.30399999999999999</v>
      </c>
      <c r="BK4534" t="s">
        <v>75</v>
      </c>
      <c r="BL4534" t="s">
        <v>85</v>
      </c>
    </row>
    <row r="4535" spans="1:64" x14ac:dyDescent="0.25">
      <c r="A4535">
        <v>4457</v>
      </c>
      <c r="B4535" t="s">
        <v>655</v>
      </c>
      <c r="C4535" t="s">
        <v>656</v>
      </c>
      <c r="D4535">
        <v>78</v>
      </c>
      <c r="E4535">
        <v>363</v>
      </c>
      <c r="F4535">
        <v>1</v>
      </c>
      <c r="G4535" t="s">
        <v>651</v>
      </c>
      <c r="H4535" t="s">
        <v>103</v>
      </c>
      <c r="I4535" t="s">
        <v>65</v>
      </c>
      <c r="J4535">
        <v>1</v>
      </c>
      <c r="K4535">
        <v>2000</v>
      </c>
      <c r="L4535">
        <v>1987</v>
      </c>
      <c r="M4535">
        <v>2022</v>
      </c>
      <c r="N4535">
        <v>100</v>
      </c>
      <c r="O4535">
        <v>28.944166146099999</v>
      </c>
      <c r="P4535">
        <v>0.46789923076200002</v>
      </c>
      <c r="Q4535">
        <v>100</v>
      </c>
      <c r="R4535">
        <v>2000</v>
      </c>
      <c r="S4535">
        <v>1</v>
      </c>
      <c r="T4535">
        <v>0</v>
      </c>
      <c r="U4535">
        <v>0</v>
      </c>
      <c r="V4535">
        <v>2.24264645187E-2</v>
      </c>
      <c r="W4535">
        <v>1.4523374539500001E-2</v>
      </c>
      <c r="X4535">
        <v>1.2029737436799999E-2</v>
      </c>
      <c r="Y4535">
        <v>0.24141911255699999</v>
      </c>
      <c r="Z4535">
        <v>3.8494234068899999E-2</v>
      </c>
      <c r="AA4535">
        <v>12.597315134700001</v>
      </c>
      <c r="AB4535">
        <v>0.350722950807</v>
      </c>
      <c r="AC4535">
        <v>2000</v>
      </c>
      <c r="AD4535">
        <v>1</v>
      </c>
      <c r="AE4535">
        <v>0</v>
      </c>
      <c r="AF4535">
        <v>0</v>
      </c>
      <c r="AG4535">
        <v>1</v>
      </c>
      <c r="AH4535" t="s">
        <v>66</v>
      </c>
      <c r="AI4535" t="s">
        <v>104</v>
      </c>
      <c r="AJ4535" t="s">
        <v>105</v>
      </c>
      <c r="AK4535">
        <v>61</v>
      </c>
      <c r="AL4535" t="s">
        <v>106</v>
      </c>
      <c r="AM4535">
        <v>1</v>
      </c>
      <c r="AN4535">
        <v>6101</v>
      </c>
      <c r="AO4535" t="s">
        <v>652</v>
      </c>
      <c r="AP4535">
        <v>1108</v>
      </c>
      <c r="AQ4535" t="s">
        <v>71</v>
      </c>
      <c r="AR4535" t="s">
        <v>66</v>
      </c>
      <c r="AS4535">
        <v>2000</v>
      </c>
      <c r="AT4535">
        <v>1.4522999999999999E-2</v>
      </c>
      <c r="AU4535">
        <v>3.5400000000000001E-2</v>
      </c>
      <c r="AV4535" t="s">
        <v>81</v>
      </c>
      <c r="AW4535">
        <v>0.34310000000000002</v>
      </c>
      <c r="AX4535">
        <v>1.2030000000000001E-2</v>
      </c>
      <c r="AY4535">
        <v>6.9999999999999999E-6</v>
      </c>
      <c r="AZ4535" t="s">
        <v>78</v>
      </c>
      <c r="BA4535">
        <v>0.64300000000000002</v>
      </c>
      <c r="BB4535">
        <v>0.24141899999999999</v>
      </c>
      <c r="BC4535">
        <v>1.4E-5</v>
      </c>
      <c r="BD4535" t="s">
        <v>78</v>
      </c>
      <c r="BE4535" t="s">
        <v>74</v>
      </c>
      <c r="BF4535">
        <v>0.65700000000000003</v>
      </c>
      <c r="BG4535" t="s">
        <v>75</v>
      </c>
      <c r="BH4535">
        <v>1.4E-5</v>
      </c>
      <c r="BI4535" t="s">
        <v>78</v>
      </c>
      <c r="BJ4535">
        <v>1.4E-5</v>
      </c>
      <c r="BK4535" t="s">
        <v>79</v>
      </c>
      <c r="BL4535" t="s">
        <v>85</v>
      </c>
    </row>
    <row r="4536" spans="1:64" x14ac:dyDescent="0.25">
      <c r="A4536">
        <v>4458</v>
      </c>
      <c r="B4536" t="s">
        <v>655</v>
      </c>
      <c r="C4536" t="s">
        <v>656</v>
      </c>
      <c r="D4536">
        <v>78</v>
      </c>
      <c r="E4536">
        <v>363</v>
      </c>
      <c r="F4536">
        <v>1</v>
      </c>
      <c r="G4536" t="s">
        <v>651</v>
      </c>
      <c r="H4536" t="s">
        <v>103</v>
      </c>
      <c r="I4536" t="s">
        <v>65</v>
      </c>
      <c r="J4536">
        <v>1</v>
      </c>
      <c r="K4536">
        <v>2022</v>
      </c>
      <c r="L4536">
        <v>2000</v>
      </c>
      <c r="M4536">
        <v>2038</v>
      </c>
      <c r="N4536">
        <v>100</v>
      </c>
      <c r="O4536">
        <v>31.212235621000001</v>
      </c>
      <c r="P4536">
        <v>0.49949471452799998</v>
      </c>
      <c r="Q4536">
        <v>100</v>
      </c>
      <c r="R4536">
        <v>2022</v>
      </c>
      <c r="S4536">
        <v>0.71</v>
      </c>
      <c r="T4536">
        <v>2024</v>
      </c>
      <c r="U4536">
        <v>0.19</v>
      </c>
      <c r="V4536">
        <v>2.2955863150500001E-2</v>
      </c>
      <c r="W4536">
        <v>1.2029737436799999E-2</v>
      </c>
      <c r="X4536">
        <v>1.9240933821900001E-2</v>
      </c>
      <c r="Y4536">
        <v>0.208449857303</v>
      </c>
      <c r="Z4536">
        <v>4.40876678933E-2</v>
      </c>
      <c r="AA4536">
        <v>11.1755015986</v>
      </c>
      <c r="AB4536">
        <v>0.406190490302</v>
      </c>
      <c r="AC4536">
        <v>2025</v>
      </c>
      <c r="AD4536">
        <v>0.68</v>
      </c>
      <c r="AE4536">
        <v>2024</v>
      </c>
      <c r="AF4536">
        <v>0.11</v>
      </c>
      <c r="AG4536">
        <v>0.36</v>
      </c>
      <c r="AH4536" t="s">
        <v>66</v>
      </c>
      <c r="AI4536" t="s">
        <v>104</v>
      </c>
      <c r="AJ4536" t="s">
        <v>105</v>
      </c>
      <c r="AK4536">
        <v>61</v>
      </c>
      <c r="AL4536" t="s">
        <v>106</v>
      </c>
      <c r="AM4536">
        <v>1</v>
      </c>
      <c r="AN4536">
        <v>6101</v>
      </c>
      <c r="AO4536" t="s">
        <v>652</v>
      </c>
      <c r="AP4536">
        <v>1108</v>
      </c>
      <c r="AQ4536" t="s">
        <v>71</v>
      </c>
      <c r="AR4536" t="s">
        <v>66</v>
      </c>
      <c r="AS4536">
        <v>2022</v>
      </c>
      <c r="AT4536">
        <v>1.2030000000000001E-2</v>
      </c>
      <c r="AU4536">
        <v>6.9999999999999999E-6</v>
      </c>
      <c r="AV4536" t="s">
        <v>78</v>
      </c>
      <c r="AW4536">
        <v>0.64300000000000002</v>
      </c>
      <c r="AX4536">
        <v>1.9241000000000001E-2</v>
      </c>
      <c r="AY4536">
        <v>1.17E-3</v>
      </c>
      <c r="AZ4536" t="s">
        <v>80</v>
      </c>
      <c r="BA4536">
        <v>0.54090000000000005</v>
      </c>
      <c r="BB4536">
        <v>0.20845</v>
      </c>
      <c r="BC4536">
        <v>1.2899999999999999E-4</v>
      </c>
      <c r="BD4536" t="s">
        <v>78</v>
      </c>
      <c r="BE4536" t="s">
        <v>74</v>
      </c>
      <c r="BF4536">
        <v>0.1275</v>
      </c>
      <c r="BG4536" t="s">
        <v>75</v>
      </c>
      <c r="BH4536">
        <v>1.2899999999999999E-4</v>
      </c>
      <c r="BI4536" t="s">
        <v>78</v>
      </c>
      <c r="BJ4536">
        <v>3.6999999999999998E-5</v>
      </c>
      <c r="BK4536" t="s">
        <v>79</v>
      </c>
      <c r="BL4536" t="s">
        <v>85</v>
      </c>
    </row>
    <row r="4537" spans="1:64" x14ac:dyDescent="0.25">
      <c r="A4537">
        <v>4459</v>
      </c>
      <c r="B4537" t="s">
        <v>655</v>
      </c>
      <c r="C4537" t="s">
        <v>656</v>
      </c>
      <c r="D4537">
        <v>78</v>
      </c>
      <c r="E4537">
        <v>363</v>
      </c>
      <c r="F4537">
        <v>1</v>
      </c>
      <c r="G4537" t="s">
        <v>651</v>
      </c>
      <c r="H4537" t="s">
        <v>103</v>
      </c>
      <c r="I4537" t="s">
        <v>65</v>
      </c>
      <c r="J4537">
        <v>1</v>
      </c>
      <c r="K4537">
        <v>2038</v>
      </c>
      <c r="L4537">
        <v>2022</v>
      </c>
      <c r="M4537">
        <v>2048</v>
      </c>
      <c r="N4537">
        <v>100</v>
      </c>
      <c r="O4537">
        <v>19.7514200697</v>
      </c>
      <c r="P4537">
        <v>0.42262609218800001</v>
      </c>
      <c r="Q4537">
        <v>100</v>
      </c>
      <c r="R4537">
        <v>2038</v>
      </c>
      <c r="S4537">
        <v>1</v>
      </c>
      <c r="T4537">
        <v>0</v>
      </c>
      <c r="U4537">
        <v>0</v>
      </c>
      <c r="V4537">
        <v>2.8262871795300001E-2</v>
      </c>
      <c r="W4537">
        <v>1.9240933821900001E-2</v>
      </c>
      <c r="X4537">
        <v>1.20466161593E-2</v>
      </c>
      <c r="Y4537">
        <v>0.211920190807</v>
      </c>
      <c r="Z4537">
        <v>3.3372832109200001E-2</v>
      </c>
      <c r="AA4537">
        <v>13.5531068011</v>
      </c>
      <c r="AB4537">
        <v>0.33802849327500001</v>
      </c>
      <c r="AC4537">
        <v>2038</v>
      </c>
      <c r="AD4537">
        <v>1</v>
      </c>
      <c r="AE4537">
        <v>0</v>
      </c>
      <c r="AF4537">
        <v>0</v>
      </c>
      <c r="AG4537">
        <v>1</v>
      </c>
      <c r="AH4537" t="s">
        <v>66</v>
      </c>
      <c r="AI4537" t="s">
        <v>104</v>
      </c>
      <c r="AJ4537" t="s">
        <v>105</v>
      </c>
      <c r="AK4537">
        <v>61</v>
      </c>
      <c r="AL4537" t="s">
        <v>106</v>
      </c>
      <c r="AM4537">
        <v>1</v>
      </c>
      <c r="AN4537">
        <v>6101</v>
      </c>
      <c r="AO4537" t="s">
        <v>652</v>
      </c>
      <c r="AP4537">
        <v>1108</v>
      </c>
      <c r="AQ4537" t="s">
        <v>71</v>
      </c>
      <c r="AR4537" t="s">
        <v>66</v>
      </c>
      <c r="AS4537">
        <v>2038</v>
      </c>
      <c r="AT4537">
        <v>1.9241000000000001E-2</v>
      </c>
      <c r="AU4537">
        <v>1.17E-3</v>
      </c>
      <c r="AV4537" t="s">
        <v>80</v>
      </c>
      <c r="AW4537">
        <v>0.54090000000000005</v>
      </c>
      <c r="AX4537">
        <v>1.2047E-2</v>
      </c>
      <c r="AY4537">
        <v>0.16300000000000001</v>
      </c>
      <c r="AZ4537" t="s">
        <v>72</v>
      </c>
      <c r="BA4537">
        <v>0.22770000000000001</v>
      </c>
      <c r="BB4537">
        <v>0.21192</v>
      </c>
      <c r="BC4537">
        <v>5.1500000000000001E-3</v>
      </c>
      <c r="BD4537" t="s">
        <v>80</v>
      </c>
      <c r="BE4537" t="s">
        <v>74</v>
      </c>
      <c r="BF4537">
        <v>0.48148999999999997</v>
      </c>
      <c r="BG4537" t="s">
        <v>75</v>
      </c>
      <c r="BH4537">
        <v>5.1500000000000001E-3</v>
      </c>
      <c r="BI4537" t="s">
        <v>80</v>
      </c>
      <c r="BJ4537">
        <v>1.54E-2</v>
      </c>
      <c r="BK4537" t="s">
        <v>82</v>
      </c>
      <c r="BL4537" t="s">
        <v>85</v>
      </c>
    </row>
    <row r="4538" spans="1:64" x14ac:dyDescent="0.25">
      <c r="A4538">
        <v>4460</v>
      </c>
      <c r="B4538" t="s">
        <v>655</v>
      </c>
      <c r="C4538" t="s">
        <v>656</v>
      </c>
      <c r="D4538">
        <v>78</v>
      </c>
      <c r="E4538">
        <v>363</v>
      </c>
      <c r="F4538">
        <v>1</v>
      </c>
      <c r="G4538" t="s">
        <v>651</v>
      </c>
      <c r="H4538" t="s">
        <v>103</v>
      </c>
      <c r="I4538" t="s">
        <v>65</v>
      </c>
      <c r="J4538">
        <v>1</v>
      </c>
      <c r="K4538">
        <v>2048</v>
      </c>
      <c r="L4538">
        <v>2038</v>
      </c>
      <c r="M4538">
        <v>2061</v>
      </c>
      <c r="N4538">
        <v>100</v>
      </c>
      <c r="O4538">
        <v>16.6887583418</v>
      </c>
      <c r="P4538">
        <v>0.49887071394999999</v>
      </c>
      <c r="Q4538">
        <v>100</v>
      </c>
      <c r="R4538">
        <v>2048</v>
      </c>
      <c r="S4538">
        <v>0.53</v>
      </c>
      <c r="T4538">
        <v>2053</v>
      </c>
      <c r="U4538">
        <v>0.21</v>
      </c>
      <c r="V4538">
        <v>4.0212897726299997E-2</v>
      </c>
      <c r="W4538">
        <v>1.20466161593E-2</v>
      </c>
      <c r="X4538">
        <v>3.9687362637300001E-2</v>
      </c>
      <c r="Y4538">
        <v>0.16764802214300001</v>
      </c>
      <c r="Z4538">
        <v>4.4240125000100002E-2</v>
      </c>
      <c r="AA4538">
        <v>10.565859897199999</v>
      </c>
      <c r="AB4538">
        <v>0.39334633004899999</v>
      </c>
      <c r="AC4538">
        <v>2048</v>
      </c>
      <c r="AD4538">
        <v>0.85</v>
      </c>
      <c r="AE4538">
        <v>2049</v>
      </c>
      <c r="AF4538">
        <v>0.13</v>
      </c>
      <c r="AG4538">
        <v>0.82</v>
      </c>
      <c r="AH4538" t="s">
        <v>66</v>
      </c>
      <c r="AI4538" t="s">
        <v>104</v>
      </c>
      <c r="AJ4538" t="s">
        <v>105</v>
      </c>
      <c r="AK4538">
        <v>61</v>
      </c>
      <c r="AL4538" t="s">
        <v>106</v>
      </c>
      <c r="AM4538">
        <v>1</v>
      </c>
      <c r="AN4538">
        <v>6101</v>
      </c>
      <c r="AO4538" t="s">
        <v>652</v>
      </c>
      <c r="AP4538">
        <v>1108</v>
      </c>
      <c r="AQ4538" t="s">
        <v>71</v>
      </c>
      <c r="AR4538" t="s">
        <v>66</v>
      </c>
      <c r="AS4538">
        <v>2048</v>
      </c>
      <c r="AT4538">
        <v>1.2047E-2</v>
      </c>
      <c r="AU4538">
        <v>0.16300000000000001</v>
      </c>
      <c r="AV4538" t="s">
        <v>72</v>
      </c>
      <c r="AW4538">
        <v>0.22770000000000001</v>
      </c>
      <c r="AX4538">
        <v>3.9687E-2</v>
      </c>
      <c r="AY4538">
        <v>3.7399999999999998E-4</v>
      </c>
      <c r="AZ4538" t="s">
        <v>78</v>
      </c>
      <c r="BA4538">
        <v>0.69840000000000002</v>
      </c>
      <c r="BB4538">
        <v>0.16764799999999999</v>
      </c>
      <c r="BC4538">
        <v>4.3099999999999999E-2</v>
      </c>
      <c r="BD4538" t="s">
        <v>81</v>
      </c>
      <c r="BE4538" t="s">
        <v>74</v>
      </c>
      <c r="BF4538">
        <v>3.73E-2</v>
      </c>
      <c r="BG4538" t="s">
        <v>82</v>
      </c>
      <c r="BH4538">
        <v>4.3099999999999999E-2</v>
      </c>
      <c r="BI4538" t="s">
        <v>81</v>
      </c>
      <c r="BJ4538">
        <v>3.0079999999999999E-2</v>
      </c>
      <c r="BK4538" t="s">
        <v>82</v>
      </c>
      <c r="BL4538" t="s">
        <v>85</v>
      </c>
    </row>
    <row r="4539" spans="1:64" x14ac:dyDescent="0.25">
      <c r="A4539">
        <v>4461</v>
      </c>
      <c r="B4539" t="s">
        <v>655</v>
      </c>
      <c r="C4539" t="s">
        <v>656</v>
      </c>
      <c r="D4539">
        <v>78</v>
      </c>
      <c r="E4539">
        <v>363</v>
      </c>
      <c r="F4539">
        <v>1</v>
      </c>
      <c r="G4539" t="s">
        <v>651</v>
      </c>
      <c r="H4539" t="s">
        <v>103</v>
      </c>
      <c r="I4539" t="s">
        <v>65</v>
      </c>
      <c r="J4539">
        <v>1</v>
      </c>
      <c r="K4539">
        <v>2061</v>
      </c>
      <c r="L4539">
        <v>2048</v>
      </c>
      <c r="M4539">
        <v>2071</v>
      </c>
      <c r="N4539">
        <v>100</v>
      </c>
      <c r="O4539">
        <v>16.803815864299999</v>
      </c>
      <c r="P4539">
        <v>0.55061689804500002</v>
      </c>
      <c r="Q4539">
        <v>100</v>
      </c>
      <c r="R4539">
        <v>2061</v>
      </c>
      <c r="S4539">
        <v>0.84</v>
      </c>
      <c r="T4539">
        <v>2060</v>
      </c>
      <c r="U4539">
        <v>0.11</v>
      </c>
      <c r="V4539">
        <v>4.4418315218300003E-2</v>
      </c>
      <c r="W4539">
        <v>3.9687362637300001E-2</v>
      </c>
      <c r="X4539">
        <v>2.5372429294799999E-2</v>
      </c>
      <c r="Y4539">
        <v>0.17055837973400001</v>
      </c>
      <c r="Z4539">
        <v>4.7936151960599999E-2</v>
      </c>
      <c r="AA4539">
        <v>11.578648230300001</v>
      </c>
      <c r="AB4539">
        <v>0.423444759876</v>
      </c>
      <c r="AC4539">
        <v>2061</v>
      </c>
      <c r="AD4539">
        <v>0.74</v>
      </c>
      <c r="AE4539">
        <v>2063</v>
      </c>
      <c r="AF4539">
        <v>0.22</v>
      </c>
      <c r="AG4539">
        <v>0.87</v>
      </c>
      <c r="AH4539" t="s">
        <v>66</v>
      </c>
      <c r="AI4539" t="s">
        <v>104</v>
      </c>
      <c r="AJ4539" t="s">
        <v>105</v>
      </c>
      <c r="AK4539">
        <v>61</v>
      </c>
      <c r="AL4539" t="s">
        <v>106</v>
      </c>
      <c r="AM4539">
        <v>1</v>
      </c>
      <c r="AN4539">
        <v>6101</v>
      </c>
      <c r="AO4539" t="s">
        <v>652</v>
      </c>
      <c r="AP4539">
        <v>1108</v>
      </c>
      <c r="AQ4539" t="s">
        <v>71</v>
      </c>
      <c r="AR4539" t="s">
        <v>66</v>
      </c>
      <c r="AS4539">
        <v>2061</v>
      </c>
      <c r="AT4539">
        <v>3.9687E-2</v>
      </c>
      <c r="AU4539">
        <v>3.7399999999999998E-4</v>
      </c>
      <c r="AV4539" t="s">
        <v>78</v>
      </c>
      <c r="AW4539">
        <v>0.69840000000000002</v>
      </c>
      <c r="AX4539">
        <v>2.5371999999999999E-2</v>
      </c>
      <c r="AY4539">
        <v>3.32E-2</v>
      </c>
      <c r="AZ4539" t="s">
        <v>81</v>
      </c>
      <c r="BA4539">
        <v>0.4521</v>
      </c>
      <c r="BB4539">
        <v>0.17055999999999999</v>
      </c>
      <c r="BC4539">
        <v>6.1100000000000002E-2</v>
      </c>
      <c r="BD4539" t="s">
        <v>73</v>
      </c>
      <c r="BE4539" t="s">
        <v>74</v>
      </c>
      <c r="BF4539">
        <v>0.29199999999999998</v>
      </c>
      <c r="BG4539" t="s">
        <v>75</v>
      </c>
      <c r="BH4539">
        <v>6.1100000000000002E-2</v>
      </c>
      <c r="BI4539" t="s">
        <v>73</v>
      </c>
      <c r="BJ4539">
        <v>0.14799999999999999</v>
      </c>
      <c r="BK4539" t="s">
        <v>75</v>
      </c>
      <c r="BL4539" t="s">
        <v>85</v>
      </c>
    </row>
    <row r="4540" spans="1:64" x14ac:dyDescent="0.25">
      <c r="A4540">
        <v>4462</v>
      </c>
      <c r="B4540" t="s">
        <v>655</v>
      </c>
      <c r="C4540" t="s">
        <v>656</v>
      </c>
      <c r="D4540">
        <v>78</v>
      </c>
      <c r="E4540">
        <v>363</v>
      </c>
      <c r="F4540">
        <v>1</v>
      </c>
      <c r="G4540" t="s">
        <v>651</v>
      </c>
      <c r="H4540" t="s">
        <v>103</v>
      </c>
      <c r="I4540" t="s">
        <v>65</v>
      </c>
      <c r="J4540">
        <v>1</v>
      </c>
      <c r="K4540">
        <v>2071</v>
      </c>
      <c r="L4540">
        <v>2061</v>
      </c>
      <c r="M4540">
        <v>2081</v>
      </c>
      <c r="N4540">
        <v>100</v>
      </c>
      <c r="O4540">
        <v>13.9989776871</v>
      </c>
      <c r="P4540">
        <v>0.473238265883</v>
      </c>
      <c r="Q4540">
        <v>100</v>
      </c>
      <c r="R4540">
        <v>2071</v>
      </c>
      <c r="S4540">
        <v>0.96</v>
      </c>
      <c r="T4540">
        <v>2072</v>
      </c>
      <c r="U4540">
        <v>0.01</v>
      </c>
      <c r="V4540">
        <v>4.3864160401200003E-2</v>
      </c>
      <c r="W4540">
        <v>2.5372429294799999E-2</v>
      </c>
      <c r="X4540">
        <v>4.2291813134400003E-2</v>
      </c>
      <c r="Y4540">
        <v>0.12496642926400001</v>
      </c>
      <c r="Z4540">
        <v>4.7974145832599999E-2</v>
      </c>
      <c r="AA4540">
        <v>10.4671393915</v>
      </c>
      <c r="AB4540">
        <v>0.41377566999100002</v>
      </c>
      <c r="AC4540">
        <v>2071</v>
      </c>
      <c r="AD4540">
        <v>0.86</v>
      </c>
      <c r="AE4540">
        <v>2074</v>
      </c>
      <c r="AF4540">
        <v>0.04</v>
      </c>
      <c r="AG4540">
        <v>0.91</v>
      </c>
      <c r="AH4540" t="s">
        <v>66</v>
      </c>
      <c r="AI4540" t="s">
        <v>104</v>
      </c>
      <c r="AJ4540" t="s">
        <v>105</v>
      </c>
      <c r="AK4540">
        <v>61</v>
      </c>
      <c r="AL4540" t="s">
        <v>106</v>
      </c>
      <c r="AM4540">
        <v>1</v>
      </c>
      <c r="AN4540">
        <v>6101</v>
      </c>
      <c r="AO4540" t="s">
        <v>652</v>
      </c>
      <c r="AP4540">
        <v>1108</v>
      </c>
      <c r="AQ4540" t="s">
        <v>71</v>
      </c>
      <c r="AR4540" t="s">
        <v>66</v>
      </c>
      <c r="AS4540">
        <v>2071</v>
      </c>
      <c r="AT4540">
        <v>2.5371999999999999E-2</v>
      </c>
      <c r="AU4540">
        <v>3.32E-2</v>
      </c>
      <c r="AV4540" t="s">
        <v>81</v>
      </c>
      <c r="AW4540">
        <v>0.4521</v>
      </c>
      <c r="AX4540">
        <v>4.2290000000000001E-2</v>
      </c>
      <c r="AY4540">
        <v>1.4E-2</v>
      </c>
      <c r="AZ4540" t="s">
        <v>81</v>
      </c>
      <c r="BA4540">
        <v>0.55089999999999995</v>
      </c>
      <c r="BB4540">
        <v>0.12497</v>
      </c>
      <c r="BC4540">
        <v>0.21514</v>
      </c>
      <c r="BD4540" t="s">
        <v>72</v>
      </c>
      <c r="BE4540" t="s">
        <v>74</v>
      </c>
      <c r="BF4540">
        <v>0.32684999999999997</v>
      </c>
      <c r="BG4540" t="s">
        <v>75</v>
      </c>
      <c r="BH4540">
        <v>0.21514</v>
      </c>
      <c r="BI4540" t="s">
        <v>72</v>
      </c>
      <c r="BJ4540">
        <v>0.25979999999999998</v>
      </c>
      <c r="BK4540" t="s">
        <v>75</v>
      </c>
      <c r="BL4540" t="s">
        <v>85</v>
      </c>
    </row>
    <row r="4541" spans="1:64" x14ac:dyDescent="0.25">
      <c r="A4541">
        <v>4463</v>
      </c>
      <c r="B4541" t="s">
        <v>655</v>
      </c>
      <c r="C4541" t="s">
        <v>656</v>
      </c>
      <c r="D4541">
        <v>78</v>
      </c>
      <c r="E4541">
        <v>363</v>
      </c>
      <c r="F4541">
        <v>1</v>
      </c>
      <c r="G4541" t="s">
        <v>651</v>
      </c>
      <c r="H4541" t="s">
        <v>103</v>
      </c>
      <c r="I4541" t="s">
        <v>65</v>
      </c>
      <c r="J4541">
        <v>1</v>
      </c>
      <c r="K4541">
        <v>2081</v>
      </c>
      <c r="L4541">
        <v>2071</v>
      </c>
      <c r="M4541">
        <v>2092</v>
      </c>
      <c r="N4541">
        <v>100</v>
      </c>
      <c r="O4541">
        <v>14.8316814946</v>
      </c>
      <c r="P4541">
        <v>0.52462490171800003</v>
      </c>
      <c r="Q4541">
        <v>100</v>
      </c>
      <c r="R4541">
        <v>2081</v>
      </c>
      <c r="S4541">
        <v>0.87</v>
      </c>
      <c r="T4541">
        <v>2083</v>
      </c>
      <c r="U4541">
        <v>0.08</v>
      </c>
      <c r="V4541">
        <v>4.7475294372400001E-2</v>
      </c>
      <c r="W4541">
        <v>4.2291813134400003E-2</v>
      </c>
      <c r="X4541">
        <v>3.79415681847E-2</v>
      </c>
      <c r="Y4541">
        <v>0.107370696929</v>
      </c>
      <c r="Z4541">
        <v>5.5124723038900002E-2</v>
      </c>
      <c r="AA4541">
        <v>10.236760733700001</v>
      </c>
      <c r="AB4541">
        <v>0.451993649444</v>
      </c>
      <c r="AC4541">
        <v>2081</v>
      </c>
      <c r="AD4541">
        <v>0.88</v>
      </c>
      <c r="AE4541">
        <v>2084</v>
      </c>
      <c r="AF4541">
        <v>0.04</v>
      </c>
      <c r="AG4541">
        <v>0.51</v>
      </c>
      <c r="AH4541" t="s">
        <v>66</v>
      </c>
      <c r="AI4541" t="s">
        <v>104</v>
      </c>
      <c r="AJ4541" t="s">
        <v>105</v>
      </c>
      <c r="AK4541">
        <v>61</v>
      </c>
      <c r="AL4541" t="s">
        <v>106</v>
      </c>
      <c r="AM4541">
        <v>1</v>
      </c>
      <c r="AN4541">
        <v>6101</v>
      </c>
      <c r="AO4541" t="s">
        <v>652</v>
      </c>
      <c r="AP4541">
        <v>1108</v>
      </c>
      <c r="AQ4541" t="s">
        <v>71</v>
      </c>
      <c r="AR4541" t="s">
        <v>66</v>
      </c>
      <c r="AS4541">
        <v>2081</v>
      </c>
      <c r="AT4541">
        <v>4.2290000000000001E-2</v>
      </c>
      <c r="AU4541">
        <v>1.4E-2</v>
      </c>
      <c r="AV4541" t="s">
        <v>81</v>
      </c>
      <c r="AW4541">
        <v>0.55089999999999995</v>
      </c>
      <c r="AX4541">
        <v>3.7941999999999997E-2</v>
      </c>
      <c r="AY4541">
        <v>1.6299999999999999E-3</v>
      </c>
      <c r="AZ4541" t="s">
        <v>80</v>
      </c>
      <c r="BA4541">
        <v>0.68630000000000002</v>
      </c>
      <c r="BB4541">
        <v>0.10736999999999999</v>
      </c>
      <c r="BC4541">
        <v>0.26444000000000001</v>
      </c>
      <c r="BD4541" t="s">
        <v>72</v>
      </c>
      <c r="BE4541" t="s">
        <v>74</v>
      </c>
      <c r="BF4541">
        <v>0.78244000000000002</v>
      </c>
      <c r="BG4541" t="s">
        <v>75</v>
      </c>
      <c r="BH4541">
        <v>0.26444000000000001</v>
      </c>
      <c r="BI4541" t="s">
        <v>72</v>
      </c>
      <c r="BJ4541">
        <v>0.50790000000000002</v>
      </c>
      <c r="BK4541" t="s">
        <v>75</v>
      </c>
      <c r="BL4541" t="s">
        <v>85</v>
      </c>
    </row>
    <row r="4542" spans="1:64" x14ac:dyDescent="0.25">
      <c r="A4542">
        <v>4464</v>
      </c>
      <c r="B4542" t="s">
        <v>655</v>
      </c>
      <c r="C4542" t="s">
        <v>656</v>
      </c>
      <c r="D4542">
        <v>78</v>
      </c>
      <c r="E4542">
        <v>363</v>
      </c>
      <c r="F4542">
        <v>1</v>
      </c>
      <c r="G4542" t="s">
        <v>651</v>
      </c>
      <c r="H4542" t="s">
        <v>103</v>
      </c>
      <c r="I4542" t="s">
        <v>65</v>
      </c>
      <c r="J4542">
        <v>1</v>
      </c>
      <c r="K4542">
        <v>2092</v>
      </c>
      <c r="L4542">
        <v>2081</v>
      </c>
      <c r="M4542">
        <v>2100</v>
      </c>
      <c r="N4542">
        <v>100</v>
      </c>
      <c r="O4542">
        <v>14.450995040600001</v>
      </c>
      <c r="P4542">
        <v>0.51132554994900004</v>
      </c>
      <c r="Q4542">
        <v>100</v>
      </c>
      <c r="R4542">
        <v>2092</v>
      </c>
      <c r="S4542">
        <v>1</v>
      </c>
      <c r="T4542">
        <v>0</v>
      </c>
      <c r="U4542">
        <v>0</v>
      </c>
      <c r="V4542">
        <v>4.63816666685E-2</v>
      </c>
      <c r="W4542">
        <v>3.79415681847E-2</v>
      </c>
      <c r="X4542">
        <v>-5.6673313443900003E-3</v>
      </c>
      <c r="Y4542">
        <v>0.34720436415700001</v>
      </c>
      <c r="Z4542">
        <v>4.36307928946E-2</v>
      </c>
      <c r="AA4542">
        <v>12.7494355335</v>
      </c>
      <c r="AB4542">
        <v>0.43920195546899998</v>
      </c>
      <c r="AC4542">
        <v>2092</v>
      </c>
      <c r="AD4542">
        <v>0.99</v>
      </c>
      <c r="AE4542">
        <v>2093</v>
      </c>
      <c r="AF4542">
        <v>0.01</v>
      </c>
      <c r="AG4542">
        <v>0.9</v>
      </c>
      <c r="AH4542" t="s">
        <v>66</v>
      </c>
      <c r="AI4542" t="s">
        <v>104</v>
      </c>
      <c r="AJ4542" t="s">
        <v>105</v>
      </c>
      <c r="AK4542">
        <v>61</v>
      </c>
      <c r="AL4542" t="s">
        <v>106</v>
      </c>
      <c r="AM4542">
        <v>1</v>
      </c>
      <c r="AN4542">
        <v>6101</v>
      </c>
      <c r="AO4542" t="s">
        <v>652</v>
      </c>
      <c r="AP4542">
        <v>1108</v>
      </c>
      <c r="AQ4542" t="s">
        <v>71</v>
      </c>
      <c r="AR4542" t="s">
        <v>66</v>
      </c>
      <c r="AS4542">
        <v>2092</v>
      </c>
      <c r="AT4542">
        <v>3.7941999999999997E-2</v>
      </c>
      <c r="AU4542">
        <v>1.6299999999999999E-3</v>
      </c>
      <c r="AV4542" t="s">
        <v>80</v>
      </c>
      <c r="AW4542">
        <v>0.68630000000000002</v>
      </c>
      <c r="AX4542">
        <v>-5.6670000000000002E-3</v>
      </c>
      <c r="AY4542">
        <v>0.72799999999999998</v>
      </c>
      <c r="AZ4542" t="s">
        <v>72</v>
      </c>
      <c r="BA4542">
        <v>2.1669999999999998E-2</v>
      </c>
      <c r="BB4542">
        <v>0.34720400000000001</v>
      </c>
      <c r="BC4542">
        <v>1.64E-3</v>
      </c>
      <c r="BD4542" t="s">
        <v>80</v>
      </c>
      <c r="BE4542" t="s">
        <v>74</v>
      </c>
      <c r="BF4542">
        <v>2.2179999999999998E-2</v>
      </c>
      <c r="BG4542" t="s">
        <v>82</v>
      </c>
      <c r="BH4542">
        <v>1.64E-3</v>
      </c>
      <c r="BI4542" t="s">
        <v>80</v>
      </c>
      <c r="BJ4542">
        <v>4.0210000000000003E-3</v>
      </c>
      <c r="BK4542" t="s">
        <v>76</v>
      </c>
      <c r="BL4542" t="s">
        <v>85</v>
      </c>
    </row>
    <row r="4543" spans="1:64" x14ac:dyDescent="0.25">
      <c r="A4543">
        <v>4465</v>
      </c>
      <c r="B4543" t="s">
        <v>655</v>
      </c>
      <c r="C4543" t="s">
        <v>657</v>
      </c>
      <c r="D4543">
        <v>78</v>
      </c>
      <c r="E4543">
        <v>364</v>
      </c>
      <c r="F4543">
        <v>2</v>
      </c>
      <c r="G4543" t="s">
        <v>651</v>
      </c>
      <c r="H4543" t="s">
        <v>103</v>
      </c>
      <c r="I4543" t="s">
        <v>65</v>
      </c>
      <c r="J4543">
        <v>93</v>
      </c>
      <c r="K4543">
        <v>1872</v>
      </c>
      <c r="L4543">
        <v>1861</v>
      </c>
      <c r="M4543">
        <v>1883</v>
      </c>
      <c r="N4543">
        <v>97</v>
      </c>
      <c r="O4543">
        <v>11.856936472299999</v>
      </c>
      <c r="P4543">
        <v>0.114199836731</v>
      </c>
      <c r="Q4543">
        <v>97</v>
      </c>
      <c r="R4543">
        <v>1872</v>
      </c>
      <c r="S4543">
        <v>0.46</v>
      </c>
      <c r="T4543">
        <v>1874</v>
      </c>
      <c r="U4543">
        <v>0.3</v>
      </c>
      <c r="V4543">
        <v>8.61201087022E-3</v>
      </c>
      <c r="W4543">
        <v>3.1903671352600002E-3</v>
      </c>
      <c r="X4543">
        <v>7.2379924256900001E-3</v>
      </c>
      <c r="Y4543">
        <v>5.2100076712600002E-2</v>
      </c>
      <c r="Z4543">
        <v>1.1804185047400001E-2</v>
      </c>
      <c r="AA4543">
        <v>7.2004432011899997</v>
      </c>
      <c r="AB4543">
        <v>0.106070453388</v>
      </c>
      <c r="AC4543">
        <v>1872</v>
      </c>
      <c r="AD4543">
        <v>0.39</v>
      </c>
      <c r="AE4543">
        <v>1868</v>
      </c>
      <c r="AF4543">
        <v>0.25</v>
      </c>
      <c r="AG4543">
        <v>0.45</v>
      </c>
      <c r="AH4543" t="s">
        <v>66</v>
      </c>
      <c r="AI4543" t="s">
        <v>104</v>
      </c>
      <c r="AJ4543" t="s">
        <v>105</v>
      </c>
      <c r="AK4543">
        <v>61</v>
      </c>
      <c r="AL4543" t="s">
        <v>106</v>
      </c>
      <c r="AM4543">
        <v>1</v>
      </c>
      <c r="AN4543">
        <v>6101</v>
      </c>
      <c r="AO4543" t="s">
        <v>652</v>
      </c>
      <c r="AP4543">
        <v>1108</v>
      </c>
      <c r="AQ4543" t="s">
        <v>71</v>
      </c>
      <c r="AR4543" t="s">
        <v>66</v>
      </c>
      <c r="AS4543">
        <v>1872</v>
      </c>
      <c r="AT4543">
        <v>3.1900000000000001E-3</v>
      </c>
      <c r="AU4543">
        <v>0.59099999999999997</v>
      </c>
      <c r="AV4543" t="s">
        <v>72</v>
      </c>
      <c r="AW4543">
        <v>2.9909999999999999E-2</v>
      </c>
      <c r="AX4543">
        <v>7.2379999999999996E-3</v>
      </c>
      <c r="AY4543">
        <v>5.6300000000000003E-2</v>
      </c>
      <c r="AZ4543" t="s">
        <v>73</v>
      </c>
      <c r="BA4543">
        <v>0.34760000000000002</v>
      </c>
      <c r="BB4543">
        <v>5.21E-2</v>
      </c>
      <c r="BC4543">
        <v>0.27800000000000002</v>
      </c>
      <c r="BD4543" t="s">
        <v>72</v>
      </c>
      <c r="BE4543" t="s">
        <v>74</v>
      </c>
      <c r="BF4543">
        <v>0.56999999999999995</v>
      </c>
      <c r="BG4543" t="s">
        <v>75</v>
      </c>
      <c r="BH4543">
        <v>0.27800000000000002</v>
      </c>
      <c r="BI4543" t="s">
        <v>72</v>
      </c>
      <c r="BJ4543">
        <v>0.4204</v>
      </c>
      <c r="BK4543" t="s">
        <v>75</v>
      </c>
      <c r="BL4543" t="s">
        <v>77</v>
      </c>
    </row>
    <row r="4544" spans="1:64" x14ac:dyDescent="0.25">
      <c r="A4544">
        <v>4466</v>
      </c>
      <c r="B4544" t="s">
        <v>655</v>
      </c>
      <c r="C4544" t="s">
        <v>657</v>
      </c>
      <c r="D4544">
        <v>78</v>
      </c>
      <c r="E4544">
        <v>364</v>
      </c>
      <c r="F4544">
        <v>2</v>
      </c>
      <c r="G4544" t="s">
        <v>651</v>
      </c>
      <c r="H4544" t="s">
        <v>103</v>
      </c>
      <c r="I4544" t="s">
        <v>65</v>
      </c>
      <c r="J4544">
        <v>93</v>
      </c>
      <c r="K4544">
        <v>1883</v>
      </c>
      <c r="L4544">
        <v>1872</v>
      </c>
      <c r="M4544">
        <v>1893</v>
      </c>
      <c r="N4544">
        <v>94</v>
      </c>
      <c r="O4544">
        <v>17.576098158000001</v>
      </c>
      <c r="P4544">
        <v>-0.292690753237</v>
      </c>
      <c r="Q4544">
        <v>100</v>
      </c>
      <c r="R4544">
        <v>1883</v>
      </c>
      <c r="S4544">
        <v>1</v>
      </c>
      <c r="T4544">
        <v>0</v>
      </c>
      <c r="U4544">
        <v>0</v>
      </c>
      <c r="V4544">
        <v>-1.8172413419799999E-2</v>
      </c>
      <c r="W4544">
        <v>7.2379924256900001E-3</v>
      </c>
      <c r="X4544">
        <v>1.63432222244E-2</v>
      </c>
      <c r="Y4544">
        <v>-0.41948229043000002</v>
      </c>
      <c r="Z4544">
        <v>-2.7620275735000002E-2</v>
      </c>
      <c r="AA4544">
        <v>13.523491314099999</v>
      </c>
      <c r="AB4544">
        <v>-0.321266474862</v>
      </c>
      <c r="AC4544">
        <v>1883</v>
      </c>
      <c r="AD4544">
        <v>1</v>
      </c>
      <c r="AE4544">
        <v>0</v>
      </c>
      <c r="AF4544">
        <v>0</v>
      </c>
      <c r="AG4544">
        <v>1</v>
      </c>
      <c r="AH4544" t="s">
        <v>66</v>
      </c>
      <c r="AI4544" t="s">
        <v>104</v>
      </c>
      <c r="AJ4544" t="s">
        <v>105</v>
      </c>
      <c r="AK4544">
        <v>61</v>
      </c>
      <c r="AL4544" t="s">
        <v>106</v>
      </c>
      <c r="AM4544">
        <v>1</v>
      </c>
      <c r="AN4544">
        <v>6101</v>
      </c>
      <c r="AO4544" t="s">
        <v>652</v>
      </c>
      <c r="AP4544">
        <v>1108</v>
      </c>
      <c r="AQ4544" t="s">
        <v>71</v>
      </c>
      <c r="AR4544" t="s">
        <v>66</v>
      </c>
      <c r="AS4544">
        <v>1883</v>
      </c>
      <c r="AT4544">
        <v>7.2379999999999996E-3</v>
      </c>
      <c r="AU4544">
        <v>5.6300000000000003E-2</v>
      </c>
      <c r="AV4544" t="s">
        <v>73</v>
      </c>
      <c r="AW4544">
        <v>0.34760000000000002</v>
      </c>
      <c r="AX4544">
        <v>1.6343E-2</v>
      </c>
      <c r="AY4544">
        <v>1.9900000000000001E-2</v>
      </c>
      <c r="AZ4544" t="s">
        <v>81</v>
      </c>
      <c r="BA4544">
        <v>0.51249999999999996</v>
      </c>
      <c r="BB4544">
        <v>-0.41948200000000002</v>
      </c>
      <c r="BC4544">
        <v>0</v>
      </c>
      <c r="BD4544" t="s">
        <v>78</v>
      </c>
      <c r="BE4544" t="s">
        <v>74</v>
      </c>
      <c r="BF4544">
        <v>0.16635</v>
      </c>
      <c r="BG4544" t="s">
        <v>75</v>
      </c>
      <c r="BH4544">
        <v>0</v>
      </c>
      <c r="BI4544" t="s">
        <v>78</v>
      </c>
      <c r="BJ4544">
        <v>0</v>
      </c>
      <c r="BK4544" t="s">
        <v>79</v>
      </c>
      <c r="BL4544" t="s">
        <v>77</v>
      </c>
    </row>
    <row r="4545" spans="1:64" x14ac:dyDescent="0.25">
      <c r="A4545">
        <v>4467</v>
      </c>
      <c r="B4545" t="s">
        <v>655</v>
      </c>
      <c r="C4545" t="s">
        <v>657</v>
      </c>
      <c r="D4545">
        <v>78</v>
      </c>
      <c r="E4545">
        <v>364</v>
      </c>
      <c r="F4545">
        <v>2</v>
      </c>
      <c r="G4545" t="s">
        <v>651</v>
      </c>
      <c r="H4545" t="s">
        <v>103</v>
      </c>
      <c r="I4545" t="s">
        <v>65</v>
      </c>
      <c r="J4545">
        <v>93</v>
      </c>
      <c r="K4545">
        <v>1893</v>
      </c>
      <c r="L4545">
        <v>1883</v>
      </c>
      <c r="M4545">
        <v>1918</v>
      </c>
      <c r="N4545">
        <v>96</v>
      </c>
      <c r="O4545">
        <v>21.010844411699999</v>
      </c>
      <c r="P4545">
        <v>0.21883203267199999</v>
      </c>
      <c r="Q4545">
        <v>96</v>
      </c>
      <c r="R4545">
        <v>1893</v>
      </c>
      <c r="S4545">
        <v>0.88</v>
      </c>
      <c r="T4545">
        <v>1892</v>
      </c>
      <c r="U4545">
        <v>0.12</v>
      </c>
      <c r="V4545">
        <v>1.0057556022500001E-2</v>
      </c>
      <c r="W4545">
        <v>1.63432222244E-2</v>
      </c>
      <c r="X4545">
        <v>5.4556961541600002E-3</v>
      </c>
      <c r="Y4545">
        <v>7.5249483318400007E-2</v>
      </c>
      <c r="Z4545">
        <v>1.4215702204300001E-2</v>
      </c>
      <c r="AA4545">
        <v>9.2100461060200001</v>
      </c>
      <c r="AB4545">
        <v>0.16109037478499999</v>
      </c>
      <c r="AC4545">
        <v>1893</v>
      </c>
      <c r="AD4545">
        <v>0.53</v>
      </c>
      <c r="AE4545">
        <v>1892</v>
      </c>
      <c r="AF4545">
        <v>0.47</v>
      </c>
      <c r="AG4545">
        <v>0.41</v>
      </c>
      <c r="AH4545" t="s">
        <v>66</v>
      </c>
      <c r="AI4545" t="s">
        <v>104</v>
      </c>
      <c r="AJ4545" t="s">
        <v>105</v>
      </c>
      <c r="AK4545">
        <v>61</v>
      </c>
      <c r="AL4545" t="s">
        <v>106</v>
      </c>
      <c r="AM4545">
        <v>1</v>
      </c>
      <c r="AN4545">
        <v>6101</v>
      </c>
      <c r="AO4545" t="s">
        <v>652</v>
      </c>
      <c r="AP4545">
        <v>1108</v>
      </c>
      <c r="AQ4545" t="s">
        <v>71</v>
      </c>
      <c r="AR4545" t="s">
        <v>66</v>
      </c>
      <c r="AS4545">
        <v>1893</v>
      </c>
      <c r="AT4545">
        <v>1.6343E-2</v>
      </c>
      <c r="AU4545">
        <v>1.9900000000000001E-2</v>
      </c>
      <c r="AV4545" t="s">
        <v>81</v>
      </c>
      <c r="AW4545">
        <v>0.51249999999999996</v>
      </c>
      <c r="AX4545">
        <v>5.4559999999999999E-3</v>
      </c>
      <c r="AY4545">
        <v>1.5900000000000001E-2</v>
      </c>
      <c r="AZ4545" t="s">
        <v>81</v>
      </c>
      <c r="BA4545">
        <v>0.22770000000000001</v>
      </c>
      <c r="BB4545">
        <v>7.5248999999999996E-2</v>
      </c>
      <c r="BC4545">
        <v>0.14477999999999999</v>
      </c>
      <c r="BD4545" t="s">
        <v>72</v>
      </c>
      <c r="BE4545" t="s">
        <v>74</v>
      </c>
      <c r="BF4545">
        <v>0.18093999999999999</v>
      </c>
      <c r="BG4545" t="s">
        <v>75</v>
      </c>
      <c r="BH4545">
        <v>0.14477999999999999</v>
      </c>
      <c r="BI4545" t="s">
        <v>72</v>
      </c>
      <c r="BJ4545">
        <v>1.8849999999999999E-2</v>
      </c>
      <c r="BK4545" t="s">
        <v>82</v>
      </c>
      <c r="BL4545" t="s">
        <v>77</v>
      </c>
    </row>
    <row r="4546" spans="1:64" x14ac:dyDescent="0.25">
      <c r="A4546">
        <v>4468</v>
      </c>
      <c r="B4546" t="s">
        <v>655</v>
      </c>
      <c r="C4546" t="s">
        <v>657</v>
      </c>
      <c r="D4546">
        <v>78</v>
      </c>
      <c r="E4546">
        <v>364</v>
      </c>
      <c r="F4546">
        <v>2</v>
      </c>
      <c r="G4546" t="s">
        <v>651</v>
      </c>
      <c r="H4546" t="s">
        <v>103</v>
      </c>
      <c r="I4546" t="s">
        <v>65</v>
      </c>
      <c r="J4546">
        <v>93</v>
      </c>
      <c r="K4546">
        <v>1918</v>
      </c>
      <c r="L4546">
        <v>1893</v>
      </c>
      <c r="M4546">
        <v>1942</v>
      </c>
      <c r="N4546">
        <v>96</v>
      </c>
      <c r="O4546">
        <v>30.592444158199999</v>
      </c>
      <c r="P4546">
        <v>0.201782444571</v>
      </c>
      <c r="Q4546">
        <v>100</v>
      </c>
      <c r="R4546">
        <v>1918</v>
      </c>
      <c r="S4546">
        <v>0.96</v>
      </c>
      <c r="T4546">
        <v>1912</v>
      </c>
      <c r="U4546">
        <v>0.04</v>
      </c>
      <c r="V4546">
        <v>6.72731420116E-3</v>
      </c>
      <c r="W4546">
        <v>5.4556961541600002E-3</v>
      </c>
      <c r="X4546">
        <v>-1.40812065203E-3</v>
      </c>
      <c r="Y4546">
        <v>0.153648530704</v>
      </c>
      <c r="Z4546">
        <v>1.6001317402999999E-2</v>
      </c>
      <c r="AA4546">
        <v>9.0563414862399991</v>
      </c>
      <c r="AB4546">
        <v>0.152932275333</v>
      </c>
      <c r="AC4546">
        <v>1920</v>
      </c>
      <c r="AD4546">
        <v>0.86</v>
      </c>
      <c r="AE4546">
        <v>1918</v>
      </c>
      <c r="AF4546">
        <v>0.09</v>
      </c>
      <c r="AG4546">
        <v>0.9</v>
      </c>
      <c r="AH4546" t="s">
        <v>66</v>
      </c>
      <c r="AI4546" t="s">
        <v>104</v>
      </c>
      <c r="AJ4546" t="s">
        <v>105</v>
      </c>
      <c r="AK4546">
        <v>61</v>
      </c>
      <c r="AL4546" t="s">
        <v>106</v>
      </c>
      <c r="AM4546">
        <v>1</v>
      </c>
      <c r="AN4546">
        <v>6101</v>
      </c>
      <c r="AO4546" t="s">
        <v>652</v>
      </c>
      <c r="AP4546">
        <v>1108</v>
      </c>
      <c r="AQ4546" t="s">
        <v>71</v>
      </c>
      <c r="AR4546" t="s">
        <v>66</v>
      </c>
      <c r="AS4546">
        <v>1918</v>
      </c>
      <c r="AT4546">
        <v>5.4559999999999999E-3</v>
      </c>
      <c r="AU4546">
        <v>1.5900000000000001E-2</v>
      </c>
      <c r="AV4546" t="s">
        <v>81</v>
      </c>
      <c r="AW4546">
        <v>0.22770000000000001</v>
      </c>
      <c r="AX4546">
        <v>-1.408E-3</v>
      </c>
      <c r="AY4546">
        <v>0.50800000000000001</v>
      </c>
      <c r="AZ4546" t="s">
        <v>72</v>
      </c>
      <c r="BA4546">
        <v>2.017E-2</v>
      </c>
      <c r="BB4546">
        <v>0.15364900000000001</v>
      </c>
      <c r="BC4546">
        <v>6.6600000000000003E-4</v>
      </c>
      <c r="BD4546" t="s">
        <v>78</v>
      </c>
      <c r="BE4546" t="s">
        <v>74</v>
      </c>
      <c r="BF4546">
        <v>2.5406999999999999E-2</v>
      </c>
      <c r="BG4546" t="s">
        <v>82</v>
      </c>
      <c r="BH4546">
        <v>6.6600000000000003E-4</v>
      </c>
      <c r="BI4546" t="s">
        <v>78</v>
      </c>
      <c r="BJ4546">
        <v>5.9299999999999999E-4</v>
      </c>
      <c r="BK4546" t="s">
        <v>79</v>
      </c>
      <c r="BL4546" t="s">
        <v>77</v>
      </c>
    </row>
    <row r="4547" spans="1:64" x14ac:dyDescent="0.25">
      <c r="A4547">
        <v>4469</v>
      </c>
      <c r="B4547" t="s">
        <v>655</v>
      </c>
      <c r="C4547" t="s">
        <v>657</v>
      </c>
      <c r="D4547">
        <v>78</v>
      </c>
      <c r="E4547">
        <v>364</v>
      </c>
      <c r="F4547">
        <v>2</v>
      </c>
      <c r="G4547" t="s">
        <v>651</v>
      </c>
      <c r="H4547" t="s">
        <v>103</v>
      </c>
      <c r="I4547" t="s">
        <v>65</v>
      </c>
      <c r="J4547">
        <v>93</v>
      </c>
      <c r="K4547">
        <v>1942</v>
      </c>
      <c r="L4547">
        <v>1918</v>
      </c>
      <c r="M4547">
        <v>1969</v>
      </c>
      <c r="N4547">
        <v>99</v>
      </c>
      <c r="O4547">
        <v>19.8372606125</v>
      </c>
      <c r="P4547">
        <v>0.12582286488200001</v>
      </c>
      <c r="Q4547">
        <v>100</v>
      </c>
      <c r="R4547">
        <v>1942</v>
      </c>
      <c r="S4547">
        <v>0.99</v>
      </c>
      <c r="T4547">
        <v>1947</v>
      </c>
      <c r="U4547">
        <v>0.01</v>
      </c>
      <c r="V4547">
        <v>3.2875356708799998E-3</v>
      </c>
      <c r="W4547">
        <v>-1.40812065203E-3</v>
      </c>
      <c r="X4547">
        <v>-1.75733414756E-3</v>
      </c>
      <c r="Y4547">
        <v>0.166799526202</v>
      </c>
      <c r="Z4547">
        <v>1.3726094364299999E-2</v>
      </c>
      <c r="AA4547">
        <v>6.5389634451300003</v>
      </c>
      <c r="AB4547">
        <v>0.14965857908899999</v>
      </c>
      <c r="AC4547">
        <v>1942</v>
      </c>
      <c r="AD4547">
        <v>0.73</v>
      </c>
      <c r="AE4547">
        <v>1941</v>
      </c>
      <c r="AF4547">
        <v>0.1</v>
      </c>
      <c r="AG4547">
        <v>0.77</v>
      </c>
      <c r="AH4547" t="s">
        <v>66</v>
      </c>
      <c r="AI4547" t="s">
        <v>104</v>
      </c>
      <c r="AJ4547" t="s">
        <v>105</v>
      </c>
      <c r="AK4547">
        <v>61</v>
      </c>
      <c r="AL4547" t="s">
        <v>106</v>
      </c>
      <c r="AM4547">
        <v>1</v>
      </c>
      <c r="AN4547">
        <v>6101</v>
      </c>
      <c r="AO4547" t="s">
        <v>652</v>
      </c>
      <c r="AP4547">
        <v>1108</v>
      </c>
      <c r="AQ4547" t="s">
        <v>71</v>
      </c>
      <c r="AR4547" t="s">
        <v>66</v>
      </c>
      <c r="AS4547">
        <v>1942</v>
      </c>
      <c r="AT4547">
        <v>-1.408E-3</v>
      </c>
      <c r="AU4547">
        <v>0.50800000000000001</v>
      </c>
      <c r="AV4547" t="s">
        <v>72</v>
      </c>
      <c r="AW4547">
        <v>2.017E-2</v>
      </c>
      <c r="AX4547">
        <v>-1.7570000000000001E-3</v>
      </c>
      <c r="AY4547">
        <v>0.42</v>
      </c>
      <c r="AZ4547" t="s">
        <v>72</v>
      </c>
      <c r="BA4547">
        <v>2.614E-2</v>
      </c>
      <c r="BB4547">
        <v>0.16679949999999999</v>
      </c>
      <c r="BC4547">
        <v>5.0799999999999999E-4</v>
      </c>
      <c r="BD4547" t="s">
        <v>78</v>
      </c>
      <c r="BE4547" t="s">
        <v>74</v>
      </c>
      <c r="BF4547">
        <v>0.90991100000000003</v>
      </c>
      <c r="BG4547" t="s">
        <v>75</v>
      </c>
      <c r="BH4547">
        <v>5.0799999999999999E-4</v>
      </c>
      <c r="BI4547" t="s">
        <v>78</v>
      </c>
      <c r="BJ4547">
        <v>2.117E-3</v>
      </c>
      <c r="BK4547" t="s">
        <v>76</v>
      </c>
      <c r="BL4547" t="s">
        <v>77</v>
      </c>
    </row>
    <row r="4548" spans="1:64" x14ac:dyDescent="0.25">
      <c r="A4548">
        <v>4470</v>
      </c>
      <c r="B4548" t="s">
        <v>655</v>
      </c>
      <c r="C4548" t="s">
        <v>657</v>
      </c>
      <c r="D4548">
        <v>78</v>
      </c>
      <c r="E4548">
        <v>364</v>
      </c>
      <c r="F4548">
        <v>2</v>
      </c>
      <c r="G4548" t="s">
        <v>651</v>
      </c>
      <c r="H4548" t="s">
        <v>103</v>
      </c>
      <c r="I4548" t="s">
        <v>65</v>
      </c>
      <c r="J4548">
        <v>93</v>
      </c>
      <c r="K4548">
        <v>1969</v>
      </c>
      <c r="L4548">
        <v>1942</v>
      </c>
      <c r="M4548">
        <v>1987</v>
      </c>
      <c r="N4548">
        <v>99</v>
      </c>
      <c r="O4548">
        <v>27.5803014402</v>
      </c>
      <c r="P4548">
        <v>0.25658452992300002</v>
      </c>
      <c r="Q4548">
        <v>99</v>
      </c>
      <c r="R4548">
        <v>1969</v>
      </c>
      <c r="S4548">
        <v>0.64</v>
      </c>
      <c r="T4548">
        <v>1970</v>
      </c>
      <c r="U4548">
        <v>0.31</v>
      </c>
      <c r="V4548">
        <v>8.2394493851699994E-3</v>
      </c>
      <c r="W4548">
        <v>-1.75733414756E-3</v>
      </c>
      <c r="X4548">
        <v>6.4351092208100001E-3</v>
      </c>
      <c r="Y4548">
        <v>0.21808268594800001</v>
      </c>
      <c r="Z4548">
        <v>2.8432493869999999E-2</v>
      </c>
      <c r="AA4548">
        <v>12.291690059800001</v>
      </c>
      <c r="AB4548">
        <v>0.25920888138999998</v>
      </c>
      <c r="AC4548">
        <v>1969</v>
      </c>
      <c r="AD4548">
        <v>0.98</v>
      </c>
      <c r="AE4548">
        <v>1968</v>
      </c>
      <c r="AF4548">
        <v>0.02</v>
      </c>
      <c r="AG4548">
        <v>0.86</v>
      </c>
      <c r="AH4548" t="s">
        <v>66</v>
      </c>
      <c r="AI4548" t="s">
        <v>104</v>
      </c>
      <c r="AJ4548" t="s">
        <v>105</v>
      </c>
      <c r="AK4548">
        <v>61</v>
      </c>
      <c r="AL4548" t="s">
        <v>106</v>
      </c>
      <c r="AM4548">
        <v>1</v>
      </c>
      <c r="AN4548">
        <v>6101</v>
      </c>
      <c r="AO4548" t="s">
        <v>652</v>
      </c>
      <c r="AP4548">
        <v>1108</v>
      </c>
      <c r="AQ4548" t="s">
        <v>71</v>
      </c>
      <c r="AR4548" t="s">
        <v>66</v>
      </c>
      <c r="AS4548">
        <v>1969</v>
      </c>
      <c r="AT4548">
        <v>-1.7570000000000001E-3</v>
      </c>
      <c r="AU4548">
        <v>0.42</v>
      </c>
      <c r="AV4548" t="s">
        <v>72</v>
      </c>
      <c r="AW4548">
        <v>2.614E-2</v>
      </c>
      <c r="AX4548">
        <v>6.4349999999999997E-3</v>
      </c>
      <c r="AY4548">
        <v>0.23</v>
      </c>
      <c r="AZ4548" t="s">
        <v>72</v>
      </c>
      <c r="BA4548">
        <v>8.8620000000000004E-2</v>
      </c>
      <c r="BB4548">
        <v>0.218083</v>
      </c>
      <c r="BC4548">
        <v>8.61E-4</v>
      </c>
      <c r="BD4548" t="s">
        <v>78</v>
      </c>
      <c r="BE4548" t="s">
        <v>74</v>
      </c>
      <c r="BF4548">
        <v>0.114111</v>
      </c>
      <c r="BG4548" t="s">
        <v>75</v>
      </c>
      <c r="BH4548">
        <v>8.61E-4</v>
      </c>
      <c r="BI4548" t="s">
        <v>78</v>
      </c>
      <c r="BJ4548">
        <v>1.15E-4</v>
      </c>
      <c r="BK4548" t="s">
        <v>79</v>
      </c>
      <c r="BL4548" t="s">
        <v>77</v>
      </c>
    </row>
    <row r="4549" spans="1:64" x14ac:dyDescent="0.25">
      <c r="A4549">
        <v>4471</v>
      </c>
      <c r="B4549" t="s">
        <v>655</v>
      </c>
      <c r="C4549" t="s">
        <v>657</v>
      </c>
      <c r="D4549">
        <v>78</v>
      </c>
      <c r="E4549">
        <v>364</v>
      </c>
      <c r="F4549">
        <v>2</v>
      </c>
      <c r="G4549" t="s">
        <v>651</v>
      </c>
      <c r="H4549" t="s">
        <v>103</v>
      </c>
      <c r="I4549" t="s">
        <v>65</v>
      </c>
      <c r="J4549">
        <v>93</v>
      </c>
      <c r="K4549">
        <v>1987</v>
      </c>
      <c r="L4549">
        <v>1969</v>
      </c>
      <c r="M4549">
        <v>2000</v>
      </c>
      <c r="N4549">
        <v>99</v>
      </c>
      <c r="O4549">
        <v>16.148059377700001</v>
      </c>
      <c r="P4549">
        <v>0.226801752523</v>
      </c>
      <c r="Q4549">
        <v>100</v>
      </c>
      <c r="R4549">
        <v>1987</v>
      </c>
      <c r="S4549">
        <v>0.74</v>
      </c>
      <c r="T4549">
        <v>1988</v>
      </c>
      <c r="U4549">
        <v>0.24</v>
      </c>
      <c r="V4549">
        <v>1.2981267474E-2</v>
      </c>
      <c r="W4549">
        <v>6.4351092208100001E-3</v>
      </c>
      <c r="X4549">
        <v>1.4523374539500001E-2</v>
      </c>
      <c r="Y4549">
        <v>6.9556571654999996E-2</v>
      </c>
      <c r="Z4549">
        <v>1.21112512274E-2</v>
      </c>
      <c r="AA4549">
        <v>5.9249029697199997</v>
      </c>
      <c r="AB4549">
        <v>0.15674522582</v>
      </c>
      <c r="AC4549">
        <v>1987</v>
      </c>
      <c r="AD4549">
        <v>0.81</v>
      </c>
      <c r="AE4549">
        <v>1988</v>
      </c>
      <c r="AF4549">
        <v>0.14000000000000001</v>
      </c>
      <c r="AG4549">
        <v>0.57999999999999996</v>
      </c>
      <c r="AH4549" t="s">
        <v>66</v>
      </c>
      <c r="AI4549" t="s">
        <v>104</v>
      </c>
      <c r="AJ4549" t="s">
        <v>105</v>
      </c>
      <c r="AK4549">
        <v>61</v>
      </c>
      <c r="AL4549" t="s">
        <v>106</v>
      </c>
      <c r="AM4549">
        <v>1</v>
      </c>
      <c r="AN4549">
        <v>6101</v>
      </c>
      <c r="AO4549" t="s">
        <v>652</v>
      </c>
      <c r="AP4549">
        <v>1108</v>
      </c>
      <c r="AQ4549" t="s">
        <v>71</v>
      </c>
      <c r="AR4549" t="s">
        <v>66</v>
      </c>
      <c r="AS4549">
        <v>1987</v>
      </c>
      <c r="AT4549">
        <v>6.4349999999999997E-3</v>
      </c>
      <c r="AU4549">
        <v>0.23</v>
      </c>
      <c r="AV4549" t="s">
        <v>72</v>
      </c>
      <c r="AW4549">
        <v>8.8620000000000004E-2</v>
      </c>
      <c r="AX4549">
        <v>1.4522999999999999E-2</v>
      </c>
      <c r="AY4549">
        <v>3.5400000000000001E-2</v>
      </c>
      <c r="AZ4549" t="s">
        <v>81</v>
      </c>
      <c r="BA4549">
        <v>0.34310000000000002</v>
      </c>
      <c r="BB4549">
        <v>6.9556999999999994E-2</v>
      </c>
      <c r="BC4549">
        <v>0.3654</v>
      </c>
      <c r="BD4549" t="s">
        <v>72</v>
      </c>
      <c r="BE4549" t="s">
        <v>74</v>
      </c>
      <c r="BF4549">
        <v>0.36890000000000001</v>
      </c>
      <c r="BG4549" t="s">
        <v>75</v>
      </c>
      <c r="BH4549">
        <v>0.3654</v>
      </c>
      <c r="BI4549" t="s">
        <v>72</v>
      </c>
      <c r="BJ4549">
        <v>0.30399999999999999</v>
      </c>
      <c r="BK4549" t="s">
        <v>75</v>
      </c>
      <c r="BL4549" t="s">
        <v>77</v>
      </c>
    </row>
    <row r="4550" spans="1:64" x14ac:dyDescent="0.25">
      <c r="A4550">
        <v>4472</v>
      </c>
      <c r="B4550" t="s">
        <v>655</v>
      </c>
      <c r="C4550" t="s">
        <v>657</v>
      </c>
      <c r="D4550">
        <v>78</v>
      </c>
      <c r="E4550">
        <v>364</v>
      </c>
      <c r="F4550">
        <v>2</v>
      </c>
      <c r="G4550" t="s">
        <v>651</v>
      </c>
      <c r="H4550" t="s">
        <v>103</v>
      </c>
      <c r="I4550" t="s">
        <v>65</v>
      </c>
      <c r="J4550">
        <v>93</v>
      </c>
      <c r="K4550">
        <v>2000</v>
      </c>
      <c r="L4550">
        <v>1987</v>
      </c>
      <c r="M4550">
        <v>2022</v>
      </c>
      <c r="N4550">
        <v>100</v>
      </c>
      <c r="O4550">
        <v>28.944166146099999</v>
      </c>
      <c r="P4550">
        <v>0.46789923076200002</v>
      </c>
      <c r="Q4550">
        <v>100</v>
      </c>
      <c r="R4550">
        <v>2000</v>
      </c>
      <c r="S4550">
        <v>1</v>
      </c>
      <c r="T4550">
        <v>0</v>
      </c>
      <c r="U4550">
        <v>0</v>
      </c>
      <c r="V4550">
        <v>2.24264645187E-2</v>
      </c>
      <c r="W4550">
        <v>1.4523374539500001E-2</v>
      </c>
      <c r="X4550">
        <v>1.2029737436799999E-2</v>
      </c>
      <c r="Y4550">
        <v>0.24141911255699999</v>
      </c>
      <c r="Z4550">
        <v>3.8494234068899999E-2</v>
      </c>
      <c r="AA4550">
        <v>12.597315134700001</v>
      </c>
      <c r="AB4550">
        <v>0.350722950807</v>
      </c>
      <c r="AC4550">
        <v>2000</v>
      </c>
      <c r="AD4550">
        <v>1</v>
      </c>
      <c r="AE4550">
        <v>0</v>
      </c>
      <c r="AF4550">
        <v>0</v>
      </c>
      <c r="AG4550">
        <v>1</v>
      </c>
      <c r="AH4550" t="s">
        <v>66</v>
      </c>
      <c r="AI4550" t="s">
        <v>104</v>
      </c>
      <c r="AJ4550" t="s">
        <v>105</v>
      </c>
      <c r="AK4550">
        <v>61</v>
      </c>
      <c r="AL4550" t="s">
        <v>106</v>
      </c>
      <c r="AM4550">
        <v>1</v>
      </c>
      <c r="AN4550">
        <v>6101</v>
      </c>
      <c r="AO4550" t="s">
        <v>652</v>
      </c>
      <c r="AP4550">
        <v>1108</v>
      </c>
      <c r="AQ4550" t="s">
        <v>71</v>
      </c>
      <c r="AR4550" t="s">
        <v>66</v>
      </c>
      <c r="AS4550">
        <v>2000</v>
      </c>
      <c r="AT4550">
        <v>1.4522999999999999E-2</v>
      </c>
      <c r="AU4550">
        <v>3.5400000000000001E-2</v>
      </c>
      <c r="AV4550" t="s">
        <v>81</v>
      </c>
      <c r="AW4550">
        <v>0.34310000000000002</v>
      </c>
      <c r="AX4550">
        <v>1.2030000000000001E-2</v>
      </c>
      <c r="AY4550">
        <v>6.9999999999999999E-6</v>
      </c>
      <c r="AZ4550" t="s">
        <v>78</v>
      </c>
      <c r="BA4550">
        <v>0.64300000000000002</v>
      </c>
      <c r="BB4550">
        <v>0.24141899999999999</v>
      </c>
      <c r="BC4550">
        <v>1.4E-5</v>
      </c>
      <c r="BD4550" t="s">
        <v>78</v>
      </c>
      <c r="BE4550" t="s">
        <v>74</v>
      </c>
      <c r="BF4550">
        <v>0.65700000000000003</v>
      </c>
      <c r="BG4550" t="s">
        <v>75</v>
      </c>
      <c r="BH4550">
        <v>1.4E-5</v>
      </c>
      <c r="BI4550" t="s">
        <v>78</v>
      </c>
      <c r="BJ4550">
        <v>1.4E-5</v>
      </c>
      <c r="BK4550" t="s">
        <v>79</v>
      </c>
      <c r="BL4550" t="s">
        <v>77</v>
      </c>
    </row>
    <row r="4551" spans="1:64" x14ac:dyDescent="0.25">
      <c r="A4551">
        <v>4473</v>
      </c>
      <c r="B4551" t="s">
        <v>655</v>
      </c>
      <c r="C4551" t="s">
        <v>657</v>
      </c>
      <c r="D4551">
        <v>78</v>
      </c>
      <c r="E4551">
        <v>364</v>
      </c>
      <c r="F4551">
        <v>2</v>
      </c>
      <c r="G4551" t="s">
        <v>651</v>
      </c>
      <c r="H4551" t="s">
        <v>103</v>
      </c>
      <c r="I4551" t="s">
        <v>65</v>
      </c>
      <c r="J4551">
        <v>93</v>
      </c>
      <c r="K4551">
        <v>2022</v>
      </c>
      <c r="L4551">
        <v>2000</v>
      </c>
      <c r="M4551">
        <v>2038</v>
      </c>
      <c r="N4551">
        <v>100</v>
      </c>
      <c r="O4551">
        <v>31.212235621000001</v>
      </c>
      <c r="P4551">
        <v>0.49949471452799998</v>
      </c>
      <c r="Q4551">
        <v>100</v>
      </c>
      <c r="R4551">
        <v>2022</v>
      </c>
      <c r="S4551">
        <v>0.71</v>
      </c>
      <c r="T4551">
        <v>2024</v>
      </c>
      <c r="U4551">
        <v>0.19</v>
      </c>
      <c r="V4551">
        <v>2.2955863150500001E-2</v>
      </c>
      <c r="W4551">
        <v>1.2029737436799999E-2</v>
      </c>
      <c r="X4551">
        <v>1.9240933821900001E-2</v>
      </c>
      <c r="Y4551">
        <v>0.208449857303</v>
      </c>
      <c r="Z4551">
        <v>4.40876678933E-2</v>
      </c>
      <c r="AA4551">
        <v>11.1755015986</v>
      </c>
      <c r="AB4551">
        <v>0.406190490302</v>
      </c>
      <c r="AC4551">
        <v>2025</v>
      </c>
      <c r="AD4551">
        <v>0.68</v>
      </c>
      <c r="AE4551">
        <v>2024</v>
      </c>
      <c r="AF4551">
        <v>0.11</v>
      </c>
      <c r="AG4551">
        <v>0.36</v>
      </c>
      <c r="AH4551" t="s">
        <v>66</v>
      </c>
      <c r="AI4551" t="s">
        <v>104</v>
      </c>
      <c r="AJ4551" t="s">
        <v>105</v>
      </c>
      <c r="AK4551">
        <v>61</v>
      </c>
      <c r="AL4551" t="s">
        <v>106</v>
      </c>
      <c r="AM4551">
        <v>1</v>
      </c>
      <c r="AN4551">
        <v>6101</v>
      </c>
      <c r="AO4551" t="s">
        <v>652</v>
      </c>
      <c r="AP4551">
        <v>1108</v>
      </c>
      <c r="AQ4551" t="s">
        <v>71</v>
      </c>
      <c r="AR4551" t="s">
        <v>66</v>
      </c>
      <c r="AS4551">
        <v>2022</v>
      </c>
      <c r="AT4551">
        <v>1.2030000000000001E-2</v>
      </c>
      <c r="AU4551">
        <v>6.9999999999999999E-6</v>
      </c>
      <c r="AV4551" t="s">
        <v>78</v>
      </c>
      <c r="AW4551">
        <v>0.64300000000000002</v>
      </c>
      <c r="AX4551">
        <v>1.9241000000000001E-2</v>
      </c>
      <c r="AY4551">
        <v>1.17E-3</v>
      </c>
      <c r="AZ4551" t="s">
        <v>80</v>
      </c>
      <c r="BA4551">
        <v>0.54090000000000005</v>
      </c>
      <c r="BB4551">
        <v>0.20845</v>
      </c>
      <c r="BC4551">
        <v>1.2899999999999999E-4</v>
      </c>
      <c r="BD4551" t="s">
        <v>78</v>
      </c>
      <c r="BE4551" t="s">
        <v>74</v>
      </c>
      <c r="BF4551">
        <v>0.1275</v>
      </c>
      <c r="BG4551" t="s">
        <v>75</v>
      </c>
      <c r="BH4551">
        <v>1.2899999999999999E-4</v>
      </c>
      <c r="BI4551" t="s">
        <v>78</v>
      </c>
      <c r="BJ4551">
        <v>3.6999999999999998E-5</v>
      </c>
      <c r="BK4551" t="s">
        <v>79</v>
      </c>
      <c r="BL4551" t="s">
        <v>77</v>
      </c>
    </row>
    <row r="4552" spans="1:64" x14ac:dyDescent="0.25">
      <c r="A4552">
        <v>4474</v>
      </c>
      <c r="B4552" t="s">
        <v>655</v>
      </c>
      <c r="C4552" t="s">
        <v>657</v>
      </c>
      <c r="D4552">
        <v>78</v>
      </c>
      <c r="E4552">
        <v>364</v>
      </c>
      <c r="F4552">
        <v>2</v>
      </c>
      <c r="G4552" t="s">
        <v>651</v>
      </c>
      <c r="H4552" t="s">
        <v>103</v>
      </c>
      <c r="I4552" t="s">
        <v>65</v>
      </c>
      <c r="J4552">
        <v>93</v>
      </c>
      <c r="K4552">
        <v>2038</v>
      </c>
      <c r="L4552">
        <v>2022</v>
      </c>
      <c r="M4552">
        <v>2048</v>
      </c>
      <c r="N4552">
        <v>100</v>
      </c>
      <c r="O4552">
        <v>19.7514200697</v>
      </c>
      <c r="P4552">
        <v>0.42262609218800001</v>
      </c>
      <c r="Q4552">
        <v>100</v>
      </c>
      <c r="R4552">
        <v>2038</v>
      </c>
      <c r="S4552">
        <v>1</v>
      </c>
      <c r="T4552">
        <v>0</v>
      </c>
      <c r="U4552">
        <v>0</v>
      </c>
      <c r="V4552">
        <v>2.8262871795300001E-2</v>
      </c>
      <c r="W4552">
        <v>1.9240933821900001E-2</v>
      </c>
      <c r="X4552">
        <v>1.20466161593E-2</v>
      </c>
      <c r="Y4552">
        <v>0.211920190807</v>
      </c>
      <c r="Z4552">
        <v>3.3372832109200001E-2</v>
      </c>
      <c r="AA4552">
        <v>13.5531068011</v>
      </c>
      <c r="AB4552">
        <v>0.33802849327500001</v>
      </c>
      <c r="AC4552">
        <v>2038</v>
      </c>
      <c r="AD4552">
        <v>1</v>
      </c>
      <c r="AE4552">
        <v>0</v>
      </c>
      <c r="AF4552">
        <v>0</v>
      </c>
      <c r="AG4552">
        <v>1</v>
      </c>
      <c r="AH4552" t="s">
        <v>66</v>
      </c>
      <c r="AI4552" t="s">
        <v>104</v>
      </c>
      <c r="AJ4552" t="s">
        <v>105</v>
      </c>
      <c r="AK4552">
        <v>61</v>
      </c>
      <c r="AL4552" t="s">
        <v>106</v>
      </c>
      <c r="AM4552">
        <v>1</v>
      </c>
      <c r="AN4552">
        <v>6101</v>
      </c>
      <c r="AO4552" t="s">
        <v>652</v>
      </c>
      <c r="AP4552">
        <v>1108</v>
      </c>
      <c r="AQ4552" t="s">
        <v>71</v>
      </c>
      <c r="AR4552" t="s">
        <v>66</v>
      </c>
      <c r="AS4552">
        <v>2038</v>
      </c>
      <c r="AT4552">
        <v>1.9241000000000001E-2</v>
      </c>
      <c r="AU4552">
        <v>1.17E-3</v>
      </c>
      <c r="AV4552" t="s">
        <v>80</v>
      </c>
      <c r="AW4552">
        <v>0.54090000000000005</v>
      </c>
      <c r="AX4552">
        <v>1.2047E-2</v>
      </c>
      <c r="AY4552">
        <v>0.16300000000000001</v>
      </c>
      <c r="AZ4552" t="s">
        <v>72</v>
      </c>
      <c r="BA4552">
        <v>0.22770000000000001</v>
      </c>
      <c r="BB4552">
        <v>0.21192</v>
      </c>
      <c r="BC4552">
        <v>5.1500000000000001E-3</v>
      </c>
      <c r="BD4552" t="s">
        <v>80</v>
      </c>
      <c r="BE4552" t="s">
        <v>74</v>
      </c>
      <c r="BF4552">
        <v>0.48148999999999997</v>
      </c>
      <c r="BG4552" t="s">
        <v>75</v>
      </c>
      <c r="BH4552">
        <v>5.1500000000000001E-3</v>
      </c>
      <c r="BI4552" t="s">
        <v>80</v>
      </c>
      <c r="BJ4552">
        <v>1.54E-2</v>
      </c>
      <c r="BK4552" t="s">
        <v>82</v>
      </c>
      <c r="BL4552" t="s">
        <v>77</v>
      </c>
    </row>
    <row r="4553" spans="1:64" x14ac:dyDescent="0.25">
      <c r="A4553">
        <v>4475</v>
      </c>
      <c r="B4553" t="s">
        <v>655</v>
      </c>
      <c r="C4553" t="s">
        <v>657</v>
      </c>
      <c r="D4553">
        <v>78</v>
      </c>
      <c r="E4553">
        <v>364</v>
      </c>
      <c r="F4553">
        <v>2</v>
      </c>
      <c r="G4553" t="s">
        <v>651</v>
      </c>
      <c r="H4553" t="s">
        <v>103</v>
      </c>
      <c r="I4553" t="s">
        <v>65</v>
      </c>
      <c r="J4553">
        <v>93</v>
      </c>
      <c r="K4553">
        <v>2048</v>
      </c>
      <c r="L4553">
        <v>2038</v>
      </c>
      <c r="M4553">
        <v>2061</v>
      </c>
      <c r="N4553">
        <v>100</v>
      </c>
      <c r="O4553">
        <v>16.6887583418</v>
      </c>
      <c r="P4553">
        <v>0.49887071394999999</v>
      </c>
      <c r="Q4553">
        <v>100</v>
      </c>
      <c r="R4553">
        <v>2048</v>
      </c>
      <c r="S4553">
        <v>0.53</v>
      </c>
      <c r="T4553">
        <v>2053</v>
      </c>
      <c r="U4553">
        <v>0.21</v>
      </c>
      <c r="V4553">
        <v>4.0212897726299997E-2</v>
      </c>
      <c r="W4553">
        <v>1.20466161593E-2</v>
      </c>
      <c r="X4553">
        <v>3.9687362637300001E-2</v>
      </c>
      <c r="Y4553">
        <v>0.16764802214300001</v>
      </c>
      <c r="Z4553">
        <v>4.4240125000100002E-2</v>
      </c>
      <c r="AA4553">
        <v>10.565859897199999</v>
      </c>
      <c r="AB4553">
        <v>0.39334633004899999</v>
      </c>
      <c r="AC4553">
        <v>2048</v>
      </c>
      <c r="AD4553">
        <v>0.85</v>
      </c>
      <c r="AE4553">
        <v>2049</v>
      </c>
      <c r="AF4553">
        <v>0.13</v>
      </c>
      <c r="AG4553">
        <v>0.82</v>
      </c>
      <c r="AH4553" t="s">
        <v>66</v>
      </c>
      <c r="AI4553" t="s">
        <v>104</v>
      </c>
      <c r="AJ4553" t="s">
        <v>105</v>
      </c>
      <c r="AK4553">
        <v>61</v>
      </c>
      <c r="AL4553" t="s">
        <v>106</v>
      </c>
      <c r="AM4553">
        <v>1</v>
      </c>
      <c r="AN4553">
        <v>6101</v>
      </c>
      <c r="AO4553" t="s">
        <v>652</v>
      </c>
      <c r="AP4553">
        <v>1108</v>
      </c>
      <c r="AQ4553" t="s">
        <v>71</v>
      </c>
      <c r="AR4553" t="s">
        <v>66</v>
      </c>
      <c r="AS4553">
        <v>2048</v>
      </c>
      <c r="AT4553">
        <v>1.2047E-2</v>
      </c>
      <c r="AU4553">
        <v>0.16300000000000001</v>
      </c>
      <c r="AV4553" t="s">
        <v>72</v>
      </c>
      <c r="AW4553">
        <v>0.22770000000000001</v>
      </c>
      <c r="AX4553">
        <v>3.9687E-2</v>
      </c>
      <c r="AY4553">
        <v>3.7399999999999998E-4</v>
      </c>
      <c r="AZ4553" t="s">
        <v>78</v>
      </c>
      <c r="BA4553">
        <v>0.69840000000000002</v>
      </c>
      <c r="BB4553">
        <v>0.16764799999999999</v>
      </c>
      <c r="BC4553">
        <v>4.3099999999999999E-2</v>
      </c>
      <c r="BD4553" t="s">
        <v>81</v>
      </c>
      <c r="BE4553" t="s">
        <v>74</v>
      </c>
      <c r="BF4553">
        <v>3.73E-2</v>
      </c>
      <c r="BG4553" t="s">
        <v>82</v>
      </c>
      <c r="BH4553">
        <v>4.3099999999999999E-2</v>
      </c>
      <c r="BI4553" t="s">
        <v>81</v>
      </c>
      <c r="BJ4553">
        <v>3.0079999999999999E-2</v>
      </c>
      <c r="BK4553" t="s">
        <v>82</v>
      </c>
      <c r="BL4553" t="s">
        <v>77</v>
      </c>
    </row>
    <row r="4554" spans="1:64" x14ac:dyDescent="0.25">
      <c r="A4554">
        <v>4476</v>
      </c>
      <c r="B4554" t="s">
        <v>655</v>
      </c>
      <c r="C4554" t="s">
        <v>657</v>
      </c>
      <c r="D4554">
        <v>78</v>
      </c>
      <c r="E4554">
        <v>364</v>
      </c>
      <c r="F4554">
        <v>2</v>
      </c>
      <c r="G4554" t="s">
        <v>651</v>
      </c>
      <c r="H4554" t="s">
        <v>103</v>
      </c>
      <c r="I4554" t="s">
        <v>65</v>
      </c>
      <c r="J4554">
        <v>93</v>
      </c>
      <c r="K4554">
        <v>2061</v>
      </c>
      <c r="L4554">
        <v>2048</v>
      </c>
      <c r="M4554">
        <v>2071</v>
      </c>
      <c r="N4554">
        <v>100</v>
      </c>
      <c r="O4554">
        <v>16.803815864299999</v>
      </c>
      <c r="P4554">
        <v>0.55061689804500002</v>
      </c>
      <c r="Q4554">
        <v>100</v>
      </c>
      <c r="R4554">
        <v>2061</v>
      </c>
      <c r="S4554">
        <v>0.84</v>
      </c>
      <c r="T4554">
        <v>2060</v>
      </c>
      <c r="U4554">
        <v>0.11</v>
      </c>
      <c r="V4554">
        <v>4.4418315218300003E-2</v>
      </c>
      <c r="W4554">
        <v>3.9687362637300001E-2</v>
      </c>
      <c r="X4554">
        <v>2.5372429294799999E-2</v>
      </c>
      <c r="Y4554">
        <v>0.17055837973400001</v>
      </c>
      <c r="Z4554">
        <v>4.7936151960599999E-2</v>
      </c>
      <c r="AA4554">
        <v>11.578648230300001</v>
      </c>
      <c r="AB4554">
        <v>0.423444759876</v>
      </c>
      <c r="AC4554">
        <v>2061</v>
      </c>
      <c r="AD4554">
        <v>0.74</v>
      </c>
      <c r="AE4554">
        <v>2063</v>
      </c>
      <c r="AF4554">
        <v>0.22</v>
      </c>
      <c r="AG4554">
        <v>0.87</v>
      </c>
      <c r="AH4554" t="s">
        <v>66</v>
      </c>
      <c r="AI4554" t="s">
        <v>104</v>
      </c>
      <c r="AJ4554" t="s">
        <v>105</v>
      </c>
      <c r="AK4554">
        <v>61</v>
      </c>
      <c r="AL4554" t="s">
        <v>106</v>
      </c>
      <c r="AM4554">
        <v>1</v>
      </c>
      <c r="AN4554">
        <v>6101</v>
      </c>
      <c r="AO4554" t="s">
        <v>652</v>
      </c>
      <c r="AP4554">
        <v>1108</v>
      </c>
      <c r="AQ4554" t="s">
        <v>71</v>
      </c>
      <c r="AR4554" t="s">
        <v>66</v>
      </c>
      <c r="AS4554">
        <v>2061</v>
      </c>
      <c r="AT4554">
        <v>3.9687E-2</v>
      </c>
      <c r="AU4554">
        <v>3.7399999999999998E-4</v>
      </c>
      <c r="AV4554" t="s">
        <v>78</v>
      </c>
      <c r="AW4554">
        <v>0.69840000000000002</v>
      </c>
      <c r="AX4554">
        <v>2.5371999999999999E-2</v>
      </c>
      <c r="AY4554">
        <v>3.32E-2</v>
      </c>
      <c r="AZ4554" t="s">
        <v>81</v>
      </c>
      <c r="BA4554">
        <v>0.4521</v>
      </c>
      <c r="BB4554">
        <v>0.17055999999999999</v>
      </c>
      <c r="BC4554">
        <v>6.1100000000000002E-2</v>
      </c>
      <c r="BD4554" t="s">
        <v>73</v>
      </c>
      <c r="BE4554" t="s">
        <v>74</v>
      </c>
      <c r="BF4554">
        <v>0.29199999999999998</v>
      </c>
      <c r="BG4554" t="s">
        <v>75</v>
      </c>
      <c r="BH4554">
        <v>6.1100000000000002E-2</v>
      </c>
      <c r="BI4554" t="s">
        <v>73</v>
      </c>
      <c r="BJ4554">
        <v>0.14799999999999999</v>
      </c>
      <c r="BK4554" t="s">
        <v>75</v>
      </c>
      <c r="BL4554" t="s">
        <v>77</v>
      </c>
    </row>
    <row r="4555" spans="1:64" x14ac:dyDescent="0.25">
      <c r="A4555">
        <v>4477</v>
      </c>
      <c r="B4555" t="s">
        <v>655</v>
      </c>
      <c r="C4555" t="s">
        <v>657</v>
      </c>
      <c r="D4555">
        <v>78</v>
      </c>
      <c r="E4555">
        <v>364</v>
      </c>
      <c r="F4555">
        <v>2</v>
      </c>
      <c r="G4555" t="s">
        <v>651</v>
      </c>
      <c r="H4555" t="s">
        <v>103</v>
      </c>
      <c r="I4555" t="s">
        <v>65</v>
      </c>
      <c r="J4555">
        <v>93</v>
      </c>
      <c r="K4555">
        <v>2071</v>
      </c>
      <c r="L4555">
        <v>2061</v>
      </c>
      <c r="M4555">
        <v>2081</v>
      </c>
      <c r="N4555">
        <v>100</v>
      </c>
      <c r="O4555">
        <v>13.9989776871</v>
      </c>
      <c r="P4555">
        <v>0.473238265883</v>
      </c>
      <c r="Q4555">
        <v>100</v>
      </c>
      <c r="R4555">
        <v>2071</v>
      </c>
      <c r="S4555">
        <v>0.96</v>
      </c>
      <c r="T4555">
        <v>2072</v>
      </c>
      <c r="U4555">
        <v>0.01</v>
      </c>
      <c r="V4555">
        <v>4.3864160401200003E-2</v>
      </c>
      <c r="W4555">
        <v>2.5372429294799999E-2</v>
      </c>
      <c r="X4555">
        <v>4.2291813134400003E-2</v>
      </c>
      <c r="Y4555">
        <v>0.12496642926400001</v>
      </c>
      <c r="Z4555">
        <v>4.7974145832599999E-2</v>
      </c>
      <c r="AA4555">
        <v>10.4671393915</v>
      </c>
      <c r="AB4555">
        <v>0.41377566999100002</v>
      </c>
      <c r="AC4555">
        <v>2071</v>
      </c>
      <c r="AD4555">
        <v>0.86</v>
      </c>
      <c r="AE4555">
        <v>2074</v>
      </c>
      <c r="AF4555">
        <v>0.04</v>
      </c>
      <c r="AG4555">
        <v>0.91</v>
      </c>
      <c r="AH4555" t="s">
        <v>66</v>
      </c>
      <c r="AI4555" t="s">
        <v>104</v>
      </c>
      <c r="AJ4555" t="s">
        <v>105</v>
      </c>
      <c r="AK4555">
        <v>61</v>
      </c>
      <c r="AL4555" t="s">
        <v>106</v>
      </c>
      <c r="AM4555">
        <v>1</v>
      </c>
      <c r="AN4555">
        <v>6101</v>
      </c>
      <c r="AO4555" t="s">
        <v>652</v>
      </c>
      <c r="AP4555">
        <v>1108</v>
      </c>
      <c r="AQ4555" t="s">
        <v>71</v>
      </c>
      <c r="AR4555" t="s">
        <v>66</v>
      </c>
      <c r="AS4555">
        <v>2071</v>
      </c>
      <c r="AT4555">
        <v>2.5371999999999999E-2</v>
      </c>
      <c r="AU4555">
        <v>3.32E-2</v>
      </c>
      <c r="AV4555" t="s">
        <v>81</v>
      </c>
      <c r="AW4555">
        <v>0.4521</v>
      </c>
      <c r="AX4555">
        <v>4.2290000000000001E-2</v>
      </c>
      <c r="AY4555">
        <v>1.4E-2</v>
      </c>
      <c r="AZ4555" t="s">
        <v>81</v>
      </c>
      <c r="BA4555">
        <v>0.55089999999999995</v>
      </c>
      <c r="BB4555">
        <v>0.12497</v>
      </c>
      <c r="BC4555">
        <v>0.21514</v>
      </c>
      <c r="BD4555" t="s">
        <v>72</v>
      </c>
      <c r="BE4555" t="s">
        <v>74</v>
      </c>
      <c r="BF4555">
        <v>0.32684999999999997</v>
      </c>
      <c r="BG4555" t="s">
        <v>75</v>
      </c>
      <c r="BH4555">
        <v>0.21514</v>
      </c>
      <c r="BI4555" t="s">
        <v>72</v>
      </c>
      <c r="BJ4555">
        <v>0.25979999999999998</v>
      </c>
      <c r="BK4555" t="s">
        <v>75</v>
      </c>
      <c r="BL4555" t="s">
        <v>77</v>
      </c>
    </row>
    <row r="4556" spans="1:64" x14ac:dyDescent="0.25">
      <c r="A4556">
        <v>4478</v>
      </c>
      <c r="B4556" t="s">
        <v>655</v>
      </c>
      <c r="C4556" t="s">
        <v>657</v>
      </c>
      <c r="D4556">
        <v>78</v>
      </c>
      <c r="E4556">
        <v>364</v>
      </c>
      <c r="F4556">
        <v>2</v>
      </c>
      <c r="G4556" t="s">
        <v>651</v>
      </c>
      <c r="H4556" t="s">
        <v>103</v>
      </c>
      <c r="I4556" t="s">
        <v>65</v>
      </c>
      <c r="J4556">
        <v>93</v>
      </c>
      <c r="K4556">
        <v>2081</v>
      </c>
      <c r="L4556">
        <v>2071</v>
      </c>
      <c r="M4556">
        <v>2092</v>
      </c>
      <c r="N4556">
        <v>100</v>
      </c>
      <c r="O4556">
        <v>14.8316814946</v>
      </c>
      <c r="P4556">
        <v>0.52462490171800003</v>
      </c>
      <c r="Q4556">
        <v>100</v>
      </c>
      <c r="R4556">
        <v>2081</v>
      </c>
      <c r="S4556">
        <v>0.87</v>
      </c>
      <c r="T4556">
        <v>2083</v>
      </c>
      <c r="U4556">
        <v>0.08</v>
      </c>
      <c r="V4556">
        <v>4.7475294372400001E-2</v>
      </c>
      <c r="W4556">
        <v>4.2291813134400003E-2</v>
      </c>
      <c r="X4556">
        <v>3.79415681847E-2</v>
      </c>
      <c r="Y4556">
        <v>0.107370696929</v>
      </c>
      <c r="Z4556">
        <v>5.5124723038900002E-2</v>
      </c>
      <c r="AA4556">
        <v>10.236760733700001</v>
      </c>
      <c r="AB4556">
        <v>0.451993649444</v>
      </c>
      <c r="AC4556">
        <v>2081</v>
      </c>
      <c r="AD4556">
        <v>0.88</v>
      </c>
      <c r="AE4556">
        <v>2084</v>
      </c>
      <c r="AF4556">
        <v>0.04</v>
      </c>
      <c r="AG4556">
        <v>0.51</v>
      </c>
      <c r="AH4556" t="s">
        <v>66</v>
      </c>
      <c r="AI4556" t="s">
        <v>104</v>
      </c>
      <c r="AJ4556" t="s">
        <v>105</v>
      </c>
      <c r="AK4556">
        <v>61</v>
      </c>
      <c r="AL4556" t="s">
        <v>106</v>
      </c>
      <c r="AM4556">
        <v>1</v>
      </c>
      <c r="AN4556">
        <v>6101</v>
      </c>
      <c r="AO4556" t="s">
        <v>652</v>
      </c>
      <c r="AP4556">
        <v>1108</v>
      </c>
      <c r="AQ4556" t="s">
        <v>71</v>
      </c>
      <c r="AR4556" t="s">
        <v>66</v>
      </c>
      <c r="AS4556">
        <v>2081</v>
      </c>
      <c r="AT4556">
        <v>4.2290000000000001E-2</v>
      </c>
      <c r="AU4556">
        <v>1.4E-2</v>
      </c>
      <c r="AV4556" t="s">
        <v>81</v>
      </c>
      <c r="AW4556">
        <v>0.55089999999999995</v>
      </c>
      <c r="AX4556">
        <v>3.7941999999999997E-2</v>
      </c>
      <c r="AY4556">
        <v>1.6299999999999999E-3</v>
      </c>
      <c r="AZ4556" t="s">
        <v>80</v>
      </c>
      <c r="BA4556">
        <v>0.68630000000000002</v>
      </c>
      <c r="BB4556">
        <v>0.10736999999999999</v>
      </c>
      <c r="BC4556">
        <v>0.26444000000000001</v>
      </c>
      <c r="BD4556" t="s">
        <v>72</v>
      </c>
      <c r="BE4556" t="s">
        <v>74</v>
      </c>
      <c r="BF4556">
        <v>0.78244000000000002</v>
      </c>
      <c r="BG4556" t="s">
        <v>75</v>
      </c>
      <c r="BH4556">
        <v>0.26444000000000001</v>
      </c>
      <c r="BI4556" t="s">
        <v>72</v>
      </c>
      <c r="BJ4556">
        <v>0.50790000000000002</v>
      </c>
      <c r="BK4556" t="s">
        <v>75</v>
      </c>
      <c r="BL4556" t="s">
        <v>77</v>
      </c>
    </row>
    <row r="4557" spans="1:64" x14ac:dyDescent="0.25">
      <c r="A4557">
        <v>4479</v>
      </c>
      <c r="B4557" t="s">
        <v>655</v>
      </c>
      <c r="C4557" t="s">
        <v>657</v>
      </c>
      <c r="D4557">
        <v>78</v>
      </c>
      <c r="E4557">
        <v>364</v>
      </c>
      <c r="F4557">
        <v>2</v>
      </c>
      <c r="G4557" t="s">
        <v>651</v>
      </c>
      <c r="H4557" t="s">
        <v>103</v>
      </c>
      <c r="I4557" t="s">
        <v>65</v>
      </c>
      <c r="J4557">
        <v>93</v>
      </c>
      <c r="K4557">
        <v>2092</v>
      </c>
      <c r="L4557">
        <v>2081</v>
      </c>
      <c r="M4557">
        <v>2100</v>
      </c>
      <c r="N4557">
        <v>100</v>
      </c>
      <c r="O4557">
        <v>14.450995040600001</v>
      </c>
      <c r="P4557">
        <v>0.51132554994900004</v>
      </c>
      <c r="Q4557">
        <v>100</v>
      </c>
      <c r="R4557">
        <v>2092</v>
      </c>
      <c r="S4557">
        <v>1</v>
      </c>
      <c r="T4557">
        <v>0</v>
      </c>
      <c r="U4557">
        <v>0</v>
      </c>
      <c r="V4557">
        <v>4.63816666685E-2</v>
      </c>
      <c r="W4557">
        <v>3.79415681847E-2</v>
      </c>
      <c r="X4557">
        <v>-5.6673313443900003E-3</v>
      </c>
      <c r="Y4557">
        <v>0.34720436415700001</v>
      </c>
      <c r="Z4557">
        <v>4.36307928946E-2</v>
      </c>
      <c r="AA4557">
        <v>12.7494355335</v>
      </c>
      <c r="AB4557">
        <v>0.43920195546899998</v>
      </c>
      <c r="AC4557">
        <v>2092</v>
      </c>
      <c r="AD4557">
        <v>0.99</v>
      </c>
      <c r="AE4557">
        <v>2093</v>
      </c>
      <c r="AF4557">
        <v>0.01</v>
      </c>
      <c r="AG4557">
        <v>0.9</v>
      </c>
      <c r="AH4557" t="s">
        <v>66</v>
      </c>
      <c r="AI4557" t="s">
        <v>104</v>
      </c>
      <c r="AJ4557" t="s">
        <v>105</v>
      </c>
      <c r="AK4557">
        <v>61</v>
      </c>
      <c r="AL4557" t="s">
        <v>106</v>
      </c>
      <c r="AM4557">
        <v>1</v>
      </c>
      <c r="AN4557">
        <v>6101</v>
      </c>
      <c r="AO4557" t="s">
        <v>652</v>
      </c>
      <c r="AP4557">
        <v>1108</v>
      </c>
      <c r="AQ4557" t="s">
        <v>71</v>
      </c>
      <c r="AR4557" t="s">
        <v>66</v>
      </c>
      <c r="AS4557">
        <v>2092</v>
      </c>
      <c r="AT4557">
        <v>3.7941999999999997E-2</v>
      </c>
      <c r="AU4557">
        <v>1.6299999999999999E-3</v>
      </c>
      <c r="AV4557" t="s">
        <v>80</v>
      </c>
      <c r="AW4557">
        <v>0.68630000000000002</v>
      </c>
      <c r="AX4557">
        <v>-5.6670000000000002E-3</v>
      </c>
      <c r="AY4557">
        <v>0.72799999999999998</v>
      </c>
      <c r="AZ4557" t="s">
        <v>72</v>
      </c>
      <c r="BA4557">
        <v>2.1669999999999998E-2</v>
      </c>
      <c r="BB4557">
        <v>0.34720400000000001</v>
      </c>
      <c r="BC4557">
        <v>1.64E-3</v>
      </c>
      <c r="BD4557" t="s">
        <v>80</v>
      </c>
      <c r="BE4557" t="s">
        <v>74</v>
      </c>
      <c r="BF4557">
        <v>2.2179999999999998E-2</v>
      </c>
      <c r="BG4557" t="s">
        <v>82</v>
      </c>
      <c r="BH4557">
        <v>1.64E-3</v>
      </c>
      <c r="BI4557" t="s">
        <v>80</v>
      </c>
      <c r="BJ4557">
        <v>4.0210000000000003E-3</v>
      </c>
      <c r="BK4557" t="s">
        <v>76</v>
      </c>
      <c r="BL4557" t="s">
        <v>77</v>
      </c>
    </row>
    <row r="4558" spans="1:64" x14ac:dyDescent="0.25">
      <c r="A4558">
        <v>4480</v>
      </c>
      <c r="B4558" t="s">
        <v>655</v>
      </c>
      <c r="C4558" t="s">
        <v>658</v>
      </c>
      <c r="D4558">
        <v>78</v>
      </c>
      <c r="E4558">
        <v>365</v>
      </c>
      <c r="F4558">
        <v>3</v>
      </c>
      <c r="G4558" t="s">
        <v>651</v>
      </c>
      <c r="H4558" t="s">
        <v>103</v>
      </c>
      <c r="I4558" t="s">
        <v>65</v>
      </c>
      <c r="J4558">
        <v>3</v>
      </c>
      <c r="K4558">
        <v>1872</v>
      </c>
      <c r="L4558">
        <v>1861</v>
      </c>
      <c r="M4558">
        <v>1883</v>
      </c>
      <c r="N4558">
        <v>97</v>
      </c>
      <c r="O4558">
        <v>11.856936472299999</v>
      </c>
      <c r="P4558">
        <v>0.114199836731</v>
      </c>
      <c r="Q4558">
        <v>97</v>
      </c>
      <c r="R4558">
        <v>1872</v>
      </c>
      <c r="S4558">
        <v>0.46</v>
      </c>
      <c r="T4558">
        <v>1874</v>
      </c>
      <c r="U4558">
        <v>0.3</v>
      </c>
      <c r="V4558">
        <v>8.61201087022E-3</v>
      </c>
      <c r="W4558">
        <v>3.1903671352600002E-3</v>
      </c>
      <c r="X4558">
        <v>7.2379924256900001E-3</v>
      </c>
      <c r="Y4558">
        <v>5.2100076712600002E-2</v>
      </c>
      <c r="Z4558">
        <v>1.1804185047400001E-2</v>
      </c>
      <c r="AA4558">
        <v>7.2004432011899997</v>
      </c>
      <c r="AB4558">
        <v>0.106070453388</v>
      </c>
      <c r="AC4558">
        <v>1872</v>
      </c>
      <c r="AD4558">
        <v>0.39</v>
      </c>
      <c r="AE4558">
        <v>1868</v>
      </c>
      <c r="AF4558">
        <v>0.25</v>
      </c>
      <c r="AG4558">
        <v>0.45</v>
      </c>
      <c r="AH4558" t="s">
        <v>66</v>
      </c>
      <c r="AI4558" t="s">
        <v>104</v>
      </c>
      <c r="AJ4558" t="s">
        <v>105</v>
      </c>
      <c r="AK4558">
        <v>61</v>
      </c>
      <c r="AL4558" t="s">
        <v>106</v>
      </c>
      <c r="AM4558">
        <v>1</v>
      </c>
      <c r="AN4558">
        <v>6101</v>
      </c>
      <c r="AO4558" t="s">
        <v>652</v>
      </c>
      <c r="AP4558">
        <v>1108</v>
      </c>
      <c r="AQ4558" t="s">
        <v>71</v>
      </c>
      <c r="AR4558" t="s">
        <v>66</v>
      </c>
      <c r="AS4558">
        <v>1872</v>
      </c>
      <c r="AT4558">
        <v>3.1900000000000001E-3</v>
      </c>
      <c r="AU4558">
        <v>0.59099999999999997</v>
      </c>
      <c r="AV4558" t="s">
        <v>72</v>
      </c>
      <c r="AW4558">
        <v>2.9909999999999999E-2</v>
      </c>
      <c r="AX4558">
        <v>7.2379999999999996E-3</v>
      </c>
      <c r="AY4558">
        <v>5.6300000000000003E-2</v>
      </c>
      <c r="AZ4558" t="s">
        <v>73</v>
      </c>
      <c r="BA4558">
        <v>0.34760000000000002</v>
      </c>
      <c r="BB4558">
        <v>5.21E-2</v>
      </c>
      <c r="BC4558">
        <v>0.27800000000000002</v>
      </c>
      <c r="BD4558" t="s">
        <v>72</v>
      </c>
      <c r="BE4558" t="s">
        <v>74</v>
      </c>
      <c r="BF4558">
        <v>0.56999999999999995</v>
      </c>
      <c r="BG4558" t="s">
        <v>75</v>
      </c>
      <c r="BH4558">
        <v>0.27800000000000002</v>
      </c>
      <c r="BI4558" t="s">
        <v>72</v>
      </c>
      <c r="BJ4558">
        <v>0.4204</v>
      </c>
      <c r="BK4558" t="s">
        <v>75</v>
      </c>
      <c r="BL4558" t="s">
        <v>85</v>
      </c>
    </row>
    <row r="4559" spans="1:64" x14ac:dyDescent="0.25">
      <c r="A4559">
        <v>4481</v>
      </c>
      <c r="B4559" t="s">
        <v>655</v>
      </c>
      <c r="C4559" t="s">
        <v>658</v>
      </c>
      <c r="D4559">
        <v>78</v>
      </c>
      <c r="E4559">
        <v>365</v>
      </c>
      <c r="F4559">
        <v>3</v>
      </c>
      <c r="G4559" t="s">
        <v>651</v>
      </c>
      <c r="H4559" t="s">
        <v>103</v>
      </c>
      <c r="I4559" t="s">
        <v>65</v>
      </c>
      <c r="J4559">
        <v>3</v>
      </c>
      <c r="K4559">
        <v>1883</v>
      </c>
      <c r="L4559">
        <v>1872</v>
      </c>
      <c r="M4559">
        <v>1892</v>
      </c>
      <c r="N4559">
        <v>3</v>
      </c>
      <c r="O4559">
        <v>17.095370642700001</v>
      </c>
      <c r="P4559">
        <v>-0.30364558765100003</v>
      </c>
      <c r="Q4559">
        <v>100</v>
      </c>
      <c r="R4559">
        <v>1883</v>
      </c>
      <c r="S4559">
        <v>1</v>
      </c>
      <c r="T4559">
        <v>0</v>
      </c>
      <c r="U4559">
        <v>0</v>
      </c>
      <c r="V4559">
        <v>-2.0100531954500001E-2</v>
      </c>
      <c r="W4559">
        <v>7.2379924256900001E-3</v>
      </c>
      <c r="X4559">
        <v>1.4632083338499999E-2</v>
      </c>
      <c r="Y4559">
        <v>-0.413208114515</v>
      </c>
      <c r="Z4559">
        <v>-2.7620275735000002E-2</v>
      </c>
      <c r="AA4559">
        <v>13.523491314099999</v>
      </c>
      <c r="AB4559">
        <v>-0.321266474862</v>
      </c>
      <c r="AC4559">
        <v>1883</v>
      </c>
      <c r="AD4559">
        <v>1</v>
      </c>
      <c r="AE4559">
        <v>0</v>
      </c>
      <c r="AF4559">
        <v>0</v>
      </c>
      <c r="AG4559">
        <v>1</v>
      </c>
      <c r="AH4559" t="s">
        <v>66</v>
      </c>
      <c r="AI4559" t="s">
        <v>104</v>
      </c>
      <c r="AJ4559" t="s">
        <v>105</v>
      </c>
      <c r="AK4559">
        <v>61</v>
      </c>
      <c r="AL4559" t="s">
        <v>106</v>
      </c>
      <c r="AM4559">
        <v>1</v>
      </c>
      <c r="AN4559">
        <v>6101</v>
      </c>
      <c r="AO4559" t="s">
        <v>652</v>
      </c>
      <c r="AP4559">
        <v>1108</v>
      </c>
      <c r="AQ4559" t="s">
        <v>71</v>
      </c>
      <c r="AR4559" t="s">
        <v>66</v>
      </c>
      <c r="AS4559">
        <v>1883</v>
      </c>
      <c r="AT4559">
        <v>7.2379999999999996E-3</v>
      </c>
      <c r="AU4559">
        <v>5.6300000000000003E-2</v>
      </c>
      <c r="AV4559" t="s">
        <v>73</v>
      </c>
      <c r="AW4559">
        <v>0.34760000000000002</v>
      </c>
      <c r="AX4559">
        <v>1.4631999999999999E-2</v>
      </c>
      <c r="AY4559">
        <v>7.3400000000000007E-2</v>
      </c>
      <c r="AZ4559" t="s">
        <v>73</v>
      </c>
      <c r="BA4559">
        <v>0.38740000000000002</v>
      </c>
      <c r="BB4559">
        <v>-0.41320800000000002</v>
      </c>
      <c r="BC4559">
        <v>0</v>
      </c>
      <c r="BD4559" t="s">
        <v>78</v>
      </c>
      <c r="BE4559" t="s">
        <v>74</v>
      </c>
      <c r="BF4559">
        <v>0.31180000000000002</v>
      </c>
      <c r="BG4559" t="s">
        <v>75</v>
      </c>
      <c r="BH4559">
        <v>0</v>
      </c>
      <c r="BI4559" t="s">
        <v>78</v>
      </c>
      <c r="BJ4559">
        <v>0</v>
      </c>
      <c r="BK4559" t="s">
        <v>79</v>
      </c>
      <c r="BL4559" t="s">
        <v>85</v>
      </c>
    </row>
    <row r="4560" spans="1:64" x14ac:dyDescent="0.25">
      <c r="A4560">
        <v>4482</v>
      </c>
      <c r="B4560" t="s">
        <v>655</v>
      </c>
      <c r="C4560" t="s">
        <v>658</v>
      </c>
      <c r="D4560">
        <v>78</v>
      </c>
      <c r="E4560">
        <v>365</v>
      </c>
      <c r="F4560">
        <v>3</v>
      </c>
      <c r="G4560" t="s">
        <v>651</v>
      </c>
      <c r="H4560" t="s">
        <v>103</v>
      </c>
      <c r="I4560" t="s">
        <v>65</v>
      </c>
      <c r="J4560">
        <v>3</v>
      </c>
      <c r="K4560">
        <v>1892</v>
      </c>
      <c r="L4560">
        <v>1883</v>
      </c>
      <c r="M4560">
        <v>1918</v>
      </c>
      <c r="N4560">
        <v>4</v>
      </c>
      <c r="O4560">
        <v>21.010844411699999</v>
      </c>
      <c r="P4560">
        <v>0.21883203267199999</v>
      </c>
      <c r="Q4560">
        <v>4</v>
      </c>
      <c r="R4560">
        <v>1893</v>
      </c>
      <c r="S4560">
        <v>0.88</v>
      </c>
      <c r="T4560">
        <v>1892</v>
      </c>
      <c r="U4560">
        <v>0.12</v>
      </c>
      <c r="V4560">
        <v>1.0057556022500001E-2</v>
      </c>
      <c r="W4560">
        <v>1.4632083338499999E-2</v>
      </c>
      <c r="X4560">
        <v>5.9233527069699997E-3</v>
      </c>
      <c r="Y4560">
        <v>8.6845265495599996E-2</v>
      </c>
      <c r="Z4560">
        <v>1.72583272049E-2</v>
      </c>
      <c r="AA4560">
        <v>9.3274306411300003</v>
      </c>
      <c r="AB4560">
        <v>0.17696165172700001</v>
      </c>
      <c r="AC4560">
        <v>1892</v>
      </c>
      <c r="AD4560">
        <v>0.6</v>
      </c>
      <c r="AE4560">
        <v>1893</v>
      </c>
      <c r="AF4560">
        <v>0.35</v>
      </c>
      <c r="AG4560">
        <v>0.43</v>
      </c>
      <c r="AH4560" t="s">
        <v>66</v>
      </c>
      <c r="AI4560" t="s">
        <v>104</v>
      </c>
      <c r="AJ4560" t="s">
        <v>105</v>
      </c>
      <c r="AK4560">
        <v>61</v>
      </c>
      <c r="AL4560" t="s">
        <v>106</v>
      </c>
      <c r="AM4560">
        <v>1</v>
      </c>
      <c r="AN4560">
        <v>6101</v>
      </c>
      <c r="AO4560" t="s">
        <v>652</v>
      </c>
      <c r="AP4560">
        <v>1108</v>
      </c>
      <c r="AQ4560" t="s">
        <v>71</v>
      </c>
      <c r="AR4560" t="s">
        <v>66</v>
      </c>
      <c r="AS4560">
        <v>1892</v>
      </c>
      <c r="AT4560">
        <v>1.4631999999999999E-2</v>
      </c>
      <c r="AU4560">
        <v>7.3400000000000007E-2</v>
      </c>
      <c r="AV4560" t="s">
        <v>73</v>
      </c>
      <c r="AW4560">
        <v>0.38740000000000002</v>
      </c>
      <c r="AX4560">
        <v>5.9230000000000003E-3</v>
      </c>
      <c r="AY4560">
        <v>5.7200000000000003E-3</v>
      </c>
      <c r="AZ4560" t="s">
        <v>80</v>
      </c>
      <c r="BA4560">
        <v>0.2772</v>
      </c>
      <c r="BB4560">
        <v>8.6845000000000006E-2</v>
      </c>
      <c r="BC4560">
        <v>0.10401000000000001</v>
      </c>
      <c r="BD4560" t="s">
        <v>72</v>
      </c>
      <c r="BE4560" t="s">
        <v>74</v>
      </c>
      <c r="BF4560">
        <v>0.35561999999999999</v>
      </c>
      <c r="BG4560" t="s">
        <v>75</v>
      </c>
      <c r="BH4560">
        <v>0.10401000000000001</v>
      </c>
      <c r="BI4560" t="s">
        <v>72</v>
      </c>
      <c r="BJ4560">
        <v>2.2890000000000001E-2</v>
      </c>
      <c r="BK4560" t="s">
        <v>82</v>
      </c>
      <c r="BL4560" t="s">
        <v>85</v>
      </c>
    </row>
    <row r="4561" spans="1:64" x14ac:dyDescent="0.25">
      <c r="A4561">
        <v>4483</v>
      </c>
      <c r="B4561" t="s">
        <v>655</v>
      </c>
      <c r="C4561" t="s">
        <v>658</v>
      </c>
      <c r="D4561">
        <v>78</v>
      </c>
      <c r="E4561">
        <v>365</v>
      </c>
      <c r="F4561">
        <v>3</v>
      </c>
      <c r="G4561" t="s">
        <v>651</v>
      </c>
      <c r="H4561" t="s">
        <v>103</v>
      </c>
      <c r="I4561" t="s">
        <v>65</v>
      </c>
      <c r="J4561">
        <v>3</v>
      </c>
      <c r="K4561">
        <v>1918</v>
      </c>
      <c r="L4561">
        <v>1892</v>
      </c>
      <c r="M4561">
        <v>1942</v>
      </c>
      <c r="N4561">
        <v>4</v>
      </c>
      <c r="O4561">
        <v>31.342018002</v>
      </c>
      <c r="P4561">
        <v>0.20623738884699999</v>
      </c>
      <c r="Q4561">
        <v>100</v>
      </c>
      <c r="R4561">
        <v>1918</v>
      </c>
      <c r="S4561">
        <v>0.93</v>
      </c>
      <c r="T4561">
        <v>1912</v>
      </c>
      <c r="U4561">
        <v>0.05</v>
      </c>
      <c r="V4561">
        <v>6.8594516611900002E-3</v>
      </c>
      <c r="W4561">
        <v>5.9233527069699997E-3</v>
      </c>
      <c r="X4561">
        <v>-1.40812065203E-3</v>
      </c>
      <c r="Y4561">
        <v>0.14990727828200001</v>
      </c>
      <c r="Z4561">
        <v>1.6001317402999999E-2</v>
      </c>
      <c r="AA4561">
        <v>9.0563414862399991</v>
      </c>
      <c r="AB4561">
        <v>0.152932275333</v>
      </c>
      <c r="AC4561">
        <v>1920</v>
      </c>
      <c r="AD4561">
        <v>0.86</v>
      </c>
      <c r="AE4561">
        <v>1918</v>
      </c>
      <c r="AF4561">
        <v>0.09</v>
      </c>
      <c r="AG4561">
        <v>0.9</v>
      </c>
      <c r="AH4561" t="s">
        <v>66</v>
      </c>
      <c r="AI4561" t="s">
        <v>104</v>
      </c>
      <c r="AJ4561" t="s">
        <v>105</v>
      </c>
      <c r="AK4561">
        <v>61</v>
      </c>
      <c r="AL4561" t="s">
        <v>106</v>
      </c>
      <c r="AM4561">
        <v>1</v>
      </c>
      <c r="AN4561">
        <v>6101</v>
      </c>
      <c r="AO4561" t="s">
        <v>652</v>
      </c>
      <c r="AP4561">
        <v>1108</v>
      </c>
      <c r="AQ4561" t="s">
        <v>71</v>
      </c>
      <c r="AR4561" t="s">
        <v>66</v>
      </c>
      <c r="AS4561">
        <v>1918</v>
      </c>
      <c r="AT4561">
        <v>5.9230000000000003E-3</v>
      </c>
      <c r="AU4561">
        <v>5.7200000000000003E-3</v>
      </c>
      <c r="AV4561" t="s">
        <v>80</v>
      </c>
      <c r="AW4561">
        <v>0.2772</v>
      </c>
      <c r="AX4561">
        <v>-1.408E-3</v>
      </c>
      <c r="AY4561">
        <v>0.50800000000000001</v>
      </c>
      <c r="AZ4561" t="s">
        <v>72</v>
      </c>
      <c r="BA4561">
        <v>2.017E-2</v>
      </c>
      <c r="BB4561">
        <v>0.14990700000000001</v>
      </c>
      <c r="BC4561">
        <v>7.3499999999999998E-4</v>
      </c>
      <c r="BD4561" t="s">
        <v>78</v>
      </c>
      <c r="BE4561" t="s">
        <v>74</v>
      </c>
      <c r="BF4561">
        <v>1.4126E-2</v>
      </c>
      <c r="BG4561" t="s">
        <v>82</v>
      </c>
      <c r="BH4561">
        <v>7.3499999999999998E-4</v>
      </c>
      <c r="BI4561" t="s">
        <v>78</v>
      </c>
      <c r="BJ4561">
        <v>5.2499999999999997E-4</v>
      </c>
      <c r="BK4561" t="s">
        <v>79</v>
      </c>
      <c r="BL4561" t="s">
        <v>85</v>
      </c>
    </row>
    <row r="4562" spans="1:64" x14ac:dyDescent="0.25">
      <c r="A4562">
        <v>4484</v>
      </c>
      <c r="B4562" t="s">
        <v>655</v>
      </c>
      <c r="C4562" t="s">
        <v>658</v>
      </c>
      <c r="D4562">
        <v>78</v>
      </c>
      <c r="E4562">
        <v>365</v>
      </c>
      <c r="F4562">
        <v>3</v>
      </c>
      <c r="G4562" t="s">
        <v>651</v>
      </c>
      <c r="H4562" t="s">
        <v>103</v>
      </c>
      <c r="I4562" t="s">
        <v>65</v>
      </c>
      <c r="J4562">
        <v>3</v>
      </c>
      <c r="K4562">
        <v>1942</v>
      </c>
      <c r="L4562">
        <v>1918</v>
      </c>
      <c r="M4562">
        <v>1969</v>
      </c>
      <c r="N4562">
        <v>99</v>
      </c>
      <c r="O4562">
        <v>19.8372606125</v>
      </c>
      <c r="P4562">
        <v>0.12582286488200001</v>
      </c>
      <c r="Q4562">
        <v>100</v>
      </c>
      <c r="R4562">
        <v>1942</v>
      </c>
      <c r="S4562">
        <v>0.99</v>
      </c>
      <c r="T4562">
        <v>1947</v>
      </c>
      <c r="U4562">
        <v>0.01</v>
      </c>
      <c r="V4562">
        <v>3.2875356708799998E-3</v>
      </c>
      <c r="W4562">
        <v>-1.40812065203E-3</v>
      </c>
      <c r="X4562">
        <v>-1.75733414756E-3</v>
      </c>
      <c r="Y4562">
        <v>0.166799526202</v>
      </c>
      <c r="Z4562">
        <v>1.3726094364299999E-2</v>
      </c>
      <c r="AA4562">
        <v>6.5389634451300003</v>
      </c>
      <c r="AB4562">
        <v>0.14965857908899999</v>
      </c>
      <c r="AC4562">
        <v>1942</v>
      </c>
      <c r="AD4562">
        <v>0.73</v>
      </c>
      <c r="AE4562">
        <v>1941</v>
      </c>
      <c r="AF4562">
        <v>0.1</v>
      </c>
      <c r="AG4562">
        <v>0.77</v>
      </c>
      <c r="AH4562" t="s">
        <v>66</v>
      </c>
      <c r="AI4562" t="s">
        <v>104</v>
      </c>
      <c r="AJ4562" t="s">
        <v>105</v>
      </c>
      <c r="AK4562">
        <v>61</v>
      </c>
      <c r="AL4562" t="s">
        <v>106</v>
      </c>
      <c r="AM4562">
        <v>1</v>
      </c>
      <c r="AN4562">
        <v>6101</v>
      </c>
      <c r="AO4562" t="s">
        <v>652</v>
      </c>
      <c r="AP4562">
        <v>1108</v>
      </c>
      <c r="AQ4562" t="s">
        <v>71</v>
      </c>
      <c r="AR4562" t="s">
        <v>66</v>
      </c>
      <c r="AS4562">
        <v>1942</v>
      </c>
      <c r="AT4562">
        <v>-1.408E-3</v>
      </c>
      <c r="AU4562">
        <v>0.50800000000000001</v>
      </c>
      <c r="AV4562" t="s">
        <v>72</v>
      </c>
      <c r="AW4562">
        <v>2.017E-2</v>
      </c>
      <c r="AX4562">
        <v>-1.7570000000000001E-3</v>
      </c>
      <c r="AY4562">
        <v>0.42</v>
      </c>
      <c r="AZ4562" t="s">
        <v>72</v>
      </c>
      <c r="BA4562">
        <v>2.614E-2</v>
      </c>
      <c r="BB4562">
        <v>0.16679949999999999</v>
      </c>
      <c r="BC4562">
        <v>5.0799999999999999E-4</v>
      </c>
      <c r="BD4562" t="s">
        <v>78</v>
      </c>
      <c r="BE4562" t="s">
        <v>74</v>
      </c>
      <c r="BF4562">
        <v>0.90991100000000003</v>
      </c>
      <c r="BG4562" t="s">
        <v>75</v>
      </c>
      <c r="BH4562">
        <v>5.0799999999999999E-4</v>
      </c>
      <c r="BI4562" t="s">
        <v>78</v>
      </c>
      <c r="BJ4562">
        <v>2.117E-3</v>
      </c>
      <c r="BK4562" t="s">
        <v>76</v>
      </c>
      <c r="BL4562" t="s">
        <v>85</v>
      </c>
    </row>
    <row r="4563" spans="1:64" x14ac:dyDescent="0.25">
      <c r="A4563">
        <v>4485</v>
      </c>
      <c r="B4563" t="s">
        <v>655</v>
      </c>
      <c r="C4563" t="s">
        <v>658</v>
      </c>
      <c r="D4563">
        <v>78</v>
      </c>
      <c r="E4563">
        <v>365</v>
      </c>
      <c r="F4563">
        <v>3</v>
      </c>
      <c r="G4563" t="s">
        <v>651</v>
      </c>
      <c r="H4563" t="s">
        <v>103</v>
      </c>
      <c r="I4563" t="s">
        <v>65</v>
      </c>
      <c r="J4563">
        <v>3</v>
      </c>
      <c r="K4563">
        <v>1969</v>
      </c>
      <c r="L4563">
        <v>1942</v>
      </c>
      <c r="M4563">
        <v>1987</v>
      </c>
      <c r="N4563">
        <v>99</v>
      </c>
      <c r="O4563">
        <v>27.5803014402</v>
      </c>
      <c r="P4563">
        <v>0.25658452992300002</v>
      </c>
      <c r="Q4563">
        <v>99</v>
      </c>
      <c r="R4563">
        <v>1969</v>
      </c>
      <c r="S4563">
        <v>0.64</v>
      </c>
      <c r="T4563">
        <v>1970</v>
      </c>
      <c r="U4563">
        <v>0.31</v>
      </c>
      <c r="V4563">
        <v>8.2394493851699994E-3</v>
      </c>
      <c r="W4563">
        <v>-1.75733414756E-3</v>
      </c>
      <c r="X4563">
        <v>6.4351092208100001E-3</v>
      </c>
      <c r="Y4563">
        <v>0.21808268594800001</v>
      </c>
      <c r="Z4563">
        <v>2.8432493869999999E-2</v>
      </c>
      <c r="AA4563">
        <v>12.291690059800001</v>
      </c>
      <c r="AB4563">
        <v>0.25920888138999998</v>
      </c>
      <c r="AC4563">
        <v>1969</v>
      </c>
      <c r="AD4563">
        <v>0.98</v>
      </c>
      <c r="AE4563">
        <v>1968</v>
      </c>
      <c r="AF4563">
        <v>0.02</v>
      </c>
      <c r="AG4563">
        <v>0.86</v>
      </c>
      <c r="AH4563" t="s">
        <v>66</v>
      </c>
      <c r="AI4563" t="s">
        <v>104</v>
      </c>
      <c r="AJ4563" t="s">
        <v>105</v>
      </c>
      <c r="AK4563">
        <v>61</v>
      </c>
      <c r="AL4563" t="s">
        <v>106</v>
      </c>
      <c r="AM4563">
        <v>1</v>
      </c>
      <c r="AN4563">
        <v>6101</v>
      </c>
      <c r="AO4563" t="s">
        <v>652</v>
      </c>
      <c r="AP4563">
        <v>1108</v>
      </c>
      <c r="AQ4563" t="s">
        <v>71</v>
      </c>
      <c r="AR4563" t="s">
        <v>66</v>
      </c>
      <c r="AS4563">
        <v>1969</v>
      </c>
      <c r="AT4563">
        <v>-1.7570000000000001E-3</v>
      </c>
      <c r="AU4563">
        <v>0.42</v>
      </c>
      <c r="AV4563" t="s">
        <v>72</v>
      </c>
      <c r="AW4563">
        <v>2.614E-2</v>
      </c>
      <c r="AX4563">
        <v>6.4349999999999997E-3</v>
      </c>
      <c r="AY4563">
        <v>0.23</v>
      </c>
      <c r="AZ4563" t="s">
        <v>72</v>
      </c>
      <c r="BA4563">
        <v>8.8620000000000004E-2</v>
      </c>
      <c r="BB4563">
        <v>0.218083</v>
      </c>
      <c r="BC4563">
        <v>8.61E-4</v>
      </c>
      <c r="BD4563" t="s">
        <v>78</v>
      </c>
      <c r="BE4563" t="s">
        <v>74</v>
      </c>
      <c r="BF4563">
        <v>0.114111</v>
      </c>
      <c r="BG4563" t="s">
        <v>75</v>
      </c>
      <c r="BH4563">
        <v>8.61E-4</v>
      </c>
      <c r="BI4563" t="s">
        <v>78</v>
      </c>
      <c r="BJ4563">
        <v>1.15E-4</v>
      </c>
      <c r="BK4563" t="s">
        <v>79</v>
      </c>
      <c r="BL4563" t="s">
        <v>85</v>
      </c>
    </row>
    <row r="4564" spans="1:64" x14ac:dyDescent="0.25">
      <c r="A4564">
        <v>4486</v>
      </c>
      <c r="B4564" t="s">
        <v>655</v>
      </c>
      <c r="C4564" t="s">
        <v>658</v>
      </c>
      <c r="D4564">
        <v>78</v>
      </c>
      <c r="E4564">
        <v>365</v>
      </c>
      <c r="F4564">
        <v>3</v>
      </c>
      <c r="G4564" t="s">
        <v>651</v>
      </c>
      <c r="H4564" t="s">
        <v>103</v>
      </c>
      <c r="I4564" t="s">
        <v>65</v>
      </c>
      <c r="J4564">
        <v>3</v>
      </c>
      <c r="K4564">
        <v>1987</v>
      </c>
      <c r="L4564">
        <v>1969</v>
      </c>
      <c r="M4564">
        <v>2000</v>
      </c>
      <c r="N4564">
        <v>99</v>
      </c>
      <c r="O4564">
        <v>16.148059377700001</v>
      </c>
      <c r="P4564">
        <v>0.226801752523</v>
      </c>
      <c r="Q4564">
        <v>100</v>
      </c>
      <c r="R4564">
        <v>1987</v>
      </c>
      <c r="S4564">
        <v>0.74</v>
      </c>
      <c r="T4564">
        <v>1988</v>
      </c>
      <c r="U4564">
        <v>0.24</v>
      </c>
      <c r="V4564">
        <v>1.2981267474E-2</v>
      </c>
      <c r="W4564">
        <v>6.4351092208100001E-3</v>
      </c>
      <c r="X4564">
        <v>1.4523374539500001E-2</v>
      </c>
      <c r="Y4564">
        <v>6.9556571654999996E-2</v>
      </c>
      <c r="Z4564">
        <v>1.21112512274E-2</v>
      </c>
      <c r="AA4564">
        <v>5.9249029697199997</v>
      </c>
      <c r="AB4564">
        <v>0.15674522582</v>
      </c>
      <c r="AC4564">
        <v>1987</v>
      </c>
      <c r="AD4564">
        <v>0.81</v>
      </c>
      <c r="AE4564">
        <v>1988</v>
      </c>
      <c r="AF4564">
        <v>0.14000000000000001</v>
      </c>
      <c r="AG4564">
        <v>0.57999999999999996</v>
      </c>
      <c r="AH4564" t="s">
        <v>66</v>
      </c>
      <c r="AI4564" t="s">
        <v>104</v>
      </c>
      <c r="AJ4564" t="s">
        <v>105</v>
      </c>
      <c r="AK4564">
        <v>61</v>
      </c>
      <c r="AL4564" t="s">
        <v>106</v>
      </c>
      <c r="AM4564">
        <v>1</v>
      </c>
      <c r="AN4564">
        <v>6101</v>
      </c>
      <c r="AO4564" t="s">
        <v>652</v>
      </c>
      <c r="AP4564">
        <v>1108</v>
      </c>
      <c r="AQ4564" t="s">
        <v>71</v>
      </c>
      <c r="AR4564" t="s">
        <v>66</v>
      </c>
      <c r="AS4564">
        <v>1987</v>
      </c>
      <c r="AT4564">
        <v>6.4349999999999997E-3</v>
      </c>
      <c r="AU4564">
        <v>0.23</v>
      </c>
      <c r="AV4564" t="s">
        <v>72</v>
      </c>
      <c r="AW4564">
        <v>8.8620000000000004E-2</v>
      </c>
      <c r="AX4564">
        <v>1.4522999999999999E-2</v>
      </c>
      <c r="AY4564">
        <v>3.5400000000000001E-2</v>
      </c>
      <c r="AZ4564" t="s">
        <v>81</v>
      </c>
      <c r="BA4564">
        <v>0.34310000000000002</v>
      </c>
      <c r="BB4564">
        <v>6.9556999999999994E-2</v>
      </c>
      <c r="BC4564">
        <v>0.3654</v>
      </c>
      <c r="BD4564" t="s">
        <v>72</v>
      </c>
      <c r="BE4564" t="s">
        <v>74</v>
      </c>
      <c r="BF4564">
        <v>0.36890000000000001</v>
      </c>
      <c r="BG4564" t="s">
        <v>75</v>
      </c>
      <c r="BH4564">
        <v>0.3654</v>
      </c>
      <c r="BI4564" t="s">
        <v>72</v>
      </c>
      <c r="BJ4564">
        <v>0.30399999999999999</v>
      </c>
      <c r="BK4564" t="s">
        <v>75</v>
      </c>
      <c r="BL4564" t="s">
        <v>85</v>
      </c>
    </row>
    <row r="4565" spans="1:64" x14ac:dyDescent="0.25">
      <c r="A4565">
        <v>4487</v>
      </c>
      <c r="B4565" t="s">
        <v>655</v>
      </c>
      <c r="C4565" t="s">
        <v>658</v>
      </c>
      <c r="D4565">
        <v>78</v>
      </c>
      <c r="E4565">
        <v>365</v>
      </c>
      <c r="F4565">
        <v>3</v>
      </c>
      <c r="G4565" t="s">
        <v>651</v>
      </c>
      <c r="H4565" t="s">
        <v>103</v>
      </c>
      <c r="I4565" t="s">
        <v>65</v>
      </c>
      <c r="J4565">
        <v>3</v>
      </c>
      <c r="K4565">
        <v>2000</v>
      </c>
      <c r="L4565">
        <v>1987</v>
      </c>
      <c r="M4565">
        <v>2022</v>
      </c>
      <c r="N4565">
        <v>100</v>
      </c>
      <c r="O4565">
        <v>28.944166146099999</v>
      </c>
      <c r="P4565">
        <v>0.46789923076200002</v>
      </c>
      <c r="Q4565">
        <v>100</v>
      </c>
      <c r="R4565">
        <v>2000</v>
      </c>
      <c r="S4565">
        <v>1</v>
      </c>
      <c r="T4565">
        <v>0</v>
      </c>
      <c r="U4565">
        <v>0</v>
      </c>
      <c r="V4565">
        <v>2.24264645187E-2</v>
      </c>
      <c r="W4565">
        <v>1.4523374539500001E-2</v>
      </c>
      <c r="X4565">
        <v>1.2029737436799999E-2</v>
      </c>
      <c r="Y4565">
        <v>0.24141911255699999</v>
      </c>
      <c r="Z4565">
        <v>3.8494234068899999E-2</v>
      </c>
      <c r="AA4565">
        <v>12.597315134700001</v>
      </c>
      <c r="AB4565">
        <v>0.350722950807</v>
      </c>
      <c r="AC4565">
        <v>2000</v>
      </c>
      <c r="AD4565">
        <v>1</v>
      </c>
      <c r="AE4565">
        <v>0</v>
      </c>
      <c r="AF4565">
        <v>0</v>
      </c>
      <c r="AG4565">
        <v>1</v>
      </c>
      <c r="AH4565" t="s">
        <v>66</v>
      </c>
      <c r="AI4565" t="s">
        <v>104</v>
      </c>
      <c r="AJ4565" t="s">
        <v>105</v>
      </c>
      <c r="AK4565">
        <v>61</v>
      </c>
      <c r="AL4565" t="s">
        <v>106</v>
      </c>
      <c r="AM4565">
        <v>1</v>
      </c>
      <c r="AN4565">
        <v>6101</v>
      </c>
      <c r="AO4565" t="s">
        <v>652</v>
      </c>
      <c r="AP4565">
        <v>1108</v>
      </c>
      <c r="AQ4565" t="s">
        <v>71</v>
      </c>
      <c r="AR4565" t="s">
        <v>66</v>
      </c>
      <c r="AS4565">
        <v>2000</v>
      </c>
      <c r="AT4565">
        <v>1.4522999999999999E-2</v>
      </c>
      <c r="AU4565">
        <v>3.5400000000000001E-2</v>
      </c>
      <c r="AV4565" t="s">
        <v>81</v>
      </c>
      <c r="AW4565">
        <v>0.34310000000000002</v>
      </c>
      <c r="AX4565">
        <v>1.2030000000000001E-2</v>
      </c>
      <c r="AY4565">
        <v>6.9999999999999999E-6</v>
      </c>
      <c r="AZ4565" t="s">
        <v>78</v>
      </c>
      <c r="BA4565">
        <v>0.64300000000000002</v>
      </c>
      <c r="BB4565">
        <v>0.24141899999999999</v>
      </c>
      <c r="BC4565">
        <v>1.4E-5</v>
      </c>
      <c r="BD4565" t="s">
        <v>78</v>
      </c>
      <c r="BE4565" t="s">
        <v>74</v>
      </c>
      <c r="BF4565">
        <v>0.65700000000000003</v>
      </c>
      <c r="BG4565" t="s">
        <v>75</v>
      </c>
      <c r="BH4565">
        <v>1.4E-5</v>
      </c>
      <c r="BI4565" t="s">
        <v>78</v>
      </c>
      <c r="BJ4565">
        <v>1.4E-5</v>
      </c>
      <c r="BK4565" t="s">
        <v>79</v>
      </c>
      <c r="BL4565" t="s">
        <v>85</v>
      </c>
    </row>
    <row r="4566" spans="1:64" x14ac:dyDescent="0.25">
      <c r="A4566">
        <v>4488</v>
      </c>
      <c r="B4566" t="s">
        <v>655</v>
      </c>
      <c r="C4566" t="s">
        <v>658</v>
      </c>
      <c r="D4566">
        <v>78</v>
      </c>
      <c r="E4566">
        <v>365</v>
      </c>
      <c r="F4566">
        <v>3</v>
      </c>
      <c r="G4566" t="s">
        <v>651</v>
      </c>
      <c r="H4566" t="s">
        <v>103</v>
      </c>
      <c r="I4566" t="s">
        <v>65</v>
      </c>
      <c r="J4566">
        <v>3</v>
      </c>
      <c r="K4566">
        <v>2022</v>
      </c>
      <c r="L4566">
        <v>2000</v>
      </c>
      <c r="M4566">
        <v>2038</v>
      </c>
      <c r="N4566">
        <v>100</v>
      </c>
      <c r="O4566">
        <v>31.212235621000001</v>
      </c>
      <c r="P4566">
        <v>0.49949471452799998</v>
      </c>
      <c r="Q4566">
        <v>100</v>
      </c>
      <c r="R4566">
        <v>2022</v>
      </c>
      <c r="S4566">
        <v>0.71</v>
      </c>
      <c r="T4566">
        <v>2024</v>
      </c>
      <c r="U4566">
        <v>0.19</v>
      </c>
      <c r="V4566">
        <v>2.2955863150500001E-2</v>
      </c>
      <c r="W4566">
        <v>1.2029737436799999E-2</v>
      </c>
      <c r="X4566">
        <v>1.9240933821900001E-2</v>
      </c>
      <c r="Y4566">
        <v>0.208449857303</v>
      </c>
      <c r="Z4566">
        <v>4.40876678933E-2</v>
      </c>
      <c r="AA4566">
        <v>11.1755015986</v>
      </c>
      <c r="AB4566">
        <v>0.406190490302</v>
      </c>
      <c r="AC4566">
        <v>2025</v>
      </c>
      <c r="AD4566">
        <v>0.68</v>
      </c>
      <c r="AE4566">
        <v>2024</v>
      </c>
      <c r="AF4566">
        <v>0.11</v>
      </c>
      <c r="AG4566">
        <v>0.36</v>
      </c>
      <c r="AH4566" t="s">
        <v>66</v>
      </c>
      <c r="AI4566" t="s">
        <v>104</v>
      </c>
      <c r="AJ4566" t="s">
        <v>105</v>
      </c>
      <c r="AK4566">
        <v>61</v>
      </c>
      <c r="AL4566" t="s">
        <v>106</v>
      </c>
      <c r="AM4566">
        <v>1</v>
      </c>
      <c r="AN4566">
        <v>6101</v>
      </c>
      <c r="AO4566" t="s">
        <v>652</v>
      </c>
      <c r="AP4566">
        <v>1108</v>
      </c>
      <c r="AQ4566" t="s">
        <v>71</v>
      </c>
      <c r="AR4566" t="s">
        <v>66</v>
      </c>
      <c r="AS4566">
        <v>2022</v>
      </c>
      <c r="AT4566">
        <v>1.2030000000000001E-2</v>
      </c>
      <c r="AU4566">
        <v>6.9999999999999999E-6</v>
      </c>
      <c r="AV4566" t="s">
        <v>78</v>
      </c>
      <c r="AW4566">
        <v>0.64300000000000002</v>
      </c>
      <c r="AX4566">
        <v>1.9241000000000001E-2</v>
      </c>
      <c r="AY4566">
        <v>1.17E-3</v>
      </c>
      <c r="AZ4566" t="s">
        <v>80</v>
      </c>
      <c r="BA4566">
        <v>0.54090000000000005</v>
      </c>
      <c r="BB4566">
        <v>0.20845</v>
      </c>
      <c r="BC4566">
        <v>1.2899999999999999E-4</v>
      </c>
      <c r="BD4566" t="s">
        <v>78</v>
      </c>
      <c r="BE4566" t="s">
        <v>74</v>
      </c>
      <c r="BF4566">
        <v>0.1275</v>
      </c>
      <c r="BG4566" t="s">
        <v>75</v>
      </c>
      <c r="BH4566">
        <v>1.2899999999999999E-4</v>
      </c>
      <c r="BI4566" t="s">
        <v>78</v>
      </c>
      <c r="BJ4566">
        <v>3.6999999999999998E-5</v>
      </c>
      <c r="BK4566" t="s">
        <v>79</v>
      </c>
      <c r="BL4566" t="s">
        <v>85</v>
      </c>
    </row>
    <row r="4567" spans="1:64" x14ac:dyDescent="0.25">
      <c r="A4567">
        <v>4489</v>
      </c>
      <c r="B4567" t="s">
        <v>655</v>
      </c>
      <c r="C4567" t="s">
        <v>658</v>
      </c>
      <c r="D4567">
        <v>78</v>
      </c>
      <c r="E4567">
        <v>365</v>
      </c>
      <c r="F4567">
        <v>3</v>
      </c>
      <c r="G4567" t="s">
        <v>651</v>
      </c>
      <c r="H4567" t="s">
        <v>103</v>
      </c>
      <c r="I4567" t="s">
        <v>65</v>
      </c>
      <c r="J4567">
        <v>3</v>
      </c>
      <c r="K4567">
        <v>2038</v>
      </c>
      <c r="L4567">
        <v>2022</v>
      </c>
      <c r="M4567">
        <v>2048</v>
      </c>
      <c r="N4567">
        <v>100</v>
      </c>
      <c r="O4567">
        <v>19.7514200697</v>
      </c>
      <c r="P4567">
        <v>0.42262609218800001</v>
      </c>
      <c r="Q4567">
        <v>100</v>
      </c>
      <c r="R4567">
        <v>2038</v>
      </c>
      <c r="S4567">
        <v>1</v>
      </c>
      <c r="T4567">
        <v>0</v>
      </c>
      <c r="U4567">
        <v>0</v>
      </c>
      <c r="V4567">
        <v>2.8262871795300001E-2</v>
      </c>
      <c r="W4567">
        <v>1.9240933821900001E-2</v>
      </c>
      <c r="X4567">
        <v>1.20466161593E-2</v>
      </c>
      <c r="Y4567">
        <v>0.211920190807</v>
      </c>
      <c r="Z4567">
        <v>3.3372832109200001E-2</v>
      </c>
      <c r="AA4567">
        <v>13.5531068011</v>
      </c>
      <c r="AB4567">
        <v>0.33802849327500001</v>
      </c>
      <c r="AC4567">
        <v>2038</v>
      </c>
      <c r="AD4567">
        <v>1</v>
      </c>
      <c r="AE4567">
        <v>0</v>
      </c>
      <c r="AF4567">
        <v>0</v>
      </c>
      <c r="AG4567">
        <v>1</v>
      </c>
      <c r="AH4567" t="s">
        <v>66</v>
      </c>
      <c r="AI4567" t="s">
        <v>104</v>
      </c>
      <c r="AJ4567" t="s">
        <v>105</v>
      </c>
      <c r="AK4567">
        <v>61</v>
      </c>
      <c r="AL4567" t="s">
        <v>106</v>
      </c>
      <c r="AM4567">
        <v>1</v>
      </c>
      <c r="AN4567">
        <v>6101</v>
      </c>
      <c r="AO4567" t="s">
        <v>652</v>
      </c>
      <c r="AP4567">
        <v>1108</v>
      </c>
      <c r="AQ4567" t="s">
        <v>71</v>
      </c>
      <c r="AR4567" t="s">
        <v>66</v>
      </c>
      <c r="AS4567">
        <v>2038</v>
      </c>
      <c r="AT4567">
        <v>1.9241000000000001E-2</v>
      </c>
      <c r="AU4567">
        <v>1.17E-3</v>
      </c>
      <c r="AV4567" t="s">
        <v>80</v>
      </c>
      <c r="AW4567">
        <v>0.54090000000000005</v>
      </c>
      <c r="AX4567">
        <v>1.2047E-2</v>
      </c>
      <c r="AY4567">
        <v>0.16300000000000001</v>
      </c>
      <c r="AZ4567" t="s">
        <v>72</v>
      </c>
      <c r="BA4567">
        <v>0.22770000000000001</v>
      </c>
      <c r="BB4567">
        <v>0.21192</v>
      </c>
      <c r="BC4567">
        <v>5.1500000000000001E-3</v>
      </c>
      <c r="BD4567" t="s">
        <v>80</v>
      </c>
      <c r="BE4567" t="s">
        <v>74</v>
      </c>
      <c r="BF4567">
        <v>0.48148999999999997</v>
      </c>
      <c r="BG4567" t="s">
        <v>75</v>
      </c>
      <c r="BH4567">
        <v>5.1500000000000001E-3</v>
      </c>
      <c r="BI4567" t="s">
        <v>80</v>
      </c>
      <c r="BJ4567">
        <v>1.54E-2</v>
      </c>
      <c r="BK4567" t="s">
        <v>82</v>
      </c>
      <c r="BL4567" t="s">
        <v>85</v>
      </c>
    </row>
    <row r="4568" spans="1:64" x14ac:dyDescent="0.25">
      <c r="A4568">
        <v>4490</v>
      </c>
      <c r="B4568" t="s">
        <v>655</v>
      </c>
      <c r="C4568" t="s">
        <v>658</v>
      </c>
      <c r="D4568">
        <v>78</v>
      </c>
      <c r="E4568">
        <v>365</v>
      </c>
      <c r="F4568">
        <v>3</v>
      </c>
      <c r="G4568" t="s">
        <v>651</v>
      </c>
      <c r="H4568" t="s">
        <v>103</v>
      </c>
      <c r="I4568" t="s">
        <v>65</v>
      </c>
      <c r="J4568">
        <v>3</v>
      </c>
      <c r="K4568">
        <v>2048</v>
      </c>
      <c r="L4568">
        <v>2038</v>
      </c>
      <c r="M4568">
        <v>2061</v>
      </c>
      <c r="N4568">
        <v>100</v>
      </c>
      <c r="O4568">
        <v>16.6887583418</v>
      </c>
      <c r="P4568">
        <v>0.49887071394999999</v>
      </c>
      <c r="Q4568">
        <v>100</v>
      </c>
      <c r="R4568">
        <v>2048</v>
      </c>
      <c r="S4568">
        <v>0.53</v>
      </c>
      <c r="T4568">
        <v>2053</v>
      </c>
      <c r="U4568">
        <v>0.21</v>
      </c>
      <c r="V4568">
        <v>4.0212897726299997E-2</v>
      </c>
      <c r="W4568">
        <v>1.20466161593E-2</v>
      </c>
      <c r="X4568">
        <v>3.9687362637300001E-2</v>
      </c>
      <c r="Y4568">
        <v>0.16764802214300001</v>
      </c>
      <c r="Z4568">
        <v>4.4240125000100002E-2</v>
      </c>
      <c r="AA4568">
        <v>10.565859897199999</v>
      </c>
      <c r="AB4568">
        <v>0.39334633004899999</v>
      </c>
      <c r="AC4568">
        <v>2048</v>
      </c>
      <c r="AD4568">
        <v>0.85</v>
      </c>
      <c r="AE4568">
        <v>2049</v>
      </c>
      <c r="AF4568">
        <v>0.13</v>
      </c>
      <c r="AG4568">
        <v>0.82</v>
      </c>
      <c r="AH4568" t="s">
        <v>66</v>
      </c>
      <c r="AI4568" t="s">
        <v>104</v>
      </c>
      <c r="AJ4568" t="s">
        <v>105</v>
      </c>
      <c r="AK4568">
        <v>61</v>
      </c>
      <c r="AL4568" t="s">
        <v>106</v>
      </c>
      <c r="AM4568">
        <v>1</v>
      </c>
      <c r="AN4568">
        <v>6101</v>
      </c>
      <c r="AO4568" t="s">
        <v>652</v>
      </c>
      <c r="AP4568">
        <v>1108</v>
      </c>
      <c r="AQ4568" t="s">
        <v>71</v>
      </c>
      <c r="AR4568" t="s">
        <v>66</v>
      </c>
      <c r="AS4568">
        <v>2048</v>
      </c>
      <c r="AT4568">
        <v>1.2047E-2</v>
      </c>
      <c r="AU4568">
        <v>0.16300000000000001</v>
      </c>
      <c r="AV4568" t="s">
        <v>72</v>
      </c>
      <c r="AW4568">
        <v>0.22770000000000001</v>
      </c>
      <c r="AX4568">
        <v>3.9687E-2</v>
      </c>
      <c r="AY4568">
        <v>3.7399999999999998E-4</v>
      </c>
      <c r="AZ4568" t="s">
        <v>78</v>
      </c>
      <c r="BA4568">
        <v>0.69840000000000002</v>
      </c>
      <c r="BB4568">
        <v>0.16764799999999999</v>
      </c>
      <c r="BC4568">
        <v>4.3099999999999999E-2</v>
      </c>
      <c r="BD4568" t="s">
        <v>81</v>
      </c>
      <c r="BE4568" t="s">
        <v>74</v>
      </c>
      <c r="BF4568">
        <v>3.73E-2</v>
      </c>
      <c r="BG4568" t="s">
        <v>82</v>
      </c>
      <c r="BH4568">
        <v>4.3099999999999999E-2</v>
      </c>
      <c r="BI4568" t="s">
        <v>81</v>
      </c>
      <c r="BJ4568">
        <v>3.0079999999999999E-2</v>
      </c>
      <c r="BK4568" t="s">
        <v>82</v>
      </c>
      <c r="BL4568" t="s">
        <v>85</v>
      </c>
    </row>
    <row r="4569" spans="1:64" x14ac:dyDescent="0.25">
      <c r="A4569">
        <v>4491</v>
      </c>
      <c r="B4569" t="s">
        <v>655</v>
      </c>
      <c r="C4569" t="s">
        <v>658</v>
      </c>
      <c r="D4569">
        <v>78</v>
      </c>
      <c r="E4569">
        <v>365</v>
      </c>
      <c r="F4569">
        <v>3</v>
      </c>
      <c r="G4569" t="s">
        <v>651</v>
      </c>
      <c r="H4569" t="s">
        <v>103</v>
      </c>
      <c r="I4569" t="s">
        <v>65</v>
      </c>
      <c r="J4569">
        <v>3</v>
      </c>
      <c r="K4569">
        <v>2061</v>
      </c>
      <c r="L4569">
        <v>2048</v>
      </c>
      <c r="M4569">
        <v>2071</v>
      </c>
      <c r="N4569">
        <v>100</v>
      </c>
      <c r="O4569">
        <v>16.803815864299999</v>
      </c>
      <c r="P4569">
        <v>0.55061689804500002</v>
      </c>
      <c r="Q4569">
        <v>100</v>
      </c>
      <c r="R4569">
        <v>2061</v>
      </c>
      <c r="S4569">
        <v>0.84</v>
      </c>
      <c r="T4569">
        <v>2060</v>
      </c>
      <c r="U4569">
        <v>0.11</v>
      </c>
      <c r="V4569">
        <v>4.4418315218300003E-2</v>
      </c>
      <c r="W4569">
        <v>3.9687362637300001E-2</v>
      </c>
      <c r="X4569">
        <v>2.5372429294799999E-2</v>
      </c>
      <c r="Y4569">
        <v>0.17055837973400001</v>
      </c>
      <c r="Z4569">
        <v>4.7936151960599999E-2</v>
      </c>
      <c r="AA4569">
        <v>11.578648230300001</v>
      </c>
      <c r="AB4569">
        <v>0.423444759876</v>
      </c>
      <c r="AC4569">
        <v>2061</v>
      </c>
      <c r="AD4569">
        <v>0.74</v>
      </c>
      <c r="AE4569">
        <v>2063</v>
      </c>
      <c r="AF4569">
        <v>0.22</v>
      </c>
      <c r="AG4569">
        <v>0.87</v>
      </c>
      <c r="AH4569" t="s">
        <v>66</v>
      </c>
      <c r="AI4569" t="s">
        <v>104</v>
      </c>
      <c r="AJ4569" t="s">
        <v>105</v>
      </c>
      <c r="AK4569">
        <v>61</v>
      </c>
      <c r="AL4569" t="s">
        <v>106</v>
      </c>
      <c r="AM4569">
        <v>1</v>
      </c>
      <c r="AN4569">
        <v>6101</v>
      </c>
      <c r="AO4569" t="s">
        <v>652</v>
      </c>
      <c r="AP4569">
        <v>1108</v>
      </c>
      <c r="AQ4569" t="s">
        <v>71</v>
      </c>
      <c r="AR4569" t="s">
        <v>66</v>
      </c>
      <c r="AS4569">
        <v>2061</v>
      </c>
      <c r="AT4569">
        <v>3.9687E-2</v>
      </c>
      <c r="AU4569">
        <v>3.7399999999999998E-4</v>
      </c>
      <c r="AV4569" t="s">
        <v>78</v>
      </c>
      <c r="AW4569">
        <v>0.69840000000000002</v>
      </c>
      <c r="AX4569">
        <v>2.5371999999999999E-2</v>
      </c>
      <c r="AY4569">
        <v>3.32E-2</v>
      </c>
      <c r="AZ4569" t="s">
        <v>81</v>
      </c>
      <c r="BA4569">
        <v>0.4521</v>
      </c>
      <c r="BB4569">
        <v>0.17055999999999999</v>
      </c>
      <c r="BC4569">
        <v>6.1100000000000002E-2</v>
      </c>
      <c r="BD4569" t="s">
        <v>73</v>
      </c>
      <c r="BE4569" t="s">
        <v>74</v>
      </c>
      <c r="BF4569">
        <v>0.29199999999999998</v>
      </c>
      <c r="BG4569" t="s">
        <v>75</v>
      </c>
      <c r="BH4569">
        <v>6.1100000000000002E-2</v>
      </c>
      <c r="BI4569" t="s">
        <v>73</v>
      </c>
      <c r="BJ4569">
        <v>0.14799999999999999</v>
      </c>
      <c r="BK4569" t="s">
        <v>75</v>
      </c>
      <c r="BL4569" t="s">
        <v>85</v>
      </c>
    </row>
    <row r="4570" spans="1:64" x14ac:dyDescent="0.25">
      <c r="A4570">
        <v>4492</v>
      </c>
      <c r="B4570" t="s">
        <v>655</v>
      </c>
      <c r="C4570" t="s">
        <v>658</v>
      </c>
      <c r="D4570">
        <v>78</v>
      </c>
      <c r="E4570">
        <v>365</v>
      </c>
      <c r="F4570">
        <v>3</v>
      </c>
      <c r="G4570" t="s">
        <v>651</v>
      </c>
      <c r="H4570" t="s">
        <v>103</v>
      </c>
      <c r="I4570" t="s">
        <v>65</v>
      </c>
      <c r="J4570">
        <v>3</v>
      </c>
      <c r="K4570">
        <v>2071</v>
      </c>
      <c r="L4570">
        <v>2061</v>
      </c>
      <c r="M4570">
        <v>2081</v>
      </c>
      <c r="N4570">
        <v>100</v>
      </c>
      <c r="O4570">
        <v>13.9989776871</v>
      </c>
      <c r="P4570">
        <v>0.473238265883</v>
      </c>
      <c r="Q4570">
        <v>100</v>
      </c>
      <c r="R4570">
        <v>2071</v>
      </c>
      <c r="S4570">
        <v>0.96</v>
      </c>
      <c r="T4570">
        <v>2072</v>
      </c>
      <c r="U4570">
        <v>0.01</v>
      </c>
      <c r="V4570">
        <v>4.3864160401200003E-2</v>
      </c>
      <c r="W4570">
        <v>2.5372429294799999E-2</v>
      </c>
      <c r="X4570">
        <v>4.2291813134400003E-2</v>
      </c>
      <c r="Y4570">
        <v>0.12496642926400001</v>
      </c>
      <c r="Z4570">
        <v>4.7974145832599999E-2</v>
      </c>
      <c r="AA4570">
        <v>10.4671393915</v>
      </c>
      <c r="AB4570">
        <v>0.41377566999100002</v>
      </c>
      <c r="AC4570">
        <v>2071</v>
      </c>
      <c r="AD4570">
        <v>0.86</v>
      </c>
      <c r="AE4570">
        <v>2074</v>
      </c>
      <c r="AF4570">
        <v>0.04</v>
      </c>
      <c r="AG4570">
        <v>0.91</v>
      </c>
      <c r="AH4570" t="s">
        <v>66</v>
      </c>
      <c r="AI4570" t="s">
        <v>104</v>
      </c>
      <c r="AJ4570" t="s">
        <v>105</v>
      </c>
      <c r="AK4570">
        <v>61</v>
      </c>
      <c r="AL4570" t="s">
        <v>106</v>
      </c>
      <c r="AM4570">
        <v>1</v>
      </c>
      <c r="AN4570">
        <v>6101</v>
      </c>
      <c r="AO4570" t="s">
        <v>652</v>
      </c>
      <c r="AP4570">
        <v>1108</v>
      </c>
      <c r="AQ4570" t="s">
        <v>71</v>
      </c>
      <c r="AR4570" t="s">
        <v>66</v>
      </c>
      <c r="AS4570">
        <v>2071</v>
      </c>
      <c r="AT4570">
        <v>2.5371999999999999E-2</v>
      </c>
      <c r="AU4570">
        <v>3.32E-2</v>
      </c>
      <c r="AV4570" t="s">
        <v>81</v>
      </c>
      <c r="AW4570">
        <v>0.4521</v>
      </c>
      <c r="AX4570">
        <v>4.2290000000000001E-2</v>
      </c>
      <c r="AY4570">
        <v>1.4E-2</v>
      </c>
      <c r="AZ4570" t="s">
        <v>81</v>
      </c>
      <c r="BA4570">
        <v>0.55089999999999995</v>
      </c>
      <c r="BB4570">
        <v>0.12497</v>
      </c>
      <c r="BC4570">
        <v>0.21514</v>
      </c>
      <c r="BD4570" t="s">
        <v>72</v>
      </c>
      <c r="BE4570" t="s">
        <v>74</v>
      </c>
      <c r="BF4570">
        <v>0.32684999999999997</v>
      </c>
      <c r="BG4570" t="s">
        <v>75</v>
      </c>
      <c r="BH4570">
        <v>0.21514</v>
      </c>
      <c r="BI4570" t="s">
        <v>72</v>
      </c>
      <c r="BJ4570">
        <v>0.25979999999999998</v>
      </c>
      <c r="BK4570" t="s">
        <v>75</v>
      </c>
      <c r="BL4570" t="s">
        <v>85</v>
      </c>
    </row>
    <row r="4571" spans="1:64" x14ac:dyDescent="0.25">
      <c r="A4571">
        <v>4493</v>
      </c>
      <c r="B4571" t="s">
        <v>655</v>
      </c>
      <c r="C4571" t="s">
        <v>658</v>
      </c>
      <c r="D4571">
        <v>78</v>
      </c>
      <c r="E4571">
        <v>365</v>
      </c>
      <c r="F4571">
        <v>3</v>
      </c>
      <c r="G4571" t="s">
        <v>651</v>
      </c>
      <c r="H4571" t="s">
        <v>103</v>
      </c>
      <c r="I4571" t="s">
        <v>65</v>
      </c>
      <c r="J4571">
        <v>3</v>
      </c>
      <c r="K4571">
        <v>2081</v>
      </c>
      <c r="L4571">
        <v>2071</v>
      </c>
      <c r="M4571">
        <v>2092</v>
      </c>
      <c r="N4571">
        <v>100</v>
      </c>
      <c r="O4571">
        <v>14.8316814946</v>
      </c>
      <c r="P4571">
        <v>0.52462490171800003</v>
      </c>
      <c r="Q4571">
        <v>100</v>
      </c>
      <c r="R4571">
        <v>2081</v>
      </c>
      <c r="S4571">
        <v>0.87</v>
      </c>
      <c r="T4571">
        <v>2083</v>
      </c>
      <c r="U4571">
        <v>0.08</v>
      </c>
      <c r="V4571">
        <v>4.7475294372400001E-2</v>
      </c>
      <c r="W4571">
        <v>4.2291813134400003E-2</v>
      </c>
      <c r="X4571">
        <v>3.79415681847E-2</v>
      </c>
      <c r="Y4571">
        <v>0.107370696929</v>
      </c>
      <c r="Z4571">
        <v>5.5124723038900002E-2</v>
      </c>
      <c r="AA4571">
        <v>10.236760733700001</v>
      </c>
      <c r="AB4571">
        <v>0.451993649444</v>
      </c>
      <c r="AC4571">
        <v>2081</v>
      </c>
      <c r="AD4571">
        <v>0.88</v>
      </c>
      <c r="AE4571">
        <v>2084</v>
      </c>
      <c r="AF4571">
        <v>0.04</v>
      </c>
      <c r="AG4571">
        <v>0.51</v>
      </c>
      <c r="AH4571" t="s">
        <v>66</v>
      </c>
      <c r="AI4571" t="s">
        <v>104</v>
      </c>
      <c r="AJ4571" t="s">
        <v>105</v>
      </c>
      <c r="AK4571">
        <v>61</v>
      </c>
      <c r="AL4571" t="s">
        <v>106</v>
      </c>
      <c r="AM4571">
        <v>1</v>
      </c>
      <c r="AN4571">
        <v>6101</v>
      </c>
      <c r="AO4571" t="s">
        <v>652</v>
      </c>
      <c r="AP4571">
        <v>1108</v>
      </c>
      <c r="AQ4571" t="s">
        <v>71</v>
      </c>
      <c r="AR4571" t="s">
        <v>66</v>
      </c>
      <c r="AS4571">
        <v>2081</v>
      </c>
      <c r="AT4571">
        <v>4.2290000000000001E-2</v>
      </c>
      <c r="AU4571">
        <v>1.4E-2</v>
      </c>
      <c r="AV4571" t="s">
        <v>81</v>
      </c>
      <c r="AW4571">
        <v>0.55089999999999995</v>
      </c>
      <c r="AX4571">
        <v>3.7941999999999997E-2</v>
      </c>
      <c r="AY4571">
        <v>1.6299999999999999E-3</v>
      </c>
      <c r="AZ4571" t="s">
        <v>80</v>
      </c>
      <c r="BA4571">
        <v>0.68630000000000002</v>
      </c>
      <c r="BB4571">
        <v>0.10736999999999999</v>
      </c>
      <c r="BC4571">
        <v>0.26444000000000001</v>
      </c>
      <c r="BD4571" t="s">
        <v>72</v>
      </c>
      <c r="BE4571" t="s">
        <v>74</v>
      </c>
      <c r="BF4571">
        <v>0.78244000000000002</v>
      </c>
      <c r="BG4571" t="s">
        <v>75</v>
      </c>
      <c r="BH4571">
        <v>0.26444000000000001</v>
      </c>
      <c r="BI4571" t="s">
        <v>72</v>
      </c>
      <c r="BJ4571">
        <v>0.50790000000000002</v>
      </c>
      <c r="BK4571" t="s">
        <v>75</v>
      </c>
      <c r="BL4571" t="s">
        <v>85</v>
      </c>
    </row>
    <row r="4572" spans="1:64" x14ac:dyDescent="0.25">
      <c r="A4572">
        <v>4494</v>
      </c>
      <c r="B4572" t="s">
        <v>655</v>
      </c>
      <c r="C4572" t="s">
        <v>658</v>
      </c>
      <c r="D4572">
        <v>78</v>
      </c>
      <c r="E4572">
        <v>365</v>
      </c>
      <c r="F4572">
        <v>3</v>
      </c>
      <c r="G4572" t="s">
        <v>651</v>
      </c>
      <c r="H4572" t="s">
        <v>103</v>
      </c>
      <c r="I4572" t="s">
        <v>65</v>
      </c>
      <c r="J4572">
        <v>3</v>
      </c>
      <c r="K4572">
        <v>2092</v>
      </c>
      <c r="L4572">
        <v>2081</v>
      </c>
      <c r="M4572">
        <v>2100</v>
      </c>
      <c r="N4572">
        <v>100</v>
      </c>
      <c r="O4572">
        <v>14.450995040600001</v>
      </c>
      <c r="P4572">
        <v>0.51132554994900004</v>
      </c>
      <c r="Q4572">
        <v>100</v>
      </c>
      <c r="R4572">
        <v>2092</v>
      </c>
      <c r="S4572">
        <v>1</v>
      </c>
      <c r="T4572">
        <v>0</v>
      </c>
      <c r="U4572">
        <v>0</v>
      </c>
      <c r="V4572">
        <v>4.63816666685E-2</v>
      </c>
      <c r="W4572">
        <v>3.79415681847E-2</v>
      </c>
      <c r="X4572">
        <v>-5.6673313443900003E-3</v>
      </c>
      <c r="Y4572">
        <v>0.34720436415700001</v>
      </c>
      <c r="Z4572">
        <v>4.36307928946E-2</v>
      </c>
      <c r="AA4572">
        <v>12.7494355335</v>
      </c>
      <c r="AB4572">
        <v>0.43920195546899998</v>
      </c>
      <c r="AC4572">
        <v>2092</v>
      </c>
      <c r="AD4572">
        <v>0.99</v>
      </c>
      <c r="AE4572">
        <v>2093</v>
      </c>
      <c r="AF4572">
        <v>0.01</v>
      </c>
      <c r="AG4572">
        <v>0.9</v>
      </c>
      <c r="AH4572" t="s">
        <v>66</v>
      </c>
      <c r="AI4572" t="s">
        <v>104</v>
      </c>
      <c r="AJ4572" t="s">
        <v>105</v>
      </c>
      <c r="AK4572">
        <v>61</v>
      </c>
      <c r="AL4572" t="s">
        <v>106</v>
      </c>
      <c r="AM4572">
        <v>1</v>
      </c>
      <c r="AN4572">
        <v>6101</v>
      </c>
      <c r="AO4572" t="s">
        <v>652</v>
      </c>
      <c r="AP4572">
        <v>1108</v>
      </c>
      <c r="AQ4572" t="s">
        <v>71</v>
      </c>
      <c r="AR4572" t="s">
        <v>66</v>
      </c>
      <c r="AS4572">
        <v>2092</v>
      </c>
      <c r="AT4572">
        <v>3.7941999999999997E-2</v>
      </c>
      <c r="AU4572">
        <v>1.6299999999999999E-3</v>
      </c>
      <c r="AV4572" t="s">
        <v>80</v>
      </c>
      <c r="AW4572">
        <v>0.68630000000000002</v>
      </c>
      <c r="AX4572">
        <v>-5.6670000000000002E-3</v>
      </c>
      <c r="AY4572">
        <v>0.72799999999999998</v>
      </c>
      <c r="AZ4572" t="s">
        <v>72</v>
      </c>
      <c r="BA4572">
        <v>2.1669999999999998E-2</v>
      </c>
      <c r="BB4572">
        <v>0.34720400000000001</v>
      </c>
      <c r="BC4572">
        <v>1.64E-3</v>
      </c>
      <c r="BD4572" t="s">
        <v>80</v>
      </c>
      <c r="BE4572" t="s">
        <v>74</v>
      </c>
      <c r="BF4572">
        <v>2.2179999999999998E-2</v>
      </c>
      <c r="BG4572" t="s">
        <v>82</v>
      </c>
      <c r="BH4572">
        <v>1.64E-3</v>
      </c>
      <c r="BI4572" t="s">
        <v>80</v>
      </c>
      <c r="BJ4572">
        <v>4.0210000000000003E-3</v>
      </c>
      <c r="BK4572" t="s">
        <v>76</v>
      </c>
      <c r="BL4572" t="s">
        <v>85</v>
      </c>
    </row>
    <row r="4573" spans="1:64" x14ac:dyDescent="0.25">
      <c r="A4573">
        <v>4495</v>
      </c>
      <c r="B4573" t="s">
        <v>655</v>
      </c>
      <c r="C4573" t="s">
        <v>659</v>
      </c>
      <c r="D4573">
        <v>78</v>
      </c>
      <c r="E4573">
        <v>366</v>
      </c>
      <c r="F4573">
        <v>4</v>
      </c>
      <c r="G4573" t="s">
        <v>651</v>
      </c>
      <c r="H4573" t="s">
        <v>103</v>
      </c>
      <c r="I4573" t="s">
        <v>65</v>
      </c>
      <c r="J4573">
        <v>1</v>
      </c>
      <c r="K4573">
        <v>1872</v>
      </c>
      <c r="L4573">
        <v>1861</v>
      </c>
      <c r="M4573">
        <v>1883</v>
      </c>
      <c r="N4573">
        <v>97</v>
      </c>
      <c r="O4573">
        <v>11.856936472299999</v>
      </c>
      <c r="P4573">
        <v>0.114199836731</v>
      </c>
      <c r="Q4573">
        <v>97</v>
      </c>
      <c r="R4573">
        <v>1872</v>
      </c>
      <c r="S4573">
        <v>0.46</v>
      </c>
      <c r="T4573">
        <v>1874</v>
      </c>
      <c r="U4573">
        <v>0.3</v>
      </c>
      <c r="V4573">
        <v>8.61201087022E-3</v>
      </c>
      <c r="W4573">
        <v>3.1903671352600002E-3</v>
      </c>
      <c r="X4573">
        <v>7.2379924256900001E-3</v>
      </c>
      <c r="Y4573">
        <v>5.2100076712600002E-2</v>
      </c>
      <c r="Z4573">
        <v>1.1804185047400001E-2</v>
      </c>
      <c r="AA4573">
        <v>7.2004432011899997</v>
      </c>
      <c r="AB4573">
        <v>0.106070453388</v>
      </c>
      <c r="AC4573">
        <v>1872</v>
      </c>
      <c r="AD4573">
        <v>0.39</v>
      </c>
      <c r="AE4573">
        <v>1868</v>
      </c>
      <c r="AF4573">
        <v>0.25</v>
      </c>
      <c r="AG4573">
        <v>0.45</v>
      </c>
      <c r="AH4573" t="s">
        <v>66</v>
      </c>
      <c r="AI4573" t="s">
        <v>104</v>
      </c>
      <c r="AJ4573" t="s">
        <v>105</v>
      </c>
      <c r="AK4573">
        <v>61</v>
      </c>
      <c r="AL4573" t="s">
        <v>106</v>
      </c>
      <c r="AM4573">
        <v>1</v>
      </c>
      <c r="AN4573">
        <v>6101</v>
      </c>
      <c r="AO4573" t="s">
        <v>652</v>
      </c>
      <c r="AP4573">
        <v>1108</v>
      </c>
      <c r="AQ4573" t="s">
        <v>71</v>
      </c>
      <c r="AR4573" t="s">
        <v>66</v>
      </c>
      <c r="AS4573">
        <v>1872</v>
      </c>
      <c r="AT4573">
        <v>3.1900000000000001E-3</v>
      </c>
      <c r="AU4573">
        <v>0.59099999999999997</v>
      </c>
      <c r="AV4573" t="s">
        <v>72</v>
      </c>
      <c r="AW4573">
        <v>2.9909999999999999E-2</v>
      </c>
      <c r="AX4573">
        <v>7.2379999999999996E-3</v>
      </c>
      <c r="AY4573">
        <v>5.6300000000000003E-2</v>
      </c>
      <c r="AZ4573" t="s">
        <v>73</v>
      </c>
      <c r="BA4573">
        <v>0.34760000000000002</v>
      </c>
      <c r="BB4573">
        <v>5.21E-2</v>
      </c>
      <c r="BC4573">
        <v>0.27800000000000002</v>
      </c>
      <c r="BD4573" t="s">
        <v>72</v>
      </c>
      <c r="BE4573" t="s">
        <v>74</v>
      </c>
      <c r="BF4573">
        <v>0.56999999999999995</v>
      </c>
      <c r="BG4573" t="s">
        <v>75</v>
      </c>
      <c r="BH4573">
        <v>0.27800000000000002</v>
      </c>
      <c r="BI4573" t="s">
        <v>72</v>
      </c>
      <c r="BJ4573">
        <v>0.4204</v>
      </c>
      <c r="BK4573" t="s">
        <v>75</v>
      </c>
      <c r="BL4573" t="s">
        <v>85</v>
      </c>
    </row>
    <row r="4574" spans="1:64" x14ac:dyDescent="0.25">
      <c r="A4574">
        <v>4496</v>
      </c>
      <c r="B4574" t="s">
        <v>655</v>
      </c>
      <c r="C4574" t="s">
        <v>659</v>
      </c>
      <c r="D4574">
        <v>78</v>
      </c>
      <c r="E4574">
        <v>366</v>
      </c>
      <c r="F4574">
        <v>4</v>
      </c>
      <c r="G4574" t="s">
        <v>651</v>
      </c>
      <c r="H4574" t="s">
        <v>103</v>
      </c>
      <c r="I4574" t="s">
        <v>65</v>
      </c>
      <c r="J4574">
        <v>1</v>
      </c>
      <c r="K4574">
        <v>1883</v>
      </c>
      <c r="L4574">
        <v>1872</v>
      </c>
      <c r="M4574">
        <v>1893</v>
      </c>
      <c r="N4574">
        <v>94</v>
      </c>
      <c r="O4574">
        <v>17.576098158000001</v>
      </c>
      <c r="P4574">
        <v>-0.292690753237</v>
      </c>
      <c r="Q4574">
        <v>100</v>
      </c>
      <c r="R4574">
        <v>1883</v>
      </c>
      <c r="S4574">
        <v>1</v>
      </c>
      <c r="T4574">
        <v>0</v>
      </c>
      <c r="U4574">
        <v>0</v>
      </c>
      <c r="V4574">
        <v>-1.8172413419799999E-2</v>
      </c>
      <c r="W4574">
        <v>7.2379924256900001E-3</v>
      </c>
      <c r="X4574">
        <v>1.63432222244E-2</v>
      </c>
      <c r="Y4574">
        <v>-0.41948229043000002</v>
      </c>
      <c r="Z4574">
        <v>-2.7620275735000002E-2</v>
      </c>
      <c r="AA4574">
        <v>13.523491314099999</v>
      </c>
      <c r="AB4574">
        <v>-0.321266474862</v>
      </c>
      <c r="AC4574">
        <v>1883</v>
      </c>
      <c r="AD4574">
        <v>1</v>
      </c>
      <c r="AE4574">
        <v>0</v>
      </c>
      <c r="AF4574">
        <v>0</v>
      </c>
      <c r="AG4574">
        <v>1</v>
      </c>
      <c r="AH4574" t="s">
        <v>66</v>
      </c>
      <c r="AI4574" t="s">
        <v>104</v>
      </c>
      <c r="AJ4574" t="s">
        <v>105</v>
      </c>
      <c r="AK4574">
        <v>61</v>
      </c>
      <c r="AL4574" t="s">
        <v>106</v>
      </c>
      <c r="AM4574">
        <v>1</v>
      </c>
      <c r="AN4574">
        <v>6101</v>
      </c>
      <c r="AO4574" t="s">
        <v>652</v>
      </c>
      <c r="AP4574">
        <v>1108</v>
      </c>
      <c r="AQ4574" t="s">
        <v>71</v>
      </c>
      <c r="AR4574" t="s">
        <v>66</v>
      </c>
      <c r="AS4574">
        <v>1883</v>
      </c>
      <c r="AT4574">
        <v>7.2379999999999996E-3</v>
      </c>
      <c r="AU4574">
        <v>5.6300000000000003E-2</v>
      </c>
      <c r="AV4574" t="s">
        <v>73</v>
      </c>
      <c r="AW4574">
        <v>0.34760000000000002</v>
      </c>
      <c r="AX4574">
        <v>1.6343E-2</v>
      </c>
      <c r="AY4574">
        <v>1.9900000000000001E-2</v>
      </c>
      <c r="AZ4574" t="s">
        <v>81</v>
      </c>
      <c r="BA4574">
        <v>0.51249999999999996</v>
      </c>
      <c r="BB4574">
        <v>-0.41948200000000002</v>
      </c>
      <c r="BC4574">
        <v>0</v>
      </c>
      <c r="BD4574" t="s">
        <v>78</v>
      </c>
      <c r="BE4574" t="s">
        <v>74</v>
      </c>
      <c r="BF4574">
        <v>0.16635</v>
      </c>
      <c r="BG4574" t="s">
        <v>75</v>
      </c>
      <c r="BH4574">
        <v>0</v>
      </c>
      <c r="BI4574" t="s">
        <v>78</v>
      </c>
      <c r="BJ4574">
        <v>0</v>
      </c>
      <c r="BK4574" t="s">
        <v>79</v>
      </c>
      <c r="BL4574" t="s">
        <v>85</v>
      </c>
    </row>
    <row r="4575" spans="1:64" x14ac:dyDescent="0.25">
      <c r="A4575">
        <v>4497</v>
      </c>
      <c r="B4575" t="s">
        <v>655</v>
      </c>
      <c r="C4575" t="s">
        <v>659</v>
      </c>
      <c r="D4575">
        <v>78</v>
      </c>
      <c r="E4575">
        <v>366</v>
      </c>
      <c r="F4575">
        <v>4</v>
      </c>
      <c r="G4575" t="s">
        <v>651</v>
      </c>
      <c r="H4575" t="s">
        <v>103</v>
      </c>
      <c r="I4575" t="s">
        <v>65</v>
      </c>
      <c r="J4575">
        <v>1</v>
      </c>
      <c r="K4575">
        <v>1893</v>
      </c>
      <c r="L4575">
        <v>1883</v>
      </c>
      <c r="M4575">
        <v>1918</v>
      </c>
      <c r="N4575">
        <v>96</v>
      </c>
      <c r="O4575">
        <v>21.010844411699999</v>
      </c>
      <c r="P4575">
        <v>0.21883203267199999</v>
      </c>
      <c r="Q4575">
        <v>96</v>
      </c>
      <c r="R4575">
        <v>1893</v>
      </c>
      <c r="S4575">
        <v>0.88</v>
      </c>
      <c r="T4575">
        <v>1892</v>
      </c>
      <c r="U4575">
        <v>0.12</v>
      </c>
      <c r="V4575">
        <v>1.0057556022500001E-2</v>
      </c>
      <c r="W4575">
        <v>1.63432222244E-2</v>
      </c>
      <c r="X4575">
        <v>5.4556961541600002E-3</v>
      </c>
      <c r="Y4575">
        <v>7.5249483318400007E-2</v>
      </c>
      <c r="Z4575">
        <v>1.4215702204300001E-2</v>
      </c>
      <c r="AA4575">
        <v>9.2100461060200001</v>
      </c>
      <c r="AB4575">
        <v>0.16109037478499999</v>
      </c>
      <c r="AC4575">
        <v>1893</v>
      </c>
      <c r="AD4575">
        <v>0.53</v>
      </c>
      <c r="AE4575">
        <v>1892</v>
      </c>
      <c r="AF4575">
        <v>0.47</v>
      </c>
      <c r="AG4575">
        <v>0.41</v>
      </c>
      <c r="AH4575" t="s">
        <v>66</v>
      </c>
      <c r="AI4575" t="s">
        <v>104</v>
      </c>
      <c r="AJ4575" t="s">
        <v>105</v>
      </c>
      <c r="AK4575">
        <v>61</v>
      </c>
      <c r="AL4575" t="s">
        <v>106</v>
      </c>
      <c r="AM4575">
        <v>1</v>
      </c>
      <c r="AN4575">
        <v>6101</v>
      </c>
      <c r="AO4575" t="s">
        <v>652</v>
      </c>
      <c r="AP4575">
        <v>1108</v>
      </c>
      <c r="AQ4575" t="s">
        <v>71</v>
      </c>
      <c r="AR4575" t="s">
        <v>66</v>
      </c>
      <c r="AS4575">
        <v>1893</v>
      </c>
      <c r="AT4575">
        <v>1.6343E-2</v>
      </c>
      <c r="AU4575">
        <v>1.9900000000000001E-2</v>
      </c>
      <c r="AV4575" t="s">
        <v>81</v>
      </c>
      <c r="AW4575">
        <v>0.51249999999999996</v>
      </c>
      <c r="AX4575">
        <v>5.4559999999999999E-3</v>
      </c>
      <c r="AY4575">
        <v>1.5900000000000001E-2</v>
      </c>
      <c r="AZ4575" t="s">
        <v>81</v>
      </c>
      <c r="BA4575">
        <v>0.22770000000000001</v>
      </c>
      <c r="BB4575">
        <v>7.5248999999999996E-2</v>
      </c>
      <c r="BC4575">
        <v>0.14477999999999999</v>
      </c>
      <c r="BD4575" t="s">
        <v>72</v>
      </c>
      <c r="BE4575" t="s">
        <v>74</v>
      </c>
      <c r="BF4575">
        <v>0.18093999999999999</v>
      </c>
      <c r="BG4575" t="s">
        <v>75</v>
      </c>
      <c r="BH4575">
        <v>0.14477999999999999</v>
      </c>
      <c r="BI4575" t="s">
        <v>72</v>
      </c>
      <c r="BJ4575">
        <v>1.8849999999999999E-2</v>
      </c>
      <c r="BK4575" t="s">
        <v>82</v>
      </c>
      <c r="BL4575" t="s">
        <v>85</v>
      </c>
    </row>
    <row r="4576" spans="1:64" x14ac:dyDescent="0.25">
      <c r="A4576">
        <v>4498</v>
      </c>
      <c r="B4576" t="s">
        <v>655</v>
      </c>
      <c r="C4576" t="s">
        <v>659</v>
      </c>
      <c r="D4576">
        <v>78</v>
      </c>
      <c r="E4576">
        <v>366</v>
      </c>
      <c r="F4576">
        <v>4</v>
      </c>
      <c r="G4576" t="s">
        <v>651</v>
      </c>
      <c r="H4576" t="s">
        <v>103</v>
      </c>
      <c r="I4576" t="s">
        <v>65</v>
      </c>
      <c r="J4576">
        <v>1</v>
      </c>
      <c r="K4576">
        <v>1918</v>
      </c>
      <c r="L4576">
        <v>1893</v>
      </c>
      <c r="M4576">
        <v>1942</v>
      </c>
      <c r="N4576">
        <v>96</v>
      </c>
      <c r="O4576">
        <v>30.592444158199999</v>
      </c>
      <c r="P4576">
        <v>0.201782444571</v>
      </c>
      <c r="Q4576">
        <v>100</v>
      </c>
      <c r="R4576">
        <v>1918</v>
      </c>
      <c r="S4576">
        <v>0.96</v>
      </c>
      <c r="T4576">
        <v>1912</v>
      </c>
      <c r="U4576">
        <v>0.04</v>
      </c>
      <c r="V4576">
        <v>6.72731420116E-3</v>
      </c>
      <c r="W4576">
        <v>5.4556961541600002E-3</v>
      </c>
      <c r="X4576">
        <v>-1.40812065203E-3</v>
      </c>
      <c r="Y4576">
        <v>0.153648530704</v>
      </c>
      <c r="Z4576">
        <v>1.6001317402999999E-2</v>
      </c>
      <c r="AA4576">
        <v>9.0563414862399991</v>
      </c>
      <c r="AB4576">
        <v>0.152932275333</v>
      </c>
      <c r="AC4576">
        <v>1920</v>
      </c>
      <c r="AD4576">
        <v>0.86</v>
      </c>
      <c r="AE4576">
        <v>1918</v>
      </c>
      <c r="AF4576">
        <v>0.09</v>
      </c>
      <c r="AG4576">
        <v>0.9</v>
      </c>
      <c r="AH4576" t="s">
        <v>66</v>
      </c>
      <c r="AI4576" t="s">
        <v>104</v>
      </c>
      <c r="AJ4576" t="s">
        <v>105</v>
      </c>
      <c r="AK4576">
        <v>61</v>
      </c>
      <c r="AL4576" t="s">
        <v>106</v>
      </c>
      <c r="AM4576">
        <v>1</v>
      </c>
      <c r="AN4576">
        <v>6101</v>
      </c>
      <c r="AO4576" t="s">
        <v>652</v>
      </c>
      <c r="AP4576">
        <v>1108</v>
      </c>
      <c r="AQ4576" t="s">
        <v>71</v>
      </c>
      <c r="AR4576" t="s">
        <v>66</v>
      </c>
      <c r="AS4576">
        <v>1918</v>
      </c>
      <c r="AT4576">
        <v>5.4559999999999999E-3</v>
      </c>
      <c r="AU4576">
        <v>1.5900000000000001E-2</v>
      </c>
      <c r="AV4576" t="s">
        <v>81</v>
      </c>
      <c r="AW4576">
        <v>0.22770000000000001</v>
      </c>
      <c r="AX4576">
        <v>-1.408E-3</v>
      </c>
      <c r="AY4576">
        <v>0.50800000000000001</v>
      </c>
      <c r="AZ4576" t="s">
        <v>72</v>
      </c>
      <c r="BA4576">
        <v>2.017E-2</v>
      </c>
      <c r="BB4576">
        <v>0.15364900000000001</v>
      </c>
      <c r="BC4576">
        <v>6.6600000000000003E-4</v>
      </c>
      <c r="BD4576" t="s">
        <v>78</v>
      </c>
      <c r="BE4576" t="s">
        <v>74</v>
      </c>
      <c r="BF4576">
        <v>2.5406999999999999E-2</v>
      </c>
      <c r="BG4576" t="s">
        <v>82</v>
      </c>
      <c r="BH4576">
        <v>6.6600000000000003E-4</v>
      </c>
      <c r="BI4576" t="s">
        <v>78</v>
      </c>
      <c r="BJ4576">
        <v>5.9299999999999999E-4</v>
      </c>
      <c r="BK4576" t="s">
        <v>79</v>
      </c>
      <c r="BL4576" t="s">
        <v>85</v>
      </c>
    </row>
    <row r="4577" spans="1:64" x14ac:dyDescent="0.25">
      <c r="A4577">
        <v>4499</v>
      </c>
      <c r="B4577" t="s">
        <v>655</v>
      </c>
      <c r="C4577" t="s">
        <v>659</v>
      </c>
      <c r="D4577">
        <v>78</v>
      </c>
      <c r="E4577">
        <v>366</v>
      </c>
      <c r="F4577">
        <v>4</v>
      </c>
      <c r="G4577" t="s">
        <v>651</v>
      </c>
      <c r="H4577" t="s">
        <v>103</v>
      </c>
      <c r="I4577" t="s">
        <v>65</v>
      </c>
      <c r="J4577">
        <v>1</v>
      </c>
      <c r="K4577">
        <v>1942</v>
      </c>
      <c r="L4577">
        <v>1918</v>
      </c>
      <c r="M4577">
        <v>1970</v>
      </c>
      <c r="N4577">
        <v>1</v>
      </c>
      <c r="O4577">
        <v>20.693350493200001</v>
      </c>
      <c r="P4577">
        <v>0.13072584364199999</v>
      </c>
      <c r="Q4577">
        <v>100</v>
      </c>
      <c r="R4577">
        <v>1942</v>
      </c>
      <c r="S4577">
        <v>0.95</v>
      </c>
      <c r="T4577">
        <v>1941</v>
      </c>
      <c r="U4577">
        <v>0.03</v>
      </c>
      <c r="V4577">
        <v>3.5215892594299999E-3</v>
      </c>
      <c r="W4577">
        <v>-1.40812065203E-3</v>
      </c>
      <c r="X4577">
        <v>-5.8769271153799997E-4</v>
      </c>
      <c r="Y4577">
        <v>0.15549299232</v>
      </c>
      <c r="Z4577">
        <v>1.3726094364299999E-2</v>
      </c>
      <c r="AA4577">
        <v>6.5389634451300003</v>
      </c>
      <c r="AB4577">
        <v>0.14965857908899999</v>
      </c>
      <c r="AC4577">
        <v>1942</v>
      </c>
      <c r="AD4577">
        <v>0.73</v>
      </c>
      <c r="AE4577">
        <v>1941</v>
      </c>
      <c r="AF4577">
        <v>0.1</v>
      </c>
      <c r="AG4577">
        <v>0.77</v>
      </c>
      <c r="AH4577" t="s">
        <v>66</v>
      </c>
      <c r="AI4577" t="s">
        <v>104</v>
      </c>
      <c r="AJ4577" t="s">
        <v>105</v>
      </c>
      <c r="AK4577">
        <v>61</v>
      </c>
      <c r="AL4577" t="s">
        <v>106</v>
      </c>
      <c r="AM4577">
        <v>1</v>
      </c>
      <c r="AN4577">
        <v>6101</v>
      </c>
      <c r="AO4577" t="s">
        <v>652</v>
      </c>
      <c r="AP4577">
        <v>1108</v>
      </c>
      <c r="AQ4577" t="s">
        <v>71</v>
      </c>
      <c r="AR4577" t="s">
        <v>66</v>
      </c>
      <c r="AS4577">
        <v>1942</v>
      </c>
      <c r="AT4577">
        <v>-1.408E-3</v>
      </c>
      <c r="AU4577">
        <v>0.50800000000000001</v>
      </c>
      <c r="AV4577" t="s">
        <v>72</v>
      </c>
      <c r="AW4577">
        <v>2.017E-2</v>
      </c>
      <c r="AX4577">
        <v>-5.8770000000000003E-4</v>
      </c>
      <c r="AY4577">
        <v>0.78200000000000003</v>
      </c>
      <c r="AZ4577" t="s">
        <v>72</v>
      </c>
      <c r="BA4577">
        <v>2.9940000000000001E-3</v>
      </c>
      <c r="BB4577">
        <v>0.15549299999999999</v>
      </c>
      <c r="BC4577">
        <v>1.25E-3</v>
      </c>
      <c r="BD4577" t="s">
        <v>80</v>
      </c>
      <c r="BE4577" t="s">
        <v>74</v>
      </c>
      <c r="BF4577">
        <v>0.79093999999999998</v>
      </c>
      <c r="BG4577" t="s">
        <v>75</v>
      </c>
      <c r="BH4577">
        <v>1.25E-3</v>
      </c>
      <c r="BI4577" t="s">
        <v>80</v>
      </c>
      <c r="BJ4577">
        <v>5.182E-3</v>
      </c>
      <c r="BK4577" t="s">
        <v>76</v>
      </c>
      <c r="BL4577" t="s">
        <v>85</v>
      </c>
    </row>
    <row r="4578" spans="1:64" x14ac:dyDescent="0.25">
      <c r="A4578">
        <v>4500</v>
      </c>
      <c r="B4578" t="s">
        <v>655</v>
      </c>
      <c r="C4578" t="s">
        <v>659</v>
      </c>
      <c r="D4578">
        <v>78</v>
      </c>
      <c r="E4578">
        <v>366</v>
      </c>
      <c r="F4578">
        <v>4</v>
      </c>
      <c r="G4578" t="s">
        <v>651</v>
      </c>
      <c r="H4578" t="s">
        <v>103</v>
      </c>
      <c r="I4578" t="s">
        <v>65</v>
      </c>
      <c r="J4578">
        <v>1</v>
      </c>
      <c r="K4578">
        <v>1970</v>
      </c>
      <c r="L4578">
        <v>1942</v>
      </c>
      <c r="M4578">
        <v>1987</v>
      </c>
      <c r="N4578">
        <v>1</v>
      </c>
      <c r="O4578">
        <v>27.5803014402</v>
      </c>
      <c r="P4578">
        <v>0.25658452992300002</v>
      </c>
      <c r="Q4578">
        <v>1</v>
      </c>
      <c r="R4578">
        <v>1969</v>
      </c>
      <c r="S4578">
        <v>0.64</v>
      </c>
      <c r="T4578">
        <v>1970</v>
      </c>
      <c r="U4578">
        <v>0.31</v>
      </c>
      <c r="V4578">
        <v>8.2394493851699994E-3</v>
      </c>
      <c r="W4578">
        <v>-5.8769271153799997E-4</v>
      </c>
      <c r="X4578">
        <v>4.9354697727E-3</v>
      </c>
      <c r="Y4578">
        <v>0.22232749655100001</v>
      </c>
      <c r="Z4578">
        <v>3.2883453429600001E-2</v>
      </c>
      <c r="AA4578">
        <v>11.9504690583</v>
      </c>
      <c r="AB4578">
        <v>0.285002041915</v>
      </c>
      <c r="AC4578">
        <v>1969</v>
      </c>
      <c r="AD4578">
        <v>0.93</v>
      </c>
      <c r="AE4578">
        <v>1968</v>
      </c>
      <c r="AF4578">
        <v>0.04</v>
      </c>
      <c r="AG4578">
        <v>0.79</v>
      </c>
      <c r="AH4578" t="s">
        <v>66</v>
      </c>
      <c r="AI4578" t="s">
        <v>104</v>
      </c>
      <c r="AJ4578" t="s">
        <v>105</v>
      </c>
      <c r="AK4578">
        <v>61</v>
      </c>
      <c r="AL4578" t="s">
        <v>106</v>
      </c>
      <c r="AM4578">
        <v>1</v>
      </c>
      <c r="AN4578">
        <v>6101</v>
      </c>
      <c r="AO4578" t="s">
        <v>652</v>
      </c>
      <c r="AP4578">
        <v>1108</v>
      </c>
      <c r="AQ4578" t="s">
        <v>71</v>
      </c>
      <c r="AR4578" t="s">
        <v>66</v>
      </c>
      <c r="AS4578">
        <v>1970</v>
      </c>
      <c r="AT4578">
        <v>-5.8770000000000003E-4</v>
      </c>
      <c r="AU4578">
        <v>0.78200000000000003</v>
      </c>
      <c r="AV4578" t="s">
        <v>72</v>
      </c>
      <c r="AW4578">
        <v>2.9940000000000001E-3</v>
      </c>
      <c r="AX4578">
        <v>4.9350000000000002E-3</v>
      </c>
      <c r="AY4578">
        <v>0.40200000000000002</v>
      </c>
      <c r="AZ4578" t="s">
        <v>72</v>
      </c>
      <c r="BA4578">
        <v>4.7219999999999998E-2</v>
      </c>
      <c r="BB4578">
        <v>0.222327</v>
      </c>
      <c r="BC4578">
        <v>9.990000000000001E-4</v>
      </c>
      <c r="BD4578" t="s">
        <v>78</v>
      </c>
      <c r="BE4578" t="s">
        <v>74</v>
      </c>
      <c r="BF4578">
        <v>0.319413</v>
      </c>
      <c r="BG4578" t="s">
        <v>75</v>
      </c>
      <c r="BH4578">
        <v>9.990000000000001E-4</v>
      </c>
      <c r="BI4578" t="s">
        <v>78</v>
      </c>
      <c r="BJ4578">
        <v>2.5799999999999998E-4</v>
      </c>
      <c r="BK4578" t="s">
        <v>79</v>
      </c>
      <c r="BL4578" t="s">
        <v>85</v>
      </c>
    </row>
    <row r="4579" spans="1:64" x14ac:dyDescent="0.25">
      <c r="A4579">
        <v>4501</v>
      </c>
      <c r="B4579" t="s">
        <v>655</v>
      </c>
      <c r="C4579" t="s">
        <v>659</v>
      </c>
      <c r="D4579">
        <v>78</v>
      </c>
      <c r="E4579">
        <v>366</v>
      </c>
      <c r="F4579">
        <v>4</v>
      </c>
      <c r="G4579" t="s">
        <v>651</v>
      </c>
      <c r="H4579" t="s">
        <v>103</v>
      </c>
      <c r="I4579" t="s">
        <v>65</v>
      </c>
      <c r="J4579">
        <v>1</v>
      </c>
      <c r="K4579">
        <v>1987</v>
      </c>
      <c r="L4579">
        <v>1970</v>
      </c>
      <c r="M4579">
        <v>2000</v>
      </c>
      <c r="N4579">
        <v>1</v>
      </c>
      <c r="O4579">
        <v>15.198193248000001</v>
      </c>
      <c r="P4579">
        <v>0.21961582914399999</v>
      </c>
      <c r="Q4579">
        <v>100</v>
      </c>
      <c r="R4579">
        <v>1987</v>
      </c>
      <c r="S4579">
        <v>0.71</v>
      </c>
      <c r="T4579">
        <v>1988</v>
      </c>
      <c r="U4579">
        <v>0.27</v>
      </c>
      <c r="V4579">
        <v>1.2824694105300001E-2</v>
      </c>
      <c r="W4579">
        <v>4.9354697727E-3</v>
      </c>
      <c r="X4579">
        <v>1.4523374539500001E-2</v>
      </c>
      <c r="Y4579">
        <v>7.7554648711399998E-2</v>
      </c>
      <c r="Z4579">
        <v>1.21112512274E-2</v>
      </c>
      <c r="AA4579">
        <v>5.9249029697199997</v>
      </c>
      <c r="AB4579">
        <v>0.15674522582</v>
      </c>
      <c r="AC4579">
        <v>1987</v>
      </c>
      <c r="AD4579">
        <v>0.81</v>
      </c>
      <c r="AE4579">
        <v>1988</v>
      </c>
      <c r="AF4579">
        <v>0.14000000000000001</v>
      </c>
      <c r="AG4579">
        <v>0.57999999999999996</v>
      </c>
      <c r="AH4579" t="s">
        <v>66</v>
      </c>
      <c r="AI4579" t="s">
        <v>104</v>
      </c>
      <c r="AJ4579" t="s">
        <v>105</v>
      </c>
      <c r="AK4579">
        <v>61</v>
      </c>
      <c r="AL4579" t="s">
        <v>106</v>
      </c>
      <c r="AM4579">
        <v>1</v>
      </c>
      <c r="AN4579">
        <v>6101</v>
      </c>
      <c r="AO4579" t="s">
        <v>652</v>
      </c>
      <c r="AP4579">
        <v>1108</v>
      </c>
      <c r="AQ4579" t="s">
        <v>71</v>
      </c>
      <c r="AR4579" t="s">
        <v>66</v>
      </c>
      <c r="AS4579">
        <v>1987</v>
      </c>
      <c r="AT4579">
        <v>4.9350000000000002E-3</v>
      </c>
      <c r="AU4579">
        <v>0.40200000000000002</v>
      </c>
      <c r="AV4579" t="s">
        <v>72</v>
      </c>
      <c r="AW4579">
        <v>4.7219999999999998E-2</v>
      </c>
      <c r="AX4579">
        <v>1.4522999999999999E-2</v>
      </c>
      <c r="AY4579">
        <v>3.5400000000000001E-2</v>
      </c>
      <c r="AZ4579" t="s">
        <v>81</v>
      </c>
      <c r="BA4579">
        <v>0.34310000000000002</v>
      </c>
      <c r="BB4579">
        <v>7.7554999999999999E-2</v>
      </c>
      <c r="BC4579">
        <v>0.32279999999999998</v>
      </c>
      <c r="BD4579" t="s">
        <v>72</v>
      </c>
      <c r="BE4579" t="s">
        <v>74</v>
      </c>
      <c r="BF4579">
        <v>0.3044</v>
      </c>
      <c r="BG4579" t="s">
        <v>75</v>
      </c>
      <c r="BH4579">
        <v>0.32279999999999998</v>
      </c>
      <c r="BI4579" t="s">
        <v>72</v>
      </c>
      <c r="BJ4579">
        <v>0.248</v>
      </c>
      <c r="BK4579" t="s">
        <v>75</v>
      </c>
      <c r="BL4579" t="s">
        <v>85</v>
      </c>
    </row>
    <row r="4580" spans="1:64" x14ac:dyDescent="0.25">
      <c r="A4580">
        <v>4502</v>
      </c>
      <c r="B4580" t="s">
        <v>655</v>
      </c>
      <c r="C4580" t="s">
        <v>659</v>
      </c>
      <c r="D4580">
        <v>78</v>
      </c>
      <c r="E4580">
        <v>366</v>
      </c>
      <c r="F4580">
        <v>4</v>
      </c>
      <c r="G4580" t="s">
        <v>651</v>
      </c>
      <c r="H4580" t="s">
        <v>103</v>
      </c>
      <c r="I4580" t="s">
        <v>65</v>
      </c>
      <c r="J4580">
        <v>1</v>
      </c>
      <c r="K4580">
        <v>2000</v>
      </c>
      <c r="L4580">
        <v>1987</v>
      </c>
      <c r="M4580">
        <v>2022</v>
      </c>
      <c r="N4580">
        <v>100</v>
      </c>
      <c r="O4580">
        <v>28.944166146099999</v>
      </c>
      <c r="P4580">
        <v>0.46789923076200002</v>
      </c>
      <c r="Q4580">
        <v>100</v>
      </c>
      <c r="R4580">
        <v>2000</v>
      </c>
      <c r="S4580">
        <v>1</v>
      </c>
      <c r="T4580">
        <v>0</v>
      </c>
      <c r="U4580">
        <v>0</v>
      </c>
      <c r="V4580">
        <v>2.24264645187E-2</v>
      </c>
      <c r="W4580">
        <v>1.4523374539500001E-2</v>
      </c>
      <c r="X4580">
        <v>1.2029737436799999E-2</v>
      </c>
      <c r="Y4580">
        <v>0.24141911255699999</v>
      </c>
      <c r="Z4580">
        <v>3.8494234068899999E-2</v>
      </c>
      <c r="AA4580">
        <v>12.597315134700001</v>
      </c>
      <c r="AB4580">
        <v>0.350722950807</v>
      </c>
      <c r="AC4580">
        <v>2000</v>
      </c>
      <c r="AD4580">
        <v>1</v>
      </c>
      <c r="AE4580">
        <v>0</v>
      </c>
      <c r="AF4580">
        <v>0</v>
      </c>
      <c r="AG4580">
        <v>1</v>
      </c>
      <c r="AH4580" t="s">
        <v>66</v>
      </c>
      <c r="AI4580" t="s">
        <v>104</v>
      </c>
      <c r="AJ4580" t="s">
        <v>105</v>
      </c>
      <c r="AK4580">
        <v>61</v>
      </c>
      <c r="AL4580" t="s">
        <v>106</v>
      </c>
      <c r="AM4580">
        <v>1</v>
      </c>
      <c r="AN4580">
        <v>6101</v>
      </c>
      <c r="AO4580" t="s">
        <v>652</v>
      </c>
      <c r="AP4580">
        <v>1108</v>
      </c>
      <c r="AQ4580" t="s">
        <v>71</v>
      </c>
      <c r="AR4580" t="s">
        <v>66</v>
      </c>
      <c r="AS4580">
        <v>2000</v>
      </c>
      <c r="AT4580">
        <v>1.4522999999999999E-2</v>
      </c>
      <c r="AU4580">
        <v>3.5400000000000001E-2</v>
      </c>
      <c r="AV4580" t="s">
        <v>81</v>
      </c>
      <c r="AW4580">
        <v>0.34310000000000002</v>
      </c>
      <c r="AX4580">
        <v>1.2030000000000001E-2</v>
      </c>
      <c r="AY4580">
        <v>6.9999999999999999E-6</v>
      </c>
      <c r="AZ4580" t="s">
        <v>78</v>
      </c>
      <c r="BA4580">
        <v>0.64300000000000002</v>
      </c>
      <c r="BB4580">
        <v>0.24141899999999999</v>
      </c>
      <c r="BC4580">
        <v>1.4E-5</v>
      </c>
      <c r="BD4580" t="s">
        <v>78</v>
      </c>
      <c r="BE4580" t="s">
        <v>74</v>
      </c>
      <c r="BF4580">
        <v>0.65700000000000003</v>
      </c>
      <c r="BG4580" t="s">
        <v>75</v>
      </c>
      <c r="BH4580">
        <v>1.4E-5</v>
      </c>
      <c r="BI4580" t="s">
        <v>78</v>
      </c>
      <c r="BJ4580">
        <v>1.4E-5</v>
      </c>
      <c r="BK4580" t="s">
        <v>79</v>
      </c>
      <c r="BL4580" t="s">
        <v>85</v>
      </c>
    </row>
    <row r="4581" spans="1:64" x14ac:dyDescent="0.25">
      <c r="A4581">
        <v>4503</v>
      </c>
      <c r="B4581" t="s">
        <v>655</v>
      </c>
      <c r="C4581" t="s">
        <v>659</v>
      </c>
      <c r="D4581">
        <v>78</v>
      </c>
      <c r="E4581">
        <v>366</v>
      </c>
      <c r="F4581">
        <v>4</v>
      </c>
      <c r="G4581" t="s">
        <v>651</v>
      </c>
      <c r="H4581" t="s">
        <v>103</v>
      </c>
      <c r="I4581" t="s">
        <v>65</v>
      </c>
      <c r="J4581">
        <v>1</v>
      </c>
      <c r="K4581">
        <v>2022</v>
      </c>
      <c r="L4581">
        <v>2000</v>
      </c>
      <c r="M4581">
        <v>2038</v>
      </c>
      <c r="N4581">
        <v>100</v>
      </c>
      <c r="O4581">
        <v>31.212235621000001</v>
      </c>
      <c r="P4581">
        <v>0.49949471452799998</v>
      </c>
      <c r="Q4581">
        <v>100</v>
      </c>
      <c r="R4581">
        <v>2022</v>
      </c>
      <c r="S4581">
        <v>0.71</v>
      </c>
      <c r="T4581">
        <v>2024</v>
      </c>
      <c r="U4581">
        <v>0.19</v>
      </c>
      <c r="V4581">
        <v>2.2955863150500001E-2</v>
      </c>
      <c r="W4581">
        <v>1.2029737436799999E-2</v>
      </c>
      <c r="X4581">
        <v>1.9240933821900001E-2</v>
      </c>
      <c r="Y4581">
        <v>0.208449857303</v>
      </c>
      <c r="Z4581">
        <v>4.40876678933E-2</v>
      </c>
      <c r="AA4581">
        <v>11.1755015986</v>
      </c>
      <c r="AB4581">
        <v>0.406190490302</v>
      </c>
      <c r="AC4581">
        <v>2025</v>
      </c>
      <c r="AD4581">
        <v>0.68</v>
      </c>
      <c r="AE4581">
        <v>2024</v>
      </c>
      <c r="AF4581">
        <v>0.11</v>
      </c>
      <c r="AG4581">
        <v>0.36</v>
      </c>
      <c r="AH4581" t="s">
        <v>66</v>
      </c>
      <c r="AI4581" t="s">
        <v>104</v>
      </c>
      <c r="AJ4581" t="s">
        <v>105</v>
      </c>
      <c r="AK4581">
        <v>61</v>
      </c>
      <c r="AL4581" t="s">
        <v>106</v>
      </c>
      <c r="AM4581">
        <v>1</v>
      </c>
      <c r="AN4581">
        <v>6101</v>
      </c>
      <c r="AO4581" t="s">
        <v>652</v>
      </c>
      <c r="AP4581">
        <v>1108</v>
      </c>
      <c r="AQ4581" t="s">
        <v>71</v>
      </c>
      <c r="AR4581" t="s">
        <v>66</v>
      </c>
      <c r="AS4581">
        <v>2022</v>
      </c>
      <c r="AT4581">
        <v>1.2030000000000001E-2</v>
      </c>
      <c r="AU4581">
        <v>6.9999999999999999E-6</v>
      </c>
      <c r="AV4581" t="s">
        <v>78</v>
      </c>
      <c r="AW4581">
        <v>0.64300000000000002</v>
      </c>
      <c r="AX4581">
        <v>1.9241000000000001E-2</v>
      </c>
      <c r="AY4581">
        <v>1.17E-3</v>
      </c>
      <c r="AZ4581" t="s">
        <v>80</v>
      </c>
      <c r="BA4581">
        <v>0.54090000000000005</v>
      </c>
      <c r="BB4581">
        <v>0.20845</v>
      </c>
      <c r="BC4581">
        <v>1.2899999999999999E-4</v>
      </c>
      <c r="BD4581" t="s">
        <v>78</v>
      </c>
      <c r="BE4581" t="s">
        <v>74</v>
      </c>
      <c r="BF4581">
        <v>0.1275</v>
      </c>
      <c r="BG4581" t="s">
        <v>75</v>
      </c>
      <c r="BH4581">
        <v>1.2899999999999999E-4</v>
      </c>
      <c r="BI4581" t="s">
        <v>78</v>
      </c>
      <c r="BJ4581">
        <v>3.6999999999999998E-5</v>
      </c>
      <c r="BK4581" t="s">
        <v>79</v>
      </c>
      <c r="BL4581" t="s">
        <v>85</v>
      </c>
    </row>
    <row r="4582" spans="1:64" x14ac:dyDescent="0.25">
      <c r="A4582">
        <v>4504</v>
      </c>
      <c r="B4582" t="s">
        <v>655</v>
      </c>
      <c r="C4582" t="s">
        <v>659</v>
      </c>
      <c r="D4582">
        <v>78</v>
      </c>
      <c r="E4582">
        <v>366</v>
      </c>
      <c r="F4582">
        <v>4</v>
      </c>
      <c r="G4582" t="s">
        <v>651</v>
      </c>
      <c r="H4582" t="s">
        <v>103</v>
      </c>
      <c r="I4582" t="s">
        <v>65</v>
      </c>
      <c r="J4582">
        <v>1</v>
      </c>
      <c r="K4582">
        <v>2038</v>
      </c>
      <c r="L4582">
        <v>2022</v>
      </c>
      <c r="M4582">
        <v>2048</v>
      </c>
      <c r="N4582">
        <v>100</v>
      </c>
      <c r="O4582">
        <v>19.7514200697</v>
      </c>
      <c r="P4582">
        <v>0.42262609218800001</v>
      </c>
      <c r="Q4582">
        <v>100</v>
      </c>
      <c r="R4582">
        <v>2038</v>
      </c>
      <c r="S4582">
        <v>1</v>
      </c>
      <c r="T4582">
        <v>0</v>
      </c>
      <c r="U4582">
        <v>0</v>
      </c>
      <c r="V4582">
        <v>2.8262871795300001E-2</v>
      </c>
      <c r="W4582">
        <v>1.9240933821900001E-2</v>
      </c>
      <c r="X4582">
        <v>1.20466161593E-2</v>
      </c>
      <c r="Y4582">
        <v>0.211920190807</v>
      </c>
      <c r="Z4582">
        <v>3.3372832109200001E-2</v>
      </c>
      <c r="AA4582">
        <v>13.5531068011</v>
      </c>
      <c r="AB4582">
        <v>0.33802849327500001</v>
      </c>
      <c r="AC4582">
        <v>2038</v>
      </c>
      <c r="AD4582">
        <v>1</v>
      </c>
      <c r="AE4582">
        <v>0</v>
      </c>
      <c r="AF4582">
        <v>0</v>
      </c>
      <c r="AG4582">
        <v>1</v>
      </c>
      <c r="AH4582" t="s">
        <v>66</v>
      </c>
      <c r="AI4582" t="s">
        <v>104</v>
      </c>
      <c r="AJ4582" t="s">
        <v>105</v>
      </c>
      <c r="AK4582">
        <v>61</v>
      </c>
      <c r="AL4582" t="s">
        <v>106</v>
      </c>
      <c r="AM4582">
        <v>1</v>
      </c>
      <c r="AN4582">
        <v>6101</v>
      </c>
      <c r="AO4582" t="s">
        <v>652</v>
      </c>
      <c r="AP4582">
        <v>1108</v>
      </c>
      <c r="AQ4582" t="s">
        <v>71</v>
      </c>
      <c r="AR4582" t="s">
        <v>66</v>
      </c>
      <c r="AS4582">
        <v>2038</v>
      </c>
      <c r="AT4582">
        <v>1.9241000000000001E-2</v>
      </c>
      <c r="AU4582">
        <v>1.17E-3</v>
      </c>
      <c r="AV4582" t="s">
        <v>80</v>
      </c>
      <c r="AW4582">
        <v>0.54090000000000005</v>
      </c>
      <c r="AX4582">
        <v>1.2047E-2</v>
      </c>
      <c r="AY4582">
        <v>0.16300000000000001</v>
      </c>
      <c r="AZ4582" t="s">
        <v>72</v>
      </c>
      <c r="BA4582">
        <v>0.22770000000000001</v>
      </c>
      <c r="BB4582">
        <v>0.21192</v>
      </c>
      <c r="BC4582">
        <v>5.1500000000000001E-3</v>
      </c>
      <c r="BD4582" t="s">
        <v>80</v>
      </c>
      <c r="BE4582" t="s">
        <v>74</v>
      </c>
      <c r="BF4582">
        <v>0.48148999999999997</v>
      </c>
      <c r="BG4582" t="s">
        <v>75</v>
      </c>
      <c r="BH4582">
        <v>5.1500000000000001E-3</v>
      </c>
      <c r="BI4582" t="s">
        <v>80</v>
      </c>
      <c r="BJ4582">
        <v>1.54E-2</v>
      </c>
      <c r="BK4582" t="s">
        <v>82</v>
      </c>
      <c r="BL4582" t="s">
        <v>85</v>
      </c>
    </row>
    <row r="4583" spans="1:64" x14ac:dyDescent="0.25">
      <c r="A4583">
        <v>4505</v>
      </c>
      <c r="B4583" t="s">
        <v>655</v>
      </c>
      <c r="C4583" t="s">
        <v>659</v>
      </c>
      <c r="D4583">
        <v>78</v>
      </c>
      <c r="E4583">
        <v>366</v>
      </c>
      <c r="F4583">
        <v>4</v>
      </c>
      <c r="G4583" t="s">
        <v>651</v>
      </c>
      <c r="H4583" t="s">
        <v>103</v>
      </c>
      <c r="I4583" t="s">
        <v>65</v>
      </c>
      <c r="J4583">
        <v>1</v>
      </c>
      <c r="K4583">
        <v>2048</v>
      </c>
      <c r="L4583">
        <v>2038</v>
      </c>
      <c r="M4583">
        <v>2061</v>
      </c>
      <c r="N4583">
        <v>100</v>
      </c>
      <c r="O4583">
        <v>16.6887583418</v>
      </c>
      <c r="P4583">
        <v>0.49887071394999999</v>
      </c>
      <c r="Q4583">
        <v>100</v>
      </c>
      <c r="R4583">
        <v>2048</v>
      </c>
      <c r="S4583">
        <v>0.53</v>
      </c>
      <c r="T4583">
        <v>2053</v>
      </c>
      <c r="U4583">
        <v>0.21</v>
      </c>
      <c r="V4583">
        <v>4.0212897726299997E-2</v>
      </c>
      <c r="W4583">
        <v>1.20466161593E-2</v>
      </c>
      <c r="X4583">
        <v>3.9687362637300001E-2</v>
      </c>
      <c r="Y4583">
        <v>0.16764802214300001</v>
      </c>
      <c r="Z4583">
        <v>4.4240125000100002E-2</v>
      </c>
      <c r="AA4583">
        <v>10.565859897199999</v>
      </c>
      <c r="AB4583">
        <v>0.39334633004899999</v>
      </c>
      <c r="AC4583">
        <v>2048</v>
      </c>
      <c r="AD4583">
        <v>0.85</v>
      </c>
      <c r="AE4583">
        <v>2049</v>
      </c>
      <c r="AF4583">
        <v>0.13</v>
      </c>
      <c r="AG4583">
        <v>0.82</v>
      </c>
      <c r="AH4583" t="s">
        <v>66</v>
      </c>
      <c r="AI4583" t="s">
        <v>104</v>
      </c>
      <c r="AJ4583" t="s">
        <v>105</v>
      </c>
      <c r="AK4583">
        <v>61</v>
      </c>
      <c r="AL4583" t="s">
        <v>106</v>
      </c>
      <c r="AM4583">
        <v>1</v>
      </c>
      <c r="AN4583">
        <v>6101</v>
      </c>
      <c r="AO4583" t="s">
        <v>652</v>
      </c>
      <c r="AP4583">
        <v>1108</v>
      </c>
      <c r="AQ4583" t="s">
        <v>71</v>
      </c>
      <c r="AR4583" t="s">
        <v>66</v>
      </c>
      <c r="AS4583">
        <v>2048</v>
      </c>
      <c r="AT4583">
        <v>1.2047E-2</v>
      </c>
      <c r="AU4583">
        <v>0.16300000000000001</v>
      </c>
      <c r="AV4583" t="s">
        <v>72</v>
      </c>
      <c r="AW4583">
        <v>0.22770000000000001</v>
      </c>
      <c r="AX4583">
        <v>3.9687E-2</v>
      </c>
      <c r="AY4583">
        <v>3.7399999999999998E-4</v>
      </c>
      <c r="AZ4583" t="s">
        <v>78</v>
      </c>
      <c r="BA4583">
        <v>0.69840000000000002</v>
      </c>
      <c r="BB4583">
        <v>0.16764799999999999</v>
      </c>
      <c r="BC4583">
        <v>4.3099999999999999E-2</v>
      </c>
      <c r="BD4583" t="s">
        <v>81</v>
      </c>
      <c r="BE4583" t="s">
        <v>74</v>
      </c>
      <c r="BF4583">
        <v>3.73E-2</v>
      </c>
      <c r="BG4583" t="s">
        <v>82</v>
      </c>
      <c r="BH4583">
        <v>4.3099999999999999E-2</v>
      </c>
      <c r="BI4583" t="s">
        <v>81</v>
      </c>
      <c r="BJ4583">
        <v>3.0079999999999999E-2</v>
      </c>
      <c r="BK4583" t="s">
        <v>82</v>
      </c>
      <c r="BL4583" t="s">
        <v>85</v>
      </c>
    </row>
    <row r="4584" spans="1:64" x14ac:dyDescent="0.25">
      <c r="A4584">
        <v>4506</v>
      </c>
      <c r="B4584" t="s">
        <v>655</v>
      </c>
      <c r="C4584" t="s">
        <v>659</v>
      </c>
      <c r="D4584">
        <v>78</v>
      </c>
      <c r="E4584">
        <v>366</v>
      </c>
      <c r="F4584">
        <v>4</v>
      </c>
      <c r="G4584" t="s">
        <v>651</v>
      </c>
      <c r="H4584" t="s">
        <v>103</v>
      </c>
      <c r="I4584" t="s">
        <v>65</v>
      </c>
      <c r="J4584">
        <v>1</v>
      </c>
      <c r="K4584">
        <v>2061</v>
      </c>
      <c r="L4584">
        <v>2048</v>
      </c>
      <c r="M4584">
        <v>2071</v>
      </c>
      <c r="N4584">
        <v>100</v>
      </c>
      <c r="O4584">
        <v>16.803815864299999</v>
      </c>
      <c r="P4584">
        <v>0.55061689804500002</v>
      </c>
      <c r="Q4584">
        <v>100</v>
      </c>
      <c r="R4584">
        <v>2061</v>
      </c>
      <c r="S4584">
        <v>0.84</v>
      </c>
      <c r="T4584">
        <v>2060</v>
      </c>
      <c r="U4584">
        <v>0.11</v>
      </c>
      <c r="V4584">
        <v>4.4418315218300003E-2</v>
      </c>
      <c r="W4584">
        <v>3.9687362637300001E-2</v>
      </c>
      <c r="X4584">
        <v>2.5372429294799999E-2</v>
      </c>
      <c r="Y4584">
        <v>0.17055837973400001</v>
      </c>
      <c r="Z4584">
        <v>4.7936151960599999E-2</v>
      </c>
      <c r="AA4584">
        <v>11.578648230300001</v>
      </c>
      <c r="AB4584">
        <v>0.423444759876</v>
      </c>
      <c r="AC4584">
        <v>2061</v>
      </c>
      <c r="AD4584">
        <v>0.74</v>
      </c>
      <c r="AE4584">
        <v>2063</v>
      </c>
      <c r="AF4584">
        <v>0.22</v>
      </c>
      <c r="AG4584">
        <v>0.87</v>
      </c>
      <c r="AH4584" t="s">
        <v>66</v>
      </c>
      <c r="AI4584" t="s">
        <v>104</v>
      </c>
      <c r="AJ4584" t="s">
        <v>105</v>
      </c>
      <c r="AK4584">
        <v>61</v>
      </c>
      <c r="AL4584" t="s">
        <v>106</v>
      </c>
      <c r="AM4584">
        <v>1</v>
      </c>
      <c r="AN4584">
        <v>6101</v>
      </c>
      <c r="AO4584" t="s">
        <v>652</v>
      </c>
      <c r="AP4584">
        <v>1108</v>
      </c>
      <c r="AQ4584" t="s">
        <v>71</v>
      </c>
      <c r="AR4584" t="s">
        <v>66</v>
      </c>
      <c r="AS4584">
        <v>2061</v>
      </c>
      <c r="AT4584">
        <v>3.9687E-2</v>
      </c>
      <c r="AU4584">
        <v>3.7399999999999998E-4</v>
      </c>
      <c r="AV4584" t="s">
        <v>78</v>
      </c>
      <c r="AW4584">
        <v>0.69840000000000002</v>
      </c>
      <c r="AX4584">
        <v>2.5371999999999999E-2</v>
      </c>
      <c r="AY4584">
        <v>3.32E-2</v>
      </c>
      <c r="AZ4584" t="s">
        <v>81</v>
      </c>
      <c r="BA4584">
        <v>0.4521</v>
      </c>
      <c r="BB4584">
        <v>0.17055999999999999</v>
      </c>
      <c r="BC4584">
        <v>6.1100000000000002E-2</v>
      </c>
      <c r="BD4584" t="s">
        <v>73</v>
      </c>
      <c r="BE4584" t="s">
        <v>74</v>
      </c>
      <c r="BF4584">
        <v>0.29199999999999998</v>
      </c>
      <c r="BG4584" t="s">
        <v>75</v>
      </c>
      <c r="BH4584">
        <v>6.1100000000000002E-2</v>
      </c>
      <c r="BI4584" t="s">
        <v>73</v>
      </c>
      <c r="BJ4584">
        <v>0.14799999999999999</v>
      </c>
      <c r="BK4584" t="s">
        <v>75</v>
      </c>
      <c r="BL4584" t="s">
        <v>85</v>
      </c>
    </row>
    <row r="4585" spans="1:64" x14ac:dyDescent="0.25">
      <c r="A4585">
        <v>4507</v>
      </c>
      <c r="B4585" t="s">
        <v>655</v>
      </c>
      <c r="C4585" t="s">
        <v>659</v>
      </c>
      <c r="D4585">
        <v>78</v>
      </c>
      <c r="E4585">
        <v>366</v>
      </c>
      <c r="F4585">
        <v>4</v>
      </c>
      <c r="G4585" t="s">
        <v>651</v>
      </c>
      <c r="H4585" t="s">
        <v>103</v>
      </c>
      <c r="I4585" t="s">
        <v>65</v>
      </c>
      <c r="J4585">
        <v>1</v>
      </c>
      <c r="K4585">
        <v>2071</v>
      </c>
      <c r="L4585">
        <v>2061</v>
      </c>
      <c r="M4585">
        <v>2081</v>
      </c>
      <c r="N4585">
        <v>100</v>
      </c>
      <c r="O4585">
        <v>13.9989776871</v>
      </c>
      <c r="P4585">
        <v>0.473238265883</v>
      </c>
      <c r="Q4585">
        <v>100</v>
      </c>
      <c r="R4585">
        <v>2071</v>
      </c>
      <c r="S4585">
        <v>0.96</v>
      </c>
      <c r="T4585">
        <v>2072</v>
      </c>
      <c r="U4585">
        <v>0.01</v>
      </c>
      <c r="V4585">
        <v>4.3864160401200003E-2</v>
      </c>
      <c r="W4585">
        <v>2.5372429294799999E-2</v>
      </c>
      <c r="X4585">
        <v>4.2291813134400003E-2</v>
      </c>
      <c r="Y4585">
        <v>0.12496642926400001</v>
      </c>
      <c r="Z4585">
        <v>4.7974145832599999E-2</v>
      </c>
      <c r="AA4585">
        <v>10.4671393915</v>
      </c>
      <c r="AB4585">
        <v>0.41377566999100002</v>
      </c>
      <c r="AC4585">
        <v>2071</v>
      </c>
      <c r="AD4585">
        <v>0.86</v>
      </c>
      <c r="AE4585">
        <v>2074</v>
      </c>
      <c r="AF4585">
        <v>0.04</v>
      </c>
      <c r="AG4585">
        <v>0.91</v>
      </c>
      <c r="AH4585" t="s">
        <v>66</v>
      </c>
      <c r="AI4585" t="s">
        <v>104</v>
      </c>
      <c r="AJ4585" t="s">
        <v>105</v>
      </c>
      <c r="AK4585">
        <v>61</v>
      </c>
      <c r="AL4585" t="s">
        <v>106</v>
      </c>
      <c r="AM4585">
        <v>1</v>
      </c>
      <c r="AN4585">
        <v>6101</v>
      </c>
      <c r="AO4585" t="s">
        <v>652</v>
      </c>
      <c r="AP4585">
        <v>1108</v>
      </c>
      <c r="AQ4585" t="s">
        <v>71</v>
      </c>
      <c r="AR4585" t="s">
        <v>66</v>
      </c>
      <c r="AS4585">
        <v>2071</v>
      </c>
      <c r="AT4585">
        <v>2.5371999999999999E-2</v>
      </c>
      <c r="AU4585">
        <v>3.32E-2</v>
      </c>
      <c r="AV4585" t="s">
        <v>81</v>
      </c>
      <c r="AW4585">
        <v>0.4521</v>
      </c>
      <c r="AX4585">
        <v>4.2290000000000001E-2</v>
      </c>
      <c r="AY4585">
        <v>1.4E-2</v>
      </c>
      <c r="AZ4585" t="s">
        <v>81</v>
      </c>
      <c r="BA4585">
        <v>0.55089999999999995</v>
      </c>
      <c r="BB4585">
        <v>0.12497</v>
      </c>
      <c r="BC4585">
        <v>0.21514</v>
      </c>
      <c r="BD4585" t="s">
        <v>72</v>
      </c>
      <c r="BE4585" t="s">
        <v>74</v>
      </c>
      <c r="BF4585">
        <v>0.32684999999999997</v>
      </c>
      <c r="BG4585" t="s">
        <v>75</v>
      </c>
      <c r="BH4585">
        <v>0.21514</v>
      </c>
      <c r="BI4585" t="s">
        <v>72</v>
      </c>
      <c r="BJ4585">
        <v>0.25979999999999998</v>
      </c>
      <c r="BK4585" t="s">
        <v>75</v>
      </c>
      <c r="BL4585" t="s">
        <v>85</v>
      </c>
    </row>
    <row r="4586" spans="1:64" x14ac:dyDescent="0.25">
      <c r="A4586">
        <v>4508</v>
      </c>
      <c r="B4586" t="s">
        <v>655</v>
      </c>
      <c r="C4586" t="s">
        <v>659</v>
      </c>
      <c r="D4586">
        <v>78</v>
      </c>
      <c r="E4586">
        <v>366</v>
      </c>
      <c r="F4586">
        <v>4</v>
      </c>
      <c r="G4586" t="s">
        <v>651</v>
      </c>
      <c r="H4586" t="s">
        <v>103</v>
      </c>
      <c r="I4586" t="s">
        <v>65</v>
      </c>
      <c r="J4586">
        <v>1</v>
      </c>
      <c r="K4586">
        <v>2081</v>
      </c>
      <c r="L4586">
        <v>2071</v>
      </c>
      <c r="M4586">
        <v>2092</v>
      </c>
      <c r="N4586">
        <v>100</v>
      </c>
      <c r="O4586">
        <v>14.8316814946</v>
      </c>
      <c r="P4586">
        <v>0.52462490171800003</v>
      </c>
      <c r="Q4586">
        <v>100</v>
      </c>
      <c r="R4586">
        <v>2081</v>
      </c>
      <c r="S4586">
        <v>0.87</v>
      </c>
      <c r="T4586">
        <v>2083</v>
      </c>
      <c r="U4586">
        <v>0.08</v>
      </c>
      <c r="V4586">
        <v>4.7475294372400001E-2</v>
      </c>
      <c r="W4586">
        <v>4.2291813134400003E-2</v>
      </c>
      <c r="X4586">
        <v>3.79415681847E-2</v>
      </c>
      <c r="Y4586">
        <v>0.107370696929</v>
      </c>
      <c r="Z4586">
        <v>5.5124723038900002E-2</v>
      </c>
      <c r="AA4586">
        <v>10.236760733700001</v>
      </c>
      <c r="AB4586">
        <v>0.451993649444</v>
      </c>
      <c r="AC4586">
        <v>2081</v>
      </c>
      <c r="AD4586">
        <v>0.88</v>
      </c>
      <c r="AE4586">
        <v>2084</v>
      </c>
      <c r="AF4586">
        <v>0.04</v>
      </c>
      <c r="AG4586">
        <v>0.51</v>
      </c>
      <c r="AH4586" t="s">
        <v>66</v>
      </c>
      <c r="AI4586" t="s">
        <v>104</v>
      </c>
      <c r="AJ4586" t="s">
        <v>105</v>
      </c>
      <c r="AK4586">
        <v>61</v>
      </c>
      <c r="AL4586" t="s">
        <v>106</v>
      </c>
      <c r="AM4586">
        <v>1</v>
      </c>
      <c r="AN4586">
        <v>6101</v>
      </c>
      <c r="AO4586" t="s">
        <v>652</v>
      </c>
      <c r="AP4586">
        <v>1108</v>
      </c>
      <c r="AQ4586" t="s">
        <v>71</v>
      </c>
      <c r="AR4586" t="s">
        <v>66</v>
      </c>
      <c r="AS4586">
        <v>2081</v>
      </c>
      <c r="AT4586">
        <v>4.2290000000000001E-2</v>
      </c>
      <c r="AU4586">
        <v>1.4E-2</v>
      </c>
      <c r="AV4586" t="s">
        <v>81</v>
      </c>
      <c r="AW4586">
        <v>0.55089999999999995</v>
      </c>
      <c r="AX4586">
        <v>3.7941999999999997E-2</v>
      </c>
      <c r="AY4586">
        <v>1.6299999999999999E-3</v>
      </c>
      <c r="AZ4586" t="s">
        <v>80</v>
      </c>
      <c r="BA4586">
        <v>0.68630000000000002</v>
      </c>
      <c r="BB4586">
        <v>0.10736999999999999</v>
      </c>
      <c r="BC4586">
        <v>0.26444000000000001</v>
      </c>
      <c r="BD4586" t="s">
        <v>72</v>
      </c>
      <c r="BE4586" t="s">
        <v>74</v>
      </c>
      <c r="BF4586">
        <v>0.78244000000000002</v>
      </c>
      <c r="BG4586" t="s">
        <v>75</v>
      </c>
      <c r="BH4586">
        <v>0.26444000000000001</v>
      </c>
      <c r="BI4586" t="s">
        <v>72</v>
      </c>
      <c r="BJ4586">
        <v>0.50790000000000002</v>
      </c>
      <c r="BK4586" t="s">
        <v>75</v>
      </c>
      <c r="BL4586" t="s">
        <v>85</v>
      </c>
    </row>
    <row r="4587" spans="1:64" x14ac:dyDescent="0.25">
      <c r="A4587">
        <v>4509</v>
      </c>
      <c r="B4587" t="s">
        <v>655</v>
      </c>
      <c r="C4587" t="s">
        <v>659</v>
      </c>
      <c r="D4587">
        <v>78</v>
      </c>
      <c r="E4587">
        <v>366</v>
      </c>
      <c r="F4587">
        <v>4</v>
      </c>
      <c r="G4587" t="s">
        <v>651</v>
      </c>
      <c r="H4587" t="s">
        <v>103</v>
      </c>
      <c r="I4587" t="s">
        <v>65</v>
      </c>
      <c r="J4587">
        <v>1</v>
      </c>
      <c r="K4587">
        <v>2092</v>
      </c>
      <c r="L4587">
        <v>2081</v>
      </c>
      <c r="M4587">
        <v>2100</v>
      </c>
      <c r="N4587">
        <v>100</v>
      </c>
      <c r="O4587">
        <v>14.450995040600001</v>
      </c>
      <c r="P4587">
        <v>0.51132554994900004</v>
      </c>
      <c r="Q4587">
        <v>100</v>
      </c>
      <c r="R4587">
        <v>2092</v>
      </c>
      <c r="S4587">
        <v>1</v>
      </c>
      <c r="T4587">
        <v>0</v>
      </c>
      <c r="U4587">
        <v>0</v>
      </c>
      <c r="V4587">
        <v>4.63816666685E-2</v>
      </c>
      <c r="W4587">
        <v>3.79415681847E-2</v>
      </c>
      <c r="X4587">
        <v>-5.6673313443900003E-3</v>
      </c>
      <c r="Y4587">
        <v>0.34720436415700001</v>
      </c>
      <c r="Z4587">
        <v>4.36307928946E-2</v>
      </c>
      <c r="AA4587">
        <v>12.7494355335</v>
      </c>
      <c r="AB4587">
        <v>0.43920195546899998</v>
      </c>
      <c r="AC4587">
        <v>2092</v>
      </c>
      <c r="AD4587">
        <v>0.99</v>
      </c>
      <c r="AE4587">
        <v>2093</v>
      </c>
      <c r="AF4587">
        <v>0.01</v>
      </c>
      <c r="AG4587">
        <v>0.9</v>
      </c>
      <c r="AH4587" t="s">
        <v>66</v>
      </c>
      <c r="AI4587" t="s">
        <v>104</v>
      </c>
      <c r="AJ4587" t="s">
        <v>105</v>
      </c>
      <c r="AK4587">
        <v>61</v>
      </c>
      <c r="AL4587" t="s">
        <v>106</v>
      </c>
      <c r="AM4587">
        <v>1</v>
      </c>
      <c r="AN4587">
        <v>6101</v>
      </c>
      <c r="AO4587" t="s">
        <v>652</v>
      </c>
      <c r="AP4587">
        <v>1108</v>
      </c>
      <c r="AQ4587" t="s">
        <v>71</v>
      </c>
      <c r="AR4587" t="s">
        <v>66</v>
      </c>
      <c r="AS4587">
        <v>2092</v>
      </c>
      <c r="AT4587">
        <v>3.7941999999999997E-2</v>
      </c>
      <c r="AU4587">
        <v>1.6299999999999999E-3</v>
      </c>
      <c r="AV4587" t="s">
        <v>80</v>
      </c>
      <c r="AW4587">
        <v>0.68630000000000002</v>
      </c>
      <c r="AX4587">
        <v>-5.6670000000000002E-3</v>
      </c>
      <c r="AY4587">
        <v>0.72799999999999998</v>
      </c>
      <c r="AZ4587" t="s">
        <v>72</v>
      </c>
      <c r="BA4587">
        <v>2.1669999999999998E-2</v>
      </c>
      <c r="BB4587">
        <v>0.34720400000000001</v>
      </c>
      <c r="BC4587">
        <v>1.64E-3</v>
      </c>
      <c r="BD4587" t="s">
        <v>80</v>
      </c>
      <c r="BE4587" t="s">
        <v>74</v>
      </c>
      <c r="BF4587">
        <v>2.2179999999999998E-2</v>
      </c>
      <c r="BG4587" t="s">
        <v>82</v>
      </c>
      <c r="BH4587">
        <v>1.64E-3</v>
      </c>
      <c r="BI4587" t="s">
        <v>80</v>
      </c>
      <c r="BJ4587">
        <v>4.0210000000000003E-3</v>
      </c>
      <c r="BK4587" t="s">
        <v>76</v>
      </c>
      <c r="BL4587" t="s">
        <v>85</v>
      </c>
    </row>
    <row r="4588" spans="1:64" x14ac:dyDescent="0.25">
      <c r="A4588">
        <v>4510</v>
      </c>
      <c r="B4588" t="s">
        <v>655</v>
      </c>
      <c r="C4588" t="s">
        <v>660</v>
      </c>
      <c r="D4588">
        <v>78</v>
      </c>
      <c r="E4588">
        <v>367</v>
      </c>
      <c r="F4588">
        <v>5</v>
      </c>
      <c r="G4588" t="s">
        <v>651</v>
      </c>
      <c r="H4588" t="s">
        <v>103</v>
      </c>
      <c r="I4588" t="s">
        <v>65</v>
      </c>
      <c r="J4588">
        <v>2</v>
      </c>
      <c r="K4588">
        <v>1874</v>
      </c>
      <c r="L4588">
        <v>1861</v>
      </c>
      <c r="M4588">
        <v>1883</v>
      </c>
      <c r="N4588">
        <v>2</v>
      </c>
      <c r="O4588">
        <v>11.856936472299999</v>
      </c>
      <c r="P4588">
        <v>0.114199836731</v>
      </c>
      <c r="Q4588">
        <v>2</v>
      </c>
      <c r="R4588">
        <v>1872</v>
      </c>
      <c r="S4588">
        <v>0.46</v>
      </c>
      <c r="T4588">
        <v>1874</v>
      </c>
      <c r="U4588">
        <v>0.3</v>
      </c>
      <c r="V4588">
        <v>8.61201087022E-3</v>
      </c>
      <c r="W4588">
        <v>5.3044981701899996E-3</v>
      </c>
      <c r="X4588">
        <v>3.9741111138899997E-3</v>
      </c>
      <c r="Y4588">
        <v>6.1049174583099997E-2</v>
      </c>
      <c r="Z4588">
        <v>1.266961152E-2</v>
      </c>
      <c r="AA4588">
        <v>7.3918562752100003</v>
      </c>
      <c r="AB4588">
        <v>0.11034995631900001</v>
      </c>
      <c r="AC4588">
        <v>1874</v>
      </c>
      <c r="AD4588">
        <v>0.51</v>
      </c>
      <c r="AE4588">
        <v>1868</v>
      </c>
      <c r="AF4588">
        <v>0.15</v>
      </c>
      <c r="AG4588">
        <v>0.4</v>
      </c>
      <c r="AH4588" t="s">
        <v>66</v>
      </c>
      <c r="AI4588" t="s">
        <v>104</v>
      </c>
      <c r="AJ4588" t="s">
        <v>105</v>
      </c>
      <c r="AK4588">
        <v>61</v>
      </c>
      <c r="AL4588" t="s">
        <v>106</v>
      </c>
      <c r="AM4588">
        <v>1</v>
      </c>
      <c r="AN4588">
        <v>6101</v>
      </c>
      <c r="AO4588" t="s">
        <v>652</v>
      </c>
      <c r="AP4588">
        <v>1108</v>
      </c>
      <c r="AQ4588" t="s">
        <v>71</v>
      </c>
      <c r="AR4588" t="s">
        <v>66</v>
      </c>
      <c r="AS4588">
        <v>1874</v>
      </c>
      <c r="AT4588">
        <v>5.3039999999999997E-3</v>
      </c>
      <c r="AU4588">
        <v>0.23400000000000001</v>
      </c>
      <c r="AV4588" t="s">
        <v>72</v>
      </c>
      <c r="AW4588">
        <v>0.1157</v>
      </c>
      <c r="AX4588">
        <v>3.9740000000000001E-3</v>
      </c>
      <c r="AY4588">
        <v>0.42799999999999999</v>
      </c>
      <c r="AZ4588" t="s">
        <v>72</v>
      </c>
      <c r="BA4588">
        <v>9.1869999999999993E-2</v>
      </c>
      <c r="BB4588">
        <v>6.1048999999999999E-2</v>
      </c>
      <c r="BC4588">
        <v>0.22900000000000001</v>
      </c>
      <c r="BD4588" t="s">
        <v>72</v>
      </c>
      <c r="BE4588" t="s">
        <v>74</v>
      </c>
      <c r="BF4588">
        <v>0.87</v>
      </c>
      <c r="BG4588" t="s">
        <v>75</v>
      </c>
      <c r="BH4588">
        <v>0.22900000000000001</v>
      </c>
      <c r="BI4588" t="s">
        <v>72</v>
      </c>
      <c r="BJ4588">
        <v>0.44119999999999998</v>
      </c>
      <c r="BK4588" t="s">
        <v>75</v>
      </c>
      <c r="BL4588" t="s">
        <v>85</v>
      </c>
    </row>
    <row r="4589" spans="1:64" x14ac:dyDescent="0.25">
      <c r="A4589">
        <v>4511</v>
      </c>
      <c r="B4589" t="s">
        <v>655</v>
      </c>
      <c r="C4589" t="s">
        <v>660</v>
      </c>
      <c r="D4589">
        <v>78</v>
      </c>
      <c r="E4589">
        <v>367</v>
      </c>
      <c r="F4589">
        <v>5</v>
      </c>
      <c r="G4589" t="s">
        <v>651</v>
      </c>
      <c r="H4589" t="s">
        <v>103</v>
      </c>
      <c r="I4589" t="s">
        <v>65</v>
      </c>
      <c r="J4589">
        <v>2</v>
      </c>
      <c r="K4589">
        <v>1883</v>
      </c>
      <c r="L4589">
        <v>1874</v>
      </c>
      <c r="M4589">
        <v>1893</v>
      </c>
      <c r="N4589">
        <v>2</v>
      </c>
      <c r="O4589">
        <v>16.011533547399999</v>
      </c>
      <c r="P4589">
        <v>-0.30532193036400002</v>
      </c>
      <c r="Q4589">
        <v>100</v>
      </c>
      <c r="R4589">
        <v>1883</v>
      </c>
      <c r="S4589">
        <v>1</v>
      </c>
      <c r="T4589">
        <v>0</v>
      </c>
      <c r="U4589">
        <v>0</v>
      </c>
      <c r="V4589">
        <v>-2.1267662280400002E-2</v>
      </c>
      <c r="W4589">
        <v>3.9741111138899997E-3</v>
      </c>
      <c r="X4589">
        <v>1.63432222244E-2</v>
      </c>
      <c r="Y4589">
        <v>-0.410435944474</v>
      </c>
      <c r="Z4589">
        <v>-2.7620275735000002E-2</v>
      </c>
      <c r="AA4589">
        <v>13.523491314099999</v>
      </c>
      <c r="AB4589">
        <v>-0.321266474862</v>
      </c>
      <c r="AC4589">
        <v>1883</v>
      </c>
      <c r="AD4589">
        <v>1</v>
      </c>
      <c r="AE4589">
        <v>0</v>
      </c>
      <c r="AF4589">
        <v>0</v>
      </c>
      <c r="AG4589">
        <v>1</v>
      </c>
      <c r="AH4589" t="s">
        <v>66</v>
      </c>
      <c r="AI4589" t="s">
        <v>104</v>
      </c>
      <c r="AJ4589" t="s">
        <v>105</v>
      </c>
      <c r="AK4589">
        <v>61</v>
      </c>
      <c r="AL4589" t="s">
        <v>106</v>
      </c>
      <c r="AM4589">
        <v>1</v>
      </c>
      <c r="AN4589">
        <v>6101</v>
      </c>
      <c r="AO4589" t="s">
        <v>652</v>
      </c>
      <c r="AP4589">
        <v>1108</v>
      </c>
      <c r="AQ4589" t="s">
        <v>71</v>
      </c>
      <c r="AR4589" t="s">
        <v>66</v>
      </c>
      <c r="AS4589">
        <v>1883</v>
      </c>
      <c r="AT4589">
        <v>3.9740000000000001E-3</v>
      </c>
      <c r="AU4589">
        <v>0.42799999999999999</v>
      </c>
      <c r="AV4589" t="s">
        <v>72</v>
      </c>
      <c r="AW4589">
        <v>9.1869999999999993E-2</v>
      </c>
      <c r="AX4589">
        <v>1.6343E-2</v>
      </c>
      <c r="AY4589">
        <v>1.9900000000000001E-2</v>
      </c>
      <c r="AZ4589" t="s">
        <v>81</v>
      </c>
      <c r="BA4589">
        <v>0.51249999999999996</v>
      </c>
      <c r="BB4589">
        <v>-0.41043600000000002</v>
      </c>
      <c r="BC4589">
        <v>0</v>
      </c>
      <c r="BD4589" t="s">
        <v>78</v>
      </c>
      <c r="BE4589" t="s">
        <v>74</v>
      </c>
      <c r="BF4589">
        <v>0.12578</v>
      </c>
      <c r="BG4589" t="s">
        <v>75</v>
      </c>
      <c r="BH4589">
        <v>0</v>
      </c>
      <c r="BI4589" t="s">
        <v>78</v>
      </c>
      <c r="BJ4589">
        <v>0</v>
      </c>
      <c r="BK4589" t="s">
        <v>79</v>
      </c>
      <c r="BL4589" t="s">
        <v>85</v>
      </c>
    </row>
    <row r="4590" spans="1:64" x14ac:dyDescent="0.25">
      <c r="A4590">
        <v>4512</v>
      </c>
      <c r="B4590" t="s">
        <v>655</v>
      </c>
      <c r="C4590" t="s">
        <v>660</v>
      </c>
      <c r="D4590">
        <v>78</v>
      </c>
      <c r="E4590">
        <v>367</v>
      </c>
      <c r="F4590">
        <v>5</v>
      </c>
      <c r="G4590" t="s">
        <v>651</v>
      </c>
      <c r="H4590" t="s">
        <v>103</v>
      </c>
      <c r="I4590" t="s">
        <v>65</v>
      </c>
      <c r="J4590">
        <v>2</v>
      </c>
      <c r="K4590">
        <v>1893</v>
      </c>
      <c r="L4590">
        <v>1883</v>
      </c>
      <c r="M4590">
        <v>1918</v>
      </c>
      <c r="N4590">
        <v>96</v>
      </c>
      <c r="O4590">
        <v>21.010844411699999</v>
      </c>
      <c r="P4590">
        <v>0.21883203267199999</v>
      </c>
      <c r="Q4590">
        <v>96</v>
      </c>
      <c r="R4590">
        <v>1893</v>
      </c>
      <c r="S4590">
        <v>0.88</v>
      </c>
      <c r="T4590">
        <v>1892</v>
      </c>
      <c r="U4590">
        <v>0.12</v>
      </c>
      <c r="V4590">
        <v>1.0057556022500001E-2</v>
      </c>
      <c r="W4590">
        <v>1.63432222244E-2</v>
      </c>
      <c r="X4590">
        <v>5.4556961541600002E-3</v>
      </c>
      <c r="Y4590">
        <v>7.5249483318400007E-2</v>
      </c>
      <c r="Z4590">
        <v>1.4215702204300001E-2</v>
      </c>
      <c r="AA4590">
        <v>9.2100461060200001</v>
      </c>
      <c r="AB4590">
        <v>0.16109037478499999</v>
      </c>
      <c r="AC4590">
        <v>1893</v>
      </c>
      <c r="AD4590">
        <v>0.53</v>
      </c>
      <c r="AE4590">
        <v>1892</v>
      </c>
      <c r="AF4590">
        <v>0.47</v>
      </c>
      <c r="AG4590">
        <v>0.41</v>
      </c>
      <c r="AH4590" t="s">
        <v>66</v>
      </c>
      <c r="AI4590" t="s">
        <v>104</v>
      </c>
      <c r="AJ4590" t="s">
        <v>105</v>
      </c>
      <c r="AK4590">
        <v>61</v>
      </c>
      <c r="AL4590" t="s">
        <v>106</v>
      </c>
      <c r="AM4590">
        <v>1</v>
      </c>
      <c r="AN4590">
        <v>6101</v>
      </c>
      <c r="AO4590" t="s">
        <v>652</v>
      </c>
      <c r="AP4590">
        <v>1108</v>
      </c>
      <c r="AQ4590" t="s">
        <v>71</v>
      </c>
      <c r="AR4590" t="s">
        <v>66</v>
      </c>
      <c r="AS4590">
        <v>1893</v>
      </c>
      <c r="AT4590">
        <v>1.6343E-2</v>
      </c>
      <c r="AU4590">
        <v>1.9900000000000001E-2</v>
      </c>
      <c r="AV4590" t="s">
        <v>81</v>
      </c>
      <c r="AW4590">
        <v>0.51249999999999996</v>
      </c>
      <c r="AX4590">
        <v>5.4559999999999999E-3</v>
      </c>
      <c r="AY4590">
        <v>1.5900000000000001E-2</v>
      </c>
      <c r="AZ4590" t="s">
        <v>81</v>
      </c>
      <c r="BA4590">
        <v>0.22770000000000001</v>
      </c>
      <c r="BB4590">
        <v>7.5248999999999996E-2</v>
      </c>
      <c r="BC4590">
        <v>0.14477999999999999</v>
      </c>
      <c r="BD4590" t="s">
        <v>72</v>
      </c>
      <c r="BE4590" t="s">
        <v>74</v>
      </c>
      <c r="BF4590">
        <v>0.18093999999999999</v>
      </c>
      <c r="BG4590" t="s">
        <v>75</v>
      </c>
      <c r="BH4590">
        <v>0.14477999999999999</v>
      </c>
      <c r="BI4590" t="s">
        <v>72</v>
      </c>
      <c r="BJ4590">
        <v>1.8849999999999999E-2</v>
      </c>
      <c r="BK4590" t="s">
        <v>82</v>
      </c>
      <c r="BL4590" t="s">
        <v>85</v>
      </c>
    </row>
    <row r="4591" spans="1:64" x14ac:dyDescent="0.25">
      <c r="A4591">
        <v>4513</v>
      </c>
      <c r="B4591" t="s">
        <v>655</v>
      </c>
      <c r="C4591" t="s">
        <v>660</v>
      </c>
      <c r="D4591">
        <v>78</v>
      </c>
      <c r="E4591">
        <v>367</v>
      </c>
      <c r="F4591">
        <v>5</v>
      </c>
      <c r="G4591" t="s">
        <v>651</v>
      </c>
      <c r="H4591" t="s">
        <v>103</v>
      </c>
      <c r="I4591" t="s">
        <v>65</v>
      </c>
      <c r="J4591">
        <v>2</v>
      </c>
      <c r="K4591">
        <v>1918</v>
      </c>
      <c r="L4591">
        <v>1893</v>
      </c>
      <c r="M4591">
        <v>1942</v>
      </c>
      <c r="N4591">
        <v>96</v>
      </c>
      <c r="O4591">
        <v>30.592444158199999</v>
      </c>
      <c r="P4591">
        <v>0.201782444571</v>
      </c>
      <c r="Q4591">
        <v>100</v>
      </c>
      <c r="R4591">
        <v>1918</v>
      </c>
      <c r="S4591">
        <v>0.96</v>
      </c>
      <c r="T4591">
        <v>1912</v>
      </c>
      <c r="U4591">
        <v>0.04</v>
      </c>
      <c r="V4591">
        <v>6.72731420116E-3</v>
      </c>
      <c r="W4591">
        <v>5.4556961541600002E-3</v>
      </c>
      <c r="X4591">
        <v>-1.40812065203E-3</v>
      </c>
      <c r="Y4591">
        <v>0.153648530704</v>
      </c>
      <c r="Z4591">
        <v>1.6001317402999999E-2</v>
      </c>
      <c r="AA4591">
        <v>9.0563414862399991</v>
      </c>
      <c r="AB4591">
        <v>0.152932275333</v>
      </c>
      <c r="AC4591">
        <v>1920</v>
      </c>
      <c r="AD4591">
        <v>0.86</v>
      </c>
      <c r="AE4591">
        <v>1918</v>
      </c>
      <c r="AF4591">
        <v>0.09</v>
      </c>
      <c r="AG4591">
        <v>0.9</v>
      </c>
      <c r="AH4591" t="s">
        <v>66</v>
      </c>
      <c r="AI4591" t="s">
        <v>104</v>
      </c>
      <c r="AJ4591" t="s">
        <v>105</v>
      </c>
      <c r="AK4591">
        <v>61</v>
      </c>
      <c r="AL4591" t="s">
        <v>106</v>
      </c>
      <c r="AM4591">
        <v>1</v>
      </c>
      <c r="AN4591">
        <v>6101</v>
      </c>
      <c r="AO4591" t="s">
        <v>652</v>
      </c>
      <c r="AP4591">
        <v>1108</v>
      </c>
      <c r="AQ4591" t="s">
        <v>71</v>
      </c>
      <c r="AR4591" t="s">
        <v>66</v>
      </c>
      <c r="AS4591">
        <v>1918</v>
      </c>
      <c r="AT4591">
        <v>5.4559999999999999E-3</v>
      </c>
      <c r="AU4591">
        <v>1.5900000000000001E-2</v>
      </c>
      <c r="AV4591" t="s">
        <v>81</v>
      </c>
      <c r="AW4591">
        <v>0.22770000000000001</v>
      </c>
      <c r="AX4591">
        <v>-1.408E-3</v>
      </c>
      <c r="AY4591">
        <v>0.50800000000000001</v>
      </c>
      <c r="AZ4591" t="s">
        <v>72</v>
      </c>
      <c r="BA4591">
        <v>2.017E-2</v>
      </c>
      <c r="BB4591">
        <v>0.15364900000000001</v>
      </c>
      <c r="BC4591">
        <v>6.6600000000000003E-4</v>
      </c>
      <c r="BD4591" t="s">
        <v>78</v>
      </c>
      <c r="BE4591" t="s">
        <v>74</v>
      </c>
      <c r="BF4591">
        <v>2.5406999999999999E-2</v>
      </c>
      <c r="BG4591" t="s">
        <v>82</v>
      </c>
      <c r="BH4591">
        <v>6.6600000000000003E-4</v>
      </c>
      <c r="BI4591" t="s">
        <v>78</v>
      </c>
      <c r="BJ4591">
        <v>5.9299999999999999E-4</v>
      </c>
      <c r="BK4591" t="s">
        <v>79</v>
      </c>
      <c r="BL4591" t="s">
        <v>85</v>
      </c>
    </row>
    <row r="4592" spans="1:64" x14ac:dyDescent="0.25">
      <c r="A4592">
        <v>4514</v>
      </c>
      <c r="B4592" t="s">
        <v>655</v>
      </c>
      <c r="C4592" t="s">
        <v>660</v>
      </c>
      <c r="D4592">
        <v>78</v>
      </c>
      <c r="E4592">
        <v>367</v>
      </c>
      <c r="F4592">
        <v>5</v>
      </c>
      <c r="G4592" t="s">
        <v>651</v>
      </c>
      <c r="H4592" t="s">
        <v>103</v>
      </c>
      <c r="I4592" t="s">
        <v>65</v>
      </c>
      <c r="J4592">
        <v>2</v>
      </c>
      <c r="K4592">
        <v>1942</v>
      </c>
      <c r="L4592">
        <v>1918</v>
      </c>
      <c r="M4592">
        <v>1969</v>
      </c>
      <c r="N4592">
        <v>99</v>
      </c>
      <c r="O4592">
        <v>19.8372606125</v>
      </c>
      <c r="P4592">
        <v>0.12582286488200001</v>
      </c>
      <c r="Q4592">
        <v>100</v>
      </c>
      <c r="R4592">
        <v>1942</v>
      </c>
      <c r="S4592">
        <v>0.99</v>
      </c>
      <c r="T4592">
        <v>1947</v>
      </c>
      <c r="U4592">
        <v>0.01</v>
      </c>
      <c r="V4592">
        <v>3.2875356708799998E-3</v>
      </c>
      <c r="W4592">
        <v>-1.40812065203E-3</v>
      </c>
      <c r="X4592">
        <v>-1.75733414756E-3</v>
      </c>
      <c r="Y4592">
        <v>0.166799526202</v>
      </c>
      <c r="Z4592">
        <v>1.3726094364299999E-2</v>
      </c>
      <c r="AA4592">
        <v>6.5389634451300003</v>
      </c>
      <c r="AB4592">
        <v>0.14965857908899999</v>
      </c>
      <c r="AC4592">
        <v>1942</v>
      </c>
      <c r="AD4592">
        <v>0.73</v>
      </c>
      <c r="AE4592">
        <v>1941</v>
      </c>
      <c r="AF4592">
        <v>0.1</v>
      </c>
      <c r="AG4592">
        <v>0.77</v>
      </c>
      <c r="AH4592" t="s">
        <v>66</v>
      </c>
      <c r="AI4592" t="s">
        <v>104</v>
      </c>
      <c r="AJ4592" t="s">
        <v>105</v>
      </c>
      <c r="AK4592">
        <v>61</v>
      </c>
      <c r="AL4592" t="s">
        <v>106</v>
      </c>
      <c r="AM4592">
        <v>1</v>
      </c>
      <c r="AN4592">
        <v>6101</v>
      </c>
      <c r="AO4592" t="s">
        <v>652</v>
      </c>
      <c r="AP4592">
        <v>1108</v>
      </c>
      <c r="AQ4592" t="s">
        <v>71</v>
      </c>
      <c r="AR4592" t="s">
        <v>66</v>
      </c>
      <c r="AS4592">
        <v>1942</v>
      </c>
      <c r="AT4592">
        <v>-1.408E-3</v>
      </c>
      <c r="AU4592">
        <v>0.50800000000000001</v>
      </c>
      <c r="AV4592" t="s">
        <v>72</v>
      </c>
      <c r="AW4592">
        <v>2.017E-2</v>
      </c>
      <c r="AX4592">
        <v>-1.7570000000000001E-3</v>
      </c>
      <c r="AY4592">
        <v>0.42</v>
      </c>
      <c r="AZ4592" t="s">
        <v>72</v>
      </c>
      <c r="BA4592">
        <v>2.614E-2</v>
      </c>
      <c r="BB4592">
        <v>0.16679949999999999</v>
      </c>
      <c r="BC4592">
        <v>5.0799999999999999E-4</v>
      </c>
      <c r="BD4592" t="s">
        <v>78</v>
      </c>
      <c r="BE4592" t="s">
        <v>74</v>
      </c>
      <c r="BF4592">
        <v>0.90991100000000003</v>
      </c>
      <c r="BG4592" t="s">
        <v>75</v>
      </c>
      <c r="BH4592">
        <v>5.0799999999999999E-4</v>
      </c>
      <c r="BI4592" t="s">
        <v>78</v>
      </c>
      <c r="BJ4592">
        <v>2.117E-3</v>
      </c>
      <c r="BK4592" t="s">
        <v>76</v>
      </c>
      <c r="BL4592" t="s">
        <v>85</v>
      </c>
    </row>
    <row r="4593" spans="1:64" x14ac:dyDescent="0.25">
      <c r="A4593">
        <v>4515</v>
      </c>
      <c r="B4593" t="s">
        <v>655</v>
      </c>
      <c r="C4593" t="s">
        <v>660</v>
      </c>
      <c r="D4593">
        <v>78</v>
      </c>
      <c r="E4593">
        <v>367</v>
      </c>
      <c r="F4593">
        <v>5</v>
      </c>
      <c r="G4593" t="s">
        <v>651</v>
      </c>
      <c r="H4593" t="s">
        <v>103</v>
      </c>
      <c r="I4593" t="s">
        <v>65</v>
      </c>
      <c r="J4593">
        <v>2</v>
      </c>
      <c r="K4593">
        <v>1969</v>
      </c>
      <c r="L4593">
        <v>1942</v>
      </c>
      <c r="M4593">
        <v>1987</v>
      </c>
      <c r="N4593">
        <v>99</v>
      </c>
      <c r="O4593">
        <v>27.5803014402</v>
      </c>
      <c r="P4593">
        <v>0.25658452992300002</v>
      </c>
      <c r="Q4593">
        <v>99</v>
      </c>
      <c r="R4593">
        <v>1969</v>
      </c>
      <c r="S4593">
        <v>0.64</v>
      </c>
      <c r="T4593">
        <v>1970</v>
      </c>
      <c r="U4593">
        <v>0.31</v>
      </c>
      <c r="V4593">
        <v>8.2394493851699994E-3</v>
      </c>
      <c r="W4593">
        <v>-1.75733414756E-3</v>
      </c>
      <c r="X4593">
        <v>6.4351092208100001E-3</v>
      </c>
      <c r="Y4593">
        <v>0.21808268594800001</v>
      </c>
      <c r="Z4593">
        <v>2.8432493869999999E-2</v>
      </c>
      <c r="AA4593">
        <v>12.291690059800001</v>
      </c>
      <c r="AB4593">
        <v>0.25920888138999998</v>
      </c>
      <c r="AC4593">
        <v>1969</v>
      </c>
      <c r="AD4593">
        <v>0.98</v>
      </c>
      <c r="AE4593">
        <v>1968</v>
      </c>
      <c r="AF4593">
        <v>0.02</v>
      </c>
      <c r="AG4593">
        <v>0.86</v>
      </c>
      <c r="AH4593" t="s">
        <v>66</v>
      </c>
      <c r="AI4593" t="s">
        <v>104</v>
      </c>
      <c r="AJ4593" t="s">
        <v>105</v>
      </c>
      <c r="AK4593">
        <v>61</v>
      </c>
      <c r="AL4593" t="s">
        <v>106</v>
      </c>
      <c r="AM4593">
        <v>1</v>
      </c>
      <c r="AN4593">
        <v>6101</v>
      </c>
      <c r="AO4593" t="s">
        <v>652</v>
      </c>
      <c r="AP4593">
        <v>1108</v>
      </c>
      <c r="AQ4593" t="s">
        <v>71</v>
      </c>
      <c r="AR4593" t="s">
        <v>66</v>
      </c>
      <c r="AS4593">
        <v>1969</v>
      </c>
      <c r="AT4593">
        <v>-1.7570000000000001E-3</v>
      </c>
      <c r="AU4593">
        <v>0.42</v>
      </c>
      <c r="AV4593" t="s">
        <v>72</v>
      </c>
      <c r="AW4593">
        <v>2.614E-2</v>
      </c>
      <c r="AX4593">
        <v>6.4349999999999997E-3</v>
      </c>
      <c r="AY4593">
        <v>0.23</v>
      </c>
      <c r="AZ4593" t="s">
        <v>72</v>
      </c>
      <c r="BA4593">
        <v>8.8620000000000004E-2</v>
      </c>
      <c r="BB4593">
        <v>0.218083</v>
      </c>
      <c r="BC4593">
        <v>8.61E-4</v>
      </c>
      <c r="BD4593" t="s">
        <v>78</v>
      </c>
      <c r="BE4593" t="s">
        <v>74</v>
      </c>
      <c r="BF4593">
        <v>0.114111</v>
      </c>
      <c r="BG4593" t="s">
        <v>75</v>
      </c>
      <c r="BH4593">
        <v>8.61E-4</v>
      </c>
      <c r="BI4593" t="s">
        <v>78</v>
      </c>
      <c r="BJ4593">
        <v>1.15E-4</v>
      </c>
      <c r="BK4593" t="s">
        <v>79</v>
      </c>
      <c r="BL4593" t="s">
        <v>85</v>
      </c>
    </row>
    <row r="4594" spans="1:64" x14ac:dyDescent="0.25">
      <c r="A4594">
        <v>4516</v>
      </c>
      <c r="B4594" t="s">
        <v>655</v>
      </c>
      <c r="C4594" t="s">
        <v>660</v>
      </c>
      <c r="D4594">
        <v>78</v>
      </c>
      <c r="E4594">
        <v>367</v>
      </c>
      <c r="F4594">
        <v>5</v>
      </c>
      <c r="G4594" t="s">
        <v>651</v>
      </c>
      <c r="H4594" t="s">
        <v>103</v>
      </c>
      <c r="I4594" t="s">
        <v>65</v>
      </c>
      <c r="J4594">
        <v>2</v>
      </c>
      <c r="K4594">
        <v>1987</v>
      </c>
      <c r="L4594">
        <v>1969</v>
      </c>
      <c r="M4594">
        <v>2000</v>
      </c>
      <c r="N4594">
        <v>99</v>
      </c>
      <c r="O4594">
        <v>16.148059377700001</v>
      </c>
      <c r="P4594">
        <v>0.226801752523</v>
      </c>
      <c r="Q4594">
        <v>100</v>
      </c>
      <c r="R4594">
        <v>1987</v>
      </c>
      <c r="S4594">
        <v>0.74</v>
      </c>
      <c r="T4594">
        <v>1988</v>
      </c>
      <c r="U4594">
        <v>0.24</v>
      </c>
      <c r="V4594">
        <v>1.2981267474E-2</v>
      </c>
      <c r="W4594">
        <v>6.4351092208100001E-3</v>
      </c>
      <c r="X4594">
        <v>1.4523374539500001E-2</v>
      </c>
      <c r="Y4594">
        <v>6.9556571654999996E-2</v>
      </c>
      <c r="Z4594">
        <v>1.21112512274E-2</v>
      </c>
      <c r="AA4594">
        <v>5.9249029697199997</v>
      </c>
      <c r="AB4594">
        <v>0.15674522582</v>
      </c>
      <c r="AC4594">
        <v>1987</v>
      </c>
      <c r="AD4594">
        <v>0.81</v>
      </c>
      <c r="AE4594">
        <v>1988</v>
      </c>
      <c r="AF4594">
        <v>0.14000000000000001</v>
      </c>
      <c r="AG4594">
        <v>0.57999999999999996</v>
      </c>
      <c r="AH4594" t="s">
        <v>66</v>
      </c>
      <c r="AI4594" t="s">
        <v>104</v>
      </c>
      <c r="AJ4594" t="s">
        <v>105</v>
      </c>
      <c r="AK4594">
        <v>61</v>
      </c>
      <c r="AL4594" t="s">
        <v>106</v>
      </c>
      <c r="AM4594">
        <v>1</v>
      </c>
      <c r="AN4594">
        <v>6101</v>
      </c>
      <c r="AO4594" t="s">
        <v>652</v>
      </c>
      <c r="AP4594">
        <v>1108</v>
      </c>
      <c r="AQ4594" t="s">
        <v>71</v>
      </c>
      <c r="AR4594" t="s">
        <v>66</v>
      </c>
      <c r="AS4594">
        <v>1987</v>
      </c>
      <c r="AT4594">
        <v>6.4349999999999997E-3</v>
      </c>
      <c r="AU4594">
        <v>0.23</v>
      </c>
      <c r="AV4594" t="s">
        <v>72</v>
      </c>
      <c r="AW4594">
        <v>8.8620000000000004E-2</v>
      </c>
      <c r="AX4594">
        <v>1.4522999999999999E-2</v>
      </c>
      <c r="AY4594">
        <v>3.5400000000000001E-2</v>
      </c>
      <c r="AZ4594" t="s">
        <v>81</v>
      </c>
      <c r="BA4594">
        <v>0.34310000000000002</v>
      </c>
      <c r="BB4594">
        <v>6.9556999999999994E-2</v>
      </c>
      <c r="BC4594">
        <v>0.3654</v>
      </c>
      <c r="BD4594" t="s">
        <v>72</v>
      </c>
      <c r="BE4594" t="s">
        <v>74</v>
      </c>
      <c r="BF4594">
        <v>0.36890000000000001</v>
      </c>
      <c r="BG4594" t="s">
        <v>75</v>
      </c>
      <c r="BH4594">
        <v>0.3654</v>
      </c>
      <c r="BI4594" t="s">
        <v>72</v>
      </c>
      <c r="BJ4594">
        <v>0.30399999999999999</v>
      </c>
      <c r="BK4594" t="s">
        <v>75</v>
      </c>
      <c r="BL4594" t="s">
        <v>85</v>
      </c>
    </row>
    <row r="4595" spans="1:64" x14ac:dyDescent="0.25">
      <c r="A4595">
        <v>4517</v>
      </c>
      <c r="B4595" t="s">
        <v>655</v>
      </c>
      <c r="C4595" t="s">
        <v>660</v>
      </c>
      <c r="D4595">
        <v>78</v>
      </c>
      <c r="E4595">
        <v>367</v>
      </c>
      <c r="F4595">
        <v>5</v>
      </c>
      <c r="G4595" t="s">
        <v>651</v>
      </c>
      <c r="H4595" t="s">
        <v>103</v>
      </c>
      <c r="I4595" t="s">
        <v>65</v>
      </c>
      <c r="J4595">
        <v>2</v>
      </c>
      <c r="K4595">
        <v>2000</v>
      </c>
      <c r="L4595">
        <v>1987</v>
      </c>
      <c r="M4595">
        <v>2022</v>
      </c>
      <c r="N4595">
        <v>100</v>
      </c>
      <c r="O4595">
        <v>28.944166146099999</v>
      </c>
      <c r="P4595">
        <v>0.46789923076200002</v>
      </c>
      <c r="Q4595">
        <v>100</v>
      </c>
      <c r="R4595">
        <v>2000</v>
      </c>
      <c r="S4595">
        <v>1</v>
      </c>
      <c r="T4595">
        <v>0</v>
      </c>
      <c r="U4595">
        <v>0</v>
      </c>
      <c r="V4595">
        <v>2.24264645187E-2</v>
      </c>
      <c r="W4595">
        <v>1.4523374539500001E-2</v>
      </c>
      <c r="X4595">
        <v>1.2029737436799999E-2</v>
      </c>
      <c r="Y4595">
        <v>0.24141911255699999</v>
      </c>
      <c r="Z4595">
        <v>3.8494234068899999E-2</v>
      </c>
      <c r="AA4595">
        <v>12.597315134700001</v>
      </c>
      <c r="AB4595">
        <v>0.350722950807</v>
      </c>
      <c r="AC4595">
        <v>2000</v>
      </c>
      <c r="AD4595">
        <v>1</v>
      </c>
      <c r="AE4595">
        <v>0</v>
      </c>
      <c r="AF4595">
        <v>0</v>
      </c>
      <c r="AG4595">
        <v>1</v>
      </c>
      <c r="AH4595" t="s">
        <v>66</v>
      </c>
      <c r="AI4595" t="s">
        <v>104</v>
      </c>
      <c r="AJ4595" t="s">
        <v>105</v>
      </c>
      <c r="AK4595">
        <v>61</v>
      </c>
      <c r="AL4595" t="s">
        <v>106</v>
      </c>
      <c r="AM4595">
        <v>1</v>
      </c>
      <c r="AN4595">
        <v>6101</v>
      </c>
      <c r="AO4595" t="s">
        <v>652</v>
      </c>
      <c r="AP4595">
        <v>1108</v>
      </c>
      <c r="AQ4595" t="s">
        <v>71</v>
      </c>
      <c r="AR4595" t="s">
        <v>66</v>
      </c>
      <c r="AS4595">
        <v>2000</v>
      </c>
      <c r="AT4595">
        <v>1.4522999999999999E-2</v>
      </c>
      <c r="AU4595">
        <v>3.5400000000000001E-2</v>
      </c>
      <c r="AV4595" t="s">
        <v>81</v>
      </c>
      <c r="AW4595">
        <v>0.34310000000000002</v>
      </c>
      <c r="AX4595">
        <v>1.2030000000000001E-2</v>
      </c>
      <c r="AY4595">
        <v>6.9999999999999999E-6</v>
      </c>
      <c r="AZ4595" t="s">
        <v>78</v>
      </c>
      <c r="BA4595">
        <v>0.64300000000000002</v>
      </c>
      <c r="BB4595">
        <v>0.24141899999999999</v>
      </c>
      <c r="BC4595">
        <v>1.4E-5</v>
      </c>
      <c r="BD4595" t="s">
        <v>78</v>
      </c>
      <c r="BE4595" t="s">
        <v>74</v>
      </c>
      <c r="BF4595">
        <v>0.65700000000000003</v>
      </c>
      <c r="BG4595" t="s">
        <v>75</v>
      </c>
      <c r="BH4595">
        <v>1.4E-5</v>
      </c>
      <c r="BI4595" t="s">
        <v>78</v>
      </c>
      <c r="BJ4595">
        <v>1.4E-5</v>
      </c>
      <c r="BK4595" t="s">
        <v>79</v>
      </c>
      <c r="BL4595" t="s">
        <v>85</v>
      </c>
    </row>
    <row r="4596" spans="1:64" x14ac:dyDescent="0.25">
      <c r="A4596">
        <v>4518</v>
      </c>
      <c r="B4596" t="s">
        <v>655</v>
      </c>
      <c r="C4596" t="s">
        <v>660</v>
      </c>
      <c r="D4596">
        <v>78</v>
      </c>
      <c r="E4596">
        <v>367</v>
      </c>
      <c r="F4596">
        <v>5</v>
      </c>
      <c r="G4596" t="s">
        <v>651</v>
      </c>
      <c r="H4596" t="s">
        <v>103</v>
      </c>
      <c r="I4596" t="s">
        <v>65</v>
      </c>
      <c r="J4596">
        <v>2</v>
      </c>
      <c r="K4596">
        <v>2022</v>
      </c>
      <c r="L4596">
        <v>2000</v>
      </c>
      <c r="M4596">
        <v>2038</v>
      </c>
      <c r="N4596">
        <v>100</v>
      </c>
      <c r="O4596">
        <v>31.212235621000001</v>
      </c>
      <c r="P4596">
        <v>0.49949471452799998</v>
      </c>
      <c r="Q4596">
        <v>100</v>
      </c>
      <c r="R4596">
        <v>2022</v>
      </c>
      <c r="S4596">
        <v>0.71</v>
      </c>
      <c r="T4596">
        <v>2024</v>
      </c>
      <c r="U4596">
        <v>0.19</v>
      </c>
      <c r="V4596">
        <v>2.2955863150500001E-2</v>
      </c>
      <c r="W4596">
        <v>1.2029737436799999E-2</v>
      </c>
      <c r="X4596">
        <v>1.9240933821900001E-2</v>
      </c>
      <c r="Y4596">
        <v>0.208449857303</v>
      </c>
      <c r="Z4596">
        <v>4.40876678933E-2</v>
      </c>
      <c r="AA4596">
        <v>11.1755015986</v>
      </c>
      <c r="AB4596">
        <v>0.406190490302</v>
      </c>
      <c r="AC4596">
        <v>2025</v>
      </c>
      <c r="AD4596">
        <v>0.68</v>
      </c>
      <c r="AE4596">
        <v>2024</v>
      </c>
      <c r="AF4596">
        <v>0.11</v>
      </c>
      <c r="AG4596">
        <v>0.36</v>
      </c>
      <c r="AH4596" t="s">
        <v>66</v>
      </c>
      <c r="AI4596" t="s">
        <v>104</v>
      </c>
      <c r="AJ4596" t="s">
        <v>105</v>
      </c>
      <c r="AK4596">
        <v>61</v>
      </c>
      <c r="AL4596" t="s">
        <v>106</v>
      </c>
      <c r="AM4596">
        <v>1</v>
      </c>
      <c r="AN4596">
        <v>6101</v>
      </c>
      <c r="AO4596" t="s">
        <v>652</v>
      </c>
      <c r="AP4596">
        <v>1108</v>
      </c>
      <c r="AQ4596" t="s">
        <v>71</v>
      </c>
      <c r="AR4596" t="s">
        <v>66</v>
      </c>
      <c r="AS4596">
        <v>2022</v>
      </c>
      <c r="AT4596">
        <v>1.2030000000000001E-2</v>
      </c>
      <c r="AU4596">
        <v>6.9999999999999999E-6</v>
      </c>
      <c r="AV4596" t="s">
        <v>78</v>
      </c>
      <c r="AW4596">
        <v>0.64300000000000002</v>
      </c>
      <c r="AX4596">
        <v>1.9241000000000001E-2</v>
      </c>
      <c r="AY4596">
        <v>1.17E-3</v>
      </c>
      <c r="AZ4596" t="s">
        <v>80</v>
      </c>
      <c r="BA4596">
        <v>0.54090000000000005</v>
      </c>
      <c r="BB4596">
        <v>0.20845</v>
      </c>
      <c r="BC4596">
        <v>1.2899999999999999E-4</v>
      </c>
      <c r="BD4596" t="s">
        <v>78</v>
      </c>
      <c r="BE4596" t="s">
        <v>74</v>
      </c>
      <c r="BF4596">
        <v>0.1275</v>
      </c>
      <c r="BG4596" t="s">
        <v>75</v>
      </c>
      <c r="BH4596">
        <v>1.2899999999999999E-4</v>
      </c>
      <c r="BI4596" t="s">
        <v>78</v>
      </c>
      <c r="BJ4596">
        <v>3.6999999999999998E-5</v>
      </c>
      <c r="BK4596" t="s">
        <v>79</v>
      </c>
      <c r="BL4596" t="s">
        <v>85</v>
      </c>
    </row>
    <row r="4597" spans="1:64" x14ac:dyDescent="0.25">
      <c r="A4597">
        <v>4519</v>
      </c>
      <c r="B4597" t="s">
        <v>655</v>
      </c>
      <c r="C4597" t="s">
        <v>660</v>
      </c>
      <c r="D4597">
        <v>78</v>
      </c>
      <c r="E4597">
        <v>367</v>
      </c>
      <c r="F4597">
        <v>5</v>
      </c>
      <c r="G4597" t="s">
        <v>651</v>
      </c>
      <c r="H4597" t="s">
        <v>103</v>
      </c>
      <c r="I4597" t="s">
        <v>65</v>
      </c>
      <c r="J4597">
        <v>2</v>
      </c>
      <c r="K4597">
        <v>2038</v>
      </c>
      <c r="L4597">
        <v>2022</v>
      </c>
      <c r="M4597">
        <v>2048</v>
      </c>
      <c r="N4597">
        <v>100</v>
      </c>
      <c r="O4597">
        <v>19.7514200697</v>
      </c>
      <c r="P4597">
        <v>0.42262609218800001</v>
      </c>
      <c r="Q4597">
        <v>100</v>
      </c>
      <c r="R4597">
        <v>2038</v>
      </c>
      <c r="S4597">
        <v>1</v>
      </c>
      <c r="T4597">
        <v>0</v>
      </c>
      <c r="U4597">
        <v>0</v>
      </c>
      <c r="V4597">
        <v>2.8262871795300001E-2</v>
      </c>
      <c r="W4597">
        <v>1.9240933821900001E-2</v>
      </c>
      <c r="X4597">
        <v>1.20466161593E-2</v>
      </c>
      <c r="Y4597">
        <v>0.211920190807</v>
      </c>
      <c r="Z4597">
        <v>3.3372832109200001E-2</v>
      </c>
      <c r="AA4597">
        <v>13.5531068011</v>
      </c>
      <c r="AB4597">
        <v>0.33802849327500001</v>
      </c>
      <c r="AC4597">
        <v>2038</v>
      </c>
      <c r="AD4597">
        <v>1</v>
      </c>
      <c r="AE4597">
        <v>0</v>
      </c>
      <c r="AF4597">
        <v>0</v>
      </c>
      <c r="AG4597">
        <v>1</v>
      </c>
      <c r="AH4597" t="s">
        <v>66</v>
      </c>
      <c r="AI4597" t="s">
        <v>104</v>
      </c>
      <c r="AJ4597" t="s">
        <v>105</v>
      </c>
      <c r="AK4597">
        <v>61</v>
      </c>
      <c r="AL4597" t="s">
        <v>106</v>
      </c>
      <c r="AM4597">
        <v>1</v>
      </c>
      <c r="AN4597">
        <v>6101</v>
      </c>
      <c r="AO4597" t="s">
        <v>652</v>
      </c>
      <c r="AP4597">
        <v>1108</v>
      </c>
      <c r="AQ4597" t="s">
        <v>71</v>
      </c>
      <c r="AR4597" t="s">
        <v>66</v>
      </c>
      <c r="AS4597">
        <v>2038</v>
      </c>
      <c r="AT4597">
        <v>1.9241000000000001E-2</v>
      </c>
      <c r="AU4597">
        <v>1.17E-3</v>
      </c>
      <c r="AV4597" t="s">
        <v>80</v>
      </c>
      <c r="AW4597">
        <v>0.54090000000000005</v>
      </c>
      <c r="AX4597">
        <v>1.2047E-2</v>
      </c>
      <c r="AY4597">
        <v>0.16300000000000001</v>
      </c>
      <c r="AZ4597" t="s">
        <v>72</v>
      </c>
      <c r="BA4597">
        <v>0.22770000000000001</v>
      </c>
      <c r="BB4597">
        <v>0.21192</v>
      </c>
      <c r="BC4597">
        <v>5.1500000000000001E-3</v>
      </c>
      <c r="BD4597" t="s">
        <v>80</v>
      </c>
      <c r="BE4597" t="s">
        <v>74</v>
      </c>
      <c r="BF4597">
        <v>0.48148999999999997</v>
      </c>
      <c r="BG4597" t="s">
        <v>75</v>
      </c>
      <c r="BH4597">
        <v>5.1500000000000001E-3</v>
      </c>
      <c r="BI4597" t="s">
        <v>80</v>
      </c>
      <c r="BJ4597">
        <v>1.54E-2</v>
      </c>
      <c r="BK4597" t="s">
        <v>82</v>
      </c>
      <c r="BL4597" t="s">
        <v>85</v>
      </c>
    </row>
    <row r="4598" spans="1:64" x14ac:dyDescent="0.25">
      <c r="A4598">
        <v>4520</v>
      </c>
      <c r="B4598" t="s">
        <v>655</v>
      </c>
      <c r="C4598" t="s">
        <v>660</v>
      </c>
      <c r="D4598">
        <v>78</v>
      </c>
      <c r="E4598">
        <v>367</v>
      </c>
      <c r="F4598">
        <v>5</v>
      </c>
      <c r="G4598" t="s">
        <v>651</v>
      </c>
      <c r="H4598" t="s">
        <v>103</v>
      </c>
      <c r="I4598" t="s">
        <v>65</v>
      </c>
      <c r="J4598">
        <v>2</v>
      </c>
      <c r="K4598">
        <v>2048</v>
      </c>
      <c r="L4598">
        <v>2038</v>
      </c>
      <c r="M4598">
        <v>2061</v>
      </c>
      <c r="N4598">
        <v>100</v>
      </c>
      <c r="O4598">
        <v>16.6887583418</v>
      </c>
      <c r="P4598">
        <v>0.49887071394999999</v>
      </c>
      <c r="Q4598">
        <v>100</v>
      </c>
      <c r="R4598">
        <v>2048</v>
      </c>
      <c r="S4598">
        <v>0.53</v>
      </c>
      <c r="T4598">
        <v>2053</v>
      </c>
      <c r="U4598">
        <v>0.21</v>
      </c>
      <c r="V4598">
        <v>4.0212897726299997E-2</v>
      </c>
      <c r="W4598">
        <v>1.20466161593E-2</v>
      </c>
      <c r="X4598">
        <v>3.9687362637300001E-2</v>
      </c>
      <c r="Y4598">
        <v>0.16764802214300001</v>
      </c>
      <c r="Z4598">
        <v>4.4240125000100002E-2</v>
      </c>
      <c r="AA4598">
        <v>10.565859897199999</v>
      </c>
      <c r="AB4598">
        <v>0.39334633004899999</v>
      </c>
      <c r="AC4598">
        <v>2048</v>
      </c>
      <c r="AD4598">
        <v>0.85</v>
      </c>
      <c r="AE4598">
        <v>2049</v>
      </c>
      <c r="AF4598">
        <v>0.13</v>
      </c>
      <c r="AG4598">
        <v>0.82</v>
      </c>
      <c r="AH4598" t="s">
        <v>66</v>
      </c>
      <c r="AI4598" t="s">
        <v>104</v>
      </c>
      <c r="AJ4598" t="s">
        <v>105</v>
      </c>
      <c r="AK4598">
        <v>61</v>
      </c>
      <c r="AL4598" t="s">
        <v>106</v>
      </c>
      <c r="AM4598">
        <v>1</v>
      </c>
      <c r="AN4598">
        <v>6101</v>
      </c>
      <c r="AO4598" t="s">
        <v>652</v>
      </c>
      <c r="AP4598">
        <v>1108</v>
      </c>
      <c r="AQ4598" t="s">
        <v>71</v>
      </c>
      <c r="AR4598" t="s">
        <v>66</v>
      </c>
      <c r="AS4598">
        <v>2048</v>
      </c>
      <c r="AT4598">
        <v>1.2047E-2</v>
      </c>
      <c r="AU4598">
        <v>0.16300000000000001</v>
      </c>
      <c r="AV4598" t="s">
        <v>72</v>
      </c>
      <c r="AW4598">
        <v>0.22770000000000001</v>
      </c>
      <c r="AX4598">
        <v>3.9687E-2</v>
      </c>
      <c r="AY4598">
        <v>3.7399999999999998E-4</v>
      </c>
      <c r="AZ4598" t="s">
        <v>78</v>
      </c>
      <c r="BA4598">
        <v>0.69840000000000002</v>
      </c>
      <c r="BB4598">
        <v>0.16764799999999999</v>
      </c>
      <c r="BC4598">
        <v>4.3099999999999999E-2</v>
      </c>
      <c r="BD4598" t="s">
        <v>81</v>
      </c>
      <c r="BE4598" t="s">
        <v>74</v>
      </c>
      <c r="BF4598">
        <v>3.73E-2</v>
      </c>
      <c r="BG4598" t="s">
        <v>82</v>
      </c>
      <c r="BH4598">
        <v>4.3099999999999999E-2</v>
      </c>
      <c r="BI4598" t="s">
        <v>81</v>
      </c>
      <c r="BJ4598">
        <v>3.0079999999999999E-2</v>
      </c>
      <c r="BK4598" t="s">
        <v>82</v>
      </c>
      <c r="BL4598" t="s">
        <v>85</v>
      </c>
    </row>
    <row r="4599" spans="1:64" x14ac:dyDescent="0.25">
      <c r="A4599">
        <v>4521</v>
      </c>
      <c r="B4599" t="s">
        <v>655</v>
      </c>
      <c r="C4599" t="s">
        <v>660</v>
      </c>
      <c r="D4599">
        <v>78</v>
      </c>
      <c r="E4599">
        <v>367</v>
      </c>
      <c r="F4599">
        <v>5</v>
      </c>
      <c r="G4599" t="s">
        <v>651</v>
      </c>
      <c r="H4599" t="s">
        <v>103</v>
      </c>
      <c r="I4599" t="s">
        <v>65</v>
      </c>
      <c r="J4599">
        <v>2</v>
      </c>
      <c r="K4599">
        <v>2061</v>
      </c>
      <c r="L4599">
        <v>2048</v>
      </c>
      <c r="M4599">
        <v>2071</v>
      </c>
      <c r="N4599">
        <v>100</v>
      </c>
      <c r="O4599">
        <v>16.803815864299999</v>
      </c>
      <c r="P4599">
        <v>0.55061689804500002</v>
      </c>
      <c r="Q4599">
        <v>100</v>
      </c>
      <c r="R4599">
        <v>2061</v>
      </c>
      <c r="S4599">
        <v>0.84</v>
      </c>
      <c r="T4599">
        <v>2060</v>
      </c>
      <c r="U4599">
        <v>0.11</v>
      </c>
      <c r="V4599">
        <v>4.4418315218300003E-2</v>
      </c>
      <c r="W4599">
        <v>3.9687362637300001E-2</v>
      </c>
      <c r="X4599">
        <v>2.5372429294799999E-2</v>
      </c>
      <c r="Y4599">
        <v>0.17055837973400001</v>
      </c>
      <c r="Z4599">
        <v>4.7936151960599999E-2</v>
      </c>
      <c r="AA4599">
        <v>11.578648230300001</v>
      </c>
      <c r="AB4599">
        <v>0.423444759876</v>
      </c>
      <c r="AC4599">
        <v>2061</v>
      </c>
      <c r="AD4599">
        <v>0.74</v>
      </c>
      <c r="AE4599">
        <v>2063</v>
      </c>
      <c r="AF4599">
        <v>0.22</v>
      </c>
      <c r="AG4599">
        <v>0.87</v>
      </c>
      <c r="AH4599" t="s">
        <v>66</v>
      </c>
      <c r="AI4599" t="s">
        <v>104</v>
      </c>
      <c r="AJ4599" t="s">
        <v>105</v>
      </c>
      <c r="AK4599">
        <v>61</v>
      </c>
      <c r="AL4599" t="s">
        <v>106</v>
      </c>
      <c r="AM4599">
        <v>1</v>
      </c>
      <c r="AN4599">
        <v>6101</v>
      </c>
      <c r="AO4599" t="s">
        <v>652</v>
      </c>
      <c r="AP4599">
        <v>1108</v>
      </c>
      <c r="AQ4599" t="s">
        <v>71</v>
      </c>
      <c r="AR4599" t="s">
        <v>66</v>
      </c>
      <c r="AS4599">
        <v>2061</v>
      </c>
      <c r="AT4599">
        <v>3.9687E-2</v>
      </c>
      <c r="AU4599">
        <v>3.7399999999999998E-4</v>
      </c>
      <c r="AV4599" t="s">
        <v>78</v>
      </c>
      <c r="AW4599">
        <v>0.69840000000000002</v>
      </c>
      <c r="AX4599">
        <v>2.5371999999999999E-2</v>
      </c>
      <c r="AY4599">
        <v>3.32E-2</v>
      </c>
      <c r="AZ4599" t="s">
        <v>81</v>
      </c>
      <c r="BA4599">
        <v>0.4521</v>
      </c>
      <c r="BB4599">
        <v>0.17055999999999999</v>
      </c>
      <c r="BC4599">
        <v>6.1100000000000002E-2</v>
      </c>
      <c r="BD4599" t="s">
        <v>73</v>
      </c>
      <c r="BE4599" t="s">
        <v>74</v>
      </c>
      <c r="BF4599">
        <v>0.29199999999999998</v>
      </c>
      <c r="BG4599" t="s">
        <v>75</v>
      </c>
      <c r="BH4599">
        <v>6.1100000000000002E-2</v>
      </c>
      <c r="BI4599" t="s">
        <v>73</v>
      </c>
      <c r="BJ4599">
        <v>0.14799999999999999</v>
      </c>
      <c r="BK4599" t="s">
        <v>75</v>
      </c>
      <c r="BL4599" t="s">
        <v>85</v>
      </c>
    </row>
    <row r="4600" spans="1:64" x14ac:dyDescent="0.25">
      <c r="A4600">
        <v>4522</v>
      </c>
      <c r="B4600" t="s">
        <v>655</v>
      </c>
      <c r="C4600" t="s">
        <v>660</v>
      </c>
      <c r="D4600">
        <v>78</v>
      </c>
      <c r="E4600">
        <v>367</v>
      </c>
      <c r="F4600">
        <v>5</v>
      </c>
      <c r="G4600" t="s">
        <v>651</v>
      </c>
      <c r="H4600" t="s">
        <v>103</v>
      </c>
      <c r="I4600" t="s">
        <v>65</v>
      </c>
      <c r="J4600">
        <v>2</v>
      </c>
      <c r="K4600">
        <v>2071</v>
      </c>
      <c r="L4600">
        <v>2061</v>
      </c>
      <c r="M4600">
        <v>2081</v>
      </c>
      <c r="N4600">
        <v>100</v>
      </c>
      <c r="O4600">
        <v>13.9989776871</v>
      </c>
      <c r="P4600">
        <v>0.473238265883</v>
      </c>
      <c r="Q4600">
        <v>100</v>
      </c>
      <c r="R4600">
        <v>2071</v>
      </c>
      <c r="S4600">
        <v>0.96</v>
      </c>
      <c r="T4600">
        <v>2072</v>
      </c>
      <c r="U4600">
        <v>0.01</v>
      </c>
      <c r="V4600">
        <v>4.3864160401200003E-2</v>
      </c>
      <c r="W4600">
        <v>2.5372429294799999E-2</v>
      </c>
      <c r="X4600">
        <v>4.2291813134400003E-2</v>
      </c>
      <c r="Y4600">
        <v>0.12496642926400001</v>
      </c>
      <c r="Z4600">
        <v>4.7974145832599999E-2</v>
      </c>
      <c r="AA4600">
        <v>10.4671393915</v>
      </c>
      <c r="AB4600">
        <v>0.41377566999100002</v>
      </c>
      <c r="AC4600">
        <v>2071</v>
      </c>
      <c r="AD4600">
        <v>0.86</v>
      </c>
      <c r="AE4600">
        <v>2074</v>
      </c>
      <c r="AF4600">
        <v>0.04</v>
      </c>
      <c r="AG4600">
        <v>0.91</v>
      </c>
      <c r="AH4600" t="s">
        <v>66</v>
      </c>
      <c r="AI4600" t="s">
        <v>104</v>
      </c>
      <c r="AJ4600" t="s">
        <v>105</v>
      </c>
      <c r="AK4600">
        <v>61</v>
      </c>
      <c r="AL4600" t="s">
        <v>106</v>
      </c>
      <c r="AM4600">
        <v>1</v>
      </c>
      <c r="AN4600">
        <v>6101</v>
      </c>
      <c r="AO4600" t="s">
        <v>652</v>
      </c>
      <c r="AP4600">
        <v>1108</v>
      </c>
      <c r="AQ4600" t="s">
        <v>71</v>
      </c>
      <c r="AR4600" t="s">
        <v>66</v>
      </c>
      <c r="AS4600">
        <v>2071</v>
      </c>
      <c r="AT4600">
        <v>2.5371999999999999E-2</v>
      </c>
      <c r="AU4600">
        <v>3.32E-2</v>
      </c>
      <c r="AV4600" t="s">
        <v>81</v>
      </c>
      <c r="AW4600">
        <v>0.4521</v>
      </c>
      <c r="AX4600">
        <v>4.2290000000000001E-2</v>
      </c>
      <c r="AY4600">
        <v>1.4E-2</v>
      </c>
      <c r="AZ4600" t="s">
        <v>81</v>
      </c>
      <c r="BA4600">
        <v>0.55089999999999995</v>
      </c>
      <c r="BB4600">
        <v>0.12497</v>
      </c>
      <c r="BC4600">
        <v>0.21514</v>
      </c>
      <c r="BD4600" t="s">
        <v>72</v>
      </c>
      <c r="BE4600" t="s">
        <v>74</v>
      </c>
      <c r="BF4600">
        <v>0.32684999999999997</v>
      </c>
      <c r="BG4600" t="s">
        <v>75</v>
      </c>
      <c r="BH4600">
        <v>0.21514</v>
      </c>
      <c r="BI4600" t="s">
        <v>72</v>
      </c>
      <c r="BJ4600">
        <v>0.25979999999999998</v>
      </c>
      <c r="BK4600" t="s">
        <v>75</v>
      </c>
      <c r="BL4600" t="s">
        <v>85</v>
      </c>
    </row>
    <row r="4601" spans="1:64" x14ac:dyDescent="0.25">
      <c r="A4601">
        <v>4523</v>
      </c>
      <c r="B4601" t="s">
        <v>655</v>
      </c>
      <c r="C4601" t="s">
        <v>660</v>
      </c>
      <c r="D4601">
        <v>78</v>
      </c>
      <c r="E4601">
        <v>367</v>
      </c>
      <c r="F4601">
        <v>5</v>
      </c>
      <c r="G4601" t="s">
        <v>651</v>
      </c>
      <c r="H4601" t="s">
        <v>103</v>
      </c>
      <c r="I4601" t="s">
        <v>65</v>
      </c>
      <c r="J4601">
        <v>2</v>
      </c>
      <c r="K4601">
        <v>2081</v>
      </c>
      <c r="L4601">
        <v>2071</v>
      </c>
      <c r="M4601">
        <v>2092</v>
      </c>
      <c r="N4601">
        <v>100</v>
      </c>
      <c r="O4601">
        <v>14.8316814946</v>
      </c>
      <c r="P4601">
        <v>0.52462490171800003</v>
      </c>
      <c r="Q4601">
        <v>100</v>
      </c>
      <c r="R4601">
        <v>2081</v>
      </c>
      <c r="S4601">
        <v>0.87</v>
      </c>
      <c r="T4601">
        <v>2083</v>
      </c>
      <c r="U4601">
        <v>0.08</v>
      </c>
      <c r="V4601">
        <v>4.7475294372400001E-2</v>
      </c>
      <c r="W4601">
        <v>4.2291813134400003E-2</v>
      </c>
      <c r="X4601">
        <v>3.79415681847E-2</v>
      </c>
      <c r="Y4601">
        <v>0.107370696929</v>
      </c>
      <c r="Z4601">
        <v>5.5124723038900002E-2</v>
      </c>
      <c r="AA4601">
        <v>10.236760733700001</v>
      </c>
      <c r="AB4601">
        <v>0.451993649444</v>
      </c>
      <c r="AC4601">
        <v>2081</v>
      </c>
      <c r="AD4601">
        <v>0.88</v>
      </c>
      <c r="AE4601">
        <v>2084</v>
      </c>
      <c r="AF4601">
        <v>0.04</v>
      </c>
      <c r="AG4601">
        <v>0.51</v>
      </c>
      <c r="AH4601" t="s">
        <v>66</v>
      </c>
      <c r="AI4601" t="s">
        <v>104</v>
      </c>
      <c r="AJ4601" t="s">
        <v>105</v>
      </c>
      <c r="AK4601">
        <v>61</v>
      </c>
      <c r="AL4601" t="s">
        <v>106</v>
      </c>
      <c r="AM4601">
        <v>1</v>
      </c>
      <c r="AN4601">
        <v>6101</v>
      </c>
      <c r="AO4601" t="s">
        <v>652</v>
      </c>
      <c r="AP4601">
        <v>1108</v>
      </c>
      <c r="AQ4601" t="s">
        <v>71</v>
      </c>
      <c r="AR4601" t="s">
        <v>66</v>
      </c>
      <c r="AS4601">
        <v>2081</v>
      </c>
      <c r="AT4601">
        <v>4.2290000000000001E-2</v>
      </c>
      <c r="AU4601">
        <v>1.4E-2</v>
      </c>
      <c r="AV4601" t="s">
        <v>81</v>
      </c>
      <c r="AW4601">
        <v>0.55089999999999995</v>
      </c>
      <c r="AX4601">
        <v>3.7941999999999997E-2</v>
      </c>
      <c r="AY4601">
        <v>1.6299999999999999E-3</v>
      </c>
      <c r="AZ4601" t="s">
        <v>80</v>
      </c>
      <c r="BA4601">
        <v>0.68630000000000002</v>
      </c>
      <c r="BB4601">
        <v>0.10736999999999999</v>
      </c>
      <c r="BC4601">
        <v>0.26444000000000001</v>
      </c>
      <c r="BD4601" t="s">
        <v>72</v>
      </c>
      <c r="BE4601" t="s">
        <v>74</v>
      </c>
      <c r="BF4601">
        <v>0.78244000000000002</v>
      </c>
      <c r="BG4601" t="s">
        <v>75</v>
      </c>
      <c r="BH4601">
        <v>0.26444000000000001</v>
      </c>
      <c r="BI4601" t="s">
        <v>72</v>
      </c>
      <c r="BJ4601">
        <v>0.50790000000000002</v>
      </c>
      <c r="BK4601" t="s">
        <v>75</v>
      </c>
      <c r="BL4601" t="s">
        <v>85</v>
      </c>
    </row>
    <row r="4602" spans="1:64" x14ac:dyDescent="0.25">
      <c r="A4602">
        <v>4524</v>
      </c>
      <c r="B4602" t="s">
        <v>655</v>
      </c>
      <c r="C4602" t="s">
        <v>660</v>
      </c>
      <c r="D4602">
        <v>78</v>
      </c>
      <c r="E4602">
        <v>367</v>
      </c>
      <c r="F4602">
        <v>5</v>
      </c>
      <c r="G4602" t="s">
        <v>651</v>
      </c>
      <c r="H4602" t="s">
        <v>103</v>
      </c>
      <c r="I4602" t="s">
        <v>65</v>
      </c>
      <c r="J4602">
        <v>2</v>
      </c>
      <c r="K4602">
        <v>2092</v>
      </c>
      <c r="L4602">
        <v>2081</v>
      </c>
      <c r="M4602">
        <v>2100</v>
      </c>
      <c r="N4602">
        <v>100</v>
      </c>
      <c r="O4602">
        <v>14.450995040600001</v>
      </c>
      <c r="P4602">
        <v>0.51132554994900004</v>
      </c>
      <c r="Q4602">
        <v>100</v>
      </c>
      <c r="R4602">
        <v>2092</v>
      </c>
      <c r="S4602">
        <v>1</v>
      </c>
      <c r="T4602">
        <v>0</v>
      </c>
      <c r="U4602">
        <v>0</v>
      </c>
      <c r="V4602">
        <v>4.63816666685E-2</v>
      </c>
      <c r="W4602">
        <v>3.79415681847E-2</v>
      </c>
      <c r="X4602">
        <v>-5.6673313443900003E-3</v>
      </c>
      <c r="Y4602">
        <v>0.34720436415700001</v>
      </c>
      <c r="Z4602">
        <v>4.36307928946E-2</v>
      </c>
      <c r="AA4602">
        <v>12.7494355335</v>
      </c>
      <c r="AB4602">
        <v>0.43920195546899998</v>
      </c>
      <c r="AC4602">
        <v>2092</v>
      </c>
      <c r="AD4602">
        <v>0.99</v>
      </c>
      <c r="AE4602">
        <v>2093</v>
      </c>
      <c r="AF4602">
        <v>0.01</v>
      </c>
      <c r="AG4602">
        <v>0.9</v>
      </c>
      <c r="AH4602" t="s">
        <v>66</v>
      </c>
      <c r="AI4602" t="s">
        <v>104</v>
      </c>
      <c r="AJ4602" t="s">
        <v>105</v>
      </c>
      <c r="AK4602">
        <v>61</v>
      </c>
      <c r="AL4602" t="s">
        <v>106</v>
      </c>
      <c r="AM4602">
        <v>1</v>
      </c>
      <c r="AN4602">
        <v>6101</v>
      </c>
      <c r="AO4602" t="s">
        <v>652</v>
      </c>
      <c r="AP4602">
        <v>1108</v>
      </c>
      <c r="AQ4602" t="s">
        <v>71</v>
      </c>
      <c r="AR4602" t="s">
        <v>66</v>
      </c>
      <c r="AS4602">
        <v>2092</v>
      </c>
      <c r="AT4602">
        <v>3.7941999999999997E-2</v>
      </c>
      <c r="AU4602">
        <v>1.6299999999999999E-3</v>
      </c>
      <c r="AV4602" t="s">
        <v>80</v>
      </c>
      <c r="AW4602">
        <v>0.68630000000000002</v>
      </c>
      <c r="AX4602">
        <v>-5.6670000000000002E-3</v>
      </c>
      <c r="AY4602">
        <v>0.72799999999999998</v>
      </c>
      <c r="AZ4602" t="s">
        <v>72</v>
      </c>
      <c r="BA4602">
        <v>2.1669999999999998E-2</v>
      </c>
      <c r="BB4602">
        <v>0.34720400000000001</v>
      </c>
      <c r="BC4602">
        <v>1.64E-3</v>
      </c>
      <c r="BD4602" t="s">
        <v>80</v>
      </c>
      <c r="BE4602" t="s">
        <v>74</v>
      </c>
      <c r="BF4602">
        <v>2.2179999999999998E-2</v>
      </c>
      <c r="BG4602" t="s">
        <v>82</v>
      </c>
      <c r="BH4602">
        <v>1.64E-3</v>
      </c>
      <c r="BI4602" t="s">
        <v>80</v>
      </c>
      <c r="BJ4602">
        <v>4.0210000000000003E-3</v>
      </c>
      <c r="BK4602" t="s">
        <v>76</v>
      </c>
      <c r="BL4602" t="s">
        <v>85</v>
      </c>
    </row>
    <row r="4603" spans="1:64" x14ac:dyDescent="0.25">
      <c r="A4603" t="s">
        <v>0</v>
      </c>
      <c r="B4603" t="s">
        <v>1</v>
      </c>
      <c r="C4603" t="s">
        <v>2</v>
      </c>
      <c r="D4603" t="s">
        <v>3</v>
      </c>
      <c r="E4603" t="s">
        <v>4</v>
      </c>
      <c r="F4603" t="s">
        <v>5</v>
      </c>
      <c r="G4603" t="s">
        <v>6</v>
      </c>
      <c r="H4603" t="s">
        <v>7</v>
      </c>
      <c r="I4603" t="s">
        <v>8</v>
      </c>
      <c r="J4603" t="s">
        <v>9</v>
      </c>
      <c r="K4603" t="s">
        <v>10</v>
      </c>
      <c r="L4603" t="s">
        <v>11</v>
      </c>
      <c r="M4603" t="s">
        <v>12</v>
      </c>
      <c r="N4603" t="s">
        <v>13</v>
      </c>
      <c r="O4603" t="s">
        <v>14</v>
      </c>
      <c r="P4603" t="s">
        <v>15</v>
      </c>
      <c r="Q4603" t="s">
        <v>16</v>
      </c>
      <c r="R4603" t="s">
        <v>17</v>
      </c>
      <c r="S4603" t="s">
        <v>18</v>
      </c>
      <c r="T4603" t="s">
        <v>19</v>
      </c>
      <c r="U4603" t="s">
        <v>20</v>
      </c>
      <c r="V4603" t="s">
        <v>21</v>
      </c>
      <c r="W4603" t="s">
        <v>22</v>
      </c>
      <c r="X4603" t="s">
        <v>23</v>
      </c>
      <c r="Y4603" t="s">
        <v>24</v>
      </c>
      <c r="Z4603" t="s">
        <v>25</v>
      </c>
      <c r="AA4603" t="s">
        <v>26</v>
      </c>
      <c r="AB4603" t="s">
        <v>27</v>
      </c>
      <c r="AC4603" t="s">
        <v>28</v>
      </c>
      <c r="AD4603" t="s">
        <v>29</v>
      </c>
      <c r="AE4603" t="s">
        <v>30</v>
      </c>
      <c r="AF4603" t="s">
        <v>31</v>
      </c>
      <c r="AG4603" t="s">
        <v>32</v>
      </c>
      <c r="AH4603" t="s">
        <v>33</v>
      </c>
      <c r="AI4603" t="s">
        <v>34</v>
      </c>
      <c r="AJ4603" t="s">
        <v>35</v>
      </c>
      <c r="AK4603" t="s">
        <v>36</v>
      </c>
      <c r="AL4603" t="s">
        <v>7</v>
      </c>
      <c r="AM4603" t="s">
        <v>37</v>
      </c>
      <c r="AN4603" t="s">
        <v>38</v>
      </c>
      <c r="AO4603" t="s">
        <v>39</v>
      </c>
      <c r="AP4603" t="s">
        <v>40</v>
      </c>
      <c r="AQ4603" t="s">
        <v>41</v>
      </c>
      <c r="AR4603" t="s">
        <v>33</v>
      </c>
      <c r="AS4603" t="s">
        <v>42</v>
      </c>
      <c r="AT4603" t="s">
        <v>43</v>
      </c>
      <c r="AU4603" t="s">
        <v>44</v>
      </c>
      <c r="AV4603" t="s">
        <v>45</v>
      </c>
      <c r="AW4603" t="s">
        <v>46</v>
      </c>
      <c r="AX4603" t="s">
        <v>47</v>
      </c>
      <c r="AY4603" t="s">
        <v>48</v>
      </c>
      <c r="AZ4603" t="s">
        <v>49</v>
      </c>
      <c r="BA4603" t="s">
        <v>50</v>
      </c>
      <c r="BB4603" t="s">
        <v>51</v>
      </c>
      <c r="BC4603" t="s">
        <v>52</v>
      </c>
      <c r="BD4603" t="s">
        <v>53</v>
      </c>
      <c r="BE4603" t="s">
        <v>33</v>
      </c>
      <c r="BF4603" t="s">
        <v>54</v>
      </c>
      <c r="BG4603" t="s">
        <v>55</v>
      </c>
      <c r="BH4603" t="s">
        <v>56</v>
      </c>
      <c r="BI4603" t="s">
        <v>57</v>
      </c>
      <c r="BJ4603" t="s">
        <v>58</v>
      </c>
      <c r="BK4603" t="s">
        <v>59</v>
      </c>
      <c r="BL4603" t="s">
        <v>60</v>
      </c>
    </row>
    <row r="4604" spans="1:64" x14ac:dyDescent="0.25">
      <c r="A4604">
        <v>4525</v>
      </c>
      <c r="B4604" t="s">
        <v>661</v>
      </c>
      <c r="C4604" t="s">
        <v>662</v>
      </c>
      <c r="D4604">
        <v>79</v>
      </c>
      <c r="E4604">
        <v>368</v>
      </c>
      <c r="F4604">
        <v>1</v>
      </c>
      <c r="G4604" t="s">
        <v>663</v>
      </c>
      <c r="H4604" t="s">
        <v>89</v>
      </c>
      <c r="I4604" t="s">
        <v>65</v>
      </c>
      <c r="J4604">
        <v>64</v>
      </c>
      <c r="K4604">
        <v>1867</v>
      </c>
      <c r="L4604">
        <v>1861</v>
      </c>
      <c r="M4604">
        <v>1918</v>
      </c>
      <c r="N4604">
        <v>100</v>
      </c>
      <c r="O4604">
        <v>12.269715761900001</v>
      </c>
      <c r="P4604">
        <v>0.21996381684499999</v>
      </c>
      <c r="Q4604">
        <v>100</v>
      </c>
      <c r="R4604">
        <v>1867</v>
      </c>
      <c r="S4604">
        <v>0.68</v>
      </c>
      <c r="T4604">
        <v>1866</v>
      </c>
      <c r="U4604">
        <v>0.32</v>
      </c>
      <c r="V4604">
        <v>2.4248652167E-3</v>
      </c>
      <c r="W4604">
        <v>2.6338095265899999E-3</v>
      </c>
      <c r="X4604" s="1">
        <v>3.4775867173699999E-5</v>
      </c>
      <c r="Y4604">
        <v>0.20944062668999999</v>
      </c>
      <c r="Z4604">
        <v>3.7724690475899998E-2</v>
      </c>
      <c r="AA4604">
        <v>11.868286851800001</v>
      </c>
      <c r="AB4604">
        <v>0.335021688112</v>
      </c>
      <c r="AC4604">
        <v>1867</v>
      </c>
      <c r="AD4604">
        <v>0.86</v>
      </c>
      <c r="AE4604">
        <v>1868</v>
      </c>
      <c r="AF4604">
        <v>0.13</v>
      </c>
      <c r="AG4604">
        <v>0.93</v>
      </c>
      <c r="AH4604" t="s">
        <v>66</v>
      </c>
      <c r="AI4604" t="s">
        <v>90</v>
      </c>
      <c r="AJ4604" t="s">
        <v>91</v>
      </c>
      <c r="AK4604">
        <v>12</v>
      </c>
      <c r="AL4604" t="s">
        <v>92</v>
      </c>
      <c r="AM4604">
        <v>1</v>
      </c>
      <c r="AN4604">
        <v>1201</v>
      </c>
      <c r="AO4604" t="s">
        <v>664</v>
      </c>
      <c r="AP4604">
        <v>1109</v>
      </c>
      <c r="AQ4604" t="s">
        <v>71</v>
      </c>
      <c r="AR4604" t="s">
        <v>66</v>
      </c>
      <c r="AS4604">
        <v>1867</v>
      </c>
      <c r="AT4604">
        <v>2.6340000000000001E-3</v>
      </c>
      <c r="AU4604">
        <v>0.86099999999999999</v>
      </c>
      <c r="AV4604" t="s">
        <v>72</v>
      </c>
      <c r="AW4604">
        <v>6.7499999999999999E-3</v>
      </c>
      <c r="AX4604" s="1">
        <v>3.4780000000000002E-5</v>
      </c>
      <c r="AY4604">
        <v>0.98</v>
      </c>
      <c r="AZ4604" t="s">
        <v>72</v>
      </c>
      <c r="BA4604" s="1">
        <v>1.2639999999999999E-5</v>
      </c>
      <c r="BB4604">
        <v>0.2094</v>
      </c>
      <c r="BC4604">
        <v>5.0500000000000003E-2</v>
      </c>
      <c r="BD4604" t="s">
        <v>73</v>
      </c>
      <c r="BE4604" t="s">
        <v>74</v>
      </c>
      <c r="BF4604">
        <v>0.92320000000000002</v>
      </c>
      <c r="BG4604" t="s">
        <v>75</v>
      </c>
      <c r="BH4604">
        <v>5.0500000000000003E-2</v>
      </c>
      <c r="BI4604" t="s">
        <v>73</v>
      </c>
      <c r="BJ4604">
        <v>1.09E-2</v>
      </c>
      <c r="BK4604" t="s">
        <v>82</v>
      </c>
      <c r="BL4604" t="s">
        <v>77</v>
      </c>
    </row>
    <row r="4605" spans="1:64" x14ac:dyDescent="0.25">
      <c r="A4605">
        <v>4526</v>
      </c>
      <c r="B4605" t="s">
        <v>661</v>
      </c>
      <c r="C4605" t="s">
        <v>662</v>
      </c>
      <c r="D4605">
        <v>79</v>
      </c>
      <c r="E4605">
        <v>368</v>
      </c>
      <c r="F4605">
        <v>1</v>
      </c>
      <c r="G4605" t="s">
        <v>663</v>
      </c>
      <c r="H4605" t="s">
        <v>89</v>
      </c>
      <c r="I4605" t="s">
        <v>65</v>
      </c>
      <c r="J4605">
        <v>64</v>
      </c>
      <c r="K4605">
        <v>1918</v>
      </c>
      <c r="L4605">
        <v>1867</v>
      </c>
      <c r="M4605">
        <v>1986</v>
      </c>
      <c r="N4605">
        <v>100</v>
      </c>
      <c r="O4605">
        <v>44.919061029799998</v>
      </c>
      <c r="P4605">
        <v>0.20498474063200001</v>
      </c>
      <c r="Q4605">
        <v>100</v>
      </c>
      <c r="R4605">
        <v>1918</v>
      </c>
      <c r="S4605">
        <v>1</v>
      </c>
      <c r="T4605">
        <v>0</v>
      </c>
      <c r="U4605">
        <v>0</v>
      </c>
      <c r="V4605">
        <v>2.7220548412799999E-3</v>
      </c>
      <c r="W4605" s="1">
        <v>3.4775867173699999E-5</v>
      </c>
      <c r="X4605">
        <v>1.0025691711099999E-3</v>
      </c>
      <c r="Y4605">
        <v>0.169606766746</v>
      </c>
      <c r="Z4605">
        <v>6.73554779428E-3</v>
      </c>
      <c r="AA4605">
        <v>3.8589431574600002</v>
      </c>
      <c r="AB4605">
        <v>0.13526205999999999</v>
      </c>
      <c r="AC4605">
        <v>1918</v>
      </c>
      <c r="AD4605">
        <v>0.94</v>
      </c>
      <c r="AE4605">
        <v>1917</v>
      </c>
      <c r="AF4605">
        <v>0.04</v>
      </c>
      <c r="AG4605">
        <v>0.97</v>
      </c>
      <c r="AH4605" t="s">
        <v>66</v>
      </c>
      <c r="AI4605" t="s">
        <v>90</v>
      </c>
      <c r="AJ4605" t="s">
        <v>91</v>
      </c>
      <c r="AK4605">
        <v>12</v>
      </c>
      <c r="AL4605" t="s">
        <v>92</v>
      </c>
      <c r="AM4605">
        <v>1</v>
      </c>
      <c r="AN4605">
        <v>1201</v>
      </c>
      <c r="AO4605" t="s">
        <v>664</v>
      </c>
      <c r="AP4605">
        <v>1109</v>
      </c>
      <c r="AQ4605" t="s">
        <v>71</v>
      </c>
      <c r="AR4605" t="s">
        <v>66</v>
      </c>
      <c r="AS4605">
        <v>1918</v>
      </c>
      <c r="AT4605" s="1">
        <v>3.4780000000000002E-5</v>
      </c>
      <c r="AU4605">
        <v>0.98</v>
      </c>
      <c r="AV4605" t="s">
        <v>72</v>
      </c>
      <c r="AW4605" s="1">
        <v>1.2639999999999999E-5</v>
      </c>
      <c r="AX4605">
        <v>1.003E-3</v>
      </c>
      <c r="AY4605">
        <v>0.17199999999999999</v>
      </c>
      <c r="AZ4605" t="s">
        <v>72</v>
      </c>
      <c r="BA4605">
        <v>2.8129999999999999E-2</v>
      </c>
      <c r="BB4605">
        <v>0.1696068</v>
      </c>
      <c r="BC4605">
        <v>6.3500000000000004E-4</v>
      </c>
      <c r="BD4605" t="s">
        <v>78</v>
      </c>
      <c r="BE4605" t="s">
        <v>74</v>
      </c>
      <c r="BF4605">
        <v>0.51545300000000005</v>
      </c>
      <c r="BG4605" t="s">
        <v>75</v>
      </c>
      <c r="BH4605">
        <v>6.3500000000000004E-4</v>
      </c>
      <c r="BI4605" t="s">
        <v>78</v>
      </c>
      <c r="BJ4605">
        <v>2.823E-3</v>
      </c>
      <c r="BK4605" t="s">
        <v>76</v>
      </c>
      <c r="BL4605" t="s">
        <v>77</v>
      </c>
    </row>
    <row r="4606" spans="1:64" x14ac:dyDescent="0.25">
      <c r="A4606">
        <v>4527</v>
      </c>
      <c r="B4606" t="s">
        <v>661</v>
      </c>
      <c r="C4606" t="s">
        <v>662</v>
      </c>
      <c r="D4606">
        <v>79</v>
      </c>
      <c r="E4606">
        <v>368</v>
      </c>
      <c r="F4606">
        <v>1</v>
      </c>
      <c r="G4606" t="s">
        <v>663</v>
      </c>
      <c r="H4606" t="s">
        <v>89</v>
      </c>
      <c r="I4606" t="s">
        <v>65</v>
      </c>
      <c r="J4606">
        <v>64</v>
      </c>
      <c r="K4606">
        <v>1986</v>
      </c>
      <c r="L4606">
        <v>1918</v>
      </c>
      <c r="M4606">
        <v>2010</v>
      </c>
      <c r="N4606">
        <v>100</v>
      </c>
      <c r="O4606">
        <v>47.680047642799998</v>
      </c>
      <c r="P4606">
        <v>0.28054363097099999</v>
      </c>
      <c r="Q4606">
        <v>100</v>
      </c>
      <c r="R4606">
        <v>1986</v>
      </c>
      <c r="S4606">
        <v>0.74</v>
      </c>
      <c r="T4606">
        <v>1987</v>
      </c>
      <c r="U4606">
        <v>0.26</v>
      </c>
      <c r="V4606">
        <v>4.0281831976E-3</v>
      </c>
      <c r="W4606">
        <v>1.0025691711099999E-3</v>
      </c>
      <c r="X4606">
        <v>5.54723695703E-3</v>
      </c>
      <c r="Y4606">
        <v>0.177363891557</v>
      </c>
      <c r="Z4606">
        <v>1.3941464462E-2</v>
      </c>
      <c r="AA4606">
        <v>5.4300620504300001</v>
      </c>
      <c r="AB4606">
        <v>0.18417530606599999</v>
      </c>
      <c r="AC4606">
        <v>1986</v>
      </c>
      <c r="AD4606">
        <v>0.51</v>
      </c>
      <c r="AE4606">
        <v>1987</v>
      </c>
      <c r="AF4606">
        <v>0.23</v>
      </c>
      <c r="AG4606">
        <v>0.68</v>
      </c>
      <c r="AH4606" t="s">
        <v>66</v>
      </c>
      <c r="AI4606" t="s">
        <v>90</v>
      </c>
      <c r="AJ4606" t="s">
        <v>91</v>
      </c>
      <c r="AK4606">
        <v>12</v>
      </c>
      <c r="AL4606" t="s">
        <v>92</v>
      </c>
      <c r="AM4606">
        <v>1</v>
      </c>
      <c r="AN4606">
        <v>1201</v>
      </c>
      <c r="AO4606" t="s">
        <v>664</v>
      </c>
      <c r="AP4606">
        <v>1109</v>
      </c>
      <c r="AQ4606" t="s">
        <v>71</v>
      </c>
      <c r="AR4606" t="s">
        <v>66</v>
      </c>
      <c r="AS4606">
        <v>1986</v>
      </c>
      <c r="AT4606">
        <v>1.003E-3</v>
      </c>
      <c r="AU4606">
        <v>0.17199999999999999</v>
      </c>
      <c r="AV4606" t="s">
        <v>72</v>
      </c>
      <c r="AW4606">
        <v>2.8129999999999999E-2</v>
      </c>
      <c r="AX4606">
        <v>5.5469999999999998E-3</v>
      </c>
      <c r="AY4606">
        <v>0.115</v>
      </c>
      <c r="AZ4606" t="s">
        <v>72</v>
      </c>
      <c r="BA4606">
        <v>0.1091</v>
      </c>
      <c r="BB4606">
        <v>0.17736399999999999</v>
      </c>
      <c r="BC4606">
        <v>2.3400000000000001E-3</v>
      </c>
      <c r="BD4606" t="s">
        <v>80</v>
      </c>
      <c r="BE4606" t="s">
        <v>74</v>
      </c>
      <c r="BF4606">
        <v>0.1996</v>
      </c>
      <c r="BG4606" t="s">
        <v>75</v>
      </c>
      <c r="BH4606">
        <v>2.3400000000000001E-3</v>
      </c>
      <c r="BI4606" t="s">
        <v>80</v>
      </c>
      <c r="BJ4606">
        <v>3.0000000000000001E-6</v>
      </c>
      <c r="BK4606" t="s">
        <v>79</v>
      </c>
      <c r="BL4606" t="s">
        <v>77</v>
      </c>
    </row>
    <row r="4607" spans="1:64" x14ac:dyDescent="0.25">
      <c r="A4607">
        <v>4528</v>
      </c>
      <c r="B4607" t="s">
        <v>661</v>
      </c>
      <c r="C4607" t="s">
        <v>662</v>
      </c>
      <c r="D4607">
        <v>79</v>
      </c>
      <c r="E4607">
        <v>368</v>
      </c>
      <c r="F4607">
        <v>1</v>
      </c>
      <c r="G4607" t="s">
        <v>663</v>
      </c>
      <c r="H4607" t="s">
        <v>89</v>
      </c>
      <c r="I4607" t="s">
        <v>65</v>
      </c>
      <c r="J4607">
        <v>64</v>
      </c>
      <c r="K4607">
        <v>2010</v>
      </c>
      <c r="L4607">
        <v>1986</v>
      </c>
      <c r="M4607">
        <v>2020</v>
      </c>
      <c r="N4607">
        <v>76</v>
      </c>
      <c r="O4607">
        <v>22.096507458400001</v>
      </c>
      <c r="P4607">
        <v>0.34774636398199998</v>
      </c>
      <c r="Q4607">
        <v>100</v>
      </c>
      <c r="R4607">
        <v>2010</v>
      </c>
      <c r="S4607">
        <v>1</v>
      </c>
      <c r="T4607">
        <v>0</v>
      </c>
      <c r="U4607">
        <v>0</v>
      </c>
      <c r="V4607">
        <v>1.46267352949E-2</v>
      </c>
      <c r="W4607">
        <v>5.54723695703E-3</v>
      </c>
      <c r="X4607">
        <v>-1.71181313298E-3</v>
      </c>
      <c r="Y4607">
        <v>0.29252085835199998</v>
      </c>
      <c r="Z4607">
        <v>2.77337573542E-2</v>
      </c>
      <c r="AA4607">
        <v>11.839549549399999</v>
      </c>
      <c r="AB4607">
        <v>0.30443575687300001</v>
      </c>
      <c r="AC4607">
        <v>2010</v>
      </c>
      <c r="AD4607">
        <v>0.98</v>
      </c>
      <c r="AE4607">
        <v>2011</v>
      </c>
      <c r="AF4607">
        <v>0.02</v>
      </c>
      <c r="AG4607">
        <v>0.99</v>
      </c>
      <c r="AH4607" t="s">
        <v>66</v>
      </c>
      <c r="AI4607" t="s">
        <v>90</v>
      </c>
      <c r="AJ4607" t="s">
        <v>91</v>
      </c>
      <c r="AK4607">
        <v>12</v>
      </c>
      <c r="AL4607" t="s">
        <v>92</v>
      </c>
      <c r="AM4607">
        <v>1</v>
      </c>
      <c r="AN4607">
        <v>1201</v>
      </c>
      <c r="AO4607" t="s">
        <v>664</v>
      </c>
      <c r="AP4607">
        <v>1109</v>
      </c>
      <c r="AQ4607" t="s">
        <v>71</v>
      </c>
      <c r="AR4607" t="s">
        <v>66</v>
      </c>
      <c r="AS4607">
        <v>2010</v>
      </c>
      <c r="AT4607">
        <v>5.5469999999999998E-3</v>
      </c>
      <c r="AU4607">
        <v>0.115</v>
      </c>
      <c r="AV4607" t="s">
        <v>72</v>
      </c>
      <c r="AW4607">
        <v>0.1091</v>
      </c>
      <c r="AX4607">
        <v>-1.712E-3</v>
      </c>
      <c r="AY4607">
        <v>0.89100000000000001</v>
      </c>
      <c r="AZ4607" t="s">
        <v>72</v>
      </c>
      <c r="BA4607">
        <v>2.5179999999999998E-3</v>
      </c>
      <c r="BB4607">
        <v>0.29252099999999998</v>
      </c>
      <c r="BC4607">
        <v>2.6900000000000001E-3</v>
      </c>
      <c r="BD4607" t="s">
        <v>80</v>
      </c>
      <c r="BE4607" t="s">
        <v>74</v>
      </c>
      <c r="BF4607">
        <v>0.57801999999999998</v>
      </c>
      <c r="BG4607" t="s">
        <v>75</v>
      </c>
      <c r="BH4607">
        <v>2.6900000000000001E-3</v>
      </c>
      <c r="BI4607" t="s">
        <v>80</v>
      </c>
      <c r="BJ4607">
        <v>2.7720000000000002E-3</v>
      </c>
      <c r="BK4607" t="s">
        <v>76</v>
      </c>
      <c r="BL4607" t="s">
        <v>77</v>
      </c>
    </row>
    <row r="4608" spans="1:64" x14ac:dyDescent="0.25">
      <c r="A4608">
        <v>4529</v>
      </c>
      <c r="B4608" t="s">
        <v>661</v>
      </c>
      <c r="C4608" t="s">
        <v>662</v>
      </c>
      <c r="D4608">
        <v>79</v>
      </c>
      <c r="E4608">
        <v>368</v>
      </c>
      <c r="F4608">
        <v>1</v>
      </c>
      <c r="G4608" t="s">
        <v>663</v>
      </c>
      <c r="H4608" t="s">
        <v>89</v>
      </c>
      <c r="I4608" t="s">
        <v>65</v>
      </c>
      <c r="J4608">
        <v>64</v>
      </c>
      <c r="K4608">
        <v>2020</v>
      </c>
      <c r="L4608">
        <v>2010</v>
      </c>
      <c r="M4608">
        <v>2032</v>
      </c>
      <c r="N4608">
        <v>72</v>
      </c>
      <c r="O4608">
        <v>16.546643020099999</v>
      </c>
      <c r="P4608">
        <v>0.40722961433900001</v>
      </c>
      <c r="Q4608">
        <v>76</v>
      </c>
      <c r="R4608">
        <v>2020</v>
      </c>
      <c r="S4608">
        <v>0.67</v>
      </c>
      <c r="T4608">
        <v>2022</v>
      </c>
      <c r="U4608">
        <v>0.28999999999999998</v>
      </c>
      <c r="V4608">
        <v>3.0700205155799999E-2</v>
      </c>
      <c r="W4608">
        <v>-1.71181313298E-3</v>
      </c>
      <c r="X4608">
        <v>2.0359431816200001E-2</v>
      </c>
      <c r="Y4608">
        <v>0.28228114394999998</v>
      </c>
      <c r="Z4608">
        <v>3.6850498774900001E-2</v>
      </c>
      <c r="AA4608">
        <v>11.704436314200001</v>
      </c>
      <c r="AB4608">
        <v>0.36386739487399999</v>
      </c>
      <c r="AC4608">
        <v>2020</v>
      </c>
      <c r="AD4608">
        <v>0.85</v>
      </c>
      <c r="AE4608">
        <v>2022</v>
      </c>
      <c r="AF4608">
        <v>0.1</v>
      </c>
      <c r="AG4608">
        <v>0.68</v>
      </c>
      <c r="AH4608" t="s">
        <v>66</v>
      </c>
      <c r="AI4608" t="s">
        <v>90</v>
      </c>
      <c r="AJ4608" t="s">
        <v>91</v>
      </c>
      <c r="AK4608">
        <v>12</v>
      </c>
      <c r="AL4608" t="s">
        <v>92</v>
      </c>
      <c r="AM4608">
        <v>1</v>
      </c>
      <c r="AN4608">
        <v>1201</v>
      </c>
      <c r="AO4608" t="s">
        <v>664</v>
      </c>
      <c r="AP4608">
        <v>1109</v>
      </c>
      <c r="AQ4608" t="s">
        <v>71</v>
      </c>
      <c r="AR4608" t="s">
        <v>66</v>
      </c>
      <c r="AS4608">
        <v>2020</v>
      </c>
      <c r="AT4608">
        <v>-1.712E-3</v>
      </c>
      <c r="AU4608">
        <v>0.89100000000000001</v>
      </c>
      <c r="AV4608" t="s">
        <v>72</v>
      </c>
      <c r="AW4608">
        <v>2.5179999999999998E-3</v>
      </c>
      <c r="AX4608">
        <v>2.0358999999999999E-2</v>
      </c>
      <c r="AY4608">
        <v>2.7799999999999998E-2</v>
      </c>
      <c r="AZ4608" t="s">
        <v>81</v>
      </c>
      <c r="BA4608">
        <v>0.39800000000000002</v>
      </c>
      <c r="BB4608">
        <v>0.282281</v>
      </c>
      <c r="BC4608">
        <v>4.2700000000000004E-3</v>
      </c>
      <c r="BD4608" t="s">
        <v>80</v>
      </c>
      <c r="BE4608" t="s">
        <v>74</v>
      </c>
      <c r="BF4608">
        <v>0.13314999999999999</v>
      </c>
      <c r="BG4608" t="s">
        <v>75</v>
      </c>
      <c r="BH4608">
        <v>4.2700000000000004E-3</v>
      </c>
      <c r="BI4608" t="s">
        <v>80</v>
      </c>
      <c r="BJ4608">
        <v>8.8540000000000008E-3</v>
      </c>
      <c r="BK4608" t="s">
        <v>76</v>
      </c>
      <c r="BL4608" t="s">
        <v>77</v>
      </c>
    </row>
    <row r="4609" spans="1:64" x14ac:dyDescent="0.25">
      <c r="A4609">
        <v>4530</v>
      </c>
      <c r="B4609" t="s">
        <v>661</v>
      </c>
      <c r="C4609" t="s">
        <v>662</v>
      </c>
      <c r="D4609">
        <v>79</v>
      </c>
      <c r="E4609">
        <v>368</v>
      </c>
      <c r="F4609">
        <v>1</v>
      </c>
      <c r="G4609" t="s">
        <v>663</v>
      </c>
      <c r="H4609" t="s">
        <v>89</v>
      </c>
      <c r="I4609" t="s">
        <v>65</v>
      </c>
      <c r="J4609">
        <v>64</v>
      </c>
      <c r="K4609">
        <v>2032</v>
      </c>
      <c r="L4609">
        <v>2020</v>
      </c>
      <c r="M4609">
        <v>2039</v>
      </c>
      <c r="N4609">
        <v>69</v>
      </c>
      <c r="O4609">
        <v>12.4074297514</v>
      </c>
      <c r="P4609">
        <v>0.33946163605899998</v>
      </c>
      <c r="Q4609">
        <v>72</v>
      </c>
      <c r="R4609">
        <v>2032</v>
      </c>
      <c r="S4609">
        <v>0.83</v>
      </c>
      <c r="T4609">
        <v>2033</v>
      </c>
      <c r="U4609">
        <v>0.13</v>
      </c>
      <c r="V4609">
        <v>3.2558071638299997E-2</v>
      </c>
      <c r="W4609">
        <v>2.0359431816200001E-2</v>
      </c>
      <c r="X4609">
        <v>5.0394315479299998E-2</v>
      </c>
      <c r="Y4609">
        <v>2.53901785841E-2</v>
      </c>
      <c r="Z4609">
        <v>3.8531806373900003E-2</v>
      </c>
      <c r="AA4609">
        <v>10.7441092765</v>
      </c>
      <c r="AB4609">
        <v>0.35446708949</v>
      </c>
      <c r="AC4609">
        <v>2035</v>
      </c>
      <c r="AD4609">
        <v>0.6</v>
      </c>
      <c r="AE4609">
        <v>2033</v>
      </c>
      <c r="AF4609">
        <v>0.23</v>
      </c>
      <c r="AG4609">
        <v>0.49</v>
      </c>
      <c r="AH4609" t="s">
        <v>66</v>
      </c>
      <c r="AI4609" t="s">
        <v>90</v>
      </c>
      <c r="AJ4609" t="s">
        <v>91</v>
      </c>
      <c r="AK4609">
        <v>12</v>
      </c>
      <c r="AL4609" t="s">
        <v>92</v>
      </c>
      <c r="AM4609">
        <v>1</v>
      </c>
      <c r="AN4609">
        <v>1201</v>
      </c>
      <c r="AO4609" t="s">
        <v>664</v>
      </c>
      <c r="AP4609">
        <v>1109</v>
      </c>
      <c r="AQ4609" t="s">
        <v>71</v>
      </c>
      <c r="AR4609" t="s">
        <v>66</v>
      </c>
      <c r="AS4609">
        <v>2032</v>
      </c>
      <c r="AT4609">
        <v>2.0358999999999999E-2</v>
      </c>
      <c r="AU4609">
        <v>2.7799999999999998E-2</v>
      </c>
      <c r="AV4609" t="s">
        <v>81</v>
      </c>
      <c r="AW4609">
        <v>0.39800000000000002</v>
      </c>
      <c r="AX4609">
        <v>5.0394000000000001E-2</v>
      </c>
      <c r="AY4609">
        <v>2.3500000000000001E-3</v>
      </c>
      <c r="AZ4609" t="s">
        <v>80</v>
      </c>
      <c r="BA4609">
        <v>0.86599999999999999</v>
      </c>
      <c r="BB4609">
        <v>2.5389999999999999E-2</v>
      </c>
      <c r="BC4609">
        <v>0.76192000000000004</v>
      </c>
      <c r="BD4609" t="s">
        <v>72</v>
      </c>
      <c r="BE4609" t="s">
        <v>74</v>
      </c>
      <c r="BF4609">
        <v>9.6339999999999995E-2</v>
      </c>
      <c r="BG4609" t="s">
        <v>83</v>
      </c>
      <c r="BH4609">
        <v>0.76192000000000004</v>
      </c>
      <c r="BI4609" t="s">
        <v>72</v>
      </c>
      <c r="BJ4609">
        <v>0.1123</v>
      </c>
      <c r="BK4609" t="s">
        <v>75</v>
      </c>
      <c r="BL4609" t="s">
        <v>77</v>
      </c>
    </row>
    <row r="4610" spans="1:64" x14ac:dyDescent="0.25">
      <c r="A4610">
        <v>4531</v>
      </c>
      <c r="B4610" t="s">
        <v>661</v>
      </c>
      <c r="C4610" t="s">
        <v>662</v>
      </c>
      <c r="D4610">
        <v>79</v>
      </c>
      <c r="E4610">
        <v>368</v>
      </c>
      <c r="F4610">
        <v>1</v>
      </c>
      <c r="G4610" t="s">
        <v>663</v>
      </c>
      <c r="H4610" t="s">
        <v>89</v>
      </c>
      <c r="I4610" t="s">
        <v>65</v>
      </c>
      <c r="J4610">
        <v>64</v>
      </c>
      <c r="K4610">
        <v>2039</v>
      </c>
      <c r="L4610">
        <v>2032</v>
      </c>
      <c r="M4610">
        <v>2048</v>
      </c>
      <c r="N4610">
        <v>67</v>
      </c>
      <c r="O4610">
        <v>12.304589032799999</v>
      </c>
      <c r="P4610">
        <v>0.42631868842100001</v>
      </c>
      <c r="Q4610">
        <v>69</v>
      </c>
      <c r="R4610">
        <v>2039</v>
      </c>
      <c r="S4610">
        <v>0.43</v>
      </c>
      <c r="T4610">
        <v>2038</v>
      </c>
      <c r="U4610">
        <v>0.32</v>
      </c>
      <c r="V4610">
        <v>4.88610955875E-2</v>
      </c>
      <c r="W4610">
        <v>5.0394315479299998E-2</v>
      </c>
      <c r="X4610">
        <v>3.1241249996799999E-2</v>
      </c>
      <c r="Y4610">
        <v>0.115698316799</v>
      </c>
      <c r="Z4610">
        <v>5.3900631126199999E-2</v>
      </c>
      <c r="AA4610">
        <v>11.926221740800001</v>
      </c>
      <c r="AB4610">
        <v>0.45445318835300003</v>
      </c>
      <c r="AC4610">
        <v>2038</v>
      </c>
      <c r="AD4610">
        <v>0.75</v>
      </c>
      <c r="AE4610">
        <v>2039</v>
      </c>
      <c r="AF4610">
        <v>0.16</v>
      </c>
      <c r="AG4610">
        <v>0.8</v>
      </c>
      <c r="AH4610" t="s">
        <v>66</v>
      </c>
      <c r="AI4610" t="s">
        <v>90</v>
      </c>
      <c r="AJ4610" t="s">
        <v>91</v>
      </c>
      <c r="AK4610">
        <v>12</v>
      </c>
      <c r="AL4610" t="s">
        <v>92</v>
      </c>
      <c r="AM4610">
        <v>1</v>
      </c>
      <c r="AN4610">
        <v>1201</v>
      </c>
      <c r="AO4610" t="s">
        <v>664</v>
      </c>
      <c r="AP4610">
        <v>1109</v>
      </c>
      <c r="AQ4610" t="s">
        <v>71</v>
      </c>
      <c r="AR4610" t="s">
        <v>66</v>
      </c>
      <c r="AS4610">
        <v>2039</v>
      </c>
      <c r="AT4610">
        <v>5.0394000000000001E-2</v>
      </c>
      <c r="AU4610">
        <v>2.3500000000000001E-3</v>
      </c>
      <c r="AV4610" t="s">
        <v>80</v>
      </c>
      <c r="AW4610">
        <v>0.86599999999999999</v>
      </c>
      <c r="AX4610">
        <v>3.1241000000000001E-2</v>
      </c>
      <c r="AY4610">
        <v>2.48E-3</v>
      </c>
      <c r="AZ4610" t="s">
        <v>80</v>
      </c>
      <c r="BA4610">
        <v>0.75160000000000005</v>
      </c>
      <c r="BB4610">
        <v>0.115698</v>
      </c>
      <c r="BC4610">
        <v>3.9511999999999999E-2</v>
      </c>
      <c r="BD4610" t="s">
        <v>81</v>
      </c>
      <c r="BE4610" t="s">
        <v>74</v>
      </c>
      <c r="BF4610">
        <v>0.122018</v>
      </c>
      <c r="BG4610" t="s">
        <v>75</v>
      </c>
      <c r="BH4610">
        <v>3.9511999999999999E-2</v>
      </c>
      <c r="BI4610" t="s">
        <v>81</v>
      </c>
      <c r="BJ4610">
        <v>3.4779999999999998E-2</v>
      </c>
      <c r="BK4610" t="s">
        <v>82</v>
      </c>
      <c r="BL4610" t="s">
        <v>77</v>
      </c>
    </row>
    <row r="4611" spans="1:64" x14ac:dyDescent="0.25">
      <c r="A4611">
        <v>4532</v>
      </c>
      <c r="B4611" t="s">
        <v>661</v>
      </c>
      <c r="C4611" t="s">
        <v>662</v>
      </c>
      <c r="D4611">
        <v>79</v>
      </c>
      <c r="E4611">
        <v>368</v>
      </c>
      <c r="F4611">
        <v>1</v>
      </c>
      <c r="G4611" t="s">
        <v>663</v>
      </c>
      <c r="H4611" t="s">
        <v>89</v>
      </c>
      <c r="I4611" t="s">
        <v>65</v>
      </c>
      <c r="J4611">
        <v>64</v>
      </c>
      <c r="K4611">
        <v>2048</v>
      </c>
      <c r="L4611">
        <v>2039</v>
      </c>
      <c r="M4611">
        <v>2062</v>
      </c>
      <c r="N4611">
        <v>64</v>
      </c>
      <c r="O4611">
        <v>16.423364309</v>
      </c>
      <c r="P4611">
        <v>0.47416194222300001</v>
      </c>
      <c r="Q4611">
        <v>83</v>
      </c>
      <c r="R4611">
        <v>2048</v>
      </c>
      <c r="S4611">
        <v>0.56000000000000005</v>
      </c>
      <c r="T4611">
        <v>2049</v>
      </c>
      <c r="U4611">
        <v>0.42</v>
      </c>
      <c r="V4611">
        <v>3.88692926536E-2</v>
      </c>
      <c r="W4611">
        <v>3.1241249996799999E-2</v>
      </c>
      <c r="X4611">
        <v>3.41934835161E-2</v>
      </c>
      <c r="Y4611">
        <v>8.9730408021499994E-2</v>
      </c>
      <c r="Z4611">
        <v>3.7296942399900002E-2</v>
      </c>
      <c r="AA4611">
        <v>12.290774041400001</v>
      </c>
      <c r="AB4611">
        <v>0.34007436195500002</v>
      </c>
      <c r="AC4611">
        <v>2048</v>
      </c>
      <c r="AD4611">
        <v>0.98</v>
      </c>
      <c r="AE4611">
        <v>2049</v>
      </c>
      <c r="AF4611">
        <v>0.02</v>
      </c>
      <c r="AG4611">
        <v>0.84</v>
      </c>
      <c r="AH4611" t="s">
        <v>66</v>
      </c>
      <c r="AI4611" t="s">
        <v>90</v>
      </c>
      <c r="AJ4611" t="s">
        <v>91</v>
      </c>
      <c r="AK4611">
        <v>12</v>
      </c>
      <c r="AL4611" t="s">
        <v>92</v>
      </c>
      <c r="AM4611">
        <v>1</v>
      </c>
      <c r="AN4611">
        <v>1201</v>
      </c>
      <c r="AO4611" t="s">
        <v>664</v>
      </c>
      <c r="AP4611">
        <v>1109</v>
      </c>
      <c r="AQ4611" t="s">
        <v>71</v>
      </c>
      <c r="AR4611" t="s">
        <v>66</v>
      </c>
      <c r="AS4611">
        <v>2048</v>
      </c>
      <c r="AT4611">
        <v>3.1241000000000001E-2</v>
      </c>
      <c r="AU4611">
        <v>2.48E-3</v>
      </c>
      <c r="AV4611" t="s">
        <v>80</v>
      </c>
      <c r="AW4611">
        <v>0.75160000000000005</v>
      </c>
      <c r="AX4611">
        <v>3.4189999999999998E-2</v>
      </c>
      <c r="AY4611">
        <v>2.0000000000000002E-5</v>
      </c>
      <c r="AZ4611" t="s">
        <v>78</v>
      </c>
      <c r="BA4611">
        <v>0.79190000000000005</v>
      </c>
      <c r="BB4611">
        <v>8.9730000000000004E-2</v>
      </c>
      <c r="BC4611">
        <v>0.13300000000000001</v>
      </c>
      <c r="BD4611" t="s">
        <v>72</v>
      </c>
      <c r="BE4611" t="s">
        <v>74</v>
      </c>
      <c r="BF4611">
        <v>0.77</v>
      </c>
      <c r="BG4611" t="s">
        <v>75</v>
      </c>
      <c r="BH4611">
        <v>0.13300000000000001</v>
      </c>
      <c r="BI4611" t="s">
        <v>72</v>
      </c>
      <c r="BJ4611">
        <v>0.31140000000000001</v>
      </c>
      <c r="BK4611" t="s">
        <v>75</v>
      </c>
      <c r="BL4611" t="s">
        <v>77</v>
      </c>
    </row>
    <row r="4612" spans="1:64" x14ac:dyDescent="0.25">
      <c r="A4612">
        <v>4533</v>
      </c>
      <c r="B4612" t="s">
        <v>661</v>
      </c>
      <c r="C4612" t="s">
        <v>662</v>
      </c>
      <c r="D4612">
        <v>79</v>
      </c>
      <c r="E4612">
        <v>368</v>
      </c>
      <c r="F4612">
        <v>1</v>
      </c>
      <c r="G4612" t="s">
        <v>663</v>
      </c>
      <c r="H4612" t="s">
        <v>89</v>
      </c>
      <c r="I4612" t="s">
        <v>65</v>
      </c>
      <c r="J4612">
        <v>64</v>
      </c>
      <c r="K4612">
        <v>2062</v>
      </c>
      <c r="L4612">
        <v>2048</v>
      </c>
      <c r="M4612">
        <v>2073</v>
      </c>
      <c r="N4612">
        <v>72</v>
      </c>
      <c r="O4612">
        <v>19.119124405299999</v>
      </c>
      <c r="P4612">
        <v>0.62024752085500001</v>
      </c>
      <c r="Q4612">
        <v>86</v>
      </c>
      <c r="R4612">
        <v>2062</v>
      </c>
      <c r="S4612">
        <v>0.65</v>
      </c>
      <c r="T4612">
        <v>2061</v>
      </c>
      <c r="U4612">
        <v>0.26</v>
      </c>
      <c r="V4612">
        <v>4.6582442309000001E-2</v>
      </c>
      <c r="W4612">
        <v>3.41934835161E-2</v>
      </c>
      <c r="X4612">
        <v>4.5677719697399997E-2</v>
      </c>
      <c r="Y4612">
        <v>0.123852770586</v>
      </c>
      <c r="Z4612">
        <v>5.74534411787E-2</v>
      </c>
      <c r="AA4612">
        <v>11.433202062099999</v>
      </c>
      <c r="AB4612">
        <v>0.47318297764299999</v>
      </c>
      <c r="AC4612">
        <v>2062</v>
      </c>
      <c r="AD4612">
        <v>0.68</v>
      </c>
      <c r="AE4612">
        <v>2063</v>
      </c>
      <c r="AF4612">
        <v>0.2</v>
      </c>
      <c r="AG4612">
        <v>0.55000000000000004</v>
      </c>
      <c r="AH4612" t="s">
        <v>66</v>
      </c>
      <c r="AI4612" t="s">
        <v>90</v>
      </c>
      <c r="AJ4612" t="s">
        <v>91</v>
      </c>
      <c r="AK4612">
        <v>12</v>
      </c>
      <c r="AL4612" t="s">
        <v>92</v>
      </c>
      <c r="AM4612">
        <v>1</v>
      </c>
      <c r="AN4612">
        <v>1201</v>
      </c>
      <c r="AO4612" t="s">
        <v>664</v>
      </c>
      <c r="AP4612">
        <v>1109</v>
      </c>
      <c r="AQ4612" t="s">
        <v>71</v>
      </c>
      <c r="AR4612" t="s">
        <v>66</v>
      </c>
      <c r="AS4612">
        <v>2062</v>
      </c>
      <c r="AT4612">
        <v>3.4189999999999998E-2</v>
      </c>
      <c r="AU4612">
        <v>2.0000000000000002E-5</v>
      </c>
      <c r="AV4612" t="s">
        <v>78</v>
      </c>
      <c r="AW4612">
        <v>0.79190000000000005</v>
      </c>
      <c r="AX4612">
        <v>4.5678000000000003E-2</v>
      </c>
      <c r="AY4612">
        <v>2.9E-5</v>
      </c>
      <c r="AZ4612" t="s">
        <v>78</v>
      </c>
      <c r="BA4612">
        <v>0.86919999999999997</v>
      </c>
      <c r="BB4612">
        <v>0.123853</v>
      </c>
      <c r="BC4612">
        <v>4.4499999999999998E-2</v>
      </c>
      <c r="BD4612" t="s">
        <v>81</v>
      </c>
      <c r="BE4612" t="s">
        <v>74</v>
      </c>
      <c r="BF4612">
        <v>0.1754</v>
      </c>
      <c r="BG4612" t="s">
        <v>75</v>
      </c>
      <c r="BH4612">
        <v>4.4499999999999998E-2</v>
      </c>
      <c r="BI4612" t="s">
        <v>81</v>
      </c>
      <c r="BJ4612">
        <v>2.5180000000000001E-2</v>
      </c>
      <c r="BK4612" t="s">
        <v>82</v>
      </c>
      <c r="BL4612" t="s">
        <v>77</v>
      </c>
    </row>
    <row r="4613" spans="1:64" x14ac:dyDescent="0.25">
      <c r="A4613">
        <v>4534</v>
      </c>
      <c r="B4613" t="s">
        <v>661</v>
      </c>
      <c r="C4613" t="s">
        <v>662</v>
      </c>
      <c r="D4613">
        <v>79</v>
      </c>
      <c r="E4613">
        <v>368</v>
      </c>
      <c r="F4613">
        <v>1</v>
      </c>
      <c r="G4613" t="s">
        <v>663</v>
      </c>
      <c r="H4613" t="s">
        <v>89</v>
      </c>
      <c r="I4613" t="s">
        <v>65</v>
      </c>
      <c r="J4613">
        <v>64</v>
      </c>
      <c r="K4613">
        <v>2073</v>
      </c>
      <c r="L4613">
        <v>2062</v>
      </c>
      <c r="M4613">
        <v>2085</v>
      </c>
      <c r="N4613">
        <v>86</v>
      </c>
      <c r="O4613">
        <v>17.961797816000001</v>
      </c>
      <c r="P4613">
        <v>0.72247206705</v>
      </c>
      <c r="Q4613">
        <v>100</v>
      </c>
      <c r="R4613">
        <v>2073</v>
      </c>
      <c r="S4613">
        <v>0.97</v>
      </c>
      <c r="T4613">
        <v>2074</v>
      </c>
      <c r="U4613">
        <v>0.03</v>
      </c>
      <c r="V4613">
        <v>5.8980096342700003E-2</v>
      </c>
      <c r="W4613">
        <v>4.5677719697399997E-2</v>
      </c>
      <c r="X4613">
        <v>4.9696037294499999E-2</v>
      </c>
      <c r="Y4613">
        <v>0.16914435605</v>
      </c>
      <c r="Z4613">
        <v>6.3315801470000002E-2</v>
      </c>
      <c r="AA4613">
        <v>12.436765450199999</v>
      </c>
      <c r="AB4613">
        <v>0.54430334569899996</v>
      </c>
      <c r="AC4613">
        <v>2073</v>
      </c>
      <c r="AD4613">
        <v>0.97</v>
      </c>
      <c r="AE4613">
        <v>2075</v>
      </c>
      <c r="AF4613">
        <v>0.02</v>
      </c>
      <c r="AG4613">
        <v>0.9</v>
      </c>
      <c r="AH4613" t="s">
        <v>66</v>
      </c>
      <c r="AI4613" t="s">
        <v>90</v>
      </c>
      <c r="AJ4613" t="s">
        <v>91</v>
      </c>
      <c r="AK4613">
        <v>12</v>
      </c>
      <c r="AL4613" t="s">
        <v>92</v>
      </c>
      <c r="AM4613">
        <v>1</v>
      </c>
      <c r="AN4613">
        <v>1201</v>
      </c>
      <c r="AO4613" t="s">
        <v>664</v>
      </c>
      <c r="AP4613">
        <v>1109</v>
      </c>
      <c r="AQ4613" t="s">
        <v>71</v>
      </c>
      <c r="AR4613" t="s">
        <v>66</v>
      </c>
      <c r="AS4613">
        <v>2073</v>
      </c>
      <c r="AT4613">
        <v>4.5678000000000003E-2</v>
      </c>
      <c r="AU4613">
        <v>2.9E-5</v>
      </c>
      <c r="AV4613" t="s">
        <v>78</v>
      </c>
      <c r="AW4613">
        <v>0.86919999999999997</v>
      </c>
      <c r="AX4613">
        <v>4.9695999999999997E-2</v>
      </c>
      <c r="AY4613">
        <v>5.0000000000000004E-6</v>
      </c>
      <c r="AZ4613" t="s">
        <v>78</v>
      </c>
      <c r="BA4613">
        <v>0.88749999999999996</v>
      </c>
      <c r="BB4613">
        <v>0.16914399999999999</v>
      </c>
      <c r="BC4613">
        <v>5.4299999999999999E-3</v>
      </c>
      <c r="BD4613" t="s">
        <v>80</v>
      </c>
      <c r="BE4613" t="s">
        <v>74</v>
      </c>
      <c r="BF4613">
        <v>0.62939999999999996</v>
      </c>
      <c r="BG4613" t="s">
        <v>75</v>
      </c>
      <c r="BH4613">
        <v>5.4299999999999999E-3</v>
      </c>
      <c r="BI4613" t="s">
        <v>80</v>
      </c>
      <c r="BJ4613">
        <v>1.755E-2</v>
      </c>
      <c r="BK4613" t="s">
        <v>82</v>
      </c>
      <c r="BL4613" t="s">
        <v>77</v>
      </c>
    </row>
    <row r="4614" spans="1:64" x14ac:dyDescent="0.25">
      <c r="A4614">
        <v>4535</v>
      </c>
      <c r="B4614" t="s">
        <v>661</v>
      </c>
      <c r="C4614" t="s">
        <v>662</v>
      </c>
      <c r="D4614">
        <v>79</v>
      </c>
      <c r="E4614">
        <v>368</v>
      </c>
      <c r="F4614">
        <v>1</v>
      </c>
      <c r="G4614" t="s">
        <v>663</v>
      </c>
      <c r="H4614" t="s">
        <v>89</v>
      </c>
      <c r="I4614" t="s">
        <v>65</v>
      </c>
      <c r="J4614">
        <v>64</v>
      </c>
      <c r="K4614">
        <v>2085</v>
      </c>
      <c r="L4614">
        <v>2073</v>
      </c>
      <c r="M4614">
        <v>2094</v>
      </c>
      <c r="N4614">
        <v>100</v>
      </c>
      <c r="O4614">
        <v>15.9769790615</v>
      </c>
      <c r="P4614">
        <v>0.61520927745999998</v>
      </c>
      <c r="Q4614">
        <v>100</v>
      </c>
      <c r="R4614">
        <v>2085</v>
      </c>
      <c r="S4614">
        <v>0.94</v>
      </c>
      <c r="T4614">
        <v>2084</v>
      </c>
      <c r="U4614">
        <v>0.04</v>
      </c>
      <c r="V4614">
        <v>5.5011741341899997E-2</v>
      </c>
      <c r="W4614">
        <v>4.9696037294499999E-2</v>
      </c>
      <c r="X4614">
        <v>3.38910416622E-2</v>
      </c>
      <c r="Y4614">
        <v>0.17238408656900001</v>
      </c>
      <c r="Z4614">
        <v>5.4748415440200003E-2</v>
      </c>
      <c r="AA4614">
        <v>12.660460308599999</v>
      </c>
      <c r="AB4614">
        <v>0.486074816061</v>
      </c>
      <c r="AC4614">
        <v>2085</v>
      </c>
      <c r="AD4614">
        <v>1</v>
      </c>
      <c r="AE4614">
        <v>0</v>
      </c>
      <c r="AF4614">
        <v>0</v>
      </c>
      <c r="AG4614">
        <v>0.82</v>
      </c>
      <c r="AH4614" t="s">
        <v>66</v>
      </c>
      <c r="AI4614" t="s">
        <v>90</v>
      </c>
      <c r="AJ4614" t="s">
        <v>91</v>
      </c>
      <c r="AK4614">
        <v>12</v>
      </c>
      <c r="AL4614" t="s">
        <v>92</v>
      </c>
      <c r="AM4614">
        <v>1</v>
      </c>
      <c r="AN4614">
        <v>1201</v>
      </c>
      <c r="AO4614" t="s">
        <v>664</v>
      </c>
      <c r="AP4614">
        <v>1109</v>
      </c>
      <c r="AQ4614" t="s">
        <v>71</v>
      </c>
      <c r="AR4614" t="s">
        <v>66</v>
      </c>
      <c r="AS4614">
        <v>2085</v>
      </c>
      <c r="AT4614">
        <v>4.9695999999999997E-2</v>
      </c>
      <c r="AU4614">
        <v>5.0000000000000004E-6</v>
      </c>
      <c r="AV4614" t="s">
        <v>78</v>
      </c>
      <c r="AW4614">
        <v>0.88749999999999996</v>
      </c>
      <c r="AX4614">
        <v>3.3890999999999998E-2</v>
      </c>
      <c r="AY4614">
        <v>1.34E-3</v>
      </c>
      <c r="AZ4614" t="s">
        <v>80</v>
      </c>
      <c r="BA4614">
        <v>0.79039999999999999</v>
      </c>
      <c r="BB4614">
        <v>0.17238400000000001</v>
      </c>
      <c r="BC4614">
        <v>6.2100000000000002E-3</v>
      </c>
      <c r="BD4614" t="s">
        <v>80</v>
      </c>
      <c r="BE4614" t="s">
        <v>74</v>
      </c>
      <c r="BF4614">
        <v>0.10974399999999999</v>
      </c>
      <c r="BG4614" t="s">
        <v>75</v>
      </c>
      <c r="BH4614">
        <v>6.2100000000000002E-3</v>
      </c>
      <c r="BI4614" t="s">
        <v>80</v>
      </c>
      <c r="BJ4614">
        <v>1.8030000000000001E-2</v>
      </c>
      <c r="BK4614" t="s">
        <v>82</v>
      </c>
      <c r="BL4614" t="s">
        <v>77</v>
      </c>
    </row>
    <row r="4615" spans="1:64" x14ac:dyDescent="0.25">
      <c r="A4615">
        <v>4536</v>
      </c>
      <c r="B4615" t="s">
        <v>661</v>
      </c>
      <c r="C4615" t="s">
        <v>662</v>
      </c>
      <c r="D4615">
        <v>79</v>
      </c>
      <c r="E4615">
        <v>368</v>
      </c>
      <c r="F4615">
        <v>1</v>
      </c>
      <c r="G4615" t="s">
        <v>663</v>
      </c>
      <c r="H4615" t="s">
        <v>89</v>
      </c>
      <c r="I4615" t="s">
        <v>65</v>
      </c>
      <c r="J4615">
        <v>64</v>
      </c>
      <c r="K4615">
        <v>2094</v>
      </c>
      <c r="L4615">
        <v>2085</v>
      </c>
      <c r="M4615">
        <v>2100</v>
      </c>
      <c r="N4615">
        <v>100</v>
      </c>
      <c r="O4615">
        <v>10.6703768686</v>
      </c>
      <c r="P4615">
        <v>0.40301581608699999</v>
      </c>
      <c r="Q4615">
        <v>100</v>
      </c>
      <c r="R4615">
        <v>2094</v>
      </c>
      <c r="S4615">
        <v>0.56999999999999995</v>
      </c>
      <c r="T4615">
        <v>2093</v>
      </c>
      <c r="U4615">
        <v>0.24</v>
      </c>
      <c r="V4615">
        <v>4.9891047618799998E-2</v>
      </c>
      <c r="W4615">
        <v>3.38910416622E-2</v>
      </c>
      <c r="X4615">
        <v>6.5156047620499993E-2</v>
      </c>
      <c r="Y4615">
        <v>3.6234111129300001E-2</v>
      </c>
      <c r="Z4615">
        <v>5.4056252745300001E-2</v>
      </c>
      <c r="AA4615">
        <v>9.8949089557299992</v>
      </c>
      <c r="AB4615">
        <v>0.40481208798099999</v>
      </c>
      <c r="AC4615">
        <v>2094</v>
      </c>
      <c r="AD4615">
        <v>0.6</v>
      </c>
      <c r="AE4615">
        <v>2095</v>
      </c>
      <c r="AF4615">
        <v>0.22</v>
      </c>
      <c r="AG4615">
        <v>0.4</v>
      </c>
      <c r="AH4615" t="s">
        <v>66</v>
      </c>
      <c r="AI4615" t="s">
        <v>90</v>
      </c>
      <c r="AJ4615" t="s">
        <v>91</v>
      </c>
      <c r="AK4615">
        <v>12</v>
      </c>
      <c r="AL4615" t="s">
        <v>92</v>
      </c>
      <c r="AM4615">
        <v>1</v>
      </c>
      <c r="AN4615">
        <v>1201</v>
      </c>
      <c r="AO4615" t="s">
        <v>664</v>
      </c>
      <c r="AP4615">
        <v>1109</v>
      </c>
      <c r="AQ4615" t="s">
        <v>71</v>
      </c>
      <c r="AR4615" t="s">
        <v>66</v>
      </c>
      <c r="AS4615">
        <v>2094</v>
      </c>
      <c r="AT4615">
        <v>3.3890999999999998E-2</v>
      </c>
      <c r="AU4615">
        <v>1.34E-3</v>
      </c>
      <c r="AV4615" t="s">
        <v>80</v>
      </c>
      <c r="AW4615">
        <v>0.79039999999999999</v>
      </c>
      <c r="AX4615">
        <v>6.5159999999999996E-2</v>
      </c>
      <c r="AY4615">
        <v>1.67E-2</v>
      </c>
      <c r="AZ4615" t="s">
        <v>81</v>
      </c>
      <c r="BA4615">
        <v>0.79669999999999996</v>
      </c>
      <c r="BB4615">
        <v>3.6229999999999998E-2</v>
      </c>
      <c r="BC4615">
        <v>0.58779199999999998</v>
      </c>
      <c r="BD4615" t="s">
        <v>72</v>
      </c>
      <c r="BE4615" t="s">
        <v>74</v>
      </c>
      <c r="BF4615">
        <v>7.3491000000000001E-2</v>
      </c>
      <c r="BG4615" t="s">
        <v>83</v>
      </c>
      <c r="BH4615">
        <v>0.58779199999999998</v>
      </c>
      <c r="BI4615" t="s">
        <v>72</v>
      </c>
      <c r="BJ4615">
        <v>7.9170000000000004E-2</v>
      </c>
      <c r="BK4615" t="s">
        <v>83</v>
      </c>
      <c r="BL4615" t="s">
        <v>77</v>
      </c>
    </row>
    <row r="4616" spans="1:64" x14ac:dyDescent="0.25">
      <c r="A4616">
        <v>4537</v>
      </c>
      <c r="B4616" t="s">
        <v>661</v>
      </c>
      <c r="C4616" t="s">
        <v>665</v>
      </c>
      <c r="D4616">
        <v>79</v>
      </c>
      <c r="E4616">
        <v>369</v>
      </c>
      <c r="F4616">
        <v>2</v>
      </c>
      <c r="G4616" t="s">
        <v>663</v>
      </c>
      <c r="H4616" t="s">
        <v>89</v>
      </c>
      <c r="I4616" t="s">
        <v>65</v>
      </c>
      <c r="J4616">
        <v>3</v>
      </c>
      <c r="K4616">
        <v>1867</v>
      </c>
      <c r="L4616">
        <v>1861</v>
      </c>
      <c r="M4616">
        <v>1918</v>
      </c>
      <c r="N4616">
        <v>100</v>
      </c>
      <c r="O4616">
        <v>12.269715761900001</v>
      </c>
      <c r="P4616">
        <v>0.21996381684499999</v>
      </c>
      <c r="Q4616">
        <v>100</v>
      </c>
      <c r="R4616">
        <v>1867</v>
      </c>
      <c r="S4616">
        <v>0.68</v>
      </c>
      <c r="T4616">
        <v>1866</v>
      </c>
      <c r="U4616">
        <v>0.32</v>
      </c>
      <c r="V4616">
        <v>2.4248652167E-3</v>
      </c>
      <c r="W4616">
        <v>2.6338095265899999E-3</v>
      </c>
      <c r="X4616" s="1">
        <v>3.4775867173699999E-5</v>
      </c>
      <c r="Y4616">
        <v>0.20944062668999999</v>
      </c>
      <c r="Z4616">
        <v>3.7724690475899998E-2</v>
      </c>
      <c r="AA4616">
        <v>11.868286851800001</v>
      </c>
      <c r="AB4616">
        <v>0.335021688112</v>
      </c>
      <c r="AC4616">
        <v>1867</v>
      </c>
      <c r="AD4616">
        <v>0.86</v>
      </c>
      <c r="AE4616">
        <v>1868</v>
      </c>
      <c r="AF4616">
        <v>0.13</v>
      </c>
      <c r="AG4616">
        <v>0.93</v>
      </c>
      <c r="AH4616" t="s">
        <v>66</v>
      </c>
      <c r="AI4616" t="s">
        <v>90</v>
      </c>
      <c r="AJ4616" t="s">
        <v>91</v>
      </c>
      <c r="AK4616">
        <v>12</v>
      </c>
      <c r="AL4616" t="s">
        <v>92</v>
      </c>
      <c r="AM4616">
        <v>1</v>
      </c>
      <c r="AN4616">
        <v>1201</v>
      </c>
      <c r="AO4616" t="s">
        <v>664</v>
      </c>
      <c r="AP4616">
        <v>1109</v>
      </c>
      <c r="AQ4616" t="s">
        <v>71</v>
      </c>
      <c r="AR4616" t="s">
        <v>66</v>
      </c>
      <c r="AS4616">
        <v>1867</v>
      </c>
      <c r="AT4616">
        <v>2.6340000000000001E-3</v>
      </c>
      <c r="AU4616">
        <v>0.86099999999999999</v>
      </c>
      <c r="AV4616" t="s">
        <v>72</v>
      </c>
      <c r="AW4616">
        <v>6.7499999999999999E-3</v>
      </c>
      <c r="AX4616" s="1">
        <v>3.4780000000000002E-5</v>
      </c>
      <c r="AY4616">
        <v>0.98</v>
      </c>
      <c r="AZ4616" t="s">
        <v>72</v>
      </c>
      <c r="BA4616" s="1">
        <v>1.2639999999999999E-5</v>
      </c>
      <c r="BB4616">
        <v>0.2094</v>
      </c>
      <c r="BC4616">
        <v>5.0500000000000003E-2</v>
      </c>
      <c r="BD4616" t="s">
        <v>73</v>
      </c>
      <c r="BE4616" t="s">
        <v>74</v>
      </c>
      <c r="BF4616">
        <v>0.92320000000000002</v>
      </c>
      <c r="BG4616" t="s">
        <v>75</v>
      </c>
      <c r="BH4616">
        <v>5.0500000000000003E-2</v>
      </c>
      <c r="BI4616" t="s">
        <v>73</v>
      </c>
      <c r="BJ4616">
        <v>1.09E-2</v>
      </c>
      <c r="BK4616" t="s">
        <v>82</v>
      </c>
      <c r="BL4616" t="s">
        <v>85</v>
      </c>
    </row>
    <row r="4617" spans="1:64" x14ac:dyDescent="0.25">
      <c r="A4617">
        <v>4538</v>
      </c>
      <c r="B4617" t="s">
        <v>661</v>
      </c>
      <c r="C4617" t="s">
        <v>665</v>
      </c>
      <c r="D4617">
        <v>79</v>
      </c>
      <c r="E4617">
        <v>369</v>
      </c>
      <c r="F4617">
        <v>2</v>
      </c>
      <c r="G4617" t="s">
        <v>663</v>
      </c>
      <c r="H4617" t="s">
        <v>89</v>
      </c>
      <c r="I4617" t="s">
        <v>65</v>
      </c>
      <c r="J4617">
        <v>3</v>
      </c>
      <c r="K4617">
        <v>1918</v>
      </c>
      <c r="L4617">
        <v>1867</v>
      </c>
      <c r="M4617">
        <v>1986</v>
      </c>
      <c r="N4617">
        <v>100</v>
      </c>
      <c r="O4617">
        <v>44.919061029799998</v>
      </c>
      <c r="P4617">
        <v>0.20498474063200001</v>
      </c>
      <c r="Q4617">
        <v>100</v>
      </c>
      <c r="R4617">
        <v>1918</v>
      </c>
      <c r="S4617">
        <v>1</v>
      </c>
      <c r="T4617">
        <v>0</v>
      </c>
      <c r="U4617">
        <v>0</v>
      </c>
      <c r="V4617">
        <v>2.7220548412799999E-3</v>
      </c>
      <c r="W4617" s="1">
        <v>3.4775867173699999E-5</v>
      </c>
      <c r="X4617">
        <v>1.0025691711099999E-3</v>
      </c>
      <c r="Y4617">
        <v>0.169606766746</v>
      </c>
      <c r="Z4617">
        <v>6.73554779428E-3</v>
      </c>
      <c r="AA4617">
        <v>3.8589431574600002</v>
      </c>
      <c r="AB4617">
        <v>0.13526205999999999</v>
      </c>
      <c r="AC4617">
        <v>1918</v>
      </c>
      <c r="AD4617">
        <v>0.94</v>
      </c>
      <c r="AE4617">
        <v>1917</v>
      </c>
      <c r="AF4617">
        <v>0.04</v>
      </c>
      <c r="AG4617">
        <v>0.97</v>
      </c>
      <c r="AH4617" t="s">
        <v>66</v>
      </c>
      <c r="AI4617" t="s">
        <v>90</v>
      </c>
      <c r="AJ4617" t="s">
        <v>91</v>
      </c>
      <c r="AK4617">
        <v>12</v>
      </c>
      <c r="AL4617" t="s">
        <v>92</v>
      </c>
      <c r="AM4617">
        <v>1</v>
      </c>
      <c r="AN4617">
        <v>1201</v>
      </c>
      <c r="AO4617" t="s">
        <v>664</v>
      </c>
      <c r="AP4617">
        <v>1109</v>
      </c>
      <c r="AQ4617" t="s">
        <v>71</v>
      </c>
      <c r="AR4617" t="s">
        <v>66</v>
      </c>
      <c r="AS4617">
        <v>1918</v>
      </c>
      <c r="AT4617" s="1">
        <v>3.4780000000000002E-5</v>
      </c>
      <c r="AU4617">
        <v>0.98</v>
      </c>
      <c r="AV4617" t="s">
        <v>72</v>
      </c>
      <c r="AW4617" s="1">
        <v>1.2639999999999999E-5</v>
      </c>
      <c r="AX4617">
        <v>1.003E-3</v>
      </c>
      <c r="AY4617">
        <v>0.17199999999999999</v>
      </c>
      <c r="AZ4617" t="s">
        <v>72</v>
      </c>
      <c r="BA4617">
        <v>2.8129999999999999E-2</v>
      </c>
      <c r="BB4617">
        <v>0.1696068</v>
      </c>
      <c r="BC4617">
        <v>6.3500000000000004E-4</v>
      </c>
      <c r="BD4617" t="s">
        <v>78</v>
      </c>
      <c r="BE4617" t="s">
        <v>74</v>
      </c>
      <c r="BF4617">
        <v>0.51545300000000005</v>
      </c>
      <c r="BG4617" t="s">
        <v>75</v>
      </c>
      <c r="BH4617">
        <v>6.3500000000000004E-4</v>
      </c>
      <c r="BI4617" t="s">
        <v>78</v>
      </c>
      <c r="BJ4617">
        <v>2.823E-3</v>
      </c>
      <c r="BK4617" t="s">
        <v>76</v>
      </c>
      <c r="BL4617" t="s">
        <v>85</v>
      </c>
    </row>
    <row r="4618" spans="1:64" x14ac:dyDescent="0.25">
      <c r="A4618">
        <v>4539</v>
      </c>
      <c r="B4618" t="s">
        <v>661</v>
      </c>
      <c r="C4618" t="s">
        <v>665</v>
      </c>
      <c r="D4618">
        <v>79</v>
      </c>
      <c r="E4618">
        <v>369</v>
      </c>
      <c r="F4618">
        <v>2</v>
      </c>
      <c r="G4618" t="s">
        <v>663</v>
      </c>
      <c r="H4618" t="s">
        <v>89</v>
      </c>
      <c r="I4618" t="s">
        <v>65</v>
      </c>
      <c r="J4618">
        <v>3</v>
      </c>
      <c r="K4618">
        <v>1986</v>
      </c>
      <c r="L4618">
        <v>1918</v>
      </c>
      <c r="M4618">
        <v>2010</v>
      </c>
      <c r="N4618">
        <v>100</v>
      </c>
      <c r="O4618">
        <v>47.680047642799998</v>
      </c>
      <c r="P4618">
        <v>0.28054363097099999</v>
      </c>
      <c r="Q4618">
        <v>100</v>
      </c>
      <c r="R4618">
        <v>1986</v>
      </c>
      <c r="S4618">
        <v>0.74</v>
      </c>
      <c r="T4618">
        <v>1987</v>
      </c>
      <c r="U4618">
        <v>0.26</v>
      </c>
      <c r="V4618">
        <v>4.0281831976E-3</v>
      </c>
      <c r="W4618">
        <v>1.0025691711099999E-3</v>
      </c>
      <c r="X4618">
        <v>5.54723695703E-3</v>
      </c>
      <c r="Y4618">
        <v>0.177363891557</v>
      </c>
      <c r="Z4618">
        <v>1.3941464462E-2</v>
      </c>
      <c r="AA4618">
        <v>5.4300620504300001</v>
      </c>
      <c r="AB4618">
        <v>0.18417530606599999</v>
      </c>
      <c r="AC4618">
        <v>1986</v>
      </c>
      <c r="AD4618">
        <v>0.51</v>
      </c>
      <c r="AE4618">
        <v>1987</v>
      </c>
      <c r="AF4618">
        <v>0.23</v>
      </c>
      <c r="AG4618">
        <v>0.68</v>
      </c>
      <c r="AH4618" t="s">
        <v>66</v>
      </c>
      <c r="AI4618" t="s">
        <v>90</v>
      </c>
      <c r="AJ4618" t="s">
        <v>91</v>
      </c>
      <c r="AK4618">
        <v>12</v>
      </c>
      <c r="AL4618" t="s">
        <v>92</v>
      </c>
      <c r="AM4618">
        <v>1</v>
      </c>
      <c r="AN4618">
        <v>1201</v>
      </c>
      <c r="AO4618" t="s">
        <v>664</v>
      </c>
      <c r="AP4618">
        <v>1109</v>
      </c>
      <c r="AQ4618" t="s">
        <v>71</v>
      </c>
      <c r="AR4618" t="s">
        <v>66</v>
      </c>
      <c r="AS4618">
        <v>1986</v>
      </c>
      <c r="AT4618">
        <v>1.003E-3</v>
      </c>
      <c r="AU4618">
        <v>0.17199999999999999</v>
      </c>
      <c r="AV4618" t="s">
        <v>72</v>
      </c>
      <c r="AW4618">
        <v>2.8129999999999999E-2</v>
      </c>
      <c r="AX4618">
        <v>5.5469999999999998E-3</v>
      </c>
      <c r="AY4618">
        <v>0.115</v>
      </c>
      <c r="AZ4618" t="s">
        <v>72</v>
      </c>
      <c r="BA4618">
        <v>0.1091</v>
      </c>
      <c r="BB4618">
        <v>0.17736399999999999</v>
      </c>
      <c r="BC4618">
        <v>2.3400000000000001E-3</v>
      </c>
      <c r="BD4618" t="s">
        <v>80</v>
      </c>
      <c r="BE4618" t="s">
        <v>74</v>
      </c>
      <c r="BF4618">
        <v>0.1996</v>
      </c>
      <c r="BG4618" t="s">
        <v>75</v>
      </c>
      <c r="BH4618">
        <v>2.3400000000000001E-3</v>
      </c>
      <c r="BI4618" t="s">
        <v>80</v>
      </c>
      <c r="BJ4618">
        <v>3.0000000000000001E-6</v>
      </c>
      <c r="BK4618" t="s">
        <v>79</v>
      </c>
      <c r="BL4618" t="s">
        <v>85</v>
      </c>
    </row>
    <row r="4619" spans="1:64" x14ac:dyDescent="0.25">
      <c r="A4619">
        <v>4540</v>
      </c>
      <c r="B4619" t="s">
        <v>661</v>
      </c>
      <c r="C4619" t="s">
        <v>665</v>
      </c>
      <c r="D4619">
        <v>79</v>
      </c>
      <c r="E4619">
        <v>369</v>
      </c>
      <c r="F4619">
        <v>2</v>
      </c>
      <c r="G4619" t="s">
        <v>663</v>
      </c>
      <c r="H4619" t="s">
        <v>89</v>
      </c>
      <c r="I4619" t="s">
        <v>65</v>
      </c>
      <c r="J4619">
        <v>3</v>
      </c>
      <c r="K4619">
        <v>2010</v>
      </c>
      <c r="L4619">
        <v>1986</v>
      </c>
      <c r="M4619">
        <v>2020</v>
      </c>
      <c r="N4619">
        <v>76</v>
      </c>
      <c r="O4619">
        <v>22.096507458400001</v>
      </c>
      <c r="P4619">
        <v>0.34774636398199998</v>
      </c>
      <c r="Q4619">
        <v>100</v>
      </c>
      <c r="R4619">
        <v>2010</v>
      </c>
      <c r="S4619">
        <v>1</v>
      </c>
      <c r="T4619">
        <v>0</v>
      </c>
      <c r="U4619">
        <v>0</v>
      </c>
      <c r="V4619">
        <v>1.46267352949E-2</v>
      </c>
      <c r="W4619">
        <v>5.54723695703E-3</v>
      </c>
      <c r="X4619">
        <v>-1.71181313298E-3</v>
      </c>
      <c r="Y4619">
        <v>0.29252085835199998</v>
      </c>
      <c r="Z4619">
        <v>2.77337573542E-2</v>
      </c>
      <c r="AA4619">
        <v>11.839549549399999</v>
      </c>
      <c r="AB4619">
        <v>0.30443575687300001</v>
      </c>
      <c r="AC4619">
        <v>2010</v>
      </c>
      <c r="AD4619">
        <v>0.98</v>
      </c>
      <c r="AE4619">
        <v>2011</v>
      </c>
      <c r="AF4619">
        <v>0.02</v>
      </c>
      <c r="AG4619">
        <v>0.99</v>
      </c>
      <c r="AH4619" t="s">
        <v>66</v>
      </c>
      <c r="AI4619" t="s">
        <v>90</v>
      </c>
      <c r="AJ4619" t="s">
        <v>91</v>
      </c>
      <c r="AK4619">
        <v>12</v>
      </c>
      <c r="AL4619" t="s">
        <v>92</v>
      </c>
      <c r="AM4619">
        <v>1</v>
      </c>
      <c r="AN4619">
        <v>1201</v>
      </c>
      <c r="AO4619" t="s">
        <v>664</v>
      </c>
      <c r="AP4619">
        <v>1109</v>
      </c>
      <c r="AQ4619" t="s">
        <v>71</v>
      </c>
      <c r="AR4619" t="s">
        <v>66</v>
      </c>
      <c r="AS4619">
        <v>2010</v>
      </c>
      <c r="AT4619">
        <v>5.5469999999999998E-3</v>
      </c>
      <c r="AU4619">
        <v>0.115</v>
      </c>
      <c r="AV4619" t="s">
        <v>72</v>
      </c>
      <c r="AW4619">
        <v>0.1091</v>
      </c>
      <c r="AX4619">
        <v>-1.712E-3</v>
      </c>
      <c r="AY4619">
        <v>0.89100000000000001</v>
      </c>
      <c r="AZ4619" t="s">
        <v>72</v>
      </c>
      <c r="BA4619">
        <v>2.5179999999999998E-3</v>
      </c>
      <c r="BB4619">
        <v>0.29252099999999998</v>
      </c>
      <c r="BC4619">
        <v>2.6900000000000001E-3</v>
      </c>
      <c r="BD4619" t="s">
        <v>80</v>
      </c>
      <c r="BE4619" t="s">
        <v>74</v>
      </c>
      <c r="BF4619">
        <v>0.57801999999999998</v>
      </c>
      <c r="BG4619" t="s">
        <v>75</v>
      </c>
      <c r="BH4619">
        <v>2.6900000000000001E-3</v>
      </c>
      <c r="BI4619" t="s">
        <v>80</v>
      </c>
      <c r="BJ4619">
        <v>2.7720000000000002E-3</v>
      </c>
      <c r="BK4619" t="s">
        <v>76</v>
      </c>
      <c r="BL4619" t="s">
        <v>85</v>
      </c>
    </row>
    <row r="4620" spans="1:64" x14ac:dyDescent="0.25">
      <c r="A4620">
        <v>4541</v>
      </c>
      <c r="B4620" t="s">
        <v>661</v>
      </c>
      <c r="C4620" t="s">
        <v>665</v>
      </c>
      <c r="D4620">
        <v>79</v>
      </c>
      <c r="E4620">
        <v>369</v>
      </c>
      <c r="F4620">
        <v>2</v>
      </c>
      <c r="G4620" t="s">
        <v>663</v>
      </c>
      <c r="H4620" t="s">
        <v>89</v>
      </c>
      <c r="I4620" t="s">
        <v>65</v>
      </c>
      <c r="J4620">
        <v>3</v>
      </c>
      <c r="K4620">
        <v>2020</v>
      </c>
      <c r="L4620">
        <v>2010</v>
      </c>
      <c r="M4620">
        <v>2040</v>
      </c>
      <c r="N4620">
        <v>3</v>
      </c>
      <c r="O4620">
        <v>20.645044108299999</v>
      </c>
      <c r="P4620">
        <v>0.55183357361700003</v>
      </c>
      <c r="Q4620">
        <v>76</v>
      </c>
      <c r="R4620">
        <v>2022</v>
      </c>
      <c r="S4620">
        <v>0.85</v>
      </c>
      <c r="T4620">
        <v>2023</v>
      </c>
      <c r="U4620">
        <v>0.11</v>
      </c>
      <c r="V4620">
        <v>3.4742249165499998E-2</v>
      </c>
      <c r="W4620">
        <v>-1.71181313298E-3</v>
      </c>
      <c r="X4620">
        <v>3.4298521930399999E-2</v>
      </c>
      <c r="Y4620">
        <v>0.20172780382399999</v>
      </c>
      <c r="Z4620">
        <v>3.6850498774900001E-2</v>
      </c>
      <c r="AA4620">
        <v>11.704436314200001</v>
      </c>
      <c r="AB4620">
        <v>0.36386739487399999</v>
      </c>
      <c r="AC4620">
        <v>2020</v>
      </c>
      <c r="AD4620">
        <v>0.85</v>
      </c>
      <c r="AE4620">
        <v>2022</v>
      </c>
      <c r="AF4620">
        <v>0.1</v>
      </c>
      <c r="AG4620">
        <v>0.68</v>
      </c>
      <c r="AH4620" t="s">
        <v>66</v>
      </c>
      <c r="AI4620" t="s">
        <v>90</v>
      </c>
      <c r="AJ4620" t="s">
        <v>91</v>
      </c>
      <c r="AK4620">
        <v>12</v>
      </c>
      <c r="AL4620" t="s">
        <v>92</v>
      </c>
      <c r="AM4620">
        <v>1</v>
      </c>
      <c r="AN4620">
        <v>1201</v>
      </c>
      <c r="AO4620" t="s">
        <v>664</v>
      </c>
      <c r="AP4620">
        <v>1109</v>
      </c>
      <c r="AQ4620" t="s">
        <v>71</v>
      </c>
      <c r="AR4620" t="s">
        <v>66</v>
      </c>
      <c r="AS4620">
        <v>2020</v>
      </c>
      <c r="AT4620">
        <v>-1.712E-3</v>
      </c>
      <c r="AU4620">
        <v>0.89100000000000001</v>
      </c>
      <c r="AV4620" t="s">
        <v>72</v>
      </c>
      <c r="AW4620">
        <v>2.5179999999999998E-3</v>
      </c>
      <c r="AX4620">
        <v>3.4299000000000003E-2</v>
      </c>
      <c r="AY4620">
        <v>0</v>
      </c>
      <c r="AZ4620" t="s">
        <v>78</v>
      </c>
      <c r="BA4620">
        <v>0.84199999999999997</v>
      </c>
      <c r="BB4620">
        <v>0.20172799999999999</v>
      </c>
      <c r="BC4620">
        <v>9.7900000000000001E-3</v>
      </c>
      <c r="BD4620" t="s">
        <v>80</v>
      </c>
      <c r="BE4620" t="s">
        <v>74</v>
      </c>
      <c r="BF4620">
        <v>3.6600000000000001E-3</v>
      </c>
      <c r="BG4620" t="s">
        <v>76</v>
      </c>
      <c r="BH4620">
        <v>9.7900000000000001E-3</v>
      </c>
      <c r="BI4620" t="s">
        <v>80</v>
      </c>
      <c r="BJ4620">
        <v>5.9870000000000001E-3</v>
      </c>
      <c r="BK4620" t="s">
        <v>76</v>
      </c>
      <c r="BL4620" t="s">
        <v>85</v>
      </c>
    </row>
    <row r="4621" spans="1:64" x14ac:dyDescent="0.25">
      <c r="A4621">
        <v>4542</v>
      </c>
      <c r="B4621" t="s">
        <v>661</v>
      </c>
      <c r="C4621" t="s">
        <v>665</v>
      </c>
      <c r="D4621">
        <v>79</v>
      </c>
      <c r="E4621">
        <v>369</v>
      </c>
      <c r="F4621">
        <v>2</v>
      </c>
      <c r="G4621" t="s">
        <v>663</v>
      </c>
      <c r="H4621" t="s">
        <v>89</v>
      </c>
      <c r="I4621" t="s">
        <v>65</v>
      </c>
      <c r="J4621">
        <v>3</v>
      </c>
      <c r="K4621">
        <v>2040</v>
      </c>
      <c r="L4621">
        <v>2020</v>
      </c>
      <c r="M4621">
        <v>2061</v>
      </c>
      <c r="N4621">
        <v>3</v>
      </c>
      <c r="O4621">
        <v>31.8617519407</v>
      </c>
      <c r="P4621">
        <v>0.90446899305899997</v>
      </c>
      <c r="Q4621">
        <v>23</v>
      </c>
      <c r="R4621">
        <v>2040</v>
      </c>
      <c r="S4621">
        <v>0.64</v>
      </c>
      <c r="T4621">
        <v>2039</v>
      </c>
      <c r="U4621">
        <v>0.18</v>
      </c>
      <c r="V4621">
        <v>4.2069266985999998E-2</v>
      </c>
      <c r="W4621">
        <v>3.4298521930399999E-2</v>
      </c>
      <c r="X4621">
        <v>3.78014512976E-2</v>
      </c>
      <c r="Y4621">
        <v>0.16102406746299999</v>
      </c>
      <c r="Z4621">
        <v>4.88610955875E-2</v>
      </c>
      <c r="AA4621">
        <v>12.339357014300001</v>
      </c>
      <c r="AB4621">
        <v>0.427166782538</v>
      </c>
      <c r="AC4621">
        <v>2039</v>
      </c>
      <c r="AD4621">
        <v>0.52</v>
      </c>
      <c r="AE4621">
        <v>2038</v>
      </c>
      <c r="AF4621">
        <v>0.34</v>
      </c>
      <c r="AG4621">
        <v>0.59</v>
      </c>
      <c r="AH4621" t="s">
        <v>66</v>
      </c>
      <c r="AI4621" t="s">
        <v>90</v>
      </c>
      <c r="AJ4621" t="s">
        <v>91</v>
      </c>
      <c r="AK4621">
        <v>12</v>
      </c>
      <c r="AL4621" t="s">
        <v>92</v>
      </c>
      <c r="AM4621">
        <v>1</v>
      </c>
      <c r="AN4621">
        <v>1201</v>
      </c>
      <c r="AO4621" t="s">
        <v>664</v>
      </c>
      <c r="AP4621">
        <v>1109</v>
      </c>
      <c r="AQ4621" t="s">
        <v>71</v>
      </c>
      <c r="AR4621" t="s">
        <v>66</v>
      </c>
      <c r="AS4621">
        <v>2040</v>
      </c>
      <c r="AT4621">
        <v>3.4299000000000003E-2</v>
      </c>
      <c r="AU4621">
        <v>0</v>
      </c>
      <c r="AV4621" t="s">
        <v>78</v>
      </c>
      <c r="AW4621">
        <v>0.84199999999999997</v>
      </c>
      <c r="AX4621">
        <v>3.7801000000000001E-2</v>
      </c>
      <c r="AY4621">
        <v>0</v>
      </c>
      <c r="AZ4621" t="s">
        <v>78</v>
      </c>
      <c r="BA4621">
        <v>0.91900000000000004</v>
      </c>
      <c r="BB4621">
        <v>0.161024</v>
      </c>
      <c r="BC4621">
        <v>3.0200000000000001E-3</v>
      </c>
      <c r="BD4621" t="s">
        <v>80</v>
      </c>
      <c r="BE4621" t="s">
        <v>74</v>
      </c>
      <c r="BF4621">
        <v>0.42015000000000002</v>
      </c>
      <c r="BG4621" t="s">
        <v>75</v>
      </c>
      <c r="BH4621">
        <v>3.0200000000000001E-3</v>
      </c>
      <c r="BI4621" t="s">
        <v>80</v>
      </c>
      <c r="BJ4621">
        <v>8.9479999999999994E-3</v>
      </c>
      <c r="BK4621" t="s">
        <v>76</v>
      </c>
      <c r="BL4621" t="s">
        <v>85</v>
      </c>
    </row>
    <row r="4622" spans="1:64" x14ac:dyDescent="0.25">
      <c r="A4622">
        <v>4543</v>
      </c>
      <c r="B4622" t="s">
        <v>661</v>
      </c>
      <c r="C4622" t="s">
        <v>665</v>
      </c>
      <c r="D4622">
        <v>79</v>
      </c>
      <c r="E4622">
        <v>369</v>
      </c>
      <c r="F4622">
        <v>2</v>
      </c>
      <c r="G4622" t="s">
        <v>663</v>
      </c>
      <c r="H4622" t="s">
        <v>89</v>
      </c>
      <c r="I4622" t="s">
        <v>65</v>
      </c>
      <c r="J4622">
        <v>3</v>
      </c>
      <c r="K4622">
        <v>2061</v>
      </c>
      <c r="L4622">
        <v>2040</v>
      </c>
      <c r="M4622">
        <v>2073</v>
      </c>
      <c r="N4622">
        <v>3</v>
      </c>
      <c r="O4622">
        <v>24.023945917199999</v>
      </c>
      <c r="P4622">
        <v>0.75325557312199998</v>
      </c>
      <c r="Q4622">
        <v>3</v>
      </c>
      <c r="R4622">
        <v>2057</v>
      </c>
      <c r="S4622">
        <v>0.38</v>
      </c>
      <c r="T4622">
        <v>2061</v>
      </c>
      <c r="U4622">
        <v>0.24</v>
      </c>
      <c r="V4622">
        <v>4.4655216689299997E-2</v>
      </c>
      <c r="W4622">
        <v>3.78014512976E-2</v>
      </c>
      <c r="X4622">
        <v>4.86442191165E-2</v>
      </c>
      <c r="Y4622">
        <v>7.9966058810499993E-2</v>
      </c>
      <c r="Z4622">
        <v>5.56124901974E-2</v>
      </c>
      <c r="AA4622">
        <v>11.5413336849</v>
      </c>
      <c r="AB4622">
        <v>0.46716165341499999</v>
      </c>
      <c r="AC4622">
        <v>2062</v>
      </c>
      <c r="AD4622">
        <v>0.71</v>
      </c>
      <c r="AE4622">
        <v>2061</v>
      </c>
      <c r="AF4622">
        <v>0.21</v>
      </c>
      <c r="AG4622">
        <v>0.49</v>
      </c>
      <c r="AH4622" t="s">
        <v>66</v>
      </c>
      <c r="AI4622" t="s">
        <v>90</v>
      </c>
      <c r="AJ4622" t="s">
        <v>91</v>
      </c>
      <c r="AK4622">
        <v>12</v>
      </c>
      <c r="AL4622" t="s">
        <v>92</v>
      </c>
      <c r="AM4622">
        <v>1</v>
      </c>
      <c r="AN4622">
        <v>1201</v>
      </c>
      <c r="AO4622" t="s">
        <v>664</v>
      </c>
      <c r="AP4622">
        <v>1109</v>
      </c>
      <c r="AQ4622" t="s">
        <v>71</v>
      </c>
      <c r="AR4622" t="s">
        <v>66</v>
      </c>
      <c r="AS4622">
        <v>2061</v>
      </c>
      <c r="AT4622">
        <v>3.7801000000000001E-2</v>
      </c>
      <c r="AU4622">
        <v>0</v>
      </c>
      <c r="AV4622" t="s">
        <v>78</v>
      </c>
      <c r="AW4622">
        <v>0.91900000000000004</v>
      </c>
      <c r="AX4622">
        <v>4.8644E-2</v>
      </c>
      <c r="AY4622">
        <v>3.0000000000000001E-6</v>
      </c>
      <c r="AZ4622" t="s">
        <v>78</v>
      </c>
      <c r="BA4622">
        <v>0.89729999999999999</v>
      </c>
      <c r="BB4622">
        <v>7.9965999999999995E-2</v>
      </c>
      <c r="BC4622">
        <v>0.1278</v>
      </c>
      <c r="BD4622" t="s">
        <v>72</v>
      </c>
      <c r="BE4622" t="s">
        <v>74</v>
      </c>
      <c r="BF4622">
        <v>9.2299999999999993E-2</v>
      </c>
      <c r="BG4622" t="s">
        <v>83</v>
      </c>
      <c r="BH4622">
        <v>0.1278</v>
      </c>
      <c r="BI4622" t="s">
        <v>72</v>
      </c>
      <c r="BJ4622">
        <v>1.1339999999999999E-2</v>
      </c>
      <c r="BK4622" t="s">
        <v>82</v>
      </c>
      <c r="BL4622" t="s">
        <v>85</v>
      </c>
    </row>
    <row r="4623" spans="1:64" x14ac:dyDescent="0.25">
      <c r="A4623">
        <v>4544</v>
      </c>
      <c r="B4623" t="s">
        <v>661</v>
      </c>
      <c r="C4623" t="s">
        <v>665</v>
      </c>
      <c r="D4623">
        <v>79</v>
      </c>
      <c r="E4623">
        <v>369</v>
      </c>
      <c r="F4623">
        <v>2</v>
      </c>
      <c r="G4623" t="s">
        <v>663</v>
      </c>
      <c r="H4623" t="s">
        <v>89</v>
      </c>
      <c r="I4623" t="s">
        <v>65</v>
      </c>
      <c r="J4623">
        <v>3</v>
      </c>
      <c r="K4623">
        <v>2073</v>
      </c>
      <c r="L4623">
        <v>2061</v>
      </c>
      <c r="M4623">
        <v>2085</v>
      </c>
      <c r="N4623">
        <v>3</v>
      </c>
      <c r="O4623">
        <v>18.645243562000001</v>
      </c>
      <c r="P4623">
        <v>0.75038477595800002</v>
      </c>
      <c r="Q4623">
        <v>100</v>
      </c>
      <c r="R4623">
        <v>2073</v>
      </c>
      <c r="S4623">
        <v>0.97</v>
      </c>
      <c r="T4623">
        <v>2074</v>
      </c>
      <c r="U4623">
        <v>0.02</v>
      </c>
      <c r="V4623">
        <v>5.9173866665999997E-2</v>
      </c>
      <c r="W4623">
        <v>4.86442191165E-2</v>
      </c>
      <c r="X4623">
        <v>4.9696037294499999E-2</v>
      </c>
      <c r="Y4623">
        <v>0.15925602465300001</v>
      </c>
      <c r="Z4623">
        <v>6.3315801470000002E-2</v>
      </c>
      <c r="AA4623">
        <v>12.436765450199999</v>
      </c>
      <c r="AB4623">
        <v>0.54430334569899996</v>
      </c>
      <c r="AC4623">
        <v>2073</v>
      </c>
      <c r="AD4623">
        <v>0.97</v>
      </c>
      <c r="AE4623">
        <v>2075</v>
      </c>
      <c r="AF4623">
        <v>0.02</v>
      </c>
      <c r="AG4623">
        <v>0.9</v>
      </c>
      <c r="AH4623" t="s">
        <v>66</v>
      </c>
      <c r="AI4623" t="s">
        <v>90</v>
      </c>
      <c r="AJ4623" t="s">
        <v>91</v>
      </c>
      <c r="AK4623">
        <v>12</v>
      </c>
      <c r="AL4623" t="s">
        <v>92</v>
      </c>
      <c r="AM4623">
        <v>1</v>
      </c>
      <c r="AN4623">
        <v>1201</v>
      </c>
      <c r="AO4623" t="s">
        <v>664</v>
      </c>
      <c r="AP4623">
        <v>1109</v>
      </c>
      <c r="AQ4623" t="s">
        <v>71</v>
      </c>
      <c r="AR4623" t="s">
        <v>66</v>
      </c>
      <c r="AS4623">
        <v>2073</v>
      </c>
      <c r="AT4623">
        <v>4.8644E-2</v>
      </c>
      <c r="AU4623">
        <v>3.0000000000000001E-6</v>
      </c>
      <c r="AV4623" t="s">
        <v>78</v>
      </c>
      <c r="AW4623">
        <v>0.89729999999999999</v>
      </c>
      <c r="AX4623">
        <v>4.9695999999999997E-2</v>
      </c>
      <c r="AY4623">
        <v>5.0000000000000004E-6</v>
      </c>
      <c r="AZ4623" t="s">
        <v>78</v>
      </c>
      <c r="BA4623">
        <v>0.88749999999999996</v>
      </c>
      <c r="BB4623">
        <v>0.15925600000000001</v>
      </c>
      <c r="BC4623">
        <v>7.0200000000000002E-3</v>
      </c>
      <c r="BD4623" t="s">
        <v>80</v>
      </c>
      <c r="BE4623" t="s">
        <v>74</v>
      </c>
      <c r="BF4623">
        <v>0.89188000000000001</v>
      </c>
      <c r="BG4623" t="s">
        <v>75</v>
      </c>
      <c r="BH4623">
        <v>7.0200000000000002E-3</v>
      </c>
      <c r="BI4623" t="s">
        <v>80</v>
      </c>
      <c r="BJ4623">
        <v>2.315E-2</v>
      </c>
      <c r="BK4623" t="s">
        <v>82</v>
      </c>
      <c r="BL4623" t="s">
        <v>85</v>
      </c>
    </row>
    <row r="4624" spans="1:64" x14ac:dyDescent="0.25">
      <c r="A4624">
        <v>4545</v>
      </c>
      <c r="B4624" t="s">
        <v>661</v>
      </c>
      <c r="C4624" t="s">
        <v>665</v>
      </c>
      <c r="D4624">
        <v>79</v>
      </c>
      <c r="E4624">
        <v>369</v>
      </c>
      <c r="F4624">
        <v>2</v>
      </c>
      <c r="G4624" t="s">
        <v>663</v>
      </c>
      <c r="H4624" t="s">
        <v>89</v>
      </c>
      <c r="I4624" t="s">
        <v>65</v>
      </c>
      <c r="J4624">
        <v>3</v>
      </c>
      <c r="K4624">
        <v>2085</v>
      </c>
      <c r="L4624">
        <v>2073</v>
      </c>
      <c r="M4624">
        <v>2094</v>
      </c>
      <c r="N4624">
        <v>100</v>
      </c>
      <c r="O4624">
        <v>15.9769790615</v>
      </c>
      <c r="P4624">
        <v>0.61520927745999998</v>
      </c>
      <c r="Q4624">
        <v>100</v>
      </c>
      <c r="R4624">
        <v>2085</v>
      </c>
      <c r="S4624">
        <v>0.94</v>
      </c>
      <c r="T4624">
        <v>2084</v>
      </c>
      <c r="U4624">
        <v>0.04</v>
      </c>
      <c r="V4624">
        <v>5.5011741341899997E-2</v>
      </c>
      <c r="W4624">
        <v>4.9696037294499999E-2</v>
      </c>
      <c r="X4624">
        <v>3.38910416622E-2</v>
      </c>
      <c r="Y4624">
        <v>0.17238408656900001</v>
      </c>
      <c r="Z4624">
        <v>5.4748415440200003E-2</v>
      </c>
      <c r="AA4624">
        <v>12.660460308599999</v>
      </c>
      <c r="AB4624">
        <v>0.486074816061</v>
      </c>
      <c r="AC4624">
        <v>2085</v>
      </c>
      <c r="AD4624">
        <v>1</v>
      </c>
      <c r="AE4624">
        <v>0</v>
      </c>
      <c r="AF4624">
        <v>0</v>
      </c>
      <c r="AG4624">
        <v>0.82</v>
      </c>
      <c r="AH4624" t="s">
        <v>66</v>
      </c>
      <c r="AI4624" t="s">
        <v>90</v>
      </c>
      <c r="AJ4624" t="s">
        <v>91</v>
      </c>
      <c r="AK4624">
        <v>12</v>
      </c>
      <c r="AL4624" t="s">
        <v>92</v>
      </c>
      <c r="AM4624">
        <v>1</v>
      </c>
      <c r="AN4624">
        <v>1201</v>
      </c>
      <c r="AO4624" t="s">
        <v>664</v>
      </c>
      <c r="AP4624">
        <v>1109</v>
      </c>
      <c r="AQ4624" t="s">
        <v>71</v>
      </c>
      <c r="AR4624" t="s">
        <v>66</v>
      </c>
      <c r="AS4624">
        <v>2085</v>
      </c>
      <c r="AT4624">
        <v>4.9695999999999997E-2</v>
      </c>
      <c r="AU4624">
        <v>5.0000000000000004E-6</v>
      </c>
      <c r="AV4624" t="s">
        <v>78</v>
      </c>
      <c r="AW4624">
        <v>0.88749999999999996</v>
      </c>
      <c r="AX4624">
        <v>3.3890999999999998E-2</v>
      </c>
      <c r="AY4624">
        <v>1.34E-3</v>
      </c>
      <c r="AZ4624" t="s">
        <v>80</v>
      </c>
      <c r="BA4624">
        <v>0.79039999999999999</v>
      </c>
      <c r="BB4624">
        <v>0.17238400000000001</v>
      </c>
      <c r="BC4624">
        <v>6.2100000000000002E-3</v>
      </c>
      <c r="BD4624" t="s">
        <v>80</v>
      </c>
      <c r="BE4624" t="s">
        <v>74</v>
      </c>
      <c r="BF4624">
        <v>0.10974399999999999</v>
      </c>
      <c r="BG4624" t="s">
        <v>75</v>
      </c>
      <c r="BH4624">
        <v>6.2100000000000002E-3</v>
      </c>
      <c r="BI4624" t="s">
        <v>80</v>
      </c>
      <c r="BJ4624">
        <v>1.8030000000000001E-2</v>
      </c>
      <c r="BK4624" t="s">
        <v>82</v>
      </c>
      <c r="BL4624" t="s">
        <v>85</v>
      </c>
    </row>
    <row r="4625" spans="1:64" x14ac:dyDescent="0.25">
      <c r="A4625">
        <v>4546</v>
      </c>
      <c r="B4625" t="s">
        <v>661</v>
      </c>
      <c r="C4625" t="s">
        <v>665</v>
      </c>
      <c r="D4625">
        <v>79</v>
      </c>
      <c r="E4625">
        <v>369</v>
      </c>
      <c r="F4625">
        <v>2</v>
      </c>
      <c r="G4625" t="s">
        <v>663</v>
      </c>
      <c r="H4625" t="s">
        <v>89</v>
      </c>
      <c r="I4625" t="s">
        <v>65</v>
      </c>
      <c r="J4625">
        <v>3</v>
      </c>
      <c r="K4625">
        <v>2094</v>
      </c>
      <c r="L4625">
        <v>2085</v>
      </c>
      <c r="M4625">
        <v>2100</v>
      </c>
      <c r="N4625">
        <v>100</v>
      </c>
      <c r="O4625">
        <v>10.6703768686</v>
      </c>
      <c r="P4625">
        <v>0.40301581608699999</v>
      </c>
      <c r="Q4625">
        <v>100</v>
      </c>
      <c r="R4625">
        <v>2094</v>
      </c>
      <c r="S4625">
        <v>0.56999999999999995</v>
      </c>
      <c r="T4625">
        <v>2093</v>
      </c>
      <c r="U4625">
        <v>0.24</v>
      </c>
      <c r="V4625">
        <v>4.9891047618799998E-2</v>
      </c>
      <c r="W4625">
        <v>3.38910416622E-2</v>
      </c>
      <c r="X4625">
        <v>6.5156047620499993E-2</v>
      </c>
      <c r="Y4625">
        <v>3.6234111129300001E-2</v>
      </c>
      <c r="Z4625">
        <v>5.4056252745300001E-2</v>
      </c>
      <c r="AA4625">
        <v>9.8949089557299992</v>
      </c>
      <c r="AB4625">
        <v>0.40481208798099999</v>
      </c>
      <c r="AC4625">
        <v>2094</v>
      </c>
      <c r="AD4625">
        <v>0.6</v>
      </c>
      <c r="AE4625">
        <v>2095</v>
      </c>
      <c r="AF4625">
        <v>0.22</v>
      </c>
      <c r="AG4625">
        <v>0.4</v>
      </c>
      <c r="AH4625" t="s">
        <v>66</v>
      </c>
      <c r="AI4625" t="s">
        <v>90</v>
      </c>
      <c r="AJ4625" t="s">
        <v>91</v>
      </c>
      <c r="AK4625">
        <v>12</v>
      </c>
      <c r="AL4625" t="s">
        <v>92</v>
      </c>
      <c r="AM4625">
        <v>1</v>
      </c>
      <c r="AN4625">
        <v>1201</v>
      </c>
      <c r="AO4625" t="s">
        <v>664</v>
      </c>
      <c r="AP4625">
        <v>1109</v>
      </c>
      <c r="AQ4625" t="s">
        <v>71</v>
      </c>
      <c r="AR4625" t="s">
        <v>66</v>
      </c>
      <c r="AS4625">
        <v>2094</v>
      </c>
      <c r="AT4625">
        <v>3.3890999999999998E-2</v>
      </c>
      <c r="AU4625">
        <v>1.34E-3</v>
      </c>
      <c r="AV4625" t="s">
        <v>80</v>
      </c>
      <c r="AW4625">
        <v>0.79039999999999999</v>
      </c>
      <c r="AX4625">
        <v>6.5159999999999996E-2</v>
      </c>
      <c r="AY4625">
        <v>1.67E-2</v>
      </c>
      <c r="AZ4625" t="s">
        <v>81</v>
      </c>
      <c r="BA4625">
        <v>0.79669999999999996</v>
      </c>
      <c r="BB4625">
        <v>3.6229999999999998E-2</v>
      </c>
      <c r="BC4625">
        <v>0.58779199999999998</v>
      </c>
      <c r="BD4625" t="s">
        <v>72</v>
      </c>
      <c r="BE4625" t="s">
        <v>74</v>
      </c>
      <c r="BF4625">
        <v>7.3491000000000001E-2</v>
      </c>
      <c r="BG4625" t="s">
        <v>83</v>
      </c>
      <c r="BH4625">
        <v>0.58779199999999998</v>
      </c>
      <c r="BI4625" t="s">
        <v>72</v>
      </c>
      <c r="BJ4625">
        <v>7.9170000000000004E-2</v>
      </c>
      <c r="BK4625" t="s">
        <v>83</v>
      </c>
      <c r="BL4625" t="s">
        <v>85</v>
      </c>
    </row>
    <row r="4626" spans="1:64" x14ac:dyDescent="0.25">
      <c r="A4626">
        <v>4547</v>
      </c>
      <c r="B4626" t="s">
        <v>661</v>
      </c>
      <c r="C4626" t="s">
        <v>666</v>
      </c>
      <c r="D4626">
        <v>79</v>
      </c>
      <c r="E4626">
        <v>370</v>
      </c>
      <c r="F4626">
        <v>3</v>
      </c>
      <c r="G4626" t="s">
        <v>663</v>
      </c>
      <c r="H4626" t="s">
        <v>89</v>
      </c>
      <c r="I4626" t="s">
        <v>65</v>
      </c>
      <c r="J4626">
        <v>2</v>
      </c>
      <c r="K4626">
        <v>1867</v>
      </c>
      <c r="L4626">
        <v>1861</v>
      </c>
      <c r="M4626">
        <v>1918</v>
      </c>
      <c r="N4626">
        <v>100</v>
      </c>
      <c r="O4626">
        <v>12.269715761900001</v>
      </c>
      <c r="P4626">
        <v>0.21996381684499999</v>
      </c>
      <c r="Q4626">
        <v>100</v>
      </c>
      <c r="R4626">
        <v>1867</v>
      </c>
      <c r="S4626">
        <v>0.68</v>
      </c>
      <c r="T4626">
        <v>1866</v>
      </c>
      <c r="U4626">
        <v>0.32</v>
      </c>
      <c r="V4626">
        <v>2.4248652167E-3</v>
      </c>
      <c r="W4626">
        <v>2.6338095265899999E-3</v>
      </c>
      <c r="X4626" s="1">
        <v>3.4775867173699999E-5</v>
      </c>
      <c r="Y4626">
        <v>0.20944062668999999</v>
      </c>
      <c r="Z4626">
        <v>3.7724690475899998E-2</v>
      </c>
      <c r="AA4626">
        <v>11.868286851800001</v>
      </c>
      <c r="AB4626">
        <v>0.335021688112</v>
      </c>
      <c r="AC4626">
        <v>1867</v>
      </c>
      <c r="AD4626">
        <v>0.86</v>
      </c>
      <c r="AE4626">
        <v>1868</v>
      </c>
      <c r="AF4626">
        <v>0.13</v>
      </c>
      <c r="AG4626">
        <v>0.93</v>
      </c>
      <c r="AH4626" t="s">
        <v>66</v>
      </c>
      <c r="AI4626" t="s">
        <v>90</v>
      </c>
      <c r="AJ4626" t="s">
        <v>91</v>
      </c>
      <c r="AK4626">
        <v>12</v>
      </c>
      <c r="AL4626" t="s">
        <v>92</v>
      </c>
      <c r="AM4626">
        <v>1</v>
      </c>
      <c r="AN4626">
        <v>1201</v>
      </c>
      <c r="AO4626" t="s">
        <v>664</v>
      </c>
      <c r="AP4626">
        <v>1109</v>
      </c>
      <c r="AQ4626" t="s">
        <v>71</v>
      </c>
      <c r="AR4626" t="s">
        <v>66</v>
      </c>
      <c r="AS4626">
        <v>1867</v>
      </c>
      <c r="AT4626">
        <v>2.6340000000000001E-3</v>
      </c>
      <c r="AU4626">
        <v>0.86099999999999999</v>
      </c>
      <c r="AV4626" t="s">
        <v>72</v>
      </c>
      <c r="AW4626">
        <v>6.7499999999999999E-3</v>
      </c>
      <c r="AX4626" s="1">
        <v>3.4780000000000002E-5</v>
      </c>
      <c r="AY4626">
        <v>0.98</v>
      </c>
      <c r="AZ4626" t="s">
        <v>72</v>
      </c>
      <c r="BA4626" s="1">
        <v>1.2639999999999999E-5</v>
      </c>
      <c r="BB4626">
        <v>0.2094</v>
      </c>
      <c r="BC4626">
        <v>5.0500000000000003E-2</v>
      </c>
      <c r="BD4626" t="s">
        <v>73</v>
      </c>
      <c r="BE4626" t="s">
        <v>74</v>
      </c>
      <c r="BF4626">
        <v>0.92320000000000002</v>
      </c>
      <c r="BG4626" t="s">
        <v>75</v>
      </c>
      <c r="BH4626">
        <v>5.0500000000000003E-2</v>
      </c>
      <c r="BI4626" t="s">
        <v>73</v>
      </c>
      <c r="BJ4626">
        <v>1.09E-2</v>
      </c>
      <c r="BK4626" t="s">
        <v>82</v>
      </c>
      <c r="BL4626" t="s">
        <v>85</v>
      </c>
    </row>
    <row r="4627" spans="1:64" x14ac:dyDescent="0.25">
      <c r="A4627">
        <v>4548</v>
      </c>
      <c r="B4627" t="s">
        <v>661</v>
      </c>
      <c r="C4627" t="s">
        <v>666</v>
      </c>
      <c r="D4627">
        <v>79</v>
      </c>
      <c r="E4627">
        <v>370</v>
      </c>
      <c r="F4627">
        <v>3</v>
      </c>
      <c r="G4627" t="s">
        <v>663</v>
      </c>
      <c r="H4627" t="s">
        <v>89</v>
      </c>
      <c r="I4627" t="s">
        <v>65</v>
      </c>
      <c r="J4627">
        <v>2</v>
      </c>
      <c r="K4627">
        <v>1918</v>
      </c>
      <c r="L4627">
        <v>1867</v>
      </c>
      <c r="M4627">
        <v>1986</v>
      </c>
      <c r="N4627">
        <v>100</v>
      </c>
      <c r="O4627">
        <v>44.919061029799998</v>
      </c>
      <c r="P4627">
        <v>0.20498474063200001</v>
      </c>
      <c r="Q4627">
        <v>100</v>
      </c>
      <c r="R4627">
        <v>1918</v>
      </c>
      <c r="S4627">
        <v>1</v>
      </c>
      <c r="T4627">
        <v>0</v>
      </c>
      <c r="U4627">
        <v>0</v>
      </c>
      <c r="V4627">
        <v>2.7220548412799999E-3</v>
      </c>
      <c r="W4627" s="1">
        <v>3.4775867173699999E-5</v>
      </c>
      <c r="X4627">
        <v>1.0025691711099999E-3</v>
      </c>
      <c r="Y4627">
        <v>0.169606766746</v>
      </c>
      <c r="Z4627">
        <v>6.73554779428E-3</v>
      </c>
      <c r="AA4627">
        <v>3.8589431574600002</v>
      </c>
      <c r="AB4627">
        <v>0.13526205999999999</v>
      </c>
      <c r="AC4627">
        <v>1918</v>
      </c>
      <c r="AD4627">
        <v>0.94</v>
      </c>
      <c r="AE4627">
        <v>1917</v>
      </c>
      <c r="AF4627">
        <v>0.04</v>
      </c>
      <c r="AG4627">
        <v>0.97</v>
      </c>
      <c r="AH4627" t="s">
        <v>66</v>
      </c>
      <c r="AI4627" t="s">
        <v>90</v>
      </c>
      <c r="AJ4627" t="s">
        <v>91</v>
      </c>
      <c r="AK4627">
        <v>12</v>
      </c>
      <c r="AL4627" t="s">
        <v>92</v>
      </c>
      <c r="AM4627">
        <v>1</v>
      </c>
      <c r="AN4627">
        <v>1201</v>
      </c>
      <c r="AO4627" t="s">
        <v>664</v>
      </c>
      <c r="AP4627">
        <v>1109</v>
      </c>
      <c r="AQ4627" t="s">
        <v>71</v>
      </c>
      <c r="AR4627" t="s">
        <v>66</v>
      </c>
      <c r="AS4627">
        <v>1918</v>
      </c>
      <c r="AT4627" s="1">
        <v>3.4780000000000002E-5</v>
      </c>
      <c r="AU4627">
        <v>0.98</v>
      </c>
      <c r="AV4627" t="s">
        <v>72</v>
      </c>
      <c r="AW4627" s="1">
        <v>1.2639999999999999E-5</v>
      </c>
      <c r="AX4627">
        <v>1.003E-3</v>
      </c>
      <c r="AY4627">
        <v>0.17199999999999999</v>
      </c>
      <c r="AZ4627" t="s">
        <v>72</v>
      </c>
      <c r="BA4627">
        <v>2.8129999999999999E-2</v>
      </c>
      <c r="BB4627">
        <v>0.1696068</v>
      </c>
      <c r="BC4627">
        <v>6.3500000000000004E-4</v>
      </c>
      <c r="BD4627" t="s">
        <v>78</v>
      </c>
      <c r="BE4627" t="s">
        <v>74</v>
      </c>
      <c r="BF4627">
        <v>0.51545300000000005</v>
      </c>
      <c r="BG4627" t="s">
        <v>75</v>
      </c>
      <c r="BH4627">
        <v>6.3500000000000004E-4</v>
      </c>
      <c r="BI4627" t="s">
        <v>78</v>
      </c>
      <c r="BJ4627">
        <v>2.823E-3</v>
      </c>
      <c r="BK4627" t="s">
        <v>76</v>
      </c>
      <c r="BL4627" t="s">
        <v>85</v>
      </c>
    </row>
    <row r="4628" spans="1:64" x14ac:dyDescent="0.25">
      <c r="A4628">
        <v>4549</v>
      </c>
      <c r="B4628" t="s">
        <v>661</v>
      </c>
      <c r="C4628" t="s">
        <v>666</v>
      </c>
      <c r="D4628">
        <v>79</v>
      </c>
      <c r="E4628">
        <v>370</v>
      </c>
      <c r="F4628">
        <v>3</v>
      </c>
      <c r="G4628" t="s">
        <v>663</v>
      </c>
      <c r="H4628" t="s">
        <v>89</v>
      </c>
      <c r="I4628" t="s">
        <v>65</v>
      </c>
      <c r="J4628">
        <v>2</v>
      </c>
      <c r="K4628">
        <v>1986</v>
      </c>
      <c r="L4628">
        <v>1918</v>
      </c>
      <c r="M4628">
        <v>2010</v>
      </c>
      <c r="N4628">
        <v>100</v>
      </c>
      <c r="O4628">
        <v>47.680047642799998</v>
      </c>
      <c r="P4628">
        <v>0.28054363097099999</v>
      </c>
      <c r="Q4628">
        <v>100</v>
      </c>
      <c r="R4628">
        <v>1986</v>
      </c>
      <c r="S4628">
        <v>0.74</v>
      </c>
      <c r="T4628">
        <v>1987</v>
      </c>
      <c r="U4628">
        <v>0.26</v>
      </c>
      <c r="V4628">
        <v>4.0281831976E-3</v>
      </c>
      <c r="W4628">
        <v>1.0025691711099999E-3</v>
      </c>
      <c r="X4628">
        <v>5.54723695703E-3</v>
      </c>
      <c r="Y4628">
        <v>0.177363891557</v>
      </c>
      <c r="Z4628">
        <v>1.3941464462E-2</v>
      </c>
      <c r="AA4628">
        <v>5.4300620504300001</v>
      </c>
      <c r="AB4628">
        <v>0.18417530606599999</v>
      </c>
      <c r="AC4628">
        <v>1986</v>
      </c>
      <c r="AD4628">
        <v>0.51</v>
      </c>
      <c r="AE4628">
        <v>1987</v>
      </c>
      <c r="AF4628">
        <v>0.23</v>
      </c>
      <c r="AG4628">
        <v>0.68</v>
      </c>
      <c r="AH4628" t="s">
        <v>66</v>
      </c>
      <c r="AI4628" t="s">
        <v>90</v>
      </c>
      <c r="AJ4628" t="s">
        <v>91</v>
      </c>
      <c r="AK4628">
        <v>12</v>
      </c>
      <c r="AL4628" t="s">
        <v>92</v>
      </c>
      <c r="AM4628">
        <v>1</v>
      </c>
      <c r="AN4628">
        <v>1201</v>
      </c>
      <c r="AO4628" t="s">
        <v>664</v>
      </c>
      <c r="AP4628">
        <v>1109</v>
      </c>
      <c r="AQ4628" t="s">
        <v>71</v>
      </c>
      <c r="AR4628" t="s">
        <v>66</v>
      </c>
      <c r="AS4628">
        <v>1986</v>
      </c>
      <c r="AT4628">
        <v>1.003E-3</v>
      </c>
      <c r="AU4628">
        <v>0.17199999999999999</v>
      </c>
      <c r="AV4628" t="s">
        <v>72</v>
      </c>
      <c r="AW4628">
        <v>2.8129999999999999E-2</v>
      </c>
      <c r="AX4628">
        <v>5.5469999999999998E-3</v>
      </c>
      <c r="AY4628">
        <v>0.115</v>
      </c>
      <c r="AZ4628" t="s">
        <v>72</v>
      </c>
      <c r="BA4628">
        <v>0.1091</v>
      </c>
      <c r="BB4628">
        <v>0.17736399999999999</v>
      </c>
      <c r="BC4628">
        <v>2.3400000000000001E-3</v>
      </c>
      <c r="BD4628" t="s">
        <v>80</v>
      </c>
      <c r="BE4628" t="s">
        <v>74</v>
      </c>
      <c r="BF4628">
        <v>0.1996</v>
      </c>
      <c r="BG4628" t="s">
        <v>75</v>
      </c>
      <c r="BH4628">
        <v>2.3400000000000001E-3</v>
      </c>
      <c r="BI4628" t="s">
        <v>80</v>
      </c>
      <c r="BJ4628">
        <v>3.0000000000000001E-6</v>
      </c>
      <c r="BK4628" t="s">
        <v>79</v>
      </c>
      <c r="BL4628" t="s">
        <v>85</v>
      </c>
    </row>
    <row r="4629" spans="1:64" x14ac:dyDescent="0.25">
      <c r="A4629">
        <v>4550</v>
      </c>
      <c r="B4629" t="s">
        <v>661</v>
      </c>
      <c r="C4629" t="s">
        <v>666</v>
      </c>
      <c r="D4629">
        <v>79</v>
      </c>
      <c r="E4629">
        <v>370</v>
      </c>
      <c r="F4629">
        <v>3</v>
      </c>
      <c r="G4629" t="s">
        <v>663</v>
      </c>
      <c r="H4629" t="s">
        <v>89</v>
      </c>
      <c r="I4629" t="s">
        <v>65</v>
      </c>
      <c r="J4629">
        <v>2</v>
      </c>
      <c r="K4629">
        <v>2010</v>
      </c>
      <c r="L4629">
        <v>1986</v>
      </c>
      <c r="M4629">
        <v>2022</v>
      </c>
      <c r="N4629">
        <v>24</v>
      </c>
      <c r="O4629">
        <v>24.495903522300001</v>
      </c>
      <c r="P4629">
        <v>0.38413242505599998</v>
      </c>
      <c r="Q4629">
        <v>100</v>
      </c>
      <c r="R4629">
        <v>2010</v>
      </c>
      <c r="S4629">
        <v>0.99</v>
      </c>
      <c r="T4629">
        <v>2011</v>
      </c>
      <c r="U4629">
        <v>0.01</v>
      </c>
      <c r="V4629">
        <v>1.6431161626500001E-2</v>
      </c>
      <c r="W4629">
        <v>5.54723695703E-3</v>
      </c>
      <c r="X4629">
        <v>1.4618394520300001E-2</v>
      </c>
      <c r="Y4629">
        <v>0.22566853007099999</v>
      </c>
      <c r="Z4629">
        <v>2.77337573542E-2</v>
      </c>
      <c r="AA4629">
        <v>11.839549549399999</v>
      </c>
      <c r="AB4629">
        <v>0.30443575687300001</v>
      </c>
      <c r="AC4629">
        <v>2010</v>
      </c>
      <c r="AD4629">
        <v>0.98</v>
      </c>
      <c r="AE4629">
        <v>2011</v>
      </c>
      <c r="AF4629">
        <v>0.02</v>
      </c>
      <c r="AG4629">
        <v>0.99</v>
      </c>
      <c r="AH4629" t="s">
        <v>66</v>
      </c>
      <c r="AI4629" t="s">
        <v>90</v>
      </c>
      <c r="AJ4629" t="s">
        <v>91</v>
      </c>
      <c r="AK4629">
        <v>12</v>
      </c>
      <c r="AL4629" t="s">
        <v>92</v>
      </c>
      <c r="AM4629">
        <v>1</v>
      </c>
      <c r="AN4629">
        <v>1201</v>
      </c>
      <c r="AO4629" t="s">
        <v>664</v>
      </c>
      <c r="AP4629">
        <v>1109</v>
      </c>
      <c r="AQ4629" t="s">
        <v>71</v>
      </c>
      <c r="AR4629" t="s">
        <v>66</v>
      </c>
      <c r="AS4629">
        <v>2010</v>
      </c>
      <c r="AT4629">
        <v>5.5469999999999998E-3</v>
      </c>
      <c r="AU4629">
        <v>0.115</v>
      </c>
      <c r="AV4629" t="s">
        <v>72</v>
      </c>
      <c r="AW4629">
        <v>0.1091</v>
      </c>
      <c r="AX4629">
        <v>1.4619999999999999E-2</v>
      </c>
      <c r="AY4629">
        <v>0.186</v>
      </c>
      <c r="AZ4629" t="s">
        <v>72</v>
      </c>
      <c r="BA4629">
        <v>0.1681</v>
      </c>
      <c r="BB4629">
        <v>0.22566900000000001</v>
      </c>
      <c r="BC4629">
        <v>1.2999999999999999E-2</v>
      </c>
      <c r="BD4629" t="s">
        <v>81</v>
      </c>
      <c r="BE4629" t="s">
        <v>74</v>
      </c>
      <c r="BF4629">
        <v>0.39</v>
      </c>
      <c r="BG4629" t="s">
        <v>75</v>
      </c>
      <c r="BH4629">
        <v>1.2999999999999999E-2</v>
      </c>
      <c r="BI4629" t="s">
        <v>81</v>
      </c>
      <c r="BJ4629">
        <v>2.519E-3</v>
      </c>
      <c r="BK4629" t="s">
        <v>76</v>
      </c>
      <c r="BL4629" t="s">
        <v>85</v>
      </c>
    </row>
    <row r="4630" spans="1:64" x14ac:dyDescent="0.25">
      <c r="A4630">
        <v>4551</v>
      </c>
      <c r="B4630" t="s">
        <v>661</v>
      </c>
      <c r="C4630" t="s">
        <v>666</v>
      </c>
      <c r="D4630">
        <v>79</v>
      </c>
      <c r="E4630">
        <v>370</v>
      </c>
      <c r="F4630">
        <v>3</v>
      </c>
      <c r="G4630" t="s">
        <v>663</v>
      </c>
      <c r="H4630" t="s">
        <v>89</v>
      </c>
      <c r="I4630" t="s">
        <v>65</v>
      </c>
      <c r="J4630">
        <v>2</v>
      </c>
      <c r="K4630">
        <v>2022</v>
      </c>
      <c r="L4630">
        <v>2010</v>
      </c>
      <c r="M4630">
        <v>2033</v>
      </c>
      <c r="N4630">
        <v>19</v>
      </c>
      <c r="O4630">
        <v>17.378269001500001</v>
      </c>
      <c r="P4630">
        <v>0.42151368813200002</v>
      </c>
      <c r="Q4630">
        <v>24</v>
      </c>
      <c r="R4630">
        <v>2022</v>
      </c>
      <c r="S4630">
        <v>0.7</v>
      </c>
      <c r="T4630">
        <v>2020</v>
      </c>
      <c r="U4630">
        <v>0.27</v>
      </c>
      <c r="V4630">
        <v>3.10616016124E-2</v>
      </c>
      <c r="W4630">
        <v>1.4618394520300001E-2</v>
      </c>
      <c r="X4630">
        <v>1.43900151484E-2</v>
      </c>
      <c r="Y4630">
        <v>0.25388008393400002</v>
      </c>
      <c r="Z4630">
        <v>4.8475002449999999E-2</v>
      </c>
      <c r="AA4630">
        <v>11.9076430178</v>
      </c>
      <c r="AB4630">
        <v>0.44143107324600001</v>
      </c>
      <c r="AC4630">
        <v>2020</v>
      </c>
      <c r="AD4630">
        <v>0.81</v>
      </c>
      <c r="AE4630">
        <v>2022</v>
      </c>
      <c r="AF4630">
        <v>0.12</v>
      </c>
      <c r="AG4630">
        <v>0.56999999999999995</v>
      </c>
      <c r="AH4630" t="s">
        <v>66</v>
      </c>
      <c r="AI4630" t="s">
        <v>90</v>
      </c>
      <c r="AJ4630" t="s">
        <v>91</v>
      </c>
      <c r="AK4630">
        <v>12</v>
      </c>
      <c r="AL4630" t="s">
        <v>92</v>
      </c>
      <c r="AM4630">
        <v>1</v>
      </c>
      <c r="AN4630">
        <v>1201</v>
      </c>
      <c r="AO4630" t="s">
        <v>664</v>
      </c>
      <c r="AP4630">
        <v>1109</v>
      </c>
      <c r="AQ4630" t="s">
        <v>71</v>
      </c>
      <c r="AR4630" t="s">
        <v>66</v>
      </c>
      <c r="AS4630">
        <v>2022</v>
      </c>
      <c r="AT4630">
        <v>1.4619999999999999E-2</v>
      </c>
      <c r="AU4630">
        <v>0.186</v>
      </c>
      <c r="AV4630" t="s">
        <v>72</v>
      </c>
      <c r="AW4630">
        <v>0.1681</v>
      </c>
      <c r="AX4630">
        <v>1.439E-2</v>
      </c>
      <c r="AY4630">
        <v>0.123</v>
      </c>
      <c r="AZ4630" t="s">
        <v>72</v>
      </c>
      <c r="BA4630">
        <v>0.24329999999999999</v>
      </c>
      <c r="BB4630">
        <v>0.2538801</v>
      </c>
      <c r="BC4630">
        <v>1.1900000000000001E-2</v>
      </c>
      <c r="BD4630" t="s">
        <v>81</v>
      </c>
      <c r="BE4630" t="s">
        <v>74</v>
      </c>
      <c r="BF4630">
        <v>0.9869</v>
      </c>
      <c r="BG4630" t="s">
        <v>75</v>
      </c>
      <c r="BH4630">
        <v>1.1900000000000001E-2</v>
      </c>
      <c r="BI4630" t="s">
        <v>81</v>
      </c>
      <c r="BJ4630">
        <v>3.6819999999999999E-2</v>
      </c>
      <c r="BK4630" t="s">
        <v>82</v>
      </c>
      <c r="BL4630" t="s">
        <v>85</v>
      </c>
    </row>
    <row r="4631" spans="1:64" x14ac:dyDescent="0.25">
      <c r="A4631">
        <v>4552</v>
      </c>
      <c r="B4631" t="s">
        <v>661</v>
      </c>
      <c r="C4631" t="s">
        <v>666</v>
      </c>
      <c r="D4631">
        <v>79</v>
      </c>
      <c r="E4631">
        <v>370</v>
      </c>
      <c r="F4631">
        <v>3</v>
      </c>
      <c r="G4631" t="s">
        <v>663</v>
      </c>
      <c r="H4631" t="s">
        <v>89</v>
      </c>
      <c r="I4631" t="s">
        <v>65</v>
      </c>
      <c r="J4631">
        <v>2</v>
      </c>
      <c r="K4631">
        <v>2033</v>
      </c>
      <c r="L4631">
        <v>2022</v>
      </c>
      <c r="M4631">
        <v>2048</v>
      </c>
      <c r="N4631">
        <v>2</v>
      </c>
      <c r="O4631">
        <v>20.378327231899998</v>
      </c>
      <c r="P4631">
        <v>0.60083428335599998</v>
      </c>
      <c r="Q4631">
        <v>19</v>
      </c>
      <c r="R4631">
        <v>2038</v>
      </c>
      <c r="S4631">
        <v>0.84</v>
      </c>
      <c r="T4631">
        <v>2037</v>
      </c>
      <c r="U4631">
        <v>0.09</v>
      </c>
      <c r="V4631">
        <v>4.1451037891900001E-2</v>
      </c>
      <c r="W4631">
        <v>1.43900151484E-2</v>
      </c>
      <c r="X4631">
        <v>4.8600151783399999E-2</v>
      </c>
      <c r="Y4631">
        <v>8.9929906976700003E-2</v>
      </c>
      <c r="Z4631">
        <v>4.2247950982299998E-2</v>
      </c>
      <c r="AA4631">
        <v>11.0164052553</v>
      </c>
      <c r="AB4631">
        <v>0.37841435294499998</v>
      </c>
      <c r="AC4631">
        <v>2035</v>
      </c>
      <c r="AD4631">
        <v>0.85</v>
      </c>
      <c r="AE4631">
        <v>2033</v>
      </c>
      <c r="AF4631">
        <v>7.0000000000000007E-2</v>
      </c>
      <c r="AG4631">
        <v>0.56000000000000005</v>
      </c>
      <c r="AH4631" t="s">
        <v>66</v>
      </c>
      <c r="AI4631" t="s">
        <v>90</v>
      </c>
      <c r="AJ4631" t="s">
        <v>91</v>
      </c>
      <c r="AK4631">
        <v>12</v>
      </c>
      <c r="AL4631" t="s">
        <v>92</v>
      </c>
      <c r="AM4631">
        <v>1</v>
      </c>
      <c r="AN4631">
        <v>1201</v>
      </c>
      <c r="AO4631" t="s">
        <v>664</v>
      </c>
      <c r="AP4631">
        <v>1109</v>
      </c>
      <c r="AQ4631" t="s">
        <v>71</v>
      </c>
      <c r="AR4631" t="s">
        <v>66</v>
      </c>
      <c r="AS4631">
        <v>2033</v>
      </c>
      <c r="AT4631">
        <v>1.439E-2</v>
      </c>
      <c r="AU4631">
        <v>0.123</v>
      </c>
      <c r="AV4631" t="s">
        <v>72</v>
      </c>
      <c r="AW4631">
        <v>0.24329999999999999</v>
      </c>
      <c r="AX4631">
        <v>4.8599999999999997E-2</v>
      </c>
      <c r="AY4631">
        <v>0</v>
      </c>
      <c r="AZ4631" t="s">
        <v>78</v>
      </c>
      <c r="BA4631">
        <v>0.92579999999999996</v>
      </c>
      <c r="BB4631">
        <v>8.9929999999999996E-2</v>
      </c>
      <c r="BC4631">
        <v>0.140212</v>
      </c>
      <c r="BD4631" t="s">
        <v>72</v>
      </c>
      <c r="BE4631" t="s">
        <v>74</v>
      </c>
      <c r="BF4631">
        <v>5.3200000000000003E-4</v>
      </c>
      <c r="BG4631" t="s">
        <v>79</v>
      </c>
      <c r="BH4631">
        <v>0.140212</v>
      </c>
      <c r="BI4631" t="s">
        <v>72</v>
      </c>
      <c r="BJ4631">
        <v>1.8370000000000001E-3</v>
      </c>
      <c r="BK4631" t="s">
        <v>76</v>
      </c>
      <c r="BL4631" t="s">
        <v>85</v>
      </c>
    </row>
    <row r="4632" spans="1:64" x14ac:dyDescent="0.25">
      <c r="A4632">
        <v>4553</v>
      </c>
      <c r="B4632" t="s">
        <v>661</v>
      </c>
      <c r="C4632" t="s">
        <v>666</v>
      </c>
      <c r="D4632">
        <v>79</v>
      </c>
      <c r="E4632">
        <v>370</v>
      </c>
      <c r="F4632">
        <v>3</v>
      </c>
      <c r="G4632" t="s">
        <v>663</v>
      </c>
      <c r="H4632" t="s">
        <v>89</v>
      </c>
      <c r="I4632" t="s">
        <v>65</v>
      </c>
      <c r="J4632">
        <v>2</v>
      </c>
      <c r="K4632">
        <v>2048</v>
      </c>
      <c r="L4632">
        <v>2033</v>
      </c>
      <c r="M4632">
        <v>2062</v>
      </c>
      <c r="N4632">
        <v>2</v>
      </c>
      <c r="O4632">
        <v>20.550608757399999</v>
      </c>
      <c r="P4632">
        <v>0.63236514909999997</v>
      </c>
      <c r="Q4632">
        <v>83</v>
      </c>
      <c r="R4632">
        <v>2048</v>
      </c>
      <c r="S4632">
        <v>0.86</v>
      </c>
      <c r="T4632">
        <v>2046</v>
      </c>
      <c r="U4632">
        <v>0.05</v>
      </c>
      <c r="V4632">
        <v>4.3184182264600003E-2</v>
      </c>
      <c r="W4632">
        <v>4.8600151783399999E-2</v>
      </c>
      <c r="X4632">
        <v>3.41934835161E-2</v>
      </c>
      <c r="Y4632">
        <v>3.4555715888999999E-2</v>
      </c>
      <c r="Z4632">
        <v>3.7296942399900002E-2</v>
      </c>
      <c r="AA4632">
        <v>12.290774041400001</v>
      </c>
      <c r="AB4632">
        <v>0.34007436195500002</v>
      </c>
      <c r="AC4632">
        <v>2048</v>
      </c>
      <c r="AD4632">
        <v>0.98</v>
      </c>
      <c r="AE4632">
        <v>2049</v>
      </c>
      <c r="AF4632">
        <v>0.02</v>
      </c>
      <c r="AG4632">
        <v>0.84</v>
      </c>
      <c r="AH4632" t="s">
        <v>66</v>
      </c>
      <c r="AI4632" t="s">
        <v>90</v>
      </c>
      <c r="AJ4632" t="s">
        <v>91</v>
      </c>
      <c r="AK4632">
        <v>12</v>
      </c>
      <c r="AL4632" t="s">
        <v>92</v>
      </c>
      <c r="AM4632">
        <v>1</v>
      </c>
      <c r="AN4632">
        <v>1201</v>
      </c>
      <c r="AO4632" t="s">
        <v>664</v>
      </c>
      <c r="AP4632">
        <v>1109</v>
      </c>
      <c r="AQ4632" t="s">
        <v>71</v>
      </c>
      <c r="AR4632" t="s">
        <v>66</v>
      </c>
      <c r="AS4632">
        <v>2048</v>
      </c>
      <c r="AT4632">
        <v>4.8599999999999997E-2</v>
      </c>
      <c r="AU4632">
        <v>0</v>
      </c>
      <c r="AV4632" t="s">
        <v>78</v>
      </c>
      <c r="AW4632">
        <v>0.92579999999999996</v>
      </c>
      <c r="AX4632">
        <v>3.4189999999999998E-2</v>
      </c>
      <c r="AY4632">
        <v>2.0000000000000002E-5</v>
      </c>
      <c r="AZ4632" t="s">
        <v>78</v>
      </c>
      <c r="BA4632">
        <v>0.79190000000000005</v>
      </c>
      <c r="BB4632">
        <v>3.4556000000000003E-2</v>
      </c>
      <c r="BC4632">
        <v>0.51600000000000001</v>
      </c>
      <c r="BD4632" t="s">
        <v>72</v>
      </c>
      <c r="BE4632" t="s">
        <v>74</v>
      </c>
      <c r="BF4632">
        <v>0.03</v>
      </c>
      <c r="BG4632" t="s">
        <v>82</v>
      </c>
      <c r="BH4632">
        <v>0.51600000000000001</v>
      </c>
      <c r="BI4632" t="s">
        <v>72</v>
      </c>
      <c r="BJ4632">
        <v>8.5070000000000007E-2</v>
      </c>
      <c r="BK4632" t="s">
        <v>83</v>
      </c>
      <c r="BL4632" t="s">
        <v>85</v>
      </c>
    </row>
    <row r="4633" spans="1:64" x14ac:dyDescent="0.25">
      <c r="A4633">
        <v>4554</v>
      </c>
      <c r="B4633" t="s">
        <v>661</v>
      </c>
      <c r="C4633" t="s">
        <v>666</v>
      </c>
      <c r="D4633">
        <v>79</v>
      </c>
      <c r="E4633">
        <v>370</v>
      </c>
      <c r="F4633">
        <v>3</v>
      </c>
      <c r="G4633" t="s">
        <v>663</v>
      </c>
      <c r="H4633" t="s">
        <v>89</v>
      </c>
      <c r="I4633" t="s">
        <v>65</v>
      </c>
      <c r="J4633">
        <v>2</v>
      </c>
      <c r="K4633">
        <v>2062</v>
      </c>
      <c r="L4633">
        <v>2048</v>
      </c>
      <c r="M4633">
        <v>2073</v>
      </c>
      <c r="N4633">
        <v>72</v>
      </c>
      <c r="O4633">
        <v>19.119124405299999</v>
      </c>
      <c r="P4633">
        <v>0.62024752085500001</v>
      </c>
      <c r="Q4633">
        <v>86</v>
      </c>
      <c r="R4633">
        <v>2062</v>
      </c>
      <c r="S4633">
        <v>0.65</v>
      </c>
      <c r="T4633">
        <v>2061</v>
      </c>
      <c r="U4633">
        <v>0.26</v>
      </c>
      <c r="V4633">
        <v>4.6582442309000001E-2</v>
      </c>
      <c r="W4633">
        <v>3.41934835161E-2</v>
      </c>
      <c r="X4633">
        <v>4.5677719697399997E-2</v>
      </c>
      <c r="Y4633">
        <v>0.123852770586</v>
      </c>
      <c r="Z4633">
        <v>5.74534411787E-2</v>
      </c>
      <c r="AA4633">
        <v>11.433202062099999</v>
      </c>
      <c r="AB4633">
        <v>0.47318297764299999</v>
      </c>
      <c r="AC4633">
        <v>2062</v>
      </c>
      <c r="AD4633">
        <v>0.68</v>
      </c>
      <c r="AE4633">
        <v>2063</v>
      </c>
      <c r="AF4633">
        <v>0.2</v>
      </c>
      <c r="AG4633">
        <v>0.55000000000000004</v>
      </c>
      <c r="AH4633" t="s">
        <v>66</v>
      </c>
      <c r="AI4633" t="s">
        <v>90</v>
      </c>
      <c r="AJ4633" t="s">
        <v>91</v>
      </c>
      <c r="AK4633">
        <v>12</v>
      </c>
      <c r="AL4633" t="s">
        <v>92</v>
      </c>
      <c r="AM4633">
        <v>1</v>
      </c>
      <c r="AN4633">
        <v>1201</v>
      </c>
      <c r="AO4633" t="s">
        <v>664</v>
      </c>
      <c r="AP4633">
        <v>1109</v>
      </c>
      <c r="AQ4633" t="s">
        <v>71</v>
      </c>
      <c r="AR4633" t="s">
        <v>66</v>
      </c>
      <c r="AS4633">
        <v>2062</v>
      </c>
      <c r="AT4633">
        <v>3.4189999999999998E-2</v>
      </c>
      <c r="AU4633">
        <v>2.0000000000000002E-5</v>
      </c>
      <c r="AV4633" t="s">
        <v>78</v>
      </c>
      <c r="AW4633">
        <v>0.79190000000000005</v>
      </c>
      <c r="AX4633">
        <v>4.5678000000000003E-2</v>
      </c>
      <c r="AY4633">
        <v>2.9E-5</v>
      </c>
      <c r="AZ4633" t="s">
        <v>78</v>
      </c>
      <c r="BA4633">
        <v>0.86919999999999997</v>
      </c>
      <c r="BB4633">
        <v>0.123853</v>
      </c>
      <c r="BC4633">
        <v>4.4499999999999998E-2</v>
      </c>
      <c r="BD4633" t="s">
        <v>81</v>
      </c>
      <c r="BE4633" t="s">
        <v>74</v>
      </c>
      <c r="BF4633">
        <v>0.1754</v>
      </c>
      <c r="BG4633" t="s">
        <v>75</v>
      </c>
      <c r="BH4633">
        <v>4.4499999999999998E-2</v>
      </c>
      <c r="BI4633" t="s">
        <v>81</v>
      </c>
      <c r="BJ4633">
        <v>2.5180000000000001E-2</v>
      </c>
      <c r="BK4633" t="s">
        <v>82</v>
      </c>
      <c r="BL4633" t="s">
        <v>85</v>
      </c>
    </row>
    <row r="4634" spans="1:64" x14ac:dyDescent="0.25">
      <c r="A4634">
        <v>4555</v>
      </c>
      <c r="B4634" t="s">
        <v>661</v>
      </c>
      <c r="C4634" t="s">
        <v>666</v>
      </c>
      <c r="D4634">
        <v>79</v>
      </c>
      <c r="E4634">
        <v>370</v>
      </c>
      <c r="F4634">
        <v>3</v>
      </c>
      <c r="G4634" t="s">
        <v>663</v>
      </c>
      <c r="H4634" t="s">
        <v>89</v>
      </c>
      <c r="I4634" t="s">
        <v>65</v>
      </c>
      <c r="J4634">
        <v>2</v>
      </c>
      <c r="K4634">
        <v>2073</v>
      </c>
      <c r="L4634">
        <v>2062</v>
      </c>
      <c r="M4634">
        <v>2085</v>
      </c>
      <c r="N4634">
        <v>86</v>
      </c>
      <c r="O4634">
        <v>17.961797816000001</v>
      </c>
      <c r="P4634">
        <v>0.72247206705</v>
      </c>
      <c r="Q4634">
        <v>100</v>
      </c>
      <c r="R4634">
        <v>2073</v>
      </c>
      <c r="S4634">
        <v>0.97</v>
      </c>
      <c r="T4634">
        <v>2074</v>
      </c>
      <c r="U4634">
        <v>0.03</v>
      </c>
      <c r="V4634">
        <v>5.8980096342700003E-2</v>
      </c>
      <c r="W4634">
        <v>4.5677719697399997E-2</v>
      </c>
      <c r="X4634">
        <v>4.9696037294499999E-2</v>
      </c>
      <c r="Y4634">
        <v>0.16914435605</v>
      </c>
      <c r="Z4634">
        <v>6.3315801470000002E-2</v>
      </c>
      <c r="AA4634">
        <v>12.436765450199999</v>
      </c>
      <c r="AB4634">
        <v>0.54430334569899996</v>
      </c>
      <c r="AC4634">
        <v>2073</v>
      </c>
      <c r="AD4634">
        <v>0.97</v>
      </c>
      <c r="AE4634">
        <v>2075</v>
      </c>
      <c r="AF4634">
        <v>0.02</v>
      </c>
      <c r="AG4634">
        <v>0.9</v>
      </c>
      <c r="AH4634" t="s">
        <v>66</v>
      </c>
      <c r="AI4634" t="s">
        <v>90</v>
      </c>
      <c r="AJ4634" t="s">
        <v>91</v>
      </c>
      <c r="AK4634">
        <v>12</v>
      </c>
      <c r="AL4634" t="s">
        <v>92</v>
      </c>
      <c r="AM4634">
        <v>1</v>
      </c>
      <c r="AN4634">
        <v>1201</v>
      </c>
      <c r="AO4634" t="s">
        <v>664</v>
      </c>
      <c r="AP4634">
        <v>1109</v>
      </c>
      <c r="AQ4634" t="s">
        <v>71</v>
      </c>
      <c r="AR4634" t="s">
        <v>66</v>
      </c>
      <c r="AS4634">
        <v>2073</v>
      </c>
      <c r="AT4634">
        <v>4.5678000000000003E-2</v>
      </c>
      <c r="AU4634">
        <v>2.9E-5</v>
      </c>
      <c r="AV4634" t="s">
        <v>78</v>
      </c>
      <c r="AW4634">
        <v>0.86919999999999997</v>
      </c>
      <c r="AX4634">
        <v>4.9695999999999997E-2</v>
      </c>
      <c r="AY4634">
        <v>5.0000000000000004E-6</v>
      </c>
      <c r="AZ4634" t="s">
        <v>78</v>
      </c>
      <c r="BA4634">
        <v>0.88749999999999996</v>
      </c>
      <c r="BB4634">
        <v>0.16914399999999999</v>
      </c>
      <c r="BC4634">
        <v>5.4299999999999999E-3</v>
      </c>
      <c r="BD4634" t="s">
        <v>80</v>
      </c>
      <c r="BE4634" t="s">
        <v>74</v>
      </c>
      <c r="BF4634">
        <v>0.62939999999999996</v>
      </c>
      <c r="BG4634" t="s">
        <v>75</v>
      </c>
      <c r="BH4634">
        <v>5.4299999999999999E-3</v>
      </c>
      <c r="BI4634" t="s">
        <v>80</v>
      </c>
      <c r="BJ4634">
        <v>1.755E-2</v>
      </c>
      <c r="BK4634" t="s">
        <v>82</v>
      </c>
      <c r="BL4634" t="s">
        <v>85</v>
      </c>
    </row>
    <row r="4635" spans="1:64" x14ac:dyDescent="0.25">
      <c r="A4635">
        <v>4556</v>
      </c>
      <c r="B4635" t="s">
        <v>661</v>
      </c>
      <c r="C4635" t="s">
        <v>666</v>
      </c>
      <c r="D4635">
        <v>79</v>
      </c>
      <c r="E4635">
        <v>370</v>
      </c>
      <c r="F4635">
        <v>3</v>
      </c>
      <c r="G4635" t="s">
        <v>663</v>
      </c>
      <c r="H4635" t="s">
        <v>89</v>
      </c>
      <c r="I4635" t="s">
        <v>65</v>
      </c>
      <c r="J4635">
        <v>2</v>
      </c>
      <c r="K4635">
        <v>2085</v>
      </c>
      <c r="L4635">
        <v>2073</v>
      </c>
      <c r="M4635">
        <v>2094</v>
      </c>
      <c r="N4635">
        <v>100</v>
      </c>
      <c r="O4635">
        <v>15.9769790615</v>
      </c>
      <c r="P4635">
        <v>0.61520927745999998</v>
      </c>
      <c r="Q4635">
        <v>100</v>
      </c>
      <c r="R4635">
        <v>2085</v>
      </c>
      <c r="S4635">
        <v>0.94</v>
      </c>
      <c r="T4635">
        <v>2084</v>
      </c>
      <c r="U4635">
        <v>0.04</v>
      </c>
      <c r="V4635">
        <v>5.5011741341899997E-2</v>
      </c>
      <c r="W4635">
        <v>4.9696037294499999E-2</v>
      </c>
      <c r="X4635">
        <v>3.38910416622E-2</v>
      </c>
      <c r="Y4635">
        <v>0.17238408656900001</v>
      </c>
      <c r="Z4635">
        <v>5.4748415440200003E-2</v>
      </c>
      <c r="AA4635">
        <v>12.660460308599999</v>
      </c>
      <c r="AB4635">
        <v>0.486074816061</v>
      </c>
      <c r="AC4635">
        <v>2085</v>
      </c>
      <c r="AD4635">
        <v>1</v>
      </c>
      <c r="AE4635">
        <v>0</v>
      </c>
      <c r="AF4635">
        <v>0</v>
      </c>
      <c r="AG4635">
        <v>0.82</v>
      </c>
      <c r="AH4635" t="s">
        <v>66</v>
      </c>
      <c r="AI4635" t="s">
        <v>90</v>
      </c>
      <c r="AJ4635" t="s">
        <v>91</v>
      </c>
      <c r="AK4635">
        <v>12</v>
      </c>
      <c r="AL4635" t="s">
        <v>92</v>
      </c>
      <c r="AM4635">
        <v>1</v>
      </c>
      <c r="AN4635">
        <v>1201</v>
      </c>
      <c r="AO4635" t="s">
        <v>664</v>
      </c>
      <c r="AP4635">
        <v>1109</v>
      </c>
      <c r="AQ4635" t="s">
        <v>71</v>
      </c>
      <c r="AR4635" t="s">
        <v>66</v>
      </c>
      <c r="AS4635">
        <v>2085</v>
      </c>
      <c r="AT4635">
        <v>4.9695999999999997E-2</v>
      </c>
      <c r="AU4635">
        <v>5.0000000000000004E-6</v>
      </c>
      <c r="AV4635" t="s">
        <v>78</v>
      </c>
      <c r="AW4635">
        <v>0.88749999999999996</v>
      </c>
      <c r="AX4635">
        <v>3.3890999999999998E-2</v>
      </c>
      <c r="AY4635">
        <v>1.34E-3</v>
      </c>
      <c r="AZ4635" t="s">
        <v>80</v>
      </c>
      <c r="BA4635">
        <v>0.79039999999999999</v>
      </c>
      <c r="BB4635">
        <v>0.17238400000000001</v>
      </c>
      <c r="BC4635">
        <v>6.2100000000000002E-3</v>
      </c>
      <c r="BD4635" t="s">
        <v>80</v>
      </c>
      <c r="BE4635" t="s">
        <v>74</v>
      </c>
      <c r="BF4635">
        <v>0.10974399999999999</v>
      </c>
      <c r="BG4635" t="s">
        <v>75</v>
      </c>
      <c r="BH4635">
        <v>6.2100000000000002E-3</v>
      </c>
      <c r="BI4635" t="s">
        <v>80</v>
      </c>
      <c r="BJ4635">
        <v>1.8030000000000001E-2</v>
      </c>
      <c r="BK4635" t="s">
        <v>82</v>
      </c>
      <c r="BL4635" t="s">
        <v>85</v>
      </c>
    </row>
    <row r="4636" spans="1:64" x14ac:dyDescent="0.25">
      <c r="A4636">
        <v>4557</v>
      </c>
      <c r="B4636" t="s">
        <v>661</v>
      </c>
      <c r="C4636" t="s">
        <v>666</v>
      </c>
      <c r="D4636">
        <v>79</v>
      </c>
      <c r="E4636">
        <v>370</v>
      </c>
      <c r="F4636">
        <v>3</v>
      </c>
      <c r="G4636" t="s">
        <v>663</v>
      </c>
      <c r="H4636" t="s">
        <v>89</v>
      </c>
      <c r="I4636" t="s">
        <v>65</v>
      </c>
      <c r="J4636">
        <v>2</v>
      </c>
      <c r="K4636">
        <v>2094</v>
      </c>
      <c r="L4636">
        <v>2085</v>
      </c>
      <c r="M4636">
        <v>2100</v>
      </c>
      <c r="N4636">
        <v>100</v>
      </c>
      <c r="O4636">
        <v>10.6703768686</v>
      </c>
      <c r="P4636">
        <v>0.40301581608699999</v>
      </c>
      <c r="Q4636">
        <v>100</v>
      </c>
      <c r="R4636">
        <v>2094</v>
      </c>
      <c r="S4636">
        <v>0.56999999999999995</v>
      </c>
      <c r="T4636">
        <v>2093</v>
      </c>
      <c r="U4636">
        <v>0.24</v>
      </c>
      <c r="V4636">
        <v>4.9891047618799998E-2</v>
      </c>
      <c r="W4636">
        <v>3.38910416622E-2</v>
      </c>
      <c r="X4636">
        <v>6.5156047620499993E-2</v>
      </c>
      <c r="Y4636">
        <v>3.6234111129300001E-2</v>
      </c>
      <c r="Z4636">
        <v>5.4056252745300001E-2</v>
      </c>
      <c r="AA4636">
        <v>9.8949089557299992</v>
      </c>
      <c r="AB4636">
        <v>0.40481208798099999</v>
      </c>
      <c r="AC4636">
        <v>2094</v>
      </c>
      <c r="AD4636">
        <v>0.6</v>
      </c>
      <c r="AE4636">
        <v>2095</v>
      </c>
      <c r="AF4636">
        <v>0.22</v>
      </c>
      <c r="AG4636">
        <v>0.4</v>
      </c>
      <c r="AH4636" t="s">
        <v>66</v>
      </c>
      <c r="AI4636" t="s">
        <v>90</v>
      </c>
      <c r="AJ4636" t="s">
        <v>91</v>
      </c>
      <c r="AK4636">
        <v>12</v>
      </c>
      <c r="AL4636" t="s">
        <v>92</v>
      </c>
      <c r="AM4636">
        <v>1</v>
      </c>
      <c r="AN4636">
        <v>1201</v>
      </c>
      <c r="AO4636" t="s">
        <v>664</v>
      </c>
      <c r="AP4636">
        <v>1109</v>
      </c>
      <c r="AQ4636" t="s">
        <v>71</v>
      </c>
      <c r="AR4636" t="s">
        <v>66</v>
      </c>
      <c r="AS4636">
        <v>2094</v>
      </c>
      <c r="AT4636">
        <v>3.3890999999999998E-2</v>
      </c>
      <c r="AU4636">
        <v>1.34E-3</v>
      </c>
      <c r="AV4636" t="s">
        <v>80</v>
      </c>
      <c r="AW4636">
        <v>0.79039999999999999</v>
      </c>
      <c r="AX4636">
        <v>6.5159999999999996E-2</v>
      </c>
      <c r="AY4636">
        <v>1.67E-2</v>
      </c>
      <c r="AZ4636" t="s">
        <v>81</v>
      </c>
      <c r="BA4636">
        <v>0.79669999999999996</v>
      </c>
      <c r="BB4636">
        <v>3.6229999999999998E-2</v>
      </c>
      <c r="BC4636">
        <v>0.58779199999999998</v>
      </c>
      <c r="BD4636" t="s">
        <v>72</v>
      </c>
      <c r="BE4636" t="s">
        <v>74</v>
      </c>
      <c r="BF4636">
        <v>7.3491000000000001E-2</v>
      </c>
      <c r="BG4636" t="s">
        <v>83</v>
      </c>
      <c r="BH4636">
        <v>0.58779199999999998</v>
      </c>
      <c r="BI4636" t="s">
        <v>72</v>
      </c>
      <c r="BJ4636">
        <v>7.9170000000000004E-2</v>
      </c>
      <c r="BK4636" t="s">
        <v>83</v>
      </c>
      <c r="BL4636" t="s">
        <v>85</v>
      </c>
    </row>
    <row r="4637" spans="1:64" x14ac:dyDescent="0.25">
      <c r="A4637">
        <v>4558</v>
      </c>
      <c r="B4637" t="s">
        <v>661</v>
      </c>
      <c r="C4637" t="s">
        <v>667</v>
      </c>
      <c r="D4637">
        <v>79</v>
      </c>
      <c r="E4637">
        <v>371</v>
      </c>
      <c r="F4637">
        <v>4</v>
      </c>
      <c r="G4637" t="s">
        <v>663</v>
      </c>
      <c r="H4637" t="s">
        <v>89</v>
      </c>
      <c r="I4637" t="s">
        <v>65</v>
      </c>
      <c r="J4637">
        <v>2</v>
      </c>
      <c r="K4637">
        <v>1867</v>
      </c>
      <c r="L4637">
        <v>1861</v>
      </c>
      <c r="M4637">
        <v>1918</v>
      </c>
      <c r="N4637">
        <v>100</v>
      </c>
      <c r="O4637">
        <v>12.269715761900001</v>
      </c>
      <c r="P4637">
        <v>0.21996381684499999</v>
      </c>
      <c r="Q4637">
        <v>100</v>
      </c>
      <c r="R4637">
        <v>1867</v>
      </c>
      <c r="S4637">
        <v>0.68</v>
      </c>
      <c r="T4637">
        <v>1866</v>
      </c>
      <c r="U4637">
        <v>0.32</v>
      </c>
      <c r="V4637">
        <v>2.4248652167E-3</v>
      </c>
      <c r="W4637">
        <v>2.6338095265899999E-3</v>
      </c>
      <c r="X4637" s="1">
        <v>3.4775867173699999E-5</v>
      </c>
      <c r="Y4637">
        <v>0.20944062668999999</v>
      </c>
      <c r="Z4637">
        <v>3.7724690475899998E-2</v>
      </c>
      <c r="AA4637">
        <v>11.868286851800001</v>
      </c>
      <c r="AB4637">
        <v>0.335021688112</v>
      </c>
      <c r="AC4637">
        <v>1867</v>
      </c>
      <c r="AD4637">
        <v>0.86</v>
      </c>
      <c r="AE4637">
        <v>1868</v>
      </c>
      <c r="AF4637">
        <v>0.13</v>
      </c>
      <c r="AG4637">
        <v>0.93</v>
      </c>
      <c r="AH4637" t="s">
        <v>66</v>
      </c>
      <c r="AI4637" t="s">
        <v>90</v>
      </c>
      <c r="AJ4637" t="s">
        <v>91</v>
      </c>
      <c r="AK4637">
        <v>12</v>
      </c>
      <c r="AL4637" t="s">
        <v>92</v>
      </c>
      <c r="AM4637">
        <v>1</v>
      </c>
      <c r="AN4637">
        <v>1201</v>
      </c>
      <c r="AO4637" t="s">
        <v>664</v>
      </c>
      <c r="AP4637">
        <v>1109</v>
      </c>
      <c r="AQ4637" t="s">
        <v>71</v>
      </c>
      <c r="AR4637" t="s">
        <v>66</v>
      </c>
      <c r="AS4637">
        <v>1867</v>
      </c>
      <c r="AT4637">
        <v>2.6340000000000001E-3</v>
      </c>
      <c r="AU4637">
        <v>0.86099999999999999</v>
      </c>
      <c r="AV4637" t="s">
        <v>72</v>
      </c>
      <c r="AW4637">
        <v>6.7499999999999999E-3</v>
      </c>
      <c r="AX4637" s="1">
        <v>3.4780000000000002E-5</v>
      </c>
      <c r="AY4637">
        <v>0.98</v>
      </c>
      <c r="AZ4637" t="s">
        <v>72</v>
      </c>
      <c r="BA4637" s="1">
        <v>1.2639999999999999E-5</v>
      </c>
      <c r="BB4637">
        <v>0.2094</v>
      </c>
      <c r="BC4637">
        <v>5.0500000000000003E-2</v>
      </c>
      <c r="BD4637" t="s">
        <v>73</v>
      </c>
      <c r="BE4637" t="s">
        <v>74</v>
      </c>
      <c r="BF4637">
        <v>0.92320000000000002</v>
      </c>
      <c r="BG4637" t="s">
        <v>75</v>
      </c>
      <c r="BH4637">
        <v>5.0500000000000003E-2</v>
      </c>
      <c r="BI4637" t="s">
        <v>73</v>
      </c>
      <c r="BJ4637">
        <v>1.09E-2</v>
      </c>
      <c r="BK4637" t="s">
        <v>82</v>
      </c>
      <c r="BL4637" t="s">
        <v>85</v>
      </c>
    </row>
    <row r="4638" spans="1:64" x14ac:dyDescent="0.25">
      <c r="A4638">
        <v>4559</v>
      </c>
      <c r="B4638" t="s">
        <v>661</v>
      </c>
      <c r="C4638" t="s">
        <v>667</v>
      </c>
      <c r="D4638">
        <v>79</v>
      </c>
      <c r="E4638">
        <v>371</v>
      </c>
      <c r="F4638">
        <v>4</v>
      </c>
      <c r="G4638" t="s">
        <v>663</v>
      </c>
      <c r="H4638" t="s">
        <v>89</v>
      </c>
      <c r="I4638" t="s">
        <v>65</v>
      </c>
      <c r="J4638">
        <v>2</v>
      </c>
      <c r="K4638">
        <v>1918</v>
      </c>
      <c r="L4638">
        <v>1867</v>
      </c>
      <c r="M4638">
        <v>1986</v>
      </c>
      <c r="N4638">
        <v>100</v>
      </c>
      <c r="O4638">
        <v>44.919061029799998</v>
      </c>
      <c r="P4638">
        <v>0.20498474063200001</v>
      </c>
      <c r="Q4638">
        <v>100</v>
      </c>
      <c r="R4638">
        <v>1918</v>
      </c>
      <c r="S4638">
        <v>1</v>
      </c>
      <c r="T4638">
        <v>0</v>
      </c>
      <c r="U4638">
        <v>0</v>
      </c>
      <c r="V4638">
        <v>2.7220548412799999E-3</v>
      </c>
      <c r="W4638" s="1">
        <v>3.4775867173699999E-5</v>
      </c>
      <c r="X4638">
        <v>1.0025691711099999E-3</v>
      </c>
      <c r="Y4638">
        <v>0.169606766746</v>
      </c>
      <c r="Z4638">
        <v>6.73554779428E-3</v>
      </c>
      <c r="AA4638">
        <v>3.8589431574600002</v>
      </c>
      <c r="AB4638">
        <v>0.13526205999999999</v>
      </c>
      <c r="AC4638">
        <v>1918</v>
      </c>
      <c r="AD4638">
        <v>0.94</v>
      </c>
      <c r="AE4638">
        <v>1917</v>
      </c>
      <c r="AF4638">
        <v>0.04</v>
      </c>
      <c r="AG4638">
        <v>0.97</v>
      </c>
      <c r="AH4638" t="s">
        <v>66</v>
      </c>
      <c r="AI4638" t="s">
        <v>90</v>
      </c>
      <c r="AJ4638" t="s">
        <v>91</v>
      </c>
      <c r="AK4638">
        <v>12</v>
      </c>
      <c r="AL4638" t="s">
        <v>92</v>
      </c>
      <c r="AM4638">
        <v>1</v>
      </c>
      <c r="AN4638">
        <v>1201</v>
      </c>
      <c r="AO4638" t="s">
        <v>664</v>
      </c>
      <c r="AP4638">
        <v>1109</v>
      </c>
      <c r="AQ4638" t="s">
        <v>71</v>
      </c>
      <c r="AR4638" t="s">
        <v>66</v>
      </c>
      <c r="AS4638">
        <v>1918</v>
      </c>
      <c r="AT4638" s="1">
        <v>3.4780000000000002E-5</v>
      </c>
      <c r="AU4638">
        <v>0.98</v>
      </c>
      <c r="AV4638" t="s">
        <v>72</v>
      </c>
      <c r="AW4638" s="1">
        <v>1.2639999999999999E-5</v>
      </c>
      <c r="AX4638">
        <v>1.003E-3</v>
      </c>
      <c r="AY4638">
        <v>0.17199999999999999</v>
      </c>
      <c r="AZ4638" t="s">
        <v>72</v>
      </c>
      <c r="BA4638">
        <v>2.8129999999999999E-2</v>
      </c>
      <c r="BB4638">
        <v>0.1696068</v>
      </c>
      <c r="BC4638">
        <v>6.3500000000000004E-4</v>
      </c>
      <c r="BD4638" t="s">
        <v>78</v>
      </c>
      <c r="BE4638" t="s">
        <v>74</v>
      </c>
      <c r="BF4638">
        <v>0.51545300000000005</v>
      </c>
      <c r="BG4638" t="s">
        <v>75</v>
      </c>
      <c r="BH4638">
        <v>6.3500000000000004E-4</v>
      </c>
      <c r="BI4638" t="s">
        <v>78</v>
      </c>
      <c r="BJ4638">
        <v>2.823E-3</v>
      </c>
      <c r="BK4638" t="s">
        <v>76</v>
      </c>
      <c r="BL4638" t="s">
        <v>85</v>
      </c>
    </row>
    <row r="4639" spans="1:64" x14ac:dyDescent="0.25">
      <c r="A4639">
        <v>4560</v>
      </c>
      <c r="B4639" t="s">
        <v>661</v>
      </c>
      <c r="C4639" t="s">
        <v>667</v>
      </c>
      <c r="D4639">
        <v>79</v>
      </c>
      <c r="E4639">
        <v>371</v>
      </c>
      <c r="F4639">
        <v>4</v>
      </c>
      <c r="G4639" t="s">
        <v>663</v>
      </c>
      <c r="H4639" t="s">
        <v>89</v>
      </c>
      <c r="I4639" t="s">
        <v>65</v>
      </c>
      <c r="J4639">
        <v>2</v>
      </c>
      <c r="K4639">
        <v>1986</v>
      </c>
      <c r="L4639">
        <v>1918</v>
      </c>
      <c r="M4639">
        <v>2010</v>
      </c>
      <c r="N4639">
        <v>100</v>
      </c>
      <c r="O4639">
        <v>47.680047642799998</v>
      </c>
      <c r="P4639">
        <v>0.28054363097099999</v>
      </c>
      <c r="Q4639">
        <v>100</v>
      </c>
      <c r="R4639">
        <v>1986</v>
      </c>
      <c r="S4639">
        <v>0.74</v>
      </c>
      <c r="T4639">
        <v>1987</v>
      </c>
      <c r="U4639">
        <v>0.26</v>
      </c>
      <c r="V4639">
        <v>4.0281831976E-3</v>
      </c>
      <c r="W4639">
        <v>1.0025691711099999E-3</v>
      </c>
      <c r="X4639">
        <v>5.54723695703E-3</v>
      </c>
      <c r="Y4639">
        <v>0.177363891557</v>
      </c>
      <c r="Z4639">
        <v>1.3941464462E-2</v>
      </c>
      <c r="AA4639">
        <v>5.4300620504300001</v>
      </c>
      <c r="AB4639">
        <v>0.18417530606599999</v>
      </c>
      <c r="AC4639">
        <v>1986</v>
      </c>
      <c r="AD4639">
        <v>0.51</v>
      </c>
      <c r="AE4639">
        <v>1987</v>
      </c>
      <c r="AF4639">
        <v>0.23</v>
      </c>
      <c r="AG4639">
        <v>0.68</v>
      </c>
      <c r="AH4639" t="s">
        <v>66</v>
      </c>
      <c r="AI4639" t="s">
        <v>90</v>
      </c>
      <c r="AJ4639" t="s">
        <v>91</v>
      </c>
      <c r="AK4639">
        <v>12</v>
      </c>
      <c r="AL4639" t="s">
        <v>92</v>
      </c>
      <c r="AM4639">
        <v>1</v>
      </c>
      <c r="AN4639">
        <v>1201</v>
      </c>
      <c r="AO4639" t="s">
        <v>664</v>
      </c>
      <c r="AP4639">
        <v>1109</v>
      </c>
      <c r="AQ4639" t="s">
        <v>71</v>
      </c>
      <c r="AR4639" t="s">
        <v>66</v>
      </c>
      <c r="AS4639">
        <v>1986</v>
      </c>
      <c r="AT4639">
        <v>1.003E-3</v>
      </c>
      <c r="AU4639">
        <v>0.17199999999999999</v>
      </c>
      <c r="AV4639" t="s">
        <v>72</v>
      </c>
      <c r="AW4639">
        <v>2.8129999999999999E-2</v>
      </c>
      <c r="AX4639">
        <v>5.5469999999999998E-3</v>
      </c>
      <c r="AY4639">
        <v>0.115</v>
      </c>
      <c r="AZ4639" t="s">
        <v>72</v>
      </c>
      <c r="BA4639">
        <v>0.1091</v>
      </c>
      <c r="BB4639">
        <v>0.17736399999999999</v>
      </c>
      <c r="BC4639">
        <v>2.3400000000000001E-3</v>
      </c>
      <c r="BD4639" t="s">
        <v>80</v>
      </c>
      <c r="BE4639" t="s">
        <v>74</v>
      </c>
      <c r="BF4639">
        <v>0.1996</v>
      </c>
      <c r="BG4639" t="s">
        <v>75</v>
      </c>
      <c r="BH4639">
        <v>2.3400000000000001E-3</v>
      </c>
      <c r="BI4639" t="s">
        <v>80</v>
      </c>
      <c r="BJ4639">
        <v>3.0000000000000001E-6</v>
      </c>
      <c r="BK4639" t="s">
        <v>79</v>
      </c>
      <c r="BL4639" t="s">
        <v>85</v>
      </c>
    </row>
    <row r="4640" spans="1:64" x14ac:dyDescent="0.25">
      <c r="A4640">
        <v>4561</v>
      </c>
      <c r="B4640" t="s">
        <v>661</v>
      </c>
      <c r="C4640" t="s">
        <v>667</v>
      </c>
      <c r="D4640">
        <v>79</v>
      </c>
      <c r="E4640">
        <v>371</v>
      </c>
      <c r="F4640">
        <v>4</v>
      </c>
      <c r="G4640" t="s">
        <v>663</v>
      </c>
      <c r="H4640" t="s">
        <v>89</v>
      </c>
      <c r="I4640" t="s">
        <v>65</v>
      </c>
      <c r="J4640">
        <v>2</v>
      </c>
      <c r="K4640">
        <v>2010</v>
      </c>
      <c r="L4640">
        <v>1986</v>
      </c>
      <c r="M4640">
        <v>2020</v>
      </c>
      <c r="N4640">
        <v>76</v>
      </c>
      <c r="O4640">
        <v>22.096507458400001</v>
      </c>
      <c r="P4640">
        <v>0.34774636398199998</v>
      </c>
      <c r="Q4640">
        <v>100</v>
      </c>
      <c r="R4640">
        <v>2010</v>
      </c>
      <c r="S4640">
        <v>1</v>
      </c>
      <c r="T4640">
        <v>0</v>
      </c>
      <c r="U4640">
        <v>0</v>
      </c>
      <c r="V4640">
        <v>1.46267352949E-2</v>
      </c>
      <c r="W4640">
        <v>5.54723695703E-3</v>
      </c>
      <c r="X4640">
        <v>-1.71181313298E-3</v>
      </c>
      <c r="Y4640">
        <v>0.29252085835199998</v>
      </c>
      <c r="Z4640">
        <v>2.77337573542E-2</v>
      </c>
      <c r="AA4640">
        <v>11.839549549399999</v>
      </c>
      <c r="AB4640">
        <v>0.30443575687300001</v>
      </c>
      <c r="AC4640">
        <v>2010</v>
      </c>
      <c r="AD4640">
        <v>0.98</v>
      </c>
      <c r="AE4640">
        <v>2011</v>
      </c>
      <c r="AF4640">
        <v>0.02</v>
      </c>
      <c r="AG4640">
        <v>0.99</v>
      </c>
      <c r="AH4640" t="s">
        <v>66</v>
      </c>
      <c r="AI4640" t="s">
        <v>90</v>
      </c>
      <c r="AJ4640" t="s">
        <v>91</v>
      </c>
      <c r="AK4640">
        <v>12</v>
      </c>
      <c r="AL4640" t="s">
        <v>92</v>
      </c>
      <c r="AM4640">
        <v>1</v>
      </c>
      <c r="AN4640">
        <v>1201</v>
      </c>
      <c r="AO4640" t="s">
        <v>664</v>
      </c>
      <c r="AP4640">
        <v>1109</v>
      </c>
      <c r="AQ4640" t="s">
        <v>71</v>
      </c>
      <c r="AR4640" t="s">
        <v>66</v>
      </c>
      <c r="AS4640">
        <v>2010</v>
      </c>
      <c r="AT4640">
        <v>5.5469999999999998E-3</v>
      </c>
      <c r="AU4640">
        <v>0.115</v>
      </c>
      <c r="AV4640" t="s">
        <v>72</v>
      </c>
      <c r="AW4640">
        <v>0.1091</v>
      </c>
      <c r="AX4640">
        <v>-1.712E-3</v>
      </c>
      <c r="AY4640">
        <v>0.89100000000000001</v>
      </c>
      <c r="AZ4640" t="s">
        <v>72</v>
      </c>
      <c r="BA4640">
        <v>2.5179999999999998E-3</v>
      </c>
      <c r="BB4640">
        <v>0.29252099999999998</v>
      </c>
      <c r="BC4640">
        <v>2.6900000000000001E-3</v>
      </c>
      <c r="BD4640" t="s">
        <v>80</v>
      </c>
      <c r="BE4640" t="s">
        <v>74</v>
      </c>
      <c r="BF4640">
        <v>0.57801999999999998</v>
      </c>
      <c r="BG4640" t="s">
        <v>75</v>
      </c>
      <c r="BH4640">
        <v>2.6900000000000001E-3</v>
      </c>
      <c r="BI4640" t="s">
        <v>80</v>
      </c>
      <c r="BJ4640">
        <v>2.7720000000000002E-3</v>
      </c>
      <c r="BK4640" t="s">
        <v>76</v>
      </c>
      <c r="BL4640" t="s">
        <v>85</v>
      </c>
    </row>
    <row r="4641" spans="1:64" x14ac:dyDescent="0.25">
      <c r="A4641">
        <v>4562</v>
      </c>
      <c r="B4641" t="s">
        <v>661</v>
      </c>
      <c r="C4641" t="s">
        <v>667</v>
      </c>
      <c r="D4641">
        <v>79</v>
      </c>
      <c r="E4641">
        <v>371</v>
      </c>
      <c r="F4641">
        <v>4</v>
      </c>
      <c r="G4641" t="s">
        <v>663</v>
      </c>
      <c r="H4641" t="s">
        <v>89</v>
      </c>
      <c r="I4641" t="s">
        <v>65</v>
      </c>
      <c r="J4641">
        <v>2</v>
      </c>
      <c r="K4641">
        <v>2020</v>
      </c>
      <c r="L4641">
        <v>2010</v>
      </c>
      <c r="M4641">
        <v>2032</v>
      </c>
      <c r="N4641">
        <v>72</v>
      </c>
      <c r="O4641">
        <v>16.546643020099999</v>
      </c>
      <c r="P4641">
        <v>0.40722961433900001</v>
      </c>
      <c r="Q4641">
        <v>76</v>
      </c>
      <c r="R4641">
        <v>2020</v>
      </c>
      <c r="S4641">
        <v>0.67</v>
      </c>
      <c r="T4641">
        <v>2022</v>
      </c>
      <c r="U4641">
        <v>0.28999999999999998</v>
      </c>
      <c r="V4641">
        <v>3.0700205155799999E-2</v>
      </c>
      <c r="W4641">
        <v>-1.71181313298E-3</v>
      </c>
      <c r="X4641">
        <v>2.0359431816200001E-2</v>
      </c>
      <c r="Y4641">
        <v>0.28228114394999998</v>
      </c>
      <c r="Z4641">
        <v>3.6850498774900001E-2</v>
      </c>
      <c r="AA4641">
        <v>11.704436314200001</v>
      </c>
      <c r="AB4641">
        <v>0.36386739487399999</v>
      </c>
      <c r="AC4641">
        <v>2020</v>
      </c>
      <c r="AD4641">
        <v>0.85</v>
      </c>
      <c r="AE4641">
        <v>2022</v>
      </c>
      <c r="AF4641">
        <v>0.1</v>
      </c>
      <c r="AG4641">
        <v>0.68</v>
      </c>
      <c r="AH4641" t="s">
        <v>66</v>
      </c>
      <c r="AI4641" t="s">
        <v>90</v>
      </c>
      <c r="AJ4641" t="s">
        <v>91</v>
      </c>
      <c r="AK4641">
        <v>12</v>
      </c>
      <c r="AL4641" t="s">
        <v>92</v>
      </c>
      <c r="AM4641">
        <v>1</v>
      </c>
      <c r="AN4641">
        <v>1201</v>
      </c>
      <c r="AO4641" t="s">
        <v>664</v>
      </c>
      <c r="AP4641">
        <v>1109</v>
      </c>
      <c r="AQ4641" t="s">
        <v>71</v>
      </c>
      <c r="AR4641" t="s">
        <v>66</v>
      </c>
      <c r="AS4641">
        <v>2020</v>
      </c>
      <c r="AT4641">
        <v>-1.712E-3</v>
      </c>
      <c r="AU4641">
        <v>0.89100000000000001</v>
      </c>
      <c r="AV4641" t="s">
        <v>72</v>
      </c>
      <c r="AW4641">
        <v>2.5179999999999998E-3</v>
      </c>
      <c r="AX4641">
        <v>2.0358999999999999E-2</v>
      </c>
      <c r="AY4641">
        <v>2.7799999999999998E-2</v>
      </c>
      <c r="AZ4641" t="s">
        <v>81</v>
      </c>
      <c r="BA4641">
        <v>0.39800000000000002</v>
      </c>
      <c r="BB4641">
        <v>0.282281</v>
      </c>
      <c r="BC4641">
        <v>4.2700000000000004E-3</v>
      </c>
      <c r="BD4641" t="s">
        <v>80</v>
      </c>
      <c r="BE4641" t="s">
        <v>74</v>
      </c>
      <c r="BF4641">
        <v>0.13314999999999999</v>
      </c>
      <c r="BG4641" t="s">
        <v>75</v>
      </c>
      <c r="BH4641">
        <v>4.2700000000000004E-3</v>
      </c>
      <c r="BI4641" t="s">
        <v>80</v>
      </c>
      <c r="BJ4641">
        <v>8.8540000000000008E-3</v>
      </c>
      <c r="BK4641" t="s">
        <v>76</v>
      </c>
      <c r="BL4641" t="s">
        <v>85</v>
      </c>
    </row>
    <row r="4642" spans="1:64" x14ac:dyDescent="0.25">
      <c r="A4642">
        <v>4563</v>
      </c>
      <c r="B4642" t="s">
        <v>661</v>
      </c>
      <c r="C4642" t="s">
        <v>667</v>
      </c>
      <c r="D4642">
        <v>79</v>
      </c>
      <c r="E4642">
        <v>371</v>
      </c>
      <c r="F4642">
        <v>4</v>
      </c>
      <c r="G4642" t="s">
        <v>663</v>
      </c>
      <c r="H4642" t="s">
        <v>89</v>
      </c>
      <c r="I4642" t="s">
        <v>65</v>
      </c>
      <c r="J4642">
        <v>2</v>
      </c>
      <c r="K4642">
        <v>2032</v>
      </c>
      <c r="L4642">
        <v>2020</v>
      </c>
      <c r="M4642">
        <v>2039</v>
      </c>
      <c r="N4642">
        <v>69</v>
      </c>
      <c r="O4642">
        <v>12.4074297514</v>
      </c>
      <c r="P4642">
        <v>0.33946163605899998</v>
      </c>
      <c r="Q4642">
        <v>72</v>
      </c>
      <c r="R4642">
        <v>2032</v>
      </c>
      <c r="S4642">
        <v>0.83</v>
      </c>
      <c r="T4642">
        <v>2033</v>
      </c>
      <c r="U4642">
        <v>0.13</v>
      </c>
      <c r="V4642">
        <v>3.2558071638299997E-2</v>
      </c>
      <c r="W4642">
        <v>2.0359431816200001E-2</v>
      </c>
      <c r="X4642">
        <v>5.0394315479299998E-2</v>
      </c>
      <c r="Y4642">
        <v>2.53901785841E-2</v>
      </c>
      <c r="Z4642">
        <v>3.8531806373900003E-2</v>
      </c>
      <c r="AA4642">
        <v>10.7441092765</v>
      </c>
      <c r="AB4642">
        <v>0.35446708949</v>
      </c>
      <c r="AC4642">
        <v>2035</v>
      </c>
      <c r="AD4642">
        <v>0.6</v>
      </c>
      <c r="AE4642">
        <v>2033</v>
      </c>
      <c r="AF4642">
        <v>0.23</v>
      </c>
      <c r="AG4642">
        <v>0.49</v>
      </c>
      <c r="AH4642" t="s">
        <v>66</v>
      </c>
      <c r="AI4642" t="s">
        <v>90</v>
      </c>
      <c r="AJ4642" t="s">
        <v>91</v>
      </c>
      <c r="AK4642">
        <v>12</v>
      </c>
      <c r="AL4642" t="s">
        <v>92</v>
      </c>
      <c r="AM4642">
        <v>1</v>
      </c>
      <c r="AN4642">
        <v>1201</v>
      </c>
      <c r="AO4642" t="s">
        <v>664</v>
      </c>
      <c r="AP4642">
        <v>1109</v>
      </c>
      <c r="AQ4642" t="s">
        <v>71</v>
      </c>
      <c r="AR4642" t="s">
        <v>66</v>
      </c>
      <c r="AS4642">
        <v>2032</v>
      </c>
      <c r="AT4642">
        <v>2.0358999999999999E-2</v>
      </c>
      <c r="AU4642">
        <v>2.7799999999999998E-2</v>
      </c>
      <c r="AV4642" t="s">
        <v>81</v>
      </c>
      <c r="AW4642">
        <v>0.39800000000000002</v>
      </c>
      <c r="AX4642">
        <v>5.0394000000000001E-2</v>
      </c>
      <c r="AY4642">
        <v>2.3500000000000001E-3</v>
      </c>
      <c r="AZ4642" t="s">
        <v>80</v>
      </c>
      <c r="BA4642">
        <v>0.86599999999999999</v>
      </c>
      <c r="BB4642">
        <v>2.5389999999999999E-2</v>
      </c>
      <c r="BC4642">
        <v>0.76192000000000004</v>
      </c>
      <c r="BD4642" t="s">
        <v>72</v>
      </c>
      <c r="BE4642" t="s">
        <v>74</v>
      </c>
      <c r="BF4642">
        <v>9.6339999999999995E-2</v>
      </c>
      <c r="BG4642" t="s">
        <v>83</v>
      </c>
      <c r="BH4642">
        <v>0.76192000000000004</v>
      </c>
      <c r="BI4642" t="s">
        <v>72</v>
      </c>
      <c r="BJ4642">
        <v>0.1123</v>
      </c>
      <c r="BK4642" t="s">
        <v>75</v>
      </c>
      <c r="BL4642" t="s">
        <v>85</v>
      </c>
    </row>
    <row r="4643" spans="1:64" x14ac:dyDescent="0.25">
      <c r="A4643">
        <v>4564</v>
      </c>
      <c r="B4643" t="s">
        <v>661</v>
      </c>
      <c r="C4643" t="s">
        <v>667</v>
      </c>
      <c r="D4643">
        <v>79</v>
      </c>
      <c r="E4643">
        <v>371</v>
      </c>
      <c r="F4643">
        <v>4</v>
      </c>
      <c r="G4643" t="s">
        <v>663</v>
      </c>
      <c r="H4643" t="s">
        <v>89</v>
      </c>
      <c r="I4643" t="s">
        <v>65</v>
      </c>
      <c r="J4643">
        <v>2</v>
      </c>
      <c r="K4643">
        <v>2039</v>
      </c>
      <c r="L4643">
        <v>2032</v>
      </c>
      <c r="M4643">
        <v>2049</v>
      </c>
      <c r="N4643">
        <v>2</v>
      </c>
      <c r="O4643">
        <v>12.871722889400001</v>
      </c>
      <c r="P4643">
        <v>0.4475612034</v>
      </c>
      <c r="Q4643">
        <v>69</v>
      </c>
      <c r="R4643">
        <v>2040</v>
      </c>
      <c r="S4643">
        <v>0.39</v>
      </c>
      <c r="T4643">
        <v>2039</v>
      </c>
      <c r="U4643">
        <v>0.38</v>
      </c>
      <c r="V4643">
        <v>4.9210725080899999E-2</v>
      </c>
      <c r="W4643">
        <v>5.0394315479299998E-2</v>
      </c>
      <c r="X4643">
        <v>3.6250888886399997E-2</v>
      </c>
      <c r="Y4643">
        <v>9.7329640869700002E-2</v>
      </c>
      <c r="Z4643">
        <v>5.3900631126199999E-2</v>
      </c>
      <c r="AA4643">
        <v>11.926221740800001</v>
      </c>
      <c r="AB4643">
        <v>0.45445318835300003</v>
      </c>
      <c r="AC4643">
        <v>2038</v>
      </c>
      <c r="AD4643">
        <v>0.75</v>
      </c>
      <c r="AE4643">
        <v>2039</v>
      </c>
      <c r="AF4643">
        <v>0.16</v>
      </c>
      <c r="AG4643">
        <v>0.8</v>
      </c>
      <c r="AH4643" t="s">
        <v>66</v>
      </c>
      <c r="AI4643" t="s">
        <v>90</v>
      </c>
      <c r="AJ4643" t="s">
        <v>91</v>
      </c>
      <c r="AK4643">
        <v>12</v>
      </c>
      <c r="AL4643" t="s">
        <v>92</v>
      </c>
      <c r="AM4643">
        <v>1</v>
      </c>
      <c r="AN4643">
        <v>1201</v>
      </c>
      <c r="AO4643" t="s">
        <v>664</v>
      </c>
      <c r="AP4643">
        <v>1109</v>
      </c>
      <c r="AQ4643" t="s">
        <v>71</v>
      </c>
      <c r="AR4643" t="s">
        <v>66</v>
      </c>
      <c r="AS4643">
        <v>2039</v>
      </c>
      <c r="AT4643">
        <v>5.0394000000000001E-2</v>
      </c>
      <c r="AU4643">
        <v>2.3500000000000001E-3</v>
      </c>
      <c r="AV4643" t="s">
        <v>80</v>
      </c>
      <c r="AW4643">
        <v>0.86599999999999999</v>
      </c>
      <c r="AX4643">
        <v>3.6250999999999999E-2</v>
      </c>
      <c r="AY4643">
        <v>3.6000000000000002E-4</v>
      </c>
      <c r="AZ4643" t="s">
        <v>78</v>
      </c>
      <c r="BA4643">
        <v>0.81340000000000001</v>
      </c>
      <c r="BB4643">
        <v>9.733E-2</v>
      </c>
      <c r="BC4643">
        <v>7.6999999999999999E-2</v>
      </c>
      <c r="BD4643" t="s">
        <v>73</v>
      </c>
      <c r="BE4643" t="s">
        <v>74</v>
      </c>
      <c r="BF4643">
        <v>0.24</v>
      </c>
      <c r="BG4643" t="s">
        <v>75</v>
      </c>
      <c r="BH4643">
        <v>7.6999999999999999E-2</v>
      </c>
      <c r="BI4643" t="s">
        <v>73</v>
      </c>
      <c r="BJ4643">
        <v>7.5569999999999998E-2</v>
      </c>
      <c r="BK4643" t="s">
        <v>83</v>
      </c>
      <c r="BL4643" t="s">
        <v>85</v>
      </c>
    </row>
    <row r="4644" spans="1:64" x14ac:dyDescent="0.25">
      <c r="A4644">
        <v>4565</v>
      </c>
      <c r="B4644" t="s">
        <v>661</v>
      </c>
      <c r="C4644" t="s">
        <v>667</v>
      </c>
      <c r="D4644">
        <v>79</v>
      </c>
      <c r="E4644">
        <v>371</v>
      </c>
      <c r="F4644">
        <v>4</v>
      </c>
      <c r="G4644" t="s">
        <v>663</v>
      </c>
      <c r="H4644" t="s">
        <v>89</v>
      </c>
      <c r="I4644" t="s">
        <v>65</v>
      </c>
      <c r="J4644">
        <v>2</v>
      </c>
      <c r="K4644">
        <v>2049</v>
      </c>
      <c r="L4644">
        <v>2039</v>
      </c>
      <c r="M4644">
        <v>2062</v>
      </c>
      <c r="N4644">
        <v>2</v>
      </c>
      <c r="O4644">
        <v>16.423364309</v>
      </c>
      <c r="P4644">
        <v>0.47416194222300001</v>
      </c>
      <c r="Q4644">
        <v>13</v>
      </c>
      <c r="R4644">
        <v>2048</v>
      </c>
      <c r="S4644">
        <v>0.56000000000000005</v>
      </c>
      <c r="T4644">
        <v>2049</v>
      </c>
      <c r="U4644">
        <v>0.42</v>
      </c>
      <c r="V4644">
        <v>3.88692926536E-2</v>
      </c>
      <c r="W4644">
        <v>3.6250888886399997E-2</v>
      </c>
      <c r="X4644">
        <v>3.4161204212400001E-2</v>
      </c>
      <c r="Y4644">
        <v>6.1245442307399998E-2</v>
      </c>
      <c r="Z4644">
        <v>3.4956552694799997E-2</v>
      </c>
      <c r="AA4644">
        <v>12.561907683299999</v>
      </c>
      <c r="AB4644">
        <v>0.32978154196300002</v>
      </c>
      <c r="AC4644">
        <v>2048</v>
      </c>
      <c r="AD4644">
        <v>0.97</v>
      </c>
      <c r="AE4644">
        <v>2049</v>
      </c>
      <c r="AF4644">
        <v>0.03</v>
      </c>
      <c r="AG4644">
        <v>0.89</v>
      </c>
      <c r="AH4644" t="s">
        <v>66</v>
      </c>
      <c r="AI4644" t="s">
        <v>90</v>
      </c>
      <c r="AJ4644" t="s">
        <v>91</v>
      </c>
      <c r="AK4644">
        <v>12</v>
      </c>
      <c r="AL4644" t="s">
        <v>92</v>
      </c>
      <c r="AM4644">
        <v>1</v>
      </c>
      <c r="AN4644">
        <v>1201</v>
      </c>
      <c r="AO4644" t="s">
        <v>664</v>
      </c>
      <c r="AP4644">
        <v>1109</v>
      </c>
      <c r="AQ4644" t="s">
        <v>71</v>
      </c>
      <c r="AR4644" t="s">
        <v>66</v>
      </c>
      <c r="AS4644">
        <v>2049</v>
      </c>
      <c r="AT4644">
        <v>3.6250999999999999E-2</v>
      </c>
      <c r="AU4644">
        <v>3.6000000000000002E-4</v>
      </c>
      <c r="AV4644" t="s">
        <v>78</v>
      </c>
      <c r="AW4644">
        <v>0.81340000000000001</v>
      </c>
      <c r="AX4644">
        <v>3.4160999999999997E-2</v>
      </c>
      <c r="AY4644">
        <v>1.2300000000000001E-4</v>
      </c>
      <c r="AZ4644" t="s">
        <v>78</v>
      </c>
      <c r="BA4644">
        <v>0.75239999999999996</v>
      </c>
      <c r="BB4644">
        <v>6.1245000000000001E-2</v>
      </c>
      <c r="BC4644">
        <v>0.31</v>
      </c>
      <c r="BD4644" t="s">
        <v>72</v>
      </c>
      <c r="BE4644" t="s">
        <v>74</v>
      </c>
      <c r="BF4644">
        <v>0.82599999999999996</v>
      </c>
      <c r="BG4644" t="s">
        <v>75</v>
      </c>
      <c r="BH4644">
        <v>0.31</v>
      </c>
      <c r="BI4644" t="s">
        <v>72</v>
      </c>
      <c r="BJ4644">
        <v>0.55079999999999996</v>
      </c>
      <c r="BK4644" t="s">
        <v>75</v>
      </c>
      <c r="BL4644" t="s">
        <v>85</v>
      </c>
    </row>
    <row r="4645" spans="1:64" x14ac:dyDescent="0.25">
      <c r="A4645">
        <v>4566</v>
      </c>
      <c r="B4645" t="s">
        <v>661</v>
      </c>
      <c r="C4645" t="s">
        <v>667</v>
      </c>
      <c r="D4645">
        <v>79</v>
      </c>
      <c r="E4645">
        <v>371</v>
      </c>
      <c r="F4645">
        <v>4</v>
      </c>
      <c r="G4645" t="s">
        <v>663</v>
      </c>
      <c r="H4645" t="s">
        <v>89</v>
      </c>
      <c r="I4645" t="s">
        <v>65</v>
      </c>
      <c r="J4645">
        <v>2</v>
      </c>
      <c r="K4645">
        <v>2062</v>
      </c>
      <c r="L4645">
        <v>2049</v>
      </c>
      <c r="M4645">
        <v>2073</v>
      </c>
      <c r="N4645">
        <v>13</v>
      </c>
      <c r="O4645">
        <v>18.3199227528</v>
      </c>
      <c r="P4645">
        <v>0.60469830101800004</v>
      </c>
      <c r="Q4645">
        <v>86</v>
      </c>
      <c r="R4645">
        <v>2062</v>
      </c>
      <c r="S4645">
        <v>0.73</v>
      </c>
      <c r="T4645">
        <v>2063</v>
      </c>
      <c r="U4645">
        <v>0.14000000000000001</v>
      </c>
      <c r="V4645">
        <v>4.7267384059400001E-2</v>
      </c>
      <c r="W4645">
        <v>3.4161204212400001E-2</v>
      </c>
      <c r="X4645">
        <v>4.5677719697399997E-2</v>
      </c>
      <c r="Y4645">
        <v>0.1239818878</v>
      </c>
      <c r="Z4645">
        <v>5.74534411787E-2</v>
      </c>
      <c r="AA4645">
        <v>11.433202062099999</v>
      </c>
      <c r="AB4645">
        <v>0.47318297764299999</v>
      </c>
      <c r="AC4645">
        <v>2062</v>
      </c>
      <c r="AD4645">
        <v>0.68</v>
      </c>
      <c r="AE4645">
        <v>2063</v>
      </c>
      <c r="AF4645">
        <v>0.2</v>
      </c>
      <c r="AG4645">
        <v>0.55000000000000004</v>
      </c>
      <c r="AH4645" t="s">
        <v>66</v>
      </c>
      <c r="AI4645" t="s">
        <v>90</v>
      </c>
      <c r="AJ4645" t="s">
        <v>91</v>
      </c>
      <c r="AK4645">
        <v>12</v>
      </c>
      <c r="AL4645" t="s">
        <v>92</v>
      </c>
      <c r="AM4645">
        <v>1</v>
      </c>
      <c r="AN4645">
        <v>1201</v>
      </c>
      <c r="AO4645" t="s">
        <v>664</v>
      </c>
      <c r="AP4645">
        <v>1109</v>
      </c>
      <c r="AQ4645" t="s">
        <v>71</v>
      </c>
      <c r="AR4645" t="s">
        <v>66</v>
      </c>
      <c r="AS4645">
        <v>2062</v>
      </c>
      <c r="AT4645">
        <v>3.4160999999999997E-2</v>
      </c>
      <c r="AU4645">
        <v>1.2300000000000001E-4</v>
      </c>
      <c r="AV4645" t="s">
        <v>78</v>
      </c>
      <c r="AW4645">
        <v>0.75239999999999996</v>
      </c>
      <c r="AX4645">
        <v>4.5678000000000003E-2</v>
      </c>
      <c r="AY4645">
        <v>2.9E-5</v>
      </c>
      <c r="AZ4645" t="s">
        <v>78</v>
      </c>
      <c r="BA4645">
        <v>0.86919999999999997</v>
      </c>
      <c r="BB4645">
        <v>0.12398199999999999</v>
      </c>
      <c r="BC4645">
        <v>5.2499999999999998E-2</v>
      </c>
      <c r="BD4645" t="s">
        <v>73</v>
      </c>
      <c r="BE4645" t="s">
        <v>74</v>
      </c>
      <c r="BF4645">
        <v>0.20180000000000001</v>
      </c>
      <c r="BG4645" t="s">
        <v>75</v>
      </c>
      <c r="BH4645">
        <v>5.2499999999999998E-2</v>
      </c>
      <c r="BI4645" t="s">
        <v>73</v>
      </c>
      <c r="BJ4645">
        <v>4.1340000000000002E-2</v>
      </c>
      <c r="BK4645" t="s">
        <v>82</v>
      </c>
      <c r="BL4645" t="s">
        <v>85</v>
      </c>
    </row>
    <row r="4646" spans="1:64" x14ac:dyDescent="0.25">
      <c r="A4646">
        <v>4567</v>
      </c>
      <c r="B4646" t="s">
        <v>661</v>
      </c>
      <c r="C4646" t="s">
        <v>667</v>
      </c>
      <c r="D4646">
        <v>79</v>
      </c>
      <c r="E4646">
        <v>371</v>
      </c>
      <c r="F4646">
        <v>4</v>
      </c>
      <c r="G4646" t="s">
        <v>663</v>
      </c>
      <c r="H4646" t="s">
        <v>89</v>
      </c>
      <c r="I4646" t="s">
        <v>65</v>
      </c>
      <c r="J4646">
        <v>2</v>
      </c>
      <c r="K4646">
        <v>2073</v>
      </c>
      <c r="L4646">
        <v>2062</v>
      </c>
      <c r="M4646">
        <v>2085</v>
      </c>
      <c r="N4646">
        <v>86</v>
      </c>
      <c r="O4646">
        <v>17.961797816000001</v>
      </c>
      <c r="P4646">
        <v>0.72247206705</v>
      </c>
      <c r="Q4646">
        <v>100</v>
      </c>
      <c r="R4646">
        <v>2073</v>
      </c>
      <c r="S4646">
        <v>0.97</v>
      </c>
      <c r="T4646">
        <v>2074</v>
      </c>
      <c r="U4646">
        <v>0.03</v>
      </c>
      <c r="V4646">
        <v>5.8980096342700003E-2</v>
      </c>
      <c r="W4646">
        <v>4.5677719697399997E-2</v>
      </c>
      <c r="X4646">
        <v>4.9696037294499999E-2</v>
      </c>
      <c r="Y4646">
        <v>0.16914435605</v>
      </c>
      <c r="Z4646">
        <v>6.3315801470000002E-2</v>
      </c>
      <c r="AA4646">
        <v>12.436765450199999</v>
      </c>
      <c r="AB4646">
        <v>0.54430334569899996</v>
      </c>
      <c r="AC4646">
        <v>2073</v>
      </c>
      <c r="AD4646">
        <v>0.97</v>
      </c>
      <c r="AE4646">
        <v>2075</v>
      </c>
      <c r="AF4646">
        <v>0.02</v>
      </c>
      <c r="AG4646">
        <v>0.9</v>
      </c>
      <c r="AH4646" t="s">
        <v>66</v>
      </c>
      <c r="AI4646" t="s">
        <v>90</v>
      </c>
      <c r="AJ4646" t="s">
        <v>91</v>
      </c>
      <c r="AK4646">
        <v>12</v>
      </c>
      <c r="AL4646" t="s">
        <v>92</v>
      </c>
      <c r="AM4646">
        <v>1</v>
      </c>
      <c r="AN4646">
        <v>1201</v>
      </c>
      <c r="AO4646" t="s">
        <v>664</v>
      </c>
      <c r="AP4646">
        <v>1109</v>
      </c>
      <c r="AQ4646" t="s">
        <v>71</v>
      </c>
      <c r="AR4646" t="s">
        <v>66</v>
      </c>
      <c r="AS4646">
        <v>2073</v>
      </c>
      <c r="AT4646">
        <v>4.5678000000000003E-2</v>
      </c>
      <c r="AU4646">
        <v>2.9E-5</v>
      </c>
      <c r="AV4646" t="s">
        <v>78</v>
      </c>
      <c r="AW4646">
        <v>0.86919999999999997</v>
      </c>
      <c r="AX4646">
        <v>4.9695999999999997E-2</v>
      </c>
      <c r="AY4646">
        <v>5.0000000000000004E-6</v>
      </c>
      <c r="AZ4646" t="s">
        <v>78</v>
      </c>
      <c r="BA4646">
        <v>0.88749999999999996</v>
      </c>
      <c r="BB4646">
        <v>0.16914399999999999</v>
      </c>
      <c r="BC4646">
        <v>5.4299999999999999E-3</v>
      </c>
      <c r="BD4646" t="s">
        <v>80</v>
      </c>
      <c r="BE4646" t="s">
        <v>74</v>
      </c>
      <c r="BF4646">
        <v>0.62939999999999996</v>
      </c>
      <c r="BG4646" t="s">
        <v>75</v>
      </c>
      <c r="BH4646">
        <v>5.4299999999999999E-3</v>
      </c>
      <c r="BI4646" t="s">
        <v>80</v>
      </c>
      <c r="BJ4646">
        <v>1.755E-2</v>
      </c>
      <c r="BK4646" t="s">
        <v>82</v>
      </c>
      <c r="BL4646" t="s">
        <v>85</v>
      </c>
    </row>
    <row r="4647" spans="1:64" x14ac:dyDescent="0.25">
      <c r="A4647">
        <v>4568</v>
      </c>
      <c r="B4647" t="s">
        <v>661</v>
      </c>
      <c r="C4647" t="s">
        <v>667</v>
      </c>
      <c r="D4647">
        <v>79</v>
      </c>
      <c r="E4647">
        <v>371</v>
      </c>
      <c r="F4647">
        <v>4</v>
      </c>
      <c r="G4647" t="s">
        <v>663</v>
      </c>
      <c r="H4647" t="s">
        <v>89</v>
      </c>
      <c r="I4647" t="s">
        <v>65</v>
      </c>
      <c r="J4647">
        <v>2</v>
      </c>
      <c r="K4647">
        <v>2085</v>
      </c>
      <c r="L4647">
        <v>2073</v>
      </c>
      <c r="M4647">
        <v>2094</v>
      </c>
      <c r="N4647">
        <v>100</v>
      </c>
      <c r="O4647">
        <v>15.9769790615</v>
      </c>
      <c r="P4647">
        <v>0.61520927745999998</v>
      </c>
      <c r="Q4647">
        <v>100</v>
      </c>
      <c r="R4647">
        <v>2085</v>
      </c>
      <c r="S4647">
        <v>0.94</v>
      </c>
      <c r="T4647">
        <v>2084</v>
      </c>
      <c r="U4647">
        <v>0.04</v>
      </c>
      <c r="V4647">
        <v>5.5011741341899997E-2</v>
      </c>
      <c r="W4647">
        <v>4.9696037294499999E-2</v>
      </c>
      <c r="X4647">
        <v>3.38910416622E-2</v>
      </c>
      <c r="Y4647">
        <v>0.17238408656900001</v>
      </c>
      <c r="Z4647">
        <v>5.4748415440200003E-2</v>
      </c>
      <c r="AA4647">
        <v>12.660460308599999</v>
      </c>
      <c r="AB4647">
        <v>0.486074816061</v>
      </c>
      <c r="AC4647">
        <v>2085</v>
      </c>
      <c r="AD4647">
        <v>1</v>
      </c>
      <c r="AE4647">
        <v>0</v>
      </c>
      <c r="AF4647">
        <v>0</v>
      </c>
      <c r="AG4647">
        <v>0.82</v>
      </c>
      <c r="AH4647" t="s">
        <v>66</v>
      </c>
      <c r="AI4647" t="s">
        <v>90</v>
      </c>
      <c r="AJ4647" t="s">
        <v>91</v>
      </c>
      <c r="AK4647">
        <v>12</v>
      </c>
      <c r="AL4647" t="s">
        <v>92</v>
      </c>
      <c r="AM4647">
        <v>1</v>
      </c>
      <c r="AN4647">
        <v>1201</v>
      </c>
      <c r="AO4647" t="s">
        <v>664</v>
      </c>
      <c r="AP4647">
        <v>1109</v>
      </c>
      <c r="AQ4647" t="s">
        <v>71</v>
      </c>
      <c r="AR4647" t="s">
        <v>66</v>
      </c>
      <c r="AS4647">
        <v>2085</v>
      </c>
      <c r="AT4647">
        <v>4.9695999999999997E-2</v>
      </c>
      <c r="AU4647">
        <v>5.0000000000000004E-6</v>
      </c>
      <c r="AV4647" t="s">
        <v>78</v>
      </c>
      <c r="AW4647">
        <v>0.88749999999999996</v>
      </c>
      <c r="AX4647">
        <v>3.3890999999999998E-2</v>
      </c>
      <c r="AY4647">
        <v>1.34E-3</v>
      </c>
      <c r="AZ4647" t="s">
        <v>80</v>
      </c>
      <c r="BA4647">
        <v>0.79039999999999999</v>
      </c>
      <c r="BB4647">
        <v>0.17238400000000001</v>
      </c>
      <c r="BC4647">
        <v>6.2100000000000002E-3</v>
      </c>
      <c r="BD4647" t="s">
        <v>80</v>
      </c>
      <c r="BE4647" t="s">
        <v>74</v>
      </c>
      <c r="BF4647">
        <v>0.10974399999999999</v>
      </c>
      <c r="BG4647" t="s">
        <v>75</v>
      </c>
      <c r="BH4647">
        <v>6.2100000000000002E-3</v>
      </c>
      <c r="BI4647" t="s">
        <v>80</v>
      </c>
      <c r="BJ4647">
        <v>1.8030000000000001E-2</v>
      </c>
      <c r="BK4647" t="s">
        <v>82</v>
      </c>
      <c r="BL4647" t="s">
        <v>85</v>
      </c>
    </row>
    <row r="4648" spans="1:64" x14ac:dyDescent="0.25">
      <c r="A4648">
        <v>4569</v>
      </c>
      <c r="B4648" t="s">
        <v>661</v>
      </c>
      <c r="C4648" t="s">
        <v>667</v>
      </c>
      <c r="D4648">
        <v>79</v>
      </c>
      <c r="E4648">
        <v>371</v>
      </c>
      <c r="F4648">
        <v>4</v>
      </c>
      <c r="G4648" t="s">
        <v>663</v>
      </c>
      <c r="H4648" t="s">
        <v>89</v>
      </c>
      <c r="I4648" t="s">
        <v>65</v>
      </c>
      <c r="J4648">
        <v>2</v>
      </c>
      <c r="K4648">
        <v>2094</v>
      </c>
      <c r="L4648">
        <v>2085</v>
      </c>
      <c r="M4648">
        <v>2100</v>
      </c>
      <c r="N4648">
        <v>100</v>
      </c>
      <c r="O4648">
        <v>10.6703768686</v>
      </c>
      <c r="P4648">
        <v>0.40301581608699999</v>
      </c>
      <c r="Q4648">
        <v>100</v>
      </c>
      <c r="R4648">
        <v>2094</v>
      </c>
      <c r="S4648">
        <v>0.56999999999999995</v>
      </c>
      <c r="T4648">
        <v>2093</v>
      </c>
      <c r="U4648">
        <v>0.24</v>
      </c>
      <c r="V4648">
        <v>4.9891047618799998E-2</v>
      </c>
      <c r="W4648">
        <v>3.38910416622E-2</v>
      </c>
      <c r="X4648">
        <v>6.5156047620499993E-2</v>
      </c>
      <c r="Y4648">
        <v>3.6234111129300001E-2</v>
      </c>
      <c r="Z4648">
        <v>5.4056252745300001E-2</v>
      </c>
      <c r="AA4648">
        <v>9.8949089557299992</v>
      </c>
      <c r="AB4648">
        <v>0.40481208798099999</v>
      </c>
      <c r="AC4648">
        <v>2094</v>
      </c>
      <c r="AD4648">
        <v>0.6</v>
      </c>
      <c r="AE4648">
        <v>2095</v>
      </c>
      <c r="AF4648">
        <v>0.22</v>
      </c>
      <c r="AG4648">
        <v>0.4</v>
      </c>
      <c r="AH4648" t="s">
        <v>66</v>
      </c>
      <c r="AI4648" t="s">
        <v>90</v>
      </c>
      <c r="AJ4648" t="s">
        <v>91</v>
      </c>
      <c r="AK4648">
        <v>12</v>
      </c>
      <c r="AL4648" t="s">
        <v>92</v>
      </c>
      <c r="AM4648">
        <v>1</v>
      </c>
      <c r="AN4648">
        <v>1201</v>
      </c>
      <c r="AO4648" t="s">
        <v>664</v>
      </c>
      <c r="AP4648">
        <v>1109</v>
      </c>
      <c r="AQ4648" t="s">
        <v>71</v>
      </c>
      <c r="AR4648" t="s">
        <v>66</v>
      </c>
      <c r="AS4648">
        <v>2094</v>
      </c>
      <c r="AT4648">
        <v>3.3890999999999998E-2</v>
      </c>
      <c r="AU4648">
        <v>1.34E-3</v>
      </c>
      <c r="AV4648" t="s">
        <v>80</v>
      </c>
      <c r="AW4648">
        <v>0.79039999999999999</v>
      </c>
      <c r="AX4648">
        <v>6.5159999999999996E-2</v>
      </c>
      <c r="AY4648">
        <v>1.67E-2</v>
      </c>
      <c r="AZ4648" t="s">
        <v>81</v>
      </c>
      <c r="BA4648">
        <v>0.79669999999999996</v>
      </c>
      <c r="BB4648">
        <v>3.6229999999999998E-2</v>
      </c>
      <c r="BC4648">
        <v>0.58779199999999998</v>
      </c>
      <c r="BD4648" t="s">
        <v>72</v>
      </c>
      <c r="BE4648" t="s">
        <v>74</v>
      </c>
      <c r="BF4648">
        <v>7.3491000000000001E-2</v>
      </c>
      <c r="BG4648" t="s">
        <v>83</v>
      </c>
      <c r="BH4648">
        <v>0.58779199999999998</v>
      </c>
      <c r="BI4648" t="s">
        <v>72</v>
      </c>
      <c r="BJ4648">
        <v>7.9170000000000004E-2</v>
      </c>
      <c r="BK4648" t="s">
        <v>83</v>
      </c>
      <c r="BL4648" t="s">
        <v>85</v>
      </c>
    </row>
    <row r="4649" spans="1:64" x14ac:dyDescent="0.25">
      <c r="A4649">
        <v>4570</v>
      </c>
      <c r="B4649" t="s">
        <v>661</v>
      </c>
      <c r="C4649" t="s">
        <v>668</v>
      </c>
      <c r="D4649">
        <v>79</v>
      </c>
      <c r="E4649">
        <v>372</v>
      </c>
      <c r="F4649">
        <v>5</v>
      </c>
      <c r="G4649" t="s">
        <v>663</v>
      </c>
      <c r="H4649" t="s">
        <v>89</v>
      </c>
      <c r="I4649" t="s">
        <v>65</v>
      </c>
      <c r="J4649">
        <v>5</v>
      </c>
      <c r="K4649">
        <v>1867</v>
      </c>
      <c r="L4649">
        <v>1861</v>
      </c>
      <c r="M4649">
        <v>1918</v>
      </c>
      <c r="N4649">
        <v>100</v>
      </c>
      <c r="O4649">
        <v>12.269715761900001</v>
      </c>
      <c r="P4649">
        <v>0.21996381684499999</v>
      </c>
      <c r="Q4649">
        <v>100</v>
      </c>
      <c r="R4649">
        <v>1867</v>
      </c>
      <c r="S4649">
        <v>0.68</v>
      </c>
      <c r="T4649">
        <v>1866</v>
      </c>
      <c r="U4649">
        <v>0.32</v>
      </c>
      <c r="V4649">
        <v>2.4248652167E-3</v>
      </c>
      <c r="W4649">
        <v>2.6338095265899999E-3</v>
      </c>
      <c r="X4649" s="1">
        <v>3.4775867173699999E-5</v>
      </c>
      <c r="Y4649">
        <v>0.20944062668999999</v>
      </c>
      <c r="Z4649">
        <v>3.7724690475899998E-2</v>
      </c>
      <c r="AA4649">
        <v>11.868286851800001</v>
      </c>
      <c r="AB4649">
        <v>0.335021688112</v>
      </c>
      <c r="AC4649">
        <v>1867</v>
      </c>
      <c r="AD4649">
        <v>0.86</v>
      </c>
      <c r="AE4649">
        <v>1868</v>
      </c>
      <c r="AF4649">
        <v>0.13</v>
      </c>
      <c r="AG4649">
        <v>0.93</v>
      </c>
      <c r="AH4649" t="s">
        <v>66</v>
      </c>
      <c r="AI4649" t="s">
        <v>90</v>
      </c>
      <c r="AJ4649" t="s">
        <v>91</v>
      </c>
      <c r="AK4649">
        <v>12</v>
      </c>
      <c r="AL4649" t="s">
        <v>92</v>
      </c>
      <c r="AM4649">
        <v>1</v>
      </c>
      <c r="AN4649">
        <v>1201</v>
      </c>
      <c r="AO4649" t="s">
        <v>664</v>
      </c>
      <c r="AP4649">
        <v>1109</v>
      </c>
      <c r="AQ4649" t="s">
        <v>71</v>
      </c>
      <c r="AR4649" t="s">
        <v>66</v>
      </c>
      <c r="AS4649">
        <v>1867</v>
      </c>
      <c r="AT4649">
        <v>2.6340000000000001E-3</v>
      </c>
      <c r="AU4649">
        <v>0.86099999999999999</v>
      </c>
      <c r="AV4649" t="s">
        <v>72</v>
      </c>
      <c r="AW4649">
        <v>6.7499999999999999E-3</v>
      </c>
      <c r="AX4649" s="1">
        <v>3.4780000000000002E-5</v>
      </c>
      <c r="AY4649">
        <v>0.98</v>
      </c>
      <c r="AZ4649" t="s">
        <v>72</v>
      </c>
      <c r="BA4649" s="1">
        <v>1.2639999999999999E-5</v>
      </c>
      <c r="BB4649">
        <v>0.2094</v>
      </c>
      <c r="BC4649">
        <v>5.0500000000000003E-2</v>
      </c>
      <c r="BD4649" t="s">
        <v>73</v>
      </c>
      <c r="BE4649" t="s">
        <v>74</v>
      </c>
      <c r="BF4649">
        <v>0.92320000000000002</v>
      </c>
      <c r="BG4649" t="s">
        <v>75</v>
      </c>
      <c r="BH4649">
        <v>5.0500000000000003E-2</v>
      </c>
      <c r="BI4649" t="s">
        <v>73</v>
      </c>
      <c r="BJ4649">
        <v>1.09E-2</v>
      </c>
      <c r="BK4649" t="s">
        <v>82</v>
      </c>
      <c r="BL4649" t="s">
        <v>85</v>
      </c>
    </row>
    <row r="4650" spans="1:64" x14ac:dyDescent="0.25">
      <c r="A4650">
        <v>4571</v>
      </c>
      <c r="B4650" t="s">
        <v>661</v>
      </c>
      <c r="C4650" t="s">
        <v>668</v>
      </c>
      <c r="D4650">
        <v>79</v>
      </c>
      <c r="E4650">
        <v>372</v>
      </c>
      <c r="F4650">
        <v>5</v>
      </c>
      <c r="G4650" t="s">
        <v>663</v>
      </c>
      <c r="H4650" t="s">
        <v>89</v>
      </c>
      <c r="I4650" t="s">
        <v>65</v>
      </c>
      <c r="J4650">
        <v>5</v>
      </c>
      <c r="K4650">
        <v>1918</v>
      </c>
      <c r="L4650">
        <v>1867</v>
      </c>
      <c r="M4650">
        <v>1986</v>
      </c>
      <c r="N4650">
        <v>100</v>
      </c>
      <c r="O4650">
        <v>44.919061029799998</v>
      </c>
      <c r="P4650">
        <v>0.20498474063200001</v>
      </c>
      <c r="Q4650">
        <v>100</v>
      </c>
      <c r="R4650">
        <v>1918</v>
      </c>
      <c r="S4650">
        <v>1</v>
      </c>
      <c r="T4650">
        <v>0</v>
      </c>
      <c r="U4650">
        <v>0</v>
      </c>
      <c r="V4650">
        <v>2.7220548412799999E-3</v>
      </c>
      <c r="W4650" s="1">
        <v>3.4775867173699999E-5</v>
      </c>
      <c r="X4650">
        <v>1.0025691711099999E-3</v>
      </c>
      <c r="Y4650">
        <v>0.169606766746</v>
      </c>
      <c r="Z4650">
        <v>6.73554779428E-3</v>
      </c>
      <c r="AA4650">
        <v>3.8589431574600002</v>
      </c>
      <c r="AB4650">
        <v>0.13526205999999999</v>
      </c>
      <c r="AC4650">
        <v>1918</v>
      </c>
      <c r="AD4650">
        <v>0.94</v>
      </c>
      <c r="AE4650">
        <v>1917</v>
      </c>
      <c r="AF4650">
        <v>0.04</v>
      </c>
      <c r="AG4650">
        <v>0.97</v>
      </c>
      <c r="AH4650" t="s">
        <v>66</v>
      </c>
      <c r="AI4650" t="s">
        <v>90</v>
      </c>
      <c r="AJ4650" t="s">
        <v>91</v>
      </c>
      <c r="AK4650">
        <v>12</v>
      </c>
      <c r="AL4650" t="s">
        <v>92</v>
      </c>
      <c r="AM4650">
        <v>1</v>
      </c>
      <c r="AN4650">
        <v>1201</v>
      </c>
      <c r="AO4650" t="s">
        <v>664</v>
      </c>
      <c r="AP4650">
        <v>1109</v>
      </c>
      <c r="AQ4650" t="s">
        <v>71</v>
      </c>
      <c r="AR4650" t="s">
        <v>66</v>
      </c>
      <c r="AS4650">
        <v>1918</v>
      </c>
      <c r="AT4650" s="1">
        <v>3.4780000000000002E-5</v>
      </c>
      <c r="AU4650">
        <v>0.98</v>
      </c>
      <c r="AV4650" t="s">
        <v>72</v>
      </c>
      <c r="AW4650" s="1">
        <v>1.2639999999999999E-5</v>
      </c>
      <c r="AX4650">
        <v>1.003E-3</v>
      </c>
      <c r="AY4650">
        <v>0.17199999999999999</v>
      </c>
      <c r="AZ4650" t="s">
        <v>72</v>
      </c>
      <c r="BA4650">
        <v>2.8129999999999999E-2</v>
      </c>
      <c r="BB4650">
        <v>0.1696068</v>
      </c>
      <c r="BC4650">
        <v>6.3500000000000004E-4</v>
      </c>
      <c r="BD4650" t="s">
        <v>78</v>
      </c>
      <c r="BE4650" t="s">
        <v>74</v>
      </c>
      <c r="BF4650">
        <v>0.51545300000000005</v>
      </c>
      <c r="BG4650" t="s">
        <v>75</v>
      </c>
      <c r="BH4650">
        <v>6.3500000000000004E-4</v>
      </c>
      <c r="BI4650" t="s">
        <v>78</v>
      </c>
      <c r="BJ4650">
        <v>2.823E-3</v>
      </c>
      <c r="BK4650" t="s">
        <v>76</v>
      </c>
      <c r="BL4650" t="s">
        <v>85</v>
      </c>
    </row>
    <row r="4651" spans="1:64" x14ac:dyDescent="0.25">
      <c r="A4651">
        <v>4572</v>
      </c>
      <c r="B4651" t="s">
        <v>661</v>
      </c>
      <c r="C4651" t="s">
        <v>668</v>
      </c>
      <c r="D4651">
        <v>79</v>
      </c>
      <c r="E4651">
        <v>372</v>
      </c>
      <c r="F4651">
        <v>5</v>
      </c>
      <c r="G4651" t="s">
        <v>663</v>
      </c>
      <c r="H4651" t="s">
        <v>89</v>
      </c>
      <c r="I4651" t="s">
        <v>65</v>
      </c>
      <c r="J4651">
        <v>5</v>
      </c>
      <c r="K4651">
        <v>1986</v>
      </c>
      <c r="L4651">
        <v>1918</v>
      </c>
      <c r="M4651">
        <v>2010</v>
      </c>
      <c r="N4651">
        <v>100</v>
      </c>
      <c r="O4651">
        <v>47.680047642799998</v>
      </c>
      <c r="P4651">
        <v>0.28054363097099999</v>
      </c>
      <c r="Q4651">
        <v>100</v>
      </c>
      <c r="R4651">
        <v>1986</v>
      </c>
      <c r="S4651">
        <v>0.74</v>
      </c>
      <c r="T4651">
        <v>1987</v>
      </c>
      <c r="U4651">
        <v>0.26</v>
      </c>
      <c r="V4651">
        <v>4.0281831976E-3</v>
      </c>
      <c r="W4651">
        <v>1.0025691711099999E-3</v>
      </c>
      <c r="X4651">
        <v>5.54723695703E-3</v>
      </c>
      <c r="Y4651">
        <v>0.177363891557</v>
      </c>
      <c r="Z4651">
        <v>1.3941464462E-2</v>
      </c>
      <c r="AA4651">
        <v>5.4300620504300001</v>
      </c>
      <c r="AB4651">
        <v>0.18417530606599999</v>
      </c>
      <c r="AC4651">
        <v>1986</v>
      </c>
      <c r="AD4651">
        <v>0.51</v>
      </c>
      <c r="AE4651">
        <v>1987</v>
      </c>
      <c r="AF4651">
        <v>0.23</v>
      </c>
      <c r="AG4651">
        <v>0.68</v>
      </c>
      <c r="AH4651" t="s">
        <v>66</v>
      </c>
      <c r="AI4651" t="s">
        <v>90</v>
      </c>
      <c r="AJ4651" t="s">
        <v>91</v>
      </c>
      <c r="AK4651">
        <v>12</v>
      </c>
      <c r="AL4651" t="s">
        <v>92</v>
      </c>
      <c r="AM4651">
        <v>1</v>
      </c>
      <c r="AN4651">
        <v>1201</v>
      </c>
      <c r="AO4651" t="s">
        <v>664</v>
      </c>
      <c r="AP4651">
        <v>1109</v>
      </c>
      <c r="AQ4651" t="s">
        <v>71</v>
      </c>
      <c r="AR4651" t="s">
        <v>66</v>
      </c>
      <c r="AS4651">
        <v>1986</v>
      </c>
      <c r="AT4651">
        <v>1.003E-3</v>
      </c>
      <c r="AU4651">
        <v>0.17199999999999999</v>
      </c>
      <c r="AV4651" t="s">
        <v>72</v>
      </c>
      <c r="AW4651">
        <v>2.8129999999999999E-2</v>
      </c>
      <c r="AX4651">
        <v>5.5469999999999998E-3</v>
      </c>
      <c r="AY4651">
        <v>0.115</v>
      </c>
      <c r="AZ4651" t="s">
        <v>72</v>
      </c>
      <c r="BA4651">
        <v>0.1091</v>
      </c>
      <c r="BB4651">
        <v>0.17736399999999999</v>
      </c>
      <c r="BC4651">
        <v>2.3400000000000001E-3</v>
      </c>
      <c r="BD4651" t="s">
        <v>80</v>
      </c>
      <c r="BE4651" t="s">
        <v>74</v>
      </c>
      <c r="BF4651">
        <v>0.1996</v>
      </c>
      <c r="BG4651" t="s">
        <v>75</v>
      </c>
      <c r="BH4651">
        <v>2.3400000000000001E-3</v>
      </c>
      <c r="BI4651" t="s">
        <v>80</v>
      </c>
      <c r="BJ4651">
        <v>3.0000000000000001E-6</v>
      </c>
      <c r="BK4651" t="s">
        <v>79</v>
      </c>
      <c r="BL4651" t="s">
        <v>85</v>
      </c>
    </row>
    <row r="4652" spans="1:64" x14ac:dyDescent="0.25">
      <c r="A4652">
        <v>4573</v>
      </c>
      <c r="B4652" t="s">
        <v>661</v>
      </c>
      <c r="C4652" t="s">
        <v>668</v>
      </c>
      <c r="D4652">
        <v>79</v>
      </c>
      <c r="E4652">
        <v>372</v>
      </c>
      <c r="F4652">
        <v>5</v>
      </c>
      <c r="G4652" t="s">
        <v>663</v>
      </c>
      <c r="H4652" t="s">
        <v>89</v>
      </c>
      <c r="I4652" t="s">
        <v>65</v>
      </c>
      <c r="J4652">
        <v>5</v>
      </c>
      <c r="K4652">
        <v>2010</v>
      </c>
      <c r="L4652">
        <v>1986</v>
      </c>
      <c r="M4652">
        <v>2022</v>
      </c>
      <c r="N4652">
        <v>24</v>
      </c>
      <c r="O4652">
        <v>24.495903522300001</v>
      </c>
      <c r="P4652">
        <v>0.38413242505599998</v>
      </c>
      <c r="Q4652">
        <v>100</v>
      </c>
      <c r="R4652">
        <v>2010</v>
      </c>
      <c r="S4652">
        <v>0.99</v>
      </c>
      <c r="T4652">
        <v>2011</v>
      </c>
      <c r="U4652">
        <v>0.01</v>
      </c>
      <c r="V4652">
        <v>1.6431161626500001E-2</v>
      </c>
      <c r="W4652">
        <v>5.54723695703E-3</v>
      </c>
      <c r="X4652">
        <v>1.4618394520300001E-2</v>
      </c>
      <c r="Y4652">
        <v>0.22566853007099999</v>
      </c>
      <c r="Z4652">
        <v>2.77337573542E-2</v>
      </c>
      <c r="AA4652">
        <v>11.839549549399999</v>
      </c>
      <c r="AB4652">
        <v>0.30443575687300001</v>
      </c>
      <c r="AC4652">
        <v>2010</v>
      </c>
      <c r="AD4652">
        <v>0.98</v>
      </c>
      <c r="AE4652">
        <v>2011</v>
      </c>
      <c r="AF4652">
        <v>0.02</v>
      </c>
      <c r="AG4652">
        <v>0.99</v>
      </c>
      <c r="AH4652" t="s">
        <v>66</v>
      </c>
      <c r="AI4652" t="s">
        <v>90</v>
      </c>
      <c r="AJ4652" t="s">
        <v>91</v>
      </c>
      <c r="AK4652">
        <v>12</v>
      </c>
      <c r="AL4652" t="s">
        <v>92</v>
      </c>
      <c r="AM4652">
        <v>1</v>
      </c>
      <c r="AN4652">
        <v>1201</v>
      </c>
      <c r="AO4652" t="s">
        <v>664</v>
      </c>
      <c r="AP4652">
        <v>1109</v>
      </c>
      <c r="AQ4652" t="s">
        <v>71</v>
      </c>
      <c r="AR4652" t="s">
        <v>66</v>
      </c>
      <c r="AS4652">
        <v>2010</v>
      </c>
      <c r="AT4652">
        <v>5.5469999999999998E-3</v>
      </c>
      <c r="AU4652">
        <v>0.115</v>
      </c>
      <c r="AV4652" t="s">
        <v>72</v>
      </c>
      <c r="AW4652">
        <v>0.1091</v>
      </c>
      <c r="AX4652">
        <v>1.4619999999999999E-2</v>
      </c>
      <c r="AY4652">
        <v>0.186</v>
      </c>
      <c r="AZ4652" t="s">
        <v>72</v>
      </c>
      <c r="BA4652">
        <v>0.1681</v>
      </c>
      <c r="BB4652">
        <v>0.22566900000000001</v>
      </c>
      <c r="BC4652">
        <v>1.2999999999999999E-2</v>
      </c>
      <c r="BD4652" t="s">
        <v>81</v>
      </c>
      <c r="BE4652" t="s">
        <v>74</v>
      </c>
      <c r="BF4652">
        <v>0.39</v>
      </c>
      <c r="BG4652" t="s">
        <v>75</v>
      </c>
      <c r="BH4652">
        <v>1.2999999999999999E-2</v>
      </c>
      <c r="BI4652" t="s">
        <v>81</v>
      </c>
      <c r="BJ4652">
        <v>2.519E-3</v>
      </c>
      <c r="BK4652" t="s">
        <v>76</v>
      </c>
      <c r="BL4652" t="s">
        <v>85</v>
      </c>
    </row>
    <row r="4653" spans="1:64" x14ac:dyDescent="0.25">
      <c r="A4653">
        <v>4574</v>
      </c>
      <c r="B4653" t="s">
        <v>661</v>
      </c>
      <c r="C4653" t="s">
        <v>668</v>
      </c>
      <c r="D4653">
        <v>79</v>
      </c>
      <c r="E4653">
        <v>372</v>
      </c>
      <c r="F4653">
        <v>5</v>
      </c>
      <c r="G4653" t="s">
        <v>663</v>
      </c>
      <c r="H4653" t="s">
        <v>89</v>
      </c>
      <c r="I4653" t="s">
        <v>65</v>
      </c>
      <c r="J4653">
        <v>5</v>
      </c>
      <c r="K4653">
        <v>2022</v>
      </c>
      <c r="L4653">
        <v>2010</v>
      </c>
      <c r="M4653">
        <v>2033</v>
      </c>
      <c r="N4653">
        <v>19</v>
      </c>
      <c r="O4653">
        <v>17.378269001500001</v>
      </c>
      <c r="P4653">
        <v>0.42151368813200002</v>
      </c>
      <c r="Q4653">
        <v>24</v>
      </c>
      <c r="R4653">
        <v>2022</v>
      </c>
      <c r="S4653">
        <v>0.7</v>
      </c>
      <c r="T4653">
        <v>2020</v>
      </c>
      <c r="U4653">
        <v>0.27</v>
      </c>
      <c r="V4653">
        <v>3.10616016124E-2</v>
      </c>
      <c r="W4653">
        <v>1.4618394520300001E-2</v>
      </c>
      <c r="X4653">
        <v>1.43900151484E-2</v>
      </c>
      <c r="Y4653">
        <v>0.25388008393400002</v>
      </c>
      <c r="Z4653">
        <v>4.8475002449999999E-2</v>
      </c>
      <c r="AA4653">
        <v>11.9076430178</v>
      </c>
      <c r="AB4653">
        <v>0.44143107324600001</v>
      </c>
      <c r="AC4653">
        <v>2020</v>
      </c>
      <c r="AD4653">
        <v>0.81</v>
      </c>
      <c r="AE4653">
        <v>2022</v>
      </c>
      <c r="AF4653">
        <v>0.12</v>
      </c>
      <c r="AG4653">
        <v>0.56999999999999995</v>
      </c>
      <c r="AH4653" t="s">
        <v>66</v>
      </c>
      <c r="AI4653" t="s">
        <v>90</v>
      </c>
      <c r="AJ4653" t="s">
        <v>91</v>
      </c>
      <c r="AK4653">
        <v>12</v>
      </c>
      <c r="AL4653" t="s">
        <v>92</v>
      </c>
      <c r="AM4653">
        <v>1</v>
      </c>
      <c r="AN4653">
        <v>1201</v>
      </c>
      <c r="AO4653" t="s">
        <v>664</v>
      </c>
      <c r="AP4653">
        <v>1109</v>
      </c>
      <c r="AQ4653" t="s">
        <v>71</v>
      </c>
      <c r="AR4653" t="s">
        <v>66</v>
      </c>
      <c r="AS4653">
        <v>2022</v>
      </c>
      <c r="AT4653">
        <v>1.4619999999999999E-2</v>
      </c>
      <c r="AU4653">
        <v>0.186</v>
      </c>
      <c r="AV4653" t="s">
        <v>72</v>
      </c>
      <c r="AW4653">
        <v>0.1681</v>
      </c>
      <c r="AX4653">
        <v>1.439E-2</v>
      </c>
      <c r="AY4653">
        <v>0.123</v>
      </c>
      <c r="AZ4653" t="s">
        <v>72</v>
      </c>
      <c r="BA4653">
        <v>0.24329999999999999</v>
      </c>
      <c r="BB4653">
        <v>0.2538801</v>
      </c>
      <c r="BC4653">
        <v>1.1900000000000001E-2</v>
      </c>
      <c r="BD4653" t="s">
        <v>81</v>
      </c>
      <c r="BE4653" t="s">
        <v>74</v>
      </c>
      <c r="BF4653">
        <v>0.9869</v>
      </c>
      <c r="BG4653" t="s">
        <v>75</v>
      </c>
      <c r="BH4653">
        <v>1.1900000000000001E-2</v>
      </c>
      <c r="BI4653" t="s">
        <v>81</v>
      </c>
      <c r="BJ4653">
        <v>3.6819999999999999E-2</v>
      </c>
      <c r="BK4653" t="s">
        <v>82</v>
      </c>
      <c r="BL4653" t="s">
        <v>85</v>
      </c>
    </row>
    <row r="4654" spans="1:64" x14ac:dyDescent="0.25">
      <c r="A4654">
        <v>4575</v>
      </c>
      <c r="B4654" t="s">
        <v>661</v>
      </c>
      <c r="C4654" t="s">
        <v>668</v>
      </c>
      <c r="D4654">
        <v>79</v>
      </c>
      <c r="E4654">
        <v>372</v>
      </c>
      <c r="F4654">
        <v>5</v>
      </c>
      <c r="G4654" t="s">
        <v>663</v>
      </c>
      <c r="H4654" t="s">
        <v>89</v>
      </c>
      <c r="I4654" t="s">
        <v>65</v>
      </c>
      <c r="J4654">
        <v>5</v>
      </c>
      <c r="K4654">
        <v>2033</v>
      </c>
      <c r="L4654">
        <v>2022</v>
      </c>
      <c r="M4654">
        <v>2040</v>
      </c>
      <c r="N4654">
        <v>17</v>
      </c>
      <c r="O4654">
        <v>12.303839353300001</v>
      </c>
      <c r="P4654">
        <v>0.344044503266</v>
      </c>
      <c r="Q4654">
        <v>19</v>
      </c>
      <c r="R4654">
        <v>2033</v>
      </c>
      <c r="S4654">
        <v>0.4</v>
      </c>
      <c r="T4654">
        <v>2035</v>
      </c>
      <c r="U4654">
        <v>0.3</v>
      </c>
      <c r="V4654">
        <v>3.3557228242999997E-2</v>
      </c>
      <c r="W4654">
        <v>1.43900151484E-2</v>
      </c>
      <c r="X4654">
        <v>5.5737470231499997E-2</v>
      </c>
      <c r="Y4654">
        <v>4.5747478419099999E-2</v>
      </c>
      <c r="Z4654">
        <v>4.2247950982299998E-2</v>
      </c>
      <c r="AA4654">
        <v>11.0164052553</v>
      </c>
      <c r="AB4654">
        <v>0.37841435294499998</v>
      </c>
      <c r="AC4654">
        <v>2035</v>
      </c>
      <c r="AD4654">
        <v>0.85</v>
      </c>
      <c r="AE4654">
        <v>2033</v>
      </c>
      <c r="AF4654">
        <v>7.0000000000000007E-2</v>
      </c>
      <c r="AG4654">
        <v>0.56000000000000005</v>
      </c>
      <c r="AH4654" t="s">
        <v>66</v>
      </c>
      <c r="AI4654" t="s">
        <v>90</v>
      </c>
      <c r="AJ4654" t="s">
        <v>91</v>
      </c>
      <c r="AK4654">
        <v>12</v>
      </c>
      <c r="AL4654" t="s">
        <v>92</v>
      </c>
      <c r="AM4654">
        <v>1</v>
      </c>
      <c r="AN4654">
        <v>1201</v>
      </c>
      <c r="AO4654" t="s">
        <v>664</v>
      </c>
      <c r="AP4654">
        <v>1109</v>
      </c>
      <c r="AQ4654" t="s">
        <v>71</v>
      </c>
      <c r="AR4654" t="s">
        <v>66</v>
      </c>
      <c r="AS4654">
        <v>2033</v>
      </c>
      <c r="AT4654">
        <v>1.439E-2</v>
      </c>
      <c r="AU4654">
        <v>0.123</v>
      </c>
      <c r="AV4654" t="s">
        <v>72</v>
      </c>
      <c r="AW4654">
        <v>0.24329999999999999</v>
      </c>
      <c r="AX4654">
        <v>5.5737000000000002E-2</v>
      </c>
      <c r="AY4654">
        <v>1.49E-3</v>
      </c>
      <c r="AZ4654" t="s">
        <v>80</v>
      </c>
      <c r="BA4654">
        <v>0.88790000000000002</v>
      </c>
      <c r="BB4654">
        <v>4.5749999999999999E-2</v>
      </c>
      <c r="BC4654">
        <v>0.56530999999999998</v>
      </c>
      <c r="BD4654" t="s">
        <v>72</v>
      </c>
      <c r="BE4654" t="s">
        <v>74</v>
      </c>
      <c r="BF4654">
        <v>2.2890000000000001E-2</v>
      </c>
      <c r="BG4654" t="s">
        <v>82</v>
      </c>
      <c r="BH4654">
        <v>0.56530999999999998</v>
      </c>
      <c r="BI4654" t="s">
        <v>72</v>
      </c>
      <c r="BJ4654">
        <v>2.069E-2</v>
      </c>
      <c r="BK4654" t="s">
        <v>82</v>
      </c>
      <c r="BL4654" t="s">
        <v>85</v>
      </c>
    </row>
    <row r="4655" spans="1:64" x14ac:dyDescent="0.25">
      <c r="A4655">
        <v>4576</v>
      </c>
      <c r="B4655" t="s">
        <v>661</v>
      </c>
      <c r="C4655" t="s">
        <v>668</v>
      </c>
      <c r="D4655">
        <v>79</v>
      </c>
      <c r="E4655">
        <v>372</v>
      </c>
      <c r="F4655">
        <v>5</v>
      </c>
      <c r="G4655" t="s">
        <v>663</v>
      </c>
      <c r="H4655" t="s">
        <v>89</v>
      </c>
      <c r="I4655" t="s">
        <v>65</v>
      </c>
      <c r="J4655">
        <v>5</v>
      </c>
      <c r="K4655">
        <v>2040</v>
      </c>
      <c r="L4655">
        <v>2033</v>
      </c>
      <c r="M4655">
        <v>2048</v>
      </c>
      <c r="N4655">
        <v>10</v>
      </c>
      <c r="O4655">
        <v>11.349537593899999</v>
      </c>
      <c r="P4655">
        <v>0.39087329014599997</v>
      </c>
      <c r="Q4655">
        <v>23</v>
      </c>
      <c r="R4655">
        <v>2040</v>
      </c>
      <c r="S4655">
        <v>0.42</v>
      </c>
      <c r="T4655">
        <v>2039</v>
      </c>
      <c r="U4655">
        <v>0.38</v>
      </c>
      <c r="V4655">
        <v>4.8600151783399999E-2</v>
      </c>
      <c r="W4655">
        <v>5.5737470231499997E-2</v>
      </c>
      <c r="X4655">
        <v>2.43004960246E-2</v>
      </c>
      <c r="Y4655">
        <v>0.117248660755</v>
      </c>
      <c r="Z4655">
        <v>4.88610955875E-2</v>
      </c>
      <c r="AA4655">
        <v>12.339357014300001</v>
      </c>
      <c r="AB4655">
        <v>0.427166782538</v>
      </c>
      <c r="AC4655">
        <v>2039</v>
      </c>
      <c r="AD4655">
        <v>0.52</v>
      </c>
      <c r="AE4655">
        <v>2038</v>
      </c>
      <c r="AF4655">
        <v>0.34</v>
      </c>
      <c r="AG4655">
        <v>0.59</v>
      </c>
      <c r="AH4655" t="s">
        <v>66</v>
      </c>
      <c r="AI4655" t="s">
        <v>90</v>
      </c>
      <c r="AJ4655" t="s">
        <v>91</v>
      </c>
      <c r="AK4655">
        <v>12</v>
      </c>
      <c r="AL4655" t="s">
        <v>92</v>
      </c>
      <c r="AM4655">
        <v>1</v>
      </c>
      <c r="AN4655">
        <v>1201</v>
      </c>
      <c r="AO4655" t="s">
        <v>664</v>
      </c>
      <c r="AP4655">
        <v>1109</v>
      </c>
      <c r="AQ4655" t="s">
        <v>71</v>
      </c>
      <c r="AR4655" t="s">
        <v>66</v>
      </c>
      <c r="AS4655">
        <v>2040</v>
      </c>
      <c r="AT4655">
        <v>5.5737000000000002E-2</v>
      </c>
      <c r="AU4655">
        <v>1.49E-3</v>
      </c>
      <c r="AV4655" t="s">
        <v>80</v>
      </c>
      <c r="AW4655">
        <v>0.88790000000000002</v>
      </c>
      <c r="AX4655">
        <v>2.4299999999999999E-2</v>
      </c>
      <c r="AY4655">
        <v>1.3899999999999999E-2</v>
      </c>
      <c r="AZ4655" t="s">
        <v>81</v>
      </c>
      <c r="BA4655">
        <v>0.66300000000000003</v>
      </c>
      <c r="BB4655">
        <v>0.11724900000000001</v>
      </c>
      <c r="BC4655">
        <v>3.2480000000000002E-2</v>
      </c>
      <c r="BD4655" t="s">
        <v>81</v>
      </c>
      <c r="BE4655" t="s">
        <v>74</v>
      </c>
      <c r="BF4655">
        <v>1.7829999999999999E-2</v>
      </c>
      <c r="BG4655" t="s">
        <v>82</v>
      </c>
      <c r="BH4655">
        <v>3.2480000000000002E-2</v>
      </c>
      <c r="BI4655" t="s">
        <v>81</v>
      </c>
      <c r="BJ4655">
        <v>1.163E-2</v>
      </c>
      <c r="BK4655" t="s">
        <v>82</v>
      </c>
      <c r="BL4655" t="s">
        <v>85</v>
      </c>
    </row>
    <row r="4656" spans="1:64" x14ac:dyDescent="0.25">
      <c r="A4656">
        <v>4577</v>
      </c>
      <c r="B4656" t="s">
        <v>661</v>
      </c>
      <c r="C4656" t="s">
        <v>668</v>
      </c>
      <c r="D4656">
        <v>79</v>
      </c>
      <c r="E4656">
        <v>372</v>
      </c>
      <c r="F4656">
        <v>5</v>
      </c>
      <c r="G4656" t="s">
        <v>663</v>
      </c>
      <c r="H4656" t="s">
        <v>89</v>
      </c>
      <c r="I4656" t="s">
        <v>65</v>
      </c>
      <c r="J4656">
        <v>5</v>
      </c>
      <c r="K4656">
        <v>2048</v>
      </c>
      <c r="L4656">
        <v>2040</v>
      </c>
      <c r="M4656">
        <v>2062</v>
      </c>
      <c r="N4656">
        <v>5</v>
      </c>
      <c r="O4656">
        <v>15.6042344112</v>
      </c>
      <c r="P4656">
        <v>0.44216251030800002</v>
      </c>
      <c r="Q4656">
        <v>83</v>
      </c>
      <c r="R4656">
        <v>2049</v>
      </c>
      <c r="S4656">
        <v>0.62</v>
      </c>
      <c r="T4656">
        <v>2048</v>
      </c>
      <c r="U4656">
        <v>0.31</v>
      </c>
      <c r="V4656">
        <v>3.8233344625100002E-2</v>
      </c>
      <c r="W4656">
        <v>2.43004960246E-2</v>
      </c>
      <c r="X4656">
        <v>3.41934835161E-2</v>
      </c>
      <c r="Y4656">
        <v>0.105925500625</v>
      </c>
      <c r="Z4656">
        <v>3.7296942399900002E-2</v>
      </c>
      <c r="AA4656">
        <v>12.290774041400001</v>
      </c>
      <c r="AB4656">
        <v>0.34007436195500002</v>
      </c>
      <c r="AC4656">
        <v>2048</v>
      </c>
      <c r="AD4656">
        <v>0.98</v>
      </c>
      <c r="AE4656">
        <v>2049</v>
      </c>
      <c r="AF4656">
        <v>0.02</v>
      </c>
      <c r="AG4656">
        <v>0.84</v>
      </c>
      <c r="AH4656" t="s">
        <v>66</v>
      </c>
      <c r="AI4656" t="s">
        <v>90</v>
      </c>
      <c r="AJ4656" t="s">
        <v>91</v>
      </c>
      <c r="AK4656">
        <v>12</v>
      </c>
      <c r="AL4656" t="s">
        <v>92</v>
      </c>
      <c r="AM4656">
        <v>1</v>
      </c>
      <c r="AN4656">
        <v>1201</v>
      </c>
      <c r="AO4656" t="s">
        <v>664</v>
      </c>
      <c r="AP4656">
        <v>1109</v>
      </c>
      <c r="AQ4656" t="s">
        <v>71</v>
      </c>
      <c r="AR4656" t="s">
        <v>66</v>
      </c>
      <c r="AS4656">
        <v>2048</v>
      </c>
      <c r="AT4656">
        <v>2.4299999999999999E-2</v>
      </c>
      <c r="AU4656">
        <v>1.3899999999999999E-2</v>
      </c>
      <c r="AV4656" t="s">
        <v>81</v>
      </c>
      <c r="AW4656">
        <v>0.66300000000000003</v>
      </c>
      <c r="AX4656">
        <v>3.4189999999999998E-2</v>
      </c>
      <c r="AY4656">
        <v>2.0000000000000002E-5</v>
      </c>
      <c r="AZ4656" t="s">
        <v>78</v>
      </c>
      <c r="BA4656">
        <v>0.79190000000000005</v>
      </c>
      <c r="BB4656">
        <v>0.10592600000000001</v>
      </c>
      <c r="BC4656">
        <v>8.4699999999999998E-2</v>
      </c>
      <c r="BD4656" t="s">
        <v>73</v>
      </c>
      <c r="BE4656" t="s">
        <v>74</v>
      </c>
      <c r="BF4656">
        <v>0.3957</v>
      </c>
      <c r="BG4656" t="s">
        <v>75</v>
      </c>
      <c r="BH4656">
        <v>8.4699999999999998E-2</v>
      </c>
      <c r="BI4656" t="s">
        <v>73</v>
      </c>
      <c r="BJ4656">
        <v>0.21160000000000001</v>
      </c>
      <c r="BK4656" t="s">
        <v>75</v>
      </c>
      <c r="BL4656" t="s">
        <v>85</v>
      </c>
    </row>
    <row r="4657" spans="1:64" x14ac:dyDescent="0.25">
      <c r="A4657">
        <v>4578</v>
      </c>
      <c r="B4657" t="s">
        <v>661</v>
      </c>
      <c r="C4657" t="s">
        <v>668</v>
      </c>
      <c r="D4657">
        <v>79</v>
      </c>
      <c r="E4657">
        <v>372</v>
      </c>
      <c r="F4657">
        <v>5</v>
      </c>
      <c r="G4657" t="s">
        <v>663</v>
      </c>
      <c r="H4657" t="s">
        <v>89</v>
      </c>
      <c r="I4657" t="s">
        <v>65</v>
      </c>
      <c r="J4657">
        <v>5</v>
      </c>
      <c r="K4657">
        <v>2062</v>
      </c>
      <c r="L4657">
        <v>2048</v>
      </c>
      <c r="M4657">
        <v>2073</v>
      </c>
      <c r="N4657">
        <v>72</v>
      </c>
      <c r="O4657">
        <v>19.119124405299999</v>
      </c>
      <c r="P4657">
        <v>0.62024752085500001</v>
      </c>
      <c r="Q4657">
        <v>86</v>
      </c>
      <c r="R4657">
        <v>2062</v>
      </c>
      <c r="S4657">
        <v>0.65</v>
      </c>
      <c r="T4657">
        <v>2061</v>
      </c>
      <c r="U4657">
        <v>0.26</v>
      </c>
      <c r="V4657">
        <v>4.6582442309000001E-2</v>
      </c>
      <c r="W4657">
        <v>3.41934835161E-2</v>
      </c>
      <c r="X4657">
        <v>4.5677719697399997E-2</v>
      </c>
      <c r="Y4657">
        <v>0.123852770586</v>
      </c>
      <c r="Z4657">
        <v>5.74534411787E-2</v>
      </c>
      <c r="AA4657">
        <v>11.433202062099999</v>
      </c>
      <c r="AB4657">
        <v>0.47318297764299999</v>
      </c>
      <c r="AC4657">
        <v>2062</v>
      </c>
      <c r="AD4657">
        <v>0.68</v>
      </c>
      <c r="AE4657">
        <v>2063</v>
      </c>
      <c r="AF4657">
        <v>0.2</v>
      </c>
      <c r="AG4657">
        <v>0.55000000000000004</v>
      </c>
      <c r="AH4657" t="s">
        <v>66</v>
      </c>
      <c r="AI4657" t="s">
        <v>90</v>
      </c>
      <c r="AJ4657" t="s">
        <v>91</v>
      </c>
      <c r="AK4657">
        <v>12</v>
      </c>
      <c r="AL4657" t="s">
        <v>92</v>
      </c>
      <c r="AM4657">
        <v>1</v>
      </c>
      <c r="AN4657">
        <v>1201</v>
      </c>
      <c r="AO4657" t="s">
        <v>664</v>
      </c>
      <c r="AP4657">
        <v>1109</v>
      </c>
      <c r="AQ4657" t="s">
        <v>71</v>
      </c>
      <c r="AR4657" t="s">
        <v>66</v>
      </c>
      <c r="AS4657">
        <v>2062</v>
      </c>
      <c r="AT4657">
        <v>3.4189999999999998E-2</v>
      </c>
      <c r="AU4657">
        <v>2.0000000000000002E-5</v>
      </c>
      <c r="AV4657" t="s">
        <v>78</v>
      </c>
      <c r="AW4657">
        <v>0.79190000000000005</v>
      </c>
      <c r="AX4657">
        <v>4.5678000000000003E-2</v>
      </c>
      <c r="AY4657">
        <v>2.9E-5</v>
      </c>
      <c r="AZ4657" t="s">
        <v>78</v>
      </c>
      <c r="BA4657">
        <v>0.86919999999999997</v>
      </c>
      <c r="BB4657">
        <v>0.123853</v>
      </c>
      <c r="BC4657">
        <v>4.4499999999999998E-2</v>
      </c>
      <c r="BD4657" t="s">
        <v>81</v>
      </c>
      <c r="BE4657" t="s">
        <v>74</v>
      </c>
      <c r="BF4657">
        <v>0.1754</v>
      </c>
      <c r="BG4657" t="s">
        <v>75</v>
      </c>
      <c r="BH4657">
        <v>4.4499999999999998E-2</v>
      </c>
      <c r="BI4657" t="s">
        <v>81</v>
      </c>
      <c r="BJ4657">
        <v>2.5180000000000001E-2</v>
      </c>
      <c r="BK4657" t="s">
        <v>82</v>
      </c>
      <c r="BL4657" t="s">
        <v>85</v>
      </c>
    </row>
    <row r="4658" spans="1:64" x14ac:dyDescent="0.25">
      <c r="A4658">
        <v>4579</v>
      </c>
      <c r="B4658" t="s">
        <v>661</v>
      </c>
      <c r="C4658" t="s">
        <v>668</v>
      </c>
      <c r="D4658">
        <v>79</v>
      </c>
      <c r="E4658">
        <v>372</v>
      </c>
      <c r="F4658">
        <v>5</v>
      </c>
      <c r="G4658" t="s">
        <v>663</v>
      </c>
      <c r="H4658" t="s">
        <v>89</v>
      </c>
      <c r="I4658" t="s">
        <v>65</v>
      </c>
      <c r="J4658">
        <v>5</v>
      </c>
      <c r="K4658">
        <v>2073</v>
      </c>
      <c r="L4658">
        <v>2062</v>
      </c>
      <c r="M4658">
        <v>2085</v>
      </c>
      <c r="N4658">
        <v>86</v>
      </c>
      <c r="O4658">
        <v>17.961797816000001</v>
      </c>
      <c r="P4658">
        <v>0.72247206705</v>
      </c>
      <c r="Q4658">
        <v>100</v>
      </c>
      <c r="R4658">
        <v>2073</v>
      </c>
      <c r="S4658">
        <v>0.97</v>
      </c>
      <c r="T4658">
        <v>2074</v>
      </c>
      <c r="U4658">
        <v>0.03</v>
      </c>
      <c r="V4658">
        <v>5.8980096342700003E-2</v>
      </c>
      <c r="W4658">
        <v>4.5677719697399997E-2</v>
      </c>
      <c r="X4658">
        <v>4.9696037294499999E-2</v>
      </c>
      <c r="Y4658">
        <v>0.16914435605</v>
      </c>
      <c r="Z4658">
        <v>6.3315801470000002E-2</v>
      </c>
      <c r="AA4658">
        <v>12.436765450199999</v>
      </c>
      <c r="AB4658">
        <v>0.54430334569899996</v>
      </c>
      <c r="AC4658">
        <v>2073</v>
      </c>
      <c r="AD4658">
        <v>0.97</v>
      </c>
      <c r="AE4658">
        <v>2075</v>
      </c>
      <c r="AF4658">
        <v>0.02</v>
      </c>
      <c r="AG4658">
        <v>0.9</v>
      </c>
      <c r="AH4658" t="s">
        <v>66</v>
      </c>
      <c r="AI4658" t="s">
        <v>90</v>
      </c>
      <c r="AJ4658" t="s">
        <v>91</v>
      </c>
      <c r="AK4658">
        <v>12</v>
      </c>
      <c r="AL4658" t="s">
        <v>92</v>
      </c>
      <c r="AM4658">
        <v>1</v>
      </c>
      <c r="AN4658">
        <v>1201</v>
      </c>
      <c r="AO4658" t="s">
        <v>664</v>
      </c>
      <c r="AP4658">
        <v>1109</v>
      </c>
      <c r="AQ4658" t="s">
        <v>71</v>
      </c>
      <c r="AR4658" t="s">
        <v>66</v>
      </c>
      <c r="AS4658">
        <v>2073</v>
      </c>
      <c r="AT4658">
        <v>4.5678000000000003E-2</v>
      </c>
      <c r="AU4658">
        <v>2.9E-5</v>
      </c>
      <c r="AV4658" t="s">
        <v>78</v>
      </c>
      <c r="AW4658">
        <v>0.86919999999999997</v>
      </c>
      <c r="AX4658">
        <v>4.9695999999999997E-2</v>
      </c>
      <c r="AY4658">
        <v>5.0000000000000004E-6</v>
      </c>
      <c r="AZ4658" t="s">
        <v>78</v>
      </c>
      <c r="BA4658">
        <v>0.88749999999999996</v>
      </c>
      <c r="BB4658">
        <v>0.16914399999999999</v>
      </c>
      <c r="BC4658">
        <v>5.4299999999999999E-3</v>
      </c>
      <c r="BD4658" t="s">
        <v>80</v>
      </c>
      <c r="BE4658" t="s">
        <v>74</v>
      </c>
      <c r="BF4658">
        <v>0.62939999999999996</v>
      </c>
      <c r="BG4658" t="s">
        <v>75</v>
      </c>
      <c r="BH4658">
        <v>5.4299999999999999E-3</v>
      </c>
      <c r="BI4658" t="s">
        <v>80</v>
      </c>
      <c r="BJ4658">
        <v>1.755E-2</v>
      </c>
      <c r="BK4658" t="s">
        <v>82</v>
      </c>
      <c r="BL4658" t="s">
        <v>85</v>
      </c>
    </row>
    <row r="4659" spans="1:64" x14ac:dyDescent="0.25">
      <c r="A4659">
        <v>4580</v>
      </c>
      <c r="B4659" t="s">
        <v>661</v>
      </c>
      <c r="C4659" t="s">
        <v>668</v>
      </c>
      <c r="D4659">
        <v>79</v>
      </c>
      <c r="E4659">
        <v>372</v>
      </c>
      <c r="F4659">
        <v>5</v>
      </c>
      <c r="G4659" t="s">
        <v>663</v>
      </c>
      <c r="H4659" t="s">
        <v>89</v>
      </c>
      <c r="I4659" t="s">
        <v>65</v>
      </c>
      <c r="J4659">
        <v>5</v>
      </c>
      <c r="K4659">
        <v>2085</v>
      </c>
      <c r="L4659">
        <v>2073</v>
      </c>
      <c r="M4659">
        <v>2094</v>
      </c>
      <c r="N4659">
        <v>100</v>
      </c>
      <c r="O4659">
        <v>15.9769790615</v>
      </c>
      <c r="P4659">
        <v>0.61520927745999998</v>
      </c>
      <c r="Q4659">
        <v>100</v>
      </c>
      <c r="R4659">
        <v>2085</v>
      </c>
      <c r="S4659">
        <v>0.94</v>
      </c>
      <c r="T4659">
        <v>2084</v>
      </c>
      <c r="U4659">
        <v>0.04</v>
      </c>
      <c r="V4659">
        <v>5.5011741341899997E-2</v>
      </c>
      <c r="W4659">
        <v>4.9696037294499999E-2</v>
      </c>
      <c r="X4659">
        <v>3.38910416622E-2</v>
      </c>
      <c r="Y4659">
        <v>0.17238408656900001</v>
      </c>
      <c r="Z4659">
        <v>5.4748415440200003E-2</v>
      </c>
      <c r="AA4659">
        <v>12.660460308599999</v>
      </c>
      <c r="AB4659">
        <v>0.486074816061</v>
      </c>
      <c r="AC4659">
        <v>2085</v>
      </c>
      <c r="AD4659">
        <v>1</v>
      </c>
      <c r="AE4659">
        <v>0</v>
      </c>
      <c r="AF4659">
        <v>0</v>
      </c>
      <c r="AG4659">
        <v>0.82</v>
      </c>
      <c r="AH4659" t="s">
        <v>66</v>
      </c>
      <c r="AI4659" t="s">
        <v>90</v>
      </c>
      <c r="AJ4659" t="s">
        <v>91</v>
      </c>
      <c r="AK4659">
        <v>12</v>
      </c>
      <c r="AL4659" t="s">
        <v>92</v>
      </c>
      <c r="AM4659">
        <v>1</v>
      </c>
      <c r="AN4659">
        <v>1201</v>
      </c>
      <c r="AO4659" t="s">
        <v>664</v>
      </c>
      <c r="AP4659">
        <v>1109</v>
      </c>
      <c r="AQ4659" t="s">
        <v>71</v>
      </c>
      <c r="AR4659" t="s">
        <v>66</v>
      </c>
      <c r="AS4659">
        <v>2085</v>
      </c>
      <c r="AT4659">
        <v>4.9695999999999997E-2</v>
      </c>
      <c r="AU4659">
        <v>5.0000000000000004E-6</v>
      </c>
      <c r="AV4659" t="s">
        <v>78</v>
      </c>
      <c r="AW4659">
        <v>0.88749999999999996</v>
      </c>
      <c r="AX4659">
        <v>3.3890999999999998E-2</v>
      </c>
      <c r="AY4659">
        <v>1.34E-3</v>
      </c>
      <c r="AZ4659" t="s">
        <v>80</v>
      </c>
      <c r="BA4659">
        <v>0.79039999999999999</v>
      </c>
      <c r="BB4659">
        <v>0.17238400000000001</v>
      </c>
      <c r="BC4659">
        <v>6.2100000000000002E-3</v>
      </c>
      <c r="BD4659" t="s">
        <v>80</v>
      </c>
      <c r="BE4659" t="s">
        <v>74</v>
      </c>
      <c r="BF4659">
        <v>0.10974399999999999</v>
      </c>
      <c r="BG4659" t="s">
        <v>75</v>
      </c>
      <c r="BH4659">
        <v>6.2100000000000002E-3</v>
      </c>
      <c r="BI4659" t="s">
        <v>80</v>
      </c>
      <c r="BJ4659">
        <v>1.8030000000000001E-2</v>
      </c>
      <c r="BK4659" t="s">
        <v>82</v>
      </c>
      <c r="BL4659" t="s">
        <v>85</v>
      </c>
    </row>
    <row r="4660" spans="1:64" x14ac:dyDescent="0.25">
      <c r="A4660">
        <v>4581</v>
      </c>
      <c r="B4660" t="s">
        <v>661</v>
      </c>
      <c r="C4660" t="s">
        <v>668</v>
      </c>
      <c r="D4660">
        <v>79</v>
      </c>
      <c r="E4660">
        <v>372</v>
      </c>
      <c r="F4660">
        <v>5</v>
      </c>
      <c r="G4660" t="s">
        <v>663</v>
      </c>
      <c r="H4660" t="s">
        <v>89</v>
      </c>
      <c r="I4660" t="s">
        <v>65</v>
      </c>
      <c r="J4660">
        <v>5</v>
      </c>
      <c r="K4660">
        <v>2094</v>
      </c>
      <c r="L4660">
        <v>2085</v>
      </c>
      <c r="M4660">
        <v>2100</v>
      </c>
      <c r="N4660">
        <v>100</v>
      </c>
      <c r="O4660">
        <v>10.6703768686</v>
      </c>
      <c r="P4660">
        <v>0.40301581608699999</v>
      </c>
      <c r="Q4660">
        <v>100</v>
      </c>
      <c r="R4660">
        <v>2094</v>
      </c>
      <c r="S4660">
        <v>0.56999999999999995</v>
      </c>
      <c r="T4660">
        <v>2093</v>
      </c>
      <c r="U4660">
        <v>0.24</v>
      </c>
      <c r="V4660">
        <v>4.9891047618799998E-2</v>
      </c>
      <c r="W4660">
        <v>3.38910416622E-2</v>
      </c>
      <c r="X4660">
        <v>6.5156047620499993E-2</v>
      </c>
      <c r="Y4660">
        <v>3.6234111129300001E-2</v>
      </c>
      <c r="Z4660">
        <v>5.4056252745300001E-2</v>
      </c>
      <c r="AA4660">
        <v>9.8949089557299992</v>
      </c>
      <c r="AB4660">
        <v>0.40481208798099999</v>
      </c>
      <c r="AC4660">
        <v>2094</v>
      </c>
      <c r="AD4660">
        <v>0.6</v>
      </c>
      <c r="AE4660">
        <v>2095</v>
      </c>
      <c r="AF4660">
        <v>0.22</v>
      </c>
      <c r="AG4660">
        <v>0.4</v>
      </c>
      <c r="AH4660" t="s">
        <v>66</v>
      </c>
      <c r="AI4660" t="s">
        <v>90</v>
      </c>
      <c r="AJ4660" t="s">
        <v>91</v>
      </c>
      <c r="AK4660">
        <v>12</v>
      </c>
      <c r="AL4660" t="s">
        <v>92</v>
      </c>
      <c r="AM4660">
        <v>1</v>
      </c>
      <c r="AN4660">
        <v>1201</v>
      </c>
      <c r="AO4660" t="s">
        <v>664</v>
      </c>
      <c r="AP4660">
        <v>1109</v>
      </c>
      <c r="AQ4660" t="s">
        <v>71</v>
      </c>
      <c r="AR4660" t="s">
        <v>66</v>
      </c>
      <c r="AS4660">
        <v>2094</v>
      </c>
      <c r="AT4660">
        <v>3.3890999999999998E-2</v>
      </c>
      <c r="AU4660">
        <v>1.34E-3</v>
      </c>
      <c r="AV4660" t="s">
        <v>80</v>
      </c>
      <c r="AW4660">
        <v>0.79039999999999999</v>
      </c>
      <c r="AX4660">
        <v>6.5159999999999996E-2</v>
      </c>
      <c r="AY4660">
        <v>1.67E-2</v>
      </c>
      <c r="AZ4660" t="s">
        <v>81</v>
      </c>
      <c r="BA4660">
        <v>0.79669999999999996</v>
      </c>
      <c r="BB4660">
        <v>3.6229999999999998E-2</v>
      </c>
      <c r="BC4660">
        <v>0.58779199999999998</v>
      </c>
      <c r="BD4660" t="s">
        <v>72</v>
      </c>
      <c r="BE4660" t="s">
        <v>74</v>
      </c>
      <c r="BF4660">
        <v>7.3491000000000001E-2</v>
      </c>
      <c r="BG4660" t="s">
        <v>83</v>
      </c>
      <c r="BH4660">
        <v>0.58779199999999998</v>
      </c>
      <c r="BI4660" t="s">
        <v>72</v>
      </c>
      <c r="BJ4660">
        <v>7.9170000000000004E-2</v>
      </c>
      <c r="BK4660" t="s">
        <v>83</v>
      </c>
      <c r="BL4660" t="s">
        <v>85</v>
      </c>
    </row>
    <row r="4661" spans="1:64" x14ac:dyDescent="0.25">
      <c r="A4661">
        <v>4582</v>
      </c>
      <c r="B4661" t="s">
        <v>661</v>
      </c>
      <c r="C4661" t="s">
        <v>669</v>
      </c>
      <c r="D4661">
        <v>79</v>
      </c>
      <c r="E4661">
        <v>373</v>
      </c>
      <c r="F4661">
        <v>6</v>
      </c>
      <c r="G4661" t="s">
        <v>663</v>
      </c>
      <c r="H4661" t="s">
        <v>89</v>
      </c>
      <c r="I4661" t="s">
        <v>65</v>
      </c>
      <c r="J4661">
        <v>3</v>
      </c>
      <c r="K4661">
        <v>1867</v>
      </c>
      <c r="L4661">
        <v>1861</v>
      </c>
      <c r="M4661">
        <v>1918</v>
      </c>
      <c r="N4661">
        <v>100</v>
      </c>
      <c r="O4661">
        <v>12.269715761900001</v>
      </c>
      <c r="P4661">
        <v>0.21996381684499999</v>
      </c>
      <c r="Q4661">
        <v>100</v>
      </c>
      <c r="R4661">
        <v>1867</v>
      </c>
      <c r="S4661">
        <v>0.68</v>
      </c>
      <c r="T4661">
        <v>1866</v>
      </c>
      <c r="U4661">
        <v>0.32</v>
      </c>
      <c r="V4661">
        <v>2.4248652167E-3</v>
      </c>
      <c r="W4661">
        <v>2.6338095265899999E-3</v>
      </c>
      <c r="X4661" s="1">
        <v>3.4775867173699999E-5</v>
      </c>
      <c r="Y4661">
        <v>0.20944062668999999</v>
      </c>
      <c r="Z4661">
        <v>3.7724690475899998E-2</v>
      </c>
      <c r="AA4661">
        <v>11.868286851800001</v>
      </c>
      <c r="AB4661">
        <v>0.335021688112</v>
      </c>
      <c r="AC4661">
        <v>1867</v>
      </c>
      <c r="AD4661">
        <v>0.86</v>
      </c>
      <c r="AE4661">
        <v>1868</v>
      </c>
      <c r="AF4661">
        <v>0.13</v>
      </c>
      <c r="AG4661">
        <v>0.93</v>
      </c>
      <c r="AH4661" t="s">
        <v>66</v>
      </c>
      <c r="AI4661" t="s">
        <v>90</v>
      </c>
      <c r="AJ4661" t="s">
        <v>91</v>
      </c>
      <c r="AK4661">
        <v>12</v>
      </c>
      <c r="AL4661" t="s">
        <v>92</v>
      </c>
      <c r="AM4661">
        <v>1</v>
      </c>
      <c r="AN4661">
        <v>1201</v>
      </c>
      <c r="AO4661" t="s">
        <v>664</v>
      </c>
      <c r="AP4661">
        <v>1109</v>
      </c>
      <c r="AQ4661" t="s">
        <v>71</v>
      </c>
      <c r="AR4661" t="s">
        <v>66</v>
      </c>
      <c r="AS4661">
        <v>1867</v>
      </c>
      <c r="AT4661">
        <v>2.6340000000000001E-3</v>
      </c>
      <c r="AU4661">
        <v>0.86099999999999999</v>
      </c>
      <c r="AV4661" t="s">
        <v>72</v>
      </c>
      <c r="AW4661">
        <v>6.7499999999999999E-3</v>
      </c>
      <c r="AX4661" s="1">
        <v>3.4780000000000002E-5</v>
      </c>
      <c r="AY4661">
        <v>0.98</v>
      </c>
      <c r="AZ4661" t="s">
        <v>72</v>
      </c>
      <c r="BA4661" s="1">
        <v>1.2639999999999999E-5</v>
      </c>
      <c r="BB4661">
        <v>0.2094</v>
      </c>
      <c r="BC4661">
        <v>5.0500000000000003E-2</v>
      </c>
      <c r="BD4661" t="s">
        <v>73</v>
      </c>
      <c r="BE4661" t="s">
        <v>74</v>
      </c>
      <c r="BF4661">
        <v>0.92320000000000002</v>
      </c>
      <c r="BG4661" t="s">
        <v>75</v>
      </c>
      <c r="BH4661">
        <v>5.0500000000000003E-2</v>
      </c>
      <c r="BI4661" t="s">
        <v>73</v>
      </c>
      <c r="BJ4661">
        <v>1.09E-2</v>
      </c>
      <c r="BK4661" t="s">
        <v>82</v>
      </c>
      <c r="BL4661" t="s">
        <v>85</v>
      </c>
    </row>
    <row r="4662" spans="1:64" x14ac:dyDescent="0.25">
      <c r="A4662">
        <v>4583</v>
      </c>
      <c r="B4662" t="s">
        <v>661</v>
      </c>
      <c r="C4662" t="s">
        <v>669</v>
      </c>
      <c r="D4662">
        <v>79</v>
      </c>
      <c r="E4662">
        <v>373</v>
      </c>
      <c r="F4662">
        <v>6</v>
      </c>
      <c r="G4662" t="s">
        <v>663</v>
      </c>
      <c r="H4662" t="s">
        <v>89</v>
      </c>
      <c r="I4662" t="s">
        <v>65</v>
      </c>
      <c r="J4662">
        <v>3</v>
      </c>
      <c r="K4662">
        <v>1918</v>
      </c>
      <c r="L4662">
        <v>1867</v>
      </c>
      <c r="M4662">
        <v>1986</v>
      </c>
      <c r="N4662">
        <v>100</v>
      </c>
      <c r="O4662">
        <v>44.919061029799998</v>
      </c>
      <c r="P4662">
        <v>0.20498474063200001</v>
      </c>
      <c r="Q4662">
        <v>100</v>
      </c>
      <c r="R4662">
        <v>1918</v>
      </c>
      <c r="S4662">
        <v>1</v>
      </c>
      <c r="T4662">
        <v>0</v>
      </c>
      <c r="U4662">
        <v>0</v>
      </c>
      <c r="V4662">
        <v>2.7220548412799999E-3</v>
      </c>
      <c r="W4662" s="1">
        <v>3.4775867173699999E-5</v>
      </c>
      <c r="X4662">
        <v>1.0025691711099999E-3</v>
      </c>
      <c r="Y4662">
        <v>0.169606766746</v>
      </c>
      <c r="Z4662">
        <v>6.73554779428E-3</v>
      </c>
      <c r="AA4662">
        <v>3.8589431574600002</v>
      </c>
      <c r="AB4662">
        <v>0.13526205999999999</v>
      </c>
      <c r="AC4662">
        <v>1918</v>
      </c>
      <c r="AD4662">
        <v>0.94</v>
      </c>
      <c r="AE4662">
        <v>1917</v>
      </c>
      <c r="AF4662">
        <v>0.04</v>
      </c>
      <c r="AG4662">
        <v>0.97</v>
      </c>
      <c r="AH4662" t="s">
        <v>66</v>
      </c>
      <c r="AI4662" t="s">
        <v>90</v>
      </c>
      <c r="AJ4662" t="s">
        <v>91</v>
      </c>
      <c r="AK4662">
        <v>12</v>
      </c>
      <c r="AL4662" t="s">
        <v>92</v>
      </c>
      <c r="AM4662">
        <v>1</v>
      </c>
      <c r="AN4662">
        <v>1201</v>
      </c>
      <c r="AO4662" t="s">
        <v>664</v>
      </c>
      <c r="AP4662">
        <v>1109</v>
      </c>
      <c r="AQ4662" t="s">
        <v>71</v>
      </c>
      <c r="AR4662" t="s">
        <v>66</v>
      </c>
      <c r="AS4662">
        <v>1918</v>
      </c>
      <c r="AT4662" s="1">
        <v>3.4780000000000002E-5</v>
      </c>
      <c r="AU4662">
        <v>0.98</v>
      </c>
      <c r="AV4662" t="s">
        <v>72</v>
      </c>
      <c r="AW4662" s="1">
        <v>1.2639999999999999E-5</v>
      </c>
      <c r="AX4662">
        <v>1.003E-3</v>
      </c>
      <c r="AY4662">
        <v>0.17199999999999999</v>
      </c>
      <c r="AZ4662" t="s">
        <v>72</v>
      </c>
      <c r="BA4662">
        <v>2.8129999999999999E-2</v>
      </c>
      <c r="BB4662">
        <v>0.1696068</v>
      </c>
      <c r="BC4662">
        <v>6.3500000000000004E-4</v>
      </c>
      <c r="BD4662" t="s">
        <v>78</v>
      </c>
      <c r="BE4662" t="s">
        <v>74</v>
      </c>
      <c r="BF4662">
        <v>0.51545300000000005</v>
      </c>
      <c r="BG4662" t="s">
        <v>75</v>
      </c>
      <c r="BH4662">
        <v>6.3500000000000004E-4</v>
      </c>
      <c r="BI4662" t="s">
        <v>78</v>
      </c>
      <c r="BJ4662">
        <v>2.823E-3</v>
      </c>
      <c r="BK4662" t="s">
        <v>76</v>
      </c>
      <c r="BL4662" t="s">
        <v>85</v>
      </c>
    </row>
    <row r="4663" spans="1:64" x14ac:dyDescent="0.25">
      <c r="A4663">
        <v>4584</v>
      </c>
      <c r="B4663" t="s">
        <v>661</v>
      </c>
      <c r="C4663" t="s">
        <v>669</v>
      </c>
      <c r="D4663">
        <v>79</v>
      </c>
      <c r="E4663">
        <v>373</v>
      </c>
      <c r="F4663">
        <v>6</v>
      </c>
      <c r="G4663" t="s">
        <v>663</v>
      </c>
      <c r="H4663" t="s">
        <v>89</v>
      </c>
      <c r="I4663" t="s">
        <v>65</v>
      </c>
      <c r="J4663">
        <v>3</v>
      </c>
      <c r="K4663">
        <v>1986</v>
      </c>
      <c r="L4663">
        <v>1918</v>
      </c>
      <c r="M4663">
        <v>2010</v>
      </c>
      <c r="N4663">
        <v>100</v>
      </c>
      <c r="O4663">
        <v>47.680047642799998</v>
      </c>
      <c r="P4663">
        <v>0.28054363097099999</v>
      </c>
      <c r="Q4663">
        <v>100</v>
      </c>
      <c r="R4663">
        <v>1986</v>
      </c>
      <c r="S4663">
        <v>0.74</v>
      </c>
      <c r="T4663">
        <v>1987</v>
      </c>
      <c r="U4663">
        <v>0.26</v>
      </c>
      <c r="V4663">
        <v>4.0281831976E-3</v>
      </c>
      <c r="W4663">
        <v>1.0025691711099999E-3</v>
      </c>
      <c r="X4663">
        <v>5.54723695703E-3</v>
      </c>
      <c r="Y4663">
        <v>0.177363891557</v>
      </c>
      <c r="Z4663">
        <v>1.3941464462E-2</v>
      </c>
      <c r="AA4663">
        <v>5.4300620504300001</v>
      </c>
      <c r="AB4663">
        <v>0.18417530606599999</v>
      </c>
      <c r="AC4663">
        <v>1986</v>
      </c>
      <c r="AD4663">
        <v>0.51</v>
      </c>
      <c r="AE4663">
        <v>1987</v>
      </c>
      <c r="AF4663">
        <v>0.23</v>
      </c>
      <c r="AG4663">
        <v>0.68</v>
      </c>
      <c r="AH4663" t="s">
        <v>66</v>
      </c>
      <c r="AI4663" t="s">
        <v>90</v>
      </c>
      <c r="AJ4663" t="s">
        <v>91</v>
      </c>
      <c r="AK4663">
        <v>12</v>
      </c>
      <c r="AL4663" t="s">
        <v>92</v>
      </c>
      <c r="AM4663">
        <v>1</v>
      </c>
      <c r="AN4663">
        <v>1201</v>
      </c>
      <c r="AO4663" t="s">
        <v>664</v>
      </c>
      <c r="AP4663">
        <v>1109</v>
      </c>
      <c r="AQ4663" t="s">
        <v>71</v>
      </c>
      <c r="AR4663" t="s">
        <v>66</v>
      </c>
      <c r="AS4663">
        <v>1986</v>
      </c>
      <c r="AT4663">
        <v>1.003E-3</v>
      </c>
      <c r="AU4663">
        <v>0.17199999999999999</v>
      </c>
      <c r="AV4663" t="s">
        <v>72</v>
      </c>
      <c r="AW4663">
        <v>2.8129999999999999E-2</v>
      </c>
      <c r="AX4663">
        <v>5.5469999999999998E-3</v>
      </c>
      <c r="AY4663">
        <v>0.115</v>
      </c>
      <c r="AZ4663" t="s">
        <v>72</v>
      </c>
      <c r="BA4663">
        <v>0.1091</v>
      </c>
      <c r="BB4663">
        <v>0.17736399999999999</v>
      </c>
      <c r="BC4663">
        <v>2.3400000000000001E-3</v>
      </c>
      <c r="BD4663" t="s">
        <v>80</v>
      </c>
      <c r="BE4663" t="s">
        <v>74</v>
      </c>
      <c r="BF4663">
        <v>0.1996</v>
      </c>
      <c r="BG4663" t="s">
        <v>75</v>
      </c>
      <c r="BH4663">
        <v>2.3400000000000001E-3</v>
      </c>
      <c r="BI4663" t="s">
        <v>80</v>
      </c>
      <c r="BJ4663">
        <v>3.0000000000000001E-6</v>
      </c>
      <c r="BK4663" t="s">
        <v>79</v>
      </c>
      <c r="BL4663" t="s">
        <v>85</v>
      </c>
    </row>
    <row r="4664" spans="1:64" x14ac:dyDescent="0.25">
      <c r="A4664">
        <v>4585</v>
      </c>
      <c r="B4664" t="s">
        <v>661</v>
      </c>
      <c r="C4664" t="s">
        <v>669</v>
      </c>
      <c r="D4664">
        <v>79</v>
      </c>
      <c r="E4664">
        <v>373</v>
      </c>
      <c r="F4664">
        <v>6</v>
      </c>
      <c r="G4664" t="s">
        <v>663</v>
      </c>
      <c r="H4664" t="s">
        <v>89</v>
      </c>
      <c r="I4664" t="s">
        <v>65</v>
      </c>
      <c r="J4664">
        <v>3</v>
      </c>
      <c r="K4664">
        <v>2010</v>
      </c>
      <c r="L4664">
        <v>1986</v>
      </c>
      <c r="M4664">
        <v>2020</v>
      </c>
      <c r="N4664">
        <v>76</v>
      </c>
      <c r="O4664">
        <v>22.096507458400001</v>
      </c>
      <c r="P4664">
        <v>0.34774636398199998</v>
      </c>
      <c r="Q4664">
        <v>100</v>
      </c>
      <c r="R4664">
        <v>2010</v>
      </c>
      <c r="S4664">
        <v>1</v>
      </c>
      <c r="T4664">
        <v>0</v>
      </c>
      <c r="U4664">
        <v>0</v>
      </c>
      <c r="V4664">
        <v>1.46267352949E-2</v>
      </c>
      <c r="W4664">
        <v>5.54723695703E-3</v>
      </c>
      <c r="X4664">
        <v>-1.71181313298E-3</v>
      </c>
      <c r="Y4664">
        <v>0.29252085835199998</v>
      </c>
      <c r="Z4664">
        <v>2.77337573542E-2</v>
      </c>
      <c r="AA4664">
        <v>11.839549549399999</v>
      </c>
      <c r="AB4664">
        <v>0.30443575687300001</v>
      </c>
      <c r="AC4664">
        <v>2010</v>
      </c>
      <c r="AD4664">
        <v>0.98</v>
      </c>
      <c r="AE4664">
        <v>2011</v>
      </c>
      <c r="AF4664">
        <v>0.02</v>
      </c>
      <c r="AG4664">
        <v>0.99</v>
      </c>
      <c r="AH4664" t="s">
        <v>66</v>
      </c>
      <c r="AI4664" t="s">
        <v>90</v>
      </c>
      <c r="AJ4664" t="s">
        <v>91</v>
      </c>
      <c r="AK4664">
        <v>12</v>
      </c>
      <c r="AL4664" t="s">
        <v>92</v>
      </c>
      <c r="AM4664">
        <v>1</v>
      </c>
      <c r="AN4664">
        <v>1201</v>
      </c>
      <c r="AO4664" t="s">
        <v>664</v>
      </c>
      <c r="AP4664">
        <v>1109</v>
      </c>
      <c r="AQ4664" t="s">
        <v>71</v>
      </c>
      <c r="AR4664" t="s">
        <v>66</v>
      </c>
      <c r="AS4664">
        <v>2010</v>
      </c>
      <c r="AT4664">
        <v>5.5469999999999998E-3</v>
      </c>
      <c r="AU4664">
        <v>0.115</v>
      </c>
      <c r="AV4664" t="s">
        <v>72</v>
      </c>
      <c r="AW4664">
        <v>0.1091</v>
      </c>
      <c r="AX4664">
        <v>-1.712E-3</v>
      </c>
      <c r="AY4664">
        <v>0.89100000000000001</v>
      </c>
      <c r="AZ4664" t="s">
        <v>72</v>
      </c>
      <c r="BA4664">
        <v>2.5179999999999998E-3</v>
      </c>
      <c r="BB4664">
        <v>0.29252099999999998</v>
      </c>
      <c r="BC4664">
        <v>2.6900000000000001E-3</v>
      </c>
      <c r="BD4664" t="s">
        <v>80</v>
      </c>
      <c r="BE4664" t="s">
        <v>74</v>
      </c>
      <c r="BF4664">
        <v>0.57801999999999998</v>
      </c>
      <c r="BG4664" t="s">
        <v>75</v>
      </c>
      <c r="BH4664">
        <v>2.6900000000000001E-3</v>
      </c>
      <c r="BI4664" t="s">
        <v>80</v>
      </c>
      <c r="BJ4664">
        <v>2.7720000000000002E-3</v>
      </c>
      <c r="BK4664" t="s">
        <v>76</v>
      </c>
      <c r="BL4664" t="s">
        <v>85</v>
      </c>
    </row>
    <row r="4665" spans="1:64" x14ac:dyDescent="0.25">
      <c r="A4665">
        <v>4586</v>
      </c>
      <c r="B4665" t="s">
        <v>661</v>
      </c>
      <c r="C4665" t="s">
        <v>669</v>
      </c>
      <c r="D4665">
        <v>79</v>
      </c>
      <c r="E4665">
        <v>373</v>
      </c>
      <c r="F4665">
        <v>6</v>
      </c>
      <c r="G4665" t="s">
        <v>663</v>
      </c>
      <c r="H4665" t="s">
        <v>89</v>
      </c>
      <c r="I4665" t="s">
        <v>65</v>
      </c>
      <c r="J4665">
        <v>3</v>
      </c>
      <c r="K4665">
        <v>2020</v>
      </c>
      <c r="L4665">
        <v>2010</v>
      </c>
      <c r="M4665">
        <v>2032</v>
      </c>
      <c r="N4665">
        <v>72</v>
      </c>
      <c r="O4665">
        <v>16.546643020099999</v>
      </c>
      <c r="P4665">
        <v>0.40722961433900001</v>
      </c>
      <c r="Q4665">
        <v>76</v>
      </c>
      <c r="R4665">
        <v>2020</v>
      </c>
      <c r="S4665">
        <v>0.67</v>
      </c>
      <c r="T4665">
        <v>2022</v>
      </c>
      <c r="U4665">
        <v>0.28999999999999998</v>
      </c>
      <c r="V4665">
        <v>3.0700205155799999E-2</v>
      </c>
      <c r="W4665">
        <v>-1.71181313298E-3</v>
      </c>
      <c r="X4665">
        <v>2.0359431816200001E-2</v>
      </c>
      <c r="Y4665">
        <v>0.28228114394999998</v>
      </c>
      <c r="Z4665">
        <v>3.6850498774900001E-2</v>
      </c>
      <c r="AA4665">
        <v>11.704436314200001</v>
      </c>
      <c r="AB4665">
        <v>0.36386739487399999</v>
      </c>
      <c r="AC4665">
        <v>2020</v>
      </c>
      <c r="AD4665">
        <v>0.85</v>
      </c>
      <c r="AE4665">
        <v>2022</v>
      </c>
      <c r="AF4665">
        <v>0.1</v>
      </c>
      <c r="AG4665">
        <v>0.68</v>
      </c>
      <c r="AH4665" t="s">
        <v>66</v>
      </c>
      <c r="AI4665" t="s">
        <v>90</v>
      </c>
      <c r="AJ4665" t="s">
        <v>91</v>
      </c>
      <c r="AK4665">
        <v>12</v>
      </c>
      <c r="AL4665" t="s">
        <v>92</v>
      </c>
      <c r="AM4665">
        <v>1</v>
      </c>
      <c r="AN4665">
        <v>1201</v>
      </c>
      <c r="AO4665" t="s">
        <v>664</v>
      </c>
      <c r="AP4665">
        <v>1109</v>
      </c>
      <c r="AQ4665" t="s">
        <v>71</v>
      </c>
      <c r="AR4665" t="s">
        <v>66</v>
      </c>
      <c r="AS4665">
        <v>2020</v>
      </c>
      <c r="AT4665">
        <v>-1.712E-3</v>
      </c>
      <c r="AU4665">
        <v>0.89100000000000001</v>
      </c>
      <c r="AV4665" t="s">
        <v>72</v>
      </c>
      <c r="AW4665">
        <v>2.5179999999999998E-3</v>
      </c>
      <c r="AX4665">
        <v>2.0358999999999999E-2</v>
      </c>
      <c r="AY4665">
        <v>2.7799999999999998E-2</v>
      </c>
      <c r="AZ4665" t="s">
        <v>81</v>
      </c>
      <c r="BA4665">
        <v>0.39800000000000002</v>
      </c>
      <c r="BB4665">
        <v>0.282281</v>
      </c>
      <c r="BC4665">
        <v>4.2700000000000004E-3</v>
      </c>
      <c r="BD4665" t="s">
        <v>80</v>
      </c>
      <c r="BE4665" t="s">
        <v>74</v>
      </c>
      <c r="BF4665">
        <v>0.13314999999999999</v>
      </c>
      <c r="BG4665" t="s">
        <v>75</v>
      </c>
      <c r="BH4665">
        <v>4.2700000000000004E-3</v>
      </c>
      <c r="BI4665" t="s">
        <v>80</v>
      </c>
      <c r="BJ4665">
        <v>8.8540000000000008E-3</v>
      </c>
      <c r="BK4665" t="s">
        <v>76</v>
      </c>
      <c r="BL4665" t="s">
        <v>85</v>
      </c>
    </row>
    <row r="4666" spans="1:64" x14ac:dyDescent="0.25">
      <c r="A4666">
        <v>4587</v>
      </c>
      <c r="B4666" t="s">
        <v>661</v>
      </c>
      <c r="C4666" t="s">
        <v>669</v>
      </c>
      <c r="D4666">
        <v>79</v>
      </c>
      <c r="E4666">
        <v>373</v>
      </c>
      <c r="F4666">
        <v>6</v>
      </c>
      <c r="G4666" t="s">
        <v>663</v>
      </c>
      <c r="H4666" t="s">
        <v>89</v>
      </c>
      <c r="I4666" t="s">
        <v>65</v>
      </c>
      <c r="J4666">
        <v>3</v>
      </c>
      <c r="K4666">
        <v>2032</v>
      </c>
      <c r="L4666">
        <v>2020</v>
      </c>
      <c r="M4666">
        <v>2040</v>
      </c>
      <c r="N4666">
        <v>3</v>
      </c>
      <c r="O4666">
        <v>13.3864781078</v>
      </c>
      <c r="P4666">
        <v>0.37332052163000001</v>
      </c>
      <c r="Q4666">
        <v>72</v>
      </c>
      <c r="R4666">
        <v>2032</v>
      </c>
      <c r="S4666">
        <v>0.62</v>
      </c>
      <c r="T4666">
        <v>2033</v>
      </c>
      <c r="U4666">
        <v>0.24</v>
      </c>
      <c r="V4666">
        <v>3.4298521930399999E-2</v>
      </c>
      <c r="W4666">
        <v>2.0359431816200001E-2</v>
      </c>
      <c r="X4666">
        <v>5.3041388889799999E-2</v>
      </c>
      <c r="Y4666">
        <v>1.7448958352499998E-2</v>
      </c>
      <c r="Z4666">
        <v>3.8531806373900003E-2</v>
      </c>
      <c r="AA4666">
        <v>10.7441092765</v>
      </c>
      <c r="AB4666">
        <v>0.35446708949</v>
      </c>
      <c r="AC4666">
        <v>2035</v>
      </c>
      <c r="AD4666">
        <v>0.6</v>
      </c>
      <c r="AE4666">
        <v>2033</v>
      </c>
      <c r="AF4666">
        <v>0.23</v>
      </c>
      <c r="AG4666">
        <v>0.49</v>
      </c>
      <c r="AH4666" t="s">
        <v>66</v>
      </c>
      <c r="AI4666" t="s">
        <v>90</v>
      </c>
      <c r="AJ4666" t="s">
        <v>91</v>
      </c>
      <c r="AK4666">
        <v>12</v>
      </c>
      <c r="AL4666" t="s">
        <v>92</v>
      </c>
      <c r="AM4666">
        <v>1</v>
      </c>
      <c r="AN4666">
        <v>1201</v>
      </c>
      <c r="AO4666" t="s">
        <v>664</v>
      </c>
      <c r="AP4666">
        <v>1109</v>
      </c>
      <c r="AQ4666" t="s">
        <v>71</v>
      </c>
      <c r="AR4666" t="s">
        <v>66</v>
      </c>
      <c r="AS4666">
        <v>2032</v>
      </c>
      <c r="AT4666">
        <v>2.0358999999999999E-2</v>
      </c>
      <c r="AU4666">
        <v>2.7799999999999998E-2</v>
      </c>
      <c r="AV4666" t="s">
        <v>81</v>
      </c>
      <c r="AW4666">
        <v>0.39800000000000002</v>
      </c>
      <c r="AX4666">
        <v>5.3040999999999998E-2</v>
      </c>
      <c r="AY4666">
        <v>2.31E-4</v>
      </c>
      <c r="AZ4666" t="s">
        <v>78</v>
      </c>
      <c r="BA4666">
        <v>0.91059999999999997</v>
      </c>
      <c r="BB4666">
        <v>1.745E-2</v>
      </c>
      <c r="BC4666">
        <v>0.82027899999999998</v>
      </c>
      <c r="BD4666" t="s">
        <v>72</v>
      </c>
      <c r="BE4666" t="s">
        <v>74</v>
      </c>
      <c r="BF4666">
        <v>3.2517999999999998E-2</v>
      </c>
      <c r="BG4666" t="s">
        <v>82</v>
      </c>
      <c r="BH4666">
        <v>0.82027899999999998</v>
      </c>
      <c r="BI4666" t="s">
        <v>72</v>
      </c>
      <c r="BJ4666">
        <v>5.1159999999999997E-2</v>
      </c>
      <c r="BK4666" t="s">
        <v>83</v>
      </c>
      <c r="BL4666" t="s">
        <v>85</v>
      </c>
    </row>
    <row r="4667" spans="1:64" x14ac:dyDescent="0.25">
      <c r="A4667">
        <v>4588</v>
      </c>
      <c r="B4667" t="s">
        <v>661</v>
      </c>
      <c r="C4667" t="s">
        <v>669</v>
      </c>
      <c r="D4667">
        <v>79</v>
      </c>
      <c r="E4667">
        <v>373</v>
      </c>
      <c r="F4667">
        <v>6</v>
      </c>
      <c r="G4667" t="s">
        <v>663</v>
      </c>
      <c r="H4667" t="s">
        <v>89</v>
      </c>
      <c r="I4667" t="s">
        <v>65</v>
      </c>
      <c r="J4667">
        <v>3</v>
      </c>
      <c r="K4667">
        <v>2040</v>
      </c>
      <c r="L4667">
        <v>2032</v>
      </c>
      <c r="M4667">
        <v>2049</v>
      </c>
      <c r="N4667">
        <v>3</v>
      </c>
      <c r="O4667">
        <v>12.871722889400001</v>
      </c>
      <c r="P4667">
        <v>0.4475612034</v>
      </c>
      <c r="Q4667">
        <v>23</v>
      </c>
      <c r="R4667">
        <v>2040</v>
      </c>
      <c r="S4667">
        <v>0.39</v>
      </c>
      <c r="T4667">
        <v>2039</v>
      </c>
      <c r="U4667">
        <v>0.38</v>
      </c>
      <c r="V4667">
        <v>4.9210725080899999E-2</v>
      </c>
      <c r="W4667">
        <v>5.3041388889799999E-2</v>
      </c>
      <c r="X4667">
        <v>3.1965777773799997E-2</v>
      </c>
      <c r="Y4667">
        <v>9.7089884271000002E-2</v>
      </c>
      <c r="Z4667">
        <v>4.88610955875E-2</v>
      </c>
      <c r="AA4667">
        <v>12.339357014300001</v>
      </c>
      <c r="AB4667">
        <v>0.427166782538</v>
      </c>
      <c r="AC4667">
        <v>2039</v>
      </c>
      <c r="AD4667">
        <v>0.52</v>
      </c>
      <c r="AE4667">
        <v>2038</v>
      </c>
      <c r="AF4667">
        <v>0.34</v>
      </c>
      <c r="AG4667">
        <v>0.59</v>
      </c>
      <c r="AH4667" t="s">
        <v>66</v>
      </c>
      <c r="AI4667" t="s">
        <v>90</v>
      </c>
      <c r="AJ4667" t="s">
        <v>91</v>
      </c>
      <c r="AK4667">
        <v>12</v>
      </c>
      <c r="AL4667" t="s">
        <v>92</v>
      </c>
      <c r="AM4667">
        <v>1</v>
      </c>
      <c r="AN4667">
        <v>1201</v>
      </c>
      <c r="AO4667" t="s">
        <v>664</v>
      </c>
      <c r="AP4667">
        <v>1109</v>
      </c>
      <c r="AQ4667" t="s">
        <v>71</v>
      </c>
      <c r="AR4667" t="s">
        <v>66</v>
      </c>
      <c r="AS4667">
        <v>2040</v>
      </c>
      <c r="AT4667">
        <v>5.3040999999999998E-2</v>
      </c>
      <c r="AU4667">
        <v>2.31E-4</v>
      </c>
      <c r="AV4667" t="s">
        <v>78</v>
      </c>
      <c r="AW4667">
        <v>0.91059999999999997</v>
      </c>
      <c r="AX4667">
        <v>3.1966000000000001E-2</v>
      </c>
      <c r="AY4667">
        <v>2.6700000000000001E-3</v>
      </c>
      <c r="AZ4667" t="s">
        <v>80</v>
      </c>
      <c r="BA4667">
        <v>0.74639999999999995</v>
      </c>
      <c r="BB4667">
        <v>9.7089999999999996E-2</v>
      </c>
      <c r="BC4667">
        <v>6.6799999999999998E-2</v>
      </c>
      <c r="BD4667" t="s">
        <v>73</v>
      </c>
      <c r="BE4667" t="s">
        <v>74</v>
      </c>
      <c r="BF4667">
        <v>5.6068E-2</v>
      </c>
      <c r="BG4667" t="s">
        <v>83</v>
      </c>
      <c r="BH4667">
        <v>6.6799999999999998E-2</v>
      </c>
      <c r="BI4667" t="s">
        <v>73</v>
      </c>
      <c r="BJ4667">
        <v>3.916E-2</v>
      </c>
      <c r="BK4667" t="s">
        <v>82</v>
      </c>
      <c r="BL4667" t="s">
        <v>85</v>
      </c>
    </row>
    <row r="4668" spans="1:64" x14ac:dyDescent="0.25">
      <c r="A4668">
        <v>4589</v>
      </c>
      <c r="B4668" t="s">
        <v>661</v>
      </c>
      <c r="C4668" t="s">
        <v>669</v>
      </c>
      <c r="D4668">
        <v>79</v>
      </c>
      <c r="E4668">
        <v>373</v>
      </c>
      <c r="F4668">
        <v>6</v>
      </c>
      <c r="G4668" t="s">
        <v>663</v>
      </c>
      <c r="H4668" t="s">
        <v>89</v>
      </c>
      <c r="I4668" t="s">
        <v>65</v>
      </c>
      <c r="J4668">
        <v>3</v>
      </c>
      <c r="K4668">
        <v>2049</v>
      </c>
      <c r="L4668">
        <v>2040</v>
      </c>
      <c r="M4668">
        <v>2062</v>
      </c>
      <c r="N4668">
        <v>10</v>
      </c>
      <c r="O4668">
        <v>15.6042344112</v>
      </c>
      <c r="P4668">
        <v>0.44216251030800002</v>
      </c>
      <c r="Q4668">
        <v>13</v>
      </c>
      <c r="R4668">
        <v>2049</v>
      </c>
      <c r="S4668">
        <v>0.62</v>
      </c>
      <c r="T4668">
        <v>2048</v>
      </c>
      <c r="U4668">
        <v>0.31</v>
      </c>
      <c r="V4668">
        <v>3.8233344625100002E-2</v>
      </c>
      <c r="W4668">
        <v>3.1965777773799997E-2</v>
      </c>
      <c r="X4668">
        <v>3.4161204212400001E-2</v>
      </c>
      <c r="Y4668">
        <v>7.2672405274500002E-2</v>
      </c>
      <c r="Z4668">
        <v>3.4956552694799997E-2</v>
      </c>
      <c r="AA4668">
        <v>12.561907683299999</v>
      </c>
      <c r="AB4668">
        <v>0.32978154196300002</v>
      </c>
      <c r="AC4668">
        <v>2048</v>
      </c>
      <c r="AD4668">
        <v>0.97</v>
      </c>
      <c r="AE4668">
        <v>2049</v>
      </c>
      <c r="AF4668">
        <v>0.03</v>
      </c>
      <c r="AG4668">
        <v>0.89</v>
      </c>
      <c r="AH4668" t="s">
        <v>66</v>
      </c>
      <c r="AI4668" t="s">
        <v>90</v>
      </c>
      <c r="AJ4668" t="s">
        <v>91</v>
      </c>
      <c r="AK4668">
        <v>12</v>
      </c>
      <c r="AL4668" t="s">
        <v>92</v>
      </c>
      <c r="AM4668">
        <v>1</v>
      </c>
      <c r="AN4668">
        <v>1201</v>
      </c>
      <c r="AO4668" t="s">
        <v>664</v>
      </c>
      <c r="AP4668">
        <v>1109</v>
      </c>
      <c r="AQ4668" t="s">
        <v>71</v>
      </c>
      <c r="AR4668" t="s">
        <v>66</v>
      </c>
      <c r="AS4668">
        <v>2049</v>
      </c>
      <c r="AT4668">
        <v>3.1966000000000001E-2</v>
      </c>
      <c r="AU4668">
        <v>2.6700000000000001E-3</v>
      </c>
      <c r="AV4668" t="s">
        <v>80</v>
      </c>
      <c r="AW4668">
        <v>0.74639999999999995</v>
      </c>
      <c r="AX4668">
        <v>3.4160999999999997E-2</v>
      </c>
      <c r="AY4668">
        <v>1.2300000000000001E-4</v>
      </c>
      <c r="AZ4668" t="s">
        <v>78</v>
      </c>
      <c r="BA4668">
        <v>0.75239999999999996</v>
      </c>
      <c r="BB4668">
        <v>7.2672E-2</v>
      </c>
      <c r="BC4668">
        <v>0.245</v>
      </c>
      <c r="BD4668" t="s">
        <v>72</v>
      </c>
      <c r="BE4668" t="s">
        <v>74</v>
      </c>
      <c r="BF4668">
        <v>0.83799999999999997</v>
      </c>
      <c r="BG4668" t="s">
        <v>75</v>
      </c>
      <c r="BH4668">
        <v>0.245</v>
      </c>
      <c r="BI4668" t="s">
        <v>72</v>
      </c>
      <c r="BJ4668">
        <v>0.49769999999999998</v>
      </c>
      <c r="BK4668" t="s">
        <v>75</v>
      </c>
      <c r="BL4668" t="s">
        <v>85</v>
      </c>
    </row>
    <row r="4669" spans="1:64" x14ac:dyDescent="0.25">
      <c r="A4669">
        <v>4590</v>
      </c>
      <c r="B4669" t="s">
        <v>661</v>
      </c>
      <c r="C4669" t="s">
        <v>669</v>
      </c>
      <c r="D4669">
        <v>79</v>
      </c>
      <c r="E4669">
        <v>373</v>
      </c>
      <c r="F4669">
        <v>6</v>
      </c>
      <c r="G4669" t="s">
        <v>663</v>
      </c>
      <c r="H4669" t="s">
        <v>89</v>
      </c>
      <c r="I4669" t="s">
        <v>65</v>
      </c>
      <c r="J4669">
        <v>3</v>
      </c>
      <c r="K4669">
        <v>2062</v>
      </c>
      <c r="L4669">
        <v>2049</v>
      </c>
      <c r="M4669">
        <v>2073</v>
      </c>
      <c r="N4669">
        <v>13</v>
      </c>
      <c r="O4669">
        <v>18.3199227528</v>
      </c>
      <c r="P4669">
        <v>0.60469830101800004</v>
      </c>
      <c r="Q4669">
        <v>86</v>
      </c>
      <c r="R4669">
        <v>2062</v>
      </c>
      <c r="S4669">
        <v>0.73</v>
      </c>
      <c r="T4669">
        <v>2063</v>
      </c>
      <c r="U4669">
        <v>0.14000000000000001</v>
      </c>
      <c r="V4669">
        <v>4.7267384059400001E-2</v>
      </c>
      <c r="W4669">
        <v>3.4161204212400001E-2</v>
      </c>
      <c r="X4669">
        <v>4.5677719697399997E-2</v>
      </c>
      <c r="Y4669">
        <v>0.1239818878</v>
      </c>
      <c r="Z4669">
        <v>5.74534411787E-2</v>
      </c>
      <c r="AA4669">
        <v>11.433202062099999</v>
      </c>
      <c r="AB4669">
        <v>0.47318297764299999</v>
      </c>
      <c r="AC4669">
        <v>2062</v>
      </c>
      <c r="AD4669">
        <v>0.68</v>
      </c>
      <c r="AE4669">
        <v>2063</v>
      </c>
      <c r="AF4669">
        <v>0.2</v>
      </c>
      <c r="AG4669">
        <v>0.55000000000000004</v>
      </c>
      <c r="AH4669" t="s">
        <v>66</v>
      </c>
      <c r="AI4669" t="s">
        <v>90</v>
      </c>
      <c r="AJ4669" t="s">
        <v>91</v>
      </c>
      <c r="AK4669">
        <v>12</v>
      </c>
      <c r="AL4669" t="s">
        <v>92</v>
      </c>
      <c r="AM4669">
        <v>1</v>
      </c>
      <c r="AN4669">
        <v>1201</v>
      </c>
      <c r="AO4669" t="s">
        <v>664</v>
      </c>
      <c r="AP4669">
        <v>1109</v>
      </c>
      <c r="AQ4669" t="s">
        <v>71</v>
      </c>
      <c r="AR4669" t="s">
        <v>66</v>
      </c>
      <c r="AS4669">
        <v>2062</v>
      </c>
      <c r="AT4669">
        <v>3.4160999999999997E-2</v>
      </c>
      <c r="AU4669">
        <v>1.2300000000000001E-4</v>
      </c>
      <c r="AV4669" t="s">
        <v>78</v>
      </c>
      <c r="AW4669">
        <v>0.75239999999999996</v>
      </c>
      <c r="AX4669">
        <v>4.5678000000000003E-2</v>
      </c>
      <c r="AY4669">
        <v>2.9E-5</v>
      </c>
      <c r="AZ4669" t="s">
        <v>78</v>
      </c>
      <c r="BA4669">
        <v>0.86919999999999997</v>
      </c>
      <c r="BB4669">
        <v>0.12398199999999999</v>
      </c>
      <c r="BC4669">
        <v>5.2499999999999998E-2</v>
      </c>
      <c r="BD4669" t="s">
        <v>73</v>
      </c>
      <c r="BE4669" t="s">
        <v>74</v>
      </c>
      <c r="BF4669">
        <v>0.20180000000000001</v>
      </c>
      <c r="BG4669" t="s">
        <v>75</v>
      </c>
      <c r="BH4669">
        <v>5.2499999999999998E-2</v>
      </c>
      <c r="BI4669" t="s">
        <v>73</v>
      </c>
      <c r="BJ4669">
        <v>4.1340000000000002E-2</v>
      </c>
      <c r="BK4669" t="s">
        <v>82</v>
      </c>
      <c r="BL4669" t="s">
        <v>85</v>
      </c>
    </row>
    <row r="4670" spans="1:64" x14ac:dyDescent="0.25">
      <c r="A4670">
        <v>4591</v>
      </c>
      <c r="B4670" t="s">
        <v>661</v>
      </c>
      <c r="C4670" t="s">
        <v>669</v>
      </c>
      <c r="D4670">
        <v>79</v>
      </c>
      <c r="E4670">
        <v>373</v>
      </c>
      <c r="F4670">
        <v>6</v>
      </c>
      <c r="G4670" t="s">
        <v>663</v>
      </c>
      <c r="H4670" t="s">
        <v>89</v>
      </c>
      <c r="I4670" t="s">
        <v>65</v>
      </c>
      <c r="J4670">
        <v>3</v>
      </c>
      <c r="K4670">
        <v>2073</v>
      </c>
      <c r="L4670">
        <v>2062</v>
      </c>
      <c r="M4670">
        <v>2085</v>
      </c>
      <c r="N4670">
        <v>86</v>
      </c>
      <c r="O4670">
        <v>17.961797816000001</v>
      </c>
      <c r="P4670">
        <v>0.72247206705</v>
      </c>
      <c r="Q4670">
        <v>100</v>
      </c>
      <c r="R4670">
        <v>2073</v>
      </c>
      <c r="S4670">
        <v>0.97</v>
      </c>
      <c r="T4670">
        <v>2074</v>
      </c>
      <c r="U4670">
        <v>0.03</v>
      </c>
      <c r="V4670">
        <v>5.8980096342700003E-2</v>
      </c>
      <c r="W4670">
        <v>4.5677719697399997E-2</v>
      </c>
      <c r="X4670">
        <v>4.9696037294499999E-2</v>
      </c>
      <c r="Y4670">
        <v>0.16914435605</v>
      </c>
      <c r="Z4670">
        <v>6.3315801470000002E-2</v>
      </c>
      <c r="AA4670">
        <v>12.436765450199999</v>
      </c>
      <c r="AB4670">
        <v>0.54430334569899996</v>
      </c>
      <c r="AC4670">
        <v>2073</v>
      </c>
      <c r="AD4670">
        <v>0.97</v>
      </c>
      <c r="AE4670">
        <v>2075</v>
      </c>
      <c r="AF4670">
        <v>0.02</v>
      </c>
      <c r="AG4670">
        <v>0.9</v>
      </c>
      <c r="AH4670" t="s">
        <v>66</v>
      </c>
      <c r="AI4670" t="s">
        <v>90</v>
      </c>
      <c r="AJ4670" t="s">
        <v>91</v>
      </c>
      <c r="AK4670">
        <v>12</v>
      </c>
      <c r="AL4670" t="s">
        <v>92</v>
      </c>
      <c r="AM4670">
        <v>1</v>
      </c>
      <c r="AN4670">
        <v>1201</v>
      </c>
      <c r="AO4670" t="s">
        <v>664</v>
      </c>
      <c r="AP4670">
        <v>1109</v>
      </c>
      <c r="AQ4670" t="s">
        <v>71</v>
      </c>
      <c r="AR4670" t="s">
        <v>66</v>
      </c>
      <c r="AS4670">
        <v>2073</v>
      </c>
      <c r="AT4670">
        <v>4.5678000000000003E-2</v>
      </c>
      <c r="AU4670">
        <v>2.9E-5</v>
      </c>
      <c r="AV4670" t="s">
        <v>78</v>
      </c>
      <c r="AW4670">
        <v>0.86919999999999997</v>
      </c>
      <c r="AX4670">
        <v>4.9695999999999997E-2</v>
      </c>
      <c r="AY4670">
        <v>5.0000000000000004E-6</v>
      </c>
      <c r="AZ4670" t="s">
        <v>78</v>
      </c>
      <c r="BA4670">
        <v>0.88749999999999996</v>
      </c>
      <c r="BB4670">
        <v>0.16914399999999999</v>
      </c>
      <c r="BC4670">
        <v>5.4299999999999999E-3</v>
      </c>
      <c r="BD4670" t="s">
        <v>80</v>
      </c>
      <c r="BE4670" t="s">
        <v>74</v>
      </c>
      <c r="BF4670">
        <v>0.62939999999999996</v>
      </c>
      <c r="BG4670" t="s">
        <v>75</v>
      </c>
      <c r="BH4670">
        <v>5.4299999999999999E-3</v>
      </c>
      <c r="BI4670" t="s">
        <v>80</v>
      </c>
      <c r="BJ4670">
        <v>1.755E-2</v>
      </c>
      <c r="BK4670" t="s">
        <v>82</v>
      </c>
      <c r="BL4670" t="s">
        <v>85</v>
      </c>
    </row>
    <row r="4671" spans="1:64" x14ac:dyDescent="0.25">
      <c r="A4671">
        <v>4592</v>
      </c>
      <c r="B4671" t="s">
        <v>661</v>
      </c>
      <c r="C4671" t="s">
        <v>669</v>
      </c>
      <c r="D4671">
        <v>79</v>
      </c>
      <c r="E4671">
        <v>373</v>
      </c>
      <c r="F4671">
        <v>6</v>
      </c>
      <c r="G4671" t="s">
        <v>663</v>
      </c>
      <c r="H4671" t="s">
        <v>89</v>
      </c>
      <c r="I4671" t="s">
        <v>65</v>
      </c>
      <c r="J4671">
        <v>3</v>
      </c>
      <c r="K4671">
        <v>2085</v>
      </c>
      <c r="L4671">
        <v>2073</v>
      </c>
      <c r="M4671">
        <v>2094</v>
      </c>
      <c r="N4671">
        <v>100</v>
      </c>
      <c r="O4671">
        <v>15.9769790615</v>
      </c>
      <c r="P4671">
        <v>0.61520927745999998</v>
      </c>
      <c r="Q4671">
        <v>100</v>
      </c>
      <c r="R4671">
        <v>2085</v>
      </c>
      <c r="S4671">
        <v>0.94</v>
      </c>
      <c r="T4671">
        <v>2084</v>
      </c>
      <c r="U4671">
        <v>0.04</v>
      </c>
      <c r="V4671">
        <v>5.5011741341899997E-2</v>
      </c>
      <c r="W4671">
        <v>4.9696037294499999E-2</v>
      </c>
      <c r="X4671">
        <v>3.38910416622E-2</v>
      </c>
      <c r="Y4671">
        <v>0.17238408656900001</v>
      </c>
      <c r="Z4671">
        <v>5.4748415440200003E-2</v>
      </c>
      <c r="AA4671">
        <v>12.660460308599999</v>
      </c>
      <c r="AB4671">
        <v>0.486074816061</v>
      </c>
      <c r="AC4671">
        <v>2085</v>
      </c>
      <c r="AD4671">
        <v>1</v>
      </c>
      <c r="AE4671">
        <v>0</v>
      </c>
      <c r="AF4671">
        <v>0</v>
      </c>
      <c r="AG4671">
        <v>0.82</v>
      </c>
      <c r="AH4671" t="s">
        <v>66</v>
      </c>
      <c r="AI4671" t="s">
        <v>90</v>
      </c>
      <c r="AJ4671" t="s">
        <v>91</v>
      </c>
      <c r="AK4671">
        <v>12</v>
      </c>
      <c r="AL4671" t="s">
        <v>92</v>
      </c>
      <c r="AM4671">
        <v>1</v>
      </c>
      <c r="AN4671">
        <v>1201</v>
      </c>
      <c r="AO4671" t="s">
        <v>664</v>
      </c>
      <c r="AP4671">
        <v>1109</v>
      </c>
      <c r="AQ4671" t="s">
        <v>71</v>
      </c>
      <c r="AR4671" t="s">
        <v>66</v>
      </c>
      <c r="AS4671">
        <v>2085</v>
      </c>
      <c r="AT4671">
        <v>4.9695999999999997E-2</v>
      </c>
      <c r="AU4671">
        <v>5.0000000000000004E-6</v>
      </c>
      <c r="AV4671" t="s">
        <v>78</v>
      </c>
      <c r="AW4671">
        <v>0.88749999999999996</v>
      </c>
      <c r="AX4671">
        <v>3.3890999999999998E-2</v>
      </c>
      <c r="AY4671">
        <v>1.34E-3</v>
      </c>
      <c r="AZ4671" t="s">
        <v>80</v>
      </c>
      <c r="BA4671">
        <v>0.79039999999999999</v>
      </c>
      <c r="BB4671">
        <v>0.17238400000000001</v>
      </c>
      <c r="BC4671">
        <v>6.2100000000000002E-3</v>
      </c>
      <c r="BD4671" t="s">
        <v>80</v>
      </c>
      <c r="BE4671" t="s">
        <v>74</v>
      </c>
      <c r="BF4671">
        <v>0.10974399999999999</v>
      </c>
      <c r="BG4671" t="s">
        <v>75</v>
      </c>
      <c r="BH4671">
        <v>6.2100000000000002E-3</v>
      </c>
      <c r="BI4671" t="s">
        <v>80</v>
      </c>
      <c r="BJ4671">
        <v>1.8030000000000001E-2</v>
      </c>
      <c r="BK4671" t="s">
        <v>82</v>
      </c>
      <c r="BL4671" t="s">
        <v>85</v>
      </c>
    </row>
    <row r="4672" spans="1:64" x14ac:dyDescent="0.25">
      <c r="A4672">
        <v>4593</v>
      </c>
      <c r="B4672" t="s">
        <v>661</v>
      </c>
      <c r="C4672" t="s">
        <v>669</v>
      </c>
      <c r="D4672">
        <v>79</v>
      </c>
      <c r="E4672">
        <v>373</v>
      </c>
      <c r="F4672">
        <v>6</v>
      </c>
      <c r="G4672" t="s">
        <v>663</v>
      </c>
      <c r="H4672" t="s">
        <v>89</v>
      </c>
      <c r="I4672" t="s">
        <v>65</v>
      </c>
      <c r="J4672">
        <v>3</v>
      </c>
      <c r="K4672">
        <v>2094</v>
      </c>
      <c r="L4672">
        <v>2085</v>
      </c>
      <c r="M4672">
        <v>2100</v>
      </c>
      <c r="N4672">
        <v>100</v>
      </c>
      <c r="O4672">
        <v>10.6703768686</v>
      </c>
      <c r="P4672">
        <v>0.40301581608699999</v>
      </c>
      <c r="Q4672">
        <v>100</v>
      </c>
      <c r="R4672">
        <v>2094</v>
      </c>
      <c r="S4672">
        <v>0.56999999999999995</v>
      </c>
      <c r="T4672">
        <v>2093</v>
      </c>
      <c r="U4672">
        <v>0.24</v>
      </c>
      <c r="V4672">
        <v>4.9891047618799998E-2</v>
      </c>
      <c r="W4672">
        <v>3.38910416622E-2</v>
      </c>
      <c r="X4672">
        <v>6.5156047620499993E-2</v>
      </c>
      <c r="Y4672">
        <v>3.6234111129300001E-2</v>
      </c>
      <c r="Z4672">
        <v>5.4056252745300001E-2</v>
      </c>
      <c r="AA4672">
        <v>9.8949089557299992</v>
      </c>
      <c r="AB4672">
        <v>0.40481208798099999</v>
      </c>
      <c r="AC4672">
        <v>2094</v>
      </c>
      <c r="AD4672">
        <v>0.6</v>
      </c>
      <c r="AE4672">
        <v>2095</v>
      </c>
      <c r="AF4672">
        <v>0.22</v>
      </c>
      <c r="AG4672">
        <v>0.4</v>
      </c>
      <c r="AH4672" t="s">
        <v>66</v>
      </c>
      <c r="AI4672" t="s">
        <v>90</v>
      </c>
      <c r="AJ4672" t="s">
        <v>91</v>
      </c>
      <c r="AK4672">
        <v>12</v>
      </c>
      <c r="AL4672" t="s">
        <v>92</v>
      </c>
      <c r="AM4672">
        <v>1</v>
      </c>
      <c r="AN4672">
        <v>1201</v>
      </c>
      <c r="AO4672" t="s">
        <v>664</v>
      </c>
      <c r="AP4672">
        <v>1109</v>
      </c>
      <c r="AQ4672" t="s">
        <v>71</v>
      </c>
      <c r="AR4672" t="s">
        <v>66</v>
      </c>
      <c r="AS4672">
        <v>2094</v>
      </c>
      <c r="AT4672">
        <v>3.3890999999999998E-2</v>
      </c>
      <c r="AU4672">
        <v>1.34E-3</v>
      </c>
      <c r="AV4672" t="s">
        <v>80</v>
      </c>
      <c r="AW4672">
        <v>0.79039999999999999</v>
      </c>
      <c r="AX4672">
        <v>6.5159999999999996E-2</v>
      </c>
      <c r="AY4672">
        <v>1.67E-2</v>
      </c>
      <c r="AZ4672" t="s">
        <v>81</v>
      </c>
      <c r="BA4672">
        <v>0.79669999999999996</v>
      </c>
      <c r="BB4672">
        <v>3.6229999999999998E-2</v>
      </c>
      <c r="BC4672">
        <v>0.58779199999999998</v>
      </c>
      <c r="BD4672" t="s">
        <v>72</v>
      </c>
      <c r="BE4672" t="s">
        <v>74</v>
      </c>
      <c r="BF4672">
        <v>7.3491000000000001E-2</v>
      </c>
      <c r="BG4672" t="s">
        <v>83</v>
      </c>
      <c r="BH4672">
        <v>0.58779199999999998</v>
      </c>
      <c r="BI4672" t="s">
        <v>72</v>
      </c>
      <c r="BJ4672">
        <v>7.9170000000000004E-2</v>
      </c>
      <c r="BK4672" t="s">
        <v>83</v>
      </c>
      <c r="BL4672" t="s">
        <v>85</v>
      </c>
    </row>
    <row r="4673" spans="1:64" x14ac:dyDescent="0.25">
      <c r="A4673">
        <v>4594</v>
      </c>
      <c r="B4673" t="s">
        <v>661</v>
      </c>
      <c r="C4673" t="s">
        <v>670</v>
      </c>
      <c r="D4673">
        <v>79</v>
      </c>
      <c r="E4673">
        <v>374</v>
      </c>
      <c r="F4673">
        <v>7</v>
      </c>
      <c r="G4673" t="s">
        <v>663</v>
      </c>
      <c r="H4673" t="s">
        <v>89</v>
      </c>
      <c r="I4673" t="s">
        <v>65</v>
      </c>
      <c r="J4673">
        <v>5</v>
      </c>
      <c r="K4673">
        <v>1867</v>
      </c>
      <c r="L4673">
        <v>1861</v>
      </c>
      <c r="M4673">
        <v>1918</v>
      </c>
      <c r="N4673">
        <v>100</v>
      </c>
      <c r="O4673">
        <v>12.269715761900001</v>
      </c>
      <c r="P4673">
        <v>0.21996381684499999</v>
      </c>
      <c r="Q4673">
        <v>100</v>
      </c>
      <c r="R4673">
        <v>1867</v>
      </c>
      <c r="S4673">
        <v>0.68</v>
      </c>
      <c r="T4673">
        <v>1866</v>
      </c>
      <c r="U4673">
        <v>0.32</v>
      </c>
      <c r="V4673">
        <v>2.4248652167E-3</v>
      </c>
      <c r="W4673">
        <v>2.6338095265899999E-3</v>
      </c>
      <c r="X4673" s="1">
        <v>3.4775867173699999E-5</v>
      </c>
      <c r="Y4673">
        <v>0.20944062668999999</v>
      </c>
      <c r="Z4673">
        <v>3.7724690475899998E-2</v>
      </c>
      <c r="AA4673">
        <v>11.868286851800001</v>
      </c>
      <c r="AB4673">
        <v>0.335021688112</v>
      </c>
      <c r="AC4673">
        <v>1867</v>
      </c>
      <c r="AD4673">
        <v>0.86</v>
      </c>
      <c r="AE4673">
        <v>1868</v>
      </c>
      <c r="AF4673">
        <v>0.13</v>
      </c>
      <c r="AG4673">
        <v>0.93</v>
      </c>
      <c r="AH4673" t="s">
        <v>66</v>
      </c>
      <c r="AI4673" t="s">
        <v>90</v>
      </c>
      <c r="AJ4673" t="s">
        <v>91</v>
      </c>
      <c r="AK4673">
        <v>12</v>
      </c>
      <c r="AL4673" t="s">
        <v>92</v>
      </c>
      <c r="AM4673">
        <v>1</v>
      </c>
      <c r="AN4673">
        <v>1201</v>
      </c>
      <c r="AO4673" t="s">
        <v>664</v>
      </c>
      <c r="AP4673">
        <v>1109</v>
      </c>
      <c r="AQ4673" t="s">
        <v>71</v>
      </c>
      <c r="AR4673" t="s">
        <v>66</v>
      </c>
      <c r="AS4673">
        <v>1867</v>
      </c>
      <c r="AT4673">
        <v>2.6340000000000001E-3</v>
      </c>
      <c r="AU4673">
        <v>0.86099999999999999</v>
      </c>
      <c r="AV4673" t="s">
        <v>72</v>
      </c>
      <c r="AW4673">
        <v>6.7499999999999999E-3</v>
      </c>
      <c r="AX4673" s="1">
        <v>3.4780000000000002E-5</v>
      </c>
      <c r="AY4673">
        <v>0.98</v>
      </c>
      <c r="AZ4673" t="s">
        <v>72</v>
      </c>
      <c r="BA4673" s="1">
        <v>1.2639999999999999E-5</v>
      </c>
      <c r="BB4673">
        <v>0.2094</v>
      </c>
      <c r="BC4673">
        <v>5.0500000000000003E-2</v>
      </c>
      <c r="BD4673" t="s">
        <v>73</v>
      </c>
      <c r="BE4673" t="s">
        <v>74</v>
      </c>
      <c r="BF4673">
        <v>0.92320000000000002</v>
      </c>
      <c r="BG4673" t="s">
        <v>75</v>
      </c>
      <c r="BH4673">
        <v>5.0500000000000003E-2</v>
      </c>
      <c r="BI4673" t="s">
        <v>73</v>
      </c>
      <c r="BJ4673">
        <v>1.09E-2</v>
      </c>
      <c r="BK4673" t="s">
        <v>82</v>
      </c>
      <c r="BL4673" t="s">
        <v>85</v>
      </c>
    </row>
    <row r="4674" spans="1:64" x14ac:dyDescent="0.25">
      <c r="A4674">
        <v>4595</v>
      </c>
      <c r="B4674" t="s">
        <v>661</v>
      </c>
      <c r="C4674" t="s">
        <v>670</v>
      </c>
      <c r="D4674">
        <v>79</v>
      </c>
      <c r="E4674">
        <v>374</v>
      </c>
      <c r="F4674">
        <v>7</v>
      </c>
      <c r="G4674" t="s">
        <v>663</v>
      </c>
      <c r="H4674" t="s">
        <v>89</v>
      </c>
      <c r="I4674" t="s">
        <v>65</v>
      </c>
      <c r="J4674">
        <v>5</v>
      </c>
      <c r="K4674">
        <v>1918</v>
      </c>
      <c r="L4674">
        <v>1867</v>
      </c>
      <c r="M4674">
        <v>1986</v>
      </c>
      <c r="N4674">
        <v>100</v>
      </c>
      <c r="O4674">
        <v>44.919061029799998</v>
      </c>
      <c r="P4674">
        <v>0.20498474063200001</v>
      </c>
      <c r="Q4674">
        <v>100</v>
      </c>
      <c r="R4674">
        <v>1918</v>
      </c>
      <c r="S4674">
        <v>1</v>
      </c>
      <c r="T4674">
        <v>0</v>
      </c>
      <c r="U4674">
        <v>0</v>
      </c>
      <c r="V4674">
        <v>2.7220548412799999E-3</v>
      </c>
      <c r="W4674" s="1">
        <v>3.4775867173699999E-5</v>
      </c>
      <c r="X4674">
        <v>1.0025691711099999E-3</v>
      </c>
      <c r="Y4674">
        <v>0.169606766746</v>
      </c>
      <c r="Z4674">
        <v>6.73554779428E-3</v>
      </c>
      <c r="AA4674">
        <v>3.8589431574600002</v>
      </c>
      <c r="AB4674">
        <v>0.13526205999999999</v>
      </c>
      <c r="AC4674">
        <v>1918</v>
      </c>
      <c r="AD4674">
        <v>0.94</v>
      </c>
      <c r="AE4674">
        <v>1917</v>
      </c>
      <c r="AF4674">
        <v>0.04</v>
      </c>
      <c r="AG4674">
        <v>0.97</v>
      </c>
      <c r="AH4674" t="s">
        <v>66</v>
      </c>
      <c r="AI4674" t="s">
        <v>90</v>
      </c>
      <c r="AJ4674" t="s">
        <v>91</v>
      </c>
      <c r="AK4674">
        <v>12</v>
      </c>
      <c r="AL4674" t="s">
        <v>92</v>
      </c>
      <c r="AM4674">
        <v>1</v>
      </c>
      <c r="AN4674">
        <v>1201</v>
      </c>
      <c r="AO4674" t="s">
        <v>664</v>
      </c>
      <c r="AP4674">
        <v>1109</v>
      </c>
      <c r="AQ4674" t="s">
        <v>71</v>
      </c>
      <c r="AR4674" t="s">
        <v>66</v>
      </c>
      <c r="AS4674">
        <v>1918</v>
      </c>
      <c r="AT4674" s="1">
        <v>3.4780000000000002E-5</v>
      </c>
      <c r="AU4674">
        <v>0.98</v>
      </c>
      <c r="AV4674" t="s">
        <v>72</v>
      </c>
      <c r="AW4674" s="1">
        <v>1.2639999999999999E-5</v>
      </c>
      <c r="AX4674">
        <v>1.003E-3</v>
      </c>
      <c r="AY4674">
        <v>0.17199999999999999</v>
      </c>
      <c r="AZ4674" t="s">
        <v>72</v>
      </c>
      <c r="BA4674">
        <v>2.8129999999999999E-2</v>
      </c>
      <c r="BB4674">
        <v>0.1696068</v>
      </c>
      <c r="BC4674">
        <v>6.3500000000000004E-4</v>
      </c>
      <c r="BD4674" t="s">
        <v>78</v>
      </c>
      <c r="BE4674" t="s">
        <v>74</v>
      </c>
      <c r="BF4674">
        <v>0.51545300000000005</v>
      </c>
      <c r="BG4674" t="s">
        <v>75</v>
      </c>
      <c r="BH4674">
        <v>6.3500000000000004E-4</v>
      </c>
      <c r="BI4674" t="s">
        <v>78</v>
      </c>
      <c r="BJ4674">
        <v>2.823E-3</v>
      </c>
      <c r="BK4674" t="s">
        <v>76</v>
      </c>
      <c r="BL4674" t="s">
        <v>85</v>
      </c>
    </row>
    <row r="4675" spans="1:64" x14ac:dyDescent="0.25">
      <c r="A4675">
        <v>4596</v>
      </c>
      <c r="B4675" t="s">
        <v>661</v>
      </c>
      <c r="C4675" t="s">
        <v>670</v>
      </c>
      <c r="D4675">
        <v>79</v>
      </c>
      <c r="E4675">
        <v>374</v>
      </c>
      <c r="F4675">
        <v>7</v>
      </c>
      <c r="G4675" t="s">
        <v>663</v>
      </c>
      <c r="H4675" t="s">
        <v>89</v>
      </c>
      <c r="I4675" t="s">
        <v>65</v>
      </c>
      <c r="J4675">
        <v>5</v>
      </c>
      <c r="K4675">
        <v>1986</v>
      </c>
      <c r="L4675">
        <v>1918</v>
      </c>
      <c r="M4675">
        <v>2010</v>
      </c>
      <c r="N4675">
        <v>100</v>
      </c>
      <c r="O4675">
        <v>47.680047642799998</v>
      </c>
      <c r="P4675">
        <v>0.28054363097099999</v>
      </c>
      <c r="Q4675">
        <v>100</v>
      </c>
      <c r="R4675">
        <v>1986</v>
      </c>
      <c r="S4675">
        <v>0.74</v>
      </c>
      <c r="T4675">
        <v>1987</v>
      </c>
      <c r="U4675">
        <v>0.26</v>
      </c>
      <c r="V4675">
        <v>4.0281831976E-3</v>
      </c>
      <c r="W4675">
        <v>1.0025691711099999E-3</v>
      </c>
      <c r="X4675">
        <v>5.54723695703E-3</v>
      </c>
      <c r="Y4675">
        <v>0.177363891557</v>
      </c>
      <c r="Z4675">
        <v>1.3941464462E-2</v>
      </c>
      <c r="AA4675">
        <v>5.4300620504300001</v>
      </c>
      <c r="AB4675">
        <v>0.18417530606599999</v>
      </c>
      <c r="AC4675">
        <v>1986</v>
      </c>
      <c r="AD4675">
        <v>0.51</v>
      </c>
      <c r="AE4675">
        <v>1987</v>
      </c>
      <c r="AF4675">
        <v>0.23</v>
      </c>
      <c r="AG4675">
        <v>0.68</v>
      </c>
      <c r="AH4675" t="s">
        <v>66</v>
      </c>
      <c r="AI4675" t="s">
        <v>90</v>
      </c>
      <c r="AJ4675" t="s">
        <v>91</v>
      </c>
      <c r="AK4675">
        <v>12</v>
      </c>
      <c r="AL4675" t="s">
        <v>92</v>
      </c>
      <c r="AM4675">
        <v>1</v>
      </c>
      <c r="AN4675">
        <v>1201</v>
      </c>
      <c r="AO4675" t="s">
        <v>664</v>
      </c>
      <c r="AP4675">
        <v>1109</v>
      </c>
      <c r="AQ4675" t="s">
        <v>71</v>
      </c>
      <c r="AR4675" t="s">
        <v>66</v>
      </c>
      <c r="AS4675">
        <v>1986</v>
      </c>
      <c r="AT4675">
        <v>1.003E-3</v>
      </c>
      <c r="AU4675">
        <v>0.17199999999999999</v>
      </c>
      <c r="AV4675" t="s">
        <v>72</v>
      </c>
      <c r="AW4675">
        <v>2.8129999999999999E-2</v>
      </c>
      <c r="AX4675">
        <v>5.5469999999999998E-3</v>
      </c>
      <c r="AY4675">
        <v>0.115</v>
      </c>
      <c r="AZ4675" t="s">
        <v>72</v>
      </c>
      <c r="BA4675">
        <v>0.1091</v>
      </c>
      <c r="BB4675">
        <v>0.17736399999999999</v>
      </c>
      <c r="BC4675">
        <v>2.3400000000000001E-3</v>
      </c>
      <c r="BD4675" t="s">
        <v>80</v>
      </c>
      <c r="BE4675" t="s">
        <v>74</v>
      </c>
      <c r="BF4675">
        <v>0.1996</v>
      </c>
      <c r="BG4675" t="s">
        <v>75</v>
      </c>
      <c r="BH4675">
        <v>2.3400000000000001E-3</v>
      </c>
      <c r="BI4675" t="s">
        <v>80</v>
      </c>
      <c r="BJ4675">
        <v>3.0000000000000001E-6</v>
      </c>
      <c r="BK4675" t="s">
        <v>79</v>
      </c>
      <c r="BL4675" t="s">
        <v>85</v>
      </c>
    </row>
    <row r="4676" spans="1:64" x14ac:dyDescent="0.25">
      <c r="A4676">
        <v>4597</v>
      </c>
      <c r="B4676" t="s">
        <v>661</v>
      </c>
      <c r="C4676" t="s">
        <v>670</v>
      </c>
      <c r="D4676">
        <v>79</v>
      </c>
      <c r="E4676">
        <v>374</v>
      </c>
      <c r="F4676">
        <v>7</v>
      </c>
      <c r="G4676" t="s">
        <v>663</v>
      </c>
      <c r="H4676" t="s">
        <v>89</v>
      </c>
      <c r="I4676" t="s">
        <v>65</v>
      </c>
      <c r="J4676">
        <v>5</v>
      </c>
      <c r="K4676">
        <v>2010</v>
      </c>
      <c r="L4676">
        <v>1986</v>
      </c>
      <c r="M4676">
        <v>2022</v>
      </c>
      <c r="N4676">
        <v>24</v>
      </c>
      <c r="O4676">
        <v>24.495903522300001</v>
      </c>
      <c r="P4676">
        <v>0.38413242505599998</v>
      </c>
      <c r="Q4676">
        <v>100</v>
      </c>
      <c r="R4676">
        <v>2010</v>
      </c>
      <c r="S4676">
        <v>0.99</v>
      </c>
      <c r="T4676">
        <v>2011</v>
      </c>
      <c r="U4676">
        <v>0.01</v>
      </c>
      <c r="V4676">
        <v>1.6431161626500001E-2</v>
      </c>
      <c r="W4676">
        <v>5.54723695703E-3</v>
      </c>
      <c r="X4676">
        <v>1.4618394520300001E-2</v>
      </c>
      <c r="Y4676">
        <v>0.22566853007099999</v>
      </c>
      <c r="Z4676">
        <v>2.77337573542E-2</v>
      </c>
      <c r="AA4676">
        <v>11.839549549399999</v>
      </c>
      <c r="AB4676">
        <v>0.30443575687300001</v>
      </c>
      <c r="AC4676">
        <v>2010</v>
      </c>
      <c r="AD4676">
        <v>0.98</v>
      </c>
      <c r="AE4676">
        <v>2011</v>
      </c>
      <c r="AF4676">
        <v>0.02</v>
      </c>
      <c r="AG4676">
        <v>0.99</v>
      </c>
      <c r="AH4676" t="s">
        <v>66</v>
      </c>
      <c r="AI4676" t="s">
        <v>90</v>
      </c>
      <c r="AJ4676" t="s">
        <v>91</v>
      </c>
      <c r="AK4676">
        <v>12</v>
      </c>
      <c r="AL4676" t="s">
        <v>92</v>
      </c>
      <c r="AM4676">
        <v>1</v>
      </c>
      <c r="AN4676">
        <v>1201</v>
      </c>
      <c r="AO4676" t="s">
        <v>664</v>
      </c>
      <c r="AP4676">
        <v>1109</v>
      </c>
      <c r="AQ4676" t="s">
        <v>71</v>
      </c>
      <c r="AR4676" t="s">
        <v>66</v>
      </c>
      <c r="AS4676">
        <v>2010</v>
      </c>
      <c r="AT4676">
        <v>5.5469999999999998E-3</v>
      </c>
      <c r="AU4676">
        <v>0.115</v>
      </c>
      <c r="AV4676" t="s">
        <v>72</v>
      </c>
      <c r="AW4676">
        <v>0.1091</v>
      </c>
      <c r="AX4676">
        <v>1.4619999999999999E-2</v>
      </c>
      <c r="AY4676">
        <v>0.186</v>
      </c>
      <c r="AZ4676" t="s">
        <v>72</v>
      </c>
      <c r="BA4676">
        <v>0.1681</v>
      </c>
      <c r="BB4676">
        <v>0.22566900000000001</v>
      </c>
      <c r="BC4676">
        <v>1.2999999999999999E-2</v>
      </c>
      <c r="BD4676" t="s">
        <v>81</v>
      </c>
      <c r="BE4676" t="s">
        <v>74</v>
      </c>
      <c r="BF4676">
        <v>0.39</v>
      </c>
      <c r="BG4676" t="s">
        <v>75</v>
      </c>
      <c r="BH4676">
        <v>1.2999999999999999E-2</v>
      </c>
      <c r="BI4676" t="s">
        <v>81</v>
      </c>
      <c r="BJ4676">
        <v>2.519E-3</v>
      </c>
      <c r="BK4676" t="s">
        <v>76</v>
      </c>
      <c r="BL4676" t="s">
        <v>85</v>
      </c>
    </row>
    <row r="4677" spans="1:64" x14ac:dyDescent="0.25">
      <c r="A4677">
        <v>4598</v>
      </c>
      <c r="B4677" t="s">
        <v>661</v>
      </c>
      <c r="C4677" t="s">
        <v>670</v>
      </c>
      <c r="D4677">
        <v>79</v>
      </c>
      <c r="E4677">
        <v>374</v>
      </c>
      <c r="F4677">
        <v>7</v>
      </c>
      <c r="G4677" t="s">
        <v>663</v>
      </c>
      <c r="H4677" t="s">
        <v>89</v>
      </c>
      <c r="I4677" t="s">
        <v>65</v>
      </c>
      <c r="J4677">
        <v>5</v>
      </c>
      <c r="K4677">
        <v>2022</v>
      </c>
      <c r="L4677">
        <v>2010</v>
      </c>
      <c r="M4677">
        <v>2033</v>
      </c>
      <c r="N4677">
        <v>19</v>
      </c>
      <c r="O4677">
        <v>17.378269001500001</v>
      </c>
      <c r="P4677">
        <v>0.42151368813200002</v>
      </c>
      <c r="Q4677">
        <v>24</v>
      </c>
      <c r="R4677">
        <v>2022</v>
      </c>
      <c r="S4677">
        <v>0.7</v>
      </c>
      <c r="T4677">
        <v>2020</v>
      </c>
      <c r="U4677">
        <v>0.27</v>
      </c>
      <c r="V4677">
        <v>3.10616016124E-2</v>
      </c>
      <c r="W4677">
        <v>1.4618394520300001E-2</v>
      </c>
      <c r="X4677">
        <v>1.43900151484E-2</v>
      </c>
      <c r="Y4677">
        <v>0.25388008393400002</v>
      </c>
      <c r="Z4677">
        <v>4.8475002449999999E-2</v>
      </c>
      <c r="AA4677">
        <v>11.9076430178</v>
      </c>
      <c r="AB4677">
        <v>0.44143107324600001</v>
      </c>
      <c r="AC4677">
        <v>2020</v>
      </c>
      <c r="AD4677">
        <v>0.81</v>
      </c>
      <c r="AE4677">
        <v>2022</v>
      </c>
      <c r="AF4677">
        <v>0.12</v>
      </c>
      <c r="AG4677">
        <v>0.56999999999999995</v>
      </c>
      <c r="AH4677" t="s">
        <v>66</v>
      </c>
      <c r="AI4677" t="s">
        <v>90</v>
      </c>
      <c r="AJ4677" t="s">
        <v>91</v>
      </c>
      <c r="AK4677">
        <v>12</v>
      </c>
      <c r="AL4677" t="s">
        <v>92</v>
      </c>
      <c r="AM4677">
        <v>1</v>
      </c>
      <c r="AN4677">
        <v>1201</v>
      </c>
      <c r="AO4677" t="s">
        <v>664</v>
      </c>
      <c r="AP4677">
        <v>1109</v>
      </c>
      <c r="AQ4677" t="s">
        <v>71</v>
      </c>
      <c r="AR4677" t="s">
        <v>66</v>
      </c>
      <c r="AS4677">
        <v>2022</v>
      </c>
      <c r="AT4677">
        <v>1.4619999999999999E-2</v>
      </c>
      <c r="AU4677">
        <v>0.186</v>
      </c>
      <c r="AV4677" t="s">
        <v>72</v>
      </c>
      <c r="AW4677">
        <v>0.1681</v>
      </c>
      <c r="AX4677">
        <v>1.439E-2</v>
      </c>
      <c r="AY4677">
        <v>0.123</v>
      </c>
      <c r="AZ4677" t="s">
        <v>72</v>
      </c>
      <c r="BA4677">
        <v>0.24329999999999999</v>
      </c>
      <c r="BB4677">
        <v>0.2538801</v>
      </c>
      <c r="BC4677">
        <v>1.1900000000000001E-2</v>
      </c>
      <c r="BD4677" t="s">
        <v>81</v>
      </c>
      <c r="BE4677" t="s">
        <v>74</v>
      </c>
      <c r="BF4677">
        <v>0.9869</v>
      </c>
      <c r="BG4677" t="s">
        <v>75</v>
      </c>
      <c r="BH4677">
        <v>1.1900000000000001E-2</v>
      </c>
      <c r="BI4677" t="s">
        <v>81</v>
      </c>
      <c r="BJ4677">
        <v>3.6819999999999999E-2</v>
      </c>
      <c r="BK4677" t="s">
        <v>82</v>
      </c>
      <c r="BL4677" t="s">
        <v>85</v>
      </c>
    </row>
    <row r="4678" spans="1:64" x14ac:dyDescent="0.25">
      <c r="A4678">
        <v>4599</v>
      </c>
      <c r="B4678" t="s">
        <v>661</v>
      </c>
      <c r="C4678" t="s">
        <v>670</v>
      </c>
      <c r="D4678">
        <v>79</v>
      </c>
      <c r="E4678">
        <v>374</v>
      </c>
      <c r="F4678">
        <v>7</v>
      </c>
      <c r="G4678" t="s">
        <v>663</v>
      </c>
      <c r="H4678" t="s">
        <v>89</v>
      </c>
      <c r="I4678" t="s">
        <v>65</v>
      </c>
      <c r="J4678">
        <v>5</v>
      </c>
      <c r="K4678">
        <v>2033</v>
      </c>
      <c r="L4678">
        <v>2022</v>
      </c>
      <c r="M4678">
        <v>2040</v>
      </c>
      <c r="N4678">
        <v>17</v>
      </c>
      <c r="O4678">
        <v>12.303839353300001</v>
      </c>
      <c r="P4678">
        <v>0.344044503266</v>
      </c>
      <c r="Q4678">
        <v>19</v>
      </c>
      <c r="R4678">
        <v>2033</v>
      </c>
      <c r="S4678">
        <v>0.4</v>
      </c>
      <c r="T4678">
        <v>2035</v>
      </c>
      <c r="U4678">
        <v>0.3</v>
      </c>
      <c r="V4678">
        <v>3.3557228242999997E-2</v>
      </c>
      <c r="W4678">
        <v>1.43900151484E-2</v>
      </c>
      <c r="X4678">
        <v>5.5737470231499997E-2</v>
      </c>
      <c r="Y4678">
        <v>4.5747478419099999E-2</v>
      </c>
      <c r="Z4678">
        <v>4.2247950982299998E-2</v>
      </c>
      <c r="AA4678">
        <v>11.0164052553</v>
      </c>
      <c r="AB4678">
        <v>0.37841435294499998</v>
      </c>
      <c r="AC4678">
        <v>2035</v>
      </c>
      <c r="AD4678">
        <v>0.85</v>
      </c>
      <c r="AE4678">
        <v>2033</v>
      </c>
      <c r="AF4678">
        <v>7.0000000000000007E-2</v>
      </c>
      <c r="AG4678">
        <v>0.56000000000000005</v>
      </c>
      <c r="AH4678" t="s">
        <v>66</v>
      </c>
      <c r="AI4678" t="s">
        <v>90</v>
      </c>
      <c r="AJ4678" t="s">
        <v>91</v>
      </c>
      <c r="AK4678">
        <v>12</v>
      </c>
      <c r="AL4678" t="s">
        <v>92</v>
      </c>
      <c r="AM4678">
        <v>1</v>
      </c>
      <c r="AN4678">
        <v>1201</v>
      </c>
      <c r="AO4678" t="s">
        <v>664</v>
      </c>
      <c r="AP4678">
        <v>1109</v>
      </c>
      <c r="AQ4678" t="s">
        <v>71</v>
      </c>
      <c r="AR4678" t="s">
        <v>66</v>
      </c>
      <c r="AS4678">
        <v>2033</v>
      </c>
      <c r="AT4678">
        <v>1.439E-2</v>
      </c>
      <c r="AU4678">
        <v>0.123</v>
      </c>
      <c r="AV4678" t="s">
        <v>72</v>
      </c>
      <c r="AW4678">
        <v>0.24329999999999999</v>
      </c>
      <c r="AX4678">
        <v>5.5737000000000002E-2</v>
      </c>
      <c r="AY4678">
        <v>1.49E-3</v>
      </c>
      <c r="AZ4678" t="s">
        <v>80</v>
      </c>
      <c r="BA4678">
        <v>0.88790000000000002</v>
      </c>
      <c r="BB4678">
        <v>4.5749999999999999E-2</v>
      </c>
      <c r="BC4678">
        <v>0.56530999999999998</v>
      </c>
      <c r="BD4678" t="s">
        <v>72</v>
      </c>
      <c r="BE4678" t="s">
        <v>74</v>
      </c>
      <c r="BF4678">
        <v>2.2890000000000001E-2</v>
      </c>
      <c r="BG4678" t="s">
        <v>82</v>
      </c>
      <c r="BH4678">
        <v>0.56530999999999998</v>
      </c>
      <c r="BI4678" t="s">
        <v>72</v>
      </c>
      <c r="BJ4678">
        <v>2.069E-2</v>
      </c>
      <c r="BK4678" t="s">
        <v>82</v>
      </c>
      <c r="BL4678" t="s">
        <v>85</v>
      </c>
    </row>
    <row r="4679" spans="1:64" x14ac:dyDescent="0.25">
      <c r="A4679">
        <v>4600</v>
      </c>
      <c r="B4679" t="s">
        <v>661</v>
      </c>
      <c r="C4679" t="s">
        <v>670</v>
      </c>
      <c r="D4679">
        <v>79</v>
      </c>
      <c r="E4679">
        <v>374</v>
      </c>
      <c r="F4679">
        <v>7</v>
      </c>
      <c r="G4679" t="s">
        <v>663</v>
      </c>
      <c r="H4679" t="s">
        <v>89</v>
      </c>
      <c r="I4679" t="s">
        <v>65</v>
      </c>
      <c r="J4679">
        <v>5</v>
      </c>
      <c r="K4679">
        <v>2040</v>
      </c>
      <c r="L4679">
        <v>2033</v>
      </c>
      <c r="M4679">
        <v>2048</v>
      </c>
      <c r="N4679">
        <v>10</v>
      </c>
      <c r="O4679">
        <v>11.349537593899999</v>
      </c>
      <c r="P4679">
        <v>0.39087329014599997</v>
      </c>
      <c r="Q4679">
        <v>23</v>
      </c>
      <c r="R4679">
        <v>2040</v>
      </c>
      <c r="S4679">
        <v>0.42</v>
      </c>
      <c r="T4679">
        <v>2039</v>
      </c>
      <c r="U4679">
        <v>0.38</v>
      </c>
      <c r="V4679">
        <v>4.8600151783399999E-2</v>
      </c>
      <c r="W4679">
        <v>5.5737470231499997E-2</v>
      </c>
      <c r="X4679">
        <v>2.43004960246E-2</v>
      </c>
      <c r="Y4679">
        <v>0.117248660755</v>
      </c>
      <c r="Z4679">
        <v>4.88610955875E-2</v>
      </c>
      <c r="AA4679">
        <v>12.339357014300001</v>
      </c>
      <c r="AB4679">
        <v>0.427166782538</v>
      </c>
      <c r="AC4679">
        <v>2039</v>
      </c>
      <c r="AD4679">
        <v>0.52</v>
      </c>
      <c r="AE4679">
        <v>2038</v>
      </c>
      <c r="AF4679">
        <v>0.34</v>
      </c>
      <c r="AG4679">
        <v>0.59</v>
      </c>
      <c r="AH4679" t="s">
        <v>66</v>
      </c>
      <c r="AI4679" t="s">
        <v>90</v>
      </c>
      <c r="AJ4679" t="s">
        <v>91</v>
      </c>
      <c r="AK4679">
        <v>12</v>
      </c>
      <c r="AL4679" t="s">
        <v>92</v>
      </c>
      <c r="AM4679">
        <v>1</v>
      </c>
      <c r="AN4679">
        <v>1201</v>
      </c>
      <c r="AO4679" t="s">
        <v>664</v>
      </c>
      <c r="AP4679">
        <v>1109</v>
      </c>
      <c r="AQ4679" t="s">
        <v>71</v>
      </c>
      <c r="AR4679" t="s">
        <v>66</v>
      </c>
      <c r="AS4679">
        <v>2040</v>
      </c>
      <c r="AT4679">
        <v>5.5737000000000002E-2</v>
      </c>
      <c r="AU4679">
        <v>1.49E-3</v>
      </c>
      <c r="AV4679" t="s">
        <v>80</v>
      </c>
      <c r="AW4679">
        <v>0.88790000000000002</v>
      </c>
      <c r="AX4679">
        <v>2.4299999999999999E-2</v>
      </c>
      <c r="AY4679">
        <v>1.3899999999999999E-2</v>
      </c>
      <c r="AZ4679" t="s">
        <v>81</v>
      </c>
      <c r="BA4679">
        <v>0.66300000000000003</v>
      </c>
      <c r="BB4679">
        <v>0.11724900000000001</v>
      </c>
      <c r="BC4679">
        <v>3.2480000000000002E-2</v>
      </c>
      <c r="BD4679" t="s">
        <v>81</v>
      </c>
      <c r="BE4679" t="s">
        <v>74</v>
      </c>
      <c r="BF4679">
        <v>1.7829999999999999E-2</v>
      </c>
      <c r="BG4679" t="s">
        <v>82</v>
      </c>
      <c r="BH4679">
        <v>3.2480000000000002E-2</v>
      </c>
      <c r="BI4679" t="s">
        <v>81</v>
      </c>
      <c r="BJ4679">
        <v>1.163E-2</v>
      </c>
      <c r="BK4679" t="s">
        <v>82</v>
      </c>
      <c r="BL4679" t="s">
        <v>85</v>
      </c>
    </row>
    <row r="4680" spans="1:64" x14ac:dyDescent="0.25">
      <c r="A4680">
        <v>4601</v>
      </c>
      <c r="B4680" t="s">
        <v>661</v>
      </c>
      <c r="C4680" t="s">
        <v>670</v>
      </c>
      <c r="D4680">
        <v>79</v>
      </c>
      <c r="E4680">
        <v>374</v>
      </c>
      <c r="F4680">
        <v>7</v>
      </c>
      <c r="G4680" t="s">
        <v>663</v>
      </c>
      <c r="H4680" t="s">
        <v>89</v>
      </c>
      <c r="I4680" t="s">
        <v>65</v>
      </c>
      <c r="J4680">
        <v>5</v>
      </c>
      <c r="K4680">
        <v>2048</v>
      </c>
      <c r="L4680">
        <v>2040</v>
      </c>
      <c r="M4680">
        <v>2057</v>
      </c>
      <c r="N4680">
        <v>5</v>
      </c>
      <c r="O4680">
        <v>13.216677880500001</v>
      </c>
      <c r="P4680">
        <v>0.34631704833299998</v>
      </c>
      <c r="Q4680">
        <v>83</v>
      </c>
      <c r="R4680">
        <v>2048</v>
      </c>
      <c r="S4680">
        <v>0.95</v>
      </c>
      <c r="T4680">
        <v>2049</v>
      </c>
      <c r="U4680">
        <v>0.05</v>
      </c>
      <c r="V4680">
        <v>3.5713261844700001E-2</v>
      </c>
      <c r="W4680">
        <v>2.43004960246E-2</v>
      </c>
      <c r="X4680">
        <v>1.8232902778399999E-2</v>
      </c>
      <c r="Y4680">
        <v>0.16979530093600001</v>
      </c>
      <c r="Z4680">
        <v>3.7296942399900002E-2</v>
      </c>
      <c r="AA4680">
        <v>12.290774041400001</v>
      </c>
      <c r="AB4680">
        <v>0.34007436195500002</v>
      </c>
      <c r="AC4680">
        <v>2048</v>
      </c>
      <c r="AD4680">
        <v>0.98</v>
      </c>
      <c r="AE4680">
        <v>2049</v>
      </c>
      <c r="AF4680">
        <v>0.02</v>
      </c>
      <c r="AG4680">
        <v>0.84</v>
      </c>
      <c r="AH4680" t="s">
        <v>66</v>
      </c>
      <c r="AI4680" t="s">
        <v>90</v>
      </c>
      <c r="AJ4680" t="s">
        <v>91</v>
      </c>
      <c r="AK4680">
        <v>12</v>
      </c>
      <c r="AL4680" t="s">
        <v>92</v>
      </c>
      <c r="AM4680">
        <v>1</v>
      </c>
      <c r="AN4680">
        <v>1201</v>
      </c>
      <c r="AO4680" t="s">
        <v>664</v>
      </c>
      <c r="AP4680">
        <v>1109</v>
      </c>
      <c r="AQ4680" t="s">
        <v>71</v>
      </c>
      <c r="AR4680" t="s">
        <v>66</v>
      </c>
      <c r="AS4680">
        <v>2048</v>
      </c>
      <c r="AT4680">
        <v>2.4299999999999999E-2</v>
      </c>
      <c r="AU4680">
        <v>1.3899999999999999E-2</v>
      </c>
      <c r="AV4680" t="s">
        <v>81</v>
      </c>
      <c r="AW4680">
        <v>0.66300000000000003</v>
      </c>
      <c r="AX4680">
        <v>1.823E-2</v>
      </c>
      <c r="AY4680">
        <v>0.124</v>
      </c>
      <c r="AZ4680" t="s">
        <v>72</v>
      </c>
      <c r="BA4680">
        <v>0.30420000000000003</v>
      </c>
      <c r="BB4680">
        <v>0.169795</v>
      </c>
      <c r="BC4680">
        <v>2.1600000000000001E-2</v>
      </c>
      <c r="BD4680" t="s">
        <v>81</v>
      </c>
      <c r="BE4680" t="s">
        <v>74</v>
      </c>
      <c r="BF4680">
        <v>0.65969999999999995</v>
      </c>
      <c r="BG4680" t="s">
        <v>75</v>
      </c>
      <c r="BH4680">
        <v>2.1600000000000001E-2</v>
      </c>
      <c r="BI4680" t="s">
        <v>81</v>
      </c>
      <c r="BJ4680">
        <v>6.0440000000000001E-2</v>
      </c>
      <c r="BK4680" t="s">
        <v>83</v>
      </c>
      <c r="BL4680" t="s">
        <v>85</v>
      </c>
    </row>
    <row r="4681" spans="1:64" x14ac:dyDescent="0.25">
      <c r="A4681">
        <v>4602</v>
      </c>
      <c r="B4681" t="s">
        <v>661</v>
      </c>
      <c r="C4681" t="s">
        <v>670</v>
      </c>
      <c r="D4681">
        <v>79</v>
      </c>
      <c r="E4681">
        <v>374</v>
      </c>
      <c r="F4681">
        <v>7</v>
      </c>
      <c r="G4681" t="s">
        <v>663</v>
      </c>
      <c r="H4681" t="s">
        <v>89</v>
      </c>
      <c r="I4681" t="s">
        <v>65</v>
      </c>
      <c r="J4681">
        <v>5</v>
      </c>
      <c r="K4681">
        <v>2057</v>
      </c>
      <c r="L4681">
        <v>2048</v>
      </c>
      <c r="M4681">
        <v>2065</v>
      </c>
      <c r="N4681">
        <v>11</v>
      </c>
      <c r="O4681">
        <v>12.112821306200001</v>
      </c>
      <c r="P4681">
        <v>0.36992048570899999</v>
      </c>
      <c r="Q4681">
        <v>11</v>
      </c>
      <c r="R4681">
        <v>2057</v>
      </c>
      <c r="S4681">
        <v>0.92</v>
      </c>
      <c r="T4681">
        <v>2058</v>
      </c>
      <c r="U4681">
        <v>0.04</v>
      </c>
      <c r="V4681">
        <v>4.0178772468099998E-2</v>
      </c>
      <c r="W4681">
        <v>1.8232902778399999E-2</v>
      </c>
      <c r="X4681">
        <v>4.78024900824E-2</v>
      </c>
      <c r="Y4681">
        <v>8.1158861764000001E-2</v>
      </c>
      <c r="Z4681">
        <v>4.0828975491699997E-2</v>
      </c>
      <c r="AA4681">
        <v>11.2327110473</v>
      </c>
      <c r="AB4681">
        <v>0.356403217351</v>
      </c>
      <c r="AC4681">
        <v>2057</v>
      </c>
      <c r="AD4681">
        <v>0.89</v>
      </c>
      <c r="AE4681">
        <v>2058</v>
      </c>
      <c r="AF4681">
        <v>0.04</v>
      </c>
      <c r="AG4681">
        <v>0.71</v>
      </c>
      <c r="AH4681" t="s">
        <v>66</v>
      </c>
      <c r="AI4681" t="s">
        <v>90</v>
      </c>
      <c r="AJ4681" t="s">
        <v>91</v>
      </c>
      <c r="AK4681">
        <v>12</v>
      </c>
      <c r="AL4681" t="s">
        <v>92</v>
      </c>
      <c r="AM4681">
        <v>1</v>
      </c>
      <c r="AN4681">
        <v>1201</v>
      </c>
      <c r="AO4681" t="s">
        <v>664</v>
      </c>
      <c r="AP4681">
        <v>1109</v>
      </c>
      <c r="AQ4681" t="s">
        <v>71</v>
      </c>
      <c r="AR4681" t="s">
        <v>66</v>
      </c>
      <c r="AS4681">
        <v>2057</v>
      </c>
      <c r="AT4681">
        <v>1.823E-2</v>
      </c>
      <c r="AU4681">
        <v>0.124</v>
      </c>
      <c r="AV4681" t="s">
        <v>72</v>
      </c>
      <c r="AW4681">
        <v>0.30420000000000003</v>
      </c>
      <c r="AX4681">
        <v>4.7801999999999997E-2</v>
      </c>
      <c r="AY4681">
        <v>2.5300000000000001E-3</v>
      </c>
      <c r="AZ4681" t="s">
        <v>80</v>
      </c>
      <c r="BA4681">
        <v>0.80459999999999998</v>
      </c>
      <c r="BB4681">
        <v>8.1159999999999996E-2</v>
      </c>
      <c r="BC4681">
        <v>0.281717</v>
      </c>
      <c r="BD4681" t="s">
        <v>72</v>
      </c>
      <c r="BE4681" t="s">
        <v>74</v>
      </c>
      <c r="BF4681">
        <v>6.4663999999999999E-2</v>
      </c>
      <c r="BG4681" t="s">
        <v>83</v>
      </c>
      <c r="BH4681">
        <v>0.281717</v>
      </c>
      <c r="BI4681" t="s">
        <v>72</v>
      </c>
      <c r="BJ4681">
        <v>7.1139999999999995E-2</v>
      </c>
      <c r="BK4681" t="s">
        <v>83</v>
      </c>
      <c r="BL4681" t="s">
        <v>85</v>
      </c>
    </row>
    <row r="4682" spans="1:64" x14ac:dyDescent="0.25">
      <c r="A4682">
        <v>4603</v>
      </c>
      <c r="B4682" t="s">
        <v>661</v>
      </c>
      <c r="C4682" t="s">
        <v>670</v>
      </c>
      <c r="D4682">
        <v>79</v>
      </c>
      <c r="E4682">
        <v>374</v>
      </c>
      <c r="F4682">
        <v>7</v>
      </c>
      <c r="G4682" t="s">
        <v>663</v>
      </c>
      <c r="H4682" t="s">
        <v>89</v>
      </c>
      <c r="I4682" t="s">
        <v>65</v>
      </c>
      <c r="J4682">
        <v>5</v>
      </c>
      <c r="K4682">
        <v>2065</v>
      </c>
      <c r="L4682">
        <v>2057</v>
      </c>
      <c r="M4682">
        <v>2073</v>
      </c>
      <c r="N4682">
        <v>11</v>
      </c>
      <c r="O4682">
        <v>11.9584275919</v>
      </c>
      <c r="P4682">
        <v>0.43401215152700001</v>
      </c>
      <c r="Q4682">
        <v>11</v>
      </c>
      <c r="R4682">
        <v>2065</v>
      </c>
      <c r="S4682">
        <v>0.76</v>
      </c>
      <c r="T4682">
        <v>2066</v>
      </c>
      <c r="U4682">
        <v>0.14000000000000001</v>
      </c>
      <c r="V4682">
        <v>5.1044297795900001E-2</v>
      </c>
      <c r="W4682">
        <v>4.78024900824E-2</v>
      </c>
      <c r="X4682">
        <v>3.68287301597E-2</v>
      </c>
      <c r="Y4682">
        <v>9.8229186505200003E-2</v>
      </c>
      <c r="Z4682">
        <v>5.1044297795900001E-2</v>
      </c>
      <c r="AA4682">
        <v>11.8834283188</v>
      </c>
      <c r="AB4682">
        <v>0.42982159788800001</v>
      </c>
      <c r="AC4682">
        <v>2065</v>
      </c>
      <c r="AD4682">
        <v>0.64</v>
      </c>
      <c r="AE4682">
        <v>2066</v>
      </c>
      <c r="AF4682">
        <v>0.27</v>
      </c>
      <c r="AG4682">
        <v>0.28999999999999998</v>
      </c>
      <c r="AH4682" t="s">
        <v>66</v>
      </c>
      <c r="AI4682" t="s">
        <v>90</v>
      </c>
      <c r="AJ4682" t="s">
        <v>91</v>
      </c>
      <c r="AK4682">
        <v>12</v>
      </c>
      <c r="AL4682" t="s">
        <v>92</v>
      </c>
      <c r="AM4682">
        <v>1</v>
      </c>
      <c r="AN4682">
        <v>1201</v>
      </c>
      <c r="AO4682" t="s">
        <v>664</v>
      </c>
      <c r="AP4682">
        <v>1109</v>
      </c>
      <c r="AQ4682" t="s">
        <v>71</v>
      </c>
      <c r="AR4682" t="s">
        <v>66</v>
      </c>
      <c r="AS4682">
        <v>2065</v>
      </c>
      <c r="AT4682">
        <v>4.7801999999999997E-2</v>
      </c>
      <c r="AU4682">
        <v>2.5300000000000001E-3</v>
      </c>
      <c r="AV4682" t="s">
        <v>80</v>
      </c>
      <c r="AW4682">
        <v>0.80459999999999998</v>
      </c>
      <c r="AX4682">
        <v>3.6829000000000001E-2</v>
      </c>
      <c r="AY4682">
        <v>2.2899999999999999E-3</v>
      </c>
      <c r="AZ4682" t="s">
        <v>80</v>
      </c>
      <c r="BA4682">
        <v>0.81079999999999997</v>
      </c>
      <c r="BB4682">
        <v>9.8228999999999997E-2</v>
      </c>
      <c r="BC4682">
        <v>0.104239</v>
      </c>
      <c r="BD4682" t="s">
        <v>72</v>
      </c>
      <c r="BE4682" t="s">
        <v>74</v>
      </c>
      <c r="BF4682">
        <v>0.38046200000000002</v>
      </c>
      <c r="BG4682" t="s">
        <v>75</v>
      </c>
      <c r="BH4682">
        <v>0.104239</v>
      </c>
      <c r="BI4682" t="s">
        <v>72</v>
      </c>
      <c r="BJ4682">
        <v>0.2059</v>
      </c>
      <c r="BK4682" t="s">
        <v>75</v>
      </c>
      <c r="BL4682" t="s">
        <v>85</v>
      </c>
    </row>
    <row r="4683" spans="1:64" x14ac:dyDescent="0.25">
      <c r="A4683">
        <v>4604</v>
      </c>
      <c r="B4683" t="s">
        <v>661</v>
      </c>
      <c r="C4683" t="s">
        <v>670</v>
      </c>
      <c r="D4683">
        <v>79</v>
      </c>
      <c r="E4683">
        <v>374</v>
      </c>
      <c r="F4683">
        <v>7</v>
      </c>
      <c r="G4683" t="s">
        <v>663</v>
      </c>
      <c r="H4683" t="s">
        <v>89</v>
      </c>
      <c r="I4683" t="s">
        <v>65</v>
      </c>
      <c r="J4683">
        <v>5</v>
      </c>
      <c r="K4683">
        <v>2073</v>
      </c>
      <c r="L4683">
        <v>2065</v>
      </c>
      <c r="M4683">
        <v>2085</v>
      </c>
      <c r="N4683">
        <v>11</v>
      </c>
      <c r="O4683">
        <v>15.2565718206</v>
      </c>
      <c r="P4683">
        <v>0.64094829655800001</v>
      </c>
      <c r="Q4683">
        <v>100</v>
      </c>
      <c r="R4683">
        <v>2073</v>
      </c>
      <c r="S4683">
        <v>0.87</v>
      </c>
      <c r="T4683">
        <v>2076</v>
      </c>
      <c r="U4683">
        <v>0.05</v>
      </c>
      <c r="V4683">
        <v>5.9329428570099998E-2</v>
      </c>
      <c r="W4683">
        <v>3.68287301597E-2</v>
      </c>
      <c r="X4683">
        <v>4.9696037294499999E-2</v>
      </c>
      <c r="Y4683">
        <v>0.18975707701</v>
      </c>
      <c r="Z4683">
        <v>6.3315801470000002E-2</v>
      </c>
      <c r="AA4683">
        <v>12.436765450199999</v>
      </c>
      <c r="AB4683">
        <v>0.54430334569899996</v>
      </c>
      <c r="AC4683">
        <v>2073</v>
      </c>
      <c r="AD4683">
        <v>0.97</v>
      </c>
      <c r="AE4683">
        <v>2075</v>
      </c>
      <c r="AF4683">
        <v>0.02</v>
      </c>
      <c r="AG4683">
        <v>0.9</v>
      </c>
      <c r="AH4683" t="s">
        <v>66</v>
      </c>
      <c r="AI4683" t="s">
        <v>90</v>
      </c>
      <c r="AJ4683" t="s">
        <v>91</v>
      </c>
      <c r="AK4683">
        <v>12</v>
      </c>
      <c r="AL4683" t="s">
        <v>92</v>
      </c>
      <c r="AM4683">
        <v>1</v>
      </c>
      <c r="AN4683">
        <v>1201</v>
      </c>
      <c r="AO4683" t="s">
        <v>664</v>
      </c>
      <c r="AP4683">
        <v>1109</v>
      </c>
      <c r="AQ4683" t="s">
        <v>71</v>
      </c>
      <c r="AR4683" t="s">
        <v>66</v>
      </c>
      <c r="AS4683">
        <v>2073</v>
      </c>
      <c r="AT4683">
        <v>3.6829000000000001E-2</v>
      </c>
      <c r="AU4683">
        <v>2.2899999999999999E-3</v>
      </c>
      <c r="AV4683" t="s">
        <v>80</v>
      </c>
      <c r="AW4683">
        <v>0.81079999999999997</v>
      </c>
      <c r="AX4683">
        <v>4.9695999999999997E-2</v>
      </c>
      <c r="AY4683">
        <v>5.0000000000000004E-6</v>
      </c>
      <c r="AZ4683" t="s">
        <v>78</v>
      </c>
      <c r="BA4683">
        <v>0.88749999999999996</v>
      </c>
      <c r="BB4683">
        <v>0.18975700000000001</v>
      </c>
      <c r="BC4683">
        <v>2.7699999999999999E-3</v>
      </c>
      <c r="BD4683" t="s">
        <v>80</v>
      </c>
      <c r="BE4683" t="s">
        <v>74</v>
      </c>
      <c r="BF4683">
        <v>0.24116000000000001</v>
      </c>
      <c r="BG4683" t="s">
        <v>75</v>
      </c>
      <c r="BH4683">
        <v>2.7699999999999999E-3</v>
      </c>
      <c r="BI4683" t="s">
        <v>80</v>
      </c>
      <c r="BJ4683">
        <v>9.5479999999999992E-3</v>
      </c>
      <c r="BK4683" t="s">
        <v>76</v>
      </c>
      <c r="BL4683" t="s">
        <v>85</v>
      </c>
    </row>
    <row r="4684" spans="1:64" x14ac:dyDescent="0.25">
      <c r="A4684">
        <v>4605</v>
      </c>
      <c r="B4684" t="s">
        <v>661</v>
      </c>
      <c r="C4684" t="s">
        <v>670</v>
      </c>
      <c r="D4684">
        <v>79</v>
      </c>
      <c r="E4684">
        <v>374</v>
      </c>
      <c r="F4684">
        <v>7</v>
      </c>
      <c r="G4684" t="s">
        <v>663</v>
      </c>
      <c r="H4684" t="s">
        <v>89</v>
      </c>
      <c r="I4684" t="s">
        <v>65</v>
      </c>
      <c r="J4684">
        <v>5</v>
      </c>
      <c r="K4684">
        <v>2085</v>
      </c>
      <c r="L4684">
        <v>2073</v>
      </c>
      <c r="M4684">
        <v>2094</v>
      </c>
      <c r="N4684">
        <v>100</v>
      </c>
      <c r="O4684">
        <v>15.9769790615</v>
      </c>
      <c r="P4684">
        <v>0.61520927745999998</v>
      </c>
      <c r="Q4684">
        <v>100</v>
      </c>
      <c r="R4684">
        <v>2085</v>
      </c>
      <c r="S4684">
        <v>0.94</v>
      </c>
      <c r="T4684">
        <v>2084</v>
      </c>
      <c r="U4684">
        <v>0.04</v>
      </c>
      <c r="V4684">
        <v>5.5011741341899997E-2</v>
      </c>
      <c r="W4684">
        <v>4.9696037294499999E-2</v>
      </c>
      <c r="X4684">
        <v>3.38910416622E-2</v>
      </c>
      <c r="Y4684">
        <v>0.17238408656900001</v>
      </c>
      <c r="Z4684">
        <v>5.4748415440200003E-2</v>
      </c>
      <c r="AA4684">
        <v>12.660460308599999</v>
      </c>
      <c r="AB4684">
        <v>0.486074816061</v>
      </c>
      <c r="AC4684">
        <v>2085</v>
      </c>
      <c r="AD4684">
        <v>1</v>
      </c>
      <c r="AE4684">
        <v>0</v>
      </c>
      <c r="AF4684">
        <v>0</v>
      </c>
      <c r="AG4684">
        <v>0.82</v>
      </c>
      <c r="AH4684" t="s">
        <v>66</v>
      </c>
      <c r="AI4684" t="s">
        <v>90</v>
      </c>
      <c r="AJ4684" t="s">
        <v>91</v>
      </c>
      <c r="AK4684">
        <v>12</v>
      </c>
      <c r="AL4684" t="s">
        <v>92</v>
      </c>
      <c r="AM4684">
        <v>1</v>
      </c>
      <c r="AN4684">
        <v>1201</v>
      </c>
      <c r="AO4684" t="s">
        <v>664</v>
      </c>
      <c r="AP4684">
        <v>1109</v>
      </c>
      <c r="AQ4684" t="s">
        <v>71</v>
      </c>
      <c r="AR4684" t="s">
        <v>66</v>
      </c>
      <c r="AS4684">
        <v>2085</v>
      </c>
      <c r="AT4684">
        <v>4.9695999999999997E-2</v>
      </c>
      <c r="AU4684">
        <v>5.0000000000000004E-6</v>
      </c>
      <c r="AV4684" t="s">
        <v>78</v>
      </c>
      <c r="AW4684">
        <v>0.88749999999999996</v>
      </c>
      <c r="AX4684">
        <v>3.3890999999999998E-2</v>
      </c>
      <c r="AY4684">
        <v>1.34E-3</v>
      </c>
      <c r="AZ4684" t="s">
        <v>80</v>
      </c>
      <c r="BA4684">
        <v>0.79039999999999999</v>
      </c>
      <c r="BB4684">
        <v>0.17238400000000001</v>
      </c>
      <c r="BC4684">
        <v>6.2100000000000002E-3</v>
      </c>
      <c r="BD4684" t="s">
        <v>80</v>
      </c>
      <c r="BE4684" t="s">
        <v>74</v>
      </c>
      <c r="BF4684">
        <v>0.10974399999999999</v>
      </c>
      <c r="BG4684" t="s">
        <v>75</v>
      </c>
      <c r="BH4684">
        <v>6.2100000000000002E-3</v>
      </c>
      <c r="BI4684" t="s">
        <v>80</v>
      </c>
      <c r="BJ4684">
        <v>1.8030000000000001E-2</v>
      </c>
      <c r="BK4684" t="s">
        <v>82</v>
      </c>
      <c r="BL4684" t="s">
        <v>85</v>
      </c>
    </row>
    <row r="4685" spans="1:64" x14ac:dyDescent="0.25">
      <c r="A4685">
        <v>4606</v>
      </c>
      <c r="B4685" t="s">
        <v>661</v>
      </c>
      <c r="C4685" t="s">
        <v>670</v>
      </c>
      <c r="D4685">
        <v>79</v>
      </c>
      <c r="E4685">
        <v>374</v>
      </c>
      <c r="F4685">
        <v>7</v>
      </c>
      <c r="G4685" t="s">
        <v>663</v>
      </c>
      <c r="H4685" t="s">
        <v>89</v>
      </c>
      <c r="I4685" t="s">
        <v>65</v>
      </c>
      <c r="J4685">
        <v>5</v>
      </c>
      <c r="K4685">
        <v>2094</v>
      </c>
      <c r="L4685">
        <v>2085</v>
      </c>
      <c r="M4685">
        <v>2100</v>
      </c>
      <c r="N4685">
        <v>100</v>
      </c>
      <c r="O4685">
        <v>10.6703768686</v>
      </c>
      <c r="P4685">
        <v>0.40301581608699999</v>
      </c>
      <c r="Q4685">
        <v>100</v>
      </c>
      <c r="R4685">
        <v>2094</v>
      </c>
      <c r="S4685">
        <v>0.56999999999999995</v>
      </c>
      <c r="T4685">
        <v>2093</v>
      </c>
      <c r="U4685">
        <v>0.24</v>
      </c>
      <c r="V4685">
        <v>4.9891047618799998E-2</v>
      </c>
      <c r="W4685">
        <v>3.38910416622E-2</v>
      </c>
      <c r="X4685">
        <v>6.5156047620499993E-2</v>
      </c>
      <c r="Y4685">
        <v>3.6234111129300001E-2</v>
      </c>
      <c r="Z4685">
        <v>5.4056252745300001E-2</v>
      </c>
      <c r="AA4685">
        <v>9.8949089557299992</v>
      </c>
      <c r="AB4685">
        <v>0.40481208798099999</v>
      </c>
      <c r="AC4685">
        <v>2094</v>
      </c>
      <c r="AD4685">
        <v>0.6</v>
      </c>
      <c r="AE4685">
        <v>2095</v>
      </c>
      <c r="AF4685">
        <v>0.22</v>
      </c>
      <c r="AG4685">
        <v>0.4</v>
      </c>
      <c r="AH4685" t="s">
        <v>66</v>
      </c>
      <c r="AI4685" t="s">
        <v>90</v>
      </c>
      <c r="AJ4685" t="s">
        <v>91</v>
      </c>
      <c r="AK4685">
        <v>12</v>
      </c>
      <c r="AL4685" t="s">
        <v>92</v>
      </c>
      <c r="AM4685">
        <v>1</v>
      </c>
      <c r="AN4685">
        <v>1201</v>
      </c>
      <c r="AO4685" t="s">
        <v>664</v>
      </c>
      <c r="AP4685">
        <v>1109</v>
      </c>
      <c r="AQ4685" t="s">
        <v>71</v>
      </c>
      <c r="AR4685" t="s">
        <v>66</v>
      </c>
      <c r="AS4685">
        <v>2094</v>
      </c>
      <c r="AT4685">
        <v>3.3890999999999998E-2</v>
      </c>
      <c r="AU4685">
        <v>1.34E-3</v>
      </c>
      <c r="AV4685" t="s">
        <v>80</v>
      </c>
      <c r="AW4685">
        <v>0.79039999999999999</v>
      </c>
      <c r="AX4685">
        <v>6.5159999999999996E-2</v>
      </c>
      <c r="AY4685">
        <v>1.67E-2</v>
      </c>
      <c r="AZ4685" t="s">
        <v>81</v>
      </c>
      <c r="BA4685">
        <v>0.79669999999999996</v>
      </c>
      <c r="BB4685">
        <v>3.6229999999999998E-2</v>
      </c>
      <c r="BC4685">
        <v>0.58779199999999998</v>
      </c>
      <c r="BD4685" t="s">
        <v>72</v>
      </c>
      <c r="BE4685" t="s">
        <v>74</v>
      </c>
      <c r="BF4685">
        <v>7.3491000000000001E-2</v>
      </c>
      <c r="BG4685" t="s">
        <v>83</v>
      </c>
      <c r="BH4685">
        <v>0.58779199999999998</v>
      </c>
      <c r="BI4685" t="s">
        <v>72</v>
      </c>
      <c r="BJ4685">
        <v>7.9170000000000004E-2</v>
      </c>
      <c r="BK4685" t="s">
        <v>83</v>
      </c>
      <c r="BL4685" t="s">
        <v>85</v>
      </c>
    </row>
    <row r="4686" spans="1:64" x14ac:dyDescent="0.25">
      <c r="A4686">
        <v>4607</v>
      </c>
      <c r="B4686" t="s">
        <v>661</v>
      </c>
      <c r="C4686" t="s">
        <v>671</v>
      </c>
      <c r="D4686">
        <v>79</v>
      </c>
      <c r="E4686">
        <v>375</v>
      </c>
      <c r="F4686">
        <v>8</v>
      </c>
      <c r="G4686" t="s">
        <v>663</v>
      </c>
      <c r="H4686" t="s">
        <v>89</v>
      </c>
      <c r="I4686" t="s">
        <v>65</v>
      </c>
      <c r="J4686">
        <v>3</v>
      </c>
      <c r="K4686">
        <v>1867</v>
      </c>
      <c r="L4686">
        <v>1861</v>
      </c>
      <c r="M4686">
        <v>1918</v>
      </c>
      <c r="N4686">
        <v>100</v>
      </c>
      <c r="O4686">
        <v>12.269715761900001</v>
      </c>
      <c r="P4686">
        <v>0.21996381684499999</v>
      </c>
      <c r="Q4686">
        <v>100</v>
      </c>
      <c r="R4686">
        <v>1867</v>
      </c>
      <c r="S4686">
        <v>0.68</v>
      </c>
      <c r="T4686">
        <v>1866</v>
      </c>
      <c r="U4686">
        <v>0.32</v>
      </c>
      <c r="V4686">
        <v>2.4248652167E-3</v>
      </c>
      <c r="W4686">
        <v>2.6338095265899999E-3</v>
      </c>
      <c r="X4686" s="1">
        <v>3.4775867173699999E-5</v>
      </c>
      <c r="Y4686">
        <v>0.20944062668999999</v>
      </c>
      <c r="Z4686">
        <v>3.7724690475899998E-2</v>
      </c>
      <c r="AA4686">
        <v>11.868286851800001</v>
      </c>
      <c r="AB4686">
        <v>0.335021688112</v>
      </c>
      <c r="AC4686">
        <v>1867</v>
      </c>
      <c r="AD4686">
        <v>0.86</v>
      </c>
      <c r="AE4686">
        <v>1868</v>
      </c>
      <c r="AF4686">
        <v>0.13</v>
      </c>
      <c r="AG4686">
        <v>0.93</v>
      </c>
      <c r="AH4686" t="s">
        <v>66</v>
      </c>
      <c r="AI4686" t="s">
        <v>90</v>
      </c>
      <c r="AJ4686" t="s">
        <v>91</v>
      </c>
      <c r="AK4686">
        <v>12</v>
      </c>
      <c r="AL4686" t="s">
        <v>92</v>
      </c>
      <c r="AM4686">
        <v>1</v>
      </c>
      <c r="AN4686">
        <v>1201</v>
      </c>
      <c r="AO4686" t="s">
        <v>664</v>
      </c>
      <c r="AP4686">
        <v>1109</v>
      </c>
      <c r="AQ4686" t="s">
        <v>71</v>
      </c>
      <c r="AR4686" t="s">
        <v>66</v>
      </c>
      <c r="AS4686">
        <v>1867</v>
      </c>
      <c r="AT4686">
        <v>2.6340000000000001E-3</v>
      </c>
      <c r="AU4686">
        <v>0.86099999999999999</v>
      </c>
      <c r="AV4686" t="s">
        <v>72</v>
      </c>
      <c r="AW4686">
        <v>6.7499999999999999E-3</v>
      </c>
      <c r="AX4686" s="1">
        <v>3.4780000000000002E-5</v>
      </c>
      <c r="AY4686">
        <v>0.98</v>
      </c>
      <c r="AZ4686" t="s">
        <v>72</v>
      </c>
      <c r="BA4686" s="1">
        <v>1.2639999999999999E-5</v>
      </c>
      <c r="BB4686">
        <v>0.2094</v>
      </c>
      <c r="BC4686">
        <v>5.0500000000000003E-2</v>
      </c>
      <c r="BD4686" t="s">
        <v>73</v>
      </c>
      <c r="BE4686" t="s">
        <v>74</v>
      </c>
      <c r="BF4686">
        <v>0.92320000000000002</v>
      </c>
      <c r="BG4686" t="s">
        <v>75</v>
      </c>
      <c r="BH4686">
        <v>5.0500000000000003E-2</v>
      </c>
      <c r="BI4686" t="s">
        <v>73</v>
      </c>
      <c r="BJ4686">
        <v>1.09E-2</v>
      </c>
      <c r="BK4686" t="s">
        <v>82</v>
      </c>
      <c r="BL4686" t="s">
        <v>85</v>
      </c>
    </row>
    <row r="4687" spans="1:64" x14ac:dyDescent="0.25">
      <c r="A4687">
        <v>4608</v>
      </c>
      <c r="B4687" t="s">
        <v>661</v>
      </c>
      <c r="C4687" t="s">
        <v>671</v>
      </c>
      <c r="D4687">
        <v>79</v>
      </c>
      <c r="E4687">
        <v>375</v>
      </c>
      <c r="F4687">
        <v>8</v>
      </c>
      <c r="G4687" t="s">
        <v>663</v>
      </c>
      <c r="H4687" t="s">
        <v>89</v>
      </c>
      <c r="I4687" t="s">
        <v>65</v>
      </c>
      <c r="J4687">
        <v>3</v>
      </c>
      <c r="K4687">
        <v>1918</v>
      </c>
      <c r="L4687">
        <v>1867</v>
      </c>
      <c r="M4687">
        <v>1986</v>
      </c>
      <c r="N4687">
        <v>100</v>
      </c>
      <c r="O4687">
        <v>44.919061029799998</v>
      </c>
      <c r="P4687">
        <v>0.20498474063200001</v>
      </c>
      <c r="Q4687">
        <v>100</v>
      </c>
      <c r="R4687">
        <v>1918</v>
      </c>
      <c r="S4687">
        <v>1</v>
      </c>
      <c r="T4687">
        <v>0</v>
      </c>
      <c r="U4687">
        <v>0</v>
      </c>
      <c r="V4687">
        <v>2.7220548412799999E-3</v>
      </c>
      <c r="W4687" s="1">
        <v>3.4775867173699999E-5</v>
      </c>
      <c r="X4687">
        <v>1.0025691711099999E-3</v>
      </c>
      <c r="Y4687">
        <v>0.169606766746</v>
      </c>
      <c r="Z4687">
        <v>6.73554779428E-3</v>
      </c>
      <c r="AA4687">
        <v>3.8589431574600002</v>
      </c>
      <c r="AB4687">
        <v>0.13526205999999999</v>
      </c>
      <c r="AC4687">
        <v>1918</v>
      </c>
      <c r="AD4687">
        <v>0.94</v>
      </c>
      <c r="AE4687">
        <v>1917</v>
      </c>
      <c r="AF4687">
        <v>0.04</v>
      </c>
      <c r="AG4687">
        <v>0.97</v>
      </c>
      <c r="AH4687" t="s">
        <v>66</v>
      </c>
      <c r="AI4687" t="s">
        <v>90</v>
      </c>
      <c r="AJ4687" t="s">
        <v>91</v>
      </c>
      <c r="AK4687">
        <v>12</v>
      </c>
      <c r="AL4687" t="s">
        <v>92</v>
      </c>
      <c r="AM4687">
        <v>1</v>
      </c>
      <c r="AN4687">
        <v>1201</v>
      </c>
      <c r="AO4687" t="s">
        <v>664</v>
      </c>
      <c r="AP4687">
        <v>1109</v>
      </c>
      <c r="AQ4687" t="s">
        <v>71</v>
      </c>
      <c r="AR4687" t="s">
        <v>66</v>
      </c>
      <c r="AS4687">
        <v>1918</v>
      </c>
      <c r="AT4687" s="1">
        <v>3.4780000000000002E-5</v>
      </c>
      <c r="AU4687">
        <v>0.98</v>
      </c>
      <c r="AV4687" t="s">
        <v>72</v>
      </c>
      <c r="AW4687" s="1">
        <v>1.2639999999999999E-5</v>
      </c>
      <c r="AX4687">
        <v>1.003E-3</v>
      </c>
      <c r="AY4687">
        <v>0.17199999999999999</v>
      </c>
      <c r="AZ4687" t="s">
        <v>72</v>
      </c>
      <c r="BA4687">
        <v>2.8129999999999999E-2</v>
      </c>
      <c r="BB4687">
        <v>0.1696068</v>
      </c>
      <c r="BC4687">
        <v>6.3500000000000004E-4</v>
      </c>
      <c r="BD4687" t="s">
        <v>78</v>
      </c>
      <c r="BE4687" t="s">
        <v>74</v>
      </c>
      <c r="BF4687">
        <v>0.51545300000000005</v>
      </c>
      <c r="BG4687" t="s">
        <v>75</v>
      </c>
      <c r="BH4687">
        <v>6.3500000000000004E-4</v>
      </c>
      <c r="BI4687" t="s">
        <v>78</v>
      </c>
      <c r="BJ4687">
        <v>2.823E-3</v>
      </c>
      <c r="BK4687" t="s">
        <v>76</v>
      </c>
      <c r="BL4687" t="s">
        <v>85</v>
      </c>
    </row>
    <row r="4688" spans="1:64" x14ac:dyDescent="0.25">
      <c r="A4688">
        <v>4609</v>
      </c>
      <c r="B4688" t="s">
        <v>661</v>
      </c>
      <c r="C4688" t="s">
        <v>671</v>
      </c>
      <c r="D4688">
        <v>79</v>
      </c>
      <c r="E4688">
        <v>375</v>
      </c>
      <c r="F4688">
        <v>8</v>
      </c>
      <c r="G4688" t="s">
        <v>663</v>
      </c>
      <c r="H4688" t="s">
        <v>89</v>
      </c>
      <c r="I4688" t="s">
        <v>65</v>
      </c>
      <c r="J4688">
        <v>3</v>
      </c>
      <c r="K4688">
        <v>1986</v>
      </c>
      <c r="L4688">
        <v>1918</v>
      </c>
      <c r="M4688">
        <v>2010</v>
      </c>
      <c r="N4688">
        <v>100</v>
      </c>
      <c r="O4688">
        <v>47.680047642799998</v>
      </c>
      <c r="P4688">
        <v>0.28054363097099999</v>
      </c>
      <c r="Q4688">
        <v>100</v>
      </c>
      <c r="R4688">
        <v>1986</v>
      </c>
      <c r="S4688">
        <v>0.74</v>
      </c>
      <c r="T4688">
        <v>1987</v>
      </c>
      <c r="U4688">
        <v>0.26</v>
      </c>
      <c r="V4688">
        <v>4.0281831976E-3</v>
      </c>
      <c r="W4688">
        <v>1.0025691711099999E-3</v>
      </c>
      <c r="X4688">
        <v>5.54723695703E-3</v>
      </c>
      <c r="Y4688">
        <v>0.177363891557</v>
      </c>
      <c r="Z4688">
        <v>1.3941464462E-2</v>
      </c>
      <c r="AA4688">
        <v>5.4300620504300001</v>
      </c>
      <c r="AB4688">
        <v>0.18417530606599999</v>
      </c>
      <c r="AC4688">
        <v>1986</v>
      </c>
      <c r="AD4688">
        <v>0.51</v>
      </c>
      <c r="AE4688">
        <v>1987</v>
      </c>
      <c r="AF4688">
        <v>0.23</v>
      </c>
      <c r="AG4688">
        <v>0.68</v>
      </c>
      <c r="AH4688" t="s">
        <v>66</v>
      </c>
      <c r="AI4688" t="s">
        <v>90</v>
      </c>
      <c r="AJ4688" t="s">
        <v>91</v>
      </c>
      <c r="AK4688">
        <v>12</v>
      </c>
      <c r="AL4688" t="s">
        <v>92</v>
      </c>
      <c r="AM4688">
        <v>1</v>
      </c>
      <c r="AN4688">
        <v>1201</v>
      </c>
      <c r="AO4688" t="s">
        <v>664</v>
      </c>
      <c r="AP4688">
        <v>1109</v>
      </c>
      <c r="AQ4688" t="s">
        <v>71</v>
      </c>
      <c r="AR4688" t="s">
        <v>66</v>
      </c>
      <c r="AS4688">
        <v>1986</v>
      </c>
      <c r="AT4688">
        <v>1.003E-3</v>
      </c>
      <c r="AU4688">
        <v>0.17199999999999999</v>
      </c>
      <c r="AV4688" t="s">
        <v>72</v>
      </c>
      <c r="AW4688">
        <v>2.8129999999999999E-2</v>
      </c>
      <c r="AX4688">
        <v>5.5469999999999998E-3</v>
      </c>
      <c r="AY4688">
        <v>0.115</v>
      </c>
      <c r="AZ4688" t="s">
        <v>72</v>
      </c>
      <c r="BA4688">
        <v>0.1091</v>
      </c>
      <c r="BB4688">
        <v>0.17736399999999999</v>
      </c>
      <c r="BC4688">
        <v>2.3400000000000001E-3</v>
      </c>
      <c r="BD4688" t="s">
        <v>80</v>
      </c>
      <c r="BE4688" t="s">
        <v>74</v>
      </c>
      <c r="BF4688">
        <v>0.1996</v>
      </c>
      <c r="BG4688" t="s">
        <v>75</v>
      </c>
      <c r="BH4688">
        <v>2.3400000000000001E-3</v>
      </c>
      <c r="BI4688" t="s">
        <v>80</v>
      </c>
      <c r="BJ4688">
        <v>3.0000000000000001E-6</v>
      </c>
      <c r="BK4688" t="s">
        <v>79</v>
      </c>
      <c r="BL4688" t="s">
        <v>85</v>
      </c>
    </row>
    <row r="4689" spans="1:64" x14ac:dyDescent="0.25">
      <c r="A4689">
        <v>4610</v>
      </c>
      <c r="B4689" t="s">
        <v>661</v>
      </c>
      <c r="C4689" t="s">
        <v>671</v>
      </c>
      <c r="D4689">
        <v>79</v>
      </c>
      <c r="E4689">
        <v>375</v>
      </c>
      <c r="F4689">
        <v>8</v>
      </c>
      <c r="G4689" t="s">
        <v>663</v>
      </c>
      <c r="H4689" t="s">
        <v>89</v>
      </c>
      <c r="I4689" t="s">
        <v>65</v>
      </c>
      <c r="J4689">
        <v>3</v>
      </c>
      <c r="K4689">
        <v>2010</v>
      </c>
      <c r="L4689">
        <v>1986</v>
      </c>
      <c r="M4689">
        <v>2022</v>
      </c>
      <c r="N4689">
        <v>24</v>
      </c>
      <c r="O4689">
        <v>24.495903522300001</v>
      </c>
      <c r="P4689">
        <v>0.38413242505599998</v>
      </c>
      <c r="Q4689">
        <v>100</v>
      </c>
      <c r="R4689">
        <v>2010</v>
      </c>
      <c r="S4689">
        <v>0.99</v>
      </c>
      <c r="T4689">
        <v>2011</v>
      </c>
      <c r="U4689">
        <v>0.01</v>
      </c>
      <c r="V4689">
        <v>1.6431161626500001E-2</v>
      </c>
      <c r="W4689">
        <v>5.54723695703E-3</v>
      </c>
      <c r="X4689">
        <v>1.4618394520300001E-2</v>
      </c>
      <c r="Y4689">
        <v>0.22566853007099999</v>
      </c>
      <c r="Z4689">
        <v>2.77337573542E-2</v>
      </c>
      <c r="AA4689">
        <v>11.839549549399999</v>
      </c>
      <c r="AB4689">
        <v>0.30443575687300001</v>
      </c>
      <c r="AC4689">
        <v>2010</v>
      </c>
      <c r="AD4689">
        <v>0.98</v>
      </c>
      <c r="AE4689">
        <v>2011</v>
      </c>
      <c r="AF4689">
        <v>0.02</v>
      </c>
      <c r="AG4689">
        <v>0.99</v>
      </c>
      <c r="AH4689" t="s">
        <v>66</v>
      </c>
      <c r="AI4689" t="s">
        <v>90</v>
      </c>
      <c r="AJ4689" t="s">
        <v>91</v>
      </c>
      <c r="AK4689">
        <v>12</v>
      </c>
      <c r="AL4689" t="s">
        <v>92</v>
      </c>
      <c r="AM4689">
        <v>1</v>
      </c>
      <c r="AN4689">
        <v>1201</v>
      </c>
      <c r="AO4689" t="s">
        <v>664</v>
      </c>
      <c r="AP4689">
        <v>1109</v>
      </c>
      <c r="AQ4689" t="s">
        <v>71</v>
      </c>
      <c r="AR4689" t="s">
        <v>66</v>
      </c>
      <c r="AS4689">
        <v>2010</v>
      </c>
      <c r="AT4689">
        <v>5.5469999999999998E-3</v>
      </c>
      <c r="AU4689">
        <v>0.115</v>
      </c>
      <c r="AV4689" t="s">
        <v>72</v>
      </c>
      <c r="AW4689">
        <v>0.1091</v>
      </c>
      <c r="AX4689">
        <v>1.4619999999999999E-2</v>
      </c>
      <c r="AY4689">
        <v>0.186</v>
      </c>
      <c r="AZ4689" t="s">
        <v>72</v>
      </c>
      <c r="BA4689">
        <v>0.1681</v>
      </c>
      <c r="BB4689">
        <v>0.22566900000000001</v>
      </c>
      <c r="BC4689">
        <v>1.2999999999999999E-2</v>
      </c>
      <c r="BD4689" t="s">
        <v>81</v>
      </c>
      <c r="BE4689" t="s">
        <v>74</v>
      </c>
      <c r="BF4689">
        <v>0.39</v>
      </c>
      <c r="BG4689" t="s">
        <v>75</v>
      </c>
      <c r="BH4689">
        <v>1.2999999999999999E-2</v>
      </c>
      <c r="BI4689" t="s">
        <v>81</v>
      </c>
      <c r="BJ4689">
        <v>2.519E-3</v>
      </c>
      <c r="BK4689" t="s">
        <v>76</v>
      </c>
      <c r="BL4689" t="s">
        <v>85</v>
      </c>
    </row>
    <row r="4690" spans="1:64" x14ac:dyDescent="0.25">
      <c r="A4690">
        <v>4611</v>
      </c>
      <c r="B4690" t="s">
        <v>661</v>
      </c>
      <c r="C4690" t="s">
        <v>671</v>
      </c>
      <c r="D4690">
        <v>79</v>
      </c>
      <c r="E4690">
        <v>375</v>
      </c>
      <c r="F4690">
        <v>8</v>
      </c>
      <c r="G4690" t="s">
        <v>663</v>
      </c>
      <c r="H4690" t="s">
        <v>89</v>
      </c>
      <c r="I4690" t="s">
        <v>65</v>
      </c>
      <c r="J4690">
        <v>3</v>
      </c>
      <c r="K4690">
        <v>2022</v>
      </c>
      <c r="L4690">
        <v>2010</v>
      </c>
      <c r="M4690">
        <v>2038</v>
      </c>
      <c r="N4690">
        <v>5</v>
      </c>
      <c r="O4690">
        <v>20.487887280500001</v>
      </c>
      <c r="P4690">
        <v>0.50816444901199997</v>
      </c>
      <c r="Q4690">
        <v>24</v>
      </c>
      <c r="R4690">
        <v>2022</v>
      </c>
      <c r="S4690">
        <v>0.93</v>
      </c>
      <c r="T4690">
        <v>2023</v>
      </c>
      <c r="U4690">
        <v>0.05</v>
      </c>
      <c r="V4690">
        <v>3.3023724456799998E-2</v>
      </c>
      <c r="W4690">
        <v>1.4618394520300001E-2</v>
      </c>
      <c r="X4690">
        <v>2.81880710789E-2</v>
      </c>
      <c r="Y4690">
        <v>0.186874913463</v>
      </c>
      <c r="Z4690">
        <v>4.8475002449999999E-2</v>
      </c>
      <c r="AA4690">
        <v>11.9076430178</v>
      </c>
      <c r="AB4690">
        <v>0.44143107324600001</v>
      </c>
      <c r="AC4690">
        <v>2020</v>
      </c>
      <c r="AD4690">
        <v>0.81</v>
      </c>
      <c r="AE4690">
        <v>2022</v>
      </c>
      <c r="AF4690">
        <v>0.12</v>
      </c>
      <c r="AG4690">
        <v>0.56999999999999995</v>
      </c>
      <c r="AH4690" t="s">
        <v>66</v>
      </c>
      <c r="AI4690" t="s">
        <v>90</v>
      </c>
      <c r="AJ4690" t="s">
        <v>91</v>
      </c>
      <c r="AK4690">
        <v>12</v>
      </c>
      <c r="AL4690" t="s">
        <v>92</v>
      </c>
      <c r="AM4690">
        <v>1</v>
      </c>
      <c r="AN4690">
        <v>1201</v>
      </c>
      <c r="AO4690" t="s">
        <v>664</v>
      </c>
      <c r="AP4690">
        <v>1109</v>
      </c>
      <c r="AQ4690" t="s">
        <v>71</v>
      </c>
      <c r="AR4690" t="s">
        <v>66</v>
      </c>
      <c r="AS4690">
        <v>2022</v>
      </c>
      <c r="AT4690">
        <v>1.4619999999999999E-2</v>
      </c>
      <c r="AU4690">
        <v>0.186</v>
      </c>
      <c r="AV4690" t="s">
        <v>72</v>
      </c>
      <c r="AW4690">
        <v>0.1681</v>
      </c>
      <c r="AX4690">
        <v>2.8188000000000001E-2</v>
      </c>
      <c r="AY4690">
        <v>4.0000000000000003E-5</v>
      </c>
      <c r="AZ4690" t="s">
        <v>78</v>
      </c>
      <c r="BA4690">
        <v>0.71160000000000001</v>
      </c>
      <c r="BB4690">
        <v>0.18687500000000001</v>
      </c>
      <c r="BC4690">
        <v>2.5899999999999999E-2</v>
      </c>
      <c r="BD4690" t="s">
        <v>81</v>
      </c>
      <c r="BE4690" t="s">
        <v>74</v>
      </c>
      <c r="BF4690">
        <v>0.2039</v>
      </c>
      <c r="BG4690" t="s">
        <v>75</v>
      </c>
      <c r="BH4690">
        <v>2.5899999999999999E-2</v>
      </c>
      <c r="BI4690" t="s">
        <v>81</v>
      </c>
      <c r="BJ4690">
        <v>5.765E-2</v>
      </c>
      <c r="BK4690" t="s">
        <v>83</v>
      </c>
      <c r="BL4690" t="s">
        <v>85</v>
      </c>
    </row>
    <row r="4691" spans="1:64" x14ac:dyDescent="0.25">
      <c r="A4691">
        <v>4612</v>
      </c>
      <c r="B4691" t="s">
        <v>661</v>
      </c>
      <c r="C4691" t="s">
        <v>671</v>
      </c>
      <c r="D4691">
        <v>79</v>
      </c>
      <c r="E4691">
        <v>375</v>
      </c>
      <c r="F4691">
        <v>8</v>
      </c>
      <c r="G4691" t="s">
        <v>663</v>
      </c>
      <c r="H4691" t="s">
        <v>89</v>
      </c>
      <c r="I4691" t="s">
        <v>65</v>
      </c>
      <c r="J4691">
        <v>3</v>
      </c>
      <c r="K4691">
        <v>2038</v>
      </c>
      <c r="L4691">
        <v>2022</v>
      </c>
      <c r="M4691">
        <v>2048</v>
      </c>
      <c r="N4691">
        <v>4</v>
      </c>
      <c r="O4691">
        <v>20.378327231899998</v>
      </c>
      <c r="P4691">
        <v>0.60083428335599998</v>
      </c>
      <c r="Q4691">
        <v>6</v>
      </c>
      <c r="R4691">
        <v>2038</v>
      </c>
      <c r="S4691">
        <v>0.84</v>
      </c>
      <c r="T4691">
        <v>2037</v>
      </c>
      <c r="U4691">
        <v>0.09</v>
      </c>
      <c r="V4691">
        <v>4.1451037891900001E-2</v>
      </c>
      <c r="W4691">
        <v>2.81880710789E-2</v>
      </c>
      <c r="X4691">
        <v>3.5116974743600003E-2</v>
      </c>
      <c r="Y4691">
        <v>0.197209209991</v>
      </c>
      <c r="Z4691">
        <v>5.6561238971499998E-2</v>
      </c>
      <c r="AA4691">
        <v>11.817938012300001</v>
      </c>
      <c r="AB4691">
        <v>0.473258588722</v>
      </c>
      <c r="AC4691">
        <v>2038</v>
      </c>
      <c r="AD4691">
        <v>0.82</v>
      </c>
      <c r="AE4691">
        <v>2039</v>
      </c>
      <c r="AF4691">
        <v>0.09</v>
      </c>
      <c r="AG4691">
        <v>0.8</v>
      </c>
      <c r="AH4691" t="s">
        <v>66</v>
      </c>
      <c r="AI4691" t="s">
        <v>90</v>
      </c>
      <c r="AJ4691" t="s">
        <v>91</v>
      </c>
      <c r="AK4691">
        <v>12</v>
      </c>
      <c r="AL4691" t="s">
        <v>92</v>
      </c>
      <c r="AM4691">
        <v>1</v>
      </c>
      <c r="AN4691">
        <v>1201</v>
      </c>
      <c r="AO4691" t="s">
        <v>664</v>
      </c>
      <c r="AP4691">
        <v>1109</v>
      </c>
      <c r="AQ4691" t="s">
        <v>71</v>
      </c>
      <c r="AR4691" t="s">
        <v>66</v>
      </c>
      <c r="AS4691">
        <v>2038</v>
      </c>
      <c r="AT4691">
        <v>2.8188000000000001E-2</v>
      </c>
      <c r="AU4691">
        <v>4.0000000000000003E-5</v>
      </c>
      <c r="AV4691" t="s">
        <v>78</v>
      </c>
      <c r="AW4691">
        <v>0.71160000000000001</v>
      </c>
      <c r="AX4691">
        <v>3.5117000000000002E-2</v>
      </c>
      <c r="AY4691">
        <v>3.2600000000000001E-4</v>
      </c>
      <c r="AZ4691" t="s">
        <v>78</v>
      </c>
      <c r="BA4691">
        <v>0.81789999999999996</v>
      </c>
      <c r="BB4691">
        <v>0.197209</v>
      </c>
      <c r="BC4691">
        <v>5.8300000000000001E-3</v>
      </c>
      <c r="BD4691" t="s">
        <v>80</v>
      </c>
      <c r="BE4691" t="s">
        <v>74</v>
      </c>
      <c r="BF4691">
        <v>0.47403000000000001</v>
      </c>
      <c r="BG4691" t="s">
        <v>75</v>
      </c>
      <c r="BH4691">
        <v>5.8300000000000001E-3</v>
      </c>
      <c r="BI4691" t="s">
        <v>80</v>
      </c>
      <c r="BJ4691">
        <v>3.7450000000000001E-3</v>
      </c>
      <c r="BK4691" t="s">
        <v>76</v>
      </c>
      <c r="BL4691" t="s">
        <v>85</v>
      </c>
    </row>
    <row r="4692" spans="1:64" x14ac:dyDescent="0.25">
      <c r="A4692">
        <v>4613</v>
      </c>
      <c r="B4692" t="s">
        <v>661</v>
      </c>
      <c r="C4692" t="s">
        <v>671</v>
      </c>
      <c r="D4692">
        <v>79</v>
      </c>
      <c r="E4692">
        <v>375</v>
      </c>
      <c r="F4692">
        <v>8</v>
      </c>
      <c r="G4692" t="s">
        <v>663</v>
      </c>
      <c r="H4692" t="s">
        <v>89</v>
      </c>
      <c r="I4692" t="s">
        <v>65</v>
      </c>
      <c r="J4692">
        <v>3</v>
      </c>
      <c r="K4692">
        <v>2048</v>
      </c>
      <c r="L4692">
        <v>2038</v>
      </c>
      <c r="M4692">
        <v>2057</v>
      </c>
      <c r="N4692">
        <v>3</v>
      </c>
      <c r="O4692">
        <v>14.2328773889</v>
      </c>
      <c r="P4692">
        <v>0.39371318681400003</v>
      </c>
      <c r="Q4692">
        <v>83</v>
      </c>
      <c r="R4692">
        <v>2048</v>
      </c>
      <c r="S4692">
        <v>0.97</v>
      </c>
      <c r="T4692">
        <v>2046</v>
      </c>
      <c r="U4692">
        <v>0.01</v>
      </c>
      <c r="V4692">
        <v>3.79853289456E-2</v>
      </c>
      <c r="W4692">
        <v>3.5116974743600003E-2</v>
      </c>
      <c r="X4692">
        <v>1.8232902778399999E-2</v>
      </c>
      <c r="Y4692">
        <v>0.14326494234100001</v>
      </c>
      <c r="Z4692">
        <v>3.7296942399900002E-2</v>
      </c>
      <c r="AA4692">
        <v>12.290774041400001</v>
      </c>
      <c r="AB4692">
        <v>0.34007436195500002</v>
      </c>
      <c r="AC4692">
        <v>2048</v>
      </c>
      <c r="AD4692">
        <v>0.98</v>
      </c>
      <c r="AE4692">
        <v>2049</v>
      </c>
      <c r="AF4692">
        <v>0.02</v>
      </c>
      <c r="AG4692">
        <v>0.84</v>
      </c>
      <c r="AH4692" t="s">
        <v>66</v>
      </c>
      <c r="AI4692" t="s">
        <v>90</v>
      </c>
      <c r="AJ4692" t="s">
        <v>91</v>
      </c>
      <c r="AK4692">
        <v>12</v>
      </c>
      <c r="AL4692" t="s">
        <v>92</v>
      </c>
      <c r="AM4692">
        <v>1</v>
      </c>
      <c r="AN4692">
        <v>1201</v>
      </c>
      <c r="AO4692" t="s">
        <v>664</v>
      </c>
      <c r="AP4692">
        <v>1109</v>
      </c>
      <c r="AQ4692" t="s">
        <v>71</v>
      </c>
      <c r="AR4692" t="s">
        <v>66</v>
      </c>
      <c r="AS4692">
        <v>2048</v>
      </c>
      <c r="AT4692">
        <v>3.5117000000000002E-2</v>
      </c>
      <c r="AU4692">
        <v>3.2600000000000001E-4</v>
      </c>
      <c r="AV4692" t="s">
        <v>78</v>
      </c>
      <c r="AW4692">
        <v>0.81789999999999996</v>
      </c>
      <c r="AX4692">
        <v>1.823E-2</v>
      </c>
      <c r="AY4692">
        <v>0.124</v>
      </c>
      <c r="AZ4692" t="s">
        <v>72</v>
      </c>
      <c r="BA4692">
        <v>0.30420000000000003</v>
      </c>
      <c r="BB4692">
        <v>0.14327000000000001</v>
      </c>
      <c r="BC4692">
        <v>3.8199999999999998E-2</v>
      </c>
      <c r="BD4692" t="s">
        <v>81</v>
      </c>
      <c r="BE4692" t="s">
        <v>74</v>
      </c>
      <c r="BF4692">
        <v>0.16089999999999999</v>
      </c>
      <c r="BG4692" t="s">
        <v>75</v>
      </c>
      <c r="BH4692">
        <v>3.8199999999999998E-2</v>
      </c>
      <c r="BI4692" t="s">
        <v>81</v>
      </c>
      <c r="BJ4692">
        <v>7.1300000000000002E-2</v>
      </c>
      <c r="BK4692" t="s">
        <v>83</v>
      </c>
      <c r="BL4692" t="s">
        <v>85</v>
      </c>
    </row>
    <row r="4693" spans="1:64" x14ac:dyDescent="0.25">
      <c r="A4693">
        <v>4614</v>
      </c>
      <c r="B4693" t="s">
        <v>661</v>
      </c>
      <c r="C4693" t="s">
        <v>671</v>
      </c>
      <c r="D4693">
        <v>79</v>
      </c>
      <c r="E4693">
        <v>375</v>
      </c>
      <c r="F4693">
        <v>8</v>
      </c>
      <c r="G4693" t="s">
        <v>663</v>
      </c>
      <c r="H4693" t="s">
        <v>89</v>
      </c>
      <c r="I4693" t="s">
        <v>65</v>
      </c>
      <c r="J4693">
        <v>3</v>
      </c>
      <c r="K4693">
        <v>2057</v>
      </c>
      <c r="L4693">
        <v>2048</v>
      </c>
      <c r="M4693">
        <v>2065</v>
      </c>
      <c r="N4693">
        <v>11</v>
      </c>
      <c r="O4693">
        <v>12.112821306200001</v>
      </c>
      <c r="P4693">
        <v>0.36992048570899999</v>
      </c>
      <c r="Q4693">
        <v>11</v>
      </c>
      <c r="R4693">
        <v>2057</v>
      </c>
      <c r="S4693">
        <v>0.92</v>
      </c>
      <c r="T4693">
        <v>2058</v>
      </c>
      <c r="U4693">
        <v>0.04</v>
      </c>
      <c r="V4693">
        <v>4.0178772468099998E-2</v>
      </c>
      <c r="W4693">
        <v>1.8232902778399999E-2</v>
      </c>
      <c r="X4693">
        <v>4.78024900824E-2</v>
      </c>
      <c r="Y4693">
        <v>8.1158861764000001E-2</v>
      </c>
      <c r="Z4693">
        <v>4.0828975491699997E-2</v>
      </c>
      <c r="AA4693">
        <v>11.2327110473</v>
      </c>
      <c r="AB4693">
        <v>0.356403217351</v>
      </c>
      <c r="AC4693">
        <v>2057</v>
      </c>
      <c r="AD4693">
        <v>0.89</v>
      </c>
      <c r="AE4693">
        <v>2058</v>
      </c>
      <c r="AF4693">
        <v>0.04</v>
      </c>
      <c r="AG4693">
        <v>0.71</v>
      </c>
      <c r="AH4693" t="s">
        <v>66</v>
      </c>
      <c r="AI4693" t="s">
        <v>90</v>
      </c>
      <c r="AJ4693" t="s">
        <v>91</v>
      </c>
      <c r="AK4693">
        <v>12</v>
      </c>
      <c r="AL4693" t="s">
        <v>92</v>
      </c>
      <c r="AM4693">
        <v>1</v>
      </c>
      <c r="AN4693">
        <v>1201</v>
      </c>
      <c r="AO4693" t="s">
        <v>664</v>
      </c>
      <c r="AP4693">
        <v>1109</v>
      </c>
      <c r="AQ4693" t="s">
        <v>71</v>
      </c>
      <c r="AR4693" t="s">
        <v>66</v>
      </c>
      <c r="AS4693">
        <v>2057</v>
      </c>
      <c r="AT4693">
        <v>1.823E-2</v>
      </c>
      <c r="AU4693">
        <v>0.124</v>
      </c>
      <c r="AV4693" t="s">
        <v>72</v>
      </c>
      <c r="AW4693">
        <v>0.30420000000000003</v>
      </c>
      <c r="AX4693">
        <v>4.7801999999999997E-2</v>
      </c>
      <c r="AY4693">
        <v>2.5300000000000001E-3</v>
      </c>
      <c r="AZ4693" t="s">
        <v>80</v>
      </c>
      <c r="BA4693">
        <v>0.80459999999999998</v>
      </c>
      <c r="BB4693">
        <v>8.1159999999999996E-2</v>
      </c>
      <c r="BC4693">
        <v>0.281717</v>
      </c>
      <c r="BD4693" t="s">
        <v>72</v>
      </c>
      <c r="BE4693" t="s">
        <v>74</v>
      </c>
      <c r="BF4693">
        <v>6.4663999999999999E-2</v>
      </c>
      <c r="BG4693" t="s">
        <v>83</v>
      </c>
      <c r="BH4693">
        <v>0.281717</v>
      </c>
      <c r="BI4693" t="s">
        <v>72</v>
      </c>
      <c r="BJ4693">
        <v>7.1139999999999995E-2</v>
      </c>
      <c r="BK4693" t="s">
        <v>83</v>
      </c>
      <c r="BL4693" t="s">
        <v>85</v>
      </c>
    </row>
    <row r="4694" spans="1:64" x14ac:dyDescent="0.25">
      <c r="A4694">
        <v>4615</v>
      </c>
      <c r="B4694" t="s">
        <v>661</v>
      </c>
      <c r="C4694" t="s">
        <v>671</v>
      </c>
      <c r="D4694">
        <v>79</v>
      </c>
      <c r="E4694">
        <v>375</v>
      </c>
      <c r="F4694">
        <v>8</v>
      </c>
      <c r="G4694" t="s">
        <v>663</v>
      </c>
      <c r="H4694" t="s">
        <v>89</v>
      </c>
      <c r="I4694" t="s">
        <v>65</v>
      </c>
      <c r="J4694">
        <v>3</v>
      </c>
      <c r="K4694">
        <v>2065</v>
      </c>
      <c r="L4694">
        <v>2057</v>
      </c>
      <c r="M4694">
        <v>2073</v>
      </c>
      <c r="N4694">
        <v>11</v>
      </c>
      <c r="O4694">
        <v>11.9584275919</v>
      </c>
      <c r="P4694">
        <v>0.43401215152700001</v>
      </c>
      <c r="Q4694">
        <v>11</v>
      </c>
      <c r="R4694">
        <v>2065</v>
      </c>
      <c r="S4694">
        <v>0.76</v>
      </c>
      <c r="T4694">
        <v>2066</v>
      </c>
      <c r="U4694">
        <v>0.14000000000000001</v>
      </c>
      <c r="V4694">
        <v>5.1044297795900001E-2</v>
      </c>
      <c r="W4694">
        <v>4.78024900824E-2</v>
      </c>
      <c r="X4694">
        <v>3.68287301597E-2</v>
      </c>
      <c r="Y4694">
        <v>9.8229186505200003E-2</v>
      </c>
      <c r="Z4694">
        <v>5.1044297795900001E-2</v>
      </c>
      <c r="AA4694">
        <v>11.8834283188</v>
      </c>
      <c r="AB4694">
        <v>0.42982159788800001</v>
      </c>
      <c r="AC4694">
        <v>2065</v>
      </c>
      <c r="AD4694">
        <v>0.64</v>
      </c>
      <c r="AE4694">
        <v>2066</v>
      </c>
      <c r="AF4694">
        <v>0.27</v>
      </c>
      <c r="AG4694">
        <v>0.28999999999999998</v>
      </c>
      <c r="AH4694" t="s">
        <v>66</v>
      </c>
      <c r="AI4694" t="s">
        <v>90</v>
      </c>
      <c r="AJ4694" t="s">
        <v>91</v>
      </c>
      <c r="AK4694">
        <v>12</v>
      </c>
      <c r="AL4694" t="s">
        <v>92</v>
      </c>
      <c r="AM4694">
        <v>1</v>
      </c>
      <c r="AN4694">
        <v>1201</v>
      </c>
      <c r="AO4694" t="s">
        <v>664</v>
      </c>
      <c r="AP4694">
        <v>1109</v>
      </c>
      <c r="AQ4694" t="s">
        <v>71</v>
      </c>
      <c r="AR4694" t="s">
        <v>66</v>
      </c>
      <c r="AS4694">
        <v>2065</v>
      </c>
      <c r="AT4694">
        <v>4.7801999999999997E-2</v>
      </c>
      <c r="AU4694">
        <v>2.5300000000000001E-3</v>
      </c>
      <c r="AV4694" t="s">
        <v>80</v>
      </c>
      <c r="AW4694">
        <v>0.80459999999999998</v>
      </c>
      <c r="AX4694">
        <v>3.6829000000000001E-2</v>
      </c>
      <c r="AY4694">
        <v>2.2899999999999999E-3</v>
      </c>
      <c r="AZ4694" t="s">
        <v>80</v>
      </c>
      <c r="BA4694">
        <v>0.81079999999999997</v>
      </c>
      <c r="BB4694">
        <v>9.8228999999999997E-2</v>
      </c>
      <c r="BC4694">
        <v>0.104239</v>
      </c>
      <c r="BD4694" t="s">
        <v>72</v>
      </c>
      <c r="BE4694" t="s">
        <v>74</v>
      </c>
      <c r="BF4694">
        <v>0.38046200000000002</v>
      </c>
      <c r="BG4694" t="s">
        <v>75</v>
      </c>
      <c r="BH4694">
        <v>0.104239</v>
      </c>
      <c r="BI4694" t="s">
        <v>72</v>
      </c>
      <c r="BJ4694">
        <v>0.2059</v>
      </c>
      <c r="BK4694" t="s">
        <v>75</v>
      </c>
      <c r="BL4694" t="s">
        <v>85</v>
      </c>
    </row>
    <row r="4695" spans="1:64" x14ac:dyDescent="0.25">
      <c r="A4695">
        <v>4616</v>
      </c>
      <c r="B4695" t="s">
        <v>661</v>
      </c>
      <c r="C4695" t="s">
        <v>671</v>
      </c>
      <c r="D4695">
        <v>79</v>
      </c>
      <c r="E4695">
        <v>375</v>
      </c>
      <c r="F4695">
        <v>8</v>
      </c>
      <c r="G4695" t="s">
        <v>663</v>
      </c>
      <c r="H4695" t="s">
        <v>89</v>
      </c>
      <c r="I4695" t="s">
        <v>65</v>
      </c>
      <c r="J4695">
        <v>3</v>
      </c>
      <c r="K4695">
        <v>2073</v>
      </c>
      <c r="L4695">
        <v>2065</v>
      </c>
      <c r="M4695">
        <v>2085</v>
      </c>
      <c r="N4695">
        <v>11</v>
      </c>
      <c r="O4695">
        <v>15.2565718206</v>
      </c>
      <c r="P4695">
        <v>0.64094829655800001</v>
      </c>
      <c r="Q4695">
        <v>100</v>
      </c>
      <c r="R4695">
        <v>2073</v>
      </c>
      <c r="S4695">
        <v>0.87</v>
      </c>
      <c r="T4695">
        <v>2076</v>
      </c>
      <c r="U4695">
        <v>0.05</v>
      </c>
      <c r="V4695">
        <v>5.9329428570099998E-2</v>
      </c>
      <c r="W4695">
        <v>3.68287301597E-2</v>
      </c>
      <c r="X4695">
        <v>4.9696037294499999E-2</v>
      </c>
      <c r="Y4695">
        <v>0.18975707701</v>
      </c>
      <c r="Z4695">
        <v>6.3315801470000002E-2</v>
      </c>
      <c r="AA4695">
        <v>12.436765450199999</v>
      </c>
      <c r="AB4695">
        <v>0.54430334569899996</v>
      </c>
      <c r="AC4695">
        <v>2073</v>
      </c>
      <c r="AD4695">
        <v>0.97</v>
      </c>
      <c r="AE4695">
        <v>2075</v>
      </c>
      <c r="AF4695">
        <v>0.02</v>
      </c>
      <c r="AG4695">
        <v>0.9</v>
      </c>
      <c r="AH4695" t="s">
        <v>66</v>
      </c>
      <c r="AI4695" t="s">
        <v>90</v>
      </c>
      <c r="AJ4695" t="s">
        <v>91</v>
      </c>
      <c r="AK4695">
        <v>12</v>
      </c>
      <c r="AL4695" t="s">
        <v>92</v>
      </c>
      <c r="AM4695">
        <v>1</v>
      </c>
      <c r="AN4695">
        <v>1201</v>
      </c>
      <c r="AO4695" t="s">
        <v>664</v>
      </c>
      <c r="AP4695">
        <v>1109</v>
      </c>
      <c r="AQ4695" t="s">
        <v>71</v>
      </c>
      <c r="AR4695" t="s">
        <v>66</v>
      </c>
      <c r="AS4695">
        <v>2073</v>
      </c>
      <c r="AT4695">
        <v>3.6829000000000001E-2</v>
      </c>
      <c r="AU4695">
        <v>2.2899999999999999E-3</v>
      </c>
      <c r="AV4695" t="s">
        <v>80</v>
      </c>
      <c r="AW4695">
        <v>0.81079999999999997</v>
      </c>
      <c r="AX4695">
        <v>4.9695999999999997E-2</v>
      </c>
      <c r="AY4695">
        <v>5.0000000000000004E-6</v>
      </c>
      <c r="AZ4695" t="s">
        <v>78</v>
      </c>
      <c r="BA4695">
        <v>0.88749999999999996</v>
      </c>
      <c r="BB4695">
        <v>0.18975700000000001</v>
      </c>
      <c r="BC4695">
        <v>2.7699999999999999E-3</v>
      </c>
      <c r="BD4695" t="s">
        <v>80</v>
      </c>
      <c r="BE4695" t="s">
        <v>74</v>
      </c>
      <c r="BF4695">
        <v>0.24116000000000001</v>
      </c>
      <c r="BG4695" t="s">
        <v>75</v>
      </c>
      <c r="BH4695">
        <v>2.7699999999999999E-3</v>
      </c>
      <c r="BI4695" t="s">
        <v>80</v>
      </c>
      <c r="BJ4695">
        <v>9.5479999999999992E-3</v>
      </c>
      <c r="BK4695" t="s">
        <v>76</v>
      </c>
      <c r="BL4695" t="s">
        <v>85</v>
      </c>
    </row>
    <row r="4696" spans="1:64" x14ac:dyDescent="0.25">
      <c r="A4696">
        <v>4617</v>
      </c>
      <c r="B4696" t="s">
        <v>661</v>
      </c>
      <c r="C4696" t="s">
        <v>671</v>
      </c>
      <c r="D4696">
        <v>79</v>
      </c>
      <c r="E4696">
        <v>375</v>
      </c>
      <c r="F4696">
        <v>8</v>
      </c>
      <c r="G4696" t="s">
        <v>663</v>
      </c>
      <c r="H4696" t="s">
        <v>89</v>
      </c>
      <c r="I4696" t="s">
        <v>65</v>
      </c>
      <c r="J4696">
        <v>3</v>
      </c>
      <c r="K4696">
        <v>2085</v>
      </c>
      <c r="L4696">
        <v>2073</v>
      </c>
      <c r="M4696">
        <v>2094</v>
      </c>
      <c r="N4696">
        <v>100</v>
      </c>
      <c r="O4696">
        <v>15.9769790615</v>
      </c>
      <c r="P4696">
        <v>0.61520927745999998</v>
      </c>
      <c r="Q4696">
        <v>100</v>
      </c>
      <c r="R4696">
        <v>2085</v>
      </c>
      <c r="S4696">
        <v>0.94</v>
      </c>
      <c r="T4696">
        <v>2084</v>
      </c>
      <c r="U4696">
        <v>0.04</v>
      </c>
      <c r="V4696">
        <v>5.5011741341899997E-2</v>
      </c>
      <c r="W4696">
        <v>4.9696037294499999E-2</v>
      </c>
      <c r="X4696">
        <v>3.38910416622E-2</v>
      </c>
      <c r="Y4696">
        <v>0.17238408656900001</v>
      </c>
      <c r="Z4696">
        <v>5.4748415440200003E-2</v>
      </c>
      <c r="AA4696">
        <v>12.660460308599999</v>
      </c>
      <c r="AB4696">
        <v>0.486074816061</v>
      </c>
      <c r="AC4696">
        <v>2085</v>
      </c>
      <c r="AD4696">
        <v>1</v>
      </c>
      <c r="AE4696">
        <v>0</v>
      </c>
      <c r="AF4696">
        <v>0</v>
      </c>
      <c r="AG4696">
        <v>0.82</v>
      </c>
      <c r="AH4696" t="s">
        <v>66</v>
      </c>
      <c r="AI4696" t="s">
        <v>90</v>
      </c>
      <c r="AJ4696" t="s">
        <v>91</v>
      </c>
      <c r="AK4696">
        <v>12</v>
      </c>
      <c r="AL4696" t="s">
        <v>92</v>
      </c>
      <c r="AM4696">
        <v>1</v>
      </c>
      <c r="AN4696">
        <v>1201</v>
      </c>
      <c r="AO4696" t="s">
        <v>664</v>
      </c>
      <c r="AP4696">
        <v>1109</v>
      </c>
      <c r="AQ4696" t="s">
        <v>71</v>
      </c>
      <c r="AR4696" t="s">
        <v>66</v>
      </c>
      <c r="AS4696">
        <v>2085</v>
      </c>
      <c r="AT4696">
        <v>4.9695999999999997E-2</v>
      </c>
      <c r="AU4696">
        <v>5.0000000000000004E-6</v>
      </c>
      <c r="AV4696" t="s">
        <v>78</v>
      </c>
      <c r="AW4696">
        <v>0.88749999999999996</v>
      </c>
      <c r="AX4696">
        <v>3.3890999999999998E-2</v>
      </c>
      <c r="AY4696">
        <v>1.34E-3</v>
      </c>
      <c r="AZ4696" t="s">
        <v>80</v>
      </c>
      <c r="BA4696">
        <v>0.79039999999999999</v>
      </c>
      <c r="BB4696">
        <v>0.17238400000000001</v>
      </c>
      <c r="BC4696">
        <v>6.2100000000000002E-3</v>
      </c>
      <c r="BD4696" t="s">
        <v>80</v>
      </c>
      <c r="BE4696" t="s">
        <v>74</v>
      </c>
      <c r="BF4696">
        <v>0.10974399999999999</v>
      </c>
      <c r="BG4696" t="s">
        <v>75</v>
      </c>
      <c r="BH4696">
        <v>6.2100000000000002E-3</v>
      </c>
      <c r="BI4696" t="s">
        <v>80</v>
      </c>
      <c r="BJ4696">
        <v>1.8030000000000001E-2</v>
      </c>
      <c r="BK4696" t="s">
        <v>82</v>
      </c>
      <c r="BL4696" t="s">
        <v>85</v>
      </c>
    </row>
    <row r="4697" spans="1:64" x14ac:dyDescent="0.25">
      <c r="A4697">
        <v>4618</v>
      </c>
      <c r="B4697" t="s">
        <v>661</v>
      </c>
      <c r="C4697" t="s">
        <v>671</v>
      </c>
      <c r="D4697">
        <v>79</v>
      </c>
      <c r="E4697">
        <v>375</v>
      </c>
      <c r="F4697">
        <v>8</v>
      </c>
      <c r="G4697" t="s">
        <v>663</v>
      </c>
      <c r="H4697" t="s">
        <v>89</v>
      </c>
      <c r="I4697" t="s">
        <v>65</v>
      </c>
      <c r="J4697">
        <v>3</v>
      </c>
      <c r="K4697">
        <v>2094</v>
      </c>
      <c r="L4697">
        <v>2085</v>
      </c>
      <c r="M4697">
        <v>2100</v>
      </c>
      <c r="N4697">
        <v>100</v>
      </c>
      <c r="O4697">
        <v>10.6703768686</v>
      </c>
      <c r="P4697">
        <v>0.40301581608699999</v>
      </c>
      <c r="Q4697">
        <v>100</v>
      </c>
      <c r="R4697">
        <v>2094</v>
      </c>
      <c r="S4697">
        <v>0.56999999999999995</v>
      </c>
      <c r="T4697">
        <v>2093</v>
      </c>
      <c r="U4697">
        <v>0.24</v>
      </c>
      <c r="V4697">
        <v>4.9891047618799998E-2</v>
      </c>
      <c r="W4697">
        <v>3.38910416622E-2</v>
      </c>
      <c r="X4697">
        <v>6.5156047620499993E-2</v>
      </c>
      <c r="Y4697">
        <v>3.6234111129300001E-2</v>
      </c>
      <c r="Z4697">
        <v>5.4056252745300001E-2</v>
      </c>
      <c r="AA4697">
        <v>9.8949089557299992</v>
      </c>
      <c r="AB4697">
        <v>0.40481208798099999</v>
      </c>
      <c r="AC4697">
        <v>2094</v>
      </c>
      <c r="AD4697">
        <v>0.6</v>
      </c>
      <c r="AE4697">
        <v>2095</v>
      </c>
      <c r="AF4697">
        <v>0.22</v>
      </c>
      <c r="AG4697">
        <v>0.4</v>
      </c>
      <c r="AH4697" t="s">
        <v>66</v>
      </c>
      <c r="AI4697" t="s">
        <v>90</v>
      </c>
      <c r="AJ4697" t="s">
        <v>91</v>
      </c>
      <c r="AK4697">
        <v>12</v>
      </c>
      <c r="AL4697" t="s">
        <v>92</v>
      </c>
      <c r="AM4697">
        <v>1</v>
      </c>
      <c r="AN4697">
        <v>1201</v>
      </c>
      <c r="AO4697" t="s">
        <v>664</v>
      </c>
      <c r="AP4697">
        <v>1109</v>
      </c>
      <c r="AQ4697" t="s">
        <v>71</v>
      </c>
      <c r="AR4697" t="s">
        <v>66</v>
      </c>
      <c r="AS4697">
        <v>2094</v>
      </c>
      <c r="AT4697">
        <v>3.3890999999999998E-2</v>
      </c>
      <c r="AU4697">
        <v>1.34E-3</v>
      </c>
      <c r="AV4697" t="s">
        <v>80</v>
      </c>
      <c r="AW4697">
        <v>0.79039999999999999</v>
      </c>
      <c r="AX4697">
        <v>6.5159999999999996E-2</v>
      </c>
      <c r="AY4697">
        <v>1.67E-2</v>
      </c>
      <c r="AZ4697" t="s">
        <v>81</v>
      </c>
      <c r="BA4697">
        <v>0.79669999999999996</v>
      </c>
      <c r="BB4697">
        <v>3.6229999999999998E-2</v>
      </c>
      <c r="BC4697">
        <v>0.58779199999999998</v>
      </c>
      <c r="BD4697" t="s">
        <v>72</v>
      </c>
      <c r="BE4697" t="s">
        <v>74</v>
      </c>
      <c r="BF4697">
        <v>7.3491000000000001E-2</v>
      </c>
      <c r="BG4697" t="s">
        <v>83</v>
      </c>
      <c r="BH4697">
        <v>0.58779199999999998</v>
      </c>
      <c r="BI4697" t="s">
        <v>72</v>
      </c>
      <c r="BJ4697">
        <v>7.9170000000000004E-2</v>
      </c>
      <c r="BK4697" t="s">
        <v>83</v>
      </c>
      <c r="BL4697" t="s">
        <v>85</v>
      </c>
    </row>
    <row r="4698" spans="1:64" x14ac:dyDescent="0.25">
      <c r="A4698">
        <v>4619</v>
      </c>
      <c r="B4698" t="s">
        <v>661</v>
      </c>
      <c r="C4698" t="s">
        <v>672</v>
      </c>
      <c r="D4698">
        <v>79</v>
      </c>
      <c r="E4698">
        <v>376</v>
      </c>
      <c r="F4698">
        <v>9</v>
      </c>
      <c r="G4698" t="s">
        <v>663</v>
      </c>
      <c r="H4698" t="s">
        <v>89</v>
      </c>
      <c r="I4698" t="s">
        <v>65</v>
      </c>
      <c r="J4698">
        <v>1</v>
      </c>
      <c r="K4698">
        <v>1867</v>
      </c>
      <c r="L4698">
        <v>1861</v>
      </c>
      <c r="M4698">
        <v>1918</v>
      </c>
      <c r="N4698">
        <v>100</v>
      </c>
      <c r="O4698">
        <v>12.269715761900001</v>
      </c>
      <c r="P4698">
        <v>0.21996381684499999</v>
      </c>
      <c r="Q4698">
        <v>100</v>
      </c>
      <c r="R4698">
        <v>1867</v>
      </c>
      <c r="S4698">
        <v>0.68</v>
      </c>
      <c r="T4698">
        <v>1866</v>
      </c>
      <c r="U4698">
        <v>0.32</v>
      </c>
      <c r="V4698">
        <v>2.4248652167E-3</v>
      </c>
      <c r="W4698">
        <v>2.6338095265899999E-3</v>
      </c>
      <c r="X4698" s="1">
        <v>3.4775867173699999E-5</v>
      </c>
      <c r="Y4698">
        <v>0.20944062668999999</v>
      </c>
      <c r="Z4698">
        <v>3.7724690475899998E-2</v>
      </c>
      <c r="AA4698">
        <v>11.868286851800001</v>
      </c>
      <c r="AB4698">
        <v>0.335021688112</v>
      </c>
      <c r="AC4698">
        <v>1867</v>
      </c>
      <c r="AD4698">
        <v>0.86</v>
      </c>
      <c r="AE4698">
        <v>1868</v>
      </c>
      <c r="AF4698">
        <v>0.13</v>
      </c>
      <c r="AG4698">
        <v>0.93</v>
      </c>
      <c r="AH4698" t="s">
        <v>66</v>
      </c>
      <c r="AI4698" t="s">
        <v>90</v>
      </c>
      <c r="AJ4698" t="s">
        <v>91</v>
      </c>
      <c r="AK4698">
        <v>12</v>
      </c>
      <c r="AL4698" t="s">
        <v>92</v>
      </c>
      <c r="AM4698">
        <v>1</v>
      </c>
      <c r="AN4698">
        <v>1201</v>
      </c>
      <c r="AO4698" t="s">
        <v>664</v>
      </c>
      <c r="AP4698">
        <v>1109</v>
      </c>
      <c r="AQ4698" t="s">
        <v>71</v>
      </c>
      <c r="AR4698" t="s">
        <v>66</v>
      </c>
      <c r="AS4698">
        <v>1867</v>
      </c>
      <c r="AT4698">
        <v>2.6340000000000001E-3</v>
      </c>
      <c r="AU4698">
        <v>0.86099999999999999</v>
      </c>
      <c r="AV4698" t="s">
        <v>72</v>
      </c>
      <c r="AW4698">
        <v>6.7499999999999999E-3</v>
      </c>
      <c r="AX4698" s="1">
        <v>3.4780000000000002E-5</v>
      </c>
      <c r="AY4698">
        <v>0.98</v>
      </c>
      <c r="AZ4698" t="s">
        <v>72</v>
      </c>
      <c r="BA4698" s="1">
        <v>1.2639999999999999E-5</v>
      </c>
      <c r="BB4698">
        <v>0.2094</v>
      </c>
      <c r="BC4698">
        <v>5.0500000000000003E-2</v>
      </c>
      <c r="BD4698" t="s">
        <v>73</v>
      </c>
      <c r="BE4698" t="s">
        <v>74</v>
      </c>
      <c r="BF4698">
        <v>0.92320000000000002</v>
      </c>
      <c r="BG4698" t="s">
        <v>75</v>
      </c>
      <c r="BH4698">
        <v>5.0500000000000003E-2</v>
      </c>
      <c r="BI4698" t="s">
        <v>73</v>
      </c>
      <c r="BJ4698">
        <v>1.09E-2</v>
      </c>
      <c r="BK4698" t="s">
        <v>82</v>
      </c>
      <c r="BL4698" t="s">
        <v>85</v>
      </c>
    </row>
    <row r="4699" spans="1:64" x14ac:dyDescent="0.25">
      <c r="A4699">
        <v>4620</v>
      </c>
      <c r="B4699" t="s">
        <v>661</v>
      </c>
      <c r="C4699" t="s">
        <v>672</v>
      </c>
      <c r="D4699">
        <v>79</v>
      </c>
      <c r="E4699">
        <v>376</v>
      </c>
      <c r="F4699">
        <v>9</v>
      </c>
      <c r="G4699" t="s">
        <v>663</v>
      </c>
      <c r="H4699" t="s">
        <v>89</v>
      </c>
      <c r="I4699" t="s">
        <v>65</v>
      </c>
      <c r="J4699">
        <v>1</v>
      </c>
      <c r="K4699">
        <v>1918</v>
      </c>
      <c r="L4699">
        <v>1867</v>
      </c>
      <c r="M4699">
        <v>1986</v>
      </c>
      <c r="N4699">
        <v>100</v>
      </c>
      <c r="O4699">
        <v>44.919061029799998</v>
      </c>
      <c r="P4699">
        <v>0.20498474063200001</v>
      </c>
      <c r="Q4699">
        <v>100</v>
      </c>
      <c r="R4699">
        <v>1918</v>
      </c>
      <c r="S4699">
        <v>1</v>
      </c>
      <c r="T4699">
        <v>0</v>
      </c>
      <c r="U4699">
        <v>0</v>
      </c>
      <c r="V4699">
        <v>2.7220548412799999E-3</v>
      </c>
      <c r="W4699" s="1">
        <v>3.4775867173699999E-5</v>
      </c>
      <c r="X4699">
        <v>1.0025691711099999E-3</v>
      </c>
      <c r="Y4699">
        <v>0.169606766746</v>
      </c>
      <c r="Z4699">
        <v>6.73554779428E-3</v>
      </c>
      <c r="AA4699">
        <v>3.8589431574600002</v>
      </c>
      <c r="AB4699">
        <v>0.13526205999999999</v>
      </c>
      <c r="AC4699">
        <v>1918</v>
      </c>
      <c r="AD4699">
        <v>0.94</v>
      </c>
      <c r="AE4699">
        <v>1917</v>
      </c>
      <c r="AF4699">
        <v>0.04</v>
      </c>
      <c r="AG4699">
        <v>0.97</v>
      </c>
      <c r="AH4699" t="s">
        <v>66</v>
      </c>
      <c r="AI4699" t="s">
        <v>90</v>
      </c>
      <c r="AJ4699" t="s">
        <v>91</v>
      </c>
      <c r="AK4699">
        <v>12</v>
      </c>
      <c r="AL4699" t="s">
        <v>92</v>
      </c>
      <c r="AM4699">
        <v>1</v>
      </c>
      <c r="AN4699">
        <v>1201</v>
      </c>
      <c r="AO4699" t="s">
        <v>664</v>
      </c>
      <c r="AP4699">
        <v>1109</v>
      </c>
      <c r="AQ4699" t="s">
        <v>71</v>
      </c>
      <c r="AR4699" t="s">
        <v>66</v>
      </c>
      <c r="AS4699">
        <v>1918</v>
      </c>
      <c r="AT4699" s="1">
        <v>3.4780000000000002E-5</v>
      </c>
      <c r="AU4699">
        <v>0.98</v>
      </c>
      <c r="AV4699" t="s">
        <v>72</v>
      </c>
      <c r="AW4699" s="1">
        <v>1.2639999999999999E-5</v>
      </c>
      <c r="AX4699">
        <v>1.003E-3</v>
      </c>
      <c r="AY4699">
        <v>0.17199999999999999</v>
      </c>
      <c r="AZ4699" t="s">
        <v>72</v>
      </c>
      <c r="BA4699">
        <v>2.8129999999999999E-2</v>
      </c>
      <c r="BB4699">
        <v>0.1696068</v>
      </c>
      <c r="BC4699">
        <v>6.3500000000000004E-4</v>
      </c>
      <c r="BD4699" t="s">
        <v>78</v>
      </c>
      <c r="BE4699" t="s">
        <v>74</v>
      </c>
      <c r="BF4699">
        <v>0.51545300000000005</v>
      </c>
      <c r="BG4699" t="s">
        <v>75</v>
      </c>
      <c r="BH4699">
        <v>6.3500000000000004E-4</v>
      </c>
      <c r="BI4699" t="s">
        <v>78</v>
      </c>
      <c r="BJ4699">
        <v>2.823E-3</v>
      </c>
      <c r="BK4699" t="s">
        <v>76</v>
      </c>
      <c r="BL4699" t="s">
        <v>85</v>
      </c>
    </row>
    <row r="4700" spans="1:64" x14ac:dyDescent="0.25">
      <c r="A4700">
        <v>4621</v>
      </c>
      <c r="B4700" t="s">
        <v>661</v>
      </c>
      <c r="C4700" t="s">
        <v>672</v>
      </c>
      <c r="D4700">
        <v>79</v>
      </c>
      <c r="E4700">
        <v>376</v>
      </c>
      <c r="F4700">
        <v>9</v>
      </c>
      <c r="G4700" t="s">
        <v>663</v>
      </c>
      <c r="H4700" t="s">
        <v>89</v>
      </c>
      <c r="I4700" t="s">
        <v>65</v>
      </c>
      <c r="J4700">
        <v>1</v>
      </c>
      <c r="K4700">
        <v>1986</v>
      </c>
      <c r="L4700">
        <v>1918</v>
      </c>
      <c r="M4700">
        <v>2010</v>
      </c>
      <c r="N4700">
        <v>100</v>
      </c>
      <c r="O4700">
        <v>47.680047642799998</v>
      </c>
      <c r="P4700">
        <v>0.28054363097099999</v>
      </c>
      <c r="Q4700">
        <v>100</v>
      </c>
      <c r="R4700">
        <v>1986</v>
      </c>
      <c r="S4700">
        <v>0.74</v>
      </c>
      <c r="T4700">
        <v>1987</v>
      </c>
      <c r="U4700">
        <v>0.26</v>
      </c>
      <c r="V4700">
        <v>4.0281831976E-3</v>
      </c>
      <c r="W4700">
        <v>1.0025691711099999E-3</v>
      </c>
      <c r="X4700">
        <v>5.54723695703E-3</v>
      </c>
      <c r="Y4700">
        <v>0.177363891557</v>
      </c>
      <c r="Z4700">
        <v>1.3941464462E-2</v>
      </c>
      <c r="AA4700">
        <v>5.4300620504300001</v>
      </c>
      <c r="AB4700">
        <v>0.18417530606599999</v>
      </c>
      <c r="AC4700">
        <v>1986</v>
      </c>
      <c r="AD4700">
        <v>0.51</v>
      </c>
      <c r="AE4700">
        <v>1987</v>
      </c>
      <c r="AF4700">
        <v>0.23</v>
      </c>
      <c r="AG4700">
        <v>0.68</v>
      </c>
      <c r="AH4700" t="s">
        <v>66</v>
      </c>
      <c r="AI4700" t="s">
        <v>90</v>
      </c>
      <c r="AJ4700" t="s">
        <v>91</v>
      </c>
      <c r="AK4700">
        <v>12</v>
      </c>
      <c r="AL4700" t="s">
        <v>92</v>
      </c>
      <c r="AM4700">
        <v>1</v>
      </c>
      <c r="AN4700">
        <v>1201</v>
      </c>
      <c r="AO4700" t="s">
        <v>664</v>
      </c>
      <c r="AP4700">
        <v>1109</v>
      </c>
      <c r="AQ4700" t="s">
        <v>71</v>
      </c>
      <c r="AR4700" t="s">
        <v>66</v>
      </c>
      <c r="AS4700">
        <v>1986</v>
      </c>
      <c r="AT4700">
        <v>1.003E-3</v>
      </c>
      <c r="AU4700">
        <v>0.17199999999999999</v>
      </c>
      <c r="AV4700" t="s">
        <v>72</v>
      </c>
      <c r="AW4700">
        <v>2.8129999999999999E-2</v>
      </c>
      <c r="AX4700">
        <v>5.5469999999999998E-3</v>
      </c>
      <c r="AY4700">
        <v>0.115</v>
      </c>
      <c r="AZ4700" t="s">
        <v>72</v>
      </c>
      <c r="BA4700">
        <v>0.1091</v>
      </c>
      <c r="BB4700">
        <v>0.17736399999999999</v>
      </c>
      <c r="BC4700">
        <v>2.3400000000000001E-3</v>
      </c>
      <c r="BD4700" t="s">
        <v>80</v>
      </c>
      <c r="BE4700" t="s">
        <v>74</v>
      </c>
      <c r="BF4700">
        <v>0.1996</v>
      </c>
      <c r="BG4700" t="s">
        <v>75</v>
      </c>
      <c r="BH4700">
        <v>2.3400000000000001E-3</v>
      </c>
      <c r="BI4700" t="s">
        <v>80</v>
      </c>
      <c r="BJ4700">
        <v>3.0000000000000001E-6</v>
      </c>
      <c r="BK4700" t="s">
        <v>79</v>
      </c>
      <c r="BL4700" t="s">
        <v>85</v>
      </c>
    </row>
    <row r="4701" spans="1:64" x14ac:dyDescent="0.25">
      <c r="A4701">
        <v>4622</v>
      </c>
      <c r="B4701" t="s">
        <v>661</v>
      </c>
      <c r="C4701" t="s">
        <v>672</v>
      </c>
      <c r="D4701">
        <v>79</v>
      </c>
      <c r="E4701">
        <v>376</v>
      </c>
      <c r="F4701">
        <v>9</v>
      </c>
      <c r="G4701" t="s">
        <v>663</v>
      </c>
      <c r="H4701" t="s">
        <v>89</v>
      </c>
      <c r="I4701" t="s">
        <v>65</v>
      </c>
      <c r="J4701">
        <v>1</v>
      </c>
      <c r="K4701">
        <v>2010</v>
      </c>
      <c r="L4701">
        <v>1986</v>
      </c>
      <c r="M4701">
        <v>2020</v>
      </c>
      <c r="N4701">
        <v>76</v>
      </c>
      <c r="O4701">
        <v>22.096507458400001</v>
      </c>
      <c r="P4701">
        <v>0.34774636398199998</v>
      </c>
      <c r="Q4701">
        <v>100</v>
      </c>
      <c r="R4701">
        <v>2010</v>
      </c>
      <c r="S4701">
        <v>1</v>
      </c>
      <c r="T4701">
        <v>0</v>
      </c>
      <c r="U4701">
        <v>0</v>
      </c>
      <c r="V4701">
        <v>1.46267352949E-2</v>
      </c>
      <c r="W4701">
        <v>5.54723695703E-3</v>
      </c>
      <c r="X4701">
        <v>-1.71181313298E-3</v>
      </c>
      <c r="Y4701">
        <v>0.29252085835199998</v>
      </c>
      <c r="Z4701">
        <v>2.77337573542E-2</v>
      </c>
      <c r="AA4701">
        <v>11.839549549399999</v>
      </c>
      <c r="AB4701">
        <v>0.30443575687300001</v>
      </c>
      <c r="AC4701">
        <v>2010</v>
      </c>
      <c r="AD4701">
        <v>0.98</v>
      </c>
      <c r="AE4701">
        <v>2011</v>
      </c>
      <c r="AF4701">
        <v>0.02</v>
      </c>
      <c r="AG4701">
        <v>0.99</v>
      </c>
      <c r="AH4701" t="s">
        <v>66</v>
      </c>
      <c r="AI4701" t="s">
        <v>90</v>
      </c>
      <c r="AJ4701" t="s">
        <v>91</v>
      </c>
      <c r="AK4701">
        <v>12</v>
      </c>
      <c r="AL4701" t="s">
        <v>92</v>
      </c>
      <c r="AM4701">
        <v>1</v>
      </c>
      <c r="AN4701">
        <v>1201</v>
      </c>
      <c r="AO4701" t="s">
        <v>664</v>
      </c>
      <c r="AP4701">
        <v>1109</v>
      </c>
      <c r="AQ4701" t="s">
        <v>71</v>
      </c>
      <c r="AR4701" t="s">
        <v>66</v>
      </c>
      <c r="AS4701">
        <v>2010</v>
      </c>
      <c r="AT4701">
        <v>5.5469999999999998E-3</v>
      </c>
      <c r="AU4701">
        <v>0.115</v>
      </c>
      <c r="AV4701" t="s">
        <v>72</v>
      </c>
      <c r="AW4701">
        <v>0.1091</v>
      </c>
      <c r="AX4701">
        <v>-1.712E-3</v>
      </c>
      <c r="AY4701">
        <v>0.89100000000000001</v>
      </c>
      <c r="AZ4701" t="s">
        <v>72</v>
      </c>
      <c r="BA4701">
        <v>2.5179999999999998E-3</v>
      </c>
      <c r="BB4701">
        <v>0.29252099999999998</v>
      </c>
      <c r="BC4701">
        <v>2.6900000000000001E-3</v>
      </c>
      <c r="BD4701" t="s">
        <v>80</v>
      </c>
      <c r="BE4701" t="s">
        <v>74</v>
      </c>
      <c r="BF4701">
        <v>0.57801999999999998</v>
      </c>
      <c r="BG4701" t="s">
        <v>75</v>
      </c>
      <c r="BH4701">
        <v>2.6900000000000001E-3</v>
      </c>
      <c r="BI4701" t="s">
        <v>80</v>
      </c>
      <c r="BJ4701">
        <v>2.7720000000000002E-3</v>
      </c>
      <c r="BK4701" t="s">
        <v>76</v>
      </c>
      <c r="BL4701" t="s">
        <v>85</v>
      </c>
    </row>
    <row r="4702" spans="1:64" x14ac:dyDescent="0.25">
      <c r="A4702">
        <v>4623</v>
      </c>
      <c r="B4702" t="s">
        <v>661</v>
      </c>
      <c r="C4702" t="s">
        <v>672</v>
      </c>
      <c r="D4702">
        <v>79</v>
      </c>
      <c r="E4702">
        <v>376</v>
      </c>
      <c r="F4702">
        <v>9</v>
      </c>
      <c r="G4702" t="s">
        <v>663</v>
      </c>
      <c r="H4702" t="s">
        <v>89</v>
      </c>
      <c r="I4702" t="s">
        <v>65</v>
      </c>
      <c r="J4702">
        <v>1</v>
      </c>
      <c r="K4702">
        <v>2020</v>
      </c>
      <c r="L4702">
        <v>2010</v>
      </c>
      <c r="M4702">
        <v>2038</v>
      </c>
      <c r="N4702">
        <v>1</v>
      </c>
      <c r="O4702">
        <v>20.487887280500001</v>
      </c>
      <c r="P4702">
        <v>0.50816444901199997</v>
      </c>
      <c r="Q4702">
        <v>76</v>
      </c>
      <c r="R4702">
        <v>2022</v>
      </c>
      <c r="S4702">
        <v>0.93</v>
      </c>
      <c r="T4702">
        <v>2023</v>
      </c>
      <c r="U4702">
        <v>0.05</v>
      </c>
      <c r="V4702">
        <v>3.3023724456799998E-2</v>
      </c>
      <c r="W4702">
        <v>-1.71181313298E-3</v>
      </c>
      <c r="X4702">
        <v>3.02664293088E-2</v>
      </c>
      <c r="Y4702">
        <v>0.22918857139900001</v>
      </c>
      <c r="Z4702">
        <v>3.6850498774900001E-2</v>
      </c>
      <c r="AA4702">
        <v>11.704436314200001</v>
      </c>
      <c r="AB4702">
        <v>0.36386739487399999</v>
      </c>
      <c r="AC4702">
        <v>2020</v>
      </c>
      <c r="AD4702">
        <v>0.85</v>
      </c>
      <c r="AE4702">
        <v>2022</v>
      </c>
      <c r="AF4702">
        <v>0.1</v>
      </c>
      <c r="AG4702">
        <v>0.68</v>
      </c>
      <c r="AH4702" t="s">
        <v>66</v>
      </c>
      <c r="AI4702" t="s">
        <v>90</v>
      </c>
      <c r="AJ4702" t="s">
        <v>91</v>
      </c>
      <c r="AK4702">
        <v>12</v>
      </c>
      <c r="AL4702" t="s">
        <v>92</v>
      </c>
      <c r="AM4702">
        <v>1</v>
      </c>
      <c r="AN4702">
        <v>1201</v>
      </c>
      <c r="AO4702" t="s">
        <v>664</v>
      </c>
      <c r="AP4702">
        <v>1109</v>
      </c>
      <c r="AQ4702" t="s">
        <v>71</v>
      </c>
      <c r="AR4702" t="s">
        <v>66</v>
      </c>
      <c r="AS4702">
        <v>2020</v>
      </c>
      <c r="AT4702">
        <v>-1.712E-3</v>
      </c>
      <c r="AU4702">
        <v>0.89100000000000001</v>
      </c>
      <c r="AV4702" t="s">
        <v>72</v>
      </c>
      <c r="AW4702">
        <v>2.5179999999999998E-3</v>
      </c>
      <c r="AX4702">
        <v>3.0266000000000001E-2</v>
      </c>
      <c r="AY4702">
        <v>9.9999999999999995E-7</v>
      </c>
      <c r="AZ4702" t="s">
        <v>78</v>
      </c>
      <c r="BA4702">
        <v>0.7903</v>
      </c>
      <c r="BB4702">
        <v>0.229189</v>
      </c>
      <c r="BC4702">
        <v>4.1200000000000004E-3</v>
      </c>
      <c r="BD4702" t="s">
        <v>80</v>
      </c>
      <c r="BE4702" t="s">
        <v>74</v>
      </c>
      <c r="BF4702">
        <v>8.9099999999999995E-3</v>
      </c>
      <c r="BG4702" t="s">
        <v>76</v>
      </c>
      <c r="BH4702">
        <v>4.1200000000000004E-3</v>
      </c>
      <c r="BI4702" t="s">
        <v>80</v>
      </c>
      <c r="BJ4702">
        <v>5.2399999999999999E-3</v>
      </c>
      <c r="BK4702" t="s">
        <v>76</v>
      </c>
      <c r="BL4702" t="s">
        <v>85</v>
      </c>
    </row>
    <row r="4703" spans="1:64" x14ac:dyDescent="0.25">
      <c r="A4703">
        <v>4624</v>
      </c>
      <c r="B4703" t="s">
        <v>661</v>
      </c>
      <c r="C4703" t="s">
        <v>672</v>
      </c>
      <c r="D4703">
        <v>79</v>
      </c>
      <c r="E4703">
        <v>376</v>
      </c>
      <c r="F4703">
        <v>9</v>
      </c>
      <c r="G4703" t="s">
        <v>663</v>
      </c>
      <c r="H4703" t="s">
        <v>89</v>
      </c>
      <c r="I4703" t="s">
        <v>65</v>
      </c>
      <c r="J4703">
        <v>1</v>
      </c>
      <c r="K4703">
        <v>2038</v>
      </c>
      <c r="L4703">
        <v>2020</v>
      </c>
      <c r="M4703">
        <v>2052</v>
      </c>
      <c r="N4703">
        <v>1</v>
      </c>
      <c r="O4703">
        <v>24.986336547200001</v>
      </c>
      <c r="P4703">
        <v>0.73013411103400006</v>
      </c>
      <c r="Q4703">
        <v>6</v>
      </c>
      <c r="R4703">
        <v>2038</v>
      </c>
      <c r="S4703">
        <v>0.91</v>
      </c>
      <c r="T4703">
        <v>2037</v>
      </c>
      <c r="U4703">
        <v>0.05</v>
      </c>
      <c r="V4703">
        <v>4.25531001038E-2</v>
      </c>
      <c r="W4703">
        <v>3.02664293088E-2</v>
      </c>
      <c r="X4703">
        <v>4.1458122707700003E-2</v>
      </c>
      <c r="Y4703">
        <v>0.161871249351</v>
      </c>
      <c r="Z4703">
        <v>5.6561238971499998E-2</v>
      </c>
      <c r="AA4703">
        <v>11.817938012300001</v>
      </c>
      <c r="AB4703">
        <v>0.473258588722</v>
      </c>
      <c r="AC4703">
        <v>2038</v>
      </c>
      <c r="AD4703">
        <v>0.82</v>
      </c>
      <c r="AE4703">
        <v>2039</v>
      </c>
      <c r="AF4703">
        <v>0.09</v>
      </c>
      <c r="AG4703">
        <v>0.8</v>
      </c>
      <c r="AH4703" t="s">
        <v>66</v>
      </c>
      <c r="AI4703" t="s">
        <v>90</v>
      </c>
      <c r="AJ4703" t="s">
        <v>91</v>
      </c>
      <c r="AK4703">
        <v>12</v>
      </c>
      <c r="AL4703" t="s">
        <v>92</v>
      </c>
      <c r="AM4703">
        <v>1</v>
      </c>
      <c r="AN4703">
        <v>1201</v>
      </c>
      <c r="AO4703" t="s">
        <v>664</v>
      </c>
      <c r="AP4703">
        <v>1109</v>
      </c>
      <c r="AQ4703" t="s">
        <v>71</v>
      </c>
      <c r="AR4703" t="s">
        <v>66</v>
      </c>
      <c r="AS4703">
        <v>2038</v>
      </c>
      <c r="AT4703">
        <v>3.0266000000000001E-2</v>
      </c>
      <c r="AU4703">
        <v>9.9999999999999995E-7</v>
      </c>
      <c r="AV4703" t="s">
        <v>78</v>
      </c>
      <c r="AW4703">
        <v>0.7903</v>
      </c>
      <c r="AX4703">
        <v>4.1459999999999997E-2</v>
      </c>
      <c r="AY4703">
        <v>9.9999999999999995E-7</v>
      </c>
      <c r="AZ4703" t="s">
        <v>78</v>
      </c>
      <c r="BA4703">
        <v>0.8659</v>
      </c>
      <c r="BB4703">
        <v>0.16187099999999999</v>
      </c>
      <c r="BC4703">
        <v>9.0799999999999995E-3</v>
      </c>
      <c r="BD4703" t="s">
        <v>80</v>
      </c>
      <c r="BE4703" t="s">
        <v>74</v>
      </c>
      <c r="BF4703">
        <v>9.1990000000000002E-2</v>
      </c>
      <c r="BG4703" t="s">
        <v>83</v>
      </c>
      <c r="BH4703">
        <v>9.0799999999999995E-3</v>
      </c>
      <c r="BI4703" t="s">
        <v>80</v>
      </c>
      <c r="BJ4703">
        <v>2.882E-3</v>
      </c>
      <c r="BK4703" t="s">
        <v>76</v>
      </c>
      <c r="BL4703" t="s">
        <v>85</v>
      </c>
    </row>
    <row r="4704" spans="1:64" x14ac:dyDescent="0.25">
      <c r="A4704">
        <v>4625</v>
      </c>
      <c r="B4704" t="s">
        <v>661</v>
      </c>
      <c r="C4704" t="s">
        <v>672</v>
      </c>
      <c r="D4704">
        <v>79</v>
      </c>
      <c r="E4704">
        <v>376</v>
      </c>
      <c r="F4704">
        <v>9</v>
      </c>
      <c r="G4704" t="s">
        <v>663</v>
      </c>
      <c r="H4704" t="s">
        <v>89</v>
      </c>
      <c r="I4704" t="s">
        <v>65</v>
      </c>
      <c r="J4704">
        <v>1</v>
      </c>
      <c r="K4704">
        <v>2052</v>
      </c>
      <c r="L4704">
        <v>2038</v>
      </c>
      <c r="M4704">
        <v>2062</v>
      </c>
      <c r="N4704">
        <v>1</v>
      </c>
      <c r="O4704">
        <v>17.317816693400001</v>
      </c>
      <c r="P4704">
        <v>0.49410403640700001</v>
      </c>
      <c r="Q4704">
        <v>1</v>
      </c>
      <c r="R4704">
        <v>2048</v>
      </c>
      <c r="S4704">
        <v>0.76</v>
      </c>
      <c r="T4704">
        <v>2049</v>
      </c>
      <c r="U4704">
        <v>0.23</v>
      </c>
      <c r="V4704">
        <v>3.9345438042100001E-2</v>
      </c>
      <c r="W4704">
        <v>4.1458122707700003E-2</v>
      </c>
      <c r="X4704">
        <v>3.6580444442299999E-2</v>
      </c>
      <c r="Y4704">
        <v>-2.13246823101E-3</v>
      </c>
      <c r="Z4704">
        <v>3.8763942402599998E-2</v>
      </c>
      <c r="AA4704">
        <v>10.0982762564</v>
      </c>
      <c r="AB4704">
        <v>0.34398591210599999</v>
      </c>
      <c r="AC4704">
        <v>2049</v>
      </c>
      <c r="AD4704">
        <v>0.54</v>
      </c>
      <c r="AE4704">
        <v>2051</v>
      </c>
      <c r="AF4704">
        <v>0.16</v>
      </c>
      <c r="AG4704">
        <v>0.43</v>
      </c>
      <c r="AH4704" t="s">
        <v>66</v>
      </c>
      <c r="AI4704" t="s">
        <v>90</v>
      </c>
      <c r="AJ4704" t="s">
        <v>91</v>
      </c>
      <c r="AK4704">
        <v>12</v>
      </c>
      <c r="AL4704" t="s">
        <v>92</v>
      </c>
      <c r="AM4704">
        <v>1</v>
      </c>
      <c r="AN4704">
        <v>1201</v>
      </c>
      <c r="AO4704" t="s">
        <v>664</v>
      </c>
      <c r="AP4704">
        <v>1109</v>
      </c>
      <c r="AQ4704" t="s">
        <v>71</v>
      </c>
      <c r="AR4704" t="s">
        <v>66</v>
      </c>
      <c r="AS4704">
        <v>2052</v>
      </c>
      <c r="AT4704">
        <v>4.1459999999999997E-2</v>
      </c>
      <c r="AU4704">
        <v>9.9999999999999995E-7</v>
      </c>
      <c r="AV4704" t="s">
        <v>78</v>
      </c>
      <c r="AW4704">
        <v>0.8659</v>
      </c>
      <c r="AX4704">
        <v>3.6580000000000001E-2</v>
      </c>
      <c r="AY4704">
        <v>1.6100000000000001E-3</v>
      </c>
      <c r="AZ4704" t="s">
        <v>80</v>
      </c>
      <c r="BA4704">
        <v>0.73150000000000004</v>
      </c>
      <c r="BB4704">
        <v>-2.1320000000000002E-3</v>
      </c>
      <c r="BC4704">
        <v>0.97222600000000003</v>
      </c>
      <c r="BD4704" t="s">
        <v>72</v>
      </c>
      <c r="BE4704" t="s">
        <v>74</v>
      </c>
      <c r="BF4704">
        <v>0.59934100000000001</v>
      </c>
      <c r="BG4704" t="s">
        <v>75</v>
      </c>
      <c r="BH4704">
        <v>0.97222600000000003</v>
      </c>
      <c r="BI4704" t="s">
        <v>72</v>
      </c>
      <c r="BJ4704">
        <v>0.84460000000000002</v>
      </c>
      <c r="BK4704" t="s">
        <v>75</v>
      </c>
      <c r="BL4704" t="s">
        <v>85</v>
      </c>
    </row>
    <row r="4705" spans="1:64" x14ac:dyDescent="0.25">
      <c r="A4705">
        <v>4626</v>
      </c>
      <c r="B4705" t="s">
        <v>661</v>
      </c>
      <c r="C4705" t="s">
        <v>672</v>
      </c>
      <c r="D4705">
        <v>79</v>
      </c>
      <c r="E4705">
        <v>376</v>
      </c>
      <c r="F4705">
        <v>9</v>
      </c>
      <c r="G4705" t="s">
        <v>663</v>
      </c>
      <c r="H4705" t="s">
        <v>89</v>
      </c>
      <c r="I4705" t="s">
        <v>65</v>
      </c>
      <c r="J4705">
        <v>1</v>
      </c>
      <c r="K4705">
        <v>2062</v>
      </c>
      <c r="L4705">
        <v>2052</v>
      </c>
      <c r="M4705">
        <v>2073</v>
      </c>
      <c r="N4705">
        <v>1</v>
      </c>
      <c r="O4705">
        <v>15.8450513303</v>
      </c>
      <c r="P4705">
        <v>0.55314506082100001</v>
      </c>
      <c r="Q4705">
        <v>86</v>
      </c>
      <c r="R4705">
        <v>2062</v>
      </c>
      <c r="S4705">
        <v>0.64</v>
      </c>
      <c r="T4705">
        <v>2063</v>
      </c>
      <c r="U4705">
        <v>0.28999999999999998</v>
      </c>
      <c r="V4705">
        <v>4.9919243507799999E-2</v>
      </c>
      <c r="W4705">
        <v>3.6580444442299999E-2</v>
      </c>
      <c r="X4705">
        <v>4.5677719697399997E-2</v>
      </c>
      <c r="Y4705">
        <v>0.11396498487700001</v>
      </c>
      <c r="Z4705">
        <v>5.74534411787E-2</v>
      </c>
      <c r="AA4705">
        <v>11.433202062099999</v>
      </c>
      <c r="AB4705">
        <v>0.47318297764299999</v>
      </c>
      <c r="AC4705">
        <v>2062</v>
      </c>
      <c r="AD4705">
        <v>0.68</v>
      </c>
      <c r="AE4705">
        <v>2063</v>
      </c>
      <c r="AF4705">
        <v>0.2</v>
      </c>
      <c r="AG4705">
        <v>0.55000000000000004</v>
      </c>
      <c r="AH4705" t="s">
        <v>66</v>
      </c>
      <c r="AI4705" t="s">
        <v>90</v>
      </c>
      <c r="AJ4705" t="s">
        <v>91</v>
      </c>
      <c r="AK4705">
        <v>12</v>
      </c>
      <c r="AL4705" t="s">
        <v>92</v>
      </c>
      <c r="AM4705">
        <v>1</v>
      </c>
      <c r="AN4705">
        <v>1201</v>
      </c>
      <c r="AO4705" t="s">
        <v>664</v>
      </c>
      <c r="AP4705">
        <v>1109</v>
      </c>
      <c r="AQ4705" t="s">
        <v>71</v>
      </c>
      <c r="AR4705" t="s">
        <v>66</v>
      </c>
      <c r="AS4705">
        <v>2062</v>
      </c>
      <c r="AT4705">
        <v>3.6580000000000001E-2</v>
      </c>
      <c r="AU4705">
        <v>1.6100000000000001E-3</v>
      </c>
      <c r="AV4705" t="s">
        <v>80</v>
      </c>
      <c r="AW4705">
        <v>0.73150000000000004</v>
      </c>
      <c r="AX4705">
        <v>4.5678000000000003E-2</v>
      </c>
      <c r="AY4705">
        <v>2.9E-5</v>
      </c>
      <c r="AZ4705" t="s">
        <v>78</v>
      </c>
      <c r="BA4705">
        <v>0.86919999999999997</v>
      </c>
      <c r="BB4705">
        <v>0.113965</v>
      </c>
      <c r="BC4705">
        <v>6.6299999999999998E-2</v>
      </c>
      <c r="BD4705" t="s">
        <v>73</v>
      </c>
      <c r="BE4705" t="s">
        <v>74</v>
      </c>
      <c r="BF4705">
        <v>0.3604</v>
      </c>
      <c r="BG4705" t="s">
        <v>75</v>
      </c>
      <c r="BH4705">
        <v>6.6299999999999998E-2</v>
      </c>
      <c r="BI4705" t="s">
        <v>73</v>
      </c>
      <c r="BJ4705">
        <v>0.12379999999999999</v>
      </c>
      <c r="BK4705" t="s">
        <v>75</v>
      </c>
      <c r="BL4705" t="s">
        <v>85</v>
      </c>
    </row>
    <row r="4706" spans="1:64" x14ac:dyDescent="0.25">
      <c r="A4706">
        <v>4627</v>
      </c>
      <c r="B4706" t="s">
        <v>661</v>
      </c>
      <c r="C4706" t="s">
        <v>672</v>
      </c>
      <c r="D4706">
        <v>79</v>
      </c>
      <c r="E4706">
        <v>376</v>
      </c>
      <c r="F4706">
        <v>9</v>
      </c>
      <c r="G4706" t="s">
        <v>663</v>
      </c>
      <c r="H4706" t="s">
        <v>89</v>
      </c>
      <c r="I4706" t="s">
        <v>65</v>
      </c>
      <c r="J4706">
        <v>1</v>
      </c>
      <c r="K4706">
        <v>2073</v>
      </c>
      <c r="L4706">
        <v>2062</v>
      </c>
      <c r="M4706">
        <v>2085</v>
      </c>
      <c r="N4706">
        <v>86</v>
      </c>
      <c r="O4706">
        <v>17.961797816000001</v>
      </c>
      <c r="P4706">
        <v>0.72247206705</v>
      </c>
      <c r="Q4706">
        <v>100</v>
      </c>
      <c r="R4706">
        <v>2073</v>
      </c>
      <c r="S4706">
        <v>0.97</v>
      </c>
      <c r="T4706">
        <v>2074</v>
      </c>
      <c r="U4706">
        <v>0.03</v>
      </c>
      <c r="V4706">
        <v>5.8980096342700003E-2</v>
      </c>
      <c r="W4706">
        <v>4.5677719697399997E-2</v>
      </c>
      <c r="X4706">
        <v>4.9696037294499999E-2</v>
      </c>
      <c r="Y4706">
        <v>0.16914435605</v>
      </c>
      <c r="Z4706">
        <v>6.3315801470000002E-2</v>
      </c>
      <c r="AA4706">
        <v>12.436765450199999</v>
      </c>
      <c r="AB4706">
        <v>0.54430334569899996</v>
      </c>
      <c r="AC4706">
        <v>2073</v>
      </c>
      <c r="AD4706">
        <v>0.97</v>
      </c>
      <c r="AE4706">
        <v>2075</v>
      </c>
      <c r="AF4706">
        <v>0.02</v>
      </c>
      <c r="AG4706">
        <v>0.9</v>
      </c>
      <c r="AH4706" t="s">
        <v>66</v>
      </c>
      <c r="AI4706" t="s">
        <v>90</v>
      </c>
      <c r="AJ4706" t="s">
        <v>91</v>
      </c>
      <c r="AK4706">
        <v>12</v>
      </c>
      <c r="AL4706" t="s">
        <v>92</v>
      </c>
      <c r="AM4706">
        <v>1</v>
      </c>
      <c r="AN4706">
        <v>1201</v>
      </c>
      <c r="AO4706" t="s">
        <v>664</v>
      </c>
      <c r="AP4706">
        <v>1109</v>
      </c>
      <c r="AQ4706" t="s">
        <v>71</v>
      </c>
      <c r="AR4706" t="s">
        <v>66</v>
      </c>
      <c r="AS4706">
        <v>2073</v>
      </c>
      <c r="AT4706">
        <v>4.5678000000000003E-2</v>
      </c>
      <c r="AU4706">
        <v>2.9E-5</v>
      </c>
      <c r="AV4706" t="s">
        <v>78</v>
      </c>
      <c r="AW4706">
        <v>0.86919999999999997</v>
      </c>
      <c r="AX4706">
        <v>4.9695999999999997E-2</v>
      </c>
      <c r="AY4706">
        <v>5.0000000000000004E-6</v>
      </c>
      <c r="AZ4706" t="s">
        <v>78</v>
      </c>
      <c r="BA4706">
        <v>0.88749999999999996</v>
      </c>
      <c r="BB4706">
        <v>0.16914399999999999</v>
      </c>
      <c r="BC4706">
        <v>5.4299999999999999E-3</v>
      </c>
      <c r="BD4706" t="s">
        <v>80</v>
      </c>
      <c r="BE4706" t="s">
        <v>74</v>
      </c>
      <c r="BF4706">
        <v>0.62939999999999996</v>
      </c>
      <c r="BG4706" t="s">
        <v>75</v>
      </c>
      <c r="BH4706">
        <v>5.4299999999999999E-3</v>
      </c>
      <c r="BI4706" t="s">
        <v>80</v>
      </c>
      <c r="BJ4706">
        <v>1.755E-2</v>
      </c>
      <c r="BK4706" t="s">
        <v>82</v>
      </c>
      <c r="BL4706" t="s">
        <v>85</v>
      </c>
    </row>
    <row r="4707" spans="1:64" x14ac:dyDescent="0.25">
      <c r="A4707">
        <v>4628</v>
      </c>
      <c r="B4707" t="s">
        <v>661</v>
      </c>
      <c r="C4707" t="s">
        <v>672</v>
      </c>
      <c r="D4707">
        <v>79</v>
      </c>
      <c r="E4707">
        <v>376</v>
      </c>
      <c r="F4707">
        <v>9</v>
      </c>
      <c r="G4707" t="s">
        <v>663</v>
      </c>
      <c r="H4707" t="s">
        <v>89</v>
      </c>
      <c r="I4707" t="s">
        <v>65</v>
      </c>
      <c r="J4707">
        <v>1</v>
      </c>
      <c r="K4707">
        <v>2085</v>
      </c>
      <c r="L4707">
        <v>2073</v>
      </c>
      <c r="M4707">
        <v>2094</v>
      </c>
      <c r="N4707">
        <v>100</v>
      </c>
      <c r="O4707">
        <v>15.9769790615</v>
      </c>
      <c r="P4707">
        <v>0.61520927745999998</v>
      </c>
      <c r="Q4707">
        <v>100</v>
      </c>
      <c r="R4707">
        <v>2085</v>
      </c>
      <c r="S4707">
        <v>0.94</v>
      </c>
      <c r="T4707">
        <v>2084</v>
      </c>
      <c r="U4707">
        <v>0.04</v>
      </c>
      <c r="V4707">
        <v>5.5011741341899997E-2</v>
      </c>
      <c r="W4707">
        <v>4.9696037294499999E-2</v>
      </c>
      <c r="X4707">
        <v>3.38910416622E-2</v>
      </c>
      <c r="Y4707">
        <v>0.17238408656900001</v>
      </c>
      <c r="Z4707">
        <v>5.4748415440200003E-2</v>
      </c>
      <c r="AA4707">
        <v>12.660460308599999</v>
      </c>
      <c r="AB4707">
        <v>0.486074816061</v>
      </c>
      <c r="AC4707">
        <v>2085</v>
      </c>
      <c r="AD4707">
        <v>1</v>
      </c>
      <c r="AE4707">
        <v>0</v>
      </c>
      <c r="AF4707">
        <v>0</v>
      </c>
      <c r="AG4707">
        <v>0.82</v>
      </c>
      <c r="AH4707" t="s">
        <v>66</v>
      </c>
      <c r="AI4707" t="s">
        <v>90</v>
      </c>
      <c r="AJ4707" t="s">
        <v>91</v>
      </c>
      <c r="AK4707">
        <v>12</v>
      </c>
      <c r="AL4707" t="s">
        <v>92</v>
      </c>
      <c r="AM4707">
        <v>1</v>
      </c>
      <c r="AN4707">
        <v>1201</v>
      </c>
      <c r="AO4707" t="s">
        <v>664</v>
      </c>
      <c r="AP4707">
        <v>1109</v>
      </c>
      <c r="AQ4707" t="s">
        <v>71</v>
      </c>
      <c r="AR4707" t="s">
        <v>66</v>
      </c>
      <c r="AS4707">
        <v>2085</v>
      </c>
      <c r="AT4707">
        <v>4.9695999999999997E-2</v>
      </c>
      <c r="AU4707">
        <v>5.0000000000000004E-6</v>
      </c>
      <c r="AV4707" t="s">
        <v>78</v>
      </c>
      <c r="AW4707">
        <v>0.88749999999999996</v>
      </c>
      <c r="AX4707">
        <v>3.3890999999999998E-2</v>
      </c>
      <c r="AY4707">
        <v>1.34E-3</v>
      </c>
      <c r="AZ4707" t="s">
        <v>80</v>
      </c>
      <c r="BA4707">
        <v>0.79039999999999999</v>
      </c>
      <c r="BB4707">
        <v>0.17238400000000001</v>
      </c>
      <c r="BC4707">
        <v>6.2100000000000002E-3</v>
      </c>
      <c r="BD4707" t="s">
        <v>80</v>
      </c>
      <c r="BE4707" t="s">
        <v>74</v>
      </c>
      <c r="BF4707">
        <v>0.10974399999999999</v>
      </c>
      <c r="BG4707" t="s">
        <v>75</v>
      </c>
      <c r="BH4707">
        <v>6.2100000000000002E-3</v>
      </c>
      <c r="BI4707" t="s">
        <v>80</v>
      </c>
      <c r="BJ4707">
        <v>1.8030000000000001E-2</v>
      </c>
      <c r="BK4707" t="s">
        <v>82</v>
      </c>
      <c r="BL4707" t="s">
        <v>85</v>
      </c>
    </row>
    <row r="4708" spans="1:64" x14ac:dyDescent="0.25">
      <c r="A4708">
        <v>4629</v>
      </c>
      <c r="B4708" t="s">
        <v>661</v>
      </c>
      <c r="C4708" t="s">
        <v>672</v>
      </c>
      <c r="D4708">
        <v>79</v>
      </c>
      <c r="E4708">
        <v>376</v>
      </c>
      <c r="F4708">
        <v>9</v>
      </c>
      <c r="G4708" t="s">
        <v>663</v>
      </c>
      <c r="H4708" t="s">
        <v>89</v>
      </c>
      <c r="I4708" t="s">
        <v>65</v>
      </c>
      <c r="J4708">
        <v>1</v>
      </c>
      <c r="K4708">
        <v>2094</v>
      </c>
      <c r="L4708">
        <v>2085</v>
      </c>
      <c r="M4708">
        <v>2100</v>
      </c>
      <c r="N4708">
        <v>100</v>
      </c>
      <c r="O4708">
        <v>10.6703768686</v>
      </c>
      <c r="P4708">
        <v>0.40301581608699999</v>
      </c>
      <c r="Q4708">
        <v>100</v>
      </c>
      <c r="R4708">
        <v>2094</v>
      </c>
      <c r="S4708">
        <v>0.56999999999999995</v>
      </c>
      <c r="T4708">
        <v>2093</v>
      </c>
      <c r="U4708">
        <v>0.24</v>
      </c>
      <c r="V4708">
        <v>4.9891047618799998E-2</v>
      </c>
      <c r="W4708">
        <v>3.38910416622E-2</v>
      </c>
      <c r="X4708">
        <v>6.5156047620499993E-2</v>
      </c>
      <c r="Y4708">
        <v>3.6234111129300001E-2</v>
      </c>
      <c r="Z4708">
        <v>5.4056252745300001E-2</v>
      </c>
      <c r="AA4708">
        <v>9.8949089557299992</v>
      </c>
      <c r="AB4708">
        <v>0.40481208798099999</v>
      </c>
      <c r="AC4708">
        <v>2094</v>
      </c>
      <c r="AD4708">
        <v>0.6</v>
      </c>
      <c r="AE4708">
        <v>2095</v>
      </c>
      <c r="AF4708">
        <v>0.22</v>
      </c>
      <c r="AG4708">
        <v>0.4</v>
      </c>
      <c r="AH4708" t="s">
        <v>66</v>
      </c>
      <c r="AI4708" t="s">
        <v>90</v>
      </c>
      <c r="AJ4708" t="s">
        <v>91</v>
      </c>
      <c r="AK4708">
        <v>12</v>
      </c>
      <c r="AL4708" t="s">
        <v>92</v>
      </c>
      <c r="AM4708">
        <v>1</v>
      </c>
      <c r="AN4708">
        <v>1201</v>
      </c>
      <c r="AO4708" t="s">
        <v>664</v>
      </c>
      <c r="AP4708">
        <v>1109</v>
      </c>
      <c r="AQ4708" t="s">
        <v>71</v>
      </c>
      <c r="AR4708" t="s">
        <v>66</v>
      </c>
      <c r="AS4708">
        <v>2094</v>
      </c>
      <c r="AT4708">
        <v>3.3890999999999998E-2</v>
      </c>
      <c r="AU4708">
        <v>1.34E-3</v>
      </c>
      <c r="AV4708" t="s">
        <v>80</v>
      </c>
      <c r="AW4708">
        <v>0.79039999999999999</v>
      </c>
      <c r="AX4708">
        <v>6.5159999999999996E-2</v>
      </c>
      <c r="AY4708">
        <v>1.67E-2</v>
      </c>
      <c r="AZ4708" t="s">
        <v>81</v>
      </c>
      <c r="BA4708">
        <v>0.79669999999999996</v>
      </c>
      <c r="BB4708">
        <v>3.6229999999999998E-2</v>
      </c>
      <c r="BC4708">
        <v>0.58779199999999998</v>
      </c>
      <c r="BD4708" t="s">
        <v>72</v>
      </c>
      <c r="BE4708" t="s">
        <v>74</v>
      </c>
      <c r="BF4708">
        <v>7.3491000000000001E-2</v>
      </c>
      <c r="BG4708" t="s">
        <v>83</v>
      </c>
      <c r="BH4708">
        <v>0.58779199999999998</v>
      </c>
      <c r="BI4708" t="s">
        <v>72</v>
      </c>
      <c r="BJ4708">
        <v>7.9170000000000004E-2</v>
      </c>
      <c r="BK4708" t="s">
        <v>83</v>
      </c>
      <c r="BL4708" t="s">
        <v>85</v>
      </c>
    </row>
    <row r="4709" spans="1:64" x14ac:dyDescent="0.25">
      <c r="A4709">
        <v>4630</v>
      </c>
      <c r="B4709" t="s">
        <v>661</v>
      </c>
      <c r="C4709" t="s">
        <v>673</v>
      </c>
      <c r="D4709">
        <v>79</v>
      </c>
      <c r="E4709">
        <v>377</v>
      </c>
      <c r="F4709">
        <v>10</v>
      </c>
      <c r="G4709" t="s">
        <v>663</v>
      </c>
      <c r="H4709" t="s">
        <v>89</v>
      </c>
      <c r="I4709" t="s">
        <v>65</v>
      </c>
      <c r="J4709">
        <v>3</v>
      </c>
      <c r="K4709">
        <v>1867</v>
      </c>
      <c r="L4709">
        <v>1861</v>
      </c>
      <c r="M4709">
        <v>1918</v>
      </c>
      <c r="N4709">
        <v>100</v>
      </c>
      <c r="O4709">
        <v>12.269715761900001</v>
      </c>
      <c r="P4709">
        <v>0.21996381684499999</v>
      </c>
      <c r="Q4709">
        <v>100</v>
      </c>
      <c r="R4709">
        <v>1867</v>
      </c>
      <c r="S4709">
        <v>0.68</v>
      </c>
      <c r="T4709">
        <v>1866</v>
      </c>
      <c r="U4709">
        <v>0.32</v>
      </c>
      <c r="V4709">
        <v>2.4248652167E-3</v>
      </c>
      <c r="W4709">
        <v>2.6338095265899999E-3</v>
      </c>
      <c r="X4709" s="1">
        <v>3.4775867173699999E-5</v>
      </c>
      <c r="Y4709">
        <v>0.20944062668999999</v>
      </c>
      <c r="Z4709">
        <v>3.7724690475899998E-2</v>
      </c>
      <c r="AA4709">
        <v>11.868286851800001</v>
      </c>
      <c r="AB4709">
        <v>0.335021688112</v>
      </c>
      <c r="AC4709">
        <v>1867</v>
      </c>
      <c r="AD4709">
        <v>0.86</v>
      </c>
      <c r="AE4709">
        <v>1868</v>
      </c>
      <c r="AF4709">
        <v>0.13</v>
      </c>
      <c r="AG4709">
        <v>0.93</v>
      </c>
      <c r="AH4709" t="s">
        <v>66</v>
      </c>
      <c r="AI4709" t="s">
        <v>90</v>
      </c>
      <c r="AJ4709" t="s">
        <v>91</v>
      </c>
      <c r="AK4709">
        <v>12</v>
      </c>
      <c r="AL4709" t="s">
        <v>92</v>
      </c>
      <c r="AM4709">
        <v>1</v>
      </c>
      <c r="AN4709">
        <v>1201</v>
      </c>
      <c r="AO4709" t="s">
        <v>664</v>
      </c>
      <c r="AP4709">
        <v>1109</v>
      </c>
      <c r="AQ4709" t="s">
        <v>71</v>
      </c>
      <c r="AR4709" t="s">
        <v>66</v>
      </c>
      <c r="AS4709">
        <v>1867</v>
      </c>
      <c r="AT4709">
        <v>2.6340000000000001E-3</v>
      </c>
      <c r="AU4709">
        <v>0.86099999999999999</v>
      </c>
      <c r="AV4709" t="s">
        <v>72</v>
      </c>
      <c r="AW4709">
        <v>6.7499999999999999E-3</v>
      </c>
      <c r="AX4709" s="1">
        <v>3.4780000000000002E-5</v>
      </c>
      <c r="AY4709">
        <v>0.98</v>
      </c>
      <c r="AZ4709" t="s">
        <v>72</v>
      </c>
      <c r="BA4709" s="1">
        <v>1.2639999999999999E-5</v>
      </c>
      <c r="BB4709">
        <v>0.2094</v>
      </c>
      <c r="BC4709">
        <v>5.0500000000000003E-2</v>
      </c>
      <c r="BD4709" t="s">
        <v>73</v>
      </c>
      <c r="BE4709" t="s">
        <v>74</v>
      </c>
      <c r="BF4709">
        <v>0.92320000000000002</v>
      </c>
      <c r="BG4709" t="s">
        <v>75</v>
      </c>
      <c r="BH4709">
        <v>5.0500000000000003E-2</v>
      </c>
      <c r="BI4709" t="s">
        <v>73</v>
      </c>
      <c r="BJ4709">
        <v>1.09E-2</v>
      </c>
      <c r="BK4709" t="s">
        <v>82</v>
      </c>
      <c r="BL4709" t="s">
        <v>85</v>
      </c>
    </row>
    <row r="4710" spans="1:64" x14ac:dyDescent="0.25">
      <c r="A4710">
        <v>4631</v>
      </c>
      <c r="B4710" t="s">
        <v>661</v>
      </c>
      <c r="C4710" t="s">
        <v>673</v>
      </c>
      <c r="D4710">
        <v>79</v>
      </c>
      <c r="E4710">
        <v>377</v>
      </c>
      <c r="F4710">
        <v>10</v>
      </c>
      <c r="G4710" t="s">
        <v>663</v>
      </c>
      <c r="H4710" t="s">
        <v>89</v>
      </c>
      <c r="I4710" t="s">
        <v>65</v>
      </c>
      <c r="J4710">
        <v>3</v>
      </c>
      <c r="K4710">
        <v>1918</v>
      </c>
      <c r="L4710">
        <v>1867</v>
      </c>
      <c r="M4710">
        <v>1986</v>
      </c>
      <c r="N4710">
        <v>100</v>
      </c>
      <c r="O4710">
        <v>44.919061029799998</v>
      </c>
      <c r="P4710">
        <v>0.20498474063200001</v>
      </c>
      <c r="Q4710">
        <v>100</v>
      </c>
      <c r="R4710">
        <v>1918</v>
      </c>
      <c r="S4710">
        <v>1</v>
      </c>
      <c r="T4710">
        <v>0</v>
      </c>
      <c r="U4710">
        <v>0</v>
      </c>
      <c r="V4710">
        <v>2.7220548412799999E-3</v>
      </c>
      <c r="W4710" s="1">
        <v>3.4775867173699999E-5</v>
      </c>
      <c r="X4710">
        <v>1.0025691711099999E-3</v>
      </c>
      <c r="Y4710">
        <v>0.169606766746</v>
      </c>
      <c r="Z4710">
        <v>6.73554779428E-3</v>
      </c>
      <c r="AA4710">
        <v>3.8589431574600002</v>
      </c>
      <c r="AB4710">
        <v>0.13526205999999999</v>
      </c>
      <c r="AC4710">
        <v>1918</v>
      </c>
      <c r="AD4710">
        <v>0.94</v>
      </c>
      <c r="AE4710">
        <v>1917</v>
      </c>
      <c r="AF4710">
        <v>0.04</v>
      </c>
      <c r="AG4710">
        <v>0.97</v>
      </c>
      <c r="AH4710" t="s">
        <v>66</v>
      </c>
      <c r="AI4710" t="s">
        <v>90</v>
      </c>
      <c r="AJ4710" t="s">
        <v>91</v>
      </c>
      <c r="AK4710">
        <v>12</v>
      </c>
      <c r="AL4710" t="s">
        <v>92</v>
      </c>
      <c r="AM4710">
        <v>1</v>
      </c>
      <c r="AN4710">
        <v>1201</v>
      </c>
      <c r="AO4710" t="s">
        <v>664</v>
      </c>
      <c r="AP4710">
        <v>1109</v>
      </c>
      <c r="AQ4710" t="s">
        <v>71</v>
      </c>
      <c r="AR4710" t="s">
        <v>66</v>
      </c>
      <c r="AS4710">
        <v>1918</v>
      </c>
      <c r="AT4710" s="1">
        <v>3.4780000000000002E-5</v>
      </c>
      <c r="AU4710">
        <v>0.98</v>
      </c>
      <c r="AV4710" t="s">
        <v>72</v>
      </c>
      <c r="AW4710" s="1">
        <v>1.2639999999999999E-5</v>
      </c>
      <c r="AX4710">
        <v>1.003E-3</v>
      </c>
      <c r="AY4710">
        <v>0.17199999999999999</v>
      </c>
      <c r="AZ4710" t="s">
        <v>72</v>
      </c>
      <c r="BA4710">
        <v>2.8129999999999999E-2</v>
      </c>
      <c r="BB4710">
        <v>0.1696068</v>
      </c>
      <c r="BC4710">
        <v>6.3500000000000004E-4</v>
      </c>
      <c r="BD4710" t="s">
        <v>78</v>
      </c>
      <c r="BE4710" t="s">
        <v>74</v>
      </c>
      <c r="BF4710">
        <v>0.51545300000000005</v>
      </c>
      <c r="BG4710" t="s">
        <v>75</v>
      </c>
      <c r="BH4710">
        <v>6.3500000000000004E-4</v>
      </c>
      <c r="BI4710" t="s">
        <v>78</v>
      </c>
      <c r="BJ4710">
        <v>2.823E-3</v>
      </c>
      <c r="BK4710" t="s">
        <v>76</v>
      </c>
      <c r="BL4710" t="s">
        <v>85</v>
      </c>
    </row>
    <row r="4711" spans="1:64" x14ac:dyDescent="0.25">
      <c r="A4711">
        <v>4632</v>
      </c>
      <c r="B4711" t="s">
        <v>661</v>
      </c>
      <c r="C4711" t="s">
        <v>673</v>
      </c>
      <c r="D4711">
        <v>79</v>
      </c>
      <c r="E4711">
        <v>377</v>
      </c>
      <c r="F4711">
        <v>10</v>
      </c>
      <c r="G4711" t="s">
        <v>663</v>
      </c>
      <c r="H4711" t="s">
        <v>89</v>
      </c>
      <c r="I4711" t="s">
        <v>65</v>
      </c>
      <c r="J4711">
        <v>3</v>
      </c>
      <c r="K4711">
        <v>1986</v>
      </c>
      <c r="L4711">
        <v>1918</v>
      </c>
      <c r="M4711">
        <v>2010</v>
      </c>
      <c r="N4711">
        <v>100</v>
      </c>
      <c r="O4711">
        <v>47.680047642799998</v>
      </c>
      <c r="P4711">
        <v>0.28054363097099999</v>
      </c>
      <c r="Q4711">
        <v>100</v>
      </c>
      <c r="R4711">
        <v>1986</v>
      </c>
      <c r="S4711">
        <v>0.74</v>
      </c>
      <c r="T4711">
        <v>1987</v>
      </c>
      <c r="U4711">
        <v>0.26</v>
      </c>
      <c r="V4711">
        <v>4.0281831976E-3</v>
      </c>
      <c r="W4711">
        <v>1.0025691711099999E-3</v>
      </c>
      <c r="X4711">
        <v>5.54723695703E-3</v>
      </c>
      <c r="Y4711">
        <v>0.177363891557</v>
      </c>
      <c r="Z4711">
        <v>1.3941464462E-2</v>
      </c>
      <c r="AA4711">
        <v>5.4300620504300001</v>
      </c>
      <c r="AB4711">
        <v>0.18417530606599999</v>
      </c>
      <c r="AC4711">
        <v>1986</v>
      </c>
      <c r="AD4711">
        <v>0.51</v>
      </c>
      <c r="AE4711">
        <v>1987</v>
      </c>
      <c r="AF4711">
        <v>0.23</v>
      </c>
      <c r="AG4711">
        <v>0.68</v>
      </c>
      <c r="AH4711" t="s">
        <v>66</v>
      </c>
      <c r="AI4711" t="s">
        <v>90</v>
      </c>
      <c r="AJ4711" t="s">
        <v>91</v>
      </c>
      <c r="AK4711">
        <v>12</v>
      </c>
      <c r="AL4711" t="s">
        <v>92</v>
      </c>
      <c r="AM4711">
        <v>1</v>
      </c>
      <c r="AN4711">
        <v>1201</v>
      </c>
      <c r="AO4711" t="s">
        <v>664</v>
      </c>
      <c r="AP4711">
        <v>1109</v>
      </c>
      <c r="AQ4711" t="s">
        <v>71</v>
      </c>
      <c r="AR4711" t="s">
        <v>66</v>
      </c>
      <c r="AS4711">
        <v>1986</v>
      </c>
      <c r="AT4711">
        <v>1.003E-3</v>
      </c>
      <c r="AU4711">
        <v>0.17199999999999999</v>
      </c>
      <c r="AV4711" t="s">
        <v>72</v>
      </c>
      <c r="AW4711">
        <v>2.8129999999999999E-2</v>
      </c>
      <c r="AX4711">
        <v>5.5469999999999998E-3</v>
      </c>
      <c r="AY4711">
        <v>0.115</v>
      </c>
      <c r="AZ4711" t="s">
        <v>72</v>
      </c>
      <c r="BA4711">
        <v>0.1091</v>
      </c>
      <c r="BB4711">
        <v>0.17736399999999999</v>
      </c>
      <c r="BC4711">
        <v>2.3400000000000001E-3</v>
      </c>
      <c r="BD4711" t="s">
        <v>80</v>
      </c>
      <c r="BE4711" t="s">
        <v>74</v>
      </c>
      <c r="BF4711">
        <v>0.1996</v>
      </c>
      <c r="BG4711" t="s">
        <v>75</v>
      </c>
      <c r="BH4711">
        <v>2.3400000000000001E-3</v>
      </c>
      <c r="BI4711" t="s">
        <v>80</v>
      </c>
      <c r="BJ4711">
        <v>3.0000000000000001E-6</v>
      </c>
      <c r="BK4711" t="s">
        <v>79</v>
      </c>
      <c r="BL4711" t="s">
        <v>85</v>
      </c>
    </row>
    <row r="4712" spans="1:64" x14ac:dyDescent="0.25">
      <c r="A4712">
        <v>4633</v>
      </c>
      <c r="B4712" t="s">
        <v>661</v>
      </c>
      <c r="C4712" t="s">
        <v>673</v>
      </c>
      <c r="D4712">
        <v>79</v>
      </c>
      <c r="E4712">
        <v>377</v>
      </c>
      <c r="F4712">
        <v>10</v>
      </c>
      <c r="G4712" t="s">
        <v>663</v>
      </c>
      <c r="H4712" t="s">
        <v>89</v>
      </c>
      <c r="I4712" t="s">
        <v>65</v>
      </c>
      <c r="J4712">
        <v>3</v>
      </c>
      <c r="K4712">
        <v>2010</v>
      </c>
      <c r="L4712">
        <v>1986</v>
      </c>
      <c r="M4712">
        <v>2020</v>
      </c>
      <c r="N4712">
        <v>76</v>
      </c>
      <c r="O4712">
        <v>22.096507458400001</v>
      </c>
      <c r="P4712">
        <v>0.34774636398199998</v>
      </c>
      <c r="Q4712">
        <v>100</v>
      </c>
      <c r="R4712">
        <v>2010</v>
      </c>
      <c r="S4712">
        <v>1</v>
      </c>
      <c r="T4712">
        <v>0</v>
      </c>
      <c r="U4712">
        <v>0</v>
      </c>
      <c r="V4712">
        <v>1.46267352949E-2</v>
      </c>
      <c r="W4712">
        <v>5.54723695703E-3</v>
      </c>
      <c r="X4712">
        <v>-1.71181313298E-3</v>
      </c>
      <c r="Y4712">
        <v>0.29252085835199998</v>
      </c>
      <c r="Z4712">
        <v>2.77337573542E-2</v>
      </c>
      <c r="AA4712">
        <v>11.839549549399999</v>
      </c>
      <c r="AB4712">
        <v>0.30443575687300001</v>
      </c>
      <c r="AC4712">
        <v>2010</v>
      </c>
      <c r="AD4712">
        <v>0.98</v>
      </c>
      <c r="AE4712">
        <v>2011</v>
      </c>
      <c r="AF4712">
        <v>0.02</v>
      </c>
      <c r="AG4712">
        <v>0.99</v>
      </c>
      <c r="AH4712" t="s">
        <v>66</v>
      </c>
      <c r="AI4712" t="s">
        <v>90</v>
      </c>
      <c r="AJ4712" t="s">
        <v>91</v>
      </c>
      <c r="AK4712">
        <v>12</v>
      </c>
      <c r="AL4712" t="s">
        <v>92</v>
      </c>
      <c r="AM4712">
        <v>1</v>
      </c>
      <c r="AN4712">
        <v>1201</v>
      </c>
      <c r="AO4712" t="s">
        <v>664</v>
      </c>
      <c r="AP4712">
        <v>1109</v>
      </c>
      <c r="AQ4712" t="s">
        <v>71</v>
      </c>
      <c r="AR4712" t="s">
        <v>66</v>
      </c>
      <c r="AS4712">
        <v>2010</v>
      </c>
      <c r="AT4712">
        <v>5.5469999999999998E-3</v>
      </c>
      <c r="AU4712">
        <v>0.115</v>
      </c>
      <c r="AV4712" t="s">
        <v>72</v>
      </c>
      <c r="AW4712">
        <v>0.1091</v>
      </c>
      <c r="AX4712">
        <v>-1.712E-3</v>
      </c>
      <c r="AY4712">
        <v>0.89100000000000001</v>
      </c>
      <c r="AZ4712" t="s">
        <v>72</v>
      </c>
      <c r="BA4712">
        <v>2.5179999999999998E-3</v>
      </c>
      <c r="BB4712">
        <v>0.29252099999999998</v>
      </c>
      <c r="BC4712">
        <v>2.6900000000000001E-3</v>
      </c>
      <c r="BD4712" t="s">
        <v>80</v>
      </c>
      <c r="BE4712" t="s">
        <v>74</v>
      </c>
      <c r="BF4712">
        <v>0.57801999999999998</v>
      </c>
      <c r="BG4712" t="s">
        <v>75</v>
      </c>
      <c r="BH4712">
        <v>2.6900000000000001E-3</v>
      </c>
      <c r="BI4712" t="s">
        <v>80</v>
      </c>
      <c r="BJ4712">
        <v>2.7720000000000002E-3</v>
      </c>
      <c r="BK4712" t="s">
        <v>76</v>
      </c>
      <c r="BL4712" t="s">
        <v>85</v>
      </c>
    </row>
    <row r="4713" spans="1:64" x14ac:dyDescent="0.25">
      <c r="A4713">
        <v>4634</v>
      </c>
      <c r="B4713" t="s">
        <v>661</v>
      </c>
      <c r="C4713" t="s">
        <v>673</v>
      </c>
      <c r="D4713">
        <v>79</v>
      </c>
      <c r="E4713">
        <v>377</v>
      </c>
      <c r="F4713">
        <v>10</v>
      </c>
      <c r="G4713" t="s">
        <v>663</v>
      </c>
      <c r="H4713" t="s">
        <v>89</v>
      </c>
      <c r="I4713" t="s">
        <v>65</v>
      </c>
      <c r="J4713">
        <v>3</v>
      </c>
      <c r="K4713">
        <v>2020</v>
      </c>
      <c r="L4713">
        <v>2010</v>
      </c>
      <c r="M4713">
        <v>2032</v>
      </c>
      <c r="N4713">
        <v>72</v>
      </c>
      <c r="O4713">
        <v>16.546643020099999</v>
      </c>
      <c r="P4713">
        <v>0.40722961433900001</v>
      </c>
      <c r="Q4713">
        <v>76</v>
      </c>
      <c r="R4713">
        <v>2020</v>
      </c>
      <c r="S4713">
        <v>0.67</v>
      </c>
      <c r="T4713">
        <v>2022</v>
      </c>
      <c r="U4713">
        <v>0.28999999999999998</v>
      </c>
      <c r="V4713">
        <v>3.0700205155799999E-2</v>
      </c>
      <c r="W4713">
        <v>-1.71181313298E-3</v>
      </c>
      <c r="X4713">
        <v>2.0359431816200001E-2</v>
      </c>
      <c r="Y4713">
        <v>0.28228114394999998</v>
      </c>
      <c r="Z4713">
        <v>3.6850498774900001E-2</v>
      </c>
      <c r="AA4713">
        <v>11.704436314200001</v>
      </c>
      <c r="AB4713">
        <v>0.36386739487399999</v>
      </c>
      <c r="AC4713">
        <v>2020</v>
      </c>
      <c r="AD4713">
        <v>0.85</v>
      </c>
      <c r="AE4713">
        <v>2022</v>
      </c>
      <c r="AF4713">
        <v>0.1</v>
      </c>
      <c r="AG4713">
        <v>0.68</v>
      </c>
      <c r="AH4713" t="s">
        <v>66</v>
      </c>
      <c r="AI4713" t="s">
        <v>90</v>
      </c>
      <c r="AJ4713" t="s">
        <v>91</v>
      </c>
      <c r="AK4713">
        <v>12</v>
      </c>
      <c r="AL4713" t="s">
        <v>92</v>
      </c>
      <c r="AM4713">
        <v>1</v>
      </c>
      <c r="AN4713">
        <v>1201</v>
      </c>
      <c r="AO4713" t="s">
        <v>664</v>
      </c>
      <c r="AP4713">
        <v>1109</v>
      </c>
      <c r="AQ4713" t="s">
        <v>71</v>
      </c>
      <c r="AR4713" t="s">
        <v>66</v>
      </c>
      <c r="AS4713">
        <v>2020</v>
      </c>
      <c r="AT4713">
        <v>-1.712E-3</v>
      </c>
      <c r="AU4713">
        <v>0.89100000000000001</v>
      </c>
      <c r="AV4713" t="s">
        <v>72</v>
      </c>
      <c r="AW4713">
        <v>2.5179999999999998E-3</v>
      </c>
      <c r="AX4713">
        <v>2.0358999999999999E-2</v>
      </c>
      <c r="AY4713">
        <v>2.7799999999999998E-2</v>
      </c>
      <c r="AZ4713" t="s">
        <v>81</v>
      </c>
      <c r="BA4713">
        <v>0.39800000000000002</v>
      </c>
      <c r="BB4713">
        <v>0.282281</v>
      </c>
      <c r="BC4713">
        <v>4.2700000000000004E-3</v>
      </c>
      <c r="BD4713" t="s">
        <v>80</v>
      </c>
      <c r="BE4713" t="s">
        <v>74</v>
      </c>
      <c r="BF4713">
        <v>0.13314999999999999</v>
      </c>
      <c r="BG4713" t="s">
        <v>75</v>
      </c>
      <c r="BH4713">
        <v>4.2700000000000004E-3</v>
      </c>
      <c r="BI4713" t="s">
        <v>80</v>
      </c>
      <c r="BJ4713">
        <v>8.8540000000000008E-3</v>
      </c>
      <c r="BK4713" t="s">
        <v>76</v>
      </c>
      <c r="BL4713" t="s">
        <v>85</v>
      </c>
    </row>
    <row r="4714" spans="1:64" x14ac:dyDescent="0.25">
      <c r="A4714">
        <v>4635</v>
      </c>
      <c r="B4714" t="s">
        <v>661</v>
      </c>
      <c r="C4714" t="s">
        <v>673</v>
      </c>
      <c r="D4714">
        <v>79</v>
      </c>
      <c r="E4714">
        <v>377</v>
      </c>
      <c r="F4714">
        <v>10</v>
      </c>
      <c r="G4714" t="s">
        <v>663</v>
      </c>
      <c r="H4714" t="s">
        <v>89</v>
      </c>
      <c r="I4714" t="s">
        <v>65</v>
      </c>
      <c r="J4714">
        <v>3</v>
      </c>
      <c r="K4714">
        <v>2032</v>
      </c>
      <c r="L4714">
        <v>2020</v>
      </c>
      <c r="M4714">
        <v>2039</v>
      </c>
      <c r="N4714">
        <v>69</v>
      </c>
      <c r="O4714">
        <v>12.4074297514</v>
      </c>
      <c r="P4714">
        <v>0.33946163605899998</v>
      </c>
      <c r="Q4714">
        <v>72</v>
      </c>
      <c r="R4714">
        <v>2032</v>
      </c>
      <c r="S4714">
        <v>0.83</v>
      </c>
      <c r="T4714">
        <v>2033</v>
      </c>
      <c r="U4714">
        <v>0.13</v>
      </c>
      <c r="V4714">
        <v>3.2558071638299997E-2</v>
      </c>
      <c r="W4714">
        <v>2.0359431816200001E-2</v>
      </c>
      <c r="X4714">
        <v>5.0394315479299998E-2</v>
      </c>
      <c r="Y4714">
        <v>2.53901785841E-2</v>
      </c>
      <c r="Z4714">
        <v>3.8531806373900003E-2</v>
      </c>
      <c r="AA4714">
        <v>10.7441092765</v>
      </c>
      <c r="AB4714">
        <v>0.35446708949</v>
      </c>
      <c r="AC4714">
        <v>2035</v>
      </c>
      <c r="AD4714">
        <v>0.6</v>
      </c>
      <c r="AE4714">
        <v>2033</v>
      </c>
      <c r="AF4714">
        <v>0.23</v>
      </c>
      <c r="AG4714">
        <v>0.49</v>
      </c>
      <c r="AH4714" t="s">
        <v>66</v>
      </c>
      <c r="AI4714" t="s">
        <v>90</v>
      </c>
      <c r="AJ4714" t="s">
        <v>91</v>
      </c>
      <c r="AK4714">
        <v>12</v>
      </c>
      <c r="AL4714" t="s">
        <v>92</v>
      </c>
      <c r="AM4714">
        <v>1</v>
      </c>
      <c r="AN4714">
        <v>1201</v>
      </c>
      <c r="AO4714" t="s">
        <v>664</v>
      </c>
      <c r="AP4714">
        <v>1109</v>
      </c>
      <c r="AQ4714" t="s">
        <v>71</v>
      </c>
      <c r="AR4714" t="s">
        <v>66</v>
      </c>
      <c r="AS4714">
        <v>2032</v>
      </c>
      <c r="AT4714">
        <v>2.0358999999999999E-2</v>
      </c>
      <c r="AU4714">
        <v>2.7799999999999998E-2</v>
      </c>
      <c r="AV4714" t="s">
        <v>81</v>
      </c>
      <c r="AW4714">
        <v>0.39800000000000002</v>
      </c>
      <c r="AX4714">
        <v>5.0394000000000001E-2</v>
      </c>
      <c r="AY4714">
        <v>2.3500000000000001E-3</v>
      </c>
      <c r="AZ4714" t="s">
        <v>80</v>
      </c>
      <c r="BA4714">
        <v>0.86599999999999999</v>
      </c>
      <c r="BB4714">
        <v>2.5389999999999999E-2</v>
      </c>
      <c r="BC4714">
        <v>0.76192000000000004</v>
      </c>
      <c r="BD4714" t="s">
        <v>72</v>
      </c>
      <c r="BE4714" t="s">
        <v>74</v>
      </c>
      <c r="BF4714">
        <v>9.6339999999999995E-2</v>
      </c>
      <c r="BG4714" t="s">
        <v>83</v>
      </c>
      <c r="BH4714">
        <v>0.76192000000000004</v>
      </c>
      <c r="BI4714" t="s">
        <v>72</v>
      </c>
      <c r="BJ4714">
        <v>0.1123</v>
      </c>
      <c r="BK4714" t="s">
        <v>75</v>
      </c>
      <c r="BL4714" t="s">
        <v>85</v>
      </c>
    </row>
    <row r="4715" spans="1:64" x14ac:dyDescent="0.25">
      <c r="A4715">
        <v>4636</v>
      </c>
      <c r="B4715" t="s">
        <v>661</v>
      </c>
      <c r="C4715" t="s">
        <v>673</v>
      </c>
      <c r="D4715">
        <v>79</v>
      </c>
      <c r="E4715">
        <v>377</v>
      </c>
      <c r="F4715">
        <v>10</v>
      </c>
      <c r="G4715" t="s">
        <v>663</v>
      </c>
      <c r="H4715" t="s">
        <v>89</v>
      </c>
      <c r="I4715" t="s">
        <v>65</v>
      </c>
      <c r="J4715">
        <v>3</v>
      </c>
      <c r="K4715">
        <v>2039</v>
      </c>
      <c r="L4715">
        <v>2032</v>
      </c>
      <c r="M4715">
        <v>2048</v>
      </c>
      <c r="N4715">
        <v>67</v>
      </c>
      <c r="O4715">
        <v>12.304589032799999</v>
      </c>
      <c r="P4715">
        <v>0.42631868842100001</v>
      </c>
      <c r="Q4715">
        <v>69</v>
      </c>
      <c r="R4715">
        <v>2039</v>
      </c>
      <c r="S4715">
        <v>0.43</v>
      </c>
      <c r="T4715">
        <v>2038</v>
      </c>
      <c r="U4715">
        <v>0.32</v>
      </c>
      <c r="V4715">
        <v>4.88610955875E-2</v>
      </c>
      <c r="W4715">
        <v>5.0394315479299998E-2</v>
      </c>
      <c r="X4715">
        <v>3.1241249996799999E-2</v>
      </c>
      <c r="Y4715">
        <v>0.115698316799</v>
      </c>
      <c r="Z4715">
        <v>5.3900631126199999E-2</v>
      </c>
      <c r="AA4715">
        <v>11.926221740800001</v>
      </c>
      <c r="AB4715">
        <v>0.45445318835300003</v>
      </c>
      <c r="AC4715">
        <v>2038</v>
      </c>
      <c r="AD4715">
        <v>0.75</v>
      </c>
      <c r="AE4715">
        <v>2039</v>
      </c>
      <c r="AF4715">
        <v>0.16</v>
      </c>
      <c r="AG4715">
        <v>0.8</v>
      </c>
      <c r="AH4715" t="s">
        <v>66</v>
      </c>
      <c r="AI4715" t="s">
        <v>90</v>
      </c>
      <c r="AJ4715" t="s">
        <v>91</v>
      </c>
      <c r="AK4715">
        <v>12</v>
      </c>
      <c r="AL4715" t="s">
        <v>92</v>
      </c>
      <c r="AM4715">
        <v>1</v>
      </c>
      <c r="AN4715">
        <v>1201</v>
      </c>
      <c r="AO4715" t="s">
        <v>664</v>
      </c>
      <c r="AP4715">
        <v>1109</v>
      </c>
      <c r="AQ4715" t="s">
        <v>71</v>
      </c>
      <c r="AR4715" t="s">
        <v>66</v>
      </c>
      <c r="AS4715">
        <v>2039</v>
      </c>
      <c r="AT4715">
        <v>5.0394000000000001E-2</v>
      </c>
      <c r="AU4715">
        <v>2.3500000000000001E-3</v>
      </c>
      <c r="AV4715" t="s">
        <v>80</v>
      </c>
      <c r="AW4715">
        <v>0.86599999999999999</v>
      </c>
      <c r="AX4715">
        <v>3.1241000000000001E-2</v>
      </c>
      <c r="AY4715">
        <v>2.48E-3</v>
      </c>
      <c r="AZ4715" t="s">
        <v>80</v>
      </c>
      <c r="BA4715">
        <v>0.75160000000000005</v>
      </c>
      <c r="BB4715">
        <v>0.115698</v>
      </c>
      <c r="BC4715">
        <v>3.9511999999999999E-2</v>
      </c>
      <c r="BD4715" t="s">
        <v>81</v>
      </c>
      <c r="BE4715" t="s">
        <v>74</v>
      </c>
      <c r="BF4715">
        <v>0.122018</v>
      </c>
      <c r="BG4715" t="s">
        <v>75</v>
      </c>
      <c r="BH4715">
        <v>3.9511999999999999E-2</v>
      </c>
      <c r="BI4715" t="s">
        <v>81</v>
      </c>
      <c r="BJ4715">
        <v>3.4779999999999998E-2</v>
      </c>
      <c r="BK4715" t="s">
        <v>82</v>
      </c>
      <c r="BL4715" t="s">
        <v>85</v>
      </c>
    </row>
    <row r="4716" spans="1:64" x14ac:dyDescent="0.25">
      <c r="A4716">
        <v>4637</v>
      </c>
      <c r="B4716" t="s">
        <v>661</v>
      </c>
      <c r="C4716" t="s">
        <v>673</v>
      </c>
      <c r="D4716">
        <v>79</v>
      </c>
      <c r="E4716">
        <v>377</v>
      </c>
      <c r="F4716">
        <v>10</v>
      </c>
      <c r="G4716" t="s">
        <v>663</v>
      </c>
      <c r="H4716" t="s">
        <v>89</v>
      </c>
      <c r="I4716" t="s">
        <v>65</v>
      </c>
      <c r="J4716">
        <v>3</v>
      </c>
      <c r="K4716">
        <v>2048</v>
      </c>
      <c r="L4716">
        <v>2039</v>
      </c>
      <c r="M4716">
        <v>2057</v>
      </c>
      <c r="N4716">
        <v>3</v>
      </c>
      <c r="O4716">
        <v>13.7275941755</v>
      </c>
      <c r="P4716">
        <v>0.371119056399</v>
      </c>
      <c r="Q4716">
        <v>83</v>
      </c>
      <c r="R4716">
        <v>2048</v>
      </c>
      <c r="S4716">
        <v>0.97</v>
      </c>
      <c r="T4716">
        <v>2049</v>
      </c>
      <c r="U4716">
        <v>0.02</v>
      </c>
      <c r="V4716">
        <v>3.7033029754299999E-2</v>
      </c>
      <c r="W4716">
        <v>3.1241249996799999E-2</v>
      </c>
      <c r="X4716">
        <v>1.8232902778399999E-2</v>
      </c>
      <c r="Y4716">
        <v>0.153600208332</v>
      </c>
      <c r="Z4716">
        <v>3.7296942399900002E-2</v>
      </c>
      <c r="AA4716">
        <v>12.290774041400001</v>
      </c>
      <c r="AB4716">
        <v>0.34007436195500002</v>
      </c>
      <c r="AC4716">
        <v>2048</v>
      </c>
      <c r="AD4716">
        <v>0.98</v>
      </c>
      <c r="AE4716">
        <v>2049</v>
      </c>
      <c r="AF4716">
        <v>0.02</v>
      </c>
      <c r="AG4716">
        <v>0.84</v>
      </c>
      <c r="AH4716" t="s">
        <v>66</v>
      </c>
      <c r="AI4716" t="s">
        <v>90</v>
      </c>
      <c r="AJ4716" t="s">
        <v>91</v>
      </c>
      <c r="AK4716">
        <v>12</v>
      </c>
      <c r="AL4716" t="s">
        <v>92</v>
      </c>
      <c r="AM4716">
        <v>1</v>
      </c>
      <c r="AN4716">
        <v>1201</v>
      </c>
      <c r="AO4716" t="s">
        <v>664</v>
      </c>
      <c r="AP4716">
        <v>1109</v>
      </c>
      <c r="AQ4716" t="s">
        <v>71</v>
      </c>
      <c r="AR4716" t="s">
        <v>66</v>
      </c>
      <c r="AS4716">
        <v>2048</v>
      </c>
      <c r="AT4716">
        <v>3.1241000000000001E-2</v>
      </c>
      <c r="AU4716">
        <v>2.48E-3</v>
      </c>
      <c r="AV4716" t="s">
        <v>80</v>
      </c>
      <c r="AW4716">
        <v>0.75160000000000005</v>
      </c>
      <c r="AX4716">
        <v>1.823E-2</v>
      </c>
      <c r="AY4716">
        <v>0.124</v>
      </c>
      <c r="AZ4716" t="s">
        <v>72</v>
      </c>
      <c r="BA4716">
        <v>0.30420000000000003</v>
      </c>
      <c r="BB4716">
        <v>0.15359999999999999</v>
      </c>
      <c r="BC4716">
        <v>3.27E-2</v>
      </c>
      <c r="BD4716" t="s">
        <v>81</v>
      </c>
      <c r="BE4716" t="s">
        <v>74</v>
      </c>
      <c r="BF4716">
        <v>0.31330000000000002</v>
      </c>
      <c r="BG4716" t="s">
        <v>75</v>
      </c>
      <c r="BH4716">
        <v>3.27E-2</v>
      </c>
      <c r="BI4716" t="s">
        <v>81</v>
      </c>
      <c r="BJ4716">
        <v>7.4450000000000002E-2</v>
      </c>
      <c r="BK4716" t="s">
        <v>83</v>
      </c>
      <c r="BL4716" t="s">
        <v>85</v>
      </c>
    </row>
    <row r="4717" spans="1:64" x14ac:dyDescent="0.25">
      <c r="A4717">
        <v>4638</v>
      </c>
      <c r="B4717" t="s">
        <v>661</v>
      </c>
      <c r="C4717" t="s">
        <v>673</v>
      </c>
      <c r="D4717">
        <v>79</v>
      </c>
      <c r="E4717">
        <v>377</v>
      </c>
      <c r="F4717">
        <v>10</v>
      </c>
      <c r="G4717" t="s">
        <v>663</v>
      </c>
      <c r="H4717" t="s">
        <v>89</v>
      </c>
      <c r="I4717" t="s">
        <v>65</v>
      </c>
      <c r="J4717">
        <v>3</v>
      </c>
      <c r="K4717">
        <v>2057</v>
      </c>
      <c r="L4717">
        <v>2048</v>
      </c>
      <c r="M4717">
        <v>2065</v>
      </c>
      <c r="N4717">
        <v>11</v>
      </c>
      <c r="O4717">
        <v>12.112821306200001</v>
      </c>
      <c r="P4717">
        <v>0.36992048570899999</v>
      </c>
      <c r="Q4717">
        <v>11</v>
      </c>
      <c r="R4717">
        <v>2057</v>
      </c>
      <c r="S4717">
        <v>0.92</v>
      </c>
      <c r="T4717">
        <v>2058</v>
      </c>
      <c r="U4717">
        <v>0.04</v>
      </c>
      <c r="V4717">
        <v>4.0178772468099998E-2</v>
      </c>
      <c r="W4717">
        <v>1.8232902778399999E-2</v>
      </c>
      <c r="X4717">
        <v>4.78024900824E-2</v>
      </c>
      <c r="Y4717">
        <v>8.1158861764000001E-2</v>
      </c>
      <c r="Z4717">
        <v>4.0828975491699997E-2</v>
      </c>
      <c r="AA4717">
        <v>11.2327110473</v>
      </c>
      <c r="AB4717">
        <v>0.356403217351</v>
      </c>
      <c r="AC4717">
        <v>2057</v>
      </c>
      <c r="AD4717">
        <v>0.89</v>
      </c>
      <c r="AE4717">
        <v>2058</v>
      </c>
      <c r="AF4717">
        <v>0.04</v>
      </c>
      <c r="AG4717">
        <v>0.71</v>
      </c>
      <c r="AH4717" t="s">
        <v>66</v>
      </c>
      <c r="AI4717" t="s">
        <v>90</v>
      </c>
      <c r="AJ4717" t="s">
        <v>91</v>
      </c>
      <c r="AK4717">
        <v>12</v>
      </c>
      <c r="AL4717" t="s">
        <v>92</v>
      </c>
      <c r="AM4717">
        <v>1</v>
      </c>
      <c r="AN4717">
        <v>1201</v>
      </c>
      <c r="AO4717" t="s">
        <v>664</v>
      </c>
      <c r="AP4717">
        <v>1109</v>
      </c>
      <c r="AQ4717" t="s">
        <v>71</v>
      </c>
      <c r="AR4717" t="s">
        <v>66</v>
      </c>
      <c r="AS4717">
        <v>2057</v>
      </c>
      <c r="AT4717">
        <v>1.823E-2</v>
      </c>
      <c r="AU4717">
        <v>0.124</v>
      </c>
      <c r="AV4717" t="s">
        <v>72</v>
      </c>
      <c r="AW4717">
        <v>0.30420000000000003</v>
      </c>
      <c r="AX4717">
        <v>4.7801999999999997E-2</v>
      </c>
      <c r="AY4717">
        <v>2.5300000000000001E-3</v>
      </c>
      <c r="AZ4717" t="s">
        <v>80</v>
      </c>
      <c r="BA4717">
        <v>0.80459999999999998</v>
      </c>
      <c r="BB4717">
        <v>8.1159999999999996E-2</v>
      </c>
      <c r="BC4717">
        <v>0.281717</v>
      </c>
      <c r="BD4717" t="s">
        <v>72</v>
      </c>
      <c r="BE4717" t="s">
        <v>74</v>
      </c>
      <c r="BF4717">
        <v>6.4663999999999999E-2</v>
      </c>
      <c r="BG4717" t="s">
        <v>83</v>
      </c>
      <c r="BH4717">
        <v>0.281717</v>
      </c>
      <c r="BI4717" t="s">
        <v>72</v>
      </c>
      <c r="BJ4717">
        <v>7.1139999999999995E-2</v>
      </c>
      <c r="BK4717" t="s">
        <v>83</v>
      </c>
      <c r="BL4717" t="s">
        <v>85</v>
      </c>
    </row>
    <row r="4718" spans="1:64" x14ac:dyDescent="0.25">
      <c r="A4718">
        <v>4639</v>
      </c>
      <c r="B4718" t="s">
        <v>661</v>
      </c>
      <c r="C4718" t="s">
        <v>673</v>
      </c>
      <c r="D4718">
        <v>79</v>
      </c>
      <c r="E4718">
        <v>377</v>
      </c>
      <c r="F4718">
        <v>10</v>
      </c>
      <c r="G4718" t="s">
        <v>663</v>
      </c>
      <c r="H4718" t="s">
        <v>89</v>
      </c>
      <c r="I4718" t="s">
        <v>65</v>
      </c>
      <c r="J4718">
        <v>3</v>
      </c>
      <c r="K4718">
        <v>2065</v>
      </c>
      <c r="L4718">
        <v>2057</v>
      </c>
      <c r="M4718">
        <v>2073</v>
      </c>
      <c r="N4718">
        <v>11</v>
      </c>
      <c r="O4718">
        <v>11.9584275919</v>
      </c>
      <c r="P4718">
        <v>0.43401215152700001</v>
      </c>
      <c r="Q4718">
        <v>11</v>
      </c>
      <c r="R4718">
        <v>2065</v>
      </c>
      <c r="S4718">
        <v>0.76</v>
      </c>
      <c r="T4718">
        <v>2066</v>
      </c>
      <c r="U4718">
        <v>0.14000000000000001</v>
      </c>
      <c r="V4718">
        <v>5.1044297795900001E-2</v>
      </c>
      <c r="W4718">
        <v>4.78024900824E-2</v>
      </c>
      <c r="X4718">
        <v>3.68287301597E-2</v>
      </c>
      <c r="Y4718">
        <v>9.8229186505200003E-2</v>
      </c>
      <c r="Z4718">
        <v>5.1044297795900001E-2</v>
      </c>
      <c r="AA4718">
        <v>11.8834283188</v>
      </c>
      <c r="AB4718">
        <v>0.42982159788800001</v>
      </c>
      <c r="AC4718">
        <v>2065</v>
      </c>
      <c r="AD4718">
        <v>0.64</v>
      </c>
      <c r="AE4718">
        <v>2066</v>
      </c>
      <c r="AF4718">
        <v>0.27</v>
      </c>
      <c r="AG4718">
        <v>0.28999999999999998</v>
      </c>
      <c r="AH4718" t="s">
        <v>66</v>
      </c>
      <c r="AI4718" t="s">
        <v>90</v>
      </c>
      <c r="AJ4718" t="s">
        <v>91</v>
      </c>
      <c r="AK4718">
        <v>12</v>
      </c>
      <c r="AL4718" t="s">
        <v>92</v>
      </c>
      <c r="AM4718">
        <v>1</v>
      </c>
      <c r="AN4718">
        <v>1201</v>
      </c>
      <c r="AO4718" t="s">
        <v>664</v>
      </c>
      <c r="AP4718">
        <v>1109</v>
      </c>
      <c r="AQ4718" t="s">
        <v>71</v>
      </c>
      <c r="AR4718" t="s">
        <v>66</v>
      </c>
      <c r="AS4718">
        <v>2065</v>
      </c>
      <c r="AT4718">
        <v>4.7801999999999997E-2</v>
      </c>
      <c r="AU4718">
        <v>2.5300000000000001E-3</v>
      </c>
      <c r="AV4718" t="s">
        <v>80</v>
      </c>
      <c r="AW4718">
        <v>0.80459999999999998</v>
      </c>
      <c r="AX4718">
        <v>3.6829000000000001E-2</v>
      </c>
      <c r="AY4718">
        <v>2.2899999999999999E-3</v>
      </c>
      <c r="AZ4718" t="s">
        <v>80</v>
      </c>
      <c r="BA4718">
        <v>0.81079999999999997</v>
      </c>
      <c r="BB4718">
        <v>9.8228999999999997E-2</v>
      </c>
      <c r="BC4718">
        <v>0.104239</v>
      </c>
      <c r="BD4718" t="s">
        <v>72</v>
      </c>
      <c r="BE4718" t="s">
        <v>74</v>
      </c>
      <c r="BF4718">
        <v>0.38046200000000002</v>
      </c>
      <c r="BG4718" t="s">
        <v>75</v>
      </c>
      <c r="BH4718">
        <v>0.104239</v>
      </c>
      <c r="BI4718" t="s">
        <v>72</v>
      </c>
      <c r="BJ4718">
        <v>0.2059</v>
      </c>
      <c r="BK4718" t="s">
        <v>75</v>
      </c>
      <c r="BL4718" t="s">
        <v>85</v>
      </c>
    </row>
    <row r="4719" spans="1:64" x14ac:dyDescent="0.25">
      <c r="A4719">
        <v>4640</v>
      </c>
      <c r="B4719" t="s">
        <v>661</v>
      </c>
      <c r="C4719" t="s">
        <v>673</v>
      </c>
      <c r="D4719">
        <v>79</v>
      </c>
      <c r="E4719">
        <v>377</v>
      </c>
      <c r="F4719">
        <v>10</v>
      </c>
      <c r="G4719" t="s">
        <v>663</v>
      </c>
      <c r="H4719" t="s">
        <v>89</v>
      </c>
      <c r="I4719" t="s">
        <v>65</v>
      </c>
      <c r="J4719">
        <v>3</v>
      </c>
      <c r="K4719">
        <v>2073</v>
      </c>
      <c r="L4719">
        <v>2065</v>
      </c>
      <c r="M4719">
        <v>2085</v>
      </c>
      <c r="N4719">
        <v>11</v>
      </c>
      <c r="O4719">
        <v>15.2565718206</v>
      </c>
      <c r="P4719">
        <v>0.64094829655800001</v>
      </c>
      <c r="Q4719">
        <v>100</v>
      </c>
      <c r="R4719">
        <v>2073</v>
      </c>
      <c r="S4719">
        <v>0.87</v>
      </c>
      <c r="T4719">
        <v>2076</v>
      </c>
      <c r="U4719">
        <v>0.05</v>
      </c>
      <c r="V4719">
        <v>5.9329428570099998E-2</v>
      </c>
      <c r="W4719">
        <v>3.68287301597E-2</v>
      </c>
      <c r="X4719">
        <v>4.9696037294499999E-2</v>
      </c>
      <c r="Y4719">
        <v>0.18975707701</v>
      </c>
      <c r="Z4719">
        <v>6.3315801470000002E-2</v>
      </c>
      <c r="AA4719">
        <v>12.436765450199999</v>
      </c>
      <c r="AB4719">
        <v>0.54430334569899996</v>
      </c>
      <c r="AC4719">
        <v>2073</v>
      </c>
      <c r="AD4719">
        <v>0.97</v>
      </c>
      <c r="AE4719">
        <v>2075</v>
      </c>
      <c r="AF4719">
        <v>0.02</v>
      </c>
      <c r="AG4719">
        <v>0.9</v>
      </c>
      <c r="AH4719" t="s">
        <v>66</v>
      </c>
      <c r="AI4719" t="s">
        <v>90</v>
      </c>
      <c r="AJ4719" t="s">
        <v>91</v>
      </c>
      <c r="AK4719">
        <v>12</v>
      </c>
      <c r="AL4719" t="s">
        <v>92</v>
      </c>
      <c r="AM4719">
        <v>1</v>
      </c>
      <c r="AN4719">
        <v>1201</v>
      </c>
      <c r="AO4719" t="s">
        <v>664</v>
      </c>
      <c r="AP4719">
        <v>1109</v>
      </c>
      <c r="AQ4719" t="s">
        <v>71</v>
      </c>
      <c r="AR4719" t="s">
        <v>66</v>
      </c>
      <c r="AS4719">
        <v>2073</v>
      </c>
      <c r="AT4719">
        <v>3.6829000000000001E-2</v>
      </c>
      <c r="AU4719">
        <v>2.2899999999999999E-3</v>
      </c>
      <c r="AV4719" t="s">
        <v>80</v>
      </c>
      <c r="AW4719">
        <v>0.81079999999999997</v>
      </c>
      <c r="AX4719">
        <v>4.9695999999999997E-2</v>
      </c>
      <c r="AY4719">
        <v>5.0000000000000004E-6</v>
      </c>
      <c r="AZ4719" t="s">
        <v>78</v>
      </c>
      <c r="BA4719">
        <v>0.88749999999999996</v>
      </c>
      <c r="BB4719">
        <v>0.18975700000000001</v>
      </c>
      <c r="BC4719">
        <v>2.7699999999999999E-3</v>
      </c>
      <c r="BD4719" t="s">
        <v>80</v>
      </c>
      <c r="BE4719" t="s">
        <v>74</v>
      </c>
      <c r="BF4719">
        <v>0.24116000000000001</v>
      </c>
      <c r="BG4719" t="s">
        <v>75</v>
      </c>
      <c r="BH4719">
        <v>2.7699999999999999E-3</v>
      </c>
      <c r="BI4719" t="s">
        <v>80</v>
      </c>
      <c r="BJ4719">
        <v>9.5479999999999992E-3</v>
      </c>
      <c r="BK4719" t="s">
        <v>76</v>
      </c>
      <c r="BL4719" t="s">
        <v>85</v>
      </c>
    </row>
    <row r="4720" spans="1:64" x14ac:dyDescent="0.25">
      <c r="A4720">
        <v>4641</v>
      </c>
      <c r="B4720" t="s">
        <v>661</v>
      </c>
      <c r="C4720" t="s">
        <v>673</v>
      </c>
      <c r="D4720">
        <v>79</v>
      </c>
      <c r="E4720">
        <v>377</v>
      </c>
      <c r="F4720">
        <v>10</v>
      </c>
      <c r="G4720" t="s">
        <v>663</v>
      </c>
      <c r="H4720" t="s">
        <v>89</v>
      </c>
      <c r="I4720" t="s">
        <v>65</v>
      </c>
      <c r="J4720">
        <v>3</v>
      </c>
      <c r="K4720">
        <v>2085</v>
      </c>
      <c r="L4720">
        <v>2073</v>
      </c>
      <c r="M4720">
        <v>2094</v>
      </c>
      <c r="N4720">
        <v>100</v>
      </c>
      <c r="O4720">
        <v>15.9769790615</v>
      </c>
      <c r="P4720">
        <v>0.61520927745999998</v>
      </c>
      <c r="Q4720">
        <v>100</v>
      </c>
      <c r="R4720">
        <v>2085</v>
      </c>
      <c r="S4720">
        <v>0.94</v>
      </c>
      <c r="T4720">
        <v>2084</v>
      </c>
      <c r="U4720">
        <v>0.04</v>
      </c>
      <c r="V4720">
        <v>5.5011741341899997E-2</v>
      </c>
      <c r="W4720">
        <v>4.9696037294499999E-2</v>
      </c>
      <c r="X4720">
        <v>3.38910416622E-2</v>
      </c>
      <c r="Y4720">
        <v>0.17238408656900001</v>
      </c>
      <c r="Z4720">
        <v>5.4748415440200003E-2</v>
      </c>
      <c r="AA4720">
        <v>12.660460308599999</v>
      </c>
      <c r="AB4720">
        <v>0.486074816061</v>
      </c>
      <c r="AC4720">
        <v>2085</v>
      </c>
      <c r="AD4720">
        <v>1</v>
      </c>
      <c r="AE4720">
        <v>0</v>
      </c>
      <c r="AF4720">
        <v>0</v>
      </c>
      <c r="AG4720">
        <v>0.82</v>
      </c>
      <c r="AH4720" t="s">
        <v>66</v>
      </c>
      <c r="AI4720" t="s">
        <v>90</v>
      </c>
      <c r="AJ4720" t="s">
        <v>91</v>
      </c>
      <c r="AK4720">
        <v>12</v>
      </c>
      <c r="AL4720" t="s">
        <v>92</v>
      </c>
      <c r="AM4720">
        <v>1</v>
      </c>
      <c r="AN4720">
        <v>1201</v>
      </c>
      <c r="AO4720" t="s">
        <v>664</v>
      </c>
      <c r="AP4720">
        <v>1109</v>
      </c>
      <c r="AQ4720" t="s">
        <v>71</v>
      </c>
      <c r="AR4720" t="s">
        <v>66</v>
      </c>
      <c r="AS4720">
        <v>2085</v>
      </c>
      <c r="AT4720">
        <v>4.9695999999999997E-2</v>
      </c>
      <c r="AU4720">
        <v>5.0000000000000004E-6</v>
      </c>
      <c r="AV4720" t="s">
        <v>78</v>
      </c>
      <c r="AW4720">
        <v>0.88749999999999996</v>
      </c>
      <c r="AX4720">
        <v>3.3890999999999998E-2</v>
      </c>
      <c r="AY4720">
        <v>1.34E-3</v>
      </c>
      <c r="AZ4720" t="s">
        <v>80</v>
      </c>
      <c r="BA4720">
        <v>0.79039999999999999</v>
      </c>
      <c r="BB4720">
        <v>0.17238400000000001</v>
      </c>
      <c r="BC4720">
        <v>6.2100000000000002E-3</v>
      </c>
      <c r="BD4720" t="s">
        <v>80</v>
      </c>
      <c r="BE4720" t="s">
        <v>74</v>
      </c>
      <c r="BF4720">
        <v>0.10974399999999999</v>
      </c>
      <c r="BG4720" t="s">
        <v>75</v>
      </c>
      <c r="BH4720">
        <v>6.2100000000000002E-3</v>
      </c>
      <c r="BI4720" t="s">
        <v>80</v>
      </c>
      <c r="BJ4720">
        <v>1.8030000000000001E-2</v>
      </c>
      <c r="BK4720" t="s">
        <v>82</v>
      </c>
      <c r="BL4720" t="s">
        <v>85</v>
      </c>
    </row>
    <row r="4721" spans="1:64" x14ac:dyDescent="0.25">
      <c r="A4721">
        <v>4642</v>
      </c>
      <c r="B4721" t="s">
        <v>661</v>
      </c>
      <c r="C4721" t="s">
        <v>673</v>
      </c>
      <c r="D4721">
        <v>79</v>
      </c>
      <c r="E4721">
        <v>377</v>
      </c>
      <c r="F4721">
        <v>10</v>
      </c>
      <c r="G4721" t="s">
        <v>663</v>
      </c>
      <c r="H4721" t="s">
        <v>89</v>
      </c>
      <c r="I4721" t="s">
        <v>65</v>
      </c>
      <c r="J4721">
        <v>3</v>
      </c>
      <c r="K4721">
        <v>2094</v>
      </c>
      <c r="L4721">
        <v>2085</v>
      </c>
      <c r="M4721">
        <v>2100</v>
      </c>
      <c r="N4721">
        <v>100</v>
      </c>
      <c r="O4721">
        <v>10.6703768686</v>
      </c>
      <c r="P4721">
        <v>0.40301581608699999</v>
      </c>
      <c r="Q4721">
        <v>100</v>
      </c>
      <c r="R4721">
        <v>2094</v>
      </c>
      <c r="S4721">
        <v>0.56999999999999995</v>
      </c>
      <c r="T4721">
        <v>2093</v>
      </c>
      <c r="U4721">
        <v>0.24</v>
      </c>
      <c r="V4721">
        <v>4.9891047618799998E-2</v>
      </c>
      <c r="W4721">
        <v>3.38910416622E-2</v>
      </c>
      <c r="X4721">
        <v>6.5156047620499993E-2</v>
      </c>
      <c r="Y4721">
        <v>3.6234111129300001E-2</v>
      </c>
      <c r="Z4721">
        <v>5.4056252745300001E-2</v>
      </c>
      <c r="AA4721">
        <v>9.8949089557299992</v>
      </c>
      <c r="AB4721">
        <v>0.40481208798099999</v>
      </c>
      <c r="AC4721">
        <v>2094</v>
      </c>
      <c r="AD4721">
        <v>0.6</v>
      </c>
      <c r="AE4721">
        <v>2095</v>
      </c>
      <c r="AF4721">
        <v>0.22</v>
      </c>
      <c r="AG4721">
        <v>0.4</v>
      </c>
      <c r="AH4721" t="s">
        <v>66</v>
      </c>
      <c r="AI4721" t="s">
        <v>90</v>
      </c>
      <c r="AJ4721" t="s">
        <v>91</v>
      </c>
      <c r="AK4721">
        <v>12</v>
      </c>
      <c r="AL4721" t="s">
        <v>92</v>
      </c>
      <c r="AM4721">
        <v>1</v>
      </c>
      <c r="AN4721">
        <v>1201</v>
      </c>
      <c r="AO4721" t="s">
        <v>664</v>
      </c>
      <c r="AP4721">
        <v>1109</v>
      </c>
      <c r="AQ4721" t="s">
        <v>71</v>
      </c>
      <c r="AR4721" t="s">
        <v>66</v>
      </c>
      <c r="AS4721">
        <v>2094</v>
      </c>
      <c r="AT4721">
        <v>3.3890999999999998E-2</v>
      </c>
      <c r="AU4721">
        <v>1.34E-3</v>
      </c>
      <c r="AV4721" t="s">
        <v>80</v>
      </c>
      <c r="AW4721">
        <v>0.79039999999999999</v>
      </c>
      <c r="AX4721">
        <v>6.5159999999999996E-2</v>
      </c>
      <c r="AY4721">
        <v>1.67E-2</v>
      </c>
      <c r="AZ4721" t="s">
        <v>81</v>
      </c>
      <c r="BA4721">
        <v>0.79669999999999996</v>
      </c>
      <c r="BB4721">
        <v>3.6229999999999998E-2</v>
      </c>
      <c r="BC4721">
        <v>0.58779199999999998</v>
      </c>
      <c r="BD4721" t="s">
        <v>72</v>
      </c>
      <c r="BE4721" t="s">
        <v>74</v>
      </c>
      <c r="BF4721">
        <v>7.3491000000000001E-2</v>
      </c>
      <c r="BG4721" t="s">
        <v>83</v>
      </c>
      <c r="BH4721">
        <v>0.58779199999999998</v>
      </c>
      <c r="BI4721" t="s">
        <v>72</v>
      </c>
      <c r="BJ4721">
        <v>7.9170000000000004E-2</v>
      </c>
      <c r="BK4721" t="s">
        <v>83</v>
      </c>
      <c r="BL4721" t="s">
        <v>85</v>
      </c>
    </row>
    <row r="4722" spans="1:64" x14ac:dyDescent="0.25">
      <c r="A4722">
        <v>4643</v>
      </c>
      <c r="B4722" t="s">
        <v>661</v>
      </c>
      <c r="C4722" t="s">
        <v>674</v>
      </c>
      <c r="D4722">
        <v>79</v>
      </c>
      <c r="E4722">
        <v>378</v>
      </c>
      <c r="F4722">
        <v>11</v>
      </c>
      <c r="G4722" t="s">
        <v>663</v>
      </c>
      <c r="H4722" t="s">
        <v>89</v>
      </c>
      <c r="I4722" t="s">
        <v>65</v>
      </c>
      <c r="J4722">
        <v>7</v>
      </c>
      <c r="K4722">
        <v>1867</v>
      </c>
      <c r="L4722">
        <v>1861</v>
      </c>
      <c r="M4722">
        <v>1918</v>
      </c>
      <c r="N4722">
        <v>100</v>
      </c>
      <c r="O4722">
        <v>12.269715761900001</v>
      </c>
      <c r="P4722">
        <v>0.21996381684499999</v>
      </c>
      <c r="Q4722">
        <v>100</v>
      </c>
      <c r="R4722">
        <v>1867</v>
      </c>
      <c r="S4722">
        <v>0.68</v>
      </c>
      <c r="T4722">
        <v>1866</v>
      </c>
      <c r="U4722">
        <v>0.32</v>
      </c>
      <c r="V4722">
        <v>2.4248652167E-3</v>
      </c>
      <c r="W4722">
        <v>2.6338095265899999E-3</v>
      </c>
      <c r="X4722" s="1">
        <v>3.4775867173699999E-5</v>
      </c>
      <c r="Y4722">
        <v>0.20944062668999999</v>
      </c>
      <c r="Z4722">
        <v>3.7724690475899998E-2</v>
      </c>
      <c r="AA4722">
        <v>11.868286851800001</v>
      </c>
      <c r="AB4722">
        <v>0.335021688112</v>
      </c>
      <c r="AC4722">
        <v>1867</v>
      </c>
      <c r="AD4722">
        <v>0.86</v>
      </c>
      <c r="AE4722">
        <v>1868</v>
      </c>
      <c r="AF4722">
        <v>0.13</v>
      </c>
      <c r="AG4722">
        <v>0.93</v>
      </c>
      <c r="AH4722" t="s">
        <v>66</v>
      </c>
      <c r="AI4722" t="s">
        <v>90</v>
      </c>
      <c r="AJ4722" t="s">
        <v>91</v>
      </c>
      <c r="AK4722">
        <v>12</v>
      </c>
      <c r="AL4722" t="s">
        <v>92</v>
      </c>
      <c r="AM4722">
        <v>1</v>
      </c>
      <c r="AN4722">
        <v>1201</v>
      </c>
      <c r="AO4722" t="s">
        <v>664</v>
      </c>
      <c r="AP4722">
        <v>1109</v>
      </c>
      <c r="AQ4722" t="s">
        <v>71</v>
      </c>
      <c r="AR4722" t="s">
        <v>66</v>
      </c>
      <c r="AS4722">
        <v>1867</v>
      </c>
      <c r="AT4722">
        <v>2.6340000000000001E-3</v>
      </c>
      <c r="AU4722">
        <v>0.86099999999999999</v>
      </c>
      <c r="AV4722" t="s">
        <v>72</v>
      </c>
      <c r="AW4722">
        <v>6.7499999999999999E-3</v>
      </c>
      <c r="AX4722" s="1">
        <v>3.4780000000000002E-5</v>
      </c>
      <c r="AY4722">
        <v>0.98</v>
      </c>
      <c r="AZ4722" t="s">
        <v>72</v>
      </c>
      <c r="BA4722" s="1">
        <v>1.2639999999999999E-5</v>
      </c>
      <c r="BB4722">
        <v>0.2094</v>
      </c>
      <c r="BC4722">
        <v>5.0500000000000003E-2</v>
      </c>
      <c r="BD4722" t="s">
        <v>73</v>
      </c>
      <c r="BE4722" t="s">
        <v>74</v>
      </c>
      <c r="BF4722">
        <v>0.92320000000000002</v>
      </c>
      <c r="BG4722" t="s">
        <v>75</v>
      </c>
      <c r="BH4722">
        <v>5.0500000000000003E-2</v>
      </c>
      <c r="BI4722" t="s">
        <v>73</v>
      </c>
      <c r="BJ4722">
        <v>1.09E-2</v>
      </c>
      <c r="BK4722" t="s">
        <v>82</v>
      </c>
      <c r="BL4722" t="s">
        <v>85</v>
      </c>
    </row>
    <row r="4723" spans="1:64" x14ac:dyDescent="0.25">
      <c r="A4723">
        <v>4644</v>
      </c>
      <c r="B4723" t="s">
        <v>661</v>
      </c>
      <c r="C4723" t="s">
        <v>674</v>
      </c>
      <c r="D4723">
        <v>79</v>
      </c>
      <c r="E4723">
        <v>378</v>
      </c>
      <c r="F4723">
        <v>11</v>
      </c>
      <c r="G4723" t="s">
        <v>663</v>
      </c>
      <c r="H4723" t="s">
        <v>89</v>
      </c>
      <c r="I4723" t="s">
        <v>65</v>
      </c>
      <c r="J4723">
        <v>7</v>
      </c>
      <c r="K4723">
        <v>1918</v>
      </c>
      <c r="L4723">
        <v>1867</v>
      </c>
      <c r="M4723">
        <v>1986</v>
      </c>
      <c r="N4723">
        <v>100</v>
      </c>
      <c r="O4723">
        <v>44.919061029799998</v>
      </c>
      <c r="P4723">
        <v>0.20498474063200001</v>
      </c>
      <c r="Q4723">
        <v>100</v>
      </c>
      <c r="R4723">
        <v>1918</v>
      </c>
      <c r="S4723">
        <v>1</v>
      </c>
      <c r="T4723">
        <v>0</v>
      </c>
      <c r="U4723">
        <v>0</v>
      </c>
      <c r="V4723">
        <v>2.7220548412799999E-3</v>
      </c>
      <c r="W4723" s="1">
        <v>3.4775867173699999E-5</v>
      </c>
      <c r="X4723">
        <v>1.0025691711099999E-3</v>
      </c>
      <c r="Y4723">
        <v>0.169606766746</v>
      </c>
      <c r="Z4723">
        <v>6.73554779428E-3</v>
      </c>
      <c r="AA4723">
        <v>3.8589431574600002</v>
      </c>
      <c r="AB4723">
        <v>0.13526205999999999</v>
      </c>
      <c r="AC4723">
        <v>1918</v>
      </c>
      <c r="AD4723">
        <v>0.94</v>
      </c>
      <c r="AE4723">
        <v>1917</v>
      </c>
      <c r="AF4723">
        <v>0.04</v>
      </c>
      <c r="AG4723">
        <v>0.97</v>
      </c>
      <c r="AH4723" t="s">
        <v>66</v>
      </c>
      <c r="AI4723" t="s">
        <v>90</v>
      </c>
      <c r="AJ4723" t="s">
        <v>91</v>
      </c>
      <c r="AK4723">
        <v>12</v>
      </c>
      <c r="AL4723" t="s">
        <v>92</v>
      </c>
      <c r="AM4723">
        <v>1</v>
      </c>
      <c r="AN4723">
        <v>1201</v>
      </c>
      <c r="AO4723" t="s">
        <v>664</v>
      </c>
      <c r="AP4723">
        <v>1109</v>
      </c>
      <c r="AQ4723" t="s">
        <v>71</v>
      </c>
      <c r="AR4723" t="s">
        <v>66</v>
      </c>
      <c r="AS4723">
        <v>1918</v>
      </c>
      <c r="AT4723" s="1">
        <v>3.4780000000000002E-5</v>
      </c>
      <c r="AU4723">
        <v>0.98</v>
      </c>
      <c r="AV4723" t="s">
        <v>72</v>
      </c>
      <c r="AW4723" s="1">
        <v>1.2639999999999999E-5</v>
      </c>
      <c r="AX4723">
        <v>1.003E-3</v>
      </c>
      <c r="AY4723">
        <v>0.17199999999999999</v>
      </c>
      <c r="AZ4723" t="s">
        <v>72</v>
      </c>
      <c r="BA4723">
        <v>2.8129999999999999E-2</v>
      </c>
      <c r="BB4723">
        <v>0.1696068</v>
      </c>
      <c r="BC4723">
        <v>6.3500000000000004E-4</v>
      </c>
      <c r="BD4723" t="s">
        <v>78</v>
      </c>
      <c r="BE4723" t="s">
        <v>74</v>
      </c>
      <c r="BF4723">
        <v>0.51545300000000005</v>
      </c>
      <c r="BG4723" t="s">
        <v>75</v>
      </c>
      <c r="BH4723">
        <v>6.3500000000000004E-4</v>
      </c>
      <c r="BI4723" t="s">
        <v>78</v>
      </c>
      <c r="BJ4723">
        <v>2.823E-3</v>
      </c>
      <c r="BK4723" t="s">
        <v>76</v>
      </c>
      <c r="BL4723" t="s">
        <v>85</v>
      </c>
    </row>
    <row r="4724" spans="1:64" x14ac:dyDescent="0.25">
      <c r="A4724">
        <v>4645</v>
      </c>
      <c r="B4724" t="s">
        <v>661</v>
      </c>
      <c r="C4724" t="s">
        <v>674</v>
      </c>
      <c r="D4724">
        <v>79</v>
      </c>
      <c r="E4724">
        <v>378</v>
      </c>
      <c r="F4724">
        <v>11</v>
      </c>
      <c r="G4724" t="s">
        <v>663</v>
      </c>
      <c r="H4724" t="s">
        <v>89</v>
      </c>
      <c r="I4724" t="s">
        <v>65</v>
      </c>
      <c r="J4724">
        <v>7</v>
      </c>
      <c r="K4724">
        <v>1986</v>
      </c>
      <c r="L4724">
        <v>1918</v>
      </c>
      <c r="M4724">
        <v>2010</v>
      </c>
      <c r="N4724">
        <v>100</v>
      </c>
      <c r="O4724">
        <v>47.680047642799998</v>
      </c>
      <c r="P4724">
        <v>0.28054363097099999</v>
      </c>
      <c r="Q4724">
        <v>100</v>
      </c>
      <c r="R4724">
        <v>1986</v>
      </c>
      <c r="S4724">
        <v>0.74</v>
      </c>
      <c r="T4724">
        <v>1987</v>
      </c>
      <c r="U4724">
        <v>0.26</v>
      </c>
      <c r="V4724">
        <v>4.0281831976E-3</v>
      </c>
      <c r="W4724">
        <v>1.0025691711099999E-3</v>
      </c>
      <c r="X4724">
        <v>5.54723695703E-3</v>
      </c>
      <c r="Y4724">
        <v>0.177363891557</v>
      </c>
      <c r="Z4724">
        <v>1.3941464462E-2</v>
      </c>
      <c r="AA4724">
        <v>5.4300620504300001</v>
      </c>
      <c r="AB4724">
        <v>0.18417530606599999</v>
      </c>
      <c r="AC4724">
        <v>1986</v>
      </c>
      <c r="AD4724">
        <v>0.51</v>
      </c>
      <c r="AE4724">
        <v>1987</v>
      </c>
      <c r="AF4724">
        <v>0.23</v>
      </c>
      <c r="AG4724">
        <v>0.68</v>
      </c>
      <c r="AH4724" t="s">
        <v>66</v>
      </c>
      <c r="AI4724" t="s">
        <v>90</v>
      </c>
      <c r="AJ4724" t="s">
        <v>91</v>
      </c>
      <c r="AK4724">
        <v>12</v>
      </c>
      <c r="AL4724" t="s">
        <v>92</v>
      </c>
      <c r="AM4724">
        <v>1</v>
      </c>
      <c r="AN4724">
        <v>1201</v>
      </c>
      <c r="AO4724" t="s">
        <v>664</v>
      </c>
      <c r="AP4724">
        <v>1109</v>
      </c>
      <c r="AQ4724" t="s">
        <v>71</v>
      </c>
      <c r="AR4724" t="s">
        <v>66</v>
      </c>
      <c r="AS4724">
        <v>1986</v>
      </c>
      <c r="AT4724">
        <v>1.003E-3</v>
      </c>
      <c r="AU4724">
        <v>0.17199999999999999</v>
      </c>
      <c r="AV4724" t="s">
        <v>72</v>
      </c>
      <c r="AW4724">
        <v>2.8129999999999999E-2</v>
      </c>
      <c r="AX4724">
        <v>5.5469999999999998E-3</v>
      </c>
      <c r="AY4724">
        <v>0.115</v>
      </c>
      <c r="AZ4724" t="s">
        <v>72</v>
      </c>
      <c r="BA4724">
        <v>0.1091</v>
      </c>
      <c r="BB4724">
        <v>0.17736399999999999</v>
      </c>
      <c r="BC4724">
        <v>2.3400000000000001E-3</v>
      </c>
      <c r="BD4724" t="s">
        <v>80</v>
      </c>
      <c r="BE4724" t="s">
        <v>74</v>
      </c>
      <c r="BF4724">
        <v>0.1996</v>
      </c>
      <c r="BG4724" t="s">
        <v>75</v>
      </c>
      <c r="BH4724">
        <v>2.3400000000000001E-3</v>
      </c>
      <c r="BI4724" t="s">
        <v>80</v>
      </c>
      <c r="BJ4724">
        <v>3.0000000000000001E-6</v>
      </c>
      <c r="BK4724" t="s">
        <v>79</v>
      </c>
      <c r="BL4724" t="s">
        <v>85</v>
      </c>
    </row>
    <row r="4725" spans="1:64" x14ac:dyDescent="0.25">
      <c r="A4725">
        <v>4646</v>
      </c>
      <c r="B4725" t="s">
        <v>661</v>
      </c>
      <c r="C4725" t="s">
        <v>674</v>
      </c>
      <c r="D4725">
        <v>79</v>
      </c>
      <c r="E4725">
        <v>378</v>
      </c>
      <c r="F4725">
        <v>11</v>
      </c>
      <c r="G4725" t="s">
        <v>663</v>
      </c>
      <c r="H4725" t="s">
        <v>89</v>
      </c>
      <c r="I4725" t="s">
        <v>65</v>
      </c>
      <c r="J4725">
        <v>7</v>
      </c>
      <c r="K4725">
        <v>2010</v>
      </c>
      <c r="L4725">
        <v>1986</v>
      </c>
      <c r="M4725">
        <v>2022</v>
      </c>
      <c r="N4725">
        <v>24</v>
      </c>
      <c r="O4725">
        <v>24.495903522300001</v>
      </c>
      <c r="P4725">
        <v>0.38413242505599998</v>
      </c>
      <c r="Q4725">
        <v>100</v>
      </c>
      <c r="R4725">
        <v>2010</v>
      </c>
      <c r="S4725">
        <v>0.99</v>
      </c>
      <c r="T4725">
        <v>2011</v>
      </c>
      <c r="U4725">
        <v>0.01</v>
      </c>
      <c r="V4725">
        <v>1.6431161626500001E-2</v>
      </c>
      <c r="W4725">
        <v>5.54723695703E-3</v>
      </c>
      <c r="X4725">
        <v>1.4618394520300001E-2</v>
      </c>
      <c r="Y4725">
        <v>0.22566853007099999</v>
      </c>
      <c r="Z4725">
        <v>2.77337573542E-2</v>
      </c>
      <c r="AA4725">
        <v>11.839549549399999</v>
      </c>
      <c r="AB4725">
        <v>0.30443575687300001</v>
      </c>
      <c r="AC4725">
        <v>2010</v>
      </c>
      <c r="AD4725">
        <v>0.98</v>
      </c>
      <c r="AE4725">
        <v>2011</v>
      </c>
      <c r="AF4725">
        <v>0.02</v>
      </c>
      <c r="AG4725">
        <v>0.99</v>
      </c>
      <c r="AH4725" t="s">
        <v>66</v>
      </c>
      <c r="AI4725" t="s">
        <v>90</v>
      </c>
      <c r="AJ4725" t="s">
        <v>91</v>
      </c>
      <c r="AK4725">
        <v>12</v>
      </c>
      <c r="AL4725" t="s">
        <v>92</v>
      </c>
      <c r="AM4725">
        <v>1</v>
      </c>
      <c r="AN4725">
        <v>1201</v>
      </c>
      <c r="AO4725" t="s">
        <v>664</v>
      </c>
      <c r="AP4725">
        <v>1109</v>
      </c>
      <c r="AQ4725" t="s">
        <v>71</v>
      </c>
      <c r="AR4725" t="s">
        <v>66</v>
      </c>
      <c r="AS4725">
        <v>2010</v>
      </c>
      <c r="AT4725">
        <v>5.5469999999999998E-3</v>
      </c>
      <c r="AU4725">
        <v>0.115</v>
      </c>
      <c r="AV4725" t="s">
        <v>72</v>
      </c>
      <c r="AW4725">
        <v>0.1091</v>
      </c>
      <c r="AX4725">
        <v>1.4619999999999999E-2</v>
      </c>
      <c r="AY4725">
        <v>0.186</v>
      </c>
      <c r="AZ4725" t="s">
        <v>72</v>
      </c>
      <c r="BA4725">
        <v>0.1681</v>
      </c>
      <c r="BB4725">
        <v>0.22566900000000001</v>
      </c>
      <c r="BC4725">
        <v>1.2999999999999999E-2</v>
      </c>
      <c r="BD4725" t="s">
        <v>81</v>
      </c>
      <c r="BE4725" t="s">
        <v>74</v>
      </c>
      <c r="BF4725">
        <v>0.39</v>
      </c>
      <c r="BG4725" t="s">
        <v>75</v>
      </c>
      <c r="BH4725">
        <v>1.2999999999999999E-2</v>
      </c>
      <c r="BI4725" t="s">
        <v>81</v>
      </c>
      <c r="BJ4725">
        <v>2.519E-3</v>
      </c>
      <c r="BK4725" t="s">
        <v>76</v>
      </c>
      <c r="BL4725" t="s">
        <v>85</v>
      </c>
    </row>
    <row r="4726" spans="1:64" x14ac:dyDescent="0.25">
      <c r="A4726">
        <v>4647</v>
      </c>
      <c r="B4726" t="s">
        <v>661</v>
      </c>
      <c r="C4726" t="s">
        <v>674</v>
      </c>
      <c r="D4726">
        <v>79</v>
      </c>
      <c r="E4726">
        <v>378</v>
      </c>
      <c r="F4726">
        <v>11</v>
      </c>
      <c r="G4726" t="s">
        <v>663</v>
      </c>
      <c r="H4726" t="s">
        <v>89</v>
      </c>
      <c r="I4726" t="s">
        <v>65</v>
      </c>
      <c r="J4726">
        <v>7</v>
      </c>
      <c r="K4726">
        <v>2022</v>
      </c>
      <c r="L4726">
        <v>2010</v>
      </c>
      <c r="M4726">
        <v>2033</v>
      </c>
      <c r="N4726">
        <v>19</v>
      </c>
      <c r="O4726">
        <v>17.378269001500001</v>
      </c>
      <c r="P4726">
        <v>0.42151368813200002</v>
      </c>
      <c r="Q4726">
        <v>24</v>
      </c>
      <c r="R4726">
        <v>2022</v>
      </c>
      <c r="S4726">
        <v>0.7</v>
      </c>
      <c r="T4726">
        <v>2020</v>
      </c>
      <c r="U4726">
        <v>0.27</v>
      </c>
      <c r="V4726">
        <v>3.10616016124E-2</v>
      </c>
      <c r="W4726">
        <v>1.4618394520300001E-2</v>
      </c>
      <c r="X4726">
        <v>1.43900151484E-2</v>
      </c>
      <c r="Y4726">
        <v>0.25388008393400002</v>
      </c>
      <c r="Z4726">
        <v>4.8475002449999999E-2</v>
      </c>
      <c r="AA4726">
        <v>11.9076430178</v>
      </c>
      <c r="AB4726">
        <v>0.44143107324600001</v>
      </c>
      <c r="AC4726">
        <v>2020</v>
      </c>
      <c r="AD4726">
        <v>0.81</v>
      </c>
      <c r="AE4726">
        <v>2022</v>
      </c>
      <c r="AF4726">
        <v>0.12</v>
      </c>
      <c r="AG4726">
        <v>0.56999999999999995</v>
      </c>
      <c r="AH4726" t="s">
        <v>66</v>
      </c>
      <c r="AI4726" t="s">
        <v>90</v>
      </c>
      <c r="AJ4726" t="s">
        <v>91</v>
      </c>
      <c r="AK4726">
        <v>12</v>
      </c>
      <c r="AL4726" t="s">
        <v>92</v>
      </c>
      <c r="AM4726">
        <v>1</v>
      </c>
      <c r="AN4726">
        <v>1201</v>
      </c>
      <c r="AO4726" t="s">
        <v>664</v>
      </c>
      <c r="AP4726">
        <v>1109</v>
      </c>
      <c r="AQ4726" t="s">
        <v>71</v>
      </c>
      <c r="AR4726" t="s">
        <v>66</v>
      </c>
      <c r="AS4726">
        <v>2022</v>
      </c>
      <c r="AT4726">
        <v>1.4619999999999999E-2</v>
      </c>
      <c r="AU4726">
        <v>0.186</v>
      </c>
      <c r="AV4726" t="s">
        <v>72</v>
      </c>
      <c r="AW4726">
        <v>0.1681</v>
      </c>
      <c r="AX4726">
        <v>1.439E-2</v>
      </c>
      <c r="AY4726">
        <v>0.123</v>
      </c>
      <c r="AZ4726" t="s">
        <v>72</v>
      </c>
      <c r="BA4726">
        <v>0.24329999999999999</v>
      </c>
      <c r="BB4726">
        <v>0.2538801</v>
      </c>
      <c r="BC4726">
        <v>1.1900000000000001E-2</v>
      </c>
      <c r="BD4726" t="s">
        <v>81</v>
      </c>
      <c r="BE4726" t="s">
        <v>74</v>
      </c>
      <c r="BF4726">
        <v>0.9869</v>
      </c>
      <c r="BG4726" t="s">
        <v>75</v>
      </c>
      <c r="BH4726">
        <v>1.1900000000000001E-2</v>
      </c>
      <c r="BI4726" t="s">
        <v>81</v>
      </c>
      <c r="BJ4726">
        <v>3.6819999999999999E-2</v>
      </c>
      <c r="BK4726" t="s">
        <v>82</v>
      </c>
      <c r="BL4726" t="s">
        <v>85</v>
      </c>
    </row>
    <row r="4727" spans="1:64" x14ac:dyDescent="0.25">
      <c r="A4727">
        <v>4648</v>
      </c>
      <c r="B4727" t="s">
        <v>661</v>
      </c>
      <c r="C4727" t="s">
        <v>674</v>
      </c>
      <c r="D4727">
        <v>79</v>
      </c>
      <c r="E4727">
        <v>378</v>
      </c>
      <c r="F4727">
        <v>11</v>
      </c>
      <c r="G4727" t="s">
        <v>663</v>
      </c>
      <c r="H4727" t="s">
        <v>89</v>
      </c>
      <c r="I4727" t="s">
        <v>65</v>
      </c>
      <c r="J4727">
        <v>7</v>
      </c>
      <c r="K4727">
        <v>2033</v>
      </c>
      <c r="L4727">
        <v>2022</v>
      </c>
      <c r="M4727">
        <v>2040</v>
      </c>
      <c r="N4727">
        <v>17</v>
      </c>
      <c r="O4727">
        <v>12.303839353300001</v>
      </c>
      <c r="P4727">
        <v>0.344044503266</v>
      </c>
      <c r="Q4727">
        <v>19</v>
      </c>
      <c r="R4727">
        <v>2033</v>
      </c>
      <c r="S4727">
        <v>0.4</v>
      </c>
      <c r="T4727">
        <v>2035</v>
      </c>
      <c r="U4727">
        <v>0.3</v>
      </c>
      <c r="V4727">
        <v>3.3557228242999997E-2</v>
      </c>
      <c r="W4727">
        <v>1.43900151484E-2</v>
      </c>
      <c r="X4727">
        <v>5.5737470231499997E-2</v>
      </c>
      <c r="Y4727">
        <v>4.5747478419099999E-2</v>
      </c>
      <c r="Z4727">
        <v>4.2247950982299998E-2</v>
      </c>
      <c r="AA4727">
        <v>11.0164052553</v>
      </c>
      <c r="AB4727">
        <v>0.37841435294499998</v>
      </c>
      <c r="AC4727">
        <v>2035</v>
      </c>
      <c r="AD4727">
        <v>0.85</v>
      </c>
      <c r="AE4727">
        <v>2033</v>
      </c>
      <c r="AF4727">
        <v>7.0000000000000007E-2</v>
      </c>
      <c r="AG4727">
        <v>0.56000000000000005</v>
      </c>
      <c r="AH4727" t="s">
        <v>66</v>
      </c>
      <c r="AI4727" t="s">
        <v>90</v>
      </c>
      <c r="AJ4727" t="s">
        <v>91</v>
      </c>
      <c r="AK4727">
        <v>12</v>
      </c>
      <c r="AL4727" t="s">
        <v>92</v>
      </c>
      <c r="AM4727">
        <v>1</v>
      </c>
      <c r="AN4727">
        <v>1201</v>
      </c>
      <c r="AO4727" t="s">
        <v>664</v>
      </c>
      <c r="AP4727">
        <v>1109</v>
      </c>
      <c r="AQ4727" t="s">
        <v>71</v>
      </c>
      <c r="AR4727" t="s">
        <v>66</v>
      </c>
      <c r="AS4727">
        <v>2033</v>
      </c>
      <c r="AT4727">
        <v>1.439E-2</v>
      </c>
      <c r="AU4727">
        <v>0.123</v>
      </c>
      <c r="AV4727" t="s">
        <v>72</v>
      </c>
      <c r="AW4727">
        <v>0.24329999999999999</v>
      </c>
      <c r="AX4727">
        <v>5.5737000000000002E-2</v>
      </c>
      <c r="AY4727">
        <v>1.49E-3</v>
      </c>
      <c r="AZ4727" t="s">
        <v>80</v>
      </c>
      <c r="BA4727">
        <v>0.88790000000000002</v>
      </c>
      <c r="BB4727">
        <v>4.5749999999999999E-2</v>
      </c>
      <c r="BC4727">
        <v>0.56530999999999998</v>
      </c>
      <c r="BD4727" t="s">
        <v>72</v>
      </c>
      <c r="BE4727" t="s">
        <v>74</v>
      </c>
      <c r="BF4727">
        <v>2.2890000000000001E-2</v>
      </c>
      <c r="BG4727" t="s">
        <v>82</v>
      </c>
      <c r="BH4727">
        <v>0.56530999999999998</v>
      </c>
      <c r="BI4727" t="s">
        <v>72</v>
      </c>
      <c r="BJ4727">
        <v>2.069E-2</v>
      </c>
      <c r="BK4727" t="s">
        <v>82</v>
      </c>
      <c r="BL4727" t="s">
        <v>85</v>
      </c>
    </row>
    <row r="4728" spans="1:64" x14ac:dyDescent="0.25">
      <c r="A4728">
        <v>4649</v>
      </c>
      <c r="B4728" t="s">
        <v>661</v>
      </c>
      <c r="C4728" t="s">
        <v>674</v>
      </c>
      <c r="D4728">
        <v>79</v>
      </c>
      <c r="E4728">
        <v>378</v>
      </c>
      <c r="F4728">
        <v>11</v>
      </c>
      <c r="G4728" t="s">
        <v>663</v>
      </c>
      <c r="H4728" t="s">
        <v>89</v>
      </c>
      <c r="I4728" t="s">
        <v>65</v>
      </c>
      <c r="J4728">
        <v>7</v>
      </c>
      <c r="K4728">
        <v>2040</v>
      </c>
      <c r="L4728">
        <v>2033</v>
      </c>
      <c r="M4728">
        <v>2049</v>
      </c>
      <c r="N4728">
        <v>7</v>
      </c>
      <c r="O4728">
        <v>11.904620463400001</v>
      </c>
      <c r="P4728">
        <v>0.42207643273899997</v>
      </c>
      <c r="Q4728">
        <v>23</v>
      </c>
      <c r="R4728">
        <v>2040</v>
      </c>
      <c r="S4728">
        <v>0.65</v>
      </c>
      <c r="T4728">
        <v>2039</v>
      </c>
      <c r="U4728">
        <v>0.26</v>
      </c>
      <c r="V4728">
        <v>4.9026102938999998E-2</v>
      </c>
      <c r="W4728">
        <v>5.5737470231499997E-2</v>
      </c>
      <c r="X4728">
        <v>3.1965777773799997E-2</v>
      </c>
      <c r="Y4728">
        <v>9.1697721588899994E-2</v>
      </c>
      <c r="Z4728">
        <v>4.88610955875E-2</v>
      </c>
      <c r="AA4728">
        <v>12.339357014300001</v>
      </c>
      <c r="AB4728">
        <v>0.427166782538</v>
      </c>
      <c r="AC4728">
        <v>2039</v>
      </c>
      <c r="AD4728">
        <v>0.52</v>
      </c>
      <c r="AE4728">
        <v>2038</v>
      </c>
      <c r="AF4728">
        <v>0.34</v>
      </c>
      <c r="AG4728">
        <v>0.59</v>
      </c>
      <c r="AH4728" t="s">
        <v>66</v>
      </c>
      <c r="AI4728" t="s">
        <v>90</v>
      </c>
      <c r="AJ4728" t="s">
        <v>91</v>
      </c>
      <c r="AK4728">
        <v>12</v>
      </c>
      <c r="AL4728" t="s">
        <v>92</v>
      </c>
      <c r="AM4728">
        <v>1</v>
      </c>
      <c r="AN4728">
        <v>1201</v>
      </c>
      <c r="AO4728" t="s">
        <v>664</v>
      </c>
      <c r="AP4728">
        <v>1109</v>
      </c>
      <c r="AQ4728" t="s">
        <v>71</v>
      </c>
      <c r="AR4728" t="s">
        <v>66</v>
      </c>
      <c r="AS4728">
        <v>2040</v>
      </c>
      <c r="AT4728">
        <v>5.5737000000000002E-2</v>
      </c>
      <c r="AU4728">
        <v>1.49E-3</v>
      </c>
      <c r="AV4728" t="s">
        <v>80</v>
      </c>
      <c r="AW4728">
        <v>0.88790000000000002</v>
      </c>
      <c r="AX4728">
        <v>3.1966000000000001E-2</v>
      </c>
      <c r="AY4728">
        <v>2.6700000000000001E-3</v>
      </c>
      <c r="AZ4728" t="s">
        <v>80</v>
      </c>
      <c r="BA4728">
        <v>0.74639999999999995</v>
      </c>
      <c r="BB4728">
        <v>9.1698000000000002E-2</v>
      </c>
      <c r="BC4728">
        <v>9.9043999999999993E-2</v>
      </c>
      <c r="BD4728" t="s">
        <v>73</v>
      </c>
      <c r="BE4728" t="s">
        <v>74</v>
      </c>
      <c r="BF4728">
        <v>6.6617999999999997E-2</v>
      </c>
      <c r="BG4728" t="s">
        <v>83</v>
      </c>
      <c r="BH4728">
        <v>9.9043999999999993E-2</v>
      </c>
      <c r="BI4728" t="s">
        <v>73</v>
      </c>
      <c r="BJ4728">
        <v>4.5179999999999998E-2</v>
      </c>
      <c r="BK4728" t="s">
        <v>82</v>
      </c>
      <c r="BL4728" t="s">
        <v>85</v>
      </c>
    </row>
    <row r="4729" spans="1:64" x14ac:dyDescent="0.25">
      <c r="A4729">
        <v>4650</v>
      </c>
      <c r="B4729" t="s">
        <v>661</v>
      </c>
      <c r="C4729" t="s">
        <v>674</v>
      </c>
      <c r="D4729">
        <v>79</v>
      </c>
      <c r="E4729">
        <v>378</v>
      </c>
      <c r="F4729">
        <v>11</v>
      </c>
      <c r="G4729" t="s">
        <v>663</v>
      </c>
      <c r="H4729" t="s">
        <v>89</v>
      </c>
      <c r="I4729" t="s">
        <v>65</v>
      </c>
      <c r="J4729">
        <v>7</v>
      </c>
      <c r="K4729">
        <v>2049</v>
      </c>
      <c r="L4729">
        <v>2040</v>
      </c>
      <c r="M4729">
        <v>2062</v>
      </c>
      <c r="N4729">
        <v>10</v>
      </c>
      <c r="O4729">
        <v>15.6042344112</v>
      </c>
      <c r="P4729">
        <v>0.44216251030800002</v>
      </c>
      <c r="Q4729">
        <v>13</v>
      </c>
      <c r="R4729">
        <v>2049</v>
      </c>
      <c r="S4729">
        <v>0.62</v>
      </c>
      <c r="T4729">
        <v>2048</v>
      </c>
      <c r="U4729">
        <v>0.31</v>
      </c>
      <c r="V4729">
        <v>3.8233344625100002E-2</v>
      </c>
      <c r="W4729">
        <v>3.1965777773799997E-2</v>
      </c>
      <c r="X4729">
        <v>3.4161204212400001E-2</v>
      </c>
      <c r="Y4729">
        <v>7.2672405274500002E-2</v>
      </c>
      <c r="Z4729">
        <v>3.4956552694799997E-2</v>
      </c>
      <c r="AA4729">
        <v>12.561907683299999</v>
      </c>
      <c r="AB4729">
        <v>0.32978154196300002</v>
      </c>
      <c r="AC4729">
        <v>2048</v>
      </c>
      <c r="AD4729">
        <v>0.97</v>
      </c>
      <c r="AE4729">
        <v>2049</v>
      </c>
      <c r="AF4729">
        <v>0.03</v>
      </c>
      <c r="AG4729">
        <v>0.89</v>
      </c>
      <c r="AH4729" t="s">
        <v>66</v>
      </c>
      <c r="AI4729" t="s">
        <v>90</v>
      </c>
      <c r="AJ4729" t="s">
        <v>91</v>
      </c>
      <c r="AK4729">
        <v>12</v>
      </c>
      <c r="AL4729" t="s">
        <v>92</v>
      </c>
      <c r="AM4729">
        <v>1</v>
      </c>
      <c r="AN4729">
        <v>1201</v>
      </c>
      <c r="AO4729" t="s">
        <v>664</v>
      </c>
      <c r="AP4729">
        <v>1109</v>
      </c>
      <c r="AQ4729" t="s">
        <v>71</v>
      </c>
      <c r="AR4729" t="s">
        <v>66</v>
      </c>
      <c r="AS4729">
        <v>2049</v>
      </c>
      <c r="AT4729">
        <v>3.1966000000000001E-2</v>
      </c>
      <c r="AU4729">
        <v>2.6700000000000001E-3</v>
      </c>
      <c r="AV4729" t="s">
        <v>80</v>
      </c>
      <c r="AW4729">
        <v>0.74639999999999995</v>
      </c>
      <c r="AX4729">
        <v>3.4160999999999997E-2</v>
      </c>
      <c r="AY4729">
        <v>1.2300000000000001E-4</v>
      </c>
      <c r="AZ4729" t="s">
        <v>78</v>
      </c>
      <c r="BA4729">
        <v>0.75239999999999996</v>
      </c>
      <c r="BB4729">
        <v>7.2672E-2</v>
      </c>
      <c r="BC4729">
        <v>0.245</v>
      </c>
      <c r="BD4729" t="s">
        <v>72</v>
      </c>
      <c r="BE4729" t="s">
        <v>74</v>
      </c>
      <c r="BF4729">
        <v>0.83799999999999997</v>
      </c>
      <c r="BG4729" t="s">
        <v>75</v>
      </c>
      <c r="BH4729">
        <v>0.245</v>
      </c>
      <c r="BI4729" t="s">
        <v>72</v>
      </c>
      <c r="BJ4729">
        <v>0.49769999999999998</v>
      </c>
      <c r="BK4729" t="s">
        <v>75</v>
      </c>
      <c r="BL4729" t="s">
        <v>85</v>
      </c>
    </row>
    <row r="4730" spans="1:64" x14ac:dyDescent="0.25">
      <c r="A4730">
        <v>4651</v>
      </c>
      <c r="B4730" t="s">
        <v>661</v>
      </c>
      <c r="C4730" t="s">
        <v>674</v>
      </c>
      <c r="D4730">
        <v>79</v>
      </c>
      <c r="E4730">
        <v>378</v>
      </c>
      <c r="F4730">
        <v>11</v>
      </c>
      <c r="G4730" t="s">
        <v>663</v>
      </c>
      <c r="H4730" t="s">
        <v>89</v>
      </c>
      <c r="I4730" t="s">
        <v>65</v>
      </c>
      <c r="J4730">
        <v>7</v>
      </c>
      <c r="K4730">
        <v>2062</v>
      </c>
      <c r="L4730">
        <v>2049</v>
      </c>
      <c r="M4730">
        <v>2073</v>
      </c>
      <c r="N4730">
        <v>13</v>
      </c>
      <c r="O4730">
        <v>18.3199227528</v>
      </c>
      <c r="P4730">
        <v>0.60469830101800004</v>
      </c>
      <c r="Q4730">
        <v>86</v>
      </c>
      <c r="R4730">
        <v>2062</v>
      </c>
      <c r="S4730">
        <v>0.73</v>
      </c>
      <c r="T4730">
        <v>2063</v>
      </c>
      <c r="U4730">
        <v>0.14000000000000001</v>
      </c>
      <c r="V4730">
        <v>4.7267384059400001E-2</v>
      </c>
      <c r="W4730">
        <v>3.4161204212400001E-2</v>
      </c>
      <c r="X4730">
        <v>4.5677719697399997E-2</v>
      </c>
      <c r="Y4730">
        <v>0.1239818878</v>
      </c>
      <c r="Z4730">
        <v>5.74534411787E-2</v>
      </c>
      <c r="AA4730">
        <v>11.433202062099999</v>
      </c>
      <c r="AB4730">
        <v>0.47318297764299999</v>
      </c>
      <c r="AC4730">
        <v>2062</v>
      </c>
      <c r="AD4730">
        <v>0.68</v>
      </c>
      <c r="AE4730">
        <v>2063</v>
      </c>
      <c r="AF4730">
        <v>0.2</v>
      </c>
      <c r="AG4730">
        <v>0.55000000000000004</v>
      </c>
      <c r="AH4730" t="s">
        <v>66</v>
      </c>
      <c r="AI4730" t="s">
        <v>90</v>
      </c>
      <c r="AJ4730" t="s">
        <v>91</v>
      </c>
      <c r="AK4730">
        <v>12</v>
      </c>
      <c r="AL4730" t="s">
        <v>92</v>
      </c>
      <c r="AM4730">
        <v>1</v>
      </c>
      <c r="AN4730">
        <v>1201</v>
      </c>
      <c r="AO4730" t="s">
        <v>664</v>
      </c>
      <c r="AP4730">
        <v>1109</v>
      </c>
      <c r="AQ4730" t="s">
        <v>71</v>
      </c>
      <c r="AR4730" t="s">
        <v>66</v>
      </c>
      <c r="AS4730">
        <v>2062</v>
      </c>
      <c r="AT4730">
        <v>3.4160999999999997E-2</v>
      </c>
      <c r="AU4730">
        <v>1.2300000000000001E-4</v>
      </c>
      <c r="AV4730" t="s">
        <v>78</v>
      </c>
      <c r="AW4730">
        <v>0.75239999999999996</v>
      </c>
      <c r="AX4730">
        <v>4.5678000000000003E-2</v>
      </c>
      <c r="AY4730">
        <v>2.9E-5</v>
      </c>
      <c r="AZ4730" t="s">
        <v>78</v>
      </c>
      <c r="BA4730">
        <v>0.86919999999999997</v>
      </c>
      <c r="BB4730">
        <v>0.12398199999999999</v>
      </c>
      <c r="BC4730">
        <v>5.2499999999999998E-2</v>
      </c>
      <c r="BD4730" t="s">
        <v>73</v>
      </c>
      <c r="BE4730" t="s">
        <v>74</v>
      </c>
      <c r="BF4730">
        <v>0.20180000000000001</v>
      </c>
      <c r="BG4730" t="s">
        <v>75</v>
      </c>
      <c r="BH4730">
        <v>5.2499999999999998E-2</v>
      </c>
      <c r="BI4730" t="s">
        <v>73</v>
      </c>
      <c r="BJ4730">
        <v>4.1340000000000002E-2</v>
      </c>
      <c r="BK4730" t="s">
        <v>82</v>
      </c>
      <c r="BL4730" t="s">
        <v>85</v>
      </c>
    </row>
    <row r="4731" spans="1:64" x14ac:dyDescent="0.25">
      <c r="A4731">
        <v>4652</v>
      </c>
      <c r="B4731" t="s">
        <v>661</v>
      </c>
      <c r="C4731" t="s">
        <v>674</v>
      </c>
      <c r="D4731">
        <v>79</v>
      </c>
      <c r="E4731">
        <v>378</v>
      </c>
      <c r="F4731">
        <v>11</v>
      </c>
      <c r="G4731" t="s">
        <v>663</v>
      </c>
      <c r="H4731" t="s">
        <v>89</v>
      </c>
      <c r="I4731" t="s">
        <v>65</v>
      </c>
      <c r="J4731">
        <v>7</v>
      </c>
      <c r="K4731">
        <v>2073</v>
      </c>
      <c r="L4731">
        <v>2062</v>
      </c>
      <c r="M4731">
        <v>2085</v>
      </c>
      <c r="N4731">
        <v>86</v>
      </c>
      <c r="O4731">
        <v>17.961797816000001</v>
      </c>
      <c r="P4731">
        <v>0.72247206705</v>
      </c>
      <c r="Q4731">
        <v>100</v>
      </c>
      <c r="R4731">
        <v>2073</v>
      </c>
      <c r="S4731">
        <v>0.97</v>
      </c>
      <c r="T4731">
        <v>2074</v>
      </c>
      <c r="U4731">
        <v>0.03</v>
      </c>
      <c r="V4731">
        <v>5.8980096342700003E-2</v>
      </c>
      <c r="W4731">
        <v>4.5677719697399997E-2</v>
      </c>
      <c r="X4731">
        <v>4.9696037294499999E-2</v>
      </c>
      <c r="Y4731">
        <v>0.16914435605</v>
      </c>
      <c r="Z4731">
        <v>6.3315801470000002E-2</v>
      </c>
      <c r="AA4731">
        <v>12.436765450199999</v>
      </c>
      <c r="AB4731">
        <v>0.54430334569899996</v>
      </c>
      <c r="AC4731">
        <v>2073</v>
      </c>
      <c r="AD4731">
        <v>0.97</v>
      </c>
      <c r="AE4731">
        <v>2075</v>
      </c>
      <c r="AF4731">
        <v>0.02</v>
      </c>
      <c r="AG4731">
        <v>0.9</v>
      </c>
      <c r="AH4731" t="s">
        <v>66</v>
      </c>
      <c r="AI4731" t="s">
        <v>90</v>
      </c>
      <c r="AJ4731" t="s">
        <v>91</v>
      </c>
      <c r="AK4731">
        <v>12</v>
      </c>
      <c r="AL4731" t="s">
        <v>92</v>
      </c>
      <c r="AM4731">
        <v>1</v>
      </c>
      <c r="AN4731">
        <v>1201</v>
      </c>
      <c r="AO4731" t="s">
        <v>664</v>
      </c>
      <c r="AP4731">
        <v>1109</v>
      </c>
      <c r="AQ4731" t="s">
        <v>71</v>
      </c>
      <c r="AR4731" t="s">
        <v>66</v>
      </c>
      <c r="AS4731">
        <v>2073</v>
      </c>
      <c r="AT4731">
        <v>4.5678000000000003E-2</v>
      </c>
      <c r="AU4731">
        <v>2.9E-5</v>
      </c>
      <c r="AV4731" t="s">
        <v>78</v>
      </c>
      <c r="AW4731">
        <v>0.86919999999999997</v>
      </c>
      <c r="AX4731">
        <v>4.9695999999999997E-2</v>
      </c>
      <c r="AY4731">
        <v>5.0000000000000004E-6</v>
      </c>
      <c r="AZ4731" t="s">
        <v>78</v>
      </c>
      <c r="BA4731">
        <v>0.88749999999999996</v>
      </c>
      <c r="BB4731">
        <v>0.16914399999999999</v>
      </c>
      <c r="BC4731">
        <v>5.4299999999999999E-3</v>
      </c>
      <c r="BD4731" t="s">
        <v>80</v>
      </c>
      <c r="BE4731" t="s">
        <v>74</v>
      </c>
      <c r="BF4731">
        <v>0.62939999999999996</v>
      </c>
      <c r="BG4731" t="s">
        <v>75</v>
      </c>
      <c r="BH4731">
        <v>5.4299999999999999E-3</v>
      </c>
      <c r="BI4731" t="s">
        <v>80</v>
      </c>
      <c r="BJ4731">
        <v>1.755E-2</v>
      </c>
      <c r="BK4731" t="s">
        <v>82</v>
      </c>
      <c r="BL4731" t="s">
        <v>85</v>
      </c>
    </row>
    <row r="4732" spans="1:64" x14ac:dyDescent="0.25">
      <c r="A4732">
        <v>4653</v>
      </c>
      <c r="B4732" t="s">
        <v>661</v>
      </c>
      <c r="C4732" t="s">
        <v>674</v>
      </c>
      <c r="D4732">
        <v>79</v>
      </c>
      <c r="E4732">
        <v>378</v>
      </c>
      <c r="F4732">
        <v>11</v>
      </c>
      <c r="G4732" t="s">
        <v>663</v>
      </c>
      <c r="H4732" t="s">
        <v>89</v>
      </c>
      <c r="I4732" t="s">
        <v>65</v>
      </c>
      <c r="J4732">
        <v>7</v>
      </c>
      <c r="K4732">
        <v>2085</v>
      </c>
      <c r="L4732">
        <v>2073</v>
      </c>
      <c r="M4732">
        <v>2094</v>
      </c>
      <c r="N4732">
        <v>100</v>
      </c>
      <c r="O4732">
        <v>15.9769790615</v>
      </c>
      <c r="P4732">
        <v>0.61520927745999998</v>
      </c>
      <c r="Q4732">
        <v>100</v>
      </c>
      <c r="R4732">
        <v>2085</v>
      </c>
      <c r="S4732">
        <v>0.94</v>
      </c>
      <c r="T4732">
        <v>2084</v>
      </c>
      <c r="U4732">
        <v>0.04</v>
      </c>
      <c r="V4732">
        <v>5.5011741341899997E-2</v>
      </c>
      <c r="W4732">
        <v>4.9696037294499999E-2</v>
      </c>
      <c r="X4732">
        <v>3.38910416622E-2</v>
      </c>
      <c r="Y4732">
        <v>0.17238408656900001</v>
      </c>
      <c r="Z4732">
        <v>5.4748415440200003E-2</v>
      </c>
      <c r="AA4732">
        <v>12.660460308599999</v>
      </c>
      <c r="AB4732">
        <v>0.486074816061</v>
      </c>
      <c r="AC4732">
        <v>2085</v>
      </c>
      <c r="AD4732">
        <v>1</v>
      </c>
      <c r="AE4732">
        <v>0</v>
      </c>
      <c r="AF4732">
        <v>0</v>
      </c>
      <c r="AG4732">
        <v>0.82</v>
      </c>
      <c r="AH4732" t="s">
        <v>66</v>
      </c>
      <c r="AI4732" t="s">
        <v>90</v>
      </c>
      <c r="AJ4732" t="s">
        <v>91</v>
      </c>
      <c r="AK4732">
        <v>12</v>
      </c>
      <c r="AL4732" t="s">
        <v>92</v>
      </c>
      <c r="AM4732">
        <v>1</v>
      </c>
      <c r="AN4732">
        <v>1201</v>
      </c>
      <c r="AO4732" t="s">
        <v>664</v>
      </c>
      <c r="AP4732">
        <v>1109</v>
      </c>
      <c r="AQ4732" t="s">
        <v>71</v>
      </c>
      <c r="AR4732" t="s">
        <v>66</v>
      </c>
      <c r="AS4732">
        <v>2085</v>
      </c>
      <c r="AT4732">
        <v>4.9695999999999997E-2</v>
      </c>
      <c r="AU4732">
        <v>5.0000000000000004E-6</v>
      </c>
      <c r="AV4732" t="s">
        <v>78</v>
      </c>
      <c r="AW4732">
        <v>0.88749999999999996</v>
      </c>
      <c r="AX4732">
        <v>3.3890999999999998E-2</v>
      </c>
      <c r="AY4732">
        <v>1.34E-3</v>
      </c>
      <c r="AZ4732" t="s">
        <v>80</v>
      </c>
      <c r="BA4732">
        <v>0.79039999999999999</v>
      </c>
      <c r="BB4732">
        <v>0.17238400000000001</v>
      </c>
      <c r="BC4732">
        <v>6.2100000000000002E-3</v>
      </c>
      <c r="BD4732" t="s">
        <v>80</v>
      </c>
      <c r="BE4732" t="s">
        <v>74</v>
      </c>
      <c r="BF4732">
        <v>0.10974399999999999</v>
      </c>
      <c r="BG4732" t="s">
        <v>75</v>
      </c>
      <c r="BH4732">
        <v>6.2100000000000002E-3</v>
      </c>
      <c r="BI4732" t="s">
        <v>80</v>
      </c>
      <c r="BJ4732">
        <v>1.8030000000000001E-2</v>
      </c>
      <c r="BK4732" t="s">
        <v>82</v>
      </c>
      <c r="BL4732" t="s">
        <v>85</v>
      </c>
    </row>
    <row r="4733" spans="1:64" x14ac:dyDescent="0.25">
      <c r="A4733">
        <v>4654</v>
      </c>
      <c r="B4733" t="s">
        <v>661</v>
      </c>
      <c r="C4733" t="s">
        <v>674</v>
      </c>
      <c r="D4733">
        <v>79</v>
      </c>
      <c r="E4733">
        <v>378</v>
      </c>
      <c r="F4733">
        <v>11</v>
      </c>
      <c r="G4733" t="s">
        <v>663</v>
      </c>
      <c r="H4733" t="s">
        <v>89</v>
      </c>
      <c r="I4733" t="s">
        <v>65</v>
      </c>
      <c r="J4733">
        <v>7</v>
      </c>
      <c r="K4733">
        <v>2094</v>
      </c>
      <c r="L4733">
        <v>2085</v>
      </c>
      <c r="M4733">
        <v>2100</v>
      </c>
      <c r="N4733">
        <v>100</v>
      </c>
      <c r="O4733">
        <v>10.6703768686</v>
      </c>
      <c r="P4733">
        <v>0.40301581608699999</v>
      </c>
      <c r="Q4733">
        <v>100</v>
      </c>
      <c r="R4733">
        <v>2094</v>
      </c>
      <c r="S4733">
        <v>0.56999999999999995</v>
      </c>
      <c r="T4733">
        <v>2093</v>
      </c>
      <c r="U4733">
        <v>0.24</v>
      </c>
      <c r="V4733">
        <v>4.9891047618799998E-2</v>
      </c>
      <c r="W4733">
        <v>3.38910416622E-2</v>
      </c>
      <c r="X4733">
        <v>6.5156047620499993E-2</v>
      </c>
      <c r="Y4733">
        <v>3.6234111129300001E-2</v>
      </c>
      <c r="Z4733">
        <v>5.4056252745300001E-2</v>
      </c>
      <c r="AA4733">
        <v>9.8949089557299992</v>
      </c>
      <c r="AB4733">
        <v>0.40481208798099999</v>
      </c>
      <c r="AC4733">
        <v>2094</v>
      </c>
      <c r="AD4733">
        <v>0.6</v>
      </c>
      <c r="AE4733">
        <v>2095</v>
      </c>
      <c r="AF4733">
        <v>0.22</v>
      </c>
      <c r="AG4733">
        <v>0.4</v>
      </c>
      <c r="AH4733" t="s">
        <v>66</v>
      </c>
      <c r="AI4733" t="s">
        <v>90</v>
      </c>
      <c r="AJ4733" t="s">
        <v>91</v>
      </c>
      <c r="AK4733">
        <v>12</v>
      </c>
      <c r="AL4733" t="s">
        <v>92</v>
      </c>
      <c r="AM4733">
        <v>1</v>
      </c>
      <c r="AN4733">
        <v>1201</v>
      </c>
      <c r="AO4733" t="s">
        <v>664</v>
      </c>
      <c r="AP4733">
        <v>1109</v>
      </c>
      <c r="AQ4733" t="s">
        <v>71</v>
      </c>
      <c r="AR4733" t="s">
        <v>66</v>
      </c>
      <c r="AS4733">
        <v>2094</v>
      </c>
      <c r="AT4733">
        <v>3.3890999999999998E-2</v>
      </c>
      <c r="AU4733">
        <v>1.34E-3</v>
      </c>
      <c r="AV4733" t="s">
        <v>80</v>
      </c>
      <c r="AW4733">
        <v>0.79039999999999999</v>
      </c>
      <c r="AX4733">
        <v>6.5159999999999996E-2</v>
      </c>
      <c r="AY4733">
        <v>1.67E-2</v>
      </c>
      <c r="AZ4733" t="s">
        <v>81</v>
      </c>
      <c r="BA4733">
        <v>0.79669999999999996</v>
      </c>
      <c r="BB4733">
        <v>3.6229999999999998E-2</v>
      </c>
      <c r="BC4733">
        <v>0.58779199999999998</v>
      </c>
      <c r="BD4733" t="s">
        <v>72</v>
      </c>
      <c r="BE4733" t="s">
        <v>74</v>
      </c>
      <c r="BF4733">
        <v>7.3491000000000001E-2</v>
      </c>
      <c r="BG4733" t="s">
        <v>83</v>
      </c>
      <c r="BH4733">
        <v>0.58779199999999998</v>
      </c>
      <c r="BI4733" t="s">
        <v>72</v>
      </c>
      <c r="BJ4733">
        <v>7.9170000000000004E-2</v>
      </c>
      <c r="BK4733" t="s">
        <v>83</v>
      </c>
      <c r="BL4733" t="s">
        <v>85</v>
      </c>
    </row>
    <row r="4734" spans="1:64" x14ac:dyDescent="0.25">
      <c r="A4734">
        <v>4655</v>
      </c>
      <c r="B4734" t="s">
        <v>661</v>
      </c>
      <c r="C4734" t="s">
        <v>675</v>
      </c>
      <c r="D4734">
        <v>79</v>
      </c>
      <c r="E4734">
        <v>379</v>
      </c>
      <c r="F4734">
        <v>12</v>
      </c>
      <c r="G4734" t="s">
        <v>663</v>
      </c>
      <c r="H4734" t="s">
        <v>89</v>
      </c>
      <c r="I4734" t="s">
        <v>65</v>
      </c>
      <c r="J4734">
        <v>1</v>
      </c>
      <c r="K4734">
        <v>1867</v>
      </c>
      <c r="L4734">
        <v>1861</v>
      </c>
      <c r="M4734">
        <v>1918</v>
      </c>
      <c r="N4734">
        <v>100</v>
      </c>
      <c r="O4734">
        <v>12.269715761900001</v>
      </c>
      <c r="P4734">
        <v>0.21996381684499999</v>
      </c>
      <c r="Q4734">
        <v>100</v>
      </c>
      <c r="R4734">
        <v>1867</v>
      </c>
      <c r="S4734">
        <v>0.68</v>
      </c>
      <c r="T4734">
        <v>1866</v>
      </c>
      <c r="U4734">
        <v>0.32</v>
      </c>
      <c r="V4734">
        <v>2.4248652167E-3</v>
      </c>
      <c r="W4734">
        <v>2.6338095265899999E-3</v>
      </c>
      <c r="X4734" s="1">
        <v>3.4775867173699999E-5</v>
      </c>
      <c r="Y4734">
        <v>0.20944062668999999</v>
      </c>
      <c r="Z4734">
        <v>3.7724690475899998E-2</v>
      </c>
      <c r="AA4734">
        <v>11.868286851800001</v>
      </c>
      <c r="AB4734">
        <v>0.335021688112</v>
      </c>
      <c r="AC4734">
        <v>1867</v>
      </c>
      <c r="AD4734">
        <v>0.86</v>
      </c>
      <c r="AE4734">
        <v>1868</v>
      </c>
      <c r="AF4734">
        <v>0.13</v>
      </c>
      <c r="AG4734">
        <v>0.93</v>
      </c>
      <c r="AH4734" t="s">
        <v>66</v>
      </c>
      <c r="AI4734" t="s">
        <v>90</v>
      </c>
      <c r="AJ4734" t="s">
        <v>91</v>
      </c>
      <c r="AK4734">
        <v>12</v>
      </c>
      <c r="AL4734" t="s">
        <v>92</v>
      </c>
      <c r="AM4734">
        <v>1</v>
      </c>
      <c r="AN4734">
        <v>1201</v>
      </c>
      <c r="AO4734" t="s">
        <v>664</v>
      </c>
      <c r="AP4734">
        <v>1109</v>
      </c>
      <c r="AQ4734" t="s">
        <v>71</v>
      </c>
      <c r="AR4734" t="s">
        <v>66</v>
      </c>
      <c r="AS4734">
        <v>1867</v>
      </c>
      <c r="AT4734">
        <v>2.6340000000000001E-3</v>
      </c>
      <c r="AU4734">
        <v>0.86099999999999999</v>
      </c>
      <c r="AV4734" t="s">
        <v>72</v>
      </c>
      <c r="AW4734">
        <v>6.7499999999999999E-3</v>
      </c>
      <c r="AX4734" s="1">
        <v>3.4780000000000002E-5</v>
      </c>
      <c r="AY4734">
        <v>0.98</v>
      </c>
      <c r="AZ4734" t="s">
        <v>72</v>
      </c>
      <c r="BA4734" s="1">
        <v>1.2639999999999999E-5</v>
      </c>
      <c r="BB4734">
        <v>0.2094</v>
      </c>
      <c r="BC4734">
        <v>5.0500000000000003E-2</v>
      </c>
      <c r="BD4734" t="s">
        <v>73</v>
      </c>
      <c r="BE4734" t="s">
        <v>74</v>
      </c>
      <c r="BF4734">
        <v>0.92320000000000002</v>
      </c>
      <c r="BG4734" t="s">
        <v>75</v>
      </c>
      <c r="BH4734">
        <v>5.0500000000000003E-2</v>
      </c>
      <c r="BI4734" t="s">
        <v>73</v>
      </c>
      <c r="BJ4734">
        <v>1.09E-2</v>
      </c>
      <c r="BK4734" t="s">
        <v>82</v>
      </c>
      <c r="BL4734" t="s">
        <v>85</v>
      </c>
    </row>
    <row r="4735" spans="1:64" x14ac:dyDescent="0.25">
      <c r="A4735">
        <v>4656</v>
      </c>
      <c r="B4735" t="s">
        <v>661</v>
      </c>
      <c r="C4735" t="s">
        <v>675</v>
      </c>
      <c r="D4735">
        <v>79</v>
      </c>
      <c r="E4735">
        <v>379</v>
      </c>
      <c r="F4735">
        <v>12</v>
      </c>
      <c r="G4735" t="s">
        <v>663</v>
      </c>
      <c r="H4735" t="s">
        <v>89</v>
      </c>
      <c r="I4735" t="s">
        <v>65</v>
      </c>
      <c r="J4735">
        <v>1</v>
      </c>
      <c r="K4735">
        <v>1918</v>
      </c>
      <c r="L4735">
        <v>1867</v>
      </c>
      <c r="M4735">
        <v>1986</v>
      </c>
      <c r="N4735">
        <v>100</v>
      </c>
      <c r="O4735">
        <v>44.919061029799998</v>
      </c>
      <c r="P4735">
        <v>0.20498474063200001</v>
      </c>
      <c r="Q4735">
        <v>100</v>
      </c>
      <c r="R4735">
        <v>1918</v>
      </c>
      <c r="S4735">
        <v>1</v>
      </c>
      <c r="T4735">
        <v>0</v>
      </c>
      <c r="U4735">
        <v>0</v>
      </c>
      <c r="V4735">
        <v>2.7220548412799999E-3</v>
      </c>
      <c r="W4735" s="1">
        <v>3.4775867173699999E-5</v>
      </c>
      <c r="X4735">
        <v>1.0025691711099999E-3</v>
      </c>
      <c r="Y4735">
        <v>0.169606766746</v>
      </c>
      <c r="Z4735">
        <v>6.73554779428E-3</v>
      </c>
      <c r="AA4735">
        <v>3.8589431574600002</v>
      </c>
      <c r="AB4735">
        <v>0.13526205999999999</v>
      </c>
      <c r="AC4735">
        <v>1918</v>
      </c>
      <c r="AD4735">
        <v>0.94</v>
      </c>
      <c r="AE4735">
        <v>1917</v>
      </c>
      <c r="AF4735">
        <v>0.04</v>
      </c>
      <c r="AG4735">
        <v>0.97</v>
      </c>
      <c r="AH4735" t="s">
        <v>66</v>
      </c>
      <c r="AI4735" t="s">
        <v>90</v>
      </c>
      <c r="AJ4735" t="s">
        <v>91</v>
      </c>
      <c r="AK4735">
        <v>12</v>
      </c>
      <c r="AL4735" t="s">
        <v>92</v>
      </c>
      <c r="AM4735">
        <v>1</v>
      </c>
      <c r="AN4735">
        <v>1201</v>
      </c>
      <c r="AO4735" t="s">
        <v>664</v>
      </c>
      <c r="AP4735">
        <v>1109</v>
      </c>
      <c r="AQ4735" t="s">
        <v>71</v>
      </c>
      <c r="AR4735" t="s">
        <v>66</v>
      </c>
      <c r="AS4735">
        <v>1918</v>
      </c>
      <c r="AT4735" s="1">
        <v>3.4780000000000002E-5</v>
      </c>
      <c r="AU4735">
        <v>0.98</v>
      </c>
      <c r="AV4735" t="s">
        <v>72</v>
      </c>
      <c r="AW4735" s="1">
        <v>1.2639999999999999E-5</v>
      </c>
      <c r="AX4735">
        <v>1.003E-3</v>
      </c>
      <c r="AY4735">
        <v>0.17199999999999999</v>
      </c>
      <c r="AZ4735" t="s">
        <v>72</v>
      </c>
      <c r="BA4735">
        <v>2.8129999999999999E-2</v>
      </c>
      <c r="BB4735">
        <v>0.1696068</v>
      </c>
      <c r="BC4735">
        <v>6.3500000000000004E-4</v>
      </c>
      <c r="BD4735" t="s">
        <v>78</v>
      </c>
      <c r="BE4735" t="s">
        <v>74</v>
      </c>
      <c r="BF4735">
        <v>0.51545300000000005</v>
      </c>
      <c r="BG4735" t="s">
        <v>75</v>
      </c>
      <c r="BH4735">
        <v>6.3500000000000004E-4</v>
      </c>
      <c r="BI4735" t="s">
        <v>78</v>
      </c>
      <c r="BJ4735">
        <v>2.823E-3</v>
      </c>
      <c r="BK4735" t="s">
        <v>76</v>
      </c>
      <c r="BL4735" t="s">
        <v>85</v>
      </c>
    </row>
    <row r="4736" spans="1:64" x14ac:dyDescent="0.25">
      <c r="A4736">
        <v>4657</v>
      </c>
      <c r="B4736" t="s">
        <v>661</v>
      </c>
      <c r="C4736" t="s">
        <v>675</v>
      </c>
      <c r="D4736">
        <v>79</v>
      </c>
      <c r="E4736">
        <v>379</v>
      </c>
      <c r="F4736">
        <v>12</v>
      </c>
      <c r="G4736" t="s">
        <v>663</v>
      </c>
      <c r="H4736" t="s">
        <v>89</v>
      </c>
      <c r="I4736" t="s">
        <v>65</v>
      </c>
      <c r="J4736">
        <v>1</v>
      </c>
      <c r="K4736">
        <v>1986</v>
      </c>
      <c r="L4736">
        <v>1918</v>
      </c>
      <c r="M4736">
        <v>2010</v>
      </c>
      <c r="N4736">
        <v>100</v>
      </c>
      <c r="O4736">
        <v>47.680047642799998</v>
      </c>
      <c r="P4736">
        <v>0.28054363097099999</v>
      </c>
      <c r="Q4736">
        <v>100</v>
      </c>
      <c r="R4736">
        <v>1986</v>
      </c>
      <c r="S4736">
        <v>0.74</v>
      </c>
      <c r="T4736">
        <v>1987</v>
      </c>
      <c r="U4736">
        <v>0.26</v>
      </c>
      <c r="V4736">
        <v>4.0281831976E-3</v>
      </c>
      <c r="W4736">
        <v>1.0025691711099999E-3</v>
      </c>
      <c r="X4736">
        <v>5.54723695703E-3</v>
      </c>
      <c r="Y4736">
        <v>0.177363891557</v>
      </c>
      <c r="Z4736">
        <v>1.3941464462E-2</v>
      </c>
      <c r="AA4736">
        <v>5.4300620504300001</v>
      </c>
      <c r="AB4736">
        <v>0.18417530606599999</v>
      </c>
      <c r="AC4736">
        <v>1986</v>
      </c>
      <c r="AD4736">
        <v>0.51</v>
      </c>
      <c r="AE4736">
        <v>1987</v>
      </c>
      <c r="AF4736">
        <v>0.23</v>
      </c>
      <c r="AG4736">
        <v>0.68</v>
      </c>
      <c r="AH4736" t="s">
        <v>66</v>
      </c>
      <c r="AI4736" t="s">
        <v>90</v>
      </c>
      <c r="AJ4736" t="s">
        <v>91</v>
      </c>
      <c r="AK4736">
        <v>12</v>
      </c>
      <c r="AL4736" t="s">
        <v>92</v>
      </c>
      <c r="AM4736">
        <v>1</v>
      </c>
      <c r="AN4736">
        <v>1201</v>
      </c>
      <c r="AO4736" t="s">
        <v>664</v>
      </c>
      <c r="AP4736">
        <v>1109</v>
      </c>
      <c r="AQ4736" t="s">
        <v>71</v>
      </c>
      <c r="AR4736" t="s">
        <v>66</v>
      </c>
      <c r="AS4736">
        <v>1986</v>
      </c>
      <c r="AT4736">
        <v>1.003E-3</v>
      </c>
      <c r="AU4736">
        <v>0.17199999999999999</v>
      </c>
      <c r="AV4736" t="s">
        <v>72</v>
      </c>
      <c r="AW4736">
        <v>2.8129999999999999E-2</v>
      </c>
      <c r="AX4736">
        <v>5.5469999999999998E-3</v>
      </c>
      <c r="AY4736">
        <v>0.115</v>
      </c>
      <c r="AZ4736" t="s">
        <v>72</v>
      </c>
      <c r="BA4736">
        <v>0.1091</v>
      </c>
      <c r="BB4736">
        <v>0.17736399999999999</v>
      </c>
      <c r="BC4736">
        <v>2.3400000000000001E-3</v>
      </c>
      <c r="BD4736" t="s">
        <v>80</v>
      </c>
      <c r="BE4736" t="s">
        <v>74</v>
      </c>
      <c r="BF4736">
        <v>0.1996</v>
      </c>
      <c r="BG4736" t="s">
        <v>75</v>
      </c>
      <c r="BH4736">
        <v>2.3400000000000001E-3</v>
      </c>
      <c r="BI4736" t="s">
        <v>80</v>
      </c>
      <c r="BJ4736">
        <v>3.0000000000000001E-6</v>
      </c>
      <c r="BK4736" t="s">
        <v>79</v>
      </c>
      <c r="BL4736" t="s">
        <v>85</v>
      </c>
    </row>
    <row r="4737" spans="1:64" x14ac:dyDescent="0.25">
      <c r="A4737">
        <v>4658</v>
      </c>
      <c r="B4737" t="s">
        <v>661</v>
      </c>
      <c r="C4737" t="s">
        <v>675</v>
      </c>
      <c r="D4737">
        <v>79</v>
      </c>
      <c r="E4737">
        <v>379</v>
      </c>
      <c r="F4737">
        <v>12</v>
      </c>
      <c r="G4737" t="s">
        <v>663</v>
      </c>
      <c r="H4737" t="s">
        <v>89</v>
      </c>
      <c r="I4737" t="s">
        <v>65</v>
      </c>
      <c r="J4737">
        <v>1</v>
      </c>
      <c r="K4737">
        <v>2010</v>
      </c>
      <c r="L4737">
        <v>1986</v>
      </c>
      <c r="M4737">
        <v>2022</v>
      </c>
      <c r="N4737">
        <v>24</v>
      </c>
      <c r="O4737">
        <v>24.495903522300001</v>
      </c>
      <c r="P4737">
        <v>0.38413242505599998</v>
      </c>
      <c r="Q4737">
        <v>100</v>
      </c>
      <c r="R4737">
        <v>2010</v>
      </c>
      <c r="S4737">
        <v>0.99</v>
      </c>
      <c r="T4737">
        <v>2011</v>
      </c>
      <c r="U4737">
        <v>0.01</v>
      </c>
      <c r="V4737">
        <v>1.6431161626500001E-2</v>
      </c>
      <c r="W4737">
        <v>5.54723695703E-3</v>
      </c>
      <c r="X4737">
        <v>1.4618394520300001E-2</v>
      </c>
      <c r="Y4737">
        <v>0.22566853007099999</v>
      </c>
      <c r="Z4737">
        <v>2.77337573542E-2</v>
      </c>
      <c r="AA4737">
        <v>11.839549549399999</v>
      </c>
      <c r="AB4737">
        <v>0.30443575687300001</v>
      </c>
      <c r="AC4737">
        <v>2010</v>
      </c>
      <c r="AD4737">
        <v>0.98</v>
      </c>
      <c r="AE4737">
        <v>2011</v>
      </c>
      <c r="AF4737">
        <v>0.02</v>
      </c>
      <c r="AG4737">
        <v>0.99</v>
      </c>
      <c r="AH4737" t="s">
        <v>66</v>
      </c>
      <c r="AI4737" t="s">
        <v>90</v>
      </c>
      <c r="AJ4737" t="s">
        <v>91</v>
      </c>
      <c r="AK4737">
        <v>12</v>
      </c>
      <c r="AL4737" t="s">
        <v>92</v>
      </c>
      <c r="AM4737">
        <v>1</v>
      </c>
      <c r="AN4737">
        <v>1201</v>
      </c>
      <c r="AO4737" t="s">
        <v>664</v>
      </c>
      <c r="AP4737">
        <v>1109</v>
      </c>
      <c r="AQ4737" t="s">
        <v>71</v>
      </c>
      <c r="AR4737" t="s">
        <v>66</v>
      </c>
      <c r="AS4737">
        <v>2010</v>
      </c>
      <c r="AT4737">
        <v>5.5469999999999998E-3</v>
      </c>
      <c r="AU4737">
        <v>0.115</v>
      </c>
      <c r="AV4737" t="s">
        <v>72</v>
      </c>
      <c r="AW4737">
        <v>0.1091</v>
      </c>
      <c r="AX4737">
        <v>1.4619999999999999E-2</v>
      </c>
      <c r="AY4737">
        <v>0.186</v>
      </c>
      <c r="AZ4737" t="s">
        <v>72</v>
      </c>
      <c r="BA4737">
        <v>0.1681</v>
      </c>
      <c r="BB4737">
        <v>0.22566900000000001</v>
      </c>
      <c r="BC4737">
        <v>1.2999999999999999E-2</v>
      </c>
      <c r="BD4737" t="s">
        <v>81</v>
      </c>
      <c r="BE4737" t="s">
        <v>74</v>
      </c>
      <c r="BF4737">
        <v>0.39</v>
      </c>
      <c r="BG4737" t="s">
        <v>75</v>
      </c>
      <c r="BH4737">
        <v>1.2999999999999999E-2</v>
      </c>
      <c r="BI4737" t="s">
        <v>81</v>
      </c>
      <c r="BJ4737">
        <v>2.519E-3</v>
      </c>
      <c r="BK4737" t="s">
        <v>76</v>
      </c>
      <c r="BL4737" t="s">
        <v>85</v>
      </c>
    </row>
    <row r="4738" spans="1:64" x14ac:dyDescent="0.25">
      <c r="A4738">
        <v>4659</v>
      </c>
      <c r="B4738" t="s">
        <v>661</v>
      </c>
      <c r="C4738" t="s">
        <v>675</v>
      </c>
      <c r="D4738">
        <v>79</v>
      </c>
      <c r="E4738">
        <v>379</v>
      </c>
      <c r="F4738">
        <v>12</v>
      </c>
      <c r="G4738" t="s">
        <v>663</v>
      </c>
      <c r="H4738" t="s">
        <v>89</v>
      </c>
      <c r="I4738" t="s">
        <v>65</v>
      </c>
      <c r="J4738">
        <v>1</v>
      </c>
      <c r="K4738">
        <v>2022</v>
      </c>
      <c r="L4738">
        <v>2010</v>
      </c>
      <c r="M4738">
        <v>2038</v>
      </c>
      <c r="N4738">
        <v>5</v>
      </c>
      <c r="O4738">
        <v>20.487887280500001</v>
      </c>
      <c r="P4738">
        <v>0.50816444901199997</v>
      </c>
      <c r="Q4738">
        <v>24</v>
      </c>
      <c r="R4738">
        <v>2022</v>
      </c>
      <c r="S4738">
        <v>0.93</v>
      </c>
      <c r="T4738">
        <v>2023</v>
      </c>
      <c r="U4738">
        <v>0.05</v>
      </c>
      <c r="V4738">
        <v>3.3023724456799998E-2</v>
      </c>
      <c r="W4738">
        <v>1.4618394520300001E-2</v>
      </c>
      <c r="X4738">
        <v>2.81880710789E-2</v>
      </c>
      <c r="Y4738">
        <v>0.186874913463</v>
      </c>
      <c r="Z4738">
        <v>4.8475002449999999E-2</v>
      </c>
      <c r="AA4738">
        <v>11.9076430178</v>
      </c>
      <c r="AB4738">
        <v>0.44143107324600001</v>
      </c>
      <c r="AC4738">
        <v>2020</v>
      </c>
      <c r="AD4738">
        <v>0.81</v>
      </c>
      <c r="AE4738">
        <v>2022</v>
      </c>
      <c r="AF4738">
        <v>0.12</v>
      </c>
      <c r="AG4738">
        <v>0.56999999999999995</v>
      </c>
      <c r="AH4738" t="s">
        <v>66</v>
      </c>
      <c r="AI4738" t="s">
        <v>90</v>
      </c>
      <c r="AJ4738" t="s">
        <v>91</v>
      </c>
      <c r="AK4738">
        <v>12</v>
      </c>
      <c r="AL4738" t="s">
        <v>92</v>
      </c>
      <c r="AM4738">
        <v>1</v>
      </c>
      <c r="AN4738">
        <v>1201</v>
      </c>
      <c r="AO4738" t="s">
        <v>664</v>
      </c>
      <c r="AP4738">
        <v>1109</v>
      </c>
      <c r="AQ4738" t="s">
        <v>71</v>
      </c>
      <c r="AR4738" t="s">
        <v>66</v>
      </c>
      <c r="AS4738">
        <v>2022</v>
      </c>
      <c r="AT4738">
        <v>1.4619999999999999E-2</v>
      </c>
      <c r="AU4738">
        <v>0.186</v>
      </c>
      <c r="AV4738" t="s">
        <v>72</v>
      </c>
      <c r="AW4738">
        <v>0.1681</v>
      </c>
      <c r="AX4738">
        <v>2.8188000000000001E-2</v>
      </c>
      <c r="AY4738">
        <v>4.0000000000000003E-5</v>
      </c>
      <c r="AZ4738" t="s">
        <v>78</v>
      </c>
      <c r="BA4738">
        <v>0.71160000000000001</v>
      </c>
      <c r="BB4738">
        <v>0.18687500000000001</v>
      </c>
      <c r="BC4738">
        <v>2.5899999999999999E-2</v>
      </c>
      <c r="BD4738" t="s">
        <v>81</v>
      </c>
      <c r="BE4738" t="s">
        <v>74</v>
      </c>
      <c r="BF4738">
        <v>0.2039</v>
      </c>
      <c r="BG4738" t="s">
        <v>75</v>
      </c>
      <c r="BH4738">
        <v>2.5899999999999999E-2</v>
      </c>
      <c r="BI4738" t="s">
        <v>81</v>
      </c>
      <c r="BJ4738">
        <v>5.765E-2</v>
      </c>
      <c r="BK4738" t="s">
        <v>83</v>
      </c>
      <c r="BL4738" t="s">
        <v>85</v>
      </c>
    </row>
    <row r="4739" spans="1:64" x14ac:dyDescent="0.25">
      <c r="A4739">
        <v>4660</v>
      </c>
      <c r="B4739" t="s">
        <v>661</v>
      </c>
      <c r="C4739" t="s">
        <v>675</v>
      </c>
      <c r="D4739">
        <v>79</v>
      </c>
      <c r="E4739">
        <v>379</v>
      </c>
      <c r="F4739">
        <v>12</v>
      </c>
      <c r="G4739" t="s">
        <v>663</v>
      </c>
      <c r="H4739" t="s">
        <v>89</v>
      </c>
      <c r="I4739" t="s">
        <v>65</v>
      </c>
      <c r="J4739">
        <v>1</v>
      </c>
      <c r="K4739">
        <v>2038</v>
      </c>
      <c r="L4739">
        <v>2022</v>
      </c>
      <c r="M4739">
        <v>2048</v>
      </c>
      <c r="N4739">
        <v>4</v>
      </c>
      <c r="O4739">
        <v>20.378327231899998</v>
      </c>
      <c r="P4739">
        <v>0.60083428335599998</v>
      </c>
      <c r="Q4739">
        <v>6</v>
      </c>
      <c r="R4739">
        <v>2038</v>
      </c>
      <c r="S4739">
        <v>0.84</v>
      </c>
      <c r="T4739">
        <v>2037</v>
      </c>
      <c r="U4739">
        <v>0.09</v>
      </c>
      <c r="V4739">
        <v>4.1451037891900001E-2</v>
      </c>
      <c r="W4739">
        <v>2.81880710789E-2</v>
      </c>
      <c r="X4739">
        <v>3.5116974743600003E-2</v>
      </c>
      <c r="Y4739">
        <v>0.197209209991</v>
      </c>
      <c r="Z4739">
        <v>5.6561238971499998E-2</v>
      </c>
      <c r="AA4739">
        <v>11.817938012300001</v>
      </c>
      <c r="AB4739">
        <v>0.473258588722</v>
      </c>
      <c r="AC4739">
        <v>2038</v>
      </c>
      <c r="AD4739">
        <v>0.82</v>
      </c>
      <c r="AE4739">
        <v>2039</v>
      </c>
      <c r="AF4739">
        <v>0.09</v>
      </c>
      <c r="AG4739">
        <v>0.8</v>
      </c>
      <c r="AH4739" t="s">
        <v>66</v>
      </c>
      <c r="AI4739" t="s">
        <v>90</v>
      </c>
      <c r="AJ4739" t="s">
        <v>91</v>
      </c>
      <c r="AK4739">
        <v>12</v>
      </c>
      <c r="AL4739" t="s">
        <v>92</v>
      </c>
      <c r="AM4739">
        <v>1</v>
      </c>
      <c r="AN4739">
        <v>1201</v>
      </c>
      <c r="AO4739" t="s">
        <v>664</v>
      </c>
      <c r="AP4739">
        <v>1109</v>
      </c>
      <c r="AQ4739" t="s">
        <v>71</v>
      </c>
      <c r="AR4739" t="s">
        <v>66</v>
      </c>
      <c r="AS4739">
        <v>2038</v>
      </c>
      <c r="AT4739">
        <v>2.8188000000000001E-2</v>
      </c>
      <c r="AU4739">
        <v>4.0000000000000003E-5</v>
      </c>
      <c r="AV4739" t="s">
        <v>78</v>
      </c>
      <c r="AW4739">
        <v>0.71160000000000001</v>
      </c>
      <c r="AX4739">
        <v>3.5117000000000002E-2</v>
      </c>
      <c r="AY4739">
        <v>3.2600000000000001E-4</v>
      </c>
      <c r="AZ4739" t="s">
        <v>78</v>
      </c>
      <c r="BA4739">
        <v>0.81789999999999996</v>
      </c>
      <c r="BB4739">
        <v>0.197209</v>
      </c>
      <c r="BC4739">
        <v>5.8300000000000001E-3</v>
      </c>
      <c r="BD4739" t="s">
        <v>80</v>
      </c>
      <c r="BE4739" t="s">
        <v>74</v>
      </c>
      <c r="BF4739">
        <v>0.47403000000000001</v>
      </c>
      <c r="BG4739" t="s">
        <v>75</v>
      </c>
      <c r="BH4739">
        <v>5.8300000000000001E-3</v>
      </c>
      <c r="BI4739" t="s">
        <v>80</v>
      </c>
      <c r="BJ4739">
        <v>3.7450000000000001E-3</v>
      </c>
      <c r="BK4739" t="s">
        <v>76</v>
      </c>
      <c r="BL4739" t="s">
        <v>85</v>
      </c>
    </row>
    <row r="4740" spans="1:64" x14ac:dyDescent="0.25">
      <c r="A4740">
        <v>4661</v>
      </c>
      <c r="B4740" t="s">
        <v>661</v>
      </c>
      <c r="C4740" t="s">
        <v>675</v>
      </c>
      <c r="D4740">
        <v>79</v>
      </c>
      <c r="E4740">
        <v>379</v>
      </c>
      <c r="F4740">
        <v>12</v>
      </c>
      <c r="G4740" t="s">
        <v>663</v>
      </c>
      <c r="H4740" t="s">
        <v>89</v>
      </c>
      <c r="I4740" t="s">
        <v>65</v>
      </c>
      <c r="J4740">
        <v>1</v>
      </c>
      <c r="K4740">
        <v>2048</v>
      </c>
      <c r="L4740">
        <v>2038</v>
      </c>
      <c r="M4740">
        <v>2062</v>
      </c>
      <c r="N4740">
        <v>1</v>
      </c>
      <c r="O4740">
        <v>17.317816693400001</v>
      </c>
      <c r="P4740">
        <v>0.49410403640700001</v>
      </c>
      <c r="Q4740">
        <v>83</v>
      </c>
      <c r="R4740">
        <v>2048</v>
      </c>
      <c r="S4740">
        <v>0.76</v>
      </c>
      <c r="T4740">
        <v>2049</v>
      </c>
      <c r="U4740">
        <v>0.23</v>
      </c>
      <c r="V4740">
        <v>3.9345438042100001E-2</v>
      </c>
      <c r="W4740">
        <v>3.5116974743600003E-2</v>
      </c>
      <c r="X4740">
        <v>3.41934835161E-2</v>
      </c>
      <c r="Y4740">
        <v>7.9395142030199997E-2</v>
      </c>
      <c r="Z4740">
        <v>3.7296942399900002E-2</v>
      </c>
      <c r="AA4740">
        <v>12.290774041400001</v>
      </c>
      <c r="AB4740">
        <v>0.34007436195500002</v>
      </c>
      <c r="AC4740">
        <v>2048</v>
      </c>
      <c r="AD4740">
        <v>0.98</v>
      </c>
      <c r="AE4740">
        <v>2049</v>
      </c>
      <c r="AF4740">
        <v>0.02</v>
      </c>
      <c r="AG4740">
        <v>0.84</v>
      </c>
      <c r="AH4740" t="s">
        <v>66</v>
      </c>
      <c r="AI4740" t="s">
        <v>90</v>
      </c>
      <c r="AJ4740" t="s">
        <v>91</v>
      </c>
      <c r="AK4740">
        <v>12</v>
      </c>
      <c r="AL4740" t="s">
        <v>92</v>
      </c>
      <c r="AM4740">
        <v>1</v>
      </c>
      <c r="AN4740">
        <v>1201</v>
      </c>
      <c r="AO4740" t="s">
        <v>664</v>
      </c>
      <c r="AP4740">
        <v>1109</v>
      </c>
      <c r="AQ4740" t="s">
        <v>71</v>
      </c>
      <c r="AR4740" t="s">
        <v>66</v>
      </c>
      <c r="AS4740">
        <v>2048</v>
      </c>
      <c r="AT4740">
        <v>3.5117000000000002E-2</v>
      </c>
      <c r="AU4740">
        <v>3.2600000000000001E-4</v>
      </c>
      <c r="AV4740" t="s">
        <v>78</v>
      </c>
      <c r="AW4740">
        <v>0.81789999999999996</v>
      </c>
      <c r="AX4740">
        <v>3.4189999999999998E-2</v>
      </c>
      <c r="AY4740">
        <v>2.0000000000000002E-5</v>
      </c>
      <c r="AZ4740" t="s">
        <v>78</v>
      </c>
      <c r="BA4740">
        <v>0.79190000000000005</v>
      </c>
      <c r="BB4740">
        <v>7.9395099999999996E-2</v>
      </c>
      <c r="BC4740">
        <v>0.16800000000000001</v>
      </c>
      <c r="BD4740" t="s">
        <v>72</v>
      </c>
      <c r="BE4740" t="s">
        <v>74</v>
      </c>
      <c r="BF4740">
        <v>0.91700000000000004</v>
      </c>
      <c r="BG4740" t="s">
        <v>75</v>
      </c>
      <c r="BH4740">
        <v>0.16800000000000001</v>
      </c>
      <c r="BI4740" t="s">
        <v>72</v>
      </c>
      <c r="BJ4740">
        <v>0.34920000000000001</v>
      </c>
      <c r="BK4740" t="s">
        <v>75</v>
      </c>
      <c r="BL4740" t="s">
        <v>85</v>
      </c>
    </row>
    <row r="4741" spans="1:64" x14ac:dyDescent="0.25">
      <c r="A4741">
        <v>4662</v>
      </c>
      <c r="B4741" t="s">
        <v>661</v>
      </c>
      <c r="C4741" t="s">
        <v>675</v>
      </c>
      <c r="D4741">
        <v>79</v>
      </c>
      <c r="E4741">
        <v>379</v>
      </c>
      <c r="F4741">
        <v>12</v>
      </c>
      <c r="G4741" t="s">
        <v>663</v>
      </c>
      <c r="H4741" t="s">
        <v>89</v>
      </c>
      <c r="I4741" t="s">
        <v>65</v>
      </c>
      <c r="J4741">
        <v>1</v>
      </c>
      <c r="K4741">
        <v>2062</v>
      </c>
      <c r="L4741">
        <v>2048</v>
      </c>
      <c r="M4741">
        <v>2073</v>
      </c>
      <c r="N4741">
        <v>72</v>
      </c>
      <c r="O4741">
        <v>19.119124405299999</v>
      </c>
      <c r="P4741">
        <v>0.62024752085500001</v>
      </c>
      <c r="Q4741">
        <v>86</v>
      </c>
      <c r="R4741">
        <v>2062</v>
      </c>
      <c r="S4741">
        <v>0.65</v>
      </c>
      <c r="T4741">
        <v>2061</v>
      </c>
      <c r="U4741">
        <v>0.26</v>
      </c>
      <c r="V4741">
        <v>4.6582442309000001E-2</v>
      </c>
      <c r="W4741">
        <v>3.41934835161E-2</v>
      </c>
      <c r="X4741">
        <v>4.5677719697399997E-2</v>
      </c>
      <c r="Y4741">
        <v>0.123852770586</v>
      </c>
      <c r="Z4741">
        <v>5.74534411787E-2</v>
      </c>
      <c r="AA4741">
        <v>11.433202062099999</v>
      </c>
      <c r="AB4741">
        <v>0.47318297764299999</v>
      </c>
      <c r="AC4741">
        <v>2062</v>
      </c>
      <c r="AD4741">
        <v>0.68</v>
      </c>
      <c r="AE4741">
        <v>2063</v>
      </c>
      <c r="AF4741">
        <v>0.2</v>
      </c>
      <c r="AG4741">
        <v>0.55000000000000004</v>
      </c>
      <c r="AH4741" t="s">
        <v>66</v>
      </c>
      <c r="AI4741" t="s">
        <v>90</v>
      </c>
      <c r="AJ4741" t="s">
        <v>91</v>
      </c>
      <c r="AK4741">
        <v>12</v>
      </c>
      <c r="AL4741" t="s">
        <v>92</v>
      </c>
      <c r="AM4741">
        <v>1</v>
      </c>
      <c r="AN4741">
        <v>1201</v>
      </c>
      <c r="AO4741" t="s">
        <v>664</v>
      </c>
      <c r="AP4741">
        <v>1109</v>
      </c>
      <c r="AQ4741" t="s">
        <v>71</v>
      </c>
      <c r="AR4741" t="s">
        <v>66</v>
      </c>
      <c r="AS4741">
        <v>2062</v>
      </c>
      <c r="AT4741">
        <v>3.4189999999999998E-2</v>
      </c>
      <c r="AU4741">
        <v>2.0000000000000002E-5</v>
      </c>
      <c r="AV4741" t="s">
        <v>78</v>
      </c>
      <c r="AW4741">
        <v>0.79190000000000005</v>
      </c>
      <c r="AX4741">
        <v>4.5678000000000003E-2</v>
      </c>
      <c r="AY4741">
        <v>2.9E-5</v>
      </c>
      <c r="AZ4741" t="s">
        <v>78</v>
      </c>
      <c r="BA4741">
        <v>0.86919999999999997</v>
      </c>
      <c r="BB4741">
        <v>0.123853</v>
      </c>
      <c r="BC4741">
        <v>4.4499999999999998E-2</v>
      </c>
      <c r="BD4741" t="s">
        <v>81</v>
      </c>
      <c r="BE4741" t="s">
        <v>74</v>
      </c>
      <c r="BF4741">
        <v>0.1754</v>
      </c>
      <c r="BG4741" t="s">
        <v>75</v>
      </c>
      <c r="BH4741">
        <v>4.4499999999999998E-2</v>
      </c>
      <c r="BI4741" t="s">
        <v>81</v>
      </c>
      <c r="BJ4741">
        <v>2.5180000000000001E-2</v>
      </c>
      <c r="BK4741" t="s">
        <v>82</v>
      </c>
      <c r="BL4741" t="s">
        <v>85</v>
      </c>
    </row>
    <row r="4742" spans="1:64" x14ac:dyDescent="0.25">
      <c r="A4742">
        <v>4663</v>
      </c>
      <c r="B4742" t="s">
        <v>661</v>
      </c>
      <c r="C4742" t="s">
        <v>675</v>
      </c>
      <c r="D4742">
        <v>79</v>
      </c>
      <c r="E4742">
        <v>379</v>
      </c>
      <c r="F4742">
        <v>12</v>
      </c>
      <c r="G4742" t="s">
        <v>663</v>
      </c>
      <c r="H4742" t="s">
        <v>89</v>
      </c>
      <c r="I4742" t="s">
        <v>65</v>
      </c>
      <c r="J4742">
        <v>1</v>
      </c>
      <c r="K4742">
        <v>2073</v>
      </c>
      <c r="L4742">
        <v>2062</v>
      </c>
      <c r="M4742">
        <v>2085</v>
      </c>
      <c r="N4742">
        <v>86</v>
      </c>
      <c r="O4742">
        <v>17.961797816000001</v>
      </c>
      <c r="P4742">
        <v>0.72247206705</v>
      </c>
      <c r="Q4742">
        <v>100</v>
      </c>
      <c r="R4742">
        <v>2073</v>
      </c>
      <c r="S4742">
        <v>0.97</v>
      </c>
      <c r="T4742">
        <v>2074</v>
      </c>
      <c r="U4742">
        <v>0.03</v>
      </c>
      <c r="V4742">
        <v>5.8980096342700003E-2</v>
      </c>
      <c r="W4742">
        <v>4.5677719697399997E-2</v>
      </c>
      <c r="X4742">
        <v>4.9696037294499999E-2</v>
      </c>
      <c r="Y4742">
        <v>0.16914435605</v>
      </c>
      <c r="Z4742">
        <v>6.3315801470000002E-2</v>
      </c>
      <c r="AA4742">
        <v>12.436765450199999</v>
      </c>
      <c r="AB4742">
        <v>0.54430334569899996</v>
      </c>
      <c r="AC4742">
        <v>2073</v>
      </c>
      <c r="AD4742">
        <v>0.97</v>
      </c>
      <c r="AE4742">
        <v>2075</v>
      </c>
      <c r="AF4742">
        <v>0.02</v>
      </c>
      <c r="AG4742">
        <v>0.9</v>
      </c>
      <c r="AH4742" t="s">
        <v>66</v>
      </c>
      <c r="AI4742" t="s">
        <v>90</v>
      </c>
      <c r="AJ4742" t="s">
        <v>91</v>
      </c>
      <c r="AK4742">
        <v>12</v>
      </c>
      <c r="AL4742" t="s">
        <v>92</v>
      </c>
      <c r="AM4742">
        <v>1</v>
      </c>
      <c r="AN4742">
        <v>1201</v>
      </c>
      <c r="AO4742" t="s">
        <v>664</v>
      </c>
      <c r="AP4742">
        <v>1109</v>
      </c>
      <c r="AQ4742" t="s">
        <v>71</v>
      </c>
      <c r="AR4742" t="s">
        <v>66</v>
      </c>
      <c r="AS4742">
        <v>2073</v>
      </c>
      <c r="AT4742">
        <v>4.5678000000000003E-2</v>
      </c>
      <c r="AU4742">
        <v>2.9E-5</v>
      </c>
      <c r="AV4742" t="s">
        <v>78</v>
      </c>
      <c r="AW4742">
        <v>0.86919999999999997</v>
      </c>
      <c r="AX4742">
        <v>4.9695999999999997E-2</v>
      </c>
      <c r="AY4742">
        <v>5.0000000000000004E-6</v>
      </c>
      <c r="AZ4742" t="s">
        <v>78</v>
      </c>
      <c r="BA4742">
        <v>0.88749999999999996</v>
      </c>
      <c r="BB4742">
        <v>0.16914399999999999</v>
      </c>
      <c r="BC4742">
        <v>5.4299999999999999E-3</v>
      </c>
      <c r="BD4742" t="s">
        <v>80</v>
      </c>
      <c r="BE4742" t="s">
        <v>74</v>
      </c>
      <c r="BF4742">
        <v>0.62939999999999996</v>
      </c>
      <c r="BG4742" t="s">
        <v>75</v>
      </c>
      <c r="BH4742">
        <v>5.4299999999999999E-3</v>
      </c>
      <c r="BI4742" t="s">
        <v>80</v>
      </c>
      <c r="BJ4742">
        <v>1.755E-2</v>
      </c>
      <c r="BK4742" t="s">
        <v>82</v>
      </c>
      <c r="BL4742" t="s">
        <v>85</v>
      </c>
    </row>
    <row r="4743" spans="1:64" x14ac:dyDescent="0.25">
      <c r="A4743">
        <v>4664</v>
      </c>
      <c r="B4743" t="s">
        <v>661</v>
      </c>
      <c r="C4743" t="s">
        <v>675</v>
      </c>
      <c r="D4743">
        <v>79</v>
      </c>
      <c r="E4743">
        <v>379</v>
      </c>
      <c r="F4743">
        <v>12</v>
      </c>
      <c r="G4743" t="s">
        <v>663</v>
      </c>
      <c r="H4743" t="s">
        <v>89</v>
      </c>
      <c r="I4743" t="s">
        <v>65</v>
      </c>
      <c r="J4743">
        <v>1</v>
      </c>
      <c r="K4743">
        <v>2085</v>
      </c>
      <c r="L4743">
        <v>2073</v>
      </c>
      <c r="M4743">
        <v>2094</v>
      </c>
      <c r="N4743">
        <v>100</v>
      </c>
      <c r="O4743">
        <v>15.9769790615</v>
      </c>
      <c r="P4743">
        <v>0.61520927745999998</v>
      </c>
      <c r="Q4743">
        <v>100</v>
      </c>
      <c r="R4743">
        <v>2085</v>
      </c>
      <c r="S4743">
        <v>0.94</v>
      </c>
      <c r="T4743">
        <v>2084</v>
      </c>
      <c r="U4743">
        <v>0.04</v>
      </c>
      <c r="V4743">
        <v>5.5011741341899997E-2</v>
      </c>
      <c r="W4743">
        <v>4.9696037294499999E-2</v>
      </c>
      <c r="X4743">
        <v>3.38910416622E-2</v>
      </c>
      <c r="Y4743">
        <v>0.17238408656900001</v>
      </c>
      <c r="Z4743">
        <v>5.4748415440200003E-2</v>
      </c>
      <c r="AA4743">
        <v>12.660460308599999</v>
      </c>
      <c r="AB4743">
        <v>0.486074816061</v>
      </c>
      <c r="AC4743">
        <v>2085</v>
      </c>
      <c r="AD4743">
        <v>1</v>
      </c>
      <c r="AE4743">
        <v>0</v>
      </c>
      <c r="AF4743">
        <v>0</v>
      </c>
      <c r="AG4743">
        <v>0.82</v>
      </c>
      <c r="AH4743" t="s">
        <v>66</v>
      </c>
      <c r="AI4743" t="s">
        <v>90</v>
      </c>
      <c r="AJ4743" t="s">
        <v>91</v>
      </c>
      <c r="AK4743">
        <v>12</v>
      </c>
      <c r="AL4743" t="s">
        <v>92</v>
      </c>
      <c r="AM4743">
        <v>1</v>
      </c>
      <c r="AN4743">
        <v>1201</v>
      </c>
      <c r="AO4743" t="s">
        <v>664</v>
      </c>
      <c r="AP4743">
        <v>1109</v>
      </c>
      <c r="AQ4743" t="s">
        <v>71</v>
      </c>
      <c r="AR4743" t="s">
        <v>66</v>
      </c>
      <c r="AS4743">
        <v>2085</v>
      </c>
      <c r="AT4743">
        <v>4.9695999999999997E-2</v>
      </c>
      <c r="AU4743">
        <v>5.0000000000000004E-6</v>
      </c>
      <c r="AV4743" t="s">
        <v>78</v>
      </c>
      <c r="AW4743">
        <v>0.88749999999999996</v>
      </c>
      <c r="AX4743">
        <v>3.3890999999999998E-2</v>
      </c>
      <c r="AY4743">
        <v>1.34E-3</v>
      </c>
      <c r="AZ4743" t="s">
        <v>80</v>
      </c>
      <c r="BA4743">
        <v>0.79039999999999999</v>
      </c>
      <c r="BB4743">
        <v>0.17238400000000001</v>
      </c>
      <c r="BC4743">
        <v>6.2100000000000002E-3</v>
      </c>
      <c r="BD4743" t="s">
        <v>80</v>
      </c>
      <c r="BE4743" t="s">
        <v>74</v>
      </c>
      <c r="BF4743">
        <v>0.10974399999999999</v>
      </c>
      <c r="BG4743" t="s">
        <v>75</v>
      </c>
      <c r="BH4743">
        <v>6.2100000000000002E-3</v>
      </c>
      <c r="BI4743" t="s">
        <v>80</v>
      </c>
      <c r="BJ4743">
        <v>1.8030000000000001E-2</v>
      </c>
      <c r="BK4743" t="s">
        <v>82</v>
      </c>
      <c r="BL4743" t="s">
        <v>85</v>
      </c>
    </row>
    <row r="4744" spans="1:64" x14ac:dyDescent="0.25">
      <c r="A4744">
        <v>4665</v>
      </c>
      <c r="B4744" t="s">
        <v>661</v>
      </c>
      <c r="C4744" t="s">
        <v>675</v>
      </c>
      <c r="D4744">
        <v>79</v>
      </c>
      <c r="E4744">
        <v>379</v>
      </c>
      <c r="F4744">
        <v>12</v>
      </c>
      <c r="G4744" t="s">
        <v>663</v>
      </c>
      <c r="H4744" t="s">
        <v>89</v>
      </c>
      <c r="I4744" t="s">
        <v>65</v>
      </c>
      <c r="J4744">
        <v>1</v>
      </c>
      <c r="K4744">
        <v>2094</v>
      </c>
      <c r="L4744">
        <v>2085</v>
      </c>
      <c r="M4744">
        <v>2100</v>
      </c>
      <c r="N4744">
        <v>100</v>
      </c>
      <c r="O4744">
        <v>10.6703768686</v>
      </c>
      <c r="P4744">
        <v>0.40301581608699999</v>
      </c>
      <c r="Q4744">
        <v>100</v>
      </c>
      <c r="R4744">
        <v>2094</v>
      </c>
      <c r="S4744">
        <v>0.56999999999999995</v>
      </c>
      <c r="T4744">
        <v>2093</v>
      </c>
      <c r="U4744">
        <v>0.24</v>
      </c>
      <c r="V4744">
        <v>4.9891047618799998E-2</v>
      </c>
      <c r="W4744">
        <v>3.38910416622E-2</v>
      </c>
      <c r="X4744">
        <v>6.5156047620499993E-2</v>
      </c>
      <c r="Y4744">
        <v>3.6234111129300001E-2</v>
      </c>
      <c r="Z4744">
        <v>5.4056252745300001E-2</v>
      </c>
      <c r="AA4744">
        <v>9.8949089557299992</v>
      </c>
      <c r="AB4744">
        <v>0.40481208798099999</v>
      </c>
      <c r="AC4744">
        <v>2094</v>
      </c>
      <c r="AD4744">
        <v>0.6</v>
      </c>
      <c r="AE4744">
        <v>2095</v>
      </c>
      <c r="AF4744">
        <v>0.22</v>
      </c>
      <c r="AG4744">
        <v>0.4</v>
      </c>
      <c r="AH4744" t="s">
        <v>66</v>
      </c>
      <c r="AI4744" t="s">
        <v>90</v>
      </c>
      <c r="AJ4744" t="s">
        <v>91</v>
      </c>
      <c r="AK4744">
        <v>12</v>
      </c>
      <c r="AL4744" t="s">
        <v>92</v>
      </c>
      <c r="AM4744">
        <v>1</v>
      </c>
      <c r="AN4744">
        <v>1201</v>
      </c>
      <c r="AO4744" t="s">
        <v>664</v>
      </c>
      <c r="AP4744">
        <v>1109</v>
      </c>
      <c r="AQ4744" t="s">
        <v>71</v>
      </c>
      <c r="AR4744" t="s">
        <v>66</v>
      </c>
      <c r="AS4744">
        <v>2094</v>
      </c>
      <c r="AT4744">
        <v>3.3890999999999998E-2</v>
      </c>
      <c r="AU4744">
        <v>1.34E-3</v>
      </c>
      <c r="AV4744" t="s">
        <v>80</v>
      </c>
      <c r="AW4744">
        <v>0.79039999999999999</v>
      </c>
      <c r="AX4744">
        <v>6.5159999999999996E-2</v>
      </c>
      <c r="AY4744">
        <v>1.67E-2</v>
      </c>
      <c r="AZ4744" t="s">
        <v>81</v>
      </c>
      <c r="BA4744">
        <v>0.79669999999999996</v>
      </c>
      <c r="BB4744">
        <v>3.6229999999999998E-2</v>
      </c>
      <c r="BC4744">
        <v>0.58779199999999998</v>
      </c>
      <c r="BD4744" t="s">
        <v>72</v>
      </c>
      <c r="BE4744" t="s">
        <v>74</v>
      </c>
      <c r="BF4744">
        <v>7.3491000000000001E-2</v>
      </c>
      <c r="BG4744" t="s">
        <v>83</v>
      </c>
      <c r="BH4744">
        <v>0.58779199999999998</v>
      </c>
      <c r="BI4744" t="s">
        <v>72</v>
      </c>
      <c r="BJ4744">
        <v>7.9170000000000004E-2</v>
      </c>
      <c r="BK4744" t="s">
        <v>83</v>
      </c>
      <c r="BL4744" t="s">
        <v>85</v>
      </c>
    </row>
    <row r="4745" spans="1:64" x14ac:dyDescent="0.25">
      <c r="A4745">
        <v>4666</v>
      </c>
      <c r="B4745" t="s">
        <v>661</v>
      </c>
      <c r="C4745" t="s">
        <v>676</v>
      </c>
      <c r="D4745">
        <v>79</v>
      </c>
      <c r="E4745">
        <v>380</v>
      </c>
      <c r="F4745">
        <v>13</v>
      </c>
      <c r="G4745" t="s">
        <v>663</v>
      </c>
      <c r="H4745" t="s">
        <v>89</v>
      </c>
      <c r="I4745" t="s">
        <v>65</v>
      </c>
      <c r="J4745">
        <v>1</v>
      </c>
      <c r="K4745">
        <v>1867</v>
      </c>
      <c r="L4745">
        <v>1861</v>
      </c>
      <c r="M4745">
        <v>1918</v>
      </c>
      <c r="N4745">
        <v>100</v>
      </c>
      <c r="O4745">
        <v>12.269715761900001</v>
      </c>
      <c r="P4745">
        <v>0.21996381684499999</v>
      </c>
      <c r="Q4745">
        <v>100</v>
      </c>
      <c r="R4745">
        <v>1867</v>
      </c>
      <c r="S4745">
        <v>0.68</v>
      </c>
      <c r="T4745">
        <v>1866</v>
      </c>
      <c r="U4745">
        <v>0.32</v>
      </c>
      <c r="V4745">
        <v>2.4248652167E-3</v>
      </c>
      <c r="W4745">
        <v>2.6338095265899999E-3</v>
      </c>
      <c r="X4745" s="1">
        <v>3.4775867173699999E-5</v>
      </c>
      <c r="Y4745">
        <v>0.20944062668999999</v>
      </c>
      <c r="Z4745">
        <v>3.7724690475899998E-2</v>
      </c>
      <c r="AA4745">
        <v>11.868286851800001</v>
      </c>
      <c r="AB4745">
        <v>0.335021688112</v>
      </c>
      <c r="AC4745">
        <v>1867</v>
      </c>
      <c r="AD4745">
        <v>0.86</v>
      </c>
      <c r="AE4745">
        <v>1868</v>
      </c>
      <c r="AF4745">
        <v>0.13</v>
      </c>
      <c r="AG4745">
        <v>0.93</v>
      </c>
      <c r="AH4745" t="s">
        <v>66</v>
      </c>
      <c r="AI4745" t="s">
        <v>90</v>
      </c>
      <c r="AJ4745" t="s">
        <v>91</v>
      </c>
      <c r="AK4745">
        <v>12</v>
      </c>
      <c r="AL4745" t="s">
        <v>92</v>
      </c>
      <c r="AM4745">
        <v>1</v>
      </c>
      <c r="AN4745">
        <v>1201</v>
      </c>
      <c r="AO4745" t="s">
        <v>664</v>
      </c>
      <c r="AP4745">
        <v>1109</v>
      </c>
      <c r="AQ4745" t="s">
        <v>71</v>
      </c>
      <c r="AR4745" t="s">
        <v>66</v>
      </c>
      <c r="AS4745">
        <v>1867</v>
      </c>
      <c r="AT4745">
        <v>2.6340000000000001E-3</v>
      </c>
      <c r="AU4745">
        <v>0.86099999999999999</v>
      </c>
      <c r="AV4745" t="s">
        <v>72</v>
      </c>
      <c r="AW4745">
        <v>6.7499999999999999E-3</v>
      </c>
      <c r="AX4745" s="1">
        <v>3.4780000000000002E-5</v>
      </c>
      <c r="AY4745">
        <v>0.98</v>
      </c>
      <c r="AZ4745" t="s">
        <v>72</v>
      </c>
      <c r="BA4745" s="1">
        <v>1.2639999999999999E-5</v>
      </c>
      <c r="BB4745">
        <v>0.2094</v>
      </c>
      <c r="BC4745">
        <v>5.0500000000000003E-2</v>
      </c>
      <c r="BD4745" t="s">
        <v>73</v>
      </c>
      <c r="BE4745" t="s">
        <v>74</v>
      </c>
      <c r="BF4745">
        <v>0.92320000000000002</v>
      </c>
      <c r="BG4745" t="s">
        <v>75</v>
      </c>
      <c r="BH4745">
        <v>5.0500000000000003E-2</v>
      </c>
      <c r="BI4745" t="s">
        <v>73</v>
      </c>
      <c r="BJ4745">
        <v>1.09E-2</v>
      </c>
      <c r="BK4745" t="s">
        <v>82</v>
      </c>
      <c r="BL4745" t="s">
        <v>85</v>
      </c>
    </row>
    <row r="4746" spans="1:64" x14ac:dyDescent="0.25">
      <c r="A4746">
        <v>4667</v>
      </c>
      <c r="B4746" t="s">
        <v>661</v>
      </c>
      <c r="C4746" t="s">
        <v>676</v>
      </c>
      <c r="D4746">
        <v>79</v>
      </c>
      <c r="E4746">
        <v>380</v>
      </c>
      <c r="F4746">
        <v>13</v>
      </c>
      <c r="G4746" t="s">
        <v>663</v>
      </c>
      <c r="H4746" t="s">
        <v>89</v>
      </c>
      <c r="I4746" t="s">
        <v>65</v>
      </c>
      <c r="J4746">
        <v>1</v>
      </c>
      <c r="K4746">
        <v>1918</v>
      </c>
      <c r="L4746">
        <v>1867</v>
      </c>
      <c r="M4746">
        <v>1986</v>
      </c>
      <c r="N4746">
        <v>100</v>
      </c>
      <c r="O4746">
        <v>44.919061029799998</v>
      </c>
      <c r="P4746">
        <v>0.20498474063200001</v>
      </c>
      <c r="Q4746">
        <v>100</v>
      </c>
      <c r="R4746">
        <v>1918</v>
      </c>
      <c r="S4746">
        <v>1</v>
      </c>
      <c r="T4746">
        <v>0</v>
      </c>
      <c r="U4746">
        <v>0</v>
      </c>
      <c r="V4746">
        <v>2.7220548412799999E-3</v>
      </c>
      <c r="W4746" s="1">
        <v>3.4775867173699999E-5</v>
      </c>
      <c r="X4746">
        <v>1.0025691711099999E-3</v>
      </c>
      <c r="Y4746">
        <v>0.169606766746</v>
      </c>
      <c r="Z4746">
        <v>6.73554779428E-3</v>
      </c>
      <c r="AA4746">
        <v>3.8589431574600002</v>
      </c>
      <c r="AB4746">
        <v>0.13526205999999999</v>
      </c>
      <c r="AC4746">
        <v>1918</v>
      </c>
      <c r="AD4746">
        <v>0.94</v>
      </c>
      <c r="AE4746">
        <v>1917</v>
      </c>
      <c r="AF4746">
        <v>0.04</v>
      </c>
      <c r="AG4746">
        <v>0.97</v>
      </c>
      <c r="AH4746" t="s">
        <v>66</v>
      </c>
      <c r="AI4746" t="s">
        <v>90</v>
      </c>
      <c r="AJ4746" t="s">
        <v>91</v>
      </c>
      <c r="AK4746">
        <v>12</v>
      </c>
      <c r="AL4746" t="s">
        <v>92</v>
      </c>
      <c r="AM4746">
        <v>1</v>
      </c>
      <c r="AN4746">
        <v>1201</v>
      </c>
      <c r="AO4746" t="s">
        <v>664</v>
      </c>
      <c r="AP4746">
        <v>1109</v>
      </c>
      <c r="AQ4746" t="s">
        <v>71</v>
      </c>
      <c r="AR4746" t="s">
        <v>66</v>
      </c>
      <c r="AS4746">
        <v>1918</v>
      </c>
      <c r="AT4746" s="1">
        <v>3.4780000000000002E-5</v>
      </c>
      <c r="AU4746">
        <v>0.98</v>
      </c>
      <c r="AV4746" t="s">
        <v>72</v>
      </c>
      <c r="AW4746" s="1">
        <v>1.2639999999999999E-5</v>
      </c>
      <c r="AX4746">
        <v>1.003E-3</v>
      </c>
      <c r="AY4746">
        <v>0.17199999999999999</v>
      </c>
      <c r="AZ4746" t="s">
        <v>72</v>
      </c>
      <c r="BA4746">
        <v>2.8129999999999999E-2</v>
      </c>
      <c r="BB4746">
        <v>0.1696068</v>
      </c>
      <c r="BC4746">
        <v>6.3500000000000004E-4</v>
      </c>
      <c r="BD4746" t="s">
        <v>78</v>
      </c>
      <c r="BE4746" t="s">
        <v>74</v>
      </c>
      <c r="BF4746">
        <v>0.51545300000000005</v>
      </c>
      <c r="BG4746" t="s">
        <v>75</v>
      </c>
      <c r="BH4746">
        <v>6.3500000000000004E-4</v>
      </c>
      <c r="BI4746" t="s">
        <v>78</v>
      </c>
      <c r="BJ4746">
        <v>2.823E-3</v>
      </c>
      <c r="BK4746" t="s">
        <v>76</v>
      </c>
      <c r="BL4746" t="s">
        <v>85</v>
      </c>
    </row>
    <row r="4747" spans="1:64" x14ac:dyDescent="0.25">
      <c r="A4747">
        <v>4668</v>
      </c>
      <c r="B4747" t="s">
        <v>661</v>
      </c>
      <c r="C4747" t="s">
        <v>676</v>
      </c>
      <c r="D4747">
        <v>79</v>
      </c>
      <c r="E4747">
        <v>380</v>
      </c>
      <c r="F4747">
        <v>13</v>
      </c>
      <c r="G4747" t="s">
        <v>663</v>
      </c>
      <c r="H4747" t="s">
        <v>89</v>
      </c>
      <c r="I4747" t="s">
        <v>65</v>
      </c>
      <c r="J4747">
        <v>1</v>
      </c>
      <c r="K4747">
        <v>1986</v>
      </c>
      <c r="L4747">
        <v>1918</v>
      </c>
      <c r="M4747">
        <v>2010</v>
      </c>
      <c r="N4747">
        <v>100</v>
      </c>
      <c r="O4747">
        <v>47.680047642799998</v>
      </c>
      <c r="P4747">
        <v>0.28054363097099999</v>
      </c>
      <c r="Q4747">
        <v>100</v>
      </c>
      <c r="R4747">
        <v>1986</v>
      </c>
      <c r="S4747">
        <v>0.74</v>
      </c>
      <c r="T4747">
        <v>1987</v>
      </c>
      <c r="U4747">
        <v>0.26</v>
      </c>
      <c r="V4747">
        <v>4.0281831976E-3</v>
      </c>
      <c r="W4747">
        <v>1.0025691711099999E-3</v>
      </c>
      <c r="X4747">
        <v>5.54723695703E-3</v>
      </c>
      <c r="Y4747">
        <v>0.177363891557</v>
      </c>
      <c r="Z4747">
        <v>1.3941464462E-2</v>
      </c>
      <c r="AA4747">
        <v>5.4300620504300001</v>
      </c>
      <c r="AB4747">
        <v>0.18417530606599999</v>
      </c>
      <c r="AC4747">
        <v>1986</v>
      </c>
      <c r="AD4747">
        <v>0.51</v>
      </c>
      <c r="AE4747">
        <v>1987</v>
      </c>
      <c r="AF4747">
        <v>0.23</v>
      </c>
      <c r="AG4747">
        <v>0.68</v>
      </c>
      <c r="AH4747" t="s">
        <v>66</v>
      </c>
      <c r="AI4747" t="s">
        <v>90</v>
      </c>
      <c r="AJ4747" t="s">
        <v>91</v>
      </c>
      <c r="AK4747">
        <v>12</v>
      </c>
      <c r="AL4747" t="s">
        <v>92</v>
      </c>
      <c r="AM4747">
        <v>1</v>
      </c>
      <c r="AN4747">
        <v>1201</v>
      </c>
      <c r="AO4747" t="s">
        <v>664</v>
      </c>
      <c r="AP4747">
        <v>1109</v>
      </c>
      <c r="AQ4747" t="s">
        <v>71</v>
      </c>
      <c r="AR4747" t="s">
        <v>66</v>
      </c>
      <c r="AS4747">
        <v>1986</v>
      </c>
      <c r="AT4747">
        <v>1.003E-3</v>
      </c>
      <c r="AU4747">
        <v>0.17199999999999999</v>
      </c>
      <c r="AV4747" t="s">
        <v>72</v>
      </c>
      <c r="AW4747">
        <v>2.8129999999999999E-2</v>
      </c>
      <c r="AX4747">
        <v>5.5469999999999998E-3</v>
      </c>
      <c r="AY4747">
        <v>0.115</v>
      </c>
      <c r="AZ4747" t="s">
        <v>72</v>
      </c>
      <c r="BA4747">
        <v>0.1091</v>
      </c>
      <c r="BB4747">
        <v>0.17736399999999999</v>
      </c>
      <c r="BC4747">
        <v>2.3400000000000001E-3</v>
      </c>
      <c r="BD4747" t="s">
        <v>80</v>
      </c>
      <c r="BE4747" t="s">
        <v>74</v>
      </c>
      <c r="BF4747">
        <v>0.1996</v>
      </c>
      <c r="BG4747" t="s">
        <v>75</v>
      </c>
      <c r="BH4747">
        <v>2.3400000000000001E-3</v>
      </c>
      <c r="BI4747" t="s">
        <v>80</v>
      </c>
      <c r="BJ4747">
        <v>3.0000000000000001E-6</v>
      </c>
      <c r="BK4747" t="s">
        <v>79</v>
      </c>
      <c r="BL4747" t="s">
        <v>85</v>
      </c>
    </row>
    <row r="4748" spans="1:64" x14ac:dyDescent="0.25">
      <c r="A4748">
        <v>4669</v>
      </c>
      <c r="B4748" t="s">
        <v>661</v>
      </c>
      <c r="C4748" t="s">
        <v>676</v>
      </c>
      <c r="D4748">
        <v>79</v>
      </c>
      <c r="E4748">
        <v>380</v>
      </c>
      <c r="F4748">
        <v>13</v>
      </c>
      <c r="G4748" t="s">
        <v>663</v>
      </c>
      <c r="H4748" t="s">
        <v>89</v>
      </c>
      <c r="I4748" t="s">
        <v>65</v>
      </c>
      <c r="J4748">
        <v>1</v>
      </c>
      <c r="K4748">
        <v>2010</v>
      </c>
      <c r="L4748">
        <v>1986</v>
      </c>
      <c r="M4748">
        <v>2022</v>
      </c>
      <c r="N4748">
        <v>24</v>
      </c>
      <c r="O4748">
        <v>24.495903522300001</v>
      </c>
      <c r="P4748">
        <v>0.38413242505599998</v>
      </c>
      <c r="Q4748">
        <v>100</v>
      </c>
      <c r="R4748">
        <v>2010</v>
      </c>
      <c r="S4748">
        <v>0.99</v>
      </c>
      <c r="T4748">
        <v>2011</v>
      </c>
      <c r="U4748">
        <v>0.01</v>
      </c>
      <c r="V4748">
        <v>1.6431161626500001E-2</v>
      </c>
      <c r="W4748">
        <v>5.54723695703E-3</v>
      </c>
      <c r="X4748">
        <v>1.4618394520300001E-2</v>
      </c>
      <c r="Y4748">
        <v>0.22566853007099999</v>
      </c>
      <c r="Z4748">
        <v>2.77337573542E-2</v>
      </c>
      <c r="AA4748">
        <v>11.839549549399999</v>
      </c>
      <c r="AB4748">
        <v>0.30443575687300001</v>
      </c>
      <c r="AC4748">
        <v>2010</v>
      </c>
      <c r="AD4748">
        <v>0.98</v>
      </c>
      <c r="AE4748">
        <v>2011</v>
      </c>
      <c r="AF4748">
        <v>0.02</v>
      </c>
      <c r="AG4748">
        <v>0.99</v>
      </c>
      <c r="AH4748" t="s">
        <v>66</v>
      </c>
      <c r="AI4748" t="s">
        <v>90</v>
      </c>
      <c r="AJ4748" t="s">
        <v>91</v>
      </c>
      <c r="AK4748">
        <v>12</v>
      </c>
      <c r="AL4748" t="s">
        <v>92</v>
      </c>
      <c r="AM4748">
        <v>1</v>
      </c>
      <c r="AN4748">
        <v>1201</v>
      </c>
      <c r="AO4748" t="s">
        <v>664</v>
      </c>
      <c r="AP4748">
        <v>1109</v>
      </c>
      <c r="AQ4748" t="s">
        <v>71</v>
      </c>
      <c r="AR4748" t="s">
        <v>66</v>
      </c>
      <c r="AS4748">
        <v>2010</v>
      </c>
      <c r="AT4748">
        <v>5.5469999999999998E-3</v>
      </c>
      <c r="AU4748">
        <v>0.115</v>
      </c>
      <c r="AV4748" t="s">
        <v>72</v>
      </c>
      <c r="AW4748">
        <v>0.1091</v>
      </c>
      <c r="AX4748">
        <v>1.4619999999999999E-2</v>
      </c>
      <c r="AY4748">
        <v>0.186</v>
      </c>
      <c r="AZ4748" t="s">
        <v>72</v>
      </c>
      <c r="BA4748">
        <v>0.1681</v>
      </c>
      <c r="BB4748">
        <v>0.22566900000000001</v>
      </c>
      <c r="BC4748">
        <v>1.2999999999999999E-2</v>
      </c>
      <c r="BD4748" t="s">
        <v>81</v>
      </c>
      <c r="BE4748" t="s">
        <v>74</v>
      </c>
      <c r="BF4748">
        <v>0.39</v>
      </c>
      <c r="BG4748" t="s">
        <v>75</v>
      </c>
      <c r="BH4748">
        <v>1.2999999999999999E-2</v>
      </c>
      <c r="BI4748" t="s">
        <v>81</v>
      </c>
      <c r="BJ4748">
        <v>2.519E-3</v>
      </c>
      <c r="BK4748" t="s">
        <v>76</v>
      </c>
      <c r="BL4748" t="s">
        <v>85</v>
      </c>
    </row>
    <row r="4749" spans="1:64" x14ac:dyDescent="0.25">
      <c r="A4749">
        <v>4670</v>
      </c>
      <c r="B4749" t="s">
        <v>661</v>
      </c>
      <c r="C4749" t="s">
        <v>676</v>
      </c>
      <c r="D4749">
        <v>79</v>
      </c>
      <c r="E4749">
        <v>380</v>
      </c>
      <c r="F4749">
        <v>13</v>
      </c>
      <c r="G4749" t="s">
        <v>663</v>
      </c>
      <c r="H4749" t="s">
        <v>89</v>
      </c>
      <c r="I4749" t="s">
        <v>65</v>
      </c>
      <c r="J4749">
        <v>1</v>
      </c>
      <c r="K4749">
        <v>2022</v>
      </c>
      <c r="L4749">
        <v>2010</v>
      </c>
      <c r="M4749">
        <v>2038</v>
      </c>
      <c r="N4749">
        <v>5</v>
      </c>
      <c r="O4749">
        <v>20.487887280500001</v>
      </c>
      <c r="P4749">
        <v>0.50816444901199997</v>
      </c>
      <c r="Q4749">
        <v>24</v>
      </c>
      <c r="R4749">
        <v>2022</v>
      </c>
      <c r="S4749">
        <v>0.93</v>
      </c>
      <c r="T4749">
        <v>2023</v>
      </c>
      <c r="U4749">
        <v>0.05</v>
      </c>
      <c r="V4749">
        <v>3.3023724456799998E-2</v>
      </c>
      <c r="W4749">
        <v>1.4618394520300001E-2</v>
      </c>
      <c r="X4749">
        <v>2.81880710789E-2</v>
      </c>
      <c r="Y4749">
        <v>0.186874913463</v>
      </c>
      <c r="Z4749">
        <v>4.8475002449999999E-2</v>
      </c>
      <c r="AA4749">
        <v>11.9076430178</v>
      </c>
      <c r="AB4749">
        <v>0.44143107324600001</v>
      </c>
      <c r="AC4749">
        <v>2020</v>
      </c>
      <c r="AD4749">
        <v>0.81</v>
      </c>
      <c r="AE4749">
        <v>2022</v>
      </c>
      <c r="AF4749">
        <v>0.12</v>
      </c>
      <c r="AG4749">
        <v>0.56999999999999995</v>
      </c>
      <c r="AH4749" t="s">
        <v>66</v>
      </c>
      <c r="AI4749" t="s">
        <v>90</v>
      </c>
      <c r="AJ4749" t="s">
        <v>91</v>
      </c>
      <c r="AK4749">
        <v>12</v>
      </c>
      <c r="AL4749" t="s">
        <v>92</v>
      </c>
      <c r="AM4749">
        <v>1</v>
      </c>
      <c r="AN4749">
        <v>1201</v>
      </c>
      <c r="AO4749" t="s">
        <v>664</v>
      </c>
      <c r="AP4749">
        <v>1109</v>
      </c>
      <c r="AQ4749" t="s">
        <v>71</v>
      </c>
      <c r="AR4749" t="s">
        <v>66</v>
      </c>
      <c r="AS4749">
        <v>2022</v>
      </c>
      <c r="AT4749">
        <v>1.4619999999999999E-2</v>
      </c>
      <c r="AU4749">
        <v>0.186</v>
      </c>
      <c r="AV4749" t="s">
        <v>72</v>
      </c>
      <c r="AW4749">
        <v>0.1681</v>
      </c>
      <c r="AX4749">
        <v>2.8188000000000001E-2</v>
      </c>
      <c r="AY4749">
        <v>4.0000000000000003E-5</v>
      </c>
      <c r="AZ4749" t="s">
        <v>78</v>
      </c>
      <c r="BA4749">
        <v>0.71160000000000001</v>
      </c>
      <c r="BB4749">
        <v>0.18687500000000001</v>
      </c>
      <c r="BC4749">
        <v>2.5899999999999999E-2</v>
      </c>
      <c r="BD4749" t="s">
        <v>81</v>
      </c>
      <c r="BE4749" t="s">
        <v>74</v>
      </c>
      <c r="BF4749">
        <v>0.2039</v>
      </c>
      <c r="BG4749" t="s">
        <v>75</v>
      </c>
      <c r="BH4749">
        <v>2.5899999999999999E-2</v>
      </c>
      <c r="BI4749" t="s">
        <v>81</v>
      </c>
      <c r="BJ4749">
        <v>5.765E-2</v>
      </c>
      <c r="BK4749" t="s">
        <v>83</v>
      </c>
      <c r="BL4749" t="s">
        <v>85</v>
      </c>
    </row>
    <row r="4750" spans="1:64" x14ac:dyDescent="0.25">
      <c r="A4750">
        <v>4671</v>
      </c>
      <c r="B4750" t="s">
        <v>661</v>
      </c>
      <c r="C4750" t="s">
        <v>676</v>
      </c>
      <c r="D4750">
        <v>79</v>
      </c>
      <c r="E4750">
        <v>380</v>
      </c>
      <c r="F4750">
        <v>13</v>
      </c>
      <c r="G4750" t="s">
        <v>663</v>
      </c>
      <c r="H4750" t="s">
        <v>89</v>
      </c>
      <c r="I4750" t="s">
        <v>65</v>
      </c>
      <c r="J4750">
        <v>1</v>
      </c>
      <c r="K4750">
        <v>2038</v>
      </c>
      <c r="L4750">
        <v>2022</v>
      </c>
      <c r="M4750">
        <v>2049</v>
      </c>
      <c r="N4750">
        <v>1</v>
      </c>
      <c r="O4750">
        <v>21.2377395374</v>
      </c>
      <c r="P4750">
        <v>0.62724277871</v>
      </c>
      <c r="Q4750">
        <v>6</v>
      </c>
      <c r="R4750">
        <v>2038</v>
      </c>
      <c r="S4750">
        <v>0.91</v>
      </c>
      <c r="T4750">
        <v>2037</v>
      </c>
      <c r="U4750">
        <v>0.04</v>
      </c>
      <c r="V4750">
        <v>4.2097883089300001E-2</v>
      </c>
      <c r="W4750">
        <v>2.81880710789E-2</v>
      </c>
      <c r="X4750">
        <v>3.8645719693300003E-2</v>
      </c>
      <c r="Y4750">
        <v>0.183094230192</v>
      </c>
      <c r="Z4750">
        <v>5.6561238971499998E-2</v>
      </c>
      <c r="AA4750">
        <v>11.817938012300001</v>
      </c>
      <c r="AB4750">
        <v>0.473258588722</v>
      </c>
      <c r="AC4750">
        <v>2038</v>
      </c>
      <c r="AD4750">
        <v>0.82</v>
      </c>
      <c r="AE4750">
        <v>2039</v>
      </c>
      <c r="AF4750">
        <v>0.09</v>
      </c>
      <c r="AG4750">
        <v>0.8</v>
      </c>
      <c r="AH4750" t="s">
        <v>66</v>
      </c>
      <c r="AI4750" t="s">
        <v>90</v>
      </c>
      <c r="AJ4750" t="s">
        <v>91</v>
      </c>
      <c r="AK4750">
        <v>12</v>
      </c>
      <c r="AL4750" t="s">
        <v>92</v>
      </c>
      <c r="AM4750">
        <v>1</v>
      </c>
      <c r="AN4750">
        <v>1201</v>
      </c>
      <c r="AO4750" t="s">
        <v>664</v>
      </c>
      <c r="AP4750">
        <v>1109</v>
      </c>
      <c r="AQ4750" t="s">
        <v>71</v>
      </c>
      <c r="AR4750" t="s">
        <v>66</v>
      </c>
      <c r="AS4750">
        <v>2038</v>
      </c>
      <c r="AT4750">
        <v>2.8188000000000001E-2</v>
      </c>
      <c r="AU4750">
        <v>4.0000000000000003E-5</v>
      </c>
      <c r="AV4750" t="s">
        <v>78</v>
      </c>
      <c r="AW4750">
        <v>0.71160000000000001</v>
      </c>
      <c r="AX4750">
        <v>3.8649999999999997E-2</v>
      </c>
      <c r="AY4750">
        <v>4.0000000000000003E-5</v>
      </c>
      <c r="AZ4750" t="s">
        <v>78</v>
      </c>
      <c r="BA4750">
        <v>0.8599</v>
      </c>
      <c r="BB4750">
        <v>0.18309400000000001</v>
      </c>
      <c r="BC4750">
        <v>7.0299999999999998E-3</v>
      </c>
      <c r="BD4750" t="s">
        <v>80</v>
      </c>
      <c r="BE4750" t="s">
        <v>74</v>
      </c>
      <c r="BF4750">
        <v>0.22797999999999999</v>
      </c>
      <c r="BG4750" t="s">
        <v>75</v>
      </c>
      <c r="BH4750">
        <v>7.0299999999999998E-3</v>
      </c>
      <c r="BI4750" t="s">
        <v>80</v>
      </c>
      <c r="BJ4750">
        <v>3.075E-3</v>
      </c>
      <c r="BK4750" t="s">
        <v>76</v>
      </c>
      <c r="BL4750" t="s">
        <v>85</v>
      </c>
    </row>
    <row r="4751" spans="1:64" x14ac:dyDescent="0.25">
      <c r="A4751">
        <v>4672</v>
      </c>
      <c r="B4751" t="s">
        <v>661</v>
      </c>
      <c r="C4751" t="s">
        <v>676</v>
      </c>
      <c r="D4751">
        <v>79</v>
      </c>
      <c r="E4751">
        <v>380</v>
      </c>
      <c r="F4751">
        <v>13</v>
      </c>
      <c r="G4751" t="s">
        <v>663</v>
      </c>
      <c r="H4751" t="s">
        <v>89</v>
      </c>
      <c r="I4751" t="s">
        <v>65</v>
      </c>
      <c r="J4751">
        <v>1</v>
      </c>
      <c r="K4751">
        <v>2049</v>
      </c>
      <c r="L4751">
        <v>2038</v>
      </c>
      <c r="M4751">
        <v>2062</v>
      </c>
      <c r="N4751">
        <v>1</v>
      </c>
      <c r="O4751">
        <v>17.317816693400001</v>
      </c>
      <c r="P4751">
        <v>0.49410403640700001</v>
      </c>
      <c r="Q4751">
        <v>13</v>
      </c>
      <c r="R4751">
        <v>2048</v>
      </c>
      <c r="S4751">
        <v>0.76</v>
      </c>
      <c r="T4751">
        <v>2049</v>
      </c>
      <c r="U4751">
        <v>0.23</v>
      </c>
      <c r="V4751">
        <v>3.9345438042100001E-2</v>
      </c>
      <c r="W4751">
        <v>3.8645719693300003E-2</v>
      </c>
      <c r="X4751">
        <v>3.4161204212400001E-2</v>
      </c>
      <c r="Y4751">
        <v>5.4060949887900001E-2</v>
      </c>
      <c r="Z4751">
        <v>3.4956552694799997E-2</v>
      </c>
      <c r="AA4751">
        <v>12.561907683299999</v>
      </c>
      <c r="AB4751">
        <v>0.32978154196300002</v>
      </c>
      <c r="AC4751">
        <v>2048</v>
      </c>
      <c r="AD4751">
        <v>0.97</v>
      </c>
      <c r="AE4751">
        <v>2049</v>
      </c>
      <c r="AF4751">
        <v>0.03</v>
      </c>
      <c r="AG4751">
        <v>0.89</v>
      </c>
      <c r="AH4751" t="s">
        <v>66</v>
      </c>
      <c r="AI4751" t="s">
        <v>90</v>
      </c>
      <c r="AJ4751" t="s">
        <v>91</v>
      </c>
      <c r="AK4751">
        <v>12</v>
      </c>
      <c r="AL4751" t="s">
        <v>92</v>
      </c>
      <c r="AM4751">
        <v>1</v>
      </c>
      <c r="AN4751">
        <v>1201</v>
      </c>
      <c r="AO4751" t="s">
        <v>664</v>
      </c>
      <c r="AP4751">
        <v>1109</v>
      </c>
      <c r="AQ4751" t="s">
        <v>71</v>
      </c>
      <c r="AR4751" t="s">
        <v>66</v>
      </c>
      <c r="AS4751">
        <v>2049</v>
      </c>
      <c r="AT4751">
        <v>3.8649999999999997E-2</v>
      </c>
      <c r="AU4751">
        <v>4.0000000000000003E-5</v>
      </c>
      <c r="AV4751" t="s">
        <v>78</v>
      </c>
      <c r="AW4751">
        <v>0.8599</v>
      </c>
      <c r="AX4751">
        <v>3.4160999999999997E-2</v>
      </c>
      <c r="AY4751">
        <v>1.2300000000000001E-4</v>
      </c>
      <c r="AZ4751" t="s">
        <v>78</v>
      </c>
      <c r="BA4751">
        <v>0.75239999999999996</v>
      </c>
      <c r="BB4751">
        <v>5.4060999999999998E-2</v>
      </c>
      <c r="BC4751">
        <v>0.35099999999999998</v>
      </c>
      <c r="BD4751" t="s">
        <v>72</v>
      </c>
      <c r="BE4751" t="s">
        <v>74</v>
      </c>
      <c r="BF4751">
        <v>0.59899999999999998</v>
      </c>
      <c r="BG4751" t="s">
        <v>75</v>
      </c>
      <c r="BH4751">
        <v>0.35099999999999998</v>
      </c>
      <c r="BI4751" t="s">
        <v>72</v>
      </c>
      <c r="BJ4751">
        <v>0.53920000000000001</v>
      </c>
      <c r="BK4751" t="s">
        <v>75</v>
      </c>
      <c r="BL4751" t="s">
        <v>85</v>
      </c>
    </row>
    <row r="4752" spans="1:64" x14ac:dyDescent="0.25">
      <c r="A4752">
        <v>4673</v>
      </c>
      <c r="B4752" t="s">
        <v>661</v>
      </c>
      <c r="C4752" t="s">
        <v>676</v>
      </c>
      <c r="D4752">
        <v>79</v>
      </c>
      <c r="E4752">
        <v>380</v>
      </c>
      <c r="F4752">
        <v>13</v>
      </c>
      <c r="G4752" t="s">
        <v>663</v>
      </c>
      <c r="H4752" t="s">
        <v>89</v>
      </c>
      <c r="I4752" t="s">
        <v>65</v>
      </c>
      <c r="J4752">
        <v>1</v>
      </c>
      <c r="K4752">
        <v>2062</v>
      </c>
      <c r="L4752">
        <v>2049</v>
      </c>
      <c r="M4752">
        <v>2073</v>
      </c>
      <c r="N4752">
        <v>13</v>
      </c>
      <c r="O4752">
        <v>18.3199227528</v>
      </c>
      <c r="P4752">
        <v>0.60469830101800004</v>
      </c>
      <c r="Q4752">
        <v>86</v>
      </c>
      <c r="R4752">
        <v>2062</v>
      </c>
      <c r="S4752">
        <v>0.73</v>
      </c>
      <c r="T4752">
        <v>2063</v>
      </c>
      <c r="U4752">
        <v>0.14000000000000001</v>
      </c>
      <c r="V4752">
        <v>4.7267384059400001E-2</v>
      </c>
      <c r="W4752">
        <v>3.4161204212400001E-2</v>
      </c>
      <c r="X4752">
        <v>4.5677719697399997E-2</v>
      </c>
      <c r="Y4752">
        <v>0.1239818878</v>
      </c>
      <c r="Z4752">
        <v>5.74534411787E-2</v>
      </c>
      <c r="AA4752">
        <v>11.433202062099999</v>
      </c>
      <c r="AB4752">
        <v>0.47318297764299999</v>
      </c>
      <c r="AC4752">
        <v>2062</v>
      </c>
      <c r="AD4752">
        <v>0.68</v>
      </c>
      <c r="AE4752">
        <v>2063</v>
      </c>
      <c r="AF4752">
        <v>0.2</v>
      </c>
      <c r="AG4752">
        <v>0.55000000000000004</v>
      </c>
      <c r="AH4752" t="s">
        <v>66</v>
      </c>
      <c r="AI4752" t="s">
        <v>90</v>
      </c>
      <c r="AJ4752" t="s">
        <v>91</v>
      </c>
      <c r="AK4752">
        <v>12</v>
      </c>
      <c r="AL4752" t="s">
        <v>92</v>
      </c>
      <c r="AM4752">
        <v>1</v>
      </c>
      <c r="AN4752">
        <v>1201</v>
      </c>
      <c r="AO4752" t="s">
        <v>664</v>
      </c>
      <c r="AP4752">
        <v>1109</v>
      </c>
      <c r="AQ4752" t="s">
        <v>71</v>
      </c>
      <c r="AR4752" t="s">
        <v>66</v>
      </c>
      <c r="AS4752">
        <v>2062</v>
      </c>
      <c r="AT4752">
        <v>3.4160999999999997E-2</v>
      </c>
      <c r="AU4752">
        <v>1.2300000000000001E-4</v>
      </c>
      <c r="AV4752" t="s">
        <v>78</v>
      </c>
      <c r="AW4752">
        <v>0.75239999999999996</v>
      </c>
      <c r="AX4752">
        <v>4.5678000000000003E-2</v>
      </c>
      <c r="AY4752">
        <v>2.9E-5</v>
      </c>
      <c r="AZ4752" t="s">
        <v>78</v>
      </c>
      <c r="BA4752">
        <v>0.86919999999999997</v>
      </c>
      <c r="BB4752">
        <v>0.12398199999999999</v>
      </c>
      <c r="BC4752">
        <v>5.2499999999999998E-2</v>
      </c>
      <c r="BD4752" t="s">
        <v>73</v>
      </c>
      <c r="BE4752" t="s">
        <v>74</v>
      </c>
      <c r="BF4752">
        <v>0.20180000000000001</v>
      </c>
      <c r="BG4752" t="s">
        <v>75</v>
      </c>
      <c r="BH4752">
        <v>5.2499999999999998E-2</v>
      </c>
      <c r="BI4752" t="s">
        <v>73</v>
      </c>
      <c r="BJ4752">
        <v>4.1340000000000002E-2</v>
      </c>
      <c r="BK4752" t="s">
        <v>82</v>
      </c>
      <c r="BL4752" t="s">
        <v>85</v>
      </c>
    </row>
    <row r="4753" spans="1:64" x14ac:dyDescent="0.25">
      <c r="A4753">
        <v>4674</v>
      </c>
      <c r="B4753" t="s">
        <v>661</v>
      </c>
      <c r="C4753" t="s">
        <v>676</v>
      </c>
      <c r="D4753">
        <v>79</v>
      </c>
      <c r="E4753">
        <v>380</v>
      </c>
      <c r="F4753">
        <v>13</v>
      </c>
      <c r="G4753" t="s">
        <v>663</v>
      </c>
      <c r="H4753" t="s">
        <v>89</v>
      </c>
      <c r="I4753" t="s">
        <v>65</v>
      </c>
      <c r="J4753">
        <v>1</v>
      </c>
      <c r="K4753">
        <v>2073</v>
      </c>
      <c r="L4753">
        <v>2062</v>
      </c>
      <c r="M4753">
        <v>2085</v>
      </c>
      <c r="N4753">
        <v>86</v>
      </c>
      <c r="O4753">
        <v>17.961797816000001</v>
      </c>
      <c r="P4753">
        <v>0.72247206705</v>
      </c>
      <c r="Q4753">
        <v>100</v>
      </c>
      <c r="R4753">
        <v>2073</v>
      </c>
      <c r="S4753">
        <v>0.97</v>
      </c>
      <c r="T4753">
        <v>2074</v>
      </c>
      <c r="U4753">
        <v>0.03</v>
      </c>
      <c r="V4753">
        <v>5.8980096342700003E-2</v>
      </c>
      <c r="W4753">
        <v>4.5677719697399997E-2</v>
      </c>
      <c r="X4753">
        <v>4.9696037294499999E-2</v>
      </c>
      <c r="Y4753">
        <v>0.16914435605</v>
      </c>
      <c r="Z4753">
        <v>6.3315801470000002E-2</v>
      </c>
      <c r="AA4753">
        <v>12.436765450199999</v>
      </c>
      <c r="AB4753">
        <v>0.54430334569899996</v>
      </c>
      <c r="AC4753">
        <v>2073</v>
      </c>
      <c r="AD4753">
        <v>0.97</v>
      </c>
      <c r="AE4753">
        <v>2075</v>
      </c>
      <c r="AF4753">
        <v>0.02</v>
      </c>
      <c r="AG4753">
        <v>0.9</v>
      </c>
      <c r="AH4753" t="s">
        <v>66</v>
      </c>
      <c r="AI4753" t="s">
        <v>90</v>
      </c>
      <c r="AJ4753" t="s">
        <v>91</v>
      </c>
      <c r="AK4753">
        <v>12</v>
      </c>
      <c r="AL4753" t="s">
        <v>92</v>
      </c>
      <c r="AM4753">
        <v>1</v>
      </c>
      <c r="AN4753">
        <v>1201</v>
      </c>
      <c r="AO4753" t="s">
        <v>664</v>
      </c>
      <c r="AP4753">
        <v>1109</v>
      </c>
      <c r="AQ4753" t="s">
        <v>71</v>
      </c>
      <c r="AR4753" t="s">
        <v>66</v>
      </c>
      <c r="AS4753">
        <v>2073</v>
      </c>
      <c r="AT4753">
        <v>4.5678000000000003E-2</v>
      </c>
      <c r="AU4753">
        <v>2.9E-5</v>
      </c>
      <c r="AV4753" t="s">
        <v>78</v>
      </c>
      <c r="AW4753">
        <v>0.86919999999999997</v>
      </c>
      <c r="AX4753">
        <v>4.9695999999999997E-2</v>
      </c>
      <c r="AY4753">
        <v>5.0000000000000004E-6</v>
      </c>
      <c r="AZ4753" t="s">
        <v>78</v>
      </c>
      <c r="BA4753">
        <v>0.88749999999999996</v>
      </c>
      <c r="BB4753">
        <v>0.16914399999999999</v>
      </c>
      <c r="BC4753">
        <v>5.4299999999999999E-3</v>
      </c>
      <c r="BD4753" t="s">
        <v>80</v>
      </c>
      <c r="BE4753" t="s">
        <v>74</v>
      </c>
      <c r="BF4753">
        <v>0.62939999999999996</v>
      </c>
      <c r="BG4753" t="s">
        <v>75</v>
      </c>
      <c r="BH4753">
        <v>5.4299999999999999E-3</v>
      </c>
      <c r="BI4753" t="s">
        <v>80</v>
      </c>
      <c r="BJ4753">
        <v>1.755E-2</v>
      </c>
      <c r="BK4753" t="s">
        <v>82</v>
      </c>
      <c r="BL4753" t="s">
        <v>85</v>
      </c>
    </row>
    <row r="4754" spans="1:64" x14ac:dyDescent="0.25">
      <c r="A4754">
        <v>4675</v>
      </c>
      <c r="B4754" t="s">
        <v>661</v>
      </c>
      <c r="C4754" t="s">
        <v>676</v>
      </c>
      <c r="D4754">
        <v>79</v>
      </c>
      <c r="E4754">
        <v>380</v>
      </c>
      <c r="F4754">
        <v>13</v>
      </c>
      <c r="G4754" t="s">
        <v>663</v>
      </c>
      <c r="H4754" t="s">
        <v>89</v>
      </c>
      <c r="I4754" t="s">
        <v>65</v>
      </c>
      <c r="J4754">
        <v>1</v>
      </c>
      <c r="K4754">
        <v>2085</v>
      </c>
      <c r="L4754">
        <v>2073</v>
      </c>
      <c r="M4754">
        <v>2094</v>
      </c>
      <c r="N4754">
        <v>100</v>
      </c>
      <c r="O4754">
        <v>15.9769790615</v>
      </c>
      <c r="P4754">
        <v>0.61520927745999998</v>
      </c>
      <c r="Q4754">
        <v>100</v>
      </c>
      <c r="R4754">
        <v>2085</v>
      </c>
      <c r="S4754">
        <v>0.94</v>
      </c>
      <c r="T4754">
        <v>2084</v>
      </c>
      <c r="U4754">
        <v>0.04</v>
      </c>
      <c r="V4754">
        <v>5.5011741341899997E-2</v>
      </c>
      <c r="W4754">
        <v>4.9696037294499999E-2</v>
      </c>
      <c r="X4754">
        <v>3.38910416622E-2</v>
      </c>
      <c r="Y4754">
        <v>0.17238408656900001</v>
      </c>
      <c r="Z4754">
        <v>5.4748415440200003E-2</v>
      </c>
      <c r="AA4754">
        <v>12.660460308599999</v>
      </c>
      <c r="AB4754">
        <v>0.486074816061</v>
      </c>
      <c r="AC4754">
        <v>2085</v>
      </c>
      <c r="AD4754">
        <v>1</v>
      </c>
      <c r="AE4754">
        <v>0</v>
      </c>
      <c r="AF4754">
        <v>0</v>
      </c>
      <c r="AG4754">
        <v>0.82</v>
      </c>
      <c r="AH4754" t="s">
        <v>66</v>
      </c>
      <c r="AI4754" t="s">
        <v>90</v>
      </c>
      <c r="AJ4754" t="s">
        <v>91</v>
      </c>
      <c r="AK4754">
        <v>12</v>
      </c>
      <c r="AL4754" t="s">
        <v>92</v>
      </c>
      <c r="AM4754">
        <v>1</v>
      </c>
      <c r="AN4754">
        <v>1201</v>
      </c>
      <c r="AO4754" t="s">
        <v>664</v>
      </c>
      <c r="AP4754">
        <v>1109</v>
      </c>
      <c r="AQ4754" t="s">
        <v>71</v>
      </c>
      <c r="AR4754" t="s">
        <v>66</v>
      </c>
      <c r="AS4754">
        <v>2085</v>
      </c>
      <c r="AT4754">
        <v>4.9695999999999997E-2</v>
      </c>
      <c r="AU4754">
        <v>5.0000000000000004E-6</v>
      </c>
      <c r="AV4754" t="s">
        <v>78</v>
      </c>
      <c r="AW4754">
        <v>0.88749999999999996</v>
      </c>
      <c r="AX4754">
        <v>3.3890999999999998E-2</v>
      </c>
      <c r="AY4754">
        <v>1.34E-3</v>
      </c>
      <c r="AZ4754" t="s">
        <v>80</v>
      </c>
      <c r="BA4754">
        <v>0.79039999999999999</v>
      </c>
      <c r="BB4754">
        <v>0.17238400000000001</v>
      </c>
      <c r="BC4754">
        <v>6.2100000000000002E-3</v>
      </c>
      <c r="BD4754" t="s">
        <v>80</v>
      </c>
      <c r="BE4754" t="s">
        <v>74</v>
      </c>
      <c r="BF4754">
        <v>0.10974399999999999</v>
      </c>
      <c r="BG4754" t="s">
        <v>75</v>
      </c>
      <c r="BH4754">
        <v>6.2100000000000002E-3</v>
      </c>
      <c r="BI4754" t="s">
        <v>80</v>
      </c>
      <c r="BJ4754">
        <v>1.8030000000000001E-2</v>
      </c>
      <c r="BK4754" t="s">
        <v>82</v>
      </c>
      <c r="BL4754" t="s">
        <v>85</v>
      </c>
    </row>
    <row r="4755" spans="1:64" x14ac:dyDescent="0.25">
      <c r="A4755">
        <v>4676</v>
      </c>
      <c r="B4755" t="s">
        <v>661</v>
      </c>
      <c r="C4755" t="s">
        <v>676</v>
      </c>
      <c r="D4755">
        <v>79</v>
      </c>
      <c r="E4755">
        <v>380</v>
      </c>
      <c r="F4755">
        <v>13</v>
      </c>
      <c r="G4755" t="s">
        <v>663</v>
      </c>
      <c r="H4755" t="s">
        <v>89</v>
      </c>
      <c r="I4755" t="s">
        <v>65</v>
      </c>
      <c r="J4755">
        <v>1</v>
      </c>
      <c r="K4755">
        <v>2094</v>
      </c>
      <c r="L4755">
        <v>2085</v>
      </c>
      <c r="M4755">
        <v>2100</v>
      </c>
      <c r="N4755">
        <v>100</v>
      </c>
      <c r="O4755">
        <v>10.6703768686</v>
      </c>
      <c r="P4755">
        <v>0.40301581608699999</v>
      </c>
      <c r="Q4755">
        <v>100</v>
      </c>
      <c r="R4755">
        <v>2094</v>
      </c>
      <c r="S4755">
        <v>0.56999999999999995</v>
      </c>
      <c r="T4755">
        <v>2093</v>
      </c>
      <c r="U4755">
        <v>0.24</v>
      </c>
      <c r="V4755">
        <v>4.9891047618799998E-2</v>
      </c>
      <c r="W4755">
        <v>3.38910416622E-2</v>
      </c>
      <c r="X4755">
        <v>6.5156047620499993E-2</v>
      </c>
      <c r="Y4755">
        <v>3.6234111129300001E-2</v>
      </c>
      <c r="Z4755">
        <v>5.4056252745300001E-2</v>
      </c>
      <c r="AA4755">
        <v>9.8949089557299992</v>
      </c>
      <c r="AB4755">
        <v>0.40481208798099999</v>
      </c>
      <c r="AC4755">
        <v>2094</v>
      </c>
      <c r="AD4755">
        <v>0.6</v>
      </c>
      <c r="AE4755">
        <v>2095</v>
      </c>
      <c r="AF4755">
        <v>0.22</v>
      </c>
      <c r="AG4755">
        <v>0.4</v>
      </c>
      <c r="AH4755" t="s">
        <v>66</v>
      </c>
      <c r="AI4755" t="s">
        <v>90</v>
      </c>
      <c r="AJ4755" t="s">
        <v>91</v>
      </c>
      <c r="AK4755">
        <v>12</v>
      </c>
      <c r="AL4755" t="s">
        <v>92</v>
      </c>
      <c r="AM4755">
        <v>1</v>
      </c>
      <c r="AN4755">
        <v>1201</v>
      </c>
      <c r="AO4755" t="s">
        <v>664</v>
      </c>
      <c r="AP4755">
        <v>1109</v>
      </c>
      <c r="AQ4755" t="s">
        <v>71</v>
      </c>
      <c r="AR4755" t="s">
        <v>66</v>
      </c>
      <c r="AS4755">
        <v>2094</v>
      </c>
      <c r="AT4755">
        <v>3.3890999999999998E-2</v>
      </c>
      <c r="AU4755">
        <v>1.34E-3</v>
      </c>
      <c r="AV4755" t="s">
        <v>80</v>
      </c>
      <c r="AW4755">
        <v>0.79039999999999999</v>
      </c>
      <c r="AX4755">
        <v>6.5159999999999996E-2</v>
      </c>
      <c r="AY4755">
        <v>1.67E-2</v>
      </c>
      <c r="AZ4755" t="s">
        <v>81</v>
      </c>
      <c r="BA4755">
        <v>0.79669999999999996</v>
      </c>
      <c r="BB4755">
        <v>3.6229999999999998E-2</v>
      </c>
      <c r="BC4755">
        <v>0.58779199999999998</v>
      </c>
      <c r="BD4755" t="s">
        <v>72</v>
      </c>
      <c r="BE4755" t="s">
        <v>74</v>
      </c>
      <c r="BF4755">
        <v>7.3491000000000001E-2</v>
      </c>
      <c r="BG4755" t="s">
        <v>83</v>
      </c>
      <c r="BH4755">
        <v>0.58779199999999998</v>
      </c>
      <c r="BI4755" t="s">
        <v>72</v>
      </c>
      <c r="BJ4755">
        <v>7.9170000000000004E-2</v>
      </c>
      <c r="BK4755" t="s">
        <v>83</v>
      </c>
      <c r="BL4755" t="s">
        <v>85</v>
      </c>
    </row>
    <row r="4756" spans="1:64" x14ac:dyDescent="0.25">
      <c r="A4756" t="s">
        <v>0</v>
      </c>
      <c r="B4756" t="s">
        <v>1</v>
      </c>
      <c r="C4756" t="s">
        <v>2</v>
      </c>
      <c r="D4756" t="s">
        <v>3</v>
      </c>
      <c r="E4756" t="s">
        <v>4</v>
      </c>
      <c r="F4756" t="s">
        <v>5</v>
      </c>
      <c r="G4756" t="s">
        <v>6</v>
      </c>
      <c r="H4756" t="s">
        <v>7</v>
      </c>
      <c r="I4756" t="s">
        <v>8</v>
      </c>
      <c r="J4756" t="s">
        <v>9</v>
      </c>
      <c r="K4756" t="s">
        <v>10</v>
      </c>
      <c r="L4756" t="s">
        <v>11</v>
      </c>
      <c r="M4756" t="s">
        <v>12</v>
      </c>
      <c r="N4756" t="s">
        <v>13</v>
      </c>
      <c r="O4756" t="s">
        <v>14</v>
      </c>
      <c r="P4756" t="s">
        <v>15</v>
      </c>
      <c r="Q4756" t="s">
        <v>16</v>
      </c>
      <c r="R4756" t="s">
        <v>17</v>
      </c>
      <c r="S4756" t="s">
        <v>18</v>
      </c>
      <c r="T4756" t="s">
        <v>19</v>
      </c>
      <c r="U4756" t="s">
        <v>20</v>
      </c>
      <c r="V4756" t="s">
        <v>21</v>
      </c>
      <c r="W4756" t="s">
        <v>22</v>
      </c>
      <c r="X4756" t="s">
        <v>23</v>
      </c>
      <c r="Y4756" t="s">
        <v>24</v>
      </c>
      <c r="Z4756" t="s">
        <v>25</v>
      </c>
      <c r="AA4756" t="s">
        <v>26</v>
      </c>
      <c r="AB4756" t="s">
        <v>27</v>
      </c>
      <c r="AC4756" t="s">
        <v>28</v>
      </c>
      <c r="AD4756" t="s">
        <v>29</v>
      </c>
      <c r="AE4756" t="s">
        <v>30</v>
      </c>
      <c r="AF4756" t="s">
        <v>31</v>
      </c>
      <c r="AG4756" t="s">
        <v>32</v>
      </c>
      <c r="AH4756" t="s">
        <v>33</v>
      </c>
      <c r="AI4756" t="s">
        <v>34</v>
      </c>
      <c r="AJ4756" t="s">
        <v>35</v>
      </c>
      <c r="AK4756" t="s">
        <v>36</v>
      </c>
      <c r="AL4756" t="s">
        <v>7</v>
      </c>
      <c r="AM4756" t="s">
        <v>37</v>
      </c>
      <c r="AN4756" t="s">
        <v>38</v>
      </c>
      <c r="AO4756" t="s">
        <v>39</v>
      </c>
      <c r="AP4756" t="s">
        <v>40</v>
      </c>
      <c r="AQ4756" t="s">
        <v>41</v>
      </c>
      <c r="AR4756" t="s">
        <v>33</v>
      </c>
      <c r="AS4756" t="s">
        <v>42</v>
      </c>
      <c r="AT4756" t="s">
        <v>43</v>
      </c>
      <c r="AU4756" t="s">
        <v>44</v>
      </c>
      <c r="AV4756" t="s">
        <v>45</v>
      </c>
      <c r="AW4756" t="s">
        <v>46</v>
      </c>
      <c r="AX4756" t="s">
        <v>47</v>
      </c>
      <c r="AY4756" t="s">
        <v>48</v>
      </c>
      <c r="AZ4756" t="s">
        <v>49</v>
      </c>
      <c r="BA4756" t="s">
        <v>50</v>
      </c>
      <c r="BB4756" t="s">
        <v>51</v>
      </c>
      <c r="BC4756" t="s">
        <v>52</v>
      </c>
      <c r="BD4756" t="s">
        <v>53</v>
      </c>
      <c r="BE4756" t="s">
        <v>33</v>
      </c>
      <c r="BF4756" t="s">
        <v>54</v>
      </c>
      <c r="BG4756" t="s">
        <v>55</v>
      </c>
      <c r="BH4756" t="s">
        <v>56</v>
      </c>
      <c r="BI4756" t="s">
        <v>57</v>
      </c>
      <c r="BJ4756" t="s">
        <v>58</v>
      </c>
      <c r="BK4756" t="s">
        <v>59</v>
      </c>
      <c r="BL4756" t="s">
        <v>60</v>
      </c>
    </row>
    <row r="4757" spans="1:64" x14ac:dyDescent="0.25">
      <c r="A4757">
        <v>4677</v>
      </c>
      <c r="B4757" t="s">
        <v>677</v>
      </c>
      <c r="C4757" t="s">
        <v>678</v>
      </c>
      <c r="D4757">
        <v>80</v>
      </c>
      <c r="E4757">
        <v>381</v>
      </c>
      <c r="F4757">
        <v>1</v>
      </c>
      <c r="G4757" t="s">
        <v>663</v>
      </c>
      <c r="H4757" t="s">
        <v>103</v>
      </c>
      <c r="I4757" t="s">
        <v>65</v>
      </c>
      <c r="J4757">
        <v>61</v>
      </c>
      <c r="K4757">
        <v>1883</v>
      </c>
      <c r="L4757">
        <v>1861</v>
      </c>
      <c r="M4757">
        <v>1915</v>
      </c>
      <c r="N4757">
        <v>100</v>
      </c>
      <c r="O4757">
        <v>19.316288594</v>
      </c>
      <c r="P4757">
        <v>-0.13650114513799999</v>
      </c>
      <c r="Q4757">
        <v>100</v>
      </c>
      <c r="R4757">
        <v>1883</v>
      </c>
      <c r="S4757">
        <v>1</v>
      </c>
      <c r="T4757">
        <v>0</v>
      </c>
      <c r="U4757">
        <v>0</v>
      </c>
      <c r="V4757">
        <v>-2.4813217892299998E-3</v>
      </c>
      <c r="W4757">
        <v>5.6768717039599997E-3</v>
      </c>
      <c r="X4757">
        <v>3.6482120600500002E-3</v>
      </c>
      <c r="Y4757">
        <v>-0.25875096997000002</v>
      </c>
      <c r="Z4757">
        <v>-2.3174612742E-2</v>
      </c>
      <c r="AA4757">
        <v>12.647666238499999</v>
      </c>
      <c r="AB4757">
        <v>-0.26759602025700002</v>
      </c>
      <c r="AC4757">
        <v>1883</v>
      </c>
      <c r="AD4757">
        <v>1</v>
      </c>
      <c r="AE4757">
        <v>0</v>
      </c>
      <c r="AF4757">
        <v>0</v>
      </c>
      <c r="AG4757">
        <v>1</v>
      </c>
      <c r="AH4757" t="s">
        <v>66</v>
      </c>
      <c r="AI4757" t="s">
        <v>104</v>
      </c>
      <c r="AJ4757" t="s">
        <v>105</v>
      </c>
      <c r="AK4757">
        <v>61</v>
      </c>
      <c r="AL4757" t="s">
        <v>106</v>
      </c>
      <c r="AM4757">
        <v>1</v>
      </c>
      <c r="AN4757">
        <v>6101</v>
      </c>
      <c r="AO4757" t="s">
        <v>664</v>
      </c>
      <c r="AP4757">
        <v>1109</v>
      </c>
      <c r="AQ4757" t="s">
        <v>71</v>
      </c>
      <c r="AR4757" t="s">
        <v>66</v>
      </c>
      <c r="AS4757">
        <v>1883</v>
      </c>
      <c r="AT4757">
        <v>5.6769999999999998E-3</v>
      </c>
      <c r="AU4757">
        <v>1.6E-2</v>
      </c>
      <c r="AV4757" t="s">
        <v>81</v>
      </c>
      <c r="AW4757">
        <v>0.2462</v>
      </c>
      <c r="AX4757">
        <v>3.6480000000000002E-3</v>
      </c>
      <c r="AY4757">
        <v>5.62E-2</v>
      </c>
      <c r="AZ4757" t="s">
        <v>73</v>
      </c>
      <c r="BA4757">
        <v>0.1162</v>
      </c>
      <c r="BB4757">
        <v>-0.25875100000000001</v>
      </c>
      <c r="BC4757">
        <v>9.9999999999999995E-7</v>
      </c>
      <c r="BD4757" t="s">
        <v>78</v>
      </c>
      <c r="BE4757" t="s">
        <v>74</v>
      </c>
      <c r="BF4757">
        <v>0.52380000000000004</v>
      </c>
      <c r="BG4757" t="s">
        <v>75</v>
      </c>
      <c r="BH4757">
        <v>9.9999999999999995E-7</v>
      </c>
      <c r="BI4757" t="s">
        <v>78</v>
      </c>
      <c r="BJ4757">
        <v>5.0000000000000004E-6</v>
      </c>
      <c r="BK4757" t="s">
        <v>79</v>
      </c>
      <c r="BL4757" t="s">
        <v>77</v>
      </c>
    </row>
    <row r="4758" spans="1:64" x14ac:dyDescent="0.25">
      <c r="A4758">
        <v>4678</v>
      </c>
      <c r="B4758" t="s">
        <v>677</v>
      </c>
      <c r="C4758" t="s">
        <v>678</v>
      </c>
      <c r="D4758">
        <v>80</v>
      </c>
      <c r="E4758">
        <v>381</v>
      </c>
      <c r="F4758">
        <v>1</v>
      </c>
      <c r="G4758" t="s">
        <v>663</v>
      </c>
      <c r="H4758" t="s">
        <v>103</v>
      </c>
      <c r="I4758" t="s">
        <v>65</v>
      </c>
      <c r="J4758">
        <v>61</v>
      </c>
      <c r="K4758">
        <v>1915</v>
      </c>
      <c r="L4758">
        <v>1883</v>
      </c>
      <c r="M4758">
        <v>1977</v>
      </c>
      <c r="N4758">
        <v>100</v>
      </c>
      <c r="O4758">
        <v>78.061672466399997</v>
      </c>
      <c r="P4758">
        <v>0.44075481834899999</v>
      </c>
      <c r="Q4758">
        <v>100</v>
      </c>
      <c r="R4758">
        <v>1915</v>
      </c>
      <c r="S4758">
        <v>1</v>
      </c>
      <c r="T4758">
        <v>0</v>
      </c>
      <c r="U4758">
        <v>0</v>
      </c>
      <c r="V4758">
        <v>7.2686513262100001E-3</v>
      </c>
      <c r="W4758">
        <v>3.6482120600500002E-3</v>
      </c>
      <c r="X4758">
        <v>2.7989365245299999E-3</v>
      </c>
      <c r="Y4758">
        <v>0.29633316818700001</v>
      </c>
      <c r="Z4758">
        <v>2.3774921568600001E-2</v>
      </c>
      <c r="AA4758">
        <v>10.267166641599999</v>
      </c>
      <c r="AB4758">
        <v>0.26301445810000001</v>
      </c>
      <c r="AC4758">
        <v>1915</v>
      </c>
      <c r="AD4758">
        <v>0.95</v>
      </c>
      <c r="AE4758">
        <v>1914</v>
      </c>
      <c r="AF4758">
        <v>0.02</v>
      </c>
      <c r="AG4758">
        <v>0.97</v>
      </c>
      <c r="AH4758" t="s">
        <v>66</v>
      </c>
      <c r="AI4758" t="s">
        <v>104</v>
      </c>
      <c r="AJ4758" t="s">
        <v>105</v>
      </c>
      <c r="AK4758">
        <v>61</v>
      </c>
      <c r="AL4758" t="s">
        <v>106</v>
      </c>
      <c r="AM4758">
        <v>1</v>
      </c>
      <c r="AN4758">
        <v>6101</v>
      </c>
      <c r="AO4758" t="s">
        <v>664</v>
      </c>
      <c r="AP4758">
        <v>1109</v>
      </c>
      <c r="AQ4758" t="s">
        <v>71</v>
      </c>
      <c r="AR4758" t="s">
        <v>66</v>
      </c>
      <c r="AS4758">
        <v>1915</v>
      </c>
      <c r="AT4758">
        <v>3.6480000000000002E-3</v>
      </c>
      <c r="AU4758">
        <v>5.62E-2</v>
      </c>
      <c r="AV4758" t="s">
        <v>73</v>
      </c>
      <c r="AW4758">
        <v>0.1162</v>
      </c>
      <c r="AX4758">
        <v>2.7989999999999998E-3</v>
      </c>
      <c r="AY4758">
        <v>9.9999999999999995E-7</v>
      </c>
      <c r="AZ4758" t="s">
        <v>78</v>
      </c>
      <c r="BA4758">
        <v>0.33139999999999997</v>
      </c>
      <c r="BB4758">
        <v>0.29633320000000002</v>
      </c>
      <c r="BC4758">
        <v>0</v>
      </c>
      <c r="BD4758" t="s">
        <v>78</v>
      </c>
      <c r="BE4758" t="s">
        <v>74</v>
      </c>
      <c r="BF4758">
        <v>0.60899999999999999</v>
      </c>
      <c r="BG4758" t="s">
        <v>75</v>
      </c>
      <c r="BH4758">
        <v>0</v>
      </c>
      <c r="BI4758" t="s">
        <v>78</v>
      </c>
      <c r="BJ4758">
        <v>0</v>
      </c>
      <c r="BK4758" t="s">
        <v>79</v>
      </c>
      <c r="BL4758" t="s">
        <v>77</v>
      </c>
    </row>
    <row r="4759" spans="1:64" x14ac:dyDescent="0.25">
      <c r="A4759">
        <v>4679</v>
      </c>
      <c r="B4759" t="s">
        <v>677</v>
      </c>
      <c r="C4759" t="s">
        <v>678</v>
      </c>
      <c r="D4759">
        <v>80</v>
      </c>
      <c r="E4759">
        <v>381</v>
      </c>
      <c r="F4759">
        <v>1</v>
      </c>
      <c r="G4759" t="s">
        <v>663</v>
      </c>
      <c r="H4759" t="s">
        <v>103</v>
      </c>
      <c r="I4759" t="s">
        <v>65</v>
      </c>
      <c r="J4759">
        <v>61</v>
      </c>
      <c r="K4759">
        <v>1977</v>
      </c>
      <c r="L4759">
        <v>1915</v>
      </c>
      <c r="M4759">
        <v>1999</v>
      </c>
      <c r="N4759">
        <v>61</v>
      </c>
      <c r="O4759">
        <v>64.187149036400001</v>
      </c>
      <c r="P4759">
        <v>0.39117297020199998</v>
      </c>
      <c r="Q4759">
        <v>100</v>
      </c>
      <c r="R4759">
        <v>1977</v>
      </c>
      <c r="S4759">
        <v>1</v>
      </c>
      <c r="T4759">
        <v>0</v>
      </c>
      <c r="U4759">
        <v>0</v>
      </c>
      <c r="V4759">
        <v>6.6944571815599997E-3</v>
      </c>
      <c r="W4759">
        <v>2.7989365245299999E-3</v>
      </c>
      <c r="X4759">
        <v>9.5034326169899999E-3</v>
      </c>
      <c r="Y4759">
        <v>0.19627579692700001</v>
      </c>
      <c r="Z4759">
        <v>2.4109643383399999E-2</v>
      </c>
      <c r="AA4759">
        <v>10.643911835400001</v>
      </c>
      <c r="AB4759">
        <v>0.233973828794</v>
      </c>
      <c r="AC4759">
        <v>1977</v>
      </c>
      <c r="AD4759">
        <v>0.97</v>
      </c>
      <c r="AE4759">
        <v>1976</v>
      </c>
      <c r="AF4759">
        <v>0.03</v>
      </c>
      <c r="AG4759">
        <v>0.9</v>
      </c>
      <c r="AH4759" t="s">
        <v>66</v>
      </c>
      <c r="AI4759" t="s">
        <v>104</v>
      </c>
      <c r="AJ4759" t="s">
        <v>105</v>
      </c>
      <c r="AK4759">
        <v>61</v>
      </c>
      <c r="AL4759" t="s">
        <v>106</v>
      </c>
      <c r="AM4759">
        <v>1</v>
      </c>
      <c r="AN4759">
        <v>6101</v>
      </c>
      <c r="AO4759" t="s">
        <v>664</v>
      </c>
      <c r="AP4759">
        <v>1109</v>
      </c>
      <c r="AQ4759" t="s">
        <v>71</v>
      </c>
      <c r="AR4759" t="s">
        <v>66</v>
      </c>
      <c r="AS4759">
        <v>1977</v>
      </c>
      <c r="AT4759">
        <v>2.7989999999999998E-3</v>
      </c>
      <c r="AU4759">
        <v>9.9999999999999995E-7</v>
      </c>
      <c r="AV4759" t="s">
        <v>78</v>
      </c>
      <c r="AW4759">
        <v>0.33139999999999997</v>
      </c>
      <c r="AX4759">
        <v>9.5029999999999993E-3</v>
      </c>
      <c r="AY4759">
        <v>7.3099999999999997E-3</v>
      </c>
      <c r="AZ4759" t="s">
        <v>80</v>
      </c>
      <c r="BA4759">
        <v>0.30830000000000002</v>
      </c>
      <c r="BB4759">
        <v>0.19627600000000001</v>
      </c>
      <c r="BC4759">
        <v>3.9999999999999998E-6</v>
      </c>
      <c r="BD4759" t="s">
        <v>78</v>
      </c>
      <c r="BE4759" t="s">
        <v>74</v>
      </c>
      <c r="BF4759">
        <v>1.5003000000000001E-2</v>
      </c>
      <c r="BG4759" t="s">
        <v>82</v>
      </c>
      <c r="BH4759">
        <v>3.9999999999999998E-6</v>
      </c>
      <c r="BI4759" t="s">
        <v>78</v>
      </c>
      <c r="BJ4759">
        <v>0</v>
      </c>
      <c r="BK4759" t="s">
        <v>79</v>
      </c>
      <c r="BL4759" t="s">
        <v>77</v>
      </c>
    </row>
    <row r="4760" spans="1:64" x14ac:dyDescent="0.25">
      <c r="A4760">
        <v>4680</v>
      </c>
      <c r="B4760" t="s">
        <v>677</v>
      </c>
      <c r="C4760" t="s">
        <v>678</v>
      </c>
      <c r="D4760">
        <v>80</v>
      </c>
      <c r="E4760">
        <v>381</v>
      </c>
      <c r="F4760">
        <v>1</v>
      </c>
      <c r="G4760" t="s">
        <v>663</v>
      </c>
      <c r="H4760" t="s">
        <v>103</v>
      </c>
      <c r="I4760" t="s">
        <v>65</v>
      </c>
      <c r="J4760">
        <v>61</v>
      </c>
      <c r="K4760">
        <v>1999</v>
      </c>
      <c r="L4760">
        <v>1977</v>
      </c>
      <c r="M4760">
        <v>2014</v>
      </c>
      <c r="N4760">
        <v>61</v>
      </c>
      <c r="O4760">
        <v>29.7674872423</v>
      </c>
      <c r="P4760">
        <v>0.40830610364499997</v>
      </c>
      <c r="Q4760">
        <v>61</v>
      </c>
      <c r="R4760">
        <v>1997</v>
      </c>
      <c r="S4760">
        <v>0.5</v>
      </c>
      <c r="T4760">
        <v>1999</v>
      </c>
      <c r="U4760">
        <v>0.42</v>
      </c>
      <c r="V4760">
        <v>1.88011972492E-2</v>
      </c>
      <c r="W4760">
        <v>9.5034326169899999E-3</v>
      </c>
      <c r="X4760">
        <v>9.3012648812000002E-3</v>
      </c>
      <c r="Y4760">
        <v>0.239645088462</v>
      </c>
      <c r="Z4760">
        <v>4.0735444851800001E-2</v>
      </c>
      <c r="AA4760">
        <v>11.5246775573</v>
      </c>
      <c r="AB4760">
        <v>0.35804736376500002</v>
      </c>
      <c r="AC4760">
        <v>1997</v>
      </c>
      <c r="AD4760">
        <v>0.5</v>
      </c>
      <c r="AE4760">
        <v>1999</v>
      </c>
      <c r="AF4760">
        <v>0.39</v>
      </c>
      <c r="AG4760">
        <v>0.72</v>
      </c>
      <c r="AH4760" t="s">
        <v>66</v>
      </c>
      <c r="AI4760" t="s">
        <v>104</v>
      </c>
      <c r="AJ4760" t="s">
        <v>105</v>
      </c>
      <c r="AK4760">
        <v>61</v>
      </c>
      <c r="AL4760" t="s">
        <v>106</v>
      </c>
      <c r="AM4760">
        <v>1</v>
      </c>
      <c r="AN4760">
        <v>6101</v>
      </c>
      <c r="AO4760" t="s">
        <v>664</v>
      </c>
      <c r="AP4760">
        <v>1109</v>
      </c>
      <c r="AQ4760" t="s">
        <v>71</v>
      </c>
      <c r="AR4760" t="s">
        <v>66</v>
      </c>
      <c r="AS4760">
        <v>1999</v>
      </c>
      <c r="AT4760">
        <v>9.5029999999999993E-3</v>
      </c>
      <c r="AU4760">
        <v>7.3099999999999997E-3</v>
      </c>
      <c r="AV4760" t="s">
        <v>80</v>
      </c>
      <c r="AW4760">
        <v>0.30830000000000002</v>
      </c>
      <c r="AX4760">
        <v>9.3010000000000002E-3</v>
      </c>
      <c r="AY4760">
        <v>1.6299999999999999E-2</v>
      </c>
      <c r="AZ4760" t="s">
        <v>81</v>
      </c>
      <c r="BA4760">
        <v>0.36919999999999997</v>
      </c>
      <c r="BB4760">
        <v>0.2396451</v>
      </c>
      <c r="BC4760">
        <v>1.44E-4</v>
      </c>
      <c r="BD4760" t="s">
        <v>78</v>
      </c>
      <c r="BE4760" t="s">
        <v>74</v>
      </c>
      <c r="BF4760">
        <v>0.97146200000000005</v>
      </c>
      <c r="BG4760" t="s">
        <v>75</v>
      </c>
      <c r="BH4760">
        <v>1.44E-4</v>
      </c>
      <c r="BI4760" t="s">
        <v>78</v>
      </c>
      <c r="BJ4760">
        <v>2.9300000000000002E-4</v>
      </c>
      <c r="BK4760" t="s">
        <v>79</v>
      </c>
      <c r="BL4760" t="s">
        <v>77</v>
      </c>
    </row>
    <row r="4761" spans="1:64" x14ac:dyDescent="0.25">
      <c r="A4761">
        <v>4681</v>
      </c>
      <c r="B4761" t="s">
        <v>677</v>
      </c>
      <c r="C4761" t="s">
        <v>678</v>
      </c>
      <c r="D4761">
        <v>80</v>
      </c>
      <c r="E4761">
        <v>381</v>
      </c>
      <c r="F4761">
        <v>1</v>
      </c>
      <c r="G4761" t="s">
        <v>663</v>
      </c>
      <c r="H4761" t="s">
        <v>103</v>
      </c>
      <c r="I4761" t="s">
        <v>65</v>
      </c>
      <c r="J4761">
        <v>61</v>
      </c>
      <c r="K4761">
        <v>2014</v>
      </c>
      <c r="L4761">
        <v>1999</v>
      </c>
      <c r="M4761">
        <v>2026</v>
      </c>
      <c r="N4761">
        <v>61</v>
      </c>
      <c r="O4761">
        <v>21.9938757786</v>
      </c>
      <c r="P4761">
        <v>0.34514408792700002</v>
      </c>
      <c r="Q4761">
        <v>100</v>
      </c>
      <c r="R4761">
        <v>2014</v>
      </c>
      <c r="S4761">
        <v>0.92</v>
      </c>
      <c r="T4761">
        <v>2013</v>
      </c>
      <c r="U4761">
        <v>0.08</v>
      </c>
      <c r="V4761">
        <v>2.21891692111E-2</v>
      </c>
      <c r="W4761">
        <v>9.3012648812000002E-3</v>
      </c>
      <c r="X4761">
        <v>1.9016687062499999E-2</v>
      </c>
      <c r="Y4761">
        <v>0.15597288827200001</v>
      </c>
      <c r="Z4761">
        <v>2.8603606618900001E-2</v>
      </c>
      <c r="AA4761">
        <v>12.7176008004</v>
      </c>
      <c r="AB4761">
        <v>0.2752322988</v>
      </c>
      <c r="AC4761">
        <v>2014</v>
      </c>
      <c r="AD4761">
        <v>0.73</v>
      </c>
      <c r="AE4761">
        <v>2013</v>
      </c>
      <c r="AF4761">
        <v>0.27</v>
      </c>
      <c r="AG4761">
        <v>0.79</v>
      </c>
      <c r="AH4761" t="s">
        <v>66</v>
      </c>
      <c r="AI4761" t="s">
        <v>104</v>
      </c>
      <c r="AJ4761" t="s">
        <v>105</v>
      </c>
      <c r="AK4761">
        <v>61</v>
      </c>
      <c r="AL4761" t="s">
        <v>106</v>
      </c>
      <c r="AM4761">
        <v>1</v>
      </c>
      <c r="AN4761">
        <v>6101</v>
      </c>
      <c r="AO4761" t="s">
        <v>664</v>
      </c>
      <c r="AP4761">
        <v>1109</v>
      </c>
      <c r="AQ4761" t="s">
        <v>71</v>
      </c>
      <c r="AR4761" t="s">
        <v>66</v>
      </c>
      <c r="AS4761">
        <v>2014</v>
      </c>
      <c r="AT4761">
        <v>9.3010000000000002E-3</v>
      </c>
      <c r="AU4761">
        <v>1.6299999999999999E-2</v>
      </c>
      <c r="AV4761" t="s">
        <v>81</v>
      </c>
      <c r="AW4761">
        <v>0.36919999999999997</v>
      </c>
      <c r="AX4761">
        <v>1.9019999999999999E-2</v>
      </c>
      <c r="AY4761">
        <v>9.7400000000000004E-4</v>
      </c>
      <c r="AZ4761" t="s">
        <v>78</v>
      </c>
      <c r="BA4761">
        <v>0.67949999999999999</v>
      </c>
      <c r="BB4761">
        <v>0.155973</v>
      </c>
      <c r="BC4761">
        <v>1.1739999999999999E-3</v>
      </c>
      <c r="BD4761" t="s">
        <v>80</v>
      </c>
      <c r="BE4761" t="s">
        <v>74</v>
      </c>
      <c r="BF4761">
        <v>9.0436000000000002E-2</v>
      </c>
      <c r="BG4761" t="s">
        <v>83</v>
      </c>
      <c r="BH4761">
        <v>1.1739999999999999E-3</v>
      </c>
      <c r="BI4761" t="s">
        <v>80</v>
      </c>
      <c r="BJ4761">
        <v>5.04E-4</v>
      </c>
      <c r="BK4761" t="s">
        <v>79</v>
      </c>
      <c r="BL4761" t="s">
        <v>77</v>
      </c>
    </row>
    <row r="4762" spans="1:64" x14ac:dyDescent="0.25">
      <c r="A4762">
        <v>4682</v>
      </c>
      <c r="B4762" t="s">
        <v>677</v>
      </c>
      <c r="C4762" t="s">
        <v>678</v>
      </c>
      <c r="D4762">
        <v>80</v>
      </c>
      <c r="E4762">
        <v>381</v>
      </c>
      <c r="F4762">
        <v>1</v>
      </c>
      <c r="G4762" t="s">
        <v>663</v>
      </c>
      <c r="H4762" t="s">
        <v>103</v>
      </c>
      <c r="I4762" t="s">
        <v>65</v>
      </c>
      <c r="J4762">
        <v>61</v>
      </c>
      <c r="K4762">
        <v>2026</v>
      </c>
      <c r="L4762">
        <v>2014</v>
      </c>
      <c r="M4762">
        <v>2037</v>
      </c>
      <c r="N4762">
        <v>100</v>
      </c>
      <c r="O4762">
        <v>16.3291999566</v>
      </c>
      <c r="P4762">
        <v>0.31606314039700001</v>
      </c>
      <c r="Q4762">
        <v>100</v>
      </c>
      <c r="R4762">
        <v>2026</v>
      </c>
      <c r="S4762">
        <v>0.89</v>
      </c>
      <c r="T4762">
        <v>2025</v>
      </c>
      <c r="U4762">
        <v>0.06</v>
      </c>
      <c r="V4762">
        <v>2.57177305675E-2</v>
      </c>
      <c r="W4762">
        <v>1.9016687062499999E-2</v>
      </c>
      <c r="X4762">
        <v>2.3166916668700001E-2</v>
      </c>
      <c r="Y4762">
        <v>7.0930906762199999E-2</v>
      </c>
      <c r="Z4762">
        <v>2.75146482839E-2</v>
      </c>
      <c r="AA4762">
        <v>10.217989058400001</v>
      </c>
      <c r="AB4762">
        <v>0.235481389279</v>
      </c>
      <c r="AC4762">
        <v>2026</v>
      </c>
      <c r="AD4762">
        <v>0.91</v>
      </c>
      <c r="AE4762">
        <v>2025</v>
      </c>
      <c r="AF4762">
        <v>0.05</v>
      </c>
      <c r="AG4762">
        <v>0.74</v>
      </c>
      <c r="AH4762" t="s">
        <v>66</v>
      </c>
      <c r="AI4762" t="s">
        <v>104</v>
      </c>
      <c r="AJ4762" t="s">
        <v>105</v>
      </c>
      <c r="AK4762">
        <v>61</v>
      </c>
      <c r="AL4762" t="s">
        <v>106</v>
      </c>
      <c r="AM4762">
        <v>1</v>
      </c>
      <c r="AN4762">
        <v>6101</v>
      </c>
      <c r="AO4762" t="s">
        <v>664</v>
      </c>
      <c r="AP4762">
        <v>1109</v>
      </c>
      <c r="AQ4762" t="s">
        <v>71</v>
      </c>
      <c r="AR4762" t="s">
        <v>66</v>
      </c>
      <c r="AS4762">
        <v>2026</v>
      </c>
      <c r="AT4762">
        <v>1.9019999999999999E-2</v>
      </c>
      <c r="AU4762">
        <v>9.7400000000000004E-4</v>
      </c>
      <c r="AV4762" t="s">
        <v>78</v>
      </c>
      <c r="AW4762">
        <v>0.67949999999999999</v>
      </c>
      <c r="AX4762">
        <v>2.3167E-2</v>
      </c>
      <c r="AY4762">
        <v>1.8499999999999999E-2</v>
      </c>
      <c r="AZ4762" t="s">
        <v>81</v>
      </c>
      <c r="BA4762">
        <v>0.47749999999999998</v>
      </c>
      <c r="BB4762">
        <v>7.0930999999999994E-2</v>
      </c>
      <c r="BC4762">
        <v>0.23466000000000001</v>
      </c>
      <c r="BD4762" t="s">
        <v>72</v>
      </c>
      <c r="BE4762" t="s">
        <v>74</v>
      </c>
      <c r="BF4762">
        <v>0.63797999999999999</v>
      </c>
      <c r="BG4762" t="s">
        <v>75</v>
      </c>
      <c r="BH4762">
        <v>0.23466000000000001</v>
      </c>
      <c r="BI4762" t="s">
        <v>72</v>
      </c>
      <c r="BJ4762">
        <v>0.39429999999999998</v>
      </c>
      <c r="BK4762" t="s">
        <v>75</v>
      </c>
      <c r="BL4762" t="s">
        <v>77</v>
      </c>
    </row>
    <row r="4763" spans="1:64" x14ac:dyDescent="0.25">
      <c r="A4763">
        <v>4683</v>
      </c>
      <c r="B4763" t="s">
        <v>677</v>
      </c>
      <c r="C4763" t="s">
        <v>678</v>
      </c>
      <c r="D4763">
        <v>80</v>
      </c>
      <c r="E4763">
        <v>381</v>
      </c>
      <c r="F4763">
        <v>1</v>
      </c>
      <c r="G4763" t="s">
        <v>663</v>
      </c>
      <c r="H4763" t="s">
        <v>103</v>
      </c>
      <c r="I4763" t="s">
        <v>65</v>
      </c>
      <c r="J4763">
        <v>61</v>
      </c>
      <c r="K4763">
        <v>2037</v>
      </c>
      <c r="L4763">
        <v>2026</v>
      </c>
      <c r="M4763">
        <v>2046</v>
      </c>
      <c r="N4763">
        <v>100</v>
      </c>
      <c r="O4763">
        <v>14.525891575499999</v>
      </c>
      <c r="P4763">
        <v>0.40308090263700003</v>
      </c>
      <c r="Q4763">
        <v>100</v>
      </c>
      <c r="R4763">
        <v>2037</v>
      </c>
      <c r="S4763">
        <v>1</v>
      </c>
      <c r="T4763">
        <v>0</v>
      </c>
      <c r="U4763">
        <v>0</v>
      </c>
      <c r="V4763">
        <v>3.7102590850900001E-2</v>
      </c>
      <c r="W4763">
        <v>2.3166916668700001E-2</v>
      </c>
      <c r="X4763">
        <v>3.3793000003399999E-2</v>
      </c>
      <c r="Y4763">
        <v>0.121206115266</v>
      </c>
      <c r="Z4763">
        <v>4.4986484066399997E-2</v>
      </c>
      <c r="AA4763">
        <v>10.6662174599</v>
      </c>
      <c r="AB4763">
        <v>0.37164517761900001</v>
      </c>
      <c r="AC4763">
        <v>2037</v>
      </c>
      <c r="AD4763">
        <v>0.96</v>
      </c>
      <c r="AE4763">
        <v>2036</v>
      </c>
      <c r="AF4763">
        <v>0.02</v>
      </c>
      <c r="AG4763">
        <v>0.92</v>
      </c>
      <c r="AH4763" t="s">
        <v>66</v>
      </c>
      <c r="AI4763" t="s">
        <v>104</v>
      </c>
      <c r="AJ4763" t="s">
        <v>105</v>
      </c>
      <c r="AK4763">
        <v>61</v>
      </c>
      <c r="AL4763" t="s">
        <v>106</v>
      </c>
      <c r="AM4763">
        <v>1</v>
      </c>
      <c r="AN4763">
        <v>6101</v>
      </c>
      <c r="AO4763" t="s">
        <v>664</v>
      </c>
      <c r="AP4763">
        <v>1109</v>
      </c>
      <c r="AQ4763" t="s">
        <v>71</v>
      </c>
      <c r="AR4763" t="s">
        <v>66</v>
      </c>
      <c r="AS4763">
        <v>2037</v>
      </c>
      <c r="AT4763">
        <v>2.3167E-2</v>
      </c>
      <c r="AU4763">
        <v>1.8499999999999999E-2</v>
      </c>
      <c r="AV4763" t="s">
        <v>81</v>
      </c>
      <c r="AW4763">
        <v>0.47749999999999998</v>
      </c>
      <c r="AX4763">
        <v>3.3790000000000001E-2</v>
      </c>
      <c r="AY4763">
        <v>1.9400000000000001E-2</v>
      </c>
      <c r="AZ4763" t="s">
        <v>81</v>
      </c>
      <c r="BA4763">
        <v>0.56559999999999999</v>
      </c>
      <c r="BB4763">
        <v>0.12121</v>
      </c>
      <c r="BC4763">
        <v>0.14318</v>
      </c>
      <c r="BD4763" t="s">
        <v>72</v>
      </c>
      <c r="BE4763" t="s">
        <v>74</v>
      </c>
      <c r="BF4763">
        <v>0.45046000000000003</v>
      </c>
      <c r="BG4763" t="s">
        <v>75</v>
      </c>
      <c r="BH4763">
        <v>0.14318</v>
      </c>
      <c r="BI4763" t="s">
        <v>72</v>
      </c>
      <c r="BJ4763">
        <v>0.1794</v>
      </c>
      <c r="BK4763" t="s">
        <v>75</v>
      </c>
      <c r="BL4763" t="s">
        <v>77</v>
      </c>
    </row>
    <row r="4764" spans="1:64" x14ac:dyDescent="0.25">
      <c r="A4764">
        <v>4684</v>
      </c>
      <c r="B4764" t="s">
        <v>677</v>
      </c>
      <c r="C4764" t="s">
        <v>678</v>
      </c>
      <c r="D4764">
        <v>80</v>
      </c>
      <c r="E4764">
        <v>381</v>
      </c>
      <c r="F4764">
        <v>1</v>
      </c>
      <c r="G4764" t="s">
        <v>663</v>
      </c>
      <c r="H4764" t="s">
        <v>103</v>
      </c>
      <c r="I4764" t="s">
        <v>65</v>
      </c>
      <c r="J4764">
        <v>61</v>
      </c>
      <c r="K4764">
        <v>2046</v>
      </c>
      <c r="L4764">
        <v>2037</v>
      </c>
      <c r="M4764">
        <v>2061</v>
      </c>
      <c r="N4764">
        <v>100</v>
      </c>
      <c r="O4764">
        <v>16.116707362700001</v>
      </c>
      <c r="P4764">
        <v>0.50695181271</v>
      </c>
      <c r="Q4764">
        <v>100</v>
      </c>
      <c r="R4764">
        <v>2046</v>
      </c>
      <c r="S4764">
        <v>0.61</v>
      </c>
      <c r="T4764">
        <v>2049</v>
      </c>
      <c r="U4764">
        <v>0.26</v>
      </c>
      <c r="V4764">
        <v>3.98067931168E-2</v>
      </c>
      <c r="W4764">
        <v>3.3793000003399999E-2</v>
      </c>
      <c r="X4764">
        <v>3.5221610118900001E-2</v>
      </c>
      <c r="Y4764">
        <v>8.5102248683899998E-2</v>
      </c>
      <c r="Z4764">
        <v>4.4923966913799997E-2</v>
      </c>
      <c r="AA4764">
        <v>11.2470846552</v>
      </c>
      <c r="AB4764">
        <v>0.37747322574300002</v>
      </c>
      <c r="AC4764">
        <v>2046</v>
      </c>
      <c r="AD4764">
        <v>0.79</v>
      </c>
      <c r="AE4764">
        <v>2043</v>
      </c>
      <c r="AF4764">
        <v>0.2</v>
      </c>
      <c r="AG4764">
        <v>0.67</v>
      </c>
      <c r="AH4764" t="s">
        <v>66</v>
      </c>
      <c r="AI4764" t="s">
        <v>104</v>
      </c>
      <c r="AJ4764" t="s">
        <v>105</v>
      </c>
      <c r="AK4764">
        <v>61</v>
      </c>
      <c r="AL4764" t="s">
        <v>106</v>
      </c>
      <c r="AM4764">
        <v>1</v>
      </c>
      <c r="AN4764">
        <v>6101</v>
      </c>
      <c r="AO4764" t="s">
        <v>664</v>
      </c>
      <c r="AP4764">
        <v>1109</v>
      </c>
      <c r="AQ4764" t="s">
        <v>71</v>
      </c>
      <c r="AR4764" t="s">
        <v>66</v>
      </c>
      <c r="AS4764">
        <v>2046</v>
      </c>
      <c r="AT4764">
        <v>3.3790000000000001E-2</v>
      </c>
      <c r="AU4764">
        <v>1.9400000000000001E-2</v>
      </c>
      <c r="AV4764" t="s">
        <v>81</v>
      </c>
      <c r="AW4764">
        <v>0.56559999999999999</v>
      </c>
      <c r="AX4764">
        <v>3.5220000000000001E-2</v>
      </c>
      <c r="AY4764">
        <v>9.2999999999999997E-5</v>
      </c>
      <c r="AZ4764" t="s">
        <v>78</v>
      </c>
      <c r="BA4764">
        <v>0.7036</v>
      </c>
      <c r="BB4764">
        <v>8.5101999999999997E-2</v>
      </c>
      <c r="BC4764">
        <v>0.311</v>
      </c>
      <c r="BD4764" t="s">
        <v>72</v>
      </c>
      <c r="BE4764" t="s">
        <v>74</v>
      </c>
      <c r="BF4764">
        <v>0.92100000000000004</v>
      </c>
      <c r="BG4764" t="s">
        <v>75</v>
      </c>
      <c r="BH4764">
        <v>0.311</v>
      </c>
      <c r="BI4764" t="s">
        <v>72</v>
      </c>
      <c r="BJ4764">
        <v>0.57289999999999996</v>
      </c>
      <c r="BK4764" t="s">
        <v>75</v>
      </c>
      <c r="BL4764" t="s">
        <v>77</v>
      </c>
    </row>
    <row r="4765" spans="1:64" x14ac:dyDescent="0.25">
      <c r="A4765">
        <v>4685</v>
      </c>
      <c r="B4765" t="s">
        <v>677</v>
      </c>
      <c r="C4765" t="s">
        <v>678</v>
      </c>
      <c r="D4765">
        <v>80</v>
      </c>
      <c r="E4765">
        <v>381</v>
      </c>
      <c r="F4765">
        <v>1</v>
      </c>
      <c r="G4765" t="s">
        <v>663</v>
      </c>
      <c r="H4765" t="s">
        <v>103</v>
      </c>
      <c r="I4765" t="s">
        <v>65</v>
      </c>
      <c r="J4765">
        <v>61</v>
      </c>
      <c r="K4765">
        <v>2061</v>
      </c>
      <c r="L4765">
        <v>2046</v>
      </c>
      <c r="M4765">
        <v>2072</v>
      </c>
      <c r="N4765">
        <v>100</v>
      </c>
      <c r="O4765">
        <v>19.833581274899998</v>
      </c>
      <c r="P4765">
        <v>0.59772051211300004</v>
      </c>
      <c r="Q4765">
        <v>100</v>
      </c>
      <c r="R4765">
        <v>2061</v>
      </c>
      <c r="S4765">
        <v>0.61</v>
      </c>
      <c r="T4765">
        <v>2060</v>
      </c>
      <c r="U4765">
        <v>0.26</v>
      </c>
      <c r="V4765">
        <v>4.18711487179E-2</v>
      </c>
      <c r="W4765">
        <v>3.5221610118900001E-2</v>
      </c>
      <c r="X4765">
        <v>1.8491590909700002E-2</v>
      </c>
      <c r="Y4765">
        <v>0.240564991788</v>
      </c>
      <c r="Z4765">
        <v>5.21648075985E-2</v>
      </c>
      <c r="AA4765">
        <v>11.435324682299999</v>
      </c>
      <c r="AB4765">
        <v>0.46566792730399997</v>
      </c>
      <c r="AC4765">
        <v>2061</v>
      </c>
      <c r="AD4765">
        <v>0.92</v>
      </c>
      <c r="AE4765">
        <v>2060</v>
      </c>
      <c r="AF4765">
        <v>0.06</v>
      </c>
      <c r="AG4765">
        <v>0.84</v>
      </c>
      <c r="AH4765" t="s">
        <v>66</v>
      </c>
      <c r="AI4765" t="s">
        <v>104</v>
      </c>
      <c r="AJ4765" t="s">
        <v>105</v>
      </c>
      <c r="AK4765">
        <v>61</v>
      </c>
      <c r="AL4765" t="s">
        <v>106</v>
      </c>
      <c r="AM4765">
        <v>1</v>
      </c>
      <c r="AN4765">
        <v>6101</v>
      </c>
      <c r="AO4765" t="s">
        <v>664</v>
      </c>
      <c r="AP4765">
        <v>1109</v>
      </c>
      <c r="AQ4765" t="s">
        <v>71</v>
      </c>
      <c r="AR4765" t="s">
        <v>66</v>
      </c>
      <c r="AS4765">
        <v>2061</v>
      </c>
      <c r="AT4765">
        <v>3.5220000000000001E-2</v>
      </c>
      <c r="AU4765">
        <v>9.2999999999999997E-5</v>
      </c>
      <c r="AV4765" t="s">
        <v>78</v>
      </c>
      <c r="AW4765">
        <v>0.7036</v>
      </c>
      <c r="AX4765">
        <v>1.8492000000000001E-2</v>
      </c>
      <c r="AY4765">
        <v>2.8899999999999999E-2</v>
      </c>
      <c r="AZ4765" t="s">
        <v>81</v>
      </c>
      <c r="BA4765">
        <v>0.42830000000000001</v>
      </c>
      <c r="BB4765">
        <v>0.240565</v>
      </c>
      <c r="BC4765">
        <v>4.8300000000000001E-3</v>
      </c>
      <c r="BD4765" t="s">
        <v>80</v>
      </c>
      <c r="BE4765" t="s">
        <v>74</v>
      </c>
      <c r="BF4765">
        <v>0.12998000000000001</v>
      </c>
      <c r="BG4765" t="s">
        <v>75</v>
      </c>
      <c r="BH4765">
        <v>4.8300000000000001E-3</v>
      </c>
      <c r="BI4765" t="s">
        <v>80</v>
      </c>
      <c r="BJ4765">
        <v>1.5310000000000001E-2</v>
      </c>
      <c r="BK4765" t="s">
        <v>82</v>
      </c>
      <c r="BL4765" t="s">
        <v>77</v>
      </c>
    </row>
    <row r="4766" spans="1:64" x14ac:dyDescent="0.25">
      <c r="A4766">
        <v>4686</v>
      </c>
      <c r="B4766" t="s">
        <v>677</v>
      </c>
      <c r="C4766" t="s">
        <v>678</v>
      </c>
      <c r="D4766">
        <v>80</v>
      </c>
      <c r="E4766">
        <v>381</v>
      </c>
      <c r="F4766">
        <v>1</v>
      </c>
      <c r="G4766" t="s">
        <v>663</v>
      </c>
      <c r="H4766" t="s">
        <v>103</v>
      </c>
      <c r="I4766" t="s">
        <v>65</v>
      </c>
      <c r="J4766">
        <v>61</v>
      </c>
      <c r="K4766">
        <v>2072</v>
      </c>
      <c r="L4766">
        <v>2061</v>
      </c>
      <c r="M4766">
        <v>2082</v>
      </c>
      <c r="N4766">
        <v>100</v>
      </c>
      <c r="O4766">
        <v>17.5859575086</v>
      </c>
      <c r="P4766">
        <v>0.51551183145099999</v>
      </c>
      <c r="Q4766">
        <v>100</v>
      </c>
      <c r="R4766">
        <v>2072</v>
      </c>
      <c r="S4766">
        <v>1</v>
      </c>
      <c r="T4766">
        <v>0</v>
      </c>
      <c r="U4766">
        <v>0</v>
      </c>
      <c r="V4766">
        <v>4.2775590909699998E-2</v>
      </c>
      <c r="W4766">
        <v>1.8491590909700002E-2</v>
      </c>
      <c r="X4766">
        <v>3.0863469696900001E-2</v>
      </c>
      <c r="Y4766">
        <v>0.253372848496</v>
      </c>
      <c r="Z4766">
        <v>4.9910333334600002E-2</v>
      </c>
      <c r="AA4766">
        <v>13.2215501256</v>
      </c>
      <c r="AB4766">
        <v>0.463375607164</v>
      </c>
      <c r="AC4766">
        <v>2072</v>
      </c>
      <c r="AD4766">
        <v>1</v>
      </c>
      <c r="AE4766">
        <v>0</v>
      </c>
      <c r="AF4766">
        <v>0</v>
      </c>
      <c r="AG4766">
        <v>1</v>
      </c>
      <c r="AH4766" t="s">
        <v>66</v>
      </c>
      <c r="AI4766" t="s">
        <v>104</v>
      </c>
      <c r="AJ4766" t="s">
        <v>105</v>
      </c>
      <c r="AK4766">
        <v>61</v>
      </c>
      <c r="AL4766" t="s">
        <v>106</v>
      </c>
      <c r="AM4766">
        <v>1</v>
      </c>
      <c r="AN4766">
        <v>6101</v>
      </c>
      <c r="AO4766" t="s">
        <v>664</v>
      </c>
      <c r="AP4766">
        <v>1109</v>
      </c>
      <c r="AQ4766" t="s">
        <v>71</v>
      </c>
      <c r="AR4766" t="s">
        <v>66</v>
      </c>
      <c r="AS4766">
        <v>2072</v>
      </c>
      <c r="AT4766">
        <v>1.8492000000000001E-2</v>
      </c>
      <c r="AU4766">
        <v>2.8899999999999999E-2</v>
      </c>
      <c r="AV4766" t="s">
        <v>81</v>
      </c>
      <c r="AW4766">
        <v>0.42830000000000001</v>
      </c>
      <c r="AX4766">
        <v>3.0863000000000002E-2</v>
      </c>
      <c r="AY4766">
        <v>5.8799999999999998E-4</v>
      </c>
      <c r="AZ4766" t="s">
        <v>78</v>
      </c>
      <c r="BA4766">
        <v>0.78959999999999997</v>
      </c>
      <c r="BB4766">
        <v>0.25337300000000001</v>
      </c>
      <c r="BC4766">
        <v>3.7399999999999998E-4</v>
      </c>
      <c r="BD4766" t="s">
        <v>78</v>
      </c>
      <c r="BE4766" t="s">
        <v>74</v>
      </c>
      <c r="BF4766">
        <v>0.20661099999999999</v>
      </c>
      <c r="BG4766" t="s">
        <v>75</v>
      </c>
      <c r="BH4766">
        <v>3.7399999999999998E-4</v>
      </c>
      <c r="BI4766" t="s">
        <v>78</v>
      </c>
      <c r="BJ4766">
        <v>5.8399999999999999E-4</v>
      </c>
      <c r="BK4766" t="s">
        <v>79</v>
      </c>
      <c r="BL4766" t="s">
        <v>77</v>
      </c>
    </row>
    <row r="4767" spans="1:64" x14ac:dyDescent="0.25">
      <c r="A4767">
        <v>4687</v>
      </c>
      <c r="B4767" t="s">
        <v>677</v>
      </c>
      <c r="C4767" t="s">
        <v>678</v>
      </c>
      <c r="D4767">
        <v>80</v>
      </c>
      <c r="E4767">
        <v>381</v>
      </c>
      <c r="F4767">
        <v>1</v>
      </c>
      <c r="G4767" t="s">
        <v>663</v>
      </c>
      <c r="H4767" t="s">
        <v>103</v>
      </c>
      <c r="I4767" t="s">
        <v>65</v>
      </c>
      <c r="J4767">
        <v>61</v>
      </c>
      <c r="K4767">
        <v>2082</v>
      </c>
      <c r="L4767">
        <v>2072</v>
      </c>
      <c r="M4767">
        <v>2091</v>
      </c>
      <c r="N4767">
        <v>100</v>
      </c>
      <c r="O4767">
        <v>14.090138511699999</v>
      </c>
      <c r="P4767">
        <v>0.4712584125</v>
      </c>
      <c r="Q4767">
        <v>100</v>
      </c>
      <c r="R4767">
        <v>2082</v>
      </c>
      <c r="S4767">
        <v>0.78</v>
      </c>
      <c r="T4767">
        <v>2083</v>
      </c>
      <c r="U4767">
        <v>0.15</v>
      </c>
      <c r="V4767">
        <v>4.6255540935300002E-2</v>
      </c>
      <c r="W4767">
        <v>3.0863469696900001E-2</v>
      </c>
      <c r="X4767">
        <v>4.3756097223200001E-2</v>
      </c>
      <c r="Y4767">
        <v>0.113312928021</v>
      </c>
      <c r="Z4767">
        <v>5.0462665441399997E-2</v>
      </c>
      <c r="AA4767">
        <v>11.264882956099999</v>
      </c>
      <c r="AB4767">
        <v>0.42952256017500001</v>
      </c>
      <c r="AC4767">
        <v>2082</v>
      </c>
      <c r="AD4767">
        <v>0.7</v>
      </c>
      <c r="AE4767">
        <v>2083</v>
      </c>
      <c r="AF4767">
        <v>0.21</v>
      </c>
      <c r="AG4767">
        <v>0.42</v>
      </c>
      <c r="AH4767" t="s">
        <v>66</v>
      </c>
      <c r="AI4767" t="s">
        <v>104</v>
      </c>
      <c r="AJ4767" t="s">
        <v>105</v>
      </c>
      <c r="AK4767">
        <v>61</v>
      </c>
      <c r="AL4767" t="s">
        <v>106</v>
      </c>
      <c r="AM4767">
        <v>1</v>
      </c>
      <c r="AN4767">
        <v>6101</v>
      </c>
      <c r="AO4767" t="s">
        <v>664</v>
      </c>
      <c r="AP4767">
        <v>1109</v>
      </c>
      <c r="AQ4767" t="s">
        <v>71</v>
      </c>
      <c r="AR4767" t="s">
        <v>66</v>
      </c>
      <c r="AS4767">
        <v>2082</v>
      </c>
      <c r="AT4767">
        <v>3.0863000000000002E-2</v>
      </c>
      <c r="AU4767">
        <v>5.8799999999999998E-4</v>
      </c>
      <c r="AV4767" t="s">
        <v>78</v>
      </c>
      <c r="AW4767">
        <v>0.78959999999999997</v>
      </c>
      <c r="AX4767">
        <v>4.376E-2</v>
      </c>
      <c r="AY4767">
        <v>1.2699999999999999E-2</v>
      </c>
      <c r="AZ4767" t="s">
        <v>81</v>
      </c>
      <c r="BA4767">
        <v>0.6119</v>
      </c>
      <c r="BB4767">
        <v>0.11330999999999999</v>
      </c>
      <c r="BC4767">
        <v>0.14601</v>
      </c>
      <c r="BD4767" t="s">
        <v>72</v>
      </c>
      <c r="BE4767" t="s">
        <v>74</v>
      </c>
      <c r="BF4767">
        <v>0.35186000000000001</v>
      </c>
      <c r="BG4767" t="s">
        <v>75</v>
      </c>
      <c r="BH4767">
        <v>0.14601</v>
      </c>
      <c r="BI4767" t="s">
        <v>72</v>
      </c>
      <c r="BJ4767">
        <v>0.17399999999999999</v>
      </c>
      <c r="BK4767" t="s">
        <v>75</v>
      </c>
      <c r="BL4767" t="s">
        <v>77</v>
      </c>
    </row>
    <row r="4768" spans="1:64" x14ac:dyDescent="0.25">
      <c r="A4768">
        <v>4688</v>
      </c>
      <c r="B4768" t="s">
        <v>677</v>
      </c>
      <c r="C4768" t="s">
        <v>678</v>
      </c>
      <c r="D4768">
        <v>80</v>
      </c>
      <c r="E4768">
        <v>381</v>
      </c>
      <c r="F4768">
        <v>1</v>
      </c>
      <c r="G4768" t="s">
        <v>663</v>
      </c>
      <c r="H4768" t="s">
        <v>103</v>
      </c>
      <c r="I4768" t="s">
        <v>65</v>
      </c>
      <c r="J4768">
        <v>61</v>
      </c>
      <c r="K4768">
        <v>2091</v>
      </c>
      <c r="L4768">
        <v>2082</v>
      </c>
      <c r="M4768">
        <v>2100</v>
      </c>
      <c r="N4768">
        <v>100</v>
      </c>
      <c r="O4768">
        <v>12.562566604700001</v>
      </c>
      <c r="P4768">
        <v>0.47022256231100001</v>
      </c>
      <c r="Q4768">
        <v>100</v>
      </c>
      <c r="R4768">
        <v>2091</v>
      </c>
      <c r="S4768">
        <v>0.89</v>
      </c>
      <c r="T4768">
        <v>2087</v>
      </c>
      <c r="U4768">
        <v>0.03</v>
      </c>
      <c r="V4768">
        <v>4.8987860336599999E-2</v>
      </c>
      <c r="W4768">
        <v>4.3756097223200001E-2</v>
      </c>
      <c r="X4768">
        <v>3.5628000001799998E-2</v>
      </c>
      <c r="Y4768">
        <v>0.115269499976</v>
      </c>
      <c r="Z4768">
        <v>4.8535180147300003E-2</v>
      </c>
      <c r="AA4768">
        <v>10.934741788</v>
      </c>
      <c r="AB4768">
        <v>0.42190711266999997</v>
      </c>
      <c r="AC4768">
        <v>2091</v>
      </c>
      <c r="AD4768">
        <v>0.91</v>
      </c>
      <c r="AE4768">
        <v>2092</v>
      </c>
      <c r="AF4768">
        <v>0.05</v>
      </c>
      <c r="AG4768">
        <v>0.5</v>
      </c>
      <c r="AH4768" t="s">
        <v>66</v>
      </c>
      <c r="AI4768" t="s">
        <v>104</v>
      </c>
      <c r="AJ4768" t="s">
        <v>105</v>
      </c>
      <c r="AK4768">
        <v>61</v>
      </c>
      <c r="AL4768" t="s">
        <v>106</v>
      </c>
      <c r="AM4768">
        <v>1</v>
      </c>
      <c r="AN4768">
        <v>6101</v>
      </c>
      <c r="AO4768" t="s">
        <v>664</v>
      </c>
      <c r="AP4768">
        <v>1109</v>
      </c>
      <c r="AQ4768" t="s">
        <v>71</v>
      </c>
      <c r="AR4768" t="s">
        <v>66</v>
      </c>
      <c r="AS4768">
        <v>2091</v>
      </c>
      <c r="AT4768">
        <v>4.376E-2</v>
      </c>
      <c r="AU4768">
        <v>1.2699999999999999E-2</v>
      </c>
      <c r="AV4768" t="s">
        <v>81</v>
      </c>
      <c r="AW4768">
        <v>0.6119</v>
      </c>
      <c r="AX4768">
        <v>3.5630000000000002E-2</v>
      </c>
      <c r="AY4768">
        <v>3.9600000000000003E-2</v>
      </c>
      <c r="AZ4768" t="s">
        <v>81</v>
      </c>
      <c r="BA4768">
        <v>0.47649999999999998</v>
      </c>
      <c r="BB4768">
        <v>0.115269</v>
      </c>
      <c r="BC4768">
        <v>0.2712</v>
      </c>
      <c r="BD4768" t="s">
        <v>72</v>
      </c>
      <c r="BE4768" t="s">
        <v>74</v>
      </c>
      <c r="BF4768">
        <v>0.68010000000000004</v>
      </c>
      <c r="BG4768" t="s">
        <v>75</v>
      </c>
      <c r="BH4768">
        <v>0.2712</v>
      </c>
      <c r="BI4768" t="s">
        <v>72</v>
      </c>
      <c r="BJ4768">
        <v>0.51090000000000002</v>
      </c>
      <c r="BK4768" t="s">
        <v>75</v>
      </c>
      <c r="BL4768" t="s">
        <v>77</v>
      </c>
    </row>
    <row r="4769" spans="1:64" x14ac:dyDescent="0.25">
      <c r="A4769">
        <v>4689</v>
      </c>
      <c r="B4769" t="s">
        <v>677</v>
      </c>
      <c r="C4769" t="s">
        <v>679</v>
      </c>
      <c r="D4769">
        <v>80</v>
      </c>
      <c r="E4769">
        <v>382</v>
      </c>
      <c r="F4769">
        <v>2</v>
      </c>
      <c r="G4769" t="s">
        <v>663</v>
      </c>
      <c r="H4769" t="s">
        <v>103</v>
      </c>
      <c r="I4769" t="s">
        <v>65</v>
      </c>
      <c r="J4769">
        <v>39</v>
      </c>
      <c r="K4769">
        <v>1883</v>
      </c>
      <c r="L4769">
        <v>1861</v>
      </c>
      <c r="M4769">
        <v>1915</v>
      </c>
      <c r="N4769">
        <v>100</v>
      </c>
      <c r="O4769">
        <v>19.316288594</v>
      </c>
      <c r="P4769">
        <v>-0.13650114513799999</v>
      </c>
      <c r="Q4769">
        <v>100</v>
      </c>
      <c r="R4769">
        <v>1883</v>
      </c>
      <c r="S4769">
        <v>1</v>
      </c>
      <c r="T4769">
        <v>0</v>
      </c>
      <c r="U4769">
        <v>0</v>
      </c>
      <c r="V4769">
        <v>-2.4813217892299998E-3</v>
      </c>
      <c r="W4769">
        <v>5.6768717039599997E-3</v>
      </c>
      <c r="X4769">
        <v>3.6482120600500002E-3</v>
      </c>
      <c r="Y4769">
        <v>-0.25875096997000002</v>
      </c>
      <c r="Z4769">
        <v>-2.3174612742E-2</v>
      </c>
      <c r="AA4769">
        <v>12.647666238499999</v>
      </c>
      <c r="AB4769">
        <v>-0.26759602025700002</v>
      </c>
      <c r="AC4769">
        <v>1883</v>
      </c>
      <c r="AD4769">
        <v>1</v>
      </c>
      <c r="AE4769">
        <v>0</v>
      </c>
      <c r="AF4769">
        <v>0</v>
      </c>
      <c r="AG4769">
        <v>1</v>
      </c>
      <c r="AH4769" t="s">
        <v>66</v>
      </c>
      <c r="AI4769" t="s">
        <v>104</v>
      </c>
      <c r="AJ4769" t="s">
        <v>105</v>
      </c>
      <c r="AK4769">
        <v>61</v>
      </c>
      <c r="AL4769" t="s">
        <v>106</v>
      </c>
      <c r="AM4769">
        <v>1</v>
      </c>
      <c r="AN4769">
        <v>6101</v>
      </c>
      <c r="AO4769" t="s">
        <v>664</v>
      </c>
      <c r="AP4769">
        <v>1109</v>
      </c>
      <c r="AQ4769" t="s">
        <v>71</v>
      </c>
      <c r="AR4769" t="s">
        <v>66</v>
      </c>
      <c r="AS4769">
        <v>1883</v>
      </c>
      <c r="AT4769">
        <v>5.6769999999999998E-3</v>
      </c>
      <c r="AU4769">
        <v>1.6E-2</v>
      </c>
      <c r="AV4769" t="s">
        <v>81</v>
      </c>
      <c r="AW4769">
        <v>0.2462</v>
      </c>
      <c r="AX4769">
        <v>3.6480000000000002E-3</v>
      </c>
      <c r="AY4769">
        <v>5.62E-2</v>
      </c>
      <c r="AZ4769" t="s">
        <v>73</v>
      </c>
      <c r="BA4769">
        <v>0.1162</v>
      </c>
      <c r="BB4769">
        <v>-0.25875100000000001</v>
      </c>
      <c r="BC4769">
        <v>9.9999999999999995E-7</v>
      </c>
      <c r="BD4769" t="s">
        <v>78</v>
      </c>
      <c r="BE4769" t="s">
        <v>74</v>
      </c>
      <c r="BF4769">
        <v>0.52380000000000004</v>
      </c>
      <c r="BG4769" t="s">
        <v>75</v>
      </c>
      <c r="BH4769">
        <v>9.9999999999999995E-7</v>
      </c>
      <c r="BI4769" t="s">
        <v>78</v>
      </c>
      <c r="BJ4769">
        <v>5.0000000000000004E-6</v>
      </c>
      <c r="BK4769" t="s">
        <v>79</v>
      </c>
      <c r="BL4769" t="s">
        <v>85</v>
      </c>
    </row>
    <row r="4770" spans="1:64" x14ac:dyDescent="0.25">
      <c r="A4770">
        <v>4690</v>
      </c>
      <c r="B4770" t="s">
        <v>677</v>
      </c>
      <c r="C4770" t="s">
        <v>679</v>
      </c>
      <c r="D4770">
        <v>80</v>
      </c>
      <c r="E4770">
        <v>382</v>
      </c>
      <c r="F4770">
        <v>2</v>
      </c>
      <c r="G4770" t="s">
        <v>663</v>
      </c>
      <c r="H4770" t="s">
        <v>103</v>
      </c>
      <c r="I4770" t="s">
        <v>65</v>
      </c>
      <c r="J4770">
        <v>39</v>
      </c>
      <c r="K4770">
        <v>1915</v>
      </c>
      <c r="L4770">
        <v>1883</v>
      </c>
      <c r="M4770">
        <v>1977</v>
      </c>
      <c r="N4770">
        <v>100</v>
      </c>
      <c r="O4770">
        <v>78.061672466399997</v>
      </c>
      <c r="P4770">
        <v>0.44075481834899999</v>
      </c>
      <c r="Q4770">
        <v>100</v>
      </c>
      <c r="R4770">
        <v>1915</v>
      </c>
      <c r="S4770">
        <v>1</v>
      </c>
      <c r="T4770">
        <v>0</v>
      </c>
      <c r="U4770">
        <v>0</v>
      </c>
      <c r="V4770">
        <v>7.2686513262100001E-3</v>
      </c>
      <c r="W4770">
        <v>3.6482120600500002E-3</v>
      </c>
      <c r="X4770">
        <v>2.7989365245299999E-3</v>
      </c>
      <c r="Y4770">
        <v>0.29633316818700001</v>
      </c>
      <c r="Z4770">
        <v>2.3774921568600001E-2</v>
      </c>
      <c r="AA4770">
        <v>10.267166641599999</v>
      </c>
      <c r="AB4770">
        <v>0.26301445810000001</v>
      </c>
      <c r="AC4770">
        <v>1915</v>
      </c>
      <c r="AD4770">
        <v>0.95</v>
      </c>
      <c r="AE4770">
        <v>1914</v>
      </c>
      <c r="AF4770">
        <v>0.02</v>
      </c>
      <c r="AG4770">
        <v>0.97</v>
      </c>
      <c r="AH4770" t="s">
        <v>66</v>
      </c>
      <c r="AI4770" t="s">
        <v>104</v>
      </c>
      <c r="AJ4770" t="s">
        <v>105</v>
      </c>
      <c r="AK4770">
        <v>61</v>
      </c>
      <c r="AL4770" t="s">
        <v>106</v>
      </c>
      <c r="AM4770">
        <v>1</v>
      </c>
      <c r="AN4770">
        <v>6101</v>
      </c>
      <c r="AO4770" t="s">
        <v>664</v>
      </c>
      <c r="AP4770">
        <v>1109</v>
      </c>
      <c r="AQ4770" t="s">
        <v>71</v>
      </c>
      <c r="AR4770" t="s">
        <v>66</v>
      </c>
      <c r="AS4770">
        <v>1915</v>
      </c>
      <c r="AT4770">
        <v>3.6480000000000002E-3</v>
      </c>
      <c r="AU4770">
        <v>5.62E-2</v>
      </c>
      <c r="AV4770" t="s">
        <v>73</v>
      </c>
      <c r="AW4770">
        <v>0.1162</v>
      </c>
      <c r="AX4770">
        <v>2.7989999999999998E-3</v>
      </c>
      <c r="AY4770">
        <v>9.9999999999999995E-7</v>
      </c>
      <c r="AZ4770" t="s">
        <v>78</v>
      </c>
      <c r="BA4770">
        <v>0.33139999999999997</v>
      </c>
      <c r="BB4770">
        <v>0.29633320000000002</v>
      </c>
      <c r="BC4770">
        <v>0</v>
      </c>
      <c r="BD4770" t="s">
        <v>78</v>
      </c>
      <c r="BE4770" t="s">
        <v>74</v>
      </c>
      <c r="BF4770">
        <v>0.60899999999999999</v>
      </c>
      <c r="BG4770" t="s">
        <v>75</v>
      </c>
      <c r="BH4770">
        <v>0</v>
      </c>
      <c r="BI4770" t="s">
        <v>78</v>
      </c>
      <c r="BJ4770">
        <v>0</v>
      </c>
      <c r="BK4770" t="s">
        <v>79</v>
      </c>
      <c r="BL4770" t="s">
        <v>85</v>
      </c>
    </row>
    <row r="4771" spans="1:64" x14ac:dyDescent="0.25">
      <c r="A4771">
        <v>4691</v>
      </c>
      <c r="B4771" t="s">
        <v>677</v>
      </c>
      <c r="C4771" t="s">
        <v>679</v>
      </c>
      <c r="D4771">
        <v>80</v>
      </c>
      <c r="E4771">
        <v>382</v>
      </c>
      <c r="F4771">
        <v>2</v>
      </c>
      <c r="G4771" t="s">
        <v>663</v>
      </c>
      <c r="H4771" t="s">
        <v>103</v>
      </c>
      <c r="I4771" t="s">
        <v>65</v>
      </c>
      <c r="J4771">
        <v>39</v>
      </c>
      <c r="K4771">
        <v>1977</v>
      </c>
      <c r="L4771">
        <v>1915</v>
      </c>
      <c r="M4771">
        <v>1997</v>
      </c>
      <c r="N4771">
        <v>39</v>
      </c>
      <c r="O4771">
        <v>61.891953486200002</v>
      </c>
      <c r="P4771">
        <v>0.371498287338</v>
      </c>
      <c r="Q4771">
        <v>100</v>
      </c>
      <c r="R4771">
        <v>1977</v>
      </c>
      <c r="S4771">
        <v>0.98</v>
      </c>
      <c r="T4771">
        <v>1976</v>
      </c>
      <c r="U4771">
        <v>0.02</v>
      </c>
      <c r="V4771">
        <v>6.3115404706999998E-3</v>
      </c>
      <c r="W4771">
        <v>2.7989365245299999E-3</v>
      </c>
      <c r="X4771">
        <v>6.1983070159800004E-3</v>
      </c>
      <c r="Y4771">
        <v>0.22093596502099999</v>
      </c>
      <c r="Z4771">
        <v>2.4109643383399999E-2</v>
      </c>
      <c r="AA4771">
        <v>10.643911835400001</v>
      </c>
      <c r="AB4771">
        <v>0.233973828794</v>
      </c>
      <c r="AC4771">
        <v>1977</v>
      </c>
      <c r="AD4771">
        <v>0.97</v>
      </c>
      <c r="AE4771">
        <v>1976</v>
      </c>
      <c r="AF4771">
        <v>0.03</v>
      </c>
      <c r="AG4771">
        <v>0.9</v>
      </c>
      <c r="AH4771" t="s">
        <v>66</v>
      </c>
      <c r="AI4771" t="s">
        <v>104</v>
      </c>
      <c r="AJ4771" t="s">
        <v>105</v>
      </c>
      <c r="AK4771">
        <v>61</v>
      </c>
      <c r="AL4771" t="s">
        <v>106</v>
      </c>
      <c r="AM4771">
        <v>1</v>
      </c>
      <c r="AN4771">
        <v>6101</v>
      </c>
      <c r="AO4771" t="s">
        <v>664</v>
      </c>
      <c r="AP4771">
        <v>1109</v>
      </c>
      <c r="AQ4771" t="s">
        <v>71</v>
      </c>
      <c r="AR4771" t="s">
        <v>66</v>
      </c>
      <c r="AS4771">
        <v>1977</v>
      </c>
      <c r="AT4771">
        <v>2.7989999999999998E-3</v>
      </c>
      <c r="AU4771">
        <v>9.9999999999999995E-7</v>
      </c>
      <c r="AV4771" t="s">
        <v>78</v>
      </c>
      <c r="AW4771">
        <v>0.33139999999999997</v>
      </c>
      <c r="AX4771">
        <v>6.1980000000000004E-3</v>
      </c>
      <c r="AY4771">
        <v>9.6699999999999994E-2</v>
      </c>
      <c r="AZ4771" t="s">
        <v>73</v>
      </c>
      <c r="BA4771">
        <v>0.14580000000000001</v>
      </c>
      <c r="BB4771">
        <v>0.22093599999999999</v>
      </c>
      <c r="BC4771">
        <v>9.9999999999999995E-7</v>
      </c>
      <c r="BD4771" t="s">
        <v>78</v>
      </c>
      <c r="BE4771" t="s">
        <v>74</v>
      </c>
      <c r="BF4771">
        <v>0.26679999999999998</v>
      </c>
      <c r="BG4771" t="s">
        <v>75</v>
      </c>
      <c r="BH4771">
        <v>9.9999999999999995E-7</v>
      </c>
      <c r="BI4771" t="s">
        <v>78</v>
      </c>
      <c r="BJ4771">
        <v>0</v>
      </c>
      <c r="BK4771" t="s">
        <v>79</v>
      </c>
      <c r="BL4771" t="s">
        <v>85</v>
      </c>
    </row>
    <row r="4772" spans="1:64" x14ac:dyDescent="0.25">
      <c r="A4772">
        <v>4692</v>
      </c>
      <c r="B4772" t="s">
        <v>677</v>
      </c>
      <c r="C4772" t="s">
        <v>679</v>
      </c>
      <c r="D4772">
        <v>80</v>
      </c>
      <c r="E4772">
        <v>382</v>
      </c>
      <c r="F4772">
        <v>2</v>
      </c>
      <c r="G4772" t="s">
        <v>663</v>
      </c>
      <c r="H4772" t="s">
        <v>103</v>
      </c>
      <c r="I4772" t="s">
        <v>65</v>
      </c>
      <c r="J4772">
        <v>39</v>
      </c>
      <c r="K4772">
        <v>1997</v>
      </c>
      <c r="L4772">
        <v>1977</v>
      </c>
      <c r="M4772">
        <v>2014</v>
      </c>
      <c r="N4772">
        <v>39</v>
      </c>
      <c r="O4772">
        <v>29.7674872423</v>
      </c>
      <c r="P4772">
        <v>0.40830610364499997</v>
      </c>
      <c r="Q4772">
        <v>39</v>
      </c>
      <c r="R4772">
        <v>1997</v>
      </c>
      <c r="S4772">
        <v>0.5</v>
      </c>
      <c r="T4772">
        <v>1999</v>
      </c>
      <c r="U4772">
        <v>0.42</v>
      </c>
      <c r="V4772">
        <v>1.88011972492E-2</v>
      </c>
      <c r="W4772">
        <v>6.1983070159800004E-3</v>
      </c>
      <c r="X4772">
        <v>1.43945281861E-2</v>
      </c>
      <c r="Y4772">
        <v>0.219263025744</v>
      </c>
      <c r="Z4772">
        <v>3.3852773283299997E-2</v>
      </c>
      <c r="AA4772">
        <v>11.4623435681</v>
      </c>
      <c r="AB4772">
        <v>0.31587778106300002</v>
      </c>
      <c r="AC4772">
        <v>1997</v>
      </c>
      <c r="AD4772">
        <v>0.66</v>
      </c>
      <c r="AE4772">
        <v>1999</v>
      </c>
      <c r="AF4772">
        <v>0.24</v>
      </c>
      <c r="AG4772">
        <v>0.47</v>
      </c>
      <c r="AH4772" t="s">
        <v>66</v>
      </c>
      <c r="AI4772" t="s">
        <v>104</v>
      </c>
      <c r="AJ4772" t="s">
        <v>105</v>
      </c>
      <c r="AK4772">
        <v>61</v>
      </c>
      <c r="AL4772" t="s">
        <v>106</v>
      </c>
      <c r="AM4772">
        <v>1</v>
      </c>
      <c r="AN4772">
        <v>6101</v>
      </c>
      <c r="AO4772" t="s">
        <v>664</v>
      </c>
      <c r="AP4772">
        <v>1109</v>
      </c>
      <c r="AQ4772" t="s">
        <v>71</v>
      </c>
      <c r="AR4772" t="s">
        <v>66</v>
      </c>
      <c r="AS4772">
        <v>1997</v>
      </c>
      <c r="AT4772">
        <v>6.1980000000000004E-3</v>
      </c>
      <c r="AU4772">
        <v>9.6699999999999994E-2</v>
      </c>
      <c r="AV4772" t="s">
        <v>73</v>
      </c>
      <c r="AW4772">
        <v>0.14580000000000001</v>
      </c>
      <c r="AX4772">
        <v>1.4395E-2</v>
      </c>
      <c r="AY4772">
        <v>5.1099999999999995E-4</v>
      </c>
      <c r="AZ4772" t="s">
        <v>78</v>
      </c>
      <c r="BA4772">
        <v>0.56410000000000005</v>
      </c>
      <c r="BB4772">
        <v>0.21926300000000001</v>
      </c>
      <c r="BC4772">
        <v>2.6699999999999998E-4</v>
      </c>
      <c r="BD4772" t="s">
        <v>78</v>
      </c>
      <c r="BE4772" t="s">
        <v>74</v>
      </c>
      <c r="BF4772">
        <v>0.115914</v>
      </c>
      <c r="BG4772" t="s">
        <v>75</v>
      </c>
      <c r="BH4772">
        <v>2.6699999999999998E-4</v>
      </c>
      <c r="BI4772" t="s">
        <v>78</v>
      </c>
      <c r="BJ4772">
        <v>1.8900000000000001E-4</v>
      </c>
      <c r="BK4772" t="s">
        <v>79</v>
      </c>
      <c r="BL4772" t="s">
        <v>85</v>
      </c>
    </row>
    <row r="4773" spans="1:64" x14ac:dyDescent="0.25">
      <c r="A4773">
        <v>4693</v>
      </c>
      <c r="B4773" t="s">
        <v>677</v>
      </c>
      <c r="C4773" t="s">
        <v>679</v>
      </c>
      <c r="D4773">
        <v>80</v>
      </c>
      <c r="E4773">
        <v>382</v>
      </c>
      <c r="F4773">
        <v>2</v>
      </c>
      <c r="G4773" t="s">
        <v>663</v>
      </c>
      <c r="H4773" t="s">
        <v>103</v>
      </c>
      <c r="I4773" t="s">
        <v>65</v>
      </c>
      <c r="J4773">
        <v>39</v>
      </c>
      <c r="K4773">
        <v>2014</v>
      </c>
      <c r="L4773">
        <v>1997</v>
      </c>
      <c r="M4773">
        <v>2026</v>
      </c>
      <c r="N4773">
        <v>39</v>
      </c>
      <c r="O4773">
        <v>22.738795657000001</v>
      </c>
      <c r="P4773">
        <v>0.36988891118099998</v>
      </c>
      <c r="Q4773">
        <v>100</v>
      </c>
      <c r="R4773">
        <v>2014</v>
      </c>
      <c r="S4773">
        <v>0.77</v>
      </c>
      <c r="T4773">
        <v>2013</v>
      </c>
      <c r="U4773">
        <v>0.23</v>
      </c>
      <c r="V4773">
        <v>2.2842955665400001E-2</v>
      </c>
      <c r="W4773">
        <v>1.43945281861E-2</v>
      </c>
      <c r="X4773">
        <v>1.9016687062499999E-2</v>
      </c>
      <c r="Y4773">
        <v>0.131616154205</v>
      </c>
      <c r="Z4773">
        <v>2.8603606618900001E-2</v>
      </c>
      <c r="AA4773">
        <v>12.7176008004</v>
      </c>
      <c r="AB4773">
        <v>0.2752322988</v>
      </c>
      <c r="AC4773">
        <v>2014</v>
      </c>
      <c r="AD4773">
        <v>0.73</v>
      </c>
      <c r="AE4773">
        <v>2013</v>
      </c>
      <c r="AF4773">
        <v>0.27</v>
      </c>
      <c r="AG4773">
        <v>0.79</v>
      </c>
      <c r="AH4773" t="s">
        <v>66</v>
      </c>
      <c r="AI4773" t="s">
        <v>104</v>
      </c>
      <c r="AJ4773" t="s">
        <v>105</v>
      </c>
      <c r="AK4773">
        <v>61</v>
      </c>
      <c r="AL4773" t="s">
        <v>106</v>
      </c>
      <c r="AM4773">
        <v>1</v>
      </c>
      <c r="AN4773">
        <v>6101</v>
      </c>
      <c r="AO4773" t="s">
        <v>664</v>
      </c>
      <c r="AP4773">
        <v>1109</v>
      </c>
      <c r="AQ4773" t="s">
        <v>71</v>
      </c>
      <c r="AR4773" t="s">
        <v>66</v>
      </c>
      <c r="AS4773">
        <v>2014</v>
      </c>
      <c r="AT4773">
        <v>1.4395E-2</v>
      </c>
      <c r="AU4773">
        <v>5.1099999999999995E-4</v>
      </c>
      <c r="AV4773" t="s">
        <v>78</v>
      </c>
      <c r="AW4773">
        <v>0.56410000000000005</v>
      </c>
      <c r="AX4773">
        <v>1.9019999999999999E-2</v>
      </c>
      <c r="AY4773">
        <v>9.7400000000000004E-4</v>
      </c>
      <c r="AZ4773" t="s">
        <v>78</v>
      </c>
      <c r="BA4773">
        <v>0.67949999999999999</v>
      </c>
      <c r="BB4773">
        <v>0.13161600000000001</v>
      </c>
      <c r="BC4773">
        <v>8.6429999999999996E-3</v>
      </c>
      <c r="BD4773" t="s">
        <v>80</v>
      </c>
      <c r="BE4773" t="s">
        <v>74</v>
      </c>
      <c r="BF4773">
        <v>0.43470300000000001</v>
      </c>
      <c r="BG4773" t="s">
        <v>75</v>
      </c>
      <c r="BH4773">
        <v>8.6429999999999996E-3</v>
      </c>
      <c r="BI4773" t="s">
        <v>80</v>
      </c>
      <c r="BJ4773">
        <v>8.2310000000000005E-3</v>
      </c>
      <c r="BK4773" t="s">
        <v>76</v>
      </c>
      <c r="BL4773" t="s">
        <v>85</v>
      </c>
    </row>
    <row r="4774" spans="1:64" x14ac:dyDescent="0.25">
      <c r="A4774">
        <v>4694</v>
      </c>
      <c r="B4774" t="s">
        <v>677</v>
      </c>
      <c r="C4774" t="s">
        <v>679</v>
      </c>
      <c r="D4774">
        <v>80</v>
      </c>
      <c r="E4774">
        <v>382</v>
      </c>
      <c r="F4774">
        <v>2</v>
      </c>
      <c r="G4774" t="s">
        <v>663</v>
      </c>
      <c r="H4774" t="s">
        <v>103</v>
      </c>
      <c r="I4774" t="s">
        <v>65</v>
      </c>
      <c r="J4774">
        <v>39</v>
      </c>
      <c r="K4774">
        <v>2026</v>
      </c>
      <c r="L4774">
        <v>2014</v>
      </c>
      <c r="M4774">
        <v>2037</v>
      </c>
      <c r="N4774">
        <v>100</v>
      </c>
      <c r="O4774">
        <v>16.3291999566</v>
      </c>
      <c r="P4774">
        <v>0.31606314039700001</v>
      </c>
      <c r="Q4774">
        <v>100</v>
      </c>
      <c r="R4774">
        <v>2026</v>
      </c>
      <c r="S4774">
        <v>0.89</v>
      </c>
      <c r="T4774">
        <v>2025</v>
      </c>
      <c r="U4774">
        <v>0.06</v>
      </c>
      <c r="V4774">
        <v>2.57177305675E-2</v>
      </c>
      <c r="W4774">
        <v>1.9016687062499999E-2</v>
      </c>
      <c r="X4774">
        <v>2.3166916668700001E-2</v>
      </c>
      <c r="Y4774">
        <v>7.0930906762199999E-2</v>
      </c>
      <c r="Z4774">
        <v>2.75146482839E-2</v>
      </c>
      <c r="AA4774">
        <v>10.217989058400001</v>
      </c>
      <c r="AB4774">
        <v>0.235481389279</v>
      </c>
      <c r="AC4774">
        <v>2026</v>
      </c>
      <c r="AD4774">
        <v>0.91</v>
      </c>
      <c r="AE4774">
        <v>2025</v>
      </c>
      <c r="AF4774">
        <v>0.05</v>
      </c>
      <c r="AG4774">
        <v>0.74</v>
      </c>
      <c r="AH4774" t="s">
        <v>66</v>
      </c>
      <c r="AI4774" t="s">
        <v>104</v>
      </c>
      <c r="AJ4774" t="s">
        <v>105</v>
      </c>
      <c r="AK4774">
        <v>61</v>
      </c>
      <c r="AL4774" t="s">
        <v>106</v>
      </c>
      <c r="AM4774">
        <v>1</v>
      </c>
      <c r="AN4774">
        <v>6101</v>
      </c>
      <c r="AO4774" t="s">
        <v>664</v>
      </c>
      <c r="AP4774">
        <v>1109</v>
      </c>
      <c r="AQ4774" t="s">
        <v>71</v>
      </c>
      <c r="AR4774" t="s">
        <v>66</v>
      </c>
      <c r="AS4774">
        <v>2026</v>
      </c>
      <c r="AT4774">
        <v>1.9019999999999999E-2</v>
      </c>
      <c r="AU4774">
        <v>9.7400000000000004E-4</v>
      </c>
      <c r="AV4774" t="s">
        <v>78</v>
      </c>
      <c r="AW4774">
        <v>0.67949999999999999</v>
      </c>
      <c r="AX4774">
        <v>2.3167E-2</v>
      </c>
      <c r="AY4774">
        <v>1.8499999999999999E-2</v>
      </c>
      <c r="AZ4774" t="s">
        <v>81</v>
      </c>
      <c r="BA4774">
        <v>0.47749999999999998</v>
      </c>
      <c r="BB4774">
        <v>7.0930999999999994E-2</v>
      </c>
      <c r="BC4774">
        <v>0.23466000000000001</v>
      </c>
      <c r="BD4774" t="s">
        <v>72</v>
      </c>
      <c r="BE4774" t="s">
        <v>74</v>
      </c>
      <c r="BF4774">
        <v>0.63797999999999999</v>
      </c>
      <c r="BG4774" t="s">
        <v>75</v>
      </c>
      <c r="BH4774">
        <v>0.23466000000000001</v>
      </c>
      <c r="BI4774" t="s">
        <v>72</v>
      </c>
      <c r="BJ4774">
        <v>0.39429999999999998</v>
      </c>
      <c r="BK4774" t="s">
        <v>75</v>
      </c>
      <c r="BL4774" t="s">
        <v>85</v>
      </c>
    </row>
    <row r="4775" spans="1:64" x14ac:dyDescent="0.25">
      <c r="A4775">
        <v>4695</v>
      </c>
      <c r="B4775" t="s">
        <v>677</v>
      </c>
      <c r="C4775" t="s">
        <v>679</v>
      </c>
      <c r="D4775">
        <v>80</v>
      </c>
      <c r="E4775">
        <v>382</v>
      </c>
      <c r="F4775">
        <v>2</v>
      </c>
      <c r="G4775" t="s">
        <v>663</v>
      </c>
      <c r="H4775" t="s">
        <v>103</v>
      </c>
      <c r="I4775" t="s">
        <v>65</v>
      </c>
      <c r="J4775">
        <v>39</v>
      </c>
      <c r="K4775">
        <v>2037</v>
      </c>
      <c r="L4775">
        <v>2026</v>
      </c>
      <c r="M4775">
        <v>2046</v>
      </c>
      <c r="N4775">
        <v>100</v>
      </c>
      <c r="O4775">
        <v>14.525891575499999</v>
      </c>
      <c r="P4775">
        <v>0.40308090263700003</v>
      </c>
      <c r="Q4775">
        <v>100</v>
      </c>
      <c r="R4775">
        <v>2037</v>
      </c>
      <c r="S4775">
        <v>1</v>
      </c>
      <c r="T4775">
        <v>0</v>
      </c>
      <c r="U4775">
        <v>0</v>
      </c>
      <c r="V4775">
        <v>3.7102590850900001E-2</v>
      </c>
      <c r="W4775">
        <v>2.3166916668700001E-2</v>
      </c>
      <c r="X4775">
        <v>3.3793000003399999E-2</v>
      </c>
      <c r="Y4775">
        <v>0.121206115266</v>
      </c>
      <c r="Z4775">
        <v>4.4986484066399997E-2</v>
      </c>
      <c r="AA4775">
        <v>10.6662174599</v>
      </c>
      <c r="AB4775">
        <v>0.37164517761900001</v>
      </c>
      <c r="AC4775">
        <v>2037</v>
      </c>
      <c r="AD4775">
        <v>0.96</v>
      </c>
      <c r="AE4775">
        <v>2036</v>
      </c>
      <c r="AF4775">
        <v>0.02</v>
      </c>
      <c r="AG4775">
        <v>0.92</v>
      </c>
      <c r="AH4775" t="s">
        <v>66</v>
      </c>
      <c r="AI4775" t="s">
        <v>104</v>
      </c>
      <c r="AJ4775" t="s">
        <v>105</v>
      </c>
      <c r="AK4775">
        <v>61</v>
      </c>
      <c r="AL4775" t="s">
        <v>106</v>
      </c>
      <c r="AM4775">
        <v>1</v>
      </c>
      <c r="AN4775">
        <v>6101</v>
      </c>
      <c r="AO4775" t="s">
        <v>664</v>
      </c>
      <c r="AP4775">
        <v>1109</v>
      </c>
      <c r="AQ4775" t="s">
        <v>71</v>
      </c>
      <c r="AR4775" t="s">
        <v>66</v>
      </c>
      <c r="AS4775">
        <v>2037</v>
      </c>
      <c r="AT4775">
        <v>2.3167E-2</v>
      </c>
      <c r="AU4775">
        <v>1.8499999999999999E-2</v>
      </c>
      <c r="AV4775" t="s">
        <v>81</v>
      </c>
      <c r="AW4775">
        <v>0.47749999999999998</v>
      </c>
      <c r="AX4775">
        <v>3.3790000000000001E-2</v>
      </c>
      <c r="AY4775">
        <v>1.9400000000000001E-2</v>
      </c>
      <c r="AZ4775" t="s">
        <v>81</v>
      </c>
      <c r="BA4775">
        <v>0.56559999999999999</v>
      </c>
      <c r="BB4775">
        <v>0.12121</v>
      </c>
      <c r="BC4775">
        <v>0.14318</v>
      </c>
      <c r="BD4775" t="s">
        <v>72</v>
      </c>
      <c r="BE4775" t="s">
        <v>74</v>
      </c>
      <c r="BF4775">
        <v>0.45046000000000003</v>
      </c>
      <c r="BG4775" t="s">
        <v>75</v>
      </c>
      <c r="BH4775">
        <v>0.14318</v>
      </c>
      <c r="BI4775" t="s">
        <v>72</v>
      </c>
      <c r="BJ4775">
        <v>0.1794</v>
      </c>
      <c r="BK4775" t="s">
        <v>75</v>
      </c>
      <c r="BL4775" t="s">
        <v>85</v>
      </c>
    </row>
    <row r="4776" spans="1:64" x14ac:dyDescent="0.25">
      <c r="A4776">
        <v>4696</v>
      </c>
      <c r="B4776" t="s">
        <v>677</v>
      </c>
      <c r="C4776" t="s">
        <v>679</v>
      </c>
      <c r="D4776">
        <v>80</v>
      </c>
      <c r="E4776">
        <v>382</v>
      </c>
      <c r="F4776">
        <v>2</v>
      </c>
      <c r="G4776" t="s">
        <v>663</v>
      </c>
      <c r="H4776" t="s">
        <v>103</v>
      </c>
      <c r="I4776" t="s">
        <v>65</v>
      </c>
      <c r="J4776">
        <v>39</v>
      </c>
      <c r="K4776">
        <v>2046</v>
      </c>
      <c r="L4776">
        <v>2037</v>
      </c>
      <c r="M4776">
        <v>2061</v>
      </c>
      <c r="N4776">
        <v>100</v>
      </c>
      <c r="O4776">
        <v>16.116707362700001</v>
      </c>
      <c r="P4776">
        <v>0.50695181271</v>
      </c>
      <c r="Q4776">
        <v>100</v>
      </c>
      <c r="R4776">
        <v>2046</v>
      </c>
      <c r="S4776">
        <v>0.61</v>
      </c>
      <c r="T4776">
        <v>2049</v>
      </c>
      <c r="U4776">
        <v>0.26</v>
      </c>
      <c r="V4776">
        <v>3.98067931168E-2</v>
      </c>
      <c r="W4776">
        <v>3.3793000003399999E-2</v>
      </c>
      <c r="X4776">
        <v>3.5221610118900001E-2</v>
      </c>
      <c r="Y4776">
        <v>8.5102248683899998E-2</v>
      </c>
      <c r="Z4776">
        <v>4.4923966913799997E-2</v>
      </c>
      <c r="AA4776">
        <v>11.2470846552</v>
      </c>
      <c r="AB4776">
        <v>0.37747322574300002</v>
      </c>
      <c r="AC4776">
        <v>2046</v>
      </c>
      <c r="AD4776">
        <v>0.79</v>
      </c>
      <c r="AE4776">
        <v>2043</v>
      </c>
      <c r="AF4776">
        <v>0.2</v>
      </c>
      <c r="AG4776">
        <v>0.67</v>
      </c>
      <c r="AH4776" t="s">
        <v>66</v>
      </c>
      <c r="AI4776" t="s">
        <v>104</v>
      </c>
      <c r="AJ4776" t="s">
        <v>105</v>
      </c>
      <c r="AK4776">
        <v>61</v>
      </c>
      <c r="AL4776" t="s">
        <v>106</v>
      </c>
      <c r="AM4776">
        <v>1</v>
      </c>
      <c r="AN4776">
        <v>6101</v>
      </c>
      <c r="AO4776" t="s">
        <v>664</v>
      </c>
      <c r="AP4776">
        <v>1109</v>
      </c>
      <c r="AQ4776" t="s">
        <v>71</v>
      </c>
      <c r="AR4776" t="s">
        <v>66</v>
      </c>
      <c r="AS4776">
        <v>2046</v>
      </c>
      <c r="AT4776">
        <v>3.3790000000000001E-2</v>
      </c>
      <c r="AU4776">
        <v>1.9400000000000001E-2</v>
      </c>
      <c r="AV4776" t="s">
        <v>81</v>
      </c>
      <c r="AW4776">
        <v>0.56559999999999999</v>
      </c>
      <c r="AX4776">
        <v>3.5220000000000001E-2</v>
      </c>
      <c r="AY4776">
        <v>9.2999999999999997E-5</v>
      </c>
      <c r="AZ4776" t="s">
        <v>78</v>
      </c>
      <c r="BA4776">
        <v>0.7036</v>
      </c>
      <c r="BB4776">
        <v>8.5101999999999997E-2</v>
      </c>
      <c r="BC4776">
        <v>0.311</v>
      </c>
      <c r="BD4776" t="s">
        <v>72</v>
      </c>
      <c r="BE4776" t="s">
        <v>74</v>
      </c>
      <c r="BF4776">
        <v>0.92100000000000004</v>
      </c>
      <c r="BG4776" t="s">
        <v>75</v>
      </c>
      <c r="BH4776">
        <v>0.311</v>
      </c>
      <c r="BI4776" t="s">
        <v>72</v>
      </c>
      <c r="BJ4776">
        <v>0.57289999999999996</v>
      </c>
      <c r="BK4776" t="s">
        <v>75</v>
      </c>
      <c r="BL4776" t="s">
        <v>85</v>
      </c>
    </row>
    <row r="4777" spans="1:64" x14ac:dyDescent="0.25">
      <c r="A4777">
        <v>4697</v>
      </c>
      <c r="B4777" t="s">
        <v>677</v>
      </c>
      <c r="C4777" t="s">
        <v>679</v>
      </c>
      <c r="D4777">
        <v>80</v>
      </c>
      <c r="E4777">
        <v>382</v>
      </c>
      <c r="F4777">
        <v>2</v>
      </c>
      <c r="G4777" t="s">
        <v>663</v>
      </c>
      <c r="H4777" t="s">
        <v>103</v>
      </c>
      <c r="I4777" t="s">
        <v>65</v>
      </c>
      <c r="J4777">
        <v>39</v>
      </c>
      <c r="K4777">
        <v>2061</v>
      </c>
      <c r="L4777">
        <v>2046</v>
      </c>
      <c r="M4777">
        <v>2072</v>
      </c>
      <c r="N4777">
        <v>100</v>
      </c>
      <c r="O4777">
        <v>19.833581274899998</v>
      </c>
      <c r="P4777">
        <v>0.59772051211300004</v>
      </c>
      <c r="Q4777">
        <v>100</v>
      </c>
      <c r="R4777">
        <v>2061</v>
      </c>
      <c r="S4777">
        <v>0.61</v>
      </c>
      <c r="T4777">
        <v>2060</v>
      </c>
      <c r="U4777">
        <v>0.26</v>
      </c>
      <c r="V4777">
        <v>4.18711487179E-2</v>
      </c>
      <c r="W4777">
        <v>3.5221610118900001E-2</v>
      </c>
      <c r="X4777">
        <v>1.8491590909700002E-2</v>
      </c>
      <c r="Y4777">
        <v>0.240564991788</v>
      </c>
      <c r="Z4777">
        <v>5.21648075985E-2</v>
      </c>
      <c r="AA4777">
        <v>11.435324682299999</v>
      </c>
      <c r="AB4777">
        <v>0.46566792730399997</v>
      </c>
      <c r="AC4777">
        <v>2061</v>
      </c>
      <c r="AD4777">
        <v>0.92</v>
      </c>
      <c r="AE4777">
        <v>2060</v>
      </c>
      <c r="AF4777">
        <v>0.06</v>
      </c>
      <c r="AG4777">
        <v>0.84</v>
      </c>
      <c r="AH4777" t="s">
        <v>66</v>
      </c>
      <c r="AI4777" t="s">
        <v>104</v>
      </c>
      <c r="AJ4777" t="s">
        <v>105</v>
      </c>
      <c r="AK4777">
        <v>61</v>
      </c>
      <c r="AL4777" t="s">
        <v>106</v>
      </c>
      <c r="AM4777">
        <v>1</v>
      </c>
      <c r="AN4777">
        <v>6101</v>
      </c>
      <c r="AO4777" t="s">
        <v>664</v>
      </c>
      <c r="AP4777">
        <v>1109</v>
      </c>
      <c r="AQ4777" t="s">
        <v>71</v>
      </c>
      <c r="AR4777" t="s">
        <v>66</v>
      </c>
      <c r="AS4777">
        <v>2061</v>
      </c>
      <c r="AT4777">
        <v>3.5220000000000001E-2</v>
      </c>
      <c r="AU4777">
        <v>9.2999999999999997E-5</v>
      </c>
      <c r="AV4777" t="s">
        <v>78</v>
      </c>
      <c r="AW4777">
        <v>0.7036</v>
      </c>
      <c r="AX4777">
        <v>1.8492000000000001E-2</v>
      </c>
      <c r="AY4777">
        <v>2.8899999999999999E-2</v>
      </c>
      <c r="AZ4777" t="s">
        <v>81</v>
      </c>
      <c r="BA4777">
        <v>0.42830000000000001</v>
      </c>
      <c r="BB4777">
        <v>0.240565</v>
      </c>
      <c r="BC4777">
        <v>4.8300000000000001E-3</v>
      </c>
      <c r="BD4777" t="s">
        <v>80</v>
      </c>
      <c r="BE4777" t="s">
        <v>74</v>
      </c>
      <c r="BF4777">
        <v>0.12998000000000001</v>
      </c>
      <c r="BG4777" t="s">
        <v>75</v>
      </c>
      <c r="BH4777">
        <v>4.8300000000000001E-3</v>
      </c>
      <c r="BI4777" t="s">
        <v>80</v>
      </c>
      <c r="BJ4777">
        <v>1.5310000000000001E-2</v>
      </c>
      <c r="BK4777" t="s">
        <v>82</v>
      </c>
      <c r="BL4777" t="s">
        <v>85</v>
      </c>
    </row>
    <row r="4778" spans="1:64" x14ac:dyDescent="0.25">
      <c r="A4778">
        <v>4698</v>
      </c>
      <c r="B4778" t="s">
        <v>677</v>
      </c>
      <c r="C4778" t="s">
        <v>679</v>
      </c>
      <c r="D4778">
        <v>80</v>
      </c>
      <c r="E4778">
        <v>382</v>
      </c>
      <c r="F4778">
        <v>2</v>
      </c>
      <c r="G4778" t="s">
        <v>663</v>
      </c>
      <c r="H4778" t="s">
        <v>103</v>
      </c>
      <c r="I4778" t="s">
        <v>65</v>
      </c>
      <c r="J4778">
        <v>39</v>
      </c>
      <c r="K4778">
        <v>2072</v>
      </c>
      <c r="L4778">
        <v>2061</v>
      </c>
      <c r="M4778">
        <v>2082</v>
      </c>
      <c r="N4778">
        <v>100</v>
      </c>
      <c r="O4778">
        <v>17.5859575086</v>
      </c>
      <c r="P4778">
        <v>0.51551183145099999</v>
      </c>
      <c r="Q4778">
        <v>100</v>
      </c>
      <c r="R4778">
        <v>2072</v>
      </c>
      <c r="S4778">
        <v>1</v>
      </c>
      <c r="T4778">
        <v>0</v>
      </c>
      <c r="U4778">
        <v>0</v>
      </c>
      <c r="V4778">
        <v>4.2775590909699998E-2</v>
      </c>
      <c r="W4778">
        <v>1.8491590909700002E-2</v>
      </c>
      <c r="X4778">
        <v>3.0863469696900001E-2</v>
      </c>
      <c r="Y4778">
        <v>0.253372848496</v>
      </c>
      <c r="Z4778">
        <v>4.9910333334600002E-2</v>
      </c>
      <c r="AA4778">
        <v>13.2215501256</v>
      </c>
      <c r="AB4778">
        <v>0.463375607164</v>
      </c>
      <c r="AC4778">
        <v>2072</v>
      </c>
      <c r="AD4778">
        <v>1</v>
      </c>
      <c r="AE4778">
        <v>0</v>
      </c>
      <c r="AF4778">
        <v>0</v>
      </c>
      <c r="AG4778">
        <v>1</v>
      </c>
      <c r="AH4778" t="s">
        <v>66</v>
      </c>
      <c r="AI4778" t="s">
        <v>104</v>
      </c>
      <c r="AJ4778" t="s">
        <v>105</v>
      </c>
      <c r="AK4778">
        <v>61</v>
      </c>
      <c r="AL4778" t="s">
        <v>106</v>
      </c>
      <c r="AM4778">
        <v>1</v>
      </c>
      <c r="AN4778">
        <v>6101</v>
      </c>
      <c r="AO4778" t="s">
        <v>664</v>
      </c>
      <c r="AP4778">
        <v>1109</v>
      </c>
      <c r="AQ4778" t="s">
        <v>71</v>
      </c>
      <c r="AR4778" t="s">
        <v>66</v>
      </c>
      <c r="AS4778">
        <v>2072</v>
      </c>
      <c r="AT4778">
        <v>1.8492000000000001E-2</v>
      </c>
      <c r="AU4778">
        <v>2.8899999999999999E-2</v>
      </c>
      <c r="AV4778" t="s">
        <v>81</v>
      </c>
      <c r="AW4778">
        <v>0.42830000000000001</v>
      </c>
      <c r="AX4778">
        <v>3.0863000000000002E-2</v>
      </c>
      <c r="AY4778">
        <v>5.8799999999999998E-4</v>
      </c>
      <c r="AZ4778" t="s">
        <v>78</v>
      </c>
      <c r="BA4778">
        <v>0.78959999999999997</v>
      </c>
      <c r="BB4778">
        <v>0.25337300000000001</v>
      </c>
      <c r="BC4778">
        <v>3.7399999999999998E-4</v>
      </c>
      <c r="BD4778" t="s">
        <v>78</v>
      </c>
      <c r="BE4778" t="s">
        <v>74</v>
      </c>
      <c r="BF4778">
        <v>0.20661099999999999</v>
      </c>
      <c r="BG4778" t="s">
        <v>75</v>
      </c>
      <c r="BH4778">
        <v>3.7399999999999998E-4</v>
      </c>
      <c r="BI4778" t="s">
        <v>78</v>
      </c>
      <c r="BJ4778">
        <v>5.8399999999999999E-4</v>
      </c>
      <c r="BK4778" t="s">
        <v>79</v>
      </c>
      <c r="BL4778" t="s">
        <v>85</v>
      </c>
    </row>
    <row r="4779" spans="1:64" x14ac:dyDescent="0.25">
      <c r="A4779">
        <v>4699</v>
      </c>
      <c r="B4779" t="s">
        <v>677</v>
      </c>
      <c r="C4779" t="s">
        <v>679</v>
      </c>
      <c r="D4779">
        <v>80</v>
      </c>
      <c r="E4779">
        <v>382</v>
      </c>
      <c r="F4779">
        <v>2</v>
      </c>
      <c r="G4779" t="s">
        <v>663</v>
      </c>
      <c r="H4779" t="s">
        <v>103</v>
      </c>
      <c r="I4779" t="s">
        <v>65</v>
      </c>
      <c r="J4779">
        <v>39</v>
      </c>
      <c r="K4779">
        <v>2082</v>
      </c>
      <c r="L4779">
        <v>2072</v>
      </c>
      <c r="M4779">
        <v>2091</v>
      </c>
      <c r="N4779">
        <v>100</v>
      </c>
      <c r="O4779">
        <v>14.090138511699999</v>
      </c>
      <c r="P4779">
        <v>0.4712584125</v>
      </c>
      <c r="Q4779">
        <v>100</v>
      </c>
      <c r="R4779">
        <v>2082</v>
      </c>
      <c r="S4779">
        <v>0.78</v>
      </c>
      <c r="T4779">
        <v>2083</v>
      </c>
      <c r="U4779">
        <v>0.15</v>
      </c>
      <c r="V4779">
        <v>4.6255540935300002E-2</v>
      </c>
      <c r="W4779">
        <v>3.0863469696900001E-2</v>
      </c>
      <c r="X4779">
        <v>4.3756097223200001E-2</v>
      </c>
      <c r="Y4779">
        <v>0.113312928021</v>
      </c>
      <c r="Z4779">
        <v>5.0462665441399997E-2</v>
      </c>
      <c r="AA4779">
        <v>11.264882956099999</v>
      </c>
      <c r="AB4779">
        <v>0.42952256017500001</v>
      </c>
      <c r="AC4779">
        <v>2082</v>
      </c>
      <c r="AD4779">
        <v>0.7</v>
      </c>
      <c r="AE4779">
        <v>2083</v>
      </c>
      <c r="AF4779">
        <v>0.21</v>
      </c>
      <c r="AG4779">
        <v>0.42</v>
      </c>
      <c r="AH4779" t="s">
        <v>66</v>
      </c>
      <c r="AI4779" t="s">
        <v>104</v>
      </c>
      <c r="AJ4779" t="s">
        <v>105</v>
      </c>
      <c r="AK4779">
        <v>61</v>
      </c>
      <c r="AL4779" t="s">
        <v>106</v>
      </c>
      <c r="AM4779">
        <v>1</v>
      </c>
      <c r="AN4779">
        <v>6101</v>
      </c>
      <c r="AO4779" t="s">
        <v>664</v>
      </c>
      <c r="AP4779">
        <v>1109</v>
      </c>
      <c r="AQ4779" t="s">
        <v>71</v>
      </c>
      <c r="AR4779" t="s">
        <v>66</v>
      </c>
      <c r="AS4779">
        <v>2082</v>
      </c>
      <c r="AT4779">
        <v>3.0863000000000002E-2</v>
      </c>
      <c r="AU4779">
        <v>5.8799999999999998E-4</v>
      </c>
      <c r="AV4779" t="s">
        <v>78</v>
      </c>
      <c r="AW4779">
        <v>0.78959999999999997</v>
      </c>
      <c r="AX4779">
        <v>4.376E-2</v>
      </c>
      <c r="AY4779">
        <v>1.2699999999999999E-2</v>
      </c>
      <c r="AZ4779" t="s">
        <v>81</v>
      </c>
      <c r="BA4779">
        <v>0.6119</v>
      </c>
      <c r="BB4779">
        <v>0.11330999999999999</v>
      </c>
      <c r="BC4779">
        <v>0.14601</v>
      </c>
      <c r="BD4779" t="s">
        <v>72</v>
      </c>
      <c r="BE4779" t="s">
        <v>74</v>
      </c>
      <c r="BF4779">
        <v>0.35186000000000001</v>
      </c>
      <c r="BG4779" t="s">
        <v>75</v>
      </c>
      <c r="BH4779">
        <v>0.14601</v>
      </c>
      <c r="BI4779" t="s">
        <v>72</v>
      </c>
      <c r="BJ4779">
        <v>0.17399999999999999</v>
      </c>
      <c r="BK4779" t="s">
        <v>75</v>
      </c>
      <c r="BL4779" t="s">
        <v>85</v>
      </c>
    </row>
    <row r="4780" spans="1:64" x14ac:dyDescent="0.25">
      <c r="A4780">
        <v>4700</v>
      </c>
      <c r="B4780" t="s">
        <v>677</v>
      </c>
      <c r="C4780" t="s">
        <v>679</v>
      </c>
      <c r="D4780">
        <v>80</v>
      </c>
      <c r="E4780">
        <v>382</v>
      </c>
      <c r="F4780">
        <v>2</v>
      </c>
      <c r="G4780" t="s">
        <v>663</v>
      </c>
      <c r="H4780" t="s">
        <v>103</v>
      </c>
      <c r="I4780" t="s">
        <v>65</v>
      </c>
      <c r="J4780">
        <v>39</v>
      </c>
      <c r="K4780">
        <v>2091</v>
      </c>
      <c r="L4780">
        <v>2082</v>
      </c>
      <c r="M4780">
        <v>2100</v>
      </c>
      <c r="N4780">
        <v>100</v>
      </c>
      <c r="O4780">
        <v>12.562566604700001</v>
      </c>
      <c r="P4780">
        <v>0.47022256231100001</v>
      </c>
      <c r="Q4780">
        <v>100</v>
      </c>
      <c r="R4780">
        <v>2091</v>
      </c>
      <c r="S4780">
        <v>0.89</v>
      </c>
      <c r="T4780">
        <v>2087</v>
      </c>
      <c r="U4780">
        <v>0.03</v>
      </c>
      <c r="V4780">
        <v>4.8987860336599999E-2</v>
      </c>
      <c r="W4780">
        <v>4.3756097223200001E-2</v>
      </c>
      <c r="X4780">
        <v>3.5628000001799998E-2</v>
      </c>
      <c r="Y4780">
        <v>0.115269499976</v>
      </c>
      <c r="Z4780">
        <v>4.8535180147300003E-2</v>
      </c>
      <c r="AA4780">
        <v>10.934741788</v>
      </c>
      <c r="AB4780">
        <v>0.42190711266999997</v>
      </c>
      <c r="AC4780">
        <v>2091</v>
      </c>
      <c r="AD4780">
        <v>0.91</v>
      </c>
      <c r="AE4780">
        <v>2092</v>
      </c>
      <c r="AF4780">
        <v>0.05</v>
      </c>
      <c r="AG4780">
        <v>0.5</v>
      </c>
      <c r="AH4780" t="s">
        <v>66</v>
      </c>
      <c r="AI4780" t="s">
        <v>104</v>
      </c>
      <c r="AJ4780" t="s">
        <v>105</v>
      </c>
      <c r="AK4780">
        <v>61</v>
      </c>
      <c r="AL4780" t="s">
        <v>106</v>
      </c>
      <c r="AM4780">
        <v>1</v>
      </c>
      <c r="AN4780">
        <v>6101</v>
      </c>
      <c r="AO4780" t="s">
        <v>664</v>
      </c>
      <c r="AP4780">
        <v>1109</v>
      </c>
      <c r="AQ4780" t="s">
        <v>71</v>
      </c>
      <c r="AR4780" t="s">
        <v>66</v>
      </c>
      <c r="AS4780">
        <v>2091</v>
      </c>
      <c r="AT4780">
        <v>4.376E-2</v>
      </c>
      <c r="AU4780">
        <v>1.2699999999999999E-2</v>
      </c>
      <c r="AV4780" t="s">
        <v>81</v>
      </c>
      <c r="AW4780">
        <v>0.6119</v>
      </c>
      <c r="AX4780">
        <v>3.5630000000000002E-2</v>
      </c>
      <c r="AY4780">
        <v>3.9600000000000003E-2</v>
      </c>
      <c r="AZ4780" t="s">
        <v>81</v>
      </c>
      <c r="BA4780">
        <v>0.47649999999999998</v>
      </c>
      <c r="BB4780">
        <v>0.115269</v>
      </c>
      <c r="BC4780">
        <v>0.2712</v>
      </c>
      <c r="BD4780" t="s">
        <v>72</v>
      </c>
      <c r="BE4780" t="s">
        <v>74</v>
      </c>
      <c r="BF4780">
        <v>0.68010000000000004</v>
      </c>
      <c r="BG4780" t="s">
        <v>75</v>
      </c>
      <c r="BH4780">
        <v>0.2712</v>
      </c>
      <c r="BI4780" t="s">
        <v>72</v>
      </c>
      <c r="BJ4780">
        <v>0.51090000000000002</v>
      </c>
      <c r="BK4780" t="s">
        <v>75</v>
      </c>
      <c r="BL4780" t="s">
        <v>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4680"/>
  <sheetViews>
    <sheetView tabSelected="1" topLeftCell="X12" workbookViewId="0">
      <selection activeCell="AB37" sqref="AB37"/>
    </sheetView>
  </sheetViews>
  <sheetFormatPr defaultRowHeight="15" x14ac:dyDescent="0.25"/>
  <sheetData>
    <row r="1" spans="1:68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7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33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33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680</v>
      </c>
      <c r="BN1" s="2" t="s">
        <v>681</v>
      </c>
      <c r="BO1" s="2" t="s">
        <v>682</v>
      </c>
      <c r="BP1" s="2" t="s">
        <v>683</v>
      </c>
    </row>
    <row r="2" spans="1:68" s="2" customFormat="1" x14ac:dyDescent="0.25">
      <c r="A2" s="2">
        <v>2644</v>
      </c>
      <c r="B2" s="2" t="s">
        <v>449</v>
      </c>
      <c r="C2" s="2" t="s">
        <v>456</v>
      </c>
      <c r="D2" s="2">
        <v>43</v>
      </c>
      <c r="E2" s="2">
        <v>212</v>
      </c>
      <c r="F2" s="2">
        <v>5</v>
      </c>
      <c r="G2" s="2" t="s">
        <v>451</v>
      </c>
      <c r="H2" s="2" t="s">
        <v>270</v>
      </c>
      <c r="I2" s="2" t="s">
        <v>65</v>
      </c>
      <c r="J2" s="2">
        <v>63</v>
      </c>
      <c r="K2" s="2">
        <v>1863</v>
      </c>
      <c r="L2" s="2">
        <v>1861</v>
      </c>
      <c r="M2" s="2">
        <v>1882</v>
      </c>
      <c r="N2" s="2">
        <v>99</v>
      </c>
      <c r="O2" s="2">
        <v>10.5895529069</v>
      </c>
      <c r="P2" s="2">
        <v>0.155263133665</v>
      </c>
      <c r="Q2" s="2">
        <v>99</v>
      </c>
      <c r="R2" s="2">
        <v>1863</v>
      </c>
      <c r="S2" s="2">
        <v>1</v>
      </c>
      <c r="T2" s="2">
        <v>0</v>
      </c>
      <c r="U2" s="2">
        <v>0</v>
      </c>
      <c r="V2" s="2">
        <v>3.21304771211E-3</v>
      </c>
      <c r="W2" s="2">
        <v>-1.6390833358600001E-2</v>
      </c>
      <c r="X2" s="2">
        <v>-2.7787719310600001E-3</v>
      </c>
      <c r="Y2" s="2">
        <v>0.20073418131699999</v>
      </c>
      <c r="Z2" s="2">
        <v>1.9845984847700001E-2</v>
      </c>
      <c r="AA2" s="2">
        <v>7.8250072211199999</v>
      </c>
      <c r="AB2" s="2">
        <v>0.16349735559699999</v>
      </c>
      <c r="AC2" s="2">
        <v>1863</v>
      </c>
      <c r="AD2" s="2">
        <v>1</v>
      </c>
      <c r="AE2" s="2">
        <v>0</v>
      </c>
      <c r="AF2" s="2">
        <v>0</v>
      </c>
      <c r="AG2" s="2">
        <v>0.99</v>
      </c>
      <c r="AH2" s="2" t="s">
        <v>66</v>
      </c>
      <c r="AI2" s="2" t="s">
        <v>271</v>
      </c>
      <c r="AJ2" s="2" t="s">
        <v>272</v>
      </c>
      <c r="AK2" s="2">
        <v>135</v>
      </c>
      <c r="AL2" s="2" t="s">
        <v>273</v>
      </c>
      <c r="AM2" s="2">
        <v>2</v>
      </c>
      <c r="AN2" s="2">
        <v>13502</v>
      </c>
      <c r="AO2" s="2" t="s">
        <v>452</v>
      </c>
      <c r="AP2" s="2">
        <v>3101</v>
      </c>
      <c r="AQ2" s="2" t="s">
        <v>71</v>
      </c>
      <c r="AR2" s="2" t="s">
        <v>66</v>
      </c>
      <c r="AS2" s="2">
        <v>1863</v>
      </c>
      <c r="AT2" s="2">
        <v>-1.6389999999999998E-2</v>
      </c>
      <c r="AU2" s="2">
        <v>0.81164999999999998</v>
      </c>
      <c r="AV2" s="2" t="s">
        <v>72</v>
      </c>
      <c r="AW2" s="2">
        <v>8.5010000000000002E-2</v>
      </c>
      <c r="AX2" s="2">
        <v>-2.7789999999999998E-3</v>
      </c>
      <c r="AY2" s="2">
        <v>0.24199999999999999</v>
      </c>
      <c r="AZ2" s="2" t="s">
        <v>72</v>
      </c>
      <c r="BA2" s="2">
        <v>7.9640000000000002E-2</v>
      </c>
      <c r="BB2" s="2">
        <v>0.200734</v>
      </c>
      <c r="BC2" s="2">
        <v>2.7100000000000002E-3</v>
      </c>
      <c r="BD2" s="2" t="s">
        <v>80</v>
      </c>
      <c r="BE2" s="2" t="s">
        <v>74</v>
      </c>
      <c r="BF2" s="2">
        <v>0.7359</v>
      </c>
      <c r="BG2" s="2" t="s">
        <v>75</v>
      </c>
      <c r="BH2" s="2">
        <v>2.7100000000000002E-3</v>
      </c>
      <c r="BI2" s="2" t="s">
        <v>80</v>
      </c>
      <c r="BJ2" s="2">
        <v>1.586E-3</v>
      </c>
      <c r="BK2" s="2" t="s">
        <v>76</v>
      </c>
      <c r="BL2" s="2" t="s">
        <v>77</v>
      </c>
      <c r="BM2" s="2">
        <f>1-BJ2</f>
        <v>0.99841400000000002</v>
      </c>
      <c r="BN2" s="2">
        <f>AX2-AT2</f>
        <v>1.3610999999999998E-2</v>
      </c>
      <c r="BO2" s="2">
        <f>BH2*BF2</f>
        <v>1.9942890000000002E-3</v>
      </c>
      <c r="BP2" s="2">
        <f>BO2/BJ2</f>
        <v>1.2574331651954604</v>
      </c>
    </row>
    <row r="3" spans="1:68" s="2" customFormat="1" x14ac:dyDescent="0.25">
      <c r="A3" s="2">
        <v>4372</v>
      </c>
      <c r="B3" s="2" t="s">
        <v>641</v>
      </c>
      <c r="C3" s="2" t="s">
        <v>642</v>
      </c>
      <c r="D3" s="2">
        <v>76</v>
      </c>
      <c r="E3" s="2">
        <v>355</v>
      </c>
      <c r="F3" s="2">
        <v>1</v>
      </c>
      <c r="G3" s="2" t="s">
        <v>643</v>
      </c>
      <c r="H3" s="2" t="s">
        <v>89</v>
      </c>
      <c r="I3" s="2" t="s">
        <v>65</v>
      </c>
      <c r="J3" s="2">
        <v>60</v>
      </c>
      <c r="K3" s="2">
        <v>1865</v>
      </c>
      <c r="L3" s="2">
        <v>1861</v>
      </c>
      <c r="M3" s="2">
        <v>1919</v>
      </c>
      <c r="N3" s="2">
        <v>62</v>
      </c>
      <c r="O3" s="2">
        <v>13.1112215788</v>
      </c>
      <c r="P3" s="2">
        <v>0.16083136351499999</v>
      </c>
      <c r="Q3" s="2">
        <v>62</v>
      </c>
      <c r="R3" s="2">
        <v>1865</v>
      </c>
      <c r="S3" s="2">
        <v>0.51</v>
      </c>
      <c r="T3" s="2">
        <v>1866</v>
      </c>
      <c r="U3" s="2">
        <v>0.49</v>
      </c>
      <c r="V3" s="2">
        <v>1.85762288097E-3</v>
      </c>
      <c r="W3" s="2">
        <v>2.1970833395600002E-3</v>
      </c>
      <c r="X3" s="2">
        <v>7.6720897614699995E-4</v>
      </c>
      <c r="Y3" s="2">
        <v>0.13523420066799999</v>
      </c>
      <c r="Z3" s="2">
        <v>2.4089097985900001E-2</v>
      </c>
      <c r="AA3" s="2">
        <v>9.2096165876300002</v>
      </c>
      <c r="AB3" s="2">
        <v>0.17494021085299999</v>
      </c>
      <c r="AC3" s="2">
        <v>1866</v>
      </c>
      <c r="AD3" s="2">
        <v>0.81</v>
      </c>
      <c r="AE3" s="2">
        <v>1865</v>
      </c>
      <c r="AF3" s="2">
        <v>0.18</v>
      </c>
      <c r="AG3" s="2">
        <v>0.49</v>
      </c>
      <c r="AH3" s="2" t="s">
        <v>66</v>
      </c>
      <c r="AI3" s="2" t="s">
        <v>90</v>
      </c>
      <c r="AJ3" s="2" t="s">
        <v>91</v>
      </c>
      <c r="AK3" s="2">
        <v>12</v>
      </c>
      <c r="AL3" s="2" t="s">
        <v>92</v>
      </c>
      <c r="AM3" s="2">
        <v>1</v>
      </c>
      <c r="AN3" s="2">
        <v>1201</v>
      </c>
      <c r="AO3" s="2" t="s">
        <v>644</v>
      </c>
      <c r="AP3" s="2">
        <v>1107</v>
      </c>
      <c r="AQ3" s="2" t="s">
        <v>71</v>
      </c>
      <c r="AR3" s="2" t="s">
        <v>66</v>
      </c>
      <c r="AS3" s="2">
        <v>1865</v>
      </c>
      <c r="AT3" s="2">
        <v>2.1970000000000002E-3</v>
      </c>
      <c r="AU3" s="2">
        <v>0.90100000000000002</v>
      </c>
      <c r="AV3" s="2" t="s">
        <v>72</v>
      </c>
      <c r="AW3" s="2">
        <v>6.0920000000000002E-3</v>
      </c>
      <c r="AX3" s="2">
        <v>7.672E-4</v>
      </c>
      <c r="AY3" s="2">
        <v>0.315</v>
      </c>
      <c r="AZ3" s="2" t="s">
        <v>72</v>
      </c>
      <c r="BA3" s="2">
        <v>1.9400000000000001E-2</v>
      </c>
      <c r="BB3" s="2">
        <v>0.1352342</v>
      </c>
      <c r="BC3" s="2">
        <v>5.8400000000000001E-2</v>
      </c>
      <c r="BD3" s="2" t="s">
        <v>73</v>
      </c>
      <c r="BE3" s="2" t="s">
        <v>74</v>
      </c>
      <c r="BF3" s="2">
        <v>0.95779999999999998</v>
      </c>
      <c r="BG3" s="2" t="s">
        <v>75</v>
      </c>
      <c r="BH3" s="2">
        <v>5.8400000000000001E-2</v>
      </c>
      <c r="BI3" s="2" t="s">
        <v>73</v>
      </c>
      <c r="BJ3" s="2">
        <v>1.392E-2</v>
      </c>
      <c r="BK3" s="2" t="s">
        <v>82</v>
      </c>
      <c r="BL3" s="2" t="s">
        <v>77</v>
      </c>
      <c r="BM3" s="2">
        <f t="shared" ref="BM3:BM66" si="0">1-BJ3</f>
        <v>0.98607999999999996</v>
      </c>
      <c r="BN3" s="2">
        <f t="shared" ref="BN3:BN66" si="1">AX3-AT3</f>
        <v>-1.4298000000000002E-3</v>
      </c>
      <c r="BO3" s="2">
        <f t="shared" ref="BO3:BO66" si="2">BH3*BF3</f>
        <v>5.5935520000000002E-2</v>
      </c>
      <c r="BP3" s="2">
        <f t="shared" ref="BP3:BP66" si="3">BO3/BJ3</f>
        <v>4.0183563218390805</v>
      </c>
    </row>
    <row r="4" spans="1:68" s="2" customFormat="1" x14ac:dyDescent="0.25">
      <c r="A4" s="2">
        <v>1074</v>
      </c>
      <c r="B4" s="2" t="s">
        <v>235</v>
      </c>
      <c r="C4" s="2" t="s">
        <v>255</v>
      </c>
      <c r="D4" s="2">
        <v>21</v>
      </c>
      <c r="E4" s="2">
        <v>89</v>
      </c>
      <c r="F4" s="2">
        <v>16</v>
      </c>
      <c r="G4" s="2" t="s">
        <v>129</v>
      </c>
      <c r="H4" s="2" t="s">
        <v>237</v>
      </c>
      <c r="I4" s="2" t="s">
        <v>65</v>
      </c>
      <c r="J4" s="2">
        <v>36</v>
      </c>
      <c r="K4" s="2">
        <v>1867</v>
      </c>
      <c r="L4" s="2">
        <v>1861</v>
      </c>
      <c r="M4" s="2">
        <v>1883</v>
      </c>
      <c r="N4" s="2">
        <v>52</v>
      </c>
      <c r="O4" s="2">
        <v>11.755854817199999</v>
      </c>
      <c r="P4" s="2">
        <v>0.21057957246600001</v>
      </c>
      <c r="Q4" s="2">
        <v>52</v>
      </c>
      <c r="R4" s="2">
        <v>1867</v>
      </c>
      <c r="S4" s="2">
        <v>0.39</v>
      </c>
      <c r="T4" s="2">
        <v>1868</v>
      </c>
      <c r="U4" s="2">
        <v>0.39</v>
      </c>
      <c r="V4" s="2">
        <v>1.3787918313999999E-2</v>
      </c>
      <c r="W4" s="2">
        <v>-1.21462797706E-2</v>
      </c>
      <c r="X4" s="2">
        <v>7.76562255085E-3</v>
      </c>
      <c r="Y4" s="2">
        <v>0.178523145844</v>
      </c>
      <c r="Z4" s="2">
        <v>2.2836366070700002E-2</v>
      </c>
      <c r="AA4" s="2">
        <v>7.7585226057499996</v>
      </c>
      <c r="AB4" s="2">
        <v>0.200257667217</v>
      </c>
      <c r="AC4" s="2">
        <v>1867</v>
      </c>
      <c r="AD4" s="2">
        <v>0.45</v>
      </c>
      <c r="AE4" s="2">
        <v>1870</v>
      </c>
      <c r="AF4" s="2">
        <v>0.26</v>
      </c>
      <c r="AG4" s="2">
        <v>0.52</v>
      </c>
      <c r="AH4" s="2" t="s">
        <v>66</v>
      </c>
      <c r="AI4" s="2" t="s">
        <v>238</v>
      </c>
      <c r="AJ4" s="2" t="s">
        <v>239</v>
      </c>
      <c r="AK4" s="2">
        <v>136</v>
      </c>
      <c r="AL4" s="2" t="s">
        <v>240</v>
      </c>
      <c r="AM4" s="2">
        <v>2</v>
      </c>
      <c r="AN4" s="2">
        <v>13602</v>
      </c>
      <c r="AO4" s="2" t="s">
        <v>134</v>
      </c>
      <c r="AP4" s="2">
        <v>1101</v>
      </c>
      <c r="AQ4" s="2" t="s">
        <v>71</v>
      </c>
      <c r="AR4" s="2" t="s">
        <v>66</v>
      </c>
      <c r="AS4" s="2">
        <v>1867</v>
      </c>
      <c r="AT4" s="2">
        <v>-1.2149999999999999E-2</v>
      </c>
      <c r="AU4" s="2">
        <v>0.54500000000000004</v>
      </c>
      <c r="AV4" s="2" t="s">
        <v>72</v>
      </c>
      <c r="AW4" s="2">
        <v>7.7539999999999998E-2</v>
      </c>
      <c r="AX4" s="2">
        <v>7.7660000000000003E-3</v>
      </c>
      <c r="AY4" s="2">
        <v>0.151</v>
      </c>
      <c r="AZ4" s="2" t="s">
        <v>72</v>
      </c>
      <c r="BA4" s="2">
        <v>0.1416</v>
      </c>
      <c r="BB4" s="2">
        <v>0.17852299999999999</v>
      </c>
      <c r="BC4" s="2">
        <v>4.2599999999999999E-2</v>
      </c>
      <c r="BD4" s="2" t="s">
        <v>81</v>
      </c>
      <c r="BE4" s="2" t="s">
        <v>74</v>
      </c>
      <c r="BF4" s="2">
        <v>0.30249999999999999</v>
      </c>
      <c r="BG4" s="2" t="s">
        <v>75</v>
      </c>
      <c r="BH4" s="2">
        <v>4.2599999999999999E-2</v>
      </c>
      <c r="BI4" s="2" t="s">
        <v>81</v>
      </c>
      <c r="BJ4" s="2">
        <v>0.12139999999999999</v>
      </c>
      <c r="BK4" s="2" t="s">
        <v>75</v>
      </c>
      <c r="BL4" s="2" t="s">
        <v>77</v>
      </c>
      <c r="BM4" s="2">
        <f t="shared" si="0"/>
        <v>0.87860000000000005</v>
      </c>
      <c r="BN4" s="2">
        <f t="shared" si="1"/>
        <v>1.9916E-2</v>
      </c>
      <c r="BO4" s="2">
        <f t="shared" si="2"/>
        <v>1.2886499999999999E-2</v>
      </c>
      <c r="BP4" s="2">
        <f t="shared" si="3"/>
        <v>0.1061490939044481</v>
      </c>
    </row>
    <row r="5" spans="1:68" s="2" customFormat="1" x14ac:dyDescent="0.25">
      <c r="A5" s="2">
        <v>4525</v>
      </c>
      <c r="B5" s="2" t="s">
        <v>661</v>
      </c>
      <c r="C5" s="2" t="s">
        <v>662</v>
      </c>
      <c r="D5" s="2">
        <v>79</v>
      </c>
      <c r="E5" s="2">
        <v>368</v>
      </c>
      <c r="F5" s="2">
        <v>1</v>
      </c>
      <c r="G5" s="2" t="s">
        <v>663</v>
      </c>
      <c r="H5" s="2" t="s">
        <v>89</v>
      </c>
      <c r="I5" s="2" t="s">
        <v>65</v>
      </c>
      <c r="J5" s="2">
        <v>64</v>
      </c>
      <c r="K5" s="2">
        <v>1867</v>
      </c>
      <c r="L5" s="2">
        <v>1861</v>
      </c>
      <c r="M5" s="2">
        <v>1918</v>
      </c>
      <c r="N5" s="2">
        <v>100</v>
      </c>
      <c r="O5" s="2">
        <v>12.269715761900001</v>
      </c>
      <c r="P5" s="2">
        <v>0.21996381684499999</v>
      </c>
      <c r="Q5" s="2">
        <v>100</v>
      </c>
      <c r="R5" s="2">
        <v>1867</v>
      </c>
      <c r="S5" s="2">
        <v>0.68</v>
      </c>
      <c r="T5" s="2">
        <v>1866</v>
      </c>
      <c r="U5" s="2">
        <v>0.32</v>
      </c>
      <c r="V5" s="2">
        <v>2.4248652167E-3</v>
      </c>
      <c r="W5" s="2">
        <v>2.6338095265899999E-3</v>
      </c>
      <c r="X5" s="3">
        <v>3.4775867173699999E-5</v>
      </c>
      <c r="Y5" s="2">
        <v>0.20944062668999999</v>
      </c>
      <c r="Z5" s="2">
        <v>3.7724690475899998E-2</v>
      </c>
      <c r="AA5" s="2">
        <v>11.868286851800001</v>
      </c>
      <c r="AB5" s="2">
        <v>0.335021688112</v>
      </c>
      <c r="AC5" s="2">
        <v>1867</v>
      </c>
      <c r="AD5" s="2">
        <v>0.86</v>
      </c>
      <c r="AE5" s="2">
        <v>1868</v>
      </c>
      <c r="AF5" s="2">
        <v>0.13</v>
      </c>
      <c r="AG5" s="2">
        <v>0.93</v>
      </c>
      <c r="AH5" s="2" t="s">
        <v>66</v>
      </c>
      <c r="AI5" s="2" t="s">
        <v>90</v>
      </c>
      <c r="AJ5" s="2" t="s">
        <v>91</v>
      </c>
      <c r="AK5" s="2">
        <v>12</v>
      </c>
      <c r="AL5" s="2" t="s">
        <v>92</v>
      </c>
      <c r="AM5" s="2">
        <v>1</v>
      </c>
      <c r="AN5" s="2">
        <v>1201</v>
      </c>
      <c r="AO5" s="2" t="s">
        <v>664</v>
      </c>
      <c r="AP5" s="2">
        <v>1109</v>
      </c>
      <c r="AQ5" s="2" t="s">
        <v>71</v>
      </c>
      <c r="AR5" s="2" t="s">
        <v>66</v>
      </c>
      <c r="AS5" s="2">
        <v>1867</v>
      </c>
      <c r="AT5" s="2">
        <v>2.6340000000000001E-3</v>
      </c>
      <c r="AU5" s="2">
        <v>0.86099999999999999</v>
      </c>
      <c r="AV5" s="2" t="s">
        <v>72</v>
      </c>
      <c r="AW5" s="2">
        <v>6.7499999999999999E-3</v>
      </c>
      <c r="AX5" s="3">
        <v>3.4780000000000002E-5</v>
      </c>
      <c r="AY5" s="2">
        <v>0.98</v>
      </c>
      <c r="AZ5" s="2" t="s">
        <v>72</v>
      </c>
      <c r="BA5" s="3">
        <v>1.2639999999999999E-5</v>
      </c>
      <c r="BB5" s="2">
        <v>0.2094</v>
      </c>
      <c r="BC5" s="2">
        <v>5.0500000000000003E-2</v>
      </c>
      <c r="BD5" s="2" t="s">
        <v>73</v>
      </c>
      <c r="BE5" s="2" t="s">
        <v>74</v>
      </c>
      <c r="BF5" s="2">
        <v>0.92320000000000002</v>
      </c>
      <c r="BG5" s="2" t="s">
        <v>75</v>
      </c>
      <c r="BH5" s="2">
        <v>5.0500000000000003E-2</v>
      </c>
      <c r="BI5" s="2" t="s">
        <v>73</v>
      </c>
      <c r="BJ5" s="2">
        <v>1.09E-2</v>
      </c>
      <c r="BK5" s="2" t="s">
        <v>82</v>
      </c>
      <c r="BL5" s="2" t="s">
        <v>77</v>
      </c>
      <c r="BM5" s="2">
        <f t="shared" si="0"/>
        <v>0.98909999999999998</v>
      </c>
      <c r="BN5" s="2">
        <f t="shared" si="1"/>
        <v>-2.5992200000000002E-3</v>
      </c>
      <c r="BO5" s="2">
        <f t="shared" si="2"/>
        <v>4.6621600000000006E-2</v>
      </c>
      <c r="BP5" s="2">
        <f t="shared" si="3"/>
        <v>4.2772110091743123</v>
      </c>
    </row>
    <row r="6" spans="1:68" s="2" customFormat="1" x14ac:dyDescent="0.25">
      <c r="A6" s="2">
        <v>4465</v>
      </c>
      <c r="B6" s="2" t="s">
        <v>655</v>
      </c>
      <c r="C6" s="2" t="s">
        <v>657</v>
      </c>
      <c r="D6" s="2">
        <v>78</v>
      </c>
      <c r="E6" s="2">
        <v>364</v>
      </c>
      <c r="F6" s="2">
        <v>2</v>
      </c>
      <c r="G6" s="2" t="s">
        <v>651</v>
      </c>
      <c r="H6" s="2" t="s">
        <v>103</v>
      </c>
      <c r="I6" s="2" t="s">
        <v>65</v>
      </c>
      <c r="J6" s="2">
        <v>93</v>
      </c>
      <c r="K6" s="2">
        <v>1872</v>
      </c>
      <c r="L6" s="2">
        <v>1861</v>
      </c>
      <c r="M6" s="2">
        <v>1883</v>
      </c>
      <c r="N6" s="2">
        <v>97</v>
      </c>
      <c r="O6" s="2">
        <v>11.856936472299999</v>
      </c>
      <c r="P6" s="2">
        <v>0.114199836731</v>
      </c>
      <c r="Q6" s="2">
        <v>97</v>
      </c>
      <c r="R6" s="2">
        <v>1872</v>
      </c>
      <c r="S6" s="2">
        <v>0.46</v>
      </c>
      <c r="T6" s="2">
        <v>1874</v>
      </c>
      <c r="U6" s="2">
        <v>0.3</v>
      </c>
      <c r="V6" s="2">
        <v>8.61201087022E-3</v>
      </c>
      <c r="W6" s="2">
        <v>3.1903671352600002E-3</v>
      </c>
      <c r="X6" s="2">
        <v>7.2379924256900001E-3</v>
      </c>
      <c r="Y6" s="2">
        <v>5.2100076712600002E-2</v>
      </c>
      <c r="Z6" s="2">
        <v>1.1804185047400001E-2</v>
      </c>
      <c r="AA6" s="2">
        <v>7.2004432011899997</v>
      </c>
      <c r="AB6" s="2">
        <v>0.106070453388</v>
      </c>
      <c r="AC6" s="2">
        <v>1872</v>
      </c>
      <c r="AD6" s="2">
        <v>0.39</v>
      </c>
      <c r="AE6" s="2">
        <v>1868</v>
      </c>
      <c r="AF6" s="2">
        <v>0.25</v>
      </c>
      <c r="AG6" s="2">
        <v>0.45</v>
      </c>
      <c r="AH6" s="2" t="s">
        <v>66</v>
      </c>
      <c r="AI6" s="2" t="s">
        <v>104</v>
      </c>
      <c r="AJ6" s="2" t="s">
        <v>105</v>
      </c>
      <c r="AK6" s="2">
        <v>61</v>
      </c>
      <c r="AL6" s="2" t="s">
        <v>106</v>
      </c>
      <c r="AM6" s="2">
        <v>1</v>
      </c>
      <c r="AN6" s="2">
        <v>6101</v>
      </c>
      <c r="AO6" s="2" t="s">
        <v>652</v>
      </c>
      <c r="AP6" s="2">
        <v>1108</v>
      </c>
      <c r="AQ6" s="2" t="s">
        <v>71</v>
      </c>
      <c r="AR6" s="2" t="s">
        <v>66</v>
      </c>
      <c r="AS6" s="2">
        <v>1872</v>
      </c>
      <c r="AT6" s="2">
        <v>3.1900000000000001E-3</v>
      </c>
      <c r="AU6" s="2">
        <v>0.59099999999999997</v>
      </c>
      <c r="AV6" s="2" t="s">
        <v>72</v>
      </c>
      <c r="AW6" s="2">
        <v>2.9909999999999999E-2</v>
      </c>
      <c r="AX6" s="2">
        <v>7.2379999999999996E-3</v>
      </c>
      <c r="AY6" s="2">
        <v>5.6300000000000003E-2</v>
      </c>
      <c r="AZ6" s="2" t="s">
        <v>73</v>
      </c>
      <c r="BA6" s="2">
        <v>0.34760000000000002</v>
      </c>
      <c r="BB6" s="2">
        <v>5.21E-2</v>
      </c>
      <c r="BC6" s="2">
        <v>0.27800000000000002</v>
      </c>
      <c r="BD6" s="2" t="s">
        <v>72</v>
      </c>
      <c r="BE6" s="2" t="s">
        <v>74</v>
      </c>
      <c r="BF6" s="2">
        <v>0.56999999999999995</v>
      </c>
      <c r="BG6" s="2" t="s">
        <v>75</v>
      </c>
      <c r="BH6" s="2">
        <v>0.27800000000000002</v>
      </c>
      <c r="BI6" s="2" t="s">
        <v>72</v>
      </c>
      <c r="BJ6" s="2">
        <v>0.4204</v>
      </c>
      <c r="BK6" s="2" t="s">
        <v>75</v>
      </c>
      <c r="BL6" s="2" t="s">
        <v>77</v>
      </c>
      <c r="BM6" s="2">
        <f t="shared" si="0"/>
        <v>0.5796</v>
      </c>
      <c r="BN6" s="2">
        <f t="shared" si="1"/>
        <v>4.0479999999999995E-3</v>
      </c>
      <c r="BO6" s="2">
        <f t="shared" si="2"/>
        <v>0.15845999999999999</v>
      </c>
      <c r="BP6" s="2">
        <f t="shared" si="3"/>
        <v>0.37692673644148428</v>
      </c>
    </row>
    <row r="7" spans="1:68" s="2" customFormat="1" x14ac:dyDescent="0.25">
      <c r="A7" s="2">
        <v>1545</v>
      </c>
      <c r="B7" s="2" t="s">
        <v>307</v>
      </c>
      <c r="C7" s="2" t="s">
        <v>312</v>
      </c>
      <c r="D7" s="2">
        <v>27</v>
      </c>
      <c r="E7" s="2">
        <v>124</v>
      </c>
      <c r="F7" s="2">
        <v>3</v>
      </c>
      <c r="G7" s="2" t="s">
        <v>129</v>
      </c>
      <c r="H7" s="2" t="s">
        <v>309</v>
      </c>
      <c r="I7" s="2" t="s">
        <v>65</v>
      </c>
      <c r="J7" s="2">
        <v>32</v>
      </c>
      <c r="K7" s="2">
        <v>1874</v>
      </c>
      <c r="L7" s="2">
        <v>1861</v>
      </c>
      <c r="M7" s="2">
        <v>1988</v>
      </c>
      <c r="N7" s="2">
        <v>100</v>
      </c>
      <c r="O7" s="2">
        <v>25.839794057300001</v>
      </c>
      <c r="P7" s="2">
        <v>-0.20974978800399999</v>
      </c>
      <c r="Q7" s="2">
        <v>100</v>
      </c>
      <c r="R7" s="2">
        <v>1874</v>
      </c>
      <c r="S7" s="2">
        <v>1</v>
      </c>
      <c r="T7" s="2">
        <v>0</v>
      </c>
      <c r="U7" s="2">
        <v>0</v>
      </c>
      <c r="V7" s="2">
        <v>-6.80487984395E-4</v>
      </c>
      <c r="W7" s="2">
        <v>5.0020695934499997E-3</v>
      </c>
      <c r="X7" s="2">
        <v>3.8222382760700002E-4</v>
      </c>
      <c r="Y7" s="2">
        <v>-0.26406662840900003</v>
      </c>
      <c r="Z7" s="2">
        <v>-1.08570833324E-2</v>
      </c>
      <c r="AA7" s="2">
        <v>7.7911207252599999</v>
      </c>
      <c r="AB7" s="2">
        <v>-0.165082612515</v>
      </c>
      <c r="AC7" s="2">
        <v>1874</v>
      </c>
      <c r="AD7" s="2">
        <v>1</v>
      </c>
      <c r="AE7" s="2">
        <v>0</v>
      </c>
      <c r="AF7" s="2">
        <v>0</v>
      </c>
      <c r="AG7" s="2">
        <v>0.94</v>
      </c>
      <c r="AH7" s="2" t="s">
        <v>66</v>
      </c>
      <c r="AI7" s="2" t="s">
        <v>303</v>
      </c>
      <c r="AJ7" s="2" t="s">
        <v>304</v>
      </c>
      <c r="AK7" s="2">
        <v>121</v>
      </c>
      <c r="AL7" s="2" t="s">
        <v>310</v>
      </c>
      <c r="AM7" s="2">
        <v>2</v>
      </c>
      <c r="AN7" s="2">
        <v>12102</v>
      </c>
      <c r="AO7" s="2" t="s">
        <v>134</v>
      </c>
      <c r="AP7" s="2">
        <v>1101</v>
      </c>
      <c r="AQ7" s="2" t="s">
        <v>71</v>
      </c>
      <c r="AR7" s="2" t="s">
        <v>66</v>
      </c>
      <c r="AS7" s="2">
        <v>1874</v>
      </c>
      <c r="AT7" s="2">
        <v>5.0020000000000004E-3</v>
      </c>
      <c r="AU7" s="2">
        <v>0.48099999999999998</v>
      </c>
      <c r="AV7" s="2" t="s">
        <v>72</v>
      </c>
      <c r="AW7" s="2">
        <v>4.2250000000000003E-2</v>
      </c>
      <c r="AX7" s="2">
        <v>3.8220000000000002E-4</v>
      </c>
      <c r="AY7" s="2">
        <v>0.317</v>
      </c>
      <c r="AZ7" s="2" t="s">
        <v>72</v>
      </c>
      <c r="BA7" s="2">
        <v>8.9510000000000006E-3</v>
      </c>
      <c r="BB7" s="2">
        <v>-0.2641</v>
      </c>
      <c r="BC7" s="2">
        <v>2.92E-4</v>
      </c>
      <c r="BD7" s="2" t="s">
        <v>78</v>
      </c>
      <c r="BE7" s="2" t="s">
        <v>74</v>
      </c>
      <c r="BF7" s="2">
        <v>0.59589999999999999</v>
      </c>
      <c r="BG7" s="2" t="s">
        <v>75</v>
      </c>
      <c r="BH7" s="2">
        <v>2.92E-4</v>
      </c>
      <c r="BI7" s="2" t="s">
        <v>78</v>
      </c>
      <c r="BJ7" s="2">
        <v>3.0000000000000001E-6</v>
      </c>
      <c r="BK7" s="2" t="s">
        <v>79</v>
      </c>
      <c r="BL7" s="2" t="s">
        <v>77</v>
      </c>
      <c r="BM7" s="2">
        <f t="shared" si="0"/>
        <v>0.99999700000000002</v>
      </c>
      <c r="BN7" s="2">
        <f t="shared" si="1"/>
        <v>-4.6198000000000003E-3</v>
      </c>
      <c r="BO7" s="2">
        <f t="shared" si="2"/>
        <v>1.7400279999999998E-4</v>
      </c>
      <c r="BP7" s="2">
        <f t="shared" si="3"/>
        <v>58.000933333333322</v>
      </c>
    </row>
    <row r="8" spans="1:68" s="2" customFormat="1" x14ac:dyDescent="0.25">
      <c r="A8" s="2">
        <v>2995</v>
      </c>
      <c r="B8" s="2" t="s">
        <v>493</v>
      </c>
      <c r="C8" s="2" t="s">
        <v>494</v>
      </c>
      <c r="D8" s="2">
        <v>52</v>
      </c>
      <c r="E8" s="2">
        <v>239</v>
      </c>
      <c r="F8" s="2">
        <v>1</v>
      </c>
      <c r="G8" s="2" t="s">
        <v>472</v>
      </c>
      <c r="H8" s="2" t="s">
        <v>326</v>
      </c>
      <c r="I8" s="2" t="s">
        <v>65</v>
      </c>
      <c r="J8" s="2">
        <v>41</v>
      </c>
      <c r="K8" s="2">
        <v>1875</v>
      </c>
      <c r="L8" s="2">
        <v>1861</v>
      </c>
      <c r="M8" s="2">
        <v>1915</v>
      </c>
      <c r="N8" s="2">
        <v>100</v>
      </c>
      <c r="O8" s="2">
        <v>22.993001000900001</v>
      </c>
      <c r="P8" s="2">
        <v>-0.201560470495</v>
      </c>
      <c r="Q8" s="2">
        <v>100</v>
      </c>
      <c r="R8" s="2">
        <v>1875</v>
      </c>
      <c r="S8" s="2">
        <v>0.82</v>
      </c>
      <c r="T8" s="2">
        <v>1874</v>
      </c>
      <c r="U8" s="2">
        <v>0.18</v>
      </c>
      <c r="V8" s="2">
        <v>-3.2137668957500001E-3</v>
      </c>
      <c r="W8" s="2">
        <v>-3.6115357157799999E-3</v>
      </c>
      <c r="X8" s="2">
        <v>3.1579440263200002E-3</v>
      </c>
      <c r="Y8" s="2">
        <v>-0.24066850531600001</v>
      </c>
      <c r="Z8" s="2">
        <v>-2.10772107833E-2</v>
      </c>
      <c r="AA8" s="2">
        <v>10.556589114599999</v>
      </c>
      <c r="AB8" s="2">
        <v>-0.19137912731599999</v>
      </c>
      <c r="AC8" s="2">
        <v>1875</v>
      </c>
      <c r="AD8" s="2">
        <v>0.78</v>
      </c>
      <c r="AE8" s="2">
        <v>1874</v>
      </c>
      <c r="AF8" s="2">
        <v>0.2</v>
      </c>
      <c r="AG8" s="2">
        <v>0.31</v>
      </c>
      <c r="AH8" s="2" t="s">
        <v>66</v>
      </c>
      <c r="AI8" s="2" t="s">
        <v>303</v>
      </c>
      <c r="AJ8" s="2" t="s">
        <v>304</v>
      </c>
      <c r="AK8" s="2">
        <v>121</v>
      </c>
      <c r="AL8" s="2" t="s">
        <v>327</v>
      </c>
      <c r="AM8" s="2">
        <v>4</v>
      </c>
      <c r="AN8" s="2">
        <v>12104</v>
      </c>
      <c r="AO8" s="2" t="s">
        <v>473</v>
      </c>
      <c r="AP8" s="2">
        <v>1102</v>
      </c>
      <c r="AQ8" s="2" t="s">
        <v>71</v>
      </c>
      <c r="AR8" s="2" t="s">
        <v>66</v>
      </c>
      <c r="AS8" s="2">
        <v>1875</v>
      </c>
      <c r="AT8" s="2">
        <v>-3.6120000000000002E-3</v>
      </c>
      <c r="AU8" s="2">
        <v>0.45100000000000001</v>
      </c>
      <c r="AV8" s="2" t="s">
        <v>72</v>
      </c>
      <c r="AW8" s="2">
        <v>4.4400000000000002E-2</v>
      </c>
      <c r="AX8" s="2">
        <v>3.1580000000000002E-3</v>
      </c>
      <c r="AY8" s="2">
        <v>4.2700000000000002E-2</v>
      </c>
      <c r="AZ8" s="2" t="s">
        <v>81</v>
      </c>
      <c r="BA8" s="2">
        <v>0.1037</v>
      </c>
      <c r="BB8" s="2">
        <v>-0.24066899999999999</v>
      </c>
      <c r="BC8" s="2">
        <v>2.14E-4</v>
      </c>
      <c r="BD8" s="2" t="s">
        <v>78</v>
      </c>
      <c r="BE8" s="2" t="s">
        <v>74</v>
      </c>
      <c r="BF8" s="2">
        <v>0.28743200000000002</v>
      </c>
      <c r="BG8" s="2" t="s">
        <v>75</v>
      </c>
      <c r="BH8" s="2">
        <v>2.14E-4</v>
      </c>
      <c r="BI8" s="2" t="s">
        <v>78</v>
      </c>
      <c r="BJ8" s="2">
        <v>1.9999999999999999E-6</v>
      </c>
      <c r="BK8" s="2" t="s">
        <v>79</v>
      </c>
      <c r="BL8" s="2" t="s">
        <v>77</v>
      </c>
      <c r="BM8" s="2">
        <f t="shared" si="0"/>
        <v>0.99999800000000005</v>
      </c>
      <c r="BN8" s="2">
        <f t="shared" si="1"/>
        <v>6.77E-3</v>
      </c>
      <c r="BO8" s="2">
        <f t="shared" si="2"/>
        <v>6.1510447999999998E-5</v>
      </c>
      <c r="BP8" s="2">
        <f t="shared" si="3"/>
        <v>30.755224000000002</v>
      </c>
    </row>
    <row r="9" spans="1:68" s="2" customFormat="1" x14ac:dyDescent="0.25">
      <c r="A9" s="2">
        <v>3100</v>
      </c>
      <c r="B9" s="2" t="s">
        <v>505</v>
      </c>
      <c r="C9" s="2" t="s">
        <v>506</v>
      </c>
      <c r="D9" s="2">
        <v>55</v>
      </c>
      <c r="E9" s="2">
        <v>248</v>
      </c>
      <c r="F9" s="2">
        <v>1</v>
      </c>
      <c r="G9" s="2" t="s">
        <v>472</v>
      </c>
      <c r="H9" s="2" t="s">
        <v>380</v>
      </c>
      <c r="I9" s="2" t="s">
        <v>65</v>
      </c>
      <c r="J9" s="2">
        <v>100</v>
      </c>
      <c r="K9" s="2">
        <v>1878</v>
      </c>
      <c r="L9" s="2">
        <v>1861</v>
      </c>
      <c r="M9" s="2">
        <v>1893</v>
      </c>
      <c r="N9" s="2">
        <v>100</v>
      </c>
      <c r="O9" s="2">
        <v>23.7384758685</v>
      </c>
      <c r="P9" s="2">
        <v>-0.29260993867200003</v>
      </c>
      <c r="Q9" s="2">
        <v>100</v>
      </c>
      <c r="R9" s="2">
        <v>1878</v>
      </c>
      <c r="S9" s="2">
        <v>0.99</v>
      </c>
      <c r="T9" s="2">
        <v>1877</v>
      </c>
      <c r="U9" s="2">
        <v>0.01</v>
      </c>
      <c r="V9" s="2">
        <v>-1.36271615975E-2</v>
      </c>
      <c r="W9" s="2">
        <v>-1.4088837302400001E-3</v>
      </c>
      <c r="X9" s="2">
        <v>-2.3204672593799998E-3</v>
      </c>
      <c r="Y9" s="2">
        <v>-0.26160987984799999</v>
      </c>
      <c r="Z9" s="2">
        <v>-2.4954650735999999E-2</v>
      </c>
      <c r="AA9" s="2">
        <v>9.8837649802200005</v>
      </c>
      <c r="AB9" s="2">
        <v>-0.25994743050399999</v>
      </c>
      <c r="AC9" s="2">
        <v>1878</v>
      </c>
      <c r="AD9" s="2">
        <v>0.98</v>
      </c>
      <c r="AE9" s="2">
        <v>1877</v>
      </c>
      <c r="AF9" s="2">
        <v>0.02</v>
      </c>
      <c r="AG9" s="2">
        <v>0.95</v>
      </c>
      <c r="AH9" s="2" t="s">
        <v>66</v>
      </c>
      <c r="AI9" s="2" t="s">
        <v>381</v>
      </c>
      <c r="AJ9" s="2" t="s">
        <v>382</v>
      </c>
      <c r="AK9" s="2">
        <v>43</v>
      </c>
      <c r="AL9" s="2" t="s">
        <v>383</v>
      </c>
      <c r="AM9" s="2">
        <v>3</v>
      </c>
      <c r="AN9" s="2">
        <v>4303</v>
      </c>
      <c r="AO9" s="2" t="s">
        <v>473</v>
      </c>
      <c r="AP9" s="2">
        <v>1102</v>
      </c>
      <c r="AQ9" s="2" t="s">
        <v>71</v>
      </c>
      <c r="AR9" s="2" t="s">
        <v>66</v>
      </c>
      <c r="AS9" s="2">
        <v>1878</v>
      </c>
      <c r="AT9" s="2">
        <v>-1.4090000000000001E-3</v>
      </c>
      <c r="AU9" s="2">
        <v>0.76500000000000001</v>
      </c>
      <c r="AV9" s="2" t="s">
        <v>72</v>
      </c>
      <c r="AW9" s="2">
        <v>5.7250000000000001E-3</v>
      </c>
      <c r="AX9" s="2">
        <v>-2.32E-3</v>
      </c>
      <c r="AY9" s="2">
        <v>0.61899999999999999</v>
      </c>
      <c r="AZ9" s="2" t="s">
        <v>72</v>
      </c>
      <c r="BA9" s="2">
        <v>1.9609999999999999E-2</v>
      </c>
      <c r="BB9" s="2">
        <v>-0.26160990000000001</v>
      </c>
      <c r="BC9" s="2">
        <v>3.5199999999999999E-4</v>
      </c>
      <c r="BD9" s="2" t="s">
        <v>78</v>
      </c>
      <c r="BE9" s="2" t="s">
        <v>74</v>
      </c>
      <c r="BF9" s="2">
        <v>0.89525500000000002</v>
      </c>
      <c r="BG9" s="2" t="s">
        <v>75</v>
      </c>
      <c r="BH9" s="2">
        <v>3.5199999999999999E-4</v>
      </c>
      <c r="BI9" s="2" t="s">
        <v>78</v>
      </c>
      <c r="BJ9" s="2">
        <v>1.108E-3</v>
      </c>
      <c r="BK9" s="2" t="s">
        <v>76</v>
      </c>
      <c r="BL9" s="2" t="s">
        <v>77</v>
      </c>
      <c r="BM9" s="2">
        <f t="shared" si="0"/>
        <v>0.998892</v>
      </c>
      <c r="BN9" s="2">
        <f t="shared" si="1"/>
        <v>-9.1099999999999992E-4</v>
      </c>
      <c r="BO9" s="2">
        <f t="shared" si="2"/>
        <v>3.1512975999999998E-4</v>
      </c>
      <c r="BP9" s="2">
        <f t="shared" si="3"/>
        <v>0.28441314079422381</v>
      </c>
    </row>
    <row r="10" spans="1:68" s="2" customFormat="1" x14ac:dyDescent="0.25">
      <c r="A10" s="2">
        <v>303</v>
      </c>
      <c r="B10" s="2" t="s">
        <v>115</v>
      </c>
      <c r="C10" s="2" t="s">
        <v>126</v>
      </c>
      <c r="D10" s="2">
        <v>5</v>
      </c>
      <c r="E10" s="2">
        <v>25</v>
      </c>
      <c r="F10" s="2">
        <v>9</v>
      </c>
      <c r="G10" s="2" t="s">
        <v>117</v>
      </c>
      <c r="H10" s="2" t="s">
        <v>103</v>
      </c>
      <c r="I10" s="2" t="s">
        <v>65</v>
      </c>
      <c r="J10" s="2">
        <v>24</v>
      </c>
      <c r="K10" s="2">
        <v>1882</v>
      </c>
      <c r="L10" s="2">
        <v>1861</v>
      </c>
      <c r="M10" s="2">
        <v>1892</v>
      </c>
      <c r="N10" s="2">
        <v>100</v>
      </c>
      <c r="O10" s="2">
        <v>17.463224709599999</v>
      </c>
      <c r="P10" s="2">
        <v>-0.279405360991</v>
      </c>
      <c r="Q10" s="2">
        <v>100</v>
      </c>
      <c r="R10" s="2">
        <v>1882</v>
      </c>
      <c r="S10" s="2">
        <v>0.95</v>
      </c>
      <c r="T10" s="2">
        <v>1883</v>
      </c>
      <c r="U10" s="2">
        <v>0.05</v>
      </c>
      <c r="V10" s="2">
        <v>-7.9003089868299996E-3</v>
      </c>
      <c r="W10" s="2">
        <v>9.1473720123500003E-3</v>
      </c>
      <c r="X10" s="2">
        <v>1.3939737374499999E-2</v>
      </c>
      <c r="Y10" s="2">
        <v>-0.45273477229499998</v>
      </c>
      <c r="Z10" s="2">
        <v>-3.2430284312100002E-2</v>
      </c>
      <c r="AA10" s="2">
        <v>12.1714291347</v>
      </c>
      <c r="AB10" s="2">
        <v>-0.388046856228</v>
      </c>
      <c r="AC10" s="2">
        <v>1882</v>
      </c>
      <c r="AD10" s="2">
        <v>0.94</v>
      </c>
      <c r="AE10" s="2">
        <v>1883</v>
      </c>
      <c r="AF10" s="2">
        <v>0.05</v>
      </c>
      <c r="AG10" s="2">
        <v>0.95</v>
      </c>
      <c r="AH10" s="2" t="s">
        <v>66</v>
      </c>
      <c r="AI10" s="2" t="s">
        <v>104</v>
      </c>
      <c r="AJ10" s="2" t="s">
        <v>105</v>
      </c>
      <c r="AK10" s="2">
        <v>61</v>
      </c>
      <c r="AL10" s="2" t="s">
        <v>106</v>
      </c>
      <c r="AM10" s="2">
        <v>1</v>
      </c>
      <c r="AN10" s="2">
        <v>6101</v>
      </c>
      <c r="AO10" s="2" t="s">
        <v>118</v>
      </c>
      <c r="AP10" s="2">
        <v>1113</v>
      </c>
      <c r="AQ10" s="2" t="s">
        <v>71</v>
      </c>
      <c r="AR10" s="2" t="s">
        <v>66</v>
      </c>
      <c r="AS10" s="2">
        <v>1882</v>
      </c>
      <c r="AT10" s="2">
        <v>9.1470000000000006E-3</v>
      </c>
      <c r="AU10" s="2">
        <v>2.7E-2</v>
      </c>
      <c r="AV10" s="2" t="s">
        <v>81</v>
      </c>
      <c r="AW10" s="2">
        <v>0.22159999999999999</v>
      </c>
      <c r="AX10" s="2">
        <v>1.3939999999999999E-2</v>
      </c>
      <c r="AY10" s="2">
        <v>0.17799999999999999</v>
      </c>
      <c r="AZ10" s="2" t="s">
        <v>72</v>
      </c>
      <c r="BA10" s="2">
        <v>0.2145</v>
      </c>
      <c r="BB10" s="2">
        <v>-0.452735</v>
      </c>
      <c r="BC10" s="2">
        <v>1.2E-5</v>
      </c>
      <c r="BD10" s="2" t="s">
        <v>78</v>
      </c>
      <c r="BE10" s="2" t="s">
        <v>74</v>
      </c>
      <c r="BF10" s="2">
        <v>0.69899999999999995</v>
      </c>
      <c r="BG10" s="2" t="s">
        <v>75</v>
      </c>
      <c r="BH10" s="2">
        <v>1.2E-5</v>
      </c>
      <c r="BI10" s="2" t="s">
        <v>78</v>
      </c>
      <c r="BJ10" s="2">
        <v>3.9999999999999998E-6</v>
      </c>
      <c r="BK10" s="2" t="s">
        <v>79</v>
      </c>
      <c r="BL10" s="2" t="s">
        <v>77</v>
      </c>
      <c r="BM10" s="2">
        <f t="shared" si="0"/>
        <v>0.999996</v>
      </c>
      <c r="BN10" s="2">
        <f t="shared" si="1"/>
        <v>4.7929999999999987E-3</v>
      </c>
      <c r="BO10" s="2">
        <f t="shared" si="2"/>
        <v>8.388E-6</v>
      </c>
      <c r="BP10" s="2">
        <f t="shared" si="3"/>
        <v>2.097</v>
      </c>
    </row>
    <row r="11" spans="1:68" s="2" customFormat="1" x14ac:dyDescent="0.25">
      <c r="A11" s="2">
        <v>319</v>
      </c>
      <c r="B11" s="2" t="s">
        <v>127</v>
      </c>
      <c r="C11" s="2" t="s">
        <v>128</v>
      </c>
      <c r="D11" s="2">
        <v>6</v>
      </c>
      <c r="E11" s="2">
        <v>26</v>
      </c>
      <c r="F11" s="2">
        <v>1</v>
      </c>
      <c r="G11" s="2" t="s">
        <v>129</v>
      </c>
      <c r="H11" s="2" t="s">
        <v>130</v>
      </c>
      <c r="I11" s="2" t="s">
        <v>65</v>
      </c>
      <c r="J11" s="2">
        <v>100</v>
      </c>
      <c r="K11" s="2">
        <v>1882</v>
      </c>
      <c r="L11" s="2">
        <v>1861</v>
      </c>
      <c r="M11" s="2">
        <v>1896</v>
      </c>
      <c r="N11" s="2">
        <v>100</v>
      </c>
      <c r="O11" s="2">
        <v>26.309298336499999</v>
      </c>
      <c r="P11" s="2">
        <v>-0.27803382504899998</v>
      </c>
      <c r="Q11" s="2">
        <v>100</v>
      </c>
      <c r="R11" s="2">
        <v>1882</v>
      </c>
      <c r="S11" s="2">
        <v>1</v>
      </c>
      <c r="T11" s="2">
        <v>0</v>
      </c>
      <c r="U11" s="2">
        <v>0</v>
      </c>
      <c r="V11" s="2">
        <v>-1.0563955384599999E-2</v>
      </c>
      <c r="W11" s="2">
        <v>-7.8522774431699996E-4</v>
      </c>
      <c r="X11" s="2">
        <v>1.13486630029E-2</v>
      </c>
      <c r="Y11" s="2">
        <v>-0.355619875586</v>
      </c>
      <c r="Z11" s="2">
        <v>-2.73477438697E-2</v>
      </c>
      <c r="AA11" s="2">
        <v>11.5037330752</v>
      </c>
      <c r="AB11" s="2">
        <v>-0.297839786444</v>
      </c>
      <c r="AC11" s="2">
        <v>1882</v>
      </c>
      <c r="AD11" s="2">
        <v>1</v>
      </c>
      <c r="AE11" s="2">
        <v>0</v>
      </c>
      <c r="AF11" s="2">
        <v>0</v>
      </c>
      <c r="AG11" s="2">
        <v>1</v>
      </c>
      <c r="AH11" s="2" t="s">
        <v>66</v>
      </c>
      <c r="AI11" s="2" t="s">
        <v>131</v>
      </c>
      <c r="AJ11" s="2" t="s">
        <v>132</v>
      </c>
      <c r="AK11" s="2">
        <v>11</v>
      </c>
      <c r="AL11" s="2" t="s">
        <v>133</v>
      </c>
      <c r="AM11" s="2">
        <v>1</v>
      </c>
      <c r="AN11" s="2">
        <v>1101</v>
      </c>
      <c r="AO11" s="2" t="s">
        <v>134</v>
      </c>
      <c r="AP11" s="2">
        <v>1101</v>
      </c>
      <c r="AQ11" s="2" t="s">
        <v>71</v>
      </c>
      <c r="AR11" s="2" t="s">
        <v>66</v>
      </c>
      <c r="AS11" s="2">
        <v>1882</v>
      </c>
      <c r="AT11" s="2">
        <v>-7.852E-4</v>
      </c>
      <c r="AU11" s="2">
        <v>0.74299999999999999</v>
      </c>
      <c r="AV11" s="2" t="s">
        <v>72</v>
      </c>
      <c r="AW11" s="2">
        <v>5.5129999999999997E-3</v>
      </c>
      <c r="AX11" s="2">
        <v>1.1349E-2</v>
      </c>
      <c r="AY11" s="2">
        <v>6.9599999999999995E-2</v>
      </c>
      <c r="AZ11" s="2" t="s">
        <v>73</v>
      </c>
      <c r="BA11" s="2">
        <v>0.2485</v>
      </c>
      <c r="BB11" s="2">
        <v>-0.35561999999999999</v>
      </c>
      <c r="BC11" s="2">
        <v>0</v>
      </c>
      <c r="BD11" s="2" t="s">
        <v>78</v>
      </c>
      <c r="BE11" s="2" t="s">
        <v>74</v>
      </c>
      <c r="BF11" s="2">
        <v>4.0500000000000001E-2</v>
      </c>
      <c r="BG11" s="2" t="s">
        <v>82</v>
      </c>
      <c r="BH11" s="2">
        <v>0</v>
      </c>
      <c r="BI11" s="2" t="s">
        <v>78</v>
      </c>
      <c r="BJ11" s="2">
        <v>9.9999999999999995E-7</v>
      </c>
      <c r="BK11" s="2" t="s">
        <v>79</v>
      </c>
      <c r="BL11" s="2" t="s">
        <v>77</v>
      </c>
      <c r="BM11" s="2">
        <f t="shared" si="0"/>
        <v>0.99999899999999997</v>
      </c>
      <c r="BN11" s="2">
        <f t="shared" si="1"/>
        <v>1.21342E-2</v>
      </c>
      <c r="BO11" s="2">
        <f t="shared" si="2"/>
        <v>0</v>
      </c>
      <c r="BP11" s="2">
        <f t="shared" si="3"/>
        <v>0</v>
      </c>
    </row>
    <row r="12" spans="1:68" s="2" customFormat="1" x14ac:dyDescent="0.25">
      <c r="A12" s="2">
        <v>2171</v>
      </c>
      <c r="B12" s="2" t="s">
        <v>388</v>
      </c>
      <c r="C12" s="2" t="s">
        <v>406</v>
      </c>
      <c r="D12" s="2">
        <v>38</v>
      </c>
      <c r="E12" s="2">
        <v>176</v>
      </c>
      <c r="F12" s="2">
        <v>14</v>
      </c>
      <c r="G12" s="2" t="s">
        <v>129</v>
      </c>
      <c r="H12" s="2" t="s">
        <v>390</v>
      </c>
      <c r="I12" s="2" t="s">
        <v>65</v>
      </c>
      <c r="J12" s="2">
        <v>20</v>
      </c>
      <c r="K12" s="2">
        <v>1882</v>
      </c>
      <c r="L12" s="2">
        <v>1861</v>
      </c>
      <c r="M12" s="2">
        <v>1907</v>
      </c>
      <c r="N12" s="2">
        <v>100</v>
      </c>
      <c r="O12" s="2">
        <v>13.6949756471</v>
      </c>
      <c r="P12" s="2">
        <v>-0.130540410509</v>
      </c>
      <c r="Q12" s="2">
        <v>100</v>
      </c>
      <c r="R12" s="2">
        <v>1882</v>
      </c>
      <c r="S12" s="2">
        <v>0.96</v>
      </c>
      <c r="T12" s="2">
        <v>1883</v>
      </c>
      <c r="U12" s="2">
        <v>0.04</v>
      </c>
      <c r="V12" s="2">
        <v>-3.41061546049E-3</v>
      </c>
      <c r="W12" s="2">
        <v>4.61270939152E-3</v>
      </c>
      <c r="X12" s="2">
        <v>1.8118185903E-3</v>
      </c>
      <c r="Y12" s="2">
        <v>-0.202659529688</v>
      </c>
      <c r="Z12" s="2">
        <v>-1.64472242655E-2</v>
      </c>
      <c r="AA12" s="2">
        <v>8.57102922234</v>
      </c>
      <c r="AB12" s="2">
        <v>-0.221383655145</v>
      </c>
      <c r="AC12" s="2">
        <v>1883</v>
      </c>
      <c r="AD12" s="2">
        <v>0.52</v>
      </c>
      <c r="AE12" s="2">
        <v>1882</v>
      </c>
      <c r="AF12" s="2">
        <v>0.48</v>
      </c>
      <c r="AG12" s="2">
        <v>0.66</v>
      </c>
      <c r="AH12" s="2" t="s">
        <v>66</v>
      </c>
      <c r="AI12" s="2" t="s">
        <v>391</v>
      </c>
      <c r="AJ12" s="2" t="s">
        <v>392</v>
      </c>
      <c r="AK12" s="2">
        <v>82</v>
      </c>
      <c r="AL12" s="2" t="s">
        <v>393</v>
      </c>
      <c r="AM12" s="2">
        <v>3</v>
      </c>
      <c r="AN12" s="2">
        <v>8203</v>
      </c>
      <c r="AO12" s="2" t="s">
        <v>134</v>
      </c>
      <c r="AP12" s="2">
        <v>1101</v>
      </c>
      <c r="AQ12" s="2" t="s">
        <v>71</v>
      </c>
      <c r="AR12" s="2" t="s">
        <v>66</v>
      </c>
      <c r="AS12" s="2">
        <v>1882</v>
      </c>
      <c r="AT12" s="2">
        <v>4.6129999999999999E-3</v>
      </c>
      <c r="AU12" s="2">
        <v>6.2899999999999998E-2</v>
      </c>
      <c r="AV12" s="2" t="s">
        <v>73</v>
      </c>
      <c r="AW12" s="2">
        <v>0.16250000000000001</v>
      </c>
      <c r="AX12" s="2">
        <v>1.812E-3</v>
      </c>
      <c r="AY12" s="2">
        <v>0.60099999999999998</v>
      </c>
      <c r="AZ12" s="2" t="s">
        <v>72</v>
      </c>
      <c r="BA12" s="2">
        <v>1.2070000000000001E-2</v>
      </c>
      <c r="BB12" s="2">
        <v>-0.20266000000000001</v>
      </c>
      <c r="BC12" s="2">
        <v>1.42E-3</v>
      </c>
      <c r="BD12" s="2" t="s">
        <v>80</v>
      </c>
      <c r="BE12" s="2" t="s">
        <v>74</v>
      </c>
      <c r="BF12" s="2">
        <v>0.53149999999999997</v>
      </c>
      <c r="BG12" s="2" t="s">
        <v>75</v>
      </c>
      <c r="BH12" s="2">
        <v>1.42E-3</v>
      </c>
      <c r="BI12" s="2" t="s">
        <v>80</v>
      </c>
      <c r="BJ12" s="2">
        <v>5.4840000000000002E-3</v>
      </c>
      <c r="BK12" s="2" t="s">
        <v>76</v>
      </c>
      <c r="BL12" s="2" t="s">
        <v>77</v>
      </c>
      <c r="BM12" s="2">
        <f t="shared" si="0"/>
        <v>0.99451599999999996</v>
      </c>
      <c r="BN12" s="2">
        <f t="shared" si="1"/>
        <v>-2.8009999999999997E-3</v>
      </c>
      <c r="BO12" s="2">
        <f t="shared" si="2"/>
        <v>7.5473000000000001E-4</v>
      </c>
      <c r="BP12" s="2">
        <f t="shared" si="3"/>
        <v>0.1376239970824216</v>
      </c>
    </row>
    <row r="13" spans="1:68" s="2" customFormat="1" x14ac:dyDescent="0.25">
      <c r="A13" s="2">
        <v>2645</v>
      </c>
      <c r="B13" s="2" t="s">
        <v>449</v>
      </c>
      <c r="C13" s="2" t="s">
        <v>456</v>
      </c>
      <c r="D13" s="2">
        <v>43</v>
      </c>
      <c r="E13" s="2">
        <v>212</v>
      </c>
      <c r="F13" s="2">
        <v>5</v>
      </c>
      <c r="G13" s="2" t="s">
        <v>451</v>
      </c>
      <c r="H13" s="2" t="s">
        <v>270</v>
      </c>
      <c r="I13" s="2" t="s">
        <v>65</v>
      </c>
      <c r="J13" s="2">
        <v>63</v>
      </c>
      <c r="K13" s="2">
        <v>1882</v>
      </c>
      <c r="L13" s="2">
        <v>1863</v>
      </c>
      <c r="M13" s="2">
        <v>1891</v>
      </c>
      <c r="N13" s="2">
        <v>99</v>
      </c>
      <c r="O13" s="2">
        <v>22.002245945599999</v>
      </c>
      <c r="P13" s="2">
        <v>-0.343651927932</v>
      </c>
      <c r="Q13" s="2">
        <v>100</v>
      </c>
      <c r="R13" s="2">
        <v>1882</v>
      </c>
      <c r="S13" s="2">
        <v>0.95</v>
      </c>
      <c r="T13" s="2">
        <v>1883</v>
      </c>
      <c r="U13" s="2">
        <v>0.05</v>
      </c>
      <c r="V13" s="2">
        <v>-1.6609399061000001E-2</v>
      </c>
      <c r="W13" s="2">
        <v>-2.7787719310600001E-3</v>
      </c>
      <c r="X13" s="2">
        <v>1.14869166674E-2</v>
      </c>
      <c r="Y13" s="2">
        <v>-0.37687811647199998</v>
      </c>
      <c r="Z13" s="2">
        <v>-2.7707745099700001E-2</v>
      </c>
      <c r="AA13" s="2">
        <v>11.356624636799999</v>
      </c>
      <c r="AB13" s="2">
        <v>-0.31277258419800003</v>
      </c>
      <c r="AC13" s="2">
        <v>1882</v>
      </c>
      <c r="AD13" s="2">
        <v>0.77</v>
      </c>
      <c r="AE13" s="2">
        <v>1883</v>
      </c>
      <c r="AF13" s="2">
        <v>0.23</v>
      </c>
      <c r="AG13" s="2">
        <v>0.89</v>
      </c>
      <c r="AH13" s="2" t="s">
        <v>66</v>
      </c>
      <c r="AI13" s="2" t="s">
        <v>271</v>
      </c>
      <c r="AJ13" s="2" t="s">
        <v>272</v>
      </c>
      <c r="AK13" s="2">
        <v>135</v>
      </c>
      <c r="AL13" s="2" t="s">
        <v>273</v>
      </c>
      <c r="AM13" s="2">
        <v>2</v>
      </c>
      <c r="AN13" s="2">
        <v>13502</v>
      </c>
      <c r="AO13" s="2" t="s">
        <v>452</v>
      </c>
      <c r="AP13" s="2">
        <v>3101</v>
      </c>
      <c r="AQ13" s="2" t="s">
        <v>71</v>
      </c>
      <c r="AR13" s="2" t="s">
        <v>66</v>
      </c>
      <c r="AS13" s="2">
        <v>1882</v>
      </c>
      <c r="AT13" s="2">
        <v>-2.7789999999999998E-3</v>
      </c>
      <c r="AU13" s="2">
        <v>0.24199999999999999</v>
      </c>
      <c r="AV13" s="2" t="s">
        <v>72</v>
      </c>
      <c r="AW13" s="2">
        <v>7.9640000000000002E-2</v>
      </c>
      <c r="AX13" s="2">
        <v>1.149E-2</v>
      </c>
      <c r="AY13" s="2">
        <v>0.47599999999999998</v>
      </c>
      <c r="AZ13" s="2" t="s">
        <v>72</v>
      </c>
      <c r="BA13" s="2">
        <v>7.4840000000000004E-2</v>
      </c>
      <c r="BB13" s="2">
        <v>-0.37687999999999999</v>
      </c>
      <c r="BC13" s="2">
        <v>7.9999999999999996E-6</v>
      </c>
      <c r="BD13" s="2" t="s">
        <v>78</v>
      </c>
      <c r="BE13" s="2" t="s">
        <v>74</v>
      </c>
      <c r="BF13" s="2">
        <v>0.19400000000000001</v>
      </c>
      <c r="BG13" s="2" t="s">
        <v>75</v>
      </c>
      <c r="BH13" s="2">
        <v>7.9999999999999996E-6</v>
      </c>
      <c r="BI13" s="2" t="s">
        <v>78</v>
      </c>
      <c r="BJ13" s="2">
        <v>1.2E-5</v>
      </c>
      <c r="BK13" s="2" t="s">
        <v>79</v>
      </c>
      <c r="BL13" s="2" t="s">
        <v>77</v>
      </c>
      <c r="BM13" s="2">
        <f t="shared" si="0"/>
        <v>0.99998799999999999</v>
      </c>
      <c r="BN13" s="2">
        <f t="shared" si="1"/>
        <v>1.4269E-2</v>
      </c>
      <c r="BO13" s="2">
        <f t="shared" si="2"/>
        <v>1.5519999999999999E-6</v>
      </c>
      <c r="BP13" s="2">
        <f t="shared" si="3"/>
        <v>0.12933333333333333</v>
      </c>
    </row>
    <row r="14" spans="1:68" s="2" customFormat="1" x14ac:dyDescent="0.25">
      <c r="A14" s="2">
        <v>3575</v>
      </c>
      <c r="B14" s="2" t="s">
        <v>550</v>
      </c>
      <c r="C14" s="2" t="s">
        <v>556</v>
      </c>
      <c r="D14" s="2">
        <v>62</v>
      </c>
      <c r="E14" s="2">
        <v>289</v>
      </c>
      <c r="F14" s="2">
        <v>6</v>
      </c>
      <c r="G14" s="2" t="s">
        <v>509</v>
      </c>
      <c r="H14" s="2" t="s">
        <v>357</v>
      </c>
      <c r="I14" s="2" t="s">
        <v>65</v>
      </c>
      <c r="J14" s="2">
        <v>62</v>
      </c>
      <c r="K14" s="2">
        <v>1882</v>
      </c>
      <c r="L14" s="2">
        <v>1861</v>
      </c>
      <c r="M14" s="2">
        <v>1921</v>
      </c>
      <c r="N14" s="2">
        <v>100</v>
      </c>
      <c r="O14" s="2">
        <v>17.849000741400001</v>
      </c>
      <c r="P14" s="2">
        <v>-0.16687602222100001</v>
      </c>
      <c r="Q14" s="2">
        <v>100</v>
      </c>
      <c r="R14" s="2">
        <v>1882</v>
      </c>
      <c r="S14" s="2">
        <v>1</v>
      </c>
      <c r="T14" s="2">
        <v>0</v>
      </c>
      <c r="U14" s="2">
        <v>0</v>
      </c>
      <c r="V14" s="2">
        <v>-1.49033729939E-3</v>
      </c>
      <c r="W14" s="2">
        <v>1.4444274892600001E-2</v>
      </c>
      <c r="X14" s="2">
        <v>6.2600393050100001E-3</v>
      </c>
      <c r="Y14" s="2">
        <v>-0.444458394885</v>
      </c>
      <c r="Z14" s="2">
        <v>-3.6835365196099999E-2</v>
      </c>
      <c r="AA14" s="2">
        <v>11.3768576683</v>
      </c>
      <c r="AB14" s="2">
        <v>-0.41074742601300002</v>
      </c>
      <c r="AC14" s="2">
        <v>1882</v>
      </c>
      <c r="AD14" s="2">
        <v>0.92</v>
      </c>
      <c r="AE14" s="2">
        <v>1883</v>
      </c>
      <c r="AF14" s="2">
        <v>0.08</v>
      </c>
      <c r="AG14" s="2">
        <v>0.88</v>
      </c>
      <c r="AH14" s="2" t="s">
        <v>66</v>
      </c>
      <c r="AI14" s="2" t="s">
        <v>358</v>
      </c>
      <c r="AJ14" s="2" t="s">
        <v>359</v>
      </c>
      <c r="AK14" s="2">
        <v>81</v>
      </c>
      <c r="AL14" s="2" t="s">
        <v>360</v>
      </c>
      <c r="AM14" s="2">
        <v>3</v>
      </c>
      <c r="AN14" s="2">
        <v>8103</v>
      </c>
      <c r="AO14" s="2" t="s">
        <v>510</v>
      </c>
      <c r="AP14" s="2">
        <v>1103</v>
      </c>
      <c r="AQ14" s="2" t="s">
        <v>71</v>
      </c>
      <c r="AR14" s="2" t="s">
        <v>66</v>
      </c>
      <c r="AS14" s="2">
        <v>1882</v>
      </c>
      <c r="AT14" s="2">
        <v>1.444E-2</v>
      </c>
      <c r="AU14" s="2">
        <v>1.15E-3</v>
      </c>
      <c r="AV14" s="2" t="s">
        <v>80</v>
      </c>
      <c r="AW14" s="2">
        <v>0.41810000000000003</v>
      </c>
      <c r="AX14" s="2">
        <v>6.2599999999999999E-3</v>
      </c>
      <c r="AY14" s="2">
        <v>1.4E-5</v>
      </c>
      <c r="AZ14" s="2" t="s">
        <v>78</v>
      </c>
      <c r="BA14" s="2">
        <v>0.40279999999999999</v>
      </c>
      <c r="BB14" s="2">
        <v>-0.44445800000000002</v>
      </c>
      <c r="BC14" s="2">
        <v>0</v>
      </c>
      <c r="BD14" s="2" t="s">
        <v>78</v>
      </c>
      <c r="BE14" s="2" t="s">
        <v>74</v>
      </c>
      <c r="BF14" s="2">
        <v>2.5399999999999999E-2</v>
      </c>
      <c r="BG14" s="2" t="s">
        <v>82</v>
      </c>
      <c r="BH14" s="2">
        <v>0</v>
      </c>
      <c r="BI14" s="2" t="s">
        <v>78</v>
      </c>
      <c r="BJ14" s="2">
        <v>0</v>
      </c>
      <c r="BK14" s="2" t="s">
        <v>79</v>
      </c>
      <c r="BL14" s="2" t="s">
        <v>77</v>
      </c>
      <c r="BM14" s="2">
        <f t="shared" si="0"/>
        <v>1</v>
      </c>
      <c r="BN14" s="2">
        <f t="shared" si="1"/>
        <v>-8.1799999999999998E-3</v>
      </c>
      <c r="BO14" s="2">
        <f t="shared" si="2"/>
        <v>0</v>
      </c>
      <c r="BP14" s="2" t="e">
        <f t="shared" si="3"/>
        <v>#DIV/0!</v>
      </c>
    </row>
    <row r="15" spans="1:68" s="2" customFormat="1" x14ac:dyDescent="0.25">
      <c r="A15" s="2">
        <v>123</v>
      </c>
      <c r="B15" s="2" t="s">
        <v>100</v>
      </c>
      <c r="C15" s="2" t="s">
        <v>101</v>
      </c>
      <c r="D15" s="2">
        <v>3</v>
      </c>
      <c r="E15" s="2">
        <v>12</v>
      </c>
      <c r="F15" s="2">
        <v>1</v>
      </c>
      <c r="G15" s="2" t="s">
        <v>102</v>
      </c>
      <c r="H15" s="2" t="s">
        <v>103</v>
      </c>
      <c r="I15" s="2" t="s">
        <v>65</v>
      </c>
      <c r="J15" s="2">
        <v>100</v>
      </c>
      <c r="K15" s="2">
        <v>1883</v>
      </c>
      <c r="L15" s="2">
        <v>1861</v>
      </c>
      <c r="M15" s="2">
        <v>1892</v>
      </c>
      <c r="N15" s="2">
        <v>100</v>
      </c>
      <c r="O15" s="2">
        <v>25.1889122105</v>
      </c>
      <c r="P15" s="2">
        <v>-0.25923986901399998</v>
      </c>
      <c r="Q15" s="2">
        <v>100</v>
      </c>
      <c r="R15" s="2">
        <v>1883</v>
      </c>
      <c r="S15" s="2">
        <v>0.99</v>
      </c>
      <c r="T15" s="2">
        <v>1882</v>
      </c>
      <c r="U15" s="2">
        <v>0.01</v>
      </c>
      <c r="V15" s="2">
        <v>-1.0407736741900001E-2</v>
      </c>
      <c r="W15" s="2">
        <v>-1.5009535573599999E-3</v>
      </c>
      <c r="X15" s="2">
        <v>-4.0377777595800002E-4</v>
      </c>
      <c r="Y15" s="2">
        <v>-0.24088235305399999</v>
      </c>
      <c r="Z15" s="2">
        <v>-2.26347499988E-2</v>
      </c>
      <c r="AA15" s="2">
        <v>12.657790696699999</v>
      </c>
      <c r="AB15" s="2">
        <v>-0.23363040880499999</v>
      </c>
      <c r="AC15" s="2">
        <v>1883</v>
      </c>
      <c r="AD15" s="2">
        <v>0.99</v>
      </c>
      <c r="AE15" s="2">
        <v>1882</v>
      </c>
      <c r="AF15" s="2">
        <v>0.01</v>
      </c>
      <c r="AG15" s="2">
        <v>0.96</v>
      </c>
      <c r="AH15" s="2" t="s">
        <v>66</v>
      </c>
      <c r="AI15" s="2" t="s">
        <v>104</v>
      </c>
      <c r="AJ15" s="2" t="s">
        <v>105</v>
      </c>
      <c r="AK15" s="2">
        <v>61</v>
      </c>
      <c r="AL15" s="2" t="s">
        <v>106</v>
      </c>
      <c r="AM15" s="2">
        <v>1</v>
      </c>
      <c r="AN15" s="2">
        <v>6101</v>
      </c>
      <c r="AO15" s="2" t="s">
        <v>107</v>
      </c>
      <c r="AP15" s="2">
        <v>1111</v>
      </c>
      <c r="AQ15" s="2" t="s">
        <v>71</v>
      </c>
      <c r="AR15" s="2" t="s">
        <v>66</v>
      </c>
      <c r="AS15" s="2">
        <v>1883</v>
      </c>
      <c r="AT15" s="2">
        <v>-1.5009999999999999E-3</v>
      </c>
      <c r="AU15" s="2">
        <v>0.42</v>
      </c>
      <c r="AV15" s="2" t="s">
        <v>72</v>
      </c>
      <c r="AW15" s="2">
        <v>3.1280000000000002E-2</v>
      </c>
      <c r="AX15" s="2">
        <v>-4.038E-4</v>
      </c>
      <c r="AY15" s="2">
        <v>0.96099999999999997</v>
      </c>
      <c r="AZ15" s="2" t="s">
        <v>72</v>
      </c>
      <c r="BA15" s="2">
        <v>3.7110000000000002E-4</v>
      </c>
      <c r="BB15" s="2">
        <v>-0.2408824</v>
      </c>
      <c r="BC15" s="2">
        <v>3.4E-5</v>
      </c>
      <c r="BD15" s="2" t="s">
        <v>78</v>
      </c>
      <c r="BE15" s="2" t="s">
        <v>74</v>
      </c>
      <c r="BF15" s="2">
        <v>0.88900000000000001</v>
      </c>
      <c r="BG15" s="2" t="s">
        <v>75</v>
      </c>
      <c r="BH15" s="2">
        <v>3.4E-5</v>
      </c>
      <c r="BI15" s="2" t="s">
        <v>78</v>
      </c>
      <c r="BJ15" s="2">
        <v>3.0000000000000001E-6</v>
      </c>
      <c r="BK15" s="2" t="s">
        <v>79</v>
      </c>
      <c r="BL15" s="2" t="s">
        <v>77</v>
      </c>
      <c r="BM15" s="2">
        <f t="shared" si="0"/>
        <v>0.99999700000000002</v>
      </c>
      <c r="BN15" s="2">
        <f t="shared" si="1"/>
        <v>1.0972E-3</v>
      </c>
      <c r="BO15" s="2">
        <f t="shared" si="2"/>
        <v>3.0226000000000002E-5</v>
      </c>
      <c r="BP15" s="2">
        <f t="shared" si="3"/>
        <v>10.075333333333333</v>
      </c>
    </row>
    <row r="16" spans="1:68" s="2" customFormat="1" x14ac:dyDescent="0.25">
      <c r="A16" s="2">
        <v>146</v>
      </c>
      <c r="B16" s="2" t="s">
        <v>108</v>
      </c>
      <c r="C16" s="2" t="s">
        <v>112</v>
      </c>
      <c r="D16" s="2">
        <v>4</v>
      </c>
      <c r="E16" s="2">
        <v>14</v>
      </c>
      <c r="F16" s="2">
        <v>2</v>
      </c>
      <c r="G16" s="2" t="s">
        <v>110</v>
      </c>
      <c r="H16" s="2" t="s">
        <v>103</v>
      </c>
      <c r="I16" s="2" t="s">
        <v>65</v>
      </c>
      <c r="J16" s="2">
        <v>93</v>
      </c>
      <c r="K16" s="2">
        <v>1883</v>
      </c>
      <c r="L16" s="2">
        <v>1861</v>
      </c>
      <c r="M16" s="2">
        <v>1915</v>
      </c>
      <c r="N16" s="2">
        <v>100</v>
      </c>
      <c r="O16" s="2">
        <v>19.320472783900001</v>
      </c>
      <c r="P16" s="2">
        <v>-0.13613501973600001</v>
      </c>
      <c r="Q16" s="2">
        <v>100</v>
      </c>
      <c r="R16" s="2">
        <v>1883</v>
      </c>
      <c r="S16" s="2">
        <v>1</v>
      </c>
      <c r="T16" s="2">
        <v>0</v>
      </c>
      <c r="U16" s="2">
        <v>0</v>
      </c>
      <c r="V16" s="2">
        <v>-2.4813217892299998E-3</v>
      </c>
      <c r="W16" s="2">
        <v>5.6768717039599997E-3</v>
      </c>
      <c r="X16" s="2">
        <v>3.6482120600500002E-3</v>
      </c>
      <c r="Y16" s="2">
        <v>-0.25875096997000002</v>
      </c>
      <c r="Z16" s="2">
        <v>-2.3174612742E-2</v>
      </c>
      <c r="AA16" s="2">
        <v>12.5738374795</v>
      </c>
      <c r="AB16" s="2">
        <v>-0.26853859244200001</v>
      </c>
      <c r="AC16" s="2">
        <v>1883</v>
      </c>
      <c r="AD16" s="2">
        <v>1</v>
      </c>
      <c r="AE16" s="2">
        <v>0</v>
      </c>
      <c r="AF16" s="2">
        <v>0</v>
      </c>
      <c r="AG16" s="2">
        <v>1</v>
      </c>
      <c r="AH16" s="2" t="s">
        <v>66</v>
      </c>
      <c r="AI16" s="2" t="s">
        <v>104</v>
      </c>
      <c r="AJ16" s="2" t="s">
        <v>105</v>
      </c>
      <c r="AK16" s="2">
        <v>61</v>
      </c>
      <c r="AL16" s="2" t="s">
        <v>106</v>
      </c>
      <c r="AM16" s="2">
        <v>1</v>
      </c>
      <c r="AN16" s="2">
        <v>6101</v>
      </c>
      <c r="AO16" s="2" t="s">
        <v>111</v>
      </c>
      <c r="AP16" s="2">
        <v>1112</v>
      </c>
      <c r="AQ16" s="2" t="s">
        <v>71</v>
      </c>
      <c r="AR16" s="2" t="s">
        <v>66</v>
      </c>
      <c r="AS16" s="2">
        <v>1883</v>
      </c>
      <c r="AT16" s="2">
        <v>5.6769999999999998E-3</v>
      </c>
      <c r="AU16" s="2">
        <v>1.6E-2</v>
      </c>
      <c r="AV16" s="2" t="s">
        <v>81</v>
      </c>
      <c r="AW16" s="2">
        <v>0.2462</v>
      </c>
      <c r="AX16" s="2">
        <v>3.6480000000000002E-3</v>
      </c>
      <c r="AY16" s="2">
        <v>5.62E-2</v>
      </c>
      <c r="AZ16" s="2" t="s">
        <v>73</v>
      </c>
      <c r="BA16" s="2">
        <v>0.1162</v>
      </c>
      <c r="BB16" s="2">
        <v>-0.25875100000000001</v>
      </c>
      <c r="BC16" s="2">
        <v>9.9999999999999995E-7</v>
      </c>
      <c r="BD16" s="2" t="s">
        <v>78</v>
      </c>
      <c r="BE16" s="2" t="s">
        <v>74</v>
      </c>
      <c r="BF16" s="2">
        <v>0.52380000000000004</v>
      </c>
      <c r="BG16" s="2" t="s">
        <v>75</v>
      </c>
      <c r="BH16" s="2">
        <v>9.9999999999999995E-7</v>
      </c>
      <c r="BI16" s="2" t="s">
        <v>78</v>
      </c>
      <c r="BJ16" s="2">
        <v>5.0000000000000004E-6</v>
      </c>
      <c r="BK16" s="2" t="s">
        <v>79</v>
      </c>
      <c r="BL16" s="2" t="s">
        <v>77</v>
      </c>
      <c r="BM16" s="2">
        <f t="shared" si="0"/>
        <v>0.99999499999999997</v>
      </c>
      <c r="BN16" s="2">
        <f t="shared" si="1"/>
        <v>-2.0289999999999996E-3</v>
      </c>
      <c r="BO16" s="2">
        <f t="shared" si="2"/>
        <v>5.2380000000000007E-7</v>
      </c>
      <c r="BP16" s="2">
        <f t="shared" si="3"/>
        <v>0.10476000000000001</v>
      </c>
    </row>
    <row r="17" spans="1:68" s="2" customFormat="1" x14ac:dyDescent="0.25">
      <c r="A17" s="2">
        <v>413</v>
      </c>
      <c r="B17" s="2" t="s">
        <v>149</v>
      </c>
      <c r="C17" s="2" t="s">
        <v>155</v>
      </c>
      <c r="D17" s="2">
        <v>9</v>
      </c>
      <c r="E17" s="2">
        <v>34</v>
      </c>
      <c r="F17" s="2">
        <v>2</v>
      </c>
      <c r="G17" s="2" t="s">
        <v>129</v>
      </c>
      <c r="H17" s="2" t="s">
        <v>151</v>
      </c>
      <c r="I17" s="2" t="s">
        <v>65</v>
      </c>
      <c r="J17" s="2">
        <v>99</v>
      </c>
      <c r="K17" s="2">
        <v>1883</v>
      </c>
      <c r="L17" s="2">
        <v>1861</v>
      </c>
      <c r="M17" s="2">
        <v>1913</v>
      </c>
      <c r="N17" s="2">
        <v>100</v>
      </c>
      <c r="O17" s="2">
        <v>14.918647567700001</v>
      </c>
      <c r="P17" s="2">
        <v>-0.194294400374</v>
      </c>
      <c r="Q17" s="2">
        <v>100</v>
      </c>
      <c r="R17" s="2">
        <v>1883</v>
      </c>
      <c r="S17" s="2">
        <v>0.94</v>
      </c>
      <c r="T17" s="2">
        <v>1882</v>
      </c>
      <c r="U17" s="2">
        <v>0.06</v>
      </c>
      <c r="V17" s="2">
        <v>-3.5196591275300001E-3</v>
      </c>
      <c r="W17" s="2">
        <v>8.9303063232599993E-3</v>
      </c>
      <c r="X17" s="2">
        <v>6.3264327032499998E-3</v>
      </c>
      <c r="Y17" s="2">
        <v>-0.39022623587600003</v>
      </c>
      <c r="Z17" s="2">
        <v>-3.5826763478999997E-2</v>
      </c>
      <c r="AA17" s="2">
        <v>9.3979152105099999</v>
      </c>
      <c r="AB17" s="2">
        <v>-0.344176219625</v>
      </c>
      <c r="AC17" s="2">
        <v>1883</v>
      </c>
      <c r="AD17" s="2">
        <v>0.9</v>
      </c>
      <c r="AE17" s="2">
        <v>1882</v>
      </c>
      <c r="AF17" s="2">
        <v>0.09</v>
      </c>
      <c r="AG17" s="2">
        <v>0.91</v>
      </c>
      <c r="AH17" s="2" t="s">
        <v>66</v>
      </c>
      <c r="AI17" s="2" t="s">
        <v>152</v>
      </c>
      <c r="AJ17" s="2" t="s">
        <v>153</v>
      </c>
      <c r="AK17" s="2">
        <v>33</v>
      </c>
      <c r="AL17" s="2" t="s">
        <v>154</v>
      </c>
      <c r="AM17" s="2">
        <v>1</v>
      </c>
      <c r="AN17" s="2">
        <v>3301</v>
      </c>
      <c r="AO17" s="2" t="s">
        <v>134</v>
      </c>
      <c r="AP17" s="2">
        <v>1101</v>
      </c>
      <c r="AQ17" s="2" t="s">
        <v>71</v>
      </c>
      <c r="AR17" s="2" t="s">
        <v>66</v>
      </c>
      <c r="AS17" s="2">
        <v>1883</v>
      </c>
      <c r="AT17" s="2">
        <v>8.9300000000000004E-3</v>
      </c>
      <c r="AU17" s="2">
        <v>5.0500000000000003E-2</v>
      </c>
      <c r="AV17" s="2" t="s">
        <v>73</v>
      </c>
      <c r="AW17" s="2">
        <v>0.1701</v>
      </c>
      <c r="AX17" s="2">
        <v>6.326E-3</v>
      </c>
      <c r="AY17" s="2">
        <v>6.0499999999999998E-2</v>
      </c>
      <c r="AZ17" s="2" t="s">
        <v>73</v>
      </c>
      <c r="BA17" s="2">
        <v>0.1202</v>
      </c>
      <c r="BB17" s="2">
        <v>-0.39022600000000002</v>
      </c>
      <c r="BC17" s="2">
        <v>1.4E-5</v>
      </c>
      <c r="BD17" s="2" t="s">
        <v>78</v>
      </c>
      <c r="BE17" s="2" t="s">
        <v>74</v>
      </c>
      <c r="BF17" s="2">
        <v>0.64090000000000003</v>
      </c>
      <c r="BG17" s="2" t="s">
        <v>75</v>
      </c>
      <c r="BH17" s="2">
        <v>1.4E-5</v>
      </c>
      <c r="BI17" s="2" t="s">
        <v>78</v>
      </c>
      <c r="BJ17" s="2">
        <v>6.6000000000000005E-5</v>
      </c>
      <c r="BK17" s="2" t="s">
        <v>79</v>
      </c>
      <c r="BL17" s="2" t="s">
        <v>77</v>
      </c>
      <c r="BM17" s="2">
        <f t="shared" si="0"/>
        <v>0.99993399999999999</v>
      </c>
      <c r="BN17" s="2">
        <f t="shared" si="1"/>
        <v>-2.6040000000000004E-3</v>
      </c>
      <c r="BO17" s="2">
        <f t="shared" si="2"/>
        <v>8.9725999999999994E-6</v>
      </c>
      <c r="BP17" s="2">
        <f t="shared" si="3"/>
        <v>0.13594848484848482</v>
      </c>
    </row>
    <row r="18" spans="1:68" s="2" customFormat="1" x14ac:dyDescent="0.25">
      <c r="A18" s="2">
        <v>504</v>
      </c>
      <c r="B18" s="2" t="s">
        <v>178</v>
      </c>
      <c r="C18" s="2" t="s">
        <v>179</v>
      </c>
      <c r="D18" s="2">
        <v>13</v>
      </c>
      <c r="E18" s="2">
        <v>42</v>
      </c>
      <c r="F18" s="2">
        <v>1</v>
      </c>
      <c r="G18" s="2" t="s">
        <v>129</v>
      </c>
      <c r="H18" s="2" t="s">
        <v>180</v>
      </c>
      <c r="I18" s="2" t="s">
        <v>65</v>
      </c>
      <c r="J18" s="2">
        <v>100</v>
      </c>
      <c r="K18" s="2">
        <v>1883</v>
      </c>
      <c r="L18" s="2">
        <v>1861</v>
      </c>
      <c r="M18" s="2">
        <v>1914</v>
      </c>
      <c r="N18" s="2">
        <v>100</v>
      </c>
      <c r="O18" s="2">
        <v>15.647005953600001</v>
      </c>
      <c r="P18" s="2">
        <v>-0.13877154982500001</v>
      </c>
      <c r="Q18" s="2">
        <v>100</v>
      </c>
      <c r="R18" s="2">
        <v>1883</v>
      </c>
      <c r="S18" s="2">
        <v>0.97</v>
      </c>
      <c r="T18" s="2">
        <v>1882</v>
      </c>
      <c r="U18" s="2">
        <v>0.02</v>
      </c>
      <c r="V18" s="2">
        <v>-3.1155831273699999E-3</v>
      </c>
      <c r="W18" s="2">
        <v>-7.6952322160099996E-4</v>
      </c>
      <c r="X18" s="2">
        <v>3.7659754696100002E-3</v>
      </c>
      <c r="Y18" s="2">
        <v>-0.19044309145300001</v>
      </c>
      <c r="Z18" s="2">
        <v>-1.13715416663E-2</v>
      </c>
      <c r="AA18" s="2">
        <v>7.6709506157699998</v>
      </c>
      <c r="AB18" s="2">
        <v>-0.19243361939100001</v>
      </c>
      <c r="AC18" s="2">
        <v>1883</v>
      </c>
      <c r="AD18" s="2">
        <v>1</v>
      </c>
      <c r="AE18" s="2">
        <v>0</v>
      </c>
      <c r="AF18" s="2">
        <v>0</v>
      </c>
      <c r="AG18" s="2">
        <v>1</v>
      </c>
      <c r="AH18" s="2" t="s">
        <v>66</v>
      </c>
      <c r="AI18" s="2" t="s">
        <v>173</v>
      </c>
      <c r="AJ18" s="2" t="s">
        <v>174</v>
      </c>
      <c r="AK18" s="2">
        <v>131</v>
      </c>
      <c r="AL18" s="2" t="s">
        <v>181</v>
      </c>
      <c r="AM18" s="2">
        <v>2</v>
      </c>
      <c r="AN18" s="2">
        <v>13102</v>
      </c>
      <c r="AO18" s="2" t="s">
        <v>134</v>
      </c>
      <c r="AP18" s="2">
        <v>1101</v>
      </c>
      <c r="AQ18" s="2" t="s">
        <v>71</v>
      </c>
      <c r="AR18" s="2" t="s">
        <v>66</v>
      </c>
      <c r="AS18" s="2">
        <v>1883</v>
      </c>
      <c r="AT18" s="2">
        <v>-7.695E-4</v>
      </c>
      <c r="AU18" s="2">
        <v>0.80800000000000005</v>
      </c>
      <c r="AV18" s="2" t="s">
        <v>72</v>
      </c>
      <c r="AW18" s="2">
        <v>2.872E-3</v>
      </c>
      <c r="AX18" s="2">
        <v>3.7659999999999998E-3</v>
      </c>
      <c r="AY18" s="2">
        <v>0.104</v>
      </c>
      <c r="AZ18" s="2" t="s">
        <v>72</v>
      </c>
      <c r="BA18" s="2">
        <v>8.8440000000000005E-2</v>
      </c>
      <c r="BB18" s="2">
        <v>-0.190443</v>
      </c>
      <c r="BC18" s="2">
        <v>1.99E-3</v>
      </c>
      <c r="BD18" s="2" t="s">
        <v>80</v>
      </c>
      <c r="BE18" s="2" t="s">
        <v>74</v>
      </c>
      <c r="BF18" s="2">
        <v>0.26046000000000002</v>
      </c>
      <c r="BG18" s="2" t="s">
        <v>75</v>
      </c>
      <c r="BH18" s="2">
        <v>1.99E-3</v>
      </c>
      <c r="BI18" s="2" t="s">
        <v>80</v>
      </c>
      <c r="BJ18" s="2">
        <v>1.9170000000000001E-3</v>
      </c>
      <c r="BK18" s="2" t="s">
        <v>76</v>
      </c>
      <c r="BL18" s="2" t="s">
        <v>77</v>
      </c>
      <c r="BM18" s="2">
        <f t="shared" si="0"/>
        <v>0.99808300000000005</v>
      </c>
      <c r="BN18" s="2">
        <f t="shared" si="1"/>
        <v>4.5354999999999996E-3</v>
      </c>
      <c r="BO18" s="2">
        <f t="shared" si="2"/>
        <v>5.1831540000000001E-4</v>
      </c>
      <c r="BP18" s="2">
        <f t="shared" si="3"/>
        <v>0.27037840375586852</v>
      </c>
    </row>
    <row r="19" spans="1:68" s="2" customFormat="1" x14ac:dyDescent="0.25">
      <c r="A19" s="2">
        <v>1075</v>
      </c>
      <c r="B19" s="2" t="s">
        <v>235</v>
      </c>
      <c r="C19" s="2" t="s">
        <v>255</v>
      </c>
      <c r="D19" s="2">
        <v>21</v>
      </c>
      <c r="E19" s="2">
        <v>89</v>
      </c>
      <c r="F19" s="2">
        <v>16</v>
      </c>
      <c r="G19" s="2" t="s">
        <v>129</v>
      </c>
      <c r="H19" s="2" t="s">
        <v>237</v>
      </c>
      <c r="I19" s="2" t="s">
        <v>65</v>
      </c>
      <c r="J19" s="2">
        <v>36</v>
      </c>
      <c r="K19" s="2">
        <v>1883</v>
      </c>
      <c r="L19" s="2">
        <v>1867</v>
      </c>
      <c r="M19" s="2">
        <v>1919</v>
      </c>
      <c r="N19" s="2">
        <v>52</v>
      </c>
      <c r="O19" s="2">
        <v>29.328972405399998</v>
      </c>
      <c r="P19" s="2">
        <v>-0.299453607846</v>
      </c>
      <c r="Q19" s="2">
        <v>100</v>
      </c>
      <c r="R19" s="2">
        <v>1883</v>
      </c>
      <c r="S19" s="2">
        <v>1</v>
      </c>
      <c r="T19" s="2">
        <v>0</v>
      </c>
      <c r="U19" s="2">
        <v>0</v>
      </c>
      <c r="V19" s="2">
        <v>-5.7487226797600004E-3</v>
      </c>
      <c r="W19" s="2">
        <v>7.76562255085E-3</v>
      </c>
      <c r="X19" s="2">
        <v>4.1970681036300004E-3</v>
      </c>
      <c r="Y19" s="2">
        <v>-0.43547372765100001</v>
      </c>
      <c r="Z19" s="2">
        <v>-4.0092508577200002E-2</v>
      </c>
      <c r="AA19" s="2">
        <v>11.828757681900001</v>
      </c>
      <c r="AB19" s="2">
        <v>-0.42535510074600003</v>
      </c>
      <c r="AC19" s="2">
        <v>1883</v>
      </c>
      <c r="AD19" s="2">
        <v>0.99</v>
      </c>
      <c r="AE19" s="2">
        <v>1884</v>
      </c>
      <c r="AF19" s="2">
        <v>0.01</v>
      </c>
      <c r="AG19" s="2">
        <v>0.98</v>
      </c>
      <c r="AH19" s="2" t="s">
        <v>66</v>
      </c>
      <c r="AI19" s="2" t="s">
        <v>238</v>
      </c>
      <c r="AJ19" s="2" t="s">
        <v>239</v>
      </c>
      <c r="AK19" s="2">
        <v>136</v>
      </c>
      <c r="AL19" s="2" t="s">
        <v>240</v>
      </c>
      <c r="AM19" s="2">
        <v>2</v>
      </c>
      <c r="AN19" s="2">
        <v>13602</v>
      </c>
      <c r="AO19" s="2" t="s">
        <v>134</v>
      </c>
      <c r="AP19" s="2">
        <v>1101</v>
      </c>
      <c r="AQ19" s="2" t="s">
        <v>71</v>
      </c>
      <c r="AR19" s="2" t="s">
        <v>66</v>
      </c>
      <c r="AS19" s="2">
        <v>1883</v>
      </c>
      <c r="AT19" s="2">
        <v>7.7660000000000003E-3</v>
      </c>
      <c r="AU19" s="2">
        <v>0.151</v>
      </c>
      <c r="AV19" s="2" t="s">
        <v>72</v>
      </c>
      <c r="AW19" s="2">
        <v>0.1416</v>
      </c>
      <c r="AX19" s="2">
        <v>4.1970000000000002E-3</v>
      </c>
      <c r="AY19" s="2">
        <v>4.19E-2</v>
      </c>
      <c r="AZ19" s="2" t="s">
        <v>81</v>
      </c>
      <c r="BA19" s="2">
        <v>0.1162</v>
      </c>
      <c r="BB19" s="2">
        <v>-0.43547400000000003</v>
      </c>
      <c r="BC19" s="2">
        <v>0</v>
      </c>
      <c r="BD19" s="2" t="s">
        <v>78</v>
      </c>
      <c r="BE19" s="2" t="s">
        <v>74</v>
      </c>
      <c r="BF19" s="2">
        <v>0.5887</v>
      </c>
      <c r="BG19" s="2" t="s">
        <v>75</v>
      </c>
      <c r="BH19" s="2">
        <v>0</v>
      </c>
      <c r="BI19" s="2" t="s">
        <v>78</v>
      </c>
      <c r="BJ19" s="2">
        <v>0</v>
      </c>
      <c r="BK19" s="2" t="s">
        <v>79</v>
      </c>
      <c r="BL19" s="2" t="s">
        <v>77</v>
      </c>
      <c r="BM19" s="2">
        <f t="shared" si="0"/>
        <v>1</v>
      </c>
      <c r="BN19" s="2">
        <f t="shared" si="1"/>
        <v>-3.5690000000000001E-3</v>
      </c>
      <c r="BO19" s="2">
        <f t="shared" si="2"/>
        <v>0</v>
      </c>
      <c r="BP19" s="2" t="e">
        <f t="shared" si="3"/>
        <v>#DIV/0!</v>
      </c>
    </row>
    <row r="20" spans="1:68" s="2" customFormat="1" x14ac:dyDescent="0.25">
      <c r="A20" s="2">
        <v>1149</v>
      </c>
      <c r="B20" s="2" t="s">
        <v>263</v>
      </c>
      <c r="C20" s="2" t="s">
        <v>267</v>
      </c>
      <c r="D20" s="2">
        <v>23</v>
      </c>
      <c r="E20" s="2">
        <v>95</v>
      </c>
      <c r="F20" s="2">
        <v>2</v>
      </c>
      <c r="G20" s="2" t="s">
        <v>129</v>
      </c>
      <c r="H20" s="2" t="s">
        <v>265</v>
      </c>
      <c r="I20" s="2" t="s">
        <v>65</v>
      </c>
      <c r="J20" s="2">
        <v>59</v>
      </c>
      <c r="K20" s="2">
        <v>1883</v>
      </c>
      <c r="L20" s="2">
        <v>1861</v>
      </c>
      <c r="M20" s="2">
        <v>1893</v>
      </c>
      <c r="N20" s="2">
        <v>100</v>
      </c>
      <c r="O20" s="2">
        <v>15.0507882434</v>
      </c>
      <c r="P20" s="2">
        <v>-0.24007019002999999</v>
      </c>
      <c r="Q20" s="2">
        <v>100</v>
      </c>
      <c r="R20" s="2">
        <v>1883</v>
      </c>
      <c r="S20" s="2">
        <v>0.82</v>
      </c>
      <c r="T20" s="2">
        <v>1875</v>
      </c>
      <c r="U20" s="2">
        <v>0.17</v>
      </c>
      <c r="V20" s="2">
        <v>-9.2332951757800007E-3</v>
      </c>
      <c r="W20" s="2">
        <v>-3.3224637668599999E-3</v>
      </c>
      <c r="X20" s="2">
        <v>4.0476929294799999E-2</v>
      </c>
      <c r="Y20" s="2">
        <v>-0.42610237925599997</v>
      </c>
      <c r="Z20" s="2">
        <v>-7.9290698552900007E-3</v>
      </c>
      <c r="AA20" s="2">
        <v>5.8864882379800001</v>
      </c>
      <c r="AB20" s="2">
        <v>-0.183075652295</v>
      </c>
      <c r="AC20" s="2">
        <v>1883</v>
      </c>
      <c r="AD20" s="2">
        <v>0.99</v>
      </c>
      <c r="AE20" s="2">
        <v>1889</v>
      </c>
      <c r="AF20" s="2">
        <v>0.01</v>
      </c>
      <c r="AG20" s="2">
        <v>0.96</v>
      </c>
      <c r="AH20" s="2" t="s">
        <v>66</v>
      </c>
      <c r="AI20" s="2" t="s">
        <v>238</v>
      </c>
      <c r="AJ20" s="2" t="s">
        <v>239</v>
      </c>
      <c r="AK20" s="2">
        <v>136</v>
      </c>
      <c r="AL20" s="2" t="s">
        <v>266</v>
      </c>
      <c r="AM20" s="2">
        <v>1</v>
      </c>
      <c r="AN20" s="2">
        <v>13601</v>
      </c>
      <c r="AO20" s="2" t="s">
        <v>134</v>
      </c>
      <c r="AP20" s="2">
        <v>1101</v>
      </c>
      <c r="AQ20" s="2" t="s">
        <v>71</v>
      </c>
      <c r="AR20" s="2" t="s">
        <v>66</v>
      </c>
      <c r="AS20" s="2">
        <v>1883</v>
      </c>
      <c r="AT20" s="2">
        <v>-3.3219999999999999E-3</v>
      </c>
      <c r="AU20" s="2">
        <v>0.33600000000000002</v>
      </c>
      <c r="AV20" s="2" t="s">
        <v>72</v>
      </c>
      <c r="AW20" s="2">
        <v>4.4139999999999999E-2</v>
      </c>
      <c r="AX20" s="2">
        <v>4.0476999999999999E-2</v>
      </c>
      <c r="AY20" s="2">
        <v>3.6600000000000001E-3</v>
      </c>
      <c r="AZ20" s="2" t="s">
        <v>80</v>
      </c>
      <c r="BA20" s="2">
        <v>0.67269999999999996</v>
      </c>
      <c r="BB20" s="2">
        <v>-0.42609999999999998</v>
      </c>
      <c r="BC20" s="2">
        <v>1.4E-5</v>
      </c>
      <c r="BD20" s="2" t="s">
        <v>78</v>
      </c>
      <c r="BE20" s="2" t="s">
        <v>74</v>
      </c>
      <c r="BF20" s="2">
        <v>8.6499999999999999E-4</v>
      </c>
      <c r="BG20" s="2" t="s">
        <v>79</v>
      </c>
      <c r="BH20" s="2">
        <v>1.4E-5</v>
      </c>
      <c r="BI20" s="2" t="s">
        <v>78</v>
      </c>
      <c r="BJ20" s="2">
        <v>6.2000000000000003E-5</v>
      </c>
      <c r="BK20" s="2" t="s">
        <v>79</v>
      </c>
      <c r="BL20" s="2" t="s">
        <v>77</v>
      </c>
      <c r="BM20" s="2">
        <f t="shared" si="0"/>
        <v>0.99993799999999999</v>
      </c>
      <c r="BN20" s="2">
        <f t="shared" si="1"/>
        <v>4.3798999999999998E-2</v>
      </c>
      <c r="BO20" s="2">
        <f t="shared" si="2"/>
        <v>1.2109999999999999E-8</v>
      </c>
      <c r="BP20" s="2">
        <f t="shared" si="3"/>
        <v>1.9532258064516126E-4</v>
      </c>
    </row>
    <row r="21" spans="1:68" s="2" customFormat="1" x14ac:dyDescent="0.25">
      <c r="A21" s="2">
        <v>1510</v>
      </c>
      <c r="B21" s="2" t="s">
        <v>300</v>
      </c>
      <c r="C21" s="2" t="s">
        <v>306</v>
      </c>
      <c r="D21" s="2">
        <v>26</v>
      </c>
      <c r="E21" s="2">
        <v>121</v>
      </c>
      <c r="F21" s="2">
        <v>2</v>
      </c>
      <c r="G21" s="2" t="s">
        <v>129</v>
      </c>
      <c r="H21" s="2" t="s">
        <v>302</v>
      </c>
      <c r="I21" s="2" t="s">
        <v>65</v>
      </c>
      <c r="J21" s="2">
        <v>98</v>
      </c>
      <c r="K21" s="2">
        <v>1883</v>
      </c>
      <c r="L21" s="2">
        <v>1861</v>
      </c>
      <c r="M21" s="2">
        <v>1916</v>
      </c>
      <c r="N21" s="2">
        <v>100</v>
      </c>
      <c r="O21" s="2">
        <v>18.9698059587</v>
      </c>
      <c r="P21" s="2">
        <v>-0.17093511934399999</v>
      </c>
      <c r="Q21" s="2">
        <v>100</v>
      </c>
      <c r="R21" s="2">
        <v>1883</v>
      </c>
      <c r="S21" s="2">
        <v>1</v>
      </c>
      <c r="T21" s="2">
        <v>0</v>
      </c>
      <c r="U21" s="2">
        <v>0</v>
      </c>
      <c r="V21" s="2">
        <v>-3.75901184768E-3</v>
      </c>
      <c r="W21" s="2">
        <v>7.5663125850199998E-4</v>
      </c>
      <c r="X21" s="2">
        <v>2.9442254344899999E-3</v>
      </c>
      <c r="Y21" s="2">
        <v>-0.22851753424099999</v>
      </c>
      <c r="Z21" s="2">
        <v>-1.9565404411799998E-2</v>
      </c>
      <c r="AA21" s="2">
        <v>7.8709747570599999</v>
      </c>
      <c r="AB21" s="2">
        <v>-0.32428431849599998</v>
      </c>
      <c r="AC21" s="2">
        <v>1888</v>
      </c>
      <c r="AD21" s="2">
        <v>0.77</v>
      </c>
      <c r="AE21" s="2">
        <v>1889</v>
      </c>
      <c r="AF21" s="2">
        <v>0.13</v>
      </c>
      <c r="AG21" s="2">
        <v>0.67</v>
      </c>
      <c r="AH21" s="2" t="s">
        <v>66</v>
      </c>
      <c r="AI21" s="2" t="s">
        <v>303</v>
      </c>
      <c r="AJ21" s="2" t="s">
        <v>304</v>
      </c>
      <c r="AK21" s="2">
        <v>121</v>
      </c>
      <c r="AL21" s="2" t="s">
        <v>305</v>
      </c>
      <c r="AM21" s="2">
        <v>3</v>
      </c>
      <c r="AN21" s="2">
        <v>12103</v>
      </c>
      <c r="AO21" s="2" t="s">
        <v>134</v>
      </c>
      <c r="AP21" s="2">
        <v>1101</v>
      </c>
      <c r="AQ21" s="2" t="s">
        <v>71</v>
      </c>
      <c r="AR21" s="2" t="s">
        <v>66</v>
      </c>
      <c r="AS21" s="2">
        <v>1883</v>
      </c>
      <c r="AT21" s="2">
        <v>7.5659999999999996E-4</v>
      </c>
      <c r="AU21" s="2">
        <v>0.79500000000000004</v>
      </c>
      <c r="AV21" s="2" t="s">
        <v>72</v>
      </c>
      <c r="AW21" s="2">
        <v>3.29E-3</v>
      </c>
      <c r="AX21" s="2">
        <v>2.944E-3</v>
      </c>
      <c r="AY21" s="2">
        <v>0.23699999999999999</v>
      </c>
      <c r="AZ21" s="2" t="s">
        <v>72</v>
      </c>
      <c r="BA21" s="2">
        <v>4.48E-2</v>
      </c>
      <c r="BB21" s="2">
        <v>-0.228518</v>
      </c>
      <c r="BC21" s="2">
        <v>7.4200000000000004E-4</v>
      </c>
      <c r="BD21" s="2" t="s">
        <v>78</v>
      </c>
      <c r="BE21" s="2" t="s">
        <v>74</v>
      </c>
      <c r="BF21" s="2">
        <v>0.61341400000000001</v>
      </c>
      <c r="BG21" s="2" t="s">
        <v>75</v>
      </c>
      <c r="BH21" s="2">
        <v>7.4200000000000004E-4</v>
      </c>
      <c r="BI21" s="2" t="s">
        <v>78</v>
      </c>
      <c r="BJ21" s="2">
        <v>1.2999999999999999E-3</v>
      </c>
      <c r="BK21" s="2" t="s">
        <v>76</v>
      </c>
      <c r="BL21" s="2" t="s">
        <v>77</v>
      </c>
      <c r="BM21" s="2">
        <f t="shared" si="0"/>
        <v>0.99870000000000003</v>
      </c>
      <c r="BN21" s="2">
        <f t="shared" si="1"/>
        <v>2.1873999999999999E-3</v>
      </c>
      <c r="BO21" s="2">
        <f t="shared" si="2"/>
        <v>4.5515318800000003E-4</v>
      </c>
      <c r="BP21" s="2">
        <f t="shared" si="3"/>
        <v>0.35011783692307696</v>
      </c>
    </row>
    <row r="22" spans="1:68" s="2" customFormat="1" x14ac:dyDescent="0.25">
      <c r="A22" s="2">
        <v>1790</v>
      </c>
      <c r="B22" s="2" t="s">
        <v>349</v>
      </c>
      <c r="C22" s="2" t="s">
        <v>350</v>
      </c>
      <c r="D22" s="2">
        <v>32</v>
      </c>
      <c r="E22" s="2">
        <v>145</v>
      </c>
      <c r="F22" s="2">
        <v>1</v>
      </c>
      <c r="G22" s="2" t="s">
        <v>129</v>
      </c>
      <c r="H22" s="2" t="s">
        <v>351</v>
      </c>
      <c r="I22" s="2" t="s">
        <v>65</v>
      </c>
      <c r="J22" s="2">
        <v>95</v>
      </c>
      <c r="K22" s="2">
        <v>1883</v>
      </c>
      <c r="L22" s="2">
        <v>1861</v>
      </c>
      <c r="M22" s="2">
        <v>1904</v>
      </c>
      <c r="N22" s="2">
        <v>100</v>
      </c>
      <c r="O22" s="2">
        <v>13.3512938768</v>
      </c>
      <c r="P22" s="2">
        <v>-0.13680323509</v>
      </c>
      <c r="Q22" s="2">
        <v>100</v>
      </c>
      <c r="R22" s="2">
        <v>1883</v>
      </c>
      <c r="S22" s="2">
        <v>1</v>
      </c>
      <c r="T22" s="2">
        <v>0</v>
      </c>
      <c r="U22" s="2">
        <v>0</v>
      </c>
      <c r="V22" s="2">
        <v>-3.3713757054600001E-3</v>
      </c>
      <c r="W22" s="2">
        <v>5.2617490059499996E-4</v>
      </c>
      <c r="X22" s="2">
        <v>1.1139877704699999E-2</v>
      </c>
      <c r="Y22" s="2">
        <v>-0.26509720169099998</v>
      </c>
      <c r="Z22" s="2">
        <v>-1.1739513112299999E-2</v>
      </c>
      <c r="AA22" s="2">
        <v>6.7366355277699999</v>
      </c>
      <c r="AB22" s="2">
        <v>-0.21093387871700001</v>
      </c>
      <c r="AC22" s="2">
        <v>1883</v>
      </c>
      <c r="AD22" s="2">
        <v>1</v>
      </c>
      <c r="AE22" s="2">
        <v>0</v>
      </c>
      <c r="AF22" s="2">
        <v>0</v>
      </c>
      <c r="AG22" s="2">
        <v>1</v>
      </c>
      <c r="AH22" s="2" t="s">
        <v>66</v>
      </c>
      <c r="AI22" s="2" t="s">
        <v>339</v>
      </c>
      <c r="AJ22" s="2" t="s">
        <v>340</v>
      </c>
      <c r="AK22" s="2">
        <v>51</v>
      </c>
      <c r="AL22" s="2" t="s">
        <v>352</v>
      </c>
      <c r="AM22" s="2">
        <v>1</v>
      </c>
      <c r="AN22" s="2">
        <v>5101</v>
      </c>
      <c r="AO22" s="2" t="s">
        <v>134</v>
      </c>
      <c r="AP22" s="2">
        <v>1101</v>
      </c>
      <c r="AQ22" s="2" t="s">
        <v>71</v>
      </c>
      <c r="AR22" s="2" t="s">
        <v>66</v>
      </c>
      <c r="AS22" s="2">
        <v>1883</v>
      </c>
      <c r="AT22" s="2">
        <v>5.262E-4</v>
      </c>
      <c r="AU22" s="2">
        <v>0.84199999999999997</v>
      </c>
      <c r="AV22" s="2" t="s">
        <v>72</v>
      </c>
      <c r="AW22" s="2">
        <v>1.9400000000000001E-3</v>
      </c>
      <c r="AX22" s="2">
        <v>1.1140000000000001E-2</v>
      </c>
      <c r="AY22" s="2">
        <v>9.2599999999999991E-3</v>
      </c>
      <c r="AZ22" s="2" t="s">
        <v>80</v>
      </c>
      <c r="BA22" s="2">
        <v>0.30620000000000003</v>
      </c>
      <c r="BB22" s="2">
        <v>-0.26509700000000003</v>
      </c>
      <c r="BC22" s="2">
        <v>4.1E-5</v>
      </c>
      <c r="BD22" s="2" t="s">
        <v>78</v>
      </c>
      <c r="BE22" s="2" t="s">
        <v>74</v>
      </c>
      <c r="BF22" s="2">
        <v>2.4500000000000001E-2</v>
      </c>
      <c r="BG22" s="2" t="s">
        <v>82</v>
      </c>
      <c r="BH22" s="2">
        <v>4.1E-5</v>
      </c>
      <c r="BI22" s="2" t="s">
        <v>78</v>
      </c>
      <c r="BJ22" s="2">
        <v>7.2000000000000002E-5</v>
      </c>
      <c r="BK22" s="2" t="s">
        <v>79</v>
      </c>
      <c r="BL22" s="2" t="s">
        <v>77</v>
      </c>
      <c r="BM22" s="2">
        <f t="shared" si="0"/>
        <v>0.99992800000000004</v>
      </c>
      <c r="BN22" s="2">
        <f t="shared" si="1"/>
        <v>1.0613800000000001E-2</v>
      </c>
      <c r="BO22" s="2">
        <f t="shared" si="2"/>
        <v>1.0045000000000001E-6</v>
      </c>
      <c r="BP22" s="2">
        <f t="shared" si="3"/>
        <v>1.395138888888889E-2</v>
      </c>
    </row>
    <row r="23" spans="1:68" s="2" customFormat="1" x14ac:dyDescent="0.25">
      <c r="A23" s="2">
        <v>2000</v>
      </c>
      <c r="B23" s="2" t="s">
        <v>384</v>
      </c>
      <c r="C23" s="2" t="s">
        <v>385</v>
      </c>
      <c r="D23" s="2">
        <v>37</v>
      </c>
      <c r="E23" s="2">
        <v>162</v>
      </c>
      <c r="F23" s="2">
        <v>1</v>
      </c>
      <c r="G23" s="2" t="s">
        <v>129</v>
      </c>
      <c r="H23" s="2" t="s">
        <v>386</v>
      </c>
      <c r="I23" s="2" t="s">
        <v>65</v>
      </c>
      <c r="J23" s="2">
        <v>100</v>
      </c>
      <c r="K23" s="2">
        <v>1883</v>
      </c>
      <c r="L23" s="2">
        <v>1861</v>
      </c>
      <c r="M23" s="2">
        <v>1891</v>
      </c>
      <c r="N23" s="2">
        <v>100</v>
      </c>
      <c r="O23" s="2">
        <v>20.524478424400002</v>
      </c>
      <c r="P23" s="2">
        <v>-0.322267859351</v>
      </c>
      <c r="Q23" s="2">
        <v>100</v>
      </c>
      <c r="R23" s="2">
        <v>1883</v>
      </c>
      <c r="S23" s="2">
        <v>1</v>
      </c>
      <c r="T23" s="2">
        <v>0</v>
      </c>
      <c r="U23" s="2">
        <v>0</v>
      </c>
      <c r="V23" s="2">
        <v>-1.2689621976199999E-2</v>
      </c>
      <c r="W23" s="2">
        <v>-1.1953269104300001E-3</v>
      </c>
      <c r="X23" s="2">
        <v>-1.7576478175699999E-2</v>
      </c>
      <c r="Y23" s="2">
        <v>-0.22865268245600001</v>
      </c>
      <c r="Z23" s="2">
        <v>-2.6928806372699999E-2</v>
      </c>
      <c r="AA23" s="2">
        <v>13.6407561977</v>
      </c>
      <c r="AB23" s="2">
        <v>-0.27852287178399998</v>
      </c>
      <c r="AC23" s="2">
        <v>1883</v>
      </c>
      <c r="AD23" s="2">
        <v>1</v>
      </c>
      <c r="AE23" s="2">
        <v>0</v>
      </c>
      <c r="AF23" s="2">
        <v>0</v>
      </c>
      <c r="AG23" s="2">
        <v>1</v>
      </c>
      <c r="AH23" s="2" t="s">
        <v>66</v>
      </c>
      <c r="AI23" s="2" t="s">
        <v>381</v>
      </c>
      <c r="AJ23" s="2" t="s">
        <v>382</v>
      </c>
      <c r="AK23" s="2">
        <v>43</v>
      </c>
      <c r="AL23" s="2" t="s">
        <v>387</v>
      </c>
      <c r="AM23" s="2">
        <v>2</v>
      </c>
      <c r="AN23" s="2">
        <v>4302</v>
      </c>
      <c r="AO23" s="2" t="s">
        <v>134</v>
      </c>
      <c r="AP23" s="2">
        <v>1101</v>
      </c>
      <c r="AQ23" s="2" t="s">
        <v>71</v>
      </c>
      <c r="AR23" s="2" t="s">
        <v>66</v>
      </c>
      <c r="AS23" s="2">
        <v>1883</v>
      </c>
      <c r="AT23" s="2">
        <v>-1.1950000000000001E-3</v>
      </c>
      <c r="AU23" s="2">
        <v>0.73799999999999999</v>
      </c>
      <c r="AV23" s="2" t="s">
        <v>72</v>
      </c>
      <c r="AW23" s="2">
        <v>5.4450000000000002E-3</v>
      </c>
      <c r="AX23" s="2">
        <v>-1.7576000000000001E-2</v>
      </c>
      <c r="AY23" s="2">
        <v>6.4400000000000004E-3</v>
      </c>
      <c r="AZ23" s="2" t="s">
        <v>80</v>
      </c>
      <c r="BA23" s="2">
        <v>0.7359</v>
      </c>
      <c r="BB23" s="2">
        <v>-0.22864999999999999</v>
      </c>
      <c r="BC23" s="2">
        <v>1.4500000000000001E-2</v>
      </c>
      <c r="BD23" s="2" t="s">
        <v>81</v>
      </c>
      <c r="BE23" s="2" t="s">
        <v>74</v>
      </c>
      <c r="BF23" s="2">
        <v>0.30640000000000001</v>
      </c>
      <c r="BG23" s="2" t="s">
        <v>75</v>
      </c>
      <c r="BH23" s="2">
        <v>1.4500000000000001E-2</v>
      </c>
      <c r="BI23" s="2" t="s">
        <v>81</v>
      </c>
      <c r="BJ23" s="2">
        <v>2.6200000000000003E-4</v>
      </c>
      <c r="BK23" s="2" t="s">
        <v>79</v>
      </c>
      <c r="BL23" s="2" t="s">
        <v>77</v>
      </c>
      <c r="BM23" s="2">
        <f t="shared" si="0"/>
        <v>0.99973800000000002</v>
      </c>
      <c r="BN23" s="2">
        <f t="shared" si="1"/>
        <v>-1.6381E-2</v>
      </c>
      <c r="BO23" s="2">
        <f t="shared" si="2"/>
        <v>4.4428000000000002E-3</v>
      </c>
      <c r="BP23" s="2">
        <f t="shared" si="3"/>
        <v>16.957251908396945</v>
      </c>
    </row>
    <row r="24" spans="1:68" s="2" customFormat="1" x14ac:dyDescent="0.25">
      <c r="A24" s="2">
        <v>2392</v>
      </c>
      <c r="B24" s="2" t="s">
        <v>431</v>
      </c>
      <c r="C24" s="2" t="s">
        <v>435</v>
      </c>
      <c r="D24" s="2">
        <v>41</v>
      </c>
      <c r="E24" s="2">
        <v>195</v>
      </c>
      <c r="F24" s="2">
        <v>2</v>
      </c>
      <c r="G24" s="2" t="s">
        <v>433</v>
      </c>
      <c r="H24" s="2" t="s">
        <v>270</v>
      </c>
      <c r="I24" s="2" t="s">
        <v>65</v>
      </c>
      <c r="J24" s="2">
        <v>55</v>
      </c>
      <c r="K24" s="2">
        <v>1883</v>
      </c>
      <c r="L24" s="2">
        <v>1861</v>
      </c>
      <c r="M24" s="2">
        <v>1893</v>
      </c>
      <c r="N24" s="2">
        <v>100</v>
      </c>
      <c r="O24" s="2">
        <v>13.338877721799999</v>
      </c>
      <c r="P24" s="2">
        <v>-0.17149525549799999</v>
      </c>
      <c r="Q24" s="2">
        <v>100</v>
      </c>
      <c r="R24" s="2">
        <v>1883</v>
      </c>
      <c r="S24" s="2">
        <v>1</v>
      </c>
      <c r="T24" s="2">
        <v>0</v>
      </c>
      <c r="U24" s="2">
        <v>0</v>
      </c>
      <c r="V24" s="2">
        <v>-2.17141042739E-3</v>
      </c>
      <c r="W24" s="2">
        <v>1.12215456187E-2</v>
      </c>
      <c r="X24" s="2">
        <v>2.20256010099E-2</v>
      </c>
      <c r="Y24" s="2">
        <v>-0.41562281821399999</v>
      </c>
      <c r="Z24" s="2">
        <v>-1.9384474262799999E-2</v>
      </c>
      <c r="AA24" s="2">
        <v>11.726433916</v>
      </c>
      <c r="AB24" s="2">
        <v>-0.246595646532</v>
      </c>
      <c r="AC24" s="2">
        <v>1883</v>
      </c>
      <c r="AD24" s="2">
        <v>1</v>
      </c>
      <c r="AE24" s="2">
        <v>0</v>
      </c>
      <c r="AF24" s="2">
        <v>0</v>
      </c>
      <c r="AG24" s="2">
        <v>1</v>
      </c>
      <c r="AH24" s="2" t="s">
        <v>66</v>
      </c>
      <c r="AI24" s="2" t="s">
        <v>271</v>
      </c>
      <c r="AJ24" s="2" t="s">
        <v>272</v>
      </c>
      <c r="AK24" s="2">
        <v>135</v>
      </c>
      <c r="AL24" s="2" t="s">
        <v>273</v>
      </c>
      <c r="AM24" s="2">
        <v>2</v>
      </c>
      <c r="AN24" s="2">
        <v>13502</v>
      </c>
      <c r="AO24" s="2" t="s">
        <v>434</v>
      </c>
      <c r="AP24" s="2">
        <v>2101</v>
      </c>
      <c r="AQ24" s="2" t="s">
        <v>71</v>
      </c>
      <c r="AR24" s="2" t="s">
        <v>66</v>
      </c>
      <c r="AS24" s="2">
        <v>1883</v>
      </c>
      <c r="AT24" s="2">
        <v>1.1220000000000001E-2</v>
      </c>
      <c r="AU24" s="2">
        <v>3.0000000000000001E-5</v>
      </c>
      <c r="AV24" s="2" t="s">
        <v>78</v>
      </c>
      <c r="AW24" s="2">
        <v>0.57150000000000001</v>
      </c>
      <c r="AX24" s="2">
        <v>2.2026E-2</v>
      </c>
      <c r="AY24" s="2">
        <v>5.5599999999999998E-3</v>
      </c>
      <c r="AZ24" s="2" t="s">
        <v>80</v>
      </c>
      <c r="BA24" s="2">
        <v>0.63839999999999997</v>
      </c>
      <c r="BB24" s="2">
        <v>-0.41562300000000002</v>
      </c>
      <c r="BC24" s="2">
        <v>0</v>
      </c>
      <c r="BD24" s="2" t="s">
        <v>78</v>
      </c>
      <c r="BE24" s="2" t="s">
        <v>74</v>
      </c>
      <c r="BF24" s="2">
        <v>0.15021999999999999</v>
      </c>
      <c r="BG24" s="2" t="s">
        <v>75</v>
      </c>
      <c r="BH24" s="2">
        <v>0</v>
      </c>
      <c r="BI24" s="2" t="s">
        <v>78</v>
      </c>
      <c r="BJ24" s="2">
        <v>0</v>
      </c>
      <c r="BK24" s="2" t="s">
        <v>79</v>
      </c>
      <c r="BL24" s="2" t="s">
        <v>77</v>
      </c>
      <c r="BM24" s="2">
        <f t="shared" si="0"/>
        <v>1</v>
      </c>
      <c r="BN24" s="2">
        <f t="shared" si="1"/>
        <v>1.0806E-2</v>
      </c>
      <c r="BO24" s="2">
        <f t="shared" si="2"/>
        <v>0</v>
      </c>
      <c r="BP24" s="2" t="e">
        <f t="shared" si="3"/>
        <v>#DIV/0!</v>
      </c>
    </row>
    <row r="25" spans="1:68" s="2" customFormat="1" x14ac:dyDescent="0.25">
      <c r="A25" s="2">
        <v>2844</v>
      </c>
      <c r="B25" s="2" t="s">
        <v>470</v>
      </c>
      <c r="C25" s="2" t="s">
        <v>474</v>
      </c>
      <c r="D25" s="2">
        <v>45</v>
      </c>
      <c r="E25" s="2">
        <v>226</v>
      </c>
      <c r="F25" s="2">
        <v>2</v>
      </c>
      <c r="G25" s="2" t="s">
        <v>472</v>
      </c>
      <c r="H25" s="2" t="s">
        <v>158</v>
      </c>
      <c r="I25" s="2" t="s">
        <v>65</v>
      </c>
      <c r="J25" s="2">
        <v>82</v>
      </c>
      <c r="K25" s="2">
        <v>1883</v>
      </c>
      <c r="L25" s="2">
        <v>1861</v>
      </c>
      <c r="M25" s="2">
        <v>1910</v>
      </c>
      <c r="N25" s="2">
        <v>82</v>
      </c>
      <c r="O25" s="2">
        <v>12.7298609998</v>
      </c>
      <c r="P25" s="2">
        <v>-0.15070465842</v>
      </c>
      <c r="Q25" s="2">
        <v>82</v>
      </c>
      <c r="R25" s="2">
        <v>1882</v>
      </c>
      <c r="S25" s="2">
        <v>0.55000000000000004</v>
      </c>
      <c r="T25" s="2">
        <v>1883</v>
      </c>
      <c r="U25" s="2">
        <v>0.45</v>
      </c>
      <c r="V25" s="2">
        <v>-2.6853855146400001E-3</v>
      </c>
      <c r="W25" s="2">
        <v>7.0862969341000002E-3</v>
      </c>
      <c r="X25" s="2">
        <v>7.0507407406699999E-3</v>
      </c>
      <c r="Y25" s="2">
        <v>-0.32700431459099999</v>
      </c>
      <c r="Z25" s="2">
        <v>-2.9314660537599999E-2</v>
      </c>
      <c r="AA25" s="2">
        <v>9.1908522230099994</v>
      </c>
      <c r="AB25" s="2">
        <v>-0.29032413749300001</v>
      </c>
      <c r="AC25" s="2">
        <v>1883</v>
      </c>
      <c r="AD25" s="2">
        <v>0.81</v>
      </c>
      <c r="AE25" s="2">
        <v>1882</v>
      </c>
      <c r="AF25" s="2">
        <v>0.19</v>
      </c>
      <c r="AG25" s="2">
        <v>0.65</v>
      </c>
      <c r="AH25" s="2" t="s">
        <v>66</v>
      </c>
      <c r="AI25" s="2" t="s">
        <v>159</v>
      </c>
      <c r="AJ25" s="2" t="s">
        <v>160</v>
      </c>
      <c r="AK25" s="2">
        <v>21</v>
      </c>
      <c r="AL25" s="2" t="s">
        <v>161</v>
      </c>
      <c r="AM25" s="2">
        <v>1</v>
      </c>
      <c r="AN25" s="2">
        <v>2101</v>
      </c>
      <c r="AO25" s="2" t="s">
        <v>473</v>
      </c>
      <c r="AP25" s="2">
        <v>1102</v>
      </c>
      <c r="AQ25" s="2" t="s">
        <v>71</v>
      </c>
      <c r="AR25" s="2" t="s">
        <v>66</v>
      </c>
      <c r="AS25" s="2">
        <v>1883</v>
      </c>
      <c r="AT25" s="2">
        <v>7.0860000000000003E-3</v>
      </c>
      <c r="AU25" s="2">
        <v>6.1400000000000003E-2</v>
      </c>
      <c r="AV25" s="2" t="s">
        <v>73</v>
      </c>
      <c r="AW25" s="2">
        <v>0.15679999999999999</v>
      </c>
      <c r="AX25" s="2">
        <v>7.051E-3</v>
      </c>
      <c r="AY25" s="2">
        <v>3.15E-2</v>
      </c>
      <c r="AZ25" s="2" t="s">
        <v>81</v>
      </c>
      <c r="BA25" s="2">
        <v>0.1719</v>
      </c>
      <c r="BB25" s="2">
        <v>-0.32700000000000001</v>
      </c>
      <c r="BC25" s="2">
        <v>1.7E-5</v>
      </c>
      <c r="BD25" s="2" t="s">
        <v>78</v>
      </c>
      <c r="BE25" s="2" t="s">
        <v>74</v>
      </c>
      <c r="BF25" s="2">
        <v>0.99409999999999998</v>
      </c>
      <c r="BG25" s="2" t="s">
        <v>75</v>
      </c>
      <c r="BH25" s="2">
        <v>1.7E-5</v>
      </c>
      <c r="BI25" s="2" t="s">
        <v>78</v>
      </c>
      <c r="BJ25" s="2">
        <v>7.8999999999999996E-5</v>
      </c>
      <c r="BK25" s="2" t="s">
        <v>79</v>
      </c>
      <c r="BL25" s="2" t="s">
        <v>77</v>
      </c>
      <c r="BM25" s="2">
        <f t="shared" si="0"/>
        <v>0.99992099999999995</v>
      </c>
      <c r="BN25" s="2">
        <f t="shared" si="1"/>
        <v>-3.5000000000000309E-5</v>
      </c>
      <c r="BO25" s="2">
        <f t="shared" si="2"/>
        <v>1.68997E-5</v>
      </c>
      <c r="BP25" s="2">
        <f t="shared" si="3"/>
        <v>0.21392025316455698</v>
      </c>
    </row>
    <row r="26" spans="1:68" s="2" customFormat="1" x14ac:dyDescent="0.25">
      <c r="A26" s="2">
        <v>2883</v>
      </c>
      <c r="B26" s="2" t="s">
        <v>478</v>
      </c>
      <c r="C26" s="2" t="s">
        <v>479</v>
      </c>
      <c r="D26" s="2">
        <v>47</v>
      </c>
      <c r="E26" s="2">
        <v>229</v>
      </c>
      <c r="F26" s="2">
        <v>1</v>
      </c>
      <c r="G26" s="2" t="s">
        <v>472</v>
      </c>
      <c r="H26" s="2" t="s">
        <v>180</v>
      </c>
      <c r="I26" s="2" t="s">
        <v>65</v>
      </c>
      <c r="J26" s="2">
        <v>100</v>
      </c>
      <c r="K26" s="2">
        <v>1883</v>
      </c>
      <c r="L26" s="2">
        <v>1861</v>
      </c>
      <c r="M26" s="2">
        <v>1916</v>
      </c>
      <c r="N26" s="2">
        <v>100</v>
      </c>
      <c r="O26" s="2">
        <v>28.365842247900002</v>
      </c>
      <c r="P26" s="2">
        <v>-0.22665893693799999</v>
      </c>
      <c r="Q26" s="2">
        <v>100</v>
      </c>
      <c r="R26" s="2">
        <v>1883</v>
      </c>
      <c r="S26" s="2">
        <v>1</v>
      </c>
      <c r="T26" s="2">
        <v>0</v>
      </c>
      <c r="U26" s="2">
        <v>0</v>
      </c>
      <c r="V26" s="2">
        <v>-6.20179511274E-3</v>
      </c>
      <c r="W26" s="2">
        <v>3.7395396906999999E-3</v>
      </c>
      <c r="X26" s="2">
        <v>-2.84778353379E-3</v>
      </c>
      <c r="Y26" s="2">
        <v>-0.21932632754699999</v>
      </c>
      <c r="Z26" s="2">
        <v>-1.61736397045E-2</v>
      </c>
      <c r="AA26" s="2">
        <v>9.9250986610399998</v>
      </c>
      <c r="AB26" s="2">
        <v>-0.21665726140700001</v>
      </c>
      <c r="AC26" s="2">
        <v>1883</v>
      </c>
      <c r="AD26" s="2">
        <v>1</v>
      </c>
      <c r="AE26" s="2">
        <v>0</v>
      </c>
      <c r="AF26" s="2">
        <v>0</v>
      </c>
      <c r="AG26" s="2">
        <v>1</v>
      </c>
      <c r="AH26" s="2" t="s">
        <v>66</v>
      </c>
      <c r="AI26" s="2" t="s">
        <v>173</v>
      </c>
      <c r="AJ26" s="2" t="s">
        <v>174</v>
      </c>
      <c r="AK26" s="2">
        <v>131</v>
      </c>
      <c r="AL26" s="2" t="s">
        <v>181</v>
      </c>
      <c r="AM26" s="2">
        <v>2</v>
      </c>
      <c r="AN26" s="2">
        <v>13102</v>
      </c>
      <c r="AO26" s="2" t="s">
        <v>473</v>
      </c>
      <c r="AP26" s="2">
        <v>1102</v>
      </c>
      <c r="AQ26" s="2" t="s">
        <v>71</v>
      </c>
      <c r="AR26" s="2" t="s">
        <v>66</v>
      </c>
      <c r="AS26" s="2">
        <v>1883</v>
      </c>
      <c r="AT26" s="2">
        <v>3.7399999999999998E-3</v>
      </c>
      <c r="AU26" s="2">
        <v>0.26200000000000001</v>
      </c>
      <c r="AV26" s="2" t="s">
        <v>72</v>
      </c>
      <c r="AW26" s="2">
        <v>5.9490000000000001E-2</v>
      </c>
      <c r="AX26" s="2">
        <v>-2.8479999999999998E-3</v>
      </c>
      <c r="AY26" s="2">
        <v>0.17799999999999999</v>
      </c>
      <c r="AZ26" s="2" t="s">
        <v>72</v>
      </c>
      <c r="BA26" s="2">
        <v>5.7610000000000001E-2</v>
      </c>
      <c r="BB26" s="2">
        <v>-0.21932599999999999</v>
      </c>
      <c r="BC26" s="2">
        <v>4.7699999999999999E-4</v>
      </c>
      <c r="BD26" s="2" t="s">
        <v>78</v>
      </c>
      <c r="BE26" s="2" t="s">
        <v>74</v>
      </c>
      <c r="BF26" s="2">
        <v>0.103311</v>
      </c>
      <c r="BG26" s="2" t="s">
        <v>75</v>
      </c>
      <c r="BH26" s="2">
        <v>4.7699999999999999E-4</v>
      </c>
      <c r="BI26" s="2" t="s">
        <v>78</v>
      </c>
      <c r="BJ26" s="2">
        <v>1.7470000000000001E-3</v>
      </c>
      <c r="BK26" s="2" t="s">
        <v>76</v>
      </c>
      <c r="BL26" s="2" t="s">
        <v>77</v>
      </c>
      <c r="BM26" s="2">
        <f t="shared" si="0"/>
        <v>0.99825299999999995</v>
      </c>
      <c r="BN26" s="2">
        <f t="shared" si="1"/>
        <v>-6.5880000000000001E-3</v>
      </c>
      <c r="BO26" s="2">
        <f t="shared" si="2"/>
        <v>4.9279346999999996E-5</v>
      </c>
      <c r="BP26" s="2">
        <f t="shared" si="3"/>
        <v>2.8207983400114479E-2</v>
      </c>
    </row>
    <row r="27" spans="1:68" s="2" customFormat="1" x14ac:dyDescent="0.25">
      <c r="A27" s="2">
        <v>3781</v>
      </c>
      <c r="B27" s="2" t="s">
        <v>581</v>
      </c>
      <c r="C27" s="2" t="s">
        <v>582</v>
      </c>
      <c r="D27" s="2">
        <v>67</v>
      </c>
      <c r="E27" s="2">
        <v>308</v>
      </c>
      <c r="F27" s="2">
        <v>1</v>
      </c>
      <c r="G27" s="2" t="s">
        <v>568</v>
      </c>
      <c r="H27" s="2" t="s">
        <v>89</v>
      </c>
      <c r="I27" s="2" t="s">
        <v>65</v>
      </c>
      <c r="J27" s="2">
        <v>94</v>
      </c>
      <c r="K27" s="2">
        <v>1883</v>
      </c>
      <c r="L27" s="2">
        <v>1861</v>
      </c>
      <c r="M27" s="2">
        <v>1891</v>
      </c>
      <c r="N27" s="2">
        <v>94</v>
      </c>
      <c r="O27" s="2">
        <v>19.2081769401</v>
      </c>
      <c r="P27" s="2">
        <v>-0.393459098196</v>
      </c>
      <c r="Q27" s="2">
        <v>94</v>
      </c>
      <c r="R27" s="2">
        <v>1883</v>
      </c>
      <c r="S27" s="2">
        <v>0.91</v>
      </c>
      <c r="T27" s="2">
        <v>1882</v>
      </c>
      <c r="U27" s="2">
        <v>0.09</v>
      </c>
      <c r="V27" s="2">
        <v>-1.08230598114E-2</v>
      </c>
      <c r="W27" s="2">
        <v>8.5233588600399993E-3</v>
      </c>
      <c r="X27" s="2">
        <v>1.86900297662E-2</v>
      </c>
      <c r="Y27" s="2">
        <v>-0.57190348085300002</v>
      </c>
      <c r="Z27" s="2">
        <v>-4.1881354165000002E-2</v>
      </c>
      <c r="AA27" s="2">
        <v>11.3510454845</v>
      </c>
      <c r="AB27" s="2">
        <v>-0.46041527497200002</v>
      </c>
      <c r="AC27" s="2">
        <v>1882</v>
      </c>
      <c r="AD27" s="2">
        <v>0.62</v>
      </c>
      <c r="AE27" s="2">
        <v>1883</v>
      </c>
      <c r="AF27" s="2">
        <v>0.38</v>
      </c>
      <c r="AG27" s="2">
        <v>0.56000000000000005</v>
      </c>
      <c r="AH27" s="2" t="s">
        <v>66</v>
      </c>
      <c r="AI27" s="2" t="s">
        <v>90</v>
      </c>
      <c r="AJ27" s="2" t="s">
        <v>91</v>
      </c>
      <c r="AK27" s="2">
        <v>12</v>
      </c>
      <c r="AL27" s="2" t="s">
        <v>92</v>
      </c>
      <c r="AM27" s="2">
        <v>1</v>
      </c>
      <c r="AN27" s="2">
        <v>1201</v>
      </c>
      <c r="AO27" s="2" t="s">
        <v>569</v>
      </c>
      <c r="AP27" s="2">
        <v>1104</v>
      </c>
      <c r="AQ27" s="2" t="s">
        <v>71</v>
      </c>
      <c r="AR27" s="2" t="s">
        <v>66</v>
      </c>
      <c r="AS27" s="2">
        <v>1883</v>
      </c>
      <c r="AT27" s="2">
        <v>8.5229999999999993E-3</v>
      </c>
      <c r="AU27" s="2">
        <v>3.7400000000000003E-2</v>
      </c>
      <c r="AV27" s="2" t="s">
        <v>81</v>
      </c>
      <c r="AW27" s="2">
        <v>0.19040000000000001</v>
      </c>
      <c r="AX27" s="2">
        <v>1.8689999999999998E-2</v>
      </c>
      <c r="AY27" s="2">
        <v>0.41499999999999998</v>
      </c>
      <c r="AZ27" s="2" t="s">
        <v>72</v>
      </c>
      <c r="BA27" s="2">
        <v>0.1132</v>
      </c>
      <c r="BB27" s="2">
        <v>-0.57189999999999996</v>
      </c>
      <c r="BC27" s="2">
        <v>1.9000000000000001E-5</v>
      </c>
      <c r="BD27" s="2" t="s">
        <v>78</v>
      </c>
      <c r="BE27" s="2" t="s">
        <v>74</v>
      </c>
      <c r="BF27" s="2">
        <v>0.61199999999999999</v>
      </c>
      <c r="BG27" s="2" t="s">
        <v>75</v>
      </c>
      <c r="BH27" s="2">
        <v>1.9000000000000001E-5</v>
      </c>
      <c r="BI27" s="2" t="s">
        <v>78</v>
      </c>
      <c r="BJ27" s="2">
        <v>1.9999999999999999E-6</v>
      </c>
      <c r="BK27" s="2" t="s">
        <v>79</v>
      </c>
      <c r="BL27" s="2" t="s">
        <v>77</v>
      </c>
      <c r="BM27" s="2">
        <f t="shared" si="0"/>
        <v>0.99999800000000005</v>
      </c>
      <c r="BN27" s="2">
        <f t="shared" si="1"/>
        <v>1.0166999999999999E-2</v>
      </c>
      <c r="BO27" s="2">
        <f t="shared" si="2"/>
        <v>1.1628000000000001E-5</v>
      </c>
      <c r="BP27" s="2">
        <f t="shared" si="3"/>
        <v>5.8140000000000009</v>
      </c>
    </row>
    <row r="28" spans="1:68" s="2" customFormat="1" x14ac:dyDescent="0.25">
      <c r="A28" s="2">
        <v>4019</v>
      </c>
      <c r="B28" s="2" t="s">
        <v>605</v>
      </c>
      <c r="C28" s="2" t="s">
        <v>607</v>
      </c>
      <c r="D28" s="2">
        <v>72</v>
      </c>
      <c r="E28" s="2">
        <v>326</v>
      </c>
      <c r="F28" s="2">
        <v>2</v>
      </c>
      <c r="G28" s="2" t="s">
        <v>600</v>
      </c>
      <c r="H28" s="2" t="s">
        <v>89</v>
      </c>
      <c r="I28" s="2" t="s">
        <v>65</v>
      </c>
      <c r="J28" s="2">
        <v>67</v>
      </c>
      <c r="K28" s="2">
        <v>1883</v>
      </c>
      <c r="L28" s="2">
        <v>1861</v>
      </c>
      <c r="M28" s="2">
        <v>1894</v>
      </c>
      <c r="N28" s="2">
        <v>100</v>
      </c>
      <c r="O28" s="2">
        <v>25.197423007600001</v>
      </c>
      <c r="P28" s="2">
        <v>-0.42896380364600001</v>
      </c>
      <c r="Q28" s="2">
        <v>100</v>
      </c>
      <c r="R28" s="2">
        <v>1883</v>
      </c>
      <c r="S28" s="2">
        <v>0.99</v>
      </c>
      <c r="T28" s="2">
        <v>1882</v>
      </c>
      <c r="U28" s="2">
        <v>0.01</v>
      </c>
      <c r="V28" s="2">
        <v>-1.51530296662E-2</v>
      </c>
      <c r="W28" s="2">
        <v>4.66799159944E-3</v>
      </c>
      <c r="X28" s="2">
        <v>-5.2188636565800002E-4</v>
      </c>
      <c r="Y28" s="2">
        <v>-0.47710899715499999</v>
      </c>
      <c r="Z28" s="2">
        <v>-4.2596034311200001E-2</v>
      </c>
      <c r="AA28" s="2">
        <v>12.4403512238</v>
      </c>
      <c r="AB28" s="2">
        <v>-0.43065737427700002</v>
      </c>
      <c r="AC28" s="2">
        <v>1883</v>
      </c>
      <c r="AD28" s="2">
        <v>0.9</v>
      </c>
      <c r="AE28" s="2">
        <v>1882</v>
      </c>
      <c r="AF28" s="2">
        <v>0.1</v>
      </c>
      <c r="AG28" s="2">
        <v>0.89</v>
      </c>
      <c r="AH28" s="2" t="s">
        <v>66</v>
      </c>
      <c r="AI28" s="2" t="s">
        <v>90</v>
      </c>
      <c r="AJ28" s="2" t="s">
        <v>91</v>
      </c>
      <c r="AK28" s="2">
        <v>12</v>
      </c>
      <c r="AL28" s="2" t="s">
        <v>92</v>
      </c>
      <c r="AM28" s="2">
        <v>1</v>
      </c>
      <c r="AN28" s="2">
        <v>1201</v>
      </c>
      <c r="AO28" s="2" t="s">
        <v>601</v>
      </c>
      <c r="AP28" s="2">
        <v>1105</v>
      </c>
      <c r="AQ28" s="2" t="s">
        <v>71</v>
      </c>
      <c r="AR28" s="2" t="s">
        <v>66</v>
      </c>
      <c r="AS28" s="2">
        <v>1883</v>
      </c>
      <c r="AT28" s="2">
        <v>4.6680000000000003E-3</v>
      </c>
      <c r="AU28" s="2">
        <v>0.224</v>
      </c>
      <c r="AV28" s="2" t="s">
        <v>72</v>
      </c>
      <c r="AW28" s="2">
        <v>6.948E-2</v>
      </c>
      <c r="AX28" s="2">
        <v>-5.2189999999999995E-4</v>
      </c>
      <c r="AY28" s="2">
        <v>0.95899999999999996</v>
      </c>
      <c r="AZ28" s="2" t="s">
        <v>72</v>
      </c>
      <c r="BA28" s="2">
        <v>3.0489999999999998E-4</v>
      </c>
      <c r="BB28" s="2">
        <v>-0.47710900000000001</v>
      </c>
      <c r="BC28" s="2">
        <v>6.0000000000000002E-6</v>
      </c>
      <c r="BD28" s="2" t="s">
        <v>78</v>
      </c>
      <c r="BE28" s="2" t="s">
        <v>74</v>
      </c>
      <c r="BF28" s="2">
        <v>0.65500000000000003</v>
      </c>
      <c r="BG28" s="2" t="s">
        <v>75</v>
      </c>
      <c r="BH28" s="2">
        <v>6.0000000000000002E-6</v>
      </c>
      <c r="BI28" s="2" t="s">
        <v>78</v>
      </c>
      <c r="BJ28" s="2">
        <v>9.9999999999999995E-7</v>
      </c>
      <c r="BK28" s="2" t="s">
        <v>79</v>
      </c>
      <c r="BL28" s="2" t="s">
        <v>77</v>
      </c>
      <c r="BM28" s="2">
        <f t="shared" si="0"/>
        <v>0.99999899999999997</v>
      </c>
      <c r="BN28" s="2">
        <f t="shared" si="1"/>
        <v>-5.1898999999999999E-3</v>
      </c>
      <c r="BO28" s="2">
        <f t="shared" si="2"/>
        <v>3.9300000000000005E-6</v>
      </c>
      <c r="BP28" s="2">
        <f t="shared" si="3"/>
        <v>3.9300000000000006</v>
      </c>
    </row>
    <row r="29" spans="1:68" s="2" customFormat="1" x14ac:dyDescent="0.25">
      <c r="A29" s="2">
        <v>4268</v>
      </c>
      <c r="B29" s="2" t="s">
        <v>630</v>
      </c>
      <c r="C29" s="2" t="s">
        <v>632</v>
      </c>
      <c r="D29" s="2">
        <v>74</v>
      </c>
      <c r="E29" s="2">
        <v>347</v>
      </c>
      <c r="F29" s="2">
        <v>2</v>
      </c>
      <c r="G29" s="2" t="s">
        <v>611</v>
      </c>
      <c r="H29" s="2" t="s">
        <v>64</v>
      </c>
      <c r="I29" s="2" t="s">
        <v>65</v>
      </c>
      <c r="J29" s="2">
        <v>90</v>
      </c>
      <c r="K29" s="2">
        <v>1883</v>
      </c>
      <c r="L29" s="2">
        <v>1861</v>
      </c>
      <c r="M29" s="2">
        <v>1913</v>
      </c>
      <c r="N29" s="2">
        <v>100</v>
      </c>
      <c r="O29" s="2">
        <v>12.461094471399999</v>
      </c>
      <c r="P29" s="2">
        <v>-0.13020331163400001</v>
      </c>
      <c r="Q29" s="2">
        <v>100</v>
      </c>
      <c r="R29" s="2">
        <v>1883</v>
      </c>
      <c r="S29" s="2">
        <v>1</v>
      </c>
      <c r="T29" s="2">
        <v>0</v>
      </c>
      <c r="U29" s="2">
        <v>0</v>
      </c>
      <c r="V29" s="2">
        <v>-2.0426434580700001E-3</v>
      </c>
      <c r="W29" s="2">
        <v>3.4645462778699998E-3</v>
      </c>
      <c r="X29" s="2">
        <v>7.2527591770300001E-3</v>
      </c>
      <c r="Y29" s="2">
        <v>-0.281367084273</v>
      </c>
      <c r="Z29" s="2">
        <v>-2.1059707107399999E-2</v>
      </c>
      <c r="AA29" s="2">
        <v>10.1180084799</v>
      </c>
      <c r="AB29" s="2">
        <v>-0.28093178416499998</v>
      </c>
      <c r="AC29" s="2">
        <v>1883</v>
      </c>
      <c r="AD29" s="2">
        <v>1</v>
      </c>
      <c r="AE29" s="2">
        <v>0</v>
      </c>
      <c r="AF29" s="2">
        <v>0</v>
      </c>
      <c r="AG29" s="2">
        <v>1</v>
      </c>
      <c r="AH29" s="2" t="s">
        <v>66</v>
      </c>
      <c r="AI29" s="2" t="s">
        <v>67</v>
      </c>
      <c r="AJ29" s="2" t="s">
        <v>68</v>
      </c>
      <c r="AK29" s="2">
        <v>52</v>
      </c>
      <c r="AL29" s="2" t="s">
        <v>69</v>
      </c>
      <c r="AM29" s="2">
        <v>1</v>
      </c>
      <c r="AN29" s="2">
        <v>5201</v>
      </c>
      <c r="AO29" s="2" t="s">
        <v>612</v>
      </c>
      <c r="AP29" s="2">
        <v>1106</v>
      </c>
      <c r="AQ29" s="2" t="s">
        <v>71</v>
      </c>
      <c r="AR29" s="2" t="s">
        <v>66</v>
      </c>
      <c r="AS29" s="2">
        <v>1883</v>
      </c>
      <c r="AT29" s="2">
        <v>3.4650000000000002E-3</v>
      </c>
      <c r="AU29" s="2">
        <v>4.2000000000000003E-2</v>
      </c>
      <c r="AV29" s="2" t="s">
        <v>81</v>
      </c>
      <c r="AW29" s="2">
        <v>0.18260000000000001</v>
      </c>
      <c r="AX29" s="2">
        <v>7.2529999999999999E-3</v>
      </c>
      <c r="AY29" s="2">
        <v>1.7299999999999999E-2</v>
      </c>
      <c r="AZ29" s="2" t="s">
        <v>81</v>
      </c>
      <c r="BA29" s="2">
        <v>0.18609999999999999</v>
      </c>
      <c r="BB29" s="2">
        <v>-0.28136699999999998</v>
      </c>
      <c r="BC29" s="2">
        <v>1.9000000000000001E-5</v>
      </c>
      <c r="BD29" s="2" t="s">
        <v>78</v>
      </c>
      <c r="BE29" s="2" t="s">
        <v>74</v>
      </c>
      <c r="BF29" s="2">
        <v>0.35858000000000001</v>
      </c>
      <c r="BG29" s="2" t="s">
        <v>75</v>
      </c>
      <c r="BH29" s="2">
        <v>1.9000000000000001E-5</v>
      </c>
      <c r="BI29" s="2" t="s">
        <v>78</v>
      </c>
      <c r="BJ29" s="2">
        <v>3.1000000000000001E-5</v>
      </c>
      <c r="BK29" s="2" t="s">
        <v>79</v>
      </c>
      <c r="BL29" s="2" t="s">
        <v>77</v>
      </c>
      <c r="BM29" s="2">
        <f t="shared" si="0"/>
        <v>0.999969</v>
      </c>
      <c r="BN29" s="2">
        <f t="shared" si="1"/>
        <v>3.7879999999999997E-3</v>
      </c>
      <c r="BO29" s="2">
        <f t="shared" si="2"/>
        <v>6.8130200000000004E-6</v>
      </c>
      <c r="BP29" s="2">
        <f t="shared" si="3"/>
        <v>0.21977483870967743</v>
      </c>
    </row>
    <row r="30" spans="1:68" s="2" customFormat="1" x14ac:dyDescent="0.25">
      <c r="A30" s="2">
        <v>4466</v>
      </c>
      <c r="B30" s="2" t="s">
        <v>655</v>
      </c>
      <c r="C30" s="2" t="s">
        <v>657</v>
      </c>
      <c r="D30" s="2">
        <v>78</v>
      </c>
      <c r="E30" s="2">
        <v>364</v>
      </c>
      <c r="F30" s="2">
        <v>2</v>
      </c>
      <c r="G30" s="2" t="s">
        <v>651</v>
      </c>
      <c r="H30" s="2" t="s">
        <v>103</v>
      </c>
      <c r="I30" s="2" t="s">
        <v>65</v>
      </c>
      <c r="J30" s="2">
        <v>93</v>
      </c>
      <c r="K30" s="2">
        <v>1883</v>
      </c>
      <c r="L30" s="2">
        <v>1872</v>
      </c>
      <c r="M30" s="2">
        <v>1893</v>
      </c>
      <c r="N30" s="2">
        <v>94</v>
      </c>
      <c r="O30" s="2">
        <v>17.576098158000001</v>
      </c>
      <c r="P30" s="2">
        <v>-0.292690753237</v>
      </c>
      <c r="Q30" s="2">
        <v>100</v>
      </c>
      <c r="R30" s="2">
        <v>1883</v>
      </c>
      <c r="S30" s="2">
        <v>1</v>
      </c>
      <c r="T30" s="2">
        <v>0</v>
      </c>
      <c r="U30" s="2">
        <v>0</v>
      </c>
      <c r="V30" s="2">
        <v>-1.8172413419799999E-2</v>
      </c>
      <c r="W30" s="2">
        <v>7.2379924256900001E-3</v>
      </c>
      <c r="X30" s="2">
        <v>1.63432222244E-2</v>
      </c>
      <c r="Y30" s="2">
        <v>-0.41948229043000002</v>
      </c>
      <c r="Z30" s="2">
        <v>-2.7620275735000002E-2</v>
      </c>
      <c r="AA30" s="2">
        <v>13.523491314099999</v>
      </c>
      <c r="AB30" s="2">
        <v>-0.321266474862</v>
      </c>
      <c r="AC30" s="2">
        <v>1883</v>
      </c>
      <c r="AD30" s="2">
        <v>1</v>
      </c>
      <c r="AE30" s="2">
        <v>0</v>
      </c>
      <c r="AF30" s="2">
        <v>0</v>
      </c>
      <c r="AG30" s="2">
        <v>1</v>
      </c>
      <c r="AH30" s="2" t="s">
        <v>66</v>
      </c>
      <c r="AI30" s="2" t="s">
        <v>104</v>
      </c>
      <c r="AJ30" s="2" t="s">
        <v>105</v>
      </c>
      <c r="AK30" s="2">
        <v>61</v>
      </c>
      <c r="AL30" s="2" t="s">
        <v>106</v>
      </c>
      <c r="AM30" s="2">
        <v>1</v>
      </c>
      <c r="AN30" s="2">
        <v>6101</v>
      </c>
      <c r="AO30" s="2" t="s">
        <v>652</v>
      </c>
      <c r="AP30" s="2">
        <v>1108</v>
      </c>
      <c r="AQ30" s="2" t="s">
        <v>71</v>
      </c>
      <c r="AR30" s="2" t="s">
        <v>66</v>
      </c>
      <c r="AS30" s="2">
        <v>1883</v>
      </c>
      <c r="AT30" s="2">
        <v>7.2379999999999996E-3</v>
      </c>
      <c r="AU30" s="2">
        <v>5.6300000000000003E-2</v>
      </c>
      <c r="AV30" s="2" t="s">
        <v>73</v>
      </c>
      <c r="AW30" s="2">
        <v>0.34760000000000002</v>
      </c>
      <c r="AX30" s="2">
        <v>1.6343E-2</v>
      </c>
      <c r="AY30" s="2">
        <v>1.9900000000000001E-2</v>
      </c>
      <c r="AZ30" s="2" t="s">
        <v>81</v>
      </c>
      <c r="BA30" s="2">
        <v>0.51249999999999996</v>
      </c>
      <c r="BB30" s="2">
        <v>-0.41948200000000002</v>
      </c>
      <c r="BC30" s="2">
        <v>0</v>
      </c>
      <c r="BD30" s="2" t="s">
        <v>78</v>
      </c>
      <c r="BE30" s="2" t="s">
        <v>74</v>
      </c>
      <c r="BF30" s="2">
        <v>0.16635</v>
      </c>
      <c r="BG30" s="2" t="s">
        <v>75</v>
      </c>
      <c r="BH30" s="2">
        <v>0</v>
      </c>
      <c r="BI30" s="2" t="s">
        <v>78</v>
      </c>
      <c r="BJ30" s="2">
        <v>0</v>
      </c>
      <c r="BK30" s="2" t="s">
        <v>79</v>
      </c>
      <c r="BL30" s="2" t="s">
        <v>77</v>
      </c>
      <c r="BM30" s="2">
        <f t="shared" si="0"/>
        <v>1</v>
      </c>
      <c r="BN30" s="2">
        <f t="shared" si="1"/>
        <v>9.1050000000000002E-3</v>
      </c>
      <c r="BO30" s="2">
        <f t="shared" si="2"/>
        <v>0</v>
      </c>
      <c r="BP30" s="2" t="e">
        <f t="shared" si="3"/>
        <v>#DIV/0!</v>
      </c>
    </row>
    <row r="31" spans="1:68" s="2" customFormat="1" x14ac:dyDescent="0.25">
      <c r="A31" s="2">
        <v>4677</v>
      </c>
      <c r="B31" s="2" t="s">
        <v>677</v>
      </c>
      <c r="C31" s="2" t="s">
        <v>678</v>
      </c>
      <c r="D31" s="2">
        <v>80</v>
      </c>
      <c r="E31" s="2">
        <v>381</v>
      </c>
      <c r="F31" s="2">
        <v>1</v>
      </c>
      <c r="G31" s="2" t="s">
        <v>663</v>
      </c>
      <c r="H31" s="2" t="s">
        <v>103</v>
      </c>
      <c r="I31" s="2" t="s">
        <v>65</v>
      </c>
      <c r="J31" s="2">
        <v>61</v>
      </c>
      <c r="K31" s="2">
        <v>1883</v>
      </c>
      <c r="L31" s="2">
        <v>1861</v>
      </c>
      <c r="M31" s="2">
        <v>1915</v>
      </c>
      <c r="N31" s="2">
        <v>100</v>
      </c>
      <c r="O31" s="2">
        <v>19.316288594</v>
      </c>
      <c r="P31" s="2">
        <v>-0.13650114513799999</v>
      </c>
      <c r="Q31" s="2">
        <v>100</v>
      </c>
      <c r="R31" s="2">
        <v>1883</v>
      </c>
      <c r="S31" s="2">
        <v>1</v>
      </c>
      <c r="T31" s="2">
        <v>0</v>
      </c>
      <c r="U31" s="2">
        <v>0</v>
      </c>
      <c r="V31" s="2">
        <v>-2.4813217892299998E-3</v>
      </c>
      <c r="W31" s="2">
        <v>5.6768717039599997E-3</v>
      </c>
      <c r="X31" s="2">
        <v>3.6482120600500002E-3</v>
      </c>
      <c r="Y31" s="2">
        <v>-0.25875096997000002</v>
      </c>
      <c r="Z31" s="2">
        <v>-2.3174612742E-2</v>
      </c>
      <c r="AA31" s="2">
        <v>12.647666238499999</v>
      </c>
      <c r="AB31" s="2">
        <v>-0.26759602025700002</v>
      </c>
      <c r="AC31" s="2">
        <v>1883</v>
      </c>
      <c r="AD31" s="2">
        <v>1</v>
      </c>
      <c r="AE31" s="2">
        <v>0</v>
      </c>
      <c r="AF31" s="2">
        <v>0</v>
      </c>
      <c r="AG31" s="2">
        <v>1</v>
      </c>
      <c r="AH31" s="2" t="s">
        <v>66</v>
      </c>
      <c r="AI31" s="2" t="s">
        <v>104</v>
      </c>
      <c r="AJ31" s="2" t="s">
        <v>105</v>
      </c>
      <c r="AK31" s="2">
        <v>61</v>
      </c>
      <c r="AL31" s="2" t="s">
        <v>106</v>
      </c>
      <c r="AM31" s="2">
        <v>1</v>
      </c>
      <c r="AN31" s="2">
        <v>6101</v>
      </c>
      <c r="AO31" s="2" t="s">
        <v>664</v>
      </c>
      <c r="AP31" s="2">
        <v>1109</v>
      </c>
      <c r="AQ31" s="2" t="s">
        <v>71</v>
      </c>
      <c r="AR31" s="2" t="s">
        <v>66</v>
      </c>
      <c r="AS31" s="2">
        <v>1883</v>
      </c>
      <c r="AT31" s="2">
        <v>5.6769999999999998E-3</v>
      </c>
      <c r="AU31" s="2">
        <v>1.6E-2</v>
      </c>
      <c r="AV31" s="2" t="s">
        <v>81</v>
      </c>
      <c r="AW31" s="2">
        <v>0.2462</v>
      </c>
      <c r="AX31" s="2">
        <v>3.6480000000000002E-3</v>
      </c>
      <c r="AY31" s="2">
        <v>5.62E-2</v>
      </c>
      <c r="AZ31" s="2" t="s">
        <v>73</v>
      </c>
      <c r="BA31" s="2">
        <v>0.1162</v>
      </c>
      <c r="BB31" s="2">
        <v>-0.25875100000000001</v>
      </c>
      <c r="BC31" s="2">
        <v>9.9999999999999995E-7</v>
      </c>
      <c r="BD31" s="2" t="s">
        <v>78</v>
      </c>
      <c r="BE31" s="2" t="s">
        <v>74</v>
      </c>
      <c r="BF31" s="2">
        <v>0.52380000000000004</v>
      </c>
      <c r="BG31" s="2" t="s">
        <v>75</v>
      </c>
      <c r="BH31" s="2">
        <v>9.9999999999999995E-7</v>
      </c>
      <c r="BI31" s="2" t="s">
        <v>78</v>
      </c>
      <c r="BJ31" s="2">
        <v>5.0000000000000004E-6</v>
      </c>
      <c r="BK31" s="2" t="s">
        <v>79</v>
      </c>
      <c r="BL31" s="2" t="s">
        <v>77</v>
      </c>
      <c r="BM31" s="2">
        <f t="shared" si="0"/>
        <v>0.99999499999999997</v>
      </c>
      <c r="BN31" s="2">
        <f t="shared" si="1"/>
        <v>-2.0289999999999996E-3</v>
      </c>
      <c r="BO31" s="2">
        <f t="shared" si="2"/>
        <v>5.2380000000000007E-7</v>
      </c>
      <c r="BP31" s="2">
        <f t="shared" si="3"/>
        <v>0.10476000000000001</v>
      </c>
    </row>
    <row r="32" spans="1:68" s="2" customFormat="1" x14ac:dyDescent="0.25">
      <c r="A32" s="2">
        <v>3969</v>
      </c>
      <c r="B32" s="2" t="s">
        <v>598</v>
      </c>
      <c r="C32" s="2" t="s">
        <v>599</v>
      </c>
      <c r="D32" s="2">
        <v>70</v>
      </c>
      <c r="E32" s="2">
        <v>322</v>
      </c>
      <c r="F32" s="2">
        <v>1</v>
      </c>
      <c r="G32" s="2" t="s">
        <v>600</v>
      </c>
      <c r="H32" s="2" t="s">
        <v>158</v>
      </c>
      <c r="I32" s="2" t="s">
        <v>65</v>
      </c>
      <c r="J32" s="2">
        <v>90</v>
      </c>
      <c r="K32" s="2">
        <v>1885</v>
      </c>
      <c r="L32" s="2">
        <v>1861</v>
      </c>
      <c r="M32" s="2">
        <v>1915</v>
      </c>
      <c r="N32" s="2">
        <v>90</v>
      </c>
      <c r="O32" s="2">
        <v>23.485957402299999</v>
      </c>
      <c r="P32" s="2">
        <v>-0.189520390352</v>
      </c>
      <c r="Q32" s="2">
        <v>100</v>
      </c>
      <c r="R32" s="2">
        <v>1885</v>
      </c>
      <c r="S32" s="2">
        <v>1</v>
      </c>
      <c r="T32" s="2">
        <v>0</v>
      </c>
      <c r="U32" s="2">
        <v>0</v>
      </c>
      <c r="V32" s="2">
        <v>-3.37731108705E-3</v>
      </c>
      <c r="W32" s="2">
        <v>9.5874653841999998E-3</v>
      </c>
      <c r="X32" s="2">
        <v>5.2219071177100002E-3</v>
      </c>
      <c r="Y32" s="2">
        <v>-0.38534773936900002</v>
      </c>
      <c r="Z32" s="2">
        <v>-3.0485580879499999E-2</v>
      </c>
      <c r="AA32" s="2">
        <v>12.3727307693</v>
      </c>
      <c r="AB32" s="2">
        <v>-0.31589671828799998</v>
      </c>
      <c r="AC32" s="2">
        <v>1885</v>
      </c>
      <c r="AD32" s="2">
        <v>1</v>
      </c>
      <c r="AE32" s="2">
        <v>0</v>
      </c>
      <c r="AF32" s="2">
        <v>0</v>
      </c>
      <c r="AG32" s="2">
        <v>1</v>
      </c>
      <c r="AH32" s="2" t="s">
        <v>66</v>
      </c>
      <c r="AI32" s="2" t="s">
        <v>159</v>
      </c>
      <c r="AJ32" s="2" t="s">
        <v>160</v>
      </c>
      <c r="AK32" s="2">
        <v>21</v>
      </c>
      <c r="AL32" s="2" t="s">
        <v>161</v>
      </c>
      <c r="AM32" s="2">
        <v>1</v>
      </c>
      <c r="AN32" s="2">
        <v>2101</v>
      </c>
      <c r="AO32" s="2" t="s">
        <v>601</v>
      </c>
      <c r="AP32" s="2">
        <v>1105</v>
      </c>
      <c r="AQ32" s="2" t="s">
        <v>71</v>
      </c>
      <c r="AR32" s="2" t="s">
        <v>66</v>
      </c>
      <c r="AS32" s="2">
        <v>1885</v>
      </c>
      <c r="AT32" s="2">
        <v>9.587E-3</v>
      </c>
      <c r="AU32" s="2">
        <v>4.4400000000000004E-3</v>
      </c>
      <c r="AV32" s="2" t="s">
        <v>80</v>
      </c>
      <c r="AW32" s="2">
        <v>0.3019</v>
      </c>
      <c r="AX32" s="2">
        <v>5.2220000000000001E-3</v>
      </c>
      <c r="AY32" s="2">
        <v>4.3899999999999998E-3</v>
      </c>
      <c r="AZ32" s="2" t="s">
        <v>80</v>
      </c>
      <c r="BA32" s="2">
        <v>0.25540000000000002</v>
      </c>
      <c r="BB32" s="2">
        <v>-0.38534800000000002</v>
      </c>
      <c r="BC32" s="2">
        <v>0</v>
      </c>
      <c r="BD32" s="2" t="s">
        <v>78</v>
      </c>
      <c r="BE32" s="2" t="s">
        <v>74</v>
      </c>
      <c r="BF32" s="2">
        <v>0.19059999999999999</v>
      </c>
      <c r="BG32" s="2" t="s">
        <v>75</v>
      </c>
      <c r="BH32" s="2">
        <v>0</v>
      </c>
      <c r="BI32" s="2" t="s">
        <v>78</v>
      </c>
      <c r="BJ32" s="2">
        <v>0</v>
      </c>
      <c r="BK32" s="2" t="s">
        <v>79</v>
      </c>
      <c r="BL32" s="2" t="s">
        <v>77</v>
      </c>
      <c r="BM32" s="2">
        <f t="shared" si="0"/>
        <v>1</v>
      </c>
      <c r="BN32" s="2">
        <f t="shared" si="1"/>
        <v>-4.365E-3</v>
      </c>
      <c r="BO32" s="2">
        <f t="shared" si="2"/>
        <v>0</v>
      </c>
      <c r="BP32" s="2" t="e">
        <f t="shared" si="3"/>
        <v>#DIV/0!</v>
      </c>
    </row>
    <row r="33" spans="1:68" s="2" customFormat="1" x14ac:dyDescent="0.25">
      <c r="A33" s="2">
        <v>2001</v>
      </c>
      <c r="B33" s="2" t="s">
        <v>384</v>
      </c>
      <c r="C33" s="2" t="s">
        <v>385</v>
      </c>
      <c r="D33" s="2">
        <v>37</v>
      </c>
      <c r="E33" s="2">
        <v>162</v>
      </c>
      <c r="F33" s="2">
        <v>1</v>
      </c>
      <c r="G33" s="2" t="s">
        <v>129</v>
      </c>
      <c r="H33" s="2" t="s">
        <v>386</v>
      </c>
      <c r="I33" s="2" t="s">
        <v>65</v>
      </c>
      <c r="J33" s="2">
        <v>100</v>
      </c>
      <c r="K33" s="2">
        <v>1891</v>
      </c>
      <c r="L33" s="2">
        <v>1883</v>
      </c>
      <c r="M33" s="2">
        <v>1919</v>
      </c>
      <c r="N33" s="2">
        <v>100</v>
      </c>
      <c r="O33" s="2">
        <v>21.496009991200001</v>
      </c>
      <c r="P33" s="2">
        <v>0.244751922127</v>
      </c>
      <c r="Q33" s="2">
        <v>100</v>
      </c>
      <c r="R33" s="2">
        <v>1891</v>
      </c>
      <c r="S33" s="2">
        <v>0.62</v>
      </c>
      <c r="T33" s="2">
        <v>1892</v>
      </c>
      <c r="U33" s="2">
        <v>0.38</v>
      </c>
      <c r="V33" s="2">
        <v>7.5087488204700001E-3</v>
      </c>
      <c r="W33" s="2">
        <v>-1.7576478175699999E-2</v>
      </c>
      <c r="X33" s="2">
        <v>1.4775148243000001E-3</v>
      </c>
      <c r="Y33" s="2">
        <v>0.28304265212000002</v>
      </c>
      <c r="Z33" s="2">
        <v>1.7664390931000001E-2</v>
      </c>
      <c r="AA33" s="2">
        <v>11.3132147471</v>
      </c>
      <c r="AB33" s="2">
        <v>0.213290402933</v>
      </c>
      <c r="AC33" s="2">
        <v>1891</v>
      </c>
      <c r="AD33" s="2">
        <v>0.78</v>
      </c>
      <c r="AE33" s="2">
        <v>1892</v>
      </c>
      <c r="AF33" s="2">
        <v>0.22</v>
      </c>
      <c r="AG33" s="2">
        <v>0.46</v>
      </c>
      <c r="AH33" s="2" t="s">
        <v>66</v>
      </c>
      <c r="AI33" s="2" t="s">
        <v>381</v>
      </c>
      <c r="AJ33" s="2" t="s">
        <v>382</v>
      </c>
      <c r="AK33" s="2">
        <v>43</v>
      </c>
      <c r="AL33" s="2" t="s">
        <v>387</v>
      </c>
      <c r="AM33" s="2">
        <v>2</v>
      </c>
      <c r="AN33" s="2">
        <v>4302</v>
      </c>
      <c r="AO33" s="2" t="s">
        <v>134</v>
      </c>
      <c r="AP33" s="2">
        <v>1101</v>
      </c>
      <c r="AQ33" s="2" t="s">
        <v>71</v>
      </c>
      <c r="AR33" s="2" t="s">
        <v>66</v>
      </c>
      <c r="AS33" s="2">
        <v>1891</v>
      </c>
      <c r="AT33" s="2">
        <v>-1.7576000000000001E-2</v>
      </c>
      <c r="AU33" s="2">
        <v>6.4400000000000004E-3</v>
      </c>
      <c r="AV33" s="2" t="s">
        <v>80</v>
      </c>
      <c r="AW33" s="2">
        <v>0.7359</v>
      </c>
      <c r="AX33" s="2">
        <v>1.4779999999999999E-3</v>
      </c>
      <c r="AY33" s="2">
        <v>0.49099999999999999</v>
      </c>
      <c r="AZ33" s="2" t="s">
        <v>72</v>
      </c>
      <c r="BA33" s="2">
        <v>1.8440000000000002E-2</v>
      </c>
      <c r="BB33" s="2">
        <v>0.28304299999999999</v>
      </c>
      <c r="BC33" s="2">
        <v>6.9999999999999994E-5</v>
      </c>
      <c r="BD33" s="2" t="s">
        <v>78</v>
      </c>
      <c r="BE33" s="2" t="s">
        <v>74</v>
      </c>
      <c r="BF33" s="2">
        <v>0.14799999999999999</v>
      </c>
      <c r="BG33" s="2" t="s">
        <v>75</v>
      </c>
      <c r="BH33" s="2">
        <v>6.9999999999999994E-5</v>
      </c>
      <c r="BI33" s="2" t="s">
        <v>78</v>
      </c>
      <c r="BJ33" s="2">
        <v>1.16E-4</v>
      </c>
      <c r="BK33" s="2" t="s">
        <v>79</v>
      </c>
      <c r="BL33" s="2" t="s">
        <v>77</v>
      </c>
      <c r="BM33" s="2">
        <f t="shared" si="0"/>
        <v>0.999884</v>
      </c>
      <c r="BN33" s="2">
        <f t="shared" si="1"/>
        <v>1.9054000000000001E-2</v>
      </c>
      <c r="BO33" s="2">
        <f t="shared" si="2"/>
        <v>1.0359999999999999E-5</v>
      </c>
      <c r="BP33" s="2">
        <f t="shared" si="3"/>
        <v>8.9310344827586194E-2</v>
      </c>
    </row>
    <row r="34" spans="1:68" s="2" customFormat="1" x14ac:dyDescent="0.25">
      <c r="A34" s="2">
        <v>2646</v>
      </c>
      <c r="B34" s="2" t="s">
        <v>449</v>
      </c>
      <c r="C34" s="2" t="s">
        <v>456</v>
      </c>
      <c r="D34" s="2">
        <v>43</v>
      </c>
      <c r="E34" s="2">
        <v>212</v>
      </c>
      <c r="F34" s="2">
        <v>5</v>
      </c>
      <c r="G34" s="2" t="s">
        <v>451</v>
      </c>
      <c r="H34" s="2" t="s">
        <v>270</v>
      </c>
      <c r="I34" s="2" t="s">
        <v>65</v>
      </c>
      <c r="J34" s="2">
        <v>63</v>
      </c>
      <c r="K34" s="2">
        <v>1891</v>
      </c>
      <c r="L34" s="2">
        <v>1882</v>
      </c>
      <c r="M34" s="2">
        <v>1917</v>
      </c>
      <c r="N34" s="2">
        <v>92</v>
      </c>
      <c r="O34" s="2">
        <v>20.566874351300001</v>
      </c>
      <c r="P34" s="2">
        <v>0.28287862714700002</v>
      </c>
      <c r="Q34" s="2">
        <v>100</v>
      </c>
      <c r="R34" s="2">
        <v>1891</v>
      </c>
      <c r="S34" s="2">
        <v>0.66</v>
      </c>
      <c r="T34" s="2">
        <v>1892</v>
      </c>
      <c r="U34" s="2">
        <v>0.34</v>
      </c>
      <c r="V34" s="2">
        <v>1.22742203557E-2</v>
      </c>
      <c r="W34" s="2">
        <v>1.14869166674E-2</v>
      </c>
      <c r="X34" s="2">
        <v>6.8356119671400001E-3</v>
      </c>
      <c r="Y34" s="2">
        <v>0.14495677833699999</v>
      </c>
      <c r="Z34" s="2">
        <v>3.1746417892099997E-2</v>
      </c>
      <c r="AA34" s="2">
        <v>11.0498481184</v>
      </c>
      <c r="AB34" s="2">
        <v>0.27461521003799999</v>
      </c>
      <c r="AC34" s="2">
        <v>1891</v>
      </c>
      <c r="AD34" s="2">
        <v>0.85</v>
      </c>
      <c r="AE34" s="2">
        <v>1892</v>
      </c>
      <c r="AF34" s="2">
        <v>0.12</v>
      </c>
      <c r="AG34" s="2">
        <v>0.44</v>
      </c>
      <c r="AH34" s="2" t="s">
        <v>66</v>
      </c>
      <c r="AI34" s="2" t="s">
        <v>271</v>
      </c>
      <c r="AJ34" s="2" t="s">
        <v>272</v>
      </c>
      <c r="AK34" s="2">
        <v>135</v>
      </c>
      <c r="AL34" s="2" t="s">
        <v>273</v>
      </c>
      <c r="AM34" s="2">
        <v>2</v>
      </c>
      <c r="AN34" s="2">
        <v>13502</v>
      </c>
      <c r="AO34" s="2" t="s">
        <v>452</v>
      </c>
      <c r="AP34" s="2">
        <v>3101</v>
      </c>
      <c r="AQ34" s="2" t="s">
        <v>71</v>
      </c>
      <c r="AR34" s="2" t="s">
        <v>66</v>
      </c>
      <c r="AS34" s="2">
        <v>1891</v>
      </c>
      <c r="AT34" s="2">
        <v>1.149E-2</v>
      </c>
      <c r="AU34" s="2">
        <v>0.47599999999999998</v>
      </c>
      <c r="AV34" s="2" t="s">
        <v>72</v>
      </c>
      <c r="AW34" s="2">
        <v>7.4840000000000004E-2</v>
      </c>
      <c r="AX34" s="2">
        <v>6.8360000000000001E-3</v>
      </c>
      <c r="AY34" s="2">
        <v>5.5599999999999998E-3</v>
      </c>
      <c r="AZ34" s="2" t="s">
        <v>80</v>
      </c>
      <c r="BA34" s="2">
        <v>0.27879999999999999</v>
      </c>
      <c r="BB34" s="2">
        <v>0.144957</v>
      </c>
      <c r="BC34" s="2">
        <v>4.4519999999999997E-2</v>
      </c>
      <c r="BD34" s="2" t="s">
        <v>81</v>
      </c>
      <c r="BE34" s="2" t="s">
        <v>74</v>
      </c>
      <c r="BF34" s="2">
        <v>0.71009</v>
      </c>
      <c r="BG34" s="2" t="s">
        <v>75</v>
      </c>
      <c r="BH34" s="2">
        <v>4.4519999999999997E-2</v>
      </c>
      <c r="BI34" s="2" t="s">
        <v>81</v>
      </c>
      <c r="BJ34" s="2">
        <v>2.4160000000000001E-2</v>
      </c>
      <c r="BK34" s="2" t="s">
        <v>82</v>
      </c>
      <c r="BL34" s="2" t="s">
        <v>77</v>
      </c>
      <c r="BM34" s="2">
        <f t="shared" si="0"/>
        <v>0.97584000000000004</v>
      </c>
      <c r="BN34" s="2">
        <f t="shared" si="1"/>
        <v>-4.6540000000000002E-3</v>
      </c>
      <c r="BO34" s="2">
        <f t="shared" si="2"/>
        <v>3.1613206799999995E-2</v>
      </c>
      <c r="BP34" s="2">
        <f t="shared" si="3"/>
        <v>1.308493658940397</v>
      </c>
    </row>
    <row r="35" spans="1:68" s="2" customFormat="1" x14ac:dyDescent="0.25">
      <c r="A35" s="2">
        <v>3782</v>
      </c>
      <c r="B35" s="2" t="s">
        <v>581</v>
      </c>
      <c r="C35" s="2" t="s">
        <v>582</v>
      </c>
      <c r="D35" s="2">
        <v>67</v>
      </c>
      <c r="E35" s="2">
        <v>308</v>
      </c>
      <c r="F35" s="2">
        <v>1</v>
      </c>
      <c r="G35" s="2" t="s">
        <v>568</v>
      </c>
      <c r="H35" s="2" t="s">
        <v>89</v>
      </c>
      <c r="I35" s="2" t="s">
        <v>65</v>
      </c>
      <c r="J35" s="2">
        <v>94</v>
      </c>
      <c r="K35" s="2">
        <v>1891</v>
      </c>
      <c r="L35" s="2">
        <v>1883</v>
      </c>
      <c r="M35" s="2">
        <v>1915</v>
      </c>
      <c r="N35" s="2">
        <v>94</v>
      </c>
      <c r="O35" s="2">
        <v>18.500019190500002</v>
      </c>
      <c r="P35" s="2">
        <v>0.31041383274700002</v>
      </c>
      <c r="Q35" s="2">
        <v>94</v>
      </c>
      <c r="R35" s="2">
        <v>1891</v>
      </c>
      <c r="S35" s="2">
        <v>0.97</v>
      </c>
      <c r="T35" s="2">
        <v>1892</v>
      </c>
      <c r="U35" s="2">
        <v>0.02</v>
      </c>
      <c r="V35" s="2">
        <v>8.1588647056399996E-3</v>
      </c>
      <c r="W35" s="2">
        <v>1.86900297662E-2</v>
      </c>
      <c r="X35" s="2">
        <v>-7.2818623186200002E-3</v>
      </c>
      <c r="Y35" s="2">
        <v>0.33650966785500003</v>
      </c>
      <c r="Z35" s="2">
        <v>3.9820567402899999E-2</v>
      </c>
      <c r="AA35" s="2">
        <v>10.931996681799999</v>
      </c>
      <c r="AB35" s="2">
        <v>0.387708279845</v>
      </c>
      <c r="AC35" s="2">
        <v>1891</v>
      </c>
      <c r="AD35" s="2">
        <v>0.66</v>
      </c>
      <c r="AE35" s="2">
        <v>1892</v>
      </c>
      <c r="AF35" s="2">
        <v>0.31</v>
      </c>
      <c r="AG35" s="2">
        <v>0.39</v>
      </c>
      <c r="AH35" s="2" t="s">
        <v>66</v>
      </c>
      <c r="AI35" s="2" t="s">
        <v>90</v>
      </c>
      <c r="AJ35" s="2" t="s">
        <v>91</v>
      </c>
      <c r="AK35" s="2">
        <v>12</v>
      </c>
      <c r="AL35" s="2" t="s">
        <v>92</v>
      </c>
      <c r="AM35" s="2">
        <v>1</v>
      </c>
      <c r="AN35" s="2">
        <v>1201</v>
      </c>
      <c r="AO35" s="2" t="s">
        <v>569</v>
      </c>
      <c r="AP35" s="2">
        <v>1104</v>
      </c>
      <c r="AQ35" s="2" t="s">
        <v>71</v>
      </c>
      <c r="AR35" s="2" t="s">
        <v>66</v>
      </c>
      <c r="AS35" s="2">
        <v>1891</v>
      </c>
      <c r="AT35" s="2">
        <v>1.8689999999999998E-2</v>
      </c>
      <c r="AU35" s="2">
        <v>0.41499999999999998</v>
      </c>
      <c r="AV35" s="2" t="s">
        <v>72</v>
      </c>
      <c r="AW35" s="2">
        <v>0.1132</v>
      </c>
      <c r="AX35" s="2">
        <v>-7.2820000000000003E-3</v>
      </c>
      <c r="AY35" s="2">
        <v>1.6199999999999999E-2</v>
      </c>
      <c r="AZ35" s="2" t="s">
        <v>81</v>
      </c>
      <c r="BA35" s="2">
        <v>0.23549999999999999</v>
      </c>
      <c r="BB35" s="2">
        <v>0.33650999999999998</v>
      </c>
      <c r="BC35" s="2">
        <v>2.9599999999999998E-4</v>
      </c>
      <c r="BD35" s="2" t="s">
        <v>78</v>
      </c>
      <c r="BE35" s="2" t="s">
        <v>74</v>
      </c>
      <c r="BF35" s="2">
        <v>0.129056</v>
      </c>
      <c r="BG35" s="2" t="s">
        <v>75</v>
      </c>
      <c r="BH35" s="2">
        <v>2.9599999999999998E-4</v>
      </c>
      <c r="BI35" s="2" t="s">
        <v>78</v>
      </c>
      <c r="BJ35" s="2">
        <v>1.9999999999999999E-6</v>
      </c>
      <c r="BK35" s="2" t="s">
        <v>79</v>
      </c>
      <c r="BL35" s="2" t="s">
        <v>77</v>
      </c>
      <c r="BM35" s="2">
        <f t="shared" si="0"/>
        <v>0.99999800000000005</v>
      </c>
      <c r="BN35" s="2">
        <f t="shared" si="1"/>
        <v>-2.5971999999999999E-2</v>
      </c>
      <c r="BO35" s="2">
        <f t="shared" si="2"/>
        <v>3.8200576000000003E-5</v>
      </c>
      <c r="BP35" s="2">
        <f t="shared" si="3"/>
        <v>19.100288000000003</v>
      </c>
    </row>
    <row r="36" spans="1:68" s="2" customFormat="1" x14ac:dyDescent="0.25">
      <c r="A36" s="2">
        <v>124</v>
      </c>
      <c r="B36" s="2" t="s">
        <v>100</v>
      </c>
      <c r="C36" s="2" t="s">
        <v>101</v>
      </c>
      <c r="D36" s="2">
        <v>3</v>
      </c>
      <c r="E36" s="2">
        <v>12</v>
      </c>
      <c r="F36" s="2">
        <v>1</v>
      </c>
      <c r="G36" s="2" t="s">
        <v>102</v>
      </c>
      <c r="H36" s="2" t="s">
        <v>103</v>
      </c>
      <c r="I36" s="2" t="s">
        <v>65</v>
      </c>
      <c r="J36" s="2">
        <v>100</v>
      </c>
      <c r="K36" s="2">
        <v>1892</v>
      </c>
      <c r="L36" s="2">
        <v>1883</v>
      </c>
      <c r="M36" s="2">
        <v>1914</v>
      </c>
      <c r="N36" s="2">
        <v>100</v>
      </c>
      <c r="O36" s="2">
        <v>20.361633249400001</v>
      </c>
      <c r="P36" s="2">
        <v>0.163310574485</v>
      </c>
      <c r="Q36" s="2">
        <v>100</v>
      </c>
      <c r="R36" s="2">
        <v>1892</v>
      </c>
      <c r="S36" s="2">
        <v>1</v>
      </c>
      <c r="T36" s="2">
        <v>0</v>
      </c>
      <c r="U36" s="2">
        <v>0</v>
      </c>
      <c r="V36" s="2">
        <v>7.1246414645000002E-3</v>
      </c>
      <c r="W36" s="2">
        <v>-4.0377777595800002E-4</v>
      </c>
      <c r="X36" s="2">
        <v>1.7210789561E-3</v>
      </c>
      <c r="Y36" s="2">
        <v>0.145149188796</v>
      </c>
      <c r="Z36" s="2">
        <v>1.3493790442099999E-2</v>
      </c>
      <c r="AA36" s="2">
        <v>10.406783877200001</v>
      </c>
      <c r="AB36" s="2">
        <v>0.14679378530199999</v>
      </c>
      <c r="AC36" s="2">
        <v>1892</v>
      </c>
      <c r="AD36" s="2">
        <v>1</v>
      </c>
      <c r="AE36" s="2">
        <v>0</v>
      </c>
      <c r="AF36" s="2">
        <v>0</v>
      </c>
      <c r="AG36" s="2">
        <v>0.6</v>
      </c>
      <c r="AH36" s="2" t="s">
        <v>66</v>
      </c>
      <c r="AI36" s="2" t="s">
        <v>104</v>
      </c>
      <c r="AJ36" s="2" t="s">
        <v>105</v>
      </c>
      <c r="AK36" s="2">
        <v>61</v>
      </c>
      <c r="AL36" s="2" t="s">
        <v>106</v>
      </c>
      <c r="AM36" s="2">
        <v>1</v>
      </c>
      <c r="AN36" s="2">
        <v>6101</v>
      </c>
      <c r="AO36" s="2" t="s">
        <v>107</v>
      </c>
      <c r="AP36" s="2">
        <v>1111</v>
      </c>
      <c r="AQ36" s="2" t="s">
        <v>71</v>
      </c>
      <c r="AR36" s="2" t="s">
        <v>66</v>
      </c>
      <c r="AS36" s="2">
        <v>1892</v>
      </c>
      <c r="AT36" s="2">
        <v>-4.038E-4</v>
      </c>
      <c r="AU36" s="2">
        <v>0.96099999999999997</v>
      </c>
      <c r="AV36" s="2" t="s">
        <v>72</v>
      </c>
      <c r="AW36" s="2">
        <v>3.7110000000000002E-4</v>
      </c>
      <c r="AX36" s="2">
        <v>1.7210000000000001E-3</v>
      </c>
      <c r="AY36" s="2">
        <v>0.32400000000000001</v>
      </c>
      <c r="AZ36" s="2" t="s">
        <v>72</v>
      </c>
      <c r="BA36" s="2">
        <v>4.8579999999999998E-2</v>
      </c>
      <c r="BB36" s="2">
        <v>0.145149</v>
      </c>
      <c r="BC36" s="2">
        <v>1.3500000000000001E-3</v>
      </c>
      <c r="BD36" s="2" t="s">
        <v>80</v>
      </c>
      <c r="BE36" s="2" t="s">
        <v>74</v>
      </c>
      <c r="BF36" s="2">
        <v>0.76883000000000001</v>
      </c>
      <c r="BG36" s="2" t="s">
        <v>75</v>
      </c>
      <c r="BH36" s="2">
        <v>1.3500000000000001E-3</v>
      </c>
      <c r="BI36" s="2" t="s">
        <v>80</v>
      </c>
      <c r="BJ36" s="2">
        <v>1.6639999999999999E-3</v>
      </c>
      <c r="BK36" s="2" t="s">
        <v>76</v>
      </c>
      <c r="BL36" s="2" t="s">
        <v>77</v>
      </c>
      <c r="BM36" s="2">
        <f t="shared" si="0"/>
        <v>0.998336</v>
      </c>
      <c r="BN36" s="2">
        <f t="shared" si="1"/>
        <v>2.1248E-3</v>
      </c>
      <c r="BO36" s="2">
        <f t="shared" si="2"/>
        <v>1.0379205000000001E-3</v>
      </c>
      <c r="BP36" s="2">
        <f t="shared" si="3"/>
        <v>0.62375030048076929</v>
      </c>
    </row>
    <row r="37" spans="1:68" s="2" customFormat="1" x14ac:dyDescent="0.25">
      <c r="A37" s="2">
        <v>304</v>
      </c>
      <c r="B37" s="2" t="s">
        <v>115</v>
      </c>
      <c r="C37" s="2" t="s">
        <v>126</v>
      </c>
      <c r="D37" s="2">
        <v>5</v>
      </c>
      <c r="E37" s="2">
        <v>25</v>
      </c>
      <c r="F37" s="2">
        <v>9</v>
      </c>
      <c r="G37" s="2" t="s">
        <v>117</v>
      </c>
      <c r="H37" s="2" t="s">
        <v>103</v>
      </c>
      <c r="I37" s="2" t="s">
        <v>65</v>
      </c>
      <c r="J37" s="2">
        <v>24</v>
      </c>
      <c r="K37" s="2">
        <v>1892</v>
      </c>
      <c r="L37" s="2">
        <v>1882</v>
      </c>
      <c r="M37" s="2">
        <v>1914</v>
      </c>
      <c r="N37" s="2">
        <v>100</v>
      </c>
      <c r="O37" s="2">
        <v>19.570695117700001</v>
      </c>
      <c r="P37" s="2">
        <v>0.20907787165200001</v>
      </c>
      <c r="Q37" s="2">
        <v>100</v>
      </c>
      <c r="R37" s="2">
        <v>1892</v>
      </c>
      <c r="S37" s="2">
        <v>0.87</v>
      </c>
      <c r="T37" s="2">
        <v>1890</v>
      </c>
      <c r="U37" s="2">
        <v>0.05</v>
      </c>
      <c r="V37" s="2">
        <v>7.7363230080899998E-3</v>
      </c>
      <c r="W37" s="2">
        <v>1.3939737374499999E-2</v>
      </c>
      <c r="X37" s="2">
        <v>-3.34847073192E-3</v>
      </c>
      <c r="Y37" s="2">
        <v>0.184139792192</v>
      </c>
      <c r="Z37" s="2">
        <v>2.7363856614299999E-2</v>
      </c>
      <c r="AA37" s="2">
        <v>10.591529250100001</v>
      </c>
      <c r="AB37" s="2">
        <v>0.242698148595</v>
      </c>
      <c r="AC37" s="2">
        <v>1892</v>
      </c>
      <c r="AD37" s="2">
        <v>0.62</v>
      </c>
      <c r="AE37" s="2">
        <v>1893</v>
      </c>
      <c r="AF37" s="2">
        <v>0.22</v>
      </c>
      <c r="AG37" s="2">
        <v>0.39</v>
      </c>
      <c r="AH37" s="2" t="s">
        <v>66</v>
      </c>
      <c r="AI37" s="2" t="s">
        <v>104</v>
      </c>
      <c r="AJ37" s="2" t="s">
        <v>105</v>
      </c>
      <c r="AK37" s="2">
        <v>61</v>
      </c>
      <c r="AL37" s="2" t="s">
        <v>106</v>
      </c>
      <c r="AM37" s="2">
        <v>1</v>
      </c>
      <c r="AN37" s="2">
        <v>6101</v>
      </c>
      <c r="AO37" s="2" t="s">
        <v>118</v>
      </c>
      <c r="AP37" s="2">
        <v>1113</v>
      </c>
      <c r="AQ37" s="2" t="s">
        <v>71</v>
      </c>
      <c r="AR37" s="2" t="s">
        <v>66</v>
      </c>
      <c r="AS37" s="2">
        <v>1892</v>
      </c>
      <c r="AT37" s="2">
        <v>1.3939999999999999E-2</v>
      </c>
      <c r="AU37" s="2">
        <v>0.17799999999999999</v>
      </c>
      <c r="AV37" s="2" t="s">
        <v>72</v>
      </c>
      <c r="AW37" s="2">
        <v>0.2145</v>
      </c>
      <c r="AX37" s="2">
        <v>-3.3479999999999998E-3</v>
      </c>
      <c r="AY37" s="2">
        <v>0.14699999999999999</v>
      </c>
      <c r="AZ37" s="2" t="s">
        <v>72</v>
      </c>
      <c r="BA37" s="2">
        <v>0.10199999999999999</v>
      </c>
      <c r="BB37" s="2">
        <v>0.18414</v>
      </c>
      <c r="BC37" s="2">
        <v>1.7099999999999999E-3</v>
      </c>
      <c r="BD37" s="2" t="s">
        <v>80</v>
      </c>
      <c r="BE37" s="2" t="s">
        <v>74</v>
      </c>
      <c r="BF37" s="2">
        <v>4.691E-2</v>
      </c>
      <c r="BG37" s="2" t="s">
        <v>82</v>
      </c>
      <c r="BH37" s="2">
        <v>1.7099999999999999E-3</v>
      </c>
      <c r="BI37" s="2" t="s">
        <v>80</v>
      </c>
      <c r="BJ37" s="2">
        <v>3.0000000000000001E-5</v>
      </c>
      <c r="BK37" s="2" t="s">
        <v>79</v>
      </c>
      <c r="BL37" s="2" t="s">
        <v>77</v>
      </c>
      <c r="BM37" s="2">
        <f t="shared" si="0"/>
        <v>0.99997000000000003</v>
      </c>
      <c r="BN37" s="2">
        <f t="shared" si="1"/>
        <v>-1.7287999999999998E-2</v>
      </c>
      <c r="BO37" s="2">
        <f t="shared" si="2"/>
        <v>8.0216099999999999E-5</v>
      </c>
      <c r="BP37" s="2">
        <f t="shared" si="3"/>
        <v>2.67387</v>
      </c>
    </row>
    <row r="38" spans="1:68" s="2" customFormat="1" x14ac:dyDescent="0.25">
      <c r="A38" s="2">
        <v>594</v>
      </c>
      <c r="B38" s="2" t="s">
        <v>197</v>
      </c>
      <c r="C38" s="2" t="s">
        <v>198</v>
      </c>
      <c r="D38" s="2">
        <v>16</v>
      </c>
      <c r="E38" s="2">
        <v>50</v>
      </c>
      <c r="F38" s="2">
        <v>1</v>
      </c>
      <c r="G38" s="2" t="s">
        <v>129</v>
      </c>
      <c r="H38" s="2" t="s">
        <v>64</v>
      </c>
      <c r="I38" s="2" t="s">
        <v>65</v>
      </c>
      <c r="J38" s="2">
        <v>49</v>
      </c>
      <c r="K38" s="2">
        <v>1892</v>
      </c>
      <c r="L38" s="2">
        <v>1861</v>
      </c>
      <c r="M38" s="2">
        <v>1902</v>
      </c>
      <c r="N38" s="2">
        <v>73</v>
      </c>
      <c r="O38" s="2">
        <v>17.188881590699999</v>
      </c>
      <c r="P38" s="2">
        <v>0.29908755770200002</v>
      </c>
      <c r="Q38" s="2">
        <v>73</v>
      </c>
      <c r="R38" s="2">
        <v>1892</v>
      </c>
      <c r="S38" s="2">
        <v>0.91</v>
      </c>
      <c r="T38" s="2">
        <v>1895</v>
      </c>
      <c r="U38" s="2">
        <v>0.08</v>
      </c>
      <c r="V38" s="2">
        <v>6.5154674794500001E-3</v>
      </c>
      <c r="W38" s="2">
        <v>-3.6752663735499999E-3</v>
      </c>
      <c r="X38" s="2">
        <v>2.9119560602300001E-2</v>
      </c>
      <c r="Y38" s="2">
        <v>0.19573063922200001</v>
      </c>
      <c r="Z38" s="2">
        <v>4.2456612744199998E-2</v>
      </c>
      <c r="AA38" s="2">
        <v>9.5305830046400004</v>
      </c>
      <c r="AB38" s="2">
        <v>0.35293114094</v>
      </c>
      <c r="AC38" s="2">
        <v>1891</v>
      </c>
      <c r="AD38" s="2">
        <v>0.5</v>
      </c>
      <c r="AE38" s="2">
        <v>1892</v>
      </c>
      <c r="AF38" s="2">
        <v>0.38</v>
      </c>
      <c r="AG38" s="2">
        <v>0.43</v>
      </c>
      <c r="AH38" s="2" t="s">
        <v>66</v>
      </c>
      <c r="AI38" s="2" t="s">
        <v>67</v>
      </c>
      <c r="AJ38" s="2" t="s">
        <v>68</v>
      </c>
      <c r="AK38" s="2">
        <v>52</v>
      </c>
      <c r="AL38" s="2" t="s">
        <v>69</v>
      </c>
      <c r="AM38" s="2">
        <v>1</v>
      </c>
      <c r="AN38" s="2">
        <v>5201</v>
      </c>
      <c r="AO38" s="2" t="s">
        <v>134</v>
      </c>
      <c r="AP38" s="2">
        <v>1101</v>
      </c>
      <c r="AQ38" s="2" t="s">
        <v>71</v>
      </c>
      <c r="AR38" s="2" t="s">
        <v>66</v>
      </c>
      <c r="AS38" s="2">
        <v>1892</v>
      </c>
      <c r="AT38" s="2">
        <v>-3.6749999999999999E-3</v>
      </c>
      <c r="AU38" s="2">
        <v>0.25</v>
      </c>
      <c r="AV38" s="2" t="s">
        <v>72</v>
      </c>
      <c r="AW38" s="2">
        <v>4.3830000000000001E-2</v>
      </c>
      <c r="AX38" s="2">
        <v>2.912E-2</v>
      </c>
      <c r="AY38" s="2">
        <v>2.9499999999999999E-3</v>
      </c>
      <c r="AZ38" s="2" t="s">
        <v>80</v>
      </c>
      <c r="BA38" s="2">
        <v>0.68910000000000005</v>
      </c>
      <c r="BB38" s="2">
        <v>0.19572999999999999</v>
      </c>
      <c r="BC38" s="2">
        <v>9.2700000000000005E-2</v>
      </c>
      <c r="BD38" s="2" t="s">
        <v>73</v>
      </c>
      <c r="BE38" s="2" t="s">
        <v>74</v>
      </c>
      <c r="BF38" s="2">
        <v>5.5100000000000003E-2</v>
      </c>
      <c r="BG38" s="2" t="s">
        <v>83</v>
      </c>
      <c r="BH38" s="2">
        <v>9.2700000000000005E-2</v>
      </c>
      <c r="BI38" s="2" t="s">
        <v>73</v>
      </c>
      <c r="BJ38" s="2">
        <v>9.3999999999999994E-5</v>
      </c>
      <c r="BK38" s="2" t="s">
        <v>79</v>
      </c>
      <c r="BL38" s="2" t="s">
        <v>77</v>
      </c>
      <c r="BM38" s="2">
        <f t="shared" si="0"/>
        <v>0.99990599999999996</v>
      </c>
      <c r="BN38" s="2">
        <f t="shared" si="1"/>
        <v>3.2794999999999998E-2</v>
      </c>
      <c r="BO38" s="2">
        <f t="shared" si="2"/>
        <v>5.1077700000000002E-3</v>
      </c>
      <c r="BP38" s="2">
        <f t="shared" si="3"/>
        <v>54.337978723404262</v>
      </c>
    </row>
    <row r="39" spans="1:68" s="2" customFormat="1" x14ac:dyDescent="0.25">
      <c r="A39" s="2">
        <v>1150</v>
      </c>
      <c r="B39" s="2" t="s">
        <v>263</v>
      </c>
      <c r="C39" s="2" t="s">
        <v>267</v>
      </c>
      <c r="D39" s="2">
        <v>23</v>
      </c>
      <c r="E39" s="2">
        <v>95</v>
      </c>
      <c r="F39" s="2">
        <v>2</v>
      </c>
      <c r="G39" s="2" t="s">
        <v>129</v>
      </c>
      <c r="H39" s="2" t="s">
        <v>265</v>
      </c>
      <c r="I39" s="2" t="s">
        <v>65</v>
      </c>
      <c r="J39" s="2">
        <v>59</v>
      </c>
      <c r="K39" s="2">
        <v>1893</v>
      </c>
      <c r="L39" s="2">
        <v>1883</v>
      </c>
      <c r="M39" s="2">
        <v>1976</v>
      </c>
      <c r="N39" s="2">
        <v>100</v>
      </c>
      <c r="O39" s="2">
        <v>38.588902013400002</v>
      </c>
      <c r="P39" s="2">
        <v>0.39928996921400001</v>
      </c>
      <c r="Q39" s="2">
        <v>100</v>
      </c>
      <c r="R39" s="2">
        <v>1893</v>
      </c>
      <c r="S39" s="2">
        <v>1</v>
      </c>
      <c r="T39" s="2">
        <v>0</v>
      </c>
      <c r="U39" s="2">
        <v>0</v>
      </c>
      <c r="V39" s="2">
        <v>3.44874675474E-3</v>
      </c>
      <c r="W39" s="2">
        <v>4.0476929294799999E-2</v>
      </c>
      <c r="X39" s="2">
        <v>1.30509811007E-3</v>
      </c>
      <c r="Y39" s="2">
        <v>0.16213626181099999</v>
      </c>
      <c r="Z39" s="2">
        <v>3.4364530639800002E-2</v>
      </c>
      <c r="AA39" s="2">
        <v>9.2013738181099995</v>
      </c>
      <c r="AB39" s="2">
        <v>0.31478918491300001</v>
      </c>
      <c r="AC39" s="2">
        <v>1893</v>
      </c>
      <c r="AD39" s="2">
        <v>0.79</v>
      </c>
      <c r="AE39" s="2">
        <v>1889</v>
      </c>
      <c r="AF39" s="2">
        <v>0.17</v>
      </c>
      <c r="AG39" s="2">
        <v>0.56000000000000005</v>
      </c>
      <c r="AH39" s="2" t="s">
        <v>66</v>
      </c>
      <c r="AI39" s="2" t="s">
        <v>238</v>
      </c>
      <c r="AJ39" s="2" t="s">
        <v>239</v>
      </c>
      <c r="AK39" s="2">
        <v>136</v>
      </c>
      <c r="AL39" s="2" t="s">
        <v>266</v>
      </c>
      <c r="AM39" s="2">
        <v>1</v>
      </c>
      <c r="AN39" s="2">
        <v>13601</v>
      </c>
      <c r="AO39" s="2" t="s">
        <v>134</v>
      </c>
      <c r="AP39" s="2">
        <v>1101</v>
      </c>
      <c r="AQ39" s="2" t="s">
        <v>71</v>
      </c>
      <c r="AR39" s="2" t="s">
        <v>66</v>
      </c>
      <c r="AS39" s="2">
        <v>1893</v>
      </c>
      <c r="AT39" s="2">
        <v>4.0476999999999999E-2</v>
      </c>
      <c r="AU39" s="2">
        <v>3.6600000000000001E-3</v>
      </c>
      <c r="AV39" s="2" t="s">
        <v>80</v>
      </c>
      <c r="AW39" s="2">
        <v>0.67269999999999996</v>
      </c>
      <c r="AX39" s="2">
        <v>1.305E-3</v>
      </c>
      <c r="AY39" s="2">
        <v>5.1900000000000002E-2</v>
      </c>
      <c r="AZ39" s="2" t="s">
        <v>73</v>
      </c>
      <c r="BA39" s="2">
        <v>4.5850000000000002E-2</v>
      </c>
      <c r="BB39" s="2">
        <v>0.16213630000000001</v>
      </c>
      <c r="BC39" s="2">
        <v>6.93E-2</v>
      </c>
      <c r="BD39" s="2" t="s">
        <v>73</v>
      </c>
      <c r="BE39" s="2" t="s">
        <v>74</v>
      </c>
      <c r="BF39" s="2">
        <v>1.3100000000000001E-2</v>
      </c>
      <c r="BG39" s="2" t="s">
        <v>82</v>
      </c>
      <c r="BH39" s="2">
        <v>6.93E-2</v>
      </c>
      <c r="BI39" s="2" t="s">
        <v>73</v>
      </c>
      <c r="BJ39" s="2">
        <v>0</v>
      </c>
      <c r="BK39" s="2" t="s">
        <v>79</v>
      </c>
      <c r="BL39" s="2" t="s">
        <v>77</v>
      </c>
      <c r="BM39" s="2">
        <f t="shared" si="0"/>
        <v>1</v>
      </c>
      <c r="BN39" s="2">
        <f t="shared" si="1"/>
        <v>-3.9171999999999998E-2</v>
      </c>
      <c r="BO39" s="2">
        <f t="shared" si="2"/>
        <v>9.078300000000001E-4</v>
      </c>
      <c r="BP39" s="2" t="e">
        <f t="shared" si="3"/>
        <v>#DIV/0!</v>
      </c>
    </row>
    <row r="40" spans="1:68" s="2" customFormat="1" x14ac:dyDescent="0.25">
      <c r="A40" s="2">
        <v>2393</v>
      </c>
      <c r="B40" s="2" t="s">
        <v>431</v>
      </c>
      <c r="C40" s="2" t="s">
        <v>435</v>
      </c>
      <c r="D40" s="2">
        <v>41</v>
      </c>
      <c r="E40" s="2">
        <v>195</v>
      </c>
      <c r="F40" s="2">
        <v>2</v>
      </c>
      <c r="G40" s="2" t="s">
        <v>433</v>
      </c>
      <c r="H40" s="2" t="s">
        <v>270</v>
      </c>
      <c r="I40" s="2" t="s">
        <v>65</v>
      </c>
      <c r="J40" s="2">
        <v>55</v>
      </c>
      <c r="K40" s="2">
        <v>1893</v>
      </c>
      <c r="L40" s="2">
        <v>1883</v>
      </c>
      <c r="M40" s="2">
        <v>1907</v>
      </c>
      <c r="N40" s="2">
        <v>100</v>
      </c>
      <c r="O40" s="2">
        <v>16.049597945599999</v>
      </c>
      <c r="P40" s="2">
        <v>0.226065794879</v>
      </c>
      <c r="Q40" s="2">
        <v>100</v>
      </c>
      <c r="R40" s="2">
        <v>1893</v>
      </c>
      <c r="S40" s="2">
        <v>0.96</v>
      </c>
      <c r="T40" s="2">
        <v>1891</v>
      </c>
      <c r="U40" s="2">
        <v>0.03</v>
      </c>
      <c r="V40" s="2">
        <v>1.48761561593E-2</v>
      </c>
      <c r="W40" s="2">
        <v>2.20256010099E-2</v>
      </c>
      <c r="X40" s="2">
        <v>-2.2921098887400001E-3</v>
      </c>
      <c r="Y40" s="2">
        <v>0.14396022675799999</v>
      </c>
      <c r="Z40" s="2">
        <v>2.54780845592E-2</v>
      </c>
      <c r="AA40" s="2">
        <v>12.3436869884</v>
      </c>
      <c r="AB40" s="2">
        <v>0.22290887794200001</v>
      </c>
      <c r="AC40" s="2">
        <v>1893</v>
      </c>
      <c r="AD40" s="2">
        <v>1</v>
      </c>
      <c r="AE40" s="2">
        <v>0</v>
      </c>
      <c r="AF40" s="2">
        <v>0</v>
      </c>
      <c r="AG40" s="2">
        <v>0.96</v>
      </c>
      <c r="AH40" s="2" t="s">
        <v>66</v>
      </c>
      <c r="AI40" s="2" t="s">
        <v>271</v>
      </c>
      <c r="AJ40" s="2" t="s">
        <v>272</v>
      </c>
      <c r="AK40" s="2">
        <v>135</v>
      </c>
      <c r="AL40" s="2" t="s">
        <v>273</v>
      </c>
      <c r="AM40" s="2">
        <v>2</v>
      </c>
      <c r="AN40" s="2">
        <v>13502</v>
      </c>
      <c r="AO40" s="2" t="s">
        <v>434</v>
      </c>
      <c r="AP40" s="2">
        <v>2101</v>
      </c>
      <c r="AQ40" s="2" t="s">
        <v>71</v>
      </c>
      <c r="AR40" s="2" t="s">
        <v>66</v>
      </c>
      <c r="AS40" s="2">
        <v>1893</v>
      </c>
      <c r="AT40" s="2">
        <v>2.2026E-2</v>
      </c>
      <c r="AU40" s="2">
        <v>5.5599999999999998E-3</v>
      </c>
      <c r="AV40" s="2" t="s">
        <v>80</v>
      </c>
      <c r="AW40" s="2">
        <v>0.63839999999999997</v>
      </c>
      <c r="AX40" s="2">
        <v>-2.2920000000000002E-3</v>
      </c>
      <c r="AY40" s="2">
        <v>0.64500000000000002</v>
      </c>
      <c r="AZ40" s="2" t="s">
        <v>72</v>
      </c>
      <c r="BA40" s="2">
        <v>1.8239999999999999E-2</v>
      </c>
      <c r="BB40" s="2">
        <v>0.14396</v>
      </c>
      <c r="BC40" s="2">
        <v>1.444E-2</v>
      </c>
      <c r="BD40" s="2" t="s">
        <v>81</v>
      </c>
      <c r="BE40" s="2" t="s">
        <v>74</v>
      </c>
      <c r="BF40" s="2">
        <v>9.4900000000000002E-3</v>
      </c>
      <c r="BG40" s="2" t="s">
        <v>76</v>
      </c>
      <c r="BH40" s="2">
        <v>1.444E-2</v>
      </c>
      <c r="BI40" s="2" t="s">
        <v>81</v>
      </c>
      <c r="BJ40" s="2">
        <v>1.137E-3</v>
      </c>
      <c r="BK40" s="2" t="s">
        <v>76</v>
      </c>
      <c r="BL40" s="2" t="s">
        <v>77</v>
      </c>
      <c r="BM40" s="2">
        <f t="shared" si="0"/>
        <v>0.99886299999999995</v>
      </c>
      <c r="BN40" s="2">
        <f t="shared" si="1"/>
        <v>-2.4317999999999999E-2</v>
      </c>
      <c r="BO40" s="2">
        <f t="shared" si="2"/>
        <v>1.3703559999999999E-4</v>
      </c>
      <c r="BP40" s="2">
        <f t="shared" si="3"/>
        <v>0.12052383465259454</v>
      </c>
    </row>
    <row r="41" spans="1:68" s="2" customFormat="1" x14ac:dyDescent="0.25">
      <c r="A41" s="2">
        <v>3101</v>
      </c>
      <c r="B41" s="2" t="s">
        <v>505</v>
      </c>
      <c r="C41" s="2" t="s">
        <v>506</v>
      </c>
      <c r="D41" s="2">
        <v>55</v>
      </c>
      <c r="E41" s="2">
        <v>248</v>
      </c>
      <c r="F41" s="2">
        <v>1</v>
      </c>
      <c r="G41" s="2" t="s">
        <v>472</v>
      </c>
      <c r="H41" s="2" t="s">
        <v>380</v>
      </c>
      <c r="I41" s="2" t="s">
        <v>65</v>
      </c>
      <c r="J41" s="2">
        <v>100</v>
      </c>
      <c r="K41" s="2">
        <v>1893</v>
      </c>
      <c r="L41" s="2">
        <v>1878</v>
      </c>
      <c r="M41" s="2">
        <v>1908</v>
      </c>
      <c r="N41" s="2">
        <v>100</v>
      </c>
      <c r="O41" s="2">
        <v>19.5480147311</v>
      </c>
      <c r="P41" s="2">
        <v>0.21683836868299999</v>
      </c>
      <c r="Q41" s="2">
        <v>100</v>
      </c>
      <c r="R41" s="2">
        <v>1893</v>
      </c>
      <c r="S41" s="2">
        <v>1</v>
      </c>
      <c r="T41" s="2">
        <v>0</v>
      </c>
      <c r="U41" s="2">
        <v>0</v>
      </c>
      <c r="V41" s="2">
        <v>1.01848928436E-2</v>
      </c>
      <c r="W41" s="2">
        <v>-2.3204672593799998E-3</v>
      </c>
      <c r="X41" s="2">
        <v>-2.9904374996900002E-3</v>
      </c>
      <c r="Y41" s="2">
        <v>0.25685654858000001</v>
      </c>
      <c r="Z41" s="2">
        <v>2.06958713222E-2</v>
      </c>
      <c r="AA41" s="2">
        <v>12.3402805637</v>
      </c>
      <c r="AB41" s="2">
        <v>0.23546280273299999</v>
      </c>
      <c r="AC41" s="2">
        <v>1893</v>
      </c>
      <c r="AD41" s="2">
        <v>1</v>
      </c>
      <c r="AE41" s="2">
        <v>0</v>
      </c>
      <c r="AF41" s="2">
        <v>0</v>
      </c>
      <c r="AG41" s="2">
        <v>1</v>
      </c>
      <c r="AH41" s="2" t="s">
        <v>66</v>
      </c>
      <c r="AI41" s="2" t="s">
        <v>381</v>
      </c>
      <c r="AJ41" s="2" t="s">
        <v>382</v>
      </c>
      <c r="AK41" s="2">
        <v>43</v>
      </c>
      <c r="AL41" s="2" t="s">
        <v>383</v>
      </c>
      <c r="AM41" s="2">
        <v>3</v>
      </c>
      <c r="AN41" s="2">
        <v>4303</v>
      </c>
      <c r="AO41" s="2" t="s">
        <v>473</v>
      </c>
      <c r="AP41" s="2">
        <v>1102</v>
      </c>
      <c r="AQ41" s="2" t="s">
        <v>71</v>
      </c>
      <c r="AR41" s="2" t="s">
        <v>66</v>
      </c>
      <c r="AS41" s="2">
        <v>1893</v>
      </c>
      <c r="AT41" s="2">
        <v>-2.32E-3</v>
      </c>
      <c r="AU41" s="2">
        <v>0.61899999999999999</v>
      </c>
      <c r="AV41" s="2" t="s">
        <v>72</v>
      </c>
      <c r="AW41" s="2">
        <v>1.9609999999999999E-2</v>
      </c>
      <c r="AX41" s="2">
        <v>-2.99E-3</v>
      </c>
      <c r="AY41" s="2">
        <v>0.56100000000000005</v>
      </c>
      <c r="AZ41" s="2" t="s">
        <v>72</v>
      </c>
      <c r="BA41" s="2">
        <v>2.6700000000000002E-2</v>
      </c>
      <c r="BB41" s="2">
        <v>0.25685599999999997</v>
      </c>
      <c r="BC41" s="2">
        <v>1.73E-4</v>
      </c>
      <c r="BD41" s="2" t="s">
        <v>78</v>
      </c>
      <c r="BE41" s="2" t="s">
        <v>74</v>
      </c>
      <c r="BF41" s="2">
        <v>0.92189100000000002</v>
      </c>
      <c r="BG41" s="2" t="s">
        <v>75</v>
      </c>
      <c r="BH41" s="2">
        <v>1.73E-4</v>
      </c>
      <c r="BI41" s="2" t="s">
        <v>78</v>
      </c>
      <c r="BJ41" s="2">
        <v>7.5699999999999997E-4</v>
      </c>
      <c r="BK41" s="2" t="s">
        <v>79</v>
      </c>
      <c r="BL41" s="2" t="s">
        <v>77</v>
      </c>
      <c r="BM41" s="2">
        <f t="shared" si="0"/>
        <v>0.99924299999999999</v>
      </c>
      <c r="BN41" s="2">
        <f t="shared" si="1"/>
        <v>-6.7000000000000002E-4</v>
      </c>
      <c r="BO41" s="2">
        <f t="shared" si="2"/>
        <v>1.5948714300000001E-4</v>
      </c>
      <c r="BP41" s="2">
        <f t="shared" si="3"/>
        <v>0.21068314795244389</v>
      </c>
    </row>
    <row r="42" spans="1:68" s="2" customFormat="1" x14ac:dyDescent="0.25">
      <c r="A42" s="2">
        <v>4467</v>
      </c>
      <c r="B42" s="2" t="s">
        <v>655</v>
      </c>
      <c r="C42" s="2" t="s">
        <v>657</v>
      </c>
      <c r="D42" s="2">
        <v>78</v>
      </c>
      <c r="E42" s="2">
        <v>364</v>
      </c>
      <c r="F42" s="2">
        <v>2</v>
      </c>
      <c r="G42" s="2" t="s">
        <v>651</v>
      </c>
      <c r="H42" s="2" t="s">
        <v>103</v>
      </c>
      <c r="I42" s="2" t="s">
        <v>65</v>
      </c>
      <c r="J42" s="2">
        <v>93</v>
      </c>
      <c r="K42" s="2">
        <v>1893</v>
      </c>
      <c r="L42" s="2">
        <v>1883</v>
      </c>
      <c r="M42" s="2">
        <v>1918</v>
      </c>
      <c r="N42" s="2">
        <v>96</v>
      </c>
      <c r="O42" s="2">
        <v>21.010844411699999</v>
      </c>
      <c r="P42" s="2">
        <v>0.21883203267199999</v>
      </c>
      <c r="Q42" s="2">
        <v>96</v>
      </c>
      <c r="R42" s="2">
        <v>1893</v>
      </c>
      <c r="S42" s="2">
        <v>0.88</v>
      </c>
      <c r="T42" s="2">
        <v>1892</v>
      </c>
      <c r="U42" s="2">
        <v>0.12</v>
      </c>
      <c r="V42" s="2">
        <v>1.0057556022500001E-2</v>
      </c>
      <c r="W42" s="2">
        <v>1.63432222244E-2</v>
      </c>
      <c r="X42" s="2">
        <v>5.4556961541600002E-3</v>
      </c>
      <c r="Y42" s="2">
        <v>7.5249483318400007E-2</v>
      </c>
      <c r="Z42" s="2">
        <v>1.4215702204300001E-2</v>
      </c>
      <c r="AA42" s="2">
        <v>9.2100461060200001</v>
      </c>
      <c r="AB42" s="2">
        <v>0.16109037478499999</v>
      </c>
      <c r="AC42" s="2">
        <v>1893</v>
      </c>
      <c r="AD42" s="2">
        <v>0.53</v>
      </c>
      <c r="AE42" s="2">
        <v>1892</v>
      </c>
      <c r="AF42" s="2">
        <v>0.47</v>
      </c>
      <c r="AG42" s="2">
        <v>0.41</v>
      </c>
      <c r="AH42" s="2" t="s">
        <v>66</v>
      </c>
      <c r="AI42" s="2" t="s">
        <v>104</v>
      </c>
      <c r="AJ42" s="2" t="s">
        <v>105</v>
      </c>
      <c r="AK42" s="2">
        <v>61</v>
      </c>
      <c r="AL42" s="2" t="s">
        <v>106</v>
      </c>
      <c r="AM42" s="2">
        <v>1</v>
      </c>
      <c r="AN42" s="2">
        <v>6101</v>
      </c>
      <c r="AO42" s="2" t="s">
        <v>652</v>
      </c>
      <c r="AP42" s="2">
        <v>1108</v>
      </c>
      <c r="AQ42" s="2" t="s">
        <v>71</v>
      </c>
      <c r="AR42" s="2" t="s">
        <v>66</v>
      </c>
      <c r="AS42" s="2">
        <v>1893</v>
      </c>
      <c r="AT42" s="2">
        <v>1.6343E-2</v>
      </c>
      <c r="AU42" s="2">
        <v>1.9900000000000001E-2</v>
      </c>
      <c r="AV42" s="2" t="s">
        <v>81</v>
      </c>
      <c r="AW42" s="2">
        <v>0.51249999999999996</v>
      </c>
      <c r="AX42" s="2">
        <v>5.4559999999999999E-3</v>
      </c>
      <c r="AY42" s="2">
        <v>1.5900000000000001E-2</v>
      </c>
      <c r="AZ42" s="2" t="s">
        <v>81</v>
      </c>
      <c r="BA42" s="2">
        <v>0.22770000000000001</v>
      </c>
      <c r="BB42" s="2">
        <v>7.5248999999999996E-2</v>
      </c>
      <c r="BC42" s="2">
        <v>0.14477999999999999</v>
      </c>
      <c r="BD42" s="2" t="s">
        <v>72</v>
      </c>
      <c r="BE42" s="2" t="s">
        <v>74</v>
      </c>
      <c r="BF42" s="2">
        <v>0.18093999999999999</v>
      </c>
      <c r="BG42" s="2" t="s">
        <v>75</v>
      </c>
      <c r="BH42" s="2">
        <v>0.14477999999999999</v>
      </c>
      <c r="BI42" s="2" t="s">
        <v>72</v>
      </c>
      <c r="BJ42" s="2">
        <v>1.8849999999999999E-2</v>
      </c>
      <c r="BK42" s="2" t="s">
        <v>82</v>
      </c>
      <c r="BL42" s="2" t="s">
        <v>77</v>
      </c>
      <c r="BM42" s="2">
        <f t="shared" si="0"/>
        <v>0.98114999999999997</v>
      </c>
      <c r="BN42" s="2">
        <f t="shared" si="1"/>
        <v>-1.0887000000000001E-2</v>
      </c>
      <c r="BO42" s="2">
        <f t="shared" si="2"/>
        <v>2.6196493199999997E-2</v>
      </c>
      <c r="BP42" s="2">
        <f t="shared" si="3"/>
        <v>1.3897343872679044</v>
      </c>
    </row>
    <row r="43" spans="1:68" s="2" customFormat="1" x14ac:dyDescent="0.25">
      <c r="A43" s="2">
        <v>4020</v>
      </c>
      <c r="B43" s="2" t="s">
        <v>605</v>
      </c>
      <c r="C43" s="2" t="s">
        <v>607</v>
      </c>
      <c r="D43" s="2">
        <v>72</v>
      </c>
      <c r="E43" s="2">
        <v>326</v>
      </c>
      <c r="F43" s="2">
        <v>2</v>
      </c>
      <c r="G43" s="2" t="s">
        <v>600</v>
      </c>
      <c r="H43" s="2" t="s">
        <v>89</v>
      </c>
      <c r="I43" s="2" t="s">
        <v>65</v>
      </c>
      <c r="J43" s="2">
        <v>67</v>
      </c>
      <c r="K43" s="2">
        <v>1894</v>
      </c>
      <c r="L43" s="2">
        <v>1883</v>
      </c>
      <c r="M43" s="2">
        <v>1918</v>
      </c>
      <c r="N43" s="2">
        <v>100</v>
      </c>
      <c r="O43" s="2">
        <v>17.678013281599998</v>
      </c>
      <c r="P43" s="2">
        <v>0.29725658408900002</v>
      </c>
      <c r="Q43" s="2">
        <v>100</v>
      </c>
      <c r="R43" s="2">
        <v>1894</v>
      </c>
      <c r="S43" s="2">
        <v>0.78</v>
      </c>
      <c r="T43" s="2">
        <v>1893</v>
      </c>
      <c r="U43" s="2">
        <v>0.15</v>
      </c>
      <c r="V43" s="2">
        <v>1.3774547618399999E-2</v>
      </c>
      <c r="W43" s="2">
        <v>-5.2188636565800002E-4</v>
      </c>
      <c r="X43" s="2">
        <v>8.8312213761300006E-3</v>
      </c>
      <c r="Y43" s="2">
        <v>0.18825430034900001</v>
      </c>
      <c r="Z43" s="2">
        <v>2.4670148282700002E-2</v>
      </c>
      <c r="AA43" s="2">
        <v>8.9820021143800002</v>
      </c>
      <c r="AB43" s="2">
        <v>0.26409249850900002</v>
      </c>
      <c r="AC43" s="2">
        <v>1893</v>
      </c>
      <c r="AD43" s="2">
        <v>0.65</v>
      </c>
      <c r="AE43" s="2">
        <v>1894</v>
      </c>
      <c r="AF43" s="2">
        <v>0.34</v>
      </c>
      <c r="AG43" s="2">
        <v>0.49</v>
      </c>
      <c r="AH43" s="2" t="s">
        <v>66</v>
      </c>
      <c r="AI43" s="2" t="s">
        <v>90</v>
      </c>
      <c r="AJ43" s="2" t="s">
        <v>91</v>
      </c>
      <c r="AK43" s="2">
        <v>12</v>
      </c>
      <c r="AL43" s="2" t="s">
        <v>92</v>
      </c>
      <c r="AM43" s="2">
        <v>1</v>
      </c>
      <c r="AN43" s="2">
        <v>1201</v>
      </c>
      <c r="AO43" s="2" t="s">
        <v>601</v>
      </c>
      <c r="AP43" s="2">
        <v>1105</v>
      </c>
      <c r="AQ43" s="2" t="s">
        <v>71</v>
      </c>
      <c r="AR43" s="2" t="s">
        <v>66</v>
      </c>
      <c r="AS43" s="2">
        <v>1894</v>
      </c>
      <c r="AT43" s="2">
        <v>-5.2189999999999995E-4</v>
      </c>
      <c r="AU43" s="2">
        <v>0.95899999999999996</v>
      </c>
      <c r="AV43" s="2" t="s">
        <v>72</v>
      </c>
      <c r="AW43" s="2">
        <v>3.0489999999999998E-4</v>
      </c>
      <c r="AX43" s="2">
        <v>8.8310000000000003E-3</v>
      </c>
      <c r="AY43" s="2">
        <v>4.24E-2</v>
      </c>
      <c r="AZ43" s="2" t="s">
        <v>81</v>
      </c>
      <c r="BA43" s="2">
        <v>0.17430000000000001</v>
      </c>
      <c r="BB43" s="2">
        <v>0.188254</v>
      </c>
      <c r="BC43" s="2">
        <v>4.8099999999999997E-2</v>
      </c>
      <c r="BD43" s="2" t="s">
        <v>81</v>
      </c>
      <c r="BE43" s="2" t="s">
        <v>74</v>
      </c>
      <c r="BF43" s="2">
        <v>0.47610000000000002</v>
      </c>
      <c r="BG43" s="2" t="s">
        <v>75</v>
      </c>
      <c r="BH43" s="2">
        <v>4.8099999999999997E-2</v>
      </c>
      <c r="BI43" s="2" t="s">
        <v>81</v>
      </c>
      <c r="BJ43" s="2">
        <v>0.13070000000000001</v>
      </c>
      <c r="BK43" s="2" t="s">
        <v>75</v>
      </c>
      <c r="BL43" s="2" t="s">
        <v>77</v>
      </c>
      <c r="BM43" s="2">
        <f t="shared" si="0"/>
        <v>0.86929999999999996</v>
      </c>
      <c r="BN43" s="2">
        <f t="shared" si="1"/>
        <v>9.3529000000000008E-3</v>
      </c>
      <c r="BO43" s="2">
        <f t="shared" si="2"/>
        <v>2.290041E-2</v>
      </c>
      <c r="BP43" s="2">
        <f t="shared" si="3"/>
        <v>0.17521354246365722</v>
      </c>
    </row>
    <row r="44" spans="1:68" s="2" customFormat="1" x14ac:dyDescent="0.25">
      <c r="A44" s="2">
        <v>320</v>
      </c>
      <c r="B44" s="2" t="s">
        <v>127</v>
      </c>
      <c r="C44" s="2" t="s">
        <v>128</v>
      </c>
      <c r="D44" s="2">
        <v>6</v>
      </c>
      <c r="E44" s="2">
        <v>26</v>
      </c>
      <c r="F44" s="2">
        <v>1</v>
      </c>
      <c r="G44" s="2" t="s">
        <v>129</v>
      </c>
      <c r="H44" s="2" t="s">
        <v>130</v>
      </c>
      <c r="I44" s="2" t="s">
        <v>65</v>
      </c>
      <c r="J44" s="2">
        <v>100</v>
      </c>
      <c r="K44" s="2">
        <v>1896</v>
      </c>
      <c r="L44" s="2">
        <v>1882</v>
      </c>
      <c r="M44" s="2">
        <v>1915</v>
      </c>
      <c r="N44" s="2">
        <v>100</v>
      </c>
      <c r="O44" s="2">
        <v>20.045735150199999</v>
      </c>
      <c r="P44" s="2">
        <v>0.226716849103</v>
      </c>
      <c r="Q44" s="2">
        <v>100</v>
      </c>
      <c r="R44" s="2">
        <v>1896</v>
      </c>
      <c r="S44" s="2">
        <v>1</v>
      </c>
      <c r="T44" s="2">
        <v>0</v>
      </c>
      <c r="U44" s="2">
        <v>0</v>
      </c>
      <c r="V44" s="2">
        <v>9.60863469225E-3</v>
      </c>
      <c r="W44" s="2">
        <v>1.13486630029E-2</v>
      </c>
      <c r="X44" s="2">
        <v>-6.9902850894599999E-3</v>
      </c>
      <c r="Y44" s="2">
        <v>0.22284087721699999</v>
      </c>
      <c r="Z44" s="2">
        <v>2.5596775736699998E-2</v>
      </c>
      <c r="AA44" s="2">
        <v>11.845942907</v>
      </c>
      <c r="AB44" s="2">
        <v>0.258673120388</v>
      </c>
      <c r="AC44" s="2">
        <v>1896</v>
      </c>
      <c r="AD44" s="2">
        <v>0.99</v>
      </c>
      <c r="AE44" s="2">
        <v>1893</v>
      </c>
      <c r="AF44" s="2">
        <v>0.01</v>
      </c>
      <c r="AG44" s="2">
        <v>1</v>
      </c>
      <c r="AH44" s="2" t="s">
        <v>66</v>
      </c>
      <c r="AI44" s="2" t="s">
        <v>131</v>
      </c>
      <c r="AJ44" s="2" t="s">
        <v>132</v>
      </c>
      <c r="AK44" s="2">
        <v>11</v>
      </c>
      <c r="AL44" s="2" t="s">
        <v>133</v>
      </c>
      <c r="AM44" s="2">
        <v>1</v>
      </c>
      <c r="AN44" s="2">
        <v>1101</v>
      </c>
      <c r="AO44" s="2" t="s">
        <v>134</v>
      </c>
      <c r="AP44" s="2">
        <v>1101</v>
      </c>
      <c r="AQ44" s="2" t="s">
        <v>71</v>
      </c>
      <c r="AR44" s="2" t="s">
        <v>66</v>
      </c>
      <c r="AS44" s="2">
        <v>1896</v>
      </c>
      <c r="AT44" s="2">
        <v>1.1349E-2</v>
      </c>
      <c r="AU44" s="2">
        <v>6.9599999999999995E-2</v>
      </c>
      <c r="AV44" s="2" t="s">
        <v>73</v>
      </c>
      <c r="AW44" s="2">
        <v>0.2485</v>
      </c>
      <c r="AX44" s="2">
        <v>-6.9899999999999997E-3</v>
      </c>
      <c r="AY44" s="2">
        <v>4.4400000000000002E-2</v>
      </c>
      <c r="AZ44" s="2" t="s">
        <v>81</v>
      </c>
      <c r="BA44" s="2">
        <v>0.217</v>
      </c>
      <c r="BB44" s="2">
        <v>0.22284100000000001</v>
      </c>
      <c r="BC44" s="2">
        <v>4.44E-4</v>
      </c>
      <c r="BD44" s="2" t="s">
        <v>78</v>
      </c>
      <c r="BE44" s="2" t="s">
        <v>74</v>
      </c>
      <c r="BF44" s="2">
        <v>7.1199999999999996E-3</v>
      </c>
      <c r="BG44" s="2" t="s">
        <v>76</v>
      </c>
      <c r="BH44" s="2">
        <v>4.44E-4</v>
      </c>
      <c r="BI44" s="2" t="s">
        <v>78</v>
      </c>
      <c r="BJ44" s="2">
        <v>3.4E-5</v>
      </c>
      <c r="BK44" s="2" t="s">
        <v>79</v>
      </c>
      <c r="BL44" s="2" t="s">
        <v>77</v>
      </c>
      <c r="BM44" s="2">
        <f t="shared" si="0"/>
        <v>0.99996600000000002</v>
      </c>
      <c r="BN44" s="2">
        <f t="shared" si="1"/>
        <v>-1.8339000000000001E-2</v>
      </c>
      <c r="BO44" s="2">
        <f t="shared" si="2"/>
        <v>3.16128E-6</v>
      </c>
      <c r="BP44" s="2">
        <f t="shared" si="3"/>
        <v>9.2978823529411767E-2</v>
      </c>
    </row>
    <row r="45" spans="1:68" s="2" customFormat="1" x14ac:dyDescent="0.25">
      <c r="A45" s="2">
        <v>114</v>
      </c>
      <c r="B45" s="2" t="s">
        <v>87</v>
      </c>
      <c r="C45" s="2" t="s">
        <v>99</v>
      </c>
      <c r="D45" s="2">
        <v>2</v>
      </c>
      <c r="E45" s="2">
        <v>11</v>
      </c>
      <c r="F45" s="2">
        <v>8</v>
      </c>
      <c r="G45" s="2" t="s">
        <v>63</v>
      </c>
      <c r="H45" s="2" t="s">
        <v>89</v>
      </c>
      <c r="I45" s="2" t="s">
        <v>65</v>
      </c>
      <c r="J45" s="2">
        <v>75</v>
      </c>
      <c r="K45" s="2">
        <v>1900</v>
      </c>
      <c r="L45" s="2">
        <v>1861</v>
      </c>
      <c r="M45" s="2">
        <v>1921</v>
      </c>
      <c r="N45" s="2">
        <v>100</v>
      </c>
      <c r="O45" s="2">
        <v>19.743291324499999</v>
      </c>
      <c r="P45" s="2">
        <v>0.15514720877800001</v>
      </c>
      <c r="Q45" s="2">
        <v>100</v>
      </c>
      <c r="R45" s="2">
        <v>1900</v>
      </c>
      <c r="S45" s="2">
        <v>1</v>
      </c>
      <c r="T45" s="2">
        <v>0</v>
      </c>
      <c r="U45" s="2">
        <v>0</v>
      </c>
      <c r="V45" s="2">
        <v>2.6131502729500001E-3</v>
      </c>
      <c r="W45" s="2">
        <v>-2.1556771424599999E-3</v>
      </c>
      <c r="X45" s="2">
        <v>-5.5120833330999999E-3</v>
      </c>
      <c r="Y45" s="2">
        <v>0.25778465664900002</v>
      </c>
      <c r="Z45" s="2">
        <v>2.29250747553E-2</v>
      </c>
      <c r="AA45" s="2">
        <v>8.7463845547699997</v>
      </c>
      <c r="AB45" s="2">
        <v>0.22924362136500001</v>
      </c>
      <c r="AC45" s="2">
        <v>1900</v>
      </c>
      <c r="AD45" s="2">
        <v>0.88</v>
      </c>
      <c r="AE45" s="2">
        <v>1895</v>
      </c>
      <c r="AF45" s="2">
        <v>0.05</v>
      </c>
      <c r="AG45" s="2">
        <v>0.87</v>
      </c>
      <c r="AH45" s="2" t="s">
        <v>66</v>
      </c>
      <c r="AI45" s="2" t="s">
        <v>90</v>
      </c>
      <c r="AJ45" s="2" t="s">
        <v>91</v>
      </c>
      <c r="AK45" s="2">
        <v>12</v>
      </c>
      <c r="AL45" s="2" t="s">
        <v>92</v>
      </c>
      <c r="AM45" s="2">
        <v>1</v>
      </c>
      <c r="AN45" s="2">
        <v>1201</v>
      </c>
      <c r="AO45" s="2" t="s">
        <v>70</v>
      </c>
      <c r="AP45" s="2">
        <v>1110</v>
      </c>
      <c r="AQ45" s="2" t="s">
        <v>71</v>
      </c>
      <c r="AR45" s="2" t="s">
        <v>66</v>
      </c>
      <c r="AS45" s="2">
        <v>1900</v>
      </c>
      <c r="AT45" s="2">
        <v>-2.1559999999999999E-3</v>
      </c>
      <c r="AU45" s="2">
        <v>0.17899999999999999</v>
      </c>
      <c r="AV45" s="2" t="s">
        <v>72</v>
      </c>
      <c r="AW45" s="2">
        <v>4.6960000000000002E-2</v>
      </c>
      <c r="AX45" s="2">
        <v>-5.5120000000000004E-3</v>
      </c>
      <c r="AY45" s="2">
        <v>7.22E-2</v>
      </c>
      <c r="AZ45" s="2" t="s">
        <v>73</v>
      </c>
      <c r="BA45" s="2">
        <v>0.16020000000000001</v>
      </c>
      <c r="BB45" s="2">
        <v>0.25778499999999999</v>
      </c>
      <c r="BC45" s="2">
        <v>3.6000000000000001E-5</v>
      </c>
      <c r="BD45" s="2" t="s">
        <v>78</v>
      </c>
      <c r="BE45" s="2" t="s">
        <v>74</v>
      </c>
      <c r="BF45" s="2">
        <v>0.40899999999999997</v>
      </c>
      <c r="BG45" s="2" t="s">
        <v>75</v>
      </c>
      <c r="BH45" s="2">
        <v>3.6000000000000001E-5</v>
      </c>
      <c r="BI45" s="2" t="s">
        <v>78</v>
      </c>
      <c r="BJ45" s="2">
        <v>6.7999999999999999E-5</v>
      </c>
      <c r="BK45" s="2" t="s">
        <v>79</v>
      </c>
      <c r="BL45" s="2" t="s">
        <v>77</v>
      </c>
      <c r="BM45" s="2">
        <f t="shared" si="0"/>
        <v>0.99993200000000004</v>
      </c>
      <c r="BN45" s="2">
        <f t="shared" si="1"/>
        <v>-3.3560000000000005E-3</v>
      </c>
      <c r="BO45" s="2">
        <f t="shared" si="2"/>
        <v>1.4724E-5</v>
      </c>
      <c r="BP45" s="2">
        <f t="shared" si="3"/>
        <v>0.21652941176470589</v>
      </c>
    </row>
    <row r="46" spans="1:68" s="2" customFormat="1" x14ac:dyDescent="0.25">
      <c r="A46" s="2">
        <v>595</v>
      </c>
      <c r="B46" s="2" t="s">
        <v>197</v>
      </c>
      <c r="C46" s="2" t="s">
        <v>198</v>
      </c>
      <c r="D46" s="2">
        <v>16</v>
      </c>
      <c r="E46" s="2">
        <v>50</v>
      </c>
      <c r="F46" s="2">
        <v>1</v>
      </c>
      <c r="G46" s="2" t="s">
        <v>129</v>
      </c>
      <c r="H46" s="2" t="s">
        <v>64</v>
      </c>
      <c r="I46" s="2" t="s">
        <v>65</v>
      </c>
      <c r="J46" s="2">
        <v>49</v>
      </c>
      <c r="K46" s="2">
        <v>1902</v>
      </c>
      <c r="L46" s="2">
        <v>1892</v>
      </c>
      <c r="M46" s="2">
        <v>1935</v>
      </c>
      <c r="N46" s="2">
        <v>73</v>
      </c>
      <c r="O46" s="2">
        <v>14.9242463374</v>
      </c>
      <c r="P46" s="2">
        <v>-0.17643123987500001</v>
      </c>
      <c r="Q46" s="2">
        <v>80</v>
      </c>
      <c r="R46" s="2">
        <v>1902</v>
      </c>
      <c r="S46" s="2">
        <v>1</v>
      </c>
      <c r="T46" s="2">
        <v>0</v>
      </c>
      <c r="U46" s="2">
        <v>0</v>
      </c>
      <c r="V46" s="2">
        <v>-3.79952859131E-3</v>
      </c>
      <c r="W46" s="2">
        <v>2.9119560602300001E-2</v>
      </c>
      <c r="X46" s="2">
        <v>5.3374442978799995E-4</v>
      </c>
      <c r="Y46" s="2">
        <v>-0.31683777144000003</v>
      </c>
      <c r="Z46" s="2">
        <v>-8.3569154389900001E-3</v>
      </c>
      <c r="AA46" s="2">
        <v>7.02686258585</v>
      </c>
      <c r="AB46" s="2">
        <v>-0.166975608591</v>
      </c>
      <c r="AC46" s="2">
        <v>1902</v>
      </c>
      <c r="AD46" s="2">
        <v>1</v>
      </c>
      <c r="AE46" s="2">
        <v>0</v>
      </c>
      <c r="AF46" s="2">
        <v>0</v>
      </c>
      <c r="AG46" s="2">
        <v>0.55000000000000004</v>
      </c>
      <c r="AH46" s="2" t="s">
        <v>66</v>
      </c>
      <c r="AI46" s="2" t="s">
        <v>67</v>
      </c>
      <c r="AJ46" s="2" t="s">
        <v>68</v>
      </c>
      <c r="AK46" s="2">
        <v>52</v>
      </c>
      <c r="AL46" s="2" t="s">
        <v>69</v>
      </c>
      <c r="AM46" s="2">
        <v>1</v>
      </c>
      <c r="AN46" s="2">
        <v>5201</v>
      </c>
      <c r="AO46" s="2" t="s">
        <v>134</v>
      </c>
      <c r="AP46" s="2">
        <v>1101</v>
      </c>
      <c r="AQ46" s="2" t="s">
        <v>71</v>
      </c>
      <c r="AR46" s="2" t="s">
        <v>66</v>
      </c>
      <c r="AS46" s="2">
        <v>1902</v>
      </c>
      <c r="AT46" s="2">
        <v>2.912E-2</v>
      </c>
      <c r="AU46" s="2">
        <v>2.9499999999999999E-3</v>
      </c>
      <c r="AV46" s="2" t="s">
        <v>80</v>
      </c>
      <c r="AW46" s="2">
        <v>0.68910000000000005</v>
      </c>
      <c r="AX46" s="2">
        <v>5.3370000000000002E-4</v>
      </c>
      <c r="AY46" s="2">
        <v>0.77900000000000003</v>
      </c>
      <c r="AZ46" s="2" t="s">
        <v>72</v>
      </c>
      <c r="BA46" s="2">
        <v>2.5739999999999999E-3</v>
      </c>
      <c r="BB46" s="2">
        <v>-0.31680000000000003</v>
      </c>
      <c r="BC46" s="2">
        <v>2.4000000000000001E-5</v>
      </c>
      <c r="BD46" s="2" t="s">
        <v>78</v>
      </c>
      <c r="BE46" s="2" t="s">
        <v>74</v>
      </c>
      <c r="BF46" s="2">
        <v>1.1299999999999999E-2</v>
      </c>
      <c r="BG46" s="2" t="s">
        <v>82</v>
      </c>
      <c r="BH46" s="2">
        <v>2.4000000000000001E-5</v>
      </c>
      <c r="BI46" s="2" t="s">
        <v>78</v>
      </c>
      <c r="BJ46" s="2">
        <v>1.13E-4</v>
      </c>
      <c r="BK46" s="2" t="s">
        <v>79</v>
      </c>
      <c r="BL46" s="2" t="s">
        <v>77</v>
      </c>
      <c r="BM46" s="2">
        <f t="shared" si="0"/>
        <v>0.99988699999999997</v>
      </c>
      <c r="BN46" s="2">
        <f t="shared" si="1"/>
        <v>-2.8586299999999999E-2</v>
      </c>
      <c r="BO46" s="2">
        <f t="shared" si="2"/>
        <v>2.7119999999999999E-7</v>
      </c>
      <c r="BP46" s="2">
        <f t="shared" si="3"/>
        <v>2.4000000000000002E-3</v>
      </c>
    </row>
    <row r="47" spans="1:68" s="2" customFormat="1" x14ac:dyDescent="0.25">
      <c r="A47" s="2">
        <v>1791</v>
      </c>
      <c r="B47" s="2" t="s">
        <v>349</v>
      </c>
      <c r="C47" s="2" t="s">
        <v>350</v>
      </c>
      <c r="D47" s="2">
        <v>32</v>
      </c>
      <c r="E47" s="2">
        <v>145</v>
      </c>
      <c r="F47" s="2">
        <v>1</v>
      </c>
      <c r="G47" s="2" t="s">
        <v>129</v>
      </c>
      <c r="H47" s="2" t="s">
        <v>351</v>
      </c>
      <c r="I47" s="2" t="s">
        <v>65</v>
      </c>
      <c r="J47" s="2">
        <v>95</v>
      </c>
      <c r="K47" s="2">
        <v>1904</v>
      </c>
      <c r="L47" s="2">
        <v>1883</v>
      </c>
      <c r="M47" s="2">
        <v>1936</v>
      </c>
      <c r="N47" s="2">
        <v>100</v>
      </c>
      <c r="O47" s="2">
        <v>37.933397740700002</v>
      </c>
      <c r="P47" s="2">
        <v>0.36201516828800001</v>
      </c>
      <c r="Q47" s="2">
        <v>100</v>
      </c>
      <c r="R47" s="2">
        <v>1904</v>
      </c>
      <c r="S47" s="2">
        <v>1</v>
      </c>
      <c r="T47" s="2">
        <v>0</v>
      </c>
      <c r="U47" s="2">
        <v>0</v>
      </c>
      <c r="V47" s="2">
        <v>1.1195861420299999E-2</v>
      </c>
      <c r="W47" s="2">
        <v>1.1139877704699999E-2</v>
      </c>
      <c r="X47" s="2">
        <v>3.2519475503800001E-3</v>
      </c>
      <c r="Y47" s="2">
        <v>0.19625972701700001</v>
      </c>
      <c r="Z47" s="2">
        <v>2.6405633579400001E-2</v>
      </c>
      <c r="AA47" s="2">
        <v>9.0097553797799996</v>
      </c>
      <c r="AB47" s="2">
        <v>0.258763976673</v>
      </c>
      <c r="AC47" s="2">
        <v>1904</v>
      </c>
      <c r="AD47" s="2">
        <v>0.87</v>
      </c>
      <c r="AE47" s="2">
        <v>1908</v>
      </c>
      <c r="AF47" s="2">
        <v>7.0000000000000007E-2</v>
      </c>
      <c r="AG47" s="2">
        <v>0.96</v>
      </c>
      <c r="AH47" s="2" t="s">
        <v>66</v>
      </c>
      <c r="AI47" s="2" t="s">
        <v>339</v>
      </c>
      <c r="AJ47" s="2" t="s">
        <v>340</v>
      </c>
      <c r="AK47" s="2">
        <v>51</v>
      </c>
      <c r="AL47" s="2" t="s">
        <v>352</v>
      </c>
      <c r="AM47" s="2">
        <v>1</v>
      </c>
      <c r="AN47" s="2">
        <v>5101</v>
      </c>
      <c r="AO47" s="2" t="s">
        <v>134</v>
      </c>
      <c r="AP47" s="2">
        <v>1101</v>
      </c>
      <c r="AQ47" s="2" t="s">
        <v>71</v>
      </c>
      <c r="AR47" s="2" t="s">
        <v>66</v>
      </c>
      <c r="AS47" s="2">
        <v>1904</v>
      </c>
      <c r="AT47" s="2">
        <v>1.1140000000000001E-2</v>
      </c>
      <c r="AU47" s="2">
        <v>9.2599999999999991E-3</v>
      </c>
      <c r="AV47" s="2" t="s">
        <v>80</v>
      </c>
      <c r="AW47" s="2">
        <v>0.30620000000000003</v>
      </c>
      <c r="AX47" s="2">
        <v>3.2520000000000001E-3</v>
      </c>
      <c r="AY47" s="2">
        <v>8.48E-2</v>
      </c>
      <c r="AZ47" s="2" t="s">
        <v>73</v>
      </c>
      <c r="BA47" s="2">
        <v>9.5769999999999994E-2</v>
      </c>
      <c r="BB47" s="2">
        <v>0.19625999999999999</v>
      </c>
      <c r="BC47" s="2">
        <v>8.9499999999999996E-4</v>
      </c>
      <c r="BD47" s="2" t="s">
        <v>78</v>
      </c>
      <c r="BE47" s="2" t="s">
        <v>74</v>
      </c>
      <c r="BF47" s="2">
        <v>5.8753E-2</v>
      </c>
      <c r="BG47" s="2" t="s">
        <v>83</v>
      </c>
      <c r="BH47" s="2">
        <v>8.9499999999999996E-4</v>
      </c>
      <c r="BI47" s="2" t="s">
        <v>78</v>
      </c>
      <c r="BJ47" s="2">
        <v>9.2999999999999997E-5</v>
      </c>
      <c r="BK47" s="2" t="s">
        <v>79</v>
      </c>
      <c r="BL47" s="2" t="s">
        <v>77</v>
      </c>
      <c r="BM47" s="2">
        <f t="shared" si="0"/>
        <v>0.99990699999999999</v>
      </c>
      <c r="BN47" s="2">
        <f t="shared" si="1"/>
        <v>-7.8880000000000009E-3</v>
      </c>
      <c r="BO47" s="2">
        <f t="shared" si="2"/>
        <v>5.2583934999999999E-5</v>
      </c>
      <c r="BP47" s="2">
        <f t="shared" si="3"/>
        <v>0.56541865591397855</v>
      </c>
    </row>
    <row r="48" spans="1:68" s="2" customFormat="1" x14ac:dyDescent="0.25">
      <c r="A48" s="2">
        <v>1334</v>
      </c>
      <c r="B48" s="2" t="s">
        <v>268</v>
      </c>
      <c r="C48" s="2" t="s">
        <v>285</v>
      </c>
      <c r="D48" s="2">
        <v>24</v>
      </c>
      <c r="E48" s="2">
        <v>108</v>
      </c>
      <c r="F48" s="2">
        <v>13</v>
      </c>
      <c r="G48" s="2" t="s">
        <v>129</v>
      </c>
      <c r="H48" s="2" t="s">
        <v>270</v>
      </c>
      <c r="I48" s="2" t="s">
        <v>65</v>
      </c>
      <c r="J48" s="2">
        <v>31</v>
      </c>
      <c r="K48" s="2">
        <v>1905</v>
      </c>
      <c r="L48" s="2">
        <v>1861</v>
      </c>
      <c r="M48" s="2">
        <v>1917</v>
      </c>
      <c r="N48" s="2">
        <v>49</v>
      </c>
      <c r="O48" s="2">
        <v>19.138333058000001</v>
      </c>
      <c r="P48" s="2">
        <v>0.16863303755799999</v>
      </c>
      <c r="Q48" s="2">
        <v>86</v>
      </c>
      <c r="R48" s="2">
        <v>1905</v>
      </c>
      <c r="S48" s="2">
        <v>0.48</v>
      </c>
      <c r="T48" s="2">
        <v>1892</v>
      </c>
      <c r="U48" s="2">
        <v>0.43</v>
      </c>
      <c r="V48" s="2">
        <v>3.8531015580700002E-3</v>
      </c>
      <c r="W48" s="2">
        <v>1.8389990122799999E-3</v>
      </c>
      <c r="X48" s="2">
        <v>3.09131701698E-3</v>
      </c>
      <c r="Y48" s="2">
        <v>0.10628397964400001</v>
      </c>
      <c r="Z48" s="2">
        <v>8.64566053925E-3</v>
      </c>
      <c r="AA48" s="2">
        <v>7.3167465376100003</v>
      </c>
      <c r="AB48" s="2">
        <v>0.112930416649</v>
      </c>
      <c r="AC48" s="2">
        <v>1905</v>
      </c>
      <c r="AD48" s="2">
        <v>0.57999999999999996</v>
      </c>
      <c r="AE48" s="2">
        <v>1907</v>
      </c>
      <c r="AF48" s="2">
        <v>0.38</v>
      </c>
      <c r="AG48" s="2">
        <v>0.75</v>
      </c>
      <c r="AH48" s="2" t="s">
        <v>66</v>
      </c>
      <c r="AI48" s="2" t="s">
        <v>271</v>
      </c>
      <c r="AJ48" s="2" t="s">
        <v>272</v>
      </c>
      <c r="AK48" s="2">
        <v>135</v>
      </c>
      <c r="AL48" s="2" t="s">
        <v>273</v>
      </c>
      <c r="AM48" s="2">
        <v>2</v>
      </c>
      <c r="AN48" s="2">
        <v>13502</v>
      </c>
      <c r="AO48" s="2" t="s">
        <v>134</v>
      </c>
      <c r="AP48" s="2">
        <v>1101</v>
      </c>
      <c r="AQ48" s="2" t="s">
        <v>71</v>
      </c>
      <c r="AR48" s="2" t="s">
        <v>66</v>
      </c>
      <c r="AS48" s="2">
        <v>1905</v>
      </c>
      <c r="AT48" s="2">
        <v>1.8389999999999999E-3</v>
      </c>
      <c r="AU48" s="2">
        <v>0.13600000000000001</v>
      </c>
      <c r="AV48" s="2" t="s">
        <v>72</v>
      </c>
      <c r="AW48" s="2">
        <v>5.1049999999999998E-2</v>
      </c>
      <c r="AX48" s="2">
        <v>3.091E-3</v>
      </c>
      <c r="AY48" s="2">
        <v>0.41799999999999998</v>
      </c>
      <c r="AZ48" s="2" t="s">
        <v>72</v>
      </c>
      <c r="BA48" s="2">
        <v>6.6489999999999994E-2</v>
      </c>
      <c r="BB48" s="2">
        <v>0.106284</v>
      </c>
      <c r="BC48" s="2">
        <v>0.113</v>
      </c>
      <c r="BD48" s="2" t="s">
        <v>72</v>
      </c>
      <c r="BE48" s="2" t="s">
        <v>74</v>
      </c>
      <c r="BF48" s="2">
        <v>0.879</v>
      </c>
      <c r="BG48" s="2" t="s">
        <v>75</v>
      </c>
      <c r="BH48" s="2">
        <v>0.113</v>
      </c>
      <c r="BI48" s="2" t="s">
        <v>72</v>
      </c>
      <c r="BJ48" s="2">
        <v>4.4859999999999997E-2</v>
      </c>
      <c r="BK48" s="2" t="s">
        <v>82</v>
      </c>
      <c r="BL48" s="2" t="s">
        <v>77</v>
      </c>
      <c r="BM48" s="2">
        <f t="shared" si="0"/>
        <v>0.95513999999999999</v>
      </c>
      <c r="BN48" s="2">
        <f t="shared" si="1"/>
        <v>1.2520000000000001E-3</v>
      </c>
      <c r="BO48" s="2">
        <f t="shared" si="2"/>
        <v>9.9326999999999999E-2</v>
      </c>
      <c r="BP48" s="2">
        <f t="shared" si="3"/>
        <v>2.2141551493535445</v>
      </c>
    </row>
    <row r="49" spans="1:68" s="2" customFormat="1" x14ac:dyDescent="0.25">
      <c r="A49" s="2">
        <v>1778</v>
      </c>
      <c r="B49" s="2" t="s">
        <v>345</v>
      </c>
      <c r="C49" s="2" t="s">
        <v>346</v>
      </c>
      <c r="D49" s="2">
        <v>31</v>
      </c>
      <c r="E49" s="2">
        <v>144</v>
      </c>
      <c r="F49" s="2">
        <v>1</v>
      </c>
      <c r="G49" s="2" t="s">
        <v>129</v>
      </c>
      <c r="H49" s="2" t="s">
        <v>347</v>
      </c>
      <c r="I49" s="2" t="s">
        <v>65</v>
      </c>
      <c r="J49" s="2">
        <v>100</v>
      </c>
      <c r="K49" s="2">
        <v>1905</v>
      </c>
      <c r="L49" s="2">
        <v>1861</v>
      </c>
      <c r="M49" s="2">
        <v>1926</v>
      </c>
      <c r="N49" s="2">
        <v>100</v>
      </c>
      <c r="O49" s="2">
        <v>19.0206086261</v>
      </c>
      <c r="P49" s="2">
        <v>0.15308256244099999</v>
      </c>
      <c r="Q49" s="2">
        <v>100</v>
      </c>
      <c r="R49" s="2">
        <v>1905</v>
      </c>
      <c r="S49" s="2">
        <v>0.79</v>
      </c>
      <c r="T49" s="2">
        <v>1914</v>
      </c>
      <c r="U49" s="2">
        <v>0.15</v>
      </c>
      <c r="V49" s="2">
        <v>2.7984786035299999E-3</v>
      </c>
      <c r="W49" s="2">
        <v>-1.25024000832E-3</v>
      </c>
      <c r="X49" s="2">
        <v>5.9662196966099998E-3</v>
      </c>
      <c r="Y49" s="2">
        <v>0.114100971981</v>
      </c>
      <c r="Z49" s="2">
        <v>3.6669669097600002E-3</v>
      </c>
      <c r="AA49" s="2">
        <v>2.6790604168100001</v>
      </c>
      <c r="AB49" s="2">
        <v>6.8790214398399996E-2</v>
      </c>
      <c r="AC49" s="2">
        <v>1905</v>
      </c>
      <c r="AD49" s="2">
        <v>0.86</v>
      </c>
      <c r="AE49" s="2">
        <v>1899</v>
      </c>
      <c r="AF49" s="2">
        <v>0.11</v>
      </c>
      <c r="AG49" s="2">
        <v>0.93</v>
      </c>
      <c r="AH49" s="2" t="s">
        <v>66</v>
      </c>
      <c r="AI49" s="2" t="s">
        <v>339</v>
      </c>
      <c r="AJ49" s="2" t="s">
        <v>340</v>
      </c>
      <c r="AK49" s="2">
        <v>51</v>
      </c>
      <c r="AL49" s="2" t="s">
        <v>348</v>
      </c>
      <c r="AM49" s="2">
        <v>2</v>
      </c>
      <c r="AN49" s="2">
        <v>5102</v>
      </c>
      <c r="AO49" s="2" t="s">
        <v>134</v>
      </c>
      <c r="AP49" s="2">
        <v>1101</v>
      </c>
      <c r="AQ49" s="2" t="s">
        <v>71</v>
      </c>
      <c r="AR49" s="2" t="s">
        <v>66</v>
      </c>
      <c r="AS49" s="2">
        <v>1905</v>
      </c>
      <c r="AT49" s="2">
        <v>-1.25E-3</v>
      </c>
      <c r="AU49" s="2">
        <v>0.39300000000000002</v>
      </c>
      <c r="AV49" s="2" t="s">
        <v>72</v>
      </c>
      <c r="AW49" s="2">
        <v>1.7010000000000001E-2</v>
      </c>
      <c r="AX49" s="2">
        <v>5.9659999999999999E-3</v>
      </c>
      <c r="AY49" s="2">
        <v>2.3199999999999998E-2</v>
      </c>
      <c r="AZ49" s="2" t="s">
        <v>81</v>
      </c>
      <c r="BA49" s="2">
        <v>0.24299999999999999</v>
      </c>
      <c r="BB49" s="2">
        <v>0.11410099999999999</v>
      </c>
      <c r="BC49" s="2">
        <v>6.2399999999999997E-2</v>
      </c>
      <c r="BD49" s="2" t="s">
        <v>73</v>
      </c>
      <c r="BE49" s="2" t="s">
        <v>74</v>
      </c>
      <c r="BF49" s="2">
        <v>9.1999999999999998E-2</v>
      </c>
      <c r="BG49" s="2" t="s">
        <v>83</v>
      </c>
      <c r="BH49" s="2">
        <v>6.2399999999999997E-2</v>
      </c>
      <c r="BI49" s="2" t="s">
        <v>73</v>
      </c>
      <c r="BJ49" s="2">
        <v>1.335E-3</v>
      </c>
      <c r="BK49" s="2" t="s">
        <v>76</v>
      </c>
      <c r="BL49" s="2" t="s">
        <v>77</v>
      </c>
      <c r="BM49" s="2">
        <f t="shared" si="0"/>
        <v>0.99866500000000002</v>
      </c>
      <c r="BN49" s="2">
        <f t="shared" si="1"/>
        <v>7.2160000000000002E-3</v>
      </c>
      <c r="BO49" s="2">
        <f t="shared" si="2"/>
        <v>5.7407999999999999E-3</v>
      </c>
      <c r="BP49" s="2">
        <f t="shared" si="3"/>
        <v>4.3002247191011236</v>
      </c>
    </row>
    <row r="50" spans="1:68" s="2" customFormat="1" x14ac:dyDescent="0.25">
      <c r="A50" s="2">
        <v>768</v>
      </c>
      <c r="B50" s="2" t="s">
        <v>213</v>
      </c>
      <c r="C50" s="2" t="s">
        <v>215</v>
      </c>
      <c r="D50" s="2">
        <v>18</v>
      </c>
      <c r="E50" s="2">
        <v>65</v>
      </c>
      <c r="F50" s="2">
        <v>2</v>
      </c>
      <c r="G50" s="2" t="s">
        <v>129</v>
      </c>
      <c r="H50" s="2" t="s">
        <v>103</v>
      </c>
      <c r="I50" s="2" t="s">
        <v>65</v>
      </c>
      <c r="J50" s="2">
        <v>87</v>
      </c>
      <c r="K50" s="2">
        <v>1907</v>
      </c>
      <c r="L50" s="2">
        <v>1861</v>
      </c>
      <c r="M50" s="2">
        <v>1919</v>
      </c>
      <c r="N50" s="2">
        <v>87</v>
      </c>
      <c r="O50" s="2">
        <v>17.474684262299998</v>
      </c>
      <c r="P50" s="2">
        <v>0.17013185106000001</v>
      </c>
      <c r="Q50" s="2">
        <v>87</v>
      </c>
      <c r="R50" s="2">
        <v>1907</v>
      </c>
      <c r="S50" s="2">
        <v>0.48</v>
      </c>
      <c r="T50" s="2">
        <v>1908</v>
      </c>
      <c r="U50" s="2">
        <v>0.34</v>
      </c>
      <c r="V50" s="2">
        <v>2.69058338182E-3</v>
      </c>
      <c r="W50" s="2">
        <v>-2.0073504513000001E-4</v>
      </c>
      <c r="X50" s="2">
        <v>-3.8474358917800001E-4</v>
      </c>
      <c r="Y50" s="2">
        <v>0.17671652187299999</v>
      </c>
      <c r="Z50" s="2">
        <v>1.1045611521899999E-2</v>
      </c>
      <c r="AA50" s="2">
        <v>7.2863806116700003</v>
      </c>
      <c r="AB50" s="2">
        <v>0.147334187004</v>
      </c>
      <c r="AC50" s="2">
        <v>1908</v>
      </c>
      <c r="AD50" s="2">
        <v>0.56000000000000005</v>
      </c>
      <c r="AE50" s="2">
        <v>1907</v>
      </c>
      <c r="AF50" s="2">
        <v>0.22</v>
      </c>
      <c r="AG50" s="2">
        <v>0.81</v>
      </c>
      <c r="AH50" s="2" t="s">
        <v>66</v>
      </c>
      <c r="AI50" s="2" t="s">
        <v>104</v>
      </c>
      <c r="AJ50" s="2" t="s">
        <v>105</v>
      </c>
      <c r="AK50" s="2">
        <v>61</v>
      </c>
      <c r="AL50" s="2" t="s">
        <v>106</v>
      </c>
      <c r="AM50" s="2">
        <v>1</v>
      </c>
      <c r="AN50" s="2">
        <v>6101</v>
      </c>
      <c r="AO50" s="2" t="s">
        <v>134</v>
      </c>
      <c r="AP50" s="2">
        <v>1101</v>
      </c>
      <c r="AQ50" s="2" t="s">
        <v>71</v>
      </c>
      <c r="AR50" s="2" t="s">
        <v>66</v>
      </c>
      <c r="AS50" s="2">
        <v>1907</v>
      </c>
      <c r="AT50" s="2">
        <v>-2.007E-4</v>
      </c>
      <c r="AU50" s="2">
        <v>0.871</v>
      </c>
      <c r="AV50" s="2" t="s">
        <v>72</v>
      </c>
      <c r="AW50" s="2">
        <v>5.8790000000000003E-4</v>
      </c>
      <c r="AX50" s="2">
        <v>-3.8470000000000003E-4</v>
      </c>
      <c r="AY50" s="2">
        <v>0.94899999999999995</v>
      </c>
      <c r="AZ50" s="2" t="s">
        <v>72</v>
      </c>
      <c r="BA50" s="2">
        <v>4.3219999999999999E-4</v>
      </c>
      <c r="BB50" s="2">
        <v>0.1767165</v>
      </c>
      <c r="BC50" s="2">
        <v>1.9300000000000001E-2</v>
      </c>
      <c r="BD50" s="2" t="s">
        <v>81</v>
      </c>
      <c r="BE50" s="2" t="s">
        <v>74</v>
      </c>
      <c r="BF50" s="2">
        <v>0.9839</v>
      </c>
      <c r="BG50" s="2" t="s">
        <v>75</v>
      </c>
      <c r="BH50" s="2">
        <v>1.9300000000000001E-2</v>
      </c>
      <c r="BI50" s="2" t="s">
        <v>81</v>
      </c>
      <c r="BJ50" s="2">
        <v>2.9350000000000001E-3</v>
      </c>
      <c r="BK50" s="2" t="s">
        <v>76</v>
      </c>
      <c r="BL50" s="2" t="s">
        <v>77</v>
      </c>
      <c r="BM50" s="2">
        <f t="shared" si="0"/>
        <v>0.99706499999999998</v>
      </c>
      <c r="BN50" s="2">
        <f t="shared" si="1"/>
        <v>-1.8400000000000003E-4</v>
      </c>
      <c r="BO50" s="2">
        <f t="shared" si="2"/>
        <v>1.8989270000000003E-2</v>
      </c>
      <c r="BP50" s="2">
        <f t="shared" si="3"/>
        <v>6.4699386712095404</v>
      </c>
    </row>
    <row r="51" spans="1:68" s="2" customFormat="1" x14ac:dyDescent="0.25">
      <c r="A51" s="2">
        <v>2172</v>
      </c>
      <c r="B51" s="2" t="s">
        <v>388</v>
      </c>
      <c r="C51" s="2" t="s">
        <v>406</v>
      </c>
      <c r="D51" s="2">
        <v>38</v>
      </c>
      <c r="E51" s="2">
        <v>176</v>
      </c>
      <c r="F51" s="2">
        <v>14</v>
      </c>
      <c r="G51" s="2" t="s">
        <v>129</v>
      </c>
      <c r="H51" s="2" t="s">
        <v>390</v>
      </c>
      <c r="I51" s="2" t="s">
        <v>65</v>
      </c>
      <c r="J51" s="2">
        <v>20</v>
      </c>
      <c r="K51" s="2">
        <v>1907</v>
      </c>
      <c r="L51" s="2">
        <v>1882</v>
      </c>
      <c r="M51" s="2">
        <v>1933</v>
      </c>
      <c r="N51" s="2">
        <v>100</v>
      </c>
      <c r="O51" s="2">
        <v>25.586720735</v>
      </c>
      <c r="P51" s="2">
        <v>0.19560485343100001</v>
      </c>
      <c r="Q51" s="2">
        <v>100</v>
      </c>
      <c r="R51" s="2">
        <v>1907</v>
      </c>
      <c r="S51" s="2">
        <v>1</v>
      </c>
      <c r="T51" s="2">
        <v>0</v>
      </c>
      <c r="U51" s="2">
        <v>0</v>
      </c>
      <c r="V51" s="2">
        <v>5.9603661388699996E-3</v>
      </c>
      <c r="W51" s="2">
        <v>1.8118185903E-3</v>
      </c>
      <c r="X51" s="2">
        <v>-1.4553247843799999E-4</v>
      </c>
      <c r="Y51" s="2">
        <v>0.17628293588899999</v>
      </c>
      <c r="Z51" s="2">
        <v>1.79299129913E-2</v>
      </c>
      <c r="AA51" s="2">
        <v>7.6197397533700002</v>
      </c>
      <c r="AB51" s="2">
        <v>0.21408930998799999</v>
      </c>
      <c r="AC51" s="2">
        <v>1907</v>
      </c>
      <c r="AD51" s="2">
        <v>0.8</v>
      </c>
      <c r="AE51" s="2">
        <v>1906</v>
      </c>
      <c r="AF51" s="2">
        <v>0.13</v>
      </c>
      <c r="AG51" s="2">
        <v>0.93</v>
      </c>
      <c r="AH51" s="2" t="s">
        <v>66</v>
      </c>
      <c r="AI51" s="2" t="s">
        <v>391</v>
      </c>
      <c r="AJ51" s="2" t="s">
        <v>392</v>
      </c>
      <c r="AK51" s="2">
        <v>82</v>
      </c>
      <c r="AL51" s="2" t="s">
        <v>393</v>
      </c>
      <c r="AM51" s="2">
        <v>3</v>
      </c>
      <c r="AN51" s="2">
        <v>8203</v>
      </c>
      <c r="AO51" s="2" t="s">
        <v>134</v>
      </c>
      <c r="AP51" s="2">
        <v>1101</v>
      </c>
      <c r="AQ51" s="2" t="s">
        <v>71</v>
      </c>
      <c r="AR51" s="2" t="s">
        <v>66</v>
      </c>
      <c r="AS51" s="2">
        <v>1907</v>
      </c>
      <c r="AT51" s="2">
        <v>1.812E-3</v>
      </c>
      <c r="AU51" s="2">
        <v>0.60099999999999998</v>
      </c>
      <c r="AV51" s="2" t="s">
        <v>72</v>
      </c>
      <c r="AW51" s="2">
        <v>1.2070000000000001E-2</v>
      </c>
      <c r="AX51" s="2">
        <v>-1.4550000000000001E-4</v>
      </c>
      <c r="AY51" s="2">
        <v>0.93600000000000005</v>
      </c>
      <c r="AZ51" s="2" t="s">
        <v>72</v>
      </c>
      <c r="BA51" s="2">
        <v>2.7789999999999998E-4</v>
      </c>
      <c r="BB51" s="2">
        <v>0.17628289999999999</v>
      </c>
      <c r="BC51" s="2">
        <v>2.6199999999999999E-3</v>
      </c>
      <c r="BD51" s="2" t="s">
        <v>80</v>
      </c>
      <c r="BE51" s="2" t="s">
        <v>74</v>
      </c>
      <c r="BF51" s="2">
        <v>0.60648999999999997</v>
      </c>
      <c r="BG51" s="2" t="s">
        <v>75</v>
      </c>
      <c r="BH51" s="2">
        <v>2.6199999999999999E-3</v>
      </c>
      <c r="BI51" s="2" t="s">
        <v>80</v>
      </c>
      <c r="BJ51" s="2">
        <v>9.2399999999999999E-3</v>
      </c>
      <c r="BK51" s="2" t="s">
        <v>76</v>
      </c>
      <c r="BL51" s="2" t="s">
        <v>77</v>
      </c>
      <c r="BM51" s="2">
        <f t="shared" si="0"/>
        <v>0.99075999999999997</v>
      </c>
      <c r="BN51" s="2">
        <f t="shared" si="1"/>
        <v>-1.9575E-3</v>
      </c>
      <c r="BO51" s="2">
        <f t="shared" si="2"/>
        <v>1.5890037999999999E-3</v>
      </c>
      <c r="BP51" s="2">
        <f t="shared" si="3"/>
        <v>0.17197010822510822</v>
      </c>
    </row>
    <row r="52" spans="1:68" s="2" customFormat="1" x14ac:dyDescent="0.25">
      <c r="A52" s="2">
        <v>2394</v>
      </c>
      <c r="B52" s="2" t="s">
        <v>431</v>
      </c>
      <c r="C52" s="2" t="s">
        <v>435</v>
      </c>
      <c r="D52" s="2">
        <v>41</v>
      </c>
      <c r="E52" s="2">
        <v>195</v>
      </c>
      <c r="F52" s="2">
        <v>2</v>
      </c>
      <c r="G52" s="2" t="s">
        <v>433</v>
      </c>
      <c r="H52" s="2" t="s">
        <v>270</v>
      </c>
      <c r="I52" s="2" t="s">
        <v>65</v>
      </c>
      <c r="J52" s="2">
        <v>55</v>
      </c>
      <c r="K52" s="2">
        <v>1907</v>
      </c>
      <c r="L52" s="2">
        <v>1893</v>
      </c>
      <c r="M52" s="2">
        <v>1920</v>
      </c>
      <c r="N52" s="2">
        <v>100</v>
      </c>
      <c r="O52" s="2">
        <v>11.385686125099999</v>
      </c>
      <c r="P52" s="2">
        <v>0.104852085052</v>
      </c>
      <c r="Q52" s="2">
        <v>100</v>
      </c>
      <c r="R52" s="2">
        <v>1907</v>
      </c>
      <c r="S52" s="2">
        <v>0.88</v>
      </c>
      <c r="T52" s="2">
        <v>1906</v>
      </c>
      <c r="U52" s="2">
        <v>0.12</v>
      </c>
      <c r="V52" s="2">
        <v>5.2651867119899998E-3</v>
      </c>
      <c r="W52" s="2">
        <v>-2.2921098887400001E-3</v>
      </c>
      <c r="X52" s="2">
        <v>-2.0333241749300002E-3</v>
      </c>
      <c r="Y52" s="2">
        <v>0.13370226738999999</v>
      </c>
      <c r="Z52" s="2">
        <v>6.2616752462300003E-3</v>
      </c>
      <c r="AA52" s="2">
        <v>5.45418421841</v>
      </c>
      <c r="AB52" s="2">
        <v>0.103862527922</v>
      </c>
      <c r="AC52" s="2">
        <v>1907</v>
      </c>
      <c r="AD52" s="2">
        <v>0.52</v>
      </c>
      <c r="AE52" s="2">
        <v>1906</v>
      </c>
      <c r="AF52" s="2">
        <v>0.45</v>
      </c>
      <c r="AG52" s="2">
        <v>0.78</v>
      </c>
      <c r="AH52" s="2" t="s">
        <v>66</v>
      </c>
      <c r="AI52" s="2" t="s">
        <v>271</v>
      </c>
      <c r="AJ52" s="2" t="s">
        <v>272</v>
      </c>
      <c r="AK52" s="2">
        <v>135</v>
      </c>
      <c r="AL52" s="2" t="s">
        <v>273</v>
      </c>
      <c r="AM52" s="2">
        <v>2</v>
      </c>
      <c r="AN52" s="2">
        <v>13502</v>
      </c>
      <c r="AO52" s="2" t="s">
        <v>434</v>
      </c>
      <c r="AP52" s="2">
        <v>2101</v>
      </c>
      <c r="AQ52" s="2" t="s">
        <v>71</v>
      </c>
      <c r="AR52" s="2" t="s">
        <v>66</v>
      </c>
      <c r="AS52" s="2">
        <v>1907</v>
      </c>
      <c r="AT52" s="2">
        <v>-2.2920000000000002E-3</v>
      </c>
      <c r="AU52" s="2">
        <v>0.64500000000000002</v>
      </c>
      <c r="AV52" s="2" t="s">
        <v>72</v>
      </c>
      <c r="AW52" s="2">
        <v>1.8239999999999999E-2</v>
      </c>
      <c r="AX52" s="2">
        <v>-2.0330000000000001E-3</v>
      </c>
      <c r="AY52" s="2">
        <v>0.60599999999999998</v>
      </c>
      <c r="AZ52" s="2" t="s">
        <v>72</v>
      </c>
      <c r="BA52" s="2">
        <v>2.5010000000000001E-2</v>
      </c>
      <c r="BB52" s="2">
        <v>0.1337023</v>
      </c>
      <c r="BC52" s="2">
        <v>1.2800000000000001E-2</v>
      </c>
      <c r="BD52" s="2" t="s">
        <v>81</v>
      </c>
      <c r="BE52" s="2" t="s">
        <v>74</v>
      </c>
      <c r="BF52" s="2">
        <v>0.96779999999999999</v>
      </c>
      <c r="BG52" s="2" t="s">
        <v>75</v>
      </c>
      <c r="BH52" s="2">
        <v>1.2800000000000001E-2</v>
      </c>
      <c r="BI52" s="2" t="s">
        <v>81</v>
      </c>
      <c r="BJ52" s="2">
        <v>4.0009999999999997E-2</v>
      </c>
      <c r="BK52" s="2" t="s">
        <v>82</v>
      </c>
      <c r="BL52" s="2" t="s">
        <v>77</v>
      </c>
      <c r="BM52" s="2">
        <f t="shared" si="0"/>
        <v>0.95999000000000001</v>
      </c>
      <c r="BN52" s="2">
        <f t="shared" si="1"/>
        <v>2.5900000000000012E-4</v>
      </c>
      <c r="BO52" s="2">
        <f t="shared" si="2"/>
        <v>1.2387840000000001E-2</v>
      </c>
      <c r="BP52" s="2">
        <f t="shared" si="3"/>
        <v>0.30961859535116226</v>
      </c>
    </row>
    <row r="53" spans="1:68" s="2" customFormat="1" x14ac:dyDescent="0.25">
      <c r="A53" s="2">
        <v>2819</v>
      </c>
      <c r="B53" s="2" t="s">
        <v>463</v>
      </c>
      <c r="C53" s="2" t="s">
        <v>469</v>
      </c>
      <c r="D53" s="2">
        <v>44</v>
      </c>
      <c r="E53" s="2">
        <v>224</v>
      </c>
      <c r="F53" s="2">
        <v>6</v>
      </c>
      <c r="G53" s="2" t="s">
        <v>451</v>
      </c>
      <c r="H53" s="2" t="s">
        <v>296</v>
      </c>
      <c r="I53" s="2" t="s">
        <v>65</v>
      </c>
      <c r="J53" s="2">
        <v>74</v>
      </c>
      <c r="K53" s="2">
        <v>1907</v>
      </c>
      <c r="L53" s="2">
        <v>1861</v>
      </c>
      <c r="M53" s="2">
        <v>1930</v>
      </c>
      <c r="N53" s="2">
        <v>100</v>
      </c>
      <c r="O53" s="2">
        <v>22.787549684599998</v>
      </c>
      <c r="P53" s="2">
        <v>0.15915611446799999</v>
      </c>
      <c r="Q53" s="2">
        <v>100</v>
      </c>
      <c r="R53" s="2">
        <v>1907</v>
      </c>
      <c r="S53" s="2">
        <v>0.8</v>
      </c>
      <c r="T53" s="2">
        <v>1906</v>
      </c>
      <c r="U53" s="2">
        <v>0.05</v>
      </c>
      <c r="V53" s="2">
        <v>3.24061890182E-3</v>
      </c>
      <c r="W53" s="2">
        <v>3.8636813935000002E-4</v>
      </c>
      <c r="X53" s="2">
        <v>3.2350296434100001E-3</v>
      </c>
      <c r="Y53" s="2">
        <v>0.111393315832</v>
      </c>
      <c r="Z53" s="2">
        <v>3.6980625012599999E-3</v>
      </c>
      <c r="AA53" s="2">
        <v>3.0409527940799999</v>
      </c>
      <c r="AB53" s="2">
        <v>-0.122872744502</v>
      </c>
      <c r="AC53" s="2">
        <v>1902</v>
      </c>
      <c r="AD53" s="2">
        <v>0.84</v>
      </c>
      <c r="AE53" s="2">
        <v>1913</v>
      </c>
      <c r="AF53" s="2">
        <v>7.0000000000000007E-2</v>
      </c>
      <c r="AG53" s="2">
        <v>0.25</v>
      </c>
      <c r="AH53" s="2" t="s">
        <v>66</v>
      </c>
      <c r="AI53" s="2" t="s">
        <v>271</v>
      </c>
      <c r="AJ53" s="2" t="s">
        <v>272</v>
      </c>
      <c r="AK53" s="2">
        <v>135</v>
      </c>
      <c r="AL53" s="2" t="s">
        <v>297</v>
      </c>
      <c r="AM53" s="2">
        <v>3</v>
      </c>
      <c r="AN53" s="2">
        <v>13503</v>
      </c>
      <c r="AO53" s="2" t="s">
        <v>452</v>
      </c>
      <c r="AP53" s="2">
        <v>3101</v>
      </c>
      <c r="AQ53" s="2" t="s">
        <v>71</v>
      </c>
      <c r="AR53" s="2" t="s">
        <v>66</v>
      </c>
      <c r="AS53" s="2">
        <v>1907</v>
      </c>
      <c r="AT53" s="2">
        <v>3.8640000000000001E-4</v>
      </c>
      <c r="AU53" s="2">
        <v>0.77</v>
      </c>
      <c r="AV53" s="2" t="s">
        <v>72</v>
      </c>
      <c r="AW53" s="2">
        <v>1.9109999999999999E-3</v>
      </c>
      <c r="AX53" s="2">
        <v>3.235E-3</v>
      </c>
      <c r="AY53" s="2">
        <v>0.161</v>
      </c>
      <c r="AZ53" s="2" t="s">
        <v>72</v>
      </c>
      <c r="BA53" s="2">
        <v>9.1450000000000004E-2</v>
      </c>
      <c r="BB53" s="2">
        <v>0.11139300000000001</v>
      </c>
      <c r="BC53" s="2">
        <v>5.1999999999999998E-2</v>
      </c>
      <c r="BD53" s="2" t="s">
        <v>73</v>
      </c>
      <c r="BE53" s="2" t="s">
        <v>74</v>
      </c>
      <c r="BF53" s="2">
        <v>0.433</v>
      </c>
      <c r="BG53" s="2" t="s">
        <v>75</v>
      </c>
      <c r="BH53" s="2">
        <v>5.1999999999999998E-2</v>
      </c>
      <c r="BI53" s="2" t="s">
        <v>73</v>
      </c>
      <c r="BJ53" s="2">
        <v>1.686E-2</v>
      </c>
      <c r="BK53" s="2" t="s">
        <v>82</v>
      </c>
      <c r="BL53" s="2" t="s">
        <v>77</v>
      </c>
      <c r="BM53" s="2">
        <f t="shared" si="0"/>
        <v>0.98314000000000001</v>
      </c>
      <c r="BN53" s="2">
        <f t="shared" si="1"/>
        <v>2.8486000000000002E-3</v>
      </c>
      <c r="BO53" s="2">
        <f t="shared" si="2"/>
        <v>2.2515999999999998E-2</v>
      </c>
      <c r="BP53" s="2">
        <f t="shared" si="3"/>
        <v>1.3354685646500593</v>
      </c>
    </row>
    <row r="54" spans="1:68" s="2" customFormat="1" x14ac:dyDescent="0.25">
      <c r="A54" s="2">
        <v>3080</v>
      </c>
      <c r="B54" s="2" t="s">
        <v>501</v>
      </c>
      <c r="C54" s="2" t="s">
        <v>502</v>
      </c>
      <c r="D54" s="2">
        <v>53</v>
      </c>
      <c r="E54" s="2">
        <v>246</v>
      </c>
      <c r="F54" s="2">
        <v>1</v>
      </c>
      <c r="G54" s="2" t="s">
        <v>472</v>
      </c>
      <c r="H54" s="2" t="s">
        <v>338</v>
      </c>
      <c r="I54" s="2" t="s">
        <v>65</v>
      </c>
      <c r="J54" s="2">
        <v>100</v>
      </c>
      <c r="K54" s="2">
        <v>1907</v>
      </c>
      <c r="L54" s="2">
        <v>1861</v>
      </c>
      <c r="M54" s="2">
        <v>1935</v>
      </c>
      <c r="N54" s="2">
        <v>100</v>
      </c>
      <c r="O54" s="2">
        <v>23.480414078300001</v>
      </c>
      <c r="P54" s="2">
        <v>0.16173353855600001</v>
      </c>
      <c r="Q54" s="2">
        <v>100</v>
      </c>
      <c r="R54" s="2">
        <v>1907</v>
      </c>
      <c r="S54" s="2">
        <v>0.97</v>
      </c>
      <c r="T54" s="2">
        <v>1909</v>
      </c>
      <c r="U54" s="2">
        <v>0.02</v>
      </c>
      <c r="V54" s="2">
        <v>3.1029437435199998E-3</v>
      </c>
      <c r="W54" s="2">
        <v>-5.0183060620099997E-4</v>
      </c>
      <c r="X54" s="2">
        <v>4.0602663741499999E-3</v>
      </c>
      <c r="Y54" s="2">
        <v>0.113747568269</v>
      </c>
      <c r="Z54" s="2">
        <v>1.5434688604299999E-2</v>
      </c>
      <c r="AA54" s="2">
        <v>6.7455409355700002</v>
      </c>
      <c r="AB54" s="2">
        <v>0.161777117892</v>
      </c>
      <c r="AC54" s="2">
        <v>1907</v>
      </c>
      <c r="AD54" s="2">
        <v>0.81</v>
      </c>
      <c r="AE54" s="2">
        <v>1913</v>
      </c>
      <c r="AF54" s="2">
        <v>7.0000000000000007E-2</v>
      </c>
      <c r="AG54" s="2">
        <v>0.65</v>
      </c>
      <c r="AH54" s="2" t="s">
        <v>66</v>
      </c>
      <c r="AI54" s="2" t="s">
        <v>339</v>
      </c>
      <c r="AJ54" s="2" t="s">
        <v>340</v>
      </c>
      <c r="AK54" s="2">
        <v>51</v>
      </c>
      <c r="AL54" s="2" t="s">
        <v>341</v>
      </c>
      <c r="AM54" s="2">
        <v>3</v>
      </c>
      <c r="AN54" s="2">
        <v>5103</v>
      </c>
      <c r="AO54" s="2" t="s">
        <v>473</v>
      </c>
      <c r="AP54" s="2">
        <v>1102</v>
      </c>
      <c r="AQ54" s="2" t="s">
        <v>71</v>
      </c>
      <c r="AR54" s="2" t="s">
        <v>66</v>
      </c>
      <c r="AS54" s="2">
        <v>1907</v>
      </c>
      <c r="AT54" s="2">
        <v>-5.0180000000000005E-4</v>
      </c>
      <c r="AU54" s="2">
        <v>0.71199999999999997</v>
      </c>
      <c r="AV54" s="2" t="s">
        <v>72</v>
      </c>
      <c r="AW54" s="2">
        <v>3.0590000000000001E-3</v>
      </c>
      <c r="AX54" s="2">
        <v>4.0600000000000002E-3</v>
      </c>
      <c r="AY54" s="2">
        <v>8.5699999999999998E-2</v>
      </c>
      <c r="AZ54" s="2" t="s">
        <v>73</v>
      </c>
      <c r="BA54" s="2">
        <v>0.10929999999999999</v>
      </c>
      <c r="BB54" s="2">
        <v>0.113748</v>
      </c>
      <c r="BC54" s="2">
        <v>4.5999999999999999E-2</v>
      </c>
      <c r="BD54" s="2" t="s">
        <v>81</v>
      </c>
      <c r="BE54" s="2" t="s">
        <v>74</v>
      </c>
      <c r="BF54" s="2">
        <v>0.13100000000000001</v>
      </c>
      <c r="BG54" s="2" t="s">
        <v>75</v>
      </c>
      <c r="BH54" s="2">
        <v>4.5999999999999999E-2</v>
      </c>
      <c r="BI54" s="2" t="s">
        <v>81</v>
      </c>
      <c r="BJ54" s="2">
        <v>5.7949999999999998E-3</v>
      </c>
      <c r="BK54" s="2" t="s">
        <v>76</v>
      </c>
      <c r="BL54" s="2" t="s">
        <v>77</v>
      </c>
      <c r="BM54" s="2">
        <f t="shared" si="0"/>
        <v>0.99420500000000001</v>
      </c>
      <c r="BN54" s="2">
        <f t="shared" si="1"/>
        <v>4.5618000000000004E-3</v>
      </c>
      <c r="BO54" s="2">
        <f t="shared" si="2"/>
        <v>6.0260000000000001E-3</v>
      </c>
      <c r="BP54" s="2">
        <f t="shared" si="3"/>
        <v>1.0398619499568593</v>
      </c>
    </row>
    <row r="55" spans="1:68" s="2" customFormat="1" x14ac:dyDescent="0.25">
      <c r="A55" s="2">
        <v>3874</v>
      </c>
      <c r="B55" s="2" t="s">
        <v>586</v>
      </c>
      <c r="C55" s="2" t="s">
        <v>591</v>
      </c>
      <c r="D55" s="2">
        <v>69</v>
      </c>
      <c r="E55" s="2">
        <v>315</v>
      </c>
      <c r="F55" s="2">
        <v>5</v>
      </c>
      <c r="G55" s="2" t="s">
        <v>568</v>
      </c>
      <c r="H55" s="2" t="s">
        <v>338</v>
      </c>
      <c r="I55" s="2" t="s">
        <v>65</v>
      </c>
      <c r="J55" s="2">
        <v>50</v>
      </c>
      <c r="K55" s="2">
        <v>1907</v>
      </c>
      <c r="L55" s="2">
        <v>1861</v>
      </c>
      <c r="M55" s="2">
        <v>1920</v>
      </c>
      <c r="N55" s="2">
        <v>100</v>
      </c>
      <c r="O55" s="2">
        <v>13.970123645899999</v>
      </c>
      <c r="P55" s="2">
        <v>0.19174845583299999</v>
      </c>
      <c r="Q55" s="2">
        <v>100</v>
      </c>
      <c r="R55" s="2">
        <v>1907</v>
      </c>
      <c r="S55" s="2">
        <v>0.61</v>
      </c>
      <c r="T55" s="2">
        <v>1908</v>
      </c>
      <c r="U55" s="2">
        <v>0.38</v>
      </c>
      <c r="V55" s="2">
        <v>2.9679353593999999E-3</v>
      </c>
      <c r="W55" s="2">
        <v>-4.82302738428E-4</v>
      </c>
      <c r="X55" s="2">
        <v>-2.9712399258799999E-3</v>
      </c>
      <c r="Y55" s="2">
        <v>0.222136213794</v>
      </c>
      <c r="Z55" s="2">
        <v>2.1202263234199999E-2</v>
      </c>
      <c r="AA55" s="2">
        <v>9.7770175018300005</v>
      </c>
      <c r="AB55" s="2">
        <v>0.208849107438</v>
      </c>
      <c r="AC55" s="2">
        <v>1908</v>
      </c>
      <c r="AD55" s="2">
        <v>0.79</v>
      </c>
      <c r="AE55" s="2">
        <v>1907</v>
      </c>
      <c r="AF55" s="2">
        <v>0.2</v>
      </c>
      <c r="AG55" s="2">
        <v>0.77</v>
      </c>
      <c r="AH55" s="2" t="s">
        <v>66</v>
      </c>
      <c r="AI55" s="2" t="s">
        <v>339</v>
      </c>
      <c r="AJ55" s="2" t="s">
        <v>340</v>
      </c>
      <c r="AK55" s="2">
        <v>51</v>
      </c>
      <c r="AL55" s="2" t="s">
        <v>341</v>
      </c>
      <c r="AM55" s="2">
        <v>3</v>
      </c>
      <c r="AN55" s="2">
        <v>5103</v>
      </c>
      <c r="AO55" s="2" t="s">
        <v>569</v>
      </c>
      <c r="AP55" s="2">
        <v>1104</v>
      </c>
      <c r="AQ55" s="2" t="s">
        <v>71</v>
      </c>
      <c r="AR55" s="2" t="s">
        <v>66</v>
      </c>
      <c r="AS55" s="2">
        <v>1907</v>
      </c>
      <c r="AT55" s="2">
        <v>-4.8230000000000001E-4</v>
      </c>
      <c r="AU55" s="2">
        <v>0.77500000000000002</v>
      </c>
      <c r="AV55" s="2" t="s">
        <v>72</v>
      </c>
      <c r="AW55" s="2">
        <v>1.8320000000000001E-3</v>
      </c>
      <c r="AX55" s="2">
        <v>-2.9710000000000001E-3</v>
      </c>
      <c r="AY55" s="2">
        <v>0.68500000000000005</v>
      </c>
      <c r="AZ55" s="2" t="s">
        <v>72</v>
      </c>
      <c r="BA55" s="2">
        <v>1.549E-2</v>
      </c>
      <c r="BB55" s="2">
        <v>0.222136</v>
      </c>
      <c r="BC55" s="2">
        <v>2.4E-2</v>
      </c>
      <c r="BD55" s="2" t="s">
        <v>81</v>
      </c>
      <c r="BE55" s="2" t="s">
        <v>74</v>
      </c>
      <c r="BF55" s="2">
        <v>0.82099999999999995</v>
      </c>
      <c r="BG55" s="2" t="s">
        <v>75</v>
      </c>
      <c r="BH55" s="2">
        <v>2.4E-2</v>
      </c>
      <c r="BI55" s="2" t="s">
        <v>81</v>
      </c>
      <c r="BJ55" s="2">
        <v>1.0109999999999999E-2</v>
      </c>
      <c r="BK55" s="2" t="s">
        <v>82</v>
      </c>
      <c r="BL55" s="2" t="s">
        <v>77</v>
      </c>
      <c r="BM55" s="2">
        <f t="shared" si="0"/>
        <v>0.98989000000000005</v>
      </c>
      <c r="BN55" s="2">
        <f t="shared" si="1"/>
        <v>-2.4886999999999999E-3</v>
      </c>
      <c r="BO55" s="2">
        <f t="shared" si="2"/>
        <v>1.9703999999999999E-2</v>
      </c>
      <c r="BP55" s="2">
        <f t="shared" si="3"/>
        <v>1.9489614243323443</v>
      </c>
    </row>
    <row r="56" spans="1:68" s="2" customFormat="1" x14ac:dyDescent="0.25">
      <c r="A56" s="2">
        <v>1</v>
      </c>
      <c r="B56" s="2" t="s">
        <v>61</v>
      </c>
      <c r="C56" s="2" t="s">
        <v>62</v>
      </c>
      <c r="D56" s="2">
        <v>1</v>
      </c>
      <c r="E56" s="2">
        <v>1</v>
      </c>
      <c r="F56" s="2">
        <v>1</v>
      </c>
      <c r="G56" s="2" t="s">
        <v>63</v>
      </c>
      <c r="H56" s="2" t="s">
        <v>64</v>
      </c>
      <c r="I56" s="2" t="s">
        <v>65</v>
      </c>
      <c r="J56" s="2">
        <v>95</v>
      </c>
      <c r="K56" s="2">
        <v>1908</v>
      </c>
      <c r="L56" s="2">
        <v>1861</v>
      </c>
      <c r="M56" s="2">
        <v>1931</v>
      </c>
      <c r="N56" s="2">
        <v>100</v>
      </c>
      <c r="O56" s="2">
        <v>11.398873335399999</v>
      </c>
      <c r="P56" s="2">
        <v>9.7496606744600006E-2</v>
      </c>
      <c r="Q56" s="2">
        <v>100</v>
      </c>
      <c r="R56" s="2">
        <v>1908</v>
      </c>
      <c r="S56" s="2">
        <v>0.71</v>
      </c>
      <c r="T56" s="2">
        <v>1913</v>
      </c>
      <c r="U56" s="2">
        <v>0.14000000000000001</v>
      </c>
      <c r="V56" s="2">
        <v>1.4260255420100001E-3</v>
      </c>
      <c r="W56" s="2">
        <v>-1.4864734857199999E-3</v>
      </c>
      <c r="X56" s="2">
        <v>2.5311495379299999E-3</v>
      </c>
      <c r="Y56" s="2">
        <v>0.10176114419899999</v>
      </c>
      <c r="Z56" s="2">
        <v>6.5781482836099999E-3</v>
      </c>
      <c r="AA56" s="2">
        <v>4.5271598334399998</v>
      </c>
      <c r="AB56" s="2">
        <v>0.104424182327</v>
      </c>
      <c r="AC56" s="2">
        <v>1908</v>
      </c>
      <c r="AD56" s="2">
        <v>0.78</v>
      </c>
      <c r="AE56" s="2">
        <v>1902</v>
      </c>
      <c r="AF56" s="2">
        <v>0.22</v>
      </c>
      <c r="AG56" s="2">
        <v>0.73</v>
      </c>
      <c r="AH56" s="2" t="s">
        <v>66</v>
      </c>
      <c r="AI56" s="2" t="s">
        <v>67</v>
      </c>
      <c r="AJ56" s="2" t="s">
        <v>68</v>
      </c>
      <c r="AK56" s="2">
        <v>52</v>
      </c>
      <c r="AL56" s="2" t="s">
        <v>69</v>
      </c>
      <c r="AM56" s="2">
        <v>1</v>
      </c>
      <c r="AN56" s="2">
        <v>5201</v>
      </c>
      <c r="AO56" s="2" t="s">
        <v>70</v>
      </c>
      <c r="AP56" s="2">
        <v>1110</v>
      </c>
      <c r="AQ56" s="2" t="s">
        <v>71</v>
      </c>
      <c r="AR56" s="2" t="s">
        <v>66</v>
      </c>
      <c r="AS56" s="2">
        <v>1908</v>
      </c>
      <c r="AT56" s="2">
        <v>-1.4859999999999999E-3</v>
      </c>
      <c r="AU56" s="2">
        <v>0.246</v>
      </c>
      <c r="AV56" s="2" t="s">
        <v>72</v>
      </c>
      <c r="AW56" s="2">
        <v>2.9190000000000001E-2</v>
      </c>
      <c r="AX56" s="2">
        <v>2.5309999999999998E-3</v>
      </c>
      <c r="AY56" s="2">
        <v>0.129</v>
      </c>
      <c r="AZ56" s="2" t="s">
        <v>72</v>
      </c>
      <c r="BA56" s="2">
        <v>0.10630000000000001</v>
      </c>
      <c r="BB56" s="2">
        <v>0.101761</v>
      </c>
      <c r="BC56" s="2">
        <v>6.3600000000000004E-2</v>
      </c>
      <c r="BD56" s="2" t="s">
        <v>73</v>
      </c>
      <c r="BE56" s="2" t="s">
        <v>74</v>
      </c>
      <c r="BF56" s="2">
        <v>0.24979999999999999</v>
      </c>
      <c r="BG56" s="2" t="s">
        <v>75</v>
      </c>
      <c r="BH56" s="2">
        <v>6.3600000000000004E-2</v>
      </c>
      <c r="BI56" s="2" t="s">
        <v>73</v>
      </c>
      <c r="BJ56" s="2">
        <v>8.097E-3</v>
      </c>
      <c r="BK56" s="2" t="s">
        <v>76</v>
      </c>
      <c r="BL56" s="2" t="s">
        <v>77</v>
      </c>
      <c r="BM56" s="2">
        <f t="shared" si="0"/>
        <v>0.99190299999999998</v>
      </c>
      <c r="BN56" s="2">
        <f t="shared" si="1"/>
        <v>4.0169999999999997E-3</v>
      </c>
      <c r="BO56" s="2">
        <f t="shared" si="2"/>
        <v>1.588728E-2</v>
      </c>
      <c r="BP56" s="2">
        <f t="shared" si="3"/>
        <v>1.9621193034457207</v>
      </c>
    </row>
    <row r="57" spans="1:68" s="2" customFormat="1" x14ac:dyDescent="0.25">
      <c r="A57" s="2">
        <v>1991</v>
      </c>
      <c r="B57" s="2" t="s">
        <v>378</v>
      </c>
      <c r="C57" s="2" t="s">
        <v>379</v>
      </c>
      <c r="D57" s="2">
        <v>36</v>
      </c>
      <c r="E57" s="2">
        <v>161</v>
      </c>
      <c r="F57" s="2">
        <v>1</v>
      </c>
      <c r="G57" s="2" t="s">
        <v>129</v>
      </c>
      <c r="H57" s="2" t="s">
        <v>380</v>
      </c>
      <c r="I57" s="2" t="s">
        <v>65</v>
      </c>
      <c r="J57" s="2">
        <v>100</v>
      </c>
      <c r="K57" s="2">
        <v>1908</v>
      </c>
      <c r="L57" s="2">
        <v>1861</v>
      </c>
      <c r="M57" s="2">
        <v>1970</v>
      </c>
      <c r="N57" s="2">
        <v>100</v>
      </c>
      <c r="O57" s="2">
        <v>37.017017191199997</v>
      </c>
      <c r="P57" s="2">
        <v>0.20542429866799999</v>
      </c>
      <c r="Q57" s="2">
        <v>100</v>
      </c>
      <c r="R57" s="2">
        <v>1908</v>
      </c>
      <c r="S57" s="2">
        <v>0.93</v>
      </c>
      <c r="T57" s="2">
        <v>1909</v>
      </c>
      <c r="U57" s="2">
        <v>0.05</v>
      </c>
      <c r="V57" s="2">
        <v>2.9668004606199999E-3</v>
      </c>
      <c r="W57" s="2">
        <v>-1.5920031844800001E-3</v>
      </c>
      <c r="X57" s="2">
        <v>1.91036431968E-3</v>
      </c>
      <c r="Y57" s="2">
        <v>0.18272935997</v>
      </c>
      <c r="Z57" s="2">
        <v>2.2880678922500002E-2</v>
      </c>
      <c r="AA57" s="2">
        <v>10.970010074899999</v>
      </c>
      <c r="AB57" s="2">
        <v>0.21428100691300001</v>
      </c>
      <c r="AC57" s="2">
        <v>1908</v>
      </c>
      <c r="AD57" s="2">
        <v>0.48</v>
      </c>
      <c r="AE57" s="2">
        <v>1911</v>
      </c>
      <c r="AF57" s="2">
        <v>0.44</v>
      </c>
      <c r="AG57" s="2">
        <v>0.56999999999999995</v>
      </c>
      <c r="AH57" s="2" t="s">
        <v>66</v>
      </c>
      <c r="AI57" s="2" t="s">
        <v>381</v>
      </c>
      <c r="AJ57" s="2" t="s">
        <v>382</v>
      </c>
      <c r="AK57" s="2">
        <v>43</v>
      </c>
      <c r="AL57" s="2" t="s">
        <v>383</v>
      </c>
      <c r="AM57" s="2">
        <v>3</v>
      </c>
      <c r="AN57" s="2">
        <v>4303</v>
      </c>
      <c r="AO57" s="2" t="s">
        <v>134</v>
      </c>
      <c r="AP57" s="2">
        <v>1101</v>
      </c>
      <c r="AQ57" s="2" t="s">
        <v>71</v>
      </c>
      <c r="AR57" s="2" t="s">
        <v>66</v>
      </c>
      <c r="AS57" s="2">
        <v>1908</v>
      </c>
      <c r="AT57" s="2">
        <v>-1.5920000000000001E-3</v>
      </c>
      <c r="AU57" s="2">
        <v>0.41799999999999998</v>
      </c>
      <c r="AV57" s="2" t="s">
        <v>72</v>
      </c>
      <c r="AW57" s="2">
        <v>1.4330000000000001E-2</v>
      </c>
      <c r="AX57" s="2">
        <v>1.91E-3</v>
      </c>
      <c r="AY57" s="2">
        <v>5.4599999999999996E-3</v>
      </c>
      <c r="AZ57" s="2" t="s">
        <v>80</v>
      </c>
      <c r="BA57" s="2">
        <v>0.1217</v>
      </c>
      <c r="BB57" s="2">
        <v>0.182729</v>
      </c>
      <c r="BC57" s="2">
        <v>1.07E-3</v>
      </c>
      <c r="BD57" s="2" t="s">
        <v>80</v>
      </c>
      <c r="BE57" s="2" t="s">
        <v>74</v>
      </c>
      <c r="BF57" s="2">
        <v>5.2609999999999997E-2</v>
      </c>
      <c r="BG57" s="2" t="s">
        <v>83</v>
      </c>
      <c r="BH57" s="2">
        <v>1.07E-3</v>
      </c>
      <c r="BI57" s="2" t="s">
        <v>80</v>
      </c>
      <c r="BJ57" s="2">
        <v>2.1310000000000001E-3</v>
      </c>
      <c r="BK57" s="2" t="s">
        <v>76</v>
      </c>
      <c r="BL57" s="2" t="s">
        <v>77</v>
      </c>
      <c r="BM57" s="2">
        <f t="shared" si="0"/>
        <v>0.99786900000000001</v>
      </c>
      <c r="BN57" s="2">
        <f t="shared" si="1"/>
        <v>3.5019999999999999E-3</v>
      </c>
      <c r="BO57" s="2">
        <f t="shared" si="2"/>
        <v>5.6292699999999997E-5</v>
      </c>
      <c r="BP57" s="2">
        <f t="shared" si="3"/>
        <v>2.6416095729704363E-2</v>
      </c>
    </row>
    <row r="58" spans="1:68" s="2" customFormat="1" x14ac:dyDescent="0.25">
      <c r="A58" s="2">
        <v>3102</v>
      </c>
      <c r="B58" s="2" t="s">
        <v>505</v>
      </c>
      <c r="C58" s="2" t="s">
        <v>506</v>
      </c>
      <c r="D58" s="2">
        <v>55</v>
      </c>
      <c r="E58" s="2">
        <v>248</v>
      </c>
      <c r="F58" s="2">
        <v>1</v>
      </c>
      <c r="G58" s="2" t="s">
        <v>472</v>
      </c>
      <c r="H58" s="2" t="s">
        <v>380</v>
      </c>
      <c r="I58" s="2" t="s">
        <v>65</v>
      </c>
      <c r="J58" s="2">
        <v>100</v>
      </c>
      <c r="K58" s="2">
        <v>1908</v>
      </c>
      <c r="L58" s="2">
        <v>1893</v>
      </c>
      <c r="M58" s="2">
        <v>1939</v>
      </c>
      <c r="N58" s="2">
        <v>100</v>
      </c>
      <c r="O58" s="2">
        <v>15.6316307741</v>
      </c>
      <c r="P58" s="2">
        <v>0.162287830685</v>
      </c>
      <c r="Q58" s="2">
        <v>100</v>
      </c>
      <c r="R58" s="2">
        <v>1908</v>
      </c>
      <c r="S58" s="2">
        <v>0.4</v>
      </c>
      <c r="T58" s="2">
        <v>1906</v>
      </c>
      <c r="U58" s="2">
        <v>0.37</v>
      </c>
      <c r="V58" s="2">
        <v>4.7144132496599999E-3</v>
      </c>
      <c r="W58" s="2">
        <v>-2.9904374996900002E-3</v>
      </c>
      <c r="X58" s="2">
        <v>7.2815389906400005E-4</v>
      </c>
      <c r="Y58" s="2">
        <v>0.16951316463900001</v>
      </c>
      <c r="Z58" s="2">
        <v>1.7470061274700001E-2</v>
      </c>
      <c r="AA58" s="2">
        <v>5.5247316615899997</v>
      </c>
      <c r="AB58" s="2">
        <v>0.18513698253499999</v>
      </c>
      <c r="AC58" s="2">
        <v>1906</v>
      </c>
      <c r="AD58" s="2">
        <v>0.41</v>
      </c>
      <c r="AE58" s="2">
        <v>1914</v>
      </c>
      <c r="AF58" s="2">
        <v>0.3</v>
      </c>
      <c r="AG58" s="2">
        <v>0.57999999999999996</v>
      </c>
      <c r="AH58" s="2" t="s">
        <v>66</v>
      </c>
      <c r="AI58" s="2" t="s">
        <v>381</v>
      </c>
      <c r="AJ58" s="2" t="s">
        <v>382</v>
      </c>
      <c r="AK58" s="2">
        <v>43</v>
      </c>
      <c r="AL58" s="2" t="s">
        <v>383</v>
      </c>
      <c r="AM58" s="2">
        <v>3</v>
      </c>
      <c r="AN58" s="2">
        <v>4303</v>
      </c>
      <c r="AO58" s="2" t="s">
        <v>473</v>
      </c>
      <c r="AP58" s="2">
        <v>1102</v>
      </c>
      <c r="AQ58" s="2" t="s">
        <v>71</v>
      </c>
      <c r="AR58" s="2" t="s">
        <v>66</v>
      </c>
      <c r="AS58" s="2">
        <v>1908</v>
      </c>
      <c r="AT58" s="2">
        <v>-2.99E-3</v>
      </c>
      <c r="AU58" s="2">
        <v>0.56100000000000005</v>
      </c>
      <c r="AV58" s="2" t="s">
        <v>72</v>
      </c>
      <c r="AW58" s="2">
        <v>2.6700000000000002E-2</v>
      </c>
      <c r="AX58" s="2">
        <v>7.2820000000000003E-4</v>
      </c>
      <c r="AY58" s="2">
        <v>0.76100000000000001</v>
      </c>
      <c r="AZ58" s="2" t="s">
        <v>72</v>
      </c>
      <c r="BA58" s="2">
        <v>3.2339999999999999E-3</v>
      </c>
      <c r="BB58" s="2">
        <v>0.1695132</v>
      </c>
      <c r="BC58" s="2">
        <v>1.49E-2</v>
      </c>
      <c r="BD58" s="2" t="s">
        <v>81</v>
      </c>
      <c r="BE58" s="2" t="s">
        <v>74</v>
      </c>
      <c r="BF58" s="2">
        <v>0.59040000000000004</v>
      </c>
      <c r="BG58" s="2" t="s">
        <v>75</v>
      </c>
      <c r="BH58" s="2">
        <v>1.49E-2</v>
      </c>
      <c r="BI58" s="2" t="s">
        <v>81</v>
      </c>
      <c r="BJ58" s="2">
        <v>3.8719999999999997E-2</v>
      </c>
      <c r="BK58" s="2" t="s">
        <v>82</v>
      </c>
      <c r="BL58" s="2" t="s">
        <v>77</v>
      </c>
      <c r="BM58" s="2">
        <f t="shared" si="0"/>
        <v>0.96128000000000002</v>
      </c>
      <c r="BN58" s="2">
        <f t="shared" si="1"/>
        <v>3.7182000000000001E-3</v>
      </c>
      <c r="BO58" s="2">
        <f t="shared" si="2"/>
        <v>8.7969600000000012E-3</v>
      </c>
      <c r="BP58" s="2">
        <f t="shared" si="3"/>
        <v>0.22719421487603311</v>
      </c>
    </row>
    <row r="59" spans="1:68" s="2" customFormat="1" x14ac:dyDescent="0.25">
      <c r="A59" s="2">
        <v>2316</v>
      </c>
      <c r="B59" s="2" t="s">
        <v>416</v>
      </c>
      <c r="C59" s="2" t="s">
        <v>423</v>
      </c>
      <c r="D59" s="2">
        <v>39</v>
      </c>
      <c r="E59" s="2">
        <v>188</v>
      </c>
      <c r="F59" s="2">
        <v>3</v>
      </c>
      <c r="G59" s="2" t="s">
        <v>129</v>
      </c>
      <c r="H59" s="2" t="s">
        <v>418</v>
      </c>
      <c r="I59" s="2" t="s">
        <v>65</v>
      </c>
      <c r="J59" s="2">
        <v>68</v>
      </c>
      <c r="K59" s="2">
        <v>1909</v>
      </c>
      <c r="L59" s="2">
        <v>1861</v>
      </c>
      <c r="M59" s="2">
        <v>1976</v>
      </c>
      <c r="N59" s="2">
        <v>100</v>
      </c>
      <c r="O59" s="2">
        <v>35.950267891999999</v>
      </c>
      <c r="P59" s="2">
        <v>0.14476303646999999</v>
      </c>
      <c r="Q59" s="2">
        <v>100</v>
      </c>
      <c r="R59" s="2">
        <v>1909</v>
      </c>
      <c r="S59" s="2">
        <v>0.88</v>
      </c>
      <c r="T59" s="2">
        <v>1913</v>
      </c>
      <c r="U59" s="2">
        <v>0.08</v>
      </c>
      <c r="V59" s="2">
        <v>1.6194061302400001E-3</v>
      </c>
      <c r="W59" s="2">
        <v>-3.3954662412899999E-3</v>
      </c>
      <c r="X59" s="2">
        <v>2.4513162818600001E-4</v>
      </c>
      <c r="Y59" s="2">
        <v>0.21800052750400001</v>
      </c>
      <c r="Z59" s="2">
        <v>2.1764935046800001E-2</v>
      </c>
      <c r="AA59" s="2">
        <v>11.6758210365</v>
      </c>
      <c r="AB59" s="2">
        <v>0.22508768349899999</v>
      </c>
      <c r="AC59" s="2">
        <v>1909</v>
      </c>
      <c r="AD59" s="2">
        <v>1</v>
      </c>
      <c r="AE59" s="2">
        <v>0</v>
      </c>
      <c r="AF59" s="2">
        <v>0</v>
      </c>
      <c r="AG59" s="2">
        <v>0.99</v>
      </c>
      <c r="AH59" s="2" t="s">
        <v>66</v>
      </c>
      <c r="AI59" s="2" t="s">
        <v>419</v>
      </c>
      <c r="AJ59" s="2" t="s">
        <v>420</v>
      </c>
      <c r="AK59" s="2">
        <v>101</v>
      </c>
      <c r="AL59" s="2" t="s">
        <v>421</v>
      </c>
      <c r="AM59" s="2">
        <v>1</v>
      </c>
      <c r="AN59" s="2">
        <v>10101</v>
      </c>
      <c r="AO59" s="2" t="s">
        <v>134</v>
      </c>
      <c r="AP59" s="2">
        <v>1101</v>
      </c>
      <c r="AQ59" s="2" t="s">
        <v>71</v>
      </c>
      <c r="AR59" s="2" t="s">
        <v>66</v>
      </c>
      <c r="AS59" s="2">
        <v>1909</v>
      </c>
      <c r="AT59" s="2">
        <v>-3.395E-3</v>
      </c>
      <c r="AU59" s="2">
        <v>2.5400000000000002E-3</v>
      </c>
      <c r="AV59" s="2" t="s">
        <v>80</v>
      </c>
      <c r="AW59" s="2">
        <v>0.1779</v>
      </c>
      <c r="AX59" s="2">
        <v>2.4509999999999999E-4</v>
      </c>
      <c r="AY59" s="2">
        <v>0.70199999999999996</v>
      </c>
      <c r="AZ59" s="2" t="s">
        <v>72</v>
      </c>
      <c r="BA59" s="2">
        <v>2.2659999999999998E-3</v>
      </c>
      <c r="BB59" s="2">
        <v>0.21800050000000001</v>
      </c>
      <c r="BC59" s="2">
        <v>0</v>
      </c>
      <c r="BD59" s="2" t="s">
        <v>78</v>
      </c>
      <c r="BE59" s="2" t="s">
        <v>74</v>
      </c>
      <c r="BF59" s="2">
        <v>3.64E-3</v>
      </c>
      <c r="BG59" s="2" t="s">
        <v>76</v>
      </c>
      <c r="BH59" s="2">
        <v>0</v>
      </c>
      <c r="BI59" s="2" t="s">
        <v>78</v>
      </c>
      <c r="BJ59" s="2">
        <v>0</v>
      </c>
      <c r="BK59" s="2" t="s">
        <v>79</v>
      </c>
      <c r="BL59" s="2" t="s">
        <v>77</v>
      </c>
      <c r="BM59" s="2">
        <f t="shared" si="0"/>
        <v>1</v>
      </c>
      <c r="BN59" s="2">
        <f t="shared" si="1"/>
        <v>3.6400999999999998E-3</v>
      </c>
      <c r="BO59" s="2">
        <f t="shared" si="2"/>
        <v>0</v>
      </c>
      <c r="BP59" s="2" t="e">
        <f t="shared" si="3"/>
        <v>#DIV/0!</v>
      </c>
    </row>
    <row r="60" spans="1:68" s="2" customFormat="1" x14ac:dyDescent="0.25">
      <c r="A60" s="2">
        <v>426</v>
      </c>
      <c r="B60" s="2" t="s">
        <v>156</v>
      </c>
      <c r="C60" s="2" t="s">
        <v>157</v>
      </c>
      <c r="D60" s="2">
        <v>10</v>
      </c>
      <c r="E60" s="2">
        <v>35</v>
      </c>
      <c r="F60" s="2">
        <v>1</v>
      </c>
      <c r="G60" s="2" t="s">
        <v>129</v>
      </c>
      <c r="H60" s="2" t="s">
        <v>158</v>
      </c>
      <c r="I60" s="2" t="s">
        <v>65</v>
      </c>
      <c r="J60" s="2">
        <v>100</v>
      </c>
      <c r="K60" s="2">
        <v>1910</v>
      </c>
      <c r="L60" s="2">
        <v>1861</v>
      </c>
      <c r="M60" s="2">
        <v>1976</v>
      </c>
      <c r="N60" s="2">
        <v>100</v>
      </c>
      <c r="O60" s="2">
        <v>37.722007900900003</v>
      </c>
      <c r="P60" s="2">
        <v>0.208180612682</v>
      </c>
      <c r="Q60" s="2">
        <v>100</v>
      </c>
      <c r="R60" s="2">
        <v>1910</v>
      </c>
      <c r="S60" s="2">
        <v>1</v>
      </c>
      <c r="T60" s="2">
        <v>0</v>
      </c>
      <c r="U60" s="2">
        <v>0</v>
      </c>
      <c r="V60" s="2">
        <v>2.3075861843900002E-3</v>
      </c>
      <c r="W60" s="2">
        <v>-1.8010965987100001E-3</v>
      </c>
      <c r="X60" s="2">
        <v>-1.0330303205799999E-3</v>
      </c>
      <c r="Y60" s="2">
        <v>0.28699627583699999</v>
      </c>
      <c r="Z60" s="2">
        <v>2.8422569853299998E-2</v>
      </c>
      <c r="AA60" s="2">
        <v>8.0026704398799993</v>
      </c>
      <c r="AB60" s="2">
        <v>0.268209508584</v>
      </c>
      <c r="AC60" s="2">
        <v>1910</v>
      </c>
      <c r="AD60" s="2">
        <v>0.9</v>
      </c>
      <c r="AE60" s="2">
        <v>1911</v>
      </c>
      <c r="AF60" s="2">
        <v>0.06</v>
      </c>
      <c r="AG60" s="2">
        <v>0.93</v>
      </c>
      <c r="AH60" s="2" t="s">
        <v>66</v>
      </c>
      <c r="AI60" s="2" t="s">
        <v>159</v>
      </c>
      <c r="AJ60" s="2" t="s">
        <v>160</v>
      </c>
      <c r="AK60" s="2">
        <v>21</v>
      </c>
      <c r="AL60" s="2" t="s">
        <v>161</v>
      </c>
      <c r="AM60" s="2">
        <v>1</v>
      </c>
      <c r="AN60" s="2">
        <v>2101</v>
      </c>
      <c r="AO60" s="2" t="s">
        <v>134</v>
      </c>
      <c r="AP60" s="2">
        <v>1101</v>
      </c>
      <c r="AQ60" s="2" t="s">
        <v>71</v>
      </c>
      <c r="AR60" s="2" t="s">
        <v>66</v>
      </c>
      <c r="AS60" s="2">
        <v>1910</v>
      </c>
      <c r="AT60" s="2">
        <v>-1.8010000000000001E-3</v>
      </c>
      <c r="AU60" s="2">
        <v>0.29699999999999999</v>
      </c>
      <c r="AV60" s="2" t="s">
        <v>72</v>
      </c>
      <c r="AW60" s="2">
        <v>2.266E-2</v>
      </c>
      <c r="AX60" s="2">
        <v>-1.0330000000000001E-3</v>
      </c>
      <c r="AY60" s="2">
        <v>0.20799999999999999</v>
      </c>
      <c r="AZ60" s="2" t="s">
        <v>72</v>
      </c>
      <c r="BA60" s="2">
        <v>2.47E-2</v>
      </c>
      <c r="BB60" s="2">
        <v>0.28699629999999998</v>
      </c>
      <c r="BC60" s="2">
        <v>9.9999999999999995E-7</v>
      </c>
      <c r="BD60" s="2" t="s">
        <v>78</v>
      </c>
      <c r="BE60" s="2" t="s">
        <v>74</v>
      </c>
      <c r="BF60" s="2">
        <v>0.66</v>
      </c>
      <c r="BG60" s="2" t="s">
        <v>75</v>
      </c>
      <c r="BH60" s="2">
        <v>9.9999999999999995E-7</v>
      </c>
      <c r="BI60" s="2" t="s">
        <v>78</v>
      </c>
      <c r="BJ60" s="2">
        <v>5.0000000000000004E-6</v>
      </c>
      <c r="BK60" s="2" t="s">
        <v>79</v>
      </c>
      <c r="BL60" s="2" t="s">
        <v>77</v>
      </c>
      <c r="BM60" s="2">
        <f t="shared" si="0"/>
        <v>0.99999499999999997</v>
      </c>
      <c r="BN60" s="2">
        <f t="shared" si="1"/>
        <v>7.6800000000000002E-4</v>
      </c>
      <c r="BO60" s="2">
        <f t="shared" si="2"/>
        <v>6.6000000000000003E-7</v>
      </c>
      <c r="BP60" s="2">
        <f t="shared" si="3"/>
        <v>0.13200000000000001</v>
      </c>
    </row>
    <row r="61" spans="1:68" s="2" customFormat="1" x14ac:dyDescent="0.25">
      <c r="A61" s="2">
        <v>2845</v>
      </c>
      <c r="B61" s="2" t="s">
        <v>470</v>
      </c>
      <c r="C61" s="2" t="s">
        <v>474</v>
      </c>
      <c r="D61" s="2">
        <v>45</v>
      </c>
      <c r="E61" s="2">
        <v>226</v>
      </c>
      <c r="F61" s="2">
        <v>2</v>
      </c>
      <c r="G61" s="2" t="s">
        <v>472</v>
      </c>
      <c r="H61" s="2" t="s">
        <v>158</v>
      </c>
      <c r="I61" s="2" t="s">
        <v>65</v>
      </c>
      <c r="J61" s="2">
        <v>82</v>
      </c>
      <c r="K61" s="2">
        <v>1910</v>
      </c>
      <c r="L61" s="2">
        <v>1883</v>
      </c>
      <c r="M61" s="2">
        <v>1985</v>
      </c>
      <c r="N61" s="2">
        <v>82</v>
      </c>
      <c r="O61" s="2">
        <v>40.7361804389</v>
      </c>
      <c r="P61" s="2">
        <v>0.27571422268500001</v>
      </c>
      <c r="Q61" s="2">
        <v>90</v>
      </c>
      <c r="R61" s="2">
        <v>1910</v>
      </c>
      <c r="S61" s="2">
        <v>0.88</v>
      </c>
      <c r="T61" s="2">
        <v>1909</v>
      </c>
      <c r="U61" s="2">
        <v>0.12</v>
      </c>
      <c r="V61" s="2">
        <v>3.6165150795599999E-3</v>
      </c>
      <c r="W61" s="2">
        <v>7.0507407406699999E-3</v>
      </c>
      <c r="X61" s="2">
        <v>8.2924653847299998E-4</v>
      </c>
      <c r="Y61" s="2">
        <v>0.152478409323</v>
      </c>
      <c r="Z61" s="2">
        <v>1.38791568629E-2</v>
      </c>
      <c r="AA61" s="2">
        <v>5.6037868001</v>
      </c>
      <c r="AB61" s="2">
        <v>0.15607528318800001</v>
      </c>
      <c r="AC61" s="2">
        <v>1909</v>
      </c>
      <c r="AD61" s="2">
        <v>0.73</v>
      </c>
      <c r="AE61" s="2">
        <v>1910</v>
      </c>
      <c r="AF61" s="2">
        <v>0.26</v>
      </c>
      <c r="AG61" s="2">
        <v>0.64</v>
      </c>
      <c r="AH61" s="2" t="s">
        <v>66</v>
      </c>
      <c r="AI61" s="2" t="s">
        <v>159</v>
      </c>
      <c r="AJ61" s="2" t="s">
        <v>160</v>
      </c>
      <c r="AK61" s="2">
        <v>21</v>
      </c>
      <c r="AL61" s="2" t="s">
        <v>161</v>
      </c>
      <c r="AM61" s="2">
        <v>1</v>
      </c>
      <c r="AN61" s="2">
        <v>2101</v>
      </c>
      <c r="AO61" s="2" t="s">
        <v>473</v>
      </c>
      <c r="AP61" s="2">
        <v>1102</v>
      </c>
      <c r="AQ61" s="2" t="s">
        <v>71</v>
      </c>
      <c r="AR61" s="2" t="s">
        <v>66</v>
      </c>
      <c r="AS61" s="2">
        <v>1910</v>
      </c>
      <c r="AT61" s="2">
        <v>7.051E-3</v>
      </c>
      <c r="AU61" s="2">
        <v>3.15E-2</v>
      </c>
      <c r="AV61" s="2" t="s">
        <v>81</v>
      </c>
      <c r="AW61" s="2">
        <v>0.1719</v>
      </c>
      <c r="AX61" s="2">
        <v>8.2919999999999999E-4</v>
      </c>
      <c r="AY61" s="2">
        <v>0.316</v>
      </c>
      <c r="AZ61" s="2" t="s">
        <v>72</v>
      </c>
      <c r="BA61" s="2">
        <v>1.379E-2</v>
      </c>
      <c r="BB61" s="2">
        <v>0.15247839999999999</v>
      </c>
      <c r="BC61" s="2">
        <v>2.0799999999999999E-2</v>
      </c>
      <c r="BD61" s="2" t="s">
        <v>81</v>
      </c>
      <c r="BE61" s="2" t="s">
        <v>74</v>
      </c>
      <c r="BF61" s="2">
        <v>9.7500000000000003E-2</v>
      </c>
      <c r="BG61" s="2" t="s">
        <v>83</v>
      </c>
      <c r="BH61" s="2">
        <v>2.0799999999999999E-2</v>
      </c>
      <c r="BI61" s="2" t="s">
        <v>81</v>
      </c>
      <c r="BJ61" s="2">
        <v>6.9999999999999994E-5</v>
      </c>
      <c r="BK61" s="2" t="s">
        <v>79</v>
      </c>
      <c r="BL61" s="2" t="s">
        <v>77</v>
      </c>
      <c r="BM61" s="2">
        <f t="shared" si="0"/>
        <v>0.99992999999999999</v>
      </c>
      <c r="BN61" s="2">
        <f t="shared" si="1"/>
        <v>-6.2217999999999996E-3</v>
      </c>
      <c r="BO61" s="2">
        <f t="shared" si="2"/>
        <v>2.0279999999999999E-3</v>
      </c>
      <c r="BP61" s="2">
        <f t="shared" si="3"/>
        <v>28.971428571428572</v>
      </c>
    </row>
    <row r="62" spans="1:68" s="2" customFormat="1" x14ac:dyDescent="0.25">
      <c r="A62" s="2">
        <v>3807</v>
      </c>
      <c r="B62" s="2" t="s">
        <v>584</v>
      </c>
      <c r="C62" s="2" t="s">
        <v>585</v>
      </c>
      <c r="D62" s="2">
        <v>68</v>
      </c>
      <c r="E62" s="2">
        <v>310</v>
      </c>
      <c r="F62" s="2">
        <v>1</v>
      </c>
      <c r="G62" s="2" t="s">
        <v>568</v>
      </c>
      <c r="H62" s="2" t="s">
        <v>326</v>
      </c>
      <c r="I62" s="2" t="s">
        <v>65</v>
      </c>
      <c r="J62" s="2">
        <v>25</v>
      </c>
      <c r="K62" s="2">
        <v>1912</v>
      </c>
      <c r="L62" s="2">
        <v>1861</v>
      </c>
      <c r="M62" s="2">
        <v>1994</v>
      </c>
      <c r="N62" s="2">
        <v>25</v>
      </c>
      <c r="O62" s="2">
        <v>49.493623014299999</v>
      </c>
      <c r="P62" s="2">
        <v>0.20837981366</v>
      </c>
      <c r="Q62" s="2">
        <v>25</v>
      </c>
      <c r="R62" s="2">
        <v>1912</v>
      </c>
      <c r="S62" s="2">
        <v>0.75</v>
      </c>
      <c r="T62" s="2">
        <v>1911</v>
      </c>
      <c r="U62" s="2">
        <v>0.23</v>
      </c>
      <c r="V62" s="2">
        <v>2.16166782631E-3</v>
      </c>
      <c r="W62" s="2">
        <v>-1.25279660766E-3</v>
      </c>
      <c r="X62" s="3">
        <v>9.1946902617500006E-5</v>
      </c>
      <c r="Y62" s="2">
        <v>0.23631950155500001</v>
      </c>
      <c r="Z62" s="2">
        <v>1.45548982847E-2</v>
      </c>
      <c r="AA62" s="2">
        <v>10.558741487800001</v>
      </c>
      <c r="AB62" s="2">
        <v>0.13496881303200001</v>
      </c>
      <c r="AC62" s="2">
        <v>1914</v>
      </c>
      <c r="AD62" s="2">
        <v>0.55000000000000004</v>
      </c>
      <c r="AE62" s="2">
        <v>1912</v>
      </c>
      <c r="AF62" s="2">
        <v>0.18</v>
      </c>
      <c r="AG62" s="2">
        <v>0.68</v>
      </c>
      <c r="AH62" s="2" t="s">
        <v>66</v>
      </c>
      <c r="AI62" s="2" t="s">
        <v>303</v>
      </c>
      <c r="AJ62" s="2" t="s">
        <v>304</v>
      </c>
      <c r="AK62" s="2">
        <v>121</v>
      </c>
      <c r="AL62" s="2" t="s">
        <v>327</v>
      </c>
      <c r="AM62" s="2">
        <v>4</v>
      </c>
      <c r="AN62" s="2">
        <v>12104</v>
      </c>
      <c r="AO62" s="2" t="s">
        <v>569</v>
      </c>
      <c r="AP62" s="2">
        <v>1104</v>
      </c>
      <c r="AQ62" s="2" t="s">
        <v>71</v>
      </c>
      <c r="AR62" s="2" t="s">
        <v>66</v>
      </c>
      <c r="AS62" s="2">
        <v>1912</v>
      </c>
      <c r="AT62" s="2">
        <v>-1.253E-3</v>
      </c>
      <c r="AU62" s="2">
        <v>0.40600000000000003</v>
      </c>
      <c r="AV62" s="2" t="s">
        <v>72</v>
      </c>
      <c r="AW62" s="2">
        <v>1.384E-2</v>
      </c>
      <c r="AX62" s="3">
        <v>9.1949999999999999E-5</v>
      </c>
      <c r="AY62" s="2">
        <v>0.86099999999999999</v>
      </c>
      <c r="AZ62" s="2" t="s">
        <v>72</v>
      </c>
      <c r="BA62" s="2">
        <v>3.8660000000000002E-4</v>
      </c>
      <c r="BB62" s="2">
        <v>0.23630000000000001</v>
      </c>
      <c r="BC62" s="2">
        <v>1.9999999999999999E-6</v>
      </c>
      <c r="BD62" s="2" t="s">
        <v>78</v>
      </c>
      <c r="BE62" s="2" t="s">
        <v>74</v>
      </c>
      <c r="BF62" s="2">
        <v>0.33200000000000002</v>
      </c>
      <c r="BG62" s="2" t="s">
        <v>75</v>
      </c>
      <c r="BH62" s="2">
        <v>1.9999999999999999E-6</v>
      </c>
      <c r="BI62" s="2" t="s">
        <v>78</v>
      </c>
      <c r="BJ62" s="2">
        <v>6.9999999999999999E-6</v>
      </c>
      <c r="BK62" s="2" t="s">
        <v>79</v>
      </c>
      <c r="BL62" s="2" t="s">
        <v>77</v>
      </c>
      <c r="BM62" s="2">
        <f t="shared" si="0"/>
        <v>0.99999300000000002</v>
      </c>
      <c r="BN62" s="2">
        <f t="shared" si="1"/>
        <v>1.3449499999999999E-3</v>
      </c>
      <c r="BO62" s="2">
        <f t="shared" si="2"/>
        <v>6.6400000000000002E-7</v>
      </c>
      <c r="BP62" s="2">
        <f t="shared" si="3"/>
        <v>9.4857142857142862E-2</v>
      </c>
    </row>
    <row r="63" spans="1:68" s="2" customFormat="1" x14ac:dyDescent="0.25">
      <c r="A63" s="2">
        <v>364</v>
      </c>
      <c r="B63" s="2" t="s">
        <v>135</v>
      </c>
      <c r="C63" s="2" t="s">
        <v>141</v>
      </c>
      <c r="D63" s="2">
        <v>7</v>
      </c>
      <c r="E63" s="2">
        <v>30</v>
      </c>
      <c r="F63" s="2">
        <v>4</v>
      </c>
      <c r="G63" s="2" t="s">
        <v>129</v>
      </c>
      <c r="H63" s="2" t="s">
        <v>137</v>
      </c>
      <c r="I63" s="2" t="s">
        <v>65</v>
      </c>
      <c r="J63" s="2">
        <v>82</v>
      </c>
      <c r="K63" s="2">
        <v>1913</v>
      </c>
      <c r="L63" s="2">
        <v>1861</v>
      </c>
      <c r="M63" s="2">
        <v>1982</v>
      </c>
      <c r="N63" s="2">
        <v>100</v>
      </c>
      <c r="O63" s="2">
        <v>38.2465836302</v>
      </c>
      <c r="P63" s="2">
        <v>0.155043574612</v>
      </c>
      <c r="Q63" s="2">
        <v>100</v>
      </c>
      <c r="R63" s="2">
        <v>1913</v>
      </c>
      <c r="S63" s="2">
        <v>0.71</v>
      </c>
      <c r="T63" s="2">
        <v>1918</v>
      </c>
      <c r="U63" s="2">
        <v>0.17</v>
      </c>
      <c r="V63" s="2">
        <v>1.68358919235E-3</v>
      </c>
      <c r="W63" s="2">
        <v>-1.46258627656E-3</v>
      </c>
      <c r="X63" s="2">
        <v>-3.8712206189599999E-4</v>
      </c>
      <c r="Y63" s="2">
        <v>0.20661028529200001</v>
      </c>
      <c r="Z63" s="2">
        <v>2.5271377451900001E-2</v>
      </c>
      <c r="AA63" s="2">
        <v>10.098328607799999</v>
      </c>
      <c r="AB63" s="2">
        <v>0.37306452202200002</v>
      </c>
      <c r="AC63" s="2">
        <v>1919</v>
      </c>
      <c r="AD63" s="2">
        <v>1</v>
      </c>
      <c r="AE63" s="2">
        <v>0</v>
      </c>
      <c r="AF63" s="2">
        <v>0</v>
      </c>
      <c r="AG63" s="2">
        <v>0.92</v>
      </c>
      <c r="AH63" s="2" t="s">
        <v>66</v>
      </c>
      <c r="AI63" s="2" t="s">
        <v>131</v>
      </c>
      <c r="AJ63" s="2" t="s">
        <v>132</v>
      </c>
      <c r="AK63" s="2">
        <v>11</v>
      </c>
      <c r="AL63" s="2" t="s">
        <v>138</v>
      </c>
      <c r="AM63" s="2">
        <v>2</v>
      </c>
      <c r="AN63" s="2">
        <v>1102</v>
      </c>
      <c r="AO63" s="2" t="s">
        <v>134</v>
      </c>
      <c r="AP63" s="2">
        <v>1101</v>
      </c>
      <c r="AQ63" s="2" t="s">
        <v>71</v>
      </c>
      <c r="AR63" s="2" t="s">
        <v>66</v>
      </c>
      <c r="AS63" s="2">
        <v>1913</v>
      </c>
      <c r="AT63" s="2">
        <v>-1.4630000000000001E-3</v>
      </c>
      <c r="AU63" s="2">
        <v>0.21299999999999999</v>
      </c>
      <c r="AV63" s="2" t="s">
        <v>72</v>
      </c>
      <c r="AW63" s="2">
        <v>3.0280000000000001E-2</v>
      </c>
      <c r="AX63" s="2">
        <v>-3.8709999999999998E-4</v>
      </c>
      <c r="AY63" s="2">
        <v>0.52600000000000002</v>
      </c>
      <c r="AZ63" s="2" t="s">
        <v>72</v>
      </c>
      <c r="BA63" s="2">
        <v>6.0260000000000001E-3</v>
      </c>
      <c r="BB63" s="2">
        <v>0.2066103</v>
      </c>
      <c r="BC63" s="2">
        <v>1.9999999999999999E-6</v>
      </c>
      <c r="BD63" s="2" t="s">
        <v>78</v>
      </c>
      <c r="BE63" s="2" t="s">
        <v>74</v>
      </c>
      <c r="BF63" s="2">
        <v>0.38400000000000001</v>
      </c>
      <c r="BG63" s="2" t="s">
        <v>75</v>
      </c>
      <c r="BH63" s="2">
        <v>1.9999999999999999E-6</v>
      </c>
      <c r="BI63" s="2" t="s">
        <v>78</v>
      </c>
      <c r="BJ63" s="2">
        <v>1.2E-5</v>
      </c>
      <c r="BK63" s="2" t="s">
        <v>79</v>
      </c>
      <c r="BL63" s="2" t="s">
        <v>77</v>
      </c>
      <c r="BM63" s="2">
        <f t="shared" si="0"/>
        <v>0.99998799999999999</v>
      </c>
      <c r="BN63" s="2">
        <f t="shared" si="1"/>
        <v>1.0759000000000001E-3</v>
      </c>
      <c r="BO63" s="2">
        <f t="shared" si="2"/>
        <v>7.6799999999999999E-7</v>
      </c>
      <c r="BP63" s="2">
        <f t="shared" si="3"/>
        <v>6.4000000000000001E-2</v>
      </c>
    </row>
    <row r="64" spans="1:68" s="2" customFormat="1" x14ac:dyDescent="0.25">
      <c r="A64" s="2">
        <v>414</v>
      </c>
      <c r="B64" s="2" t="s">
        <v>149</v>
      </c>
      <c r="C64" s="2" t="s">
        <v>155</v>
      </c>
      <c r="D64" s="2">
        <v>9</v>
      </c>
      <c r="E64" s="2">
        <v>34</v>
      </c>
      <c r="F64" s="2">
        <v>2</v>
      </c>
      <c r="G64" s="2" t="s">
        <v>129</v>
      </c>
      <c r="H64" s="2" t="s">
        <v>151</v>
      </c>
      <c r="I64" s="2" t="s">
        <v>65</v>
      </c>
      <c r="J64" s="2">
        <v>99</v>
      </c>
      <c r="K64" s="2">
        <v>1913</v>
      </c>
      <c r="L64" s="2">
        <v>1883</v>
      </c>
      <c r="M64" s="2">
        <v>1942</v>
      </c>
      <c r="N64" s="2">
        <v>100</v>
      </c>
      <c r="O64" s="2">
        <v>33.6547112676</v>
      </c>
      <c r="P64" s="2">
        <v>0.32267819145900001</v>
      </c>
      <c r="Q64" s="2">
        <v>100</v>
      </c>
      <c r="R64" s="2">
        <v>1913</v>
      </c>
      <c r="S64" s="2">
        <v>0.95</v>
      </c>
      <c r="T64" s="2">
        <v>1912</v>
      </c>
      <c r="U64" s="2">
        <v>0.05</v>
      </c>
      <c r="V64" s="2">
        <v>9.3088961134499999E-3</v>
      </c>
      <c r="W64" s="2">
        <v>6.3264327032499998E-3</v>
      </c>
      <c r="X64" s="2">
        <v>2.3415320196800002E-3</v>
      </c>
      <c r="Y64" s="2">
        <v>0.195679940912</v>
      </c>
      <c r="Z64" s="2">
        <v>3.3329169117799998E-2</v>
      </c>
      <c r="AA64" s="2">
        <v>9.7673575892100004</v>
      </c>
      <c r="AB64" s="2">
        <v>0.29017290205899998</v>
      </c>
      <c r="AC64" s="2">
        <v>1913</v>
      </c>
      <c r="AD64" s="2">
        <v>0.87</v>
      </c>
      <c r="AE64" s="2">
        <v>1912</v>
      </c>
      <c r="AF64" s="2">
        <v>0.06</v>
      </c>
      <c r="AG64" s="2">
        <v>0.88</v>
      </c>
      <c r="AH64" s="2" t="s">
        <v>66</v>
      </c>
      <c r="AI64" s="2" t="s">
        <v>152</v>
      </c>
      <c r="AJ64" s="2" t="s">
        <v>153</v>
      </c>
      <c r="AK64" s="2">
        <v>33</v>
      </c>
      <c r="AL64" s="2" t="s">
        <v>154</v>
      </c>
      <c r="AM64" s="2">
        <v>1</v>
      </c>
      <c r="AN64" s="2">
        <v>3301</v>
      </c>
      <c r="AO64" s="2" t="s">
        <v>134</v>
      </c>
      <c r="AP64" s="2">
        <v>1101</v>
      </c>
      <c r="AQ64" s="2" t="s">
        <v>71</v>
      </c>
      <c r="AR64" s="2" t="s">
        <v>66</v>
      </c>
      <c r="AS64" s="2">
        <v>1913</v>
      </c>
      <c r="AT64" s="2">
        <v>6.326E-3</v>
      </c>
      <c r="AU64" s="2">
        <v>6.0499999999999998E-2</v>
      </c>
      <c r="AV64" s="2" t="s">
        <v>73</v>
      </c>
      <c r="AW64" s="2">
        <v>0.1202</v>
      </c>
      <c r="AX64" s="2">
        <v>2.3419999999999999E-3</v>
      </c>
      <c r="AY64" s="2">
        <v>0.36299999999999999</v>
      </c>
      <c r="AZ64" s="2" t="s">
        <v>72</v>
      </c>
      <c r="BA64" s="2">
        <v>3.074E-2</v>
      </c>
      <c r="BB64" s="2">
        <v>0.19567999999999999</v>
      </c>
      <c r="BC64" s="2">
        <v>7.6600000000000001E-3</v>
      </c>
      <c r="BD64" s="2" t="s">
        <v>80</v>
      </c>
      <c r="BE64" s="2" t="s">
        <v>74</v>
      </c>
      <c r="BF64" s="2">
        <v>0.34089000000000003</v>
      </c>
      <c r="BG64" s="2" t="s">
        <v>75</v>
      </c>
      <c r="BH64" s="2">
        <v>7.6600000000000001E-3</v>
      </c>
      <c r="BI64" s="2" t="s">
        <v>80</v>
      </c>
      <c r="BJ64" s="2">
        <v>2.0910000000000002E-2</v>
      </c>
      <c r="BK64" s="2" t="s">
        <v>82</v>
      </c>
      <c r="BL64" s="2" t="s">
        <v>77</v>
      </c>
      <c r="BM64" s="2">
        <f t="shared" si="0"/>
        <v>0.97909000000000002</v>
      </c>
      <c r="BN64" s="2">
        <f t="shared" si="1"/>
        <v>-3.9839999999999997E-3</v>
      </c>
      <c r="BO64" s="2">
        <f t="shared" si="2"/>
        <v>2.6112174000000004E-3</v>
      </c>
      <c r="BP64" s="2">
        <f t="shared" si="3"/>
        <v>0.12487888091822096</v>
      </c>
    </row>
    <row r="65" spans="1:68" s="2" customFormat="1" x14ac:dyDescent="0.25">
      <c r="A65" s="2">
        <v>3251</v>
      </c>
      <c r="B65" s="2" t="s">
        <v>524</v>
      </c>
      <c r="C65" s="2" t="s">
        <v>525</v>
      </c>
      <c r="D65" s="2">
        <v>59</v>
      </c>
      <c r="E65" s="2">
        <v>261</v>
      </c>
      <c r="F65" s="2">
        <v>1</v>
      </c>
      <c r="G65" s="2" t="s">
        <v>509</v>
      </c>
      <c r="H65" s="2" t="s">
        <v>227</v>
      </c>
      <c r="I65" s="2" t="s">
        <v>65</v>
      </c>
      <c r="J65" s="2">
        <v>100</v>
      </c>
      <c r="K65" s="2">
        <v>1913</v>
      </c>
      <c r="L65" s="2">
        <v>1861</v>
      </c>
      <c r="M65" s="2">
        <v>1951</v>
      </c>
      <c r="N65" s="2">
        <v>100</v>
      </c>
      <c r="O65" s="2">
        <v>29.207712689400001</v>
      </c>
      <c r="P65" s="2">
        <v>0.158492832369</v>
      </c>
      <c r="Q65" s="2">
        <v>100</v>
      </c>
      <c r="R65" s="2">
        <v>1913</v>
      </c>
      <c r="S65" s="2">
        <v>1</v>
      </c>
      <c r="T65" s="2">
        <v>0</v>
      </c>
      <c r="U65" s="2">
        <v>0</v>
      </c>
      <c r="V65" s="2">
        <v>2.9615649518500002E-3</v>
      </c>
      <c r="W65" s="2">
        <v>9.6289120039400001E-4</v>
      </c>
      <c r="X65" s="2">
        <v>3.2024617023E-3</v>
      </c>
      <c r="Y65" s="2">
        <v>7.0790150232799998E-2</v>
      </c>
      <c r="Z65" s="2">
        <v>9.6707058822200001E-3</v>
      </c>
      <c r="AA65" s="2">
        <v>2.84837663884</v>
      </c>
      <c r="AB65" s="2">
        <v>0.12926509922099999</v>
      </c>
      <c r="AC65" s="2">
        <v>1913</v>
      </c>
      <c r="AD65" s="2">
        <v>0.76</v>
      </c>
      <c r="AE65" s="2">
        <v>1920</v>
      </c>
      <c r="AF65" s="2">
        <v>0.09</v>
      </c>
      <c r="AG65" s="2">
        <v>0.94</v>
      </c>
      <c r="AH65" s="2" t="s">
        <v>66</v>
      </c>
      <c r="AI65" s="2" t="s">
        <v>228</v>
      </c>
      <c r="AJ65" s="2" t="s">
        <v>229</v>
      </c>
      <c r="AK65" s="2">
        <v>34</v>
      </c>
      <c r="AL65" s="2" t="s">
        <v>230</v>
      </c>
      <c r="AM65" s="2">
        <v>1</v>
      </c>
      <c r="AN65" s="2">
        <v>3401</v>
      </c>
      <c r="AO65" s="2" t="s">
        <v>510</v>
      </c>
      <c r="AP65" s="2">
        <v>1103</v>
      </c>
      <c r="AQ65" s="2" t="s">
        <v>71</v>
      </c>
      <c r="AR65" s="2" t="s">
        <v>66</v>
      </c>
      <c r="AS65" s="2">
        <v>1913</v>
      </c>
      <c r="AT65" s="2">
        <v>9.6290000000000004E-4</v>
      </c>
      <c r="AU65" s="2">
        <v>0.35</v>
      </c>
      <c r="AV65" s="2" t="s">
        <v>72</v>
      </c>
      <c r="AW65" s="2">
        <v>1.7160000000000002E-2</v>
      </c>
      <c r="AX65" s="2">
        <v>3.202E-3</v>
      </c>
      <c r="AY65" s="2">
        <v>5.8299999999999998E-2</v>
      </c>
      <c r="AZ65" s="2" t="s">
        <v>73</v>
      </c>
      <c r="BA65" s="2">
        <v>9.6060000000000006E-2</v>
      </c>
      <c r="BB65" s="2">
        <v>7.0790000000000006E-2</v>
      </c>
      <c r="BC65" s="2">
        <v>0.14449999999999999</v>
      </c>
      <c r="BD65" s="2" t="s">
        <v>72</v>
      </c>
      <c r="BE65" s="2" t="s">
        <v>74</v>
      </c>
      <c r="BF65" s="2">
        <v>0.25280000000000002</v>
      </c>
      <c r="BG65" s="2" t="s">
        <v>75</v>
      </c>
      <c r="BH65" s="2">
        <v>0.14449999999999999</v>
      </c>
      <c r="BI65" s="2" t="s">
        <v>72</v>
      </c>
      <c r="BJ65" s="2">
        <v>9.1810000000000003E-2</v>
      </c>
      <c r="BK65" s="2" t="s">
        <v>83</v>
      </c>
      <c r="BL65" s="2" t="s">
        <v>77</v>
      </c>
      <c r="BM65" s="2">
        <f t="shared" si="0"/>
        <v>0.90819000000000005</v>
      </c>
      <c r="BN65" s="2">
        <f t="shared" si="1"/>
        <v>2.2390999999999999E-3</v>
      </c>
      <c r="BO65" s="2">
        <f t="shared" si="2"/>
        <v>3.6529600000000002E-2</v>
      </c>
      <c r="BP65" s="2">
        <f t="shared" si="3"/>
        <v>0.39788258359655815</v>
      </c>
    </row>
    <row r="66" spans="1:68" s="2" customFormat="1" x14ac:dyDescent="0.25">
      <c r="A66" s="2">
        <v>3511</v>
      </c>
      <c r="B66" s="2" t="s">
        <v>547</v>
      </c>
      <c r="C66" s="2" t="s">
        <v>549</v>
      </c>
      <c r="D66" s="2">
        <v>61</v>
      </c>
      <c r="E66" s="2">
        <v>283</v>
      </c>
      <c r="F66" s="2">
        <v>2</v>
      </c>
      <c r="G66" s="2" t="s">
        <v>509</v>
      </c>
      <c r="H66" s="2" t="s">
        <v>338</v>
      </c>
      <c r="I66" s="2" t="s">
        <v>65</v>
      </c>
      <c r="J66" s="2">
        <v>97</v>
      </c>
      <c r="K66" s="2">
        <v>1913</v>
      </c>
      <c r="L66" s="2">
        <v>1861</v>
      </c>
      <c r="M66" s="2">
        <v>1935</v>
      </c>
      <c r="N66" s="2">
        <v>100</v>
      </c>
      <c r="O66" s="2">
        <v>25.847789680999998</v>
      </c>
      <c r="P66" s="2">
        <v>0.18836387813</v>
      </c>
      <c r="Q66" s="2">
        <v>100</v>
      </c>
      <c r="R66" s="2">
        <v>1913</v>
      </c>
      <c r="S66" s="2">
        <v>1</v>
      </c>
      <c r="T66" s="2">
        <v>0</v>
      </c>
      <c r="U66" s="2">
        <v>0</v>
      </c>
      <c r="V66" s="2">
        <v>2.9952803628299999E-3</v>
      </c>
      <c r="W66" s="2">
        <v>-5.8361230728200004E-4</v>
      </c>
      <c r="X66" s="2">
        <v>3.0470439957400001E-3</v>
      </c>
      <c r="Y66" s="2">
        <v>0.168510113233</v>
      </c>
      <c r="Z66" s="2">
        <v>8.4432269607500002E-3</v>
      </c>
      <c r="AA66" s="2">
        <v>8.6241250986800004</v>
      </c>
      <c r="AB66" s="2">
        <v>0.12615548370900001</v>
      </c>
      <c r="AC66" s="2">
        <v>1913</v>
      </c>
      <c r="AD66" s="2">
        <v>1</v>
      </c>
      <c r="AE66" s="2">
        <v>0</v>
      </c>
      <c r="AF66" s="2">
        <v>0</v>
      </c>
      <c r="AG66" s="2">
        <v>0.97</v>
      </c>
      <c r="AH66" s="2" t="s">
        <v>66</v>
      </c>
      <c r="AI66" s="2" t="s">
        <v>339</v>
      </c>
      <c r="AJ66" s="2" t="s">
        <v>340</v>
      </c>
      <c r="AK66" s="2">
        <v>51</v>
      </c>
      <c r="AL66" s="2" t="s">
        <v>341</v>
      </c>
      <c r="AM66" s="2">
        <v>3</v>
      </c>
      <c r="AN66" s="2">
        <v>5103</v>
      </c>
      <c r="AO66" s="2" t="s">
        <v>510</v>
      </c>
      <c r="AP66" s="2">
        <v>1103</v>
      </c>
      <c r="AQ66" s="2" t="s">
        <v>71</v>
      </c>
      <c r="AR66" s="2" t="s">
        <v>66</v>
      </c>
      <c r="AS66" s="2">
        <v>1913</v>
      </c>
      <c r="AT66" s="2">
        <v>-5.8359999999999998E-4</v>
      </c>
      <c r="AU66" s="2">
        <v>0.629</v>
      </c>
      <c r="AV66" s="2" t="s">
        <v>72</v>
      </c>
      <c r="AW66" s="2">
        <v>4.6230000000000004E-3</v>
      </c>
      <c r="AX66" s="2">
        <v>3.0469999999999998E-3</v>
      </c>
      <c r="AY66" s="2">
        <v>0.22500000000000001</v>
      </c>
      <c r="AZ66" s="2" t="s">
        <v>72</v>
      </c>
      <c r="BA66" s="2">
        <v>7.2760000000000005E-2</v>
      </c>
      <c r="BB66" s="2">
        <v>0.16850999999999999</v>
      </c>
      <c r="BC66" s="2">
        <v>8.1499999999999993E-3</v>
      </c>
      <c r="BD66" s="2" t="s">
        <v>80</v>
      </c>
      <c r="BE66" s="2" t="s">
        <v>74</v>
      </c>
      <c r="BF66" s="2">
        <v>0.38545000000000001</v>
      </c>
      <c r="BG66" s="2" t="s">
        <v>75</v>
      </c>
      <c r="BH66" s="2">
        <v>8.1499999999999993E-3</v>
      </c>
      <c r="BI66" s="2" t="s">
        <v>80</v>
      </c>
      <c r="BJ66" s="2">
        <v>4.15E-4</v>
      </c>
      <c r="BK66" s="2" t="s">
        <v>79</v>
      </c>
      <c r="BL66" s="2" t="s">
        <v>77</v>
      </c>
      <c r="BM66" s="2">
        <f t="shared" si="0"/>
        <v>0.99958499999999995</v>
      </c>
      <c r="BN66" s="2">
        <f t="shared" si="1"/>
        <v>3.6305999999999999E-3</v>
      </c>
      <c r="BO66" s="2">
        <f t="shared" si="2"/>
        <v>3.1414174999999998E-3</v>
      </c>
      <c r="BP66" s="2">
        <f t="shared" si="3"/>
        <v>7.5696807228915661</v>
      </c>
    </row>
    <row r="67" spans="1:68" s="2" customFormat="1" x14ac:dyDescent="0.25">
      <c r="A67" s="2">
        <v>3704</v>
      </c>
      <c r="B67" s="2" t="s">
        <v>572</v>
      </c>
      <c r="C67" s="2" t="s">
        <v>573</v>
      </c>
      <c r="D67" s="2">
        <v>65</v>
      </c>
      <c r="E67" s="2">
        <v>301</v>
      </c>
      <c r="F67" s="2">
        <v>1</v>
      </c>
      <c r="G67" s="2" t="s">
        <v>568</v>
      </c>
      <c r="H67" s="2" t="s">
        <v>164</v>
      </c>
      <c r="I67" s="2" t="s">
        <v>65</v>
      </c>
      <c r="J67" s="2">
        <v>62</v>
      </c>
      <c r="K67" s="2">
        <v>1913</v>
      </c>
      <c r="L67" s="2">
        <v>1861</v>
      </c>
      <c r="M67" s="2">
        <v>1976</v>
      </c>
      <c r="N67" s="2">
        <v>100</v>
      </c>
      <c r="O67" s="2">
        <v>61.3963247497</v>
      </c>
      <c r="P67" s="2">
        <v>0.30319096496199999</v>
      </c>
      <c r="Q67" s="2">
        <v>100</v>
      </c>
      <c r="R67" s="2">
        <v>1913</v>
      </c>
      <c r="S67" s="2">
        <v>0.96</v>
      </c>
      <c r="T67" s="2">
        <v>1912</v>
      </c>
      <c r="U67" s="2">
        <v>0.04</v>
      </c>
      <c r="V67" s="2">
        <v>4.2062737509000001E-3</v>
      </c>
      <c r="W67" s="2">
        <v>-7.6903073393599995E-4</v>
      </c>
      <c r="X67" s="2">
        <v>2.3926572097199999E-3</v>
      </c>
      <c r="Y67" s="2">
        <v>0.246983335055</v>
      </c>
      <c r="Z67" s="2">
        <v>1.1421779409999999E-2</v>
      </c>
      <c r="AA67" s="2">
        <v>6.3934581925699998</v>
      </c>
      <c r="AB67" s="2">
        <v>0.13800527662000001</v>
      </c>
      <c r="AC67" s="2">
        <v>1913</v>
      </c>
      <c r="AD67" s="2">
        <v>0.93</v>
      </c>
      <c r="AE67" s="2">
        <v>1912</v>
      </c>
      <c r="AF67" s="2">
        <v>7.0000000000000007E-2</v>
      </c>
      <c r="AG67" s="2">
        <v>0.32</v>
      </c>
      <c r="AH67" s="2" t="s">
        <v>66</v>
      </c>
      <c r="AI67" s="2" t="s">
        <v>165</v>
      </c>
      <c r="AJ67" s="2" t="s">
        <v>166</v>
      </c>
      <c r="AK67" s="2">
        <v>132</v>
      </c>
      <c r="AL67" s="2" t="s">
        <v>167</v>
      </c>
      <c r="AM67" s="2">
        <v>1</v>
      </c>
      <c r="AN67" s="2">
        <v>13201</v>
      </c>
      <c r="AO67" s="2" t="s">
        <v>569</v>
      </c>
      <c r="AP67" s="2">
        <v>1104</v>
      </c>
      <c r="AQ67" s="2" t="s">
        <v>71</v>
      </c>
      <c r="AR67" s="2" t="s">
        <v>66</v>
      </c>
      <c r="AS67" s="2">
        <v>1913</v>
      </c>
      <c r="AT67" s="2">
        <v>-7.6900000000000004E-4</v>
      </c>
      <c r="AU67" s="2">
        <v>0.61399999999999999</v>
      </c>
      <c r="AV67" s="2" t="s">
        <v>72</v>
      </c>
      <c r="AW67" s="2">
        <v>5.0299999999999997E-3</v>
      </c>
      <c r="AX67" s="2">
        <v>2.3930000000000002E-3</v>
      </c>
      <c r="AY67" s="2">
        <v>2.5400000000000002E-3</v>
      </c>
      <c r="AZ67" s="2" t="s">
        <v>80</v>
      </c>
      <c r="BA67" s="2">
        <v>0.13980000000000001</v>
      </c>
      <c r="BB67" s="2">
        <v>0.24698329999999999</v>
      </c>
      <c r="BC67" s="2">
        <v>6.0000000000000002E-6</v>
      </c>
      <c r="BD67" s="2" t="s">
        <v>78</v>
      </c>
      <c r="BE67" s="2" t="s">
        <v>74</v>
      </c>
      <c r="BF67" s="2">
        <v>4.8399999999999999E-2</v>
      </c>
      <c r="BG67" s="2" t="s">
        <v>82</v>
      </c>
      <c r="BH67" s="2">
        <v>6.0000000000000002E-6</v>
      </c>
      <c r="BI67" s="2" t="s">
        <v>78</v>
      </c>
      <c r="BJ67" s="2">
        <v>1.5999999999999999E-5</v>
      </c>
      <c r="BK67" s="2" t="s">
        <v>79</v>
      </c>
      <c r="BL67" s="2" t="s">
        <v>77</v>
      </c>
      <c r="BM67" s="2">
        <f t="shared" ref="BM67:BM130" si="4">1-BJ67</f>
        <v>0.99998399999999998</v>
      </c>
      <c r="BN67" s="2">
        <f t="shared" ref="BN67:BN130" si="5">AX67-AT67</f>
        <v>3.1620000000000003E-3</v>
      </c>
      <c r="BO67" s="2">
        <f t="shared" ref="BO67:BO130" si="6">BH67*BF67</f>
        <v>2.9040000000000001E-7</v>
      </c>
      <c r="BP67" s="2">
        <f t="shared" ref="BP67:BP130" si="7">BO67/BJ67</f>
        <v>1.8150000000000003E-2</v>
      </c>
    </row>
    <row r="68" spans="1:68" s="2" customFormat="1" x14ac:dyDescent="0.25">
      <c r="A68" s="2">
        <v>4269</v>
      </c>
      <c r="B68" s="2" t="s">
        <v>630</v>
      </c>
      <c r="C68" s="2" t="s">
        <v>632</v>
      </c>
      <c r="D68" s="2">
        <v>74</v>
      </c>
      <c r="E68" s="2">
        <v>347</v>
      </c>
      <c r="F68" s="2">
        <v>2</v>
      </c>
      <c r="G68" s="2" t="s">
        <v>611</v>
      </c>
      <c r="H68" s="2" t="s">
        <v>64</v>
      </c>
      <c r="I68" s="2" t="s">
        <v>65</v>
      </c>
      <c r="J68" s="2">
        <v>90</v>
      </c>
      <c r="K68" s="2">
        <v>1913</v>
      </c>
      <c r="L68" s="2">
        <v>1883</v>
      </c>
      <c r="M68" s="2">
        <v>1938</v>
      </c>
      <c r="N68" s="2">
        <v>100</v>
      </c>
      <c r="O68" s="2">
        <v>26.078478092200001</v>
      </c>
      <c r="P68" s="2">
        <v>0.243757230524</v>
      </c>
      <c r="Q68" s="2">
        <v>100</v>
      </c>
      <c r="R68" s="2">
        <v>1913</v>
      </c>
      <c r="S68" s="2">
        <v>0.77</v>
      </c>
      <c r="T68" s="2">
        <v>1914</v>
      </c>
      <c r="U68" s="2">
        <v>0.21</v>
      </c>
      <c r="V68" s="2">
        <v>7.8481230760800002E-3</v>
      </c>
      <c r="W68" s="2">
        <v>7.2527591770300001E-3</v>
      </c>
      <c r="X68" s="2">
        <v>7.9095448628100002E-4</v>
      </c>
      <c r="Y68" s="2">
        <v>0.12840903361700001</v>
      </c>
      <c r="Z68" s="2">
        <v>1.7254303921000001E-2</v>
      </c>
      <c r="AA68" s="2">
        <v>9.2236733976200007</v>
      </c>
      <c r="AB68" s="2">
        <v>0.29166722464700001</v>
      </c>
      <c r="AC68" s="2">
        <v>1919</v>
      </c>
      <c r="AD68" s="2">
        <v>0.7</v>
      </c>
      <c r="AE68" s="2">
        <v>1917</v>
      </c>
      <c r="AF68" s="2">
        <v>0.18</v>
      </c>
      <c r="AG68" s="2">
        <v>0.28999999999999998</v>
      </c>
      <c r="AH68" s="2" t="s">
        <v>66</v>
      </c>
      <c r="AI68" s="2" t="s">
        <v>67</v>
      </c>
      <c r="AJ68" s="2" t="s">
        <v>68</v>
      </c>
      <c r="AK68" s="2">
        <v>52</v>
      </c>
      <c r="AL68" s="2" t="s">
        <v>69</v>
      </c>
      <c r="AM68" s="2">
        <v>1</v>
      </c>
      <c r="AN68" s="2">
        <v>5201</v>
      </c>
      <c r="AO68" s="2" t="s">
        <v>612</v>
      </c>
      <c r="AP68" s="2">
        <v>1106</v>
      </c>
      <c r="AQ68" s="2" t="s">
        <v>71</v>
      </c>
      <c r="AR68" s="2" t="s">
        <v>66</v>
      </c>
      <c r="AS68" s="2">
        <v>1913</v>
      </c>
      <c r="AT68" s="2">
        <v>7.2529999999999999E-3</v>
      </c>
      <c r="AU68" s="2">
        <v>1.7299999999999999E-2</v>
      </c>
      <c r="AV68" s="2" t="s">
        <v>81</v>
      </c>
      <c r="AW68" s="2">
        <v>0.18609999999999999</v>
      </c>
      <c r="AX68" s="2">
        <v>7.9100000000000004E-4</v>
      </c>
      <c r="AY68" s="2">
        <v>0.77400000000000002</v>
      </c>
      <c r="AZ68" s="2" t="s">
        <v>72</v>
      </c>
      <c r="BA68" s="2">
        <v>3.6459999999999999E-3</v>
      </c>
      <c r="BB68" s="2">
        <v>0.128409</v>
      </c>
      <c r="BC68" s="2">
        <v>5.5800000000000002E-2</v>
      </c>
      <c r="BD68" s="2" t="s">
        <v>73</v>
      </c>
      <c r="BE68" s="2" t="s">
        <v>74</v>
      </c>
      <c r="BF68" s="2">
        <v>0.12959999999999999</v>
      </c>
      <c r="BG68" s="2" t="s">
        <v>75</v>
      </c>
      <c r="BH68" s="2">
        <v>5.5800000000000002E-2</v>
      </c>
      <c r="BI68" s="2" t="s">
        <v>73</v>
      </c>
      <c r="BJ68" s="2">
        <v>8.1780000000000005E-2</v>
      </c>
      <c r="BK68" s="2" t="s">
        <v>83</v>
      </c>
      <c r="BL68" s="2" t="s">
        <v>77</v>
      </c>
      <c r="BM68" s="2">
        <f t="shared" si="4"/>
        <v>0.91822000000000004</v>
      </c>
      <c r="BN68" s="2">
        <f t="shared" si="5"/>
        <v>-6.4619999999999999E-3</v>
      </c>
      <c r="BO68" s="2">
        <f t="shared" si="6"/>
        <v>7.2316799999999999E-3</v>
      </c>
      <c r="BP68" s="2">
        <f t="shared" si="7"/>
        <v>8.8428466617754942E-2</v>
      </c>
    </row>
    <row r="69" spans="1:68" s="2" customFormat="1" x14ac:dyDescent="0.25">
      <c r="A69" s="2">
        <v>125</v>
      </c>
      <c r="B69" s="2" t="s">
        <v>100</v>
      </c>
      <c r="C69" s="2" t="s">
        <v>101</v>
      </c>
      <c r="D69" s="2">
        <v>3</v>
      </c>
      <c r="E69" s="2">
        <v>12</v>
      </c>
      <c r="F69" s="2">
        <v>1</v>
      </c>
      <c r="G69" s="2" t="s">
        <v>102</v>
      </c>
      <c r="H69" s="2" t="s">
        <v>103</v>
      </c>
      <c r="I69" s="2" t="s">
        <v>65</v>
      </c>
      <c r="J69" s="2">
        <v>100</v>
      </c>
      <c r="K69" s="2">
        <v>1914</v>
      </c>
      <c r="L69" s="2">
        <v>1892</v>
      </c>
      <c r="M69" s="2">
        <v>1925</v>
      </c>
      <c r="N69" s="2">
        <v>100</v>
      </c>
      <c r="O69" s="2">
        <v>26.303803490300002</v>
      </c>
      <c r="P69" s="2">
        <v>0.228076958227</v>
      </c>
      <c r="Q69" s="2">
        <v>100</v>
      </c>
      <c r="R69" s="2">
        <v>1914</v>
      </c>
      <c r="S69" s="2">
        <v>1</v>
      </c>
      <c r="T69" s="2">
        <v>0</v>
      </c>
      <c r="U69" s="2">
        <v>0</v>
      </c>
      <c r="V69" s="2">
        <v>9.6607288877500006E-3</v>
      </c>
      <c r="W69" s="2">
        <v>1.7210789561E-3</v>
      </c>
      <c r="X69" s="2">
        <v>-2.4518181762299999E-3</v>
      </c>
      <c r="Y69" s="2">
        <v>0.22515681485899999</v>
      </c>
      <c r="Z69" s="2">
        <v>2.0942783087799999E-2</v>
      </c>
      <c r="AA69" s="2">
        <v>11.7978116546</v>
      </c>
      <c r="AB69" s="2">
        <v>0.21878941487299999</v>
      </c>
      <c r="AC69" s="2">
        <v>1914</v>
      </c>
      <c r="AD69" s="2">
        <v>1</v>
      </c>
      <c r="AE69" s="2">
        <v>0</v>
      </c>
      <c r="AF69" s="2">
        <v>0</v>
      </c>
      <c r="AG69" s="2">
        <v>0.99</v>
      </c>
      <c r="AH69" s="2" t="s">
        <v>66</v>
      </c>
      <c r="AI69" s="2" t="s">
        <v>104</v>
      </c>
      <c r="AJ69" s="2" t="s">
        <v>105</v>
      </c>
      <c r="AK69" s="2">
        <v>61</v>
      </c>
      <c r="AL69" s="2" t="s">
        <v>106</v>
      </c>
      <c r="AM69" s="2">
        <v>1</v>
      </c>
      <c r="AN69" s="2">
        <v>6101</v>
      </c>
      <c r="AO69" s="2" t="s">
        <v>107</v>
      </c>
      <c r="AP69" s="2">
        <v>1111</v>
      </c>
      <c r="AQ69" s="2" t="s">
        <v>71</v>
      </c>
      <c r="AR69" s="2" t="s">
        <v>66</v>
      </c>
      <c r="AS69" s="2">
        <v>1914</v>
      </c>
      <c r="AT69" s="2">
        <v>1.7210000000000001E-3</v>
      </c>
      <c r="AU69" s="2">
        <v>0.32400000000000001</v>
      </c>
      <c r="AV69" s="2" t="s">
        <v>72</v>
      </c>
      <c r="AW69" s="2">
        <v>4.8579999999999998E-2</v>
      </c>
      <c r="AX69" s="2">
        <v>-2.4520000000000002E-3</v>
      </c>
      <c r="AY69" s="2">
        <v>0.65200000000000002</v>
      </c>
      <c r="AZ69" s="2" t="s">
        <v>72</v>
      </c>
      <c r="BA69" s="2">
        <v>2.3640000000000001E-2</v>
      </c>
      <c r="BB69" s="2">
        <v>0.225157</v>
      </c>
      <c r="BC69" s="2">
        <v>3.9999999999999998E-6</v>
      </c>
      <c r="BD69" s="2" t="s">
        <v>78</v>
      </c>
      <c r="BE69" s="2" t="s">
        <v>74</v>
      </c>
      <c r="BF69" s="2">
        <v>0.435</v>
      </c>
      <c r="BG69" s="2" t="s">
        <v>75</v>
      </c>
      <c r="BH69" s="2">
        <v>3.9999999999999998E-6</v>
      </c>
      <c r="BI69" s="2" t="s">
        <v>78</v>
      </c>
      <c r="BJ69" s="2">
        <v>3.9999999999999998E-6</v>
      </c>
      <c r="BK69" s="2" t="s">
        <v>79</v>
      </c>
      <c r="BL69" s="2" t="s">
        <v>77</v>
      </c>
      <c r="BM69" s="2">
        <f t="shared" si="4"/>
        <v>0.999996</v>
      </c>
      <c r="BN69" s="2">
        <f t="shared" si="5"/>
        <v>-4.1730000000000005E-3</v>
      </c>
      <c r="BO69" s="2">
        <f t="shared" si="6"/>
        <v>1.7399999999999999E-6</v>
      </c>
      <c r="BP69" s="2">
        <f t="shared" si="7"/>
        <v>0.435</v>
      </c>
    </row>
    <row r="70" spans="1:68" s="2" customFormat="1" x14ac:dyDescent="0.25">
      <c r="A70" s="2">
        <v>305</v>
      </c>
      <c r="B70" s="2" t="s">
        <v>115</v>
      </c>
      <c r="C70" s="2" t="s">
        <v>126</v>
      </c>
      <c r="D70" s="2">
        <v>5</v>
      </c>
      <c r="E70" s="2">
        <v>25</v>
      </c>
      <c r="F70" s="2">
        <v>9</v>
      </c>
      <c r="G70" s="2" t="s">
        <v>117</v>
      </c>
      <c r="H70" s="2" t="s">
        <v>103</v>
      </c>
      <c r="I70" s="2" t="s">
        <v>65</v>
      </c>
      <c r="J70" s="2">
        <v>24</v>
      </c>
      <c r="K70" s="2">
        <v>1914</v>
      </c>
      <c r="L70" s="2">
        <v>1892</v>
      </c>
      <c r="M70" s="2">
        <v>1967</v>
      </c>
      <c r="N70" s="2">
        <v>100</v>
      </c>
      <c r="O70" s="2">
        <v>48.096528175700001</v>
      </c>
      <c r="P70" s="2">
        <v>0.25973146212199999</v>
      </c>
      <c r="Q70" s="2">
        <v>100</v>
      </c>
      <c r="R70" s="2">
        <v>1914</v>
      </c>
      <c r="S70" s="2">
        <v>0.97</v>
      </c>
      <c r="T70" s="2">
        <v>1915</v>
      </c>
      <c r="U70" s="2">
        <v>0.03</v>
      </c>
      <c r="V70" s="2">
        <v>4.7872910386599996E-3</v>
      </c>
      <c r="W70" s="2">
        <v>-3.34847073192E-3</v>
      </c>
      <c r="X70" s="2">
        <v>1.6098395421400001E-3</v>
      </c>
      <c r="Y70" s="2">
        <v>0.2511668957</v>
      </c>
      <c r="Z70" s="2">
        <v>2.3389550243999999E-2</v>
      </c>
      <c r="AA70" s="2">
        <v>12.374505834000001</v>
      </c>
      <c r="AB70" s="2">
        <v>0.25567145013300002</v>
      </c>
      <c r="AC70" s="2">
        <v>1914</v>
      </c>
      <c r="AD70" s="2">
        <v>1</v>
      </c>
      <c r="AE70" s="2">
        <v>0</v>
      </c>
      <c r="AF70" s="2">
        <v>0</v>
      </c>
      <c r="AG70" s="2">
        <v>1</v>
      </c>
      <c r="AH70" s="2" t="s">
        <v>66</v>
      </c>
      <c r="AI70" s="2" t="s">
        <v>104</v>
      </c>
      <c r="AJ70" s="2" t="s">
        <v>105</v>
      </c>
      <c r="AK70" s="2">
        <v>61</v>
      </c>
      <c r="AL70" s="2" t="s">
        <v>106</v>
      </c>
      <c r="AM70" s="2">
        <v>1</v>
      </c>
      <c r="AN70" s="2">
        <v>6101</v>
      </c>
      <c r="AO70" s="2" t="s">
        <v>118</v>
      </c>
      <c r="AP70" s="2">
        <v>1113</v>
      </c>
      <c r="AQ70" s="2" t="s">
        <v>71</v>
      </c>
      <c r="AR70" s="2" t="s">
        <v>66</v>
      </c>
      <c r="AS70" s="2">
        <v>1914</v>
      </c>
      <c r="AT70" s="2">
        <v>-3.3479999999999998E-3</v>
      </c>
      <c r="AU70" s="2">
        <v>0.14699999999999999</v>
      </c>
      <c r="AV70" s="2" t="s">
        <v>72</v>
      </c>
      <c r="AW70" s="2">
        <v>0.10199999999999999</v>
      </c>
      <c r="AX70" s="2">
        <v>1.6100000000000001E-3</v>
      </c>
      <c r="AY70" s="2">
        <v>5.7099999999999998E-2</v>
      </c>
      <c r="AZ70" s="2" t="s">
        <v>73</v>
      </c>
      <c r="BA70" s="2">
        <v>6.9169999999999995E-2</v>
      </c>
      <c r="BB70" s="2">
        <v>0.25116690000000003</v>
      </c>
      <c r="BC70" s="2">
        <v>0</v>
      </c>
      <c r="BD70" s="2" t="s">
        <v>78</v>
      </c>
      <c r="BE70" s="2" t="s">
        <v>74</v>
      </c>
      <c r="BF70" s="2">
        <v>0.1002</v>
      </c>
      <c r="BG70" s="2" t="s">
        <v>75</v>
      </c>
      <c r="BH70" s="2">
        <v>0</v>
      </c>
      <c r="BI70" s="2" t="s">
        <v>78</v>
      </c>
      <c r="BJ70" s="2">
        <v>0</v>
      </c>
      <c r="BK70" s="2" t="s">
        <v>79</v>
      </c>
      <c r="BL70" s="2" t="s">
        <v>77</v>
      </c>
      <c r="BM70" s="2">
        <f t="shared" si="4"/>
        <v>1</v>
      </c>
      <c r="BN70" s="2">
        <f t="shared" si="5"/>
        <v>4.9579999999999997E-3</v>
      </c>
      <c r="BO70" s="2">
        <f t="shared" si="6"/>
        <v>0</v>
      </c>
      <c r="BP70" s="2" t="e">
        <f t="shared" si="7"/>
        <v>#DIV/0!</v>
      </c>
    </row>
    <row r="71" spans="1:68" s="2" customFormat="1" x14ac:dyDescent="0.25">
      <c r="A71" s="2">
        <v>505</v>
      </c>
      <c r="B71" s="2" t="s">
        <v>178</v>
      </c>
      <c r="C71" s="2" t="s">
        <v>179</v>
      </c>
      <c r="D71" s="2">
        <v>13</v>
      </c>
      <c r="E71" s="2">
        <v>42</v>
      </c>
      <c r="F71" s="2">
        <v>1</v>
      </c>
      <c r="G71" s="2" t="s">
        <v>129</v>
      </c>
      <c r="H71" s="2" t="s">
        <v>180</v>
      </c>
      <c r="I71" s="2" t="s">
        <v>65</v>
      </c>
      <c r="J71" s="2">
        <v>100</v>
      </c>
      <c r="K71" s="2">
        <v>1914</v>
      </c>
      <c r="L71" s="2">
        <v>1883</v>
      </c>
      <c r="M71" s="2">
        <v>1971</v>
      </c>
      <c r="N71" s="2">
        <v>100</v>
      </c>
      <c r="O71" s="2">
        <v>49.104053964899997</v>
      </c>
      <c r="P71" s="2">
        <v>0.212755196635</v>
      </c>
      <c r="Q71" s="2">
        <v>100</v>
      </c>
      <c r="R71" s="2">
        <v>1914</v>
      </c>
      <c r="S71" s="2">
        <v>1</v>
      </c>
      <c r="T71" s="2">
        <v>0</v>
      </c>
      <c r="U71" s="2">
        <v>0</v>
      </c>
      <c r="V71" s="2">
        <v>3.6564803766799998E-3</v>
      </c>
      <c r="W71" s="2">
        <v>3.7659754696100002E-3</v>
      </c>
      <c r="X71" s="2">
        <v>6.7774128189599997E-4</v>
      </c>
      <c r="Y71" s="2">
        <v>0.13644948378399999</v>
      </c>
      <c r="Z71" s="2">
        <v>1.4017488971999999E-2</v>
      </c>
      <c r="AA71" s="2">
        <v>8.6694965522499992</v>
      </c>
      <c r="AB71" s="2">
        <v>0.16927325121699999</v>
      </c>
      <c r="AC71" s="2">
        <v>1914</v>
      </c>
      <c r="AD71" s="2">
        <v>1</v>
      </c>
      <c r="AE71" s="2">
        <v>0</v>
      </c>
      <c r="AF71" s="2">
        <v>0</v>
      </c>
      <c r="AG71" s="2">
        <v>0.84</v>
      </c>
      <c r="AH71" s="2" t="s">
        <v>66</v>
      </c>
      <c r="AI71" s="2" t="s">
        <v>173</v>
      </c>
      <c r="AJ71" s="2" t="s">
        <v>174</v>
      </c>
      <c r="AK71" s="2">
        <v>131</v>
      </c>
      <c r="AL71" s="2" t="s">
        <v>181</v>
      </c>
      <c r="AM71" s="2">
        <v>2</v>
      </c>
      <c r="AN71" s="2">
        <v>13102</v>
      </c>
      <c r="AO71" s="2" t="s">
        <v>134</v>
      </c>
      <c r="AP71" s="2">
        <v>1101</v>
      </c>
      <c r="AQ71" s="2" t="s">
        <v>71</v>
      </c>
      <c r="AR71" s="2" t="s">
        <v>66</v>
      </c>
      <c r="AS71" s="2">
        <v>1914</v>
      </c>
      <c r="AT71" s="2">
        <v>3.7659999999999998E-3</v>
      </c>
      <c r="AU71" s="2">
        <v>0.104</v>
      </c>
      <c r="AV71" s="2" t="s">
        <v>72</v>
      </c>
      <c r="AW71" s="2">
        <v>8.8440000000000005E-2</v>
      </c>
      <c r="AX71" s="2">
        <v>6.7770000000000005E-4</v>
      </c>
      <c r="AY71" s="2">
        <v>0.255</v>
      </c>
      <c r="AZ71" s="2" t="s">
        <v>72</v>
      </c>
      <c r="BA71" s="2">
        <v>2.3480000000000001E-2</v>
      </c>
      <c r="BB71" s="2">
        <v>0.1364495</v>
      </c>
      <c r="BC71" s="2">
        <v>7.6499999999999995E-4</v>
      </c>
      <c r="BD71" s="2" t="s">
        <v>78</v>
      </c>
      <c r="BE71" s="2" t="s">
        <v>74</v>
      </c>
      <c r="BF71" s="2">
        <v>0.110342</v>
      </c>
      <c r="BG71" s="2" t="s">
        <v>75</v>
      </c>
      <c r="BH71" s="2">
        <v>7.6499999999999995E-4</v>
      </c>
      <c r="BI71" s="2" t="s">
        <v>78</v>
      </c>
      <c r="BJ71" s="2">
        <v>2.3E-5</v>
      </c>
      <c r="BK71" s="2" t="s">
        <v>79</v>
      </c>
      <c r="BL71" s="2" t="s">
        <v>77</v>
      </c>
      <c r="BM71" s="2">
        <f t="shared" si="4"/>
        <v>0.999977</v>
      </c>
      <c r="BN71" s="2">
        <f t="shared" si="5"/>
        <v>-3.0882999999999996E-3</v>
      </c>
      <c r="BO71" s="2">
        <f t="shared" si="6"/>
        <v>8.4411629999999992E-5</v>
      </c>
      <c r="BP71" s="2">
        <f t="shared" si="7"/>
        <v>3.6700708695652171</v>
      </c>
    </row>
    <row r="72" spans="1:68" s="2" customFormat="1" x14ac:dyDescent="0.25">
      <c r="A72" s="2">
        <v>664</v>
      </c>
      <c r="B72" s="2" t="s">
        <v>204</v>
      </c>
      <c r="C72" s="2" t="s">
        <v>205</v>
      </c>
      <c r="D72" s="2">
        <v>17</v>
      </c>
      <c r="E72" s="2">
        <v>56</v>
      </c>
      <c r="F72" s="2">
        <v>1</v>
      </c>
      <c r="G72" s="2" t="s">
        <v>129</v>
      </c>
      <c r="H72" s="2" t="s">
        <v>89</v>
      </c>
      <c r="I72" s="2" t="s">
        <v>65</v>
      </c>
      <c r="J72" s="2">
        <v>58</v>
      </c>
      <c r="K72" s="2">
        <v>1914</v>
      </c>
      <c r="L72" s="2">
        <v>1861</v>
      </c>
      <c r="M72" s="2">
        <v>1940</v>
      </c>
      <c r="N72" s="2">
        <v>100</v>
      </c>
      <c r="O72" s="2">
        <v>40.686185680299999</v>
      </c>
      <c r="P72" s="2">
        <v>0.29123784961299998</v>
      </c>
      <c r="Q72" s="2">
        <v>100</v>
      </c>
      <c r="R72" s="2">
        <v>1914</v>
      </c>
      <c r="S72" s="2">
        <v>0.97</v>
      </c>
      <c r="T72" s="2">
        <v>1910</v>
      </c>
      <c r="U72" s="2">
        <v>0.02</v>
      </c>
      <c r="V72" s="2">
        <v>5.1816623497200004E-3</v>
      </c>
      <c r="W72" s="2">
        <v>1.31852842933E-3</v>
      </c>
      <c r="X72" s="2">
        <v>-6.2996068385200003E-4</v>
      </c>
      <c r="Y72" s="2">
        <v>0.26512363204700001</v>
      </c>
      <c r="Z72" s="2">
        <v>2.4225832110200001E-2</v>
      </c>
      <c r="AA72" s="2">
        <v>8.9252561868899996</v>
      </c>
      <c r="AB72" s="2">
        <v>0.280431179493</v>
      </c>
      <c r="AC72" s="2">
        <v>1910</v>
      </c>
      <c r="AD72" s="2">
        <v>0.79</v>
      </c>
      <c r="AE72" s="2">
        <v>1914</v>
      </c>
      <c r="AF72" s="2">
        <v>0.1</v>
      </c>
      <c r="AG72" s="2">
        <v>0.9</v>
      </c>
      <c r="AH72" s="2" t="s">
        <v>66</v>
      </c>
      <c r="AI72" s="2" t="s">
        <v>90</v>
      </c>
      <c r="AJ72" s="2" t="s">
        <v>91</v>
      </c>
      <c r="AK72" s="2">
        <v>12</v>
      </c>
      <c r="AL72" s="2" t="s">
        <v>92</v>
      </c>
      <c r="AM72" s="2">
        <v>1</v>
      </c>
      <c r="AN72" s="2">
        <v>1201</v>
      </c>
      <c r="AO72" s="2" t="s">
        <v>134</v>
      </c>
      <c r="AP72" s="2">
        <v>1101</v>
      </c>
      <c r="AQ72" s="2" t="s">
        <v>71</v>
      </c>
      <c r="AR72" s="2" t="s">
        <v>66</v>
      </c>
      <c r="AS72" s="2">
        <v>1914</v>
      </c>
      <c r="AT72" s="2">
        <v>1.3190000000000001E-3</v>
      </c>
      <c r="AU72" s="2">
        <v>0.30199999999999999</v>
      </c>
      <c r="AV72" s="2" t="s">
        <v>72</v>
      </c>
      <c r="AW72" s="2">
        <v>2.0469999999999999E-2</v>
      </c>
      <c r="AX72" s="2">
        <v>-6.3000000000000003E-4</v>
      </c>
      <c r="AY72" s="2">
        <v>0.82799999999999996</v>
      </c>
      <c r="AZ72" s="2" t="s">
        <v>72</v>
      </c>
      <c r="BA72" s="2">
        <v>2.0040000000000001E-3</v>
      </c>
      <c r="BB72" s="2">
        <v>0.26512400000000003</v>
      </c>
      <c r="BC72" s="2">
        <v>1.2E-4</v>
      </c>
      <c r="BD72" s="2" t="s">
        <v>78</v>
      </c>
      <c r="BE72" s="2" t="s">
        <v>74</v>
      </c>
      <c r="BF72" s="2">
        <v>0.60153000000000001</v>
      </c>
      <c r="BG72" s="2" t="s">
        <v>75</v>
      </c>
      <c r="BH72" s="2">
        <v>1.2E-4</v>
      </c>
      <c r="BI72" s="2" t="s">
        <v>78</v>
      </c>
      <c r="BJ72" s="2">
        <v>1.21E-4</v>
      </c>
      <c r="BK72" s="2" t="s">
        <v>79</v>
      </c>
      <c r="BL72" s="2" t="s">
        <v>77</v>
      </c>
      <c r="BM72" s="2">
        <f t="shared" si="4"/>
        <v>0.99987899999999996</v>
      </c>
      <c r="BN72" s="2">
        <f t="shared" si="5"/>
        <v>-1.9490000000000002E-3</v>
      </c>
      <c r="BO72" s="2">
        <f t="shared" si="6"/>
        <v>7.2183599999999998E-5</v>
      </c>
      <c r="BP72" s="2">
        <f t="shared" si="7"/>
        <v>0.59655867768595039</v>
      </c>
    </row>
    <row r="73" spans="1:68" s="2" customFormat="1" x14ac:dyDescent="0.25">
      <c r="A73" s="2">
        <v>1103</v>
      </c>
      <c r="B73" s="2" t="s">
        <v>257</v>
      </c>
      <c r="C73" s="2" t="s">
        <v>258</v>
      </c>
      <c r="D73" s="2">
        <v>22</v>
      </c>
      <c r="E73" s="2">
        <v>91</v>
      </c>
      <c r="F73" s="2">
        <v>1</v>
      </c>
      <c r="G73" s="2" t="s">
        <v>129</v>
      </c>
      <c r="H73" s="2" t="s">
        <v>259</v>
      </c>
      <c r="I73" s="2" t="s">
        <v>65</v>
      </c>
      <c r="J73" s="2">
        <v>91</v>
      </c>
      <c r="K73" s="2">
        <v>1914</v>
      </c>
      <c r="L73" s="2">
        <v>1861</v>
      </c>
      <c r="M73" s="2">
        <v>1930</v>
      </c>
      <c r="N73" s="2">
        <v>100</v>
      </c>
      <c r="O73" s="2">
        <v>31.230533429099999</v>
      </c>
      <c r="P73" s="2">
        <v>0.31704991436500002</v>
      </c>
      <c r="Q73" s="2">
        <v>100</v>
      </c>
      <c r="R73" s="2">
        <v>1914</v>
      </c>
      <c r="S73" s="2">
        <v>1</v>
      </c>
      <c r="T73" s="2">
        <v>0</v>
      </c>
      <c r="U73" s="2">
        <v>0</v>
      </c>
      <c r="V73" s="2">
        <v>4.7971781851200001E-3</v>
      </c>
      <c r="W73" s="2">
        <v>-2.0360374159299999E-4</v>
      </c>
      <c r="X73" s="2">
        <v>8.3055098032599993E-3</v>
      </c>
      <c r="Y73" s="2">
        <v>0.25178537492699998</v>
      </c>
      <c r="Z73" s="2">
        <v>1.65583357843E-2</v>
      </c>
      <c r="AA73" s="2">
        <v>8.1891659250199993</v>
      </c>
      <c r="AB73" s="2">
        <v>0.20572861279400001</v>
      </c>
      <c r="AC73" s="2">
        <v>1914</v>
      </c>
      <c r="AD73" s="2">
        <v>1</v>
      </c>
      <c r="AE73" s="2">
        <v>0</v>
      </c>
      <c r="AF73" s="2">
        <v>0</v>
      </c>
      <c r="AG73" s="2">
        <v>1</v>
      </c>
      <c r="AH73" s="2" t="s">
        <v>66</v>
      </c>
      <c r="AI73" s="2" t="s">
        <v>238</v>
      </c>
      <c r="AJ73" s="2" t="s">
        <v>239</v>
      </c>
      <c r="AK73" s="2">
        <v>136</v>
      </c>
      <c r="AL73" s="2" t="s">
        <v>260</v>
      </c>
      <c r="AM73" s="2">
        <v>4</v>
      </c>
      <c r="AN73" s="2">
        <v>13604</v>
      </c>
      <c r="AO73" s="2" t="s">
        <v>134</v>
      </c>
      <c r="AP73" s="2">
        <v>1101</v>
      </c>
      <c r="AQ73" s="2" t="s">
        <v>71</v>
      </c>
      <c r="AR73" s="2" t="s">
        <v>66</v>
      </c>
      <c r="AS73" s="2">
        <v>1914</v>
      </c>
      <c r="AT73" s="2">
        <v>-2.0359999999999999E-4</v>
      </c>
      <c r="AU73" s="2">
        <v>0.88200000000000001</v>
      </c>
      <c r="AV73" s="2" t="s">
        <v>72</v>
      </c>
      <c r="AW73" s="2">
        <v>4.2460000000000002E-4</v>
      </c>
      <c r="AX73" s="2">
        <v>8.3059999999999991E-3</v>
      </c>
      <c r="AY73" s="2">
        <v>0.223</v>
      </c>
      <c r="AZ73" s="2" t="s">
        <v>72</v>
      </c>
      <c r="BA73" s="2">
        <v>0.1042</v>
      </c>
      <c r="BB73" s="2">
        <v>0.25178499999999998</v>
      </c>
      <c r="BC73" s="2">
        <v>5.79E-3</v>
      </c>
      <c r="BD73" s="2" t="s">
        <v>80</v>
      </c>
      <c r="BE73" s="2" t="s">
        <v>74</v>
      </c>
      <c r="BF73" s="2">
        <v>0.30501</v>
      </c>
      <c r="BG73" s="2" t="s">
        <v>75</v>
      </c>
      <c r="BH73" s="2">
        <v>5.79E-3</v>
      </c>
      <c r="BI73" s="2" t="s">
        <v>80</v>
      </c>
      <c r="BJ73" s="2">
        <v>1.2E-5</v>
      </c>
      <c r="BK73" s="2" t="s">
        <v>79</v>
      </c>
      <c r="BL73" s="2" t="s">
        <v>77</v>
      </c>
      <c r="BM73" s="2">
        <f t="shared" si="4"/>
        <v>0.99998799999999999</v>
      </c>
      <c r="BN73" s="2">
        <f t="shared" si="5"/>
        <v>8.5095999999999991E-3</v>
      </c>
      <c r="BO73" s="2">
        <f t="shared" si="6"/>
        <v>1.7660079000000001E-3</v>
      </c>
      <c r="BP73" s="2">
        <f t="shared" si="7"/>
        <v>147.16732500000001</v>
      </c>
    </row>
    <row r="74" spans="1:68" s="2" customFormat="1" x14ac:dyDescent="0.25">
      <c r="A74" s="2">
        <v>2917</v>
      </c>
      <c r="B74" s="2" t="s">
        <v>483</v>
      </c>
      <c r="C74" s="2" t="s">
        <v>484</v>
      </c>
      <c r="D74" s="2">
        <v>49</v>
      </c>
      <c r="E74" s="2">
        <v>232</v>
      </c>
      <c r="F74" s="2">
        <v>1</v>
      </c>
      <c r="G74" s="2" t="s">
        <v>472</v>
      </c>
      <c r="H74" s="2" t="s">
        <v>89</v>
      </c>
      <c r="I74" s="2" t="s">
        <v>65</v>
      </c>
      <c r="J74" s="2">
        <v>96</v>
      </c>
      <c r="K74" s="2">
        <v>1914</v>
      </c>
      <c r="L74" s="2">
        <v>1861</v>
      </c>
      <c r="M74" s="2">
        <v>1999</v>
      </c>
      <c r="N74" s="2">
        <v>100</v>
      </c>
      <c r="O74" s="2">
        <v>57.359877070400003</v>
      </c>
      <c r="P74" s="2">
        <v>0.24527304433700001</v>
      </c>
      <c r="Q74" s="2">
        <v>100</v>
      </c>
      <c r="R74" s="2">
        <v>1914</v>
      </c>
      <c r="S74" s="2">
        <v>0.94</v>
      </c>
      <c r="T74" s="2">
        <v>1915</v>
      </c>
      <c r="U74" s="2">
        <v>0.06</v>
      </c>
      <c r="V74" s="2">
        <v>2.41330197582E-3</v>
      </c>
      <c r="W74" s="2">
        <v>-1.19859761164E-3</v>
      </c>
      <c r="X74" s="2">
        <v>-1.2463663585800001E-4</v>
      </c>
      <c r="Y74" s="2">
        <v>0.28207781553400002</v>
      </c>
      <c r="Z74" s="2">
        <v>1.58363100475E-2</v>
      </c>
      <c r="AA74" s="2">
        <v>8.0554668357899999</v>
      </c>
      <c r="AB74" s="2">
        <v>0.18713424333000001</v>
      </c>
      <c r="AC74" s="2">
        <v>1914</v>
      </c>
      <c r="AD74" s="2">
        <v>0.96</v>
      </c>
      <c r="AE74" s="2">
        <v>1915</v>
      </c>
      <c r="AF74" s="2">
        <v>0.03</v>
      </c>
      <c r="AG74" s="2">
        <v>0.97</v>
      </c>
      <c r="AH74" s="2" t="s">
        <v>66</v>
      </c>
      <c r="AI74" s="2" t="s">
        <v>90</v>
      </c>
      <c r="AJ74" s="2" t="s">
        <v>91</v>
      </c>
      <c r="AK74" s="2">
        <v>12</v>
      </c>
      <c r="AL74" s="2" t="s">
        <v>92</v>
      </c>
      <c r="AM74" s="2">
        <v>1</v>
      </c>
      <c r="AN74" s="2">
        <v>1201</v>
      </c>
      <c r="AO74" s="2" t="s">
        <v>473</v>
      </c>
      <c r="AP74" s="2">
        <v>1102</v>
      </c>
      <c r="AQ74" s="2" t="s">
        <v>71</v>
      </c>
      <c r="AR74" s="2" t="s">
        <v>66</v>
      </c>
      <c r="AS74" s="2">
        <v>1914</v>
      </c>
      <c r="AT74" s="2">
        <v>-1.199E-3</v>
      </c>
      <c r="AU74" s="2">
        <v>0.35199999999999998</v>
      </c>
      <c r="AV74" s="2" t="s">
        <v>72</v>
      </c>
      <c r="AW74" s="2">
        <v>1.6650000000000002E-2</v>
      </c>
      <c r="AX74" s="2">
        <v>-1.2459999999999999E-4</v>
      </c>
      <c r="AY74" s="2">
        <v>0.84199999999999997</v>
      </c>
      <c r="AZ74" s="2" t="s">
        <v>72</v>
      </c>
      <c r="BA74" s="2">
        <v>4.8000000000000001E-4</v>
      </c>
      <c r="BB74" s="2">
        <v>0.28207779999999999</v>
      </c>
      <c r="BC74" s="2">
        <v>0</v>
      </c>
      <c r="BD74" s="2" t="s">
        <v>78</v>
      </c>
      <c r="BE74" s="2" t="s">
        <v>74</v>
      </c>
      <c r="BF74" s="2">
        <v>0.44500000000000001</v>
      </c>
      <c r="BG74" s="2" t="s">
        <v>75</v>
      </c>
      <c r="BH74" s="2">
        <v>0</v>
      </c>
      <c r="BI74" s="2" t="s">
        <v>78</v>
      </c>
      <c r="BJ74" s="2">
        <v>0</v>
      </c>
      <c r="BK74" s="2" t="s">
        <v>79</v>
      </c>
      <c r="BL74" s="2" t="s">
        <v>77</v>
      </c>
      <c r="BM74" s="2">
        <f t="shared" si="4"/>
        <v>1</v>
      </c>
      <c r="BN74" s="2">
        <f t="shared" si="5"/>
        <v>1.0744000000000001E-3</v>
      </c>
      <c r="BO74" s="2">
        <f t="shared" si="6"/>
        <v>0</v>
      </c>
      <c r="BP74" s="2" t="e">
        <f t="shared" si="7"/>
        <v>#DIV/0!</v>
      </c>
    </row>
    <row r="75" spans="1:68" s="2" customFormat="1" x14ac:dyDescent="0.25">
      <c r="A75" s="2">
        <v>4423</v>
      </c>
      <c r="B75" s="2" t="s">
        <v>649</v>
      </c>
      <c r="C75" s="2" t="s">
        <v>650</v>
      </c>
      <c r="D75" s="2">
        <v>77</v>
      </c>
      <c r="E75" s="2">
        <v>360</v>
      </c>
      <c r="F75" s="2">
        <v>1</v>
      </c>
      <c r="G75" s="2" t="s">
        <v>651</v>
      </c>
      <c r="H75" s="2" t="s">
        <v>89</v>
      </c>
      <c r="I75" s="2" t="s">
        <v>65</v>
      </c>
      <c r="J75" s="2">
        <v>95</v>
      </c>
      <c r="K75" s="2">
        <v>1914</v>
      </c>
      <c r="L75" s="2">
        <v>1861</v>
      </c>
      <c r="M75" s="2">
        <v>1994</v>
      </c>
      <c r="N75" s="2">
        <v>100</v>
      </c>
      <c r="O75" s="2">
        <v>40.901160459700002</v>
      </c>
      <c r="P75" s="2">
        <v>0.20367462064</v>
      </c>
      <c r="Q75" s="2">
        <v>100</v>
      </c>
      <c r="R75" s="2">
        <v>1914</v>
      </c>
      <c r="S75" s="2">
        <v>0.98</v>
      </c>
      <c r="T75" s="2">
        <v>1915</v>
      </c>
      <c r="U75" s="2">
        <v>0.01</v>
      </c>
      <c r="V75" s="2">
        <v>1.9652410877499999E-3</v>
      </c>
      <c r="W75" s="2">
        <v>-1.4464936471499999E-3</v>
      </c>
      <c r="X75" s="2">
        <v>-6.3109127407300005E-4</v>
      </c>
      <c r="Y75" s="2">
        <v>0.267559176008</v>
      </c>
      <c r="Z75" s="2">
        <v>1.37307561265E-2</v>
      </c>
      <c r="AA75" s="2">
        <v>9.0886899819</v>
      </c>
      <c r="AB75" s="2">
        <v>0.12573265644100001</v>
      </c>
      <c r="AC75" s="2">
        <v>1914</v>
      </c>
      <c r="AD75" s="2">
        <v>0.88</v>
      </c>
      <c r="AE75" s="2">
        <v>1913</v>
      </c>
      <c r="AF75" s="2">
        <v>0.03</v>
      </c>
      <c r="AG75" s="2">
        <v>0.61</v>
      </c>
      <c r="AH75" s="2" t="s">
        <v>66</v>
      </c>
      <c r="AI75" s="2" t="s">
        <v>90</v>
      </c>
      <c r="AJ75" s="2" t="s">
        <v>91</v>
      </c>
      <c r="AK75" s="2">
        <v>12</v>
      </c>
      <c r="AL75" s="2" t="s">
        <v>92</v>
      </c>
      <c r="AM75" s="2">
        <v>1</v>
      </c>
      <c r="AN75" s="2">
        <v>1201</v>
      </c>
      <c r="AO75" s="2" t="s">
        <v>652</v>
      </c>
      <c r="AP75" s="2">
        <v>1108</v>
      </c>
      <c r="AQ75" s="2" t="s">
        <v>71</v>
      </c>
      <c r="AR75" s="2" t="s">
        <v>66</v>
      </c>
      <c r="AS75" s="2">
        <v>1914</v>
      </c>
      <c r="AT75" s="2">
        <v>-1.446E-3</v>
      </c>
      <c r="AU75" s="2">
        <v>0.26100000000000001</v>
      </c>
      <c r="AV75" s="2" t="s">
        <v>72</v>
      </c>
      <c r="AW75" s="2">
        <v>2.427E-2</v>
      </c>
      <c r="AX75" s="2">
        <v>-6.311E-4</v>
      </c>
      <c r="AY75" s="2">
        <v>0.40200000000000002</v>
      </c>
      <c r="AZ75" s="2" t="s">
        <v>72</v>
      </c>
      <c r="BA75" s="2">
        <v>9.0200000000000002E-3</v>
      </c>
      <c r="BB75" s="2">
        <v>0.2675592</v>
      </c>
      <c r="BC75" s="2">
        <v>9.9999999999999995E-7</v>
      </c>
      <c r="BD75" s="2" t="s">
        <v>78</v>
      </c>
      <c r="BE75" s="2" t="s">
        <v>74</v>
      </c>
      <c r="BF75" s="2">
        <v>0.59</v>
      </c>
      <c r="BG75" s="2" t="s">
        <v>75</v>
      </c>
      <c r="BH75" s="2">
        <v>9.9999999999999995E-7</v>
      </c>
      <c r="BI75" s="2" t="s">
        <v>78</v>
      </c>
      <c r="BJ75" s="2">
        <v>6.0000000000000002E-6</v>
      </c>
      <c r="BK75" s="2" t="s">
        <v>79</v>
      </c>
      <c r="BL75" s="2" t="s">
        <v>77</v>
      </c>
      <c r="BM75" s="2">
        <f t="shared" si="4"/>
        <v>0.99999400000000005</v>
      </c>
      <c r="BN75" s="2">
        <f t="shared" si="5"/>
        <v>8.1490000000000002E-4</v>
      </c>
      <c r="BO75" s="2">
        <f t="shared" si="6"/>
        <v>5.8999999999999996E-7</v>
      </c>
      <c r="BP75" s="2">
        <f t="shared" si="7"/>
        <v>9.8333333333333328E-2</v>
      </c>
    </row>
    <row r="76" spans="1:68" s="2" customFormat="1" x14ac:dyDescent="0.25">
      <c r="A76" s="2">
        <v>147</v>
      </c>
      <c r="B76" s="2" t="s">
        <v>108</v>
      </c>
      <c r="C76" s="2" t="s">
        <v>112</v>
      </c>
      <c r="D76" s="2">
        <v>4</v>
      </c>
      <c r="E76" s="2">
        <v>14</v>
      </c>
      <c r="F76" s="2">
        <v>2</v>
      </c>
      <c r="G76" s="2" t="s">
        <v>110</v>
      </c>
      <c r="H76" s="2" t="s">
        <v>103</v>
      </c>
      <c r="I76" s="2" t="s">
        <v>65</v>
      </c>
      <c r="J76" s="2">
        <v>93</v>
      </c>
      <c r="K76" s="2">
        <v>1915</v>
      </c>
      <c r="L76" s="2">
        <v>1883</v>
      </c>
      <c r="M76" s="2">
        <v>1977</v>
      </c>
      <c r="N76" s="2">
        <v>100</v>
      </c>
      <c r="O76" s="2">
        <v>78.116643199099997</v>
      </c>
      <c r="P76" s="2">
        <v>0.44098602380899998</v>
      </c>
      <c r="Q76" s="2">
        <v>100</v>
      </c>
      <c r="R76" s="2">
        <v>1915</v>
      </c>
      <c r="S76" s="2">
        <v>1</v>
      </c>
      <c r="T76" s="2">
        <v>0</v>
      </c>
      <c r="U76" s="2">
        <v>0</v>
      </c>
      <c r="V76" s="2">
        <v>7.2686513262100001E-3</v>
      </c>
      <c r="W76" s="2">
        <v>3.6482120600500002E-3</v>
      </c>
      <c r="X76" s="2">
        <v>2.7989365245299999E-3</v>
      </c>
      <c r="Y76" s="2">
        <v>0.29633316818700001</v>
      </c>
      <c r="Z76" s="2">
        <v>2.3774921568600001E-2</v>
      </c>
      <c r="AA76" s="2">
        <v>10.3554530942</v>
      </c>
      <c r="AB76" s="2">
        <v>0.26612719211300001</v>
      </c>
      <c r="AC76" s="2">
        <v>1915</v>
      </c>
      <c r="AD76" s="2">
        <v>0.99</v>
      </c>
      <c r="AE76" s="2">
        <v>1914</v>
      </c>
      <c r="AF76" s="2">
        <v>0.01</v>
      </c>
      <c r="AG76" s="2">
        <v>0.98</v>
      </c>
      <c r="AH76" s="2" t="s">
        <v>66</v>
      </c>
      <c r="AI76" s="2" t="s">
        <v>104</v>
      </c>
      <c r="AJ76" s="2" t="s">
        <v>105</v>
      </c>
      <c r="AK76" s="2">
        <v>61</v>
      </c>
      <c r="AL76" s="2" t="s">
        <v>106</v>
      </c>
      <c r="AM76" s="2">
        <v>1</v>
      </c>
      <c r="AN76" s="2">
        <v>6101</v>
      </c>
      <c r="AO76" s="2" t="s">
        <v>111</v>
      </c>
      <c r="AP76" s="2">
        <v>1112</v>
      </c>
      <c r="AQ76" s="2" t="s">
        <v>71</v>
      </c>
      <c r="AR76" s="2" t="s">
        <v>66</v>
      </c>
      <c r="AS76" s="2">
        <v>1915</v>
      </c>
      <c r="AT76" s="2">
        <v>3.6480000000000002E-3</v>
      </c>
      <c r="AU76" s="2">
        <v>5.62E-2</v>
      </c>
      <c r="AV76" s="2" t="s">
        <v>73</v>
      </c>
      <c r="AW76" s="2">
        <v>0.1162</v>
      </c>
      <c r="AX76" s="2">
        <v>2.7989999999999998E-3</v>
      </c>
      <c r="AY76" s="2">
        <v>9.9999999999999995E-7</v>
      </c>
      <c r="AZ76" s="2" t="s">
        <v>78</v>
      </c>
      <c r="BA76" s="2">
        <v>0.33139999999999997</v>
      </c>
      <c r="BB76" s="2">
        <v>0.29633320000000002</v>
      </c>
      <c r="BC76" s="2">
        <v>0</v>
      </c>
      <c r="BD76" s="2" t="s">
        <v>78</v>
      </c>
      <c r="BE76" s="2" t="s">
        <v>74</v>
      </c>
      <c r="BF76" s="2">
        <v>0.60899999999999999</v>
      </c>
      <c r="BG76" s="2" t="s">
        <v>75</v>
      </c>
      <c r="BH76" s="2">
        <v>0</v>
      </c>
      <c r="BI76" s="2" t="s">
        <v>78</v>
      </c>
      <c r="BJ76" s="2">
        <v>0</v>
      </c>
      <c r="BK76" s="2" t="s">
        <v>79</v>
      </c>
      <c r="BL76" s="2" t="s">
        <v>77</v>
      </c>
      <c r="BM76" s="2">
        <f t="shared" si="4"/>
        <v>1</v>
      </c>
      <c r="BN76" s="2">
        <f t="shared" si="5"/>
        <v>-8.4900000000000036E-4</v>
      </c>
      <c r="BO76" s="2">
        <f t="shared" si="6"/>
        <v>0</v>
      </c>
      <c r="BP76" s="2" t="e">
        <f t="shared" si="7"/>
        <v>#DIV/0!</v>
      </c>
    </row>
    <row r="77" spans="1:68" s="2" customFormat="1" x14ac:dyDescent="0.25">
      <c r="A77" s="2">
        <v>321</v>
      </c>
      <c r="B77" s="2" t="s">
        <v>127</v>
      </c>
      <c r="C77" s="2" t="s">
        <v>128</v>
      </c>
      <c r="D77" s="2">
        <v>6</v>
      </c>
      <c r="E77" s="2">
        <v>26</v>
      </c>
      <c r="F77" s="2">
        <v>1</v>
      </c>
      <c r="G77" s="2" t="s">
        <v>129</v>
      </c>
      <c r="H77" s="2" t="s">
        <v>130</v>
      </c>
      <c r="I77" s="2" t="s">
        <v>65</v>
      </c>
      <c r="J77" s="2">
        <v>100</v>
      </c>
      <c r="K77" s="2">
        <v>1915</v>
      </c>
      <c r="L77" s="2">
        <v>1896</v>
      </c>
      <c r="M77" s="2">
        <v>1986</v>
      </c>
      <c r="N77" s="2">
        <v>100</v>
      </c>
      <c r="O77" s="2">
        <v>26.896234109400002</v>
      </c>
      <c r="P77" s="2">
        <v>0.17440764470100001</v>
      </c>
      <c r="Q77" s="2">
        <v>100</v>
      </c>
      <c r="R77" s="2">
        <v>1915</v>
      </c>
      <c r="S77" s="2">
        <v>0.69</v>
      </c>
      <c r="T77" s="2">
        <v>1916</v>
      </c>
      <c r="U77" s="2">
        <v>0.24</v>
      </c>
      <c r="V77" s="2">
        <v>2.3361402572799998E-3</v>
      </c>
      <c r="W77" s="2">
        <v>-6.9902850894599999E-3</v>
      </c>
      <c r="X77" s="2">
        <v>9.5047834210900003E-4</v>
      </c>
      <c r="Y77" s="2">
        <v>0.20296398583899999</v>
      </c>
      <c r="Z77" s="2">
        <v>1.8933669115599999E-2</v>
      </c>
      <c r="AA77" s="2">
        <v>9.2351095004099992</v>
      </c>
      <c r="AB77" s="2">
        <v>0.19803786844900001</v>
      </c>
      <c r="AC77" s="2">
        <v>1915</v>
      </c>
      <c r="AD77" s="2">
        <v>0.49</v>
      </c>
      <c r="AE77" s="2">
        <v>1916</v>
      </c>
      <c r="AF77" s="2">
        <v>0.27</v>
      </c>
      <c r="AG77" s="2">
        <v>0.57999999999999996</v>
      </c>
      <c r="AH77" s="2" t="s">
        <v>66</v>
      </c>
      <c r="AI77" s="2" t="s">
        <v>131</v>
      </c>
      <c r="AJ77" s="2" t="s">
        <v>132</v>
      </c>
      <c r="AK77" s="2">
        <v>11</v>
      </c>
      <c r="AL77" s="2" t="s">
        <v>133</v>
      </c>
      <c r="AM77" s="2">
        <v>1</v>
      </c>
      <c r="AN77" s="2">
        <v>1101</v>
      </c>
      <c r="AO77" s="2" t="s">
        <v>134</v>
      </c>
      <c r="AP77" s="2">
        <v>1101</v>
      </c>
      <c r="AQ77" s="2" t="s">
        <v>71</v>
      </c>
      <c r="AR77" s="2" t="s">
        <v>66</v>
      </c>
      <c r="AS77" s="2">
        <v>1915</v>
      </c>
      <c r="AT77" s="2">
        <v>-6.9899999999999997E-3</v>
      </c>
      <c r="AU77" s="2">
        <v>4.4400000000000002E-2</v>
      </c>
      <c r="AV77" s="2" t="s">
        <v>81</v>
      </c>
      <c r="AW77" s="2">
        <v>0.217</v>
      </c>
      <c r="AX77" s="2">
        <v>9.5049999999999996E-4</v>
      </c>
      <c r="AY77" s="2">
        <v>0.153</v>
      </c>
      <c r="AZ77" s="2" t="s">
        <v>72</v>
      </c>
      <c r="BA77" s="2">
        <v>2.9350000000000001E-2</v>
      </c>
      <c r="BB77" s="2">
        <v>0.20296400000000001</v>
      </c>
      <c r="BC77" s="2">
        <v>3.0499999999999999E-4</v>
      </c>
      <c r="BD77" s="2" t="s">
        <v>78</v>
      </c>
      <c r="BE77" s="2" t="s">
        <v>74</v>
      </c>
      <c r="BF77" s="2">
        <v>8.3840999999999999E-2</v>
      </c>
      <c r="BG77" s="2" t="s">
        <v>83</v>
      </c>
      <c r="BH77" s="2">
        <v>3.0499999999999999E-4</v>
      </c>
      <c r="BI77" s="2" t="s">
        <v>78</v>
      </c>
      <c r="BJ77" s="2">
        <v>8.0999999999999996E-4</v>
      </c>
      <c r="BK77" s="2" t="s">
        <v>79</v>
      </c>
      <c r="BL77" s="2" t="s">
        <v>77</v>
      </c>
      <c r="BM77" s="2">
        <f t="shared" si="4"/>
        <v>0.99919000000000002</v>
      </c>
      <c r="BN77" s="2">
        <f t="shared" si="5"/>
        <v>7.9404999999999996E-3</v>
      </c>
      <c r="BO77" s="2">
        <f t="shared" si="6"/>
        <v>2.5571504999999998E-5</v>
      </c>
      <c r="BP77" s="2">
        <f t="shared" si="7"/>
        <v>3.1569759259259256E-2</v>
      </c>
    </row>
    <row r="78" spans="1:68" s="2" customFormat="1" x14ac:dyDescent="0.25">
      <c r="A78" s="2">
        <v>1685</v>
      </c>
      <c r="B78" s="2" t="s">
        <v>324</v>
      </c>
      <c r="C78" s="2" t="s">
        <v>328</v>
      </c>
      <c r="D78" s="2">
        <v>28</v>
      </c>
      <c r="E78" s="2">
        <v>137</v>
      </c>
      <c r="F78" s="2">
        <v>2</v>
      </c>
      <c r="G78" s="2" t="s">
        <v>129</v>
      </c>
      <c r="H78" s="2" t="s">
        <v>326</v>
      </c>
      <c r="I78" s="2" t="s">
        <v>65</v>
      </c>
      <c r="J78" s="2">
        <v>99</v>
      </c>
      <c r="K78" s="2">
        <v>1915</v>
      </c>
      <c r="L78" s="2">
        <v>1861</v>
      </c>
      <c r="M78" s="2">
        <v>1936</v>
      </c>
      <c r="N78" s="2">
        <v>100</v>
      </c>
      <c r="O78" s="2">
        <v>13.8176410027</v>
      </c>
      <c r="P78" s="2">
        <v>0.12036331689800001</v>
      </c>
      <c r="Q78" s="2">
        <v>100</v>
      </c>
      <c r="R78" s="2">
        <v>1915</v>
      </c>
      <c r="S78" s="2">
        <v>0.66</v>
      </c>
      <c r="T78" s="2">
        <v>1913</v>
      </c>
      <c r="U78" s="2">
        <v>0.34</v>
      </c>
      <c r="V78" s="2">
        <v>1.2673705511600001E-3</v>
      </c>
      <c r="W78" s="2">
        <v>-1.2343622539600001E-3</v>
      </c>
      <c r="X78" s="2">
        <v>-7.5494199144599998E-3</v>
      </c>
      <c r="Y78" s="2">
        <v>0.236328788805</v>
      </c>
      <c r="Z78" s="2">
        <v>1.9905033088900001E-2</v>
      </c>
      <c r="AA78" s="2">
        <v>9.9672116044199992</v>
      </c>
      <c r="AB78" s="2">
        <v>0.24000598439500001</v>
      </c>
      <c r="AC78" s="2">
        <v>1913</v>
      </c>
      <c r="AD78" s="2">
        <v>0.96</v>
      </c>
      <c r="AE78" s="2">
        <v>1915</v>
      </c>
      <c r="AF78" s="2">
        <v>0.03</v>
      </c>
      <c r="AG78" s="2">
        <v>0.65</v>
      </c>
      <c r="AH78" s="2" t="s">
        <v>66</v>
      </c>
      <c r="AI78" s="2" t="s">
        <v>303</v>
      </c>
      <c r="AJ78" s="2" t="s">
        <v>304</v>
      </c>
      <c r="AK78" s="2">
        <v>121</v>
      </c>
      <c r="AL78" s="2" t="s">
        <v>327</v>
      </c>
      <c r="AM78" s="2">
        <v>4</v>
      </c>
      <c r="AN78" s="2">
        <v>12104</v>
      </c>
      <c r="AO78" s="2" t="s">
        <v>134</v>
      </c>
      <c r="AP78" s="2">
        <v>1101</v>
      </c>
      <c r="AQ78" s="2" t="s">
        <v>71</v>
      </c>
      <c r="AR78" s="2" t="s">
        <v>66</v>
      </c>
      <c r="AS78" s="2">
        <v>1915</v>
      </c>
      <c r="AT78" s="2">
        <v>-1.2340000000000001E-3</v>
      </c>
      <c r="AU78" s="2">
        <v>0.24299999999999999</v>
      </c>
      <c r="AV78" s="2" t="s">
        <v>72</v>
      </c>
      <c r="AW78" s="2">
        <v>2.563E-2</v>
      </c>
      <c r="AX78" s="2">
        <v>-7.5490000000000002E-3</v>
      </c>
      <c r="AY78" s="2">
        <v>1.01E-2</v>
      </c>
      <c r="AZ78" s="2" t="s">
        <v>81</v>
      </c>
      <c r="BA78" s="2">
        <v>0.3004</v>
      </c>
      <c r="BB78" s="2">
        <v>0.23632900000000001</v>
      </c>
      <c r="BC78" s="2">
        <v>1.44E-4</v>
      </c>
      <c r="BD78" s="2" t="s">
        <v>78</v>
      </c>
      <c r="BE78" s="2" t="s">
        <v>74</v>
      </c>
      <c r="BF78" s="2">
        <v>0.132544</v>
      </c>
      <c r="BG78" s="2" t="s">
        <v>75</v>
      </c>
      <c r="BH78" s="2">
        <v>1.44E-4</v>
      </c>
      <c r="BI78" s="2" t="s">
        <v>78</v>
      </c>
      <c r="BJ78" s="2">
        <v>3.3799999999999998E-4</v>
      </c>
      <c r="BK78" s="2" t="s">
        <v>79</v>
      </c>
      <c r="BL78" s="2" t="s">
        <v>77</v>
      </c>
      <c r="BM78" s="2">
        <f t="shared" si="4"/>
        <v>0.99966200000000005</v>
      </c>
      <c r="BN78" s="2">
        <f t="shared" si="5"/>
        <v>-6.3150000000000003E-3</v>
      </c>
      <c r="BO78" s="2">
        <f t="shared" si="6"/>
        <v>1.9086335999999999E-5</v>
      </c>
      <c r="BP78" s="2">
        <f t="shared" si="7"/>
        <v>5.6468449704142012E-2</v>
      </c>
    </row>
    <row r="79" spans="1:68" s="2" customFormat="1" x14ac:dyDescent="0.25">
      <c r="A79" s="2">
        <v>2950</v>
      </c>
      <c r="B79" s="2" t="s">
        <v>486</v>
      </c>
      <c r="C79" s="2" t="s">
        <v>488</v>
      </c>
      <c r="D79" s="2">
        <v>50</v>
      </c>
      <c r="E79" s="2">
        <v>235</v>
      </c>
      <c r="F79" s="2">
        <v>2</v>
      </c>
      <c r="G79" s="2" t="s">
        <v>472</v>
      </c>
      <c r="H79" s="2" t="s">
        <v>103</v>
      </c>
      <c r="I79" s="2" t="s">
        <v>65</v>
      </c>
      <c r="J79" s="2">
        <v>87</v>
      </c>
      <c r="K79" s="2">
        <v>1915</v>
      </c>
      <c r="L79" s="2">
        <v>1861</v>
      </c>
      <c r="M79" s="2">
        <v>1955</v>
      </c>
      <c r="N79" s="2">
        <v>100</v>
      </c>
      <c r="O79" s="2">
        <v>63.344950274299997</v>
      </c>
      <c r="P79" s="2">
        <v>0.324921319062</v>
      </c>
      <c r="Q79" s="2">
        <v>100</v>
      </c>
      <c r="R79" s="2">
        <v>1915</v>
      </c>
      <c r="S79" s="2">
        <v>0.99</v>
      </c>
      <c r="T79" s="2">
        <v>1914</v>
      </c>
      <c r="U79" s="2">
        <v>0.01</v>
      </c>
      <c r="V79" s="2">
        <v>5.4388026549999999E-3</v>
      </c>
      <c r="W79" s="2">
        <v>1.26433411509E-3</v>
      </c>
      <c r="X79" s="2">
        <v>2.5751722176300001E-3</v>
      </c>
      <c r="Y79" s="2">
        <v>0.23788896926600001</v>
      </c>
      <c r="Z79" s="2">
        <v>2.0985062497399998E-2</v>
      </c>
      <c r="AA79" s="2">
        <v>11.3076760758</v>
      </c>
      <c r="AB79" s="2">
        <v>0.22784288244600001</v>
      </c>
      <c r="AC79" s="2">
        <v>1915</v>
      </c>
      <c r="AD79" s="2">
        <v>0.89</v>
      </c>
      <c r="AE79" s="2">
        <v>1914</v>
      </c>
      <c r="AF79" s="2">
        <v>0.11</v>
      </c>
      <c r="AG79" s="2">
        <v>0.98</v>
      </c>
      <c r="AH79" s="2" t="s">
        <v>66</v>
      </c>
      <c r="AI79" s="2" t="s">
        <v>104</v>
      </c>
      <c r="AJ79" s="2" t="s">
        <v>105</v>
      </c>
      <c r="AK79" s="2">
        <v>61</v>
      </c>
      <c r="AL79" s="2" t="s">
        <v>106</v>
      </c>
      <c r="AM79" s="2">
        <v>1</v>
      </c>
      <c r="AN79" s="2">
        <v>6101</v>
      </c>
      <c r="AO79" s="2" t="s">
        <v>473</v>
      </c>
      <c r="AP79" s="2">
        <v>1102</v>
      </c>
      <c r="AQ79" s="2" t="s">
        <v>71</v>
      </c>
      <c r="AR79" s="2" t="s">
        <v>66</v>
      </c>
      <c r="AS79" s="2">
        <v>1915</v>
      </c>
      <c r="AT79" s="2">
        <v>1.2639999999999999E-3</v>
      </c>
      <c r="AU79" s="2">
        <v>0.26</v>
      </c>
      <c r="AV79" s="2" t="s">
        <v>72</v>
      </c>
      <c r="AW79" s="2">
        <v>2.3890000000000002E-2</v>
      </c>
      <c r="AX79" s="2">
        <v>2.575E-3</v>
      </c>
      <c r="AY79" s="2">
        <v>1.7600000000000001E-2</v>
      </c>
      <c r="AZ79" s="2" t="s">
        <v>81</v>
      </c>
      <c r="BA79" s="2">
        <v>0.1396</v>
      </c>
      <c r="BB79" s="2">
        <v>0.23788899999999999</v>
      </c>
      <c r="BC79" s="2">
        <v>1.9999999999999999E-6</v>
      </c>
      <c r="BD79" s="2" t="s">
        <v>78</v>
      </c>
      <c r="BE79" s="2" t="s">
        <v>74</v>
      </c>
      <c r="BF79" s="2">
        <v>0.46600000000000003</v>
      </c>
      <c r="BG79" s="2" t="s">
        <v>75</v>
      </c>
      <c r="BH79" s="2">
        <v>1.9999999999999999E-6</v>
      </c>
      <c r="BI79" s="2" t="s">
        <v>78</v>
      </c>
      <c r="BJ79" s="2">
        <v>9.9999999999999995E-7</v>
      </c>
      <c r="BK79" s="2" t="s">
        <v>79</v>
      </c>
      <c r="BL79" s="2" t="s">
        <v>77</v>
      </c>
      <c r="BM79" s="2">
        <f t="shared" si="4"/>
        <v>0.99999899999999997</v>
      </c>
      <c r="BN79" s="2">
        <f t="shared" si="5"/>
        <v>1.3110000000000001E-3</v>
      </c>
      <c r="BO79" s="2">
        <f t="shared" si="6"/>
        <v>9.3200000000000003E-7</v>
      </c>
      <c r="BP79" s="2">
        <f t="shared" si="7"/>
        <v>0.93200000000000005</v>
      </c>
    </row>
    <row r="80" spans="1:68" s="2" customFormat="1" x14ac:dyDescent="0.25">
      <c r="A80" s="2">
        <v>2996</v>
      </c>
      <c r="B80" s="2" t="s">
        <v>493</v>
      </c>
      <c r="C80" s="2" t="s">
        <v>494</v>
      </c>
      <c r="D80" s="2">
        <v>52</v>
      </c>
      <c r="E80" s="2">
        <v>239</v>
      </c>
      <c r="F80" s="2">
        <v>1</v>
      </c>
      <c r="G80" s="2" t="s">
        <v>472</v>
      </c>
      <c r="H80" s="2" t="s">
        <v>326</v>
      </c>
      <c r="I80" s="2" t="s">
        <v>65</v>
      </c>
      <c r="J80" s="2">
        <v>41</v>
      </c>
      <c r="K80" s="2">
        <v>1915</v>
      </c>
      <c r="L80" s="2">
        <v>1875</v>
      </c>
      <c r="M80" s="2">
        <v>1961</v>
      </c>
      <c r="N80" s="2">
        <v>100</v>
      </c>
      <c r="O80" s="2">
        <v>56.650891488600003</v>
      </c>
      <c r="P80" s="2">
        <v>0.314950643699</v>
      </c>
      <c r="Q80" s="2">
        <v>100</v>
      </c>
      <c r="R80" s="2">
        <v>1915</v>
      </c>
      <c r="S80" s="2">
        <v>0.99</v>
      </c>
      <c r="T80" s="2">
        <v>1916</v>
      </c>
      <c r="U80" s="2">
        <v>0.01</v>
      </c>
      <c r="V80" s="2">
        <v>6.1633320675199997E-3</v>
      </c>
      <c r="W80" s="2">
        <v>3.1579440263200002E-3</v>
      </c>
      <c r="X80" s="2">
        <v>2.4433077908000002E-3</v>
      </c>
      <c r="Y80" s="2">
        <v>0.196220001526</v>
      </c>
      <c r="Z80" s="2">
        <v>2.5114834561299999E-2</v>
      </c>
      <c r="AA80" s="2">
        <v>12.2333597235</v>
      </c>
      <c r="AB80" s="2">
        <v>0.23383373567900001</v>
      </c>
      <c r="AC80" s="2">
        <v>1915</v>
      </c>
      <c r="AD80" s="2">
        <v>1</v>
      </c>
      <c r="AE80" s="2">
        <v>0</v>
      </c>
      <c r="AF80" s="2">
        <v>0</v>
      </c>
      <c r="AG80" s="2">
        <v>0.98</v>
      </c>
      <c r="AH80" s="2" t="s">
        <v>66</v>
      </c>
      <c r="AI80" s="2" t="s">
        <v>303</v>
      </c>
      <c r="AJ80" s="2" t="s">
        <v>304</v>
      </c>
      <c r="AK80" s="2">
        <v>121</v>
      </c>
      <c r="AL80" s="2" t="s">
        <v>327</v>
      </c>
      <c r="AM80" s="2">
        <v>4</v>
      </c>
      <c r="AN80" s="2">
        <v>12104</v>
      </c>
      <c r="AO80" s="2" t="s">
        <v>473</v>
      </c>
      <c r="AP80" s="2">
        <v>1102</v>
      </c>
      <c r="AQ80" s="2" t="s">
        <v>71</v>
      </c>
      <c r="AR80" s="2" t="s">
        <v>66</v>
      </c>
      <c r="AS80" s="2">
        <v>1915</v>
      </c>
      <c r="AT80" s="2">
        <v>3.1580000000000002E-3</v>
      </c>
      <c r="AU80" s="2">
        <v>4.2700000000000002E-2</v>
      </c>
      <c r="AV80" s="2" t="s">
        <v>81</v>
      </c>
      <c r="AW80" s="2">
        <v>0.1037</v>
      </c>
      <c r="AX80" s="2">
        <v>2.4429999999999999E-3</v>
      </c>
      <c r="AY80" s="2">
        <v>4.5100000000000001E-2</v>
      </c>
      <c r="AZ80" s="2" t="s">
        <v>81</v>
      </c>
      <c r="BA80" s="2">
        <v>8.8169999999999998E-2</v>
      </c>
      <c r="BB80" s="2">
        <v>0.19622000000000001</v>
      </c>
      <c r="BC80" s="2">
        <v>6.7000000000000002E-5</v>
      </c>
      <c r="BD80" s="2" t="s">
        <v>78</v>
      </c>
      <c r="BE80" s="2" t="s">
        <v>74</v>
      </c>
      <c r="BF80" s="2">
        <v>0.70899999999999996</v>
      </c>
      <c r="BG80" s="2" t="s">
        <v>75</v>
      </c>
      <c r="BH80" s="2">
        <v>6.7000000000000002E-5</v>
      </c>
      <c r="BI80" s="2" t="s">
        <v>78</v>
      </c>
      <c r="BJ80" s="2">
        <v>2.5900000000000001E-4</v>
      </c>
      <c r="BK80" s="2" t="s">
        <v>79</v>
      </c>
      <c r="BL80" s="2" t="s">
        <v>77</v>
      </c>
      <c r="BM80" s="2">
        <f t="shared" si="4"/>
        <v>0.99974099999999999</v>
      </c>
      <c r="BN80" s="2">
        <f t="shared" si="5"/>
        <v>-7.1500000000000036E-4</v>
      </c>
      <c r="BO80" s="2">
        <f t="shared" si="6"/>
        <v>4.7503000000000002E-5</v>
      </c>
      <c r="BP80" s="2">
        <f t="shared" si="7"/>
        <v>0.18340926640926641</v>
      </c>
    </row>
    <row r="81" spans="1:68" s="2" customFormat="1" x14ac:dyDescent="0.25">
      <c r="A81" s="2">
        <v>3453</v>
      </c>
      <c r="B81" s="2" t="s">
        <v>526</v>
      </c>
      <c r="C81" s="2" t="s">
        <v>543</v>
      </c>
      <c r="D81" s="2">
        <v>60</v>
      </c>
      <c r="E81" s="2">
        <v>278</v>
      </c>
      <c r="F81" s="2">
        <v>17</v>
      </c>
      <c r="G81" s="2" t="s">
        <v>509</v>
      </c>
      <c r="H81" s="2" t="s">
        <v>326</v>
      </c>
      <c r="I81" s="2" t="s">
        <v>65</v>
      </c>
      <c r="J81" s="2">
        <v>55</v>
      </c>
      <c r="K81" s="2">
        <v>1915</v>
      </c>
      <c r="L81" s="2">
        <v>1861</v>
      </c>
      <c r="M81" s="2">
        <v>1963</v>
      </c>
      <c r="N81" s="2">
        <v>100</v>
      </c>
      <c r="O81" s="2">
        <v>53.268940411999999</v>
      </c>
      <c r="P81" s="2">
        <v>0.25390467309600001</v>
      </c>
      <c r="Q81" s="2">
        <v>100</v>
      </c>
      <c r="R81" s="2">
        <v>1915</v>
      </c>
      <c r="S81" s="2">
        <v>0.98</v>
      </c>
      <c r="T81" s="2">
        <v>1920</v>
      </c>
      <c r="U81" s="2">
        <v>0.02</v>
      </c>
      <c r="V81" s="2">
        <v>3.5611078101900001E-3</v>
      </c>
      <c r="W81" s="2">
        <v>-1.05977609431E-3</v>
      </c>
      <c r="X81" s="2">
        <v>4.7897742017799998E-4</v>
      </c>
      <c r="Y81" s="2">
        <v>0.27030487518000001</v>
      </c>
      <c r="Z81" s="2">
        <v>1.7058671570099999E-2</v>
      </c>
      <c r="AA81" s="2">
        <v>9.3284488089500002</v>
      </c>
      <c r="AB81" s="2">
        <v>0.198565539539</v>
      </c>
      <c r="AC81" s="2">
        <v>1914</v>
      </c>
      <c r="AD81" s="2">
        <v>0.8</v>
      </c>
      <c r="AE81" s="2">
        <v>1915</v>
      </c>
      <c r="AF81" s="2">
        <v>0.2</v>
      </c>
      <c r="AG81" s="2">
        <v>0.65</v>
      </c>
      <c r="AH81" s="2" t="s">
        <v>66</v>
      </c>
      <c r="AI81" s="2" t="s">
        <v>303</v>
      </c>
      <c r="AJ81" s="2" t="s">
        <v>304</v>
      </c>
      <c r="AK81" s="2">
        <v>121</v>
      </c>
      <c r="AL81" s="2" t="s">
        <v>327</v>
      </c>
      <c r="AM81" s="2">
        <v>4</v>
      </c>
      <c r="AN81" s="2">
        <v>12104</v>
      </c>
      <c r="AO81" s="2" t="s">
        <v>510</v>
      </c>
      <c r="AP81" s="2">
        <v>1103</v>
      </c>
      <c r="AQ81" s="2" t="s">
        <v>71</v>
      </c>
      <c r="AR81" s="2" t="s">
        <v>66</v>
      </c>
      <c r="AS81" s="2">
        <v>1915</v>
      </c>
      <c r="AT81" s="2">
        <v>-1.06E-3</v>
      </c>
      <c r="AU81" s="2">
        <v>0.4</v>
      </c>
      <c r="AV81" s="2" t="s">
        <v>72</v>
      </c>
      <c r="AW81" s="2">
        <v>1.338E-2</v>
      </c>
      <c r="AX81" s="2">
        <v>4.7899999999999999E-4</v>
      </c>
      <c r="AY81" s="2">
        <v>0.59899999999999998</v>
      </c>
      <c r="AZ81" s="2" t="s">
        <v>72</v>
      </c>
      <c r="BA81" s="2">
        <v>6.0660000000000002E-3</v>
      </c>
      <c r="BB81" s="2">
        <v>0.27030500000000002</v>
      </c>
      <c r="BC81" s="2">
        <v>0</v>
      </c>
      <c r="BD81" s="2" t="s">
        <v>78</v>
      </c>
      <c r="BE81" s="2" t="s">
        <v>74</v>
      </c>
      <c r="BF81" s="2">
        <v>0.35399999999999998</v>
      </c>
      <c r="BG81" s="2" t="s">
        <v>75</v>
      </c>
      <c r="BH81" s="2">
        <v>0</v>
      </c>
      <c r="BI81" s="2" t="s">
        <v>78</v>
      </c>
      <c r="BJ81" s="2">
        <v>0</v>
      </c>
      <c r="BK81" s="2" t="s">
        <v>79</v>
      </c>
      <c r="BL81" s="2" t="s">
        <v>77</v>
      </c>
      <c r="BM81" s="2">
        <f t="shared" si="4"/>
        <v>1</v>
      </c>
      <c r="BN81" s="2">
        <f t="shared" si="5"/>
        <v>1.539E-3</v>
      </c>
      <c r="BO81" s="2">
        <f t="shared" si="6"/>
        <v>0</v>
      </c>
      <c r="BP81" s="2" t="e">
        <f t="shared" si="7"/>
        <v>#DIV/0!</v>
      </c>
    </row>
    <row r="82" spans="1:68" s="2" customFormat="1" x14ac:dyDescent="0.25">
      <c r="A82" s="2">
        <v>3783</v>
      </c>
      <c r="B82" s="2" t="s">
        <v>581</v>
      </c>
      <c r="C82" s="2" t="s">
        <v>582</v>
      </c>
      <c r="D82" s="2">
        <v>67</v>
      </c>
      <c r="E82" s="2">
        <v>308</v>
      </c>
      <c r="F82" s="2">
        <v>1</v>
      </c>
      <c r="G82" s="2" t="s">
        <v>568</v>
      </c>
      <c r="H82" s="2" t="s">
        <v>89</v>
      </c>
      <c r="I82" s="2" t="s">
        <v>65</v>
      </c>
      <c r="J82" s="2">
        <v>94</v>
      </c>
      <c r="K82" s="2">
        <v>1915</v>
      </c>
      <c r="L82" s="2">
        <v>1891</v>
      </c>
      <c r="M82" s="2">
        <v>1937</v>
      </c>
      <c r="N82" s="2">
        <v>94</v>
      </c>
      <c r="O82" s="2">
        <v>21.177765782800002</v>
      </c>
      <c r="P82" s="2">
        <v>0.16387251310699999</v>
      </c>
      <c r="Q82" s="2">
        <v>100</v>
      </c>
      <c r="R82" s="2">
        <v>1915</v>
      </c>
      <c r="S82" s="2">
        <v>1</v>
      </c>
      <c r="T82" s="2">
        <v>0</v>
      </c>
      <c r="U82" s="2">
        <v>0</v>
      </c>
      <c r="V82" s="2">
        <v>4.0573547644999998E-3</v>
      </c>
      <c r="W82" s="2">
        <v>-7.2818623186200002E-3</v>
      </c>
      <c r="X82" s="2">
        <v>-2.1206695835200001E-3</v>
      </c>
      <c r="Y82" s="2">
        <v>0.27156471663300003</v>
      </c>
      <c r="Z82" s="2">
        <v>2.2422556373500001E-2</v>
      </c>
      <c r="AA82" s="2">
        <v>12.2789659092</v>
      </c>
      <c r="AB82" s="2">
        <v>0.25002108369800002</v>
      </c>
      <c r="AC82" s="2">
        <v>1915</v>
      </c>
      <c r="AD82" s="2">
        <v>1</v>
      </c>
      <c r="AE82" s="2">
        <v>0</v>
      </c>
      <c r="AF82" s="2">
        <v>0</v>
      </c>
      <c r="AG82" s="2">
        <v>1</v>
      </c>
      <c r="AH82" s="2" t="s">
        <v>66</v>
      </c>
      <c r="AI82" s="2" t="s">
        <v>90</v>
      </c>
      <c r="AJ82" s="2" t="s">
        <v>91</v>
      </c>
      <c r="AK82" s="2">
        <v>12</v>
      </c>
      <c r="AL82" s="2" t="s">
        <v>92</v>
      </c>
      <c r="AM82" s="2">
        <v>1</v>
      </c>
      <c r="AN82" s="2">
        <v>1201</v>
      </c>
      <c r="AO82" s="2" t="s">
        <v>569</v>
      </c>
      <c r="AP82" s="2">
        <v>1104</v>
      </c>
      <c r="AQ82" s="2" t="s">
        <v>71</v>
      </c>
      <c r="AR82" s="2" t="s">
        <v>66</v>
      </c>
      <c r="AS82" s="2">
        <v>1915</v>
      </c>
      <c r="AT82" s="2">
        <v>-7.2820000000000003E-3</v>
      </c>
      <c r="AU82" s="2">
        <v>1.6199999999999999E-2</v>
      </c>
      <c r="AV82" s="2" t="s">
        <v>81</v>
      </c>
      <c r="AW82" s="2">
        <v>0.23549999999999999</v>
      </c>
      <c r="AX82" s="2">
        <v>-2.1210000000000001E-3</v>
      </c>
      <c r="AY82" s="2">
        <v>0.35099999999999998</v>
      </c>
      <c r="AZ82" s="2" t="s">
        <v>72</v>
      </c>
      <c r="BA82" s="2">
        <v>4.3619999999999999E-2</v>
      </c>
      <c r="BB82" s="2">
        <v>0.271565</v>
      </c>
      <c r="BC82" s="2">
        <v>1.9999999999999999E-6</v>
      </c>
      <c r="BD82" s="2" t="s">
        <v>78</v>
      </c>
      <c r="BE82" s="2" t="s">
        <v>74</v>
      </c>
      <c r="BF82" s="2">
        <v>0.16900000000000001</v>
      </c>
      <c r="BG82" s="2" t="s">
        <v>75</v>
      </c>
      <c r="BH82" s="2">
        <v>1.9999999999999999E-6</v>
      </c>
      <c r="BI82" s="2" t="s">
        <v>78</v>
      </c>
      <c r="BJ82" s="2">
        <v>3.0000000000000001E-6</v>
      </c>
      <c r="BK82" s="2" t="s">
        <v>79</v>
      </c>
      <c r="BL82" s="2" t="s">
        <v>77</v>
      </c>
      <c r="BM82" s="2">
        <f t="shared" si="4"/>
        <v>0.99999700000000002</v>
      </c>
      <c r="BN82" s="2">
        <f t="shared" si="5"/>
        <v>5.1610000000000007E-3</v>
      </c>
      <c r="BO82" s="2">
        <f t="shared" si="6"/>
        <v>3.3799999999999998E-7</v>
      </c>
      <c r="BP82" s="2">
        <f t="shared" si="7"/>
        <v>0.11266666666666665</v>
      </c>
    </row>
    <row r="83" spans="1:68" s="2" customFormat="1" x14ac:dyDescent="0.25">
      <c r="A83" s="2">
        <v>3970</v>
      </c>
      <c r="B83" s="2" t="s">
        <v>598</v>
      </c>
      <c r="C83" s="2" t="s">
        <v>599</v>
      </c>
      <c r="D83" s="2">
        <v>70</v>
      </c>
      <c r="E83" s="2">
        <v>322</v>
      </c>
      <c r="F83" s="2">
        <v>1</v>
      </c>
      <c r="G83" s="2" t="s">
        <v>600</v>
      </c>
      <c r="H83" s="2" t="s">
        <v>158</v>
      </c>
      <c r="I83" s="2" t="s">
        <v>65</v>
      </c>
      <c r="J83" s="2">
        <v>90</v>
      </c>
      <c r="K83" s="2">
        <v>1915</v>
      </c>
      <c r="L83" s="2">
        <v>1885</v>
      </c>
      <c r="M83" s="2">
        <v>1973</v>
      </c>
      <c r="N83" s="2">
        <v>100</v>
      </c>
      <c r="O83" s="2">
        <v>45.360724330499998</v>
      </c>
      <c r="P83" s="2">
        <v>0.32340282617900001</v>
      </c>
      <c r="Q83" s="2">
        <v>100</v>
      </c>
      <c r="R83" s="2">
        <v>1915</v>
      </c>
      <c r="S83" s="2">
        <v>0.99</v>
      </c>
      <c r="T83" s="2">
        <v>1914</v>
      </c>
      <c r="U83" s="2">
        <v>0.01</v>
      </c>
      <c r="V83" s="2">
        <v>5.2472323461799997E-3</v>
      </c>
      <c r="W83" s="2">
        <v>5.2219071177100002E-3</v>
      </c>
      <c r="X83" s="2">
        <v>3.0320506141699998E-4</v>
      </c>
      <c r="Y83" s="2">
        <v>0.238652353993</v>
      </c>
      <c r="Z83" s="2">
        <v>2.2239990196500001E-2</v>
      </c>
      <c r="AA83" s="2">
        <v>7.7869672408200001</v>
      </c>
      <c r="AB83" s="2">
        <v>0.26011526364199999</v>
      </c>
      <c r="AC83" s="2">
        <v>1915</v>
      </c>
      <c r="AD83" s="2">
        <v>0.8</v>
      </c>
      <c r="AE83" s="2">
        <v>1916</v>
      </c>
      <c r="AF83" s="2">
        <v>0.15</v>
      </c>
      <c r="AG83" s="2">
        <v>0.89</v>
      </c>
      <c r="AH83" s="2" t="s">
        <v>66</v>
      </c>
      <c r="AI83" s="2" t="s">
        <v>159</v>
      </c>
      <c r="AJ83" s="2" t="s">
        <v>160</v>
      </c>
      <c r="AK83" s="2">
        <v>21</v>
      </c>
      <c r="AL83" s="2" t="s">
        <v>161</v>
      </c>
      <c r="AM83" s="2">
        <v>1</v>
      </c>
      <c r="AN83" s="2">
        <v>2101</v>
      </c>
      <c r="AO83" s="2" t="s">
        <v>601</v>
      </c>
      <c r="AP83" s="2">
        <v>1105</v>
      </c>
      <c r="AQ83" s="2" t="s">
        <v>71</v>
      </c>
      <c r="AR83" s="2" t="s">
        <v>66</v>
      </c>
      <c r="AS83" s="2">
        <v>1915</v>
      </c>
      <c r="AT83" s="2">
        <v>5.2220000000000001E-3</v>
      </c>
      <c r="AU83" s="2">
        <v>4.3899999999999998E-3</v>
      </c>
      <c r="AV83" s="2" t="s">
        <v>80</v>
      </c>
      <c r="AW83" s="2">
        <v>0.25540000000000002</v>
      </c>
      <c r="AX83" s="2">
        <v>3.032E-4</v>
      </c>
      <c r="AY83" s="2">
        <v>0.82199999999999995</v>
      </c>
      <c r="AZ83" s="2" t="s">
        <v>72</v>
      </c>
      <c r="BA83" s="2">
        <v>9.0850000000000002E-4</v>
      </c>
      <c r="BB83" s="2">
        <v>0.23865239999999999</v>
      </c>
      <c r="BC83" s="2">
        <v>4.6299999999999998E-4</v>
      </c>
      <c r="BD83" s="2" t="s">
        <v>78</v>
      </c>
      <c r="BE83" s="2" t="s">
        <v>74</v>
      </c>
      <c r="BF83" s="2">
        <v>0.14155300000000001</v>
      </c>
      <c r="BG83" s="2" t="s">
        <v>75</v>
      </c>
      <c r="BH83" s="2">
        <v>4.6299999999999998E-4</v>
      </c>
      <c r="BI83" s="2" t="s">
        <v>78</v>
      </c>
      <c r="BJ83" s="2">
        <v>1.2E-5</v>
      </c>
      <c r="BK83" s="2" t="s">
        <v>79</v>
      </c>
      <c r="BL83" s="2" t="s">
        <v>77</v>
      </c>
      <c r="BM83" s="2">
        <f t="shared" si="4"/>
        <v>0.99998799999999999</v>
      </c>
      <c r="BN83" s="2">
        <f t="shared" si="5"/>
        <v>-4.9188000000000001E-3</v>
      </c>
      <c r="BO83" s="2">
        <f t="shared" si="6"/>
        <v>6.5539039000000004E-5</v>
      </c>
      <c r="BP83" s="2">
        <f t="shared" si="7"/>
        <v>5.4615865833333332</v>
      </c>
    </row>
    <row r="84" spans="1:68" s="2" customFormat="1" x14ac:dyDescent="0.25">
      <c r="A84" s="2">
        <v>4678</v>
      </c>
      <c r="B84" s="2" t="s">
        <v>677</v>
      </c>
      <c r="C84" s="2" t="s">
        <v>678</v>
      </c>
      <c r="D84" s="2">
        <v>80</v>
      </c>
      <c r="E84" s="2">
        <v>381</v>
      </c>
      <c r="F84" s="2">
        <v>1</v>
      </c>
      <c r="G84" s="2" t="s">
        <v>663</v>
      </c>
      <c r="H84" s="2" t="s">
        <v>103</v>
      </c>
      <c r="I84" s="2" t="s">
        <v>65</v>
      </c>
      <c r="J84" s="2">
        <v>61</v>
      </c>
      <c r="K84" s="2">
        <v>1915</v>
      </c>
      <c r="L84" s="2">
        <v>1883</v>
      </c>
      <c r="M84" s="2">
        <v>1977</v>
      </c>
      <c r="N84" s="2">
        <v>100</v>
      </c>
      <c r="O84" s="2">
        <v>78.061672466399997</v>
      </c>
      <c r="P84" s="2">
        <v>0.44075481834899999</v>
      </c>
      <c r="Q84" s="2">
        <v>100</v>
      </c>
      <c r="R84" s="2">
        <v>1915</v>
      </c>
      <c r="S84" s="2">
        <v>1</v>
      </c>
      <c r="T84" s="2">
        <v>0</v>
      </c>
      <c r="U84" s="2">
        <v>0</v>
      </c>
      <c r="V84" s="2">
        <v>7.2686513262100001E-3</v>
      </c>
      <c r="W84" s="2">
        <v>3.6482120600500002E-3</v>
      </c>
      <c r="X84" s="2">
        <v>2.7989365245299999E-3</v>
      </c>
      <c r="Y84" s="2">
        <v>0.29633316818700001</v>
      </c>
      <c r="Z84" s="2">
        <v>2.3774921568600001E-2</v>
      </c>
      <c r="AA84" s="2">
        <v>10.267166641599999</v>
      </c>
      <c r="AB84" s="2">
        <v>0.26301445810000001</v>
      </c>
      <c r="AC84" s="2">
        <v>1915</v>
      </c>
      <c r="AD84" s="2">
        <v>0.95</v>
      </c>
      <c r="AE84" s="2">
        <v>1914</v>
      </c>
      <c r="AF84" s="2">
        <v>0.02</v>
      </c>
      <c r="AG84" s="2">
        <v>0.97</v>
      </c>
      <c r="AH84" s="2" t="s">
        <v>66</v>
      </c>
      <c r="AI84" s="2" t="s">
        <v>104</v>
      </c>
      <c r="AJ84" s="2" t="s">
        <v>105</v>
      </c>
      <c r="AK84" s="2">
        <v>61</v>
      </c>
      <c r="AL84" s="2" t="s">
        <v>106</v>
      </c>
      <c r="AM84" s="2">
        <v>1</v>
      </c>
      <c r="AN84" s="2">
        <v>6101</v>
      </c>
      <c r="AO84" s="2" t="s">
        <v>664</v>
      </c>
      <c r="AP84" s="2">
        <v>1109</v>
      </c>
      <c r="AQ84" s="2" t="s">
        <v>71</v>
      </c>
      <c r="AR84" s="2" t="s">
        <v>66</v>
      </c>
      <c r="AS84" s="2">
        <v>1915</v>
      </c>
      <c r="AT84" s="2">
        <v>3.6480000000000002E-3</v>
      </c>
      <c r="AU84" s="2">
        <v>5.62E-2</v>
      </c>
      <c r="AV84" s="2" t="s">
        <v>73</v>
      </c>
      <c r="AW84" s="2">
        <v>0.1162</v>
      </c>
      <c r="AX84" s="2">
        <v>2.7989999999999998E-3</v>
      </c>
      <c r="AY84" s="2">
        <v>9.9999999999999995E-7</v>
      </c>
      <c r="AZ84" s="2" t="s">
        <v>78</v>
      </c>
      <c r="BA84" s="2">
        <v>0.33139999999999997</v>
      </c>
      <c r="BB84" s="2">
        <v>0.29633320000000002</v>
      </c>
      <c r="BC84" s="2">
        <v>0</v>
      </c>
      <c r="BD84" s="2" t="s">
        <v>78</v>
      </c>
      <c r="BE84" s="2" t="s">
        <v>74</v>
      </c>
      <c r="BF84" s="2">
        <v>0.60899999999999999</v>
      </c>
      <c r="BG84" s="2" t="s">
        <v>75</v>
      </c>
      <c r="BH84" s="2">
        <v>0</v>
      </c>
      <c r="BI84" s="2" t="s">
        <v>78</v>
      </c>
      <c r="BJ84" s="2">
        <v>0</v>
      </c>
      <c r="BK84" s="2" t="s">
        <v>79</v>
      </c>
      <c r="BL84" s="2" t="s">
        <v>77</v>
      </c>
      <c r="BM84" s="2">
        <f t="shared" si="4"/>
        <v>1</v>
      </c>
      <c r="BN84" s="2">
        <f t="shared" si="5"/>
        <v>-8.4900000000000036E-4</v>
      </c>
      <c r="BO84" s="2">
        <f t="shared" si="6"/>
        <v>0</v>
      </c>
      <c r="BP84" s="2" t="e">
        <f t="shared" si="7"/>
        <v>#DIV/0!</v>
      </c>
    </row>
    <row r="85" spans="1:68" s="2" customFormat="1" x14ac:dyDescent="0.25">
      <c r="A85" s="2">
        <v>849</v>
      </c>
      <c r="B85" s="2" t="s">
        <v>225</v>
      </c>
      <c r="C85" s="2" t="s">
        <v>233</v>
      </c>
      <c r="D85" s="2">
        <v>20</v>
      </c>
      <c r="E85" s="2">
        <v>72</v>
      </c>
      <c r="F85" s="2">
        <v>4</v>
      </c>
      <c r="G85" s="2" t="s">
        <v>129</v>
      </c>
      <c r="H85" s="2" t="s">
        <v>227</v>
      </c>
      <c r="I85" s="2" t="s">
        <v>65</v>
      </c>
      <c r="J85" s="2">
        <v>62</v>
      </c>
      <c r="K85" s="2">
        <v>1916</v>
      </c>
      <c r="L85" s="2">
        <v>1861</v>
      </c>
      <c r="M85" s="2">
        <v>1970</v>
      </c>
      <c r="N85" s="2">
        <v>100</v>
      </c>
      <c r="O85" s="2">
        <v>50.619094672999999</v>
      </c>
      <c r="P85" s="2">
        <v>0.208841926106</v>
      </c>
      <c r="Q85" s="2">
        <v>100</v>
      </c>
      <c r="R85" s="2">
        <v>1916</v>
      </c>
      <c r="S85" s="2">
        <v>0.69</v>
      </c>
      <c r="T85" s="2">
        <v>1915</v>
      </c>
      <c r="U85" s="2">
        <v>0.31</v>
      </c>
      <c r="V85" s="2">
        <v>3.1737861956699998E-3</v>
      </c>
      <c r="W85" s="2">
        <v>1.59886543103E-3</v>
      </c>
      <c r="X85" s="2">
        <v>1.00323680198E-3</v>
      </c>
      <c r="Y85" s="2">
        <v>0.137070053996</v>
      </c>
      <c r="Z85" s="2">
        <v>1.2424031859700001E-2</v>
      </c>
      <c r="AA85" s="2">
        <v>5.0169739575300003</v>
      </c>
      <c r="AB85" s="2">
        <v>0.14914991390400001</v>
      </c>
      <c r="AC85" s="2">
        <v>1916</v>
      </c>
      <c r="AD85" s="2">
        <v>0.78</v>
      </c>
      <c r="AE85" s="2">
        <v>1915</v>
      </c>
      <c r="AF85" s="2">
        <v>0.14000000000000001</v>
      </c>
      <c r="AG85" s="2">
        <v>0.77</v>
      </c>
      <c r="AH85" s="2" t="s">
        <v>66</v>
      </c>
      <c r="AI85" s="2" t="s">
        <v>228</v>
      </c>
      <c r="AJ85" s="2" t="s">
        <v>229</v>
      </c>
      <c r="AK85" s="2">
        <v>34</v>
      </c>
      <c r="AL85" s="2" t="s">
        <v>230</v>
      </c>
      <c r="AM85" s="2">
        <v>1</v>
      </c>
      <c r="AN85" s="2">
        <v>3401</v>
      </c>
      <c r="AO85" s="2" t="s">
        <v>134</v>
      </c>
      <c r="AP85" s="2">
        <v>1101</v>
      </c>
      <c r="AQ85" s="2" t="s">
        <v>71</v>
      </c>
      <c r="AR85" s="2" t="s">
        <v>66</v>
      </c>
      <c r="AS85" s="2">
        <v>1916</v>
      </c>
      <c r="AT85" s="2">
        <v>1.5989999999999999E-3</v>
      </c>
      <c r="AU85" s="2">
        <v>0.112</v>
      </c>
      <c r="AV85" s="2" t="s">
        <v>72</v>
      </c>
      <c r="AW85" s="2">
        <v>4.6089999999999999E-2</v>
      </c>
      <c r="AX85" s="2">
        <v>1.003E-3</v>
      </c>
      <c r="AY85" s="2">
        <v>0.27400000000000002</v>
      </c>
      <c r="AZ85" s="2" t="s">
        <v>72</v>
      </c>
      <c r="BA85" s="2">
        <v>2.2950000000000002E-2</v>
      </c>
      <c r="BB85" s="2">
        <v>0.1370701</v>
      </c>
      <c r="BC85" s="2">
        <v>1.82E-3</v>
      </c>
      <c r="BD85" s="2" t="s">
        <v>80</v>
      </c>
      <c r="BE85" s="2" t="s">
        <v>74</v>
      </c>
      <c r="BF85" s="2">
        <v>0.65995999999999999</v>
      </c>
      <c r="BG85" s="2" t="s">
        <v>75</v>
      </c>
      <c r="BH85" s="2">
        <v>1.82E-3</v>
      </c>
      <c r="BI85" s="2" t="s">
        <v>80</v>
      </c>
      <c r="BJ85" s="2">
        <v>7.2909999999999997E-3</v>
      </c>
      <c r="BK85" s="2" t="s">
        <v>76</v>
      </c>
      <c r="BL85" s="2" t="s">
        <v>77</v>
      </c>
      <c r="BM85" s="2">
        <f t="shared" si="4"/>
        <v>0.99270899999999995</v>
      </c>
      <c r="BN85" s="2">
        <f t="shared" si="5"/>
        <v>-5.9599999999999996E-4</v>
      </c>
      <c r="BO85" s="2">
        <f t="shared" si="6"/>
        <v>1.2011272E-3</v>
      </c>
      <c r="BP85" s="2">
        <f t="shared" si="7"/>
        <v>0.16474107804142094</v>
      </c>
    </row>
    <row r="86" spans="1:68" s="2" customFormat="1" x14ac:dyDescent="0.25">
      <c r="A86" s="2">
        <v>1511</v>
      </c>
      <c r="B86" s="2" t="s">
        <v>300</v>
      </c>
      <c r="C86" s="2" t="s">
        <v>306</v>
      </c>
      <c r="D86" s="2">
        <v>26</v>
      </c>
      <c r="E86" s="2">
        <v>121</v>
      </c>
      <c r="F86" s="2">
        <v>2</v>
      </c>
      <c r="G86" s="2" t="s">
        <v>129</v>
      </c>
      <c r="H86" s="2" t="s">
        <v>302</v>
      </c>
      <c r="I86" s="2" t="s">
        <v>65</v>
      </c>
      <c r="J86" s="2">
        <v>98</v>
      </c>
      <c r="K86" s="2">
        <v>1916</v>
      </c>
      <c r="L86" s="2">
        <v>1883</v>
      </c>
      <c r="M86" s="2">
        <v>1935</v>
      </c>
      <c r="N86" s="2">
        <v>100</v>
      </c>
      <c r="O86" s="2">
        <v>26.892185997799999</v>
      </c>
      <c r="P86" s="2">
        <v>0.253081845119</v>
      </c>
      <c r="Q86" s="2">
        <v>100</v>
      </c>
      <c r="R86" s="2">
        <v>1916</v>
      </c>
      <c r="S86" s="2">
        <v>0.92</v>
      </c>
      <c r="T86" s="2">
        <v>1917</v>
      </c>
      <c r="U86" s="2">
        <v>0.08</v>
      </c>
      <c r="V86" s="2">
        <v>7.3775422958800001E-3</v>
      </c>
      <c r="W86" s="2">
        <v>2.9442254344899999E-3</v>
      </c>
      <c r="X86" s="2">
        <v>-3.2299108187599998E-3</v>
      </c>
      <c r="Y86" s="2">
        <v>0.238604833224</v>
      </c>
      <c r="Z86" s="2">
        <v>2.3350946077400001E-2</v>
      </c>
      <c r="AA86" s="2">
        <v>11.558384748</v>
      </c>
      <c r="AB86" s="2">
        <v>0.25445599987599998</v>
      </c>
      <c r="AC86" s="2">
        <v>1917</v>
      </c>
      <c r="AD86" s="2">
        <v>0.83</v>
      </c>
      <c r="AE86" s="2">
        <v>1916</v>
      </c>
      <c r="AF86" s="2">
        <v>0.15</v>
      </c>
      <c r="AG86" s="2">
        <v>0.79</v>
      </c>
      <c r="AH86" s="2" t="s">
        <v>66</v>
      </c>
      <c r="AI86" s="2" t="s">
        <v>303</v>
      </c>
      <c r="AJ86" s="2" t="s">
        <v>304</v>
      </c>
      <c r="AK86" s="2">
        <v>121</v>
      </c>
      <c r="AL86" s="2" t="s">
        <v>305</v>
      </c>
      <c r="AM86" s="2">
        <v>3</v>
      </c>
      <c r="AN86" s="2">
        <v>12103</v>
      </c>
      <c r="AO86" s="2" t="s">
        <v>134</v>
      </c>
      <c r="AP86" s="2">
        <v>1101</v>
      </c>
      <c r="AQ86" s="2" t="s">
        <v>71</v>
      </c>
      <c r="AR86" s="2" t="s">
        <v>66</v>
      </c>
      <c r="AS86" s="2">
        <v>1916</v>
      </c>
      <c r="AT86" s="2">
        <v>2.944E-3</v>
      </c>
      <c r="AU86" s="2">
        <v>0.23699999999999999</v>
      </c>
      <c r="AV86" s="2" t="s">
        <v>72</v>
      </c>
      <c r="AW86" s="2">
        <v>4.48E-2</v>
      </c>
      <c r="AX86" s="2">
        <v>-3.2299999999999998E-3</v>
      </c>
      <c r="AY86" s="2">
        <v>0.34100000000000003</v>
      </c>
      <c r="AZ86" s="2" t="s">
        <v>72</v>
      </c>
      <c r="BA86" s="2">
        <v>5.3409999999999999E-2</v>
      </c>
      <c r="BB86" s="2">
        <v>0.23860500000000001</v>
      </c>
      <c r="BC86" s="2">
        <v>1.1000000000000001E-3</v>
      </c>
      <c r="BD86" s="2" t="s">
        <v>80</v>
      </c>
      <c r="BE86" s="2" t="s">
        <v>74</v>
      </c>
      <c r="BF86" s="2">
        <v>0.25440000000000002</v>
      </c>
      <c r="BG86" s="2" t="s">
        <v>75</v>
      </c>
      <c r="BH86" s="2">
        <v>1.1000000000000001E-3</v>
      </c>
      <c r="BI86" s="2" t="s">
        <v>80</v>
      </c>
      <c r="BJ86" s="2">
        <v>4.1900000000000001E-3</v>
      </c>
      <c r="BK86" s="2" t="s">
        <v>76</v>
      </c>
      <c r="BL86" s="2" t="s">
        <v>77</v>
      </c>
      <c r="BM86" s="2">
        <f t="shared" si="4"/>
        <v>0.99580999999999997</v>
      </c>
      <c r="BN86" s="2">
        <f t="shared" si="5"/>
        <v>-6.1739999999999998E-3</v>
      </c>
      <c r="BO86" s="2">
        <f t="shared" si="6"/>
        <v>2.7984000000000006E-4</v>
      </c>
      <c r="BP86" s="2">
        <f t="shared" si="7"/>
        <v>6.6787589498806699E-2</v>
      </c>
    </row>
    <row r="87" spans="1:68" s="2" customFormat="1" x14ac:dyDescent="0.25">
      <c r="A87" s="2">
        <v>2869</v>
      </c>
      <c r="B87" s="2" t="s">
        <v>476</v>
      </c>
      <c r="C87" s="2" t="s">
        <v>477</v>
      </c>
      <c r="D87" s="2">
        <v>46</v>
      </c>
      <c r="E87" s="2">
        <v>228</v>
      </c>
      <c r="F87" s="2">
        <v>1</v>
      </c>
      <c r="G87" s="2" t="s">
        <v>472</v>
      </c>
      <c r="H87" s="2" t="s">
        <v>164</v>
      </c>
      <c r="I87" s="2" t="s">
        <v>65</v>
      </c>
      <c r="J87" s="2">
        <v>100</v>
      </c>
      <c r="K87" s="2">
        <v>1916</v>
      </c>
      <c r="L87" s="2">
        <v>1861</v>
      </c>
      <c r="M87" s="2">
        <v>1944</v>
      </c>
      <c r="N87" s="2">
        <v>100</v>
      </c>
      <c r="O87" s="2">
        <v>32.848782696199997</v>
      </c>
      <c r="P87" s="2">
        <v>0.213489975571</v>
      </c>
      <c r="Q87" s="2">
        <v>100</v>
      </c>
      <c r="R87" s="2">
        <v>1916</v>
      </c>
      <c r="S87" s="2">
        <v>0.95</v>
      </c>
      <c r="T87" s="2">
        <v>1915</v>
      </c>
      <c r="U87" s="2">
        <v>0.03</v>
      </c>
      <c r="V87" s="2">
        <v>3.3872233048499998E-3</v>
      </c>
      <c r="W87" s="2">
        <v>-4.5355237547900002E-4</v>
      </c>
      <c r="X87" s="2">
        <v>3.54342227778E-3</v>
      </c>
      <c r="Y87" s="2">
        <v>0.17466406431600001</v>
      </c>
      <c r="Z87" s="2">
        <v>1.2453955882E-2</v>
      </c>
      <c r="AA87" s="2">
        <v>8.0810840366600001</v>
      </c>
      <c r="AB87" s="2">
        <v>0.109520357826</v>
      </c>
      <c r="AC87" s="2">
        <v>1916</v>
      </c>
      <c r="AD87" s="2">
        <v>0.9</v>
      </c>
      <c r="AE87" s="2">
        <v>1921</v>
      </c>
      <c r="AF87" s="2">
        <v>0.08</v>
      </c>
      <c r="AG87" s="2">
        <v>0.37</v>
      </c>
      <c r="AH87" s="2" t="s">
        <v>66</v>
      </c>
      <c r="AI87" s="2" t="s">
        <v>165</v>
      </c>
      <c r="AJ87" s="2" t="s">
        <v>166</v>
      </c>
      <c r="AK87" s="2">
        <v>132</v>
      </c>
      <c r="AL87" s="2" t="s">
        <v>167</v>
      </c>
      <c r="AM87" s="2">
        <v>1</v>
      </c>
      <c r="AN87" s="2">
        <v>13201</v>
      </c>
      <c r="AO87" s="2" t="s">
        <v>473</v>
      </c>
      <c r="AP87" s="2">
        <v>1102</v>
      </c>
      <c r="AQ87" s="2" t="s">
        <v>71</v>
      </c>
      <c r="AR87" s="2" t="s">
        <v>66</v>
      </c>
      <c r="AS87" s="2">
        <v>1916</v>
      </c>
      <c r="AT87" s="2">
        <v>-4.5360000000000002E-4</v>
      </c>
      <c r="AU87" s="2">
        <v>0.70499999999999996</v>
      </c>
      <c r="AV87" s="2" t="s">
        <v>72</v>
      </c>
      <c r="AW87" s="2">
        <v>2.6689999999999999E-3</v>
      </c>
      <c r="AX87" s="2">
        <v>3.5430000000000001E-3</v>
      </c>
      <c r="AY87" s="2">
        <v>5.5399999999999998E-2</v>
      </c>
      <c r="AZ87" s="2" t="s">
        <v>73</v>
      </c>
      <c r="BA87" s="2">
        <v>0.13400000000000001</v>
      </c>
      <c r="BB87" s="2">
        <v>0.17466400000000001</v>
      </c>
      <c r="BC87" s="2">
        <v>4.1700000000000001E-3</v>
      </c>
      <c r="BD87" s="2" t="s">
        <v>80</v>
      </c>
      <c r="BE87" s="2" t="s">
        <v>74</v>
      </c>
      <c r="BF87" s="2">
        <v>0.20530000000000001</v>
      </c>
      <c r="BG87" s="2" t="s">
        <v>75</v>
      </c>
      <c r="BH87" s="2">
        <v>4.1700000000000001E-3</v>
      </c>
      <c r="BI87" s="2" t="s">
        <v>80</v>
      </c>
      <c r="BJ87" s="2">
        <v>1.6000000000000001E-4</v>
      </c>
      <c r="BK87" s="2" t="s">
        <v>79</v>
      </c>
      <c r="BL87" s="2" t="s">
        <v>77</v>
      </c>
      <c r="BM87" s="2">
        <f t="shared" si="4"/>
        <v>0.99983999999999995</v>
      </c>
      <c r="BN87" s="2">
        <f t="shared" si="5"/>
        <v>3.9966000000000003E-3</v>
      </c>
      <c r="BO87" s="2">
        <f t="shared" si="6"/>
        <v>8.5610100000000006E-4</v>
      </c>
      <c r="BP87" s="2">
        <f t="shared" si="7"/>
        <v>5.3506312500000002</v>
      </c>
    </row>
    <row r="88" spans="1:68" s="2" customFormat="1" x14ac:dyDescent="0.25">
      <c r="A88" s="2">
        <v>2884</v>
      </c>
      <c r="B88" s="2" t="s">
        <v>478</v>
      </c>
      <c r="C88" s="2" t="s">
        <v>479</v>
      </c>
      <c r="D88" s="2">
        <v>47</v>
      </c>
      <c r="E88" s="2">
        <v>229</v>
      </c>
      <c r="F88" s="2">
        <v>1</v>
      </c>
      <c r="G88" s="2" t="s">
        <v>472</v>
      </c>
      <c r="H88" s="2" t="s">
        <v>180</v>
      </c>
      <c r="I88" s="2" t="s">
        <v>65</v>
      </c>
      <c r="J88" s="2">
        <v>100</v>
      </c>
      <c r="K88" s="2">
        <v>1916</v>
      </c>
      <c r="L88" s="2">
        <v>1883</v>
      </c>
      <c r="M88" s="2">
        <v>1976</v>
      </c>
      <c r="N88" s="2">
        <v>100</v>
      </c>
      <c r="O88" s="2">
        <v>53.908281771699997</v>
      </c>
      <c r="P88" s="2">
        <v>0.25079998754299998</v>
      </c>
      <c r="Q88" s="2">
        <v>100</v>
      </c>
      <c r="R88" s="2">
        <v>1916</v>
      </c>
      <c r="S88" s="2">
        <v>0.99</v>
      </c>
      <c r="T88" s="2">
        <v>1920</v>
      </c>
      <c r="U88" s="2">
        <v>0.01</v>
      </c>
      <c r="V88" s="2">
        <v>3.7129381520799999E-3</v>
      </c>
      <c r="W88" s="2">
        <v>-2.84778353379E-3</v>
      </c>
      <c r="X88" s="2">
        <v>4.9442076521300003E-4</v>
      </c>
      <c r="Y88" s="2">
        <v>0.28146652895199997</v>
      </c>
      <c r="Z88" s="2">
        <v>2.05431053898E-2</v>
      </c>
      <c r="AA88" s="2">
        <v>10.7175607807</v>
      </c>
      <c r="AB88" s="2">
        <v>0.20667692552899999</v>
      </c>
      <c r="AC88" s="2">
        <v>1914</v>
      </c>
      <c r="AD88" s="2">
        <v>0.65</v>
      </c>
      <c r="AE88" s="2">
        <v>1915</v>
      </c>
      <c r="AF88" s="2">
        <v>0.25</v>
      </c>
      <c r="AG88" s="2">
        <v>0.51</v>
      </c>
      <c r="AH88" s="2" t="s">
        <v>66</v>
      </c>
      <c r="AI88" s="2" t="s">
        <v>173</v>
      </c>
      <c r="AJ88" s="2" t="s">
        <v>174</v>
      </c>
      <c r="AK88" s="2">
        <v>131</v>
      </c>
      <c r="AL88" s="2" t="s">
        <v>181</v>
      </c>
      <c r="AM88" s="2">
        <v>2</v>
      </c>
      <c r="AN88" s="2">
        <v>13102</v>
      </c>
      <c r="AO88" s="2" t="s">
        <v>473</v>
      </c>
      <c r="AP88" s="2">
        <v>1102</v>
      </c>
      <c r="AQ88" s="2" t="s">
        <v>71</v>
      </c>
      <c r="AR88" s="2" t="s">
        <v>66</v>
      </c>
      <c r="AS88" s="2">
        <v>1916</v>
      </c>
      <c r="AT88" s="2">
        <v>-2.8479999999999998E-3</v>
      </c>
      <c r="AU88" s="2">
        <v>0.17799999999999999</v>
      </c>
      <c r="AV88" s="2" t="s">
        <v>72</v>
      </c>
      <c r="AW88" s="2">
        <v>5.7610000000000001E-2</v>
      </c>
      <c r="AX88" s="2">
        <v>4.9439999999999998E-4</v>
      </c>
      <c r="AY88" s="2">
        <v>0.48699999999999999</v>
      </c>
      <c r="AZ88" s="2" t="s">
        <v>72</v>
      </c>
      <c r="BA88" s="2">
        <v>8.3800000000000003E-3</v>
      </c>
      <c r="BB88" s="2">
        <v>0.28146650000000001</v>
      </c>
      <c r="BC88" s="2">
        <v>0</v>
      </c>
      <c r="BD88" s="2" t="s">
        <v>78</v>
      </c>
      <c r="BE88" s="2" t="s">
        <v>74</v>
      </c>
      <c r="BF88" s="2">
        <v>9.9000000000000005E-2</v>
      </c>
      <c r="BG88" s="2" t="s">
        <v>83</v>
      </c>
      <c r="BH88" s="2">
        <v>0</v>
      </c>
      <c r="BI88" s="2" t="s">
        <v>78</v>
      </c>
      <c r="BJ88" s="2">
        <v>0</v>
      </c>
      <c r="BK88" s="2" t="s">
        <v>79</v>
      </c>
      <c r="BL88" s="2" t="s">
        <v>77</v>
      </c>
      <c r="BM88" s="2">
        <f t="shared" si="4"/>
        <v>1</v>
      </c>
      <c r="BN88" s="2">
        <f t="shared" si="5"/>
        <v>3.3423999999999997E-3</v>
      </c>
      <c r="BO88" s="2">
        <f t="shared" si="6"/>
        <v>0</v>
      </c>
      <c r="BP88" s="2" t="e">
        <f t="shared" si="7"/>
        <v>#DIV/0!</v>
      </c>
    </row>
    <row r="89" spans="1:68" s="2" customFormat="1" x14ac:dyDescent="0.25">
      <c r="A89" s="2">
        <v>2896</v>
      </c>
      <c r="B89" s="2" t="s">
        <v>480</v>
      </c>
      <c r="C89" s="2" t="s">
        <v>481</v>
      </c>
      <c r="D89" s="2">
        <v>48</v>
      </c>
      <c r="E89" s="2">
        <v>230</v>
      </c>
      <c r="F89" s="2">
        <v>1</v>
      </c>
      <c r="G89" s="2" t="s">
        <v>472</v>
      </c>
      <c r="H89" s="2" t="s">
        <v>64</v>
      </c>
      <c r="I89" s="2" t="s">
        <v>65</v>
      </c>
      <c r="J89" s="2">
        <v>95</v>
      </c>
      <c r="K89" s="2">
        <v>1916</v>
      </c>
      <c r="L89" s="2">
        <v>1861</v>
      </c>
      <c r="M89" s="2">
        <v>1977</v>
      </c>
      <c r="N89" s="2">
        <v>100</v>
      </c>
      <c r="O89" s="2">
        <v>63.506181218499997</v>
      </c>
      <c r="P89" s="2">
        <v>0.25995264932899997</v>
      </c>
      <c r="Q89" s="2">
        <v>100</v>
      </c>
      <c r="R89" s="2">
        <v>1916</v>
      </c>
      <c r="S89" s="2">
        <v>0.98</v>
      </c>
      <c r="T89" s="2">
        <v>1920</v>
      </c>
      <c r="U89" s="2">
        <v>0.02</v>
      </c>
      <c r="V89" s="2">
        <v>3.2512542335400001E-3</v>
      </c>
      <c r="W89" s="2">
        <v>-2.7547180736799998E-3</v>
      </c>
      <c r="X89" s="2">
        <v>1.6138164991699999E-3</v>
      </c>
      <c r="Y89" s="2">
        <v>0.28549818198999999</v>
      </c>
      <c r="Z89" s="2">
        <v>2.7789301471600001E-2</v>
      </c>
      <c r="AA89" s="2">
        <v>10.4785249442</v>
      </c>
      <c r="AB89" s="2">
        <v>0.28359574591999998</v>
      </c>
      <c r="AC89" s="2">
        <v>1915</v>
      </c>
      <c r="AD89" s="2">
        <v>0.8</v>
      </c>
      <c r="AE89" s="2">
        <v>1914</v>
      </c>
      <c r="AF89" s="2">
        <v>0.1</v>
      </c>
      <c r="AG89" s="2">
        <v>0.82</v>
      </c>
      <c r="AH89" s="2" t="s">
        <v>66</v>
      </c>
      <c r="AI89" s="2" t="s">
        <v>67</v>
      </c>
      <c r="AJ89" s="2" t="s">
        <v>68</v>
      </c>
      <c r="AK89" s="2">
        <v>52</v>
      </c>
      <c r="AL89" s="2" t="s">
        <v>69</v>
      </c>
      <c r="AM89" s="2">
        <v>1</v>
      </c>
      <c r="AN89" s="2">
        <v>5201</v>
      </c>
      <c r="AO89" s="2" t="s">
        <v>473</v>
      </c>
      <c r="AP89" s="2">
        <v>1102</v>
      </c>
      <c r="AQ89" s="2" t="s">
        <v>71</v>
      </c>
      <c r="AR89" s="2" t="s">
        <v>66</v>
      </c>
      <c r="AS89" s="2">
        <v>1916</v>
      </c>
      <c r="AT89" s="2">
        <v>-2.7550000000000001E-3</v>
      </c>
      <c r="AU89" s="2">
        <v>1.37E-2</v>
      </c>
      <c r="AV89" s="2" t="s">
        <v>81</v>
      </c>
      <c r="AW89" s="2">
        <v>0.10730000000000001</v>
      </c>
      <c r="AX89" s="2">
        <v>1.614E-3</v>
      </c>
      <c r="AY89" s="2">
        <v>2.5000000000000001E-2</v>
      </c>
      <c r="AZ89" s="2" t="s">
        <v>81</v>
      </c>
      <c r="BA89" s="2">
        <v>8.2309999999999994E-2</v>
      </c>
      <c r="BB89" s="2">
        <v>0.28549819999999998</v>
      </c>
      <c r="BC89" s="2">
        <v>0</v>
      </c>
      <c r="BD89" s="2" t="s">
        <v>78</v>
      </c>
      <c r="BE89" s="2" t="s">
        <v>74</v>
      </c>
      <c r="BF89" s="2">
        <v>7.2300000000000001E-4</v>
      </c>
      <c r="BG89" s="2" t="s">
        <v>79</v>
      </c>
      <c r="BH89" s="2">
        <v>0</v>
      </c>
      <c r="BI89" s="2" t="s">
        <v>78</v>
      </c>
      <c r="BJ89" s="2">
        <v>0</v>
      </c>
      <c r="BK89" s="2" t="s">
        <v>79</v>
      </c>
      <c r="BL89" s="2" t="s">
        <v>77</v>
      </c>
      <c r="BM89" s="2">
        <f t="shared" si="4"/>
        <v>1</v>
      </c>
      <c r="BN89" s="2">
        <f t="shared" si="5"/>
        <v>4.3689999999999996E-3</v>
      </c>
      <c r="BO89" s="2">
        <f t="shared" si="6"/>
        <v>0</v>
      </c>
      <c r="BP89" s="2" t="e">
        <f t="shared" si="7"/>
        <v>#DIV/0!</v>
      </c>
    </row>
    <row r="90" spans="1:68" s="2" customFormat="1" x14ac:dyDescent="0.25">
      <c r="A90" s="2">
        <v>2982</v>
      </c>
      <c r="B90" s="2" t="s">
        <v>491</v>
      </c>
      <c r="C90" s="2" t="s">
        <v>492</v>
      </c>
      <c r="D90" s="2">
        <v>51</v>
      </c>
      <c r="E90" s="2">
        <v>238</v>
      </c>
      <c r="F90" s="2">
        <v>1</v>
      </c>
      <c r="G90" s="2" t="s">
        <v>472</v>
      </c>
      <c r="H90" s="2" t="s">
        <v>227</v>
      </c>
      <c r="I90" s="2" t="s">
        <v>65</v>
      </c>
      <c r="J90" s="2">
        <v>100</v>
      </c>
      <c r="K90" s="2">
        <v>1916</v>
      </c>
      <c r="L90" s="2">
        <v>1861</v>
      </c>
      <c r="M90" s="2">
        <v>1957</v>
      </c>
      <c r="N90" s="2">
        <v>100</v>
      </c>
      <c r="O90" s="2">
        <v>31.007021055599999</v>
      </c>
      <c r="P90" s="2">
        <v>0.149990239862</v>
      </c>
      <c r="Q90" s="2">
        <v>100</v>
      </c>
      <c r="R90" s="2">
        <v>1916</v>
      </c>
      <c r="S90" s="2">
        <v>0.94</v>
      </c>
      <c r="T90" s="2">
        <v>1912</v>
      </c>
      <c r="U90" s="2">
        <v>0.04</v>
      </c>
      <c r="V90" s="2">
        <v>2.8096522919099998E-3</v>
      </c>
      <c r="W90" s="2">
        <v>2.4753228240999999E-3</v>
      </c>
      <c r="X90" s="2">
        <v>9.4529108543299999E-4</v>
      </c>
      <c r="Y90" s="2">
        <v>6.1928113852999997E-2</v>
      </c>
      <c r="Z90" s="2">
        <v>4.0498039219500001E-3</v>
      </c>
      <c r="AA90" s="2">
        <v>2.5171307920500001</v>
      </c>
      <c r="AB90" s="2">
        <v>8.5894778907300004E-2</v>
      </c>
      <c r="AC90" s="2">
        <v>1916</v>
      </c>
      <c r="AD90" s="2">
        <v>0.9</v>
      </c>
      <c r="AE90" s="2">
        <v>1911</v>
      </c>
      <c r="AF90" s="2">
        <v>0.02</v>
      </c>
      <c r="AG90" s="2">
        <v>0.84</v>
      </c>
      <c r="AH90" s="2" t="s">
        <v>66</v>
      </c>
      <c r="AI90" s="2" t="s">
        <v>228</v>
      </c>
      <c r="AJ90" s="2" t="s">
        <v>229</v>
      </c>
      <c r="AK90" s="2">
        <v>34</v>
      </c>
      <c r="AL90" s="2" t="s">
        <v>230</v>
      </c>
      <c r="AM90" s="2">
        <v>1</v>
      </c>
      <c r="AN90" s="2">
        <v>3401</v>
      </c>
      <c r="AO90" s="2" t="s">
        <v>473</v>
      </c>
      <c r="AP90" s="2">
        <v>1102</v>
      </c>
      <c r="AQ90" s="2" t="s">
        <v>71</v>
      </c>
      <c r="AR90" s="2" t="s">
        <v>66</v>
      </c>
      <c r="AS90" s="2">
        <v>1916</v>
      </c>
      <c r="AT90" s="2">
        <v>2.4750000000000002E-3</v>
      </c>
      <c r="AU90" s="2">
        <v>4.2199999999999998E-3</v>
      </c>
      <c r="AV90" s="2" t="s">
        <v>80</v>
      </c>
      <c r="AW90" s="2">
        <v>0.14180000000000001</v>
      </c>
      <c r="AX90" s="2">
        <v>9.4530000000000005E-4</v>
      </c>
      <c r="AY90" s="2">
        <v>0.52</v>
      </c>
      <c r="AZ90" s="2" t="s">
        <v>72</v>
      </c>
      <c r="BA90" s="2">
        <v>1.0670000000000001E-2</v>
      </c>
      <c r="BB90" s="2">
        <v>6.19281E-2</v>
      </c>
      <c r="BC90" s="2">
        <v>0.155</v>
      </c>
      <c r="BD90" s="2" t="s">
        <v>72</v>
      </c>
      <c r="BE90" s="2" t="s">
        <v>74</v>
      </c>
      <c r="BF90" s="2">
        <v>0.35</v>
      </c>
      <c r="BG90" s="2" t="s">
        <v>75</v>
      </c>
      <c r="BH90" s="2">
        <v>0.155</v>
      </c>
      <c r="BI90" s="2" t="s">
        <v>72</v>
      </c>
      <c r="BJ90" s="2">
        <v>0.31009999999999999</v>
      </c>
      <c r="BK90" s="2" t="s">
        <v>75</v>
      </c>
      <c r="BL90" s="2" t="s">
        <v>77</v>
      </c>
      <c r="BM90" s="2">
        <f t="shared" si="4"/>
        <v>0.68989999999999996</v>
      </c>
      <c r="BN90" s="2">
        <f t="shared" si="5"/>
        <v>-1.5297000000000002E-3</v>
      </c>
      <c r="BO90" s="2">
        <f t="shared" si="6"/>
        <v>5.425E-2</v>
      </c>
      <c r="BP90" s="2">
        <f t="shared" si="7"/>
        <v>0.17494356659142213</v>
      </c>
    </row>
    <row r="91" spans="1:68" s="2" customFormat="1" x14ac:dyDescent="0.25">
      <c r="A91" s="2">
        <v>3157</v>
      </c>
      <c r="B91" s="2" t="s">
        <v>514</v>
      </c>
      <c r="C91" s="2" t="s">
        <v>515</v>
      </c>
      <c r="D91" s="2">
        <v>57</v>
      </c>
      <c r="E91" s="2">
        <v>253</v>
      </c>
      <c r="F91" s="2">
        <v>1</v>
      </c>
      <c r="G91" s="2" t="s">
        <v>509</v>
      </c>
      <c r="H91" s="2" t="s">
        <v>164</v>
      </c>
      <c r="I91" s="2" t="s">
        <v>65</v>
      </c>
      <c r="J91" s="2">
        <v>56</v>
      </c>
      <c r="K91" s="2">
        <v>1916</v>
      </c>
      <c r="L91" s="2">
        <v>1861</v>
      </c>
      <c r="M91" s="2">
        <v>1938</v>
      </c>
      <c r="N91" s="2">
        <v>99</v>
      </c>
      <c r="O91" s="2">
        <v>18.6905800173</v>
      </c>
      <c r="P91" s="2">
        <v>0.164587082966</v>
      </c>
      <c r="Q91" s="2">
        <v>100</v>
      </c>
      <c r="R91" s="2">
        <v>1916</v>
      </c>
      <c r="S91" s="2">
        <v>0.97</v>
      </c>
      <c r="T91" s="2">
        <v>1917</v>
      </c>
      <c r="U91" s="2">
        <v>0.02</v>
      </c>
      <c r="V91" s="2">
        <v>2.1811752170599998E-3</v>
      </c>
      <c r="W91" s="2">
        <v>-1.07132649842E-3</v>
      </c>
      <c r="X91" s="2">
        <v>5.92538113784E-4</v>
      </c>
      <c r="Y91" s="2">
        <v>0.187243705442</v>
      </c>
      <c r="Z91" s="2">
        <v>1.0433917892200001E-2</v>
      </c>
      <c r="AA91" s="2">
        <v>4.30164743999</v>
      </c>
      <c r="AB91" s="2">
        <v>0.117335754822</v>
      </c>
      <c r="AC91" s="2">
        <v>1916</v>
      </c>
      <c r="AD91" s="2">
        <v>0.66</v>
      </c>
      <c r="AE91" s="2">
        <v>1917</v>
      </c>
      <c r="AF91" s="2">
        <v>0.12</v>
      </c>
      <c r="AG91" s="2">
        <v>0.52</v>
      </c>
      <c r="AH91" s="2" t="s">
        <v>66</v>
      </c>
      <c r="AI91" s="2" t="s">
        <v>165</v>
      </c>
      <c r="AJ91" s="2" t="s">
        <v>166</v>
      </c>
      <c r="AK91" s="2">
        <v>132</v>
      </c>
      <c r="AL91" s="2" t="s">
        <v>167</v>
      </c>
      <c r="AM91" s="2">
        <v>1</v>
      </c>
      <c r="AN91" s="2">
        <v>13201</v>
      </c>
      <c r="AO91" s="2" t="s">
        <v>510</v>
      </c>
      <c r="AP91" s="2">
        <v>1103</v>
      </c>
      <c r="AQ91" s="2" t="s">
        <v>71</v>
      </c>
      <c r="AR91" s="2" t="s">
        <v>66</v>
      </c>
      <c r="AS91" s="2">
        <v>1916</v>
      </c>
      <c r="AT91" s="2">
        <v>-1.0709999999999999E-3</v>
      </c>
      <c r="AU91" s="2">
        <v>0.375</v>
      </c>
      <c r="AV91" s="2" t="s">
        <v>72</v>
      </c>
      <c r="AW91" s="2">
        <v>1.4619999999999999E-2</v>
      </c>
      <c r="AX91" s="2">
        <v>5.9250000000000004E-4</v>
      </c>
      <c r="AY91" s="2">
        <v>0.85699999999999998</v>
      </c>
      <c r="AZ91" s="2" t="s">
        <v>72</v>
      </c>
      <c r="BA91" s="2">
        <v>1.6670000000000001E-3</v>
      </c>
      <c r="BB91" s="2">
        <v>0.18724370000000001</v>
      </c>
      <c r="BC91" s="2">
        <v>7.9299999999999995E-3</v>
      </c>
      <c r="BD91" s="2" t="s">
        <v>80</v>
      </c>
      <c r="BE91" s="2" t="s">
        <v>74</v>
      </c>
      <c r="BF91" s="2">
        <v>0.71967000000000003</v>
      </c>
      <c r="BG91" s="2" t="s">
        <v>75</v>
      </c>
      <c r="BH91" s="2">
        <v>7.9299999999999995E-3</v>
      </c>
      <c r="BI91" s="2" t="s">
        <v>80</v>
      </c>
      <c r="BJ91" s="2">
        <v>1.3749999999999999E-3</v>
      </c>
      <c r="BK91" s="2" t="s">
        <v>76</v>
      </c>
      <c r="BL91" s="2" t="s">
        <v>77</v>
      </c>
      <c r="BM91" s="2">
        <f t="shared" si="4"/>
        <v>0.99862499999999998</v>
      </c>
      <c r="BN91" s="2">
        <f t="shared" si="5"/>
        <v>1.6635E-3</v>
      </c>
      <c r="BO91" s="2">
        <f t="shared" si="6"/>
        <v>5.7069831000000001E-3</v>
      </c>
      <c r="BP91" s="2">
        <f t="shared" si="7"/>
        <v>4.1505331636363643</v>
      </c>
    </row>
    <row r="92" spans="1:68" s="2" customFormat="1" x14ac:dyDescent="0.25">
      <c r="A92" s="2">
        <v>3691</v>
      </c>
      <c r="B92" s="2" t="s">
        <v>566</v>
      </c>
      <c r="C92" s="2" t="s">
        <v>571</v>
      </c>
      <c r="D92" s="2">
        <v>64</v>
      </c>
      <c r="E92" s="2">
        <v>300</v>
      </c>
      <c r="F92" s="2">
        <v>3</v>
      </c>
      <c r="G92" s="2" t="s">
        <v>568</v>
      </c>
      <c r="H92" s="2" t="s">
        <v>158</v>
      </c>
      <c r="I92" s="2" t="s">
        <v>65</v>
      </c>
      <c r="J92" s="2">
        <v>95</v>
      </c>
      <c r="K92" s="2">
        <v>1916</v>
      </c>
      <c r="L92" s="2">
        <v>1861</v>
      </c>
      <c r="M92" s="2">
        <v>1979</v>
      </c>
      <c r="N92" s="2">
        <v>100</v>
      </c>
      <c r="O92" s="2">
        <v>64.479944148399994</v>
      </c>
      <c r="P92" s="2">
        <v>0.29599509258899998</v>
      </c>
      <c r="Q92" s="2">
        <v>100</v>
      </c>
      <c r="R92" s="2">
        <v>1916</v>
      </c>
      <c r="S92" s="2">
        <v>1</v>
      </c>
      <c r="T92" s="2">
        <v>0</v>
      </c>
      <c r="U92" s="2">
        <v>0</v>
      </c>
      <c r="V92" s="2">
        <v>3.5212359646899999E-3</v>
      </c>
      <c r="W92" s="2">
        <v>-1.1666384139900001E-3</v>
      </c>
      <c r="X92" s="2">
        <v>-4.7706449212900001E-4</v>
      </c>
      <c r="Y92" s="2">
        <v>0.34295977753599999</v>
      </c>
      <c r="Z92" s="2">
        <v>1.1818349262E-2</v>
      </c>
      <c r="AA92" s="2">
        <v>5.3262197920999999</v>
      </c>
      <c r="AB92" s="2">
        <v>0.19497999910200001</v>
      </c>
      <c r="AC92" s="2">
        <v>1916</v>
      </c>
      <c r="AD92" s="2">
        <v>0.88</v>
      </c>
      <c r="AE92" s="2">
        <v>1914</v>
      </c>
      <c r="AF92" s="2">
        <v>0.04</v>
      </c>
      <c r="AG92" s="2">
        <v>0.7</v>
      </c>
      <c r="AH92" s="2" t="s">
        <v>66</v>
      </c>
      <c r="AI92" s="2" t="s">
        <v>159</v>
      </c>
      <c r="AJ92" s="2" t="s">
        <v>160</v>
      </c>
      <c r="AK92" s="2">
        <v>21</v>
      </c>
      <c r="AL92" s="2" t="s">
        <v>161</v>
      </c>
      <c r="AM92" s="2">
        <v>1</v>
      </c>
      <c r="AN92" s="2">
        <v>2101</v>
      </c>
      <c r="AO92" s="2" t="s">
        <v>569</v>
      </c>
      <c r="AP92" s="2">
        <v>1104</v>
      </c>
      <c r="AQ92" s="2" t="s">
        <v>71</v>
      </c>
      <c r="AR92" s="2" t="s">
        <v>66</v>
      </c>
      <c r="AS92" s="2">
        <v>1916</v>
      </c>
      <c r="AT92" s="2">
        <v>-1.1670000000000001E-3</v>
      </c>
      <c r="AU92" s="2">
        <v>0.34399999999999997</v>
      </c>
      <c r="AV92" s="2" t="s">
        <v>72</v>
      </c>
      <c r="AW92" s="2">
        <v>1.6590000000000001E-2</v>
      </c>
      <c r="AX92" s="2">
        <v>-4.771E-4</v>
      </c>
      <c r="AY92" s="2">
        <v>0.58299999999999996</v>
      </c>
      <c r="AZ92" s="2" t="s">
        <v>72</v>
      </c>
      <c r="BA92" s="2">
        <v>4.9659999999999999E-3</v>
      </c>
      <c r="BB92" s="2">
        <v>0.34295979999999998</v>
      </c>
      <c r="BC92" s="2">
        <v>0</v>
      </c>
      <c r="BD92" s="2" t="s">
        <v>78</v>
      </c>
      <c r="BE92" s="2" t="s">
        <v>74</v>
      </c>
      <c r="BF92" s="2">
        <v>0.63900000000000001</v>
      </c>
      <c r="BG92" s="2" t="s">
        <v>75</v>
      </c>
      <c r="BH92" s="2">
        <v>0</v>
      </c>
      <c r="BI92" s="2" t="s">
        <v>78</v>
      </c>
      <c r="BJ92" s="2">
        <v>0</v>
      </c>
      <c r="BK92" s="2" t="s">
        <v>79</v>
      </c>
      <c r="BL92" s="2" t="s">
        <v>77</v>
      </c>
      <c r="BM92" s="2">
        <f t="shared" si="4"/>
        <v>1</v>
      </c>
      <c r="BN92" s="2">
        <f t="shared" si="5"/>
        <v>6.8990000000000002E-4</v>
      </c>
      <c r="BO92" s="2">
        <f t="shared" si="6"/>
        <v>0</v>
      </c>
      <c r="BP92" s="2" t="e">
        <f t="shared" si="7"/>
        <v>#DIV/0!</v>
      </c>
    </row>
    <row r="93" spans="1:68" s="2" customFormat="1" x14ac:dyDescent="0.25">
      <c r="A93" s="2">
        <v>3994</v>
      </c>
      <c r="B93" s="2" t="s">
        <v>603</v>
      </c>
      <c r="C93" s="2" t="s">
        <v>604</v>
      </c>
      <c r="D93" s="2">
        <v>71</v>
      </c>
      <c r="E93" s="2">
        <v>324</v>
      </c>
      <c r="F93" s="2">
        <v>1</v>
      </c>
      <c r="G93" s="2" t="s">
        <v>600</v>
      </c>
      <c r="H93" s="2" t="s">
        <v>164</v>
      </c>
      <c r="I93" s="2" t="s">
        <v>65</v>
      </c>
      <c r="J93" s="2">
        <v>100</v>
      </c>
      <c r="K93" s="2">
        <v>1916</v>
      </c>
      <c r="L93" s="2">
        <v>1861</v>
      </c>
      <c r="M93" s="2">
        <v>1939</v>
      </c>
      <c r="N93" s="2">
        <v>100</v>
      </c>
      <c r="O93" s="2">
        <v>18.767829601900001</v>
      </c>
      <c r="P93" s="2">
        <v>0.18050851659200001</v>
      </c>
      <c r="Q93" s="2">
        <v>100</v>
      </c>
      <c r="R93" s="2">
        <v>1916</v>
      </c>
      <c r="S93" s="2">
        <v>0.8</v>
      </c>
      <c r="T93" s="2">
        <v>1917</v>
      </c>
      <c r="U93" s="2">
        <v>0.18</v>
      </c>
      <c r="V93" s="2">
        <v>2.4128532538900001E-3</v>
      </c>
      <c r="W93" s="2">
        <v>-1.37440954648E-3</v>
      </c>
      <c r="X93" s="2">
        <v>3.1881414701600001E-3</v>
      </c>
      <c r="Y93" s="2">
        <v>0.17966468936900001</v>
      </c>
      <c r="Z93" s="2">
        <v>-1.59326103235E-3</v>
      </c>
      <c r="AA93" s="2">
        <v>3.42318674215</v>
      </c>
      <c r="AB93" s="2">
        <v>-0.14735153391200001</v>
      </c>
      <c r="AC93" s="2">
        <v>1911</v>
      </c>
      <c r="AD93" s="2">
        <v>0.96</v>
      </c>
      <c r="AE93" s="2">
        <v>1910</v>
      </c>
      <c r="AF93" s="2">
        <v>0.02</v>
      </c>
      <c r="AG93" s="2">
        <v>0.27</v>
      </c>
      <c r="AH93" s="2" t="s">
        <v>66</v>
      </c>
      <c r="AI93" s="2" t="s">
        <v>165</v>
      </c>
      <c r="AJ93" s="2" t="s">
        <v>166</v>
      </c>
      <c r="AK93" s="2">
        <v>132</v>
      </c>
      <c r="AL93" s="2" t="s">
        <v>167</v>
      </c>
      <c r="AM93" s="2">
        <v>1</v>
      </c>
      <c r="AN93" s="2">
        <v>13201</v>
      </c>
      <c r="AO93" s="2" t="s">
        <v>601</v>
      </c>
      <c r="AP93" s="2">
        <v>1105</v>
      </c>
      <c r="AQ93" s="2" t="s">
        <v>71</v>
      </c>
      <c r="AR93" s="2" t="s">
        <v>66</v>
      </c>
      <c r="AS93" s="2">
        <v>1916</v>
      </c>
      <c r="AT93" s="2">
        <v>-1.374E-3</v>
      </c>
      <c r="AU93" s="2">
        <v>0.314</v>
      </c>
      <c r="AV93" s="2" t="s">
        <v>72</v>
      </c>
      <c r="AW93" s="2">
        <v>1.8780000000000002E-2</v>
      </c>
      <c r="AX93" s="2">
        <v>3.1879999999999999E-3</v>
      </c>
      <c r="AY93" s="2">
        <v>0.30299999999999999</v>
      </c>
      <c r="AZ93" s="2" t="s">
        <v>72</v>
      </c>
      <c r="BA93" s="2">
        <v>5.0340000000000003E-2</v>
      </c>
      <c r="BB93" s="2">
        <v>0.17966499999999999</v>
      </c>
      <c r="BC93" s="2">
        <v>1.8599999999999998E-2</v>
      </c>
      <c r="BD93" s="2" t="s">
        <v>81</v>
      </c>
      <c r="BE93" s="2" t="s">
        <v>74</v>
      </c>
      <c r="BF93" s="2">
        <v>0.3453</v>
      </c>
      <c r="BG93" s="2" t="s">
        <v>75</v>
      </c>
      <c r="BH93" s="2">
        <v>1.8599999999999998E-2</v>
      </c>
      <c r="BI93" s="2" t="s">
        <v>81</v>
      </c>
      <c r="BJ93" s="2">
        <v>1.072E-3</v>
      </c>
      <c r="BK93" s="2" t="s">
        <v>76</v>
      </c>
      <c r="BL93" s="2" t="s">
        <v>77</v>
      </c>
      <c r="BM93" s="2">
        <f t="shared" si="4"/>
        <v>0.99892800000000004</v>
      </c>
      <c r="BN93" s="2">
        <f t="shared" si="5"/>
        <v>4.5620000000000001E-3</v>
      </c>
      <c r="BO93" s="2">
        <f t="shared" si="6"/>
        <v>6.4225799999999998E-3</v>
      </c>
      <c r="BP93" s="2">
        <f t="shared" si="7"/>
        <v>5.991212686567164</v>
      </c>
    </row>
    <row r="94" spans="1:68" s="2" customFormat="1" x14ac:dyDescent="0.25">
      <c r="A94" s="2">
        <v>4139</v>
      </c>
      <c r="B94" s="2" t="s">
        <v>609</v>
      </c>
      <c r="C94" s="2" t="s">
        <v>620</v>
      </c>
      <c r="D94" s="2">
        <v>73</v>
      </c>
      <c r="E94" s="2">
        <v>336</v>
      </c>
      <c r="F94" s="2">
        <v>9</v>
      </c>
      <c r="G94" s="2" t="s">
        <v>611</v>
      </c>
      <c r="H94" s="2" t="s">
        <v>164</v>
      </c>
      <c r="I94" s="2" t="s">
        <v>65</v>
      </c>
      <c r="J94" s="2">
        <v>24</v>
      </c>
      <c r="K94" s="2">
        <v>1916</v>
      </c>
      <c r="L94" s="2">
        <v>1861</v>
      </c>
      <c r="M94" s="2">
        <v>1938</v>
      </c>
      <c r="N94" s="2">
        <v>100</v>
      </c>
      <c r="O94" s="2">
        <v>29.2803717026</v>
      </c>
      <c r="P94" s="2">
        <v>0.24016155418099999</v>
      </c>
      <c r="Q94" s="2">
        <v>100</v>
      </c>
      <c r="R94" s="2">
        <v>1916</v>
      </c>
      <c r="S94" s="2">
        <v>0.95</v>
      </c>
      <c r="T94" s="2">
        <v>1912</v>
      </c>
      <c r="U94" s="2">
        <v>0.05</v>
      </c>
      <c r="V94" s="2">
        <v>3.7224968070699999E-3</v>
      </c>
      <c r="W94" s="2">
        <v>1.4083421589100001E-4</v>
      </c>
      <c r="X94" s="2">
        <v>-3.2049571805299998E-3</v>
      </c>
      <c r="Y94" s="2">
        <v>0.27318414376099998</v>
      </c>
      <c r="Z94" s="2">
        <v>1.41446519605E-2</v>
      </c>
      <c r="AA94" s="2">
        <v>7.9975918929800001</v>
      </c>
      <c r="AB94" s="2">
        <v>0.18873487277699999</v>
      </c>
      <c r="AC94" s="2">
        <v>1916</v>
      </c>
      <c r="AD94" s="2">
        <v>1</v>
      </c>
      <c r="AE94" s="2">
        <v>0</v>
      </c>
      <c r="AF94" s="2">
        <v>0</v>
      </c>
      <c r="AG94" s="2">
        <v>0.97</v>
      </c>
      <c r="AH94" s="2" t="s">
        <v>66</v>
      </c>
      <c r="AI94" s="2" t="s">
        <v>165</v>
      </c>
      <c r="AJ94" s="2" t="s">
        <v>166</v>
      </c>
      <c r="AK94" s="2">
        <v>132</v>
      </c>
      <c r="AL94" s="2" t="s">
        <v>167</v>
      </c>
      <c r="AM94" s="2">
        <v>1</v>
      </c>
      <c r="AN94" s="2">
        <v>13201</v>
      </c>
      <c r="AO94" s="2" t="s">
        <v>612</v>
      </c>
      <c r="AP94" s="2">
        <v>1106</v>
      </c>
      <c r="AQ94" s="2" t="s">
        <v>71</v>
      </c>
      <c r="AR94" s="2" t="s">
        <v>66</v>
      </c>
      <c r="AS94" s="2">
        <v>1916</v>
      </c>
      <c r="AT94" s="2">
        <v>1.4080000000000001E-4</v>
      </c>
      <c r="AU94" s="2">
        <v>0.91300000000000003</v>
      </c>
      <c r="AV94" s="2" t="s">
        <v>72</v>
      </c>
      <c r="AW94" s="2">
        <v>2.208E-4</v>
      </c>
      <c r="AX94" s="2">
        <v>-3.2049999999999999E-3</v>
      </c>
      <c r="AY94" s="2">
        <v>0.30399999999999999</v>
      </c>
      <c r="AZ94" s="2" t="s">
        <v>72</v>
      </c>
      <c r="BA94" s="2">
        <v>5.2690000000000001E-2</v>
      </c>
      <c r="BB94" s="2">
        <v>0.27318399999999998</v>
      </c>
      <c r="BC94" s="2">
        <v>3.3700000000000001E-4</v>
      </c>
      <c r="BD94" s="2" t="s">
        <v>78</v>
      </c>
      <c r="BE94" s="2" t="s">
        <v>74</v>
      </c>
      <c r="BF94" s="2">
        <v>0.495979</v>
      </c>
      <c r="BG94" s="2" t="s">
        <v>75</v>
      </c>
      <c r="BH94" s="2">
        <v>3.3700000000000001E-4</v>
      </c>
      <c r="BI94" s="2" t="s">
        <v>78</v>
      </c>
      <c r="BJ94" s="2">
        <v>2.42E-4</v>
      </c>
      <c r="BK94" s="2" t="s">
        <v>79</v>
      </c>
      <c r="BL94" s="2" t="s">
        <v>77</v>
      </c>
      <c r="BM94" s="2">
        <f t="shared" si="4"/>
        <v>0.99975800000000004</v>
      </c>
      <c r="BN94" s="2">
        <f t="shared" si="5"/>
        <v>-3.3457999999999999E-3</v>
      </c>
      <c r="BO94" s="2">
        <f t="shared" si="6"/>
        <v>1.6714492300000001E-4</v>
      </c>
      <c r="BP94" s="2">
        <f t="shared" si="7"/>
        <v>0.69068150000000006</v>
      </c>
    </row>
    <row r="95" spans="1:68" s="2" customFormat="1" x14ac:dyDescent="0.25">
      <c r="A95" s="2">
        <v>4359</v>
      </c>
      <c r="B95" s="2" t="s">
        <v>633</v>
      </c>
      <c r="C95" s="2" t="s">
        <v>640</v>
      </c>
      <c r="D95" s="2">
        <v>75</v>
      </c>
      <c r="E95" s="2">
        <v>354</v>
      </c>
      <c r="F95" s="2">
        <v>7</v>
      </c>
      <c r="G95" s="2" t="s">
        <v>611</v>
      </c>
      <c r="H95" s="2" t="s">
        <v>89</v>
      </c>
      <c r="I95" s="2" t="s">
        <v>65</v>
      </c>
      <c r="J95" s="2">
        <v>53</v>
      </c>
      <c r="K95" s="2">
        <v>1916</v>
      </c>
      <c r="L95" s="2">
        <v>1861</v>
      </c>
      <c r="M95" s="2">
        <v>1963</v>
      </c>
      <c r="N95" s="2">
        <v>100</v>
      </c>
      <c r="O95" s="2">
        <v>67.238985462900004</v>
      </c>
      <c r="P95" s="2">
        <v>0.33489998791699999</v>
      </c>
      <c r="Q95" s="2">
        <v>100</v>
      </c>
      <c r="R95" s="2">
        <v>1916</v>
      </c>
      <c r="S95" s="2">
        <v>1</v>
      </c>
      <c r="T95" s="2">
        <v>0</v>
      </c>
      <c r="U95" s="2">
        <v>0</v>
      </c>
      <c r="V95" s="2">
        <v>4.8679484342299996E-3</v>
      </c>
      <c r="W95" s="2">
        <v>-2.02210127511E-4</v>
      </c>
      <c r="X95" s="2">
        <v>6.6986567196799997E-4</v>
      </c>
      <c r="Y95" s="2">
        <v>0.32413580836</v>
      </c>
      <c r="Z95" s="2">
        <v>8.5310416676200006E-3</v>
      </c>
      <c r="AA95" s="2">
        <v>5.4437815139900003</v>
      </c>
      <c r="AB95" s="2">
        <v>0.154405636658</v>
      </c>
      <c r="AC95" s="2">
        <v>1916</v>
      </c>
      <c r="AD95" s="2">
        <v>0.96</v>
      </c>
      <c r="AE95" s="2">
        <v>1917</v>
      </c>
      <c r="AF95" s="2">
        <v>0.02</v>
      </c>
      <c r="AG95" s="2">
        <v>0.49</v>
      </c>
      <c r="AH95" s="2" t="s">
        <v>66</v>
      </c>
      <c r="AI95" s="2" t="s">
        <v>90</v>
      </c>
      <c r="AJ95" s="2" t="s">
        <v>91</v>
      </c>
      <c r="AK95" s="2">
        <v>12</v>
      </c>
      <c r="AL95" s="2" t="s">
        <v>92</v>
      </c>
      <c r="AM95" s="2">
        <v>1</v>
      </c>
      <c r="AN95" s="2">
        <v>1201</v>
      </c>
      <c r="AO95" s="2" t="s">
        <v>612</v>
      </c>
      <c r="AP95" s="2">
        <v>1106</v>
      </c>
      <c r="AQ95" s="2" t="s">
        <v>71</v>
      </c>
      <c r="AR95" s="2" t="s">
        <v>66</v>
      </c>
      <c r="AS95" s="2">
        <v>1916</v>
      </c>
      <c r="AT95" s="2">
        <v>-2.0220000000000001E-4</v>
      </c>
      <c r="AU95" s="2">
        <v>0.86199999999999999</v>
      </c>
      <c r="AV95" s="2" t="s">
        <v>72</v>
      </c>
      <c r="AW95" s="2">
        <v>5.6119999999999998E-4</v>
      </c>
      <c r="AX95" s="2">
        <v>6.6989999999999997E-4</v>
      </c>
      <c r="AY95" s="2">
        <v>0.51900000000000002</v>
      </c>
      <c r="AZ95" s="2" t="s">
        <v>72</v>
      </c>
      <c r="BA95" s="2">
        <v>9.3080000000000003E-3</v>
      </c>
      <c r="BB95" s="2">
        <v>0.32413579999999997</v>
      </c>
      <c r="BC95" s="2">
        <v>0</v>
      </c>
      <c r="BD95" s="2" t="s">
        <v>78</v>
      </c>
      <c r="BE95" s="2" t="s">
        <v>74</v>
      </c>
      <c r="BF95" s="2">
        <v>0.6</v>
      </c>
      <c r="BG95" s="2" t="s">
        <v>75</v>
      </c>
      <c r="BH95" s="2">
        <v>0</v>
      </c>
      <c r="BI95" s="2" t="s">
        <v>78</v>
      </c>
      <c r="BJ95" s="2">
        <v>0</v>
      </c>
      <c r="BK95" s="2" t="s">
        <v>79</v>
      </c>
      <c r="BL95" s="2" t="s">
        <v>77</v>
      </c>
      <c r="BM95" s="2">
        <f t="shared" si="4"/>
        <v>1</v>
      </c>
      <c r="BN95" s="2">
        <f t="shared" si="5"/>
        <v>8.721E-4</v>
      </c>
      <c r="BO95" s="2">
        <f t="shared" si="6"/>
        <v>0</v>
      </c>
      <c r="BP95" s="2" t="e">
        <f t="shared" si="7"/>
        <v>#DIV/0!</v>
      </c>
    </row>
    <row r="96" spans="1:68" s="2" customFormat="1" x14ac:dyDescent="0.25">
      <c r="A96" s="2">
        <v>1335</v>
      </c>
      <c r="B96" s="2" t="s">
        <v>268</v>
      </c>
      <c r="C96" s="2" t="s">
        <v>285</v>
      </c>
      <c r="D96" s="2">
        <v>24</v>
      </c>
      <c r="E96" s="2">
        <v>108</v>
      </c>
      <c r="F96" s="2">
        <v>13</v>
      </c>
      <c r="G96" s="2" t="s">
        <v>129</v>
      </c>
      <c r="H96" s="2" t="s">
        <v>270</v>
      </c>
      <c r="I96" s="2" t="s">
        <v>65</v>
      </c>
      <c r="J96" s="2">
        <v>31</v>
      </c>
      <c r="K96" s="2">
        <v>1917</v>
      </c>
      <c r="L96" s="2">
        <v>1905</v>
      </c>
      <c r="M96" s="2">
        <v>1932</v>
      </c>
      <c r="N96" s="2">
        <v>86</v>
      </c>
      <c r="O96" s="2">
        <v>17.3449728183</v>
      </c>
      <c r="P96" s="2">
        <v>0.13350676998899999</v>
      </c>
      <c r="Q96" s="2">
        <v>86</v>
      </c>
      <c r="R96" s="2">
        <v>1917</v>
      </c>
      <c r="S96" s="2">
        <v>0.91</v>
      </c>
      <c r="T96" s="2">
        <v>1923</v>
      </c>
      <c r="U96" s="2">
        <v>0.03</v>
      </c>
      <c r="V96" s="2">
        <v>8.6206832519699992E-3</v>
      </c>
      <c r="W96" s="2">
        <v>3.09131701698E-3</v>
      </c>
      <c r="X96" s="2">
        <v>6.18584226285E-3</v>
      </c>
      <c r="Y96" s="2">
        <v>6.6250851632099997E-2</v>
      </c>
      <c r="Z96" s="2">
        <v>1.28378345592E-2</v>
      </c>
      <c r="AA96" s="2">
        <v>8.8832063937000001</v>
      </c>
      <c r="AB96" s="2">
        <v>0.17246907992400001</v>
      </c>
      <c r="AC96" s="2">
        <v>1923</v>
      </c>
      <c r="AD96" s="2">
        <v>0.64</v>
      </c>
      <c r="AE96" s="2">
        <v>1917</v>
      </c>
      <c r="AF96" s="2">
        <v>0.23</v>
      </c>
      <c r="AG96" s="2">
        <v>0.73</v>
      </c>
      <c r="AH96" s="2" t="s">
        <v>66</v>
      </c>
      <c r="AI96" s="2" t="s">
        <v>271</v>
      </c>
      <c r="AJ96" s="2" t="s">
        <v>272</v>
      </c>
      <c r="AK96" s="2">
        <v>135</v>
      </c>
      <c r="AL96" s="2" t="s">
        <v>273</v>
      </c>
      <c r="AM96" s="2">
        <v>2</v>
      </c>
      <c r="AN96" s="2">
        <v>13502</v>
      </c>
      <c r="AO96" s="2" t="s">
        <v>134</v>
      </c>
      <c r="AP96" s="2">
        <v>1101</v>
      </c>
      <c r="AQ96" s="2" t="s">
        <v>71</v>
      </c>
      <c r="AR96" s="2" t="s">
        <v>66</v>
      </c>
      <c r="AS96" s="2">
        <v>1917</v>
      </c>
      <c r="AT96" s="2">
        <v>3.091E-3</v>
      </c>
      <c r="AU96" s="2">
        <v>0.41799999999999998</v>
      </c>
      <c r="AV96" s="2" t="s">
        <v>72</v>
      </c>
      <c r="AW96" s="2">
        <v>6.6489999999999994E-2</v>
      </c>
      <c r="AX96" s="2">
        <v>6.1859999999999997E-3</v>
      </c>
      <c r="AY96" s="2">
        <v>4.58E-2</v>
      </c>
      <c r="AZ96" s="2" t="s">
        <v>81</v>
      </c>
      <c r="BA96" s="2">
        <v>0.2727</v>
      </c>
      <c r="BB96" s="2">
        <v>6.6251000000000004E-2</v>
      </c>
      <c r="BC96" s="2">
        <v>7.1099999999999997E-2</v>
      </c>
      <c r="BD96" s="2" t="s">
        <v>73</v>
      </c>
      <c r="BE96" s="2" t="s">
        <v>74</v>
      </c>
      <c r="BF96" s="2">
        <v>0.51539999999999997</v>
      </c>
      <c r="BG96" s="2" t="s">
        <v>75</v>
      </c>
      <c r="BH96" s="2">
        <v>7.1099999999999997E-2</v>
      </c>
      <c r="BI96" s="2" t="s">
        <v>73</v>
      </c>
      <c r="BJ96" s="2">
        <v>0.17499999999999999</v>
      </c>
      <c r="BK96" s="2" t="s">
        <v>75</v>
      </c>
      <c r="BL96" s="2" t="s">
        <v>77</v>
      </c>
      <c r="BM96" s="2">
        <f t="shared" si="4"/>
        <v>0.82499999999999996</v>
      </c>
      <c r="BN96" s="2">
        <f t="shared" si="5"/>
        <v>3.0949999999999997E-3</v>
      </c>
      <c r="BO96" s="2">
        <f t="shared" si="6"/>
        <v>3.6644939999999994E-2</v>
      </c>
      <c r="BP96" s="2">
        <f t="shared" si="7"/>
        <v>0.20939965714285713</v>
      </c>
    </row>
    <row r="97" spans="1:68" s="2" customFormat="1" x14ac:dyDescent="0.25">
      <c r="A97" s="2">
        <v>1904</v>
      </c>
      <c r="B97" s="2" t="s">
        <v>369</v>
      </c>
      <c r="C97" s="2" t="s">
        <v>370</v>
      </c>
      <c r="D97" s="2">
        <v>35</v>
      </c>
      <c r="E97" s="2">
        <v>154</v>
      </c>
      <c r="F97" s="2">
        <v>1</v>
      </c>
      <c r="G97" s="2" t="s">
        <v>129</v>
      </c>
      <c r="H97" s="2" t="s">
        <v>371</v>
      </c>
      <c r="I97" s="2" t="s">
        <v>65</v>
      </c>
      <c r="J97" s="2">
        <v>50</v>
      </c>
      <c r="K97" s="2">
        <v>1917</v>
      </c>
      <c r="L97" s="2">
        <v>1861</v>
      </c>
      <c r="M97" s="2">
        <v>1976</v>
      </c>
      <c r="N97" s="2">
        <v>84</v>
      </c>
      <c r="O97" s="2">
        <v>74.071071622800005</v>
      </c>
      <c r="P97" s="2">
        <v>0.28651716767699997</v>
      </c>
      <c r="Q97" s="2">
        <v>100</v>
      </c>
      <c r="R97" s="2">
        <v>1917</v>
      </c>
      <c r="S97" s="2">
        <v>0.8</v>
      </c>
      <c r="T97" s="2">
        <v>1916</v>
      </c>
      <c r="U97" s="2">
        <v>0.2</v>
      </c>
      <c r="V97" s="2">
        <v>3.8821257641299999E-3</v>
      </c>
      <c r="W97" s="2">
        <v>6.8997661205800001E-4</v>
      </c>
      <c r="X97" s="2">
        <v>7.2609171054200002E-4</v>
      </c>
      <c r="Y97" s="2">
        <v>0.24546364792399999</v>
      </c>
      <c r="Z97" s="2">
        <v>2.2733928920799999E-2</v>
      </c>
      <c r="AA97" s="2">
        <v>11.1810109967</v>
      </c>
      <c r="AB97" s="2">
        <v>0.20854530514700001</v>
      </c>
      <c r="AC97" s="2">
        <v>1917</v>
      </c>
      <c r="AD97" s="2">
        <v>0.79</v>
      </c>
      <c r="AE97" s="2">
        <v>1916</v>
      </c>
      <c r="AF97" s="2">
        <v>0.12</v>
      </c>
      <c r="AG97" s="2">
        <v>0.46</v>
      </c>
      <c r="AH97" s="2" t="s">
        <v>66</v>
      </c>
      <c r="AI97" s="2" t="s">
        <v>358</v>
      </c>
      <c r="AJ97" s="2" t="s">
        <v>359</v>
      </c>
      <c r="AK97" s="2">
        <v>81</v>
      </c>
      <c r="AL97" s="2" t="s">
        <v>365</v>
      </c>
      <c r="AM97" s="2">
        <v>2</v>
      </c>
      <c r="AN97" s="2">
        <v>8102</v>
      </c>
      <c r="AO97" s="2" t="s">
        <v>134</v>
      </c>
      <c r="AP97" s="2">
        <v>1101</v>
      </c>
      <c r="AQ97" s="2" t="s">
        <v>71</v>
      </c>
      <c r="AR97" s="2" t="s">
        <v>66</v>
      </c>
      <c r="AS97" s="2">
        <v>1917</v>
      </c>
      <c r="AT97" s="2">
        <v>6.8999999999999997E-4</v>
      </c>
      <c r="AU97" s="2">
        <v>0.504</v>
      </c>
      <c r="AV97" s="2" t="s">
        <v>72</v>
      </c>
      <c r="AW97" s="2">
        <v>8.1740000000000007E-3</v>
      </c>
      <c r="AX97" s="2">
        <v>7.2610000000000003E-4</v>
      </c>
      <c r="AY97" s="2">
        <v>0.26600000000000001</v>
      </c>
      <c r="AZ97" s="2" t="s">
        <v>72</v>
      </c>
      <c r="BA97" s="2">
        <v>2.1649999999999999E-2</v>
      </c>
      <c r="BB97" s="2">
        <v>0.2455</v>
      </c>
      <c r="BC97" s="2">
        <v>0</v>
      </c>
      <c r="BD97" s="2" t="s">
        <v>78</v>
      </c>
      <c r="BE97" s="2" t="s">
        <v>74</v>
      </c>
      <c r="BF97" s="2">
        <v>0.97599999999999998</v>
      </c>
      <c r="BG97" s="2" t="s">
        <v>75</v>
      </c>
      <c r="BH97" s="2">
        <v>0</v>
      </c>
      <c r="BI97" s="2" t="s">
        <v>78</v>
      </c>
      <c r="BJ97" s="2">
        <v>0</v>
      </c>
      <c r="BK97" s="2" t="s">
        <v>79</v>
      </c>
      <c r="BL97" s="2" t="s">
        <v>77</v>
      </c>
      <c r="BM97" s="2">
        <f t="shared" si="4"/>
        <v>1</v>
      </c>
      <c r="BN97" s="2">
        <f t="shared" si="5"/>
        <v>3.6100000000000064E-5</v>
      </c>
      <c r="BO97" s="2">
        <f t="shared" si="6"/>
        <v>0</v>
      </c>
      <c r="BP97" s="2" t="e">
        <f t="shared" si="7"/>
        <v>#DIV/0!</v>
      </c>
    </row>
    <row r="98" spans="1:68" s="2" customFormat="1" x14ac:dyDescent="0.25">
      <c r="A98" s="2">
        <v>2647</v>
      </c>
      <c r="B98" s="2" t="s">
        <v>449</v>
      </c>
      <c r="C98" s="2" t="s">
        <v>456</v>
      </c>
      <c r="D98" s="2">
        <v>43</v>
      </c>
      <c r="E98" s="2">
        <v>212</v>
      </c>
      <c r="F98" s="2">
        <v>5</v>
      </c>
      <c r="G98" s="2" t="s">
        <v>451</v>
      </c>
      <c r="H98" s="2" t="s">
        <v>270</v>
      </c>
      <c r="I98" s="2" t="s">
        <v>65</v>
      </c>
      <c r="J98" s="2">
        <v>63</v>
      </c>
      <c r="K98" s="2">
        <v>1917</v>
      </c>
      <c r="L98" s="2">
        <v>1891</v>
      </c>
      <c r="M98" s="2">
        <v>1935</v>
      </c>
      <c r="N98" s="2">
        <v>92</v>
      </c>
      <c r="O98" s="2">
        <v>27.884144469799999</v>
      </c>
      <c r="P98" s="2">
        <v>0.25069435448799998</v>
      </c>
      <c r="Q98" s="2">
        <v>92</v>
      </c>
      <c r="R98" s="2">
        <v>1917</v>
      </c>
      <c r="S98" s="2">
        <v>0.81</v>
      </c>
      <c r="T98" s="2">
        <v>1915</v>
      </c>
      <c r="U98" s="2">
        <v>0.09</v>
      </c>
      <c r="V98" s="2">
        <v>9.9578577050900008E-3</v>
      </c>
      <c r="W98" s="2">
        <v>6.8356119671400001E-3</v>
      </c>
      <c r="X98" s="2">
        <v>3.9022506018499999E-3</v>
      </c>
      <c r="Y98" s="2">
        <v>0.128608587208</v>
      </c>
      <c r="Z98" s="2">
        <v>1.25281151937E-2</v>
      </c>
      <c r="AA98" s="2">
        <v>7.9406767768600002</v>
      </c>
      <c r="AB98" s="2">
        <v>0.14050630274799999</v>
      </c>
      <c r="AC98" s="2">
        <v>1917</v>
      </c>
      <c r="AD98" s="2">
        <v>0.99</v>
      </c>
      <c r="AE98" s="2">
        <v>1916</v>
      </c>
      <c r="AF98" s="2">
        <v>0.01</v>
      </c>
      <c r="AG98" s="2">
        <v>0.97</v>
      </c>
      <c r="AH98" s="2" t="s">
        <v>66</v>
      </c>
      <c r="AI98" s="2" t="s">
        <v>271</v>
      </c>
      <c r="AJ98" s="2" t="s">
        <v>272</v>
      </c>
      <c r="AK98" s="2">
        <v>135</v>
      </c>
      <c r="AL98" s="2" t="s">
        <v>273</v>
      </c>
      <c r="AM98" s="2">
        <v>2</v>
      </c>
      <c r="AN98" s="2">
        <v>13502</v>
      </c>
      <c r="AO98" s="2" t="s">
        <v>452</v>
      </c>
      <c r="AP98" s="2">
        <v>3101</v>
      </c>
      <c r="AQ98" s="2" t="s">
        <v>71</v>
      </c>
      <c r="AR98" s="2" t="s">
        <v>66</v>
      </c>
      <c r="AS98" s="2">
        <v>1917</v>
      </c>
      <c r="AT98" s="2">
        <v>6.8360000000000001E-3</v>
      </c>
      <c r="AU98" s="2">
        <v>5.5599999999999998E-3</v>
      </c>
      <c r="AV98" s="2" t="s">
        <v>80</v>
      </c>
      <c r="AW98" s="2">
        <v>0.27879999999999999</v>
      </c>
      <c r="AX98" s="2">
        <v>3.9020000000000001E-3</v>
      </c>
      <c r="AY98" s="2">
        <v>0.311</v>
      </c>
      <c r="AZ98" s="2" t="s">
        <v>72</v>
      </c>
      <c r="BA98" s="2">
        <v>6.4149999999999999E-2</v>
      </c>
      <c r="BB98" s="2">
        <v>0.128609</v>
      </c>
      <c r="BC98" s="2">
        <v>1.8700000000000001E-2</v>
      </c>
      <c r="BD98" s="2" t="s">
        <v>81</v>
      </c>
      <c r="BE98" s="2" t="s">
        <v>74</v>
      </c>
      <c r="BF98" s="2">
        <v>0.51070000000000004</v>
      </c>
      <c r="BG98" s="2" t="s">
        <v>75</v>
      </c>
      <c r="BH98" s="2">
        <v>1.8700000000000001E-2</v>
      </c>
      <c r="BI98" s="2" t="s">
        <v>81</v>
      </c>
      <c r="BJ98" s="2">
        <v>6.0019999999999997E-2</v>
      </c>
      <c r="BK98" s="2" t="s">
        <v>83</v>
      </c>
      <c r="BL98" s="2" t="s">
        <v>77</v>
      </c>
      <c r="BM98" s="2">
        <f t="shared" si="4"/>
        <v>0.93998000000000004</v>
      </c>
      <c r="BN98" s="2">
        <f t="shared" si="5"/>
        <v>-2.934E-3</v>
      </c>
      <c r="BO98" s="2">
        <f t="shared" si="6"/>
        <v>9.5500900000000007E-3</v>
      </c>
      <c r="BP98" s="2">
        <f t="shared" si="7"/>
        <v>0.15911512829056984</v>
      </c>
    </row>
    <row r="99" spans="1:68" s="2" customFormat="1" x14ac:dyDescent="0.25">
      <c r="A99" s="2">
        <v>3636</v>
      </c>
      <c r="B99" s="2" t="s">
        <v>562</v>
      </c>
      <c r="C99" s="2" t="s">
        <v>563</v>
      </c>
      <c r="D99" s="2">
        <v>63</v>
      </c>
      <c r="E99" s="2">
        <v>295</v>
      </c>
      <c r="F99" s="2">
        <v>1</v>
      </c>
      <c r="G99" s="2" t="s">
        <v>509</v>
      </c>
      <c r="H99" s="2" t="s">
        <v>380</v>
      </c>
      <c r="I99" s="2" t="s">
        <v>65</v>
      </c>
      <c r="J99" s="2">
        <v>90</v>
      </c>
      <c r="K99" s="2">
        <v>1917</v>
      </c>
      <c r="L99" s="2">
        <v>1861</v>
      </c>
      <c r="M99" s="2">
        <v>1973</v>
      </c>
      <c r="N99" s="2">
        <v>100</v>
      </c>
      <c r="O99" s="2">
        <v>44.989981696800001</v>
      </c>
      <c r="P99" s="2">
        <v>0.22897318569</v>
      </c>
      <c r="Q99" s="2">
        <v>100</v>
      </c>
      <c r="R99" s="2">
        <v>1917</v>
      </c>
      <c r="S99" s="2">
        <v>0.96</v>
      </c>
      <c r="T99" s="2">
        <v>1929</v>
      </c>
      <c r="U99" s="2">
        <v>0.04</v>
      </c>
      <c r="V99" s="2">
        <v>3.2723643803700001E-3</v>
      </c>
      <c r="W99" s="2">
        <v>-6.1714550378600005E-4</v>
      </c>
      <c r="X99" s="2">
        <v>2.60837294981E-3</v>
      </c>
      <c r="Y99" s="2">
        <v>0.171515216188</v>
      </c>
      <c r="Z99" s="2">
        <v>1.08015306378E-2</v>
      </c>
      <c r="AA99" s="2">
        <v>6.5484780254799997</v>
      </c>
      <c r="AB99" s="2">
        <v>0.187579231496</v>
      </c>
      <c r="AC99" s="2">
        <v>1917</v>
      </c>
      <c r="AD99" s="2">
        <v>1</v>
      </c>
      <c r="AE99" s="2">
        <v>0</v>
      </c>
      <c r="AF99" s="2">
        <v>0</v>
      </c>
      <c r="AG99" s="2">
        <v>1</v>
      </c>
      <c r="AH99" s="2" t="s">
        <v>66</v>
      </c>
      <c r="AI99" s="2" t="s">
        <v>381</v>
      </c>
      <c r="AJ99" s="2" t="s">
        <v>382</v>
      </c>
      <c r="AK99" s="2">
        <v>43</v>
      </c>
      <c r="AL99" s="2" t="s">
        <v>383</v>
      </c>
      <c r="AM99" s="2">
        <v>3</v>
      </c>
      <c r="AN99" s="2">
        <v>4303</v>
      </c>
      <c r="AO99" s="2" t="s">
        <v>510</v>
      </c>
      <c r="AP99" s="2">
        <v>1103</v>
      </c>
      <c r="AQ99" s="2" t="s">
        <v>71</v>
      </c>
      <c r="AR99" s="2" t="s">
        <v>66</v>
      </c>
      <c r="AS99" s="2">
        <v>1917</v>
      </c>
      <c r="AT99" s="2">
        <v>-6.1709999999999998E-4</v>
      </c>
      <c r="AU99" s="2">
        <v>0.61099999999999999</v>
      </c>
      <c r="AV99" s="2" t="s">
        <v>72</v>
      </c>
      <c r="AW99" s="2">
        <v>4.7359999999999998E-3</v>
      </c>
      <c r="AX99" s="2">
        <v>2.6080000000000001E-3</v>
      </c>
      <c r="AY99" s="2">
        <v>1.5299999999999999E-2</v>
      </c>
      <c r="AZ99" s="2" t="s">
        <v>81</v>
      </c>
      <c r="BA99" s="2">
        <v>0.1041</v>
      </c>
      <c r="BB99" s="2">
        <v>0.171515</v>
      </c>
      <c r="BC99" s="2">
        <v>1.3600000000000001E-3</v>
      </c>
      <c r="BD99" s="2" t="s">
        <v>80</v>
      </c>
      <c r="BE99" s="2" t="s">
        <v>74</v>
      </c>
      <c r="BF99" s="2">
        <v>4.6089999999999999E-2</v>
      </c>
      <c r="BG99" s="2" t="s">
        <v>82</v>
      </c>
      <c r="BH99" s="2">
        <v>1.3600000000000001E-3</v>
      </c>
      <c r="BI99" s="2" t="s">
        <v>80</v>
      </c>
      <c r="BJ99" s="2">
        <v>7.76E-4</v>
      </c>
      <c r="BK99" s="2" t="s">
        <v>79</v>
      </c>
      <c r="BL99" s="2" t="s">
        <v>77</v>
      </c>
      <c r="BM99" s="2">
        <f t="shared" si="4"/>
        <v>0.999224</v>
      </c>
      <c r="BN99" s="2">
        <f t="shared" si="5"/>
        <v>3.2250999999999998E-3</v>
      </c>
      <c r="BO99" s="2">
        <f t="shared" si="6"/>
        <v>6.2682400000000008E-5</v>
      </c>
      <c r="BP99" s="2">
        <f t="shared" si="7"/>
        <v>8.0776288659793818E-2</v>
      </c>
    </row>
    <row r="100" spans="1:68" s="2" customFormat="1" x14ac:dyDescent="0.25">
      <c r="A100" s="2">
        <v>3113</v>
      </c>
      <c r="B100" s="2" t="s">
        <v>507</v>
      </c>
      <c r="C100" s="2" t="s">
        <v>508</v>
      </c>
      <c r="D100" s="2">
        <v>56</v>
      </c>
      <c r="E100" s="2">
        <v>249</v>
      </c>
      <c r="F100" s="2">
        <v>1</v>
      </c>
      <c r="G100" s="2" t="s">
        <v>509</v>
      </c>
      <c r="H100" s="2" t="s">
        <v>158</v>
      </c>
      <c r="I100" s="2" t="s">
        <v>65</v>
      </c>
      <c r="J100" s="2">
        <v>75</v>
      </c>
      <c r="K100" s="2">
        <v>1918</v>
      </c>
      <c r="L100" s="2">
        <v>1861</v>
      </c>
      <c r="M100" s="2">
        <v>1985</v>
      </c>
      <c r="N100" s="2">
        <v>100</v>
      </c>
      <c r="O100" s="2">
        <v>54.429946079399997</v>
      </c>
      <c r="P100" s="2">
        <v>0.22809942996099999</v>
      </c>
      <c r="Q100" s="2">
        <v>100</v>
      </c>
      <c r="R100" s="2">
        <v>1918</v>
      </c>
      <c r="S100" s="2">
        <v>0.99</v>
      </c>
      <c r="T100" s="2">
        <v>1917</v>
      </c>
      <c r="U100" s="2">
        <v>0.01</v>
      </c>
      <c r="V100" s="2">
        <v>2.68779260622E-3</v>
      </c>
      <c r="W100" s="2">
        <v>-3.3763193826399999E-4</v>
      </c>
      <c r="X100" s="3">
        <v>-1.6670258701999999E-5</v>
      </c>
      <c r="Y100" s="2">
        <v>0.23836429046400001</v>
      </c>
      <c r="Z100" s="2">
        <v>2.4261784316600001E-2</v>
      </c>
      <c r="AA100" s="2">
        <v>9.5644915312399998</v>
      </c>
      <c r="AB100" s="2">
        <v>0.24028606852000001</v>
      </c>
      <c r="AC100" s="2">
        <v>1918</v>
      </c>
      <c r="AD100" s="2">
        <v>0.94</v>
      </c>
      <c r="AE100" s="2">
        <v>1919</v>
      </c>
      <c r="AF100" s="2">
        <v>0.04</v>
      </c>
      <c r="AG100" s="2">
        <v>0.89</v>
      </c>
      <c r="AH100" s="2" t="s">
        <v>66</v>
      </c>
      <c r="AI100" s="2" t="s">
        <v>159</v>
      </c>
      <c r="AJ100" s="2" t="s">
        <v>160</v>
      </c>
      <c r="AK100" s="2">
        <v>21</v>
      </c>
      <c r="AL100" s="2" t="s">
        <v>161</v>
      </c>
      <c r="AM100" s="2">
        <v>1</v>
      </c>
      <c r="AN100" s="2">
        <v>2101</v>
      </c>
      <c r="AO100" s="2" t="s">
        <v>510</v>
      </c>
      <c r="AP100" s="2">
        <v>1103</v>
      </c>
      <c r="AQ100" s="2" t="s">
        <v>71</v>
      </c>
      <c r="AR100" s="2" t="s">
        <v>66</v>
      </c>
      <c r="AS100" s="2">
        <v>1918</v>
      </c>
      <c r="AT100" s="2">
        <v>-3.3760000000000002E-4</v>
      </c>
      <c r="AU100" s="2">
        <v>0.76200000000000001</v>
      </c>
      <c r="AV100" s="2" t="s">
        <v>72</v>
      </c>
      <c r="AW100" s="2">
        <v>1.65E-3</v>
      </c>
      <c r="AX100" s="3">
        <v>-1.6670000000000001E-5</v>
      </c>
      <c r="AY100" s="2">
        <v>0.98299999999999998</v>
      </c>
      <c r="AZ100" s="2" t="s">
        <v>72</v>
      </c>
      <c r="BA100" s="3">
        <v>7.4270000000000002E-6</v>
      </c>
      <c r="BB100" s="2">
        <v>0.2384</v>
      </c>
      <c r="BC100" s="2">
        <v>9.9999999999999995E-7</v>
      </c>
      <c r="BD100" s="2" t="s">
        <v>78</v>
      </c>
      <c r="BE100" s="2" t="s">
        <v>74</v>
      </c>
      <c r="BF100" s="2">
        <v>0.80700000000000005</v>
      </c>
      <c r="BG100" s="2" t="s">
        <v>75</v>
      </c>
      <c r="BH100" s="2">
        <v>9.9999999999999995E-7</v>
      </c>
      <c r="BI100" s="2" t="s">
        <v>78</v>
      </c>
      <c r="BJ100" s="2">
        <v>6.9999999999999999E-6</v>
      </c>
      <c r="BK100" s="2" t="s">
        <v>79</v>
      </c>
      <c r="BL100" s="2" t="s">
        <v>77</v>
      </c>
      <c r="BM100" s="2">
        <f t="shared" si="4"/>
        <v>0.99999300000000002</v>
      </c>
      <c r="BN100" s="2">
        <f t="shared" si="5"/>
        <v>3.2093000000000003E-4</v>
      </c>
      <c r="BO100" s="2">
        <f t="shared" si="6"/>
        <v>8.0700000000000007E-7</v>
      </c>
      <c r="BP100" s="2">
        <f t="shared" si="7"/>
        <v>0.1152857142857143</v>
      </c>
    </row>
    <row r="101" spans="1:68" s="2" customFormat="1" x14ac:dyDescent="0.25">
      <c r="A101" s="2">
        <v>4021</v>
      </c>
      <c r="B101" s="2" t="s">
        <v>605</v>
      </c>
      <c r="C101" s="2" t="s">
        <v>607</v>
      </c>
      <c r="D101" s="2">
        <v>72</v>
      </c>
      <c r="E101" s="2">
        <v>326</v>
      </c>
      <c r="F101" s="2">
        <v>2</v>
      </c>
      <c r="G101" s="2" t="s">
        <v>600</v>
      </c>
      <c r="H101" s="2" t="s">
        <v>89</v>
      </c>
      <c r="I101" s="2" t="s">
        <v>65</v>
      </c>
      <c r="J101" s="2">
        <v>67</v>
      </c>
      <c r="K101" s="2">
        <v>1918</v>
      </c>
      <c r="L101" s="2">
        <v>1894</v>
      </c>
      <c r="M101" s="2">
        <v>1999</v>
      </c>
      <c r="N101" s="2">
        <v>100</v>
      </c>
      <c r="O101" s="2">
        <v>50.593900785300001</v>
      </c>
      <c r="P101" s="2">
        <v>0.32779260825500001</v>
      </c>
      <c r="Q101" s="2">
        <v>100</v>
      </c>
      <c r="R101" s="2">
        <v>1918</v>
      </c>
      <c r="S101" s="2">
        <v>0.95</v>
      </c>
      <c r="T101" s="2">
        <v>1920</v>
      </c>
      <c r="U101" s="2">
        <v>0.05</v>
      </c>
      <c r="V101" s="2">
        <v>3.2143788875700001E-3</v>
      </c>
      <c r="W101" s="2">
        <v>8.8312213761300006E-3</v>
      </c>
      <c r="X101" s="2">
        <v>-4.23774465613E-4</v>
      </c>
      <c r="Y101" s="2">
        <v>0.24366325484699999</v>
      </c>
      <c r="Z101" s="2">
        <v>2.4379515931599999E-2</v>
      </c>
      <c r="AA101" s="2">
        <v>9.3891530571300006</v>
      </c>
      <c r="AB101" s="2">
        <v>0.26126440866400003</v>
      </c>
      <c r="AC101" s="2">
        <v>1922</v>
      </c>
      <c r="AD101" s="2">
        <v>0.77</v>
      </c>
      <c r="AE101" s="2">
        <v>1921</v>
      </c>
      <c r="AF101" s="2">
        <v>0.12</v>
      </c>
      <c r="AG101" s="2">
        <v>0.69</v>
      </c>
      <c r="AH101" s="2" t="s">
        <v>66</v>
      </c>
      <c r="AI101" s="2" t="s">
        <v>90</v>
      </c>
      <c r="AJ101" s="2" t="s">
        <v>91</v>
      </c>
      <c r="AK101" s="2">
        <v>12</v>
      </c>
      <c r="AL101" s="2" t="s">
        <v>92</v>
      </c>
      <c r="AM101" s="2">
        <v>1</v>
      </c>
      <c r="AN101" s="2">
        <v>1201</v>
      </c>
      <c r="AO101" s="2" t="s">
        <v>601</v>
      </c>
      <c r="AP101" s="2">
        <v>1105</v>
      </c>
      <c r="AQ101" s="2" t="s">
        <v>71</v>
      </c>
      <c r="AR101" s="2" t="s">
        <v>66</v>
      </c>
      <c r="AS101" s="2">
        <v>1918</v>
      </c>
      <c r="AT101" s="2">
        <v>8.8310000000000003E-3</v>
      </c>
      <c r="AU101" s="2">
        <v>4.24E-2</v>
      </c>
      <c r="AV101" s="2" t="s">
        <v>81</v>
      </c>
      <c r="AW101" s="2">
        <v>0.17430000000000001</v>
      </c>
      <c r="AX101" s="2">
        <v>-4.238E-4</v>
      </c>
      <c r="AY101" s="2">
        <v>0.52900000000000003</v>
      </c>
      <c r="AZ101" s="2" t="s">
        <v>72</v>
      </c>
      <c r="BA101" s="2">
        <v>5.0419999999999996E-3</v>
      </c>
      <c r="BB101" s="2">
        <v>0.2436633</v>
      </c>
      <c r="BC101" s="2">
        <v>2.3800000000000001E-4</v>
      </c>
      <c r="BD101" s="2" t="s">
        <v>78</v>
      </c>
      <c r="BE101" s="2" t="s">
        <v>74</v>
      </c>
      <c r="BF101" s="2">
        <v>2.9711999999999999E-2</v>
      </c>
      <c r="BG101" s="2" t="s">
        <v>82</v>
      </c>
      <c r="BH101" s="2">
        <v>2.3800000000000001E-4</v>
      </c>
      <c r="BI101" s="2" t="s">
        <v>78</v>
      </c>
      <c r="BJ101" s="2">
        <v>0</v>
      </c>
      <c r="BK101" s="2" t="s">
        <v>79</v>
      </c>
      <c r="BL101" s="2" t="s">
        <v>77</v>
      </c>
      <c r="BM101" s="2">
        <f t="shared" si="4"/>
        <v>1</v>
      </c>
      <c r="BN101" s="2">
        <f t="shared" si="5"/>
        <v>-9.2548000000000005E-3</v>
      </c>
      <c r="BO101" s="2">
        <f t="shared" si="6"/>
        <v>7.0714560000000005E-6</v>
      </c>
      <c r="BP101" s="2" t="e">
        <f t="shared" si="7"/>
        <v>#DIV/0!</v>
      </c>
    </row>
    <row r="102" spans="1:68" s="2" customFormat="1" x14ac:dyDescent="0.25">
      <c r="A102" s="2">
        <v>4468</v>
      </c>
      <c r="B102" s="2" t="s">
        <v>655</v>
      </c>
      <c r="C102" s="2" t="s">
        <v>657</v>
      </c>
      <c r="D102" s="2">
        <v>78</v>
      </c>
      <c r="E102" s="2">
        <v>364</v>
      </c>
      <c r="F102" s="2">
        <v>2</v>
      </c>
      <c r="G102" s="2" t="s">
        <v>651</v>
      </c>
      <c r="H102" s="2" t="s">
        <v>103</v>
      </c>
      <c r="I102" s="2" t="s">
        <v>65</v>
      </c>
      <c r="J102" s="2">
        <v>93</v>
      </c>
      <c r="K102" s="2">
        <v>1918</v>
      </c>
      <c r="L102" s="2">
        <v>1893</v>
      </c>
      <c r="M102" s="2">
        <v>1942</v>
      </c>
      <c r="N102" s="2">
        <v>96</v>
      </c>
      <c r="O102" s="2">
        <v>30.592444158199999</v>
      </c>
      <c r="P102" s="2">
        <v>0.201782444571</v>
      </c>
      <c r="Q102" s="2">
        <v>100</v>
      </c>
      <c r="R102" s="2">
        <v>1918</v>
      </c>
      <c r="S102" s="2">
        <v>0.96</v>
      </c>
      <c r="T102" s="2">
        <v>1912</v>
      </c>
      <c r="U102" s="2">
        <v>0.04</v>
      </c>
      <c r="V102" s="2">
        <v>6.72731420116E-3</v>
      </c>
      <c r="W102" s="2">
        <v>5.4556961541600002E-3</v>
      </c>
      <c r="X102" s="2">
        <v>-1.40812065203E-3</v>
      </c>
      <c r="Y102" s="2">
        <v>0.153648530704</v>
      </c>
      <c r="Z102" s="2">
        <v>1.6001317402999999E-2</v>
      </c>
      <c r="AA102" s="2">
        <v>9.0563414862399991</v>
      </c>
      <c r="AB102" s="2">
        <v>0.152932275333</v>
      </c>
      <c r="AC102" s="2">
        <v>1920</v>
      </c>
      <c r="AD102" s="2">
        <v>0.86</v>
      </c>
      <c r="AE102" s="2">
        <v>1918</v>
      </c>
      <c r="AF102" s="2">
        <v>0.09</v>
      </c>
      <c r="AG102" s="2">
        <v>0.9</v>
      </c>
      <c r="AH102" s="2" t="s">
        <v>66</v>
      </c>
      <c r="AI102" s="2" t="s">
        <v>104</v>
      </c>
      <c r="AJ102" s="2" t="s">
        <v>105</v>
      </c>
      <c r="AK102" s="2">
        <v>61</v>
      </c>
      <c r="AL102" s="2" t="s">
        <v>106</v>
      </c>
      <c r="AM102" s="2">
        <v>1</v>
      </c>
      <c r="AN102" s="2">
        <v>6101</v>
      </c>
      <c r="AO102" s="2" t="s">
        <v>652</v>
      </c>
      <c r="AP102" s="2">
        <v>1108</v>
      </c>
      <c r="AQ102" s="2" t="s">
        <v>71</v>
      </c>
      <c r="AR102" s="2" t="s">
        <v>66</v>
      </c>
      <c r="AS102" s="2">
        <v>1918</v>
      </c>
      <c r="AT102" s="2">
        <v>5.4559999999999999E-3</v>
      </c>
      <c r="AU102" s="2">
        <v>1.5900000000000001E-2</v>
      </c>
      <c r="AV102" s="2" t="s">
        <v>81</v>
      </c>
      <c r="AW102" s="2">
        <v>0.22770000000000001</v>
      </c>
      <c r="AX102" s="2">
        <v>-1.408E-3</v>
      </c>
      <c r="AY102" s="2">
        <v>0.50800000000000001</v>
      </c>
      <c r="AZ102" s="2" t="s">
        <v>72</v>
      </c>
      <c r="BA102" s="2">
        <v>2.017E-2</v>
      </c>
      <c r="BB102" s="2">
        <v>0.15364900000000001</v>
      </c>
      <c r="BC102" s="2">
        <v>6.6600000000000003E-4</v>
      </c>
      <c r="BD102" s="2" t="s">
        <v>78</v>
      </c>
      <c r="BE102" s="2" t="s">
        <v>74</v>
      </c>
      <c r="BF102" s="2">
        <v>2.5406999999999999E-2</v>
      </c>
      <c r="BG102" s="2" t="s">
        <v>82</v>
      </c>
      <c r="BH102" s="2">
        <v>6.6600000000000003E-4</v>
      </c>
      <c r="BI102" s="2" t="s">
        <v>78</v>
      </c>
      <c r="BJ102" s="2">
        <v>5.9299999999999999E-4</v>
      </c>
      <c r="BK102" s="2" t="s">
        <v>79</v>
      </c>
      <c r="BL102" s="2" t="s">
        <v>77</v>
      </c>
      <c r="BM102" s="2">
        <f t="shared" si="4"/>
        <v>0.99940700000000005</v>
      </c>
      <c r="BN102" s="2">
        <f t="shared" si="5"/>
        <v>-6.8640000000000003E-3</v>
      </c>
      <c r="BO102" s="2">
        <f t="shared" si="6"/>
        <v>1.6921061999999999E-5</v>
      </c>
      <c r="BP102" s="2">
        <f t="shared" si="7"/>
        <v>2.8534674536256324E-2</v>
      </c>
    </row>
    <row r="103" spans="1:68" s="2" customFormat="1" x14ac:dyDescent="0.25">
      <c r="A103" s="2">
        <v>4526</v>
      </c>
      <c r="B103" s="2" t="s">
        <v>661</v>
      </c>
      <c r="C103" s="2" t="s">
        <v>662</v>
      </c>
      <c r="D103" s="2">
        <v>79</v>
      </c>
      <c r="E103" s="2">
        <v>368</v>
      </c>
      <c r="F103" s="2">
        <v>1</v>
      </c>
      <c r="G103" s="2" t="s">
        <v>663</v>
      </c>
      <c r="H103" s="2" t="s">
        <v>89</v>
      </c>
      <c r="I103" s="2" t="s">
        <v>65</v>
      </c>
      <c r="J103" s="2">
        <v>64</v>
      </c>
      <c r="K103" s="2">
        <v>1918</v>
      </c>
      <c r="L103" s="2">
        <v>1867</v>
      </c>
      <c r="M103" s="2">
        <v>1986</v>
      </c>
      <c r="N103" s="2">
        <v>100</v>
      </c>
      <c r="O103" s="2">
        <v>44.919061029799998</v>
      </c>
      <c r="P103" s="2">
        <v>0.20498474063200001</v>
      </c>
      <c r="Q103" s="2">
        <v>100</v>
      </c>
      <c r="R103" s="2">
        <v>1918</v>
      </c>
      <c r="S103" s="2">
        <v>1</v>
      </c>
      <c r="T103" s="2">
        <v>0</v>
      </c>
      <c r="U103" s="2">
        <v>0</v>
      </c>
      <c r="V103" s="2">
        <v>2.7220548412799999E-3</v>
      </c>
      <c r="W103" s="3">
        <v>3.4775867173699999E-5</v>
      </c>
      <c r="X103" s="2">
        <v>1.0025691711099999E-3</v>
      </c>
      <c r="Y103" s="2">
        <v>0.169606766746</v>
      </c>
      <c r="Z103" s="2">
        <v>6.73554779428E-3</v>
      </c>
      <c r="AA103" s="2">
        <v>3.8589431574600002</v>
      </c>
      <c r="AB103" s="2">
        <v>0.13526205999999999</v>
      </c>
      <c r="AC103" s="2">
        <v>1918</v>
      </c>
      <c r="AD103" s="2">
        <v>0.94</v>
      </c>
      <c r="AE103" s="2">
        <v>1917</v>
      </c>
      <c r="AF103" s="2">
        <v>0.04</v>
      </c>
      <c r="AG103" s="2">
        <v>0.97</v>
      </c>
      <c r="AH103" s="2" t="s">
        <v>66</v>
      </c>
      <c r="AI103" s="2" t="s">
        <v>90</v>
      </c>
      <c r="AJ103" s="2" t="s">
        <v>91</v>
      </c>
      <c r="AK103" s="2">
        <v>12</v>
      </c>
      <c r="AL103" s="2" t="s">
        <v>92</v>
      </c>
      <c r="AM103" s="2">
        <v>1</v>
      </c>
      <c r="AN103" s="2">
        <v>1201</v>
      </c>
      <c r="AO103" s="2" t="s">
        <v>664</v>
      </c>
      <c r="AP103" s="2">
        <v>1109</v>
      </c>
      <c r="AQ103" s="2" t="s">
        <v>71</v>
      </c>
      <c r="AR103" s="2" t="s">
        <v>66</v>
      </c>
      <c r="AS103" s="2">
        <v>1918</v>
      </c>
      <c r="AT103" s="3">
        <v>3.4780000000000002E-5</v>
      </c>
      <c r="AU103" s="2">
        <v>0.98</v>
      </c>
      <c r="AV103" s="2" t="s">
        <v>72</v>
      </c>
      <c r="AW103" s="3">
        <v>1.2639999999999999E-5</v>
      </c>
      <c r="AX103" s="2">
        <v>1.003E-3</v>
      </c>
      <c r="AY103" s="2">
        <v>0.17199999999999999</v>
      </c>
      <c r="AZ103" s="2" t="s">
        <v>72</v>
      </c>
      <c r="BA103" s="2">
        <v>2.8129999999999999E-2</v>
      </c>
      <c r="BB103" s="2">
        <v>0.1696068</v>
      </c>
      <c r="BC103" s="2">
        <v>6.3500000000000004E-4</v>
      </c>
      <c r="BD103" s="2" t="s">
        <v>78</v>
      </c>
      <c r="BE103" s="2" t="s">
        <v>74</v>
      </c>
      <c r="BF103" s="2">
        <v>0.51545300000000005</v>
      </c>
      <c r="BG103" s="2" t="s">
        <v>75</v>
      </c>
      <c r="BH103" s="2">
        <v>6.3500000000000004E-4</v>
      </c>
      <c r="BI103" s="2" t="s">
        <v>78</v>
      </c>
      <c r="BJ103" s="2">
        <v>2.823E-3</v>
      </c>
      <c r="BK103" s="2" t="s">
        <v>76</v>
      </c>
      <c r="BL103" s="2" t="s">
        <v>77</v>
      </c>
      <c r="BM103" s="2">
        <f t="shared" si="4"/>
        <v>0.99717699999999998</v>
      </c>
      <c r="BN103" s="2">
        <f t="shared" si="5"/>
        <v>9.6822E-4</v>
      </c>
      <c r="BO103" s="2">
        <f t="shared" si="6"/>
        <v>3.2731265500000005E-4</v>
      </c>
      <c r="BP103" s="2">
        <f t="shared" si="7"/>
        <v>0.11594497166135319</v>
      </c>
    </row>
    <row r="104" spans="1:68" s="2" customFormat="1" x14ac:dyDescent="0.25">
      <c r="A104" s="2">
        <v>388</v>
      </c>
      <c r="B104" s="2" t="s">
        <v>142</v>
      </c>
      <c r="C104" s="2" t="s">
        <v>148</v>
      </c>
      <c r="D104" s="2">
        <v>8</v>
      </c>
      <c r="E104" s="2">
        <v>32</v>
      </c>
      <c r="F104" s="2">
        <v>2</v>
      </c>
      <c r="G104" s="2" t="s">
        <v>129</v>
      </c>
      <c r="H104" s="2" t="s">
        <v>144</v>
      </c>
      <c r="I104" s="2" t="s">
        <v>65</v>
      </c>
      <c r="J104" s="2">
        <v>95</v>
      </c>
      <c r="K104" s="2">
        <v>1919</v>
      </c>
      <c r="L104" s="2">
        <v>1861</v>
      </c>
      <c r="M104" s="2">
        <v>1973</v>
      </c>
      <c r="N104" s="2">
        <v>100</v>
      </c>
      <c r="O104" s="2">
        <v>57.124683167299999</v>
      </c>
      <c r="P104" s="2">
        <v>0.24364210618500001</v>
      </c>
      <c r="Q104" s="2">
        <v>100</v>
      </c>
      <c r="R104" s="2">
        <v>1919</v>
      </c>
      <c r="S104" s="2">
        <v>1</v>
      </c>
      <c r="T104" s="2">
        <v>0</v>
      </c>
      <c r="U104" s="2">
        <v>0</v>
      </c>
      <c r="V104" s="2">
        <v>3.0069700038200002E-3</v>
      </c>
      <c r="W104" s="2">
        <v>-1.5540184588000001E-3</v>
      </c>
      <c r="X104" s="3">
        <v>-1.73701164575E-5</v>
      </c>
      <c r="Y104" s="2">
        <v>0.28933023097900001</v>
      </c>
      <c r="Z104" s="2">
        <v>2.7532890930200001E-2</v>
      </c>
      <c r="AA104" s="2">
        <v>8.7133398299000007</v>
      </c>
      <c r="AB104" s="2">
        <v>0.21887379668000001</v>
      </c>
      <c r="AC104" s="2">
        <v>1919</v>
      </c>
      <c r="AD104" s="2">
        <v>0.5</v>
      </c>
      <c r="AE104" s="2">
        <v>1915</v>
      </c>
      <c r="AF104" s="2">
        <v>0.17</v>
      </c>
      <c r="AG104" s="2">
        <v>0.34</v>
      </c>
      <c r="AH104" s="2" t="s">
        <v>66</v>
      </c>
      <c r="AI104" s="2" t="s">
        <v>145</v>
      </c>
      <c r="AJ104" s="2" t="s">
        <v>146</v>
      </c>
      <c r="AK104" s="2">
        <v>32</v>
      </c>
      <c r="AL104" s="2" t="s">
        <v>147</v>
      </c>
      <c r="AM104" s="2">
        <v>2</v>
      </c>
      <c r="AN104" s="2">
        <v>3202</v>
      </c>
      <c r="AO104" s="2" t="s">
        <v>134</v>
      </c>
      <c r="AP104" s="2">
        <v>1101</v>
      </c>
      <c r="AQ104" s="2" t="s">
        <v>71</v>
      </c>
      <c r="AR104" s="2" t="s">
        <v>66</v>
      </c>
      <c r="AS104" s="2">
        <v>1919</v>
      </c>
      <c r="AT104" s="2">
        <v>-1.554E-3</v>
      </c>
      <c r="AU104" s="2">
        <v>0.17</v>
      </c>
      <c r="AV104" s="2" t="s">
        <v>72</v>
      </c>
      <c r="AW104" s="2">
        <v>3.2710000000000003E-2</v>
      </c>
      <c r="AX104" s="3">
        <v>-1.7370000000000001E-5</v>
      </c>
      <c r="AY104" s="2">
        <v>0.98099999999999998</v>
      </c>
      <c r="AZ104" s="2" t="s">
        <v>72</v>
      </c>
      <c r="BA104" s="3">
        <v>1.154E-5</v>
      </c>
      <c r="BB104" s="2">
        <v>0.2893</v>
      </c>
      <c r="BC104" s="2">
        <v>0</v>
      </c>
      <c r="BD104" s="2" t="s">
        <v>78</v>
      </c>
      <c r="BE104" s="2" t="s">
        <v>74</v>
      </c>
      <c r="BF104" s="2">
        <v>0.27200000000000002</v>
      </c>
      <c r="BG104" s="2" t="s">
        <v>75</v>
      </c>
      <c r="BH104" s="2">
        <v>0</v>
      </c>
      <c r="BI104" s="2" t="s">
        <v>78</v>
      </c>
      <c r="BJ104" s="2">
        <v>0</v>
      </c>
      <c r="BK104" s="2" t="s">
        <v>79</v>
      </c>
      <c r="BL104" s="2" t="s">
        <v>77</v>
      </c>
      <c r="BM104" s="2">
        <f t="shared" si="4"/>
        <v>1</v>
      </c>
      <c r="BN104" s="2">
        <f t="shared" si="5"/>
        <v>1.53663E-3</v>
      </c>
      <c r="BO104" s="2">
        <f t="shared" si="6"/>
        <v>0</v>
      </c>
      <c r="BP104" s="2" t="e">
        <f t="shared" si="7"/>
        <v>#DIV/0!</v>
      </c>
    </row>
    <row r="105" spans="1:68" s="2" customFormat="1" x14ac:dyDescent="0.25">
      <c r="A105" s="2">
        <v>449</v>
      </c>
      <c r="B105" s="2" t="s">
        <v>162</v>
      </c>
      <c r="C105" s="2" t="s">
        <v>168</v>
      </c>
      <c r="D105" s="2">
        <v>11</v>
      </c>
      <c r="E105" s="2">
        <v>37</v>
      </c>
      <c r="F105" s="2">
        <v>2</v>
      </c>
      <c r="G105" s="2" t="s">
        <v>129</v>
      </c>
      <c r="H105" s="2" t="s">
        <v>164</v>
      </c>
      <c r="I105" s="2" t="s">
        <v>65</v>
      </c>
      <c r="J105" s="2">
        <v>96</v>
      </c>
      <c r="K105" s="2">
        <v>1919</v>
      </c>
      <c r="L105" s="2">
        <v>1861</v>
      </c>
      <c r="M105" s="2">
        <v>1974</v>
      </c>
      <c r="N105" s="2">
        <v>96</v>
      </c>
      <c r="O105" s="2">
        <v>64.060443404400004</v>
      </c>
      <c r="P105" s="2">
        <v>0.33718457705100002</v>
      </c>
      <c r="Q105" s="2">
        <v>96</v>
      </c>
      <c r="R105" s="2">
        <v>1919</v>
      </c>
      <c r="S105" s="2">
        <v>0.48</v>
      </c>
      <c r="T105" s="2">
        <v>1918</v>
      </c>
      <c r="U105" s="2">
        <v>0.34</v>
      </c>
      <c r="V105" s="2">
        <v>4.5836240895999998E-3</v>
      </c>
      <c r="W105" s="2">
        <v>-8.0965341916500004E-4</v>
      </c>
      <c r="X105" s="2">
        <v>2.3907329245499999E-3</v>
      </c>
      <c r="Y105" s="2">
        <v>0.29341305721700001</v>
      </c>
      <c r="Z105" s="2">
        <v>2.84689558834E-2</v>
      </c>
      <c r="AA105" s="2">
        <v>8.6120210179800001</v>
      </c>
      <c r="AB105" s="2">
        <v>0.24614805359799999</v>
      </c>
      <c r="AC105" s="2">
        <v>1922</v>
      </c>
      <c r="AD105" s="2">
        <v>0.31</v>
      </c>
      <c r="AE105" s="2">
        <v>1919</v>
      </c>
      <c r="AF105" s="2">
        <v>0.26</v>
      </c>
      <c r="AG105" s="2">
        <v>0.51</v>
      </c>
      <c r="AH105" s="2" t="s">
        <v>66</v>
      </c>
      <c r="AI105" s="2" t="s">
        <v>165</v>
      </c>
      <c r="AJ105" s="2" t="s">
        <v>166</v>
      </c>
      <c r="AK105" s="2">
        <v>132</v>
      </c>
      <c r="AL105" s="2" t="s">
        <v>167</v>
      </c>
      <c r="AM105" s="2">
        <v>1</v>
      </c>
      <c r="AN105" s="2">
        <v>13201</v>
      </c>
      <c r="AO105" s="2" t="s">
        <v>134</v>
      </c>
      <c r="AP105" s="2">
        <v>1101</v>
      </c>
      <c r="AQ105" s="2" t="s">
        <v>71</v>
      </c>
      <c r="AR105" s="2" t="s">
        <v>66</v>
      </c>
      <c r="AS105" s="2">
        <v>1919</v>
      </c>
      <c r="AT105" s="2">
        <v>-8.097E-4</v>
      </c>
      <c r="AU105" s="2">
        <v>0.54300000000000004</v>
      </c>
      <c r="AV105" s="2" t="s">
        <v>72</v>
      </c>
      <c r="AW105" s="2">
        <v>6.515E-3</v>
      </c>
      <c r="AX105" s="2">
        <v>2.3909999999999999E-3</v>
      </c>
      <c r="AY105" s="2">
        <v>1.55E-2</v>
      </c>
      <c r="AZ105" s="2" t="s">
        <v>81</v>
      </c>
      <c r="BA105" s="2">
        <v>0.1055</v>
      </c>
      <c r="BB105" s="2">
        <v>0.29341299999999998</v>
      </c>
      <c r="BC105" s="2">
        <v>9.9999999999999995E-7</v>
      </c>
      <c r="BD105" s="2" t="s">
        <v>78</v>
      </c>
      <c r="BE105" s="2" t="s">
        <v>74</v>
      </c>
      <c r="BF105" s="2">
        <v>5.96E-2</v>
      </c>
      <c r="BG105" s="2" t="s">
        <v>83</v>
      </c>
      <c r="BH105" s="2">
        <v>9.9999999999999995E-7</v>
      </c>
      <c r="BI105" s="2" t="s">
        <v>78</v>
      </c>
      <c r="BJ105" s="2">
        <v>0</v>
      </c>
      <c r="BK105" s="2" t="s">
        <v>79</v>
      </c>
      <c r="BL105" s="2" t="s">
        <v>77</v>
      </c>
      <c r="BM105" s="2">
        <f t="shared" si="4"/>
        <v>1</v>
      </c>
      <c r="BN105" s="2">
        <f t="shared" si="5"/>
        <v>3.2006999999999999E-3</v>
      </c>
      <c r="BO105" s="2">
        <f t="shared" si="6"/>
        <v>5.9599999999999998E-8</v>
      </c>
      <c r="BP105" s="2" t="e">
        <f t="shared" si="7"/>
        <v>#DIV/0!</v>
      </c>
    </row>
    <row r="106" spans="1:68" s="2" customFormat="1" x14ac:dyDescent="0.25">
      <c r="A106" s="2">
        <v>769</v>
      </c>
      <c r="B106" s="2" t="s">
        <v>213</v>
      </c>
      <c r="C106" s="2" t="s">
        <v>215</v>
      </c>
      <c r="D106" s="2">
        <v>18</v>
      </c>
      <c r="E106" s="2">
        <v>65</v>
      </c>
      <c r="F106" s="2">
        <v>2</v>
      </c>
      <c r="G106" s="2" t="s">
        <v>129</v>
      </c>
      <c r="H106" s="2" t="s">
        <v>103</v>
      </c>
      <c r="I106" s="2" t="s">
        <v>65</v>
      </c>
      <c r="J106" s="2">
        <v>87</v>
      </c>
      <c r="K106" s="2">
        <v>1919</v>
      </c>
      <c r="L106" s="2">
        <v>1907</v>
      </c>
      <c r="M106" s="2">
        <v>1970</v>
      </c>
      <c r="N106" s="2">
        <v>87</v>
      </c>
      <c r="O106" s="2">
        <v>30.818178667400002</v>
      </c>
      <c r="P106" s="2">
        <v>0.16200748311300001</v>
      </c>
      <c r="Q106" s="2">
        <v>100</v>
      </c>
      <c r="R106" s="2">
        <v>1919</v>
      </c>
      <c r="S106" s="2">
        <v>1</v>
      </c>
      <c r="T106" s="2">
        <v>0</v>
      </c>
      <c r="U106" s="2">
        <v>0</v>
      </c>
      <c r="V106" s="2">
        <v>2.3096459373399998E-3</v>
      </c>
      <c r="W106" s="2">
        <v>-3.8474358917800001E-4</v>
      </c>
      <c r="X106" s="2">
        <v>-1.25302941258E-4</v>
      </c>
      <c r="Y106" s="2">
        <v>0.16731566556300001</v>
      </c>
      <c r="Z106" s="2">
        <v>1.72636127452E-2</v>
      </c>
      <c r="AA106" s="2">
        <v>11.8403461275</v>
      </c>
      <c r="AB106" s="2">
        <v>0.17079786770300001</v>
      </c>
      <c r="AC106" s="2">
        <v>1919</v>
      </c>
      <c r="AD106" s="2">
        <v>0.93</v>
      </c>
      <c r="AE106" s="2">
        <v>1917</v>
      </c>
      <c r="AF106" s="2">
        <v>0.04</v>
      </c>
      <c r="AG106" s="2">
        <v>0.99</v>
      </c>
      <c r="AH106" s="2" t="s">
        <v>66</v>
      </c>
      <c r="AI106" s="2" t="s">
        <v>104</v>
      </c>
      <c r="AJ106" s="2" t="s">
        <v>105</v>
      </c>
      <c r="AK106" s="2">
        <v>61</v>
      </c>
      <c r="AL106" s="2" t="s">
        <v>106</v>
      </c>
      <c r="AM106" s="2">
        <v>1</v>
      </c>
      <c r="AN106" s="2">
        <v>6101</v>
      </c>
      <c r="AO106" s="2" t="s">
        <v>134</v>
      </c>
      <c r="AP106" s="2">
        <v>1101</v>
      </c>
      <c r="AQ106" s="2" t="s">
        <v>71</v>
      </c>
      <c r="AR106" s="2" t="s">
        <v>66</v>
      </c>
      <c r="AS106" s="2">
        <v>1919</v>
      </c>
      <c r="AT106" s="2">
        <v>-3.8470000000000003E-4</v>
      </c>
      <c r="AU106" s="2">
        <v>0.94899999999999995</v>
      </c>
      <c r="AV106" s="2" t="s">
        <v>72</v>
      </c>
      <c r="AW106" s="2">
        <v>4.3219999999999999E-4</v>
      </c>
      <c r="AX106" s="2">
        <v>-1.2530000000000001E-4</v>
      </c>
      <c r="AY106" s="2">
        <v>0.84099999999999997</v>
      </c>
      <c r="AZ106" s="2" t="s">
        <v>72</v>
      </c>
      <c r="BA106" s="2">
        <v>8.2939999999999999E-4</v>
      </c>
      <c r="BB106" s="2">
        <v>0.16731570000000001</v>
      </c>
      <c r="BC106" s="2">
        <v>1.16E-4</v>
      </c>
      <c r="BD106" s="2" t="s">
        <v>78</v>
      </c>
      <c r="BE106" s="2" t="s">
        <v>74</v>
      </c>
      <c r="BF106" s="2">
        <v>0.962974</v>
      </c>
      <c r="BG106" s="2" t="s">
        <v>75</v>
      </c>
      <c r="BH106" s="2">
        <v>1.16E-4</v>
      </c>
      <c r="BI106" s="2" t="s">
        <v>78</v>
      </c>
      <c r="BJ106" s="2">
        <v>1.9999999999999999E-6</v>
      </c>
      <c r="BK106" s="2" t="s">
        <v>79</v>
      </c>
      <c r="BL106" s="2" t="s">
        <v>77</v>
      </c>
      <c r="BM106" s="2">
        <f t="shared" si="4"/>
        <v>0.99999800000000005</v>
      </c>
      <c r="BN106" s="2">
        <f t="shared" si="5"/>
        <v>2.5940000000000002E-4</v>
      </c>
      <c r="BO106" s="2">
        <f t="shared" si="6"/>
        <v>1.11704984E-4</v>
      </c>
      <c r="BP106" s="2">
        <f t="shared" si="7"/>
        <v>55.852492000000005</v>
      </c>
    </row>
    <row r="107" spans="1:68" s="2" customFormat="1" x14ac:dyDescent="0.25">
      <c r="A107" s="2">
        <v>1076</v>
      </c>
      <c r="B107" s="2" t="s">
        <v>235</v>
      </c>
      <c r="C107" s="2" t="s">
        <v>255</v>
      </c>
      <c r="D107" s="2">
        <v>21</v>
      </c>
      <c r="E107" s="2">
        <v>89</v>
      </c>
      <c r="F107" s="2">
        <v>16</v>
      </c>
      <c r="G107" s="2" t="s">
        <v>129</v>
      </c>
      <c r="H107" s="2" t="s">
        <v>237</v>
      </c>
      <c r="I107" s="2" t="s">
        <v>65</v>
      </c>
      <c r="J107" s="2">
        <v>36</v>
      </c>
      <c r="K107" s="2">
        <v>1919</v>
      </c>
      <c r="L107" s="2">
        <v>1883</v>
      </c>
      <c r="M107" s="2">
        <v>1933</v>
      </c>
      <c r="N107" s="2">
        <v>82</v>
      </c>
      <c r="O107" s="2">
        <v>20.5858733528</v>
      </c>
      <c r="P107" s="2">
        <v>0.21606922879500001</v>
      </c>
      <c r="Q107" s="2">
        <v>100</v>
      </c>
      <c r="R107" s="2">
        <v>1919</v>
      </c>
      <c r="S107" s="2">
        <v>0.99</v>
      </c>
      <c r="T107" s="2">
        <v>1892</v>
      </c>
      <c r="U107" s="2">
        <v>0.01</v>
      </c>
      <c r="V107" s="2">
        <v>6.63348575387E-3</v>
      </c>
      <c r="W107" s="2">
        <v>4.1970681036300004E-3</v>
      </c>
      <c r="X107" s="2">
        <v>-6.53816117544E-3</v>
      </c>
      <c r="Y107" s="2">
        <v>0.19087716976899999</v>
      </c>
      <c r="Z107" s="2">
        <v>2.4000637253100001E-2</v>
      </c>
      <c r="AA107" s="2">
        <v>11.1572273577</v>
      </c>
      <c r="AB107" s="2">
        <v>0.25139324355800002</v>
      </c>
      <c r="AC107" s="2">
        <v>1919</v>
      </c>
      <c r="AD107" s="2">
        <v>1</v>
      </c>
      <c r="AE107" s="2">
        <v>0</v>
      </c>
      <c r="AF107" s="2">
        <v>0</v>
      </c>
      <c r="AG107" s="2">
        <v>0.97</v>
      </c>
      <c r="AH107" s="2" t="s">
        <v>66</v>
      </c>
      <c r="AI107" s="2" t="s">
        <v>238</v>
      </c>
      <c r="AJ107" s="2" t="s">
        <v>239</v>
      </c>
      <c r="AK107" s="2">
        <v>136</v>
      </c>
      <c r="AL107" s="2" t="s">
        <v>240</v>
      </c>
      <c r="AM107" s="2">
        <v>2</v>
      </c>
      <c r="AN107" s="2">
        <v>13602</v>
      </c>
      <c r="AO107" s="2" t="s">
        <v>134</v>
      </c>
      <c r="AP107" s="2">
        <v>1101</v>
      </c>
      <c r="AQ107" s="2" t="s">
        <v>71</v>
      </c>
      <c r="AR107" s="2" t="s">
        <v>66</v>
      </c>
      <c r="AS107" s="2">
        <v>1919</v>
      </c>
      <c r="AT107" s="2">
        <v>4.1970000000000002E-3</v>
      </c>
      <c r="AU107" s="2">
        <v>4.19E-2</v>
      </c>
      <c r="AV107" s="2" t="s">
        <v>81</v>
      </c>
      <c r="AW107" s="2">
        <v>0.1162</v>
      </c>
      <c r="AX107" s="2">
        <v>-6.5380000000000004E-3</v>
      </c>
      <c r="AY107" s="2">
        <v>0.16800000000000001</v>
      </c>
      <c r="AZ107" s="2" t="s">
        <v>72</v>
      </c>
      <c r="BA107" s="2">
        <v>0.15240000000000001</v>
      </c>
      <c r="BB107" s="2">
        <v>0.19087699999999999</v>
      </c>
      <c r="BC107" s="2">
        <v>1.1900000000000001E-2</v>
      </c>
      <c r="BD107" s="2" t="s">
        <v>81</v>
      </c>
      <c r="BE107" s="2" t="s">
        <v>74</v>
      </c>
      <c r="BF107" s="2">
        <v>0.1658</v>
      </c>
      <c r="BG107" s="2" t="s">
        <v>75</v>
      </c>
      <c r="BH107" s="2">
        <v>1.1900000000000001E-2</v>
      </c>
      <c r="BI107" s="2" t="s">
        <v>81</v>
      </c>
      <c r="BJ107" s="2">
        <v>3.882E-2</v>
      </c>
      <c r="BK107" s="2" t="s">
        <v>82</v>
      </c>
      <c r="BL107" s="2" t="s">
        <v>77</v>
      </c>
      <c r="BM107" s="2">
        <f t="shared" si="4"/>
        <v>0.96118000000000003</v>
      </c>
      <c r="BN107" s="2">
        <f t="shared" si="5"/>
        <v>-1.0735000000000001E-2</v>
      </c>
      <c r="BO107" s="2">
        <f t="shared" si="6"/>
        <v>1.9730200000000002E-3</v>
      </c>
      <c r="BP107" s="2">
        <f t="shared" si="7"/>
        <v>5.0824832560535813E-2</v>
      </c>
    </row>
    <row r="108" spans="1:68" s="2" customFormat="1" x14ac:dyDescent="0.25">
      <c r="A108" s="2">
        <v>2002</v>
      </c>
      <c r="B108" s="2" t="s">
        <v>384</v>
      </c>
      <c r="C108" s="2" t="s">
        <v>385</v>
      </c>
      <c r="D108" s="2">
        <v>37</v>
      </c>
      <c r="E108" s="2">
        <v>162</v>
      </c>
      <c r="F108" s="2">
        <v>1</v>
      </c>
      <c r="G108" s="2" t="s">
        <v>129</v>
      </c>
      <c r="H108" s="2" t="s">
        <v>386</v>
      </c>
      <c r="I108" s="2" t="s">
        <v>65</v>
      </c>
      <c r="J108" s="2">
        <v>100</v>
      </c>
      <c r="K108" s="2">
        <v>1919</v>
      </c>
      <c r="L108" s="2">
        <v>1891</v>
      </c>
      <c r="M108" s="2">
        <v>1970</v>
      </c>
      <c r="N108" s="2">
        <v>100</v>
      </c>
      <c r="O108" s="2">
        <v>50.4608808224</v>
      </c>
      <c r="P108" s="2">
        <v>0.27964402018500001</v>
      </c>
      <c r="Q108" s="2">
        <v>100</v>
      </c>
      <c r="R108" s="2">
        <v>1919</v>
      </c>
      <c r="S108" s="2">
        <v>1</v>
      </c>
      <c r="T108" s="2">
        <v>0</v>
      </c>
      <c r="U108" s="2">
        <v>0</v>
      </c>
      <c r="V108" s="2">
        <v>5.3416353455800003E-3</v>
      </c>
      <c r="W108" s="2">
        <v>1.4775148243000001E-3</v>
      </c>
      <c r="X108" s="2">
        <v>1.58505791881E-3</v>
      </c>
      <c r="Y108" s="2">
        <v>0.217861750439</v>
      </c>
      <c r="Z108" s="2">
        <v>2.1073600489600001E-2</v>
      </c>
      <c r="AA108" s="2">
        <v>10.407112983399999</v>
      </c>
      <c r="AB108" s="2">
        <v>0.23080750172600001</v>
      </c>
      <c r="AC108" s="2">
        <v>1919</v>
      </c>
      <c r="AD108" s="2">
        <v>0.94</v>
      </c>
      <c r="AE108" s="2">
        <v>1918</v>
      </c>
      <c r="AF108" s="2">
        <v>0.06</v>
      </c>
      <c r="AG108" s="2">
        <v>0.92</v>
      </c>
      <c r="AH108" s="2" t="s">
        <v>66</v>
      </c>
      <c r="AI108" s="2" t="s">
        <v>381</v>
      </c>
      <c r="AJ108" s="2" t="s">
        <v>382</v>
      </c>
      <c r="AK108" s="2">
        <v>43</v>
      </c>
      <c r="AL108" s="2" t="s">
        <v>387</v>
      </c>
      <c r="AM108" s="2">
        <v>2</v>
      </c>
      <c r="AN108" s="2">
        <v>4302</v>
      </c>
      <c r="AO108" s="2" t="s">
        <v>134</v>
      </c>
      <c r="AP108" s="2">
        <v>1101</v>
      </c>
      <c r="AQ108" s="2" t="s">
        <v>71</v>
      </c>
      <c r="AR108" s="2" t="s">
        <v>66</v>
      </c>
      <c r="AS108" s="2">
        <v>1919</v>
      </c>
      <c r="AT108" s="2">
        <v>1.4779999999999999E-3</v>
      </c>
      <c r="AU108" s="2">
        <v>0.49099999999999999</v>
      </c>
      <c r="AV108" s="2" t="s">
        <v>72</v>
      </c>
      <c r="AW108" s="2">
        <v>1.8440000000000002E-2</v>
      </c>
      <c r="AX108" s="2">
        <v>1.585E-3</v>
      </c>
      <c r="AY108" s="2">
        <v>0.114</v>
      </c>
      <c r="AZ108" s="2" t="s">
        <v>72</v>
      </c>
      <c r="BA108" s="2">
        <v>5.0220000000000001E-2</v>
      </c>
      <c r="BB108" s="2">
        <v>0.21786179999999999</v>
      </c>
      <c r="BC108" s="2">
        <v>1.0000000000000001E-5</v>
      </c>
      <c r="BD108" s="2" t="s">
        <v>78</v>
      </c>
      <c r="BE108" s="2" t="s">
        <v>74</v>
      </c>
      <c r="BF108" s="2">
        <v>0.96599999999999997</v>
      </c>
      <c r="BG108" s="2" t="s">
        <v>75</v>
      </c>
      <c r="BH108" s="2">
        <v>1.0000000000000001E-5</v>
      </c>
      <c r="BI108" s="2" t="s">
        <v>78</v>
      </c>
      <c r="BJ108" s="2">
        <v>9.0000000000000002E-6</v>
      </c>
      <c r="BK108" s="2" t="s">
        <v>79</v>
      </c>
      <c r="BL108" s="2" t="s">
        <v>77</v>
      </c>
      <c r="BM108" s="2">
        <f t="shared" si="4"/>
        <v>0.99999099999999996</v>
      </c>
      <c r="BN108" s="2">
        <f t="shared" si="5"/>
        <v>1.0700000000000011E-4</v>
      </c>
      <c r="BO108" s="2">
        <f t="shared" si="6"/>
        <v>9.6600000000000007E-6</v>
      </c>
      <c r="BP108" s="2">
        <f t="shared" si="7"/>
        <v>1.0733333333333335</v>
      </c>
    </row>
    <row r="109" spans="1:68" s="2" customFormat="1" x14ac:dyDescent="0.25">
      <c r="A109" s="2">
        <v>4373</v>
      </c>
      <c r="B109" s="2" t="s">
        <v>641</v>
      </c>
      <c r="C109" s="2" t="s">
        <v>642</v>
      </c>
      <c r="D109" s="2">
        <v>76</v>
      </c>
      <c r="E109" s="2">
        <v>355</v>
      </c>
      <c r="F109" s="2">
        <v>1</v>
      </c>
      <c r="G109" s="2" t="s">
        <v>643</v>
      </c>
      <c r="H109" s="2" t="s">
        <v>89</v>
      </c>
      <c r="I109" s="2" t="s">
        <v>65</v>
      </c>
      <c r="J109" s="2">
        <v>60</v>
      </c>
      <c r="K109" s="2">
        <v>1919</v>
      </c>
      <c r="L109" s="2">
        <v>1865</v>
      </c>
      <c r="M109" s="2">
        <v>1999</v>
      </c>
      <c r="N109" s="2">
        <v>62</v>
      </c>
      <c r="O109" s="2">
        <v>73.443314603600001</v>
      </c>
      <c r="P109" s="2">
        <v>0.23708782277599999</v>
      </c>
      <c r="Q109" s="2">
        <v>100</v>
      </c>
      <c r="R109" s="2">
        <v>1919</v>
      </c>
      <c r="S109" s="2">
        <v>1</v>
      </c>
      <c r="T109" s="2">
        <v>0</v>
      </c>
      <c r="U109" s="2">
        <v>0</v>
      </c>
      <c r="V109" s="2">
        <v>2.82981336418E-3</v>
      </c>
      <c r="W109" s="2">
        <v>7.6720897614699995E-4</v>
      </c>
      <c r="X109" s="2">
        <v>1.0632806004600001E-3</v>
      </c>
      <c r="Y109" s="2">
        <v>0.17361863986100001</v>
      </c>
      <c r="Z109" s="2">
        <v>1.34115012256E-2</v>
      </c>
      <c r="AA109" s="2">
        <v>7.09718323368</v>
      </c>
      <c r="AB109" s="2">
        <v>0.161048524665</v>
      </c>
      <c r="AC109" s="2">
        <v>1919</v>
      </c>
      <c r="AD109" s="2">
        <v>0.95</v>
      </c>
      <c r="AE109" s="2">
        <v>1918</v>
      </c>
      <c r="AF109" s="2">
        <v>0.03</v>
      </c>
      <c r="AG109" s="2">
        <v>0.97</v>
      </c>
      <c r="AH109" s="2" t="s">
        <v>66</v>
      </c>
      <c r="AI109" s="2" t="s">
        <v>90</v>
      </c>
      <c r="AJ109" s="2" t="s">
        <v>91</v>
      </c>
      <c r="AK109" s="2">
        <v>12</v>
      </c>
      <c r="AL109" s="2" t="s">
        <v>92</v>
      </c>
      <c r="AM109" s="2">
        <v>1</v>
      </c>
      <c r="AN109" s="2">
        <v>1201</v>
      </c>
      <c r="AO109" s="2" t="s">
        <v>644</v>
      </c>
      <c r="AP109" s="2">
        <v>1107</v>
      </c>
      <c r="AQ109" s="2" t="s">
        <v>71</v>
      </c>
      <c r="AR109" s="2" t="s">
        <v>66</v>
      </c>
      <c r="AS109" s="2">
        <v>1919</v>
      </c>
      <c r="AT109" s="2">
        <v>7.672E-4</v>
      </c>
      <c r="AU109" s="2">
        <v>0.315</v>
      </c>
      <c r="AV109" s="2" t="s">
        <v>72</v>
      </c>
      <c r="AW109" s="2">
        <v>1.9400000000000001E-2</v>
      </c>
      <c r="AX109" s="2">
        <v>1.0629999999999999E-3</v>
      </c>
      <c r="AY109" s="2">
        <v>5.8700000000000002E-2</v>
      </c>
      <c r="AZ109" s="2" t="s">
        <v>73</v>
      </c>
      <c r="BA109" s="2">
        <v>4.5069999999999999E-2</v>
      </c>
      <c r="BB109" s="2">
        <v>0.17361860000000001</v>
      </c>
      <c r="BC109" s="2">
        <v>5.0000000000000004E-6</v>
      </c>
      <c r="BD109" s="2" t="s">
        <v>78</v>
      </c>
      <c r="BE109" s="2" t="s">
        <v>74</v>
      </c>
      <c r="BF109" s="2">
        <v>0.77600000000000002</v>
      </c>
      <c r="BG109" s="2" t="s">
        <v>75</v>
      </c>
      <c r="BH109" s="2">
        <v>5.0000000000000004E-6</v>
      </c>
      <c r="BI109" s="2" t="s">
        <v>78</v>
      </c>
      <c r="BJ109" s="2">
        <v>1.5999999999999999E-5</v>
      </c>
      <c r="BK109" s="2" t="s">
        <v>79</v>
      </c>
      <c r="BL109" s="2" t="s">
        <v>77</v>
      </c>
      <c r="BM109" s="2">
        <f t="shared" si="4"/>
        <v>0.99998399999999998</v>
      </c>
      <c r="BN109" s="2">
        <f t="shared" si="5"/>
        <v>2.9579999999999993E-4</v>
      </c>
      <c r="BO109" s="2">
        <f t="shared" si="6"/>
        <v>3.8800000000000001E-6</v>
      </c>
      <c r="BP109" s="2">
        <f t="shared" si="7"/>
        <v>0.24250000000000002</v>
      </c>
    </row>
    <row r="110" spans="1:68" s="2" customFormat="1" x14ac:dyDescent="0.25">
      <c r="A110" s="2">
        <v>1831</v>
      </c>
      <c r="B110" s="2" t="s">
        <v>355</v>
      </c>
      <c r="C110" s="2" t="s">
        <v>356</v>
      </c>
      <c r="D110" s="2">
        <v>33</v>
      </c>
      <c r="E110" s="2">
        <v>148</v>
      </c>
      <c r="F110" s="2">
        <v>1</v>
      </c>
      <c r="G110" s="2" t="s">
        <v>129</v>
      </c>
      <c r="H110" s="2" t="s">
        <v>357</v>
      </c>
      <c r="I110" s="2" t="s">
        <v>65</v>
      </c>
      <c r="J110" s="2">
        <v>99</v>
      </c>
      <c r="K110" s="2">
        <v>1920</v>
      </c>
      <c r="L110" s="2">
        <v>1861</v>
      </c>
      <c r="M110" s="2">
        <v>1996</v>
      </c>
      <c r="N110" s="2">
        <v>99</v>
      </c>
      <c r="O110" s="2">
        <v>38.100982156900002</v>
      </c>
      <c r="P110" s="2">
        <v>0.202014628616</v>
      </c>
      <c r="Q110" s="2">
        <v>100</v>
      </c>
      <c r="R110" s="2">
        <v>1920</v>
      </c>
      <c r="S110" s="2">
        <v>1</v>
      </c>
      <c r="T110" s="2">
        <v>0</v>
      </c>
      <c r="U110" s="2">
        <v>0</v>
      </c>
      <c r="V110" s="2">
        <v>2.2222480460699998E-3</v>
      </c>
      <c r="W110" s="2">
        <v>-1.5719391945900001E-4</v>
      </c>
      <c r="X110" s="2">
        <v>2.3084663947499999E-4</v>
      </c>
      <c r="Y110" s="2">
        <v>0.19758773977499999</v>
      </c>
      <c r="Z110" s="2">
        <v>9.5854019609200002E-3</v>
      </c>
      <c r="AA110" s="2">
        <v>6.75295858488</v>
      </c>
      <c r="AB110" s="2">
        <v>0.116161188772</v>
      </c>
      <c r="AC110" s="2">
        <v>1920</v>
      </c>
      <c r="AD110" s="2">
        <v>0.66</v>
      </c>
      <c r="AE110" s="2">
        <v>1917</v>
      </c>
      <c r="AF110" s="2">
        <v>0.31</v>
      </c>
      <c r="AG110" s="2">
        <v>0.78</v>
      </c>
      <c r="AH110" s="2" t="s">
        <v>66</v>
      </c>
      <c r="AI110" s="2" t="s">
        <v>358</v>
      </c>
      <c r="AJ110" s="2" t="s">
        <v>359</v>
      </c>
      <c r="AK110" s="2">
        <v>81</v>
      </c>
      <c r="AL110" s="2" t="s">
        <v>360</v>
      </c>
      <c r="AM110" s="2">
        <v>3</v>
      </c>
      <c r="AN110" s="2">
        <v>8103</v>
      </c>
      <c r="AO110" s="2" t="s">
        <v>134</v>
      </c>
      <c r="AP110" s="2">
        <v>1101</v>
      </c>
      <c r="AQ110" s="2" t="s">
        <v>71</v>
      </c>
      <c r="AR110" s="2" t="s">
        <v>66</v>
      </c>
      <c r="AS110" s="2">
        <v>1920</v>
      </c>
      <c r="AT110" s="2">
        <v>-1.572E-4</v>
      </c>
      <c r="AU110" s="2">
        <v>0.876</v>
      </c>
      <c r="AV110" s="2" t="s">
        <v>72</v>
      </c>
      <c r="AW110" s="2">
        <v>4.2099999999999999E-4</v>
      </c>
      <c r="AX110" s="2">
        <v>2.308E-4</v>
      </c>
      <c r="AY110" s="2">
        <v>0.80800000000000005</v>
      </c>
      <c r="AZ110" s="2" t="s">
        <v>72</v>
      </c>
      <c r="BA110" s="2">
        <v>8.0309999999999995E-4</v>
      </c>
      <c r="BB110" s="2">
        <v>0.1975877</v>
      </c>
      <c r="BC110" s="2">
        <v>5.6999999999999998E-4</v>
      </c>
      <c r="BD110" s="2" t="s">
        <v>78</v>
      </c>
      <c r="BE110" s="2" t="s">
        <v>74</v>
      </c>
      <c r="BF110" s="2">
        <v>0.79339999999999999</v>
      </c>
      <c r="BG110" s="2" t="s">
        <v>75</v>
      </c>
      <c r="BH110" s="2">
        <v>5.6999999999999998E-4</v>
      </c>
      <c r="BI110" s="2" t="s">
        <v>78</v>
      </c>
      <c r="BJ110" s="2">
        <v>2.3969999999999998E-3</v>
      </c>
      <c r="BK110" s="2" t="s">
        <v>76</v>
      </c>
      <c r="BL110" s="2" t="s">
        <v>77</v>
      </c>
      <c r="BM110" s="2">
        <f t="shared" si="4"/>
        <v>0.99760300000000002</v>
      </c>
      <c r="BN110" s="2">
        <f t="shared" si="5"/>
        <v>3.88E-4</v>
      </c>
      <c r="BO110" s="2">
        <f t="shared" si="6"/>
        <v>4.5223799999999999E-4</v>
      </c>
      <c r="BP110" s="2">
        <f t="shared" si="7"/>
        <v>0.18866833541927411</v>
      </c>
    </row>
    <row r="111" spans="1:68" s="2" customFormat="1" x14ac:dyDescent="0.25">
      <c r="A111" s="2">
        <v>2395</v>
      </c>
      <c r="B111" s="2" t="s">
        <v>431</v>
      </c>
      <c r="C111" s="2" t="s">
        <v>435</v>
      </c>
      <c r="D111" s="2">
        <v>41</v>
      </c>
      <c r="E111" s="2">
        <v>195</v>
      </c>
      <c r="F111" s="2">
        <v>2</v>
      </c>
      <c r="G111" s="2" t="s">
        <v>433</v>
      </c>
      <c r="H111" s="2" t="s">
        <v>270</v>
      </c>
      <c r="I111" s="2" t="s">
        <v>65</v>
      </c>
      <c r="J111" s="2">
        <v>55</v>
      </c>
      <c r="K111" s="2">
        <v>1920</v>
      </c>
      <c r="L111" s="2">
        <v>1907</v>
      </c>
      <c r="M111" s="2">
        <v>1963</v>
      </c>
      <c r="N111" s="2">
        <v>100</v>
      </c>
      <c r="O111" s="2">
        <v>30.949859909499999</v>
      </c>
      <c r="P111" s="2">
        <v>0.150371527404</v>
      </c>
      <c r="Q111" s="2">
        <v>100</v>
      </c>
      <c r="R111" s="2">
        <v>1920</v>
      </c>
      <c r="S111" s="2">
        <v>0.8</v>
      </c>
      <c r="T111" s="2">
        <v>1923</v>
      </c>
      <c r="U111" s="2">
        <v>0.18</v>
      </c>
      <c r="V111" s="2">
        <v>2.5006191039599998E-3</v>
      </c>
      <c r="W111" s="2">
        <v>-2.0333241749300002E-3</v>
      </c>
      <c r="X111" s="2">
        <v>-7.6348447113100003E-4</v>
      </c>
      <c r="Y111" s="2">
        <v>0.17930041972399999</v>
      </c>
      <c r="Z111" s="2">
        <v>1.9192232841399998E-2</v>
      </c>
      <c r="AA111" s="2">
        <v>10.4992324205</v>
      </c>
      <c r="AB111" s="2">
        <v>0.199212804647</v>
      </c>
      <c r="AC111" s="2">
        <v>1924</v>
      </c>
      <c r="AD111" s="2">
        <v>0.56999999999999995</v>
      </c>
      <c r="AE111" s="2">
        <v>1923</v>
      </c>
      <c r="AF111" s="2">
        <v>0.31</v>
      </c>
      <c r="AG111" s="2">
        <v>0.55000000000000004</v>
      </c>
      <c r="AH111" s="2" t="s">
        <v>66</v>
      </c>
      <c r="AI111" s="2" t="s">
        <v>271</v>
      </c>
      <c r="AJ111" s="2" t="s">
        <v>272</v>
      </c>
      <c r="AK111" s="2">
        <v>135</v>
      </c>
      <c r="AL111" s="2" t="s">
        <v>273</v>
      </c>
      <c r="AM111" s="2">
        <v>2</v>
      </c>
      <c r="AN111" s="2">
        <v>13502</v>
      </c>
      <c r="AO111" s="2" t="s">
        <v>434</v>
      </c>
      <c r="AP111" s="2">
        <v>2101</v>
      </c>
      <c r="AQ111" s="2" t="s">
        <v>71</v>
      </c>
      <c r="AR111" s="2" t="s">
        <v>66</v>
      </c>
      <c r="AS111" s="2">
        <v>1920</v>
      </c>
      <c r="AT111" s="2">
        <v>-2.0330000000000001E-3</v>
      </c>
      <c r="AU111" s="2">
        <v>0.60599999999999998</v>
      </c>
      <c r="AV111" s="2" t="s">
        <v>72</v>
      </c>
      <c r="AW111" s="2">
        <v>2.5010000000000001E-2</v>
      </c>
      <c r="AX111" s="2">
        <v>-7.6349999999999996E-4</v>
      </c>
      <c r="AY111" s="2">
        <v>0.29699999999999999</v>
      </c>
      <c r="AZ111" s="2" t="s">
        <v>72</v>
      </c>
      <c r="BA111" s="2">
        <v>2.648E-2</v>
      </c>
      <c r="BB111" s="2">
        <v>0.1793004</v>
      </c>
      <c r="BC111" s="2">
        <v>3.9999999999999998E-6</v>
      </c>
      <c r="BD111" s="2" t="s">
        <v>78</v>
      </c>
      <c r="BE111" s="2" t="s">
        <v>74</v>
      </c>
      <c r="BF111" s="2">
        <v>0.77</v>
      </c>
      <c r="BG111" s="2" t="s">
        <v>75</v>
      </c>
      <c r="BH111" s="2">
        <v>3.9999999999999998E-6</v>
      </c>
      <c r="BI111" s="2" t="s">
        <v>78</v>
      </c>
      <c r="BJ111" s="2">
        <v>0</v>
      </c>
      <c r="BK111" s="2" t="s">
        <v>79</v>
      </c>
      <c r="BL111" s="2" t="s">
        <v>77</v>
      </c>
      <c r="BM111" s="2">
        <f t="shared" si="4"/>
        <v>1</v>
      </c>
      <c r="BN111" s="2">
        <f t="shared" si="5"/>
        <v>1.2695000000000002E-3</v>
      </c>
      <c r="BO111" s="2">
        <f t="shared" si="6"/>
        <v>3.0799999999999997E-6</v>
      </c>
      <c r="BP111" s="2" t="e">
        <f t="shared" si="7"/>
        <v>#DIV/0!</v>
      </c>
    </row>
    <row r="112" spans="1:68" s="2" customFormat="1" x14ac:dyDescent="0.25">
      <c r="A112" s="2">
        <v>3875</v>
      </c>
      <c r="B112" s="2" t="s">
        <v>586</v>
      </c>
      <c r="C112" s="2" t="s">
        <v>591</v>
      </c>
      <c r="D112" s="2">
        <v>69</v>
      </c>
      <c r="E112" s="2">
        <v>315</v>
      </c>
      <c r="F112" s="2">
        <v>5</v>
      </c>
      <c r="G112" s="2" t="s">
        <v>568</v>
      </c>
      <c r="H112" s="2" t="s">
        <v>338</v>
      </c>
      <c r="I112" s="2" t="s">
        <v>65</v>
      </c>
      <c r="J112" s="2">
        <v>50</v>
      </c>
      <c r="K112" s="2">
        <v>1920</v>
      </c>
      <c r="L112" s="2">
        <v>1907</v>
      </c>
      <c r="M112" s="2">
        <v>1971</v>
      </c>
      <c r="N112" s="2">
        <v>100</v>
      </c>
      <c r="O112" s="2">
        <v>21.713392183700002</v>
      </c>
      <c r="P112" s="2">
        <v>0.19928125768999999</v>
      </c>
      <c r="Q112" s="2">
        <v>100</v>
      </c>
      <c r="R112" s="2">
        <v>1920</v>
      </c>
      <c r="S112" s="2">
        <v>0.92</v>
      </c>
      <c r="T112" s="2">
        <v>1919</v>
      </c>
      <c r="U112" s="2">
        <v>0.08</v>
      </c>
      <c r="V112" s="2">
        <v>3.3542039015399998E-3</v>
      </c>
      <c r="W112" s="2">
        <v>-2.9712399258799999E-3</v>
      </c>
      <c r="X112" s="2">
        <v>7.1560209661099999E-4</v>
      </c>
      <c r="Y112" s="2">
        <v>0.19798249607999999</v>
      </c>
      <c r="Z112" s="2">
        <v>1.8582527695599999E-2</v>
      </c>
      <c r="AA112" s="2">
        <v>10.0671324821</v>
      </c>
      <c r="AB112" s="2">
        <v>0.23308871250800001</v>
      </c>
      <c r="AC112" s="2">
        <v>1920</v>
      </c>
      <c r="AD112" s="2">
        <v>0.73</v>
      </c>
      <c r="AE112" s="2">
        <v>1919</v>
      </c>
      <c r="AF112" s="2">
        <v>0.27</v>
      </c>
      <c r="AG112" s="2">
        <v>0.79</v>
      </c>
      <c r="AH112" s="2" t="s">
        <v>66</v>
      </c>
      <c r="AI112" s="2" t="s">
        <v>339</v>
      </c>
      <c r="AJ112" s="2" t="s">
        <v>340</v>
      </c>
      <c r="AK112" s="2">
        <v>51</v>
      </c>
      <c r="AL112" s="2" t="s">
        <v>341</v>
      </c>
      <c r="AM112" s="2">
        <v>3</v>
      </c>
      <c r="AN112" s="2">
        <v>5103</v>
      </c>
      <c r="AO112" s="2" t="s">
        <v>569</v>
      </c>
      <c r="AP112" s="2">
        <v>1104</v>
      </c>
      <c r="AQ112" s="2" t="s">
        <v>71</v>
      </c>
      <c r="AR112" s="2" t="s">
        <v>66</v>
      </c>
      <c r="AS112" s="2">
        <v>1920</v>
      </c>
      <c r="AT112" s="2">
        <v>-2.9710000000000001E-3</v>
      </c>
      <c r="AU112" s="2">
        <v>0.68500000000000005</v>
      </c>
      <c r="AV112" s="2" t="s">
        <v>72</v>
      </c>
      <c r="AW112" s="2">
        <v>1.549E-2</v>
      </c>
      <c r="AX112" s="2">
        <v>7.1560000000000005E-4</v>
      </c>
      <c r="AY112" s="2">
        <v>0.52200000000000002</v>
      </c>
      <c r="AZ112" s="2" t="s">
        <v>72</v>
      </c>
      <c r="BA112" s="2">
        <v>8.4110000000000001E-3</v>
      </c>
      <c r="BB112" s="2">
        <v>0.19798250000000001</v>
      </c>
      <c r="BC112" s="2">
        <v>4.7499999999999999E-3</v>
      </c>
      <c r="BD112" s="2" t="s">
        <v>80</v>
      </c>
      <c r="BE112" s="2" t="s">
        <v>74</v>
      </c>
      <c r="BF112" s="2">
        <v>0.66461999999999999</v>
      </c>
      <c r="BG112" s="2" t="s">
        <v>75</v>
      </c>
      <c r="BH112" s="2">
        <v>4.7499999999999999E-3</v>
      </c>
      <c r="BI112" s="2" t="s">
        <v>80</v>
      </c>
      <c r="BJ112" s="2">
        <v>2.4399999999999999E-3</v>
      </c>
      <c r="BK112" s="2" t="s">
        <v>76</v>
      </c>
      <c r="BL112" s="2" t="s">
        <v>77</v>
      </c>
      <c r="BM112" s="2">
        <f t="shared" si="4"/>
        <v>0.99756</v>
      </c>
      <c r="BN112" s="2">
        <f t="shared" si="5"/>
        <v>3.6865999999999999E-3</v>
      </c>
      <c r="BO112" s="2">
        <f t="shared" si="6"/>
        <v>3.156945E-3</v>
      </c>
      <c r="BP112" s="2">
        <f t="shared" si="7"/>
        <v>1.293829918032787</v>
      </c>
    </row>
    <row r="113" spans="1:68" s="2" customFormat="1" x14ac:dyDescent="0.25">
      <c r="A113" s="2">
        <v>115</v>
      </c>
      <c r="B113" s="2" t="s">
        <v>87</v>
      </c>
      <c r="C113" s="2" t="s">
        <v>99</v>
      </c>
      <c r="D113" s="2">
        <v>2</v>
      </c>
      <c r="E113" s="2">
        <v>11</v>
      </c>
      <c r="F113" s="2">
        <v>8</v>
      </c>
      <c r="G113" s="2" t="s">
        <v>63</v>
      </c>
      <c r="H113" s="2" t="s">
        <v>89</v>
      </c>
      <c r="I113" s="2" t="s">
        <v>65</v>
      </c>
      <c r="J113" s="2">
        <v>75</v>
      </c>
      <c r="K113" s="2">
        <v>1921</v>
      </c>
      <c r="L113" s="2">
        <v>1900</v>
      </c>
      <c r="M113" s="2">
        <v>2001</v>
      </c>
      <c r="N113" s="2">
        <v>100</v>
      </c>
      <c r="O113" s="2">
        <v>36.762131428499998</v>
      </c>
      <c r="P113" s="2">
        <v>0.22495657545700001</v>
      </c>
      <c r="Q113" s="2">
        <v>100</v>
      </c>
      <c r="R113" s="2">
        <v>1921</v>
      </c>
      <c r="S113" s="2">
        <v>0.74</v>
      </c>
      <c r="T113" s="2">
        <v>1927</v>
      </c>
      <c r="U113" s="2">
        <v>0.2</v>
      </c>
      <c r="V113" s="2">
        <v>2.6461946515499999E-3</v>
      </c>
      <c r="W113" s="2">
        <v>-5.5120833330999999E-3</v>
      </c>
      <c r="X113" s="2">
        <v>1.00446935067E-3</v>
      </c>
      <c r="Y113" s="2">
        <v>0.23892726808500001</v>
      </c>
      <c r="Z113" s="2">
        <v>1.9226674019600001E-2</v>
      </c>
      <c r="AA113" s="2">
        <v>9.0238071163200004</v>
      </c>
      <c r="AB113" s="2">
        <v>0.18182239250000001</v>
      </c>
      <c r="AC113" s="2">
        <v>1921</v>
      </c>
      <c r="AD113" s="2">
        <v>0.81</v>
      </c>
      <c r="AE113" s="2">
        <v>1920</v>
      </c>
      <c r="AF113" s="2">
        <v>0.18</v>
      </c>
      <c r="AG113" s="2">
        <v>0.92</v>
      </c>
      <c r="AH113" s="2" t="s">
        <v>66</v>
      </c>
      <c r="AI113" s="2" t="s">
        <v>90</v>
      </c>
      <c r="AJ113" s="2" t="s">
        <v>91</v>
      </c>
      <c r="AK113" s="2">
        <v>12</v>
      </c>
      <c r="AL113" s="2" t="s">
        <v>92</v>
      </c>
      <c r="AM113" s="2">
        <v>1</v>
      </c>
      <c r="AN113" s="2">
        <v>1201</v>
      </c>
      <c r="AO113" s="2" t="s">
        <v>70</v>
      </c>
      <c r="AP113" s="2">
        <v>1110</v>
      </c>
      <c r="AQ113" s="2" t="s">
        <v>71</v>
      </c>
      <c r="AR113" s="2" t="s">
        <v>66</v>
      </c>
      <c r="AS113" s="2">
        <v>1921</v>
      </c>
      <c r="AT113" s="2">
        <v>-5.5120000000000004E-3</v>
      </c>
      <c r="AU113" s="2">
        <v>7.22E-2</v>
      </c>
      <c r="AV113" s="2" t="s">
        <v>73</v>
      </c>
      <c r="AW113" s="2">
        <v>0.16020000000000001</v>
      </c>
      <c r="AX113" s="2">
        <v>1.0039999999999999E-3</v>
      </c>
      <c r="AY113" s="2">
        <v>0.105</v>
      </c>
      <c r="AZ113" s="2" t="s">
        <v>72</v>
      </c>
      <c r="BA113" s="2">
        <v>3.3259999999999998E-2</v>
      </c>
      <c r="BB113" s="2">
        <v>0.23892730000000001</v>
      </c>
      <c r="BC113" s="2">
        <v>5.8999999999999998E-5</v>
      </c>
      <c r="BD113" s="2" t="s">
        <v>78</v>
      </c>
      <c r="BE113" s="2" t="s">
        <v>74</v>
      </c>
      <c r="BF113" s="2">
        <v>0.1353</v>
      </c>
      <c r="BG113" s="2" t="s">
        <v>75</v>
      </c>
      <c r="BH113" s="2">
        <v>5.8999999999999998E-5</v>
      </c>
      <c r="BI113" s="2" t="s">
        <v>78</v>
      </c>
      <c r="BJ113" s="2">
        <v>6.2000000000000003E-5</v>
      </c>
      <c r="BK113" s="2" t="s">
        <v>79</v>
      </c>
      <c r="BL113" s="2" t="s">
        <v>77</v>
      </c>
      <c r="BM113" s="2">
        <f t="shared" si="4"/>
        <v>0.99993799999999999</v>
      </c>
      <c r="BN113" s="2">
        <f t="shared" si="5"/>
        <v>6.5160000000000001E-3</v>
      </c>
      <c r="BO113" s="2">
        <f t="shared" si="6"/>
        <v>7.9827000000000007E-6</v>
      </c>
      <c r="BP113" s="2">
        <f t="shared" si="7"/>
        <v>0.12875322580645163</v>
      </c>
    </row>
    <row r="114" spans="1:68" s="2" customFormat="1" x14ac:dyDescent="0.25">
      <c r="A114" s="2">
        <v>1766</v>
      </c>
      <c r="B114" s="2" t="s">
        <v>336</v>
      </c>
      <c r="C114" s="2" t="s">
        <v>344</v>
      </c>
      <c r="D114" s="2">
        <v>30</v>
      </c>
      <c r="E114" s="2">
        <v>143</v>
      </c>
      <c r="F114" s="2">
        <v>4</v>
      </c>
      <c r="G114" s="2" t="s">
        <v>129</v>
      </c>
      <c r="H114" s="2" t="s">
        <v>338</v>
      </c>
      <c r="I114" s="2" t="s">
        <v>65</v>
      </c>
      <c r="J114" s="2">
        <v>83</v>
      </c>
      <c r="K114" s="2">
        <v>1921</v>
      </c>
      <c r="L114" s="2">
        <v>1861</v>
      </c>
      <c r="M114" s="2">
        <v>1985</v>
      </c>
      <c r="N114" s="2">
        <v>91</v>
      </c>
      <c r="O114" s="2">
        <v>78.481329913500005</v>
      </c>
      <c r="P114" s="2">
        <v>0.382974507114</v>
      </c>
      <c r="Q114" s="2">
        <v>91</v>
      </c>
      <c r="R114" s="2">
        <v>1921</v>
      </c>
      <c r="S114" s="2">
        <v>1</v>
      </c>
      <c r="T114" s="2">
        <v>0</v>
      </c>
      <c r="U114" s="2">
        <v>0</v>
      </c>
      <c r="V114" s="2">
        <v>5.1127306594400002E-3</v>
      </c>
      <c r="W114" s="2">
        <v>8.0161411938E-4</v>
      </c>
      <c r="X114" s="2">
        <v>3.1569860897900002E-3</v>
      </c>
      <c r="Y114" s="2">
        <v>0.25654103240699999</v>
      </c>
      <c r="Z114" s="2">
        <v>2.5700558824099998E-2</v>
      </c>
      <c r="AA114" s="2">
        <v>10.8476248655</v>
      </c>
      <c r="AB114" s="2">
        <v>0.25642360159900002</v>
      </c>
      <c r="AC114" s="2">
        <v>1924</v>
      </c>
      <c r="AD114" s="2">
        <v>0.8</v>
      </c>
      <c r="AE114" s="2">
        <v>1925</v>
      </c>
      <c r="AF114" s="2">
        <v>0.17</v>
      </c>
      <c r="AG114" s="2">
        <v>0.83</v>
      </c>
      <c r="AH114" s="2" t="s">
        <v>66</v>
      </c>
      <c r="AI114" s="2" t="s">
        <v>339</v>
      </c>
      <c r="AJ114" s="2" t="s">
        <v>340</v>
      </c>
      <c r="AK114" s="2">
        <v>51</v>
      </c>
      <c r="AL114" s="2" t="s">
        <v>341</v>
      </c>
      <c r="AM114" s="2">
        <v>3</v>
      </c>
      <c r="AN114" s="2">
        <v>5103</v>
      </c>
      <c r="AO114" s="2" t="s">
        <v>134</v>
      </c>
      <c r="AP114" s="2">
        <v>1101</v>
      </c>
      <c r="AQ114" s="2" t="s">
        <v>71</v>
      </c>
      <c r="AR114" s="2" t="s">
        <v>66</v>
      </c>
      <c r="AS114" s="2">
        <v>1921</v>
      </c>
      <c r="AT114" s="2">
        <v>8.0159999999999997E-4</v>
      </c>
      <c r="AU114" s="2">
        <v>0.44800000000000001</v>
      </c>
      <c r="AV114" s="2" t="s">
        <v>72</v>
      </c>
      <c r="AW114" s="2">
        <v>9.8040000000000002E-3</v>
      </c>
      <c r="AX114" s="2">
        <v>3.1570000000000001E-3</v>
      </c>
      <c r="AY114" s="2">
        <v>1.3500000000000001E-3</v>
      </c>
      <c r="AZ114" s="2" t="s">
        <v>80</v>
      </c>
      <c r="BA114" s="2">
        <v>0.1537</v>
      </c>
      <c r="BB114" s="2">
        <v>0.25654100000000002</v>
      </c>
      <c r="BC114" s="2">
        <v>9.9999999999999995E-7</v>
      </c>
      <c r="BD114" s="2" t="s">
        <v>78</v>
      </c>
      <c r="BE114" s="2" t="s">
        <v>74</v>
      </c>
      <c r="BF114" s="2">
        <v>9.6560000000000007E-2</v>
      </c>
      <c r="BG114" s="2" t="s">
        <v>83</v>
      </c>
      <c r="BH114" s="2">
        <v>9.9999999999999995E-7</v>
      </c>
      <c r="BI114" s="2" t="s">
        <v>78</v>
      </c>
      <c r="BJ114" s="2">
        <v>3.0000000000000001E-6</v>
      </c>
      <c r="BK114" s="2" t="s">
        <v>79</v>
      </c>
      <c r="BL114" s="2" t="s">
        <v>77</v>
      </c>
      <c r="BM114" s="2">
        <f t="shared" si="4"/>
        <v>0.99999700000000002</v>
      </c>
      <c r="BN114" s="2">
        <f t="shared" si="5"/>
        <v>2.3554000000000001E-3</v>
      </c>
      <c r="BO114" s="2">
        <f t="shared" si="6"/>
        <v>9.6559999999999999E-8</v>
      </c>
      <c r="BP114" s="2">
        <f t="shared" si="7"/>
        <v>3.2186666666666669E-2</v>
      </c>
    </row>
    <row r="115" spans="1:68" s="2" customFormat="1" x14ac:dyDescent="0.25">
      <c r="A115" s="2">
        <v>1850</v>
      </c>
      <c r="B115" s="2" t="s">
        <v>362</v>
      </c>
      <c r="C115" s="2" t="s">
        <v>363</v>
      </c>
      <c r="D115" s="2">
        <v>34</v>
      </c>
      <c r="E115" s="2">
        <v>150</v>
      </c>
      <c r="F115" s="2">
        <v>1</v>
      </c>
      <c r="G115" s="2" t="s">
        <v>129</v>
      </c>
      <c r="H115" s="2" t="s">
        <v>364</v>
      </c>
      <c r="I115" s="2" t="s">
        <v>65</v>
      </c>
      <c r="J115" s="2">
        <v>36</v>
      </c>
      <c r="K115" s="2">
        <v>1921</v>
      </c>
      <c r="L115" s="2">
        <v>1861</v>
      </c>
      <c r="M115" s="2">
        <v>1942</v>
      </c>
      <c r="N115" s="2">
        <v>100</v>
      </c>
      <c r="O115" s="2">
        <v>46.731173043399998</v>
      </c>
      <c r="P115" s="2">
        <v>0.28235354214199998</v>
      </c>
      <c r="Q115" s="2">
        <v>100</v>
      </c>
      <c r="R115" s="2">
        <v>1921</v>
      </c>
      <c r="S115" s="2">
        <v>0.97</v>
      </c>
      <c r="T115" s="2">
        <v>1920</v>
      </c>
      <c r="U115" s="2">
        <v>0.03</v>
      </c>
      <c r="V115" s="2">
        <v>3.8542410381900002E-3</v>
      </c>
      <c r="W115" s="3">
        <v>-4.0483474240600002E-5</v>
      </c>
      <c r="X115" s="2">
        <v>-3.2771504333799998E-3</v>
      </c>
      <c r="Y115" s="2">
        <v>0.31884740371999998</v>
      </c>
      <c r="Z115" s="2">
        <v>2.95753860285E-2</v>
      </c>
      <c r="AA115" s="2">
        <v>12.3098029319</v>
      </c>
      <c r="AB115" s="2">
        <v>0.29361434243399998</v>
      </c>
      <c r="AC115" s="2">
        <v>1921</v>
      </c>
      <c r="AD115" s="2">
        <v>0.98</v>
      </c>
      <c r="AE115" s="2">
        <v>1920</v>
      </c>
      <c r="AF115" s="2">
        <v>0.01</v>
      </c>
      <c r="AG115" s="2">
        <v>0.97</v>
      </c>
      <c r="AH115" s="2" t="s">
        <v>66</v>
      </c>
      <c r="AI115" s="2" t="s">
        <v>358</v>
      </c>
      <c r="AJ115" s="2" t="s">
        <v>359</v>
      </c>
      <c r="AK115" s="2">
        <v>81</v>
      </c>
      <c r="AL115" s="2" t="s">
        <v>365</v>
      </c>
      <c r="AM115" s="2">
        <v>2</v>
      </c>
      <c r="AN115" s="2">
        <v>8102</v>
      </c>
      <c r="AO115" s="2" t="s">
        <v>134</v>
      </c>
      <c r="AP115" s="2">
        <v>1101</v>
      </c>
      <c r="AQ115" s="2" t="s">
        <v>71</v>
      </c>
      <c r="AR115" s="2" t="s">
        <v>66</v>
      </c>
      <c r="AS115" s="2">
        <v>1921</v>
      </c>
      <c r="AT115" s="3">
        <v>-4.0479999999999999E-5</v>
      </c>
      <c r="AU115" s="2">
        <v>0.96099999999999997</v>
      </c>
      <c r="AV115" s="2" t="s">
        <v>72</v>
      </c>
      <c r="AW115" s="3">
        <v>4.172E-5</v>
      </c>
      <c r="AX115" s="2">
        <v>-3.277E-3</v>
      </c>
      <c r="AY115" s="2">
        <v>0.33500000000000002</v>
      </c>
      <c r="AZ115" s="2" t="s">
        <v>72</v>
      </c>
      <c r="BA115" s="2">
        <v>4.9009999999999998E-2</v>
      </c>
      <c r="BB115" s="2">
        <v>0.31884699999999999</v>
      </c>
      <c r="BC115" s="2">
        <v>0</v>
      </c>
      <c r="BD115" s="2" t="s">
        <v>78</v>
      </c>
      <c r="BE115" s="2" t="s">
        <v>74</v>
      </c>
      <c r="BF115" s="2">
        <v>0.41599999999999998</v>
      </c>
      <c r="BG115" s="2" t="s">
        <v>75</v>
      </c>
      <c r="BH115" s="2">
        <v>0</v>
      </c>
      <c r="BI115" s="2" t="s">
        <v>78</v>
      </c>
      <c r="BJ115" s="2">
        <v>0</v>
      </c>
      <c r="BK115" s="2" t="s">
        <v>79</v>
      </c>
      <c r="BL115" s="2" t="s">
        <v>77</v>
      </c>
      <c r="BM115" s="2">
        <f t="shared" si="4"/>
        <v>1</v>
      </c>
      <c r="BN115" s="2">
        <f t="shared" si="5"/>
        <v>-3.2365200000000001E-3</v>
      </c>
      <c r="BO115" s="2">
        <f t="shared" si="6"/>
        <v>0</v>
      </c>
      <c r="BP115" s="2" t="e">
        <f t="shared" si="7"/>
        <v>#DIV/0!</v>
      </c>
    </row>
    <row r="116" spans="1:68" s="2" customFormat="1" x14ac:dyDescent="0.25">
      <c r="A116" s="2">
        <v>3092</v>
      </c>
      <c r="B116" s="2" t="s">
        <v>503</v>
      </c>
      <c r="C116" s="2" t="s">
        <v>504</v>
      </c>
      <c r="D116" s="2">
        <v>54</v>
      </c>
      <c r="E116" s="2">
        <v>247</v>
      </c>
      <c r="F116" s="2">
        <v>1</v>
      </c>
      <c r="G116" s="2" t="s">
        <v>472</v>
      </c>
      <c r="H116" s="2" t="s">
        <v>357</v>
      </c>
      <c r="I116" s="2" t="s">
        <v>65</v>
      </c>
      <c r="J116" s="2">
        <v>100</v>
      </c>
      <c r="K116" s="2">
        <v>1921</v>
      </c>
      <c r="L116" s="2">
        <v>1861</v>
      </c>
      <c r="M116" s="2">
        <v>1997</v>
      </c>
      <c r="N116" s="2">
        <v>100</v>
      </c>
      <c r="O116" s="2">
        <v>60.706690970799997</v>
      </c>
      <c r="P116" s="2">
        <v>0.27393450820600002</v>
      </c>
      <c r="Q116" s="2">
        <v>100</v>
      </c>
      <c r="R116" s="2">
        <v>1921</v>
      </c>
      <c r="S116" s="2">
        <v>0.86</v>
      </c>
      <c r="T116" s="2">
        <v>1922</v>
      </c>
      <c r="U116" s="2">
        <v>0.14000000000000001</v>
      </c>
      <c r="V116" s="2">
        <v>3.18166483874E-3</v>
      </c>
      <c r="W116" s="2">
        <v>-3.8186788274500002E-4</v>
      </c>
      <c r="X116" s="2">
        <v>1.4955609589699999E-3</v>
      </c>
      <c r="Y116" s="2">
        <v>0.22749641378900001</v>
      </c>
      <c r="Z116" s="2">
        <v>1.8250087010399998E-2</v>
      </c>
      <c r="AA116" s="2">
        <v>5.3162340848499996</v>
      </c>
      <c r="AB116" s="2">
        <v>0.20346074767799999</v>
      </c>
      <c r="AC116" s="2">
        <v>1922</v>
      </c>
      <c r="AD116" s="2">
        <v>0.47</v>
      </c>
      <c r="AE116" s="2">
        <v>1921</v>
      </c>
      <c r="AF116" s="2">
        <v>0.37</v>
      </c>
      <c r="AG116" s="2">
        <v>0.59</v>
      </c>
      <c r="AH116" s="2" t="s">
        <v>66</v>
      </c>
      <c r="AI116" s="2" t="s">
        <v>358</v>
      </c>
      <c r="AJ116" s="2" t="s">
        <v>359</v>
      </c>
      <c r="AK116" s="2">
        <v>81</v>
      </c>
      <c r="AL116" s="2" t="s">
        <v>360</v>
      </c>
      <c r="AM116" s="2">
        <v>3</v>
      </c>
      <c r="AN116" s="2">
        <v>8103</v>
      </c>
      <c r="AO116" s="2" t="s">
        <v>473</v>
      </c>
      <c r="AP116" s="2">
        <v>1102</v>
      </c>
      <c r="AQ116" s="2" t="s">
        <v>71</v>
      </c>
      <c r="AR116" s="2" t="s">
        <v>66</v>
      </c>
      <c r="AS116" s="2">
        <v>1921</v>
      </c>
      <c r="AT116" s="2">
        <v>-3.8190000000000001E-4</v>
      </c>
      <c r="AU116" s="2">
        <v>0.67400000000000004</v>
      </c>
      <c r="AV116" s="2" t="s">
        <v>72</v>
      </c>
      <c r="AW116" s="2">
        <v>3.0279999999999999E-3</v>
      </c>
      <c r="AX116" s="2">
        <v>1.4959999999999999E-3</v>
      </c>
      <c r="AY116" s="2">
        <v>9.7900000000000001E-2</v>
      </c>
      <c r="AZ116" s="2" t="s">
        <v>73</v>
      </c>
      <c r="BA116" s="2">
        <v>3.6580000000000001E-2</v>
      </c>
      <c r="BB116" s="2">
        <v>0.22749639999999999</v>
      </c>
      <c r="BC116" s="2">
        <v>2.5000000000000001E-5</v>
      </c>
      <c r="BD116" s="2" t="s">
        <v>78</v>
      </c>
      <c r="BE116" s="2" t="s">
        <v>74</v>
      </c>
      <c r="BF116" s="2">
        <v>0.16950000000000001</v>
      </c>
      <c r="BG116" s="2" t="s">
        <v>75</v>
      </c>
      <c r="BH116" s="2">
        <v>2.5000000000000001E-5</v>
      </c>
      <c r="BI116" s="2" t="s">
        <v>78</v>
      </c>
      <c r="BJ116" s="2">
        <v>1.12E-4</v>
      </c>
      <c r="BK116" s="2" t="s">
        <v>79</v>
      </c>
      <c r="BL116" s="2" t="s">
        <v>77</v>
      </c>
      <c r="BM116" s="2">
        <f t="shared" si="4"/>
        <v>0.999888</v>
      </c>
      <c r="BN116" s="2">
        <f t="shared" si="5"/>
        <v>1.8779000000000001E-3</v>
      </c>
      <c r="BO116" s="2">
        <f t="shared" si="6"/>
        <v>4.2375000000000005E-6</v>
      </c>
      <c r="BP116" s="2">
        <f t="shared" si="7"/>
        <v>3.7834821428571433E-2</v>
      </c>
    </row>
    <row r="117" spans="1:68" s="2" customFormat="1" x14ac:dyDescent="0.25">
      <c r="A117" s="2">
        <v>3576</v>
      </c>
      <c r="B117" s="2" t="s">
        <v>550</v>
      </c>
      <c r="C117" s="2" t="s">
        <v>556</v>
      </c>
      <c r="D117" s="2">
        <v>62</v>
      </c>
      <c r="E117" s="2">
        <v>289</v>
      </c>
      <c r="F117" s="2">
        <v>6</v>
      </c>
      <c r="G117" s="2" t="s">
        <v>509</v>
      </c>
      <c r="H117" s="2" t="s">
        <v>357</v>
      </c>
      <c r="I117" s="2" t="s">
        <v>65</v>
      </c>
      <c r="J117" s="2">
        <v>62</v>
      </c>
      <c r="K117" s="2">
        <v>1921</v>
      </c>
      <c r="L117" s="2">
        <v>1882</v>
      </c>
      <c r="M117" s="2">
        <v>1987</v>
      </c>
      <c r="N117" s="2">
        <v>100</v>
      </c>
      <c r="O117" s="2">
        <v>59.904647261999997</v>
      </c>
      <c r="P117" s="2">
        <v>0.33014932537000002</v>
      </c>
      <c r="Q117" s="2">
        <v>100</v>
      </c>
      <c r="R117" s="2">
        <v>1921</v>
      </c>
      <c r="S117" s="2">
        <v>1</v>
      </c>
      <c r="T117" s="2">
        <v>0</v>
      </c>
      <c r="U117" s="2">
        <v>0</v>
      </c>
      <c r="V117" s="2">
        <v>4.9577678311899997E-3</v>
      </c>
      <c r="W117" s="2">
        <v>6.2600393050100001E-3</v>
      </c>
      <c r="X117" s="2">
        <v>9.5427970316400005E-4</v>
      </c>
      <c r="Y117" s="2">
        <v>0.17888443889299999</v>
      </c>
      <c r="Z117" s="2">
        <v>1.5851006127200001E-2</v>
      </c>
      <c r="AA117" s="2">
        <v>5.2862737900800001</v>
      </c>
      <c r="AB117" s="2">
        <v>0.184345873686</v>
      </c>
      <c r="AC117" s="2">
        <v>1921</v>
      </c>
      <c r="AD117" s="2">
        <v>0.68</v>
      </c>
      <c r="AE117" s="2">
        <v>1916</v>
      </c>
      <c r="AF117" s="2">
        <v>0.16</v>
      </c>
      <c r="AG117" s="2">
        <v>0.55000000000000004</v>
      </c>
      <c r="AH117" s="2" t="s">
        <v>66</v>
      </c>
      <c r="AI117" s="2" t="s">
        <v>358</v>
      </c>
      <c r="AJ117" s="2" t="s">
        <v>359</v>
      </c>
      <c r="AK117" s="2">
        <v>81</v>
      </c>
      <c r="AL117" s="2" t="s">
        <v>360</v>
      </c>
      <c r="AM117" s="2">
        <v>3</v>
      </c>
      <c r="AN117" s="2">
        <v>8103</v>
      </c>
      <c r="AO117" s="2" t="s">
        <v>510</v>
      </c>
      <c r="AP117" s="2">
        <v>1103</v>
      </c>
      <c r="AQ117" s="2" t="s">
        <v>71</v>
      </c>
      <c r="AR117" s="2" t="s">
        <v>66</v>
      </c>
      <c r="AS117" s="2">
        <v>1921</v>
      </c>
      <c r="AT117" s="2">
        <v>6.2599999999999999E-3</v>
      </c>
      <c r="AU117" s="2">
        <v>1.4E-5</v>
      </c>
      <c r="AV117" s="2" t="s">
        <v>78</v>
      </c>
      <c r="AW117" s="2">
        <v>0.40279999999999999</v>
      </c>
      <c r="AX117" s="2">
        <v>9.5430000000000005E-4</v>
      </c>
      <c r="AY117" s="2">
        <v>0.33300000000000002</v>
      </c>
      <c r="AZ117" s="2" t="s">
        <v>72</v>
      </c>
      <c r="BA117" s="2">
        <v>1.4630000000000001E-2</v>
      </c>
      <c r="BB117" s="2">
        <v>0.1788844</v>
      </c>
      <c r="BC117" s="2">
        <v>1.0200000000000001E-3</v>
      </c>
      <c r="BD117" s="2" t="s">
        <v>80</v>
      </c>
      <c r="BE117" s="2" t="s">
        <v>74</v>
      </c>
      <c r="BF117" s="2">
        <v>1.1480000000000001E-2</v>
      </c>
      <c r="BG117" s="2" t="s">
        <v>82</v>
      </c>
      <c r="BH117" s="2">
        <v>1.0200000000000001E-3</v>
      </c>
      <c r="BI117" s="2" t="s">
        <v>80</v>
      </c>
      <c r="BJ117" s="2">
        <v>3.0000000000000001E-6</v>
      </c>
      <c r="BK117" s="2" t="s">
        <v>79</v>
      </c>
      <c r="BL117" s="2" t="s">
        <v>77</v>
      </c>
      <c r="BM117" s="2">
        <f t="shared" si="4"/>
        <v>0.99999700000000002</v>
      </c>
      <c r="BN117" s="2">
        <f t="shared" si="5"/>
        <v>-5.3057E-3</v>
      </c>
      <c r="BO117" s="2">
        <f t="shared" si="6"/>
        <v>1.1709600000000002E-5</v>
      </c>
      <c r="BP117" s="2">
        <f t="shared" si="7"/>
        <v>3.9032000000000004</v>
      </c>
    </row>
    <row r="118" spans="1:68" s="2" customFormat="1" x14ac:dyDescent="0.25">
      <c r="A118" s="2">
        <v>3759</v>
      </c>
      <c r="B118" s="2" t="s">
        <v>577</v>
      </c>
      <c r="C118" s="2" t="s">
        <v>579</v>
      </c>
      <c r="D118" s="2">
        <v>66</v>
      </c>
      <c r="E118" s="2">
        <v>306</v>
      </c>
      <c r="F118" s="2">
        <v>2</v>
      </c>
      <c r="G118" s="2" t="s">
        <v>568</v>
      </c>
      <c r="H118" s="2" t="s">
        <v>64</v>
      </c>
      <c r="I118" s="2" t="s">
        <v>65</v>
      </c>
      <c r="J118" s="2">
        <v>83</v>
      </c>
      <c r="K118" s="2">
        <v>1922</v>
      </c>
      <c r="L118" s="2">
        <v>1861</v>
      </c>
      <c r="M118" s="2">
        <v>1976</v>
      </c>
      <c r="N118" s="2">
        <v>100</v>
      </c>
      <c r="O118" s="2">
        <v>69.220247517000004</v>
      </c>
      <c r="P118" s="2">
        <v>0.30959481174699999</v>
      </c>
      <c r="Q118" s="2">
        <v>100</v>
      </c>
      <c r="R118" s="2">
        <v>1922</v>
      </c>
      <c r="S118" s="2">
        <v>0.88</v>
      </c>
      <c r="T118" s="2">
        <v>1921</v>
      </c>
      <c r="U118" s="2">
        <v>0.12</v>
      </c>
      <c r="V118" s="2">
        <v>4.0148565332200001E-3</v>
      </c>
      <c r="W118" s="3">
        <v>8.8141487948200004E-10</v>
      </c>
      <c r="X118" s="2">
        <v>3.1169741433500001E-4</v>
      </c>
      <c r="Y118" s="2">
        <v>0.300928656623</v>
      </c>
      <c r="Z118" s="2">
        <v>1.00584154411E-2</v>
      </c>
      <c r="AA118" s="2">
        <v>8.5231790869499999</v>
      </c>
      <c r="AB118" s="2">
        <v>0.118627103966</v>
      </c>
      <c r="AC118" s="2">
        <v>1922</v>
      </c>
      <c r="AD118" s="2">
        <v>0.99</v>
      </c>
      <c r="AE118" s="2">
        <v>1921</v>
      </c>
      <c r="AF118" s="2">
        <v>0.01</v>
      </c>
      <c r="AG118" s="2">
        <v>0.78</v>
      </c>
      <c r="AH118" s="2" t="s">
        <v>66</v>
      </c>
      <c r="AI118" s="2" t="s">
        <v>67</v>
      </c>
      <c r="AJ118" s="2" t="s">
        <v>68</v>
      </c>
      <c r="AK118" s="2">
        <v>52</v>
      </c>
      <c r="AL118" s="2" t="s">
        <v>69</v>
      </c>
      <c r="AM118" s="2">
        <v>1</v>
      </c>
      <c r="AN118" s="2">
        <v>5201</v>
      </c>
      <c r="AO118" s="2" t="s">
        <v>569</v>
      </c>
      <c r="AP118" s="2">
        <v>1104</v>
      </c>
      <c r="AQ118" s="2" t="s">
        <v>71</v>
      </c>
      <c r="AR118" s="2" t="s">
        <v>66</v>
      </c>
      <c r="AS118" s="2">
        <v>1922</v>
      </c>
      <c r="AT118" s="3">
        <v>8.8139999999999998E-10</v>
      </c>
      <c r="AU118" s="2">
        <v>1</v>
      </c>
      <c r="AV118" s="2" t="s">
        <v>72</v>
      </c>
      <c r="AW118" s="3">
        <v>1.265E-14</v>
      </c>
      <c r="AX118" s="2">
        <v>3.1169999999999999E-4</v>
      </c>
      <c r="AY118" s="2">
        <v>0.74299999999999999</v>
      </c>
      <c r="AZ118" s="2" t="s">
        <v>72</v>
      </c>
      <c r="BA118" s="2">
        <v>2.088E-3</v>
      </c>
      <c r="BB118" s="2">
        <v>0.30092869999999999</v>
      </c>
      <c r="BC118" s="2">
        <v>0</v>
      </c>
      <c r="BD118" s="2" t="s">
        <v>78</v>
      </c>
      <c r="BE118" s="2" t="s">
        <v>74</v>
      </c>
      <c r="BF118" s="2">
        <v>0.82899999999999996</v>
      </c>
      <c r="BG118" s="2" t="s">
        <v>75</v>
      </c>
      <c r="BH118" s="2">
        <v>0</v>
      </c>
      <c r="BI118" s="2" t="s">
        <v>78</v>
      </c>
      <c r="BJ118" s="2">
        <v>0</v>
      </c>
      <c r="BK118" s="2" t="s">
        <v>79</v>
      </c>
      <c r="BL118" s="2" t="s">
        <v>77</v>
      </c>
      <c r="BM118" s="2">
        <f t="shared" si="4"/>
        <v>1</v>
      </c>
      <c r="BN118" s="2">
        <f t="shared" si="5"/>
        <v>3.1169911859999996E-4</v>
      </c>
      <c r="BO118" s="2">
        <f t="shared" si="6"/>
        <v>0</v>
      </c>
      <c r="BP118" s="2" t="e">
        <f t="shared" si="7"/>
        <v>#DIV/0!</v>
      </c>
    </row>
    <row r="119" spans="1:68" s="2" customFormat="1" x14ac:dyDescent="0.25">
      <c r="A119" s="2">
        <v>2348</v>
      </c>
      <c r="B119" s="2" t="s">
        <v>424</v>
      </c>
      <c r="C119" s="2" t="s">
        <v>428</v>
      </c>
      <c r="D119" s="2">
        <v>40</v>
      </c>
      <c r="E119" s="2">
        <v>191</v>
      </c>
      <c r="F119" s="2">
        <v>3</v>
      </c>
      <c r="G119" s="2" t="s">
        <v>129</v>
      </c>
      <c r="H119" s="2" t="s">
        <v>426</v>
      </c>
      <c r="I119" s="2" t="s">
        <v>65</v>
      </c>
      <c r="J119" s="2">
        <v>80</v>
      </c>
      <c r="K119" s="2">
        <v>1923</v>
      </c>
      <c r="L119" s="2">
        <v>1861</v>
      </c>
      <c r="M119" s="2">
        <v>1977</v>
      </c>
      <c r="N119" s="2">
        <v>100</v>
      </c>
      <c r="O119" s="2">
        <v>49.385732732299999</v>
      </c>
      <c r="P119" s="2">
        <v>0.17935020626299999</v>
      </c>
      <c r="Q119" s="2">
        <v>100</v>
      </c>
      <c r="R119" s="2">
        <v>1923</v>
      </c>
      <c r="S119" s="2">
        <v>0.96</v>
      </c>
      <c r="T119" s="2">
        <v>1913</v>
      </c>
      <c r="U119" s="2">
        <v>0.04</v>
      </c>
      <c r="V119" s="2">
        <v>2.2181588153300002E-3</v>
      </c>
      <c r="W119" s="2">
        <v>3.2093641993000003E-4</v>
      </c>
      <c r="X119" s="2">
        <v>-1.19301731134E-3</v>
      </c>
      <c r="Y119" s="2">
        <v>0.202162119448</v>
      </c>
      <c r="Z119" s="2">
        <v>1.0863220586900001E-2</v>
      </c>
      <c r="AA119" s="2">
        <v>7.2300961422899999</v>
      </c>
      <c r="AB119" s="2">
        <v>0.12583791457999999</v>
      </c>
      <c r="AC119" s="2">
        <v>1923</v>
      </c>
      <c r="AD119" s="2">
        <v>0.86</v>
      </c>
      <c r="AE119" s="2">
        <v>1924</v>
      </c>
      <c r="AF119" s="2">
        <v>0.14000000000000001</v>
      </c>
      <c r="AG119" s="2">
        <v>0.52</v>
      </c>
      <c r="AH119" s="2" t="s">
        <v>66</v>
      </c>
      <c r="AI119" s="2" t="s">
        <v>419</v>
      </c>
      <c r="AJ119" s="2" t="s">
        <v>420</v>
      </c>
      <c r="AK119" s="2">
        <v>101</v>
      </c>
      <c r="AL119" s="2" t="s">
        <v>421</v>
      </c>
      <c r="AM119" s="2">
        <v>1</v>
      </c>
      <c r="AN119" s="2">
        <v>10101</v>
      </c>
      <c r="AO119" s="2" t="s">
        <v>134</v>
      </c>
      <c r="AP119" s="2">
        <v>1101</v>
      </c>
      <c r="AQ119" s="2" t="s">
        <v>71</v>
      </c>
      <c r="AR119" s="2" t="s">
        <v>66</v>
      </c>
      <c r="AS119" s="2">
        <v>1923</v>
      </c>
      <c r="AT119" s="2">
        <v>3.2089999999999999E-4</v>
      </c>
      <c r="AU119" s="2">
        <v>0.67300000000000004</v>
      </c>
      <c r="AV119" s="2" t="s">
        <v>72</v>
      </c>
      <c r="AW119" s="2">
        <v>2.9429999999999999E-3</v>
      </c>
      <c r="AX119" s="2">
        <v>-1.193E-3</v>
      </c>
      <c r="AY119" s="2">
        <v>0.17499999999999999</v>
      </c>
      <c r="AZ119" s="2" t="s">
        <v>72</v>
      </c>
      <c r="BA119" s="2">
        <v>3.5020000000000003E-2</v>
      </c>
      <c r="BB119" s="2">
        <v>0.20216210000000001</v>
      </c>
      <c r="BC119" s="2">
        <v>9.9999999999999995E-7</v>
      </c>
      <c r="BD119" s="2" t="s">
        <v>78</v>
      </c>
      <c r="BE119" s="2" t="s">
        <v>74</v>
      </c>
      <c r="BF119" s="2">
        <v>0.19800000000000001</v>
      </c>
      <c r="BG119" s="2" t="s">
        <v>75</v>
      </c>
      <c r="BH119" s="2">
        <v>9.9999999999999995E-7</v>
      </c>
      <c r="BI119" s="2" t="s">
        <v>78</v>
      </c>
      <c r="BJ119" s="2">
        <v>5.0000000000000004E-6</v>
      </c>
      <c r="BK119" s="2" t="s">
        <v>79</v>
      </c>
      <c r="BL119" s="2" t="s">
        <v>77</v>
      </c>
      <c r="BM119" s="2">
        <f t="shared" si="4"/>
        <v>0.99999499999999997</v>
      </c>
      <c r="BN119" s="2">
        <f t="shared" si="5"/>
        <v>-1.5139000000000001E-3</v>
      </c>
      <c r="BO119" s="2">
        <f t="shared" si="6"/>
        <v>1.98E-7</v>
      </c>
      <c r="BP119" s="2">
        <f t="shared" si="7"/>
        <v>3.9599999999999996E-2</v>
      </c>
    </row>
    <row r="120" spans="1:68" s="2" customFormat="1" x14ac:dyDescent="0.25">
      <c r="A120" s="2">
        <v>1464</v>
      </c>
      <c r="B120" s="2" t="s">
        <v>294</v>
      </c>
      <c r="C120" s="2" t="s">
        <v>295</v>
      </c>
      <c r="D120" s="2">
        <v>25</v>
      </c>
      <c r="E120" s="2">
        <v>117</v>
      </c>
      <c r="F120" s="2">
        <v>1</v>
      </c>
      <c r="G120" s="2" t="s">
        <v>129</v>
      </c>
      <c r="H120" s="2" t="s">
        <v>296</v>
      </c>
      <c r="I120" s="2" t="s">
        <v>65</v>
      </c>
      <c r="J120" s="2">
        <v>53</v>
      </c>
      <c r="K120" s="2">
        <v>1924</v>
      </c>
      <c r="L120" s="2">
        <v>1861</v>
      </c>
      <c r="M120" s="2">
        <v>1972</v>
      </c>
      <c r="N120" s="2">
        <v>100</v>
      </c>
      <c r="O120" s="2">
        <v>62.6920656693</v>
      </c>
      <c r="P120" s="2">
        <v>0.20689442626900001</v>
      </c>
      <c r="Q120" s="2">
        <v>100</v>
      </c>
      <c r="R120" s="2">
        <v>1924</v>
      </c>
      <c r="S120" s="2">
        <v>0.91</v>
      </c>
      <c r="T120" s="2">
        <v>1923</v>
      </c>
      <c r="U120" s="2">
        <v>7.0000000000000007E-2</v>
      </c>
      <c r="V120" s="2">
        <v>3.0357684244899999E-3</v>
      </c>
      <c r="W120" s="2">
        <v>1.10527848368E-3</v>
      </c>
      <c r="X120" s="2">
        <v>1.45015152391E-3</v>
      </c>
      <c r="Y120" s="2">
        <v>0.13661677323999999</v>
      </c>
      <c r="Z120" s="2">
        <v>6.8143124967800003E-3</v>
      </c>
      <c r="AA120" s="2">
        <v>6.2517207623999997</v>
      </c>
      <c r="AB120" s="2">
        <v>7.5649880798699998E-2</v>
      </c>
      <c r="AC120" s="2">
        <v>1924</v>
      </c>
      <c r="AD120" s="2">
        <v>0.75</v>
      </c>
      <c r="AE120" s="2">
        <v>1927</v>
      </c>
      <c r="AF120" s="2">
        <v>0.21</v>
      </c>
      <c r="AG120" s="2">
        <v>0.71</v>
      </c>
      <c r="AH120" s="2" t="s">
        <v>66</v>
      </c>
      <c r="AI120" s="2" t="s">
        <v>271</v>
      </c>
      <c r="AJ120" s="2" t="s">
        <v>272</v>
      </c>
      <c r="AK120" s="2">
        <v>135</v>
      </c>
      <c r="AL120" s="2" t="s">
        <v>297</v>
      </c>
      <c r="AM120" s="2">
        <v>3</v>
      </c>
      <c r="AN120" s="2">
        <v>13503</v>
      </c>
      <c r="AO120" s="2" t="s">
        <v>134</v>
      </c>
      <c r="AP120" s="2">
        <v>1101</v>
      </c>
      <c r="AQ120" s="2" t="s">
        <v>71</v>
      </c>
      <c r="AR120" s="2" t="s">
        <v>66</v>
      </c>
      <c r="AS120" s="2">
        <v>1924</v>
      </c>
      <c r="AT120" s="2">
        <v>1.1050000000000001E-3</v>
      </c>
      <c r="AU120" s="2">
        <v>0.12</v>
      </c>
      <c r="AV120" s="2" t="s">
        <v>72</v>
      </c>
      <c r="AW120" s="2">
        <v>3.8469999999999997E-2</v>
      </c>
      <c r="AX120" s="2">
        <v>1.4499999999999999E-3</v>
      </c>
      <c r="AY120" s="2">
        <v>3.44E-2</v>
      </c>
      <c r="AZ120" s="2" t="s">
        <v>81</v>
      </c>
      <c r="BA120" s="2">
        <v>9.3649999999999997E-2</v>
      </c>
      <c r="BB120" s="2">
        <v>0.13661680000000001</v>
      </c>
      <c r="BC120" s="2">
        <v>1.1400000000000001E-4</v>
      </c>
      <c r="BD120" s="2" t="s">
        <v>78</v>
      </c>
      <c r="BE120" s="2" t="s">
        <v>74</v>
      </c>
      <c r="BF120" s="2">
        <v>0.75555600000000001</v>
      </c>
      <c r="BG120" s="2" t="s">
        <v>75</v>
      </c>
      <c r="BH120" s="2">
        <v>1.1400000000000001E-4</v>
      </c>
      <c r="BI120" s="2" t="s">
        <v>78</v>
      </c>
      <c r="BJ120" s="2">
        <v>2.4699999999999999E-4</v>
      </c>
      <c r="BK120" s="2" t="s">
        <v>79</v>
      </c>
      <c r="BL120" s="2" t="s">
        <v>77</v>
      </c>
      <c r="BM120" s="2">
        <f t="shared" si="4"/>
        <v>0.999753</v>
      </c>
      <c r="BN120" s="2">
        <f t="shared" si="5"/>
        <v>3.4499999999999982E-4</v>
      </c>
      <c r="BO120" s="2">
        <f t="shared" si="6"/>
        <v>8.6133384000000007E-5</v>
      </c>
      <c r="BP120" s="2">
        <f t="shared" si="7"/>
        <v>0.3487181538461539</v>
      </c>
    </row>
    <row r="121" spans="1:68" s="2" customFormat="1" x14ac:dyDescent="0.25">
      <c r="A121" s="2">
        <v>1699</v>
      </c>
      <c r="B121" s="2" t="s">
        <v>329</v>
      </c>
      <c r="C121" s="2" t="s">
        <v>330</v>
      </c>
      <c r="D121" s="2">
        <v>29</v>
      </c>
      <c r="E121" s="2">
        <v>138</v>
      </c>
      <c r="F121" s="2">
        <v>1</v>
      </c>
      <c r="G121" s="2" t="s">
        <v>129</v>
      </c>
      <c r="H121" s="2" t="s">
        <v>331</v>
      </c>
      <c r="I121" s="2" t="s">
        <v>65</v>
      </c>
      <c r="J121" s="2">
        <v>98</v>
      </c>
      <c r="K121" s="2">
        <v>1924</v>
      </c>
      <c r="L121" s="2">
        <v>1861</v>
      </c>
      <c r="M121" s="2">
        <v>1957</v>
      </c>
      <c r="N121" s="2">
        <v>98</v>
      </c>
      <c r="O121" s="2">
        <v>64.9494113226</v>
      </c>
      <c r="P121" s="2">
        <v>0.20102898367399999</v>
      </c>
      <c r="Q121" s="2">
        <v>100</v>
      </c>
      <c r="R121" s="2">
        <v>1924</v>
      </c>
      <c r="S121" s="2">
        <v>1</v>
      </c>
      <c r="T121" s="2">
        <v>0</v>
      </c>
      <c r="U121" s="2">
        <v>0</v>
      </c>
      <c r="V121" s="2">
        <v>2.7785373493399998E-3</v>
      </c>
      <c r="W121" s="2">
        <v>-3.1280811205900002E-4</v>
      </c>
      <c r="X121" s="2">
        <v>1.90285288588E-3</v>
      </c>
      <c r="Y121" s="2">
        <v>0.178679768663</v>
      </c>
      <c r="Z121" s="2">
        <v>1.0152618874099999E-2</v>
      </c>
      <c r="AA121" s="2">
        <v>10.791685021299999</v>
      </c>
      <c r="AB121" s="2">
        <v>0.126457622608</v>
      </c>
      <c r="AC121" s="2">
        <v>1924</v>
      </c>
      <c r="AD121" s="2">
        <v>1</v>
      </c>
      <c r="AE121" s="2">
        <v>0</v>
      </c>
      <c r="AF121" s="2">
        <v>0</v>
      </c>
      <c r="AG121" s="2">
        <v>0.99</v>
      </c>
      <c r="AH121" s="2" t="s">
        <v>66</v>
      </c>
      <c r="AI121" s="2" t="s">
        <v>332</v>
      </c>
      <c r="AJ121" s="2" t="s">
        <v>333</v>
      </c>
      <c r="AK121" s="2">
        <v>111</v>
      </c>
      <c r="AL121" s="2" t="s">
        <v>334</v>
      </c>
      <c r="AM121" s="2">
        <v>1</v>
      </c>
      <c r="AN121" s="2">
        <v>11101</v>
      </c>
      <c r="AO121" s="2" t="s">
        <v>134</v>
      </c>
      <c r="AP121" s="2">
        <v>1101</v>
      </c>
      <c r="AQ121" s="2" t="s">
        <v>71</v>
      </c>
      <c r="AR121" s="2" t="s">
        <v>66</v>
      </c>
      <c r="AS121" s="2">
        <v>1924</v>
      </c>
      <c r="AT121" s="2">
        <v>-3.1280000000000001E-4</v>
      </c>
      <c r="AU121" s="2">
        <v>0.51100000000000001</v>
      </c>
      <c r="AV121" s="2" t="s">
        <v>72</v>
      </c>
      <c r="AW121" s="2">
        <v>6.9880000000000003E-3</v>
      </c>
      <c r="AX121" s="2">
        <v>1.903E-3</v>
      </c>
      <c r="AY121" s="2">
        <v>8.2000000000000003E-2</v>
      </c>
      <c r="AZ121" s="2" t="s">
        <v>73</v>
      </c>
      <c r="BA121" s="2">
        <v>9.4390000000000002E-2</v>
      </c>
      <c r="BB121" s="2">
        <v>0.17868000000000001</v>
      </c>
      <c r="BC121" s="2">
        <v>0</v>
      </c>
      <c r="BD121" s="2" t="s">
        <v>78</v>
      </c>
      <c r="BE121" s="2" t="s">
        <v>74</v>
      </c>
      <c r="BF121" s="2">
        <v>8.9399999999999993E-2</v>
      </c>
      <c r="BG121" s="2" t="s">
        <v>83</v>
      </c>
      <c r="BH121" s="2">
        <v>0</v>
      </c>
      <c r="BI121" s="2" t="s">
        <v>78</v>
      </c>
      <c r="BJ121" s="2">
        <v>0</v>
      </c>
      <c r="BK121" s="2" t="s">
        <v>79</v>
      </c>
      <c r="BL121" s="2" t="s">
        <v>77</v>
      </c>
      <c r="BM121" s="2">
        <f t="shared" si="4"/>
        <v>1</v>
      </c>
      <c r="BN121" s="2">
        <f t="shared" si="5"/>
        <v>2.2158E-3</v>
      </c>
      <c r="BO121" s="2">
        <f t="shared" si="6"/>
        <v>0</v>
      </c>
      <c r="BP121" s="2" t="e">
        <f t="shared" si="7"/>
        <v>#DIV/0!</v>
      </c>
    </row>
    <row r="122" spans="1:68" s="2" customFormat="1" x14ac:dyDescent="0.25">
      <c r="A122" s="2">
        <v>126</v>
      </c>
      <c r="B122" s="2" t="s">
        <v>100</v>
      </c>
      <c r="C122" s="2" t="s">
        <v>101</v>
      </c>
      <c r="D122" s="2">
        <v>3</v>
      </c>
      <c r="E122" s="2">
        <v>12</v>
      </c>
      <c r="F122" s="2">
        <v>1</v>
      </c>
      <c r="G122" s="2" t="s">
        <v>102</v>
      </c>
      <c r="H122" s="2" t="s">
        <v>103</v>
      </c>
      <c r="I122" s="2" t="s">
        <v>65</v>
      </c>
      <c r="J122" s="2">
        <v>100</v>
      </c>
      <c r="K122" s="2">
        <v>1925</v>
      </c>
      <c r="L122" s="2">
        <v>1914</v>
      </c>
      <c r="M122" s="2">
        <v>1947</v>
      </c>
      <c r="N122" s="2">
        <v>100</v>
      </c>
      <c r="O122" s="2">
        <v>15.1287734046</v>
      </c>
      <c r="P122" s="2">
        <v>0.138954172909</v>
      </c>
      <c r="Q122" s="2">
        <v>100</v>
      </c>
      <c r="R122" s="2">
        <v>1925</v>
      </c>
      <c r="S122" s="2">
        <v>0.98</v>
      </c>
      <c r="T122" s="2">
        <v>1926</v>
      </c>
      <c r="U122" s="2">
        <v>0.02</v>
      </c>
      <c r="V122" s="2">
        <v>5.6937530634099997E-3</v>
      </c>
      <c r="W122" s="2">
        <v>-2.4518181762299999E-3</v>
      </c>
      <c r="X122" s="2">
        <v>5.3741530092199995E-4</v>
      </c>
      <c r="Y122" s="2">
        <v>0.145165822493</v>
      </c>
      <c r="Z122" s="2">
        <v>1.1902501224900001E-2</v>
      </c>
      <c r="AA122" s="2">
        <v>8.4091312388699997</v>
      </c>
      <c r="AB122" s="2">
        <v>0.13147191591400001</v>
      </c>
      <c r="AC122" s="2">
        <v>1925</v>
      </c>
      <c r="AD122" s="2">
        <v>0.97</v>
      </c>
      <c r="AE122" s="2">
        <v>1926</v>
      </c>
      <c r="AF122" s="2">
        <v>0.02</v>
      </c>
      <c r="AG122" s="2">
        <v>0.84</v>
      </c>
      <c r="AH122" s="2" t="s">
        <v>66</v>
      </c>
      <c r="AI122" s="2" t="s">
        <v>104</v>
      </c>
      <c r="AJ122" s="2" t="s">
        <v>105</v>
      </c>
      <c r="AK122" s="2">
        <v>61</v>
      </c>
      <c r="AL122" s="2" t="s">
        <v>106</v>
      </c>
      <c r="AM122" s="2">
        <v>1</v>
      </c>
      <c r="AN122" s="2">
        <v>6101</v>
      </c>
      <c r="AO122" s="2" t="s">
        <v>107</v>
      </c>
      <c r="AP122" s="2">
        <v>1111</v>
      </c>
      <c r="AQ122" s="2" t="s">
        <v>71</v>
      </c>
      <c r="AR122" s="2" t="s">
        <v>66</v>
      </c>
      <c r="AS122" s="2">
        <v>1925</v>
      </c>
      <c r="AT122" s="2">
        <v>-2.4520000000000002E-3</v>
      </c>
      <c r="AU122" s="2">
        <v>0.65200000000000002</v>
      </c>
      <c r="AV122" s="2" t="s">
        <v>72</v>
      </c>
      <c r="AW122" s="2">
        <v>2.3640000000000001E-2</v>
      </c>
      <c r="AX122" s="2">
        <v>5.3740000000000005E-4</v>
      </c>
      <c r="AY122" s="2">
        <v>0.84399999999999997</v>
      </c>
      <c r="AZ122" s="2" t="s">
        <v>72</v>
      </c>
      <c r="BA122" s="2">
        <v>1.977E-3</v>
      </c>
      <c r="BB122" s="2">
        <v>0.14516580000000001</v>
      </c>
      <c r="BC122" s="2">
        <v>9.92E-3</v>
      </c>
      <c r="BD122" s="2" t="s">
        <v>80</v>
      </c>
      <c r="BE122" s="2" t="s">
        <v>74</v>
      </c>
      <c r="BF122" s="2">
        <v>0.69018999999999997</v>
      </c>
      <c r="BG122" s="2" t="s">
        <v>75</v>
      </c>
      <c r="BH122" s="2">
        <v>9.92E-3</v>
      </c>
      <c r="BI122" s="2" t="s">
        <v>80</v>
      </c>
      <c r="BJ122" s="2">
        <v>2.4170000000000001E-2</v>
      </c>
      <c r="BK122" s="2" t="s">
        <v>82</v>
      </c>
      <c r="BL122" s="2" t="s">
        <v>77</v>
      </c>
      <c r="BM122" s="2">
        <f t="shared" si="4"/>
        <v>0.97582999999999998</v>
      </c>
      <c r="BN122" s="2">
        <f t="shared" si="5"/>
        <v>2.9894000000000001E-3</v>
      </c>
      <c r="BO122" s="2">
        <f t="shared" si="6"/>
        <v>6.8466847999999999E-3</v>
      </c>
      <c r="BP122" s="2">
        <f t="shared" si="7"/>
        <v>0.28327202316921801</v>
      </c>
    </row>
    <row r="123" spans="1:68" s="2" customFormat="1" x14ac:dyDescent="0.25">
      <c r="A123" s="2">
        <v>1779</v>
      </c>
      <c r="B123" s="2" t="s">
        <v>345</v>
      </c>
      <c r="C123" s="2" t="s">
        <v>346</v>
      </c>
      <c r="D123" s="2">
        <v>31</v>
      </c>
      <c r="E123" s="2">
        <v>144</v>
      </c>
      <c r="F123" s="2">
        <v>1</v>
      </c>
      <c r="G123" s="2" t="s">
        <v>129</v>
      </c>
      <c r="H123" s="2" t="s">
        <v>347</v>
      </c>
      <c r="I123" s="2" t="s">
        <v>65</v>
      </c>
      <c r="J123" s="2">
        <v>100</v>
      </c>
      <c r="K123" s="2">
        <v>1926</v>
      </c>
      <c r="L123" s="2">
        <v>1905</v>
      </c>
      <c r="M123" s="2">
        <v>1976</v>
      </c>
      <c r="N123" s="2">
        <v>100</v>
      </c>
      <c r="O123" s="2">
        <v>30.010671565799999</v>
      </c>
      <c r="P123" s="2">
        <v>0.18474575840499999</v>
      </c>
      <c r="Q123" s="2">
        <v>100</v>
      </c>
      <c r="R123" s="2">
        <v>1926</v>
      </c>
      <c r="S123" s="2">
        <v>1</v>
      </c>
      <c r="T123" s="2">
        <v>0</v>
      </c>
      <c r="U123" s="2">
        <v>0</v>
      </c>
      <c r="V123" s="2">
        <v>3.4914150458E-3</v>
      </c>
      <c r="W123" s="2">
        <v>5.9662196966099998E-3</v>
      </c>
      <c r="X123" s="2">
        <v>2.3459727862899999E-4</v>
      </c>
      <c r="Y123" s="2">
        <v>0.11926464544900001</v>
      </c>
      <c r="Z123" s="2">
        <v>5.7713958330300004E-3</v>
      </c>
      <c r="AA123" s="2">
        <v>3.8435624187999999</v>
      </c>
      <c r="AB123" s="2">
        <v>0.107140747984</v>
      </c>
      <c r="AC123" s="2">
        <v>1926</v>
      </c>
      <c r="AD123" s="2">
        <v>0.82</v>
      </c>
      <c r="AE123" s="2">
        <v>1927</v>
      </c>
      <c r="AF123" s="2">
        <v>0.13</v>
      </c>
      <c r="AG123" s="2">
        <v>0.78</v>
      </c>
      <c r="AH123" s="2" t="s">
        <v>66</v>
      </c>
      <c r="AI123" s="2" t="s">
        <v>339</v>
      </c>
      <c r="AJ123" s="2" t="s">
        <v>340</v>
      </c>
      <c r="AK123" s="2">
        <v>51</v>
      </c>
      <c r="AL123" s="2" t="s">
        <v>348</v>
      </c>
      <c r="AM123" s="2">
        <v>2</v>
      </c>
      <c r="AN123" s="2">
        <v>5102</v>
      </c>
      <c r="AO123" s="2" t="s">
        <v>134</v>
      </c>
      <c r="AP123" s="2">
        <v>1101</v>
      </c>
      <c r="AQ123" s="2" t="s">
        <v>71</v>
      </c>
      <c r="AR123" s="2" t="s">
        <v>66</v>
      </c>
      <c r="AS123" s="2">
        <v>1926</v>
      </c>
      <c r="AT123" s="2">
        <v>5.9659999999999999E-3</v>
      </c>
      <c r="AU123" s="2">
        <v>2.3199999999999998E-2</v>
      </c>
      <c r="AV123" s="2" t="s">
        <v>81</v>
      </c>
      <c r="AW123" s="2">
        <v>0.24299999999999999</v>
      </c>
      <c r="AX123" s="2">
        <v>2.3460000000000001E-4</v>
      </c>
      <c r="AY123" s="2">
        <v>0.82499999999999996</v>
      </c>
      <c r="AZ123" s="2" t="s">
        <v>72</v>
      </c>
      <c r="BA123" s="2">
        <v>1.023E-3</v>
      </c>
      <c r="BB123" s="2">
        <v>0.1192646</v>
      </c>
      <c r="BC123" s="2">
        <v>1.9900000000000001E-2</v>
      </c>
      <c r="BD123" s="2" t="s">
        <v>81</v>
      </c>
      <c r="BE123" s="2" t="s">
        <v>74</v>
      </c>
      <c r="BF123" s="2">
        <v>0.12239999999999999</v>
      </c>
      <c r="BG123" s="2" t="s">
        <v>75</v>
      </c>
      <c r="BH123" s="2">
        <v>1.9900000000000001E-2</v>
      </c>
      <c r="BI123" s="2" t="s">
        <v>81</v>
      </c>
      <c r="BJ123" s="2">
        <v>3.9199999999999999E-4</v>
      </c>
      <c r="BK123" s="2" t="s">
        <v>79</v>
      </c>
      <c r="BL123" s="2" t="s">
        <v>77</v>
      </c>
      <c r="BM123" s="2">
        <f t="shared" si="4"/>
        <v>0.99960800000000005</v>
      </c>
      <c r="BN123" s="2">
        <f t="shared" si="5"/>
        <v>-5.7314000000000002E-3</v>
      </c>
      <c r="BO123" s="2">
        <f t="shared" si="6"/>
        <v>2.4357599999999999E-3</v>
      </c>
      <c r="BP123" s="2">
        <f t="shared" si="7"/>
        <v>6.2136734693877553</v>
      </c>
    </row>
    <row r="124" spans="1:68" s="2" customFormat="1" x14ac:dyDescent="0.25">
      <c r="A124" s="2">
        <v>2553</v>
      </c>
      <c r="B124" s="2" t="s">
        <v>445</v>
      </c>
      <c r="C124" s="2" t="s">
        <v>447</v>
      </c>
      <c r="D124" s="2">
        <v>42</v>
      </c>
      <c r="E124" s="2">
        <v>206</v>
      </c>
      <c r="F124" s="2">
        <v>2</v>
      </c>
      <c r="G124" s="2" t="s">
        <v>433</v>
      </c>
      <c r="H124" s="2" t="s">
        <v>296</v>
      </c>
      <c r="I124" s="2" t="s">
        <v>65</v>
      </c>
      <c r="J124" s="2">
        <v>85</v>
      </c>
      <c r="K124" s="2">
        <v>1926</v>
      </c>
      <c r="L124" s="2">
        <v>1861</v>
      </c>
      <c r="M124" s="2">
        <v>1977</v>
      </c>
      <c r="N124" s="2">
        <v>100</v>
      </c>
      <c r="O124" s="2">
        <v>77.599547787299997</v>
      </c>
      <c r="P124" s="2">
        <v>0.26862705014900001</v>
      </c>
      <c r="Q124" s="2">
        <v>100</v>
      </c>
      <c r="R124" s="2">
        <v>1926</v>
      </c>
      <c r="S124" s="2">
        <v>0.87</v>
      </c>
      <c r="T124" s="2">
        <v>1925</v>
      </c>
      <c r="U124" s="2">
        <v>0.13</v>
      </c>
      <c r="V124" s="2">
        <v>3.7574339305700001E-3</v>
      </c>
      <c r="W124" s="2">
        <v>1.6829051944699999E-3</v>
      </c>
      <c r="X124" s="2">
        <v>8.0277450972999998E-4</v>
      </c>
      <c r="Y124" s="2">
        <v>0.19316735509899999</v>
      </c>
      <c r="Z124" s="2">
        <v>1.27251323552E-2</v>
      </c>
      <c r="AA124" s="2">
        <v>9.1839539982399998</v>
      </c>
      <c r="AB124" s="2">
        <v>0.115158737271</v>
      </c>
      <c r="AC124" s="2">
        <v>1926</v>
      </c>
      <c r="AD124" s="2">
        <v>0.59</v>
      </c>
      <c r="AE124" s="2">
        <v>1928</v>
      </c>
      <c r="AF124" s="2">
        <v>0.32</v>
      </c>
      <c r="AG124" s="2">
        <v>0.39</v>
      </c>
      <c r="AH124" s="2" t="s">
        <v>66</v>
      </c>
      <c r="AI124" s="2" t="s">
        <v>271</v>
      </c>
      <c r="AJ124" s="2" t="s">
        <v>272</v>
      </c>
      <c r="AK124" s="2">
        <v>135</v>
      </c>
      <c r="AL124" s="2" t="s">
        <v>297</v>
      </c>
      <c r="AM124" s="2">
        <v>3</v>
      </c>
      <c r="AN124" s="2">
        <v>13503</v>
      </c>
      <c r="AO124" s="2" t="s">
        <v>434</v>
      </c>
      <c r="AP124" s="2">
        <v>2101</v>
      </c>
      <c r="AQ124" s="2" t="s">
        <v>71</v>
      </c>
      <c r="AR124" s="2" t="s">
        <v>66</v>
      </c>
      <c r="AS124" s="2">
        <v>1926</v>
      </c>
      <c r="AT124" s="2">
        <v>1.683E-3</v>
      </c>
      <c r="AU124" s="2">
        <v>1.7500000000000002E-2</v>
      </c>
      <c r="AV124" s="2" t="s">
        <v>81</v>
      </c>
      <c r="AW124" s="2">
        <v>8.5099999999999995E-2</v>
      </c>
      <c r="AX124" s="2">
        <v>8.028E-4</v>
      </c>
      <c r="AY124" s="2">
        <v>0.217</v>
      </c>
      <c r="AZ124" s="2" t="s">
        <v>72</v>
      </c>
      <c r="BA124" s="2">
        <v>3.0880000000000001E-2</v>
      </c>
      <c r="BB124" s="2">
        <v>0.19316739999999999</v>
      </c>
      <c r="BC124" s="2">
        <v>0</v>
      </c>
      <c r="BD124" s="2" t="s">
        <v>78</v>
      </c>
      <c r="BE124" s="2" t="s">
        <v>74</v>
      </c>
      <c r="BF124" s="2">
        <v>0.40600000000000003</v>
      </c>
      <c r="BG124" s="2" t="s">
        <v>75</v>
      </c>
      <c r="BH124" s="2">
        <v>0</v>
      </c>
      <c r="BI124" s="2" t="s">
        <v>78</v>
      </c>
      <c r="BJ124" s="2">
        <v>9.9999999999999995E-7</v>
      </c>
      <c r="BK124" s="2" t="s">
        <v>79</v>
      </c>
      <c r="BL124" s="2" t="s">
        <v>77</v>
      </c>
      <c r="BM124" s="2">
        <f t="shared" si="4"/>
        <v>0.99999899999999997</v>
      </c>
      <c r="BN124" s="2">
        <f t="shared" si="5"/>
        <v>-8.8020000000000004E-4</v>
      </c>
      <c r="BO124" s="2">
        <f t="shared" si="6"/>
        <v>0</v>
      </c>
      <c r="BP124" s="2">
        <f t="shared" si="7"/>
        <v>0</v>
      </c>
    </row>
    <row r="125" spans="1:68" s="2" customFormat="1" x14ac:dyDescent="0.25">
      <c r="A125" s="2">
        <v>804</v>
      </c>
      <c r="B125" s="2" t="s">
        <v>216</v>
      </c>
      <c r="C125" s="2" t="s">
        <v>224</v>
      </c>
      <c r="D125" s="2">
        <v>19</v>
      </c>
      <c r="E125" s="2">
        <v>68</v>
      </c>
      <c r="F125" s="2">
        <v>3</v>
      </c>
      <c r="G125" s="2" t="s">
        <v>129</v>
      </c>
      <c r="H125" s="2" t="s">
        <v>218</v>
      </c>
      <c r="I125" s="2" t="s">
        <v>65</v>
      </c>
      <c r="J125" s="2">
        <v>80</v>
      </c>
      <c r="K125" s="2">
        <v>1927</v>
      </c>
      <c r="L125" s="2">
        <v>1861</v>
      </c>
      <c r="M125" s="2">
        <v>1964</v>
      </c>
      <c r="N125" s="2">
        <v>100</v>
      </c>
      <c r="O125" s="2">
        <v>33.780943247800003</v>
      </c>
      <c r="P125" s="2">
        <v>9.2183071080100001E-2</v>
      </c>
      <c r="Q125" s="2">
        <v>100</v>
      </c>
      <c r="R125" s="2">
        <v>1927</v>
      </c>
      <c r="S125" s="2">
        <v>0.91</v>
      </c>
      <c r="T125" s="2">
        <v>1943</v>
      </c>
      <c r="U125" s="2">
        <v>0.06</v>
      </c>
      <c r="V125" s="2">
        <v>1.1275815182699999E-3</v>
      </c>
      <c r="W125" s="2">
        <v>-7.7510829869499999E-4</v>
      </c>
      <c r="X125" s="2">
        <v>2.65507920404E-3</v>
      </c>
      <c r="Y125" s="2">
        <v>6.7033444836100006E-2</v>
      </c>
      <c r="Z125" s="2">
        <v>7.8846552686599996E-3</v>
      </c>
      <c r="AA125" s="2">
        <v>5.9333881898399996</v>
      </c>
      <c r="AB125" s="2">
        <v>0.12739051353700001</v>
      </c>
      <c r="AC125" s="2">
        <v>1922</v>
      </c>
      <c r="AD125" s="2">
        <v>0.39</v>
      </c>
      <c r="AE125" s="2">
        <v>1923</v>
      </c>
      <c r="AF125" s="2">
        <v>0.32</v>
      </c>
      <c r="AG125" s="2">
        <v>0.82</v>
      </c>
      <c r="AH125" s="2" t="s">
        <v>66</v>
      </c>
      <c r="AI125" s="2" t="s">
        <v>219</v>
      </c>
      <c r="AJ125" s="2" t="s">
        <v>220</v>
      </c>
      <c r="AK125" s="2">
        <v>31</v>
      </c>
      <c r="AL125" s="2" t="s">
        <v>221</v>
      </c>
      <c r="AM125" s="2">
        <v>2</v>
      </c>
      <c r="AN125" s="2">
        <v>3102</v>
      </c>
      <c r="AO125" s="2" t="s">
        <v>134</v>
      </c>
      <c r="AP125" s="2">
        <v>1101</v>
      </c>
      <c r="AQ125" s="2" t="s">
        <v>222</v>
      </c>
      <c r="AR125" s="2" t="s">
        <v>66</v>
      </c>
      <c r="AS125" s="2">
        <v>1927</v>
      </c>
      <c r="AT125" s="2">
        <v>-7.7510000000000003E-4</v>
      </c>
      <c r="AU125" s="2">
        <v>4.1200000000000001E-2</v>
      </c>
      <c r="AV125" s="2" t="s">
        <v>81</v>
      </c>
      <c r="AW125" s="2">
        <v>6.2539999999999998E-2</v>
      </c>
      <c r="AX125" s="2">
        <v>2.6549999999999998E-3</v>
      </c>
      <c r="AY125" s="2">
        <v>1.11E-2</v>
      </c>
      <c r="AZ125" s="2" t="s">
        <v>81</v>
      </c>
      <c r="BA125" s="2">
        <v>0.17050000000000001</v>
      </c>
      <c r="BB125" s="2">
        <v>6.7032999999999995E-2</v>
      </c>
      <c r="BC125" s="2">
        <v>9.0100000000000006E-3</v>
      </c>
      <c r="BD125" s="2" t="s">
        <v>80</v>
      </c>
      <c r="BE125" s="2" t="s">
        <v>74</v>
      </c>
      <c r="BF125" s="2">
        <v>1.01E-3</v>
      </c>
      <c r="BG125" s="2" t="s">
        <v>76</v>
      </c>
      <c r="BH125" s="2">
        <v>9.0100000000000006E-3</v>
      </c>
      <c r="BI125" s="2" t="s">
        <v>80</v>
      </c>
      <c r="BJ125" s="2">
        <v>0</v>
      </c>
      <c r="BK125" s="2" t="s">
        <v>79</v>
      </c>
      <c r="BL125" s="2" t="s">
        <v>77</v>
      </c>
      <c r="BM125" s="2">
        <f t="shared" si="4"/>
        <v>1</v>
      </c>
      <c r="BN125" s="2">
        <f t="shared" si="5"/>
        <v>3.4300999999999997E-3</v>
      </c>
      <c r="BO125" s="2">
        <f t="shared" si="6"/>
        <v>9.1001000000000012E-6</v>
      </c>
      <c r="BP125" s="2" t="e">
        <f t="shared" si="7"/>
        <v>#DIV/0!</v>
      </c>
    </row>
    <row r="126" spans="1:68" s="2" customFormat="1" x14ac:dyDescent="0.25">
      <c r="A126" s="2">
        <v>493</v>
      </c>
      <c r="B126" s="2" t="s">
        <v>170</v>
      </c>
      <c r="C126" s="2" t="s">
        <v>177</v>
      </c>
      <c r="D126" s="2">
        <v>12</v>
      </c>
      <c r="E126" s="2">
        <v>41</v>
      </c>
      <c r="F126" s="2">
        <v>3</v>
      </c>
      <c r="G126" s="2" t="s">
        <v>129</v>
      </c>
      <c r="H126" s="2" t="s">
        <v>172</v>
      </c>
      <c r="I126" s="2" t="s">
        <v>65</v>
      </c>
      <c r="J126" s="2">
        <v>96</v>
      </c>
      <c r="K126" s="2">
        <v>1930</v>
      </c>
      <c r="L126" s="2">
        <v>1861</v>
      </c>
      <c r="M126" s="2">
        <v>1969</v>
      </c>
      <c r="N126" s="2">
        <v>100</v>
      </c>
      <c r="O126" s="2">
        <v>46.844979006000003</v>
      </c>
      <c r="P126" s="2">
        <v>0.23823863827</v>
      </c>
      <c r="Q126" s="2">
        <v>100</v>
      </c>
      <c r="R126" s="2">
        <v>1930</v>
      </c>
      <c r="S126" s="2">
        <v>0.92</v>
      </c>
      <c r="T126" s="2">
        <v>1932</v>
      </c>
      <c r="U126" s="2">
        <v>0.06</v>
      </c>
      <c r="V126" s="2">
        <v>3.1342133414500001E-3</v>
      </c>
      <c r="W126" s="2">
        <v>2.3066092229E-4</v>
      </c>
      <c r="X126" s="2">
        <v>1.23683687605E-3</v>
      </c>
      <c r="Y126" s="2">
        <v>0.20577525919699999</v>
      </c>
      <c r="Z126" s="2">
        <v>8.5458051457799993E-3</v>
      </c>
      <c r="AA126" s="2">
        <v>6.6276114897399996</v>
      </c>
      <c r="AB126" s="2">
        <v>0.11396525846</v>
      </c>
      <c r="AC126" s="2">
        <v>1932</v>
      </c>
      <c r="AD126" s="2">
        <v>0.8</v>
      </c>
      <c r="AE126" s="2">
        <v>1930</v>
      </c>
      <c r="AF126" s="2">
        <v>0.12</v>
      </c>
      <c r="AG126" s="2">
        <v>0.63</v>
      </c>
      <c r="AH126" s="2" t="s">
        <v>66</v>
      </c>
      <c r="AI126" s="2" t="s">
        <v>173</v>
      </c>
      <c r="AJ126" s="2" t="s">
        <v>174</v>
      </c>
      <c r="AK126" s="2">
        <v>131</v>
      </c>
      <c r="AL126" s="2" t="s">
        <v>175</v>
      </c>
      <c r="AM126" s="2">
        <v>3</v>
      </c>
      <c r="AN126" s="2">
        <v>13103</v>
      </c>
      <c r="AO126" s="2" t="s">
        <v>134</v>
      </c>
      <c r="AP126" s="2">
        <v>1101</v>
      </c>
      <c r="AQ126" s="2" t="s">
        <v>71</v>
      </c>
      <c r="AR126" s="2" t="s">
        <v>66</v>
      </c>
      <c r="AS126" s="2">
        <v>1930</v>
      </c>
      <c r="AT126" s="2">
        <v>2.307E-4</v>
      </c>
      <c r="AU126" s="2">
        <v>0.78900000000000003</v>
      </c>
      <c r="AV126" s="2" t="s">
        <v>72</v>
      </c>
      <c r="AW126" s="2">
        <v>1.062E-3</v>
      </c>
      <c r="AX126" s="2">
        <v>1.237E-3</v>
      </c>
      <c r="AY126" s="2">
        <v>0.41399999999999998</v>
      </c>
      <c r="AZ126" s="2" t="s">
        <v>72</v>
      </c>
      <c r="BA126" s="2">
        <v>1.8079999999999999E-2</v>
      </c>
      <c r="BB126" s="2">
        <v>0.20577500000000001</v>
      </c>
      <c r="BC126" s="2">
        <v>2.0000000000000001E-4</v>
      </c>
      <c r="BD126" s="2" t="s">
        <v>78</v>
      </c>
      <c r="BE126" s="2" t="s">
        <v>74</v>
      </c>
      <c r="BF126" s="2">
        <v>0.62290000000000001</v>
      </c>
      <c r="BG126" s="2" t="s">
        <v>75</v>
      </c>
      <c r="BH126" s="2">
        <v>2.0000000000000001E-4</v>
      </c>
      <c r="BI126" s="2" t="s">
        <v>78</v>
      </c>
      <c r="BJ126" s="2">
        <v>6.2000000000000003E-5</v>
      </c>
      <c r="BK126" s="2" t="s">
        <v>79</v>
      </c>
      <c r="BL126" s="2" t="s">
        <v>77</v>
      </c>
      <c r="BM126" s="2">
        <f t="shared" si="4"/>
        <v>0.99993799999999999</v>
      </c>
      <c r="BN126" s="2">
        <f t="shared" si="5"/>
        <v>1.0063000000000001E-3</v>
      </c>
      <c r="BO126" s="2">
        <f t="shared" si="6"/>
        <v>1.2458E-4</v>
      </c>
      <c r="BP126" s="2">
        <f t="shared" si="7"/>
        <v>2.0093548387096773</v>
      </c>
    </row>
    <row r="127" spans="1:68" s="2" customFormat="1" x14ac:dyDescent="0.25">
      <c r="A127" s="2">
        <v>1104</v>
      </c>
      <c r="B127" s="2" t="s">
        <v>257</v>
      </c>
      <c r="C127" s="2" t="s">
        <v>258</v>
      </c>
      <c r="D127" s="2">
        <v>22</v>
      </c>
      <c r="E127" s="2">
        <v>91</v>
      </c>
      <c r="F127" s="2">
        <v>1</v>
      </c>
      <c r="G127" s="2" t="s">
        <v>129</v>
      </c>
      <c r="H127" s="2" t="s">
        <v>259</v>
      </c>
      <c r="I127" s="2" t="s">
        <v>65</v>
      </c>
      <c r="J127" s="2">
        <v>91</v>
      </c>
      <c r="K127" s="2">
        <v>1930</v>
      </c>
      <c r="L127" s="2">
        <v>1914</v>
      </c>
      <c r="M127" s="2">
        <v>1984</v>
      </c>
      <c r="N127" s="2">
        <v>100</v>
      </c>
      <c r="O127" s="2">
        <v>18.169351628499999</v>
      </c>
      <c r="P127" s="2">
        <v>-0.17157066864500001</v>
      </c>
      <c r="Q127" s="2">
        <v>100</v>
      </c>
      <c r="R127" s="2">
        <v>1930</v>
      </c>
      <c r="S127" s="2">
        <v>0.8</v>
      </c>
      <c r="T127" s="2">
        <v>1942</v>
      </c>
      <c r="U127" s="2">
        <v>0.18</v>
      </c>
      <c r="V127" s="2">
        <v>-2.8939165573500002E-3</v>
      </c>
      <c r="W127" s="2">
        <v>8.3055098032599993E-3</v>
      </c>
      <c r="X127" s="2">
        <v>-8.8285385316100003E-4</v>
      </c>
      <c r="Y127" s="2">
        <v>-0.20917936647900001</v>
      </c>
      <c r="Z127" s="2">
        <v>-1.6839682596000001E-2</v>
      </c>
      <c r="AA127" s="2">
        <v>7.5001612796600003</v>
      </c>
      <c r="AB127" s="2">
        <v>-0.20657199487899999</v>
      </c>
      <c r="AC127" s="2">
        <v>1928</v>
      </c>
      <c r="AD127" s="2">
        <v>0.56000000000000005</v>
      </c>
      <c r="AE127" s="2">
        <v>1926</v>
      </c>
      <c r="AF127" s="2">
        <v>0.17</v>
      </c>
      <c r="AG127" s="2">
        <v>0.84</v>
      </c>
      <c r="AH127" s="2" t="s">
        <v>66</v>
      </c>
      <c r="AI127" s="2" t="s">
        <v>238</v>
      </c>
      <c r="AJ127" s="2" t="s">
        <v>239</v>
      </c>
      <c r="AK127" s="2">
        <v>136</v>
      </c>
      <c r="AL127" s="2" t="s">
        <v>260</v>
      </c>
      <c r="AM127" s="2">
        <v>4</v>
      </c>
      <c r="AN127" s="2">
        <v>13604</v>
      </c>
      <c r="AO127" s="2" t="s">
        <v>134</v>
      </c>
      <c r="AP127" s="2">
        <v>1101</v>
      </c>
      <c r="AQ127" s="2" t="s">
        <v>71</v>
      </c>
      <c r="AR127" s="2" t="s">
        <v>66</v>
      </c>
      <c r="AS127" s="2">
        <v>1930</v>
      </c>
      <c r="AT127" s="2">
        <v>8.3059999999999991E-3</v>
      </c>
      <c r="AU127" s="2">
        <v>0.223</v>
      </c>
      <c r="AV127" s="2" t="s">
        <v>72</v>
      </c>
      <c r="AW127" s="2">
        <v>0.1042</v>
      </c>
      <c r="AX127" s="2">
        <v>-8.8290000000000005E-4</v>
      </c>
      <c r="AY127" s="2">
        <v>0.41299999999999998</v>
      </c>
      <c r="AZ127" s="2" t="s">
        <v>72</v>
      </c>
      <c r="BA127" s="2">
        <v>1.2919999999999999E-2</v>
      </c>
      <c r="BB127" s="2">
        <v>-0.20917939999999999</v>
      </c>
      <c r="BC127" s="2">
        <v>2.7799999999999999E-3</v>
      </c>
      <c r="BD127" s="2" t="s">
        <v>80</v>
      </c>
      <c r="BE127" s="2" t="s">
        <v>74</v>
      </c>
      <c r="BF127" s="2">
        <v>0.17512</v>
      </c>
      <c r="BG127" s="2" t="s">
        <v>75</v>
      </c>
      <c r="BH127" s="2">
        <v>2.7799999999999999E-3</v>
      </c>
      <c r="BI127" s="2" t="s">
        <v>80</v>
      </c>
      <c r="BJ127" s="2">
        <v>7.7489999999999998E-3</v>
      </c>
      <c r="BK127" s="2" t="s">
        <v>76</v>
      </c>
      <c r="BL127" s="2" t="s">
        <v>77</v>
      </c>
      <c r="BM127" s="2">
        <f t="shared" si="4"/>
        <v>0.99225099999999999</v>
      </c>
      <c r="BN127" s="2">
        <f t="shared" si="5"/>
        <v>-9.1888999999999998E-3</v>
      </c>
      <c r="BO127" s="2">
        <f t="shared" si="6"/>
        <v>4.8683359999999998E-4</v>
      </c>
      <c r="BP127" s="2">
        <f t="shared" si="7"/>
        <v>6.2825345205833008E-2</v>
      </c>
    </row>
    <row r="128" spans="1:68" s="2" customFormat="1" x14ac:dyDescent="0.25">
      <c r="A128" s="2">
        <v>2820</v>
      </c>
      <c r="B128" s="2" t="s">
        <v>463</v>
      </c>
      <c r="C128" s="2" t="s">
        <v>469</v>
      </c>
      <c r="D128" s="2">
        <v>44</v>
      </c>
      <c r="E128" s="2">
        <v>224</v>
      </c>
      <c r="F128" s="2">
        <v>6</v>
      </c>
      <c r="G128" s="2" t="s">
        <v>451</v>
      </c>
      <c r="H128" s="2" t="s">
        <v>296</v>
      </c>
      <c r="I128" s="2" t="s">
        <v>65</v>
      </c>
      <c r="J128" s="2">
        <v>74</v>
      </c>
      <c r="K128" s="2">
        <v>1930</v>
      </c>
      <c r="L128" s="2">
        <v>1907</v>
      </c>
      <c r="M128" s="2">
        <v>1976</v>
      </c>
      <c r="N128" s="2">
        <v>100</v>
      </c>
      <c r="O128" s="2">
        <v>26.036040698499999</v>
      </c>
      <c r="P128" s="2">
        <v>0.11417858706</v>
      </c>
      <c r="Q128" s="2">
        <v>100</v>
      </c>
      <c r="R128" s="2">
        <v>1930</v>
      </c>
      <c r="S128" s="2">
        <v>0.97</v>
      </c>
      <c r="T128" s="2">
        <v>1924</v>
      </c>
      <c r="U128" s="2">
        <v>0.03</v>
      </c>
      <c r="V128" s="2">
        <v>2.5270144016699999E-3</v>
      </c>
      <c r="W128" s="2">
        <v>3.2350296434100001E-3</v>
      </c>
      <c r="X128" s="2">
        <v>6.7275768339500005E-4</v>
      </c>
      <c r="Y128" s="2">
        <v>6.2850900984499997E-2</v>
      </c>
      <c r="Z128" s="2">
        <v>8.3801323554799998E-3</v>
      </c>
      <c r="AA128" s="2">
        <v>6.8243913121400004</v>
      </c>
      <c r="AB128" s="2">
        <v>0.13832729336800001</v>
      </c>
      <c r="AC128" s="2">
        <v>1924</v>
      </c>
      <c r="AD128" s="2">
        <v>0.93</v>
      </c>
      <c r="AE128" s="2">
        <v>1930</v>
      </c>
      <c r="AF128" s="2">
        <v>7.0000000000000007E-2</v>
      </c>
      <c r="AG128" s="2">
        <v>0.5</v>
      </c>
      <c r="AH128" s="2" t="s">
        <v>66</v>
      </c>
      <c r="AI128" s="2" t="s">
        <v>271</v>
      </c>
      <c r="AJ128" s="2" t="s">
        <v>272</v>
      </c>
      <c r="AK128" s="2">
        <v>135</v>
      </c>
      <c r="AL128" s="2" t="s">
        <v>297</v>
      </c>
      <c r="AM128" s="2">
        <v>3</v>
      </c>
      <c r="AN128" s="2">
        <v>13503</v>
      </c>
      <c r="AO128" s="2" t="s">
        <v>452</v>
      </c>
      <c r="AP128" s="2">
        <v>3101</v>
      </c>
      <c r="AQ128" s="2" t="s">
        <v>71</v>
      </c>
      <c r="AR128" s="2" t="s">
        <v>66</v>
      </c>
      <c r="AS128" s="2">
        <v>1930</v>
      </c>
      <c r="AT128" s="2">
        <v>3.235E-3</v>
      </c>
      <c r="AU128" s="2">
        <v>0.161</v>
      </c>
      <c r="AV128" s="2" t="s">
        <v>72</v>
      </c>
      <c r="AW128" s="2">
        <v>9.1450000000000004E-2</v>
      </c>
      <c r="AX128" s="2">
        <v>6.7279999999999998E-4</v>
      </c>
      <c r="AY128" s="2">
        <v>0.377</v>
      </c>
      <c r="AZ128" s="2" t="s">
        <v>72</v>
      </c>
      <c r="BA128" s="2">
        <v>1.7770000000000001E-2</v>
      </c>
      <c r="BB128" s="2">
        <v>6.2850900000000001E-2</v>
      </c>
      <c r="BC128" s="2">
        <v>7.4099999999999999E-2</v>
      </c>
      <c r="BD128" s="2" t="s">
        <v>73</v>
      </c>
      <c r="BE128" s="2" t="s">
        <v>74</v>
      </c>
      <c r="BF128" s="2">
        <v>0.26840000000000003</v>
      </c>
      <c r="BG128" s="2" t="s">
        <v>75</v>
      </c>
      <c r="BH128" s="2">
        <v>7.4099999999999999E-2</v>
      </c>
      <c r="BI128" s="2" t="s">
        <v>73</v>
      </c>
      <c r="BJ128" s="2">
        <v>1.9609999999999999E-2</v>
      </c>
      <c r="BK128" s="2" t="s">
        <v>82</v>
      </c>
      <c r="BL128" s="2" t="s">
        <v>77</v>
      </c>
      <c r="BM128" s="2">
        <f t="shared" si="4"/>
        <v>0.98038999999999998</v>
      </c>
      <c r="BN128" s="2">
        <f t="shared" si="5"/>
        <v>-2.5622000000000002E-3</v>
      </c>
      <c r="BO128" s="2">
        <f t="shared" si="6"/>
        <v>1.988844E-2</v>
      </c>
      <c r="BP128" s="2">
        <f t="shared" si="7"/>
        <v>1.0141988781234066</v>
      </c>
    </row>
    <row r="129" spans="1:68" s="2" customFormat="1" x14ac:dyDescent="0.25">
      <c r="A129" s="2">
        <v>2</v>
      </c>
      <c r="B129" s="2" t="s">
        <v>61</v>
      </c>
      <c r="C129" s="2" t="s">
        <v>62</v>
      </c>
      <c r="D129" s="2">
        <v>1</v>
      </c>
      <c r="E129" s="2">
        <v>1</v>
      </c>
      <c r="F129" s="2">
        <v>1</v>
      </c>
      <c r="G129" s="2" t="s">
        <v>63</v>
      </c>
      <c r="H129" s="2" t="s">
        <v>64</v>
      </c>
      <c r="I129" s="2" t="s">
        <v>65</v>
      </c>
      <c r="J129" s="2">
        <v>95</v>
      </c>
      <c r="K129" s="2">
        <v>1931</v>
      </c>
      <c r="L129" s="2">
        <v>1908</v>
      </c>
      <c r="M129" s="2">
        <v>1939</v>
      </c>
      <c r="N129" s="2">
        <v>100</v>
      </c>
      <c r="O129" s="2">
        <v>20.824152956900001</v>
      </c>
      <c r="P129" s="2">
        <v>0.16610802698499999</v>
      </c>
      <c r="Q129" s="2">
        <v>100</v>
      </c>
      <c r="R129" s="2">
        <v>1931</v>
      </c>
      <c r="S129" s="2">
        <v>1</v>
      </c>
      <c r="T129" s="2">
        <v>0</v>
      </c>
      <c r="U129" s="2">
        <v>0</v>
      </c>
      <c r="V129" s="2">
        <v>7.0934966385399999E-3</v>
      </c>
      <c r="W129" s="2">
        <v>2.5311495379299999E-3</v>
      </c>
      <c r="X129" s="2">
        <v>-5.5398511917899998E-3</v>
      </c>
      <c r="Y129" s="2">
        <v>0.16298909937</v>
      </c>
      <c r="Z129" s="2">
        <v>1.37127377427E-2</v>
      </c>
      <c r="AA129" s="2">
        <v>10.9505357093</v>
      </c>
      <c r="AB129" s="2">
        <v>0.15401885346300001</v>
      </c>
      <c r="AC129" s="2">
        <v>1931</v>
      </c>
      <c r="AD129" s="2">
        <v>1</v>
      </c>
      <c r="AE129" s="2">
        <v>0</v>
      </c>
      <c r="AF129" s="2">
        <v>0</v>
      </c>
      <c r="AG129" s="2">
        <v>1</v>
      </c>
      <c r="AH129" s="2" t="s">
        <v>66</v>
      </c>
      <c r="AI129" s="2" t="s">
        <v>67</v>
      </c>
      <c r="AJ129" s="2" t="s">
        <v>68</v>
      </c>
      <c r="AK129" s="2">
        <v>52</v>
      </c>
      <c r="AL129" s="2" t="s">
        <v>69</v>
      </c>
      <c r="AM129" s="2">
        <v>1</v>
      </c>
      <c r="AN129" s="2">
        <v>5201</v>
      </c>
      <c r="AO129" s="2" t="s">
        <v>70</v>
      </c>
      <c r="AP129" s="2">
        <v>1110</v>
      </c>
      <c r="AQ129" s="2" t="s">
        <v>71</v>
      </c>
      <c r="AR129" s="2" t="s">
        <v>66</v>
      </c>
      <c r="AS129" s="2">
        <v>1931</v>
      </c>
      <c r="AT129" s="2">
        <v>2.5309999999999998E-3</v>
      </c>
      <c r="AU129" s="2">
        <v>0.129</v>
      </c>
      <c r="AV129" s="2" t="s">
        <v>72</v>
      </c>
      <c r="AW129" s="2">
        <v>0.10630000000000001</v>
      </c>
      <c r="AX129" s="2">
        <v>-5.5399999999999998E-3</v>
      </c>
      <c r="AY129" s="2">
        <v>0.39100000000000001</v>
      </c>
      <c r="AZ129" s="2" t="s">
        <v>72</v>
      </c>
      <c r="BA129" s="2">
        <v>0.12479999999999999</v>
      </c>
      <c r="BB129" s="2">
        <v>0.16298899999999999</v>
      </c>
      <c r="BC129" s="2">
        <v>6.96E-4</v>
      </c>
      <c r="BD129" s="2" t="s">
        <v>78</v>
      </c>
      <c r="BE129" s="2" t="s">
        <v>74</v>
      </c>
      <c r="BF129" s="2">
        <v>0.300145</v>
      </c>
      <c r="BG129" s="2" t="s">
        <v>75</v>
      </c>
      <c r="BH129" s="2">
        <v>6.96E-4</v>
      </c>
      <c r="BI129" s="2" t="s">
        <v>78</v>
      </c>
      <c r="BJ129" s="2">
        <v>6.1499999999999999E-4</v>
      </c>
      <c r="BK129" s="2" t="s">
        <v>79</v>
      </c>
      <c r="BL129" s="2" t="s">
        <v>77</v>
      </c>
      <c r="BM129" s="2">
        <f t="shared" si="4"/>
        <v>0.99938499999999997</v>
      </c>
      <c r="BN129" s="2">
        <f t="shared" si="5"/>
        <v>-8.071E-3</v>
      </c>
      <c r="BO129" s="2">
        <f t="shared" si="6"/>
        <v>2.0890091999999999E-4</v>
      </c>
      <c r="BP129" s="2">
        <f t="shared" si="7"/>
        <v>0.33967629268292682</v>
      </c>
    </row>
    <row r="130" spans="1:68" s="2" customFormat="1" x14ac:dyDescent="0.25">
      <c r="A130" s="2">
        <v>1336</v>
      </c>
      <c r="B130" s="2" t="s">
        <v>268</v>
      </c>
      <c r="C130" s="2" t="s">
        <v>285</v>
      </c>
      <c r="D130" s="2">
        <v>24</v>
      </c>
      <c r="E130" s="2">
        <v>108</v>
      </c>
      <c r="F130" s="2">
        <v>13</v>
      </c>
      <c r="G130" s="2" t="s">
        <v>129</v>
      </c>
      <c r="H130" s="2" t="s">
        <v>270</v>
      </c>
      <c r="I130" s="2" t="s">
        <v>65</v>
      </c>
      <c r="J130" s="2">
        <v>31</v>
      </c>
      <c r="K130" s="2">
        <v>1932</v>
      </c>
      <c r="L130" s="2">
        <v>1917</v>
      </c>
      <c r="M130" s="2">
        <v>1972</v>
      </c>
      <c r="N130" s="2">
        <v>85</v>
      </c>
      <c r="O130" s="2">
        <v>28.250366030999999</v>
      </c>
      <c r="P130" s="2">
        <v>0.160077616788</v>
      </c>
      <c r="Q130" s="2">
        <v>100</v>
      </c>
      <c r="R130" s="2">
        <v>1932</v>
      </c>
      <c r="S130" s="2">
        <v>0.99</v>
      </c>
      <c r="T130" s="2">
        <v>1931</v>
      </c>
      <c r="U130" s="2">
        <v>0.01</v>
      </c>
      <c r="V130" s="2">
        <v>3.9288116280800003E-3</v>
      </c>
      <c r="W130" s="2">
        <v>6.18584226285E-3</v>
      </c>
      <c r="X130" s="2">
        <v>8.9385741021600002E-4</v>
      </c>
      <c r="Y130" s="2">
        <v>9.8231805037300002E-2</v>
      </c>
      <c r="Z130" s="2">
        <v>6.9799644622600002E-3</v>
      </c>
      <c r="AA130" s="2">
        <v>6.7528407134900004</v>
      </c>
      <c r="AB130" s="2">
        <v>8.5623657191900002E-2</v>
      </c>
      <c r="AC130" s="2">
        <v>1932</v>
      </c>
      <c r="AD130" s="2">
        <v>0.88</v>
      </c>
      <c r="AE130" s="2">
        <v>1931</v>
      </c>
      <c r="AF130" s="2">
        <v>0.09</v>
      </c>
      <c r="AG130" s="2">
        <v>0.87</v>
      </c>
      <c r="AH130" s="2" t="s">
        <v>66</v>
      </c>
      <c r="AI130" s="2" t="s">
        <v>271</v>
      </c>
      <c r="AJ130" s="2" t="s">
        <v>272</v>
      </c>
      <c r="AK130" s="2">
        <v>135</v>
      </c>
      <c r="AL130" s="2" t="s">
        <v>273</v>
      </c>
      <c r="AM130" s="2">
        <v>2</v>
      </c>
      <c r="AN130" s="2">
        <v>13502</v>
      </c>
      <c r="AO130" s="2" t="s">
        <v>134</v>
      </c>
      <c r="AP130" s="2">
        <v>1101</v>
      </c>
      <c r="AQ130" s="2" t="s">
        <v>71</v>
      </c>
      <c r="AR130" s="2" t="s">
        <v>66</v>
      </c>
      <c r="AS130" s="2">
        <v>1932</v>
      </c>
      <c r="AT130" s="2">
        <v>6.1859999999999997E-3</v>
      </c>
      <c r="AU130" s="2">
        <v>4.58E-2</v>
      </c>
      <c r="AV130" s="2" t="s">
        <v>81</v>
      </c>
      <c r="AW130" s="2">
        <v>0.2727</v>
      </c>
      <c r="AX130" s="2">
        <v>8.9389999999999999E-4</v>
      </c>
      <c r="AY130" s="2">
        <v>0.38600000000000001</v>
      </c>
      <c r="AZ130" s="2" t="s">
        <v>72</v>
      </c>
      <c r="BA130" s="2">
        <v>1.9859999999999999E-2</v>
      </c>
      <c r="BB130" s="2">
        <v>9.8231799999999994E-2</v>
      </c>
      <c r="BC130" s="2">
        <v>1.8100000000000002E-2</v>
      </c>
      <c r="BD130" s="2" t="s">
        <v>81</v>
      </c>
      <c r="BE130" s="2" t="s">
        <v>74</v>
      </c>
      <c r="BF130" s="2">
        <v>0.21290000000000001</v>
      </c>
      <c r="BG130" s="2" t="s">
        <v>75</v>
      </c>
      <c r="BH130" s="2">
        <v>1.8100000000000002E-2</v>
      </c>
      <c r="BI130" s="2" t="s">
        <v>81</v>
      </c>
      <c r="BJ130" s="2">
        <v>6.4000000000000005E-4</v>
      </c>
      <c r="BK130" s="2" t="s">
        <v>79</v>
      </c>
      <c r="BL130" s="2" t="s">
        <v>77</v>
      </c>
      <c r="BM130" s="2">
        <f t="shared" si="4"/>
        <v>0.99936000000000003</v>
      </c>
      <c r="BN130" s="2">
        <f t="shared" si="5"/>
        <v>-5.2920999999999992E-3</v>
      </c>
      <c r="BO130" s="2">
        <f t="shared" si="6"/>
        <v>3.8534900000000002E-3</v>
      </c>
      <c r="BP130" s="2">
        <f t="shared" si="7"/>
        <v>6.0210781249999998</v>
      </c>
    </row>
    <row r="131" spans="1:68" s="2" customFormat="1" x14ac:dyDescent="0.25">
      <c r="A131" s="2">
        <v>1077</v>
      </c>
      <c r="B131" s="2" t="s">
        <v>235</v>
      </c>
      <c r="C131" s="2" t="s">
        <v>255</v>
      </c>
      <c r="D131" s="2">
        <v>21</v>
      </c>
      <c r="E131" s="2">
        <v>89</v>
      </c>
      <c r="F131" s="2">
        <v>16</v>
      </c>
      <c r="G131" s="2" t="s">
        <v>129</v>
      </c>
      <c r="H131" s="2" t="s">
        <v>237</v>
      </c>
      <c r="I131" s="2" t="s">
        <v>65</v>
      </c>
      <c r="J131" s="2">
        <v>36</v>
      </c>
      <c r="K131" s="2">
        <v>1933</v>
      </c>
      <c r="L131" s="2">
        <v>1919</v>
      </c>
      <c r="M131" s="2">
        <v>1962</v>
      </c>
      <c r="N131" s="2">
        <v>82</v>
      </c>
      <c r="O131" s="2">
        <v>12.4471359247</v>
      </c>
      <c r="P131" s="2">
        <v>0.140131415422</v>
      </c>
      <c r="Q131" s="2">
        <v>82</v>
      </c>
      <c r="R131" s="2">
        <v>1933</v>
      </c>
      <c r="S131" s="2">
        <v>0.64</v>
      </c>
      <c r="T131" s="2">
        <v>1934</v>
      </c>
      <c r="U131" s="2">
        <v>0.19</v>
      </c>
      <c r="V131" s="2">
        <v>4.2396404661499999E-3</v>
      </c>
      <c r="W131" s="2">
        <v>-6.53816117544E-3</v>
      </c>
      <c r="X131" s="2">
        <v>6.5683374456300002E-4</v>
      </c>
      <c r="Y131" s="2">
        <v>0.17170444951800001</v>
      </c>
      <c r="Z131" s="2">
        <v>1.11574117649E-2</v>
      </c>
      <c r="AA131" s="2">
        <v>6.26493453379</v>
      </c>
      <c r="AB131" s="2">
        <v>0.124227688914</v>
      </c>
      <c r="AC131" s="2">
        <v>1933</v>
      </c>
      <c r="AD131" s="2">
        <v>0.99</v>
      </c>
      <c r="AE131" s="2">
        <v>1934</v>
      </c>
      <c r="AF131" s="2">
        <v>0.01</v>
      </c>
      <c r="AG131" s="2">
        <v>0.91</v>
      </c>
      <c r="AH131" s="2" t="s">
        <v>66</v>
      </c>
      <c r="AI131" s="2" t="s">
        <v>238</v>
      </c>
      <c r="AJ131" s="2" t="s">
        <v>239</v>
      </c>
      <c r="AK131" s="2">
        <v>136</v>
      </c>
      <c r="AL131" s="2" t="s">
        <v>240</v>
      </c>
      <c r="AM131" s="2">
        <v>2</v>
      </c>
      <c r="AN131" s="2">
        <v>13602</v>
      </c>
      <c r="AO131" s="2" t="s">
        <v>134</v>
      </c>
      <c r="AP131" s="2">
        <v>1101</v>
      </c>
      <c r="AQ131" s="2" t="s">
        <v>71</v>
      </c>
      <c r="AR131" s="2" t="s">
        <v>66</v>
      </c>
      <c r="AS131" s="2">
        <v>1933</v>
      </c>
      <c r="AT131" s="2">
        <v>-6.5380000000000004E-3</v>
      </c>
      <c r="AU131" s="2">
        <v>0.16800000000000001</v>
      </c>
      <c r="AV131" s="2" t="s">
        <v>72</v>
      </c>
      <c r="AW131" s="2">
        <v>0.15240000000000001</v>
      </c>
      <c r="AX131" s="2">
        <v>6.5680000000000003E-4</v>
      </c>
      <c r="AY131" s="2">
        <v>0.80400000000000005</v>
      </c>
      <c r="AZ131" s="2" t="s">
        <v>72</v>
      </c>
      <c r="BA131" s="2">
        <v>2.323E-3</v>
      </c>
      <c r="BB131" s="2">
        <v>0.17170440000000001</v>
      </c>
      <c r="BC131" s="2">
        <v>1.3899999999999999E-2</v>
      </c>
      <c r="BD131" s="2" t="s">
        <v>81</v>
      </c>
      <c r="BE131" s="2" t="s">
        <v>74</v>
      </c>
      <c r="BF131" s="2">
        <v>0.3332</v>
      </c>
      <c r="BG131" s="2" t="s">
        <v>75</v>
      </c>
      <c r="BH131" s="2">
        <v>1.3899999999999999E-2</v>
      </c>
      <c r="BI131" s="2" t="s">
        <v>81</v>
      </c>
      <c r="BJ131" s="2">
        <v>4.4999999999999998E-2</v>
      </c>
      <c r="BK131" s="2" t="s">
        <v>82</v>
      </c>
      <c r="BL131" s="2" t="s">
        <v>77</v>
      </c>
      <c r="BM131" s="2">
        <f t="shared" ref="BM131:BM194" si="8">1-BJ131</f>
        <v>0.95499999999999996</v>
      </c>
      <c r="BN131" s="2">
        <f t="shared" ref="BN131:BN194" si="9">AX131-AT131</f>
        <v>7.1948000000000003E-3</v>
      </c>
      <c r="BO131" s="2">
        <f t="shared" ref="BO131:BO194" si="10">BH131*BF131</f>
        <v>4.6314799999999995E-3</v>
      </c>
      <c r="BP131" s="2">
        <f t="shared" ref="BP131:BP194" si="11">BO131/BJ131</f>
        <v>0.10292177777777776</v>
      </c>
    </row>
    <row r="132" spans="1:68" s="2" customFormat="1" x14ac:dyDescent="0.25">
      <c r="A132" s="2">
        <v>2173</v>
      </c>
      <c r="B132" s="2" t="s">
        <v>388</v>
      </c>
      <c r="C132" s="2" t="s">
        <v>406</v>
      </c>
      <c r="D132" s="2">
        <v>38</v>
      </c>
      <c r="E132" s="2">
        <v>176</v>
      </c>
      <c r="F132" s="2">
        <v>14</v>
      </c>
      <c r="G132" s="2" t="s">
        <v>129</v>
      </c>
      <c r="H132" s="2" t="s">
        <v>390</v>
      </c>
      <c r="I132" s="2" t="s">
        <v>65</v>
      </c>
      <c r="J132" s="2">
        <v>20</v>
      </c>
      <c r="K132" s="2">
        <v>1933</v>
      </c>
      <c r="L132" s="2">
        <v>1907</v>
      </c>
      <c r="M132" s="2">
        <v>1975</v>
      </c>
      <c r="N132" s="2">
        <v>100</v>
      </c>
      <c r="O132" s="2">
        <v>17.754211575100001</v>
      </c>
      <c r="P132" s="2">
        <v>9.0341705061000005E-2</v>
      </c>
      <c r="Q132" s="2">
        <v>100</v>
      </c>
      <c r="R132" s="2">
        <v>1933</v>
      </c>
      <c r="S132" s="2">
        <v>1</v>
      </c>
      <c r="T132" s="2">
        <v>0</v>
      </c>
      <c r="U132" s="2">
        <v>0</v>
      </c>
      <c r="V132" s="2">
        <v>1.92209876153E-3</v>
      </c>
      <c r="W132" s="2">
        <v>-1.4553247843799999E-4</v>
      </c>
      <c r="X132" s="2">
        <v>2.2174351065400001E-4</v>
      </c>
      <c r="Y132" s="2">
        <v>8.71575206346E-2</v>
      </c>
      <c r="Z132" s="2">
        <v>1.0321785541599999E-2</v>
      </c>
      <c r="AA132" s="2">
        <v>7.8958093182500004</v>
      </c>
      <c r="AB132" s="2">
        <v>0.14385614366800001</v>
      </c>
      <c r="AC132" s="2">
        <v>1933</v>
      </c>
      <c r="AD132" s="2">
        <v>0.89</v>
      </c>
      <c r="AE132" s="2">
        <v>1934</v>
      </c>
      <c r="AF132" s="2">
        <v>0.11</v>
      </c>
      <c r="AG132" s="2">
        <v>0.92</v>
      </c>
      <c r="AH132" s="2" t="s">
        <v>66</v>
      </c>
      <c r="AI132" s="2" t="s">
        <v>391</v>
      </c>
      <c r="AJ132" s="2" t="s">
        <v>392</v>
      </c>
      <c r="AK132" s="2">
        <v>82</v>
      </c>
      <c r="AL132" s="2" t="s">
        <v>393</v>
      </c>
      <c r="AM132" s="2">
        <v>3</v>
      </c>
      <c r="AN132" s="2">
        <v>8203</v>
      </c>
      <c r="AO132" s="2" t="s">
        <v>134</v>
      </c>
      <c r="AP132" s="2">
        <v>1101</v>
      </c>
      <c r="AQ132" s="2" t="s">
        <v>71</v>
      </c>
      <c r="AR132" s="2" t="s">
        <v>66</v>
      </c>
      <c r="AS132" s="2">
        <v>1933</v>
      </c>
      <c r="AT132" s="2">
        <v>-1.4550000000000001E-4</v>
      </c>
      <c r="AU132" s="2">
        <v>0.93600000000000005</v>
      </c>
      <c r="AV132" s="2" t="s">
        <v>72</v>
      </c>
      <c r="AW132" s="2">
        <v>2.7789999999999998E-4</v>
      </c>
      <c r="AX132" s="2">
        <v>2.2169999999999999E-4</v>
      </c>
      <c r="AY132" s="2">
        <v>0.82799999999999996</v>
      </c>
      <c r="AZ132" s="2" t="s">
        <v>72</v>
      </c>
      <c r="BA132" s="2">
        <v>1.201E-3</v>
      </c>
      <c r="BB132" s="2">
        <v>8.7157499999999999E-2</v>
      </c>
      <c r="BC132" s="2">
        <v>2.24E-2</v>
      </c>
      <c r="BD132" s="2" t="s">
        <v>81</v>
      </c>
      <c r="BE132" s="2" t="s">
        <v>74</v>
      </c>
      <c r="BF132" s="2">
        <v>0.86750000000000005</v>
      </c>
      <c r="BG132" s="2" t="s">
        <v>75</v>
      </c>
      <c r="BH132" s="2">
        <v>2.24E-2</v>
      </c>
      <c r="BI132" s="2" t="s">
        <v>81</v>
      </c>
      <c r="BJ132" s="2">
        <v>5.765E-2</v>
      </c>
      <c r="BK132" s="2" t="s">
        <v>83</v>
      </c>
      <c r="BL132" s="2" t="s">
        <v>77</v>
      </c>
      <c r="BM132" s="2">
        <f t="shared" si="8"/>
        <v>0.94235000000000002</v>
      </c>
      <c r="BN132" s="2">
        <f t="shared" si="9"/>
        <v>3.6720000000000004E-4</v>
      </c>
      <c r="BO132" s="2">
        <f t="shared" si="10"/>
        <v>1.9432000000000001E-2</v>
      </c>
      <c r="BP132" s="2">
        <f t="shared" si="11"/>
        <v>0.33706851691240247</v>
      </c>
    </row>
    <row r="133" spans="1:68" s="2" customFormat="1" x14ac:dyDescent="0.25">
      <c r="A133" s="2">
        <v>3204</v>
      </c>
      <c r="B133" s="2" t="s">
        <v>519</v>
      </c>
      <c r="C133" s="2" t="s">
        <v>520</v>
      </c>
      <c r="D133" s="2">
        <v>58</v>
      </c>
      <c r="E133" s="2">
        <v>257</v>
      </c>
      <c r="F133" s="2">
        <v>1</v>
      </c>
      <c r="G133" s="2" t="s">
        <v>509</v>
      </c>
      <c r="H133" s="2" t="s">
        <v>89</v>
      </c>
      <c r="I133" s="2" t="s">
        <v>65</v>
      </c>
      <c r="J133" s="2">
        <v>95</v>
      </c>
      <c r="K133" s="2">
        <v>1934</v>
      </c>
      <c r="L133" s="2">
        <v>1861</v>
      </c>
      <c r="M133" s="2">
        <v>1964</v>
      </c>
      <c r="N133" s="2">
        <v>97</v>
      </c>
      <c r="O133" s="2">
        <v>43.6115946201</v>
      </c>
      <c r="P133" s="2">
        <v>0.24115820805900001</v>
      </c>
      <c r="Q133" s="2">
        <v>97</v>
      </c>
      <c r="R133" s="2">
        <v>1934</v>
      </c>
      <c r="S133" s="2">
        <v>0.61</v>
      </c>
      <c r="T133" s="2">
        <v>1931</v>
      </c>
      <c r="U133" s="2">
        <v>0.26</v>
      </c>
      <c r="V133" s="2">
        <v>3.1980957405000001E-3</v>
      </c>
      <c r="W133" s="2">
        <v>1.20309062074E-3</v>
      </c>
      <c r="X133" s="2">
        <v>-3.6530133479099999E-3</v>
      </c>
      <c r="Y133" s="2">
        <v>0.25356323633</v>
      </c>
      <c r="Z133" s="2">
        <v>2.5172000000399999E-2</v>
      </c>
      <c r="AA133" s="2">
        <v>10.161490240799999</v>
      </c>
      <c r="AB133" s="2">
        <v>0.22770344971500001</v>
      </c>
      <c r="AC133" s="2">
        <v>1934</v>
      </c>
      <c r="AD133" s="2">
        <v>0.85</v>
      </c>
      <c r="AE133" s="2">
        <v>1931</v>
      </c>
      <c r="AF133" s="2">
        <v>0.1</v>
      </c>
      <c r="AG133" s="2">
        <v>0.76</v>
      </c>
      <c r="AH133" s="2" t="s">
        <v>66</v>
      </c>
      <c r="AI133" s="2" t="s">
        <v>90</v>
      </c>
      <c r="AJ133" s="2" t="s">
        <v>91</v>
      </c>
      <c r="AK133" s="2">
        <v>12</v>
      </c>
      <c r="AL133" s="2" t="s">
        <v>92</v>
      </c>
      <c r="AM133" s="2">
        <v>1</v>
      </c>
      <c r="AN133" s="2">
        <v>1201</v>
      </c>
      <c r="AO133" s="2" t="s">
        <v>510</v>
      </c>
      <c r="AP133" s="2">
        <v>1103</v>
      </c>
      <c r="AQ133" s="2" t="s">
        <v>71</v>
      </c>
      <c r="AR133" s="2" t="s">
        <v>66</v>
      </c>
      <c r="AS133" s="2">
        <v>1934</v>
      </c>
      <c r="AT133" s="2">
        <v>1.2030000000000001E-3</v>
      </c>
      <c r="AU133" s="2">
        <v>0.125</v>
      </c>
      <c r="AV133" s="2" t="s">
        <v>72</v>
      </c>
      <c r="AW133" s="2">
        <v>3.2390000000000002E-2</v>
      </c>
      <c r="AX133" s="2">
        <v>-3.653E-3</v>
      </c>
      <c r="AY133" s="2">
        <v>2.1299999999999999E-2</v>
      </c>
      <c r="AZ133" s="2" t="s">
        <v>81</v>
      </c>
      <c r="BA133" s="2">
        <v>0.1754</v>
      </c>
      <c r="BB133" s="2">
        <v>0.25356299999999998</v>
      </c>
      <c r="BC133" s="2">
        <v>1.5E-5</v>
      </c>
      <c r="BD133" s="2" t="s">
        <v>78</v>
      </c>
      <c r="BE133" s="2" t="s">
        <v>74</v>
      </c>
      <c r="BF133" s="2">
        <v>8.1100000000000005E-2</v>
      </c>
      <c r="BG133" s="2" t="s">
        <v>83</v>
      </c>
      <c r="BH133" s="2">
        <v>1.5E-5</v>
      </c>
      <c r="BI133" s="2" t="s">
        <v>78</v>
      </c>
      <c r="BJ133" s="2">
        <v>4.1E-5</v>
      </c>
      <c r="BK133" s="2" t="s">
        <v>79</v>
      </c>
      <c r="BL133" s="2" t="s">
        <v>77</v>
      </c>
      <c r="BM133" s="2">
        <f t="shared" si="8"/>
        <v>0.99995900000000004</v>
      </c>
      <c r="BN133" s="2">
        <f t="shared" si="9"/>
        <v>-4.8560000000000001E-3</v>
      </c>
      <c r="BO133" s="2">
        <f t="shared" si="10"/>
        <v>1.2165000000000001E-6</v>
      </c>
      <c r="BP133" s="2">
        <f t="shared" si="11"/>
        <v>2.9670731707317075E-2</v>
      </c>
    </row>
    <row r="134" spans="1:68" s="2" customFormat="1" x14ac:dyDescent="0.25">
      <c r="A134" s="2">
        <v>596</v>
      </c>
      <c r="B134" s="2" t="s">
        <v>197</v>
      </c>
      <c r="C134" s="2" t="s">
        <v>198</v>
      </c>
      <c r="D134" s="2">
        <v>16</v>
      </c>
      <c r="E134" s="2">
        <v>50</v>
      </c>
      <c r="F134" s="2">
        <v>1</v>
      </c>
      <c r="G134" s="2" t="s">
        <v>129</v>
      </c>
      <c r="H134" s="2" t="s">
        <v>64</v>
      </c>
      <c r="I134" s="2" t="s">
        <v>65</v>
      </c>
      <c r="J134" s="2">
        <v>49</v>
      </c>
      <c r="K134" s="2">
        <v>1935</v>
      </c>
      <c r="L134" s="2">
        <v>1902</v>
      </c>
      <c r="M134" s="2">
        <v>1985</v>
      </c>
      <c r="N134" s="2">
        <v>80</v>
      </c>
      <c r="O134" s="2">
        <v>35.113581563799997</v>
      </c>
      <c r="P134" s="2">
        <v>0.183991360883</v>
      </c>
      <c r="Q134" s="2">
        <v>100</v>
      </c>
      <c r="R134" s="2">
        <v>1935</v>
      </c>
      <c r="S134" s="2">
        <v>1</v>
      </c>
      <c r="T134" s="2">
        <v>0</v>
      </c>
      <c r="U134" s="2">
        <v>0</v>
      </c>
      <c r="V134" s="2">
        <v>3.03547699507E-3</v>
      </c>
      <c r="W134" s="2">
        <v>5.3374442978799995E-4</v>
      </c>
      <c r="X134" s="2">
        <v>-8.6475178066300004E-4</v>
      </c>
      <c r="Y134" s="2">
        <v>0.19778211962799999</v>
      </c>
      <c r="Z134" s="2">
        <v>1.7509601716500001E-2</v>
      </c>
      <c r="AA134" s="2">
        <v>9.8928028264200005</v>
      </c>
      <c r="AB134" s="2">
        <v>0.18475053515500001</v>
      </c>
      <c r="AC134" s="2">
        <v>1935</v>
      </c>
      <c r="AD134" s="2">
        <v>0.98</v>
      </c>
      <c r="AE134" s="2">
        <v>1933</v>
      </c>
      <c r="AF134" s="2">
        <v>0.02</v>
      </c>
      <c r="AG134" s="2">
        <v>1</v>
      </c>
      <c r="AH134" s="2" t="s">
        <v>66</v>
      </c>
      <c r="AI134" s="2" t="s">
        <v>67</v>
      </c>
      <c r="AJ134" s="2" t="s">
        <v>68</v>
      </c>
      <c r="AK134" s="2">
        <v>52</v>
      </c>
      <c r="AL134" s="2" t="s">
        <v>69</v>
      </c>
      <c r="AM134" s="2">
        <v>1</v>
      </c>
      <c r="AN134" s="2">
        <v>5201</v>
      </c>
      <c r="AO134" s="2" t="s">
        <v>134</v>
      </c>
      <c r="AP134" s="2">
        <v>1101</v>
      </c>
      <c r="AQ134" s="2" t="s">
        <v>71</v>
      </c>
      <c r="AR134" s="2" t="s">
        <v>66</v>
      </c>
      <c r="AS134" s="2">
        <v>1935</v>
      </c>
      <c r="AT134" s="2">
        <v>5.3370000000000002E-4</v>
      </c>
      <c r="AU134" s="2">
        <v>0.77900000000000003</v>
      </c>
      <c r="AV134" s="2" t="s">
        <v>72</v>
      </c>
      <c r="AW134" s="2">
        <v>2.5739999999999999E-3</v>
      </c>
      <c r="AX134" s="2">
        <v>-8.6479999999999999E-4</v>
      </c>
      <c r="AY134" s="2">
        <v>0.42</v>
      </c>
      <c r="AZ134" s="2" t="s">
        <v>72</v>
      </c>
      <c r="BA134" s="2">
        <v>1.359E-2</v>
      </c>
      <c r="BB134" s="2">
        <v>0.19778209999999999</v>
      </c>
      <c r="BC134" s="2">
        <v>7.7000000000000001E-5</v>
      </c>
      <c r="BD134" s="2" t="s">
        <v>78</v>
      </c>
      <c r="BE134" s="2" t="s">
        <v>74</v>
      </c>
      <c r="BF134" s="2">
        <v>0.52800000000000002</v>
      </c>
      <c r="BG134" s="2" t="s">
        <v>75</v>
      </c>
      <c r="BH134" s="2">
        <v>7.7000000000000001E-5</v>
      </c>
      <c r="BI134" s="2" t="s">
        <v>78</v>
      </c>
      <c r="BJ134" s="2">
        <v>7.2000000000000002E-5</v>
      </c>
      <c r="BK134" s="2" t="s">
        <v>79</v>
      </c>
      <c r="BL134" s="2" t="s">
        <v>77</v>
      </c>
      <c r="BM134" s="2">
        <f t="shared" si="8"/>
        <v>0.99992800000000004</v>
      </c>
      <c r="BN134" s="2">
        <f t="shared" si="9"/>
        <v>-1.3985E-3</v>
      </c>
      <c r="BO134" s="2">
        <f t="shared" si="10"/>
        <v>4.0656000000000005E-5</v>
      </c>
      <c r="BP134" s="2">
        <f t="shared" si="11"/>
        <v>0.56466666666666676</v>
      </c>
    </row>
    <row r="135" spans="1:68" s="2" customFormat="1" x14ac:dyDescent="0.25">
      <c r="A135" s="2">
        <v>1512</v>
      </c>
      <c r="B135" s="2" t="s">
        <v>300</v>
      </c>
      <c r="C135" s="2" t="s">
        <v>306</v>
      </c>
      <c r="D135" s="2">
        <v>26</v>
      </c>
      <c r="E135" s="2">
        <v>121</v>
      </c>
      <c r="F135" s="2">
        <v>2</v>
      </c>
      <c r="G135" s="2" t="s">
        <v>129</v>
      </c>
      <c r="H135" s="2" t="s">
        <v>302</v>
      </c>
      <c r="I135" s="2" t="s">
        <v>65</v>
      </c>
      <c r="J135" s="2">
        <v>98</v>
      </c>
      <c r="K135" s="2">
        <v>1935</v>
      </c>
      <c r="L135" s="2">
        <v>1916</v>
      </c>
      <c r="M135" s="2">
        <v>1962</v>
      </c>
      <c r="N135" s="2">
        <v>100</v>
      </c>
      <c r="O135" s="2">
        <v>17.9718199902</v>
      </c>
      <c r="P135" s="2">
        <v>0.12146985514399999</v>
      </c>
      <c r="Q135" s="2">
        <v>100</v>
      </c>
      <c r="R135" s="2">
        <v>1935</v>
      </c>
      <c r="S135" s="2">
        <v>0.96</v>
      </c>
      <c r="T135" s="2">
        <v>1936</v>
      </c>
      <c r="U135" s="2">
        <v>0.04</v>
      </c>
      <c r="V135" s="2">
        <v>3.3230402922999999E-3</v>
      </c>
      <c r="W135" s="2">
        <v>-3.2299108187599998E-3</v>
      </c>
      <c r="X135" s="2">
        <v>-1.4810627796E-3</v>
      </c>
      <c r="Y135" s="2">
        <v>0.17147495024000001</v>
      </c>
      <c r="Z135" s="2">
        <v>1.30601936284E-2</v>
      </c>
      <c r="AA135" s="2">
        <v>9.8379584119200008</v>
      </c>
      <c r="AB135" s="2">
        <v>0.15073531435599999</v>
      </c>
      <c r="AC135" s="2">
        <v>1935</v>
      </c>
      <c r="AD135" s="2">
        <v>0.94</v>
      </c>
      <c r="AE135" s="2">
        <v>1936</v>
      </c>
      <c r="AF135" s="2">
        <v>0.06</v>
      </c>
      <c r="AG135" s="2">
        <v>0.93</v>
      </c>
      <c r="AH135" s="2" t="s">
        <v>66</v>
      </c>
      <c r="AI135" s="2" t="s">
        <v>303</v>
      </c>
      <c r="AJ135" s="2" t="s">
        <v>304</v>
      </c>
      <c r="AK135" s="2">
        <v>121</v>
      </c>
      <c r="AL135" s="2" t="s">
        <v>305</v>
      </c>
      <c r="AM135" s="2">
        <v>3</v>
      </c>
      <c r="AN135" s="2">
        <v>12103</v>
      </c>
      <c r="AO135" s="2" t="s">
        <v>134</v>
      </c>
      <c r="AP135" s="2">
        <v>1101</v>
      </c>
      <c r="AQ135" s="2" t="s">
        <v>71</v>
      </c>
      <c r="AR135" s="2" t="s">
        <v>66</v>
      </c>
      <c r="AS135" s="2">
        <v>1935</v>
      </c>
      <c r="AT135" s="2">
        <v>-3.2299999999999998E-3</v>
      </c>
      <c r="AU135" s="2">
        <v>0.34100000000000003</v>
      </c>
      <c r="AV135" s="2" t="s">
        <v>72</v>
      </c>
      <c r="AW135" s="2">
        <v>5.3409999999999999E-2</v>
      </c>
      <c r="AX135" s="2">
        <v>-1.4809999999999999E-3</v>
      </c>
      <c r="AY135" s="2">
        <v>0.41699999999999998</v>
      </c>
      <c r="AZ135" s="2" t="s">
        <v>72</v>
      </c>
      <c r="BA135" s="2">
        <v>2.6540000000000001E-2</v>
      </c>
      <c r="BB135" s="2">
        <v>0.17147499999999999</v>
      </c>
      <c r="BC135" s="2">
        <v>3.97E-4</v>
      </c>
      <c r="BD135" s="2" t="s">
        <v>78</v>
      </c>
      <c r="BE135" s="2" t="s">
        <v>74</v>
      </c>
      <c r="BF135" s="2">
        <v>0.63472399999999995</v>
      </c>
      <c r="BG135" s="2" t="s">
        <v>75</v>
      </c>
      <c r="BH135" s="2">
        <v>3.97E-4</v>
      </c>
      <c r="BI135" s="2" t="s">
        <v>78</v>
      </c>
      <c r="BJ135" s="2">
        <v>1.5969999999999999E-3</v>
      </c>
      <c r="BK135" s="2" t="s">
        <v>76</v>
      </c>
      <c r="BL135" s="2" t="s">
        <v>77</v>
      </c>
      <c r="BM135" s="2">
        <f t="shared" si="8"/>
        <v>0.99840300000000004</v>
      </c>
      <c r="BN135" s="2">
        <f t="shared" si="9"/>
        <v>1.7489999999999999E-3</v>
      </c>
      <c r="BO135" s="2">
        <f t="shared" si="10"/>
        <v>2.51985428E-4</v>
      </c>
      <c r="BP135" s="2">
        <f t="shared" si="11"/>
        <v>0.15778674264245462</v>
      </c>
    </row>
    <row r="136" spans="1:68" s="2" customFormat="1" x14ac:dyDescent="0.25">
      <c r="A136" s="2">
        <v>2648</v>
      </c>
      <c r="B136" s="2" t="s">
        <v>449</v>
      </c>
      <c r="C136" s="2" t="s">
        <v>456</v>
      </c>
      <c r="D136" s="2">
        <v>43</v>
      </c>
      <c r="E136" s="2">
        <v>212</v>
      </c>
      <c r="F136" s="2">
        <v>5</v>
      </c>
      <c r="G136" s="2" t="s">
        <v>451</v>
      </c>
      <c r="H136" s="2" t="s">
        <v>270</v>
      </c>
      <c r="I136" s="2" t="s">
        <v>65</v>
      </c>
      <c r="J136" s="2">
        <v>63</v>
      </c>
      <c r="K136" s="2">
        <v>1935</v>
      </c>
      <c r="L136" s="2">
        <v>1917</v>
      </c>
      <c r="M136" s="2">
        <v>1971</v>
      </c>
      <c r="N136" s="2">
        <v>92</v>
      </c>
      <c r="O136" s="2">
        <v>21.833542837700001</v>
      </c>
      <c r="P136" s="2">
        <v>0.124570838643</v>
      </c>
      <c r="Q136" s="2">
        <v>92</v>
      </c>
      <c r="R136" s="2">
        <v>1935</v>
      </c>
      <c r="S136" s="2">
        <v>1</v>
      </c>
      <c r="T136" s="2">
        <v>0</v>
      </c>
      <c r="U136" s="2">
        <v>0</v>
      </c>
      <c r="V136" s="2">
        <v>3.0326694303999999E-3</v>
      </c>
      <c r="W136" s="2">
        <v>3.9022506018499999E-3</v>
      </c>
      <c r="X136" s="2">
        <v>-6.5007056978600005E-4</v>
      </c>
      <c r="Y136" s="2">
        <v>0.103597684686</v>
      </c>
      <c r="Z136" s="2">
        <v>8.2178884788499992E-3</v>
      </c>
      <c r="AA136" s="2">
        <v>5.56089295614</v>
      </c>
      <c r="AB136" s="2">
        <v>8.4744878440999996E-2</v>
      </c>
      <c r="AC136" s="2">
        <v>1935</v>
      </c>
      <c r="AD136" s="2">
        <v>0.9</v>
      </c>
      <c r="AE136" s="2">
        <v>1938</v>
      </c>
      <c r="AF136" s="2">
        <v>0.06</v>
      </c>
      <c r="AG136" s="2">
        <v>0.49</v>
      </c>
      <c r="AH136" s="2" t="s">
        <v>66</v>
      </c>
      <c r="AI136" s="2" t="s">
        <v>271</v>
      </c>
      <c r="AJ136" s="2" t="s">
        <v>272</v>
      </c>
      <c r="AK136" s="2">
        <v>135</v>
      </c>
      <c r="AL136" s="2" t="s">
        <v>273</v>
      </c>
      <c r="AM136" s="2">
        <v>2</v>
      </c>
      <c r="AN136" s="2">
        <v>13502</v>
      </c>
      <c r="AO136" s="2" t="s">
        <v>452</v>
      </c>
      <c r="AP136" s="2">
        <v>3101</v>
      </c>
      <c r="AQ136" s="2" t="s">
        <v>71</v>
      </c>
      <c r="AR136" s="2" t="s">
        <v>66</v>
      </c>
      <c r="AS136" s="2">
        <v>1935</v>
      </c>
      <c r="AT136" s="2">
        <v>3.9020000000000001E-3</v>
      </c>
      <c r="AU136" s="2">
        <v>0.311</v>
      </c>
      <c r="AV136" s="2" t="s">
        <v>72</v>
      </c>
      <c r="AW136" s="2">
        <v>6.4149999999999999E-2</v>
      </c>
      <c r="AX136" s="2">
        <v>-6.5010000000000003E-4</v>
      </c>
      <c r="AY136" s="2">
        <v>0.54500000000000004</v>
      </c>
      <c r="AZ136" s="2" t="s">
        <v>72</v>
      </c>
      <c r="BA136" s="2">
        <v>1.0869999999999999E-2</v>
      </c>
      <c r="BB136" s="2">
        <v>0.1035977</v>
      </c>
      <c r="BC136" s="2">
        <v>1.38E-2</v>
      </c>
      <c r="BD136" s="2" t="s">
        <v>81</v>
      </c>
      <c r="BE136" s="2" t="s">
        <v>74</v>
      </c>
      <c r="BF136" s="2">
        <v>0.19350000000000001</v>
      </c>
      <c r="BG136" s="2" t="s">
        <v>75</v>
      </c>
      <c r="BH136" s="2">
        <v>1.38E-2</v>
      </c>
      <c r="BI136" s="2" t="s">
        <v>81</v>
      </c>
      <c r="BJ136" s="2">
        <v>1.645E-3</v>
      </c>
      <c r="BK136" s="2" t="s">
        <v>76</v>
      </c>
      <c r="BL136" s="2" t="s">
        <v>77</v>
      </c>
      <c r="BM136" s="2">
        <f t="shared" si="8"/>
        <v>0.99835499999999999</v>
      </c>
      <c r="BN136" s="2">
        <f t="shared" si="9"/>
        <v>-4.5520999999999999E-3</v>
      </c>
      <c r="BO136" s="2">
        <f t="shared" si="10"/>
        <v>2.6703E-3</v>
      </c>
      <c r="BP136" s="2">
        <f t="shared" si="11"/>
        <v>1.6232826747720366</v>
      </c>
    </row>
    <row r="137" spans="1:68" s="2" customFormat="1" x14ac:dyDescent="0.25">
      <c r="A137" s="2">
        <v>3081</v>
      </c>
      <c r="B137" s="2" t="s">
        <v>501</v>
      </c>
      <c r="C137" s="2" t="s">
        <v>502</v>
      </c>
      <c r="D137" s="2">
        <v>53</v>
      </c>
      <c r="E137" s="2">
        <v>246</v>
      </c>
      <c r="F137" s="2">
        <v>1</v>
      </c>
      <c r="G137" s="2" t="s">
        <v>472</v>
      </c>
      <c r="H137" s="2" t="s">
        <v>338</v>
      </c>
      <c r="I137" s="2" t="s">
        <v>65</v>
      </c>
      <c r="J137" s="2">
        <v>100</v>
      </c>
      <c r="K137" s="2">
        <v>1935</v>
      </c>
      <c r="L137" s="2">
        <v>1907</v>
      </c>
      <c r="M137" s="2">
        <v>1978</v>
      </c>
      <c r="N137" s="2">
        <v>100</v>
      </c>
      <c r="O137" s="2">
        <v>36.3096556721</v>
      </c>
      <c r="P137" s="2">
        <v>0.21926282501200001</v>
      </c>
      <c r="Q137" s="2">
        <v>100</v>
      </c>
      <c r="R137" s="2">
        <v>1935</v>
      </c>
      <c r="S137" s="2">
        <v>0.8</v>
      </c>
      <c r="T137" s="2">
        <v>1929</v>
      </c>
      <c r="U137" s="2">
        <v>0.2</v>
      </c>
      <c r="V137" s="2">
        <v>4.3532518720700002E-3</v>
      </c>
      <c r="W137" s="2">
        <v>4.0602663741499999E-3</v>
      </c>
      <c r="X137" s="2">
        <v>-1.43167132348E-3</v>
      </c>
      <c r="Y137" s="2">
        <v>0.19574694659299999</v>
      </c>
      <c r="Z137" s="2">
        <v>1.6590589461100001E-2</v>
      </c>
      <c r="AA137" s="2">
        <v>6.71545018662</v>
      </c>
      <c r="AB137" s="2">
        <v>0.158833732295</v>
      </c>
      <c r="AC137" s="2">
        <v>1935</v>
      </c>
      <c r="AD137" s="2">
        <v>0.9</v>
      </c>
      <c r="AE137" s="2">
        <v>1940</v>
      </c>
      <c r="AF137" s="2">
        <v>0.06</v>
      </c>
      <c r="AG137" s="2">
        <v>0.63</v>
      </c>
      <c r="AH137" s="2" t="s">
        <v>66</v>
      </c>
      <c r="AI137" s="2" t="s">
        <v>339</v>
      </c>
      <c r="AJ137" s="2" t="s">
        <v>340</v>
      </c>
      <c r="AK137" s="2">
        <v>51</v>
      </c>
      <c r="AL137" s="2" t="s">
        <v>341</v>
      </c>
      <c r="AM137" s="2">
        <v>3</v>
      </c>
      <c r="AN137" s="2">
        <v>5103</v>
      </c>
      <c r="AO137" s="2" t="s">
        <v>473</v>
      </c>
      <c r="AP137" s="2">
        <v>1102</v>
      </c>
      <c r="AQ137" s="2" t="s">
        <v>71</v>
      </c>
      <c r="AR137" s="2" t="s">
        <v>66</v>
      </c>
      <c r="AS137" s="2">
        <v>1935</v>
      </c>
      <c r="AT137" s="2">
        <v>4.0600000000000002E-3</v>
      </c>
      <c r="AU137" s="2">
        <v>8.5699999999999998E-2</v>
      </c>
      <c r="AV137" s="2" t="s">
        <v>73</v>
      </c>
      <c r="AW137" s="2">
        <v>0.10929999999999999</v>
      </c>
      <c r="AX137" s="2">
        <v>-1.4319999999999999E-3</v>
      </c>
      <c r="AY137" s="2">
        <v>0.28299999999999997</v>
      </c>
      <c r="AZ137" s="2" t="s">
        <v>72</v>
      </c>
      <c r="BA137" s="2">
        <v>2.809E-2</v>
      </c>
      <c r="BB137" s="2">
        <v>0.195747</v>
      </c>
      <c r="BC137" s="2">
        <v>2.0000000000000001E-4</v>
      </c>
      <c r="BD137" s="2" t="s">
        <v>78</v>
      </c>
      <c r="BE137" s="2" t="s">
        <v>74</v>
      </c>
      <c r="BF137" s="2">
        <v>4.8300000000000003E-2</v>
      </c>
      <c r="BG137" s="2" t="s">
        <v>82</v>
      </c>
      <c r="BH137" s="2">
        <v>2.0000000000000001E-4</v>
      </c>
      <c r="BI137" s="2" t="s">
        <v>78</v>
      </c>
      <c r="BJ137" s="2">
        <v>1.0000000000000001E-5</v>
      </c>
      <c r="BK137" s="2" t="s">
        <v>79</v>
      </c>
      <c r="BL137" s="2" t="s">
        <v>77</v>
      </c>
      <c r="BM137" s="2">
        <f t="shared" si="8"/>
        <v>0.99999000000000005</v>
      </c>
      <c r="BN137" s="2">
        <f t="shared" si="9"/>
        <v>-5.4920000000000004E-3</v>
      </c>
      <c r="BO137" s="2">
        <f t="shared" si="10"/>
        <v>9.6600000000000007E-6</v>
      </c>
      <c r="BP137" s="2">
        <f t="shared" si="11"/>
        <v>0.96599999999999997</v>
      </c>
    </row>
    <row r="138" spans="1:68" s="2" customFormat="1" x14ac:dyDescent="0.25">
      <c r="A138" s="2">
        <v>3512</v>
      </c>
      <c r="B138" s="2" t="s">
        <v>547</v>
      </c>
      <c r="C138" s="2" t="s">
        <v>549</v>
      </c>
      <c r="D138" s="2">
        <v>61</v>
      </c>
      <c r="E138" s="2">
        <v>283</v>
      </c>
      <c r="F138" s="2">
        <v>2</v>
      </c>
      <c r="G138" s="2" t="s">
        <v>509</v>
      </c>
      <c r="H138" s="2" t="s">
        <v>338</v>
      </c>
      <c r="I138" s="2" t="s">
        <v>65</v>
      </c>
      <c r="J138" s="2">
        <v>97</v>
      </c>
      <c r="K138" s="2">
        <v>1935</v>
      </c>
      <c r="L138" s="2">
        <v>1913</v>
      </c>
      <c r="M138" s="2">
        <v>1962</v>
      </c>
      <c r="N138" s="2">
        <v>97</v>
      </c>
      <c r="O138" s="2">
        <v>34.470012616799998</v>
      </c>
      <c r="P138" s="2">
        <v>0.27843765544999999</v>
      </c>
      <c r="Q138" s="2">
        <v>100</v>
      </c>
      <c r="R138" s="2">
        <v>1935</v>
      </c>
      <c r="S138" s="2">
        <v>1</v>
      </c>
      <c r="T138" s="2">
        <v>0</v>
      </c>
      <c r="U138" s="2">
        <v>0</v>
      </c>
      <c r="V138" s="2">
        <v>8.6745212925299995E-3</v>
      </c>
      <c r="W138" s="2">
        <v>3.0470439957400001E-3</v>
      </c>
      <c r="X138" s="2">
        <v>-1.59202786922E-4</v>
      </c>
      <c r="Y138" s="2">
        <v>0.24825819481700001</v>
      </c>
      <c r="Z138" s="2">
        <v>1.7281621201200002E-2</v>
      </c>
      <c r="AA138" s="2">
        <v>10.1278266175</v>
      </c>
      <c r="AB138" s="2">
        <v>0.19697380401</v>
      </c>
      <c r="AC138" s="2">
        <v>1935</v>
      </c>
      <c r="AD138" s="2">
        <v>1</v>
      </c>
      <c r="AE138" s="2">
        <v>0</v>
      </c>
      <c r="AF138" s="2">
        <v>0</v>
      </c>
      <c r="AG138" s="2">
        <v>0.99</v>
      </c>
      <c r="AH138" s="2" t="s">
        <v>66</v>
      </c>
      <c r="AI138" s="2" t="s">
        <v>339</v>
      </c>
      <c r="AJ138" s="2" t="s">
        <v>340</v>
      </c>
      <c r="AK138" s="2">
        <v>51</v>
      </c>
      <c r="AL138" s="2" t="s">
        <v>341</v>
      </c>
      <c r="AM138" s="2">
        <v>3</v>
      </c>
      <c r="AN138" s="2">
        <v>5103</v>
      </c>
      <c r="AO138" s="2" t="s">
        <v>510</v>
      </c>
      <c r="AP138" s="2">
        <v>1103</v>
      </c>
      <c r="AQ138" s="2" t="s">
        <v>71</v>
      </c>
      <c r="AR138" s="2" t="s">
        <v>66</v>
      </c>
      <c r="AS138" s="2">
        <v>1935</v>
      </c>
      <c r="AT138" s="2">
        <v>3.0469999999999998E-3</v>
      </c>
      <c r="AU138" s="2">
        <v>0.22500000000000001</v>
      </c>
      <c r="AV138" s="2" t="s">
        <v>72</v>
      </c>
      <c r="AW138" s="2">
        <v>7.2760000000000005E-2</v>
      </c>
      <c r="AX138" s="2">
        <v>-1.5919999999999999E-4</v>
      </c>
      <c r="AY138" s="2">
        <v>0.95</v>
      </c>
      <c r="AZ138" s="2" t="s">
        <v>72</v>
      </c>
      <c r="BA138" s="2">
        <v>1.6369999999999999E-4</v>
      </c>
      <c r="BB138" s="2">
        <v>0.24825820000000001</v>
      </c>
      <c r="BC138" s="2">
        <v>1.4E-5</v>
      </c>
      <c r="BD138" s="2" t="s">
        <v>78</v>
      </c>
      <c r="BE138" s="2" t="s">
        <v>74</v>
      </c>
      <c r="BF138" s="2">
        <v>0.39400000000000002</v>
      </c>
      <c r="BG138" s="2" t="s">
        <v>75</v>
      </c>
      <c r="BH138" s="2">
        <v>1.4E-5</v>
      </c>
      <c r="BI138" s="2" t="s">
        <v>78</v>
      </c>
      <c r="BJ138" s="2">
        <v>3.4E-5</v>
      </c>
      <c r="BK138" s="2" t="s">
        <v>79</v>
      </c>
      <c r="BL138" s="2" t="s">
        <v>77</v>
      </c>
      <c r="BM138" s="2">
        <f t="shared" si="8"/>
        <v>0.99996600000000002</v>
      </c>
      <c r="BN138" s="2">
        <f t="shared" si="9"/>
        <v>-3.2061999999999998E-3</v>
      </c>
      <c r="BO138" s="2">
        <f t="shared" si="10"/>
        <v>5.5160000000000002E-6</v>
      </c>
      <c r="BP138" s="2">
        <f t="shared" si="11"/>
        <v>0.16223529411764706</v>
      </c>
    </row>
    <row r="139" spans="1:68" s="2" customFormat="1" x14ac:dyDescent="0.25">
      <c r="A139" s="2">
        <v>528</v>
      </c>
      <c r="B139" s="2" t="s">
        <v>182</v>
      </c>
      <c r="C139" s="2" t="s">
        <v>188</v>
      </c>
      <c r="D139" s="2">
        <v>14</v>
      </c>
      <c r="E139" s="2">
        <v>44</v>
      </c>
      <c r="F139" s="2">
        <v>2</v>
      </c>
      <c r="G139" s="2" t="s">
        <v>129</v>
      </c>
      <c r="H139" s="2" t="s">
        <v>184</v>
      </c>
      <c r="I139" s="2" t="s">
        <v>65</v>
      </c>
      <c r="J139" s="2">
        <v>65</v>
      </c>
      <c r="K139" s="2">
        <v>1936</v>
      </c>
      <c r="L139" s="2">
        <v>1861</v>
      </c>
      <c r="M139" s="2">
        <v>1977</v>
      </c>
      <c r="N139" s="2">
        <v>100</v>
      </c>
      <c r="O139" s="2">
        <v>33.204988161800003</v>
      </c>
      <c r="P139" s="2">
        <v>0.14016143381099999</v>
      </c>
      <c r="Q139" s="2">
        <v>100</v>
      </c>
      <c r="R139" s="2">
        <v>1936</v>
      </c>
      <c r="S139" s="2">
        <v>0.9</v>
      </c>
      <c r="T139" s="2">
        <v>1932</v>
      </c>
      <c r="U139" s="2">
        <v>0.05</v>
      </c>
      <c r="V139" s="2">
        <v>1.9117156707699999E-3</v>
      </c>
      <c r="W139" s="2">
        <v>9.6743040529000005E-4</v>
      </c>
      <c r="X139" s="2">
        <v>2.10190185597E-4</v>
      </c>
      <c r="Y139" s="2">
        <v>9.9579183138999994E-2</v>
      </c>
      <c r="Z139" s="2">
        <v>4.57870220742E-3</v>
      </c>
      <c r="AA139" s="2">
        <v>4.3431273631099998</v>
      </c>
      <c r="AB139" s="2">
        <v>7.2237610948199998E-2</v>
      </c>
      <c r="AC139" s="2">
        <v>1936</v>
      </c>
      <c r="AD139" s="2">
        <v>0.95</v>
      </c>
      <c r="AE139" s="2">
        <v>1935</v>
      </c>
      <c r="AF139" s="2">
        <v>0.03</v>
      </c>
      <c r="AG139" s="2">
        <v>0.64</v>
      </c>
      <c r="AH139" s="2" t="s">
        <v>66</v>
      </c>
      <c r="AI139" s="2" t="s">
        <v>185</v>
      </c>
      <c r="AJ139" s="2" t="s">
        <v>186</v>
      </c>
      <c r="AK139" s="2">
        <v>71</v>
      </c>
      <c r="AL139" s="2" t="s">
        <v>187</v>
      </c>
      <c r="AM139" s="2">
        <v>2</v>
      </c>
      <c r="AN139" s="2">
        <v>7102</v>
      </c>
      <c r="AO139" s="2" t="s">
        <v>134</v>
      </c>
      <c r="AP139" s="2">
        <v>1101</v>
      </c>
      <c r="AQ139" s="2" t="s">
        <v>71</v>
      </c>
      <c r="AR139" s="2" t="s">
        <v>66</v>
      </c>
      <c r="AS139" s="2">
        <v>1936</v>
      </c>
      <c r="AT139" s="2">
        <v>9.6739999999999999E-4</v>
      </c>
      <c r="AU139" s="2">
        <v>9.1800000000000007E-2</v>
      </c>
      <c r="AV139" s="2" t="s">
        <v>73</v>
      </c>
      <c r="AW139" s="2">
        <v>3.7929999999999998E-2</v>
      </c>
      <c r="AX139" s="2">
        <v>2.1019999999999999E-4</v>
      </c>
      <c r="AY139" s="2">
        <v>0.876</v>
      </c>
      <c r="AZ139" s="2" t="s">
        <v>72</v>
      </c>
      <c r="BA139" s="2">
        <v>6.3429999999999997E-4</v>
      </c>
      <c r="BB139" s="2">
        <v>9.9579200000000007E-2</v>
      </c>
      <c r="BC139" s="2">
        <v>1.78E-2</v>
      </c>
      <c r="BD139" s="2" t="s">
        <v>81</v>
      </c>
      <c r="BE139" s="2" t="s">
        <v>74</v>
      </c>
      <c r="BF139" s="2">
        <v>0.61560000000000004</v>
      </c>
      <c r="BG139" s="2" t="s">
        <v>75</v>
      </c>
      <c r="BH139" s="2">
        <v>1.78E-2</v>
      </c>
      <c r="BI139" s="2" t="s">
        <v>81</v>
      </c>
      <c r="BJ139" s="2">
        <v>4.648E-2</v>
      </c>
      <c r="BK139" s="2" t="s">
        <v>82</v>
      </c>
      <c r="BL139" s="2" t="s">
        <v>77</v>
      </c>
      <c r="BM139" s="2">
        <f t="shared" si="8"/>
        <v>0.95352000000000003</v>
      </c>
      <c r="BN139" s="2">
        <f t="shared" si="9"/>
        <v>-7.5719999999999997E-4</v>
      </c>
      <c r="BO139" s="2">
        <f t="shared" si="10"/>
        <v>1.0957680000000001E-2</v>
      </c>
      <c r="BP139" s="2">
        <f t="shared" si="11"/>
        <v>0.23575043029259898</v>
      </c>
    </row>
    <row r="140" spans="1:68" s="2" customFormat="1" x14ac:dyDescent="0.25">
      <c r="A140" s="2">
        <v>1686</v>
      </c>
      <c r="B140" s="2" t="s">
        <v>324</v>
      </c>
      <c r="C140" s="2" t="s">
        <v>328</v>
      </c>
      <c r="D140" s="2">
        <v>28</v>
      </c>
      <c r="E140" s="2">
        <v>137</v>
      </c>
      <c r="F140" s="2">
        <v>2</v>
      </c>
      <c r="G140" s="2" t="s">
        <v>129</v>
      </c>
      <c r="H140" s="2" t="s">
        <v>326</v>
      </c>
      <c r="I140" s="2" t="s">
        <v>65</v>
      </c>
      <c r="J140" s="2">
        <v>99</v>
      </c>
      <c r="K140" s="2">
        <v>1936</v>
      </c>
      <c r="L140" s="2">
        <v>1915</v>
      </c>
      <c r="M140" s="2">
        <v>1953</v>
      </c>
      <c r="N140" s="2">
        <v>100</v>
      </c>
      <c r="O140" s="2">
        <v>18.2500970601</v>
      </c>
      <c r="P140" s="2">
        <v>0.16625455438699999</v>
      </c>
      <c r="Q140" s="2">
        <v>100</v>
      </c>
      <c r="R140" s="2">
        <v>1936</v>
      </c>
      <c r="S140" s="2">
        <v>0.97</v>
      </c>
      <c r="T140" s="2">
        <v>1941</v>
      </c>
      <c r="U140" s="2">
        <v>0.02</v>
      </c>
      <c r="V140" s="2">
        <v>5.3570261149199997E-3</v>
      </c>
      <c r="W140" s="2">
        <v>-7.5494199144599998E-3</v>
      </c>
      <c r="X140" s="2">
        <v>1.26682802288E-3</v>
      </c>
      <c r="Y140" s="2">
        <v>0.23090013255899999</v>
      </c>
      <c r="Z140" s="2">
        <v>2.3230085784200001E-2</v>
      </c>
      <c r="AA140" s="2">
        <v>9.1648262772100004</v>
      </c>
      <c r="AB140" s="2">
        <v>0.227756890761</v>
      </c>
      <c r="AC140" s="2">
        <v>1934</v>
      </c>
      <c r="AD140" s="2">
        <v>0.49</v>
      </c>
      <c r="AE140" s="2">
        <v>1936</v>
      </c>
      <c r="AF140" s="2">
        <v>0.34</v>
      </c>
      <c r="AG140" s="2">
        <v>0.6</v>
      </c>
      <c r="AH140" s="2" t="s">
        <v>66</v>
      </c>
      <c r="AI140" s="2" t="s">
        <v>303</v>
      </c>
      <c r="AJ140" s="2" t="s">
        <v>304</v>
      </c>
      <c r="AK140" s="2">
        <v>121</v>
      </c>
      <c r="AL140" s="2" t="s">
        <v>327</v>
      </c>
      <c r="AM140" s="2">
        <v>4</v>
      </c>
      <c r="AN140" s="2">
        <v>12104</v>
      </c>
      <c r="AO140" s="2" t="s">
        <v>134</v>
      </c>
      <c r="AP140" s="2">
        <v>1101</v>
      </c>
      <c r="AQ140" s="2" t="s">
        <v>71</v>
      </c>
      <c r="AR140" s="2" t="s">
        <v>66</v>
      </c>
      <c r="AS140" s="2">
        <v>1936</v>
      </c>
      <c r="AT140" s="2">
        <v>-7.5490000000000002E-3</v>
      </c>
      <c r="AU140" s="2">
        <v>1.01E-2</v>
      </c>
      <c r="AV140" s="2" t="s">
        <v>81</v>
      </c>
      <c r="AW140" s="2">
        <v>0.3004</v>
      </c>
      <c r="AX140" s="2">
        <v>1.2669999999999999E-3</v>
      </c>
      <c r="AY140" s="2">
        <v>0.77700000000000002</v>
      </c>
      <c r="AZ140" s="2" t="s">
        <v>72</v>
      </c>
      <c r="BA140" s="2">
        <v>5.5030000000000001E-3</v>
      </c>
      <c r="BB140" s="2">
        <v>0.23089999999999999</v>
      </c>
      <c r="BC140" s="2">
        <v>1.18E-4</v>
      </c>
      <c r="BD140" s="2" t="s">
        <v>78</v>
      </c>
      <c r="BE140" s="2" t="s">
        <v>74</v>
      </c>
      <c r="BF140" s="2">
        <v>8.2752999999999993E-2</v>
      </c>
      <c r="BG140" s="2" t="s">
        <v>83</v>
      </c>
      <c r="BH140" s="2">
        <v>1.18E-4</v>
      </c>
      <c r="BI140" s="2" t="s">
        <v>78</v>
      </c>
      <c r="BJ140" s="2">
        <v>4.8999999999999998E-5</v>
      </c>
      <c r="BK140" s="2" t="s">
        <v>79</v>
      </c>
      <c r="BL140" s="2" t="s">
        <v>77</v>
      </c>
      <c r="BM140" s="2">
        <f t="shared" si="8"/>
        <v>0.99995100000000003</v>
      </c>
      <c r="BN140" s="2">
        <f t="shared" si="9"/>
        <v>8.8160000000000009E-3</v>
      </c>
      <c r="BO140" s="2">
        <f t="shared" si="10"/>
        <v>9.7648539999999995E-6</v>
      </c>
      <c r="BP140" s="2">
        <f t="shared" si="11"/>
        <v>0.19928273469387756</v>
      </c>
    </row>
    <row r="141" spans="1:68" s="2" customFormat="1" x14ac:dyDescent="0.25">
      <c r="A141" s="2">
        <v>1792</v>
      </c>
      <c r="B141" s="2" t="s">
        <v>349</v>
      </c>
      <c r="C141" s="2" t="s">
        <v>350</v>
      </c>
      <c r="D141" s="2">
        <v>32</v>
      </c>
      <c r="E141" s="2">
        <v>145</v>
      </c>
      <c r="F141" s="2">
        <v>1</v>
      </c>
      <c r="G141" s="2" t="s">
        <v>129</v>
      </c>
      <c r="H141" s="2" t="s">
        <v>351</v>
      </c>
      <c r="I141" s="2" t="s">
        <v>65</v>
      </c>
      <c r="J141" s="2">
        <v>95</v>
      </c>
      <c r="K141" s="2">
        <v>1936</v>
      </c>
      <c r="L141" s="2">
        <v>1904</v>
      </c>
      <c r="M141" s="2">
        <v>1961</v>
      </c>
      <c r="N141" s="2">
        <v>100</v>
      </c>
      <c r="O141" s="2">
        <v>29.288353231399999</v>
      </c>
      <c r="P141" s="2">
        <v>0.18624818772099999</v>
      </c>
      <c r="Q141" s="2">
        <v>100</v>
      </c>
      <c r="R141" s="2">
        <v>1936</v>
      </c>
      <c r="S141" s="2">
        <v>1</v>
      </c>
      <c r="T141" s="2">
        <v>0</v>
      </c>
      <c r="U141" s="2">
        <v>0</v>
      </c>
      <c r="V141" s="2">
        <v>5.7337884042700004E-3</v>
      </c>
      <c r="W141" s="2">
        <v>3.2519475503800001E-3</v>
      </c>
      <c r="X141" s="2">
        <v>3.9576314099700003E-3</v>
      </c>
      <c r="Y141" s="2">
        <v>8.4257239017600002E-2</v>
      </c>
      <c r="Z141" s="2">
        <v>4.6656727944899999E-3</v>
      </c>
      <c r="AA141" s="2">
        <v>5.0166581185999997</v>
      </c>
      <c r="AB141" s="2">
        <v>0.118123675772</v>
      </c>
      <c r="AC141" s="2">
        <v>1936</v>
      </c>
      <c r="AD141" s="2">
        <v>0.98</v>
      </c>
      <c r="AE141" s="2">
        <v>1930</v>
      </c>
      <c r="AF141" s="2">
        <v>0.01</v>
      </c>
      <c r="AG141" s="2">
        <v>1</v>
      </c>
      <c r="AH141" s="2" t="s">
        <v>66</v>
      </c>
      <c r="AI141" s="2" t="s">
        <v>339</v>
      </c>
      <c r="AJ141" s="2" t="s">
        <v>340</v>
      </c>
      <c r="AK141" s="2">
        <v>51</v>
      </c>
      <c r="AL141" s="2" t="s">
        <v>352</v>
      </c>
      <c r="AM141" s="2">
        <v>1</v>
      </c>
      <c r="AN141" s="2">
        <v>5101</v>
      </c>
      <c r="AO141" s="2" t="s">
        <v>134</v>
      </c>
      <c r="AP141" s="2">
        <v>1101</v>
      </c>
      <c r="AQ141" s="2" t="s">
        <v>71</v>
      </c>
      <c r="AR141" s="2" t="s">
        <v>66</v>
      </c>
      <c r="AS141" s="2">
        <v>1936</v>
      </c>
      <c r="AT141" s="2">
        <v>3.2520000000000001E-3</v>
      </c>
      <c r="AU141" s="2">
        <v>8.48E-2</v>
      </c>
      <c r="AV141" s="2" t="s">
        <v>73</v>
      </c>
      <c r="AW141" s="2">
        <v>9.5769999999999994E-2</v>
      </c>
      <c r="AX141" s="2">
        <v>3.9579999999999997E-3</v>
      </c>
      <c r="AY141" s="2">
        <v>6.0600000000000001E-2</v>
      </c>
      <c r="AZ141" s="2" t="s">
        <v>73</v>
      </c>
      <c r="BA141" s="2">
        <v>0.14480000000000001</v>
      </c>
      <c r="BB141" s="2">
        <v>8.4257200000000004E-2</v>
      </c>
      <c r="BC141" s="2">
        <v>7.4399999999999994E-2</v>
      </c>
      <c r="BD141" s="2" t="s">
        <v>73</v>
      </c>
      <c r="BE141" s="2" t="s">
        <v>74</v>
      </c>
      <c r="BF141" s="2">
        <v>0.80869999999999997</v>
      </c>
      <c r="BG141" s="2" t="s">
        <v>75</v>
      </c>
      <c r="BH141" s="2">
        <v>7.4399999999999994E-2</v>
      </c>
      <c r="BI141" s="2" t="s">
        <v>73</v>
      </c>
      <c r="BJ141" s="2">
        <v>0.1598</v>
      </c>
      <c r="BK141" s="2" t="s">
        <v>75</v>
      </c>
      <c r="BL141" s="2" t="s">
        <v>77</v>
      </c>
      <c r="BM141" s="2">
        <f t="shared" si="8"/>
        <v>0.84020000000000006</v>
      </c>
      <c r="BN141" s="2">
        <f t="shared" si="9"/>
        <v>7.059999999999996E-4</v>
      </c>
      <c r="BO141" s="2">
        <f t="shared" si="10"/>
        <v>6.0167279999999997E-2</v>
      </c>
      <c r="BP141" s="2">
        <f t="shared" si="11"/>
        <v>0.37651614518147686</v>
      </c>
    </row>
    <row r="142" spans="1:68" s="2" customFormat="1" x14ac:dyDescent="0.25">
      <c r="A142" s="2">
        <v>3784</v>
      </c>
      <c r="B142" s="2" t="s">
        <v>581</v>
      </c>
      <c r="C142" s="2" t="s">
        <v>582</v>
      </c>
      <c r="D142" s="2">
        <v>67</v>
      </c>
      <c r="E142" s="2">
        <v>308</v>
      </c>
      <c r="F142" s="2">
        <v>1</v>
      </c>
      <c r="G142" s="2" t="s">
        <v>568</v>
      </c>
      <c r="H142" s="2" t="s">
        <v>89</v>
      </c>
      <c r="I142" s="2" t="s">
        <v>65</v>
      </c>
      <c r="J142" s="2">
        <v>94</v>
      </c>
      <c r="K142" s="2">
        <v>1937</v>
      </c>
      <c r="L142" s="2">
        <v>1915</v>
      </c>
      <c r="M142" s="2">
        <v>1963</v>
      </c>
      <c r="N142" s="2">
        <v>100</v>
      </c>
      <c r="O142" s="2">
        <v>16.624845136899999</v>
      </c>
      <c r="P142" s="2">
        <v>0.1184034228</v>
      </c>
      <c r="Q142" s="2">
        <v>100</v>
      </c>
      <c r="R142" s="2">
        <v>1937</v>
      </c>
      <c r="S142" s="2">
        <v>0.98</v>
      </c>
      <c r="T142" s="2">
        <v>1936</v>
      </c>
      <c r="U142" s="2">
        <v>0.02</v>
      </c>
      <c r="V142" s="2">
        <v>3.0537682725900002E-3</v>
      </c>
      <c r="W142" s="2">
        <v>-2.1206695835200001E-3</v>
      </c>
      <c r="X142" s="2">
        <v>-2.5944094028700002E-3</v>
      </c>
      <c r="Y142" s="2">
        <v>0.175485578527</v>
      </c>
      <c r="Z142" s="2">
        <v>8.9613737750699994E-3</v>
      </c>
      <c r="AA142" s="2">
        <v>6.7997464955</v>
      </c>
      <c r="AB142" s="2">
        <v>0.118148206236</v>
      </c>
      <c r="AC142" s="2">
        <v>1937</v>
      </c>
      <c r="AD142" s="2">
        <v>0.83</v>
      </c>
      <c r="AE142" s="2">
        <v>1936</v>
      </c>
      <c r="AF142" s="2">
        <v>0.17</v>
      </c>
      <c r="AG142" s="2">
        <v>0.79</v>
      </c>
      <c r="AH142" s="2" t="s">
        <v>66</v>
      </c>
      <c r="AI142" s="2" t="s">
        <v>90</v>
      </c>
      <c r="AJ142" s="2" t="s">
        <v>91</v>
      </c>
      <c r="AK142" s="2">
        <v>12</v>
      </c>
      <c r="AL142" s="2" t="s">
        <v>92</v>
      </c>
      <c r="AM142" s="2">
        <v>1</v>
      </c>
      <c r="AN142" s="2">
        <v>1201</v>
      </c>
      <c r="AO142" s="2" t="s">
        <v>569</v>
      </c>
      <c r="AP142" s="2">
        <v>1104</v>
      </c>
      <c r="AQ142" s="2" t="s">
        <v>71</v>
      </c>
      <c r="AR142" s="2" t="s">
        <v>66</v>
      </c>
      <c r="AS142" s="2">
        <v>1937</v>
      </c>
      <c r="AT142" s="2">
        <v>-2.1210000000000001E-3</v>
      </c>
      <c r="AU142" s="2">
        <v>0.35099999999999998</v>
      </c>
      <c r="AV142" s="2" t="s">
        <v>72</v>
      </c>
      <c r="AW142" s="2">
        <v>4.3619999999999999E-2</v>
      </c>
      <c r="AX142" s="2">
        <v>-2.594E-3</v>
      </c>
      <c r="AY142" s="2">
        <v>0.29199999999999998</v>
      </c>
      <c r="AZ142" s="2" t="s">
        <v>72</v>
      </c>
      <c r="BA142" s="2">
        <v>4.6100000000000002E-2</v>
      </c>
      <c r="BB142" s="2">
        <v>0.17548559999999999</v>
      </c>
      <c r="BC142" s="2">
        <v>5.2999999999999998E-4</v>
      </c>
      <c r="BD142" s="2" t="s">
        <v>78</v>
      </c>
      <c r="BE142" s="2" t="s">
        <v>74</v>
      </c>
      <c r="BF142" s="2">
        <v>0.89180999999999999</v>
      </c>
      <c r="BG142" s="2" t="s">
        <v>75</v>
      </c>
      <c r="BH142" s="2">
        <v>5.2999999999999998E-4</v>
      </c>
      <c r="BI142" s="2" t="s">
        <v>78</v>
      </c>
      <c r="BJ142" s="2">
        <v>2.0699999999999998E-3</v>
      </c>
      <c r="BK142" s="2" t="s">
        <v>76</v>
      </c>
      <c r="BL142" s="2" t="s">
        <v>77</v>
      </c>
      <c r="BM142" s="2">
        <f t="shared" si="8"/>
        <v>0.99792999999999998</v>
      </c>
      <c r="BN142" s="2">
        <f t="shared" si="9"/>
        <v>-4.729999999999999E-4</v>
      </c>
      <c r="BO142" s="2">
        <f t="shared" si="10"/>
        <v>4.726593E-4</v>
      </c>
      <c r="BP142" s="2">
        <f t="shared" si="11"/>
        <v>0.22833782608695655</v>
      </c>
    </row>
    <row r="143" spans="1:68" s="2" customFormat="1" x14ac:dyDescent="0.25">
      <c r="A143" s="2">
        <v>3158</v>
      </c>
      <c r="B143" s="2" t="s">
        <v>514</v>
      </c>
      <c r="C143" s="2" t="s">
        <v>515</v>
      </c>
      <c r="D143" s="2">
        <v>57</v>
      </c>
      <c r="E143" s="2">
        <v>253</v>
      </c>
      <c r="F143" s="2">
        <v>1</v>
      </c>
      <c r="G143" s="2" t="s">
        <v>509</v>
      </c>
      <c r="H143" s="2" t="s">
        <v>164</v>
      </c>
      <c r="I143" s="2" t="s">
        <v>65</v>
      </c>
      <c r="J143" s="2">
        <v>56</v>
      </c>
      <c r="K143" s="2">
        <v>1938</v>
      </c>
      <c r="L143" s="2">
        <v>1916</v>
      </c>
      <c r="M143" s="2">
        <v>1976</v>
      </c>
      <c r="N143" s="2">
        <v>99</v>
      </c>
      <c r="O143" s="2">
        <v>19.644789731300001</v>
      </c>
      <c r="P143" s="2">
        <v>0.17336890061499999</v>
      </c>
      <c r="Q143" s="2">
        <v>99</v>
      </c>
      <c r="R143" s="2">
        <v>1938</v>
      </c>
      <c r="S143" s="2">
        <v>0.62</v>
      </c>
      <c r="T143" s="2">
        <v>1940</v>
      </c>
      <c r="U143" s="2">
        <v>0.3</v>
      </c>
      <c r="V143" s="2">
        <v>4.9517880429599996E-3</v>
      </c>
      <c r="W143" s="2">
        <v>5.92538113784E-4</v>
      </c>
      <c r="X143" s="2">
        <v>3.5808363426200001E-3</v>
      </c>
      <c r="Y143" s="2">
        <v>9.6727403960299996E-2</v>
      </c>
      <c r="Z143" s="2">
        <v>1.2059001225200001E-2</v>
      </c>
      <c r="AA143" s="2">
        <v>4.4512316529299998</v>
      </c>
      <c r="AB143" s="2">
        <v>0.13711304786199999</v>
      </c>
      <c r="AC143" s="2">
        <v>1938</v>
      </c>
      <c r="AD143" s="2">
        <v>0.87</v>
      </c>
      <c r="AE143" s="2">
        <v>1933</v>
      </c>
      <c r="AF143" s="2">
        <v>0.04</v>
      </c>
      <c r="AG143" s="2">
        <v>0.91</v>
      </c>
      <c r="AH143" s="2" t="s">
        <v>66</v>
      </c>
      <c r="AI143" s="2" t="s">
        <v>165</v>
      </c>
      <c r="AJ143" s="2" t="s">
        <v>166</v>
      </c>
      <c r="AK143" s="2">
        <v>132</v>
      </c>
      <c r="AL143" s="2" t="s">
        <v>167</v>
      </c>
      <c r="AM143" s="2">
        <v>1</v>
      </c>
      <c r="AN143" s="2">
        <v>13201</v>
      </c>
      <c r="AO143" s="2" t="s">
        <v>510</v>
      </c>
      <c r="AP143" s="2">
        <v>1103</v>
      </c>
      <c r="AQ143" s="2" t="s">
        <v>71</v>
      </c>
      <c r="AR143" s="2" t="s">
        <v>66</v>
      </c>
      <c r="AS143" s="2">
        <v>1938</v>
      </c>
      <c r="AT143" s="2">
        <v>5.9250000000000004E-4</v>
      </c>
      <c r="AU143" s="2">
        <v>0.85699999999999998</v>
      </c>
      <c r="AV143" s="2" t="s">
        <v>72</v>
      </c>
      <c r="AW143" s="2">
        <v>1.6670000000000001E-3</v>
      </c>
      <c r="AX143" s="2">
        <v>3.581E-3</v>
      </c>
      <c r="AY143" s="2">
        <v>6.7400000000000002E-2</v>
      </c>
      <c r="AZ143" s="2" t="s">
        <v>73</v>
      </c>
      <c r="BA143" s="2">
        <v>8.9889999999999998E-2</v>
      </c>
      <c r="BB143" s="2">
        <v>9.6726999999999994E-2</v>
      </c>
      <c r="BC143" s="2">
        <v>0.12659999999999999</v>
      </c>
      <c r="BD143" s="2" t="s">
        <v>72</v>
      </c>
      <c r="BE143" s="2" t="s">
        <v>74</v>
      </c>
      <c r="BF143" s="2">
        <v>0.49309999999999998</v>
      </c>
      <c r="BG143" s="2" t="s">
        <v>75</v>
      </c>
      <c r="BH143" s="2">
        <v>0.12659999999999999</v>
      </c>
      <c r="BI143" s="2" t="s">
        <v>72</v>
      </c>
      <c r="BJ143" s="2">
        <v>0.30690000000000001</v>
      </c>
      <c r="BK143" s="2" t="s">
        <v>75</v>
      </c>
      <c r="BL143" s="2" t="s">
        <v>77</v>
      </c>
      <c r="BM143" s="2">
        <f t="shared" si="8"/>
        <v>0.69310000000000005</v>
      </c>
      <c r="BN143" s="2">
        <f t="shared" si="9"/>
        <v>2.9884999999999998E-3</v>
      </c>
      <c r="BO143" s="2">
        <f t="shared" si="10"/>
        <v>6.2426459999999996E-2</v>
      </c>
      <c r="BP143" s="2">
        <f t="shared" si="11"/>
        <v>0.20340977517106548</v>
      </c>
    </row>
    <row r="144" spans="1:68" s="2" customFormat="1" x14ac:dyDescent="0.25">
      <c r="A144" s="2">
        <v>4140</v>
      </c>
      <c r="B144" s="2" t="s">
        <v>609</v>
      </c>
      <c r="C144" s="2" t="s">
        <v>620</v>
      </c>
      <c r="D144" s="2">
        <v>73</v>
      </c>
      <c r="E144" s="2">
        <v>336</v>
      </c>
      <c r="F144" s="2">
        <v>9</v>
      </c>
      <c r="G144" s="2" t="s">
        <v>611</v>
      </c>
      <c r="H144" s="2" t="s">
        <v>164</v>
      </c>
      <c r="I144" s="2" t="s">
        <v>65</v>
      </c>
      <c r="J144" s="2">
        <v>24</v>
      </c>
      <c r="K144" s="2">
        <v>1938</v>
      </c>
      <c r="L144" s="2">
        <v>1916</v>
      </c>
      <c r="M144" s="2">
        <v>1973</v>
      </c>
      <c r="N144" s="2">
        <v>100</v>
      </c>
      <c r="O144" s="2">
        <v>20.563367248199999</v>
      </c>
      <c r="P144" s="2">
        <v>0.135670407198</v>
      </c>
      <c r="Q144" s="2">
        <v>100</v>
      </c>
      <c r="R144" s="2">
        <v>1938</v>
      </c>
      <c r="S144" s="2">
        <v>0.86</v>
      </c>
      <c r="T144" s="2">
        <v>1937</v>
      </c>
      <c r="U144" s="2">
        <v>0.12</v>
      </c>
      <c r="V144" s="2">
        <v>3.3752500323399998E-3</v>
      </c>
      <c r="W144" s="2">
        <v>-3.2049571805299998E-3</v>
      </c>
      <c r="X144" s="2">
        <v>7.4975023410599998E-4</v>
      </c>
      <c r="Y144" s="2">
        <v>0.155831192279</v>
      </c>
      <c r="Z144" s="2">
        <v>1.5932341908999999E-2</v>
      </c>
      <c r="AA144" s="2">
        <v>7.0163303603299996</v>
      </c>
      <c r="AB144" s="2">
        <v>0.154294181856</v>
      </c>
      <c r="AC144" s="2">
        <v>1938</v>
      </c>
      <c r="AD144" s="2">
        <v>0.37</v>
      </c>
      <c r="AE144" s="2">
        <v>1941</v>
      </c>
      <c r="AF144" s="2">
        <v>0.36</v>
      </c>
      <c r="AG144" s="2">
        <v>0.5</v>
      </c>
      <c r="AH144" s="2" t="s">
        <v>66</v>
      </c>
      <c r="AI144" s="2" t="s">
        <v>165</v>
      </c>
      <c r="AJ144" s="2" t="s">
        <v>166</v>
      </c>
      <c r="AK144" s="2">
        <v>132</v>
      </c>
      <c r="AL144" s="2" t="s">
        <v>167</v>
      </c>
      <c r="AM144" s="2">
        <v>1</v>
      </c>
      <c r="AN144" s="2">
        <v>13201</v>
      </c>
      <c r="AO144" s="2" t="s">
        <v>612</v>
      </c>
      <c r="AP144" s="2">
        <v>1106</v>
      </c>
      <c r="AQ144" s="2" t="s">
        <v>71</v>
      </c>
      <c r="AR144" s="2" t="s">
        <v>66</v>
      </c>
      <c r="AS144" s="2">
        <v>1938</v>
      </c>
      <c r="AT144" s="2">
        <v>-3.2049999999999999E-3</v>
      </c>
      <c r="AU144" s="2">
        <v>0.30399999999999999</v>
      </c>
      <c r="AV144" s="2" t="s">
        <v>72</v>
      </c>
      <c r="AW144" s="2">
        <v>5.2690000000000001E-2</v>
      </c>
      <c r="AX144" s="2">
        <v>7.4980000000000001E-4</v>
      </c>
      <c r="AY144" s="2">
        <v>0.61099999999999999</v>
      </c>
      <c r="AZ144" s="2" t="s">
        <v>72</v>
      </c>
      <c r="BA144" s="2">
        <v>7.9279999999999993E-3</v>
      </c>
      <c r="BB144" s="2">
        <v>0.1558312</v>
      </c>
      <c r="BC144" s="2">
        <v>1.8600000000000001E-3</v>
      </c>
      <c r="BD144" s="2" t="s">
        <v>80</v>
      </c>
      <c r="BE144" s="2" t="s">
        <v>74</v>
      </c>
      <c r="BF144" s="2">
        <v>0.23896999999999999</v>
      </c>
      <c r="BG144" s="2" t="s">
        <v>75</v>
      </c>
      <c r="BH144" s="2">
        <v>1.8600000000000001E-3</v>
      </c>
      <c r="BI144" s="2" t="s">
        <v>80</v>
      </c>
      <c r="BJ144" s="2">
        <v>7.528E-3</v>
      </c>
      <c r="BK144" s="2" t="s">
        <v>76</v>
      </c>
      <c r="BL144" s="2" t="s">
        <v>77</v>
      </c>
      <c r="BM144" s="2">
        <f t="shared" si="8"/>
        <v>0.99247200000000002</v>
      </c>
      <c r="BN144" s="2">
        <f t="shared" si="9"/>
        <v>3.9547999999999996E-3</v>
      </c>
      <c r="BO144" s="2">
        <f t="shared" si="10"/>
        <v>4.444842E-4</v>
      </c>
      <c r="BP144" s="2">
        <f t="shared" si="11"/>
        <v>5.9044128586609991E-2</v>
      </c>
    </row>
    <row r="145" spans="1:68" s="2" customFormat="1" x14ac:dyDescent="0.25">
      <c r="A145" s="2">
        <v>4270</v>
      </c>
      <c r="B145" s="2" t="s">
        <v>630</v>
      </c>
      <c r="C145" s="2" t="s">
        <v>632</v>
      </c>
      <c r="D145" s="2">
        <v>74</v>
      </c>
      <c r="E145" s="2">
        <v>347</v>
      </c>
      <c r="F145" s="2">
        <v>2</v>
      </c>
      <c r="G145" s="2" t="s">
        <v>611</v>
      </c>
      <c r="H145" s="2" t="s">
        <v>64</v>
      </c>
      <c r="I145" s="2" t="s">
        <v>65</v>
      </c>
      <c r="J145" s="2">
        <v>90</v>
      </c>
      <c r="K145" s="2">
        <v>1938</v>
      </c>
      <c r="L145" s="2">
        <v>1913</v>
      </c>
      <c r="M145" s="2">
        <v>1983</v>
      </c>
      <c r="N145" s="2">
        <v>100</v>
      </c>
      <c r="O145" s="2">
        <v>28.870396745299999</v>
      </c>
      <c r="P145" s="2">
        <v>0.168894821482</v>
      </c>
      <c r="Q145" s="2">
        <v>100</v>
      </c>
      <c r="R145" s="2">
        <v>1938</v>
      </c>
      <c r="S145" s="2">
        <v>1</v>
      </c>
      <c r="T145" s="2">
        <v>0</v>
      </c>
      <c r="U145" s="2">
        <v>0</v>
      </c>
      <c r="V145" s="2">
        <v>3.2770572126600002E-3</v>
      </c>
      <c r="W145" s="2">
        <v>7.9095448628100002E-4</v>
      </c>
      <c r="X145" s="2">
        <v>-3.27454545874E-4</v>
      </c>
      <c r="Y145" s="2">
        <v>0.16711954145899999</v>
      </c>
      <c r="Z145" s="2">
        <v>1.20977794132E-2</v>
      </c>
      <c r="AA145" s="2">
        <v>5.2438656586899999</v>
      </c>
      <c r="AB145" s="2">
        <v>0.13217851972</v>
      </c>
      <c r="AC145" s="2">
        <v>1938</v>
      </c>
      <c r="AD145" s="2">
        <v>0.93</v>
      </c>
      <c r="AE145" s="2">
        <v>1939</v>
      </c>
      <c r="AF145" s="2">
        <v>0.03</v>
      </c>
      <c r="AG145" s="2">
        <v>0.89</v>
      </c>
      <c r="AH145" s="2" t="s">
        <v>66</v>
      </c>
      <c r="AI145" s="2" t="s">
        <v>67</v>
      </c>
      <c r="AJ145" s="2" t="s">
        <v>68</v>
      </c>
      <c r="AK145" s="2">
        <v>52</v>
      </c>
      <c r="AL145" s="2" t="s">
        <v>69</v>
      </c>
      <c r="AM145" s="2">
        <v>1</v>
      </c>
      <c r="AN145" s="2">
        <v>5201</v>
      </c>
      <c r="AO145" s="2" t="s">
        <v>612</v>
      </c>
      <c r="AP145" s="2">
        <v>1106</v>
      </c>
      <c r="AQ145" s="2" t="s">
        <v>71</v>
      </c>
      <c r="AR145" s="2" t="s">
        <v>66</v>
      </c>
      <c r="AS145" s="2">
        <v>1938</v>
      </c>
      <c r="AT145" s="2">
        <v>7.9100000000000004E-4</v>
      </c>
      <c r="AU145" s="2">
        <v>0.77400000000000002</v>
      </c>
      <c r="AV145" s="2" t="s">
        <v>72</v>
      </c>
      <c r="AW145" s="2">
        <v>3.6459999999999999E-3</v>
      </c>
      <c r="AX145" s="2">
        <v>-3.2749999999999999E-4</v>
      </c>
      <c r="AY145" s="2">
        <v>0.77200000000000002</v>
      </c>
      <c r="AZ145" s="2" t="s">
        <v>72</v>
      </c>
      <c r="BA145" s="2">
        <v>1.9729999999999999E-3</v>
      </c>
      <c r="BB145" s="2">
        <v>0.1671195</v>
      </c>
      <c r="BC145" s="2">
        <v>9.4799999999999995E-4</v>
      </c>
      <c r="BD145" s="2" t="s">
        <v>78</v>
      </c>
      <c r="BE145" s="2" t="s">
        <v>74</v>
      </c>
      <c r="BF145" s="2">
        <v>0.70505700000000004</v>
      </c>
      <c r="BG145" s="2" t="s">
        <v>75</v>
      </c>
      <c r="BH145" s="2">
        <v>9.4799999999999995E-4</v>
      </c>
      <c r="BI145" s="2" t="s">
        <v>78</v>
      </c>
      <c r="BJ145" s="2">
        <v>7.6000000000000004E-4</v>
      </c>
      <c r="BK145" s="2" t="s">
        <v>79</v>
      </c>
      <c r="BL145" s="2" t="s">
        <v>77</v>
      </c>
      <c r="BM145" s="2">
        <f t="shared" si="8"/>
        <v>0.99924000000000002</v>
      </c>
      <c r="BN145" s="2">
        <f t="shared" si="9"/>
        <v>-1.1185000000000001E-3</v>
      </c>
      <c r="BO145" s="2">
        <f t="shared" si="10"/>
        <v>6.6839403599999996E-4</v>
      </c>
      <c r="BP145" s="2">
        <f t="shared" si="11"/>
        <v>0.87946583684210522</v>
      </c>
    </row>
    <row r="146" spans="1:68" s="2" customFormat="1" x14ac:dyDescent="0.25">
      <c r="A146" s="2">
        <v>3</v>
      </c>
      <c r="B146" s="2" t="s">
        <v>61</v>
      </c>
      <c r="C146" s="2" t="s">
        <v>62</v>
      </c>
      <c r="D146" s="2">
        <v>1</v>
      </c>
      <c r="E146" s="2">
        <v>1</v>
      </c>
      <c r="F146" s="2">
        <v>1</v>
      </c>
      <c r="G146" s="2" t="s">
        <v>63</v>
      </c>
      <c r="H146" s="2" t="s">
        <v>64</v>
      </c>
      <c r="I146" s="2" t="s">
        <v>65</v>
      </c>
      <c r="J146" s="2">
        <v>95</v>
      </c>
      <c r="K146" s="2">
        <v>1939</v>
      </c>
      <c r="L146" s="2">
        <v>1931</v>
      </c>
      <c r="M146" s="2">
        <v>1960</v>
      </c>
      <c r="N146" s="2">
        <v>100</v>
      </c>
      <c r="O146" s="2">
        <v>12.6098881737</v>
      </c>
      <c r="P146" s="2">
        <v>0.144494890219</v>
      </c>
      <c r="Q146" s="2">
        <v>100</v>
      </c>
      <c r="R146" s="2">
        <v>1939</v>
      </c>
      <c r="S146" s="2">
        <v>0.98</v>
      </c>
      <c r="T146" s="2">
        <v>1940</v>
      </c>
      <c r="U146" s="2">
        <v>0.02</v>
      </c>
      <c r="V146" s="2">
        <v>5.2315693775199998E-3</v>
      </c>
      <c r="W146" s="2">
        <v>-5.5398511917899998E-3</v>
      </c>
      <c r="X146" s="2">
        <v>-1.5047543285299999E-3</v>
      </c>
      <c r="Y146" s="2">
        <v>0.17893487701899999</v>
      </c>
      <c r="Z146" s="2">
        <v>1.23233198553E-2</v>
      </c>
      <c r="AA146" s="2">
        <v>8.3921906952899992</v>
      </c>
      <c r="AB146" s="2">
        <v>0.138860698975</v>
      </c>
      <c r="AC146" s="2">
        <v>1939</v>
      </c>
      <c r="AD146" s="2">
        <v>0.98</v>
      </c>
      <c r="AE146" s="2">
        <v>1940</v>
      </c>
      <c r="AF146" s="2">
        <v>0.01</v>
      </c>
      <c r="AG146" s="2">
        <v>0.76</v>
      </c>
      <c r="AH146" s="2" t="s">
        <v>66</v>
      </c>
      <c r="AI146" s="2" t="s">
        <v>67</v>
      </c>
      <c r="AJ146" s="2" t="s">
        <v>68</v>
      </c>
      <c r="AK146" s="2">
        <v>52</v>
      </c>
      <c r="AL146" s="2" t="s">
        <v>69</v>
      </c>
      <c r="AM146" s="2">
        <v>1</v>
      </c>
      <c r="AN146" s="2">
        <v>5201</v>
      </c>
      <c r="AO146" s="2" t="s">
        <v>70</v>
      </c>
      <c r="AP146" s="2">
        <v>1110</v>
      </c>
      <c r="AQ146" s="2" t="s">
        <v>71</v>
      </c>
      <c r="AR146" s="2" t="s">
        <v>66</v>
      </c>
      <c r="AS146" s="2">
        <v>1939</v>
      </c>
      <c r="AT146" s="2">
        <v>-5.5399999999999998E-3</v>
      </c>
      <c r="AU146" s="2">
        <v>0.39100000000000001</v>
      </c>
      <c r="AV146" s="2" t="s">
        <v>72</v>
      </c>
      <c r="AW146" s="2">
        <v>0.12479999999999999</v>
      </c>
      <c r="AX146" s="2">
        <v>-1.505E-3</v>
      </c>
      <c r="AY146" s="2">
        <v>0.627</v>
      </c>
      <c r="AZ146" s="2" t="s">
        <v>72</v>
      </c>
      <c r="BA146" s="2">
        <v>1.2659999999999999E-2</v>
      </c>
      <c r="BB146" s="2">
        <v>0.17893500000000001</v>
      </c>
      <c r="BC146" s="2">
        <v>6.3299999999999997E-3</v>
      </c>
      <c r="BD146" s="2" t="s">
        <v>80</v>
      </c>
      <c r="BE146" s="2" t="s">
        <v>74</v>
      </c>
      <c r="BF146" s="2">
        <v>0.7409</v>
      </c>
      <c r="BG146" s="2" t="s">
        <v>75</v>
      </c>
      <c r="BH146" s="2">
        <v>6.3299999999999997E-3</v>
      </c>
      <c r="BI146" s="2" t="s">
        <v>80</v>
      </c>
      <c r="BJ146" s="2">
        <v>9.2420000000000002E-3</v>
      </c>
      <c r="BK146" s="2" t="s">
        <v>76</v>
      </c>
      <c r="BL146" s="2" t="s">
        <v>77</v>
      </c>
      <c r="BM146" s="2">
        <f t="shared" si="8"/>
        <v>0.99075800000000003</v>
      </c>
      <c r="BN146" s="2">
        <f t="shared" si="9"/>
        <v>4.0349999999999995E-3</v>
      </c>
      <c r="BO146" s="2">
        <f t="shared" si="10"/>
        <v>4.6898970000000002E-3</v>
      </c>
      <c r="BP146" s="2">
        <f t="shared" si="11"/>
        <v>0.50745477169443842</v>
      </c>
    </row>
    <row r="147" spans="1:68" s="2" customFormat="1" x14ac:dyDescent="0.25">
      <c r="A147" s="2">
        <v>3103</v>
      </c>
      <c r="B147" s="2" t="s">
        <v>505</v>
      </c>
      <c r="C147" s="2" t="s">
        <v>506</v>
      </c>
      <c r="D147" s="2">
        <v>55</v>
      </c>
      <c r="E147" s="2">
        <v>248</v>
      </c>
      <c r="F147" s="2">
        <v>1</v>
      </c>
      <c r="G147" s="2" t="s">
        <v>472</v>
      </c>
      <c r="H147" s="2" t="s">
        <v>380</v>
      </c>
      <c r="I147" s="2" t="s">
        <v>65</v>
      </c>
      <c r="J147" s="2">
        <v>100</v>
      </c>
      <c r="K147" s="2">
        <v>1939</v>
      </c>
      <c r="L147" s="2">
        <v>1908</v>
      </c>
      <c r="M147" s="2">
        <v>1977</v>
      </c>
      <c r="N147" s="2">
        <v>100</v>
      </c>
      <c r="O147" s="2">
        <v>33.707990645499997</v>
      </c>
      <c r="P147" s="2">
        <v>0.23013476611799999</v>
      </c>
      <c r="Q147" s="2">
        <v>100</v>
      </c>
      <c r="R147" s="2">
        <v>1939</v>
      </c>
      <c r="S147" s="2">
        <v>1</v>
      </c>
      <c r="T147" s="2">
        <v>0</v>
      </c>
      <c r="U147" s="2">
        <v>0</v>
      </c>
      <c r="V147" s="2">
        <v>5.4910823288800001E-3</v>
      </c>
      <c r="W147" s="2">
        <v>7.2815389906400005E-4</v>
      </c>
      <c r="X147" s="2">
        <v>2.9048338625000001E-3</v>
      </c>
      <c r="Y147" s="2">
        <v>0.16199448949299999</v>
      </c>
      <c r="Z147" s="2">
        <v>1.7883921567E-2</v>
      </c>
      <c r="AA147" s="2">
        <v>7.8883817147400004</v>
      </c>
      <c r="AB147" s="2">
        <v>0.21107769463600001</v>
      </c>
      <c r="AC147" s="2">
        <v>1939</v>
      </c>
      <c r="AD147" s="2">
        <v>0.75</v>
      </c>
      <c r="AE147" s="2">
        <v>1938</v>
      </c>
      <c r="AF147" s="2">
        <v>0.2</v>
      </c>
      <c r="AG147" s="2">
        <v>0.85</v>
      </c>
      <c r="AH147" s="2" t="s">
        <v>66</v>
      </c>
      <c r="AI147" s="2" t="s">
        <v>381</v>
      </c>
      <c r="AJ147" s="2" t="s">
        <v>382</v>
      </c>
      <c r="AK147" s="2">
        <v>43</v>
      </c>
      <c r="AL147" s="2" t="s">
        <v>383</v>
      </c>
      <c r="AM147" s="2">
        <v>3</v>
      </c>
      <c r="AN147" s="2">
        <v>4303</v>
      </c>
      <c r="AO147" s="2" t="s">
        <v>473</v>
      </c>
      <c r="AP147" s="2">
        <v>1102</v>
      </c>
      <c r="AQ147" s="2" t="s">
        <v>71</v>
      </c>
      <c r="AR147" s="2" t="s">
        <v>66</v>
      </c>
      <c r="AS147" s="2">
        <v>1939</v>
      </c>
      <c r="AT147" s="2">
        <v>7.2820000000000003E-4</v>
      </c>
      <c r="AU147" s="2">
        <v>0.76100000000000001</v>
      </c>
      <c r="AV147" s="2" t="s">
        <v>72</v>
      </c>
      <c r="AW147" s="2">
        <v>3.2339999999999999E-3</v>
      </c>
      <c r="AX147" s="2">
        <v>2.905E-3</v>
      </c>
      <c r="AY147" s="2">
        <v>9.5299999999999996E-2</v>
      </c>
      <c r="AZ147" s="2" t="s">
        <v>73</v>
      </c>
      <c r="BA147" s="2">
        <v>7.5389999999999999E-2</v>
      </c>
      <c r="BB147" s="2">
        <v>0.161994</v>
      </c>
      <c r="BC147" s="2">
        <v>5.2300000000000003E-3</v>
      </c>
      <c r="BD147" s="2" t="s">
        <v>80</v>
      </c>
      <c r="BE147" s="2" t="s">
        <v>74</v>
      </c>
      <c r="BF147" s="2">
        <v>0.45546999999999999</v>
      </c>
      <c r="BG147" s="2" t="s">
        <v>75</v>
      </c>
      <c r="BH147" s="2">
        <v>5.2300000000000003E-3</v>
      </c>
      <c r="BI147" s="2" t="s">
        <v>80</v>
      </c>
      <c r="BJ147" s="2">
        <v>1.8749999999999999E-2</v>
      </c>
      <c r="BK147" s="2" t="s">
        <v>82</v>
      </c>
      <c r="BL147" s="2" t="s">
        <v>77</v>
      </c>
      <c r="BM147" s="2">
        <f t="shared" si="8"/>
        <v>0.98124999999999996</v>
      </c>
      <c r="BN147" s="2">
        <f t="shared" si="9"/>
        <v>2.1768E-3</v>
      </c>
      <c r="BO147" s="2">
        <f t="shared" si="10"/>
        <v>2.3821081E-3</v>
      </c>
      <c r="BP147" s="2">
        <f t="shared" si="11"/>
        <v>0.12704576533333334</v>
      </c>
    </row>
    <row r="148" spans="1:68" s="2" customFormat="1" x14ac:dyDescent="0.25">
      <c r="A148" s="2">
        <v>3995</v>
      </c>
      <c r="B148" s="2" t="s">
        <v>603</v>
      </c>
      <c r="C148" s="2" t="s">
        <v>604</v>
      </c>
      <c r="D148" s="2">
        <v>71</v>
      </c>
      <c r="E148" s="2">
        <v>324</v>
      </c>
      <c r="F148" s="2">
        <v>1</v>
      </c>
      <c r="G148" s="2" t="s">
        <v>600</v>
      </c>
      <c r="H148" s="2" t="s">
        <v>164</v>
      </c>
      <c r="I148" s="2" t="s">
        <v>65</v>
      </c>
      <c r="J148" s="2">
        <v>100</v>
      </c>
      <c r="K148" s="2">
        <v>1939</v>
      </c>
      <c r="L148" s="2">
        <v>1916</v>
      </c>
      <c r="M148" s="2">
        <v>1971</v>
      </c>
      <c r="N148" s="2">
        <v>100</v>
      </c>
      <c r="O148" s="2">
        <v>21.467914345800001</v>
      </c>
      <c r="P148" s="2">
        <v>0.140673184698</v>
      </c>
      <c r="Q148" s="2">
        <v>100</v>
      </c>
      <c r="R148" s="2">
        <v>1939</v>
      </c>
      <c r="S148" s="2">
        <v>0.76</v>
      </c>
      <c r="T148" s="2">
        <v>1940</v>
      </c>
      <c r="U148" s="2">
        <v>0.24</v>
      </c>
      <c r="V148" s="2">
        <v>4.0936178454499999E-3</v>
      </c>
      <c r="W148" s="2">
        <v>3.1881414701600001E-3</v>
      </c>
      <c r="X148" s="2">
        <v>7.2404111724799997E-4</v>
      </c>
      <c r="Y148" s="2">
        <v>9.3027134965099997E-2</v>
      </c>
      <c r="Z148" s="2">
        <v>1.3808857842E-2</v>
      </c>
      <c r="AA148" s="2">
        <v>8.2644684387100007</v>
      </c>
      <c r="AB148" s="2">
        <v>0.143420917299</v>
      </c>
      <c r="AC148" s="2">
        <v>1939</v>
      </c>
      <c r="AD148" s="2">
        <v>0.69</v>
      </c>
      <c r="AE148" s="2">
        <v>1940</v>
      </c>
      <c r="AF148" s="2">
        <v>0.28999999999999998</v>
      </c>
      <c r="AG148" s="2">
        <v>0.57999999999999996</v>
      </c>
      <c r="AH148" s="2" t="s">
        <v>66</v>
      </c>
      <c r="AI148" s="2" t="s">
        <v>165</v>
      </c>
      <c r="AJ148" s="2" t="s">
        <v>166</v>
      </c>
      <c r="AK148" s="2">
        <v>132</v>
      </c>
      <c r="AL148" s="2" t="s">
        <v>167</v>
      </c>
      <c r="AM148" s="2">
        <v>1</v>
      </c>
      <c r="AN148" s="2">
        <v>13201</v>
      </c>
      <c r="AO148" s="2" t="s">
        <v>601</v>
      </c>
      <c r="AP148" s="2">
        <v>1105</v>
      </c>
      <c r="AQ148" s="2" t="s">
        <v>71</v>
      </c>
      <c r="AR148" s="2" t="s">
        <v>66</v>
      </c>
      <c r="AS148" s="2">
        <v>1939</v>
      </c>
      <c r="AT148" s="2">
        <v>3.1879999999999999E-3</v>
      </c>
      <c r="AU148" s="2">
        <v>0.30299999999999999</v>
      </c>
      <c r="AV148" s="2" t="s">
        <v>72</v>
      </c>
      <c r="AW148" s="2">
        <v>5.0340000000000003E-2</v>
      </c>
      <c r="AX148" s="2">
        <v>7.2400000000000003E-4</v>
      </c>
      <c r="AY148" s="2">
        <v>0.64200000000000002</v>
      </c>
      <c r="AZ148" s="2" t="s">
        <v>72</v>
      </c>
      <c r="BA148" s="2">
        <v>7.3090000000000004E-3</v>
      </c>
      <c r="BB148" s="2">
        <v>9.3026999999999999E-2</v>
      </c>
      <c r="BC148" s="2">
        <v>5.4800000000000001E-2</v>
      </c>
      <c r="BD148" s="2" t="s">
        <v>73</v>
      </c>
      <c r="BE148" s="2" t="s">
        <v>74</v>
      </c>
      <c r="BF148" s="2">
        <v>0.44650000000000001</v>
      </c>
      <c r="BG148" s="2" t="s">
        <v>75</v>
      </c>
      <c r="BH148" s="2">
        <v>5.4800000000000001E-2</v>
      </c>
      <c r="BI148" s="2" t="s">
        <v>73</v>
      </c>
      <c r="BJ148" s="2">
        <v>7.3300000000000004E-2</v>
      </c>
      <c r="BK148" s="2" t="s">
        <v>83</v>
      </c>
      <c r="BL148" s="2" t="s">
        <v>77</v>
      </c>
      <c r="BM148" s="2">
        <f t="shared" si="8"/>
        <v>0.92669999999999997</v>
      </c>
      <c r="BN148" s="2">
        <f t="shared" si="9"/>
        <v>-2.464E-3</v>
      </c>
      <c r="BO148" s="2">
        <f t="shared" si="10"/>
        <v>2.4468200000000002E-2</v>
      </c>
      <c r="BP148" s="2">
        <f t="shared" si="11"/>
        <v>0.33380900409276948</v>
      </c>
    </row>
    <row r="149" spans="1:68" s="2" customFormat="1" x14ac:dyDescent="0.25">
      <c r="A149" s="2">
        <v>665</v>
      </c>
      <c r="B149" s="2" t="s">
        <v>204</v>
      </c>
      <c r="C149" s="2" t="s">
        <v>205</v>
      </c>
      <c r="D149" s="2">
        <v>17</v>
      </c>
      <c r="E149" s="2">
        <v>56</v>
      </c>
      <c r="F149" s="2">
        <v>1</v>
      </c>
      <c r="G149" s="2" t="s">
        <v>129</v>
      </c>
      <c r="H149" s="2" t="s">
        <v>89</v>
      </c>
      <c r="I149" s="2" t="s">
        <v>65</v>
      </c>
      <c r="J149" s="2">
        <v>58</v>
      </c>
      <c r="K149" s="2">
        <v>1940</v>
      </c>
      <c r="L149" s="2">
        <v>1914</v>
      </c>
      <c r="M149" s="2">
        <v>1960</v>
      </c>
      <c r="N149" s="2">
        <v>100</v>
      </c>
      <c r="O149" s="2">
        <v>17.1160100791</v>
      </c>
      <c r="P149" s="2">
        <v>0.14071563630100001</v>
      </c>
      <c r="Q149" s="2">
        <v>100</v>
      </c>
      <c r="R149" s="2">
        <v>1940</v>
      </c>
      <c r="S149" s="2">
        <v>0.97</v>
      </c>
      <c r="T149" s="2">
        <v>1941</v>
      </c>
      <c r="U149" s="2">
        <v>0.03</v>
      </c>
      <c r="V149" s="2">
        <v>4.4440467674299999E-3</v>
      </c>
      <c r="W149" s="2">
        <v>-6.2996068385200003E-4</v>
      </c>
      <c r="X149" s="2">
        <v>4.96616540967E-4</v>
      </c>
      <c r="Y149" s="2">
        <v>0.143510714357</v>
      </c>
      <c r="Z149" s="2">
        <v>1.4440172793599999E-2</v>
      </c>
      <c r="AA149" s="2">
        <v>7.0911551415799998</v>
      </c>
      <c r="AB149" s="2">
        <v>0.17983822185199999</v>
      </c>
      <c r="AC149" s="2">
        <v>1940</v>
      </c>
      <c r="AD149" s="2">
        <v>0.93</v>
      </c>
      <c r="AE149" s="2">
        <v>1941</v>
      </c>
      <c r="AF149" s="2">
        <v>0.06</v>
      </c>
      <c r="AG149" s="2">
        <v>0.95</v>
      </c>
      <c r="AH149" s="2" t="s">
        <v>66</v>
      </c>
      <c r="AI149" s="2" t="s">
        <v>90</v>
      </c>
      <c r="AJ149" s="2" t="s">
        <v>91</v>
      </c>
      <c r="AK149" s="2">
        <v>12</v>
      </c>
      <c r="AL149" s="2" t="s">
        <v>92</v>
      </c>
      <c r="AM149" s="2">
        <v>1</v>
      </c>
      <c r="AN149" s="2">
        <v>1201</v>
      </c>
      <c r="AO149" s="2" t="s">
        <v>134</v>
      </c>
      <c r="AP149" s="2">
        <v>1101</v>
      </c>
      <c r="AQ149" s="2" t="s">
        <v>71</v>
      </c>
      <c r="AR149" s="2" t="s">
        <v>66</v>
      </c>
      <c r="AS149" s="2">
        <v>1940</v>
      </c>
      <c r="AT149" s="2">
        <v>-6.3000000000000003E-4</v>
      </c>
      <c r="AU149" s="2">
        <v>0.82799999999999996</v>
      </c>
      <c r="AV149" s="2" t="s">
        <v>72</v>
      </c>
      <c r="AW149" s="2">
        <v>2.0040000000000001E-3</v>
      </c>
      <c r="AX149" s="2">
        <v>4.9660000000000004E-4</v>
      </c>
      <c r="AY149" s="2">
        <v>0.84399999999999997</v>
      </c>
      <c r="AZ149" s="2" t="s">
        <v>72</v>
      </c>
      <c r="BA149" s="2">
        <v>2.2190000000000001E-3</v>
      </c>
      <c r="BB149" s="2">
        <v>0.14351069999999999</v>
      </c>
      <c r="BC149" s="2">
        <v>1.38E-2</v>
      </c>
      <c r="BD149" s="2" t="s">
        <v>81</v>
      </c>
      <c r="BE149" s="2" t="s">
        <v>74</v>
      </c>
      <c r="BF149" s="2">
        <v>0.79679999999999995</v>
      </c>
      <c r="BG149" s="2" t="s">
        <v>75</v>
      </c>
      <c r="BH149" s="2">
        <v>1.38E-2</v>
      </c>
      <c r="BI149" s="2" t="s">
        <v>81</v>
      </c>
      <c r="BJ149" s="2">
        <v>3.1579999999999997E-2</v>
      </c>
      <c r="BK149" s="2" t="s">
        <v>82</v>
      </c>
      <c r="BL149" s="2" t="s">
        <v>77</v>
      </c>
      <c r="BM149" s="2">
        <f t="shared" si="8"/>
        <v>0.96842000000000006</v>
      </c>
      <c r="BN149" s="2">
        <f t="shared" si="9"/>
        <v>1.1266000000000002E-3</v>
      </c>
      <c r="BO149" s="2">
        <f t="shared" si="10"/>
        <v>1.099584E-2</v>
      </c>
      <c r="BP149" s="2">
        <f t="shared" si="11"/>
        <v>0.34818999366687781</v>
      </c>
    </row>
    <row r="150" spans="1:68" s="2" customFormat="1" x14ac:dyDescent="0.25">
      <c r="A150" s="2">
        <v>415</v>
      </c>
      <c r="B150" s="2" t="s">
        <v>149</v>
      </c>
      <c r="C150" s="2" t="s">
        <v>155</v>
      </c>
      <c r="D150" s="2">
        <v>9</v>
      </c>
      <c r="E150" s="2">
        <v>34</v>
      </c>
      <c r="F150" s="2">
        <v>2</v>
      </c>
      <c r="G150" s="2" t="s">
        <v>129</v>
      </c>
      <c r="H150" s="2" t="s">
        <v>151</v>
      </c>
      <c r="I150" s="2" t="s">
        <v>65</v>
      </c>
      <c r="J150" s="2">
        <v>99</v>
      </c>
      <c r="K150" s="2">
        <v>1942</v>
      </c>
      <c r="L150" s="2">
        <v>1913</v>
      </c>
      <c r="M150" s="2">
        <v>1977</v>
      </c>
      <c r="N150" s="2">
        <v>100</v>
      </c>
      <c r="O150" s="2">
        <v>30.990146545199998</v>
      </c>
      <c r="P150" s="2">
        <v>0.239345308846</v>
      </c>
      <c r="Q150" s="2">
        <v>100</v>
      </c>
      <c r="R150" s="2">
        <v>1942</v>
      </c>
      <c r="S150" s="2">
        <v>0.76</v>
      </c>
      <c r="T150" s="2">
        <v>1941</v>
      </c>
      <c r="U150" s="2">
        <v>0.2</v>
      </c>
      <c r="V150" s="2">
        <v>6.1683403158000003E-3</v>
      </c>
      <c r="W150" s="2">
        <v>2.3415320196800002E-3</v>
      </c>
      <c r="X150" s="2">
        <v>2.45155905684E-3</v>
      </c>
      <c r="Y150" s="2">
        <v>0.161930245674</v>
      </c>
      <c r="Z150" s="2">
        <v>6.9373884813499999E-3</v>
      </c>
      <c r="AA150" s="2">
        <v>3.15590329683</v>
      </c>
      <c r="AB150" s="2">
        <v>0.115199289626</v>
      </c>
      <c r="AC150" s="2">
        <v>1942</v>
      </c>
      <c r="AD150" s="2">
        <v>0.48</v>
      </c>
      <c r="AE150" s="2">
        <v>1943</v>
      </c>
      <c r="AF150" s="2">
        <v>0.26</v>
      </c>
      <c r="AG150" s="2">
        <v>0.51</v>
      </c>
      <c r="AH150" s="2" t="s">
        <v>66</v>
      </c>
      <c r="AI150" s="2" t="s">
        <v>152</v>
      </c>
      <c r="AJ150" s="2" t="s">
        <v>153</v>
      </c>
      <c r="AK150" s="2">
        <v>33</v>
      </c>
      <c r="AL150" s="2" t="s">
        <v>154</v>
      </c>
      <c r="AM150" s="2">
        <v>1</v>
      </c>
      <c r="AN150" s="2">
        <v>3301</v>
      </c>
      <c r="AO150" s="2" t="s">
        <v>134</v>
      </c>
      <c r="AP150" s="2">
        <v>1101</v>
      </c>
      <c r="AQ150" s="2" t="s">
        <v>71</v>
      </c>
      <c r="AR150" s="2" t="s">
        <v>66</v>
      </c>
      <c r="AS150" s="2">
        <v>1942</v>
      </c>
      <c r="AT150" s="2">
        <v>2.3419999999999999E-3</v>
      </c>
      <c r="AU150" s="2">
        <v>0.36299999999999999</v>
      </c>
      <c r="AV150" s="2" t="s">
        <v>72</v>
      </c>
      <c r="AW150" s="2">
        <v>3.074E-2</v>
      </c>
      <c r="AX150" s="2">
        <v>2.4520000000000002E-3</v>
      </c>
      <c r="AY150" s="2">
        <v>0.26200000000000001</v>
      </c>
      <c r="AZ150" s="2" t="s">
        <v>72</v>
      </c>
      <c r="BA150" s="2">
        <v>3.789E-2</v>
      </c>
      <c r="BB150" s="2">
        <v>0.16192999999999999</v>
      </c>
      <c r="BC150" s="2">
        <v>1.03E-2</v>
      </c>
      <c r="BD150" s="2" t="s">
        <v>81</v>
      </c>
      <c r="BE150" s="2" t="s">
        <v>74</v>
      </c>
      <c r="BF150" s="2">
        <v>0.97430000000000005</v>
      </c>
      <c r="BG150" s="2" t="s">
        <v>75</v>
      </c>
      <c r="BH150" s="2">
        <v>1.03E-2</v>
      </c>
      <c r="BI150" s="2" t="s">
        <v>81</v>
      </c>
      <c r="BJ150" s="2">
        <v>3.4599999999999999E-2</v>
      </c>
      <c r="BK150" s="2" t="s">
        <v>82</v>
      </c>
      <c r="BL150" s="2" t="s">
        <v>77</v>
      </c>
      <c r="BM150" s="2">
        <f t="shared" si="8"/>
        <v>0.96540000000000004</v>
      </c>
      <c r="BN150" s="2">
        <f t="shared" si="9"/>
        <v>1.1000000000000029E-4</v>
      </c>
      <c r="BO150" s="2">
        <f t="shared" si="10"/>
        <v>1.0035290000000001E-2</v>
      </c>
      <c r="BP150" s="2">
        <f t="shared" si="11"/>
        <v>0.29003728323699424</v>
      </c>
    </row>
    <row r="151" spans="1:68" s="2" customFormat="1" x14ac:dyDescent="0.25">
      <c r="A151" s="2">
        <v>1851</v>
      </c>
      <c r="B151" s="2" t="s">
        <v>362</v>
      </c>
      <c r="C151" s="2" t="s">
        <v>363</v>
      </c>
      <c r="D151" s="2">
        <v>34</v>
      </c>
      <c r="E151" s="2">
        <v>150</v>
      </c>
      <c r="F151" s="2">
        <v>1</v>
      </c>
      <c r="G151" s="2" t="s">
        <v>129</v>
      </c>
      <c r="H151" s="2" t="s">
        <v>364</v>
      </c>
      <c r="I151" s="2" t="s">
        <v>65</v>
      </c>
      <c r="J151" s="2">
        <v>36</v>
      </c>
      <c r="K151" s="2">
        <v>1942</v>
      </c>
      <c r="L151" s="2">
        <v>1921</v>
      </c>
      <c r="M151" s="2">
        <v>1963</v>
      </c>
      <c r="N151" s="2">
        <v>100</v>
      </c>
      <c r="O151" s="2">
        <v>19.120742804100001</v>
      </c>
      <c r="P151" s="2">
        <v>0.15639905257200001</v>
      </c>
      <c r="Q151" s="2">
        <v>100</v>
      </c>
      <c r="R151" s="2">
        <v>1942</v>
      </c>
      <c r="S151" s="2">
        <v>0.99</v>
      </c>
      <c r="T151" s="2">
        <v>1943</v>
      </c>
      <c r="U151" s="2">
        <v>0.01</v>
      </c>
      <c r="V151" s="2">
        <v>5.0951708401899996E-3</v>
      </c>
      <c r="W151" s="2">
        <v>-3.2771504333799998E-3</v>
      </c>
      <c r="X151" s="2">
        <v>-7.4441233648700001E-4</v>
      </c>
      <c r="Y151" s="2">
        <v>0.197587500364</v>
      </c>
      <c r="Z151" s="2">
        <v>1.9173653188899999E-2</v>
      </c>
      <c r="AA151" s="2">
        <v>8.1696690060199995</v>
      </c>
      <c r="AB151" s="2">
        <v>0.173983430765</v>
      </c>
      <c r="AC151" s="2">
        <v>1942</v>
      </c>
      <c r="AD151" s="2">
        <v>0.81</v>
      </c>
      <c r="AE151" s="2">
        <v>1943</v>
      </c>
      <c r="AF151" s="2">
        <v>0.08</v>
      </c>
      <c r="AG151" s="2">
        <v>0.92</v>
      </c>
      <c r="AH151" s="2" t="s">
        <v>66</v>
      </c>
      <c r="AI151" s="2" t="s">
        <v>358</v>
      </c>
      <c r="AJ151" s="2" t="s">
        <v>359</v>
      </c>
      <c r="AK151" s="2">
        <v>81</v>
      </c>
      <c r="AL151" s="2" t="s">
        <v>365</v>
      </c>
      <c r="AM151" s="2">
        <v>2</v>
      </c>
      <c r="AN151" s="2">
        <v>8102</v>
      </c>
      <c r="AO151" s="2" t="s">
        <v>134</v>
      </c>
      <c r="AP151" s="2">
        <v>1101</v>
      </c>
      <c r="AQ151" s="2" t="s">
        <v>71</v>
      </c>
      <c r="AR151" s="2" t="s">
        <v>66</v>
      </c>
      <c r="AS151" s="2">
        <v>1942</v>
      </c>
      <c r="AT151" s="2">
        <v>-3.277E-3</v>
      </c>
      <c r="AU151" s="2">
        <v>0.33500000000000002</v>
      </c>
      <c r="AV151" s="2" t="s">
        <v>72</v>
      </c>
      <c r="AW151" s="2">
        <v>4.9009999999999998E-2</v>
      </c>
      <c r="AX151" s="2">
        <v>-7.4439999999999999E-4</v>
      </c>
      <c r="AY151" s="2">
        <v>0.80100000000000005</v>
      </c>
      <c r="AZ151" s="2" t="s">
        <v>72</v>
      </c>
      <c r="BA151" s="2">
        <v>3.421E-3</v>
      </c>
      <c r="BB151" s="2">
        <v>0.1975875</v>
      </c>
      <c r="BC151" s="2">
        <v>6.9700000000000003E-4</v>
      </c>
      <c r="BD151" s="2" t="s">
        <v>78</v>
      </c>
      <c r="BE151" s="2" t="s">
        <v>74</v>
      </c>
      <c r="BF151" s="2">
        <v>0.569303</v>
      </c>
      <c r="BG151" s="2" t="s">
        <v>75</v>
      </c>
      <c r="BH151" s="2">
        <v>6.9700000000000003E-4</v>
      </c>
      <c r="BI151" s="2" t="s">
        <v>78</v>
      </c>
      <c r="BJ151" s="2">
        <v>2.4369999999999999E-3</v>
      </c>
      <c r="BK151" s="2" t="s">
        <v>76</v>
      </c>
      <c r="BL151" s="2" t="s">
        <v>77</v>
      </c>
      <c r="BM151" s="2">
        <f t="shared" si="8"/>
        <v>0.99756299999999998</v>
      </c>
      <c r="BN151" s="2">
        <f t="shared" si="9"/>
        <v>2.5325999999999999E-3</v>
      </c>
      <c r="BO151" s="2">
        <f t="shared" si="10"/>
        <v>3.96804191E-4</v>
      </c>
      <c r="BP151" s="2">
        <f t="shared" si="11"/>
        <v>0.1628248629462454</v>
      </c>
    </row>
    <row r="152" spans="1:68" s="2" customFormat="1" x14ac:dyDescent="0.25">
      <c r="A152" s="2">
        <v>4469</v>
      </c>
      <c r="B152" s="2" t="s">
        <v>655</v>
      </c>
      <c r="C152" s="2" t="s">
        <v>657</v>
      </c>
      <c r="D152" s="2">
        <v>78</v>
      </c>
      <c r="E152" s="2">
        <v>364</v>
      </c>
      <c r="F152" s="2">
        <v>2</v>
      </c>
      <c r="G152" s="2" t="s">
        <v>651</v>
      </c>
      <c r="H152" s="2" t="s">
        <v>103</v>
      </c>
      <c r="I152" s="2" t="s">
        <v>65</v>
      </c>
      <c r="J152" s="2">
        <v>93</v>
      </c>
      <c r="K152" s="2">
        <v>1942</v>
      </c>
      <c r="L152" s="2">
        <v>1918</v>
      </c>
      <c r="M152" s="2">
        <v>1969</v>
      </c>
      <c r="N152" s="2">
        <v>99</v>
      </c>
      <c r="O152" s="2">
        <v>19.8372606125</v>
      </c>
      <c r="P152" s="2">
        <v>0.12582286488200001</v>
      </c>
      <c r="Q152" s="2">
        <v>100</v>
      </c>
      <c r="R152" s="2">
        <v>1942</v>
      </c>
      <c r="S152" s="2">
        <v>0.99</v>
      </c>
      <c r="T152" s="2">
        <v>1947</v>
      </c>
      <c r="U152" s="2">
        <v>0.01</v>
      </c>
      <c r="V152" s="2">
        <v>3.2875356708799998E-3</v>
      </c>
      <c r="W152" s="2">
        <v>-1.40812065203E-3</v>
      </c>
      <c r="X152" s="2">
        <v>-1.75733414756E-3</v>
      </c>
      <c r="Y152" s="2">
        <v>0.166799526202</v>
      </c>
      <c r="Z152" s="2">
        <v>1.3726094364299999E-2</v>
      </c>
      <c r="AA152" s="2">
        <v>6.5389634451300003</v>
      </c>
      <c r="AB152" s="2">
        <v>0.14965857908899999</v>
      </c>
      <c r="AC152" s="2">
        <v>1942</v>
      </c>
      <c r="AD152" s="2">
        <v>0.73</v>
      </c>
      <c r="AE152" s="2">
        <v>1941</v>
      </c>
      <c r="AF152" s="2">
        <v>0.1</v>
      </c>
      <c r="AG152" s="2">
        <v>0.77</v>
      </c>
      <c r="AH152" s="2" t="s">
        <v>66</v>
      </c>
      <c r="AI152" s="2" t="s">
        <v>104</v>
      </c>
      <c r="AJ152" s="2" t="s">
        <v>105</v>
      </c>
      <c r="AK152" s="2">
        <v>61</v>
      </c>
      <c r="AL152" s="2" t="s">
        <v>106</v>
      </c>
      <c r="AM152" s="2">
        <v>1</v>
      </c>
      <c r="AN152" s="2">
        <v>6101</v>
      </c>
      <c r="AO152" s="2" t="s">
        <v>652</v>
      </c>
      <c r="AP152" s="2">
        <v>1108</v>
      </c>
      <c r="AQ152" s="2" t="s">
        <v>71</v>
      </c>
      <c r="AR152" s="2" t="s">
        <v>66</v>
      </c>
      <c r="AS152" s="2">
        <v>1942</v>
      </c>
      <c r="AT152" s="2">
        <v>-1.408E-3</v>
      </c>
      <c r="AU152" s="2">
        <v>0.50800000000000001</v>
      </c>
      <c r="AV152" s="2" t="s">
        <v>72</v>
      </c>
      <c r="AW152" s="2">
        <v>2.017E-2</v>
      </c>
      <c r="AX152" s="2">
        <v>-1.7570000000000001E-3</v>
      </c>
      <c r="AY152" s="2">
        <v>0.42</v>
      </c>
      <c r="AZ152" s="2" t="s">
        <v>72</v>
      </c>
      <c r="BA152" s="2">
        <v>2.614E-2</v>
      </c>
      <c r="BB152" s="2">
        <v>0.16679949999999999</v>
      </c>
      <c r="BC152" s="2">
        <v>5.0799999999999999E-4</v>
      </c>
      <c r="BD152" s="2" t="s">
        <v>78</v>
      </c>
      <c r="BE152" s="2" t="s">
        <v>74</v>
      </c>
      <c r="BF152" s="2">
        <v>0.90991100000000003</v>
      </c>
      <c r="BG152" s="2" t="s">
        <v>75</v>
      </c>
      <c r="BH152" s="2">
        <v>5.0799999999999999E-4</v>
      </c>
      <c r="BI152" s="2" t="s">
        <v>78</v>
      </c>
      <c r="BJ152" s="2">
        <v>2.117E-3</v>
      </c>
      <c r="BK152" s="2" t="s">
        <v>76</v>
      </c>
      <c r="BL152" s="2" t="s">
        <v>77</v>
      </c>
      <c r="BM152" s="2">
        <f t="shared" si="8"/>
        <v>0.99788299999999996</v>
      </c>
      <c r="BN152" s="2">
        <f t="shared" si="9"/>
        <v>-3.4900000000000013E-4</v>
      </c>
      <c r="BO152" s="2">
        <f t="shared" si="10"/>
        <v>4.62234788E-4</v>
      </c>
      <c r="BP152" s="2">
        <f t="shared" si="11"/>
        <v>0.21834425507794047</v>
      </c>
    </row>
    <row r="153" spans="1:68" s="2" customFormat="1" x14ac:dyDescent="0.25">
      <c r="A153" s="2">
        <v>2870</v>
      </c>
      <c r="B153" s="2" t="s">
        <v>476</v>
      </c>
      <c r="C153" s="2" t="s">
        <v>477</v>
      </c>
      <c r="D153" s="2">
        <v>46</v>
      </c>
      <c r="E153" s="2">
        <v>228</v>
      </c>
      <c r="F153" s="2">
        <v>1</v>
      </c>
      <c r="G153" s="2" t="s">
        <v>472</v>
      </c>
      <c r="H153" s="2" t="s">
        <v>164</v>
      </c>
      <c r="I153" s="2" t="s">
        <v>65</v>
      </c>
      <c r="J153" s="2">
        <v>100</v>
      </c>
      <c r="K153" s="2">
        <v>1944</v>
      </c>
      <c r="L153" s="2">
        <v>1916</v>
      </c>
      <c r="M153" s="2">
        <v>1976</v>
      </c>
      <c r="N153" s="2">
        <v>100</v>
      </c>
      <c r="O153" s="2">
        <v>22.546999594100001</v>
      </c>
      <c r="P153" s="2">
        <v>0.17146125295699999</v>
      </c>
      <c r="Q153" s="2">
        <v>100</v>
      </c>
      <c r="R153" s="2">
        <v>1944</v>
      </c>
      <c r="S153" s="2">
        <v>0.97</v>
      </c>
      <c r="T153" s="2">
        <v>1949</v>
      </c>
      <c r="U153" s="2">
        <v>0.02</v>
      </c>
      <c r="V153" s="2">
        <v>5.1680786560299998E-3</v>
      </c>
      <c r="W153" s="2">
        <v>3.54342227778E-3</v>
      </c>
      <c r="X153" s="2">
        <v>3.58424288205E-3</v>
      </c>
      <c r="Y153" s="2">
        <v>6.4336131722999998E-2</v>
      </c>
      <c r="Z153" s="2">
        <v>1.3064257352600001E-2</v>
      </c>
      <c r="AA153" s="2">
        <v>5.2866605340300001</v>
      </c>
      <c r="AB153" s="2">
        <v>0.14350372082400001</v>
      </c>
      <c r="AC153" s="2">
        <v>1944</v>
      </c>
      <c r="AD153" s="2">
        <v>0.71</v>
      </c>
      <c r="AE153" s="2">
        <v>1949</v>
      </c>
      <c r="AF153" s="2">
        <v>0.2</v>
      </c>
      <c r="AG153" s="2">
        <v>0.61</v>
      </c>
      <c r="AH153" s="2" t="s">
        <v>66</v>
      </c>
      <c r="AI153" s="2" t="s">
        <v>165</v>
      </c>
      <c r="AJ153" s="2" t="s">
        <v>166</v>
      </c>
      <c r="AK153" s="2">
        <v>132</v>
      </c>
      <c r="AL153" s="2" t="s">
        <v>167</v>
      </c>
      <c r="AM153" s="2">
        <v>1</v>
      </c>
      <c r="AN153" s="2">
        <v>13201</v>
      </c>
      <c r="AO153" s="2" t="s">
        <v>473</v>
      </c>
      <c r="AP153" s="2">
        <v>1102</v>
      </c>
      <c r="AQ153" s="2" t="s">
        <v>71</v>
      </c>
      <c r="AR153" s="2" t="s">
        <v>66</v>
      </c>
      <c r="AS153" s="2">
        <v>1944</v>
      </c>
      <c r="AT153" s="2">
        <v>3.5430000000000001E-3</v>
      </c>
      <c r="AU153" s="2">
        <v>5.5399999999999998E-2</v>
      </c>
      <c r="AV153" s="2" t="s">
        <v>73</v>
      </c>
      <c r="AW153" s="2">
        <v>0.13400000000000001</v>
      </c>
      <c r="AX153" s="2">
        <v>3.5839999999999999E-3</v>
      </c>
      <c r="AY153" s="2">
        <v>0.157</v>
      </c>
      <c r="AZ153" s="2" t="s">
        <v>72</v>
      </c>
      <c r="BA153" s="2">
        <v>6.5619999999999998E-2</v>
      </c>
      <c r="BB153" s="2">
        <v>6.4339999999999994E-2</v>
      </c>
      <c r="BC153" s="2">
        <v>0.25130000000000002</v>
      </c>
      <c r="BD153" s="2" t="s">
        <v>72</v>
      </c>
      <c r="BE153" s="2" t="s">
        <v>74</v>
      </c>
      <c r="BF153" s="2">
        <v>0.99</v>
      </c>
      <c r="BG153" s="2" t="s">
        <v>75</v>
      </c>
      <c r="BH153" s="2">
        <v>0.25130000000000002</v>
      </c>
      <c r="BI153" s="2" t="s">
        <v>72</v>
      </c>
      <c r="BJ153" s="2">
        <v>0.51290000000000002</v>
      </c>
      <c r="BK153" s="2" t="s">
        <v>75</v>
      </c>
      <c r="BL153" s="2" t="s">
        <v>77</v>
      </c>
      <c r="BM153" s="2">
        <f t="shared" si="8"/>
        <v>0.48709999999999998</v>
      </c>
      <c r="BN153" s="2">
        <f t="shared" si="9"/>
        <v>4.0999999999999804E-5</v>
      </c>
      <c r="BO153" s="2">
        <f t="shared" si="10"/>
        <v>0.24878700000000001</v>
      </c>
      <c r="BP153" s="2">
        <f t="shared" si="11"/>
        <v>0.48505946578280368</v>
      </c>
    </row>
    <row r="154" spans="1:68" s="2" customFormat="1" x14ac:dyDescent="0.25">
      <c r="A154" s="2">
        <v>127</v>
      </c>
      <c r="B154" s="2" t="s">
        <v>100</v>
      </c>
      <c r="C154" s="2" t="s">
        <v>101</v>
      </c>
      <c r="D154" s="2">
        <v>3</v>
      </c>
      <c r="E154" s="2">
        <v>12</v>
      </c>
      <c r="F154" s="2">
        <v>1</v>
      </c>
      <c r="G154" s="2" t="s">
        <v>102</v>
      </c>
      <c r="H154" s="2" t="s">
        <v>103</v>
      </c>
      <c r="I154" s="2" t="s">
        <v>65</v>
      </c>
      <c r="J154" s="2">
        <v>100</v>
      </c>
      <c r="K154" s="2">
        <v>1947</v>
      </c>
      <c r="L154" s="2">
        <v>1925</v>
      </c>
      <c r="M154" s="2">
        <v>1976</v>
      </c>
      <c r="N154" s="2">
        <v>100</v>
      </c>
      <c r="O154" s="2">
        <v>15.988232937899999</v>
      </c>
      <c r="P154" s="2">
        <v>0.11450755163</v>
      </c>
      <c r="Q154" s="2">
        <v>100</v>
      </c>
      <c r="R154" s="2">
        <v>1947</v>
      </c>
      <c r="S154" s="2">
        <v>0.97</v>
      </c>
      <c r="T154" s="2">
        <v>1956</v>
      </c>
      <c r="U154" s="2">
        <v>0.02</v>
      </c>
      <c r="V154" s="2">
        <v>3.5665920061500002E-3</v>
      </c>
      <c r="W154" s="2">
        <v>5.3741530092199995E-4</v>
      </c>
      <c r="X154" s="2">
        <v>1.13410837436E-3</v>
      </c>
      <c r="Y154" s="2">
        <v>9.21816278898E-2</v>
      </c>
      <c r="Z154" s="2">
        <v>7.8647585789399996E-3</v>
      </c>
      <c r="AA154" s="2">
        <v>6.8929444647000002</v>
      </c>
      <c r="AB154" s="2">
        <v>9.88034004435E-2</v>
      </c>
      <c r="AC154" s="2">
        <v>1947</v>
      </c>
      <c r="AD154" s="2">
        <v>0.83</v>
      </c>
      <c r="AE154" s="2">
        <v>1946</v>
      </c>
      <c r="AF154" s="2">
        <v>0.13</v>
      </c>
      <c r="AG154" s="2">
        <v>0.52</v>
      </c>
      <c r="AH154" s="2" t="s">
        <v>66</v>
      </c>
      <c r="AI154" s="2" t="s">
        <v>104</v>
      </c>
      <c r="AJ154" s="2" t="s">
        <v>105</v>
      </c>
      <c r="AK154" s="2">
        <v>61</v>
      </c>
      <c r="AL154" s="2" t="s">
        <v>106</v>
      </c>
      <c r="AM154" s="2">
        <v>1</v>
      </c>
      <c r="AN154" s="2">
        <v>6101</v>
      </c>
      <c r="AO154" s="2" t="s">
        <v>107</v>
      </c>
      <c r="AP154" s="2">
        <v>1111</v>
      </c>
      <c r="AQ154" s="2" t="s">
        <v>71</v>
      </c>
      <c r="AR154" s="2" t="s">
        <v>66</v>
      </c>
      <c r="AS154" s="2">
        <v>1947</v>
      </c>
      <c r="AT154" s="2">
        <v>5.3740000000000005E-4</v>
      </c>
      <c r="AU154" s="2">
        <v>0.84399999999999997</v>
      </c>
      <c r="AV154" s="2" t="s">
        <v>72</v>
      </c>
      <c r="AW154" s="2">
        <v>1.977E-3</v>
      </c>
      <c r="AX154" s="2">
        <v>1.134E-3</v>
      </c>
      <c r="AY154" s="2">
        <v>0.57299999999999995</v>
      </c>
      <c r="AZ154" s="2" t="s">
        <v>72</v>
      </c>
      <c r="BA154" s="2">
        <v>1.192E-2</v>
      </c>
      <c r="BB154" s="2">
        <v>9.2181600000000002E-2</v>
      </c>
      <c r="BC154" s="2">
        <v>6.1600000000000002E-2</v>
      </c>
      <c r="BD154" s="2" t="s">
        <v>73</v>
      </c>
      <c r="BE154" s="2" t="s">
        <v>74</v>
      </c>
      <c r="BF154" s="2">
        <v>0.86360000000000003</v>
      </c>
      <c r="BG154" s="2" t="s">
        <v>75</v>
      </c>
      <c r="BH154" s="2">
        <v>6.1600000000000002E-2</v>
      </c>
      <c r="BI154" s="2" t="s">
        <v>73</v>
      </c>
      <c r="BJ154" s="2">
        <v>0.16769999999999999</v>
      </c>
      <c r="BK154" s="2" t="s">
        <v>75</v>
      </c>
      <c r="BL154" s="2" t="s">
        <v>77</v>
      </c>
      <c r="BM154" s="2">
        <f t="shared" si="8"/>
        <v>0.83230000000000004</v>
      </c>
      <c r="BN154" s="2">
        <f t="shared" si="9"/>
        <v>5.9659999999999997E-4</v>
      </c>
      <c r="BO154" s="2">
        <f t="shared" si="10"/>
        <v>5.3197760000000004E-2</v>
      </c>
      <c r="BP154" s="2">
        <f t="shared" si="11"/>
        <v>0.31721979725700661</v>
      </c>
    </row>
    <row r="155" spans="1:68" s="2" customFormat="1" x14ac:dyDescent="0.25">
      <c r="A155" s="2">
        <v>3252</v>
      </c>
      <c r="B155" s="2" t="s">
        <v>524</v>
      </c>
      <c r="C155" s="2" t="s">
        <v>525</v>
      </c>
      <c r="D155" s="2">
        <v>59</v>
      </c>
      <c r="E155" s="2">
        <v>261</v>
      </c>
      <c r="F155" s="2">
        <v>1</v>
      </c>
      <c r="G155" s="2" t="s">
        <v>509</v>
      </c>
      <c r="H155" s="2" t="s">
        <v>227</v>
      </c>
      <c r="I155" s="2" t="s">
        <v>65</v>
      </c>
      <c r="J155" s="2">
        <v>100</v>
      </c>
      <c r="K155" s="2">
        <v>1951</v>
      </c>
      <c r="L155" s="2">
        <v>1913</v>
      </c>
      <c r="M155" s="2">
        <v>1976</v>
      </c>
      <c r="N155" s="2">
        <v>100</v>
      </c>
      <c r="O155" s="2">
        <v>31.669780149800001</v>
      </c>
      <c r="P155" s="2">
        <v>0.21143274883999999</v>
      </c>
      <c r="Q155" s="2">
        <v>100</v>
      </c>
      <c r="R155" s="2">
        <v>1951</v>
      </c>
      <c r="S155" s="2">
        <v>0.96</v>
      </c>
      <c r="T155" s="2">
        <v>1952</v>
      </c>
      <c r="U155" s="2">
        <v>0.04</v>
      </c>
      <c r="V155" s="2">
        <v>5.8117151498400001E-3</v>
      </c>
      <c r="W155" s="2">
        <v>3.2024617023E-3</v>
      </c>
      <c r="X155" s="2">
        <v>4.3825673072400003E-3</v>
      </c>
      <c r="Y155" s="2">
        <v>9.5862480888800006E-2</v>
      </c>
      <c r="Z155" s="2">
        <v>1.12495833328E-2</v>
      </c>
      <c r="AA155" s="2">
        <v>6.1267496903299996</v>
      </c>
      <c r="AB155" s="2">
        <v>0.139174115406</v>
      </c>
      <c r="AC155" s="2">
        <v>1952</v>
      </c>
      <c r="AD155" s="2">
        <v>0.56000000000000005</v>
      </c>
      <c r="AE155" s="2">
        <v>1951</v>
      </c>
      <c r="AF155" s="2">
        <v>0.44</v>
      </c>
      <c r="AG155" s="2">
        <v>0.5</v>
      </c>
      <c r="AH155" s="2" t="s">
        <v>66</v>
      </c>
      <c r="AI155" s="2" t="s">
        <v>228</v>
      </c>
      <c r="AJ155" s="2" t="s">
        <v>229</v>
      </c>
      <c r="AK155" s="2">
        <v>34</v>
      </c>
      <c r="AL155" s="2" t="s">
        <v>230</v>
      </c>
      <c r="AM155" s="2">
        <v>1</v>
      </c>
      <c r="AN155" s="2">
        <v>3401</v>
      </c>
      <c r="AO155" s="2" t="s">
        <v>510</v>
      </c>
      <c r="AP155" s="2">
        <v>1103</v>
      </c>
      <c r="AQ155" s="2" t="s">
        <v>71</v>
      </c>
      <c r="AR155" s="2" t="s">
        <v>66</v>
      </c>
      <c r="AS155" s="2">
        <v>1951</v>
      </c>
      <c r="AT155" s="2">
        <v>3.202E-3</v>
      </c>
      <c r="AU155" s="2">
        <v>5.8299999999999998E-2</v>
      </c>
      <c r="AV155" s="2" t="s">
        <v>73</v>
      </c>
      <c r="AW155" s="2">
        <v>9.6060000000000006E-2</v>
      </c>
      <c r="AX155" s="2">
        <v>4.3829999999999997E-3</v>
      </c>
      <c r="AY155" s="2">
        <v>4.6699999999999998E-2</v>
      </c>
      <c r="AZ155" s="2" t="s">
        <v>81</v>
      </c>
      <c r="BA155" s="2">
        <v>0.16109999999999999</v>
      </c>
      <c r="BB155" s="2">
        <v>9.5862000000000003E-2</v>
      </c>
      <c r="BC155" s="2">
        <v>6.6299999999999998E-2</v>
      </c>
      <c r="BD155" s="2" t="s">
        <v>73</v>
      </c>
      <c r="BE155" s="2" t="s">
        <v>74</v>
      </c>
      <c r="BF155" s="2">
        <v>0.70409999999999995</v>
      </c>
      <c r="BG155" s="2" t="s">
        <v>75</v>
      </c>
      <c r="BH155" s="2">
        <v>6.6299999999999998E-2</v>
      </c>
      <c r="BI155" s="2" t="s">
        <v>73</v>
      </c>
      <c r="BJ155" s="2">
        <v>9.9510000000000001E-2</v>
      </c>
      <c r="BK155" s="2" t="s">
        <v>83</v>
      </c>
      <c r="BL155" s="2" t="s">
        <v>77</v>
      </c>
      <c r="BM155" s="2">
        <f t="shared" si="8"/>
        <v>0.90049000000000001</v>
      </c>
      <c r="BN155" s="2">
        <f t="shared" si="9"/>
        <v>1.1809999999999998E-3</v>
      </c>
      <c r="BO155" s="2">
        <f t="shared" si="10"/>
        <v>4.6681829999999994E-2</v>
      </c>
      <c r="BP155" s="2">
        <f t="shared" si="11"/>
        <v>0.46911697316852569</v>
      </c>
    </row>
    <row r="156" spans="1:68" s="2" customFormat="1" x14ac:dyDescent="0.25">
      <c r="A156" s="2">
        <v>1687</v>
      </c>
      <c r="B156" s="2" t="s">
        <v>324</v>
      </c>
      <c r="C156" s="2" t="s">
        <v>328</v>
      </c>
      <c r="D156" s="2">
        <v>28</v>
      </c>
      <c r="E156" s="2">
        <v>137</v>
      </c>
      <c r="F156" s="2">
        <v>2</v>
      </c>
      <c r="G156" s="2" t="s">
        <v>129</v>
      </c>
      <c r="H156" s="2" t="s">
        <v>326</v>
      </c>
      <c r="I156" s="2" t="s">
        <v>65</v>
      </c>
      <c r="J156" s="2">
        <v>99</v>
      </c>
      <c r="K156" s="2">
        <v>1953</v>
      </c>
      <c r="L156" s="2">
        <v>1936</v>
      </c>
      <c r="M156" s="2">
        <v>1984</v>
      </c>
      <c r="N156" s="2">
        <v>100</v>
      </c>
      <c r="O156" s="2">
        <v>29.415272594200001</v>
      </c>
      <c r="P156" s="2">
        <v>-0.27913053652199998</v>
      </c>
      <c r="Q156" s="2">
        <v>100</v>
      </c>
      <c r="R156" s="2">
        <v>1953</v>
      </c>
      <c r="S156" s="2">
        <v>0.97</v>
      </c>
      <c r="T156" s="2">
        <v>1954</v>
      </c>
      <c r="U156" s="2">
        <v>0.03</v>
      </c>
      <c r="V156" s="2">
        <v>-7.2287827920300002E-3</v>
      </c>
      <c r="W156" s="2">
        <v>1.26682802288E-3</v>
      </c>
      <c r="X156" s="2">
        <v>2.6572883076299999E-3</v>
      </c>
      <c r="Y156" s="2">
        <v>-0.33234189333399999</v>
      </c>
      <c r="Z156" s="2">
        <v>-2.86143002463E-2</v>
      </c>
      <c r="AA156" s="2">
        <v>12.759065338999999</v>
      </c>
      <c r="AB156" s="2">
        <v>-0.279265374766</v>
      </c>
      <c r="AC156" s="2">
        <v>1953</v>
      </c>
      <c r="AD156" s="2">
        <v>0.92</v>
      </c>
      <c r="AE156" s="2">
        <v>1954</v>
      </c>
      <c r="AF156" s="2">
        <v>0.08</v>
      </c>
      <c r="AG156" s="2">
        <v>0.95</v>
      </c>
      <c r="AH156" s="2" t="s">
        <v>66</v>
      </c>
      <c r="AI156" s="2" t="s">
        <v>303</v>
      </c>
      <c r="AJ156" s="2" t="s">
        <v>304</v>
      </c>
      <c r="AK156" s="2">
        <v>121</v>
      </c>
      <c r="AL156" s="2" t="s">
        <v>327</v>
      </c>
      <c r="AM156" s="2">
        <v>4</v>
      </c>
      <c r="AN156" s="2">
        <v>12104</v>
      </c>
      <c r="AO156" s="2" t="s">
        <v>134</v>
      </c>
      <c r="AP156" s="2">
        <v>1101</v>
      </c>
      <c r="AQ156" s="2" t="s">
        <v>71</v>
      </c>
      <c r="AR156" s="2" t="s">
        <v>66</v>
      </c>
      <c r="AS156" s="2">
        <v>1953</v>
      </c>
      <c r="AT156" s="2">
        <v>1.2669999999999999E-3</v>
      </c>
      <c r="AU156" s="2">
        <v>0.77700000000000002</v>
      </c>
      <c r="AV156" s="2" t="s">
        <v>72</v>
      </c>
      <c r="AW156" s="2">
        <v>5.5030000000000001E-3</v>
      </c>
      <c r="AX156" s="2">
        <v>2.6570000000000001E-3</v>
      </c>
      <c r="AY156" s="2">
        <v>0.251</v>
      </c>
      <c r="AZ156" s="2" t="s">
        <v>72</v>
      </c>
      <c r="BA156" s="2">
        <v>4.5199999999999997E-2</v>
      </c>
      <c r="BB156" s="2">
        <v>-0.33234200000000003</v>
      </c>
      <c r="BC156" s="2">
        <v>3.0000000000000001E-6</v>
      </c>
      <c r="BD156" s="2" t="s">
        <v>78</v>
      </c>
      <c r="BE156" s="2" t="s">
        <v>74</v>
      </c>
      <c r="BF156" s="2">
        <v>0.80600000000000005</v>
      </c>
      <c r="BG156" s="2" t="s">
        <v>75</v>
      </c>
      <c r="BH156" s="2">
        <v>3.0000000000000001E-6</v>
      </c>
      <c r="BI156" s="2" t="s">
        <v>78</v>
      </c>
      <c r="BJ156" s="2">
        <v>1.9999999999999999E-6</v>
      </c>
      <c r="BK156" s="2" t="s">
        <v>79</v>
      </c>
      <c r="BL156" s="2" t="s">
        <v>77</v>
      </c>
      <c r="BM156" s="2">
        <f t="shared" si="8"/>
        <v>0.99999800000000005</v>
      </c>
      <c r="BN156" s="2">
        <f t="shared" si="9"/>
        <v>1.3900000000000002E-3</v>
      </c>
      <c r="BO156" s="2">
        <f t="shared" si="10"/>
        <v>2.4180000000000004E-6</v>
      </c>
      <c r="BP156" s="2">
        <f t="shared" si="11"/>
        <v>1.2090000000000003</v>
      </c>
    </row>
    <row r="157" spans="1:68" s="2" customFormat="1" x14ac:dyDescent="0.25">
      <c r="A157" s="2">
        <v>2951</v>
      </c>
      <c r="B157" s="2" t="s">
        <v>486</v>
      </c>
      <c r="C157" s="2" t="s">
        <v>488</v>
      </c>
      <c r="D157" s="2">
        <v>50</v>
      </c>
      <c r="E157" s="2">
        <v>235</v>
      </c>
      <c r="F157" s="2">
        <v>2</v>
      </c>
      <c r="G157" s="2" t="s">
        <v>472</v>
      </c>
      <c r="H157" s="2" t="s">
        <v>103</v>
      </c>
      <c r="I157" s="2" t="s">
        <v>65</v>
      </c>
      <c r="J157" s="2">
        <v>87</v>
      </c>
      <c r="K157" s="2">
        <v>1955</v>
      </c>
      <c r="L157" s="2">
        <v>1915</v>
      </c>
      <c r="M157" s="2">
        <v>1977</v>
      </c>
      <c r="N157" s="2">
        <v>100</v>
      </c>
      <c r="O157" s="2">
        <v>38.984147095700003</v>
      </c>
      <c r="P157" s="2">
        <v>0.22094226155300001</v>
      </c>
      <c r="Q157" s="2">
        <v>100</v>
      </c>
      <c r="R157" s="2">
        <v>1955</v>
      </c>
      <c r="S157" s="2">
        <v>0.88</v>
      </c>
      <c r="T157" s="2">
        <v>1954</v>
      </c>
      <c r="U157" s="2">
        <v>0.12</v>
      </c>
      <c r="V157" s="2">
        <v>5.7256595362500003E-3</v>
      </c>
      <c r="W157" s="2">
        <v>2.5751722176300001E-3</v>
      </c>
      <c r="X157" s="2">
        <v>3.07498682478E-3</v>
      </c>
      <c r="Y157" s="2">
        <v>0.135415575472</v>
      </c>
      <c r="Z157" s="2">
        <v>1.6530460783300002E-2</v>
      </c>
      <c r="AA157" s="2">
        <v>9.5030114109799992</v>
      </c>
      <c r="AB157" s="2">
        <v>0.17924890470900001</v>
      </c>
      <c r="AC157" s="2">
        <v>1955</v>
      </c>
      <c r="AD157" s="2">
        <v>0.48</v>
      </c>
      <c r="AE157" s="2">
        <v>1956</v>
      </c>
      <c r="AF157" s="2">
        <v>0.44</v>
      </c>
      <c r="AG157" s="2">
        <v>0.83</v>
      </c>
      <c r="AH157" s="2" t="s">
        <v>66</v>
      </c>
      <c r="AI157" s="2" t="s">
        <v>104</v>
      </c>
      <c r="AJ157" s="2" t="s">
        <v>105</v>
      </c>
      <c r="AK157" s="2">
        <v>61</v>
      </c>
      <c r="AL157" s="2" t="s">
        <v>106</v>
      </c>
      <c r="AM157" s="2">
        <v>1</v>
      </c>
      <c r="AN157" s="2">
        <v>6101</v>
      </c>
      <c r="AO157" s="2" t="s">
        <v>473</v>
      </c>
      <c r="AP157" s="2">
        <v>1102</v>
      </c>
      <c r="AQ157" s="2" t="s">
        <v>71</v>
      </c>
      <c r="AR157" s="2" t="s">
        <v>66</v>
      </c>
      <c r="AS157" s="2">
        <v>1955</v>
      </c>
      <c r="AT157" s="2">
        <v>2.575E-3</v>
      </c>
      <c r="AU157" s="2">
        <v>1.7600000000000001E-2</v>
      </c>
      <c r="AV157" s="2" t="s">
        <v>81</v>
      </c>
      <c r="AW157" s="2">
        <v>0.1396</v>
      </c>
      <c r="AX157" s="2">
        <v>3.075E-3</v>
      </c>
      <c r="AY157" s="2">
        <v>0.26500000000000001</v>
      </c>
      <c r="AZ157" s="2" t="s">
        <v>72</v>
      </c>
      <c r="BA157" s="2">
        <v>6.1769999999999999E-2</v>
      </c>
      <c r="BB157" s="2">
        <v>0.1354156</v>
      </c>
      <c r="BC157" s="2">
        <v>1.9E-3</v>
      </c>
      <c r="BD157" s="2" t="s">
        <v>80</v>
      </c>
      <c r="BE157" s="2" t="s">
        <v>74</v>
      </c>
      <c r="BF157" s="2">
        <v>0.8589</v>
      </c>
      <c r="BG157" s="2" t="s">
        <v>75</v>
      </c>
      <c r="BH157" s="2">
        <v>1.9E-3</v>
      </c>
      <c r="BI157" s="2" t="s">
        <v>80</v>
      </c>
      <c r="BJ157" s="2">
        <v>1.5770000000000001E-3</v>
      </c>
      <c r="BK157" s="2" t="s">
        <v>76</v>
      </c>
      <c r="BL157" s="2" t="s">
        <v>77</v>
      </c>
      <c r="BM157" s="2">
        <f t="shared" si="8"/>
        <v>0.99842299999999995</v>
      </c>
      <c r="BN157" s="2">
        <f t="shared" si="9"/>
        <v>5.0000000000000001E-4</v>
      </c>
      <c r="BO157" s="2">
        <f t="shared" si="10"/>
        <v>1.6319100000000001E-3</v>
      </c>
      <c r="BP157" s="2">
        <f t="shared" si="11"/>
        <v>1.0348192771084337</v>
      </c>
    </row>
    <row r="158" spans="1:68" s="2" customFormat="1" x14ac:dyDescent="0.25">
      <c r="A158" s="2">
        <v>1700</v>
      </c>
      <c r="B158" s="2" t="s">
        <v>329</v>
      </c>
      <c r="C158" s="2" t="s">
        <v>330</v>
      </c>
      <c r="D158" s="2">
        <v>29</v>
      </c>
      <c r="E158" s="2">
        <v>138</v>
      </c>
      <c r="F158" s="2">
        <v>1</v>
      </c>
      <c r="G158" s="2" t="s">
        <v>129</v>
      </c>
      <c r="H158" s="2" t="s">
        <v>331</v>
      </c>
      <c r="I158" s="2" t="s">
        <v>65</v>
      </c>
      <c r="J158" s="2">
        <v>98</v>
      </c>
      <c r="K158" s="2">
        <v>1957</v>
      </c>
      <c r="L158" s="2">
        <v>1924</v>
      </c>
      <c r="M158" s="2">
        <v>1978</v>
      </c>
      <c r="N158" s="2">
        <v>98</v>
      </c>
      <c r="O158" s="2">
        <v>27.399073897400001</v>
      </c>
      <c r="P158" s="2">
        <v>0.135134662924</v>
      </c>
      <c r="Q158" s="2">
        <v>100</v>
      </c>
      <c r="R158" s="2">
        <v>1957</v>
      </c>
      <c r="S158" s="2">
        <v>0.96</v>
      </c>
      <c r="T158" s="2">
        <v>1959</v>
      </c>
      <c r="U158" s="2">
        <v>0.04</v>
      </c>
      <c r="V158" s="2">
        <v>4.2142218406499999E-3</v>
      </c>
      <c r="W158" s="2">
        <v>1.90285288588E-3</v>
      </c>
      <c r="X158" s="2">
        <v>3.5884696966100001E-3</v>
      </c>
      <c r="Y158" s="2">
        <v>6.5214224663699999E-2</v>
      </c>
      <c r="Z158" s="2">
        <v>7.1997365162699998E-3</v>
      </c>
      <c r="AA158" s="2">
        <v>6.29957130808</v>
      </c>
      <c r="AB158" s="2">
        <v>9.3932790256100004E-2</v>
      </c>
      <c r="AC158" s="2">
        <v>1957</v>
      </c>
      <c r="AD158" s="2">
        <v>0.77</v>
      </c>
      <c r="AE158" s="2">
        <v>1956</v>
      </c>
      <c r="AF158" s="2">
        <v>0.19</v>
      </c>
      <c r="AG158" s="2">
        <v>0.9</v>
      </c>
      <c r="AH158" s="2" t="s">
        <v>66</v>
      </c>
      <c r="AI158" s="2" t="s">
        <v>332</v>
      </c>
      <c r="AJ158" s="2" t="s">
        <v>333</v>
      </c>
      <c r="AK158" s="2">
        <v>111</v>
      </c>
      <c r="AL158" s="2" t="s">
        <v>334</v>
      </c>
      <c r="AM158" s="2">
        <v>1</v>
      </c>
      <c r="AN158" s="2">
        <v>11101</v>
      </c>
      <c r="AO158" s="2" t="s">
        <v>134</v>
      </c>
      <c r="AP158" s="2">
        <v>1101</v>
      </c>
      <c r="AQ158" s="2" t="s">
        <v>71</v>
      </c>
      <c r="AR158" s="2" t="s">
        <v>66</v>
      </c>
      <c r="AS158" s="2">
        <v>1957</v>
      </c>
      <c r="AT158" s="2">
        <v>1.903E-3</v>
      </c>
      <c r="AU158" s="2">
        <v>8.2000000000000003E-2</v>
      </c>
      <c r="AV158" s="2" t="s">
        <v>73</v>
      </c>
      <c r="AW158" s="2">
        <v>9.4390000000000002E-2</v>
      </c>
      <c r="AX158" s="2">
        <v>3.588E-3</v>
      </c>
      <c r="AY158" s="2">
        <v>0.17299999999999999</v>
      </c>
      <c r="AZ158" s="2" t="s">
        <v>72</v>
      </c>
      <c r="BA158" s="2">
        <v>9.536E-2</v>
      </c>
      <c r="BB158" s="2">
        <v>6.5213999999999994E-2</v>
      </c>
      <c r="BC158" s="2">
        <v>7.3200000000000001E-2</v>
      </c>
      <c r="BD158" s="2" t="s">
        <v>73</v>
      </c>
      <c r="BE158" s="2" t="s">
        <v>74</v>
      </c>
      <c r="BF158" s="2">
        <v>0.51049999999999995</v>
      </c>
      <c r="BG158" s="2" t="s">
        <v>75</v>
      </c>
      <c r="BH158" s="2">
        <v>7.3200000000000001E-2</v>
      </c>
      <c r="BI158" s="2" t="s">
        <v>73</v>
      </c>
      <c r="BJ158" s="2">
        <v>7.0699999999999999E-2</v>
      </c>
      <c r="BK158" s="2" t="s">
        <v>83</v>
      </c>
      <c r="BL158" s="2" t="s">
        <v>77</v>
      </c>
      <c r="BM158" s="2">
        <f t="shared" si="8"/>
        <v>0.92930000000000001</v>
      </c>
      <c r="BN158" s="2">
        <f t="shared" si="9"/>
        <v>1.6850000000000001E-3</v>
      </c>
      <c r="BO158" s="2">
        <f t="shared" si="10"/>
        <v>3.7368599999999995E-2</v>
      </c>
      <c r="BP158" s="2">
        <f t="shared" si="11"/>
        <v>0.52855162659123045</v>
      </c>
    </row>
    <row r="159" spans="1:68" s="2" customFormat="1" x14ac:dyDescent="0.25">
      <c r="A159" s="2">
        <v>2983</v>
      </c>
      <c r="B159" s="2" t="s">
        <v>491</v>
      </c>
      <c r="C159" s="2" t="s">
        <v>492</v>
      </c>
      <c r="D159" s="2">
        <v>51</v>
      </c>
      <c r="E159" s="2">
        <v>238</v>
      </c>
      <c r="F159" s="2">
        <v>1</v>
      </c>
      <c r="G159" s="2" t="s">
        <v>472</v>
      </c>
      <c r="H159" s="2" t="s">
        <v>227</v>
      </c>
      <c r="I159" s="2" t="s">
        <v>65</v>
      </c>
      <c r="J159" s="2">
        <v>100</v>
      </c>
      <c r="K159" s="2">
        <v>1957</v>
      </c>
      <c r="L159" s="2">
        <v>1916</v>
      </c>
      <c r="M159" s="2">
        <v>1975</v>
      </c>
      <c r="N159" s="2">
        <v>100</v>
      </c>
      <c r="O159" s="2">
        <v>14.0205796506</v>
      </c>
      <c r="P159" s="2">
        <v>0.125351064209</v>
      </c>
      <c r="Q159" s="2">
        <v>100</v>
      </c>
      <c r="R159" s="2">
        <v>1957</v>
      </c>
      <c r="S159" s="2">
        <v>0.93</v>
      </c>
      <c r="T159" s="2">
        <v>1960</v>
      </c>
      <c r="U159" s="2">
        <v>0.05</v>
      </c>
      <c r="V159" s="2">
        <v>3.0238012855800002E-3</v>
      </c>
      <c r="W159" s="2">
        <v>9.4529108543299999E-4</v>
      </c>
      <c r="X159" s="2">
        <v>7.6997677959299998E-4</v>
      </c>
      <c r="Y159" s="2">
        <v>9.8273207599599996E-2</v>
      </c>
      <c r="Z159" s="2">
        <v>1.1319355392399999E-2</v>
      </c>
      <c r="AA159" s="2">
        <v>4.73269804183</v>
      </c>
      <c r="AB159" s="2">
        <v>0.122073887635</v>
      </c>
      <c r="AC159" s="2">
        <v>1957</v>
      </c>
      <c r="AD159" s="2">
        <v>0.5</v>
      </c>
      <c r="AE159" s="2">
        <v>1954</v>
      </c>
      <c r="AF159" s="2">
        <v>0.38</v>
      </c>
      <c r="AG159" s="2">
        <v>0.62</v>
      </c>
      <c r="AH159" s="2" t="s">
        <v>66</v>
      </c>
      <c r="AI159" s="2" t="s">
        <v>228</v>
      </c>
      <c r="AJ159" s="2" t="s">
        <v>229</v>
      </c>
      <c r="AK159" s="2">
        <v>34</v>
      </c>
      <c r="AL159" s="2" t="s">
        <v>230</v>
      </c>
      <c r="AM159" s="2">
        <v>1</v>
      </c>
      <c r="AN159" s="2">
        <v>3401</v>
      </c>
      <c r="AO159" s="2" t="s">
        <v>473</v>
      </c>
      <c r="AP159" s="2">
        <v>1102</v>
      </c>
      <c r="AQ159" s="2" t="s">
        <v>71</v>
      </c>
      <c r="AR159" s="2" t="s">
        <v>66</v>
      </c>
      <c r="AS159" s="2">
        <v>1957</v>
      </c>
      <c r="AT159" s="2">
        <v>9.4530000000000005E-4</v>
      </c>
      <c r="AU159" s="2">
        <v>0.52</v>
      </c>
      <c r="AV159" s="2" t="s">
        <v>72</v>
      </c>
      <c r="AW159" s="2">
        <v>1.0670000000000001E-2</v>
      </c>
      <c r="AX159" s="2">
        <v>7.6999999999999996E-4</v>
      </c>
      <c r="AY159" s="2">
        <v>0.85799999999999998</v>
      </c>
      <c r="AZ159" s="2" t="s">
        <v>72</v>
      </c>
      <c r="BA159" s="2">
        <v>2.0709999999999999E-3</v>
      </c>
      <c r="BB159" s="2">
        <v>9.8273200000000005E-2</v>
      </c>
      <c r="BC159" s="2">
        <v>0.114</v>
      </c>
      <c r="BD159" s="2" t="s">
        <v>72</v>
      </c>
      <c r="BE159" s="2" t="s">
        <v>74</v>
      </c>
      <c r="BF159" s="2">
        <v>0.97199999999999998</v>
      </c>
      <c r="BG159" s="2" t="s">
        <v>75</v>
      </c>
      <c r="BH159" s="2">
        <v>0.114</v>
      </c>
      <c r="BI159" s="2" t="s">
        <v>72</v>
      </c>
      <c r="BJ159" s="2">
        <v>0.15640000000000001</v>
      </c>
      <c r="BK159" s="2" t="s">
        <v>75</v>
      </c>
      <c r="BL159" s="2" t="s">
        <v>77</v>
      </c>
      <c r="BM159" s="2">
        <f t="shared" si="8"/>
        <v>0.84360000000000002</v>
      </c>
      <c r="BN159" s="2">
        <f t="shared" si="9"/>
        <v>-1.7530000000000009E-4</v>
      </c>
      <c r="BO159" s="2">
        <f t="shared" si="10"/>
        <v>0.110808</v>
      </c>
      <c r="BP159" s="2">
        <f t="shared" si="11"/>
        <v>0.70849104859335033</v>
      </c>
    </row>
    <row r="160" spans="1:68" s="2" customFormat="1" x14ac:dyDescent="0.25">
      <c r="A160" s="2">
        <v>4</v>
      </c>
      <c r="B160" s="2" t="s">
        <v>61</v>
      </c>
      <c r="C160" s="2" t="s">
        <v>62</v>
      </c>
      <c r="D160" s="2">
        <v>1</v>
      </c>
      <c r="E160" s="2">
        <v>1</v>
      </c>
      <c r="F160" s="2">
        <v>1</v>
      </c>
      <c r="G160" s="2" t="s">
        <v>63</v>
      </c>
      <c r="H160" s="2" t="s">
        <v>64</v>
      </c>
      <c r="I160" s="2" t="s">
        <v>65</v>
      </c>
      <c r="J160" s="2">
        <v>95</v>
      </c>
      <c r="K160" s="2">
        <v>1960</v>
      </c>
      <c r="L160" s="2">
        <v>1939</v>
      </c>
      <c r="M160" s="2">
        <v>1976</v>
      </c>
      <c r="N160" s="2">
        <v>100</v>
      </c>
      <c r="O160" s="2">
        <v>25.105163120899999</v>
      </c>
      <c r="P160" s="2">
        <v>-0.22087098036899999</v>
      </c>
      <c r="Q160" s="2">
        <v>100</v>
      </c>
      <c r="R160" s="2">
        <v>1960</v>
      </c>
      <c r="S160" s="2">
        <v>1</v>
      </c>
      <c r="T160" s="2">
        <v>0</v>
      </c>
      <c r="U160" s="2">
        <v>0</v>
      </c>
      <c r="V160" s="2">
        <v>-9.0983629680399993E-3</v>
      </c>
      <c r="W160" s="2">
        <v>-1.5047543285299999E-3</v>
      </c>
      <c r="X160" s="2">
        <v>-4.5896201182200002E-4</v>
      </c>
      <c r="Y160" s="2">
        <v>-0.201659536054</v>
      </c>
      <c r="Z160" s="2">
        <v>-1.5294487746E-2</v>
      </c>
      <c r="AA160" s="2">
        <v>9.5378665289400004</v>
      </c>
      <c r="AB160" s="2">
        <v>-0.17399723238299999</v>
      </c>
      <c r="AC160" s="2">
        <v>1960</v>
      </c>
      <c r="AD160" s="2">
        <v>0.99</v>
      </c>
      <c r="AE160" s="2">
        <v>1962</v>
      </c>
      <c r="AF160" s="2">
        <v>0.01</v>
      </c>
      <c r="AG160" s="2">
        <v>1</v>
      </c>
      <c r="AH160" s="2" t="s">
        <v>66</v>
      </c>
      <c r="AI160" s="2" t="s">
        <v>67</v>
      </c>
      <c r="AJ160" s="2" t="s">
        <v>68</v>
      </c>
      <c r="AK160" s="2">
        <v>52</v>
      </c>
      <c r="AL160" s="2" t="s">
        <v>69</v>
      </c>
      <c r="AM160" s="2">
        <v>1</v>
      </c>
      <c r="AN160" s="2">
        <v>5201</v>
      </c>
      <c r="AO160" s="2" t="s">
        <v>70</v>
      </c>
      <c r="AP160" s="2">
        <v>1110</v>
      </c>
      <c r="AQ160" s="2" t="s">
        <v>71</v>
      </c>
      <c r="AR160" s="2" t="s">
        <v>66</v>
      </c>
      <c r="AS160" s="2">
        <v>1960</v>
      </c>
      <c r="AT160" s="2">
        <v>-1.505E-3</v>
      </c>
      <c r="AU160" s="2">
        <v>0.627</v>
      </c>
      <c r="AV160" s="2" t="s">
        <v>72</v>
      </c>
      <c r="AW160" s="2">
        <v>1.2659999999999999E-2</v>
      </c>
      <c r="AX160" s="2">
        <v>-4.5899999999999999E-4</v>
      </c>
      <c r="AY160" s="2">
        <v>0.89300000000000002</v>
      </c>
      <c r="AZ160" s="2" t="s">
        <v>72</v>
      </c>
      <c r="BA160" s="2">
        <v>1.3309999999999999E-3</v>
      </c>
      <c r="BB160" s="2">
        <v>-0.201659</v>
      </c>
      <c r="BC160" s="2">
        <v>3.8299999999999999E-4</v>
      </c>
      <c r="BD160" s="2" t="s">
        <v>78</v>
      </c>
      <c r="BE160" s="2" t="s">
        <v>74</v>
      </c>
      <c r="BF160" s="2">
        <v>0.83354300000000003</v>
      </c>
      <c r="BG160" s="2" t="s">
        <v>75</v>
      </c>
      <c r="BH160" s="2">
        <v>3.8299999999999999E-4</v>
      </c>
      <c r="BI160" s="2" t="s">
        <v>78</v>
      </c>
      <c r="BJ160" s="2">
        <v>1.261E-3</v>
      </c>
      <c r="BK160" s="2" t="s">
        <v>76</v>
      </c>
      <c r="BL160" s="2" t="s">
        <v>77</v>
      </c>
      <c r="BM160" s="2">
        <f t="shared" si="8"/>
        <v>0.99873900000000004</v>
      </c>
      <c r="BN160" s="2">
        <f t="shared" si="9"/>
        <v>1.0460000000000001E-3</v>
      </c>
      <c r="BO160" s="2">
        <f t="shared" si="10"/>
        <v>3.19246969E-4</v>
      </c>
      <c r="BP160" s="2">
        <f t="shared" si="11"/>
        <v>0.25316968199841394</v>
      </c>
    </row>
    <row r="161" spans="1:68" s="2" customFormat="1" x14ac:dyDescent="0.25">
      <c r="A161" s="2">
        <v>666</v>
      </c>
      <c r="B161" s="2" t="s">
        <v>204</v>
      </c>
      <c r="C161" s="2" t="s">
        <v>205</v>
      </c>
      <c r="D161" s="2">
        <v>17</v>
      </c>
      <c r="E161" s="2">
        <v>56</v>
      </c>
      <c r="F161" s="2">
        <v>1</v>
      </c>
      <c r="G161" s="2" t="s">
        <v>129</v>
      </c>
      <c r="H161" s="2" t="s">
        <v>89</v>
      </c>
      <c r="I161" s="2" t="s">
        <v>65</v>
      </c>
      <c r="J161" s="2">
        <v>58</v>
      </c>
      <c r="K161" s="2">
        <v>1960</v>
      </c>
      <c r="L161" s="2">
        <v>1940</v>
      </c>
      <c r="M161" s="2">
        <v>1996</v>
      </c>
      <c r="N161" s="2">
        <v>100</v>
      </c>
      <c r="O161" s="2">
        <v>27.159458028100001</v>
      </c>
      <c r="P161" s="2">
        <v>-0.206153900177</v>
      </c>
      <c r="Q161" s="2">
        <v>100</v>
      </c>
      <c r="R161" s="2">
        <v>1960</v>
      </c>
      <c r="S161" s="2">
        <v>1</v>
      </c>
      <c r="T161" s="2">
        <v>0</v>
      </c>
      <c r="U161" s="2">
        <v>0</v>
      </c>
      <c r="V161" s="2">
        <v>-3.9315485872799998E-3</v>
      </c>
      <c r="W161" s="2">
        <v>4.96616540967E-4</v>
      </c>
      <c r="X161" s="2">
        <v>4.2070238094400001E-3</v>
      </c>
      <c r="Y161" s="2">
        <v>-0.288639723535</v>
      </c>
      <c r="Z161" s="2">
        <v>-2.8355006126000001E-2</v>
      </c>
      <c r="AA161" s="2">
        <v>11.2293785535</v>
      </c>
      <c r="AB161" s="2">
        <v>-0.26328461305099998</v>
      </c>
      <c r="AC161" s="2">
        <v>1960</v>
      </c>
      <c r="AD161" s="2">
        <v>0.95</v>
      </c>
      <c r="AE161" s="2">
        <v>1961</v>
      </c>
      <c r="AF161" s="2">
        <v>0.03</v>
      </c>
      <c r="AG161" s="2">
        <v>0.89</v>
      </c>
      <c r="AH161" s="2" t="s">
        <v>66</v>
      </c>
      <c r="AI161" s="2" t="s">
        <v>90</v>
      </c>
      <c r="AJ161" s="2" t="s">
        <v>91</v>
      </c>
      <c r="AK161" s="2">
        <v>12</v>
      </c>
      <c r="AL161" s="2" t="s">
        <v>92</v>
      </c>
      <c r="AM161" s="2">
        <v>1</v>
      </c>
      <c r="AN161" s="2">
        <v>1201</v>
      </c>
      <c r="AO161" s="2" t="s">
        <v>134</v>
      </c>
      <c r="AP161" s="2">
        <v>1101</v>
      </c>
      <c r="AQ161" s="2" t="s">
        <v>71</v>
      </c>
      <c r="AR161" s="2" t="s">
        <v>66</v>
      </c>
      <c r="AS161" s="2">
        <v>1960</v>
      </c>
      <c r="AT161" s="2">
        <v>4.9660000000000004E-4</v>
      </c>
      <c r="AU161" s="2">
        <v>0.84399999999999997</v>
      </c>
      <c r="AV161" s="2" t="s">
        <v>72</v>
      </c>
      <c r="AW161" s="2">
        <v>2.2190000000000001E-3</v>
      </c>
      <c r="AX161" s="2">
        <v>4.2069999999999998E-3</v>
      </c>
      <c r="AY161" s="2">
        <v>2.4E-2</v>
      </c>
      <c r="AZ161" s="2" t="s">
        <v>81</v>
      </c>
      <c r="BA161" s="2">
        <v>0.1411</v>
      </c>
      <c r="BB161" s="2">
        <v>-0.28864000000000001</v>
      </c>
      <c r="BC161" s="2">
        <v>1.9999999999999999E-6</v>
      </c>
      <c r="BD161" s="2" t="s">
        <v>78</v>
      </c>
      <c r="BE161" s="2" t="s">
        <v>74</v>
      </c>
      <c r="BF161" s="2">
        <v>0.36764999999999998</v>
      </c>
      <c r="BG161" s="2" t="s">
        <v>75</v>
      </c>
      <c r="BH161" s="2">
        <v>1.9999999999999999E-6</v>
      </c>
      <c r="BI161" s="2" t="s">
        <v>78</v>
      </c>
      <c r="BJ161" s="2">
        <v>0</v>
      </c>
      <c r="BK161" s="2" t="s">
        <v>79</v>
      </c>
      <c r="BL161" s="2" t="s">
        <v>77</v>
      </c>
      <c r="BM161" s="2">
        <f t="shared" si="8"/>
        <v>1</v>
      </c>
      <c r="BN161" s="2">
        <f t="shared" si="9"/>
        <v>3.7104E-3</v>
      </c>
      <c r="BO161" s="2">
        <f t="shared" si="10"/>
        <v>7.3529999999999987E-7</v>
      </c>
      <c r="BP161" s="2" t="e">
        <f t="shared" si="11"/>
        <v>#DIV/0!</v>
      </c>
    </row>
    <row r="162" spans="1:68" s="2" customFormat="1" x14ac:dyDescent="0.25">
      <c r="A162" s="2">
        <v>1793</v>
      </c>
      <c r="B162" s="2" t="s">
        <v>349</v>
      </c>
      <c r="C162" s="2" t="s">
        <v>350</v>
      </c>
      <c r="D162" s="2">
        <v>32</v>
      </c>
      <c r="E162" s="2">
        <v>145</v>
      </c>
      <c r="F162" s="2">
        <v>1</v>
      </c>
      <c r="G162" s="2" t="s">
        <v>129</v>
      </c>
      <c r="H162" s="2" t="s">
        <v>351</v>
      </c>
      <c r="I162" s="2" t="s">
        <v>65</v>
      </c>
      <c r="J162" s="2">
        <v>95</v>
      </c>
      <c r="K162" s="2">
        <v>1961</v>
      </c>
      <c r="L162" s="2">
        <v>1936</v>
      </c>
      <c r="M162" s="2">
        <v>1970</v>
      </c>
      <c r="N162" s="2">
        <v>100</v>
      </c>
      <c r="O162" s="2">
        <v>11.8890586857</v>
      </c>
      <c r="P162" s="2">
        <v>-0.147821258554</v>
      </c>
      <c r="Q162" s="2">
        <v>100</v>
      </c>
      <c r="R162" s="2">
        <v>1961</v>
      </c>
      <c r="S162" s="2">
        <v>0.8</v>
      </c>
      <c r="T162" s="2">
        <v>1962</v>
      </c>
      <c r="U162" s="2">
        <v>0.2</v>
      </c>
      <c r="V162" s="2">
        <v>-2.9992314739199998E-3</v>
      </c>
      <c r="W162" s="2">
        <v>3.9576314099700003E-3</v>
      </c>
      <c r="X162" s="2">
        <v>2.59326666671E-2</v>
      </c>
      <c r="Y162" s="2">
        <v>-0.32396260653300002</v>
      </c>
      <c r="Z162" s="2">
        <v>-1.78754963226E-2</v>
      </c>
      <c r="AA162" s="2">
        <v>8.8747219520599998</v>
      </c>
      <c r="AB162" s="2">
        <v>-0.20848001872999999</v>
      </c>
      <c r="AC162" s="2">
        <v>1961</v>
      </c>
      <c r="AD162" s="2">
        <v>0.8</v>
      </c>
      <c r="AE162" s="2">
        <v>1962</v>
      </c>
      <c r="AF162" s="2">
        <v>0.17</v>
      </c>
      <c r="AG162" s="2">
        <v>0.77</v>
      </c>
      <c r="AH162" s="2" t="s">
        <v>66</v>
      </c>
      <c r="AI162" s="2" t="s">
        <v>339</v>
      </c>
      <c r="AJ162" s="2" t="s">
        <v>340</v>
      </c>
      <c r="AK162" s="2">
        <v>51</v>
      </c>
      <c r="AL162" s="2" t="s">
        <v>352</v>
      </c>
      <c r="AM162" s="2">
        <v>1</v>
      </c>
      <c r="AN162" s="2">
        <v>5101</v>
      </c>
      <c r="AO162" s="2" t="s">
        <v>134</v>
      </c>
      <c r="AP162" s="2">
        <v>1101</v>
      </c>
      <c r="AQ162" s="2" t="s">
        <v>71</v>
      </c>
      <c r="AR162" s="2" t="s">
        <v>66</v>
      </c>
      <c r="AS162" s="2">
        <v>1961</v>
      </c>
      <c r="AT162" s="2">
        <v>3.9579999999999997E-3</v>
      </c>
      <c r="AU162" s="2">
        <v>6.0600000000000001E-2</v>
      </c>
      <c r="AV162" s="2" t="s">
        <v>73</v>
      </c>
      <c r="AW162" s="2">
        <v>0.14480000000000001</v>
      </c>
      <c r="AX162" s="2">
        <v>2.5930000000000002E-2</v>
      </c>
      <c r="AY162" s="2">
        <v>8.9200000000000002E-2</v>
      </c>
      <c r="AZ162" s="2" t="s">
        <v>73</v>
      </c>
      <c r="BA162" s="2">
        <v>0.35709999999999997</v>
      </c>
      <c r="BB162" s="2">
        <v>-0.32396000000000003</v>
      </c>
      <c r="BC162" s="2">
        <v>3.0000000000000001E-5</v>
      </c>
      <c r="BD162" s="2" t="s">
        <v>78</v>
      </c>
      <c r="BE162" s="2" t="s">
        <v>74</v>
      </c>
      <c r="BF162" s="2">
        <v>4.6600000000000003E-2</v>
      </c>
      <c r="BG162" s="2" t="s">
        <v>82</v>
      </c>
      <c r="BH162" s="2">
        <v>3.0000000000000001E-5</v>
      </c>
      <c r="BI162" s="2" t="s">
        <v>78</v>
      </c>
      <c r="BJ162" s="2">
        <v>6.4999999999999994E-5</v>
      </c>
      <c r="BK162" s="2" t="s">
        <v>79</v>
      </c>
      <c r="BL162" s="2" t="s">
        <v>77</v>
      </c>
      <c r="BM162" s="2">
        <f t="shared" si="8"/>
        <v>0.99993500000000002</v>
      </c>
      <c r="BN162" s="2">
        <f t="shared" si="9"/>
        <v>2.1972000000000002E-2</v>
      </c>
      <c r="BO162" s="2">
        <f t="shared" si="10"/>
        <v>1.3980000000000002E-6</v>
      </c>
      <c r="BP162" s="2">
        <f t="shared" si="11"/>
        <v>2.1507692307692314E-2</v>
      </c>
    </row>
    <row r="163" spans="1:68" s="2" customFormat="1" x14ac:dyDescent="0.25">
      <c r="A163" s="2">
        <v>2997</v>
      </c>
      <c r="B163" s="2" t="s">
        <v>493</v>
      </c>
      <c r="C163" s="2" t="s">
        <v>494</v>
      </c>
      <c r="D163" s="2">
        <v>52</v>
      </c>
      <c r="E163" s="2">
        <v>239</v>
      </c>
      <c r="F163" s="2">
        <v>1</v>
      </c>
      <c r="G163" s="2" t="s">
        <v>472</v>
      </c>
      <c r="H163" s="2" t="s">
        <v>326</v>
      </c>
      <c r="I163" s="2" t="s">
        <v>65</v>
      </c>
      <c r="J163" s="2">
        <v>41</v>
      </c>
      <c r="K163" s="2">
        <v>1961</v>
      </c>
      <c r="L163" s="2">
        <v>1915</v>
      </c>
      <c r="M163" s="2">
        <v>1977</v>
      </c>
      <c r="N163" s="2">
        <v>100</v>
      </c>
      <c r="O163" s="2">
        <v>31.146491216400001</v>
      </c>
      <c r="P163" s="2">
        <v>-0.26059523659900002</v>
      </c>
      <c r="Q163" s="2">
        <v>100</v>
      </c>
      <c r="R163" s="2">
        <v>1961</v>
      </c>
      <c r="S163" s="2">
        <v>0.95</v>
      </c>
      <c r="T163" s="2">
        <v>1962</v>
      </c>
      <c r="U163" s="2">
        <v>0.05</v>
      </c>
      <c r="V163" s="2">
        <v>-3.6812232969000002E-3</v>
      </c>
      <c r="W163" s="2">
        <v>2.4433077908000002E-3</v>
      </c>
      <c r="X163" s="2">
        <v>8.3649473023399996E-3</v>
      </c>
      <c r="Y163" s="2">
        <v>-0.386255089233</v>
      </c>
      <c r="Z163" s="2">
        <v>-3.1452607841300002E-2</v>
      </c>
      <c r="AA163" s="2">
        <v>11.122051196299999</v>
      </c>
      <c r="AB163" s="2">
        <v>-0.31161393851800001</v>
      </c>
      <c r="AC163" s="2">
        <v>1962</v>
      </c>
      <c r="AD163" s="2">
        <v>0.83</v>
      </c>
      <c r="AE163" s="2">
        <v>1961</v>
      </c>
      <c r="AF163" s="2">
        <v>0.14000000000000001</v>
      </c>
      <c r="AG163" s="2">
        <v>0.67</v>
      </c>
      <c r="AH163" s="2" t="s">
        <v>66</v>
      </c>
      <c r="AI163" s="2" t="s">
        <v>303</v>
      </c>
      <c r="AJ163" s="2" t="s">
        <v>304</v>
      </c>
      <c r="AK163" s="2">
        <v>121</v>
      </c>
      <c r="AL163" s="2" t="s">
        <v>327</v>
      </c>
      <c r="AM163" s="2">
        <v>4</v>
      </c>
      <c r="AN163" s="2">
        <v>12104</v>
      </c>
      <c r="AO163" s="2" t="s">
        <v>473</v>
      </c>
      <c r="AP163" s="2">
        <v>1102</v>
      </c>
      <c r="AQ163" s="2" t="s">
        <v>71</v>
      </c>
      <c r="AR163" s="2" t="s">
        <v>66</v>
      </c>
      <c r="AS163" s="2">
        <v>1961</v>
      </c>
      <c r="AT163" s="2">
        <v>2.4429999999999999E-3</v>
      </c>
      <c r="AU163" s="2">
        <v>4.5100000000000001E-2</v>
      </c>
      <c r="AV163" s="2" t="s">
        <v>81</v>
      </c>
      <c r="AW163" s="2">
        <v>8.8169999999999998E-2</v>
      </c>
      <c r="AX163" s="2">
        <v>8.3649999999999992E-3</v>
      </c>
      <c r="AY163" s="2">
        <v>0.21299999999999999</v>
      </c>
      <c r="AZ163" s="2" t="s">
        <v>72</v>
      </c>
      <c r="BA163" s="2">
        <v>0.1085</v>
      </c>
      <c r="BB163" s="2">
        <v>-0.38625500000000001</v>
      </c>
      <c r="BC163" s="2">
        <v>0</v>
      </c>
      <c r="BD163" s="2" t="s">
        <v>78</v>
      </c>
      <c r="BE163" s="2" t="s">
        <v>74</v>
      </c>
      <c r="BF163" s="2">
        <v>0.33300000000000002</v>
      </c>
      <c r="BG163" s="2" t="s">
        <v>75</v>
      </c>
      <c r="BH163" s="2">
        <v>0</v>
      </c>
      <c r="BI163" s="2" t="s">
        <v>78</v>
      </c>
      <c r="BJ163" s="2">
        <v>0</v>
      </c>
      <c r="BK163" s="2" t="s">
        <v>79</v>
      </c>
      <c r="BL163" s="2" t="s">
        <v>77</v>
      </c>
      <c r="BM163" s="2">
        <f t="shared" si="8"/>
        <v>1</v>
      </c>
      <c r="BN163" s="2">
        <f t="shared" si="9"/>
        <v>5.9219999999999993E-3</v>
      </c>
      <c r="BO163" s="2">
        <f t="shared" si="10"/>
        <v>0</v>
      </c>
      <c r="BP163" s="2" t="e">
        <f t="shared" si="11"/>
        <v>#DIV/0!</v>
      </c>
    </row>
    <row r="164" spans="1:68" s="2" customFormat="1" x14ac:dyDescent="0.25">
      <c r="A164" s="2">
        <v>1078</v>
      </c>
      <c r="B164" s="2" t="s">
        <v>235</v>
      </c>
      <c r="C164" s="2" t="s">
        <v>255</v>
      </c>
      <c r="D164" s="2">
        <v>21</v>
      </c>
      <c r="E164" s="2">
        <v>89</v>
      </c>
      <c r="F164" s="2">
        <v>16</v>
      </c>
      <c r="G164" s="2" t="s">
        <v>129</v>
      </c>
      <c r="H164" s="2" t="s">
        <v>237</v>
      </c>
      <c r="I164" s="2" t="s">
        <v>65</v>
      </c>
      <c r="J164" s="2">
        <v>36</v>
      </c>
      <c r="K164" s="2">
        <v>1962</v>
      </c>
      <c r="L164" s="2">
        <v>1933</v>
      </c>
      <c r="M164" s="2">
        <v>1977</v>
      </c>
      <c r="N164" s="2">
        <v>82</v>
      </c>
      <c r="O164" s="2">
        <v>32.440290218900003</v>
      </c>
      <c r="P164" s="2">
        <v>-0.442050235658</v>
      </c>
      <c r="Q164" s="2">
        <v>92</v>
      </c>
      <c r="R164" s="2">
        <v>1962</v>
      </c>
      <c r="S164" s="2">
        <v>0.88</v>
      </c>
      <c r="T164" s="2">
        <v>1961</v>
      </c>
      <c r="U164" s="2">
        <v>0.12</v>
      </c>
      <c r="V164" s="2">
        <v>-1.26386133419E-2</v>
      </c>
      <c r="W164" s="2">
        <v>6.5683374456300002E-4</v>
      </c>
      <c r="X164" s="2">
        <v>1.8024586310499999E-2</v>
      </c>
      <c r="Y164" s="2">
        <v>-0.59500715982499996</v>
      </c>
      <c r="Z164" s="2">
        <v>-5.8484144605899999E-2</v>
      </c>
      <c r="AA164" s="2">
        <v>12.070722638499999</v>
      </c>
      <c r="AB164" s="2">
        <v>-0.53800571004200004</v>
      </c>
      <c r="AC164" s="2">
        <v>1962</v>
      </c>
      <c r="AD164" s="2">
        <v>0.81</v>
      </c>
      <c r="AE164" s="2">
        <v>1963</v>
      </c>
      <c r="AF164" s="2">
        <v>0.12</v>
      </c>
      <c r="AG164" s="2">
        <v>0.86</v>
      </c>
      <c r="AH164" s="2" t="s">
        <v>66</v>
      </c>
      <c r="AI164" s="2" t="s">
        <v>238</v>
      </c>
      <c r="AJ164" s="2" t="s">
        <v>239</v>
      </c>
      <c r="AK164" s="2">
        <v>136</v>
      </c>
      <c r="AL164" s="2" t="s">
        <v>240</v>
      </c>
      <c r="AM164" s="2">
        <v>2</v>
      </c>
      <c r="AN164" s="2">
        <v>13602</v>
      </c>
      <c r="AO164" s="2" t="s">
        <v>134</v>
      </c>
      <c r="AP164" s="2">
        <v>1101</v>
      </c>
      <c r="AQ164" s="2" t="s">
        <v>71</v>
      </c>
      <c r="AR164" s="2" t="s">
        <v>66</v>
      </c>
      <c r="AS164" s="2">
        <v>1962</v>
      </c>
      <c r="AT164" s="2">
        <v>6.5680000000000003E-4</v>
      </c>
      <c r="AU164" s="2">
        <v>0.80400000000000005</v>
      </c>
      <c r="AV164" s="2" t="s">
        <v>72</v>
      </c>
      <c r="AW164" s="2">
        <v>2.323E-3</v>
      </c>
      <c r="AX164" s="2">
        <v>1.8024999999999999E-2</v>
      </c>
      <c r="AY164" s="2">
        <v>1.6299999999999999E-2</v>
      </c>
      <c r="AZ164" s="2" t="s">
        <v>81</v>
      </c>
      <c r="BA164" s="2">
        <v>0.36909999999999998</v>
      </c>
      <c r="BB164" s="2">
        <v>-0.59500699999999995</v>
      </c>
      <c r="BC164" s="2">
        <v>0</v>
      </c>
      <c r="BD164" s="2" t="s">
        <v>78</v>
      </c>
      <c r="BE164" s="2" t="s">
        <v>74</v>
      </c>
      <c r="BF164" s="2">
        <v>2.3099999999999999E-2</v>
      </c>
      <c r="BG164" s="2" t="s">
        <v>82</v>
      </c>
      <c r="BH164" s="2">
        <v>0</v>
      </c>
      <c r="BI164" s="2" t="s">
        <v>78</v>
      </c>
      <c r="BJ164" s="2">
        <v>0</v>
      </c>
      <c r="BK164" s="2" t="s">
        <v>79</v>
      </c>
      <c r="BL164" s="2" t="s">
        <v>77</v>
      </c>
      <c r="BM164" s="2">
        <f t="shared" si="8"/>
        <v>1</v>
      </c>
      <c r="BN164" s="2">
        <f t="shared" si="9"/>
        <v>1.73682E-2</v>
      </c>
      <c r="BO164" s="2">
        <f t="shared" si="10"/>
        <v>0</v>
      </c>
      <c r="BP164" s="2" t="e">
        <f t="shared" si="11"/>
        <v>#DIV/0!</v>
      </c>
    </row>
    <row r="165" spans="1:68" s="2" customFormat="1" x14ac:dyDescent="0.25">
      <c r="A165" s="2">
        <v>1513</v>
      </c>
      <c r="B165" s="2" t="s">
        <v>300</v>
      </c>
      <c r="C165" s="2" t="s">
        <v>306</v>
      </c>
      <c r="D165" s="2">
        <v>26</v>
      </c>
      <c r="E165" s="2">
        <v>121</v>
      </c>
      <c r="F165" s="2">
        <v>2</v>
      </c>
      <c r="G165" s="2" t="s">
        <v>129</v>
      </c>
      <c r="H165" s="2" t="s">
        <v>302</v>
      </c>
      <c r="I165" s="2" t="s">
        <v>65</v>
      </c>
      <c r="J165" s="2">
        <v>98</v>
      </c>
      <c r="K165" s="2">
        <v>1962</v>
      </c>
      <c r="L165" s="2">
        <v>1935</v>
      </c>
      <c r="M165" s="2">
        <v>1984</v>
      </c>
      <c r="N165" s="2">
        <v>100</v>
      </c>
      <c r="O165" s="2">
        <v>26.3145703261</v>
      </c>
      <c r="P165" s="2">
        <v>-0.21235959667599999</v>
      </c>
      <c r="Q165" s="2">
        <v>100</v>
      </c>
      <c r="R165" s="2">
        <v>1962</v>
      </c>
      <c r="S165" s="2">
        <v>0.79</v>
      </c>
      <c r="T165" s="2">
        <v>1963</v>
      </c>
      <c r="U165" s="2">
        <v>0.2</v>
      </c>
      <c r="V165" s="2">
        <v>-5.6312285713700002E-3</v>
      </c>
      <c r="W165" s="2">
        <v>-1.4810627796E-3</v>
      </c>
      <c r="X165" s="2">
        <v>1.17407905139E-2</v>
      </c>
      <c r="Y165" s="2">
        <v>-0.32841352112700001</v>
      </c>
      <c r="Z165" s="2">
        <v>-2.3313634804100002E-2</v>
      </c>
      <c r="AA165" s="2">
        <v>12.0735124186</v>
      </c>
      <c r="AB165" s="2">
        <v>-0.275406005176</v>
      </c>
      <c r="AC165" s="2">
        <v>1963</v>
      </c>
      <c r="AD165" s="2">
        <v>0.98</v>
      </c>
      <c r="AE165" s="2">
        <v>1962</v>
      </c>
      <c r="AF165" s="2">
        <v>0.02</v>
      </c>
      <c r="AG165" s="2">
        <v>1</v>
      </c>
      <c r="AH165" s="2" t="s">
        <v>66</v>
      </c>
      <c r="AI165" s="2" t="s">
        <v>303</v>
      </c>
      <c r="AJ165" s="2" t="s">
        <v>304</v>
      </c>
      <c r="AK165" s="2">
        <v>121</v>
      </c>
      <c r="AL165" s="2" t="s">
        <v>305</v>
      </c>
      <c r="AM165" s="2">
        <v>3</v>
      </c>
      <c r="AN165" s="2">
        <v>12103</v>
      </c>
      <c r="AO165" s="2" t="s">
        <v>134</v>
      </c>
      <c r="AP165" s="2">
        <v>1101</v>
      </c>
      <c r="AQ165" s="2" t="s">
        <v>71</v>
      </c>
      <c r="AR165" s="2" t="s">
        <v>66</v>
      </c>
      <c r="AS165" s="2">
        <v>1962</v>
      </c>
      <c r="AT165" s="2">
        <v>-1.4809999999999999E-3</v>
      </c>
      <c r="AU165" s="2">
        <v>0.41699999999999998</v>
      </c>
      <c r="AV165" s="2" t="s">
        <v>72</v>
      </c>
      <c r="AW165" s="2">
        <v>2.6540000000000001E-2</v>
      </c>
      <c r="AX165" s="2">
        <v>1.1741E-2</v>
      </c>
      <c r="AY165" s="2">
        <v>1.91E-3</v>
      </c>
      <c r="AZ165" s="2" t="s">
        <v>80</v>
      </c>
      <c r="BA165" s="2">
        <v>0.3896</v>
      </c>
      <c r="BB165" s="2">
        <v>-0.32841399999999998</v>
      </c>
      <c r="BC165" s="2">
        <v>0</v>
      </c>
      <c r="BD165" s="2" t="s">
        <v>78</v>
      </c>
      <c r="BE165" s="2" t="s">
        <v>74</v>
      </c>
      <c r="BF165" s="2">
        <v>5.1599999999999997E-4</v>
      </c>
      <c r="BG165" s="2" t="s">
        <v>79</v>
      </c>
      <c r="BH165" s="2">
        <v>0</v>
      </c>
      <c r="BI165" s="2" t="s">
        <v>78</v>
      </c>
      <c r="BJ165" s="2">
        <v>0</v>
      </c>
      <c r="BK165" s="2" t="s">
        <v>79</v>
      </c>
      <c r="BL165" s="2" t="s">
        <v>77</v>
      </c>
      <c r="BM165" s="2">
        <f t="shared" si="8"/>
        <v>1</v>
      </c>
      <c r="BN165" s="2">
        <f t="shared" si="9"/>
        <v>1.3221999999999999E-2</v>
      </c>
      <c r="BO165" s="2">
        <f t="shared" si="10"/>
        <v>0</v>
      </c>
      <c r="BP165" s="2" t="e">
        <f t="shared" si="11"/>
        <v>#DIV/0!</v>
      </c>
    </row>
    <row r="166" spans="1:68" s="2" customFormat="1" x14ac:dyDescent="0.25">
      <c r="A166" s="2">
        <v>3513</v>
      </c>
      <c r="B166" s="2" t="s">
        <v>547</v>
      </c>
      <c r="C166" s="2" t="s">
        <v>549</v>
      </c>
      <c r="D166" s="2">
        <v>61</v>
      </c>
      <c r="E166" s="2">
        <v>283</v>
      </c>
      <c r="F166" s="2">
        <v>2</v>
      </c>
      <c r="G166" s="2" t="s">
        <v>509</v>
      </c>
      <c r="H166" s="2" t="s">
        <v>338</v>
      </c>
      <c r="I166" s="2" t="s">
        <v>65</v>
      </c>
      <c r="J166" s="2">
        <v>97</v>
      </c>
      <c r="K166" s="2">
        <v>1962</v>
      </c>
      <c r="L166" s="2">
        <v>1935</v>
      </c>
      <c r="M166" s="2">
        <v>1969</v>
      </c>
      <c r="N166" s="2">
        <v>97</v>
      </c>
      <c r="O166" s="2">
        <v>23.102426892</v>
      </c>
      <c r="P166" s="2">
        <v>-0.35473033247699998</v>
      </c>
      <c r="Q166" s="2">
        <v>97</v>
      </c>
      <c r="R166" s="2">
        <v>1962</v>
      </c>
      <c r="S166" s="2">
        <v>1</v>
      </c>
      <c r="T166" s="2">
        <v>0</v>
      </c>
      <c r="U166" s="2">
        <v>0</v>
      </c>
      <c r="V166" s="2">
        <v>-1.04035194796E-2</v>
      </c>
      <c r="W166" s="2">
        <v>-1.59202786922E-4</v>
      </c>
      <c r="X166" s="2">
        <v>-1.17461011978E-2</v>
      </c>
      <c r="Y166" s="2">
        <v>-0.30497614414899998</v>
      </c>
      <c r="Z166" s="2">
        <v>-2.57136752461E-2</v>
      </c>
      <c r="AA166" s="2">
        <v>10.1734066496</v>
      </c>
      <c r="AB166" s="2">
        <v>-0.31073116312799998</v>
      </c>
      <c r="AC166" s="2">
        <v>1962</v>
      </c>
      <c r="AD166" s="2">
        <v>0.82</v>
      </c>
      <c r="AE166" s="2">
        <v>1961</v>
      </c>
      <c r="AF166" s="2">
        <v>0.18</v>
      </c>
      <c r="AG166" s="2">
        <v>0.81</v>
      </c>
      <c r="AH166" s="2" t="s">
        <v>66</v>
      </c>
      <c r="AI166" s="2" t="s">
        <v>339</v>
      </c>
      <c r="AJ166" s="2" t="s">
        <v>340</v>
      </c>
      <c r="AK166" s="2">
        <v>51</v>
      </c>
      <c r="AL166" s="2" t="s">
        <v>341</v>
      </c>
      <c r="AM166" s="2">
        <v>3</v>
      </c>
      <c r="AN166" s="2">
        <v>5103</v>
      </c>
      <c r="AO166" s="2" t="s">
        <v>510</v>
      </c>
      <c r="AP166" s="2">
        <v>1103</v>
      </c>
      <c r="AQ166" s="2" t="s">
        <v>71</v>
      </c>
      <c r="AR166" s="2" t="s">
        <v>66</v>
      </c>
      <c r="AS166" s="2">
        <v>1962</v>
      </c>
      <c r="AT166" s="2">
        <v>-1.5919999999999999E-4</v>
      </c>
      <c r="AU166" s="2">
        <v>0.95</v>
      </c>
      <c r="AV166" s="2" t="s">
        <v>72</v>
      </c>
      <c r="AW166" s="2">
        <v>1.6369999999999999E-4</v>
      </c>
      <c r="AX166" s="2">
        <v>-1.175E-2</v>
      </c>
      <c r="AY166" s="2">
        <v>0.505</v>
      </c>
      <c r="AZ166" s="2" t="s">
        <v>72</v>
      </c>
      <c r="BA166" s="2">
        <v>9.3310000000000004E-2</v>
      </c>
      <c r="BB166" s="2">
        <v>-0.30497999999999997</v>
      </c>
      <c r="BC166" s="2">
        <v>2.2000000000000001E-3</v>
      </c>
      <c r="BD166" s="2" t="s">
        <v>80</v>
      </c>
      <c r="BE166" s="2" t="s">
        <v>74</v>
      </c>
      <c r="BF166" s="2">
        <v>0.54179999999999995</v>
      </c>
      <c r="BG166" s="2" t="s">
        <v>75</v>
      </c>
      <c r="BH166" s="2">
        <v>2.2000000000000001E-3</v>
      </c>
      <c r="BI166" s="2" t="s">
        <v>80</v>
      </c>
      <c r="BJ166" s="2">
        <v>7.9999999999999996E-6</v>
      </c>
      <c r="BK166" s="2" t="s">
        <v>79</v>
      </c>
      <c r="BL166" s="2" t="s">
        <v>77</v>
      </c>
      <c r="BM166" s="2">
        <f t="shared" si="8"/>
        <v>0.99999199999999999</v>
      </c>
      <c r="BN166" s="2">
        <f t="shared" si="9"/>
        <v>-1.15908E-2</v>
      </c>
      <c r="BO166" s="2">
        <f t="shared" si="10"/>
        <v>1.1919599999999999E-3</v>
      </c>
      <c r="BP166" s="2">
        <f t="shared" si="11"/>
        <v>148.995</v>
      </c>
    </row>
    <row r="167" spans="1:68" s="2" customFormat="1" x14ac:dyDescent="0.25">
      <c r="A167" s="2">
        <v>1852</v>
      </c>
      <c r="B167" s="2" t="s">
        <v>362</v>
      </c>
      <c r="C167" s="2" t="s">
        <v>363</v>
      </c>
      <c r="D167" s="2">
        <v>34</v>
      </c>
      <c r="E167" s="2">
        <v>150</v>
      </c>
      <c r="F167" s="2">
        <v>1</v>
      </c>
      <c r="G167" s="2" t="s">
        <v>129</v>
      </c>
      <c r="H167" s="2" t="s">
        <v>364</v>
      </c>
      <c r="I167" s="2" t="s">
        <v>65</v>
      </c>
      <c r="J167" s="2">
        <v>36</v>
      </c>
      <c r="K167" s="2">
        <v>1963</v>
      </c>
      <c r="L167" s="2">
        <v>1942</v>
      </c>
      <c r="M167" s="2">
        <v>1975</v>
      </c>
      <c r="N167" s="2">
        <v>100</v>
      </c>
      <c r="O167" s="2">
        <v>21.667448612699999</v>
      </c>
      <c r="P167" s="2">
        <v>-0.24145228197599999</v>
      </c>
      <c r="Q167" s="2">
        <v>100</v>
      </c>
      <c r="R167" s="2">
        <v>1963</v>
      </c>
      <c r="S167" s="2">
        <v>1</v>
      </c>
      <c r="T167" s="2">
        <v>0</v>
      </c>
      <c r="U167" s="2">
        <v>0</v>
      </c>
      <c r="V167" s="2">
        <v>-9.6111892824199997E-3</v>
      </c>
      <c r="W167" s="2">
        <v>-7.4441233648700001E-4</v>
      </c>
      <c r="X167" s="2">
        <v>1.47652214457E-2</v>
      </c>
      <c r="Y167" s="2">
        <v>-0.32896558984500002</v>
      </c>
      <c r="Z167" s="2">
        <v>-1.94786666666E-2</v>
      </c>
      <c r="AA167" s="2">
        <v>10.9753877601</v>
      </c>
      <c r="AB167" s="2">
        <v>-0.25276936878299999</v>
      </c>
      <c r="AC167" s="2">
        <v>1963</v>
      </c>
      <c r="AD167" s="2">
        <v>1</v>
      </c>
      <c r="AE167" s="2">
        <v>0</v>
      </c>
      <c r="AF167" s="2">
        <v>0</v>
      </c>
      <c r="AG167" s="2">
        <v>1</v>
      </c>
      <c r="AH167" s="2" t="s">
        <v>66</v>
      </c>
      <c r="AI167" s="2" t="s">
        <v>358</v>
      </c>
      <c r="AJ167" s="2" t="s">
        <v>359</v>
      </c>
      <c r="AK167" s="2">
        <v>81</v>
      </c>
      <c r="AL167" s="2" t="s">
        <v>365</v>
      </c>
      <c r="AM167" s="2">
        <v>2</v>
      </c>
      <c r="AN167" s="2">
        <v>8102</v>
      </c>
      <c r="AO167" s="2" t="s">
        <v>134</v>
      </c>
      <c r="AP167" s="2">
        <v>1101</v>
      </c>
      <c r="AQ167" s="2" t="s">
        <v>71</v>
      </c>
      <c r="AR167" s="2" t="s">
        <v>66</v>
      </c>
      <c r="AS167" s="2">
        <v>1963</v>
      </c>
      <c r="AT167" s="2">
        <v>-7.4439999999999999E-4</v>
      </c>
      <c r="AU167" s="2">
        <v>0.80100000000000005</v>
      </c>
      <c r="AV167" s="2" t="s">
        <v>72</v>
      </c>
      <c r="AW167" s="2">
        <v>3.421E-3</v>
      </c>
      <c r="AX167" s="2">
        <v>1.4765E-2</v>
      </c>
      <c r="AY167" s="2">
        <v>3.8600000000000002E-2</v>
      </c>
      <c r="AZ167" s="2" t="s">
        <v>81</v>
      </c>
      <c r="BA167" s="2">
        <v>0.36170000000000002</v>
      </c>
      <c r="BB167" s="2">
        <v>-0.32896599999999998</v>
      </c>
      <c r="BC167" s="2">
        <v>5.0000000000000004E-6</v>
      </c>
      <c r="BD167" s="2" t="s">
        <v>78</v>
      </c>
      <c r="BE167" s="2" t="s">
        <v>74</v>
      </c>
      <c r="BF167" s="2">
        <v>3.8699999999999998E-2</v>
      </c>
      <c r="BG167" s="2" t="s">
        <v>82</v>
      </c>
      <c r="BH167" s="2">
        <v>5.0000000000000004E-6</v>
      </c>
      <c r="BI167" s="2" t="s">
        <v>78</v>
      </c>
      <c r="BJ167" s="2">
        <v>2.1999999999999999E-5</v>
      </c>
      <c r="BK167" s="2" t="s">
        <v>79</v>
      </c>
      <c r="BL167" s="2" t="s">
        <v>77</v>
      </c>
      <c r="BM167" s="2">
        <f t="shared" si="8"/>
        <v>0.99997800000000003</v>
      </c>
      <c r="BN167" s="2">
        <f t="shared" si="9"/>
        <v>1.55094E-2</v>
      </c>
      <c r="BO167" s="2">
        <f t="shared" si="10"/>
        <v>1.9350000000000001E-7</v>
      </c>
      <c r="BP167" s="2">
        <f t="shared" si="11"/>
        <v>8.7954545454545455E-3</v>
      </c>
    </row>
    <row r="168" spans="1:68" s="2" customFormat="1" x14ac:dyDescent="0.25">
      <c r="A168" s="2">
        <v>2396</v>
      </c>
      <c r="B168" s="2" t="s">
        <v>431</v>
      </c>
      <c r="C168" s="2" t="s">
        <v>435</v>
      </c>
      <c r="D168" s="2">
        <v>41</v>
      </c>
      <c r="E168" s="2">
        <v>195</v>
      </c>
      <c r="F168" s="2">
        <v>2</v>
      </c>
      <c r="G168" s="2" t="s">
        <v>433</v>
      </c>
      <c r="H168" s="2" t="s">
        <v>270</v>
      </c>
      <c r="I168" s="2" t="s">
        <v>65</v>
      </c>
      <c r="J168" s="2">
        <v>55</v>
      </c>
      <c r="K168" s="2">
        <v>1963</v>
      </c>
      <c r="L168" s="2">
        <v>1920</v>
      </c>
      <c r="M168" s="2">
        <v>1977</v>
      </c>
      <c r="N168" s="2">
        <v>100</v>
      </c>
      <c r="O168" s="2">
        <v>17.209201524000001</v>
      </c>
      <c r="P168" s="2">
        <v>-0.10135760098799999</v>
      </c>
      <c r="Q168" s="2">
        <v>100</v>
      </c>
      <c r="R168" s="2">
        <v>1963</v>
      </c>
      <c r="S168" s="2">
        <v>1</v>
      </c>
      <c r="T168" s="2">
        <v>0</v>
      </c>
      <c r="U168" s="2">
        <v>0</v>
      </c>
      <c r="V168" s="2">
        <v>-2.0864541202100001E-3</v>
      </c>
      <c r="W168" s="2">
        <v>-7.6348447113100003E-4</v>
      </c>
      <c r="X168" s="2">
        <v>1.5077954209899999E-2</v>
      </c>
      <c r="Y168" s="2">
        <v>-0.19859385670800001</v>
      </c>
      <c r="Z168" s="2">
        <v>-1.059535294E-2</v>
      </c>
      <c r="AA168" s="2">
        <v>8.1100819522900007</v>
      </c>
      <c r="AB168" s="2">
        <v>-0.13918386008200001</v>
      </c>
      <c r="AC168" s="2">
        <v>1963</v>
      </c>
      <c r="AD168" s="2">
        <v>0.98</v>
      </c>
      <c r="AE168" s="2">
        <v>1960</v>
      </c>
      <c r="AF168" s="2">
        <v>0.01</v>
      </c>
      <c r="AG168" s="2">
        <v>0.98</v>
      </c>
      <c r="AH168" s="2" t="s">
        <v>66</v>
      </c>
      <c r="AI168" s="2" t="s">
        <v>271</v>
      </c>
      <c r="AJ168" s="2" t="s">
        <v>272</v>
      </c>
      <c r="AK168" s="2">
        <v>135</v>
      </c>
      <c r="AL168" s="2" t="s">
        <v>273</v>
      </c>
      <c r="AM168" s="2">
        <v>2</v>
      </c>
      <c r="AN168" s="2">
        <v>13502</v>
      </c>
      <c r="AO168" s="2" t="s">
        <v>434</v>
      </c>
      <c r="AP168" s="2">
        <v>2101</v>
      </c>
      <c r="AQ168" s="2" t="s">
        <v>71</v>
      </c>
      <c r="AR168" s="2" t="s">
        <v>66</v>
      </c>
      <c r="AS168" s="2">
        <v>1963</v>
      </c>
      <c r="AT168" s="2">
        <v>-7.6349999999999996E-4</v>
      </c>
      <c r="AU168" s="2">
        <v>0.29699999999999999</v>
      </c>
      <c r="AV168" s="2" t="s">
        <v>72</v>
      </c>
      <c r="AW168" s="2">
        <v>2.648E-2</v>
      </c>
      <c r="AX168" s="2">
        <v>1.5077999999999999E-2</v>
      </c>
      <c r="AY168" s="2">
        <v>3.5699999999999998E-3</v>
      </c>
      <c r="AZ168" s="2" t="s">
        <v>80</v>
      </c>
      <c r="BA168" s="2">
        <v>0.52090000000000003</v>
      </c>
      <c r="BB168" s="2">
        <v>-0.19859399999999999</v>
      </c>
      <c r="BC168" s="2">
        <v>3.0000000000000001E-6</v>
      </c>
      <c r="BD168" s="2" t="s">
        <v>78</v>
      </c>
      <c r="BE168" s="2" t="s">
        <v>74</v>
      </c>
      <c r="BF168" s="2">
        <v>2.4800000000000001E-4</v>
      </c>
      <c r="BG168" s="2" t="s">
        <v>79</v>
      </c>
      <c r="BH168" s="2">
        <v>3.0000000000000001E-6</v>
      </c>
      <c r="BI168" s="2" t="s">
        <v>78</v>
      </c>
      <c r="BJ168" s="2">
        <v>1.7E-5</v>
      </c>
      <c r="BK168" s="2" t="s">
        <v>79</v>
      </c>
      <c r="BL168" s="2" t="s">
        <v>77</v>
      </c>
      <c r="BM168" s="2">
        <f t="shared" si="8"/>
        <v>0.99998299999999996</v>
      </c>
      <c r="BN168" s="2">
        <f t="shared" si="9"/>
        <v>1.5841499999999998E-2</v>
      </c>
      <c r="BO168" s="2">
        <f t="shared" si="10"/>
        <v>7.4400000000000002E-10</v>
      </c>
      <c r="BP168" s="2">
        <f t="shared" si="11"/>
        <v>4.3764705882352945E-5</v>
      </c>
    </row>
    <row r="169" spans="1:68" s="2" customFormat="1" x14ac:dyDescent="0.25">
      <c r="A169" s="2">
        <v>3454</v>
      </c>
      <c r="B169" s="2" t="s">
        <v>526</v>
      </c>
      <c r="C169" s="2" t="s">
        <v>543</v>
      </c>
      <c r="D169" s="2">
        <v>60</v>
      </c>
      <c r="E169" s="2">
        <v>278</v>
      </c>
      <c r="F169" s="2">
        <v>17</v>
      </c>
      <c r="G169" s="2" t="s">
        <v>509</v>
      </c>
      <c r="H169" s="2" t="s">
        <v>326</v>
      </c>
      <c r="I169" s="2" t="s">
        <v>65</v>
      </c>
      <c r="J169" s="2">
        <v>55</v>
      </c>
      <c r="K169" s="2">
        <v>1963</v>
      </c>
      <c r="L169" s="2">
        <v>1915</v>
      </c>
      <c r="M169" s="2">
        <v>1979</v>
      </c>
      <c r="N169" s="2">
        <v>100</v>
      </c>
      <c r="O169" s="2">
        <v>35.2772520069</v>
      </c>
      <c r="P169" s="2">
        <v>-0.22137231579800001</v>
      </c>
      <c r="Q169" s="2">
        <v>100</v>
      </c>
      <c r="R169" s="2">
        <v>1963</v>
      </c>
      <c r="S169" s="2">
        <v>0.98</v>
      </c>
      <c r="T169" s="2">
        <v>1958</v>
      </c>
      <c r="U169" s="2">
        <v>0.01</v>
      </c>
      <c r="V169" s="2">
        <v>-3.56958669132E-3</v>
      </c>
      <c r="W169" s="2">
        <v>4.7897742017799998E-4</v>
      </c>
      <c r="X169" s="2">
        <v>7.4449607809700001E-3</v>
      </c>
      <c r="Y169" s="2">
        <v>-0.29564074017500003</v>
      </c>
      <c r="Z169" s="2">
        <v>-1.6917693624700001E-2</v>
      </c>
      <c r="AA169" s="2">
        <v>7.8072239371499998</v>
      </c>
      <c r="AB169" s="2">
        <v>-0.19842869185299999</v>
      </c>
      <c r="AC169" s="2">
        <v>1963</v>
      </c>
      <c r="AD169" s="2">
        <v>0.94</v>
      </c>
      <c r="AE169" s="2">
        <v>1958</v>
      </c>
      <c r="AF169" s="2">
        <v>0.03</v>
      </c>
      <c r="AG169" s="2">
        <v>0.98</v>
      </c>
      <c r="AH169" s="2" t="s">
        <v>66</v>
      </c>
      <c r="AI169" s="2" t="s">
        <v>303</v>
      </c>
      <c r="AJ169" s="2" t="s">
        <v>304</v>
      </c>
      <c r="AK169" s="2">
        <v>121</v>
      </c>
      <c r="AL169" s="2" t="s">
        <v>327</v>
      </c>
      <c r="AM169" s="2">
        <v>4</v>
      </c>
      <c r="AN169" s="2">
        <v>12104</v>
      </c>
      <c r="AO169" s="2" t="s">
        <v>510</v>
      </c>
      <c r="AP169" s="2">
        <v>1103</v>
      </c>
      <c r="AQ169" s="2" t="s">
        <v>71</v>
      </c>
      <c r="AR169" s="2" t="s">
        <v>66</v>
      </c>
      <c r="AS169" s="2">
        <v>1963</v>
      </c>
      <c r="AT169" s="2">
        <v>4.7899999999999999E-4</v>
      </c>
      <c r="AU169" s="2">
        <v>0.59899999999999998</v>
      </c>
      <c r="AV169" s="2" t="s">
        <v>72</v>
      </c>
      <c r="AW169" s="2">
        <v>6.0660000000000002E-3</v>
      </c>
      <c r="AX169" s="2">
        <v>7.4450000000000002E-3</v>
      </c>
      <c r="AY169" s="2">
        <v>0.11600000000000001</v>
      </c>
      <c r="AZ169" s="2" t="s">
        <v>72</v>
      </c>
      <c r="BA169" s="2">
        <v>0.1671</v>
      </c>
      <c r="BB169" s="2">
        <v>-0.29564099999999999</v>
      </c>
      <c r="BC169" s="2">
        <v>0</v>
      </c>
      <c r="BD169" s="2" t="s">
        <v>78</v>
      </c>
      <c r="BE169" s="2" t="s">
        <v>74</v>
      </c>
      <c r="BF169" s="2">
        <v>0.14599999999999999</v>
      </c>
      <c r="BG169" s="2" t="s">
        <v>75</v>
      </c>
      <c r="BH169" s="2">
        <v>0</v>
      </c>
      <c r="BI169" s="2" t="s">
        <v>78</v>
      </c>
      <c r="BJ169" s="2">
        <v>0</v>
      </c>
      <c r="BK169" s="2" t="s">
        <v>79</v>
      </c>
      <c r="BL169" s="2" t="s">
        <v>77</v>
      </c>
      <c r="BM169" s="2">
        <f t="shared" si="8"/>
        <v>1</v>
      </c>
      <c r="BN169" s="2">
        <f t="shared" si="9"/>
        <v>6.966E-3</v>
      </c>
      <c r="BO169" s="2">
        <f t="shared" si="10"/>
        <v>0</v>
      </c>
      <c r="BP169" s="2" t="e">
        <f t="shared" si="11"/>
        <v>#DIV/0!</v>
      </c>
    </row>
    <row r="170" spans="1:68" s="2" customFormat="1" x14ac:dyDescent="0.25">
      <c r="A170" s="2">
        <v>3785</v>
      </c>
      <c r="B170" s="2" t="s">
        <v>581</v>
      </c>
      <c r="C170" s="2" t="s">
        <v>582</v>
      </c>
      <c r="D170" s="2">
        <v>67</v>
      </c>
      <c r="E170" s="2">
        <v>308</v>
      </c>
      <c r="F170" s="2">
        <v>1</v>
      </c>
      <c r="G170" s="2" t="s">
        <v>568</v>
      </c>
      <c r="H170" s="2" t="s">
        <v>89</v>
      </c>
      <c r="I170" s="2" t="s">
        <v>65</v>
      </c>
      <c r="J170" s="2">
        <v>94</v>
      </c>
      <c r="K170" s="2">
        <v>1963</v>
      </c>
      <c r="L170" s="2">
        <v>1937</v>
      </c>
      <c r="M170" s="2">
        <v>1979</v>
      </c>
      <c r="N170" s="2">
        <v>100</v>
      </c>
      <c r="O170" s="2">
        <v>31.439263083899998</v>
      </c>
      <c r="P170" s="2">
        <v>-0.30094656986700002</v>
      </c>
      <c r="Q170" s="2">
        <v>100</v>
      </c>
      <c r="R170" s="2">
        <v>1963</v>
      </c>
      <c r="S170" s="2">
        <v>1</v>
      </c>
      <c r="T170" s="2">
        <v>0</v>
      </c>
      <c r="U170" s="2">
        <v>0</v>
      </c>
      <c r="V170" s="2">
        <v>-1.0380989115099999E-2</v>
      </c>
      <c r="W170" s="2">
        <v>-2.5944094028700002E-3</v>
      </c>
      <c r="X170" s="2">
        <v>6.6168075980400001E-3</v>
      </c>
      <c r="Y170" s="2">
        <v>-0.324347767078</v>
      </c>
      <c r="Z170" s="2">
        <v>-3.3408015931500001E-2</v>
      </c>
      <c r="AA170" s="2">
        <v>13.2431813864</v>
      </c>
      <c r="AB170" s="2">
        <v>-0.32480212365400002</v>
      </c>
      <c r="AC170" s="2">
        <v>1963</v>
      </c>
      <c r="AD170" s="2">
        <v>0.99</v>
      </c>
      <c r="AE170" s="2">
        <v>1965</v>
      </c>
      <c r="AF170" s="2">
        <v>0.01</v>
      </c>
      <c r="AG170" s="2">
        <v>1</v>
      </c>
      <c r="AH170" s="2" t="s">
        <v>66</v>
      </c>
      <c r="AI170" s="2" t="s">
        <v>90</v>
      </c>
      <c r="AJ170" s="2" t="s">
        <v>91</v>
      </c>
      <c r="AK170" s="2">
        <v>12</v>
      </c>
      <c r="AL170" s="2" t="s">
        <v>92</v>
      </c>
      <c r="AM170" s="2">
        <v>1</v>
      </c>
      <c r="AN170" s="2">
        <v>1201</v>
      </c>
      <c r="AO170" s="2" t="s">
        <v>569</v>
      </c>
      <c r="AP170" s="2">
        <v>1104</v>
      </c>
      <c r="AQ170" s="2" t="s">
        <v>71</v>
      </c>
      <c r="AR170" s="2" t="s">
        <v>66</v>
      </c>
      <c r="AS170" s="2">
        <v>1963</v>
      </c>
      <c r="AT170" s="2">
        <v>-2.594E-3</v>
      </c>
      <c r="AU170" s="2">
        <v>0.29199999999999998</v>
      </c>
      <c r="AV170" s="2" t="s">
        <v>72</v>
      </c>
      <c r="AW170" s="2">
        <v>4.6100000000000002E-2</v>
      </c>
      <c r="AX170" s="2">
        <v>6.6169999999999996E-3</v>
      </c>
      <c r="AY170" s="2">
        <v>4.6800000000000001E-2</v>
      </c>
      <c r="AZ170" s="2" t="s">
        <v>81</v>
      </c>
      <c r="BA170" s="2">
        <v>0.2535</v>
      </c>
      <c r="BB170" s="2">
        <v>-0.32434800000000003</v>
      </c>
      <c r="BC170" s="2">
        <v>0</v>
      </c>
      <c r="BD170" s="2" t="s">
        <v>78</v>
      </c>
      <c r="BE170" s="2" t="s">
        <v>74</v>
      </c>
      <c r="BF170" s="2">
        <v>6.5600000000000006E-2</v>
      </c>
      <c r="BG170" s="2" t="s">
        <v>83</v>
      </c>
      <c r="BH170" s="2">
        <v>0</v>
      </c>
      <c r="BI170" s="2" t="s">
        <v>78</v>
      </c>
      <c r="BJ170" s="2">
        <v>9.9999999999999995E-7</v>
      </c>
      <c r="BK170" s="2" t="s">
        <v>79</v>
      </c>
      <c r="BL170" s="2" t="s">
        <v>77</v>
      </c>
      <c r="BM170" s="2">
        <f t="shared" si="8"/>
        <v>0.99999899999999997</v>
      </c>
      <c r="BN170" s="2">
        <f t="shared" si="9"/>
        <v>9.2110000000000004E-3</v>
      </c>
      <c r="BO170" s="2">
        <f t="shared" si="10"/>
        <v>0</v>
      </c>
      <c r="BP170" s="2">
        <f t="shared" si="11"/>
        <v>0</v>
      </c>
    </row>
    <row r="171" spans="1:68" s="2" customFormat="1" x14ac:dyDescent="0.25">
      <c r="A171" s="2">
        <v>4360</v>
      </c>
      <c r="B171" s="2" t="s">
        <v>633</v>
      </c>
      <c r="C171" s="2" t="s">
        <v>640</v>
      </c>
      <c r="D171" s="2">
        <v>75</v>
      </c>
      <c r="E171" s="2">
        <v>354</v>
      </c>
      <c r="F171" s="2">
        <v>7</v>
      </c>
      <c r="G171" s="2" t="s">
        <v>611</v>
      </c>
      <c r="H171" s="2" t="s">
        <v>89</v>
      </c>
      <c r="I171" s="2" t="s">
        <v>65</v>
      </c>
      <c r="J171" s="2">
        <v>53</v>
      </c>
      <c r="K171" s="2">
        <v>1963</v>
      </c>
      <c r="L171" s="2">
        <v>1916</v>
      </c>
      <c r="M171" s="2">
        <v>1974</v>
      </c>
      <c r="N171" s="2">
        <v>100</v>
      </c>
      <c r="O171" s="2">
        <v>26.452157024600002</v>
      </c>
      <c r="P171" s="2">
        <v>-0.220811152082</v>
      </c>
      <c r="Q171" s="2">
        <v>100</v>
      </c>
      <c r="R171" s="2">
        <v>1963</v>
      </c>
      <c r="S171" s="2">
        <v>0.66</v>
      </c>
      <c r="T171" s="2">
        <v>1962</v>
      </c>
      <c r="U171" s="2">
        <v>0.34</v>
      </c>
      <c r="V171" s="2">
        <v>-3.0342115773900002E-3</v>
      </c>
      <c r="W171" s="2">
        <v>6.6986567196799997E-4</v>
      </c>
      <c r="X171" s="2">
        <v>1.73788939356E-2</v>
      </c>
      <c r="Y171" s="2">
        <v>-0.34027705839700001</v>
      </c>
      <c r="Z171" s="2">
        <v>-1.52243553911E-2</v>
      </c>
      <c r="AA171" s="2">
        <v>9.5926469296200008</v>
      </c>
      <c r="AB171" s="2">
        <v>-0.206452624753</v>
      </c>
      <c r="AC171" s="2">
        <v>1963</v>
      </c>
      <c r="AD171" s="2">
        <v>0.85</v>
      </c>
      <c r="AE171" s="2">
        <v>1962</v>
      </c>
      <c r="AF171" s="2">
        <v>0.15</v>
      </c>
      <c r="AG171" s="2">
        <v>0.56999999999999995</v>
      </c>
      <c r="AH171" s="2" t="s">
        <v>66</v>
      </c>
      <c r="AI171" s="2" t="s">
        <v>90</v>
      </c>
      <c r="AJ171" s="2" t="s">
        <v>91</v>
      </c>
      <c r="AK171" s="2">
        <v>12</v>
      </c>
      <c r="AL171" s="2" t="s">
        <v>92</v>
      </c>
      <c r="AM171" s="2">
        <v>1</v>
      </c>
      <c r="AN171" s="2">
        <v>1201</v>
      </c>
      <c r="AO171" s="2" t="s">
        <v>612</v>
      </c>
      <c r="AP171" s="2">
        <v>1106</v>
      </c>
      <c r="AQ171" s="2" t="s">
        <v>71</v>
      </c>
      <c r="AR171" s="2" t="s">
        <v>66</v>
      </c>
      <c r="AS171" s="2">
        <v>1963</v>
      </c>
      <c r="AT171" s="2">
        <v>6.6989999999999997E-4</v>
      </c>
      <c r="AU171" s="2">
        <v>0.51900000000000002</v>
      </c>
      <c r="AV171" s="2" t="s">
        <v>72</v>
      </c>
      <c r="AW171" s="2">
        <v>9.3080000000000003E-3</v>
      </c>
      <c r="AX171" s="2">
        <v>1.7378999999999999E-2</v>
      </c>
      <c r="AY171" s="2">
        <v>0.04</v>
      </c>
      <c r="AZ171" s="2" t="s">
        <v>81</v>
      </c>
      <c r="BA171" s="2">
        <v>0.38979999999999998</v>
      </c>
      <c r="BB171" s="2">
        <v>-0.340277</v>
      </c>
      <c r="BC171" s="2">
        <v>3.0000000000000001E-6</v>
      </c>
      <c r="BD171" s="2" t="s">
        <v>78</v>
      </c>
      <c r="BE171" s="2" t="s">
        <v>74</v>
      </c>
      <c r="BF171" s="2">
        <v>6.6000000000000003E-2</v>
      </c>
      <c r="BG171" s="2" t="s">
        <v>83</v>
      </c>
      <c r="BH171" s="2">
        <v>3.0000000000000001E-6</v>
      </c>
      <c r="BI171" s="2" t="s">
        <v>78</v>
      </c>
      <c r="BJ171" s="2">
        <v>9.9999999999999995E-7</v>
      </c>
      <c r="BK171" s="2" t="s">
        <v>79</v>
      </c>
      <c r="BL171" s="2" t="s">
        <v>77</v>
      </c>
      <c r="BM171" s="2">
        <f t="shared" si="8"/>
        <v>0.99999899999999997</v>
      </c>
      <c r="BN171" s="2">
        <f t="shared" si="9"/>
        <v>1.6709099999999998E-2</v>
      </c>
      <c r="BO171" s="2">
        <f t="shared" si="10"/>
        <v>1.9800000000000003E-7</v>
      </c>
      <c r="BP171" s="2">
        <f t="shared" si="11"/>
        <v>0.19800000000000004</v>
      </c>
    </row>
    <row r="172" spans="1:68" s="2" customFormat="1" x14ac:dyDescent="0.25">
      <c r="A172" s="2">
        <v>805</v>
      </c>
      <c r="B172" s="2" t="s">
        <v>216</v>
      </c>
      <c r="C172" s="2" t="s">
        <v>224</v>
      </c>
      <c r="D172" s="2">
        <v>19</v>
      </c>
      <c r="E172" s="2">
        <v>68</v>
      </c>
      <c r="F172" s="2">
        <v>3</v>
      </c>
      <c r="G172" s="2" t="s">
        <v>129</v>
      </c>
      <c r="H172" s="2" t="s">
        <v>218</v>
      </c>
      <c r="I172" s="2" t="s">
        <v>65</v>
      </c>
      <c r="J172" s="2">
        <v>80</v>
      </c>
      <c r="K172" s="2">
        <v>1964</v>
      </c>
      <c r="L172" s="2">
        <v>1927</v>
      </c>
      <c r="M172" s="2">
        <v>1977</v>
      </c>
      <c r="N172" s="2">
        <v>100</v>
      </c>
      <c r="O172" s="2">
        <v>27.828977586299999</v>
      </c>
      <c r="P172" s="2">
        <v>0.16713827255399999</v>
      </c>
      <c r="Q172" s="2">
        <v>100</v>
      </c>
      <c r="R172" s="2">
        <v>1964</v>
      </c>
      <c r="S172" s="2">
        <v>0.98</v>
      </c>
      <c r="T172" s="2">
        <v>1953</v>
      </c>
      <c r="U172" s="2">
        <v>0.01</v>
      </c>
      <c r="V172" s="2">
        <v>5.0681876145799998E-3</v>
      </c>
      <c r="W172" s="2">
        <v>2.65507920404E-3</v>
      </c>
      <c r="X172" s="2">
        <v>7.5061721601299997E-3</v>
      </c>
      <c r="Y172" s="2">
        <v>6.6847307339699999E-2</v>
      </c>
      <c r="Z172" s="2">
        <v>9.5872585776399996E-3</v>
      </c>
      <c r="AA172" s="2">
        <v>9.2910672876699998</v>
      </c>
      <c r="AB172" s="2">
        <v>9.8347006103299994E-2</v>
      </c>
      <c r="AC172" s="2">
        <v>1964</v>
      </c>
      <c r="AD172" s="2">
        <v>0.92</v>
      </c>
      <c r="AE172" s="2">
        <v>1965</v>
      </c>
      <c r="AF172" s="2">
        <v>7.0000000000000007E-2</v>
      </c>
      <c r="AG172" s="2">
        <v>0.96</v>
      </c>
      <c r="AH172" s="2" t="s">
        <v>66</v>
      </c>
      <c r="AI172" s="2" t="s">
        <v>219</v>
      </c>
      <c r="AJ172" s="2" t="s">
        <v>220</v>
      </c>
      <c r="AK172" s="2">
        <v>31</v>
      </c>
      <c r="AL172" s="2" t="s">
        <v>221</v>
      </c>
      <c r="AM172" s="2">
        <v>2</v>
      </c>
      <c r="AN172" s="2">
        <v>3102</v>
      </c>
      <c r="AO172" s="2" t="s">
        <v>134</v>
      </c>
      <c r="AP172" s="2">
        <v>1101</v>
      </c>
      <c r="AQ172" s="2" t="s">
        <v>222</v>
      </c>
      <c r="AR172" s="2" t="s">
        <v>66</v>
      </c>
      <c r="AS172" s="2">
        <v>1964</v>
      </c>
      <c r="AT172" s="2">
        <v>2.6549999999999998E-3</v>
      </c>
      <c r="AU172" s="2">
        <v>1.11E-2</v>
      </c>
      <c r="AV172" s="2" t="s">
        <v>81</v>
      </c>
      <c r="AW172" s="2">
        <v>0.17050000000000001</v>
      </c>
      <c r="AX172" s="2">
        <v>7.5059999999999997E-3</v>
      </c>
      <c r="AY172" s="2">
        <v>3.5999999999999997E-2</v>
      </c>
      <c r="AZ172" s="2" t="s">
        <v>81</v>
      </c>
      <c r="BA172" s="2">
        <v>0.34129999999999999</v>
      </c>
      <c r="BB172" s="2">
        <v>6.6847000000000004E-2</v>
      </c>
      <c r="BC172" s="2">
        <v>0.1024</v>
      </c>
      <c r="BD172" s="2" t="s">
        <v>72</v>
      </c>
      <c r="BE172" s="2" t="s">
        <v>74</v>
      </c>
      <c r="BF172" s="2">
        <v>0.28949999999999998</v>
      </c>
      <c r="BG172" s="2" t="s">
        <v>75</v>
      </c>
      <c r="BH172" s="2">
        <v>0.1024</v>
      </c>
      <c r="BI172" s="2" t="s">
        <v>72</v>
      </c>
      <c r="BJ172" s="2">
        <v>5.7169999999999999E-3</v>
      </c>
      <c r="BK172" s="2" t="s">
        <v>76</v>
      </c>
      <c r="BL172" s="2" t="s">
        <v>77</v>
      </c>
      <c r="BM172" s="2">
        <f t="shared" si="8"/>
        <v>0.99428300000000003</v>
      </c>
      <c r="BN172" s="2">
        <f t="shared" si="9"/>
        <v>4.8509999999999994E-3</v>
      </c>
      <c r="BO172" s="2">
        <f t="shared" si="10"/>
        <v>2.9644799999999999E-2</v>
      </c>
      <c r="BP172" s="2">
        <f t="shared" si="11"/>
        <v>5.1853769459506731</v>
      </c>
    </row>
    <row r="173" spans="1:68" s="2" customFormat="1" x14ac:dyDescent="0.25">
      <c r="A173" s="2">
        <v>3205</v>
      </c>
      <c r="B173" s="2" t="s">
        <v>519</v>
      </c>
      <c r="C173" s="2" t="s">
        <v>520</v>
      </c>
      <c r="D173" s="2">
        <v>58</v>
      </c>
      <c r="E173" s="2">
        <v>257</v>
      </c>
      <c r="F173" s="2">
        <v>1</v>
      </c>
      <c r="G173" s="2" t="s">
        <v>509</v>
      </c>
      <c r="H173" s="2" t="s">
        <v>89</v>
      </c>
      <c r="I173" s="2" t="s">
        <v>65</v>
      </c>
      <c r="J173" s="2">
        <v>95</v>
      </c>
      <c r="K173" s="2">
        <v>1964</v>
      </c>
      <c r="L173" s="2">
        <v>1934</v>
      </c>
      <c r="M173" s="2">
        <v>1980</v>
      </c>
      <c r="N173" s="2">
        <v>97</v>
      </c>
      <c r="O173" s="2">
        <v>26.187488458200001</v>
      </c>
      <c r="P173" s="2">
        <v>-0.22428451973800001</v>
      </c>
      <c r="Q173" s="2">
        <v>100</v>
      </c>
      <c r="R173" s="2">
        <v>1964</v>
      </c>
      <c r="S173" s="2">
        <v>0.86</v>
      </c>
      <c r="T173" s="2">
        <v>1961</v>
      </c>
      <c r="U173" s="2">
        <v>0.05</v>
      </c>
      <c r="V173" s="2">
        <v>-6.9507375887899996E-3</v>
      </c>
      <c r="W173" s="2">
        <v>-3.6530133479099999E-3</v>
      </c>
      <c r="X173" s="2">
        <v>1.7186737743600002E-2</v>
      </c>
      <c r="Y173" s="2">
        <v>-0.318062112003</v>
      </c>
      <c r="Z173" s="2">
        <v>-1.4596686272700001E-2</v>
      </c>
      <c r="AA173" s="2">
        <v>8.0659440095200008</v>
      </c>
      <c r="AB173" s="2">
        <v>-0.20298020189300001</v>
      </c>
      <c r="AC173" s="2">
        <v>1964</v>
      </c>
      <c r="AD173" s="2">
        <v>0.98</v>
      </c>
      <c r="AE173" s="2">
        <v>1961</v>
      </c>
      <c r="AF173" s="2">
        <v>0.01</v>
      </c>
      <c r="AG173" s="2">
        <v>0.99</v>
      </c>
      <c r="AH173" s="2" t="s">
        <v>66</v>
      </c>
      <c r="AI173" s="2" t="s">
        <v>90</v>
      </c>
      <c r="AJ173" s="2" t="s">
        <v>91</v>
      </c>
      <c r="AK173" s="2">
        <v>12</v>
      </c>
      <c r="AL173" s="2" t="s">
        <v>92</v>
      </c>
      <c r="AM173" s="2">
        <v>1</v>
      </c>
      <c r="AN173" s="2">
        <v>1201</v>
      </c>
      <c r="AO173" s="2" t="s">
        <v>510</v>
      </c>
      <c r="AP173" s="2">
        <v>1103</v>
      </c>
      <c r="AQ173" s="2" t="s">
        <v>71</v>
      </c>
      <c r="AR173" s="2" t="s">
        <v>66</v>
      </c>
      <c r="AS173" s="2">
        <v>1964</v>
      </c>
      <c r="AT173" s="2">
        <v>-3.653E-3</v>
      </c>
      <c r="AU173" s="2">
        <v>2.1299999999999999E-2</v>
      </c>
      <c r="AV173" s="2" t="s">
        <v>81</v>
      </c>
      <c r="AW173" s="2">
        <v>0.1754</v>
      </c>
      <c r="AX173" s="2">
        <v>1.7187000000000001E-2</v>
      </c>
      <c r="AY173" s="2">
        <v>2.5999999999999999E-3</v>
      </c>
      <c r="AZ173" s="2" t="s">
        <v>80</v>
      </c>
      <c r="BA173" s="2">
        <v>0.48809999999999998</v>
      </c>
      <c r="BB173" s="2">
        <v>-0.31806200000000001</v>
      </c>
      <c r="BC173" s="2">
        <v>0</v>
      </c>
      <c r="BD173" s="2" t="s">
        <v>78</v>
      </c>
      <c r="BE173" s="2" t="s">
        <v>74</v>
      </c>
      <c r="BF173" s="2">
        <v>3.0000000000000001E-5</v>
      </c>
      <c r="BG173" s="2" t="s">
        <v>79</v>
      </c>
      <c r="BH173" s="2">
        <v>0</v>
      </c>
      <c r="BI173" s="2" t="s">
        <v>78</v>
      </c>
      <c r="BJ173" s="2">
        <v>0</v>
      </c>
      <c r="BK173" s="2" t="s">
        <v>79</v>
      </c>
      <c r="BL173" s="2" t="s">
        <v>77</v>
      </c>
      <c r="BM173" s="2">
        <f t="shared" si="8"/>
        <v>1</v>
      </c>
      <c r="BN173" s="2">
        <f t="shared" si="9"/>
        <v>2.0840000000000001E-2</v>
      </c>
      <c r="BO173" s="2">
        <f t="shared" si="10"/>
        <v>0</v>
      </c>
      <c r="BP173" s="2" t="e">
        <f t="shared" si="11"/>
        <v>#DIV/0!</v>
      </c>
    </row>
    <row r="174" spans="1:68" s="2" customFormat="1" x14ac:dyDescent="0.25">
      <c r="A174" s="2">
        <v>306</v>
      </c>
      <c r="B174" s="2" t="s">
        <v>115</v>
      </c>
      <c r="C174" s="2" t="s">
        <v>126</v>
      </c>
      <c r="D174" s="2">
        <v>5</v>
      </c>
      <c r="E174" s="2">
        <v>25</v>
      </c>
      <c r="F174" s="2">
        <v>9</v>
      </c>
      <c r="G174" s="2" t="s">
        <v>117</v>
      </c>
      <c r="H174" s="2" t="s">
        <v>103</v>
      </c>
      <c r="I174" s="2" t="s">
        <v>65</v>
      </c>
      <c r="J174" s="2">
        <v>24</v>
      </c>
      <c r="K174" s="2">
        <v>1967</v>
      </c>
      <c r="L174" s="2">
        <v>1914</v>
      </c>
      <c r="M174" s="2">
        <v>1976</v>
      </c>
      <c r="N174" s="2">
        <v>100</v>
      </c>
      <c r="O174" s="2">
        <v>12.9091826326</v>
      </c>
      <c r="P174" s="2">
        <v>0.130568985231</v>
      </c>
      <c r="Q174" s="2">
        <v>100</v>
      </c>
      <c r="R174" s="2">
        <v>1967</v>
      </c>
      <c r="S174" s="2">
        <v>0.86</v>
      </c>
      <c r="T174" s="2">
        <v>1941</v>
      </c>
      <c r="U174" s="2">
        <v>0.05</v>
      </c>
      <c r="V174" s="2">
        <v>2.55390158487E-3</v>
      </c>
      <c r="W174" s="2">
        <v>1.6098395421400001E-3</v>
      </c>
      <c r="X174" s="2">
        <v>-3.39927777165E-3</v>
      </c>
      <c r="Y174" s="2">
        <v>0.104900391299</v>
      </c>
      <c r="Z174" s="2">
        <v>1.200317647E-2</v>
      </c>
      <c r="AA174" s="2">
        <v>8.6080912030600008</v>
      </c>
      <c r="AB174" s="2">
        <v>0.144333331407</v>
      </c>
      <c r="AC174" s="2">
        <v>1967</v>
      </c>
      <c r="AD174" s="2">
        <v>0.94</v>
      </c>
      <c r="AE174" s="2">
        <v>1966</v>
      </c>
      <c r="AF174" s="2">
        <v>0.06</v>
      </c>
      <c r="AG174" s="2">
        <v>0.9</v>
      </c>
      <c r="AH174" s="2" t="s">
        <v>66</v>
      </c>
      <c r="AI174" s="2" t="s">
        <v>104</v>
      </c>
      <c r="AJ174" s="2" t="s">
        <v>105</v>
      </c>
      <c r="AK174" s="2">
        <v>61</v>
      </c>
      <c r="AL174" s="2" t="s">
        <v>106</v>
      </c>
      <c r="AM174" s="2">
        <v>1</v>
      </c>
      <c r="AN174" s="2">
        <v>6101</v>
      </c>
      <c r="AO174" s="2" t="s">
        <v>118</v>
      </c>
      <c r="AP174" s="2">
        <v>1113</v>
      </c>
      <c r="AQ174" s="2" t="s">
        <v>71</v>
      </c>
      <c r="AR174" s="2" t="s">
        <v>66</v>
      </c>
      <c r="AS174" s="2">
        <v>1967</v>
      </c>
      <c r="AT174" s="2">
        <v>1.6100000000000001E-3</v>
      </c>
      <c r="AU174" s="2">
        <v>5.7099999999999998E-2</v>
      </c>
      <c r="AV174" s="2" t="s">
        <v>73</v>
      </c>
      <c r="AW174" s="2">
        <v>6.9169999999999995E-2</v>
      </c>
      <c r="AX174" s="2">
        <v>-3.3990000000000001E-3</v>
      </c>
      <c r="AY174" s="2">
        <v>0.65300000000000002</v>
      </c>
      <c r="AZ174" s="2" t="s">
        <v>72</v>
      </c>
      <c r="BA174" s="2">
        <v>3.0599999999999999E-2</v>
      </c>
      <c r="BB174" s="2">
        <v>0.10489999999999999</v>
      </c>
      <c r="BC174" s="2">
        <v>0.13200000000000001</v>
      </c>
      <c r="BD174" s="2" t="s">
        <v>72</v>
      </c>
      <c r="BE174" s="2" t="s">
        <v>74</v>
      </c>
      <c r="BF174" s="2">
        <v>0.66400000000000003</v>
      </c>
      <c r="BG174" s="2" t="s">
        <v>75</v>
      </c>
      <c r="BH174" s="2">
        <v>0.13200000000000001</v>
      </c>
      <c r="BI174" s="2" t="s">
        <v>72</v>
      </c>
      <c r="BJ174" s="2">
        <v>0.13200000000000001</v>
      </c>
      <c r="BK174" s="2" t="s">
        <v>75</v>
      </c>
      <c r="BL174" s="2" t="s">
        <v>77</v>
      </c>
      <c r="BM174" s="2">
        <f t="shared" si="8"/>
        <v>0.86799999999999999</v>
      </c>
      <c r="BN174" s="2">
        <f t="shared" si="9"/>
        <v>-5.0090000000000004E-3</v>
      </c>
      <c r="BO174" s="2">
        <f t="shared" si="10"/>
        <v>8.7648000000000004E-2</v>
      </c>
      <c r="BP174" s="2">
        <f t="shared" si="11"/>
        <v>0.66400000000000003</v>
      </c>
    </row>
    <row r="175" spans="1:68" s="2" customFormat="1" x14ac:dyDescent="0.25">
      <c r="A175" s="2">
        <v>494</v>
      </c>
      <c r="B175" s="2" t="s">
        <v>170</v>
      </c>
      <c r="C175" s="2" t="s">
        <v>177</v>
      </c>
      <c r="D175" s="2">
        <v>12</v>
      </c>
      <c r="E175" s="2">
        <v>41</v>
      </c>
      <c r="F175" s="2">
        <v>3</v>
      </c>
      <c r="G175" s="2" t="s">
        <v>129</v>
      </c>
      <c r="H175" s="2" t="s">
        <v>172</v>
      </c>
      <c r="I175" s="2" t="s">
        <v>65</v>
      </c>
      <c r="J175" s="2">
        <v>96</v>
      </c>
      <c r="K175" s="2">
        <v>1969</v>
      </c>
      <c r="L175" s="2">
        <v>1930</v>
      </c>
      <c r="M175" s="2">
        <v>1994</v>
      </c>
      <c r="N175" s="2">
        <v>100</v>
      </c>
      <c r="O175" s="2">
        <v>42.692551643400002</v>
      </c>
      <c r="P175" s="2">
        <v>0.36191139032300002</v>
      </c>
      <c r="Q175" s="2">
        <v>100</v>
      </c>
      <c r="R175" s="2">
        <v>1969</v>
      </c>
      <c r="S175" s="2">
        <v>0.78</v>
      </c>
      <c r="T175" s="2">
        <v>1968</v>
      </c>
      <c r="U175" s="2">
        <v>0.22</v>
      </c>
      <c r="V175" s="2">
        <v>8.8682026098599997E-3</v>
      </c>
      <c r="W175" s="2">
        <v>1.23683687605E-3</v>
      </c>
      <c r="X175" s="2">
        <v>8.4716910259099998E-3</v>
      </c>
      <c r="Y175" s="2">
        <v>0.228539136527</v>
      </c>
      <c r="Z175" s="2">
        <v>2.9269667890799999E-2</v>
      </c>
      <c r="AA175" s="2">
        <v>10.8441653431</v>
      </c>
      <c r="AB175" s="2">
        <v>0.30508675605500002</v>
      </c>
      <c r="AC175" s="2">
        <v>1968</v>
      </c>
      <c r="AD175" s="2">
        <v>0.85</v>
      </c>
      <c r="AE175" s="2">
        <v>1967</v>
      </c>
      <c r="AF175" s="2">
        <v>0.14000000000000001</v>
      </c>
      <c r="AG175" s="2">
        <v>0.93</v>
      </c>
      <c r="AH175" s="2" t="s">
        <v>66</v>
      </c>
      <c r="AI175" s="2" t="s">
        <v>173</v>
      </c>
      <c r="AJ175" s="2" t="s">
        <v>174</v>
      </c>
      <c r="AK175" s="2">
        <v>131</v>
      </c>
      <c r="AL175" s="2" t="s">
        <v>175</v>
      </c>
      <c r="AM175" s="2">
        <v>3</v>
      </c>
      <c r="AN175" s="2">
        <v>13103</v>
      </c>
      <c r="AO175" s="2" t="s">
        <v>134</v>
      </c>
      <c r="AP175" s="2">
        <v>1101</v>
      </c>
      <c r="AQ175" s="2" t="s">
        <v>71</v>
      </c>
      <c r="AR175" s="2" t="s">
        <v>66</v>
      </c>
      <c r="AS175" s="2">
        <v>1969</v>
      </c>
      <c r="AT175" s="2">
        <v>1.237E-3</v>
      </c>
      <c r="AU175" s="2">
        <v>0.41399999999999998</v>
      </c>
      <c r="AV175" s="2" t="s">
        <v>72</v>
      </c>
      <c r="AW175" s="2">
        <v>1.8079999999999999E-2</v>
      </c>
      <c r="AX175" s="2">
        <v>8.4720000000000004E-3</v>
      </c>
      <c r="AY175" s="2">
        <v>3.6600000000000001E-2</v>
      </c>
      <c r="AZ175" s="2" t="s">
        <v>81</v>
      </c>
      <c r="BA175" s="2">
        <v>0.1764</v>
      </c>
      <c r="BB175" s="2">
        <v>0.22853899999999999</v>
      </c>
      <c r="BC175" s="2">
        <v>4.5100000000000001E-4</v>
      </c>
      <c r="BD175" s="2" t="s">
        <v>78</v>
      </c>
      <c r="BE175" s="2" t="s">
        <v>74</v>
      </c>
      <c r="BF175" s="2">
        <v>5.5295999999999998E-2</v>
      </c>
      <c r="BG175" s="2" t="s">
        <v>83</v>
      </c>
      <c r="BH175" s="2">
        <v>4.5100000000000001E-4</v>
      </c>
      <c r="BI175" s="2" t="s">
        <v>78</v>
      </c>
      <c r="BJ175" s="2">
        <v>1.4E-5</v>
      </c>
      <c r="BK175" s="2" t="s">
        <v>79</v>
      </c>
      <c r="BL175" s="2" t="s">
        <v>77</v>
      </c>
      <c r="BM175" s="2">
        <f t="shared" si="8"/>
        <v>0.99998600000000004</v>
      </c>
      <c r="BN175" s="2">
        <f t="shared" si="9"/>
        <v>7.2350000000000001E-3</v>
      </c>
      <c r="BO175" s="2">
        <f t="shared" si="10"/>
        <v>2.4938496000000001E-5</v>
      </c>
      <c r="BP175" s="2">
        <f t="shared" si="11"/>
        <v>1.7813211428571429</v>
      </c>
    </row>
    <row r="176" spans="1:68" s="2" customFormat="1" x14ac:dyDescent="0.25">
      <c r="A176" s="2">
        <v>3514</v>
      </c>
      <c r="B176" s="2" t="s">
        <v>547</v>
      </c>
      <c r="C176" s="2" t="s">
        <v>549</v>
      </c>
      <c r="D176" s="2">
        <v>61</v>
      </c>
      <c r="E176" s="2">
        <v>283</v>
      </c>
      <c r="F176" s="2">
        <v>2</v>
      </c>
      <c r="G176" s="2" t="s">
        <v>509</v>
      </c>
      <c r="H176" s="2" t="s">
        <v>338</v>
      </c>
      <c r="I176" s="2" t="s">
        <v>65</v>
      </c>
      <c r="J176" s="2">
        <v>97</v>
      </c>
      <c r="K176" s="2">
        <v>1969</v>
      </c>
      <c r="L176" s="2">
        <v>1962</v>
      </c>
      <c r="M176" s="2">
        <v>1982</v>
      </c>
      <c r="N176" s="2">
        <v>97</v>
      </c>
      <c r="O176" s="2">
        <v>14.7435136465</v>
      </c>
      <c r="P176" s="2">
        <v>0.37340084853700001</v>
      </c>
      <c r="Q176" s="2">
        <v>97</v>
      </c>
      <c r="R176" s="2">
        <v>1969</v>
      </c>
      <c r="S176" s="2">
        <v>1</v>
      </c>
      <c r="T176" s="2">
        <v>0</v>
      </c>
      <c r="U176" s="2">
        <v>0</v>
      </c>
      <c r="V176" s="2">
        <v>2.8984512531300001E-2</v>
      </c>
      <c r="W176" s="2">
        <v>-1.17461011978E-2</v>
      </c>
      <c r="X176" s="2">
        <v>1.4211625461000001E-2</v>
      </c>
      <c r="Y176" s="2">
        <v>0.30975859202599998</v>
      </c>
      <c r="Z176" s="2">
        <v>2.2751837006899998E-2</v>
      </c>
      <c r="AA176" s="2">
        <v>10.901947893699999</v>
      </c>
      <c r="AB176" s="2">
        <v>0.28891432495899999</v>
      </c>
      <c r="AC176" s="2">
        <v>1969</v>
      </c>
      <c r="AD176" s="2">
        <v>1</v>
      </c>
      <c r="AE176" s="2">
        <v>0</v>
      </c>
      <c r="AF176" s="2">
        <v>0</v>
      </c>
      <c r="AG176" s="2">
        <v>0.52</v>
      </c>
      <c r="AH176" s="2" t="s">
        <v>66</v>
      </c>
      <c r="AI176" s="2" t="s">
        <v>339</v>
      </c>
      <c r="AJ176" s="2" t="s">
        <v>340</v>
      </c>
      <c r="AK176" s="2">
        <v>51</v>
      </c>
      <c r="AL176" s="2" t="s">
        <v>341</v>
      </c>
      <c r="AM176" s="2">
        <v>3</v>
      </c>
      <c r="AN176" s="2">
        <v>5103</v>
      </c>
      <c r="AO176" s="2" t="s">
        <v>510</v>
      </c>
      <c r="AP176" s="2">
        <v>1103</v>
      </c>
      <c r="AQ176" s="2" t="s">
        <v>71</v>
      </c>
      <c r="AR176" s="2" t="s">
        <v>66</v>
      </c>
      <c r="AS176" s="2">
        <v>1969</v>
      </c>
      <c r="AT176" s="2">
        <v>-1.175E-2</v>
      </c>
      <c r="AU176" s="2">
        <v>0.505</v>
      </c>
      <c r="AV176" s="2" t="s">
        <v>72</v>
      </c>
      <c r="AW176" s="2">
        <v>9.3310000000000004E-2</v>
      </c>
      <c r="AX176" s="2">
        <v>1.4212000000000001E-2</v>
      </c>
      <c r="AY176" s="2">
        <v>7.0000000000000007E-2</v>
      </c>
      <c r="AZ176" s="2" t="s">
        <v>73</v>
      </c>
      <c r="BA176" s="2">
        <v>0.26800000000000002</v>
      </c>
      <c r="BB176" s="2">
        <v>0.30975900000000001</v>
      </c>
      <c r="BC176" s="2">
        <v>1.92E-3</v>
      </c>
      <c r="BD176" s="2" t="s">
        <v>80</v>
      </c>
      <c r="BE176" s="2" t="s">
        <v>74</v>
      </c>
      <c r="BF176" s="2">
        <v>0.18743000000000001</v>
      </c>
      <c r="BG176" s="2" t="s">
        <v>75</v>
      </c>
      <c r="BH176" s="2">
        <v>1.92E-3</v>
      </c>
      <c r="BI176" s="2" t="s">
        <v>80</v>
      </c>
      <c r="BJ176" s="2">
        <v>7.0320000000000001E-3</v>
      </c>
      <c r="BK176" s="2" t="s">
        <v>76</v>
      </c>
      <c r="BL176" s="2" t="s">
        <v>77</v>
      </c>
      <c r="BM176" s="2">
        <f t="shared" si="8"/>
        <v>0.99296799999999996</v>
      </c>
      <c r="BN176" s="2">
        <f t="shared" si="9"/>
        <v>2.5961999999999999E-2</v>
      </c>
      <c r="BO176" s="2">
        <f t="shared" si="10"/>
        <v>3.5986560000000005E-4</v>
      </c>
      <c r="BP176" s="2">
        <f t="shared" si="11"/>
        <v>5.1175426621160418E-2</v>
      </c>
    </row>
    <row r="177" spans="1:68" s="2" customFormat="1" x14ac:dyDescent="0.25">
      <c r="A177" s="2">
        <v>4470</v>
      </c>
      <c r="B177" s="2" t="s">
        <v>655</v>
      </c>
      <c r="C177" s="2" t="s">
        <v>657</v>
      </c>
      <c r="D177" s="2">
        <v>78</v>
      </c>
      <c r="E177" s="2">
        <v>364</v>
      </c>
      <c r="F177" s="2">
        <v>2</v>
      </c>
      <c r="G177" s="2" t="s">
        <v>651</v>
      </c>
      <c r="H177" s="2" t="s">
        <v>103</v>
      </c>
      <c r="I177" s="2" t="s">
        <v>65</v>
      </c>
      <c r="J177" s="2">
        <v>93</v>
      </c>
      <c r="K177" s="2">
        <v>1969</v>
      </c>
      <c r="L177" s="2">
        <v>1942</v>
      </c>
      <c r="M177" s="2">
        <v>1987</v>
      </c>
      <c r="N177" s="2">
        <v>99</v>
      </c>
      <c r="O177" s="2">
        <v>27.5803014402</v>
      </c>
      <c r="P177" s="2">
        <v>0.25658452992300002</v>
      </c>
      <c r="Q177" s="2">
        <v>99</v>
      </c>
      <c r="R177" s="2">
        <v>1969</v>
      </c>
      <c r="S177" s="2">
        <v>0.64</v>
      </c>
      <c r="T177" s="2">
        <v>1970</v>
      </c>
      <c r="U177" s="2">
        <v>0.31</v>
      </c>
      <c r="V177" s="2">
        <v>8.2394493851699994E-3</v>
      </c>
      <c r="W177" s="2">
        <v>-1.75733414756E-3</v>
      </c>
      <c r="X177" s="2">
        <v>6.4351092208100001E-3</v>
      </c>
      <c r="Y177" s="2">
        <v>0.21808268594800001</v>
      </c>
      <c r="Z177" s="2">
        <v>2.8432493869999999E-2</v>
      </c>
      <c r="AA177" s="2">
        <v>12.291690059800001</v>
      </c>
      <c r="AB177" s="2">
        <v>0.25920888138999998</v>
      </c>
      <c r="AC177" s="2">
        <v>1969</v>
      </c>
      <c r="AD177" s="2">
        <v>0.98</v>
      </c>
      <c r="AE177" s="2">
        <v>1968</v>
      </c>
      <c r="AF177" s="2">
        <v>0.02</v>
      </c>
      <c r="AG177" s="2">
        <v>0.86</v>
      </c>
      <c r="AH177" s="2" t="s">
        <v>66</v>
      </c>
      <c r="AI177" s="2" t="s">
        <v>104</v>
      </c>
      <c r="AJ177" s="2" t="s">
        <v>105</v>
      </c>
      <c r="AK177" s="2">
        <v>61</v>
      </c>
      <c r="AL177" s="2" t="s">
        <v>106</v>
      </c>
      <c r="AM177" s="2">
        <v>1</v>
      </c>
      <c r="AN177" s="2">
        <v>6101</v>
      </c>
      <c r="AO177" s="2" t="s">
        <v>652</v>
      </c>
      <c r="AP177" s="2">
        <v>1108</v>
      </c>
      <c r="AQ177" s="2" t="s">
        <v>71</v>
      </c>
      <c r="AR177" s="2" t="s">
        <v>66</v>
      </c>
      <c r="AS177" s="2">
        <v>1969</v>
      </c>
      <c r="AT177" s="2">
        <v>-1.7570000000000001E-3</v>
      </c>
      <c r="AU177" s="2">
        <v>0.42</v>
      </c>
      <c r="AV177" s="2" t="s">
        <v>72</v>
      </c>
      <c r="AW177" s="2">
        <v>2.614E-2</v>
      </c>
      <c r="AX177" s="2">
        <v>6.4349999999999997E-3</v>
      </c>
      <c r="AY177" s="2">
        <v>0.23</v>
      </c>
      <c r="AZ177" s="2" t="s">
        <v>72</v>
      </c>
      <c r="BA177" s="2">
        <v>8.8620000000000004E-2</v>
      </c>
      <c r="BB177" s="2">
        <v>0.218083</v>
      </c>
      <c r="BC177" s="2">
        <v>8.61E-4</v>
      </c>
      <c r="BD177" s="2" t="s">
        <v>78</v>
      </c>
      <c r="BE177" s="2" t="s">
        <v>74</v>
      </c>
      <c r="BF177" s="2">
        <v>0.114111</v>
      </c>
      <c r="BG177" s="2" t="s">
        <v>75</v>
      </c>
      <c r="BH177" s="2">
        <v>8.61E-4</v>
      </c>
      <c r="BI177" s="2" t="s">
        <v>78</v>
      </c>
      <c r="BJ177" s="2">
        <v>1.15E-4</v>
      </c>
      <c r="BK177" s="2" t="s">
        <v>79</v>
      </c>
      <c r="BL177" s="2" t="s">
        <v>77</v>
      </c>
      <c r="BM177" s="2">
        <f t="shared" si="8"/>
        <v>0.99988500000000002</v>
      </c>
      <c r="BN177" s="2">
        <f t="shared" si="9"/>
        <v>8.1919999999999996E-3</v>
      </c>
      <c r="BO177" s="2">
        <f t="shared" si="10"/>
        <v>9.8249571000000009E-5</v>
      </c>
      <c r="BP177" s="2">
        <f t="shared" si="11"/>
        <v>0.85434409565217395</v>
      </c>
    </row>
    <row r="178" spans="1:68" s="2" customFormat="1" x14ac:dyDescent="0.25">
      <c r="A178" s="2">
        <v>770</v>
      </c>
      <c r="B178" s="2" t="s">
        <v>213</v>
      </c>
      <c r="C178" s="2" t="s">
        <v>215</v>
      </c>
      <c r="D178" s="2">
        <v>18</v>
      </c>
      <c r="E178" s="2">
        <v>65</v>
      </c>
      <c r="F178" s="2">
        <v>2</v>
      </c>
      <c r="G178" s="2" t="s">
        <v>129</v>
      </c>
      <c r="H178" s="2" t="s">
        <v>103</v>
      </c>
      <c r="I178" s="2" t="s">
        <v>65</v>
      </c>
      <c r="J178" s="2">
        <v>87</v>
      </c>
      <c r="K178" s="2">
        <v>1970</v>
      </c>
      <c r="L178" s="2">
        <v>1919</v>
      </c>
      <c r="M178" s="2">
        <v>1986</v>
      </c>
      <c r="N178" s="2">
        <v>100</v>
      </c>
      <c r="O178" s="2">
        <v>45.409220538500001</v>
      </c>
      <c r="P178" s="2">
        <v>0.27418805498400001</v>
      </c>
      <c r="Q178" s="2">
        <v>100</v>
      </c>
      <c r="R178" s="2">
        <v>1975</v>
      </c>
      <c r="S178" s="2">
        <v>0.97</v>
      </c>
      <c r="T178" s="2">
        <v>1976</v>
      </c>
      <c r="U178" s="2">
        <v>0.03</v>
      </c>
      <c r="V178" s="2">
        <v>3.8901392434500001E-3</v>
      </c>
      <c r="W178" s="2">
        <v>-1.25302941258E-4</v>
      </c>
      <c r="X178" s="2">
        <v>1.45975637267E-2</v>
      </c>
      <c r="Y178" s="2">
        <v>0.10920165194299999</v>
      </c>
      <c r="Z178" s="2">
        <v>2.1122378676499999E-2</v>
      </c>
      <c r="AA178" s="2">
        <v>8.2771309233599997</v>
      </c>
      <c r="AB178" s="2">
        <v>0.30177430341400002</v>
      </c>
      <c r="AC178" s="2">
        <v>1976</v>
      </c>
      <c r="AD178" s="2">
        <v>0.4</v>
      </c>
      <c r="AE178" s="2">
        <v>1970</v>
      </c>
      <c r="AF178" s="2">
        <v>0.26</v>
      </c>
      <c r="AG178" s="2">
        <v>0.51</v>
      </c>
      <c r="AH178" s="2" t="s">
        <v>66</v>
      </c>
      <c r="AI178" s="2" t="s">
        <v>104</v>
      </c>
      <c r="AJ178" s="2" t="s">
        <v>105</v>
      </c>
      <c r="AK178" s="2">
        <v>61</v>
      </c>
      <c r="AL178" s="2" t="s">
        <v>106</v>
      </c>
      <c r="AM178" s="2">
        <v>1</v>
      </c>
      <c r="AN178" s="2">
        <v>6101</v>
      </c>
      <c r="AO178" s="2" t="s">
        <v>134</v>
      </c>
      <c r="AP178" s="2">
        <v>1101</v>
      </c>
      <c r="AQ178" s="2" t="s">
        <v>71</v>
      </c>
      <c r="AR178" s="2" t="s">
        <v>66</v>
      </c>
      <c r="AS178" s="2">
        <v>1970</v>
      </c>
      <c r="AT178" s="2">
        <v>-1.2530000000000001E-4</v>
      </c>
      <c r="AU178" s="2">
        <v>0.84099999999999997</v>
      </c>
      <c r="AV178" s="2" t="s">
        <v>72</v>
      </c>
      <c r="AW178" s="2">
        <v>8.2939999999999999E-4</v>
      </c>
      <c r="AX178" s="2">
        <v>1.4598E-2</v>
      </c>
      <c r="AY178" s="2">
        <v>2.9399999999999999E-3</v>
      </c>
      <c r="AZ178" s="2" t="s">
        <v>80</v>
      </c>
      <c r="BA178" s="2">
        <v>0.47970000000000002</v>
      </c>
      <c r="BB178" s="2">
        <v>0.10920199999999999</v>
      </c>
      <c r="BC178" s="2">
        <v>8.26E-3</v>
      </c>
      <c r="BD178" s="2" t="s">
        <v>80</v>
      </c>
      <c r="BE178" s="2" t="s">
        <v>74</v>
      </c>
      <c r="BF178" s="2">
        <v>1.95E-4</v>
      </c>
      <c r="BG178" s="2" t="s">
        <v>79</v>
      </c>
      <c r="BH178" s="2">
        <v>8.26E-3</v>
      </c>
      <c r="BI178" s="2" t="s">
        <v>80</v>
      </c>
      <c r="BJ178" s="2">
        <v>0</v>
      </c>
      <c r="BK178" s="2" t="s">
        <v>79</v>
      </c>
      <c r="BL178" s="2" t="s">
        <v>77</v>
      </c>
      <c r="BM178" s="2">
        <f t="shared" si="8"/>
        <v>1</v>
      </c>
      <c r="BN178" s="2">
        <f t="shared" si="9"/>
        <v>1.47233E-2</v>
      </c>
      <c r="BO178" s="2">
        <f t="shared" si="10"/>
        <v>1.6106999999999999E-6</v>
      </c>
      <c r="BP178" s="2" t="e">
        <f t="shared" si="11"/>
        <v>#DIV/0!</v>
      </c>
    </row>
    <row r="179" spans="1:68" s="2" customFormat="1" x14ac:dyDescent="0.25">
      <c r="A179" s="2">
        <v>850</v>
      </c>
      <c r="B179" s="2" t="s">
        <v>225</v>
      </c>
      <c r="C179" s="2" t="s">
        <v>233</v>
      </c>
      <c r="D179" s="2">
        <v>20</v>
      </c>
      <c r="E179" s="2">
        <v>72</v>
      </c>
      <c r="F179" s="2">
        <v>4</v>
      </c>
      <c r="G179" s="2" t="s">
        <v>129</v>
      </c>
      <c r="H179" s="2" t="s">
        <v>227</v>
      </c>
      <c r="I179" s="2" t="s">
        <v>65</v>
      </c>
      <c r="J179" s="2">
        <v>62</v>
      </c>
      <c r="K179" s="2">
        <v>1970</v>
      </c>
      <c r="L179" s="2">
        <v>1916</v>
      </c>
      <c r="M179" s="2">
        <v>1986</v>
      </c>
      <c r="N179" s="2">
        <v>100</v>
      </c>
      <c r="O179" s="2">
        <v>37.695741737200002</v>
      </c>
      <c r="P179" s="2">
        <v>0.27765287787999998</v>
      </c>
      <c r="Q179" s="2">
        <v>100</v>
      </c>
      <c r="R179" s="2">
        <v>1970</v>
      </c>
      <c r="S179" s="2">
        <v>0.99</v>
      </c>
      <c r="T179" s="2">
        <v>1971</v>
      </c>
      <c r="U179" s="2">
        <v>0.01</v>
      </c>
      <c r="V179" s="2">
        <v>4.7468619835300003E-3</v>
      </c>
      <c r="W179" s="2">
        <v>1.00323680198E-3</v>
      </c>
      <c r="X179" s="2">
        <v>7.3266973046200003E-3</v>
      </c>
      <c r="Y179" s="2">
        <v>0.188920659928</v>
      </c>
      <c r="Z179" s="2">
        <v>1.7316072306000001E-2</v>
      </c>
      <c r="AA179" s="2">
        <v>7.1398012051300004</v>
      </c>
      <c r="AB179" s="2">
        <v>0.19294397489699999</v>
      </c>
      <c r="AC179" s="2">
        <v>1970</v>
      </c>
      <c r="AD179" s="2">
        <v>0.91</v>
      </c>
      <c r="AE179" s="2">
        <v>1971</v>
      </c>
      <c r="AF179" s="2">
        <v>0.08</v>
      </c>
      <c r="AG179" s="2">
        <v>0.87</v>
      </c>
      <c r="AH179" s="2" t="s">
        <v>66</v>
      </c>
      <c r="AI179" s="2" t="s">
        <v>228</v>
      </c>
      <c r="AJ179" s="2" t="s">
        <v>229</v>
      </c>
      <c r="AK179" s="2">
        <v>34</v>
      </c>
      <c r="AL179" s="2" t="s">
        <v>230</v>
      </c>
      <c r="AM179" s="2">
        <v>1</v>
      </c>
      <c r="AN179" s="2">
        <v>3401</v>
      </c>
      <c r="AO179" s="2" t="s">
        <v>134</v>
      </c>
      <c r="AP179" s="2">
        <v>1101</v>
      </c>
      <c r="AQ179" s="2" t="s">
        <v>71</v>
      </c>
      <c r="AR179" s="2" t="s">
        <v>66</v>
      </c>
      <c r="AS179" s="2">
        <v>1970</v>
      </c>
      <c r="AT179" s="2">
        <v>1.003E-3</v>
      </c>
      <c r="AU179" s="2">
        <v>0.27400000000000002</v>
      </c>
      <c r="AV179" s="2" t="s">
        <v>72</v>
      </c>
      <c r="AW179" s="2">
        <v>2.2950000000000002E-2</v>
      </c>
      <c r="AX179" s="2">
        <v>7.3270000000000002E-3</v>
      </c>
      <c r="AY179" s="2">
        <v>0.26900000000000002</v>
      </c>
      <c r="AZ179" s="2" t="s">
        <v>72</v>
      </c>
      <c r="BA179" s="2">
        <v>8.6580000000000004E-2</v>
      </c>
      <c r="BB179" s="2">
        <v>0.18892100000000001</v>
      </c>
      <c r="BC179" s="2">
        <v>3.82E-3</v>
      </c>
      <c r="BD179" s="2" t="s">
        <v>80</v>
      </c>
      <c r="BE179" s="2" t="s">
        <v>74</v>
      </c>
      <c r="BF179" s="2">
        <v>0.28558</v>
      </c>
      <c r="BG179" s="2" t="s">
        <v>75</v>
      </c>
      <c r="BH179" s="2">
        <v>3.82E-3</v>
      </c>
      <c r="BI179" s="2" t="s">
        <v>80</v>
      </c>
      <c r="BJ179" s="2">
        <v>5.0000000000000004E-6</v>
      </c>
      <c r="BK179" s="2" t="s">
        <v>79</v>
      </c>
      <c r="BL179" s="2" t="s">
        <v>77</v>
      </c>
      <c r="BM179" s="2">
        <f t="shared" si="8"/>
        <v>0.99999499999999997</v>
      </c>
      <c r="BN179" s="2">
        <f t="shared" si="9"/>
        <v>6.3239999999999998E-3</v>
      </c>
      <c r="BO179" s="2">
        <f t="shared" si="10"/>
        <v>1.0909156E-3</v>
      </c>
      <c r="BP179" s="2">
        <f t="shared" si="11"/>
        <v>218.18311999999997</v>
      </c>
    </row>
    <row r="180" spans="1:68" s="2" customFormat="1" x14ac:dyDescent="0.25">
      <c r="A180" s="2">
        <v>1794</v>
      </c>
      <c r="B180" s="2" t="s">
        <v>349</v>
      </c>
      <c r="C180" s="2" t="s">
        <v>350</v>
      </c>
      <c r="D180" s="2">
        <v>32</v>
      </c>
      <c r="E180" s="2">
        <v>145</v>
      </c>
      <c r="F180" s="2">
        <v>1</v>
      </c>
      <c r="G180" s="2" t="s">
        <v>129</v>
      </c>
      <c r="H180" s="2" t="s">
        <v>351</v>
      </c>
      <c r="I180" s="2" t="s">
        <v>65</v>
      </c>
      <c r="J180" s="2">
        <v>95</v>
      </c>
      <c r="K180" s="2">
        <v>1970</v>
      </c>
      <c r="L180" s="2">
        <v>1961</v>
      </c>
      <c r="M180" s="2">
        <v>1996</v>
      </c>
      <c r="N180" s="2">
        <v>100</v>
      </c>
      <c r="O180" s="2">
        <v>21.952687368300001</v>
      </c>
      <c r="P180" s="2">
        <v>0.39648117972300001</v>
      </c>
      <c r="Q180" s="2">
        <v>100</v>
      </c>
      <c r="R180" s="2">
        <v>1970</v>
      </c>
      <c r="S180" s="2">
        <v>0.95</v>
      </c>
      <c r="T180" s="2">
        <v>1969</v>
      </c>
      <c r="U180" s="2">
        <v>0.03</v>
      </c>
      <c r="V180" s="2">
        <v>1.5634344770599998E-2</v>
      </c>
      <c r="W180" s="2">
        <v>2.59326666671E-2</v>
      </c>
      <c r="X180" s="2">
        <v>5.4141925923899999E-3</v>
      </c>
      <c r="Y180" s="2">
        <v>0.219249478331</v>
      </c>
      <c r="Z180" s="2">
        <v>3.4597378675599998E-2</v>
      </c>
      <c r="AA180" s="2">
        <v>11.3784298952</v>
      </c>
      <c r="AB180" s="2">
        <v>0.34330835772000001</v>
      </c>
      <c r="AC180" s="2">
        <v>1968</v>
      </c>
      <c r="AD180" s="2">
        <v>0.56999999999999995</v>
      </c>
      <c r="AE180" s="2">
        <v>1967</v>
      </c>
      <c r="AF180" s="2">
        <v>0.18</v>
      </c>
      <c r="AG180" s="2">
        <v>0.81</v>
      </c>
      <c r="AH180" s="2" t="s">
        <v>66</v>
      </c>
      <c r="AI180" s="2" t="s">
        <v>339</v>
      </c>
      <c r="AJ180" s="2" t="s">
        <v>340</v>
      </c>
      <c r="AK180" s="2">
        <v>51</v>
      </c>
      <c r="AL180" s="2" t="s">
        <v>352</v>
      </c>
      <c r="AM180" s="2">
        <v>1</v>
      </c>
      <c r="AN180" s="2">
        <v>5101</v>
      </c>
      <c r="AO180" s="2" t="s">
        <v>134</v>
      </c>
      <c r="AP180" s="2">
        <v>1101</v>
      </c>
      <c r="AQ180" s="2" t="s">
        <v>71</v>
      </c>
      <c r="AR180" s="2" t="s">
        <v>66</v>
      </c>
      <c r="AS180" s="2">
        <v>1970</v>
      </c>
      <c r="AT180" s="2">
        <v>2.5930000000000002E-2</v>
      </c>
      <c r="AU180" s="2">
        <v>8.9200000000000002E-2</v>
      </c>
      <c r="AV180" s="2" t="s">
        <v>73</v>
      </c>
      <c r="AW180" s="2">
        <v>0.35709999999999997</v>
      </c>
      <c r="AX180" s="2">
        <v>5.4140000000000004E-3</v>
      </c>
      <c r="AY180" s="2">
        <v>0.129</v>
      </c>
      <c r="AZ180" s="2" t="s">
        <v>72</v>
      </c>
      <c r="BA180" s="2">
        <v>9.325E-2</v>
      </c>
      <c r="BB180" s="2">
        <v>0.219249</v>
      </c>
      <c r="BC180" s="2">
        <v>2.41E-2</v>
      </c>
      <c r="BD180" s="2" t="s">
        <v>81</v>
      </c>
      <c r="BE180" s="2" t="s">
        <v>74</v>
      </c>
      <c r="BF180" s="2">
        <v>0.22439999999999999</v>
      </c>
      <c r="BG180" s="2" t="s">
        <v>75</v>
      </c>
      <c r="BH180" s="2">
        <v>2.41E-2</v>
      </c>
      <c r="BI180" s="2" t="s">
        <v>81</v>
      </c>
      <c r="BJ180" s="2">
        <v>1.3730000000000001E-3</v>
      </c>
      <c r="BK180" s="2" t="s">
        <v>76</v>
      </c>
      <c r="BL180" s="2" t="s">
        <v>77</v>
      </c>
      <c r="BM180" s="2">
        <f t="shared" si="8"/>
        <v>0.99862700000000004</v>
      </c>
      <c r="BN180" s="2">
        <f t="shared" si="9"/>
        <v>-2.0516E-2</v>
      </c>
      <c r="BO180" s="2">
        <f t="shared" si="10"/>
        <v>5.4080399999999994E-3</v>
      </c>
      <c r="BP180" s="2">
        <f t="shared" si="11"/>
        <v>3.9388492352512738</v>
      </c>
    </row>
    <row r="181" spans="1:68" s="2" customFormat="1" x14ac:dyDescent="0.25">
      <c r="A181" s="2">
        <v>1992</v>
      </c>
      <c r="B181" s="2" t="s">
        <v>378</v>
      </c>
      <c r="C181" s="2" t="s">
        <v>379</v>
      </c>
      <c r="D181" s="2">
        <v>36</v>
      </c>
      <c r="E181" s="2">
        <v>161</v>
      </c>
      <c r="F181" s="2">
        <v>1</v>
      </c>
      <c r="G181" s="2" t="s">
        <v>129</v>
      </c>
      <c r="H181" s="2" t="s">
        <v>380</v>
      </c>
      <c r="I181" s="2" t="s">
        <v>65</v>
      </c>
      <c r="J181" s="2">
        <v>100</v>
      </c>
      <c r="K181" s="2">
        <v>1970</v>
      </c>
      <c r="L181" s="2">
        <v>1908</v>
      </c>
      <c r="M181" s="2">
        <v>1997</v>
      </c>
      <c r="N181" s="2">
        <v>100</v>
      </c>
      <c r="O181" s="2">
        <v>66.155179423899995</v>
      </c>
      <c r="P181" s="2">
        <v>0.47984695211299999</v>
      </c>
      <c r="Q181" s="2">
        <v>100</v>
      </c>
      <c r="R181" s="2">
        <v>1970</v>
      </c>
      <c r="S181" s="2">
        <v>0.97</v>
      </c>
      <c r="T181" s="2">
        <v>1971</v>
      </c>
      <c r="U181" s="2">
        <v>0.03</v>
      </c>
      <c r="V181" s="2">
        <v>7.7114797411799996E-3</v>
      </c>
      <c r="W181" s="2">
        <v>1.91036431968E-3</v>
      </c>
      <c r="X181" s="2">
        <v>8.2329237872499992E-3</v>
      </c>
      <c r="Y181" s="2">
        <v>0.30622869248599999</v>
      </c>
      <c r="Z181" s="2">
        <v>2.2779656866399999E-2</v>
      </c>
      <c r="AA181" s="2">
        <v>10.2335392968</v>
      </c>
      <c r="AB181" s="2">
        <v>0.267430595913</v>
      </c>
      <c r="AC181" s="2">
        <v>1970</v>
      </c>
      <c r="AD181" s="2">
        <v>0.95</v>
      </c>
      <c r="AE181" s="2">
        <v>1971</v>
      </c>
      <c r="AF181" s="2">
        <v>0.05</v>
      </c>
      <c r="AG181" s="2">
        <v>0.85</v>
      </c>
      <c r="AH181" s="2" t="s">
        <v>66</v>
      </c>
      <c r="AI181" s="2" t="s">
        <v>381</v>
      </c>
      <c r="AJ181" s="2" t="s">
        <v>382</v>
      </c>
      <c r="AK181" s="2">
        <v>43</v>
      </c>
      <c r="AL181" s="2" t="s">
        <v>383</v>
      </c>
      <c r="AM181" s="2">
        <v>3</v>
      </c>
      <c r="AN181" s="2">
        <v>4303</v>
      </c>
      <c r="AO181" s="2" t="s">
        <v>134</v>
      </c>
      <c r="AP181" s="2">
        <v>1101</v>
      </c>
      <c r="AQ181" s="2" t="s">
        <v>71</v>
      </c>
      <c r="AR181" s="2" t="s">
        <v>66</v>
      </c>
      <c r="AS181" s="2">
        <v>1970</v>
      </c>
      <c r="AT181" s="2">
        <v>1.91E-3</v>
      </c>
      <c r="AU181" s="2">
        <v>5.4599999999999996E-3</v>
      </c>
      <c r="AV181" s="2" t="s">
        <v>80</v>
      </c>
      <c r="AW181" s="2">
        <v>0.1217</v>
      </c>
      <c r="AX181" s="2">
        <v>8.2330000000000007E-3</v>
      </c>
      <c r="AY181" s="2">
        <v>6.13E-2</v>
      </c>
      <c r="AZ181" s="2" t="s">
        <v>73</v>
      </c>
      <c r="BA181" s="2">
        <v>0.1331</v>
      </c>
      <c r="BB181" s="2">
        <v>0.30622899999999997</v>
      </c>
      <c r="BC181" s="2">
        <v>9.9999999999999995E-7</v>
      </c>
      <c r="BD181" s="2" t="s">
        <v>78</v>
      </c>
      <c r="BE181" s="2" t="s">
        <v>74</v>
      </c>
      <c r="BF181" s="2">
        <v>4.5359999999999998E-2</v>
      </c>
      <c r="BG181" s="2" t="s">
        <v>82</v>
      </c>
      <c r="BH181" s="2">
        <v>9.9999999999999995E-7</v>
      </c>
      <c r="BI181" s="2" t="s">
        <v>78</v>
      </c>
      <c r="BJ181" s="2">
        <v>0</v>
      </c>
      <c r="BK181" s="2" t="s">
        <v>79</v>
      </c>
      <c r="BL181" s="2" t="s">
        <v>77</v>
      </c>
      <c r="BM181" s="2">
        <f t="shared" si="8"/>
        <v>1</v>
      </c>
      <c r="BN181" s="2">
        <f t="shared" si="9"/>
        <v>6.3230000000000005E-3</v>
      </c>
      <c r="BO181" s="2">
        <f t="shared" si="10"/>
        <v>4.5359999999999997E-8</v>
      </c>
      <c r="BP181" s="2" t="e">
        <f t="shared" si="11"/>
        <v>#DIV/0!</v>
      </c>
    </row>
    <row r="182" spans="1:68" s="2" customFormat="1" x14ac:dyDescent="0.25">
      <c r="A182" s="2">
        <v>2003</v>
      </c>
      <c r="B182" s="2" t="s">
        <v>384</v>
      </c>
      <c r="C182" s="2" t="s">
        <v>385</v>
      </c>
      <c r="D182" s="2">
        <v>37</v>
      </c>
      <c r="E182" s="2">
        <v>162</v>
      </c>
      <c r="F182" s="2">
        <v>1</v>
      </c>
      <c r="G182" s="2" t="s">
        <v>129</v>
      </c>
      <c r="H182" s="2" t="s">
        <v>386</v>
      </c>
      <c r="I182" s="2" t="s">
        <v>65</v>
      </c>
      <c r="J182" s="2">
        <v>100</v>
      </c>
      <c r="K182" s="2">
        <v>1970</v>
      </c>
      <c r="L182" s="2">
        <v>1919</v>
      </c>
      <c r="M182" s="2">
        <v>1988</v>
      </c>
      <c r="N182" s="2">
        <v>100</v>
      </c>
      <c r="O182" s="2">
        <v>35.965556128199999</v>
      </c>
      <c r="P182" s="2">
        <v>0.23819057511300001</v>
      </c>
      <c r="Q182" s="2">
        <v>100</v>
      </c>
      <c r="R182" s="2">
        <v>1970</v>
      </c>
      <c r="S182" s="2">
        <v>0.83</v>
      </c>
      <c r="T182" s="2">
        <v>1969</v>
      </c>
      <c r="U182" s="2">
        <v>0.17</v>
      </c>
      <c r="V182" s="2">
        <v>4.6997457679100003E-3</v>
      </c>
      <c r="W182" s="2">
        <v>1.58505791881E-3</v>
      </c>
      <c r="X182" s="2">
        <v>3.6393429664500002E-3</v>
      </c>
      <c r="Y182" s="2">
        <v>0.16404356290700001</v>
      </c>
      <c r="Z182" s="2">
        <v>2.8139444852500001E-2</v>
      </c>
      <c r="AA182" s="2">
        <v>9.3264548356199999</v>
      </c>
      <c r="AB182" s="2">
        <v>0.33476577101299998</v>
      </c>
      <c r="AC182" s="2">
        <v>1966</v>
      </c>
      <c r="AD182" s="2">
        <v>0.92</v>
      </c>
      <c r="AE182" s="2">
        <v>1967</v>
      </c>
      <c r="AF182" s="2">
        <v>0.03</v>
      </c>
      <c r="AG182" s="2">
        <v>0.4</v>
      </c>
      <c r="AH182" s="2" t="s">
        <v>66</v>
      </c>
      <c r="AI182" s="2" t="s">
        <v>381</v>
      </c>
      <c r="AJ182" s="2" t="s">
        <v>382</v>
      </c>
      <c r="AK182" s="2">
        <v>43</v>
      </c>
      <c r="AL182" s="2" t="s">
        <v>387</v>
      </c>
      <c r="AM182" s="2">
        <v>2</v>
      </c>
      <c r="AN182" s="2">
        <v>4302</v>
      </c>
      <c r="AO182" s="2" t="s">
        <v>134</v>
      </c>
      <c r="AP182" s="2">
        <v>1101</v>
      </c>
      <c r="AQ182" s="2" t="s">
        <v>71</v>
      </c>
      <c r="AR182" s="2" t="s">
        <v>66</v>
      </c>
      <c r="AS182" s="2">
        <v>1970</v>
      </c>
      <c r="AT182" s="2">
        <v>1.585E-3</v>
      </c>
      <c r="AU182" s="2">
        <v>0.114</v>
      </c>
      <c r="AV182" s="2" t="s">
        <v>72</v>
      </c>
      <c r="AW182" s="2">
        <v>5.0220000000000001E-2</v>
      </c>
      <c r="AX182" s="2">
        <v>3.6389999999999999E-3</v>
      </c>
      <c r="AY182" s="2">
        <v>0.35299999999999998</v>
      </c>
      <c r="AZ182" s="2" t="s">
        <v>72</v>
      </c>
      <c r="BA182" s="2">
        <v>5.4019999999999999E-2</v>
      </c>
      <c r="BB182" s="2">
        <v>0.164044</v>
      </c>
      <c r="BC182" s="2">
        <v>4.5700000000000003E-3</v>
      </c>
      <c r="BD182" s="2" t="s">
        <v>80</v>
      </c>
      <c r="BE182" s="2" t="s">
        <v>74</v>
      </c>
      <c r="BF182" s="2">
        <v>0.65642</v>
      </c>
      <c r="BG182" s="2" t="s">
        <v>75</v>
      </c>
      <c r="BH182" s="2">
        <v>4.5700000000000003E-3</v>
      </c>
      <c r="BI182" s="2" t="s">
        <v>80</v>
      </c>
      <c r="BJ182" s="2">
        <v>2.5500000000000002E-4</v>
      </c>
      <c r="BK182" s="2" t="s">
        <v>79</v>
      </c>
      <c r="BL182" s="2" t="s">
        <v>77</v>
      </c>
      <c r="BM182" s="2">
        <f t="shared" si="8"/>
        <v>0.99974499999999999</v>
      </c>
      <c r="BN182" s="2">
        <f t="shared" si="9"/>
        <v>2.0539999999999998E-3</v>
      </c>
      <c r="BO182" s="2">
        <f t="shared" si="10"/>
        <v>2.9998394000000004E-3</v>
      </c>
      <c r="BP182" s="2">
        <f t="shared" si="11"/>
        <v>11.764076078431373</v>
      </c>
    </row>
    <row r="183" spans="1:68" s="2" customFormat="1" x14ac:dyDescent="0.25">
      <c r="A183" s="2">
        <v>506</v>
      </c>
      <c r="B183" s="2" t="s">
        <v>178</v>
      </c>
      <c r="C183" s="2" t="s">
        <v>179</v>
      </c>
      <c r="D183" s="2">
        <v>13</v>
      </c>
      <c r="E183" s="2">
        <v>42</v>
      </c>
      <c r="F183" s="2">
        <v>1</v>
      </c>
      <c r="G183" s="2" t="s">
        <v>129</v>
      </c>
      <c r="H183" s="2" t="s">
        <v>180</v>
      </c>
      <c r="I183" s="2" t="s">
        <v>65</v>
      </c>
      <c r="J183" s="2">
        <v>100</v>
      </c>
      <c r="K183" s="2">
        <v>1971</v>
      </c>
      <c r="L183" s="2">
        <v>1914</v>
      </c>
      <c r="M183" s="2">
        <v>1997</v>
      </c>
      <c r="N183" s="2">
        <v>100</v>
      </c>
      <c r="O183" s="2">
        <v>53.299910334800003</v>
      </c>
      <c r="P183" s="2">
        <v>0.23806993488100001</v>
      </c>
      <c r="Q183" s="2">
        <v>100</v>
      </c>
      <c r="R183" s="2">
        <v>1971</v>
      </c>
      <c r="S183" s="2">
        <v>0.93</v>
      </c>
      <c r="T183" s="2">
        <v>1970</v>
      </c>
      <c r="U183" s="2">
        <v>7.0000000000000007E-2</v>
      </c>
      <c r="V183" s="2">
        <v>3.95986115189E-3</v>
      </c>
      <c r="W183" s="2">
        <v>6.7774128189599997E-4</v>
      </c>
      <c r="X183" s="2">
        <v>1.21702250683E-3</v>
      </c>
      <c r="Y183" s="2">
        <v>0.20267659422600001</v>
      </c>
      <c r="Z183" s="2">
        <v>1.9816084560499998E-2</v>
      </c>
      <c r="AA183" s="2">
        <v>11.1493372904</v>
      </c>
      <c r="AB183" s="2">
        <v>0.18408631546199999</v>
      </c>
      <c r="AC183" s="2">
        <v>1971</v>
      </c>
      <c r="AD183" s="2">
        <v>0.49</v>
      </c>
      <c r="AE183" s="2">
        <v>1970</v>
      </c>
      <c r="AF183" s="2">
        <v>0.47</v>
      </c>
      <c r="AG183" s="2">
        <v>0.56000000000000005</v>
      </c>
      <c r="AH183" s="2" t="s">
        <v>66</v>
      </c>
      <c r="AI183" s="2" t="s">
        <v>173</v>
      </c>
      <c r="AJ183" s="2" t="s">
        <v>174</v>
      </c>
      <c r="AK183" s="2">
        <v>131</v>
      </c>
      <c r="AL183" s="2" t="s">
        <v>181</v>
      </c>
      <c r="AM183" s="2">
        <v>2</v>
      </c>
      <c r="AN183" s="2">
        <v>13102</v>
      </c>
      <c r="AO183" s="2" t="s">
        <v>134</v>
      </c>
      <c r="AP183" s="2">
        <v>1101</v>
      </c>
      <c r="AQ183" s="2" t="s">
        <v>71</v>
      </c>
      <c r="AR183" s="2" t="s">
        <v>66</v>
      </c>
      <c r="AS183" s="2">
        <v>1971</v>
      </c>
      <c r="AT183" s="2">
        <v>6.7770000000000005E-4</v>
      </c>
      <c r="AU183" s="2">
        <v>0.255</v>
      </c>
      <c r="AV183" s="2" t="s">
        <v>72</v>
      </c>
      <c r="AW183" s="2">
        <v>2.3480000000000001E-2</v>
      </c>
      <c r="AX183" s="2">
        <v>1.217E-3</v>
      </c>
      <c r="AY183" s="2">
        <v>0.64600000000000002</v>
      </c>
      <c r="AZ183" s="2" t="s">
        <v>72</v>
      </c>
      <c r="BA183" s="2">
        <v>8.9479999999999994E-3</v>
      </c>
      <c r="BB183" s="2">
        <v>0.20267660000000001</v>
      </c>
      <c r="BC183" s="2">
        <v>1.9999999999999999E-6</v>
      </c>
      <c r="BD183" s="2" t="s">
        <v>78</v>
      </c>
      <c r="BE183" s="2" t="s">
        <v>74</v>
      </c>
      <c r="BF183" s="2">
        <v>0.81100000000000005</v>
      </c>
      <c r="BG183" s="2" t="s">
        <v>75</v>
      </c>
      <c r="BH183" s="2">
        <v>1.9999999999999999E-6</v>
      </c>
      <c r="BI183" s="2" t="s">
        <v>78</v>
      </c>
      <c r="BJ183" s="2">
        <v>0</v>
      </c>
      <c r="BK183" s="2" t="s">
        <v>79</v>
      </c>
      <c r="BL183" s="2" t="s">
        <v>77</v>
      </c>
      <c r="BM183" s="2">
        <f t="shared" si="8"/>
        <v>1</v>
      </c>
      <c r="BN183" s="2">
        <f t="shared" si="9"/>
        <v>5.3929999999999994E-4</v>
      </c>
      <c r="BO183" s="2">
        <f t="shared" si="10"/>
        <v>1.6220000000000001E-6</v>
      </c>
      <c r="BP183" s="2" t="e">
        <f t="shared" si="11"/>
        <v>#DIV/0!</v>
      </c>
    </row>
    <row r="184" spans="1:68" s="2" customFormat="1" x14ac:dyDescent="0.25">
      <c r="A184" s="2">
        <v>2649</v>
      </c>
      <c r="B184" s="2" t="s">
        <v>449</v>
      </c>
      <c r="C184" s="2" t="s">
        <v>456</v>
      </c>
      <c r="D184" s="2">
        <v>43</v>
      </c>
      <c r="E184" s="2">
        <v>212</v>
      </c>
      <c r="F184" s="2">
        <v>5</v>
      </c>
      <c r="G184" s="2" t="s">
        <v>451</v>
      </c>
      <c r="H184" s="2" t="s">
        <v>270</v>
      </c>
      <c r="I184" s="2" t="s">
        <v>65</v>
      </c>
      <c r="J184" s="2">
        <v>63</v>
      </c>
      <c r="K184" s="2">
        <v>1971</v>
      </c>
      <c r="L184" s="2">
        <v>1935</v>
      </c>
      <c r="M184" s="2">
        <v>1994</v>
      </c>
      <c r="N184" s="2">
        <v>92</v>
      </c>
      <c r="O184" s="2">
        <v>31.4395859786</v>
      </c>
      <c r="P184" s="2">
        <v>0.17762215833799999</v>
      </c>
      <c r="Q184" s="2">
        <v>100</v>
      </c>
      <c r="R184" s="2">
        <v>1971</v>
      </c>
      <c r="S184" s="2">
        <v>1</v>
      </c>
      <c r="T184" s="2">
        <v>0</v>
      </c>
      <c r="U184" s="2">
        <v>0</v>
      </c>
      <c r="V184" s="2">
        <v>4.2653299238300003E-3</v>
      </c>
      <c r="W184" s="2">
        <v>-6.5007056978600005E-4</v>
      </c>
      <c r="X184" s="2">
        <v>2.05408349852E-3</v>
      </c>
      <c r="Y184" s="2">
        <v>0.16408613796499999</v>
      </c>
      <c r="Z184" s="2">
        <v>2.3317096811400002E-2</v>
      </c>
      <c r="AA184" s="2">
        <v>9.6859560794000004</v>
      </c>
      <c r="AB184" s="2">
        <v>0.21272754036200001</v>
      </c>
      <c r="AC184" s="2">
        <v>1971</v>
      </c>
      <c r="AD184" s="2">
        <v>0.97</v>
      </c>
      <c r="AE184" s="2">
        <v>1970</v>
      </c>
      <c r="AF184" s="2">
        <v>0.03</v>
      </c>
      <c r="AG184" s="2">
        <v>0.98</v>
      </c>
      <c r="AH184" s="2" t="s">
        <v>66</v>
      </c>
      <c r="AI184" s="2" t="s">
        <v>271</v>
      </c>
      <c r="AJ184" s="2" t="s">
        <v>272</v>
      </c>
      <c r="AK184" s="2">
        <v>135</v>
      </c>
      <c r="AL184" s="2" t="s">
        <v>273</v>
      </c>
      <c r="AM184" s="2">
        <v>2</v>
      </c>
      <c r="AN184" s="2">
        <v>13502</v>
      </c>
      <c r="AO184" s="2" t="s">
        <v>452</v>
      </c>
      <c r="AP184" s="2">
        <v>3101</v>
      </c>
      <c r="AQ184" s="2" t="s">
        <v>71</v>
      </c>
      <c r="AR184" s="2" t="s">
        <v>66</v>
      </c>
      <c r="AS184" s="2">
        <v>1971</v>
      </c>
      <c r="AT184" s="2">
        <v>-6.5010000000000003E-4</v>
      </c>
      <c r="AU184" s="2">
        <v>0.54500000000000004</v>
      </c>
      <c r="AV184" s="2" t="s">
        <v>72</v>
      </c>
      <c r="AW184" s="2">
        <v>1.0869999999999999E-2</v>
      </c>
      <c r="AX184" s="2">
        <v>2.0539999999999998E-3</v>
      </c>
      <c r="AY184" s="2">
        <v>0.53</v>
      </c>
      <c r="AZ184" s="2" t="s">
        <v>72</v>
      </c>
      <c r="BA184" s="2">
        <v>1.9019999999999999E-2</v>
      </c>
      <c r="BB184" s="2">
        <v>0.16408600000000001</v>
      </c>
      <c r="BC184" s="2">
        <v>4.9700000000000005E-4</v>
      </c>
      <c r="BD184" s="2" t="s">
        <v>78</v>
      </c>
      <c r="BE184" s="2" t="s">
        <v>74</v>
      </c>
      <c r="BF184" s="2">
        <v>0.35399599999999998</v>
      </c>
      <c r="BG184" s="2" t="s">
        <v>75</v>
      </c>
      <c r="BH184" s="2">
        <v>4.9700000000000005E-4</v>
      </c>
      <c r="BI184" s="2" t="s">
        <v>78</v>
      </c>
      <c r="BJ184" s="2">
        <v>1.8000000000000001E-4</v>
      </c>
      <c r="BK184" s="2" t="s">
        <v>79</v>
      </c>
      <c r="BL184" s="2" t="s">
        <v>77</v>
      </c>
      <c r="BM184" s="2">
        <f t="shared" si="8"/>
        <v>0.99982000000000004</v>
      </c>
      <c r="BN184" s="2">
        <f t="shared" si="9"/>
        <v>2.7041000000000001E-3</v>
      </c>
      <c r="BO184" s="2">
        <f t="shared" si="10"/>
        <v>1.75936012E-4</v>
      </c>
      <c r="BP184" s="2">
        <f t="shared" si="11"/>
        <v>0.97742228888888882</v>
      </c>
    </row>
    <row r="185" spans="1:68" s="2" customFormat="1" x14ac:dyDescent="0.25">
      <c r="A185" s="2">
        <v>3876</v>
      </c>
      <c r="B185" s="2" t="s">
        <v>586</v>
      </c>
      <c r="C185" s="2" t="s">
        <v>591</v>
      </c>
      <c r="D185" s="2">
        <v>69</v>
      </c>
      <c r="E185" s="2">
        <v>315</v>
      </c>
      <c r="F185" s="2">
        <v>5</v>
      </c>
      <c r="G185" s="2" t="s">
        <v>568</v>
      </c>
      <c r="H185" s="2" t="s">
        <v>338</v>
      </c>
      <c r="I185" s="2" t="s">
        <v>65</v>
      </c>
      <c r="J185" s="2">
        <v>50</v>
      </c>
      <c r="K185" s="2">
        <v>1971</v>
      </c>
      <c r="L185" s="2">
        <v>1920</v>
      </c>
      <c r="M185" s="2">
        <v>1986</v>
      </c>
      <c r="N185" s="2">
        <v>100</v>
      </c>
      <c r="O185" s="2">
        <v>35.8440526925</v>
      </c>
      <c r="P185" s="2">
        <v>0.30805186832999998</v>
      </c>
      <c r="Q185" s="2">
        <v>100</v>
      </c>
      <c r="R185" s="2">
        <v>1971</v>
      </c>
      <c r="S185" s="2">
        <v>1</v>
      </c>
      <c r="T185" s="2">
        <v>0</v>
      </c>
      <c r="U185" s="2">
        <v>0</v>
      </c>
      <c r="V185" s="2">
        <v>5.3844775094199996E-3</v>
      </c>
      <c r="W185" s="2">
        <v>7.1560209661099999E-4</v>
      </c>
      <c r="X185" s="2">
        <v>1.2312803571299999E-2</v>
      </c>
      <c r="Y185" s="2">
        <v>0.191102184052</v>
      </c>
      <c r="Z185" s="2">
        <v>3.3307583331999999E-2</v>
      </c>
      <c r="AA185" s="2">
        <v>10.335698534500001</v>
      </c>
      <c r="AB185" s="2">
        <v>0.30136901646300002</v>
      </c>
      <c r="AC185" s="2">
        <v>1971</v>
      </c>
      <c r="AD185" s="2">
        <v>0.68</v>
      </c>
      <c r="AE185" s="2">
        <v>1970</v>
      </c>
      <c r="AF185" s="2">
        <v>0.32</v>
      </c>
      <c r="AG185" s="2">
        <v>0.89</v>
      </c>
      <c r="AH185" s="2" t="s">
        <v>66</v>
      </c>
      <c r="AI185" s="2" t="s">
        <v>339</v>
      </c>
      <c r="AJ185" s="2" t="s">
        <v>340</v>
      </c>
      <c r="AK185" s="2">
        <v>51</v>
      </c>
      <c r="AL185" s="2" t="s">
        <v>341</v>
      </c>
      <c r="AM185" s="2">
        <v>3</v>
      </c>
      <c r="AN185" s="2">
        <v>5103</v>
      </c>
      <c r="AO185" s="2" t="s">
        <v>569</v>
      </c>
      <c r="AP185" s="2">
        <v>1104</v>
      </c>
      <c r="AQ185" s="2" t="s">
        <v>71</v>
      </c>
      <c r="AR185" s="2" t="s">
        <v>66</v>
      </c>
      <c r="AS185" s="2">
        <v>1971</v>
      </c>
      <c r="AT185" s="2">
        <v>7.1560000000000005E-4</v>
      </c>
      <c r="AU185" s="2">
        <v>0.52200000000000002</v>
      </c>
      <c r="AV185" s="2" t="s">
        <v>72</v>
      </c>
      <c r="AW185" s="2">
        <v>8.4110000000000001E-3</v>
      </c>
      <c r="AX185" s="2">
        <v>1.2312999999999999E-2</v>
      </c>
      <c r="AY185" s="2">
        <v>0.107</v>
      </c>
      <c r="AZ185" s="2" t="s">
        <v>72</v>
      </c>
      <c r="BA185" s="2">
        <v>0.18740000000000001</v>
      </c>
      <c r="BB185" s="2">
        <v>0.19110199999999999</v>
      </c>
      <c r="BC185" s="2">
        <v>9.5099999999999994E-3</v>
      </c>
      <c r="BD185" s="2" t="s">
        <v>80</v>
      </c>
      <c r="BE185" s="2" t="s">
        <v>74</v>
      </c>
      <c r="BF185" s="2">
        <v>0.10698000000000001</v>
      </c>
      <c r="BG185" s="2" t="s">
        <v>75</v>
      </c>
      <c r="BH185" s="2">
        <v>9.5099999999999994E-3</v>
      </c>
      <c r="BI185" s="2" t="s">
        <v>80</v>
      </c>
      <c r="BJ185" s="2">
        <v>1.9999999999999999E-6</v>
      </c>
      <c r="BK185" s="2" t="s">
        <v>79</v>
      </c>
      <c r="BL185" s="2" t="s">
        <v>77</v>
      </c>
      <c r="BM185" s="2">
        <f t="shared" si="8"/>
        <v>0.99999800000000005</v>
      </c>
      <c r="BN185" s="2">
        <f t="shared" si="9"/>
        <v>1.1597399999999999E-2</v>
      </c>
      <c r="BO185" s="2">
        <f t="shared" si="10"/>
        <v>1.0173798E-3</v>
      </c>
      <c r="BP185" s="2">
        <f t="shared" si="11"/>
        <v>508.68990000000002</v>
      </c>
    </row>
    <row r="186" spans="1:68" s="2" customFormat="1" x14ac:dyDescent="0.25">
      <c r="A186" s="2">
        <v>3996</v>
      </c>
      <c r="B186" s="2" t="s">
        <v>603</v>
      </c>
      <c r="C186" s="2" t="s">
        <v>604</v>
      </c>
      <c r="D186" s="2">
        <v>71</v>
      </c>
      <c r="E186" s="2">
        <v>324</v>
      </c>
      <c r="F186" s="2">
        <v>1</v>
      </c>
      <c r="G186" s="2" t="s">
        <v>600</v>
      </c>
      <c r="H186" s="2" t="s">
        <v>164</v>
      </c>
      <c r="I186" s="2" t="s">
        <v>65</v>
      </c>
      <c r="J186" s="2">
        <v>100</v>
      </c>
      <c r="K186" s="2">
        <v>1971</v>
      </c>
      <c r="L186" s="2">
        <v>1939</v>
      </c>
      <c r="M186" s="2">
        <v>1994</v>
      </c>
      <c r="N186" s="2">
        <v>100</v>
      </c>
      <c r="O186" s="2">
        <v>39.4520475554</v>
      </c>
      <c r="P186" s="2">
        <v>0.37431463931100001</v>
      </c>
      <c r="Q186" s="2">
        <v>100</v>
      </c>
      <c r="R186" s="2">
        <v>1971</v>
      </c>
      <c r="S186" s="2">
        <v>0.88</v>
      </c>
      <c r="T186" s="2">
        <v>1972</v>
      </c>
      <c r="U186" s="2">
        <v>0.12</v>
      </c>
      <c r="V186" s="2">
        <v>1.08425184581E-2</v>
      </c>
      <c r="W186" s="2">
        <v>7.2404111724799997E-4</v>
      </c>
      <c r="X186" s="2">
        <v>1.03702783269E-2</v>
      </c>
      <c r="Y186" s="2">
        <v>0.23881065318399999</v>
      </c>
      <c r="Z186" s="2">
        <v>3.1735251223300003E-2</v>
      </c>
      <c r="AA186" s="2">
        <v>11.0113265953</v>
      </c>
      <c r="AB186" s="2">
        <v>0.30020940488800002</v>
      </c>
      <c r="AC186" s="2">
        <v>1971</v>
      </c>
      <c r="AD186" s="2">
        <v>0.99</v>
      </c>
      <c r="AE186" s="2">
        <v>1972</v>
      </c>
      <c r="AF186" s="2">
        <v>0.01</v>
      </c>
      <c r="AG186" s="2">
        <v>0.95</v>
      </c>
      <c r="AH186" s="2" t="s">
        <v>66</v>
      </c>
      <c r="AI186" s="2" t="s">
        <v>165</v>
      </c>
      <c r="AJ186" s="2" t="s">
        <v>166</v>
      </c>
      <c r="AK186" s="2">
        <v>132</v>
      </c>
      <c r="AL186" s="2" t="s">
        <v>167</v>
      </c>
      <c r="AM186" s="2">
        <v>1</v>
      </c>
      <c r="AN186" s="2">
        <v>13201</v>
      </c>
      <c r="AO186" s="2" t="s">
        <v>601</v>
      </c>
      <c r="AP186" s="2">
        <v>1105</v>
      </c>
      <c r="AQ186" s="2" t="s">
        <v>71</v>
      </c>
      <c r="AR186" s="2" t="s">
        <v>66</v>
      </c>
      <c r="AS186" s="2">
        <v>1971</v>
      </c>
      <c r="AT186" s="2">
        <v>7.2400000000000003E-4</v>
      </c>
      <c r="AU186" s="2">
        <v>0.64200000000000002</v>
      </c>
      <c r="AV186" s="2" t="s">
        <v>72</v>
      </c>
      <c r="AW186" s="2">
        <v>7.3090000000000004E-3</v>
      </c>
      <c r="AX186" s="2">
        <v>1.0370000000000001E-2</v>
      </c>
      <c r="AY186" s="2">
        <v>2.3400000000000001E-2</v>
      </c>
      <c r="AZ186" s="2" t="s">
        <v>81</v>
      </c>
      <c r="BA186" s="2">
        <v>0.2215</v>
      </c>
      <c r="BB186" s="2">
        <v>0.238811</v>
      </c>
      <c r="BC186" s="2">
        <v>1.66E-4</v>
      </c>
      <c r="BD186" s="2" t="s">
        <v>78</v>
      </c>
      <c r="BE186" s="2" t="s">
        <v>74</v>
      </c>
      <c r="BF186" s="2">
        <v>1.7121000000000001E-2</v>
      </c>
      <c r="BG186" s="2" t="s">
        <v>82</v>
      </c>
      <c r="BH186" s="2">
        <v>1.66E-4</v>
      </c>
      <c r="BI186" s="2" t="s">
        <v>78</v>
      </c>
      <c r="BJ186" s="2">
        <v>5.0000000000000004E-6</v>
      </c>
      <c r="BK186" s="2" t="s">
        <v>79</v>
      </c>
      <c r="BL186" s="2" t="s">
        <v>77</v>
      </c>
      <c r="BM186" s="2">
        <f t="shared" si="8"/>
        <v>0.99999499999999997</v>
      </c>
      <c r="BN186" s="2">
        <f t="shared" si="9"/>
        <v>9.6460000000000001E-3</v>
      </c>
      <c r="BO186" s="2">
        <f t="shared" si="10"/>
        <v>2.8420859999999999E-6</v>
      </c>
      <c r="BP186" s="2">
        <f t="shared" si="11"/>
        <v>0.56841719999999996</v>
      </c>
    </row>
    <row r="187" spans="1:68" s="2" customFormat="1" x14ac:dyDescent="0.25">
      <c r="A187" s="2">
        <v>1337</v>
      </c>
      <c r="B187" s="2" t="s">
        <v>268</v>
      </c>
      <c r="C187" s="2" t="s">
        <v>285</v>
      </c>
      <c r="D187" s="2">
        <v>24</v>
      </c>
      <c r="E187" s="2">
        <v>108</v>
      </c>
      <c r="F187" s="2">
        <v>13</v>
      </c>
      <c r="G187" s="2" t="s">
        <v>129</v>
      </c>
      <c r="H187" s="2" t="s">
        <v>270</v>
      </c>
      <c r="I187" s="2" t="s">
        <v>65</v>
      </c>
      <c r="J187" s="2">
        <v>31</v>
      </c>
      <c r="K187" s="2">
        <v>1972</v>
      </c>
      <c r="L187" s="2">
        <v>1932</v>
      </c>
      <c r="M187" s="2">
        <v>1994</v>
      </c>
      <c r="N187" s="2">
        <v>99</v>
      </c>
      <c r="O187" s="2">
        <v>31.912606946</v>
      </c>
      <c r="P187" s="2">
        <v>0.185889287786</v>
      </c>
      <c r="Q187" s="2">
        <v>99</v>
      </c>
      <c r="R187" s="2">
        <v>1972</v>
      </c>
      <c r="S187" s="2">
        <v>0.49</v>
      </c>
      <c r="T187" s="2">
        <v>1970</v>
      </c>
      <c r="U187" s="2">
        <v>0.27</v>
      </c>
      <c r="V187" s="2">
        <v>4.6063505696100002E-3</v>
      </c>
      <c r="W187" s="2">
        <v>8.9385741021600002E-4</v>
      </c>
      <c r="X187" s="2">
        <v>5.7614572746999999E-3</v>
      </c>
      <c r="Y187" s="2">
        <v>0.10175702939300001</v>
      </c>
      <c r="Z187" s="2">
        <v>1.8430651959699999E-2</v>
      </c>
      <c r="AA187" s="2">
        <v>11.6828637189</v>
      </c>
      <c r="AB187" s="2">
        <v>0.172521843619</v>
      </c>
      <c r="AC187" s="2">
        <v>1970</v>
      </c>
      <c r="AD187" s="2">
        <v>0.96</v>
      </c>
      <c r="AE187" s="2">
        <v>1969</v>
      </c>
      <c r="AF187" s="2">
        <v>0.03</v>
      </c>
      <c r="AG187" s="2">
        <v>0.94</v>
      </c>
      <c r="AH187" s="2" t="s">
        <v>66</v>
      </c>
      <c r="AI187" s="2" t="s">
        <v>271</v>
      </c>
      <c r="AJ187" s="2" t="s">
        <v>272</v>
      </c>
      <c r="AK187" s="2">
        <v>135</v>
      </c>
      <c r="AL187" s="2" t="s">
        <v>273</v>
      </c>
      <c r="AM187" s="2">
        <v>2</v>
      </c>
      <c r="AN187" s="2">
        <v>13502</v>
      </c>
      <c r="AO187" s="2" t="s">
        <v>134</v>
      </c>
      <c r="AP187" s="2">
        <v>1101</v>
      </c>
      <c r="AQ187" s="2" t="s">
        <v>71</v>
      </c>
      <c r="AR187" s="2" t="s">
        <v>66</v>
      </c>
      <c r="AS187" s="2">
        <v>1972</v>
      </c>
      <c r="AT187" s="2">
        <v>8.9389999999999999E-4</v>
      </c>
      <c r="AU187" s="2">
        <v>0.38600000000000001</v>
      </c>
      <c r="AV187" s="2" t="s">
        <v>72</v>
      </c>
      <c r="AW187" s="2">
        <v>1.9859999999999999E-2</v>
      </c>
      <c r="AX187" s="2">
        <v>5.7609999999999996E-3</v>
      </c>
      <c r="AY187" s="2">
        <v>0.104</v>
      </c>
      <c r="AZ187" s="2" t="s">
        <v>72</v>
      </c>
      <c r="BA187" s="2">
        <v>0.12659999999999999</v>
      </c>
      <c r="BB187" s="2">
        <v>0.101757</v>
      </c>
      <c r="BC187" s="2">
        <v>2.93E-2</v>
      </c>
      <c r="BD187" s="2" t="s">
        <v>81</v>
      </c>
      <c r="BE187" s="2" t="s">
        <v>74</v>
      </c>
      <c r="BF187" s="2">
        <v>0.1174</v>
      </c>
      <c r="BG187" s="2" t="s">
        <v>75</v>
      </c>
      <c r="BH187" s="2">
        <v>2.93E-2</v>
      </c>
      <c r="BI187" s="2" t="s">
        <v>81</v>
      </c>
      <c r="BJ187" s="2">
        <v>1.81E-3</v>
      </c>
      <c r="BK187" s="2" t="s">
        <v>76</v>
      </c>
      <c r="BL187" s="2" t="s">
        <v>77</v>
      </c>
      <c r="BM187" s="2">
        <f t="shared" si="8"/>
        <v>0.99819000000000002</v>
      </c>
      <c r="BN187" s="2">
        <f t="shared" si="9"/>
        <v>4.8670999999999992E-3</v>
      </c>
      <c r="BO187" s="2">
        <f t="shared" si="10"/>
        <v>3.4398200000000001E-3</v>
      </c>
      <c r="BP187" s="2">
        <f t="shared" si="11"/>
        <v>1.9004530386740333</v>
      </c>
    </row>
    <row r="188" spans="1:68" s="2" customFormat="1" x14ac:dyDescent="0.25">
      <c r="A188" s="2">
        <v>1465</v>
      </c>
      <c r="B188" s="2" t="s">
        <v>294</v>
      </c>
      <c r="C188" s="2" t="s">
        <v>295</v>
      </c>
      <c r="D188" s="2">
        <v>25</v>
      </c>
      <c r="E188" s="2">
        <v>117</v>
      </c>
      <c r="F188" s="2">
        <v>1</v>
      </c>
      <c r="G188" s="2" t="s">
        <v>129</v>
      </c>
      <c r="H188" s="2" t="s">
        <v>296</v>
      </c>
      <c r="I188" s="2" t="s">
        <v>65</v>
      </c>
      <c r="J188" s="2">
        <v>53</v>
      </c>
      <c r="K188" s="2">
        <v>1972</v>
      </c>
      <c r="L188" s="2">
        <v>1924</v>
      </c>
      <c r="M188" s="2">
        <v>1997</v>
      </c>
      <c r="N188" s="2">
        <v>100</v>
      </c>
      <c r="O188" s="2">
        <v>44.461306331899998</v>
      </c>
      <c r="P188" s="2">
        <v>0.20894552175799999</v>
      </c>
      <c r="Q188" s="2">
        <v>100</v>
      </c>
      <c r="R188" s="2">
        <v>1972</v>
      </c>
      <c r="S188" s="2">
        <v>1</v>
      </c>
      <c r="T188" s="2">
        <v>0</v>
      </c>
      <c r="U188" s="2">
        <v>0</v>
      </c>
      <c r="V188" s="2">
        <v>4.2484890626599998E-3</v>
      </c>
      <c r="W188" s="2">
        <v>1.45015152391E-3</v>
      </c>
      <c r="X188" s="2">
        <v>-6.0898718031600005E-4</v>
      </c>
      <c r="Y188" s="2">
        <v>0.18239646419</v>
      </c>
      <c r="Z188" s="2">
        <v>2.5295530638E-2</v>
      </c>
      <c r="AA188" s="2">
        <v>12.8134045494</v>
      </c>
      <c r="AB188" s="2">
        <v>0.23207866665499999</v>
      </c>
      <c r="AC188" s="2">
        <v>1972</v>
      </c>
      <c r="AD188" s="2">
        <v>1</v>
      </c>
      <c r="AE188" s="2">
        <v>0</v>
      </c>
      <c r="AF188" s="2">
        <v>0</v>
      </c>
      <c r="AG188" s="2">
        <v>0.98</v>
      </c>
      <c r="AH188" s="2" t="s">
        <v>66</v>
      </c>
      <c r="AI188" s="2" t="s">
        <v>271</v>
      </c>
      <c r="AJ188" s="2" t="s">
        <v>272</v>
      </c>
      <c r="AK188" s="2">
        <v>135</v>
      </c>
      <c r="AL188" s="2" t="s">
        <v>297</v>
      </c>
      <c r="AM188" s="2">
        <v>3</v>
      </c>
      <c r="AN188" s="2">
        <v>13503</v>
      </c>
      <c r="AO188" s="2" t="s">
        <v>134</v>
      </c>
      <c r="AP188" s="2">
        <v>1101</v>
      </c>
      <c r="AQ188" s="2" t="s">
        <v>71</v>
      </c>
      <c r="AR188" s="2" t="s">
        <v>66</v>
      </c>
      <c r="AS188" s="2">
        <v>1972</v>
      </c>
      <c r="AT188" s="2">
        <v>1.4499999999999999E-3</v>
      </c>
      <c r="AU188" s="2">
        <v>3.44E-2</v>
      </c>
      <c r="AV188" s="2" t="s">
        <v>81</v>
      </c>
      <c r="AW188" s="2">
        <v>9.3649999999999997E-2</v>
      </c>
      <c r="AX188" s="2">
        <v>-6.0899999999999995E-4</v>
      </c>
      <c r="AY188" s="2">
        <v>0.83099999999999996</v>
      </c>
      <c r="AZ188" s="2" t="s">
        <v>72</v>
      </c>
      <c r="BA188" s="2">
        <v>2.016E-3</v>
      </c>
      <c r="BB188" s="2">
        <v>0.182396</v>
      </c>
      <c r="BC188" s="2">
        <v>1.5999999999999999E-5</v>
      </c>
      <c r="BD188" s="2" t="s">
        <v>78</v>
      </c>
      <c r="BE188" s="2" t="s">
        <v>74</v>
      </c>
      <c r="BF188" s="2">
        <v>0.38</v>
      </c>
      <c r="BG188" s="2" t="s">
        <v>75</v>
      </c>
      <c r="BH188" s="2">
        <v>1.5999999999999999E-5</v>
      </c>
      <c r="BI188" s="2" t="s">
        <v>78</v>
      </c>
      <c r="BJ188" s="2">
        <v>3.1000000000000001E-5</v>
      </c>
      <c r="BK188" s="2" t="s">
        <v>79</v>
      </c>
      <c r="BL188" s="2" t="s">
        <v>77</v>
      </c>
      <c r="BM188" s="2">
        <f t="shared" si="8"/>
        <v>0.999969</v>
      </c>
      <c r="BN188" s="2">
        <f t="shared" si="9"/>
        <v>-2.0590000000000001E-3</v>
      </c>
      <c r="BO188" s="2">
        <f t="shared" si="10"/>
        <v>6.0799999999999994E-6</v>
      </c>
      <c r="BP188" s="2">
        <f t="shared" si="11"/>
        <v>0.1961290322580645</v>
      </c>
    </row>
    <row r="189" spans="1:68" s="2" customFormat="1" x14ac:dyDescent="0.25">
      <c r="A189" s="2">
        <v>389</v>
      </c>
      <c r="B189" s="2" t="s">
        <v>142</v>
      </c>
      <c r="C189" s="2" t="s">
        <v>148</v>
      </c>
      <c r="D189" s="2">
        <v>8</v>
      </c>
      <c r="E189" s="2">
        <v>32</v>
      </c>
      <c r="F189" s="2">
        <v>2</v>
      </c>
      <c r="G189" s="2" t="s">
        <v>129</v>
      </c>
      <c r="H189" s="2" t="s">
        <v>144</v>
      </c>
      <c r="I189" s="2" t="s">
        <v>65</v>
      </c>
      <c r="J189" s="2">
        <v>95</v>
      </c>
      <c r="K189" s="2">
        <v>1973</v>
      </c>
      <c r="L189" s="2">
        <v>1919</v>
      </c>
      <c r="M189" s="2">
        <v>1985</v>
      </c>
      <c r="N189" s="2">
        <v>100</v>
      </c>
      <c r="O189" s="2">
        <v>36.0372865159</v>
      </c>
      <c r="P189" s="2">
        <v>0.23364006246800001</v>
      </c>
      <c r="Q189" s="2">
        <v>100</v>
      </c>
      <c r="R189" s="2">
        <v>1973</v>
      </c>
      <c r="S189" s="2">
        <v>0.99</v>
      </c>
      <c r="T189" s="2">
        <v>1972</v>
      </c>
      <c r="U189" s="2">
        <v>0.01</v>
      </c>
      <c r="V189" s="2">
        <v>3.2478199561899999E-3</v>
      </c>
      <c r="W189" s="3">
        <v>-1.73701164575E-5</v>
      </c>
      <c r="X189" s="2">
        <v>1.48170279716E-2</v>
      </c>
      <c r="Y189" s="2">
        <v>0.13841637010899999</v>
      </c>
      <c r="Z189" s="2">
        <v>2.35752193624E-2</v>
      </c>
      <c r="AA189" s="2">
        <v>10.4319549906</v>
      </c>
      <c r="AB189" s="2">
        <v>0.210839662057</v>
      </c>
      <c r="AC189" s="2">
        <v>1973</v>
      </c>
      <c r="AD189" s="2">
        <v>0.65</v>
      </c>
      <c r="AE189" s="2">
        <v>1972</v>
      </c>
      <c r="AF189" s="2">
        <v>0.33</v>
      </c>
      <c r="AG189" s="2">
        <v>0.6</v>
      </c>
      <c r="AH189" s="2" t="s">
        <v>66</v>
      </c>
      <c r="AI189" s="2" t="s">
        <v>145</v>
      </c>
      <c r="AJ189" s="2" t="s">
        <v>146</v>
      </c>
      <c r="AK189" s="2">
        <v>32</v>
      </c>
      <c r="AL189" s="2" t="s">
        <v>147</v>
      </c>
      <c r="AM189" s="2">
        <v>2</v>
      </c>
      <c r="AN189" s="2">
        <v>3202</v>
      </c>
      <c r="AO189" s="2" t="s">
        <v>134</v>
      </c>
      <c r="AP189" s="2">
        <v>1101</v>
      </c>
      <c r="AQ189" s="2" t="s">
        <v>71</v>
      </c>
      <c r="AR189" s="2" t="s">
        <v>66</v>
      </c>
      <c r="AS189" s="2">
        <v>1973</v>
      </c>
      <c r="AT189" s="3">
        <v>-1.7370000000000001E-5</v>
      </c>
      <c r="AU189" s="2">
        <v>0.98099999999999998</v>
      </c>
      <c r="AV189" s="2" t="s">
        <v>72</v>
      </c>
      <c r="AW189" s="3">
        <v>1.154E-5</v>
      </c>
      <c r="AX189" s="2">
        <v>1.4817E-2</v>
      </c>
      <c r="AY189" s="2">
        <v>3.9E-2</v>
      </c>
      <c r="AZ189" s="2" t="s">
        <v>81</v>
      </c>
      <c r="BA189" s="2">
        <v>0.3604</v>
      </c>
      <c r="BB189" s="2">
        <v>0.13841600000000001</v>
      </c>
      <c r="BC189" s="2">
        <v>1.2500000000000001E-2</v>
      </c>
      <c r="BD189" s="2" t="s">
        <v>81</v>
      </c>
      <c r="BE189" s="2" t="s">
        <v>74</v>
      </c>
      <c r="BF189" s="2">
        <v>3.15E-2</v>
      </c>
      <c r="BG189" s="2" t="s">
        <v>82</v>
      </c>
      <c r="BH189" s="2">
        <v>1.2500000000000001E-2</v>
      </c>
      <c r="BI189" s="2" t="s">
        <v>81</v>
      </c>
      <c r="BJ189" s="2">
        <v>0</v>
      </c>
      <c r="BK189" s="2" t="s">
        <v>79</v>
      </c>
      <c r="BL189" s="2" t="s">
        <v>77</v>
      </c>
      <c r="BM189" s="2">
        <f t="shared" si="8"/>
        <v>1</v>
      </c>
      <c r="BN189" s="2">
        <f t="shared" si="9"/>
        <v>1.483437E-2</v>
      </c>
      <c r="BO189" s="2">
        <f t="shared" si="10"/>
        <v>3.9375E-4</v>
      </c>
      <c r="BP189" s="2" t="e">
        <f t="shared" si="11"/>
        <v>#DIV/0!</v>
      </c>
    </row>
    <row r="190" spans="1:68" s="2" customFormat="1" x14ac:dyDescent="0.25">
      <c r="A190" s="2">
        <v>3637</v>
      </c>
      <c r="B190" s="2" t="s">
        <v>562</v>
      </c>
      <c r="C190" s="2" t="s">
        <v>563</v>
      </c>
      <c r="D190" s="2">
        <v>63</v>
      </c>
      <c r="E190" s="2">
        <v>295</v>
      </c>
      <c r="F190" s="2">
        <v>1</v>
      </c>
      <c r="G190" s="2" t="s">
        <v>509</v>
      </c>
      <c r="H190" s="2" t="s">
        <v>380</v>
      </c>
      <c r="I190" s="2" t="s">
        <v>65</v>
      </c>
      <c r="J190" s="2">
        <v>90</v>
      </c>
      <c r="K190" s="2">
        <v>1973</v>
      </c>
      <c r="L190" s="2">
        <v>1917</v>
      </c>
      <c r="M190" s="2">
        <v>1999</v>
      </c>
      <c r="N190" s="2">
        <v>100</v>
      </c>
      <c r="O190" s="2">
        <v>50.577252196400003</v>
      </c>
      <c r="P190" s="2">
        <v>0.40109563902200002</v>
      </c>
      <c r="Q190" s="2">
        <v>100</v>
      </c>
      <c r="R190" s="2">
        <v>1973</v>
      </c>
      <c r="S190" s="2">
        <v>0.92</v>
      </c>
      <c r="T190" s="2">
        <v>1972</v>
      </c>
      <c r="U190" s="2">
        <v>0.08</v>
      </c>
      <c r="V190" s="2">
        <v>7.4927394311299998E-3</v>
      </c>
      <c r="W190" s="2">
        <v>2.60837294981E-3</v>
      </c>
      <c r="X190" s="2">
        <v>9.6906783469499994E-3</v>
      </c>
      <c r="Y190" s="2">
        <v>0.198389380837</v>
      </c>
      <c r="Z190" s="2">
        <v>2.6722484066600001E-2</v>
      </c>
      <c r="AA190" s="2">
        <v>12.2326440564</v>
      </c>
      <c r="AB190" s="2">
        <v>0.25168103785000001</v>
      </c>
      <c r="AC190" s="2">
        <v>1973</v>
      </c>
      <c r="AD190" s="2">
        <v>1</v>
      </c>
      <c r="AE190" s="2">
        <v>0</v>
      </c>
      <c r="AF190" s="2">
        <v>0</v>
      </c>
      <c r="AG190" s="2">
        <v>0.83</v>
      </c>
      <c r="AH190" s="2" t="s">
        <v>66</v>
      </c>
      <c r="AI190" s="2" t="s">
        <v>381</v>
      </c>
      <c r="AJ190" s="2" t="s">
        <v>382</v>
      </c>
      <c r="AK190" s="2">
        <v>43</v>
      </c>
      <c r="AL190" s="2" t="s">
        <v>383</v>
      </c>
      <c r="AM190" s="2">
        <v>3</v>
      </c>
      <c r="AN190" s="2">
        <v>4303</v>
      </c>
      <c r="AO190" s="2" t="s">
        <v>510</v>
      </c>
      <c r="AP190" s="2">
        <v>1103</v>
      </c>
      <c r="AQ190" s="2" t="s">
        <v>71</v>
      </c>
      <c r="AR190" s="2" t="s">
        <v>66</v>
      </c>
      <c r="AS190" s="2">
        <v>1973</v>
      </c>
      <c r="AT190" s="2">
        <v>2.6080000000000001E-3</v>
      </c>
      <c r="AU190" s="2">
        <v>1.5299999999999999E-2</v>
      </c>
      <c r="AV190" s="2" t="s">
        <v>81</v>
      </c>
      <c r="AW190" s="2">
        <v>0.1041</v>
      </c>
      <c r="AX190" s="2">
        <v>9.691E-3</v>
      </c>
      <c r="AY190" s="2">
        <v>3.0599999999999999E-2</v>
      </c>
      <c r="AZ190" s="2" t="s">
        <v>81</v>
      </c>
      <c r="BA190" s="2">
        <v>0.18029999999999999</v>
      </c>
      <c r="BB190" s="2">
        <v>0.19838900000000001</v>
      </c>
      <c r="BC190" s="2">
        <v>3.79E-3</v>
      </c>
      <c r="BD190" s="2" t="s">
        <v>80</v>
      </c>
      <c r="BE190" s="2" t="s">
        <v>74</v>
      </c>
      <c r="BF190" s="2">
        <v>6.4689999999999998E-2</v>
      </c>
      <c r="BG190" s="2" t="s">
        <v>83</v>
      </c>
      <c r="BH190" s="2">
        <v>3.79E-3</v>
      </c>
      <c r="BI190" s="2" t="s">
        <v>80</v>
      </c>
      <c r="BJ190" s="2">
        <v>9.0000000000000002E-6</v>
      </c>
      <c r="BK190" s="2" t="s">
        <v>79</v>
      </c>
      <c r="BL190" s="2" t="s">
        <v>77</v>
      </c>
      <c r="BM190" s="2">
        <f t="shared" si="8"/>
        <v>0.99999099999999996</v>
      </c>
      <c r="BN190" s="2">
        <f t="shared" si="9"/>
        <v>7.0829999999999999E-3</v>
      </c>
      <c r="BO190" s="2">
        <f t="shared" si="10"/>
        <v>2.4517509999999996E-4</v>
      </c>
      <c r="BP190" s="2">
        <f t="shared" si="11"/>
        <v>27.241677777777774</v>
      </c>
    </row>
    <row r="191" spans="1:68" s="2" customFormat="1" x14ac:dyDescent="0.25">
      <c r="A191" s="2">
        <v>3971</v>
      </c>
      <c r="B191" s="2" t="s">
        <v>598</v>
      </c>
      <c r="C191" s="2" t="s">
        <v>599</v>
      </c>
      <c r="D191" s="2">
        <v>70</v>
      </c>
      <c r="E191" s="2">
        <v>322</v>
      </c>
      <c r="F191" s="2">
        <v>1</v>
      </c>
      <c r="G191" s="2" t="s">
        <v>600</v>
      </c>
      <c r="H191" s="2" t="s">
        <v>158</v>
      </c>
      <c r="I191" s="2" t="s">
        <v>65</v>
      </c>
      <c r="J191" s="2">
        <v>90</v>
      </c>
      <c r="K191" s="2">
        <v>1973</v>
      </c>
      <c r="L191" s="2">
        <v>1915</v>
      </c>
      <c r="M191" s="2">
        <v>1997</v>
      </c>
      <c r="N191" s="2">
        <v>100</v>
      </c>
      <c r="O191" s="2">
        <v>28.323712675199999</v>
      </c>
      <c r="P191" s="2">
        <v>0.26840942517799998</v>
      </c>
      <c r="Q191" s="2">
        <v>100</v>
      </c>
      <c r="R191" s="2">
        <v>1973</v>
      </c>
      <c r="S191" s="2">
        <v>0.99</v>
      </c>
      <c r="T191" s="2">
        <v>1972</v>
      </c>
      <c r="U191" s="2">
        <v>0.01</v>
      </c>
      <c r="V191" s="2">
        <v>4.4867549966000004E-3</v>
      </c>
      <c r="W191" s="2">
        <v>3.0320506141699998E-4</v>
      </c>
      <c r="X191" s="2">
        <v>1.23535684787E-2</v>
      </c>
      <c r="Y191" s="2">
        <v>0.105601000197</v>
      </c>
      <c r="Z191" s="2">
        <v>3.71372352931E-2</v>
      </c>
      <c r="AA191" s="2">
        <v>10.377564957000001</v>
      </c>
      <c r="AB191" s="2">
        <v>0.340797172787</v>
      </c>
      <c r="AC191" s="2">
        <v>1972</v>
      </c>
      <c r="AD191" s="2">
        <v>0.63</v>
      </c>
      <c r="AE191" s="2">
        <v>1973</v>
      </c>
      <c r="AF191" s="2">
        <v>0.37</v>
      </c>
      <c r="AG191" s="2">
        <v>0.73</v>
      </c>
      <c r="AH191" s="2" t="s">
        <v>66</v>
      </c>
      <c r="AI191" s="2" t="s">
        <v>159</v>
      </c>
      <c r="AJ191" s="2" t="s">
        <v>160</v>
      </c>
      <c r="AK191" s="2">
        <v>21</v>
      </c>
      <c r="AL191" s="2" t="s">
        <v>161</v>
      </c>
      <c r="AM191" s="2">
        <v>1</v>
      </c>
      <c r="AN191" s="2">
        <v>2101</v>
      </c>
      <c r="AO191" s="2" t="s">
        <v>601</v>
      </c>
      <c r="AP191" s="2">
        <v>1105</v>
      </c>
      <c r="AQ191" s="2" t="s">
        <v>71</v>
      </c>
      <c r="AR191" s="2" t="s">
        <v>66</v>
      </c>
      <c r="AS191" s="2">
        <v>1973</v>
      </c>
      <c r="AT191" s="2">
        <v>3.032E-4</v>
      </c>
      <c r="AU191" s="2">
        <v>0.82199999999999995</v>
      </c>
      <c r="AV191" s="2" t="s">
        <v>72</v>
      </c>
      <c r="AW191" s="2">
        <v>9.0850000000000002E-4</v>
      </c>
      <c r="AX191" s="2">
        <v>1.235E-2</v>
      </c>
      <c r="AY191" s="2">
        <v>8.5599999999999999E-3</v>
      </c>
      <c r="AZ191" s="2" t="s">
        <v>80</v>
      </c>
      <c r="BA191" s="2">
        <v>0.2747</v>
      </c>
      <c r="BB191" s="2">
        <v>0.105601</v>
      </c>
      <c r="BC191" s="2">
        <v>0.1978</v>
      </c>
      <c r="BD191" s="2" t="s">
        <v>72</v>
      </c>
      <c r="BE191" s="2" t="s">
        <v>74</v>
      </c>
      <c r="BF191" s="2">
        <v>1.8599999999999998E-2</v>
      </c>
      <c r="BG191" s="2" t="s">
        <v>82</v>
      </c>
      <c r="BH191" s="2">
        <v>0.1978</v>
      </c>
      <c r="BI191" s="2" t="s">
        <v>72</v>
      </c>
      <c r="BJ191" s="2">
        <v>3.4699999999999998E-4</v>
      </c>
      <c r="BK191" s="2" t="s">
        <v>79</v>
      </c>
      <c r="BL191" s="2" t="s">
        <v>77</v>
      </c>
      <c r="BM191" s="2">
        <f t="shared" si="8"/>
        <v>0.99965300000000001</v>
      </c>
      <c r="BN191" s="2">
        <f t="shared" si="9"/>
        <v>1.20468E-2</v>
      </c>
      <c r="BO191" s="2">
        <f t="shared" si="10"/>
        <v>3.6790799999999999E-3</v>
      </c>
      <c r="BP191" s="2">
        <f t="shared" si="11"/>
        <v>10.602536023054755</v>
      </c>
    </row>
    <row r="192" spans="1:68" s="2" customFormat="1" x14ac:dyDescent="0.25">
      <c r="A192" s="2">
        <v>4141</v>
      </c>
      <c r="B192" s="2" t="s">
        <v>609</v>
      </c>
      <c r="C192" s="2" t="s">
        <v>620</v>
      </c>
      <c r="D192" s="2">
        <v>73</v>
      </c>
      <c r="E192" s="2">
        <v>336</v>
      </c>
      <c r="F192" s="2">
        <v>9</v>
      </c>
      <c r="G192" s="2" t="s">
        <v>611</v>
      </c>
      <c r="H192" s="2" t="s">
        <v>164</v>
      </c>
      <c r="I192" s="2" t="s">
        <v>65</v>
      </c>
      <c r="J192" s="2">
        <v>24</v>
      </c>
      <c r="K192" s="2">
        <v>1973</v>
      </c>
      <c r="L192" s="2">
        <v>1938</v>
      </c>
      <c r="M192" s="2">
        <v>1996</v>
      </c>
      <c r="N192" s="2">
        <v>100</v>
      </c>
      <c r="O192" s="2">
        <v>43.676061481300003</v>
      </c>
      <c r="P192" s="2">
        <v>0.33953590621599999</v>
      </c>
      <c r="Q192" s="2">
        <v>100</v>
      </c>
      <c r="R192" s="2">
        <v>1973</v>
      </c>
      <c r="S192" s="2">
        <v>0.99</v>
      </c>
      <c r="T192" s="2">
        <v>1976</v>
      </c>
      <c r="U192" s="2">
        <v>0.01</v>
      </c>
      <c r="V192" s="2">
        <v>9.0963517027699992E-3</v>
      </c>
      <c r="W192" s="2">
        <v>7.4975023410599998E-4</v>
      </c>
      <c r="X192" s="2">
        <v>8.6907831033900002E-3</v>
      </c>
      <c r="Y192" s="2">
        <v>0.22180948956300001</v>
      </c>
      <c r="Z192" s="2">
        <v>2.8539281860400001E-2</v>
      </c>
      <c r="AA192" s="2">
        <v>10.252130275200001</v>
      </c>
      <c r="AB192" s="2">
        <v>0.24524822600599999</v>
      </c>
      <c r="AC192" s="2">
        <v>1973</v>
      </c>
      <c r="AD192" s="2">
        <v>0.92</v>
      </c>
      <c r="AE192" s="2">
        <v>1972</v>
      </c>
      <c r="AF192" s="2">
        <v>0.05</v>
      </c>
      <c r="AG192" s="2">
        <v>0.88</v>
      </c>
      <c r="AH192" s="2" t="s">
        <v>66</v>
      </c>
      <c r="AI192" s="2" t="s">
        <v>165</v>
      </c>
      <c r="AJ192" s="2" t="s">
        <v>166</v>
      </c>
      <c r="AK192" s="2">
        <v>132</v>
      </c>
      <c r="AL192" s="2" t="s">
        <v>167</v>
      </c>
      <c r="AM192" s="2">
        <v>1</v>
      </c>
      <c r="AN192" s="2">
        <v>13201</v>
      </c>
      <c r="AO192" s="2" t="s">
        <v>612</v>
      </c>
      <c r="AP192" s="2">
        <v>1106</v>
      </c>
      <c r="AQ192" s="2" t="s">
        <v>71</v>
      </c>
      <c r="AR192" s="2" t="s">
        <v>66</v>
      </c>
      <c r="AS192" s="2">
        <v>1973</v>
      </c>
      <c r="AT192" s="2">
        <v>7.4980000000000001E-4</v>
      </c>
      <c r="AU192" s="2">
        <v>0.61099999999999999</v>
      </c>
      <c r="AV192" s="2" t="s">
        <v>72</v>
      </c>
      <c r="AW192" s="2">
        <v>7.9279999999999993E-3</v>
      </c>
      <c r="AX192" s="2">
        <v>8.6910000000000008E-3</v>
      </c>
      <c r="AY192" s="2">
        <v>4.4900000000000001E-3</v>
      </c>
      <c r="AZ192" s="2" t="s">
        <v>80</v>
      </c>
      <c r="BA192" s="2">
        <v>0.32529999999999998</v>
      </c>
      <c r="BB192" s="2">
        <v>0.22180900000000001</v>
      </c>
      <c r="BC192" s="2">
        <v>1.9000000000000001E-5</v>
      </c>
      <c r="BD192" s="2" t="s">
        <v>78</v>
      </c>
      <c r="BE192" s="2" t="s">
        <v>74</v>
      </c>
      <c r="BF192" s="2">
        <v>1.329E-2</v>
      </c>
      <c r="BG192" s="2" t="s">
        <v>82</v>
      </c>
      <c r="BH192" s="2">
        <v>1.9000000000000001E-5</v>
      </c>
      <c r="BI192" s="2" t="s">
        <v>78</v>
      </c>
      <c r="BJ192" s="2">
        <v>0</v>
      </c>
      <c r="BK192" s="2" t="s">
        <v>79</v>
      </c>
      <c r="BL192" s="2" t="s">
        <v>77</v>
      </c>
      <c r="BM192" s="2">
        <f t="shared" si="8"/>
        <v>1</v>
      </c>
      <c r="BN192" s="2">
        <f t="shared" si="9"/>
        <v>7.9412000000000007E-3</v>
      </c>
      <c r="BO192" s="2">
        <f t="shared" si="10"/>
        <v>2.5251000000000003E-7</v>
      </c>
      <c r="BP192" s="2" t="e">
        <f t="shared" si="11"/>
        <v>#DIV/0!</v>
      </c>
    </row>
    <row r="193" spans="1:68" s="2" customFormat="1" x14ac:dyDescent="0.25">
      <c r="A193" s="2">
        <v>450</v>
      </c>
      <c r="B193" s="2" t="s">
        <v>162</v>
      </c>
      <c r="C193" s="2" t="s">
        <v>168</v>
      </c>
      <c r="D193" s="2">
        <v>11</v>
      </c>
      <c r="E193" s="2">
        <v>37</v>
      </c>
      <c r="F193" s="2">
        <v>2</v>
      </c>
      <c r="G193" s="2" t="s">
        <v>129</v>
      </c>
      <c r="H193" s="2" t="s">
        <v>164</v>
      </c>
      <c r="I193" s="2" t="s">
        <v>65</v>
      </c>
      <c r="J193" s="2">
        <v>96</v>
      </c>
      <c r="K193" s="2">
        <v>1974</v>
      </c>
      <c r="L193" s="2">
        <v>1919</v>
      </c>
      <c r="M193" s="2">
        <v>1997</v>
      </c>
      <c r="N193" s="2">
        <v>96</v>
      </c>
      <c r="O193" s="2">
        <v>54.736582242200001</v>
      </c>
      <c r="P193" s="2">
        <v>0.39948604559599998</v>
      </c>
      <c r="Q193" s="2">
        <v>100</v>
      </c>
      <c r="R193" s="2">
        <v>1974</v>
      </c>
      <c r="S193" s="2">
        <v>0.98</v>
      </c>
      <c r="T193" s="2">
        <v>1973</v>
      </c>
      <c r="U193" s="2">
        <v>0.01</v>
      </c>
      <c r="V193" s="2">
        <v>7.4621251216999999E-3</v>
      </c>
      <c r="W193" s="2">
        <v>2.3907329245499999E-3</v>
      </c>
      <c r="X193" s="2">
        <v>8.8698353092899994E-3</v>
      </c>
      <c r="Y193" s="2">
        <v>0.22891236848400001</v>
      </c>
      <c r="Z193" s="2">
        <v>2.8964219363000001E-2</v>
      </c>
      <c r="AA193" s="2">
        <v>9.3273910377</v>
      </c>
      <c r="AB193" s="2">
        <v>0.26446489302199999</v>
      </c>
      <c r="AC193" s="2">
        <v>1974</v>
      </c>
      <c r="AD193" s="2">
        <v>0.68</v>
      </c>
      <c r="AE193" s="2">
        <v>1975</v>
      </c>
      <c r="AF193" s="2">
        <v>0.25</v>
      </c>
      <c r="AG193" s="2">
        <v>0.62</v>
      </c>
      <c r="AH193" s="2" t="s">
        <v>66</v>
      </c>
      <c r="AI193" s="2" t="s">
        <v>165</v>
      </c>
      <c r="AJ193" s="2" t="s">
        <v>166</v>
      </c>
      <c r="AK193" s="2">
        <v>132</v>
      </c>
      <c r="AL193" s="2" t="s">
        <v>167</v>
      </c>
      <c r="AM193" s="2">
        <v>1</v>
      </c>
      <c r="AN193" s="2">
        <v>13201</v>
      </c>
      <c r="AO193" s="2" t="s">
        <v>134</v>
      </c>
      <c r="AP193" s="2">
        <v>1101</v>
      </c>
      <c r="AQ193" s="2" t="s">
        <v>71</v>
      </c>
      <c r="AR193" s="2" t="s">
        <v>66</v>
      </c>
      <c r="AS193" s="2">
        <v>1974</v>
      </c>
      <c r="AT193" s="2">
        <v>2.3909999999999999E-3</v>
      </c>
      <c r="AU193" s="2">
        <v>1.55E-2</v>
      </c>
      <c r="AV193" s="2" t="s">
        <v>81</v>
      </c>
      <c r="AW193" s="2">
        <v>0.1055</v>
      </c>
      <c r="AX193" s="2">
        <v>8.8699999999999994E-3</v>
      </c>
      <c r="AY193" s="2">
        <v>1.2800000000000001E-2</v>
      </c>
      <c r="AZ193" s="2" t="s">
        <v>81</v>
      </c>
      <c r="BA193" s="2">
        <v>0.26069999999999999</v>
      </c>
      <c r="BB193" s="2">
        <v>0.228912</v>
      </c>
      <c r="BC193" s="2">
        <v>1.03E-4</v>
      </c>
      <c r="BD193" s="2" t="s">
        <v>78</v>
      </c>
      <c r="BE193" s="2" t="s">
        <v>74</v>
      </c>
      <c r="BF193" s="2">
        <v>7.4802999999999994E-2</v>
      </c>
      <c r="BG193" s="2" t="s">
        <v>83</v>
      </c>
      <c r="BH193" s="2">
        <v>1.03E-4</v>
      </c>
      <c r="BI193" s="2" t="s">
        <v>78</v>
      </c>
      <c r="BJ193" s="2">
        <v>0</v>
      </c>
      <c r="BK193" s="2" t="s">
        <v>79</v>
      </c>
      <c r="BL193" s="2" t="s">
        <v>77</v>
      </c>
      <c r="BM193" s="2">
        <f t="shared" si="8"/>
        <v>1</v>
      </c>
      <c r="BN193" s="2">
        <f t="shared" si="9"/>
        <v>6.4789999999999995E-3</v>
      </c>
      <c r="BO193" s="2">
        <f t="shared" si="10"/>
        <v>7.7047089999999989E-6</v>
      </c>
      <c r="BP193" s="2" t="e">
        <f t="shared" si="11"/>
        <v>#DIV/0!</v>
      </c>
    </row>
    <row r="194" spans="1:68" s="2" customFormat="1" x14ac:dyDescent="0.25">
      <c r="A194" s="2">
        <v>4361</v>
      </c>
      <c r="B194" s="2" t="s">
        <v>633</v>
      </c>
      <c r="C194" s="2" t="s">
        <v>640</v>
      </c>
      <c r="D194" s="2">
        <v>75</v>
      </c>
      <c r="E194" s="2">
        <v>354</v>
      </c>
      <c r="F194" s="2">
        <v>7</v>
      </c>
      <c r="G194" s="2" t="s">
        <v>611</v>
      </c>
      <c r="H194" s="2" t="s">
        <v>89</v>
      </c>
      <c r="I194" s="2" t="s">
        <v>65</v>
      </c>
      <c r="J194" s="2">
        <v>53</v>
      </c>
      <c r="K194" s="2">
        <v>1974</v>
      </c>
      <c r="L194" s="2">
        <v>1963</v>
      </c>
      <c r="M194" s="2">
        <v>1995</v>
      </c>
      <c r="N194" s="2">
        <v>100</v>
      </c>
      <c r="O194" s="2">
        <v>15.5737623659</v>
      </c>
      <c r="P194" s="2">
        <v>0.192376556698</v>
      </c>
      <c r="Q194" s="2">
        <v>100</v>
      </c>
      <c r="R194" s="2">
        <v>1974</v>
      </c>
      <c r="S194" s="2">
        <v>0.82</v>
      </c>
      <c r="T194" s="2">
        <v>1973</v>
      </c>
      <c r="U194" s="2">
        <v>0.17</v>
      </c>
      <c r="V194" s="2">
        <v>8.7601754945300005E-3</v>
      </c>
      <c r="W194" s="2">
        <v>1.73788939356E-2</v>
      </c>
      <c r="X194" s="2">
        <v>-2.07472943811E-4</v>
      </c>
      <c r="Y194" s="2">
        <v>0.107126560262</v>
      </c>
      <c r="Z194" s="2">
        <v>1.52965232829E-2</v>
      </c>
      <c r="AA194" s="2">
        <v>9.0299337079900006</v>
      </c>
      <c r="AB194" s="2">
        <v>0.15551465021800001</v>
      </c>
      <c r="AC194" s="2">
        <v>1974</v>
      </c>
      <c r="AD194" s="2">
        <v>0.87</v>
      </c>
      <c r="AE194" s="2">
        <v>1975</v>
      </c>
      <c r="AF194" s="2">
        <v>0.08</v>
      </c>
      <c r="AG194" s="2">
        <v>0.87</v>
      </c>
      <c r="AH194" s="2" t="s">
        <v>66</v>
      </c>
      <c r="AI194" s="2" t="s">
        <v>90</v>
      </c>
      <c r="AJ194" s="2" t="s">
        <v>91</v>
      </c>
      <c r="AK194" s="2">
        <v>12</v>
      </c>
      <c r="AL194" s="2" t="s">
        <v>92</v>
      </c>
      <c r="AM194" s="2">
        <v>1</v>
      </c>
      <c r="AN194" s="2">
        <v>1201</v>
      </c>
      <c r="AO194" s="2" t="s">
        <v>612</v>
      </c>
      <c r="AP194" s="2">
        <v>1106</v>
      </c>
      <c r="AQ194" s="2" t="s">
        <v>71</v>
      </c>
      <c r="AR194" s="2" t="s">
        <v>66</v>
      </c>
      <c r="AS194" s="2">
        <v>1974</v>
      </c>
      <c r="AT194" s="2">
        <v>1.7378999999999999E-2</v>
      </c>
      <c r="AU194" s="2">
        <v>0.04</v>
      </c>
      <c r="AV194" s="2" t="s">
        <v>81</v>
      </c>
      <c r="AW194" s="2">
        <v>0.38979999999999998</v>
      </c>
      <c r="AX194" s="2">
        <v>-2.075E-4</v>
      </c>
      <c r="AY194" s="2">
        <v>0.95299999999999996</v>
      </c>
      <c r="AZ194" s="2" t="s">
        <v>72</v>
      </c>
      <c r="BA194" s="2">
        <v>1.8780000000000001E-4</v>
      </c>
      <c r="BB194" s="2">
        <v>0.1071266</v>
      </c>
      <c r="BC194" s="2">
        <v>0.11219999999999999</v>
      </c>
      <c r="BD194" s="2" t="s">
        <v>72</v>
      </c>
      <c r="BE194" s="2" t="s">
        <v>74</v>
      </c>
      <c r="BF194" s="2">
        <v>6.6400000000000001E-2</v>
      </c>
      <c r="BG194" s="2" t="s">
        <v>83</v>
      </c>
      <c r="BH194" s="2">
        <v>0.11219999999999999</v>
      </c>
      <c r="BI194" s="2" t="s">
        <v>72</v>
      </c>
      <c r="BJ194" s="2">
        <v>9.868E-3</v>
      </c>
      <c r="BK194" s="2" t="s">
        <v>76</v>
      </c>
      <c r="BL194" s="2" t="s">
        <v>77</v>
      </c>
      <c r="BM194" s="2">
        <f t="shared" si="8"/>
        <v>0.99013200000000001</v>
      </c>
      <c r="BN194" s="2">
        <f t="shared" si="9"/>
        <v>-1.7586499999999998E-2</v>
      </c>
      <c r="BO194" s="2">
        <f t="shared" si="10"/>
        <v>7.4500799999999995E-3</v>
      </c>
      <c r="BP194" s="2">
        <f t="shared" si="11"/>
        <v>0.75497365220916091</v>
      </c>
    </row>
    <row r="195" spans="1:68" s="2" customFormat="1" x14ac:dyDescent="0.25">
      <c r="A195" s="2">
        <v>1853</v>
      </c>
      <c r="B195" s="2" t="s">
        <v>362</v>
      </c>
      <c r="C195" s="2" t="s">
        <v>363</v>
      </c>
      <c r="D195" s="2">
        <v>34</v>
      </c>
      <c r="E195" s="2">
        <v>150</v>
      </c>
      <c r="F195" s="2">
        <v>1</v>
      </c>
      <c r="G195" s="2" t="s">
        <v>129</v>
      </c>
      <c r="H195" s="2" t="s">
        <v>364</v>
      </c>
      <c r="I195" s="2" t="s">
        <v>65</v>
      </c>
      <c r="J195" s="2">
        <v>36</v>
      </c>
      <c r="K195" s="2">
        <v>1975</v>
      </c>
      <c r="L195" s="2">
        <v>1963</v>
      </c>
      <c r="M195" s="2">
        <v>1995</v>
      </c>
      <c r="N195" s="2">
        <v>100</v>
      </c>
      <c r="O195" s="2">
        <v>21.5545699171</v>
      </c>
      <c r="P195" s="2">
        <v>0.33769468946300002</v>
      </c>
      <c r="Q195" s="2">
        <v>100</v>
      </c>
      <c r="R195" s="2">
        <v>1975</v>
      </c>
      <c r="S195" s="2">
        <v>0.9</v>
      </c>
      <c r="T195" s="2">
        <v>1976</v>
      </c>
      <c r="U195" s="2">
        <v>0.09</v>
      </c>
      <c r="V195" s="2">
        <v>1.71919884829E-2</v>
      </c>
      <c r="W195" s="2">
        <v>1.47652214457E-2</v>
      </c>
      <c r="X195" s="2">
        <v>6.5381798234999998E-3</v>
      </c>
      <c r="Y195" s="2">
        <v>0.187143963336</v>
      </c>
      <c r="Z195" s="2">
        <v>2.5135682597200001E-2</v>
      </c>
      <c r="AA195" s="2">
        <v>11.2419516874</v>
      </c>
      <c r="AB195" s="2">
        <v>0.26461202079599999</v>
      </c>
      <c r="AC195" s="2">
        <v>1975</v>
      </c>
      <c r="AD195" s="2">
        <v>0.88</v>
      </c>
      <c r="AE195" s="2">
        <v>1973</v>
      </c>
      <c r="AF195" s="2">
        <v>0.05</v>
      </c>
      <c r="AG195" s="2">
        <v>0.92</v>
      </c>
      <c r="AH195" s="2" t="s">
        <v>66</v>
      </c>
      <c r="AI195" s="2" t="s">
        <v>358</v>
      </c>
      <c r="AJ195" s="2" t="s">
        <v>359</v>
      </c>
      <c r="AK195" s="2">
        <v>81</v>
      </c>
      <c r="AL195" s="2" t="s">
        <v>365</v>
      </c>
      <c r="AM195" s="2">
        <v>2</v>
      </c>
      <c r="AN195" s="2">
        <v>8102</v>
      </c>
      <c r="AO195" s="2" t="s">
        <v>134</v>
      </c>
      <c r="AP195" s="2">
        <v>1101</v>
      </c>
      <c r="AQ195" s="2" t="s">
        <v>71</v>
      </c>
      <c r="AR195" s="2" t="s">
        <v>66</v>
      </c>
      <c r="AS195" s="2">
        <v>1975</v>
      </c>
      <c r="AT195" s="2">
        <v>1.4765E-2</v>
      </c>
      <c r="AU195" s="2">
        <v>3.8600000000000002E-2</v>
      </c>
      <c r="AV195" s="2" t="s">
        <v>81</v>
      </c>
      <c r="AW195" s="2">
        <v>0.36170000000000002</v>
      </c>
      <c r="AX195" s="2">
        <v>6.5380000000000004E-3</v>
      </c>
      <c r="AY195" s="2">
        <v>0.17799999999999999</v>
      </c>
      <c r="AZ195" s="2" t="s">
        <v>72</v>
      </c>
      <c r="BA195" s="2">
        <v>9.8589999999999997E-2</v>
      </c>
      <c r="BB195" s="2">
        <v>0.187144</v>
      </c>
      <c r="BC195" s="2">
        <v>1.9900000000000001E-2</v>
      </c>
      <c r="BD195" s="2" t="s">
        <v>81</v>
      </c>
      <c r="BE195" s="2" t="s">
        <v>74</v>
      </c>
      <c r="BF195" s="2">
        <v>0.40720000000000001</v>
      </c>
      <c r="BG195" s="2" t="s">
        <v>75</v>
      </c>
      <c r="BH195" s="2">
        <v>1.9900000000000001E-2</v>
      </c>
      <c r="BI195" s="2" t="s">
        <v>81</v>
      </c>
      <c r="BJ195" s="2">
        <v>1.7749999999999998E-2</v>
      </c>
      <c r="BK195" s="2" t="s">
        <v>82</v>
      </c>
      <c r="BL195" s="2" t="s">
        <v>77</v>
      </c>
      <c r="BM195" s="2">
        <f t="shared" ref="BM195:BM258" si="12">1-BJ195</f>
        <v>0.98224999999999996</v>
      </c>
      <c r="BN195" s="2">
        <f t="shared" ref="BN195:BN258" si="13">AX195-AT195</f>
        <v>-8.2269999999999999E-3</v>
      </c>
      <c r="BO195" s="2">
        <f t="shared" ref="BO195:BO258" si="14">BH195*BF195</f>
        <v>8.1032800000000009E-3</v>
      </c>
      <c r="BP195" s="2">
        <f t="shared" ref="BP195:BP258" si="15">BO195/BJ195</f>
        <v>0.45652281690140856</v>
      </c>
    </row>
    <row r="196" spans="1:68" s="2" customFormat="1" x14ac:dyDescent="0.25">
      <c r="A196" s="2">
        <v>2174</v>
      </c>
      <c r="B196" s="2" t="s">
        <v>388</v>
      </c>
      <c r="C196" s="2" t="s">
        <v>406</v>
      </c>
      <c r="D196" s="2">
        <v>38</v>
      </c>
      <c r="E196" s="2">
        <v>176</v>
      </c>
      <c r="F196" s="2">
        <v>14</v>
      </c>
      <c r="G196" s="2" t="s">
        <v>129</v>
      </c>
      <c r="H196" s="2" t="s">
        <v>390</v>
      </c>
      <c r="I196" s="2" t="s">
        <v>65</v>
      </c>
      <c r="J196" s="2">
        <v>20</v>
      </c>
      <c r="K196" s="2">
        <v>1975</v>
      </c>
      <c r="L196" s="2">
        <v>1933</v>
      </c>
      <c r="M196" s="2">
        <v>1999</v>
      </c>
      <c r="N196" s="2">
        <v>100</v>
      </c>
      <c r="O196" s="2">
        <v>31.658538306499999</v>
      </c>
      <c r="P196" s="2">
        <v>0.15867102097399999</v>
      </c>
      <c r="Q196" s="2">
        <v>100</v>
      </c>
      <c r="R196" s="2">
        <v>1975</v>
      </c>
      <c r="S196" s="2">
        <v>0.83</v>
      </c>
      <c r="T196" s="2">
        <v>1974</v>
      </c>
      <c r="U196" s="2">
        <v>0.16</v>
      </c>
      <c r="V196" s="2">
        <v>3.37447101909E-3</v>
      </c>
      <c r="W196" s="2">
        <v>2.2174351065400001E-4</v>
      </c>
      <c r="X196" s="2">
        <v>-5.1068587019399995E-4</v>
      </c>
      <c r="Y196" s="2">
        <v>0.16065933438999999</v>
      </c>
      <c r="Z196" s="2">
        <v>1.0475776962199999E-2</v>
      </c>
      <c r="AA196" s="2">
        <v>9.2666831313499998</v>
      </c>
      <c r="AB196" s="2">
        <v>0.119840272426</v>
      </c>
      <c r="AC196" s="2">
        <v>1975</v>
      </c>
      <c r="AD196" s="2">
        <v>0.99</v>
      </c>
      <c r="AE196" s="2">
        <v>1974</v>
      </c>
      <c r="AF196" s="2">
        <v>0.01</v>
      </c>
      <c r="AG196" s="2">
        <v>0.68</v>
      </c>
      <c r="AH196" s="2" t="s">
        <v>66</v>
      </c>
      <c r="AI196" s="2" t="s">
        <v>391</v>
      </c>
      <c r="AJ196" s="2" t="s">
        <v>392</v>
      </c>
      <c r="AK196" s="2">
        <v>82</v>
      </c>
      <c r="AL196" s="2" t="s">
        <v>393</v>
      </c>
      <c r="AM196" s="2">
        <v>3</v>
      </c>
      <c r="AN196" s="2">
        <v>8203</v>
      </c>
      <c r="AO196" s="2" t="s">
        <v>134</v>
      </c>
      <c r="AP196" s="2">
        <v>1101</v>
      </c>
      <c r="AQ196" s="2" t="s">
        <v>71</v>
      </c>
      <c r="AR196" s="2" t="s">
        <v>66</v>
      </c>
      <c r="AS196" s="2">
        <v>1975</v>
      </c>
      <c r="AT196" s="2">
        <v>2.2169999999999999E-4</v>
      </c>
      <c r="AU196" s="2">
        <v>0.82799999999999996</v>
      </c>
      <c r="AV196" s="2" t="s">
        <v>72</v>
      </c>
      <c r="AW196" s="2">
        <v>1.201E-3</v>
      </c>
      <c r="AX196" s="2">
        <v>-5.107E-4</v>
      </c>
      <c r="AY196" s="2">
        <v>0.83599999999999997</v>
      </c>
      <c r="AZ196" s="2" t="s">
        <v>72</v>
      </c>
      <c r="BA196" s="2">
        <v>1.9870000000000001E-3</v>
      </c>
      <c r="BB196" s="2">
        <v>0.1606593</v>
      </c>
      <c r="BC196" s="2">
        <v>2.9300000000000002E-4</v>
      </c>
      <c r="BD196" s="2" t="s">
        <v>78</v>
      </c>
      <c r="BE196" s="2" t="s">
        <v>74</v>
      </c>
      <c r="BF196" s="2">
        <v>0.77824899999999997</v>
      </c>
      <c r="BG196" s="2" t="s">
        <v>75</v>
      </c>
      <c r="BH196" s="2">
        <v>2.9300000000000002E-4</v>
      </c>
      <c r="BI196" s="2" t="s">
        <v>78</v>
      </c>
      <c r="BJ196" s="2">
        <v>4.6799999999999999E-4</v>
      </c>
      <c r="BK196" s="2" t="s">
        <v>79</v>
      </c>
      <c r="BL196" s="2" t="s">
        <v>77</v>
      </c>
      <c r="BM196" s="2">
        <f t="shared" si="12"/>
        <v>0.99953199999999998</v>
      </c>
      <c r="BN196" s="2">
        <f t="shared" si="13"/>
        <v>-7.3240000000000002E-4</v>
      </c>
      <c r="BO196" s="2">
        <f t="shared" si="14"/>
        <v>2.2802695700000001E-4</v>
      </c>
      <c r="BP196" s="2">
        <f t="shared" si="15"/>
        <v>0.48723708760683765</v>
      </c>
    </row>
    <row r="197" spans="1:68" s="2" customFormat="1" x14ac:dyDescent="0.25">
      <c r="A197" s="2">
        <v>2984</v>
      </c>
      <c r="B197" s="2" t="s">
        <v>491</v>
      </c>
      <c r="C197" s="2" t="s">
        <v>492</v>
      </c>
      <c r="D197" s="2">
        <v>51</v>
      </c>
      <c r="E197" s="2">
        <v>238</v>
      </c>
      <c r="F197" s="2">
        <v>1</v>
      </c>
      <c r="G197" s="2" t="s">
        <v>472</v>
      </c>
      <c r="H197" s="2" t="s">
        <v>227</v>
      </c>
      <c r="I197" s="2" t="s">
        <v>65</v>
      </c>
      <c r="J197" s="2">
        <v>100</v>
      </c>
      <c r="K197" s="2">
        <v>1975</v>
      </c>
      <c r="L197" s="2">
        <v>1957</v>
      </c>
      <c r="M197" s="2">
        <v>1989</v>
      </c>
      <c r="N197" s="2">
        <v>100</v>
      </c>
      <c r="O197" s="2">
        <v>21.082261981199999</v>
      </c>
      <c r="P197" s="2">
        <v>0.26338946111400002</v>
      </c>
      <c r="Q197" s="2">
        <v>100</v>
      </c>
      <c r="R197" s="2">
        <v>1975</v>
      </c>
      <c r="S197" s="2">
        <v>1</v>
      </c>
      <c r="T197" s="2">
        <v>0</v>
      </c>
      <c r="U197" s="2">
        <v>0</v>
      </c>
      <c r="V197" s="2">
        <v>1.27946016616E-2</v>
      </c>
      <c r="W197" s="2">
        <v>7.6997677959299998E-4</v>
      </c>
      <c r="X197" s="2">
        <v>5.6964890104400003E-3</v>
      </c>
      <c r="Y197" s="2">
        <v>0.214498738789</v>
      </c>
      <c r="Z197" s="2">
        <v>2.59166678941E-2</v>
      </c>
      <c r="AA197" s="2">
        <v>9.80008655408</v>
      </c>
      <c r="AB197" s="2">
        <v>0.25316899140900001</v>
      </c>
      <c r="AC197" s="2">
        <v>1975</v>
      </c>
      <c r="AD197" s="2">
        <v>1</v>
      </c>
      <c r="AE197" s="2">
        <v>0</v>
      </c>
      <c r="AF197" s="2">
        <v>0</v>
      </c>
      <c r="AG197" s="2">
        <v>1</v>
      </c>
      <c r="AH197" s="2" t="s">
        <v>66</v>
      </c>
      <c r="AI197" s="2" t="s">
        <v>228</v>
      </c>
      <c r="AJ197" s="2" t="s">
        <v>229</v>
      </c>
      <c r="AK197" s="2">
        <v>34</v>
      </c>
      <c r="AL197" s="2" t="s">
        <v>230</v>
      </c>
      <c r="AM197" s="2">
        <v>1</v>
      </c>
      <c r="AN197" s="2">
        <v>3401</v>
      </c>
      <c r="AO197" s="2" t="s">
        <v>473</v>
      </c>
      <c r="AP197" s="2">
        <v>1102</v>
      </c>
      <c r="AQ197" s="2" t="s">
        <v>71</v>
      </c>
      <c r="AR197" s="2" t="s">
        <v>66</v>
      </c>
      <c r="AS197" s="2">
        <v>1975</v>
      </c>
      <c r="AT197" s="2">
        <v>7.6999999999999996E-4</v>
      </c>
      <c r="AU197" s="2">
        <v>0.85799999999999998</v>
      </c>
      <c r="AV197" s="2" t="s">
        <v>72</v>
      </c>
      <c r="AW197" s="2">
        <v>2.0709999999999999E-3</v>
      </c>
      <c r="AX197" s="2">
        <v>5.6959999999999997E-3</v>
      </c>
      <c r="AY197" s="2">
        <v>0.39100000000000001</v>
      </c>
      <c r="AZ197" s="2" t="s">
        <v>72</v>
      </c>
      <c r="BA197" s="2">
        <v>6.1789999999999998E-2</v>
      </c>
      <c r="BB197" s="2">
        <v>0.214499</v>
      </c>
      <c r="BC197" s="2">
        <v>4.0099999999999997E-3</v>
      </c>
      <c r="BD197" s="2" t="s">
        <v>80</v>
      </c>
      <c r="BE197" s="2" t="s">
        <v>74</v>
      </c>
      <c r="BF197" s="2">
        <v>0.52220999999999995</v>
      </c>
      <c r="BG197" s="2" t="s">
        <v>75</v>
      </c>
      <c r="BH197" s="2">
        <v>4.0099999999999997E-3</v>
      </c>
      <c r="BI197" s="2" t="s">
        <v>80</v>
      </c>
      <c r="BJ197" s="2">
        <v>6.3639999999999999E-3</v>
      </c>
      <c r="BK197" s="2" t="s">
        <v>76</v>
      </c>
      <c r="BL197" s="2" t="s">
        <v>77</v>
      </c>
      <c r="BM197" s="2">
        <f t="shared" si="12"/>
        <v>0.99363599999999996</v>
      </c>
      <c r="BN197" s="2">
        <f t="shared" si="13"/>
        <v>4.9259999999999998E-3</v>
      </c>
      <c r="BO197" s="2">
        <f t="shared" si="14"/>
        <v>2.0940620999999994E-3</v>
      </c>
      <c r="BP197" s="2">
        <f t="shared" si="15"/>
        <v>0.32904809868007534</v>
      </c>
    </row>
    <row r="198" spans="1:68" s="2" customFormat="1" x14ac:dyDescent="0.25">
      <c r="A198" s="2">
        <v>5</v>
      </c>
      <c r="B198" s="2" t="s">
        <v>61</v>
      </c>
      <c r="C198" s="2" t="s">
        <v>62</v>
      </c>
      <c r="D198" s="2">
        <v>1</v>
      </c>
      <c r="E198" s="2">
        <v>1</v>
      </c>
      <c r="F198" s="2">
        <v>1</v>
      </c>
      <c r="G198" s="2" t="s">
        <v>63</v>
      </c>
      <c r="H198" s="2" t="s">
        <v>64</v>
      </c>
      <c r="I198" s="2" t="s">
        <v>65</v>
      </c>
      <c r="J198" s="2">
        <v>95</v>
      </c>
      <c r="K198" s="2">
        <v>1976</v>
      </c>
      <c r="L198" s="2">
        <v>1960</v>
      </c>
      <c r="M198" s="2">
        <v>1994</v>
      </c>
      <c r="N198" s="2">
        <v>100</v>
      </c>
      <c r="O198" s="2">
        <v>21.3349193548</v>
      </c>
      <c r="P198" s="2">
        <v>0.284017323933</v>
      </c>
      <c r="Q198" s="2">
        <v>100</v>
      </c>
      <c r="R198" s="2">
        <v>1976</v>
      </c>
      <c r="S198" s="2">
        <v>0.99</v>
      </c>
      <c r="T198" s="2">
        <v>1977</v>
      </c>
      <c r="U198" s="2">
        <v>0.01</v>
      </c>
      <c r="V198" s="2">
        <v>1.4137055257900001E-2</v>
      </c>
      <c r="W198" s="2">
        <v>-4.5896201182200002E-4</v>
      </c>
      <c r="X198" s="2">
        <v>1.15257026146E-2</v>
      </c>
      <c r="Y198" s="2">
        <v>0.17752691176900001</v>
      </c>
      <c r="Z198" s="2">
        <v>1.8572276960400001E-2</v>
      </c>
      <c r="AA198" s="2">
        <v>9.2993470736300008</v>
      </c>
      <c r="AB198" s="2">
        <v>0.201144058353</v>
      </c>
      <c r="AC198" s="2">
        <v>1976</v>
      </c>
      <c r="AD198" s="2">
        <v>0.93</v>
      </c>
      <c r="AE198" s="2">
        <v>1972</v>
      </c>
      <c r="AF198" s="2">
        <v>0.02</v>
      </c>
      <c r="AG198" s="2">
        <v>1</v>
      </c>
      <c r="AH198" s="2" t="s">
        <v>66</v>
      </c>
      <c r="AI198" s="2" t="s">
        <v>67</v>
      </c>
      <c r="AJ198" s="2" t="s">
        <v>68</v>
      </c>
      <c r="AK198" s="2">
        <v>52</v>
      </c>
      <c r="AL198" s="2" t="s">
        <v>69</v>
      </c>
      <c r="AM198" s="2">
        <v>1</v>
      </c>
      <c r="AN198" s="2">
        <v>5201</v>
      </c>
      <c r="AO198" s="2" t="s">
        <v>70</v>
      </c>
      <c r="AP198" s="2">
        <v>1110</v>
      </c>
      <c r="AQ198" s="2" t="s">
        <v>71</v>
      </c>
      <c r="AR198" s="2" t="s">
        <v>66</v>
      </c>
      <c r="AS198" s="2">
        <v>1976</v>
      </c>
      <c r="AT198" s="2">
        <v>-4.5899999999999999E-4</v>
      </c>
      <c r="AU198" s="2">
        <v>0.89300000000000002</v>
      </c>
      <c r="AV198" s="2" t="s">
        <v>72</v>
      </c>
      <c r="AW198" s="2">
        <v>1.3309999999999999E-3</v>
      </c>
      <c r="AX198" s="2">
        <v>1.153E-2</v>
      </c>
      <c r="AY198" s="2">
        <v>5.9799999999999999E-2</v>
      </c>
      <c r="AZ198" s="2" t="s">
        <v>73</v>
      </c>
      <c r="BA198" s="2">
        <v>0.2041</v>
      </c>
      <c r="BB198" s="2">
        <v>0.17752699999999999</v>
      </c>
      <c r="BC198" s="2">
        <v>1.54E-2</v>
      </c>
      <c r="BD198" s="2" t="s">
        <v>81</v>
      </c>
      <c r="BE198" s="2" t="s">
        <v>74</v>
      </c>
      <c r="BF198" s="2">
        <v>0.1032</v>
      </c>
      <c r="BG198" s="2" t="s">
        <v>75</v>
      </c>
      <c r="BH198" s="2">
        <v>1.54E-2</v>
      </c>
      <c r="BI198" s="2" t="s">
        <v>81</v>
      </c>
      <c r="BJ198" s="2">
        <v>1.941E-2</v>
      </c>
      <c r="BK198" s="2" t="s">
        <v>82</v>
      </c>
      <c r="BL198" s="2" t="s">
        <v>77</v>
      </c>
      <c r="BM198" s="2">
        <f t="shared" si="12"/>
        <v>0.98058999999999996</v>
      </c>
      <c r="BN198" s="2">
        <f t="shared" si="13"/>
        <v>1.1989E-2</v>
      </c>
      <c r="BO198" s="2">
        <f t="shared" si="14"/>
        <v>1.58928E-3</v>
      </c>
      <c r="BP198" s="2">
        <f t="shared" si="15"/>
        <v>8.1879443585780518E-2</v>
      </c>
    </row>
    <row r="199" spans="1:68" s="2" customFormat="1" x14ac:dyDescent="0.25">
      <c r="A199" s="2">
        <v>128</v>
      </c>
      <c r="B199" s="2" t="s">
        <v>100</v>
      </c>
      <c r="C199" s="2" t="s">
        <v>101</v>
      </c>
      <c r="D199" s="2">
        <v>3</v>
      </c>
      <c r="E199" s="2">
        <v>12</v>
      </c>
      <c r="F199" s="2">
        <v>1</v>
      </c>
      <c r="G199" s="2" t="s">
        <v>102</v>
      </c>
      <c r="H199" s="2" t="s">
        <v>103</v>
      </c>
      <c r="I199" s="2" t="s">
        <v>65</v>
      </c>
      <c r="J199" s="2">
        <v>100</v>
      </c>
      <c r="K199" s="2">
        <v>1976</v>
      </c>
      <c r="L199" s="2">
        <v>1947</v>
      </c>
      <c r="M199" s="2">
        <v>1998</v>
      </c>
      <c r="N199" s="2">
        <v>100</v>
      </c>
      <c r="O199" s="2">
        <v>35.2429334614</v>
      </c>
      <c r="P199" s="2">
        <v>0.261725308396</v>
      </c>
      <c r="Q199" s="2">
        <v>100</v>
      </c>
      <c r="R199" s="2">
        <v>1976</v>
      </c>
      <c r="S199" s="2">
        <v>1</v>
      </c>
      <c r="T199" s="2">
        <v>0</v>
      </c>
      <c r="U199" s="2">
        <v>0</v>
      </c>
      <c r="V199" s="2">
        <v>7.7904489440800001E-3</v>
      </c>
      <c r="W199" s="2">
        <v>1.13410837436E-3</v>
      </c>
      <c r="X199" s="2">
        <v>4.5112177663099998E-4</v>
      </c>
      <c r="Y199" s="2">
        <v>0.240322521195</v>
      </c>
      <c r="Z199" s="2">
        <v>2.26386311271E-2</v>
      </c>
      <c r="AA199" s="2">
        <v>11.442660917</v>
      </c>
      <c r="AB199" s="2">
        <v>0.25713961634299998</v>
      </c>
      <c r="AC199" s="2">
        <v>1976</v>
      </c>
      <c r="AD199" s="2">
        <v>1</v>
      </c>
      <c r="AE199" s="2">
        <v>0</v>
      </c>
      <c r="AF199" s="2">
        <v>0</v>
      </c>
      <c r="AG199" s="2">
        <v>0.99</v>
      </c>
      <c r="AH199" s="2" t="s">
        <v>66</v>
      </c>
      <c r="AI199" s="2" t="s">
        <v>104</v>
      </c>
      <c r="AJ199" s="2" t="s">
        <v>105</v>
      </c>
      <c r="AK199" s="2">
        <v>61</v>
      </c>
      <c r="AL199" s="2" t="s">
        <v>106</v>
      </c>
      <c r="AM199" s="2">
        <v>1</v>
      </c>
      <c r="AN199" s="2">
        <v>6101</v>
      </c>
      <c r="AO199" s="2" t="s">
        <v>107</v>
      </c>
      <c r="AP199" s="2">
        <v>1111</v>
      </c>
      <c r="AQ199" s="2" t="s">
        <v>71</v>
      </c>
      <c r="AR199" s="2" t="s">
        <v>66</v>
      </c>
      <c r="AS199" s="2">
        <v>1976</v>
      </c>
      <c r="AT199" s="2">
        <v>1.134E-3</v>
      </c>
      <c r="AU199" s="2">
        <v>0.57299999999999995</v>
      </c>
      <c r="AV199" s="2" t="s">
        <v>72</v>
      </c>
      <c r="AW199" s="2">
        <v>1.192E-2</v>
      </c>
      <c r="AX199" s="2">
        <v>4.5110000000000001E-4</v>
      </c>
      <c r="AY199" s="2">
        <v>0.874</v>
      </c>
      <c r="AZ199" s="2" t="s">
        <v>72</v>
      </c>
      <c r="BA199" s="2">
        <v>1.289E-3</v>
      </c>
      <c r="BB199" s="2">
        <v>0.24032249999999999</v>
      </c>
      <c r="BC199" s="2">
        <v>1.5E-5</v>
      </c>
      <c r="BD199" s="2" t="s">
        <v>78</v>
      </c>
      <c r="BE199" s="2" t="s">
        <v>74</v>
      </c>
      <c r="BF199" s="2">
        <v>0.84599999999999997</v>
      </c>
      <c r="BG199" s="2" t="s">
        <v>75</v>
      </c>
      <c r="BH199" s="2">
        <v>1.5E-5</v>
      </c>
      <c r="BI199" s="2" t="s">
        <v>78</v>
      </c>
      <c r="BJ199" s="2">
        <v>4.8999999999999998E-5</v>
      </c>
      <c r="BK199" s="2" t="s">
        <v>79</v>
      </c>
      <c r="BL199" s="2" t="s">
        <v>77</v>
      </c>
      <c r="BM199" s="2">
        <f t="shared" si="12"/>
        <v>0.99995100000000003</v>
      </c>
      <c r="BN199" s="2">
        <f t="shared" si="13"/>
        <v>-6.8289999999999996E-4</v>
      </c>
      <c r="BO199" s="2">
        <f t="shared" si="14"/>
        <v>1.269E-5</v>
      </c>
      <c r="BP199" s="2">
        <f t="shared" si="15"/>
        <v>0.25897959183673469</v>
      </c>
    </row>
    <row r="200" spans="1:68" s="2" customFormat="1" x14ac:dyDescent="0.25">
      <c r="A200" s="2">
        <v>307</v>
      </c>
      <c r="B200" s="2" t="s">
        <v>115</v>
      </c>
      <c r="C200" s="2" t="s">
        <v>126</v>
      </c>
      <c r="D200" s="2">
        <v>5</v>
      </c>
      <c r="E200" s="2">
        <v>25</v>
      </c>
      <c r="F200" s="2">
        <v>9</v>
      </c>
      <c r="G200" s="2" t="s">
        <v>117</v>
      </c>
      <c r="H200" s="2" t="s">
        <v>103</v>
      </c>
      <c r="I200" s="2" t="s">
        <v>65</v>
      </c>
      <c r="J200" s="2">
        <v>24</v>
      </c>
      <c r="K200" s="2">
        <v>1976</v>
      </c>
      <c r="L200" s="2">
        <v>1967</v>
      </c>
      <c r="M200" s="2">
        <v>1986</v>
      </c>
      <c r="N200" s="2">
        <v>100</v>
      </c>
      <c r="O200" s="2">
        <v>12.6438311427</v>
      </c>
      <c r="P200" s="2">
        <v>0.17294609696499999</v>
      </c>
      <c r="Q200" s="2">
        <v>100</v>
      </c>
      <c r="R200" s="2">
        <v>1976</v>
      </c>
      <c r="S200" s="2">
        <v>0.94</v>
      </c>
      <c r="T200" s="2">
        <v>1977</v>
      </c>
      <c r="U200" s="2">
        <v>0.06</v>
      </c>
      <c r="V200" s="2">
        <v>1.3488616959099999E-2</v>
      </c>
      <c r="W200" s="2">
        <v>-3.39927777165E-3</v>
      </c>
      <c r="X200" s="2">
        <v>1.2764545456700001E-3</v>
      </c>
      <c r="Y200" s="2">
        <v>0.17962462959700001</v>
      </c>
      <c r="Z200" s="2">
        <v>1.47308713229E-2</v>
      </c>
      <c r="AA200" s="2">
        <v>11.023325487699999</v>
      </c>
      <c r="AB200" s="2">
        <v>0.16531165331799999</v>
      </c>
      <c r="AC200" s="2">
        <v>1976</v>
      </c>
      <c r="AD200" s="2">
        <v>0.98</v>
      </c>
      <c r="AE200" s="2">
        <v>1977</v>
      </c>
      <c r="AF200" s="2">
        <v>0.02</v>
      </c>
      <c r="AG200" s="2">
        <v>0.96</v>
      </c>
      <c r="AH200" s="2" t="s">
        <v>66</v>
      </c>
      <c r="AI200" s="2" t="s">
        <v>104</v>
      </c>
      <c r="AJ200" s="2" t="s">
        <v>105</v>
      </c>
      <c r="AK200" s="2">
        <v>61</v>
      </c>
      <c r="AL200" s="2" t="s">
        <v>106</v>
      </c>
      <c r="AM200" s="2">
        <v>1</v>
      </c>
      <c r="AN200" s="2">
        <v>6101</v>
      </c>
      <c r="AO200" s="2" t="s">
        <v>118</v>
      </c>
      <c r="AP200" s="2">
        <v>1113</v>
      </c>
      <c r="AQ200" s="2" t="s">
        <v>71</v>
      </c>
      <c r="AR200" s="2" t="s">
        <v>66</v>
      </c>
      <c r="AS200" s="2">
        <v>1976</v>
      </c>
      <c r="AT200" s="2">
        <v>-3.3990000000000001E-3</v>
      </c>
      <c r="AU200" s="2">
        <v>0.65300000000000002</v>
      </c>
      <c r="AV200" s="2" t="s">
        <v>72</v>
      </c>
      <c r="AW200" s="2">
        <v>3.0599999999999999E-2</v>
      </c>
      <c r="AX200" s="2">
        <v>1.276E-3</v>
      </c>
      <c r="AY200" s="2">
        <v>0.86699999999999999</v>
      </c>
      <c r="AZ200" s="2" t="s">
        <v>72</v>
      </c>
      <c r="BA200" s="2">
        <v>3.7109999999999999E-3</v>
      </c>
      <c r="BB200" s="2">
        <v>0.17962500000000001</v>
      </c>
      <c r="BC200" s="2">
        <v>6.7099999999999998E-3</v>
      </c>
      <c r="BD200" s="2" t="s">
        <v>80</v>
      </c>
      <c r="BE200" s="2" t="s">
        <v>74</v>
      </c>
      <c r="BF200" s="2">
        <v>0.66410999999999998</v>
      </c>
      <c r="BG200" s="2" t="s">
        <v>75</v>
      </c>
      <c r="BH200" s="2">
        <v>6.7099999999999998E-3</v>
      </c>
      <c r="BI200" s="2" t="s">
        <v>80</v>
      </c>
      <c r="BJ200" s="2">
        <v>2.1239999999999998E-2</v>
      </c>
      <c r="BK200" s="2" t="s">
        <v>82</v>
      </c>
      <c r="BL200" s="2" t="s">
        <v>77</v>
      </c>
      <c r="BM200" s="2">
        <f t="shared" si="12"/>
        <v>0.97875999999999996</v>
      </c>
      <c r="BN200" s="2">
        <f t="shared" si="13"/>
        <v>4.6750000000000003E-3</v>
      </c>
      <c r="BO200" s="2">
        <f t="shared" si="14"/>
        <v>4.4561780999999995E-3</v>
      </c>
      <c r="BP200" s="2">
        <f t="shared" si="15"/>
        <v>0.20980122881355931</v>
      </c>
    </row>
    <row r="201" spans="1:68" s="2" customFormat="1" x14ac:dyDescent="0.25">
      <c r="A201" s="2">
        <v>427</v>
      </c>
      <c r="B201" s="2" t="s">
        <v>156</v>
      </c>
      <c r="C201" s="2" t="s">
        <v>157</v>
      </c>
      <c r="D201" s="2">
        <v>10</v>
      </c>
      <c r="E201" s="2">
        <v>35</v>
      </c>
      <c r="F201" s="2">
        <v>1</v>
      </c>
      <c r="G201" s="2" t="s">
        <v>129</v>
      </c>
      <c r="H201" s="2" t="s">
        <v>158</v>
      </c>
      <c r="I201" s="2" t="s">
        <v>65</v>
      </c>
      <c r="J201" s="2">
        <v>100</v>
      </c>
      <c r="K201" s="2">
        <v>1976</v>
      </c>
      <c r="L201" s="2">
        <v>1910</v>
      </c>
      <c r="M201" s="2">
        <v>1995</v>
      </c>
      <c r="N201" s="2">
        <v>100</v>
      </c>
      <c r="O201" s="2">
        <v>43.669168821100001</v>
      </c>
      <c r="P201" s="2">
        <v>0.32310283146800001</v>
      </c>
      <c r="Q201" s="2">
        <v>100</v>
      </c>
      <c r="R201" s="2">
        <v>1976</v>
      </c>
      <c r="S201" s="2">
        <v>0.94</v>
      </c>
      <c r="T201" s="2">
        <v>1972</v>
      </c>
      <c r="U201" s="2">
        <v>0.03</v>
      </c>
      <c r="V201" s="2">
        <v>3.6151027293600002E-3</v>
      </c>
      <c r="W201" s="2">
        <v>-1.0330303205799999E-3</v>
      </c>
      <c r="X201" s="2">
        <v>1.25997850883E-2</v>
      </c>
      <c r="Y201" s="2">
        <v>0.23061644460799999</v>
      </c>
      <c r="Z201" s="2">
        <v>3.2461775735200003E-2</v>
      </c>
      <c r="AA201" s="2">
        <v>10.930477397300001</v>
      </c>
      <c r="AB201" s="2">
        <v>0.376355330308</v>
      </c>
      <c r="AC201" s="2">
        <v>1972</v>
      </c>
      <c r="AD201" s="2">
        <v>1</v>
      </c>
      <c r="AE201" s="2">
        <v>0</v>
      </c>
      <c r="AF201" s="2">
        <v>0</v>
      </c>
      <c r="AG201" s="2">
        <v>1</v>
      </c>
      <c r="AH201" s="2" t="s">
        <v>66</v>
      </c>
      <c r="AI201" s="2" t="s">
        <v>159</v>
      </c>
      <c r="AJ201" s="2" t="s">
        <v>160</v>
      </c>
      <c r="AK201" s="2">
        <v>21</v>
      </c>
      <c r="AL201" s="2" t="s">
        <v>161</v>
      </c>
      <c r="AM201" s="2">
        <v>1</v>
      </c>
      <c r="AN201" s="2">
        <v>2101</v>
      </c>
      <c r="AO201" s="2" t="s">
        <v>134</v>
      </c>
      <c r="AP201" s="2">
        <v>1101</v>
      </c>
      <c r="AQ201" s="2" t="s">
        <v>71</v>
      </c>
      <c r="AR201" s="2" t="s">
        <v>66</v>
      </c>
      <c r="AS201" s="2">
        <v>1976</v>
      </c>
      <c r="AT201" s="2">
        <v>-1.0330000000000001E-3</v>
      </c>
      <c r="AU201" s="2">
        <v>0.20799999999999999</v>
      </c>
      <c r="AV201" s="2" t="s">
        <v>72</v>
      </c>
      <c r="AW201" s="2">
        <v>2.47E-2</v>
      </c>
      <c r="AX201" s="2">
        <v>1.26E-2</v>
      </c>
      <c r="AY201" s="2">
        <v>3.85E-2</v>
      </c>
      <c r="AZ201" s="2" t="s">
        <v>81</v>
      </c>
      <c r="BA201" s="2">
        <v>0.22839999999999999</v>
      </c>
      <c r="BB201" s="2">
        <v>0.23061599999999999</v>
      </c>
      <c r="BC201" s="2">
        <v>1.1299999999999999E-3</v>
      </c>
      <c r="BD201" s="2" t="s">
        <v>80</v>
      </c>
      <c r="BE201" s="2" t="s">
        <v>74</v>
      </c>
      <c r="BF201" s="2">
        <v>1.354E-2</v>
      </c>
      <c r="BG201" s="2" t="s">
        <v>82</v>
      </c>
      <c r="BH201" s="2">
        <v>1.1299999999999999E-3</v>
      </c>
      <c r="BI201" s="2" t="s">
        <v>80</v>
      </c>
      <c r="BJ201" s="2">
        <v>0</v>
      </c>
      <c r="BK201" s="2" t="s">
        <v>79</v>
      </c>
      <c r="BL201" s="2" t="s">
        <v>77</v>
      </c>
      <c r="BM201" s="2">
        <f t="shared" si="12"/>
        <v>1</v>
      </c>
      <c r="BN201" s="2">
        <f t="shared" si="13"/>
        <v>1.3632999999999999E-2</v>
      </c>
      <c r="BO201" s="2">
        <f t="shared" si="14"/>
        <v>1.53002E-5</v>
      </c>
      <c r="BP201" s="2" t="e">
        <f t="shared" si="15"/>
        <v>#DIV/0!</v>
      </c>
    </row>
    <row r="202" spans="1:68" s="2" customFormat="1" x14ac:dyDescent="0.25">
      <c r="A202" s="2">
        <v>1151</v>
      </c>
      <c r="B202" s="2" t="s">
        <v>263</v>
      </c>
      <c r="C202" s="2" t="s">
        <v>267</v>
      </c>
      <c r="D202" s="2">
        <v>23</v>
      </c>
      <c r="E202" s="2">
        <v>95</v>
      </c>
      <c r="F202" s="2">
        <v>2</v>
      </c>
      <c r="G202" s="2" t="s">
        <v>129</v>
      </c>
      <c r="H202" s="2" t="s">
        <v>265</v>
      </c>
      <c r="I202" s="2" t="s">
        <v>65</v>
      </c>
      <c r="J202" s="2">
        <v>59</v>
      </c>
      <c r="K202" s="2">
        <v>1976</v>
      </c>
      <c r="L202" s="2">
        <v>1893</v>
      </c>
      <c r="M202" s="2">
        <v>1995</v>
      </c>
      <c r="N202" s="2">
        <v>100</v>
      </c>
      <c r="O202" s="2">
        <v>31.154649530499999</v>
      </c>
      <c r="P202" s="2">
        <v>0.24523596108599999</v>
      </c>
      <c r="Q202" s="2">
        <v>100</v>
      </c>
      <c r="R202" s="2">
        <v>1976</v>
      </c>
      <c r="S202" s="2">
        <v>1</v>
      </c>
      <c r="T202" s="2">
        <v>0</v>
      </c>
      <c r="U202" s="2">
        <v>0</v>
      </c>
      <c r="V202" s="2">
        <v>2.9146084367800001E-3</v>
      </c>
      <c r="W202" s="2">
        <v>1.30509811007E-3</v>
      </c>
      <c r="X202" s="2">
        <v>4.2031944437899999E-3</v>
      </c>
      <c r="Y202" s="2">
        <v>0.14942086353299999</v>
      </c>
      <c r="Z202" s="2">
        <v>2.0764658088500001E-2</v>
      </c>
      <c r="AA202" s="2">
        <v>8.3647818404100001</v>
      </c>
      <c r="AB202" s="2">
        <v>0.19458119051700001</v>
      </c>
      <c r="AC202" s="2">
        <v>1976</v>
      </c>
      <c r="AD202" s="2">
        <v>0.95</v>
      </c>
      <c r="AE202" s="2">
        <v>1970</v>
      </c>
      <c r="AF202" s="2">
        <v>0.02</v>
      </c>
      <c r="AG202" s="2">
        <v>0.57999999999999996</v>
      </c>
      <c r="AH202" s="2" t="s">
        <v>66</v>
      </c>
      <c r="AI202" s="2" t="s">
        <v>238</v>
      </c>
      <c r="AJ202" s="2" t="s">
        <v>239</v>
      </c>
      <c r="AK202" s="2">
        <v>136</v>
      </c>
      <c r="AL202" s="2" t="s">
        <v>266</v>
      </c>
      <c r="AM202" s="2">
        <v>1</v>
      </c>
      <c r="AN202" s="2">
        <v>13601</v>
      </c>
      <c r="AO202" s="2" t="s">
        <v>134</v>
      </c>
      <c r="AP202" s="2">
        <v>1101</v>
      </c>
      <c r="AQ202" s="2" t="s">
        <v>71</v>
      </c>
      <c r="AR202" s="2" t="s">
        <v>66</v>
      </c>
      <c r="AS202" s="2">
        <v>1976</v>
      </c>
      <c r="AT202" s="2">
        <v>1.305E-3</v>
      </c>
      <c r="AU202" s="2">
        <v>5.1900000000000002E-2</v>
      </c>
      <c r="AV202" s="2" t="s">
        <v>73</v>
      </c>
      <c r="AW202" s="2">
        <v>4.5850000000000002E-2</v>
      </c>
      <c r="AX202" s="2">
        <v>4.2030000000000001E-3</v>
      </c>
      <c r="AY202" s="2">
        <v>0.46</v>
      </c>
      <c r="AZ202" s="2" t="s">
        <v>72</v>
      </c>
      <c r="BA202" s="2">
        <v>3.2509999999999997E-2</v>
      </c>
      <c r="BB202" s="2">
        <v>0.149421</v>
      </c>
      <c r="BC202" s="2">
        <v>4.8399999999999999E-2</v>
      </c>
      <c r="BD202" s="2" t="s">
        <v>81</v>
      </c>
      <c r="BE202" s="2" t="s">
        <v>74</v>
      </c>
      <c r="BF202" s="2">
        <v>0.63029999999999997</v>
      </c>
      <c r="BG202" s="2" t="s">
        <v>75</v>
      </c>
      <c r="BH202" s="2">
        <v>4.8399999999999999E-2</v>
      </c>
      <c r="BI202" s="2" t="s">
        <v>81</v>
      </c>
      <c r="BJ202" s="2">
        <v>2.0470000000000002E-3</v>
      </c>
      <c r="BK202" s="2" t="s">
        <v>76</v>
      </c>
      <c r="BL202" s="2" t="s">
        <v>77</v>
      </c>
      <c r="BM202" s="2">
        <f t="shared" si="12"/>
        <v>0.99795299999999998</v>
      </c>
      <c r="BN202" s="2">
        <f t="shared" si="13"/>
        <v>2.8980000000000004E-3</v>
      </c>
      <c r="BO202" s="2">
        <f t="shared" si="14"/>
        <v>3.0506519999999999E-2</v>
      </c>
      <c r="BP202" s="2">
        <f t="shared" si="15"/>
        <v>14.903038593063018</v>
      </c>
    </row>
    <row r="203" spans="1:68" s="2" customFormat="1" x14ac:dyDescent="0.25">
      <c r="A203" s="2">
        <v>1780</v>
      </c>
      <c r="B203" s="2" t="s">
        <v>345</v>
      </c>
      <c r="C203" s="2" t="s">
        <v>346</v>
      </c>
      <c r="D203" s="2">
        <v>31</v>
      </c>
      <c r="E203" s="2">
        <v>144</v>
      </c>
      <c r="F203" s="2">
        <v>1</v>
      </c>
      <c r="G203" s="2" t="s">
        <v>129</v>
      </c>
      <c r="H203" s="2" t="s">
        <v>347</v>
      </c>
      <c r="I203" s="2" t="s">
        <v>65</v>
      </c>
      <c r="J203" s="2">
        <v>100</v>
      </c>
      <c r="K203" s="2">
        <v>1976</v>
      </c>
      <c r="L203" s="2">
        <v>1926</v>
      </c>
      <c r="M203" s="2">
        <v>1995</v>
      </c>
      <c r="N203" s="2">
        <v>100</v>
      </c>
      <c r="O203" s="2">
        <v>36.989237260700001</v>
      </c>
      <c r="P203" s="2">
        <v>0.26988270188500002</v>
      </c>
      <c r="Q203" s="2">
        <v>100</v>
      </c>
      <c r="R203" s="2">
        <v>1976</v>
      </c>
      <c r="S203" s="2">
        <v>0.95</v>
      </c>
      <c r="T203" s="2">
        <v>1979</v>
      </c>
      <c r="U203" s="2">
        <v>0.04</v>
      </c>
      <c r="V203" s="2">
        <v>4.8846024844900002E-3</v>
      </c>
      <c r="W203" s="2">
        <v>2.3459727862899999E-4</v>
      </c>
      <c r="X203" s="2">
        <v>5.1888377174399997E-3</v>
      </c>
      <c r="Y203" s="2">
        <v>0.21245070179</v>
      </c>
      <c r="Z203" s="2">
        <v>2.0433055146399998E-2</v>
      </c>
      <c r="AA203" s="2">
        <v>8.6687000644399994</v>
      </c>
      <c r="AB203" s="2">
        <v>0.22399791636300001</v>
      </c>
      <c r="AC203" s="2">
        <v>1979</v>
      </c>
      <c r="AD203" s="2">
        <v>0.77</v>
      </c>
      <c r="AE203" s="2">
        <v>1976</v>
      </c>
      <c r="AF203" s="2">
        <v>0.17</v>
      </c>
      <c r="AG203" s="2">
        <v>0.83</v>
      </c>
      <c r="AH203" s="2" t="s">
        <v>66</v>
      </c>
      <c r="AI203" s="2" t="s">
        <v>339</v>
      </c>
      <c r="AJ203" s="2" t="s">
        <v>340</v>
      </c>
      <c r="AK203" s="2">
        <v>51</v>
      </c>
      <c r="AL203" s="2" t="s">
        <v>348</v>
      </c>
      <c r="AM203" s="2">
        <v>2</v>
      </c>
      <c r="AN203" s="2">
        <v>5102</v>
      </c>
      <c r="AO203" s="2" t="s">
        <v>134</v>
      </c>
      <c r="AP203" s="2">
        <v>1101</v>
      </c>
      <c r="AQ203" s="2" t="s">
        <v>71</v>
      </c>
      <c r="AR203" s="2" t="s">
        <v>66</v>
      </c>
      <c r="AS203" s="2">
        <v>1976</v>
      </c>
      <c r="AT203" s="2">
        <v>2.3460000000000001E-4</v>
      </c>
      <c r="AU203" s="2">
        <v>0.82499999999999996</v>
      </c>
      <c r="AV203" s="2" t="s">
        <v>72</v>
      </c>
      <c r="AW203" s="2">
        <v>1.023E-3</v>
      </c>
      <c r="AX203" s="2">
        <v>5.189E-3</v>
      </c>
      <c r="AY203" s="2">
        <v>0.33600000000000002</v>
      </c>
      <c r="AZ203" s="2" t="s">
        <v>72</v>
      </c>
      <c r="BA203" s="2">
        <v>5.4429999999999999E-2</v>
      </c>
      <c r="BB203" s="2">
        <v>0.212451</v>
      </c>
      <c r="BC203" s="2">
        <v>1.1299999999999999E-3</v>
      </c>
      <c r="BD203" s="2" t="s">
        <v>80</v>
      </c>
      <c r="BE203" s="2" t="s">
        <v>74</v>
      </c>
      <c r="BF203" s="2">
        <v>0.31075000000000003</v>
      </c>
      <c r="BG203" s="2" t="s">
        <v>75</v>
      </c>
      <c r="BH203" s="2">
        <v>1.1299999999999999E-3</v>
      </c>
      <c r="BI203" s="2" t="s">
        <v>80</v>
      </c>
      <c r="BJ203" s="2">
        <v>6.0000000000000002E-6</v>
      </c>
      <c r="BK203" s="2" t="s">
        <v>79</v>
      </c>
      <c r="BL203" s="2" t="s">
        <v>77</v>
      </c>
      <c r="BM203" s="2">
        <f t="shared" si="12"/>
        <v>0.99999400000000005</v>
      </c>
      <c r="BN203" s="2">
        <f t="shared" si="13"/>
        <v>4.9544000000000003E-3</v>
      </c>
      <c r="BO203" s="2">
        <f t="shared" si="14"/>
        <v>3.5114750000000001E-4</v>
      </c>
      <c r="BP203" s="2">
        <f t="shared" si="15"/>
        <v>58.524583333333332</v>
      </c>
    </row>
    <row r="204" spans="1:68" s="2" customFormat="1" x14ac:dyDescent="0.25">
      <c r="A204" s="2">
        <v>1905</v>
      </c>
      <c r="B204" s="2" t="s">
        <v>369</v>
      </c>
      <c r="C204" s="2" t="s">
        <v>370</v>
      </c>
      <c r="D204" s="2">
        <v>35</v>
      </c>
      <c r="E204" s="2">
        <v>154</v>
      </c>
      <c r="F204" s="2">
        <v>1</v>
      </c>
      <c r="G204" s="2" t="s">
        <v>129</v>
      </c>
      <c r="H204" s="2" t="s">
        <v>371</v>
      </c>
      <c r="I204" s="2" t="s">
        <v>65</v>
      </c>
      <c r="J204" s="2">
        <v>50</v>
      </c>
      <c r="K204" s="2">
        <v>1976</v>
      </c>
      <c r="L204" s="2">
        <v>1917</v>
      </c>
      <c r="M204" s="2">
        <v>2000</v>
      </c>
      <c r="N204" s="2">
        <v>84</v>
      </c>
      <c r="O204" s="2">
        <v>47.651688835100003</v>
      </c>
      <c r="P204" s="2">
        <v>0.26845411770700001</v>
      </c>
      <c r="Q204" s="2">
        <v>84</v>
      </c>
      <c r="R204" s="2">
        <v>1976</v>
      </c>
      <c r="S204" s="2">
        <v>0.6</v>
      </c>
      <c r="T204" s="2">
        <v>1977</v>
      </c>
      <c r="U204" s="2">
        <v>0.32</v>
      </c>
      <c r="V204" s="2">
        <v>4.4139194933000003E-3</v>
      </c>
      <c r="W204" s="2">
        <v>7.2609171054200002E-4</v>
      </c>
      <c r="X204" s="2">
        <v>6.8979847830699997E-3</v>
      </c>
      <c r="Y204" s="2">
        <v>0.160983842515</v>
      </c>
      <c r="Z204" s="2">
        <v>1.53366384797E-2</v>
      </c>
      <c r="AA204" s="2">
        <v>8.0334111047000007</v>
      </c>
      <c r="AB204" s="2">
        <v>0.18866684485900001</v>
      </c>
      <c r="AC204" s="2">
        <v>1975</v>
      </c>
      <c r="AD204" s="2">
        <v>0.6</v>
      </c>
      <c r="AE204" s="2">
        <v>1976</v>
      </c>
      <c r="AF204" s="2">
        <v>0.17</v>
      </c>
      <c r="AG204" s="2">
        <v>0.69</v>
      </c>
      <c r="AH204" s="2" t="s">
        <v>66</v>
      </c>
      <c r="AI204" s="2" t="s">
        <v>358</v>
      </c>
      <c r="AJ204" s="2" t="s">
        <v>359</v>
      </c>
      <c r="AK204" s="2">
        <v>81</v>
      </c>
      <c r="AL204" s="2" t="s">
        <v>365</v>
      </c>
      <c r="AM204" s="2">
        <v>2</v>
      </c>
      <c r="AN204" s="2">
        <v>8102</v>
      </c>
      <c r="AO204" s="2" t="s">
        <v>134</v>
      </c>
      <c r="AP204" s="2">
        <v>1101</v>
      </c>
      <c r="AQ204" s="2" t="s">
        <v>71</v>
      </c>
      <c r="AR204" s="2" t="s">
        <v>66</v>
      </c>
      <c r="AS204" s="2">
        <v>1976</v>
      </c>
      <c r="AT204" s="2">
        <v>7.2610000000000003E-4</v>
      </c>
      <c r="AU204" s="2">
        <v>0.26600000000000001</v>
      </c>
      <c r="AV204" s="2" t="s">
        <v>72</v>
      </c>
      <c r="AW204" s="2">
        <v>2.1649999999999999E-2</v>
      </c>
      <c r="AX204" s="2">
        <v>6.8979999999999996E-3</v>
      </c>
      <c r="AY204" s="2">
        <v>0.10299999999999999</v>
      </c>
      <c r="AZ204" s="2" t="s">
        <v>72</v>
      </c>
      <c r="BA204" s="2">
        <v>0.1163</v>
      </c>
      <c r="BB204" s="2">
        <v>0.16098399999999999</v>
      </c>
      <c r="BC204" s="2">
        <v>2.0100000000000001E-3</v>
      </c>
      <c r="BD204" s="2" t="s">
        <v>80</v>
      </c>
      <c r="BE204" s="2" t="s">
        <v>74</v>
      </c>
      <c r="BF204" s="2">
        <v>5.0650000000000001E-2</v>
      </c>
      <c r="BG204" s="2" t="s">
        <v>83</v>
      </c>
      <c r="BH204" s="2">
        <v>2.0100000000000001E-3</v>
      </c>
      <c r="BI204" s="2" t="s">
        <v>80</v>
      </c>
      <c r="BJ204" s="2">
        <v>9.9999999999999995E-7</v>
      </c>
      <c r="BK204" s="2" t="s">
        <v>79</v>
      </c>
      <c r="BL204" s="2" t="s">
        <v>77</v>
      </c>
      <c r="BM204" s="2">
        <f t="shared" si="12"/>
        <v>0.99999899999999997</v>
      </c>
      <c r="BN204" s="2">
        <f t="shared" si="13"/>
        <v>6.1718999999999993E-3</v>
      </c>
      <c r="BO204" s="2">
        <f t="shared" si="14"/>
        <v>1.018065E-4</v>
      </c>
      <c r="BP204" s="2">
        <f t="shared" si="15"/>
        <v>101.8065</v>
      </c>
    </row>
    <row r="205" spans="1:68" s="2" customFormat="1" x14ac:dyDescent="0.25">
      <c r="A205" s="2">
        <v>2317</v>
      </c>
      <c r="B205" s="2" t="s">
        <v>416</v>
      </c>
      <c r="C205" s="2" t="s">
        <v>423</v>
      </c>
      <c r="D205" s="2">
        <v>39</v>
      </c>
      <c r="E205" s="2">
        <v>188</v>
      </c>
      <c r="F205" s="2">
        <v>3</v>
      </c>
      <c r="G205" s="2" t="s">
        <v>129</v>
      </c>
      <c r="H205" s="2" t="s">
        <v>418</v>
      </c>
      <c r="I205" s="2" t="s">
        <v>65</v>
      </c>
      <c r="J205" s="2">
        <v>68</v>
      </c>
      <c r="K205" s="2">
        <v>1976</v>
      </c>
      <c r="L205" s="2">
        <v>1909</v>
      </c>
      <c r="M205" s="2">
        <v>1998</v>
      </c>
      <c r="N205" s="2">
        <v>100</v>
      </c>
      <c r="O205" s="2">
        <v>50.3982850314</v>
      </c>
      <c r="P205" s="2">
        <v>0.27841545685199998</v>
      </c>
      <c r="Q205" s="2">
        <v>100</v>
      </c>
      <c r="R205" s="2">
        <v>1976</v>
      </c>
      <c r="S205" s="2">
        <v>0.96</v>
      </c>
      <c r="T205" s="2">
        <v>1977</v>
      </c>
      <c r="U205" s="2">
        <v>0.04</v>
      </c>
      <c r="V205" s="2">
        <v>3.7542982209899998E-3</v>
      </c>
      <c r="W205" s="2">
        <v>2.4513162818600001E-4</v>
      </c>
      <c r="X205" s="2">
        <v>1.0167187086700001E-2</v>
      </c>
      <c r="Y205" s="2">
        <v>0.15366090164599999</v>
      </c>
      <c r="Z205" s="2">
        <v>1.90693664209E-2</v>
      </c>
      <c r="AA205" s="2">
        <v>9.8879667516699996</v>
      </c>
      <c r="AB205" s="2">
        <v>0.21350083050900001</v>
      </c>
      <c r="AC205" s="2">
        <v>1976</v>
      </c>
      <c r="AD205" s="2">
        <v>0.84</v>
      </c>
      <c r="AE205" s="2">
        <v>1975</v>
      </c>
      <c r="AF205" s="2">
        <v>0.16</v>
      </c>
      <c r="AG205" s="2">
        <v>0.92</v>
      </c>
      <c r="AH205" s="2" t="s">
        <v>66</v>
      </c>
      <c r="AI205" s="2" t="s">
        <v>419</v>
      </c>
      <c r="AJ205" s="2" t="s">
        <v>420</v>
      </c>
      <c r="AK205" s="2">
        <v>101</v>
      </c>
      <c r="AL205" s="2" t="s">
        <v>421</v>
      </c>
      <c r="AM205" s="2">
        <v>1</v>
      </c>
      <c r="AN205" s="2">
        <v>10101</v>
      </c>
      <c r="AO205" s="2" t="s">
        <v>134</v>
      </c>
      <c r="AP205" s="2">
        <v>1101</v>
      </c>
      <c r="AQ205" s="2" t="s">
        <v>71</v>
      </c>
      <c r="AR205" s="2" t="s">
        <v>66</v>
      </c>
      <c r="AS205" s="2">
        <v>1976</v>
      </c>
      <c r="AT205" s="2">
        <v>2.4509999999999999E-4</v>
      </c>
      <c r="AU205" s="2">
        <v>0.70199999999999996</v>
      </c>
      <c r="AV205" s="2" t="s">
        <v>72</v>
      </c>
      <c r="AW205" s="2">
        <v>2.2659999999999998E-3</v>
      </c>
      <c r="AX205" s="2">
        <v>1.0167000000000001E-2</v>
      </c>
      <c r="AY205" s="2">
        <v>7.0200000000000002E-3</v>
      </c>
      <c r="AZ205" s="2" t="s">
        <v>80</v>
      </c>
      <c r="BA205" s="2">
        <v>0.31090000000000001</v>
      </c>
      <c r="BB205" s="2">
        <v>0.15366099999999999</v>
      </c>
      <c r="BC205" s="2">
        <v>3.2799999999999999E-3</v>
      </c>
      <c r="BD205" s="2" t="s">
        <v>80</v>
      </c>
      <c r="BE205" s="2" t="s">
        <v>74</v>
      </c>
      <c r="BF205" s="2">
        <v>5.11E-3</v>
      </c>
      <c r="BG205" s="2" t="s">
        <v>76</v>
      </c>
      <c r="BH205" s="2">
        <v>3.2799999999999999E-3</v>
      </c>
      <c r="BI205" s="2" t="s">
        <v>80</v>
      </c>
      <c r="BJ205" s="2">
        <v>0</v>
      </c>
      <c r="BK205" s="2" t="s">
        <v>79</v>
      </c>
      <c r="BL205" s="2" t="s">
        <v>77</v>
      </c>
      <c r="BM205" s="2">
        <f t="shared" si="12"/>
        <v>1</v>
      </c>
      <c r="BN205" s="2">
        <f t="shared" si="13"/>
        <v>9.9219000000000009E-3</v>
      </c>
      <c r="BO205" s="2">
        <f t="shared" si="14"/>
        <v>1.6760800000000001E-5</v>
      </c>
      <c r="BP205" s="2" t="e">
        <f t="shared" si="15"/>
        <v>#DIV/0!</v>
      </c>
    </row>
    <row r="206" spans="1:68" s="2" customFormat="1" x14ac:dyDescent="0.25">
      <c r="A206" s="2">
        <v>2821</v>
      </c>
      <c r="B206" s="2" t="s">
        <v>463</v>
      </c>
      <c r="C206" s="2" t="s">
        <v>469</v>
      </c>
      <c r="D206" s="2">
        <v>44</v>
      </c>
      <c r="E206" s="2">
        <v>224</v>
      </c>
      <c r="F206" s="2">
        <v>6</v>
      </c>
      <c r="G206" s="2" t="s">
        <v>451</v>
      </c>
      <c r="H206" s="2" t="s">
        <v>296</v>
      </c>
      <c r="I206" s="2" t="s">
        <v>65</v>
      </c>
      <c r="J206" s="2">
        <v>74</v>
      </c>
      <c r="K206" s="2">
        <v>1976</v>
      </c>
      <c r="L206" s="2">
        <v>1930</v>
      </c>
      <c r="M206" s="2">
        <v>1998</v>
      </c>
      <c r="N206" s="2">
        <v>100</v>
      </c>
      <c r="O206" s="2">
        <v>21.595721588100002</v>
      </c>
      <c r="P206" s="2">
        <v>0.14590709897099999</v>
      </c>
      <c r="Q206" s="2">
        <v>100</v>
      </c>
      <c r="R206" s="2">
        <v>1976</v>
      </c>
      <c r="S206" s="2">
        <v>0.47</v>
      </c>
      <c r="T206" s="2">
        <v>1985</v>
      </c>
      <c r="U206" s="2">
        <v>0.24</v>
      </c>
      <c r="V206" s="2">
        <v>3.2594352723999999E-3</v>
      </c>
      <c r="W206" s="2">
        <v>6.7275768339500005E-4</v>
      </c>
      <c r="X206" s="2">
        <v>7.3326421043600001E-3</v>
      </c>
      <c r="Y206" s="2">
        <v>4.5675884780499998E-2</v>
      </c>
      <c r="Z206" s="2">
        <v>2.07323896997E-3</v>
      </c>
      <c r="AA206" s="2">
        <v>4.8393584781700003</v>
      </c>
      <c r="AB206" s="2">
        <v>-0.15020364092300001</v>
      </c>
      <c r="AC206" s="2">
        <v>1982</v>
      </c>
      <c r="AD206" s="2">
        <v>0.99</v>
      </c>
      <c r="AE206" s="2">
        <v>1975</v>
      </c>
      <c r="AF206" s="2">
        <v>0.01</v>
      </c>
      <c r="AG206" s="2">
        <v>0.52</v>
      </c>
      <c r="AH206" s="2" t="s">
        <v>66</v>
      </c>
      <c r="AI206" s="2" t="s">
        <v>271</v>
      </c>
      <c r="AJ206" s="2" t="s">
        <v>272</v>
      </c>
      <c r="AK206" s="2">
        <v>135</v>
      </c>
      <c r="AL206" s="2" t="s">
        <v>297</v>
      </c>
      <c r="AM206" s="2">
        <v>3</v>
      </c>
      <c r="AN206" s="2">
        <v>13503</v>
      </c>
      <c r="AO206" s="2" t="s">
        <v>452</v>
      </c>
      <c r="AP206" s="2">
        <v>3101</v>
      </c>
      <c r="AQ206" s="2" t="s">
        <v>71</v>
      </c>
      <c r="AR206" s="2" t="s">
        <v>66</v>
      </c>
      <c r="AS206" s="2">
        <v>1976</v>
      </c>
      <c r="AT206" s="2">
        <v>6.7279999999999998E-4</v>
      </c>
      <c r="AU206" s="2">
        <v>0.377</v>
      </c>
      <c r="AV206" s="2" t="s">
        <v>72</v>
      </c>
      <c r="AW206" s="2">
        <v>1.7770000000000001E-2</v>
      </c>
      <c r="AX206" s="2">
        <v>7.3330000000000001E-3</v>
      </c>
      <c r="AY206" s="2">
        <v>0.14399999999999999</v>
      </c>
      <c r="AZ206" s="2" t="s">
        <v>72</v>
      </c>
      <c r="BA206" s="2">
        <v>0.1038</v>
      </c>
      <c r="BB206" s="2">
        <v>4.5676000000000001E-2</v>
      </c>
      <c r="BC206" s="2">
        <v>0.38059999999999999</v>
      </c>
      <c r="BD206" s="2" t="s">
        <v>72</v>
      </c>
      <c r="BE206" s="2" t="s">
        <v>74</v>
      </c>
      <c r="BF206" s="2">
        <v>5.9200000000000003E-2</v>
      </c>
      <c r="BG206" s="2" t="s">
        <v>83</v>
      </c>
      <c r="BH206" s="2">
        <v>0.38059999999999999</v>
      </c>
      <c r="BI206" s="2" t="s">
        <v>72</v>
      </c>
      <c r="BJ206" s="2">
        <v>1.4760000000000001E-2</v>
      </c>
      <c r="BK206" s="2" t="s">
        <v>82</v>
      </c>
      <c r="BL206" s="2" t="s">
        <v>77</v>
      </c>
      <c r="BM206" s="2">
        <f t="shared" si="12"/>
        <v>0.98524</v>
      </c>
      <c r="BN206" s="2">
        <f t="shared" si="13"/>
        <v>6.6601999999999998E-3</v>
      </c>
      <c r="BO206" s="2">
        <f t="shared" si="14"/>
        <v>2.2531519999999999E-2</v>
      </c>
      <c r="BP206" s="2">
        <f t="shared" si="15"/>
        <v>1.5265257452574525</v>
      </c>
    </row>
    <row r="207" spans="1:68" s="2" customFormat="1" x14ac:dyDescent="0.25">
      <c r="A207" s="2">
        <v>2871</v>
      </c>
      <c r="B207" s="2" t="s">
        <v>476</v>
      </c>
      <c r="C207" s="2" t="s">
        <v>477</v>
      </c>
      <c r="D207" s="2">
        <v>46</v>
      </c>
      <c r="E207" s="2">
        <v>228</v>
      </c>
      <c r="F207" s="2">
        <v>1</v>
      </c>
      <c r="G207" s="2" t="s">
        <v>472</v>
      </c>
      <c r="H207" s="2" t="s">
        <v>164</v>
      </c>
      <c r="I207" s="2" t="s">
        <v>65</v>
      </c>
      <c r="J207" s="2">
        <v>100</v>
      </c>
      <c r="K207" s="2">
        <v>1976</v>
      </c>
      <c r="L207" s="2">
        <v>1944</v>
      </c>
      <c r="M207" s="2">
        <v>1997</v>
      </c>
      <c r="N207" s="2">
        <v>100</v>
      </c>
      <c r="O207" s="2">
        <v>33.126119148100003</v>
      </c>
      <c r="P207" s="2">
        <v>0.38602903616299999</v>
      </c>
      <c r="Q207" s="2">
        <v>100</v>
      </c>
      <c r="R207" s="2">
        <v>1976</v>
      </c>
      <c r="S207" s="2">
        <v>1</v>
      </c>
      <c r="T207" s="2">
        <v>0</v>
      </c>
      <c r="U207" s="2">
        <v>0</v>
      </c>
      <c r="V207" s="2">
        <v>1.2234655163400001E-2</v>
      </c>
      <c r="W207" s="2">
        <v>3.58424288205E-3</v>
      </c>
      <c r="X207" s="2">
        <v>1.55154956716E-2</v>
      </c>
      <c r="Y207" s="2">
        <v>0.160706661178</v>
      </c>
      <c r="Z207" s="2">
        <v>1.7616894608900001E-2</v>
      </c>
      <c r="AA207" s="2">
        <v>7.9748663529100003</v>
      </c>
      <c r="AB207" s="2">
        <v>0.19634847421500001</v>
      </c>
      <c r="AC207" s="2">
        <v>1976</v>
      </c>
      <c r="AD207" s="2">
        <v>0.94</v>
      </c>
      <c r="AE207" s="2">
        <v>1971</v>
      </c>
      <c r="AF207" s="2">
        <v>0.06</v>
      </c>
      <c r="AG207" s="2">
        <v>0.77</v>
      </c>
      <c r="AH207" s="2" t="s">
        <v>66</v>
      </c>
      <c r="AI207" s="2" t="s">
        <v>165</v>
      </c>
      <c r="AJ207" s="2" t="s">
        <v>166</v>
      </c>
      <c r="AK207" s="2">
        <v>132</v>
      </c>
      <c r="AL207" s="2" t="s">
        <v>167</v>
      </c>
      <c r="AM207" s="2">
        <v>1</v>
      </c>
      <c r="AN207" s="2">
        <v>13201</v>
      </c>
      <c r="AO207" s="2" t="s">
        <v>473</v>
      </c>
      <c r="AP207" s="2">
        <v>1102</v>
      </c>
      <c r="AQ207" s="2" t="s">
        <v>71</v>
      </c>
      <c r="AR207" s="2" t="s">
        <v>66</v>
      </c>
      <c r="AS207" s="2">
        <v>1976</v>
      </c>
      <c r="AT207" s="2">
        <v>3.5839999999999999E-3</v>
      </c>
      <c r="AU207" s="2">
        <v>0.157</v>
      </c>
      <c r="AV207" s="2" t="s">
        <v>72</v>
      </c>
      <c r="AW207" s="2">
        <v>6.5619999999999998E-2</v>
      </c>
      <c r="AX207" s="2">
        <v>1.5514999999999999E-2</v>
      </c>
      <c r="AY207" s="2">
        <v>5.11E-3</v>
      </c>
      <c r="AZ207" s="2" t="s">
        <v>80</v>
      </c>
      <c r="BA207" s="2">
        <v>0.34499999999999997</v>
      </c>
      <c r="BB207" s="2">
        <v>0.16070699999999999</v>
      </c>
      <c r="BC207" s="2">
        <v>3.7170000000000002E-2</v>
      </c>
      <c r="BD207" s="2" t="s">
        <v>81</v>
      </c>
      <c r="BE207" s="2" t="s">
        <v>74</v>
      </c>
      <c r="BF207" s="2">
        <v>3.117E-2</v>
      </c>
      <c r="BG207" s="2" t="s">
        <v>82</v>
      </c>
      <c r="BH207" s="2">
        <v>3.7170000000000002E-2</v>
      </c>
      <c r="BI207" s="2" t="s">
        <v>81</v>
      </c>
      <c r="BJ207" s="2">
        <v>1.384E-3</v>
      </c>
      <c r="BK207" s="2" t="s">
        <v>76</v>
      </c>
      <c r="BL207" s="2" t="s">
        <v>77</v>
      </c>
      <c r="BM207" s="2">
        <f t="shared" si="12"/>
        <v>0.99861599999999995</v>
      </c>
      <c r="BN207" s="2">
        <f t="shared" si="13"/>
        <v>1.1930999999999999E-2</v>
      </c>
      <c r="BO207" s="2">
        <f t="shared" si="14"/>
        <v>1.1585889E-3</v>
      </c>
      <c r="BP207" s="2">
        <f t="shared" si="15"/>
        <v>0.83713070809248546</v>
      </c>
    </row>
    <row r="208" spans="1:68" s="2" customFormat="1" x14ac:dyDescent="0.25">
      <c r="A208" s="2">
        <v>2885</v>
      </c>
      <c r="B208" s="2" t="s">
        <v>478</v>
      </c>
      <c r="C208" s="2" t="s">
        <v>479</v>
      </c>
      <c r="D208" s="2">
        <v>47</v>
      </c>
      <c r="E208" s="2">
        <v>229</v>
      </c>
      <c r="F208" s="2">
        <v>1</v>
      </c>
      <c r="G208" s="2" t="s">
        <v>472</v>
      </c>
      <c r="H208" s="2" t="s">
        <v>180</v>
      </c>
      <c r="I208" s="2" t="s">
        <v>65</v>
      </c>
      <c r="J208" s="2">
        <v>100</v>
      </c>
      <c r="K208" s="2">
        <v>1976</v>
      </c>
      <c r="L208" s="2">
        <v>1916</v>
      </c>
      <c r="M208" s="2">
        <v>1993</v>
      </c>
      <c r="N208" s="2">
        <v>100</v>
      </c>
      <c r="O208" s="2">
        <v>31.2553000803</v>
      </c>
      <c r="P208" s="2">
        <v>0.19048948104399999</v>
      </c>
      <c r="Q208" s="2">
        <v>100</v>
      </c>
      <c r="R208" s="2">
        <v>1976</v>
      </c>
      <c r="S208" s="2">
        <v>0.82</v>
      </c>
      <c r="T208" s="2">
        <v>1977</v>
      </c>
      <c r="U208" s="2">
        <v>0.18</v>
      </c>
      <c r="V208" s="2">
        <v>2.8552032837800001E-3</v>
      </c>
      <c r="W208" s="2">
        <v>4.9442076521300003E-4</v>
      </c>
      <c r="X208" s="2">
        <v>6.9487254889100004E-3</v>
      </c>
      <c r="Y208" s="2">
        <v>0.11282515771</v>
      </c>
      <c r="Z208" s="2">
        <v>7.9899399519100002E-3</v>
      </c>
      <c r="AA208" s="2">
        <v>5.6391194424000002</v>
      </c>
      <c r="AB208" s="2">
        <v>0.10925010504300001</v>
      </c>
      <c r="AC208" s="2">
        <v>1976</v>
      </c>
      <c r="AD208" s="2">
        <v>0.83</v>
      </c>
      <c r="AE208" s="2">
        <v>1977</v>
      </c>
      <c r="AF208" s="2">
        <v>0.15</v>
      </c>
      <c r="AG208" s="2">
        <v>0.61</v>
      </c>
      <c r="AH208" s="2" t="s">
        <v>66</v>
      </c>
      <c r="AI208" s="2" t="s">
        <v>173</v>
      </c>
      <c r="AJ208" s="2" t="s">
        <v>174</v>
      </c>
      <c r="AK208" s="2">
        <v>131</v>
      </c>
      <c r="AL208" s="2" t="s">
        <v>181</v>
      </c>
      <c r="AM208" s="2">
        <v>2</v>
      </c>
      <c r="AN208" s="2">
        <v>13102</v>
      </c>
      <c r="AO208" s="2" t="s">
        <v>473</v>
      </c>
      <c r="AP208" s="2">
        <v>1102</v>
      </c>
      <c r="AQ208" s="2" t="s">
        <v>71</v>
      </c>
      <c r="AR208" s="2" t="s">
        <v>66</v>
      </c>
      <c r="AS208" s="2">
        <v>1976</v>
      </c>
      <c r="AT208" s="2">
        <v>4.9439999999999998E-4</v>
      </c>
      <c r="AU208" s="2">
        <v>0.48699999999999999</v>
      </c>
      <c r="AV208" s="2" t="s">
        <v>72</v>
      </c>
      <c r="AW208" s="2">
        <v>8.3800000000000003E-3</v>
      </c>
      <c r="AX208" s="2">
        <v>6.9490000000000003E-3</v>
      </c>
      <c r="AY208" s="2">
        <v>0.16900000000000001</v>
      </c>
      <c r="AZ208" s="2" t="s">
        <v>72</v>
      </c>
      <c r="BA208" s="2">
        <v>0.12230000000000001</v>
      </c>
      <c r="BB208" s="2">
        <v>0.11282499999999999</v>
      </c>
      <c r="BC208" s="2">
        <v>4.0399999999999998E-2</v>
      </c>
      <c r="BD208" s="2" t="s">
        <v>81</v>
      </c>
      <c r="BE208" s="2" t="s">
        <v>74</v>
      </c>
      <c r="BF208" s="2">
        <v>0.1799</v>
      </c>
      <c r="BG208" s="2" t="s">
        <v>75</v>
      </c>
      <c r="BH208" s="2">
        <v>4.0399999999999998E-2</v>
      </c>
      <c r="BI208" s="2" t="s">
        <v>81</v>
      </c>
      <c r="BJ208" s="2">
        <v>9.2E-5</v>
      </c>
      <c r="BK208" s="2" t="s">
        <v>79</v>
      </c>
      <c r="BL208" s="2" t="s">
        <v>77</v>
      </c>
      <c r="BM208" s="2">
        <f t="shared" si="12"/>
        <v>0.99990800000000002</v>
      </c>
      <c r="BN208" s="2">
        <f t="shared" si="13"/>
        <v>6.4546000000000004E-3</v>
      </c>
      <c r="BO208" s="2">
        <f t="shared" si="14"/>
        <v>7.2679599999999995E-3</v>
      </c>
      <c r="BP208" s="2">
        <f t="shared" si="15"/>
        <v>78.999565217391293</v>
      </c>
    </row>
    <row r="209" spans="1:68" s="2" customFormat="1" x14ac:dyDescent="0.25">
      <c r="A209" s="2">
        <v>3159</v>
      </c>
      <c r="B209" s="2" t="s">
        <v>514</v>
      </c>
      <c r="C209" s="2" t="s">
        <v>515</v>
      </c>
      <c r="D209" s="2">
        <v>57</v>
      </c>
      <c r="E209" s="2">
        <v>253</v>
      </c>
      <c r="F209" s="2">
        <v>1</v>
      </c>
      <c r="G209" s="2" t="s">
        <v>509</v>
      </c>
      <c r="H209" s="2" t="s">
        <v>164</v>
      </c>
      <c r="I209" s="2" t="s">
        <v>65</v>
      </c>
      <c r="J209" s="2">
        <v>56</v>
      </c>
      <c r="K209" s="2">
        <v>1976</v>
      </c>
      <c r="L209" s="2">
        <v>1938</v>
      </c>
      <c r="M209" s="2">
        <v>1997</v>
      </c>
      <c r="N209" s="2">
        <v>99</v>
      </c>
      <c r="O209" s="2">
        <v>38.287772720600003</v>
      </c>
      <c r="P209" s="2">
        <v>0.40901423012900001</v>
      </c>
      <c r="Q209" s="2">
        <v>100</v>
      </c>
      <c r="R209" s="2">
        <v>1976</v>
      </c>
      <c r="S209" s="2">
        <v>0.81</v>
      </c>
      <c r="T209" s="2">
        <v>1974</v>
      </c>
      <c r="U209" s="2">
        <v>0.1</v>
      </c>
      <c r="V209" s="2">
        <v>1.09462559907E-2</v>
      </c>
      <c r="W209" s="2">
        <v>3.5808363426200001E-3</v>
      </c>
      <c r="X209" s="2">
        <v>1.0013875542000001E-2</v>
      </c>
      <c r="Y209" s="2">
        <v>0.23266737080200001</v>
      </c>
      <c r="Z209" s="2">
        <v>1.95018051468E-2</v>
      </c>
      <c r="AA209" s="2">
        <v>7.5399308560199998</v>
      </c>
      <c r="AB209" s="2">
        <v>0.199389138208</v>
      </c>
      <c r="AC209" s="2">
        <v>1976</v>
      </c>
      <c r="AD209" s="2">
        <v>0.91</v>
      </c>
      <c r="AE209" s="2">
        <v>1977</v>
      </c>
      <c r="AF209" s="2">
        <v>0.04</v>
      </c>
      <c r="AG209" s="2">
        <v>0.35</v>
      </c>
      <c r="AH209" s="2" t="s">
        <v>66</v>
      </c>
      <c r="AI209" s="2" t="s">
        <v>165</v>
      </c>
      <c r="AJ209" s="2" t="s">
        <v>166</v>
      </c>
      <c r="AK209" s="2">
        <v>132</v>
      </c>
      <c r="AL209" s="2" t="s">
        <v>167</v>
      </c>
      <c r="AM209" s="2">
        <v>1</v>
      </c>
      <c r="AN209" s="2">
        <v>13201</v>
      </c>
      <c r="AO209" s="2" t="s">
        <v>510</v>
      </c>
      <c r="AP209" s="2">
        <v>1103</v>
      </c>
      <c r="AQ209" s="2" t="s">
        <v>71</v>
      </c>
      <c r="AR209" s="2" t="s">
        <v>66</v>
      </c>
      <c r="AS209" s="2">
        <v>1976</v>
      </c>
      <c r="AT209" s="2">
        <v>3.581E-3</v>
      </c>
      <c r="AU209" s="2">
        <v>6.7400000000000002E-2</v>
      </c>
      <c r="AV209" s="2" t="s">
        <v>73</v>
      </c>
      <c r="AW209" s="2">
        <v>8.9889999999999998E-2</v>
      </c>
      <c r="AX209" s="2">
        <v>1.0014E-2</v>
      </c>
      <c r="AY209" s="2">
        <v>8.1000000000000003E-2</v>
      </c>
      <c r="AZ209" s="2" t="s">
        <v>73</v>
      </c>
      <c r="BA209" s="2">
        <v>0.15160000000000001</v>
      </c>
      <c r="BB209" s="2">
        <v>0.23266700000000001</v>
      </c>
      <c r="BC209" s="2">
        <v>3.2200000000000002E-3</v>
      </c>
      <c r="BD209" s="2" t="s">
        <v>80</v>
      </c>
      <c r="BE209" s="2" t="s">
        <v>74</v>
      </c>
      <c r="BF209" s="2">
        <v>0.23163</v>
      </c>
      <c r="BG209" s="2" t="s">
        <v>75</v>
      </c>
      <c r="BH209" s="2">
        <v>3.2200000000000002E-3</v>
      </c>
      <c r="BI209" s="2" t="s">
        <v>80</v>
      </c>
      <c r="BJ209" s="2">
        <v>3.1700000000000001E-4</v>
      </c>
      <c r="BK209" s="2" t="s">
        <v>79</v>
      </c>
      <c r="BL209" s="2" t="s">
        <v>77</v>
      </c>
      <c r="BM209" s="2">
        <f t="shared" si="12"/>
        <v>0.99968299999999999</v>
      </c>
      <c r="BN209" s="2">
        <f t="shared" si="13"/>
        <v>6.4330000000000003E-3</v>
      </c>
      <c r="BO209" s="2">
        <f t="shared" si="14"/>
        <v>7.4584860000000001E-4</v>
      </c>
      <c r="BP209" s="2">
        <f t="shared" si="15"/>
        <v>2.3528347003154573</v>
      </c>
    </row>
    <row r="210" spans="1:68" s="2" customFormat="1" x14ac:dyDescent="0.25">
      <c r="A210" s="2">
        <v>3253</v>
      </c>
      <c r="B210" s="2" t="s">
        <v>524</v>
      </c>
      <c r="C210" s="2" t="s">
        <v>525</v>
      </c>
      <c r="D210" s="2">
        <v>59</v>
      </c>
      <c r="E210" s="2">
        <v>261</v>
      </c>
      <c r="F210" s="2">
        <v>1</v>
      </c>
      <c r="G210" s="2" t="s">
        <v>509</v>
      </c>
      <c r="H210" s="2" t="s">
        <v>227</v>
      </c>
      <c r="I210" s="2" t="s">
        <v>65</v>
      </c>
      <c r="J210" s="2">
        <v>100</v>
      </c>
      <c r="K210" s="2">
        <v>1976</v>
      </c>
      <c r="L210" s="2">
        <v>1951</v>
      </c>
      <c r="M210" s="2">
        <v>1987</v>
      </c>
      <c r="N210" s="2">
        <v>100</v>
      </c>
      <c r="O210" s="2">
        <v>19.231472051899999</v>
      </c>
      <c r="P210" s="2">
        <v>0.22035745790899999</v>
      </c>
      <c r="Q210" s="2">
        <v>100</v>
      </c>
      <c r="R210" s="2">
        <v>1976</v>
      </c>
      <c r="S210" s="2">
        <v>0.9</v>
      </c>
      <c r="T210" s="2">
        <v>1974</v>
      </c>
      <c r="U210" s="2">
        <v>0.1</v>
      </c>
      <c r="V210" s="2">
        <v>9.4989273918700007E-3</v>
      </c>
      <c r="W210" s="2">
        <v>4.3825673072400003E-3</v>
      </c>
      <c r="X210" s="2">
        <v>9.4142424212100007E-3</v>
      </c>
      <c r="Y210" s="2">
        <v>0.110345037795</v>
      </c>
      <c r="Z210" s="2">
        <v>9.4949558836100005E-3</v>
      </c>
      <c r="AA210" s="2">
        <v>4.9585859541900001</v>
      </c>
      <c r="AB210" s="2">
        <v>0.117964177647</v>
      </c>
      <c r="AC210" s="2">
        <v>1976</v>
      </c>
      <c r="AD210" s="2">
        <v>0.92</v>
      </c>
      <c r="AE210" s="2">
        <v>1974</v>
      </c>
      <c r="AF210" s="2">
        <v>0.03</v>
      </c>
      <c r="AG210" s="2">
        <v>0.84</v>
      </c>
      <c r="AH210" s="2" t="s">
        <v>66</v>
      </c>
      <c r="AI210" s="2" t="s">
        <v>228</v>
      </c>
      <c r="AJ210" s="2" t="s">
        <v>229</v>
      </c>
      <c r="AK210" s="2">
        <v>34</v>
      </c>
      <c r="AL210" s="2" t="s">
        <v>230</v>
      </c>
      <c r="AM210" s="2">
        <v>1</v>
      </c>
      <c r="AN210" s="2">
        <v>3401</v>
      </c>
      <c r="AO210" s="2" t="s">
        <v>510</v>
      </c>
      <c r="AP210" s="2">
        <v>1103</v>
      </c>
      <c r="AQ210" s="2" t="s">
        <v>71</v>
      </c>
      <c r="AR210" s="2" t="s">
        <v>66</v>
      </c>
      <c r="AS210" s="2">
        <v>1976</v>
      </c>
      <c r="AT210" s="2">
        <v>4.3829999999999997E-3</v>
      </c>
      <c r="AU210" s="2">
        <v>4.6699999999999998E-2</v>
      </c>
      <c r="AV210" s="2" t="s">
        <v>81</v>
      </c>
      <c r="AW210" s="2">
        <v>0.16109999999999999</v>
      </c>
      <c r="AX210" s="2">
        <v>9.4140000000000005E-3</v>
      </c>
      <c r="AY210" s="2">
        <v>0.44600000000000001</v>
      </c>
      <c r="AZ210" s="2" t="s">
        <v>72</v>
      </c>
      <c r="BA210" s="2">
        <v>6.5879999999999994E-2</v>
      </c>
      <c r="BB210" s="2">
        <v>0.110345</v>
      </c>
      <c r="BC210" s="2">
        <v>0.12</v>
      </c>
      <c r="BD210" s="2" t="s">
        <v>72</v>
      </c>
      <c r="BE210" s="2" t="s">
        <v>74</v>
      </c>
      <c r="BF210" s="2">
        <v>0.58399999999999996</v>
      </c>
      <c r="BG210" s="2" t="s">
        <v>75</v>
      </c>
      <c r="BH210" s="2">
        <v>0.12</v>
      </c>
      <c r="BI210" s="2" t="s">
        <v>72</v>
      </c>
      <c r="BJ210" s="2">
        <v>5.885E-2</v>
      </c>
      <c r="BK210" s="2" t="s">
        <v>83</v>
      </c>
      <c r="BL210" s="2" t="s">
        <v>77</v>
      </c>
      <c r="BM210" s="2">
        <f t="shared" si="12"/>
        <v>0.94115000000000004</v>
      </c>
      <c r="BN210" s="2">
        <f t="shared" si="13"/>
        <v>5.0310000000000007E-3</v>
      </c>
      <c r="BO210" s="2">
        <f t="shared" si="14"/>
        <v>7.007999999999999E-2</v>
      </c>
      <c r="BP210" s="2">
        <f t="shared" si="15"/>
        <v>1.190824129141886</v>
      </c>
    </row>
    <row r="211" spans="1:68" s="2" customFormat="1" x14ac:dyDescent="0.25">
      <c r="A211" s="2">
        <v>3705</v>
      </c>
      <c r="B211" s="2" t="s">
        <v>572</v>
      </c>
      <c r="C211" s="2" t="s">
        <v>573</v>
      </c>
      <c r="D211" s="2">
        <v>65</v>
      </c>
      <c r="E211" s="2">
        <v>301</v>
      </c>
      <c r="F211" s="2">
        <v>1</v>
      </c>
      <c r="G211" s="2" t="s">
        <v>568</v>
      </c>
      <c r="H211" s="2" t="s">
        <v>164</v>
      </c>
      <c r="I211" s="2" t="s">
        <v>65</v>
      </c>
      <c r="J211" s="2">
        <v>62</v>
      </c>
      <c r="K211" s="2">
        <v>1976</v>
      </c>
      <c r="L211" s="2">
        <v>1913</v>
      </c>
      <c r="M211" s="2">
        <v>1998</v>
      </c>
      <c r="N211" s="2">
        <v>100</v>
      </c>
      <c r="O211" s="2">
        <v>63.588249235100001</v>
      </c>
      <c r="P211" s="2">
        <v>0.51583877544500001</v>
      </c>
      <c r="Q211" s="2">
        <v>100</v>
      </c>
      <c r="R211" s="2">
        <v>1976</v>
      </c>
      <c r="S211" s="2">
        <v>1</v>
      </c>
      <c r="T211" s="2">
        <v>0</v>
      </c>
      <c r="U211" s="2">
        <v>0</v>
      </c>
      <c r="V211" s="2">
        <v>8.1873503353200004E-3</v>
      </c>
      <c r="W211" s="2">
        <v>2.3926572097199999E-3</v>
      </c>
      <c r="X211" s="2">
        <v>1.31516949003E-2</v>
      </c>
      <c r="Y211" s="2">
        <v>0.290394182522</v>
      </c>
      <c r="Z211" s="2">
        <v>2.5057465685600001E-2</v>
      </c>
      <c r="AA211" s="2">
        <v>9.6770514734800006</v>
      </c>
      <c r="AB211" s="2">
        <v>0.28137476198200001</v>
      </c>
      <c r="AC211" s="2">
        <v>1976</v>
      </c>
      <c r="AD211" s="2">
        <v>0.91</v>
      </c>
      <c r="AE211" s="2">
        <v>1977</v>
      </c>
      <c r="AF211" s="2">
        <v>0.06</v>
      </c>
      <c r="AG211" s="2">
        <v>0.97</v>
      </c>
      <c r="AH211" s="2" t="s">
        <v>66</v>
      </c>
      <c r="AI211" s="2" t="s">
        <v>165</v>
      </c>
      <c r="AJ211" s="2" t="s">
        <v>166</v>
      </c>
      <c r="AK211" s="2">
        <v>132</v>
      </c>
      <c r="AL211" s="2" t="s">
        <v>167</v>
      </c>
      <c r="AM211" s="2">
        <v>1</v>
      </c>
      <c r="AN211" s="2">
        <v>13201</v>
      </c>
      <c r="AO211" s="2" t="s">
        <v>569</v>
      </c>
      <c r="AP211" s="2">
        <v>1104</v>
      </c>
      <c r="AQ211" s="2" t="s">
        <v>71</v>
      </c>
      <c r="AR211" s="2" t="s">
        <v>66</v>
      </c>
      <c r="AS211" s="2">
        <v>1976</v>
      </c>
      <c r="AT211" s="2">
        <v>2.3930000000000002E-3</v>
      </c>
      <c r="AU211" s="2">
        <v>2.5400000000000002E-3</v>
      </c>
      <c r="AV211" s="2" t="s">
        <v>80</v>
      </c>
      <c r="AW211" s="2">
        <v>0.13980000000000001</v>
      </c>
      <c r="AX211" s="2">
        <v>1.3152E-2</v>
      </c>
      <c r="AY211" s="2">
        <v>1.0500000000000001E-2</v>
      </c>
      <c r="AZ211" s="2" t="s">
        <v>81</v>
      </c>
      <c r="BA211" s="2">
        <v>0.28510000000000002</v>
      </c>
      <c r="BB211" s="2">
        <v>0.29039399999999999</v>
      </c>
      <c r="BC211" s="2">
        <v>5.0000000000000004E-6</v>
      </c>
      <c r="BD211" s="2" t="s">
        <v>78</v>
      </c>
      <c r="BE211" s="2" t="s">
        <v>74</v>
      </c>
      <c r="BF211" s="2">
        <v>9.1900000000000003E-3</v>
      </c>
      <c r="BG211" s="2" t="s">
        <v>76</v>
      </c>
      <c r="BH211" s="2">
        <v>5.0000000000000004E-6</v>
      </c>
      <c r="BI211" s="2" t="s">
        <v>78</v>
      </c>
      <c r="BJ211" s="2">
        <v>0</v>
      </c>
      <c r="BK211" s="2" t="s">
        <v>79</v>
      </c>
      <c r="BL211" s="2" t="s">
        <v>77</v>
      </c>
      <c r="BM211" s="2">
        <f t="shared" si="12"/>
        <v>1</v>
      </c>
      <c r="BN211" s="2">
        <f t="shared" si="13"/>
        <v>1.0759000000000001E-2</v>
      </c>
      <c r="BO211" s="2">
        <f t="shared" si="14"/>
        <v>4.5950000000000004E-8</v>
      </c>
      <c r="BP211" s="2" t="e">
        <f t="shared" si="15"/>
        <v>#DIV/0!</v>
      </c>
    </row>
    <row r="212" spans="1:68" s="2" customFormat="1" x14ac:dyDescent="0.25">
      <c r="A212" s="2">
        <v>3760</v>
      </c>
      <c r="B212" s="2" t="s">
        <v>577</v>
      </c>
      <c r="C212" s="2" t="s">
        <v>579</v>
      </c>
      <c r="D212" s="2">
        <v>66</v>
      </c>
      <c r="E212" s="2">
        <v>306</v>
      </c>
      <c r="F212" s="2">
        <v>2</v>
      </c>
      <c r="G212" s="2" t="s">
        <v>568</v>
      </c>
      <c r="H212" s="2" t="s">
        <v>64</v>
      </c>
      <c r="I212" s="2" t="s">
        <v>65</v>
      </c>
      <c r="J212" s="2">
        <v>83</v>
      </c>
      <c r="K212" s="2">
        <v>1976</v>
      </c>
      <c r="L212" s="2">
        <v>1922</v>
      </c>
      <c r="M212" s="2">
        <v>1995</v>
      </c>
      <c r="N212" s="2">
        <v>98</v>
      </c>
      <c r="O212" s="2">
        <v>32.977283614199997</v>
      </c>
      <c r="P212" s="2">
        <v>0.23627505392000001</v>
      </c>
      <c r="Q212" s="2">
        <v>100</v>
      </c>
      <c r="R212" s="2">
        <v>1976</v>
      </c>
      <c r="S212" s="2">
        <v>0.64</v>
      </c>
      <c r="T212" s="2">
        <v>1977</v>
      </c>
      <c r="U212" s="2">
        <v>0.21</v>
      </c>
      <c r="V212" s="2">
        <v>4.11189821661E-3</v>
      </c>
      <c r="W212" s="2">
        <v>3.1169741433500001E-4</v>
      </c>
      <c r="X212" s="2">
        <v>1.4402995614599999E-2</v>
      </c>
      <c r="Y212" s="2">
        <v>8.3531595831899993E-2</v>
      </c>
      <c r="Z212" s="2">
        <v>2.16904424021E-2</v>
      </c>
      <c r="AA212" s="2">
        <v>9.5743175395200009</v>
      </c>
      <c r="AB212" s="2">
        <v>0.26156620503299999</v>
      </c>
      <c r="AC212" s="2">
        <v>1971</v>
      </c>
      <c r="AD212" s="2">
        <v>0.48</v>
      </c>
      <c r="AE212" s="2">
        <v>1970</v>
      </c>
      <c r="AF212" s="2">
        <v>0.35</v>
      </c>
      <c r="AG212" s="2">
        <v>0.62</v>
      </c>
      <c r="AH212" s="2" t="s">
        <v>66</v>
      </c>
      <c r="AI212" s="2" t="s">
        <v>67</v>
      </c>
      <c r="AJ212" s="2" t="s">
        <v>68</v>
      </c>
      <c r="AK212" s="2">
        <v>52</v>
      </c>
      <c r="AL212" s="2" t="s">
        <v>69</v>
      </c>
      <c r="AM212" s="2">
        <v>1</v>
      </c>
      <c r="AN212" s="2">
        <v>5201</v>
      </c>
      <c r="AO212" s="2" t="s">
        <v>569</v>
      </c>
      <c r="AP212" s="2">
        <v>1104</v>
      </c>
      <c r="AQ212" s="2" t="s">
        <v>71</v>
      </c>
      <c r="AR212" s="2" t="s">
        <v>66</v>
      </c>
      <c r="AS212" s="2">
        <v>1976</v>
      </c>
      <c r="AT212" s="2">
        <v>3.1169999999999999E-4</v>
      </c>
      <c r="AU212" s="2">
        <v>0.74299999999999999</v>
      </c>
      <c r="AV212" s="2" t="s">
        <v>72</v>
      </c>
      <c r="AW212" s="2">
        <v>2.088E-3</v>
      </c>
      <c r="AX212" s="2">
        <v>1.4402999999999999E-2</v>
      </c>
      <c r="AY212" s="2">
        <v>5.6899999999999997E-3</v>
      </c>
      <c r="AZ212" s="2" t="s">
        <v>80</v>
      </c>
      <c r="BA212" s="2">
        <v>0.37040000000000001</v>
      </c>
      <c r="BB212" s="2">
        <v>8.3531999999999995E-2</v>
      </c>
      <c r="BC212" s="2">
        <v>0.16386999999999999</v>
      </c>
      <c r="BD212" s="2" t="s">
        <v>72</v>
      </c>
      <c r="BE212" s="2" t="s">
        <v>74</v>
      </c>
      <c r="BF212" s="2">
        <v>3.3500000000000001E-3</v>
      </c>
      <c r="BG212" s="2" t="s">
        <v>76</v>
      </c>
      <c r="BH212" s="2">
        <v>0.16386999999999999</v>
      </c>
      <c r="BI212" s="2" t="s">
        <v>72</v>
      </c>
      <c r="BJ212" s="2">
        <v>3.9999999999999998E-6</v>
      </c>
      <c r="BK212" s="2" t="s">
        <v>79</v>
      </c>
      <c r="BL212" s="2" t="s">
        <v>77</v>
      </c>
      <c r="BM212" s="2">
        <f t="shared" si="12"/>
        <v>0.999996</v>
      </c>
      <c r="BN212" s="2">
        <f t="shared" si="13"/>
        <v>1.4091299999999999E-2</v>
      </c>
      <c r="BO212" s="2">
        <f t="shared" si="14"/>
        <v>5.4896449999999994E-4</v>
      </c>
      <c r="BP212" s="2">
        <f t="shared" si="15"/>
        <v>137.24112499999998</v>
      </c>
    </row>
    <row r="213" spans="1:68" s="2" customFormat="1" x14ac:dyDescent="0.25">
      <c r="A213" s="2">
        <v>148</v>
      </c>
      <c r="B213" s="2" t="s">
        <v>108</v>
      </c>
      <c r="C213" s="2" t="s">
        <v>112</v>
      </c>
      <c r="D213" s="2">
        <v>4</v>
      </c>
      <c r="E213" s="2">
        <v>14</v>
      </c>
      <c r="F213" s="2">
        <v>2</v>
      </c>
      <c r="G213" s="2" t="s">
        <v>110</v>
      </c>
      <c r="H213" s="2" t="s">
        <v>103</v>
      </c>
      <c r="I213" s="2" t="s">
        <v>65</v>
      </c>
      <c r="J213" s="2">
        <v>93</v>
      </c>
      <c r="K213" s="2">
        <v>1977</v>
      </c>
      <c r="L213" s="2">
        <v>1915</v>
      </c>
      <c r="M213" s="2">
        <v>1997</v>
      </c>
      <c r="N213" s="2">
        <v>99</v>
      </c>
      <c r="O213" s="2">
        <v>61.8721532749</v>
      </c>
      <c r="P213" s="2">
        <v>0.37104803003300002</v>
      </c>
      <c r="Q213" s="2">
        <v>100</v>
      </c>
      <c r="R213" s="2">
        <v>1977</v>
      </c>
      <c r="S213" s="2">
        <v>1</v>
      </c>
      <c r="T213" s="2">
        <v>0</v>
      </c>
      <c r="U213" s="2">
        <v>0</v>
      </c>
      <c r="V213" s="2">
        <v>6.3115404706999998E-3</v>
      </c>
      <c r="W213" s="2">
        <v>2.7989365245299999E-3</v>
      </c>
      <c r="X213" s="2">
        <v>6.1983070159800004E-3</v>
      </c>
      <c r="Y213" s="2">
        <v>0.22093596502099999</v>
      </c>
      <c r="Z213" s="2">
        <v>2.4109643383399999E-2</v>
      </c>
      <c r="AA213" s="2">
        <v>10.8983088322</v>
      </c>
      <c r="AB213" s="2">
        <v>0.23654736749300001</v>
      </c>
      <c r="AC213" s="2">
        <v>1977</v>
      </c>
      <c r="AD213" s="2">
        <v>0.98</v>
      </c>
      <c r="AE213" s="2">
        <v>1976</v>
      </c>
      <c r="AF213" s="2">
        <v>0.02</v>
      </c>
      <c r="AG213" s="2">
        <v>0.9</v>
      </c>
      <c r="AH213" s="2" t="s">
        <v>66</v>
      </c>
      <c r="AI213" s="2" t="s">
        <v>104</v>
      </c>
      <c r="AJ213" s="2" t="s">
        <v>105</v>
      </c>
      <c r="AK213" s="2">
        <v>61</v>
      </c>
      <c r="AL213" s="2" t="s">
        <v>106</v>
      </c>
      <c r="AM213" s="2">
        <v>1</v>
      </c>
      <c r="AN213" s="2">
        <v>6101</v>
      </c>
      <c r="AO213" s="2" t="s">
        <v>111</v>
      </c>
      <c r="AP213" s="2">
        <v>1112</v>
      </c>
      <c r="AQ213" s="2" t="s">
        <v>71</v>
      </c>
      <c r="AR213" s="2" t="s">
        <v>66</v>
      </c>
      <c r="AS213" s="2">
        <v>1977</v>
      </c>
      <c r="AT213" s="2">
        <v>2.7989999999999998E-3</v>
      </c>
      <c r="AU213" s="2">
        <v>9.9999999999999995E-7</v>
      </c>
      <c r="AV213" s="2" t="s">
        <v>78</v>
      </c>
      <c r="AW213" s="2">
        <v>0.33139999999999997</v>
      </c>
      <c r="AX213" s="2">
        <v>6.1980000000000004E-3</v>
      </c>
      <c r="AY213" s="2">
        <v>9.6699999999999994E-2</v>
      </c>
      <c r="AZ213" s="2" t="s">
        <v>73</v>
      </c>
      <c r="BA213" s="2">
        <v>0.14580000000000001</v>
      </c>
      <c r="BB213" s="2">
        <v>0.22093599999999999</v>
      </c>
      <c r="BC213" s="2">
        <v>9.9999999999999995E-7</v>
      </c>
      <c r="BD213" s="2" t="s">
        <v>78</v>
      </c>
      <c r="BE213" s="2" t="s">
        <v>74</v>
      </c>
      <c r="BF213" s="2">
        <v>0.26679999999999998</v>
      </c>
      <c r="BG213" s="2" t="s">
        <v>75</v>
      </c>
      <c r="BH213" s="2">
        <v>9.9999999999999995E-7</v>
      </c>
      <c r="BI213" s="2" t="s">
        <v>78</v>
      </c>
      <c r="BJ213" s="2">
        <v>0</v>
      </c>
      <c r="BK213" s="2" t="s">
        <v>79</v>
      </c>
      <c r="BL213" s="2" t="s">
        <v>77</v>
      </c>
      <c r="BM213" s="2">
        <f t="shared" si="12"/>
        <v>1</v>
      </c>
      <c r="BN213" s="2">
        <f t="shared" si="13"/>
        <v>3.3990000000000005E-3</v>
      </c>
      <c r="BO213" s="2">
        <f t="shared" si="14"/>
        <v>2.6679999999999998E-7</v>
      </c>
      <c r="BP213" s="2" t="e">
        <f t="shared" si="15"/>
        <v>#DIV/0!</v>
      </c>
    </row>
    <row r="214" spans="1:68" s="2" customFormat="1" x14ac:dyDescent="0.25">
      <c r="A214" s="2">
        <v>416</v>
      </c>
      <c r="B214" s="2" t="s">
        <v>149</v>
      </c>
      <c r="C214" s="2" t="s">
        <v>155</v>
      </c>
      <c r="D214" s="2">
        <v>9</v>
      </c>
      <c r="E214" s="2">
        <v>34</v>
      </c>
      <c r="F214" s="2">
        <v>2</v>
      </c>
      <c r="G214" s="2" t="s">
        <v>129</v>
      </c>
      <c r="H214" s="2" t="s">
        <v>151</v>
      </c>
      <c r="I214" s="2" t="s">
        <v>65</v>
      </c>
      <c r="J214" s="2">
        <v>99</v>
      </c>
      <c r="K214" s="2">
        <v>1977</v>
      </c>
      <c r="L214" s="2">
        <v>1942</v>
      </c>
      <c r="M214" s="2">
        <v>1994</v>
      </c>
      <c r="N214" s="2">
        <v>100</v>
      </c>
      <c r="O214" s="2">
        <v>30.9357726814</v>
      </c>
      <c r="P214" s="2">
        <v>0.332660063926</v>
      </c>
      <c r="Q214" s="2">
        <v>100</v>
      </c>
      <c r="R214" s="2">
        <v>1977</v>
      </c>
      <c r="S214" s="2">
        <v>0.97</v>
      </c>
      <c r="T214" s="2">
        <v>1976</v>
      </c>
      <c r="U214" s="2">
        <v>0.02</v>
      </c>
      <c r="V214" s="2">
        <v>9.6191875477600001E-3</v>
      </c>
      <c r="W214" s="2">
        <v>2.45155905684E-3</v>
      </c>
      <c r="X214" s="2">
        <v>1.19212867637E-2</v>
      </c>
      <c r="Y214" s="2">
        <v>0.18398516865799999</v>
      </c>
      <c r="Z214" s="2">
        <v>1.69477965695E-2</v>
      </c>
      <c r="AA214" s="2">
        <v>6.5565118736599999</v>
      </c>
      <c r="AB214" s="2">
        <v>0.170556650955</v>
      </c>
      <c r="AC214" s="2">
        <v>1977</v>
      </c>
      <c r="AD214" s="2">
        <v>0.92</v>
      </c>
      <c r="AE214" s="2">
        <v>1976</v>
      </c>
      <c r="AF214" s="2">
        <v>0.04</v>
      </c>
      <c r="AG214" s="2">
        <v>0.56000000000000005</v>
      </c>
      <c r="AH214" s="2" t="s">
        <v>66</v>
      </c>
      <c r="AI214" s="2" t="s">
        <v>152</v>
      </c>
      <c r="AJ214" s="2" t="s">
        <v>153</v>
      </c>
      <c r="AK214" s="2">
        <v>33</v>
      </c>
      <c r="AL214" s="2" t="s">
        <v>154</v>
      </c>
      <c r="AM214" s="2">
        <v>1</v>
      </c>
      <c r="AN214" s="2">
        <v>3301</v>
      </c>
      <c r="AO214" s="2" t="s">
        <v>134</v>
      </c>
      <c r="AP214" s="2">
        <v>1101</v>
      </c>
      <c r="AQ214" s="2" t="s">
        <v>71</v>
      </c>
      <c r="AR214" s="2" t="s">
        <v>66</v>
      </c>
      <c r="AS214" s="2">
        <v>1977</v>
      </c>
      <c r="AT214" s="2">
        <v>2.4520000000000002E-3</v>
      </c>
      <c r="AU214" s="2">
        <v>0.26200000000000001</v>
      </c>
      <c r="AV214" s="2" t="s">
        <v>72</v>
      </c>
      <c r="AW214" s="2">
        <v>3.789E-2</v>
      </c>
      <c r="AX214" s="2">
        <v>1.192E-2</v>
      </c>
      <c r="AY214" s="2">
        <v>5.1700000000000003E-2</v>
      </c>
      <c r="AZ214" s="2" t="s">
        <v>73</v>
      </c>
      <c r="BA214" s="2">
        <v>0.22950000000000001</v>
      </c>
      <c r="BB214" s="2">
        <v>0.18398500000000001</v>
      </c>
      <c r="BC214" s="2">
        <v>1.8100000000000002E-2</v>
      </c>
      <c r="BD214" s="2" t="s">
        <v>81</v>
      </c>
      <c r="BE214" s="2" t="s">
        <v>74</v>
      </c>
      <c r="BF214" s="2">
        <v>0.15079999999999999</v>
      </c>
      <c r="BG214" s="2" t="s">
        <v>75</v>
      </c>
      <c r="BH214" s="2">
        <v>1.8100000000000002E-2</v>
      </c>
      <c r="BI214" s="2" t="s">
        <v>81</v>
      </c>
      <c r="BJ214" s="2">
        <v>6.5600000000000001E-4</v>
      </c>
      <c r="BK214" s="2" t="s">
        <v>79</v>
      </c>
      <c r="BL214" s="2" t="s">
        <v>77</v>
      </c>
      <c r="BM214" s="2">
        <f t="shared" si="12"/>
        <v>0.99934400000000001</v>
      </c>
      <c r="BN214" s="2">
        <f t="shared" si="13"/>
        <v>9.4680000000000007E-3</v>
      </c>
      <c r="BO214" s="2">
        <f t="shared" si="14"/>
        <v>2.7294799999999998E-3</v>
      </c>
      <c r="BP214" s="2">
        <f t="shared" si="15"/>
        <v>4.1607926829268287</v>
      </c>
    </row>
    <row r="215" spans="1:68" s="2" customFormat="1" x14ac:dyDescent="0.25">
      <c r="A215" s="2">
        <v>529</v>
      </c>
      <c r="B215" s="2" t="s">
        <v>182</v>
      </c>
      <c r="C215" s="2" t="s">
        <v>188</v>
      </c>
      <c r="D215" s="2">
        <v>14</v>
      </c>
      <c r="E215" s="2">
        <v>44</v>
      </c>
      <c r="F215" s="2">
        <v>2</v>
      </c>
      <c r="G215" s="2" t="s">
        <v>129</v>
      </c>
      <c r="H215" s="2" t="s">
        <v>184</v>
      </c>
      <c r="I215" s="2" t="s">
        <v>65</v>
      </c>
      <c r="J215" s="2">
        <v>65</v>
      </c>
      <c r="K215" s="2">
        <v>1977</v>
      </c>
      <c r="L215" s="2">
        <v>1936</v>
      </c>
      <c r="M215" s="2">
        <v>1990</v>
      </c>
      <c r="N215" s="2">
        <v>100</v>
      </c>
      <c r="O215" s="2">
        <v>20.507680898699999</v>
      </c>
      <c r="P215" s="2">
        <v>0.17397605217699999</v>
      </c>
      <c r="Q215" s="2">
        <v>100</v>
      </c>
      <c r="R215" s="2">
        <v>1977</v>
      </c>
      <c r="S215" s="2">
        <v>1</v>
      </c>
      <c r="T215" s="2">
        <v>0</v>
      </c>
      <c r="U215" s="2">
        <v>0</v>
      </c>
      <c r="V215" s="2">
        <v>3.6976912520300001E-3</v>
      </c>
      <c r="W215" s="2">
        <v>2.10190185597E-4</v>
      </c>
      <c r="X215" s="2">
        <v>4.9987774714699996E-3</v>
      </c>
      <c r="Y215" s="2">
        <v>0.13486927869199999</v>
      </c>
      <c r="Z215" s="2">
        <v>6.6734240224300004E-3</v>
      </c>
      <c r="AA215" s="2">
        <v>6.3296370942199998</v>
      </c>
      <c r="AB215" s="2">
        <v>0.137116066737</v>
      </c>
      <c r="AC215" s="2">
        <v>1977</v>
      </c>
      <c r="AD215" s="2">
        <v>1</v>
      </c>
      <c r="AE215" s="2">
        <v>0</v>
      </c>
      <c r="AF215" s="2">
        <v>0</v>
      </c>
      <c r="AG215" s="2">
        <v>0.77</v>
      </c>
      <c r="AH215" s="2" t="s">
        <v>66</v>
      </c>
      <c r="AI215" s="2" t="s">
        <v>185</v>
      </c>
      <c r="AJ215" s="2" t="s">
        <v>186</v>
      </c>
      <c r="AK215" s="2">
        <v>71</v>
      </c>
      <c r="AL215" s="2" t="s">
        <v>187</v>
      </c>
      <c r="AM215" s="2">
        <v>2</v>
      </c>
      <c r="AN215" s="2">
        <v>7102</v>
      </c>
      <c r="AO215" s="2" t="s">
        <v>134</v>
      </c>
      <c r="AP215" s="2">
        <v>1101</v>
      </c>
      <c r="AQ215" s="2" t="s">
        <v>71</v>
      </c>
      <c r="AR215" s="2" t="s">
        <v>66</v>
      </c>
      <c r="AS215" s="2">
        <v>1977</v>
      </c>
      <c r="AT215" s="2">
        <v>2.1019999999999999E-4</v>
      </c>
      <c r="AU215" s="2">
        <v>0.876</v>
      </c>
      <c r="AV215" s="2" t="s">
        <v>72</v>
      </c>
      <c r="AW215" s="2">
        <v>6.3429999999999997E-4</v>
      </c>
      <c r="AX215" s="2">
        <v>4.999E-3</v>
      </c>
      <c r="AY215" s="2">
        <v>0.41699999999999998</v>
      </c>
      <c r="AZ215" s="2" t="s">
        <v>72</v>
      </c>
      <c r="BA215" s="2">
        <v>6.0690000000000001E-2</v>
      </c>
      <c r="BB215" s="2">
        <v>0.13486899999999999</v>
      </c>
      <c r="BC215" s="2">
        <v>4.1099999999999998E-2</v>
      </c>
      <c r="BD215" s="2" t="s">
        <v>81</v>
      </c>
      <c r="BE215" s="2" t="s">
        <v>74</v>
      </c>
      <c r="BF215" s="2">
        <v>0.51480000000000004</v>
      </c>
      <c r="BG215" s="2" t="s">
        <v>75</v>
      </c>
      <c r="BH215" s="2">
        <v>4.1099999999999998E-2</v>
      </c>
      <c r="BI215" s="2" t="s">
        <v>81</v>
      </c>
      <c r="BJ215" s="2">
        <v>2.807E-3</v>
      </c>
      <c r="BK215" s="2" t="s">
        <v>76</v>
      </c>
      <c r="BL215" s="2" t="s">
        <v>77</v>
      </c>
      <c r="BM215" s="2">
        <f t="shared" si="12"/>
        <v>0.997193</v>
      </c>
      <c r="BN215" s="2">
        <f t="shared" si="13"/>
        <v>4.7888000000000002E-3</v>
      </c>
      <c r="BO215" s="2">
        <f t="shared" si="14"/>
        <v>2.1158280000000002E-2</v>
      </c>
      <c r="BP215" s="2">
        <f t="shared" si="15"/>
        <v>7.5376843605272539</v>
      </c>
    </row>
    <row r="216" spans="1:68" s="2" customFormat="1" x14ac:dyDescent="0.25">
      <c r="A216" s="2">
        <v>806</v>
      </c>
      <c r="B216" s="2" t="s">
        <v>216</v>
      </c>
      <c r="C216" s="2" t="s">
        <v>224</v>
      </c>
      <c r="D216" s="2">
        <v>19</v>
      </c>
      <c r="E216" s="2">
        <v>68</v>
      </c>
      <c r="F216" s="2">
        <v>3</v>
      </c>
      <c r="G216" s="2" t="s">
        <v>129</v>
      </c>
      <c r="H216" s="2" t="s">
        <v>218</v>
      </c>
      <c r="I216" s="2" t="s">
        <v>65</v>
      </c>
      <c r="J216" s="2">
        <v>80</v>
      </c>
      <c r="K216" s="2">
        <v>1977</v>
      </c>
      <c r="L216" s="2">
        <v>1964</v>
      </c>
      <c r="M216" s="2">
        <v>1987</v>
      </c>
      <c r="N216" s="2">
        <v>80</v>
      </c>
      <c r="O216" s="2">
        <v>14.8006938732</v>
      </c>
      <c r="P216" s="2">
        <v>0.142246625545</v>
      </c>
      <c r="Q216" s="2">
        <v>100</v>
      </c>
      <c r="R216" s="2">
        <v>1977</v>
      </c>
      <c r="S216" s="2">
        <v>0.78</v>
      </c>
      <c r="T216" s="2">
        <v>1975</v>
      </c>
      <c r="U216" s="2">
        <v>0.21</v>
      </c>
      <c r="V216" s="2">
        <v>1.04484617928E-2</v>
      </c>
      <c r="W216" s="2">
        <v>7.5061721601299997E-3</v>
      </c>
      <c r="X216" s="2">
        <v>4.3871717471099999E-4</v>
      </c>
      <c r="Y216" s="2">
        <v>9.3650420033699999E-2</v>
      </c>
      <c r="Z216" s="2">
        <v>1.43194240222E-2</v>
      </c>
      <c r="AA216" s="2">
        <v>8.9881974465599992</v>
      </c>
      <c r="AB216" s="2">
        <v>0.13130147014599999</v>
      </c>
      <c r="AC216" s="2">
        <v>1977</v>
      </c>
      <c r="AD216" s="2">
        <v>0.9</v>
      </c>
      <c r="AE216" s="2">
        <v>1975</v>
      </c>
      <c r="AF216" s="2">
        <v>0.08</v>
      </c>
      <c r="AG216" s="2">
        <v>0.92</v>
      </c>
      <c r="AH216" s="2" t="s">
        <v>66</v>
      </c>
      <c r="AI216" s="2" t="s">
        <v>219</v>
      </c>
      <c r="AJ216" s="2" t="s">
        <v>220</v>
      </c>
      <c r="AK216" s="2">
        <v>31</v>
      </c>
      <c r="AL216" s="2" t="s">
        <v>221</v>
      </c>
      <c r="AM216" s="2">
        <v>2</v>
      </c>
      <c r="AN216" s="2">
        <v>3102</v>
      </c>
      <c r="AO216" s="2" t="s">
        <v>134</v>
      </c>
      <c r="AP216" s="2">
        <v>1101</v>
      </c>
      <c r="AQ216" s="2" t="s">
        <v>222</v>
      </c>
      <c r="AR216" s="2" t="s">
        <v>66</v>
      </c>
      <c r="AS216" s="2">
        <v>1977</v>
      </c>
      <c r="AT216" s="2">
        <v>7.5059999999999997E-3</v>
      </c>
      <c r="AU216" s="2">
        <v>3.5999999999999997E-2</v>
      </c>
      <c r="AV216" s="2" t="s">
        <v>81</v>
      </c>
      <c r="AW216" s="2">
        <v>0.34129999999999999</v>
      </c>
      <c r="AX216" s="2">
        <v>4.3869999999999998E-4</v>
      </c>
      <c r="AY216" s="2">
        <v>0.94599999999999995</v>
      </c>
      <c r="AZ216" s="2" t="s">
        <v>72</v>
      </c>
      <c r="BA216" s="2">
        <v>6.177E-4</v>
      </c>
      <c r="BB216" s="2">
        <v>9.3650399999999995E-2</v>
      </c>
      <c r="BC216" s="2">
        <v>3.8600000000000002E-2</v>
      </c>
      <c r="BD216" s="2" t="s">
        <v>81</v>
      </c>
      <c r="BE216" s="2" t="s">
        <v>74</v>
      </c>
      <c r="BF216" s="2">
        <v>0.29010000000000002</v>
      </c>
      <c r="BG216" s="2" t="s">
        <v>75</v>
      </c>
      <c r="BH216" s="2">
        <v>3.8600000000000002E-2</v>
      </c>
      <c r="BI216" s="2" t="s">
        <v>81</v>
      </c>
      <c r="BJ216" s="2">
        <v>0.1026</v>
      </c>
      <c r="BK216" s="2" t="s">
        <v>75</v>
      </c>
      <c r="BL216" s="2" t="s">
        <v>77</v>
      </c>
      <c r="BM216" s="2">
        <f t="shared" si="12"/>
        <v>0.89739999999999998</v>
      </c>
      <c r="BN216" s="2">
        <f t="shared" si="13"/>
        <v>-7.0672999999999995E-3</v>
      </c>
      <c r="BO216" s="2">
        <f t="shared" si="14"/>
        <v>1.1197860000000002E-2</v>
      </c>
      <c r="BP216" s="2">
        <f t="shared" si="15"/>
        <v>0.10914093567251465</v>
      </c>
    </row>
    <row r="217" spans="1:68" s="2" customFormat="1" x14ac:dyDescent="0.25">
      <c r="A217" s="2">
        <v>1079</v>
      </c>
      <c r="B217" s="2" t="s">
        <v>235</v>
      </c>
      <c r="C217" s="2" t="s">
        <v>255</v>
      </c>
      <c r="D217" s="2">
        <v>21</v>
      </c>
      <c r="E217" s="2">
        <v>89</v>
      </c>
      <c r="F217" s="2">
        <v>16</v>
      </c>
      <c r="G217" s="2" t="s">
        <v>129</v>
      </c>
      <c r="H217" s="2" t="s">
        <v>237</v>
      </c>
      <c r="I217" s="2" t="s">
        <v>65</v>
      </c>
      <c r="J217" s="2">
        <v>36</v>
      </c>
      <c r="K217" s="2">
        <v>1977</v>
      </c>
      <c r="L217" s="2">
        <v>1962</v>
      </c>
      <c r="M217" s="2">
        <v>1996</v>
      </c>
      <c r="N217" s="2">
        <v>81</v>
      </c>
      <c r="O217" s="2">
        <v>22.939132498100001</v>
      </c>
      <c r="P217" s="2">
        <v>0.39745987366300001</v>
      </c>
      <c r="Q217" s="2">
        <v>92</v>
      </c>
      <c r="R217" s="2">
        <v>1977</v>
      </c>
      <c r="S217" s="2">
        <v>1</v>
      </c>
      <c r="T217" s="2">
        <v>0</v>
      </c>
      <c r="U217" s="2">
        <v>0</v>
      </c>
      <c r="V217" s="2">
        <v>1.9160871147600001E-2</v>
      </c>
      <c r="W217" s="2">
        <v>1.8024586310499999E-2</v>
      </c>
      <c r="X217" s="2">
        <v>1.9665833347600001E-3</v>
      </c>
      <c r="Y217" s="2">
        <v>0.25090672327000002</v>
      </c>
      <c r="Z217" s="2">
        <v>2.45421311239E-2</v>
      </c>
      <c r="AA217" s="2">
        <v>8.9684274304899994</v>
      </c>
      <c r="AB217" s="2">
        <v>0.27577479081900003</v>
      </c>
      <c r="AC217" s="2">
        <v>1977</v>
      </c>
      <c r="AD217" s="2">
        <v>0.98</v>
      </c>
      <c r="AE217" s="2">
        <v>1974</v>
      </c>
      <c r="AF217" s="2">
        <v>0.01</v>
      </c>
      <c r="AG217" s="2">
        <v>0.88</v>
      </c>
      <c r="AH217" s="2" t="s">
        <v>66</v>
      </c>
      <c r="AI217" s="2" t="s">
        <v>238</v>
      </c>
      <c r="AJ217" s="2" t="s">
        <v>239</v>
      </c>
      <c r="AK217" s="2">
        <v>136</v>
      </c>
      <c r="AL217" s="2" t="s">
        <v>240</v>
      </c>
      <c r="AM217" s="2">
        <v>2</v>
      </c>
      <c r="AN217" s="2">
        <v>13602</v>
      </c>
      <c r="AO217" s="2" t="s">
        <v>134</v>
      </c>
      <c r="AP217" s="2">
        <v>1101</v>
      </c>
      <c r="AQ217" s="2" t="s">
        <v>71</v>
      </c>
      <c r="AR217" s="2" t="s">
        <v>66</v>
      </c>
      <c r="AS217" s="2">
        <v>1977</v>
      </c>
      <c r="AT217" s="2">
        <v>1.8024999999999999E-2</v>
      </c>
      <c r="AU217" s="2">
        <v>1.6299999999999999E-2</v>
      </c>
      <c r="AV217" s="2" t="s">
        <v>81</v>
      </c>
      <c r="AW217" s="2">
        <v>0.36909999999999998</v>
      </c>
      <c r="AX217" s="2">
        <v>1.967E-3</v>
      </c>
      <c r="AY217" s="2">
        <v>0.74</v>
      </c>
      <c r="AZ217" s="2" t="s">
        <v>72</v>
      </c>
      <c r="BA217" s="2">
        <v>6.6740000000000002E-3</v>
      </c>
      <c r="BB217" s="2">
        <v>0.25090699999999999</v>
      </c>
      <c r="BC217" s="2">
        <v>7.2100000000000003E-3</v>
      </c>
      <c r="BD217" s="2" t="s">
        <v>80</v>
      </c>
      <c r="BE217" s="2" t="s">
        <v>74</v>
      </c>
      <c r="BF217" s="2">
        <v>9.3329999999999996E-2</v>
      </c>
      <c r="BG217" s="2" t="s">
        <v>83</v>
      </c>
      <c r="BH217" s="2">
        <v>7.2100000000000003E-3</v>
      </c>
      <c r="BI217" s="2" t="s">
        <v>80</v>
      </c>
      <c r="BJ217" s="2">
        <v>4.3620000000000004E-3</v>
      </c>
      <c r="BK217" s="2" t="s">
        <v>76</v>
      </c>
      <c r="BL217" s="2" t="s">
        <v>77</v>
      </c>
      <c r="BM217" s="2">
        <f t="shared" si="12"/>
        <v>0.99563800000000002</v>
      </c>
      <c r="BN217" s="2">
        <f t="shared" si="13"/>
        <v>-1.6057999999999999E-2</v>
      </c>
      <c r="BO217" s="2">
        <f t="shared" si="14"/>
        <v>6.7290929999999996E-4</v>
      </c>
      <c r="BP217" s="2">
        <f t="shared" si="15"/>
        <v>0.15426623108665746</v>
      </c>
    </row>
    <row r="218" spans="1:68" s="2" customFormat="1" x14ac:dyDescent="0.25">
      <c r="A218" s="2">
        <v>2349</v>
      </c>
      <c r="B218" s="2" t="s">
        <v>424</v>
      </c>
      <c r="C218" s="2" t="s">
        <v>428</v>
      </c>
      <c r="D218" s="2">
        <v>40</v>
      </c>
      <c r="E218" s="2">
        <v>191</v>
      </c>
      <c r="F218" s="2">
        <v>3</v>
      </c>
      <c r="G218" s="2" t="s">
        <v>129</v>
      </c>
      <c r="H218" s="2" t="s">
        <v>426</v>
      </c>
      <c r="I218" s="2" t="s">
        <v>65</v>
      </c>
      <c r="J218" s="2">
        <v>80</v>
      </c>
      <c r="K218" s="2">
        <v>1977</v>
      </c>
      <c r="L218" s="2">
        <v>1923</v>
      </c>
      <c r="M218" s="2">
        <v>1999</v>
      </c>
      <c r="N218" s="2">
        <v>100</v>
      </c>
      <c r="O218" s="2">
        <v>36.579357301800002</v>
      </c>
      <c r="P218" s="2">
        <v>0.22718208717800001</v>
      </c>
      <c r="Q218" s="2">
        <v>100</v>
      </c>
      <c r="R218" s="2">
        <v>1977</v>
      </c>
      <c r="S218" s="2">
        <v>1</v>
      </c>
      <c r="T218" s="2">
        <v>0</v>
      </c>
      <c r="U218" s="2">
        <v>0</v>
      </c>
      <c r="V218" s="2">
        <v>3.2366585553899999E-3</v>
      </c>
      <c r="W218" s="2">
        <v>-1.19301731134E-3</v>
      </c>
      <c r="X218" s="2">
        <v>-1.22908573217E-3</v>
      </c>
      <c r="Y218" s="2">
        <v>0.27322174544599998</v>
      </c>
      <c r="Z218" s="2">
        <v>2.3009212007600002E-2</v>
      </c>
      <c r="AA218" s="2">
        <v>11.541799951</v>
      </c>
      <c r="AB218" s="2">
        <v>0.25176090990700001</v>
      </c>
      <c r="AC218" s="2">
        <v>1977</v>
      </c>
      <c r="AD218" s="2">
        <v>1</v>
      </c>
      <c r="AE218" s="2">
        <v>0</v>
      </c>
      <c r="AF218" s="2">
        <v>0</v>
      </c>
      <c r="AG218" s="2">
        <v>1</v>
      </c>
      <c r="AH218" s="2" t="s">
        <v>66</v>
      </c>
      <c r="AI218" s="2" t="s">
        <v>419</v>
      </c>
      <c r="AJ218" s="2" t="s">
        <v>420</v>
      </c>
      <c r="AK218" s="2">
        <v>101</v>
      </c>
      <c r="AL218" s="2" t="s">
        <v>421</v>
      </c>
      <c r="AM218" s="2">
        <v>1</v>
      </c>
      <c r="AN218" s="2">
        <v>10101</v>
      </c>
      <c r="AO218" s="2" t="s">
        <v>134</v>
      </c>
      <c r="AP218" s="2">
        <v>1101</v>
      </c>
      <c r="AQ218" s="2" t="s">
        <v>71</v>
      </c>
      <c r="AR218" s="2" t="s">
        <v>66</v>
      </c>
      <c r="AS218" s="2">
        <v>1977</v>
      </c>
      <c r="AT218" s="2">
        <v>-1.193E-3</v>
      </c>
      <c r="AU218" s="2">
        <v>0.17499999999999999</v>
      </c>
      <c r="AV218" s="2" t="s">
        <v>72</v>
      </c>
      <c r="AW218" s="2">
        <v>3.5020000000000003E-2</v>
      </c>
      <c r="AX218" s="2">
        <v>-1.2290000000000001E-3</v>
      </c>
      <c r="AY218" s="2">
        <v>0.77300000000000002</v>
      </c>
      <c r="AZ218" s="2" t="s">
        <v>72</v>
      </c>
      <c r="BA218" s="2">
        <v>4.2589999999999998E-3</v>
      </c>
      <c r="BB218" s="2">
        <v>0.2732</v>
      </c>
      <c r="BC218" s="2">
        <v>5.0000000000000004E-6</v>
      </c>
      <c r="BD218" s="2" t="s">
        <v>78</v>
      </c>
      <c r="BE218" s="2" t="s">
        <v>74</v>
      </c>
      <c r="BF218" s="2">
        <v>0.99199999999999999</v>
      </c>
      <c r="BG218" s="2" t="s">
        <v>75</v>
      </c>
      <c r="BH218" s="2">
        <v>5.0000000000000004E-6</v>
      </c>
      <c r="BI218" s="2" t="s">
        <v>78</v>
      </c>
      <c r="BJ218" s="2">
        <v>0</v>
      </c>
      <c r="BK218" s="2" t="s">
        <v>79</v>
      </c>
      <c r="BL218" s="2" t="s">
        <v>77</v>
      </c>
      <c r="BM218" s="2">
        <f t="shared" si="12"/>
        <v>1</v>
      </c>
      <c r="BN218" s="2">
        <f t="shared" si="13"/>
        <v>-3.6000000000000008E-5</v>
      </c>
      <c r="BO218" s="2">
        <f t="shared" si="14"/>
        <v>4.9600000000000008E-6</v>
      </c>
      <c r="BP218" s="2" t="e">
        <f t="shared" si="15"/>
        <v>#DIV/0!</v>
      </c>
    </row>
    <row r="219" spans="1:68" s="2" customFormat="1" x14ac:dyDescent="0.25">
      <c r="A219" s="2">
        <v>2397</v>
      </c>
      <c r="B219" s="2" t="s">
        <v>431</v>
      </c>
      <c r="C219" s="2" t="s">
        <v>435</v>
      </c>
      <c r="D219" s="2">
        <v>41</v>
      </c>
      <c r="E219" s="2">
        <v>195</v>
      </c>
      <c r="F219" s="2">
        <v>2</v>
      </c>
      <c r="G219" s="2" t="s">
        <v>433</v>
      </c>
      <c r="H219" s="2" t="s">
        <v>270</v>
      </c>
      <c r="I219" s="2" t="s">
        <v>65</v>
      </c>
      <c r="J219" s="2">
        <v>55</v>
      </c>
      <c r="K219" s="2">
        <v>1977</v>
      </c>
      <c r="L219" s="2">
        <v>1963</v>
      </c>
      <c r="M219" s="2">
        <v>1995</v>
      </c>
      <c r="N219" s="2">
        <v>100</v>
      </c>
      <c r="O219" s="2">
        <v>23.666462131399999</v>
      </c>
      <c r="P219" s="2">
        <v>0.311665873629</v>
      </c>
      <c r="Q219" s="2">
        <v>100</v>
      </c>
      <c r="R219" s="2">
        <v>1977</v>
      </c>
      <c r="S219" s="2">
        <v>1</v>
      </c>
      <c r="T219" s="2">
        <v>0</v>
      </c>
      <c r="U219" s="2">
        <v>0</v>
      </c>
      <c r="V219" s="2">
        <v>1.6417585379399999E-2</v>
      </c>
      <c r="W219" s="2">
        <v>1.5077954209899999E-2</v>
      </c>
      <c r="X219" s="2">
        <v>4.5058359148000002E-3</v>
      </c>
      <c r="Y219" s="2">
        <v>0.170091513838</v>
      </c>
      <c r="Z219" s="2">
        <v>2.0771481617400001E-2</v>
      </c>
      <c r="AA219" s="2">
        <v>11.469194508399999</v>
      </c>
      <c r="AB219" s="2">
        <v>0.218542693707</v>
      </c>
      <c r="AC219" s="2">
        <v>1977</v>
      </c>
      <c r="AD219" s="2">
        <v>0.99</v>
      </c>
      <c r="AE219" s="2">
        <v>1978</v>
      </c>
      <c r="AF219" s="2">
        <v>0.01</v>
      </c>
      <c r="AG219" s="2">
        <v>1</v>
      </c>
      <c r="AH219" s="2" t="s">
        <v>66</v>
      </c>
      <c r="AI219" s="2" t="s">
        <v>271</v>
      </c>
      <c r="AJ219" s="2" t="s">
        <v>272</v>
      </c>
      <c r="AK219" s="2">
        <v>135</v>
      </c>
      <c r="AL219" s="2" t="s">
        <v>273</v>
      </c>
      <c r="AM219" s="2">
        <v>2</v>
      </c>
      <c r="AN219" s="2">
        <v>13502</v>
      </c>
      <c r="AO219" s="2" t="s">
        <v>434</v>
      </c>
      <c r="AP219" s="2">
        <v>2101</v>
      </c>
      <c r="AQ219" s="2" t="s">
        <v>71</v>
      </c>
      <c r="AR219" s="2" t="s">
        <v>66</v>
      </c>
      <c r="AS219" s="2">
        <v>1977</v>
      </c>
      <c r="AT219" s="2">
        <v>1.5077999999999999E-2</v>
      </c>
      <c r="AU219" s="2">
        <v>3.5699999999999998E-3</v>
      </c>
      <c r="AV219" s="2" t="s">
        <v>80</v>
      </c>
      <c r="AW219" s="2">
        <v>0.52090000000000003</v>
      </c>
      <c r="AX219" s="2">
        <v>4.5059999999999996E-3</v>
      </c>
      <c r="AY219" s="2">
        <v>0.28299999999999997</v>
      </c>
      <c r="AZ219" s="2" t="s">
        <v>72</v>
      </c>
      <c r="BA219" s="2">
        <v>7.1559999999999999E-2</v>
      </c>
      <c r="BB219" s="2">
        <v>0.17009199999999999</v>
      </c>
      <c r="BC219" s="2">
        <v>5.0299999999999997E-3</v>
      </c>
      <c r="BD219" s="2" t="s">
        <v>80</v>
      </c>
      <c r="BE219" s="2" t="s">
        <v>74</v>
      </c>
      <c r="BF219" s="2">
        <v>0.10747</v>
      </c>
      <c r="BG219" s="2" t="s">
        <v>75</v>
      </c>
      <c r="BH219" s="2">
        <v>5.0299999999999997E-3</v>
      </c>
      <c r="BI219" s="2" t="s">
        <v>80</v>
      </c>
      <c r="BJ219" s="2">
        <v>3.4489999999999998E-3</v>
      </c>
      <c r="BK219" s="2" t="s">
        <v>76</v>
      </c>
      <c r="BL219" s="2" t="s">
        <v>77</v>
      </c>
      <c r="BM219" s="2">
        <f t="shared" si="12"/>
        <v>0.99655099999999996</v>
      </c>
      <c r="BN219" s="2">
        <f t="shared" si="13"/>
        <v>-1.0572E-2</v>
      </c>
      <c r="BO219" s="2">
        <f t="shared" si="14"/>
        <v>5.4057409999999997E-4</v>
      </c>
      <c r="BP219" s="2">
        <f t="shared" si="15"/>
        <v>0.15673357494926066</v>
      </c>
    </row>
    <row r="220" spans="1:68" s="2" customFormat="1" x14ac:dyDescent="0.25">
      <c r="A220" s="2">
        <v>2554</v>
      </c>
      <c r="B220" s="2" t="s">
        <v>445</v>
      </c>
      <c r="C220" s="2" t="s">
        <v>447</v>
      </c>
      <c r="D220" s="2">
        <v>42</v>
      </c>
      <c r="E220" s="2">
        <v>206</v>
      </c>
      <c r="F220" s="2">
        <v>2</v>
      </c>
      <c r="G220" s="2" t="s">
        <v>433</v>
      </c>
      <c r="H220" s="2" t="s">
        <v>296</v>
      </c>
      <c r="I220" s="2" t="s">
        <v>65</v>
      </c>
      <c r="J220" s="2">
        <v>85</v>
      </c>
      <c r="K220" s="2">
        <v>1977</v>
      </c>
      <c r="L220" s="2">
        <v>1926</v>
      </c>
      <c r="M220" s="2">
        <v>1999</v>
      </c>
      <c r="N220" s="2">
        <v>97</v>
      </c>
      <c r="O220" s="2">
        <v>18.732175433199998</v>
      </c>
      <c r="P220" s="2">
        <v>0.118123476866</v>
      </c>
      <c r="Q220" s="2">
        <v>100</v>
      </c>
      <c r="R220" s="2">
        <v>1977</v>
      </c>
      <c r="S220" s="2">
        <v>0.96</v>
      </c>
      <c r="T220" s="2">
        <v>1970</v>
      </c>
      <c r="U220" s="2">
        <v>0.03</v>
      </c>
      <c r="V220" s="2">
        <v>2.3685460374700002E-3</v>
      </c>
      <c r="W220" s="2">
        <v>8.0277450972999998E-4</v>
      </c>
      <c r="X220" s="2">
        <v>1.8694668755500001E-3</v>
      </c>
      <c r="Y220" s="2">
        <v>7.6512415096100003E-2</v>
      </c>
      <c r="Z220" s="2">
        <v>4.6545024504099997E-3</v>
      </c>
      <c r="AA220" s="2">
        <v>3.15044978779</v>
      </c>
      <c r="AB220" s="2">
        <v>8.7875661331900001E-2</v>
      </c>
      <c r="AC220" s="2">
        <v>1977</v>
      </c>
      <c r="AD220" s="2">
        <v>0.82</v>
      </c>
      <c r="AE220" s="2">
        <v>1971</v>
      </c>
      <c r="AF220" s="2">
        <v>0.08</v>
      </c>
      <c r="AG220" s="2">
        <v>0.59</v>
      </c>
      <c r="AH220" s="2" t="s">
        <v>66</v>
      </c>
      <c r="AI220" s="2" t="s">
        <v>271</v>
      </c>
      <c r="AJ220" s="2" t="s">
        <v>272</v>
      </c>
      <c r="AK220" s="2">
        <v>135</v>
      </c>
      <c r="AL220" s="2" t="s">
        <v>297</v>
      </c>
      <c r="AM220" s="2">
        <v>3</v>
      </c>
      <c r="AN220" s="2">
        <v>13503</v>
      </c>
      <c r="AO220" s="2" t="s">
        <v>434</v>
      </c>
      <c r="AP220" s="2">
        <v>2101</v>
      </c>
      <c r="AQ220" s="2" t="s">
        <v>71</v>
      </c>
      <c r="AR220" s="2" t="s">
        <v>66</v>
      </c>
      <c r="AS220" s="2">
        <v>1977</v>
      </c>
      <c r="AT220" s="2">
        <v>8.028E-4</v>
      </c>
      <c r="AU220" s="2">
        <v>0.217</v>
      </c>
      <c r="AV220" s="2" t="s">
        <v>72</v>
      </c>
      <c r="AW220" s="2">
        <v>3.0880000000000001E-2</v>
      </c>
      <c r="AX220" s="2">
        <v>1.869E-3</v>
      </c>
      <c r="AY220" s="2">
        <v>0.69</v>
      </c>
      <c r="AZ220" s="2" t="s">
        <v>72</v>
      </c>
      <c r="BA220" s="2">
        <v>8.1359999999999991E-3</v>
      </c>
      <c r="BB220" s="2">
        <v>7.6511999999999997E-2</v>
      </c>
      <c r="BC220" s="2">
        <v>0.12</v>
      </c>
      <c r="BD220" s="2" t="s">
        <v>72</v>
      </c>
      <c r="BE220" s="2" t="s">
        <v>74</v>
      </c>
      <c r="BF220" s="2">
        <v>0.74399999999999999</v>
      </c>
      <c r="BG220" s="2" t="s">
        <v>75</v>
      </c>
      <c r="BH220" s="2">
        <v>0.12</v>
      </c>
      <c r="BI220" s="2" t="s">
        <v>72</v>
      </c>
      <c r="BJ220" s="2">
        <v>9.3659999999999993E-2</v>
      </c>
      <c r="BK220" s="2" t="s">
        <v>83</v>
      </c>
      <c r="BL220" s="2" t="s">
        <v>77</v>
      </c>
      <c r="BM220" s="2">
        <f t="shared" si="12"/>
        <v>0.90634000000000003</v>
      </c>
      <c r="BN220" s="2">
        <f t="shared" si="13"/>
        <v>1.0662E-3</v>
      </c>
      <c r="BO220" s="2">
        <f t="shared" si="14"/>
        <v>8.9279999999999998E-2</v>
      </c>
      <c r="BP220" s="2">
        <f t="shared" si="15"/>
        <v>0.95323510570147352</v>
      </c>
    </row>
    <row r="221" spans="1:68" s="2" customFormat="1" x14ac:dyDescent="0.25">
      <c r="A221" s="2">
        <v>2897</v>
      </c>
      <c r="B221" s="2" t="s">
        <v>480</v>
      </c>
      <c r="C221" s="2" t="s">
        <v>481</v>
      </c>
      <c r="D221" s="2">
        <v>48</v>
      </c>
      <c r="E221" s="2">
        <v>230</v>
      </c>
      <c r="F221" s="2">
        <v>1</v>
      </c>
      <c r="G221" s="2" t="s">
        <v>472</v>
      </c>
      <c r="H221" s="2" t="s">
        <v>64</v>
      </c>
      <c r="I221" s="2" t="s">
        <v>65</v>
      </c>
      <c r="J221" s="2">
        <v>95</v>
      </c>
      <c r="K221" s="2">
        <v>1977</v>
      </c>
      <c r="L221" s="2">
        <v>1916</v>
      </c>
      <c r="M221" s="2">
        <v>1998</v>
      </c>
      <c r="N221" s="2">
        <v>100</v>
      </c>
      <c r="O221" s="2">
        <v>41.282911732899997</v>
      </c>
      <c r="P221" s="2">
        <v>0.23747381515800001</v>
      </c>
      <c r="Q221" s="2">
        <v>100</v>
      </c>
      <c r="R221" s="2">
        <v>1977</v>
      </c>
      <c r="S221" s="2">
        <v>0.95</v>
      </c>
      <c r="T221" s="2">
        <v>1976</v>
      </c>
      <c r="U221" s="2">
        <v>0.04</v>
      </c>
      <c r="V221" s="2">
        <v>4.1204070571799999E-3</v>
      </c>
      <c r="W221" s="2">
        <v>1.6138164991699999E-3</v>
      </c>
      <c r="X221" s="2">
        <v>8.2252922082599999E-3</v>
      </c>
      <c r="Y221" s="2">
        <v>9.9113247658199996E-2</v>
      </c>
      <c r="Z221" s="2">
        <v>1.24458848018E-2</v>
      </c>
      <c r="AA221" s="2">
        <v>5.1304897093799999</v>
      </c>
      <c r="AB221" s="2">
        <v>0.12423508532999999</v>
      </c>
      <c r="AC221" s="2">
        <v>1977</v>
      </c>
      <c r="AD221" s="2">
        <v>0.79</v>
      </c>
      <c r="AE221" s="2">
        <v>1976</v>
      </c>
      <c r="AF221" s="2">
        <v>0.08</v>
      </c>
      <c r="AG221" s="2">
        <v>0.45</v>
      </c>
      <c r="AH221" s="2" t="s">
        <v>66</v>
      </c>
      <c r="AI221" s="2" t="s">
        <v>67</v>
      </c>
      <c r="AJ221" s="2" t="s">
        <v>68</v>
      </c>
      <c r="AK221" s="2">
        <v>52</v>
      </c>
      <c r="AL221" s="2" t="s">
        <v>69</v>
      </c>
      <c r="AM221" s="2">
        <v>1</v>
      </c>
      <c r="AN221" s="2">
        <v>5201</v>
      </c>
      <c r="AO221" s="2" t="s">
        <v>473</v>
      </c>
      <c r="AP221" s="2">
        <v>1102</v>
      </c>
      <c r="AQ221" s="2" t="s">
        <v>71</v>
      </c>
      <c r="AR221" s="2" t="s">
        <v>66</v>
      </c>
      <c r="AS221" s="2">
        <v>1977</v>
      </c>
      <c r="AT221" s="2">
        <v>1.614E-3</v>
      </c>
      <c r="AU221" s="2">
        <v>2.5000000000000001E-2</v>
      </c>
      <c r="AV221" s="2" t="s">
        <v>81</v>
      </c>
      <c r="AW221" s="2">
        <v>8.2309999999999994E-2</v>
      </c>
      <c r="AX221" s="2">
        <v>8.2249999999999997E-3</v>
      </c>
      <c r="AY221" s="2">
        <v>3.6499999999999998E-2</v>
      </c>
      <c r="AZ221" s="2" t="s">
        <v>81</v>
      </c>
      <c r="BA221" s="2">
        <v>0.21029999999999999</v>
      </c>
      <c r="BB221" s="2">
        <v>9.9113000000000007E-2</v>
      </c>
      <c r="BC221" s="2">
        <v>5.3999999999999999E-2</v>
      </c>
      <c r="BD221" s="2" t="s">
        <v>73</v>
      </c>
      <c r="BE221" s="2" t="s">
        <v>74</v>
      </c>
      <c r="BF221" s="2">
        <v>6.9500000000000006E-2</v>
      </c>
      <c r="BG221" s="2" t="s">
        <v>83</v>
      </c>
      <c r="BH221" s="2">
        <v>5.3999999999999999E-2</v>
      </c>
      <c r="BI221" s="2" t="s">
        <v>73</v>
      </c>
      <c r="BJ221" s="2">
        <v>7.2000000000000002E-5</v>
      </c>
      <c r="BK221" s="2" t="s">
        <v>79</v>
      </c>
      <c r="BL221" s="2" t="s">
        <v>77</v>
      </c>
      <c r="BM221" s="2">
        <f t="shared" si="12"/>
        <v>0.99992800000000004</v>
      </c>
      <c r="BN221" s="2">
        <f t="shared" si="13"/>
        <v>6.6109999999999997E-3</v>
      </c>
      <c r="BO221" s="2">
        <f t="shared" si="14"/>
        <v>3.7530000000000003E-3</v>
      </c>
      <c r="BP221" s="2">
        <f t="shared" si="15"/>
        <v>52.125</v>
      </c>
    </row>
    <row r="222" spans="1:68" s="2" customFormat="1" x14ac:dyDescent="0.25">
      <c r="A222" s="2">
        <v>2952</v>
      </c>
      <c r="B222" s="2" t="s">
        <v>486</v>
      </c>
      <c r="C222" s="2" t="s">
        <v>488</v>
      </c>
      <c r="D222" s="2">
        <v>50</v>
      </c>
      <c r="E222" s="2">
        <v>235</v>
      </c>
      <c r="F222" s="2">
        <v>2</v>
      </c>
      <c r="G222" s="2" t="s">
        <v>472</v>
      </c>
      <c r="H222" s="2" t="s">
        <v>103</v>
      </c>
      <c r="I222" s="2" t="s">
        <v>65</v>
      </c>
      <c r="J222" s="2">
        <v>87</v>
      </c>
      <c r="K222" s="2">
        <v>1977</v>
      </c>
      <c r="L222" s="2">
        <v>1955</v>
      </c>
      <c r="M222" s="2">
        <v>1998</v>
      </c>
      <c r="N222" s="2">
        <v>100</v>
      </c>
      <c r="O222" s="2">
        <v>25.382552623300001</v>
      </c>
      <c r="P222" s="2">
        <v>0.22107587072099999</v>
      </c>
      <c r="Q222" s="2">
        <v>100</v>
      </c>
      <c r="R222" s="2">
        <v>1977</v>
      </c>
      <c r="S222" s="2">
        <v>0.97</v>
      </c>
      <c r="T222" s="2">
        <v>1976</v>
      </c>
      <c r="U222" s="2">
        <v>0.03</v>
      </c>
      <c r="V222" s="2">
        <v>8.7498905164599995E-3</v>
      </c>
      <c r="W222" s="2">
        <v>3.07498682478E-3</v>
      </c>
      <c r="X222" s="2">
        <v>5.5142954538999998E-3</v>
      </c>
      <c r="Y222" s="2">
        <v>0.127717148812</v>
      </c>
      <c r="Z222" s="2">
        <v>1.15726715683E-2</v>
      </c>
      <c r="AA222" s="2">
        <v>8.42382295136</v>
      </c>
      <c r="AB222" s="2">
        <v>0.14063740751199999</v>
      </c>
      <c r="AC222" s="2">
        <v>1977</v>
      </c>
      <c r="AD222" s="2">
        <v>0.93</v>
      </c>
      <c r="AE222" s="2">
        <v>1976</v>
      </c>
      <c r="AF222" s="2">
        <v>0.04</v>
      </c>
      <c r="AG222" s="2">
        <v>0.52</v>
      </c>
      <c r="AH222" s="2" t="s">
        <v>66</v>
      </c>
      <c r="AI222" s="2" t="s">
        <v>104</v>
      </c>
      <c r="AJ222" s="2" t="s">
        <v>105</v>
      </c>
      <c r="AK222" s="2">
        <v>61</v>
      </c>
      <c r="AL222" s="2" t="s">
        <v>106</v>
      </c>
      <c r="AM222" s="2">
        <v>1</v>
      </c>
      <c r="AN222" s="2">
        <v>6101</v>
      </c>
      <c r="AO222" s="2" t="s">
        <v>473</v>
      </c>
      <c r="AP222" s="2">
        <v>1102</v>
      </c>
      <c r="AQ222" s="2" t="s">
        <v>71</v>
      </c>
      <c r="AR222" s="2" t="s">
        <v>66</v>
      </c>
      <c r="AS222" s="2">
        <v>1977</v>
      </c>
      <c r="AT222" s="2">
        <v>3.075E-3</v>
      </c>
      <c r="AU222" s="2">
        <v>0.26500000000000001</v>
      </c>
      <c r="AV222" s="2" t="s">
        <v>72</v>
      </c>
      <c r="AW222" s="2">
        <v>6.1769999999999999E-2</v>
      </c>
      <c r="AX222" s="2">
        <v>5.5139999999999998E-3</v>
      </c>
      <c r="AY222" s="2">
        <v>0.13500000000000001</v>
      </c>
      <c r="AZ222" s="2" t="s">
        <v>72</v>
      </c>
      <c r="BA222" s="2">
        <v>0.1138</v>
      </c>
      <c r="BB222" s="2">
        <v>0.127717</v>
      </c>
      <c r="BC222" s="2">
        <v>2.4400000000000002E-2</v>
      </c>
      <c r="BD222" s="2" t="s">
        <v>81</v>
      </c>
      <c r="BE222" s="2" t="s">
        <v>74</v>
      </c>
      <c r="BF222" s="2">
        <v>0.58160000000000001</v>
      </c>
      <c r="BG222" s="2" t="s">
        <v>75</v>
      </c>
      <c r="BH222" s="2">
        <v>2.4400000000000002E-2</v>
      </c>
      <c r="BI222" s="2" t="s">
        <v>81</v>
      </c>
      <c r="BJ222" s="2">
        <v>6.0290000000000003E-2</v>
      </c>
      <c r="BK222" s="2" t="s">
        <v>83</v>
      </c>
      <c r="BL222" s="2" t="s">
        <v>77</v>
      </c>
      <c r="BM222" s="2">
        <f t="shared" si="12"/>
        <v>0.93971000000000005</v>
      </c>
      <c r="BN222" s="2">
        <f t="shared" si="13"/>
        <v>2.4389999999999998E-3</v>
      </c>
      <c r="BO222" s="2">
        <f t="shared" si="14"/>
        <v>1.419104E-2</v>
      </c>
      <c r="BP222" s="2">
        <f t="shared" si="15"/>
        <v>0.23537966495272847</v>
      </c>
    </row>
    <row r="223" spans="1:68" s="2" customFormat="1" x14ac:dyDescent="0.25">
      <c r="A223" s="2">
        <v>2998</v>
      </c>
      <c r="B223" s="2" t="s">
        <v>493</v>
      </c>
      <c r="C223" s="2" t="s">
        <v>494</v>
      </c>
      <c r="D223" s="2">
        <v>52</v>
      </c>
      <c r="E223" s="2">
        <v>239</v>
      </c>
      <c r="F223" s="2">
        <v>1</v>
      </c>
      <c r="G223" s="2" t="s">
        <v>472</v>
      </c>
      <c r="H223" s="2" t="s">
        <v>326</v>
      </c>
      <c r="I223" s="2" t="s">
        <v>65</v>
      </c>
      <c r="J223" s="2">
        <v>41</v>
      </c>
      <c r="K223" s="2">
        <v>1977</v>
      </c>
      <c r="L223" s="2">
        <v>1961</v>
      </c>
      <c r="M223" s="2">
        <v>1997</v>
      </c>
      <c r="N223" s="2">
        <v>100</v>
      </c>
      <c r="O223" s="2">
        <v>13.274864109499999</v>
      </c>
      <c r="P223" s="2">
        <v>0.19450148882400001</v>
      </c>
      <c r="Q223" s="2">
        <v>100</v>
      </c>
      <c r="R223" s="2">
        <v>1977</v>
      </c>
      <c r="S223" s="2">
        <v>0.68</v>
      </c>
      <c r="T223" s="2">
        <v>1976</v>
      </c>
      <c r="U223" s="2">
        <v>0.21</v>
      </c>
      <c r="V223" s="2">
        <v>7.7443972545900002E-3</v>
      </c>
      <c r="W223" s="2">
        <v>8.3649473023399996E-3</v>
      </c>
      <c r="X223" s="2">
        <v>-5.3223665411500001E-3</v>
      </c>
      <c r="Y223" s="2">
        <v>0.18553696267200001</v>
      </c>
      <c r="Z223" s="2">
        <v>8.7652156875900004E-3</v>
      </c>
      <c r="AA223" s="2">
        <v>4.3606394054899997</v>
      </c>
      <c r="AB223" s="2">
        <v>0.14310982053599999</v>
      </c>
      <c r="AC223" s="2">
        <v>1977</v>
      </c>
      <c r="AD223" s="2">
        <v>0.9</v>
      </c>
      <c r="AE223" s="2">
        <v>1976</v>
      </c>
      <c r="AF223" s="2">
        <v>7.0000000000000007E-2</v>
      </c>
      <c r="AG223" s="2">
        <v>0.61</v>
      </c>
      <c r="AH223" s="2" t="s">
        <v>66</v>
      </c>
      <c r="AI223" s="2" t="s">
        <v>303</v>
      </c>
      <c r="AJ223" s="2" t="s">
        <v>304</v>
      </c>
      <c r="AK223" s="2">
        <v>121</v>
      </c>
      <c r="AL223" s="2" t="s">
        <v>327</v>
      </c>
      <c r="AM223" s="2">
        <v>4</v>
      </c>
      <c r="AN223" s="2">
        <v>12104</v>
      </c>
      <c r="AO223" s="2" t="s">
        <v>473</v>
      </c>
      <c r="AP223" s="2">
        <v>1102</v>
      </c>
      <c r="AQ223" s="2" t="s">
        <v>71</v>
      </c>
      <c r="AR223" s="2" t="s">
        <v>66</v>
      </c>
      <c r="AS223" s="2">
        <v>1977</v>
      </c>
      <c r="AT223" s="2">
        <v>8.3649999999999992E-3</v>
      </c>
      <c r="AU223" s="2">
        <v>0.21299999999999999</v>
      </c>
      <c r="AV223" s="2" t="s">
        <v>72</v>
      </c>
      <c r="AW223" s="2">
        <v>0.1085</v>
      </c>
      <c r="AX223" s="2">
        <v>-5.3220000000000003E-3</v>
      </c>
      <c r="AY223" s="2">
        <v>0.30499999999999999</v>
      </c>
      <c r="AZ223" s="2" t="s">
        <v>72</v>
      </c>
      <c r="BA223" s="2">
        <v>5.8279999999999998E-2</v>
      </c>
      <c r="BB223" s="2">
        <v>0.18553700000000001</v>
      </c>
      <c r="BC223" s="2">
        <v>3.3000000000000002E-2</v>
      </c>
      <c r="BD223" s="2" t="s">
        <v>81</v>
      </c>
      <c r="BE223" s="2" t="s">
        <v>74</v>
      </c>
      <c r="BF223" s="2">
        <v>0.11</v>
      </c>
      <c r="BG223" s="2" t="s">
        <v>75</v>
      </c>
      <c r="BH223" s="2">
        <v>3.3000000000000002E-2</v>
      </c>
      <c r="BI223" s="2" t="s">
        <v>81</v>
      </c>
      <c r="BJ223" s="2">
        <v>1.9910000000000001E-2</v>
      </c>
      <c r="BK223" s="2" t="s">
        <v>82</v>
      </c>
      <c r="BL223" s="2" t="s">
        <v>77</v>
      </c>
      <c r="BM223" s="2">
        <f t="shared" si="12"/>
        <v>0.98009000000000002</v>
      </c>
      <c r="BN223" s="2">
        <f t="shared" si="13"/>
        <v>-1.3687E-2</v>
      </c>
      <c r="BO223" s="2">
        <f t="shared" si="14"/>
        <v>3.63E-3</v>
      </c>
      <c r="BP223" s="2">
        <f t="shared" si="15"/>
        <v>0.18232044198895028</v>
      </c>
    </row>
    <row r="224" spans="1:68" s="2" customFormat="1" x14ac:dyDescent="0.25">
      <c r="A224" s="2">
        <v>3104</v>
      </c>
      <c r="B224" s="2" t="s">
        <v>505</v>
      </c>
      <c r="C224" s="2" t="s">
        <v>506</v>
      </c>
      <c r="D224" s="2">
        <v>55</v>
      </c>
      <c r="E224" s="2">
        <v>248</v>
      </c>
      <c r="F224" s="2">
        <v>1</v>
      </c>
      <c r="G224" s="2" t="s">
        <v>472</v>
      </c>
      <c r="H224" s="2" t="s">
        <v>380</v>
      </c>
      <c r="I224" s="2" t="s">
        <v>65</v>
      </c>
      <c r="J224" s="2">
        <v>100</v>
      </c>
      <c r="K224" s="2">
        <v>1977</v>
      </c>
      <c r="L224" s="2">
        <v>1939</v>
      </c>
      <c r="M224" s="2">
        <v>1993</v>
      </c>
      <c r="N224" s="2">
        <v>100</v>
      </c>
      <c r="O224" s="2">
        <v>32.927857418499997</v>
      </c>
      <c r="P224" s="2">
        <v>0.314500639566</v>
      </c>
      <c r="Q224" s="2">
        <v>100</v>
      </c>
      <c r="R224" s="2">
        <v>1977</v>
      </c>
      <c r="S224" s="2">
        <v>1</v>
      </c>
      <c r="T224" s="2">
        <v>0</v>
      </c>
      <c r="U224" s="2">
        <v>0</v>
      </c>
      <c r="V224" s="2">
        <v>8.5714920271999992E-3</v>
      </c>
      <c r="W224" s="2">
        <v>2.9048338625000001E-3</v>
      </c>
      <c r="X224" s="2">
        <v>1.06593578436E-2</v>
      </c>
      <c r="Y224" s="2">
        <v>0.16992815906299999</v>
      </c>
      <c r="Z224" s="2">
        <v>2.4219426467399999E-2</v>
      </c>
      <c r="AA224" s="2">
        <v>10.775487502500001</v>
      </c>
      <c r="AB224" s="2">
        <v>0.23718092164400001</v>
      </c>
      <c r="AC224" s="2">
        <v>1977</v>
      </c>
      <c r="AD224" s="2">
        <v>1</v>
      </c>
      <c r="AE224" s="2">
        <v>0</v>
      </c>
      <c r="AF224" s="2">
        <v>0</v>
      </c>
      <c r="AG224" s="2">
        <v>0.9</v>
      </c>
      <c r="AH224" s="2" t="s">
        <v>66</v>
      </c>
      <c r="AI224" s="2" t="s">
        <v>381</v>
      </c>
      <c r="AJ224" s="2" t="s">
        <v>382</v>
      </c>
      <c r="AK224" s="2">
        <v>43</v>
      </c>
      <c r="AL224" s="2" t="s">
        <v>383</v>
      </c>
      <c r="AM224" s="2">
        <v>3</v>
      </c>
      <c r="AN224" s="2">
        <v>4303</v>
      </c>
      <c r="AO224" s="2" t="s">
        <v>473</v>
      </c>
      <c r="AP224" s="2">
        <v>1102</v>
      </c>
      <c r="AQ224" s="2" t="s">
        <v>71</v>
      </c>
      <c r="AR224" s="2" t="s">
        <v>66</v>
      </c>
      <c r="AS224" s="2">
        <v>1977</v>
      </c>
      <c r="AT224" s="2">
        <v>2.905E-3</v>
      </c>
      <c r="AU224" s="2">
        <v>9.5299999999999996E-2</v>
      </c>
      <c r="AV224" s="2" t="s">
        <v>73</v>
      </c>
      <c r="AW224" s="2">
        <v>7.5389999999999999E-2</v>
      </c>
      <c r="AX224" s="2">
        <v>1.0659E-2</v>
      </c>
      <c r="AY224" s="2">
        <v>6.3299999999999995E-2</v>
      </c>
      <c r="AZ224" s="2" t="s">
        <v>73</v>
      </c>
      <c r="BA224" s="2">
        <v>0.22509999999999999</v>
      </c>
      <c r="BB224" s="2">
        <v>0.169928</v>
      </c>
      <c r="BC224" s="2">
        <v>1.5100000000000001E-2</v>
      </c>
      <c r="BD224" s="2" t="s">
        <v>81</v>
      </c>
      <c r="BE224" s="2" t="s">
        <v>74</v>
      </c>
      <c r="BF224" s="2">
        <v>0.216</v>
      </c>
      <c r="BG224" s="2" t="s">
        <v>75</v>
      </c>
      <c r="BH224" s="2">
        <v>1.5100000000000001E-2</v>
      </c>
      <c r="BI224" s="2" t="s">
        <v>81</v>
      </c>
      <c r="BJ224" s="2">
        <v>3.6699999999999998E-4</v>
      </c>
      <c r="BK224" s="2" t="s">
        <v>79</v>
      </c>
      <c r="BL224" s="2" t="s">
        <v>77</v>
      </c>
      <c r="BM224" s="2">
        <f t="shared" si="12"/>
        <v>0.99963299999999999</v>
      </c>
      <c r="BN224" s="2">
        <f t="shared" si="13"/>
        <v>7.7540000000000005E-3</v>
      </c>
      <c r="BO224" s="2">
        <f t="shared" si="14"/>
        <v>3.2615999999999999E-3</v>
      </c>
      <c r="BP224" s="2">
        <f t="shared" si="15"/>
        <v>8.8871934604904634</v>
      </c>
    </row>
    <row r="225" spans="1:68" s="2" customFormat="1" x14ac:dyDescent="0.25">
      <c r="A225" s="2">
        <v>4679</v>
      </c>
      <c r="B225" s="2" t="s">
        <v>677</v>
      </c>
      <c r="C225" s="2" t="s">
        <v>678</v>
      </c>
      <c r="D225" s="2">
        <v>80</v>
      </c>
      <c r="E225" s="2">
        <v>381</v>
      </c>
      <c r="F225" s="2">
        <v>1</v>
      </c>
      <c r="G225" s="2" t="s">
        <v>663</v>
      </c>
      <c r="H225" s="2" t="s">
        <v>103</v>
      </c>
      <c r="I225" s="2" t="s">
        <v>65</v>
      </c>
      <c r="J225" s="2">
        <v>61</v>
      </c>
      <c r="K225" s="2">
        <v>1977</v>
      </c>
      <c r="L225" s="2">
        <v>1915</v>
      </c>
      <c r="M225" s="2">
        <v>1999</v>
      </c>
      <c r="N225" s="2">
        <v>61</v>
      </c>
      <c r="O225" s="2">
        <v>64.187149036400001</v>
      </c>
      <c r="P225" s="2">
        <v>0.39117297020199998</v>
      </c>
      <c r="Q225" s="2">
        <v>100</v>
      </c>
      <c r="R225" s="2">
        <v>1977</v>
      </c>
      <c r="S225" s="2">
        <v>1</v>
      </c>
      <c r="T225" s="2">
        <v>0</v>
      </c>
      <c r="U225" s="2">
        <v>0</v>
      </c>
      <c r="V225" s="2">
        <v>6.6944571815599997E-3</v>
      </c>
      <c r="W225" s="2">
        <v>2.7989365245299999E-3</v>
      </c>
      <c r="X225" s="2">
        <v>9.5034326169899999E-3</v>
      </c>
      <c r="Y225" s="2">
        <v>0.19627579692700001</v>
      </c>
      <c r="Z225" s="2">
        <v>2.4109643383399999E-2</v>
      </c>
      <c r="AA225" s="2">
        <v>10.643911835400001</v>
      </c>
      <c r="AB225" s="2">
        <v>0.233973828794</v>
      </c>
      <c r="AC225" s="2">
        <v>1977</v>
      </c>
      <c r="AD225" s="2">
        <v>0.97</v>
      </c>
      <c r="AE225" s="2">
        <v>1976</v>
      </c>
      <c r="AF225" s="2">
        <v>0.03</v>
      </c>
      <c r="AG225" s="2">
        <v>0.9</v>
      </c>
      <c r="AH225" s="2" t="s">
        <v>66</v>
      </c>
      <c r="AI225" s="2" t="s">
        <v>104</v>
      </c>
      <c r="AJ225" s="2" t="s">
        <v>105</v>
      </c>
      <c r="AK225" s="2">
        <v>61</v>
      </c>
      <c r="AL225" s="2" t="s">
        <v>106</v>
      </c>
      <c r="AM225" s="2">
        <v>1</v>
      </c>
      <c r="AN225" s="2">
        <v>6101</v>
      </c>
      <c r="AO225" s="2" t="s">
        <v>664</v>
      </c>
      <c r="AP225" s="2">
        <v>1109</v>
      </c>
      <c r="AQ225" s="2" t="s">
        <v>71</v>
      </c>
      <c r="AR225" s="2" t="s">
        <v>66</v>
      </c>
      <c r="AS225" s="2">
        <v>1977</v>
      </c>
      <c r="AT225" s="2">
        <v>2.7989999999999998E-3</v>
      </c>
      <c r="AU225" s="2">
        <v>9.9999999999999995E-7</v>
      </c>
      <c r="AV225" s="2" t="s">
        <v>78</v>
      </c>
      <c r="AW225" s="2">
        <v>0.33139999999999997</v>
      </c>
      <c r="AX225" s="2">
        <v>9.5029999999999993E-3</v>
      </c>
      <c r="AY225" s="2">
        <v>7.3099999999999997E-3</v>
      </c>
      <c r="AZ225" s="2" t="s">
        <v>80</v>
      </c>
      <c r="BA225" s="2">
        <v>0.30830000000000002</v>
      </c>
      <c r="BB225" s="2">
        <v>0.19627600000000001</v>
      </c>
      <c r="BC225" s="2">
        <v>3.9999999999999998E-6</v>
      </c>
      <c r="BD225" s="2" t="s">
        <v>78</v>
      </c>
      <c r="BE225" s="2" t="s">
        <v>74</v>
      </c>
      <c r="BF225" s="2">
        <v>1.5003000000000001E-2</v>
      </c>
      <c r="BG225" s="2" t="s">
        <v>82</v>
      </c>
      <c r="BH225" s="2">
        <v>3.9999999999999998E-6</v>
      </c>
      <c r="BI225" s="2" t="s">
        <v>78</v>
      </c>
      <c r="BJ225" s="2">
        <v>0</v>
      </c>
      <c r="BK225" s="2" t="s">
        <v>79</v>
      </c>
      <c r="BL225" s="2" t="s">
        <v>77</v>
      </c>
      <c r="BM225" s="2">
        <f t="shared" si="12"/>
        <v>1</v>
      </c>
      <c r="BN225" s="2">
        <f t="shared" si="13"/>
        <v>6.7039999999999999E-3</v>
      </c>
      <c r="BO225" s="2">
        <f t="shared" si="14"/>
        <v>6.0011999999999995E-8</v>
      </c>
      <c r="BP225" s="2" t="e">
        <f t="shared" si="15"/>
        <v>#DIV/0!</v>
      </c>
    </row>
    <row r="226" spans="1:68" s="2" customFormat="1" x14ac:dyDescent="0.25">
      <c r="A226" s="2">
        <v>1701</v>
      </c>
      <c r="B226" s="2" t="s">
        <v>329</v>
      </c>
      <c r="C226" s="2" t="s">
        <v>330</v>
      </c>
      <c r="D226" s="2">
        <v>29</v>
      </c>
      <c r="E226" s="2">
        <v>138</v>
      </c>
      <c r="F226" s="2">
        <v>1</v>
      </c>
      <c r="G226" s="2" t="s">
        <v>129</v>
      </c>
      <c r="H226" s="2" t="s">
        <v>331</v>
      </c>
      <c r="I226" s="2" t="s">
        <v>65</v>
      </c>
      <c r="J226" s="2">
        <v>98</v>
      </c>
      <c r="K226" s="2">
        <v>1978</v>
      </c>
      <c r="L226" s="2">
        <v>1957</v>
      </c>
      <c r="M226" s="2">
        <v>1993</v>
      </c>
      <c r="N226" s="2">
        <v>100</v>
      </c>
      <c r="O226" s="2">
        <v>23.083207237</v>
      </c>
      <c r="P226" s="2">
        <v>0.164536936336</v>
      </c>
      <c r="Q226" s="2">
        <v>100</v>
      </c>
      <c r="R226" s="2">
        <v>1978</v>
      </c>
      <c r="S226" s="2">
        <v>1</v>
      </c>
      <c r="T226" s="2">
        <v>0</v>
      </c>
      <c r="U226" s="2">
        <v>0</v>
      </c>
      <c r="V226" s="2">
        <v>7.4563657229099996E-3</v>
      </c>
      <c r="W226" s="2">
        <v>3.5884696966100001E-3</v>
      </c>
      <c r="X226" s="2">
        <v>1.0118720241399999E-3</v>
      </c>
      <c r="Y226" s="2">
        <v>0.120601501445</v>
      </c>
      <c r="Z226" s="2">
        <v>1.4407687499499999E-2</v>
      </c>
      <c r="AA226" s="2">
        <v>8.7104721886299998</v>
      </c>
      <c r="AB226" s="2">
        <v>0.14267605170299999</v>
      </c>
      <c r="AC226" s="2">
        <v>1978</v>
      </c>
      <c r="AD226" s="2">
        <v>0.93</v>
      </c>
      <c r="AE226" s="2">
        <v>1982</v>
      </c>
      <c r="AF226" s="2">
        <v>0.03</v>
      </c>
      <c r="AG226" s="2">
        <v>0.99</v>
      </c>
      <c r="AH226" s="2" t="s">
        <v>66</v>
      </c>
      <c r="AI226" s="2" t="s">
        <v>332</v>
      </c>
      <c r="AJ226" s="2" t="s">
        <v>333</v>
      </c>
      <c r="AK226" s="2">
        <v>111</v>
      </c>
      <c r="AL226" s="2" t="s">
        <v>334</v>
      </c>
      <c r="AM226" s="2">
        <v>1</v>
      </c>
      <c r="AN226" s="2">
        <v>11101</v>
      </c>
      <c r="AO226" s="2" t="s">
        <v>134</v>
      </c>
      <c r="AP226" s="2">
        <v>1101</v>
      </c>
      <c r="AQ226" s="2" t="s">
        <v>71</v>
      </c>
      <c r="AR226" s="2" t="s">
        <v>66</v>
      </c>
      <c r="AS226" s="2">
        <v>1978</v>
      </c>
      <c r="AT226" s="2">
        <v>3.588E-3</v>
      </c>
      <c r="AU226" s="2">
        <v>0.17299999999999999</v>
      </c>
      <c r="AV226" s="2" t="s">
        <v>72</v>
      </c>
      <c r="AW226" s="2">
        <v>9.536E-2</v>
      </c>
      <c r="AX226" s="2">
        <v>1.0120000000000001E-3</v>
      </c>
      <c r="AY226" s="2">
        <v>0.65700000000000003</v>
      </c>
      <c r="AZ226" s="2" t="s">
        <v>72</v>
      </c>
      <c r="BA226" s="2">
        <v>1.5610000000000001E-2</v>
      </c>
      <c r="BB226" s="2">
        <v>0.120602</v>
      </c>
      <c r="BC226" s="2">
        <v>5.7099999999999998E-3</v>
      </c>
      <c r="BD226" s="2" t="s">
        <v>80</v>
      </c>
      <c r="BE226" s="2" t="s">
        <v>74</v>
      </c>
      <c r="BF226" s="2">
        <v>0.53725999999999996</v>
      </c>
      <c r="BG226" s="2" t="s">
        <v>75</v>
      </c>
      <c r="BH226" s="2">
        <v>5.7099999999999998E-3</v>
      </c>
      <c r="BI226" s="2" t="s">
        <v>80</v>
      </c>
      <c r="BJ226" s="2">
        <v>1.966E-2</v>
      </c>
      <c r="BK226" s="2" t="s">
        <v>82</v>
      </c>
      <c r="BL226" s="2" t="s">
        <v>77</v>
      </c>
      <c r="BM226" s="2">
        <f t="shared" si="12"/>
        <v>0.98033999999999999</v>
      </c>
      <c r="BN226" s="2">
        <f t="shared" si="13"/>
        <v>-2.5760000000000002E-3</v>
      </c>
      <c r="BO226" s="2">
        <f t="shared" si="14"/>
        <v>3.0677545999999996E-3</v>
      </c>
      <c r="BP226" s="2">
        <f t="shared" si="15"/>
        <v>0.15604041709053915</v>
      </c>
    </row>
    <row r="227" spans="1:68" s="2" customFormat="1" x14ac:dyDescent="0.25">
      <c r="A227" s="2">
        <v>3082</v>
      </c>
      <c r="B227" s="2" t="s">
        <v>501</v>
      </c>
      <c r="C227" s="2" t="s">
        <v>502</v>
      </c>
      <c r="D227" s="2">
        <v>53</v>
      </c>
      <c r="E227" s="2">
        <v>246</v>
      </c>
      <c r="F227" s="2">
        <v>1</v>
      </c>
      <c r="G227" s="2" t="s">
        <v>472</v>
      </c>
      <c r="H227" s="2" t="s">
        <v>338</v>
      </c>
      <c r="I227" s="2" t="s">
        <v>65</v>
      </c>
      <c r="J227" s="2">
        <v>100</v>
      </c>
      <c r="K227" s="2">
        <v>1978</v>
      </c>
      <c r="L227" s="2">
        <v>1935</v>
      </c>
      <c r="M227" s="2">
        <v>1994</v>
      </c>
      <c r="N227" s="2">
        <v>100</v>
      </c>
      <c r="O227" s="2">
        <v>40.869756031000001</v>
      </c>
      <c r="P227" s="2">
        <v>0.385099466344</v>
      </c>
      <c r="Q227" s="2">
        <v>100</v>
      </c>
      <c r="R227" s="2">
        <v>1978</v>
      </c>
      <c r="S227" s="2">
        <v>1</v>
      </c>
      <c r="T227" s="2">
        <v>0</v>
      </c>
      <c r="U227" s="2">
        <v>0</v>
      </c>
      <c r="V227" s="2">
        <v>7.4234144746399998E-3</v>
      </c>
      <c r="W227" s="2">
        <v>-1.43167132348E-3</v>
      </c>
      <c r="X227" s="2">
        <v>1.1872633580700001E-2</v>
      </c>
      <c r="Y227" s="2">
        <v>0.314201356973</v>
      </c>
      <c r="Z227" s="2">
        <v>3.2637811275300001E-2</v>
      </c>
      <c r="AA227" s="2">
        <v>11.6185223225</v>
      </c>
      <c r="AB227" s="2">
        <v>0.31078172579899999</v>
      </c>
      <c r="AC227" s="2">
        <v>1978</v>
      </c>
      <c r="AD227" s="2">
        <v>1</v>
      </c>
      <c r="AE227" s="2">
        <v>0</v>
      </c>
      <c r="AF227" s="2">
        <v>0</v>
      </c>
      <c r="AG227" s="2">
        <v>1</v>
      </c>
      <c r="AH227" s="2" t="s">
        <v>66</v>
      </c>
      <c r="AI227" s="2" t="s">
        <v>339</v>
      </c>
      <c r="AJ227" s="2" t="s">
        <v>340</v>
      </c>
      <c r="AK227" s="2">
        <v>51</v>
      </c>
      <c r="AL227" s="2" t="s">
        <v>341</v>
      </c>
      <c r="AM227" s="2">
        <v>3</v>
      </c>
      <c r="AN227" s="2">
        <v>5103</v>
      </c>
      <c r="AO227" s="2" t="s">
        <v>473</v>
      </c>
      <c r="AP227" s="2">
        <v>1102</v>
      </c>
      <c r="AQ227" s="2" t="s">
        <v>71</v>
      </c>
      <c r="AR227" s="2" t="s">
        <v>66</v>
      </c>
      <c r="AS227" s="2">
        <v>1978</v>
      </c>
      <c r="AT227" s="2">
        <v>-1.4319999999999999E-3</v>
      </c>
      <c r="AU227" s="2">
        <v>0.28299999999999997</v>
      </c>
      <c r="AV227" s="2" t="s">
        <v>72</v>
      </c>
      <c r="AW227" s="2">
        <v>2.809E-2</v>
      </c>
      <c r="AX227" s="2">
        <v>1.1873E-2</v>
      </c>
      <c r="AY227" s="2">
        <v>8.5300000000000001E-2</v>
      </c>
      <c r="AZ227" s="2" t="s">
        <v>73</v>
      </c>
      <c r="BA227" s="2">
        <v>0.19670000000000001</v>
      </c>
      <c r="BB227" s="2">
        <v>0.31420100000000001</v>
      </c>
      <c r="BC227" s="2">
        <v>1.5999999999999999E-5</v>
      </c>
      <c r="BD227" s="2" t="s">
        <v>78</v>
      </c>
      <c r="BE227" s="2" t="s">
        <v>74</v>
      </c>
      <c r="BF227" s="2">
        <v>3.39E-2</v>
      </c>
      <c r="BG227" s="2" t="s">
        <v>82</v>
      </c>
      <c r="BH227" s="2">
        <v>1.5999999999999999E-5</v>
      </c>
      <c r="BI227" s="2" t="s">
        <v>78</v>
      </c>
      <c r="BJ227" s="2">
        <v>0</v>
      </c>
      <c r="BK227" s="2" t="s">
        <v>79</v>
      </c>
      <c r="BL227" s="2" t="s">
        <v>77</v>
      </c>
      <c r="BM227" s="2">
        <f t="shared" si="12"/>
        <v>1</v>
      </c>
      <c r="BN227" s="2">
        <f t="shared" si="13"/>
        <v>1.3304999999999999E-2</v>
      </c>
      <c r="BO227" s="2">
        <f t="shared" si="14"/>
        <v>5.4239999999999999E-7</v>
      </c>
      <c r="BP227" s="2" t="e">
        <f t="shared" si="15"/>
        <v>#DIV/0!</v>
      </c>
    </row>
    <row r="228" spans="1:68" s="2" customFormat="1" x14ac:dyDescent="0.25">
      <c r="A228" s="2">
        <v>3455</v>
      </c>
      <c r="B228" s="2" t="s">
        <v>526</v>
      </c>
      <c r="C228" s="2" t="s">
        <v>543</v>
      </c>
      <c r="D228" s="2">
        <v>60</v>
      </c>
      <c r="E228" s="2">
        <v>278</v>
      </c>
      <c r="F228" s="2">
        <v>17</v>
      </c>
      <c r="G228" s="2" t="s">
        <v>509</v>
      </c>
      <c r="H228" s="2" t="s">
        <v>326</v>
      </c>
      <c r="I228" s="2" t="s">
        <v>65</v>
      </c>
      <c r="J228" s="2">
        <v>55</v>
      </c>
      <c r="K228" s="2">
        <v>1979</v>
      </c>
      <c r="L228" s="2">
        <v>1963</v>
      </c>
      <c r="M228" s="2">
        <v>1997</v>
      </c>
      <c r="N228" s="2">
        <v>84</v>
      </c>
      <c r="O228" s="2">
        <v>26.603150862700002</v>
      </c>
      <c r="P228" s="2">
        <v>0.32293468386599999</v>
      </c>
      <c r="Q228" s="2">
        <v>100</v>
      </c>
      <c r="R228" s="2">
        <v>1979</v>
      </c>
      <c r="S228" s="2">
        <v>0.98</v>
      </c>
      <c r="T228" s="2">
        <v>1978</v>
      </c>
      <c r="U228" s="2">
        <v>0.02</v>
      </c>
      <c r="V228" s="2">
        <v>1.63866297416E-2</v>
      </c>
      <c r="W228" s="2">
        <v>7.4449607809700001E-3</v>
      </c>
      <c r="X228" s="2">
        <v>9.2097850023699999E-3</v>
      </c>
      <c r="Y228" s="2">
        <v>0.180501908356</v>
      </c>
      <c r="Z228" s="2">
        <v>2.5713529410400001E-2</v>
      </c>
      <c r="AA228" s="2">
        <v>12.8956727799</v>
      </c>
      <c r="AB228" s="2">
        <v>0.26345822120000001</v>
      </c>
      <c r="AC228" s="2">
        <v>1978</v>
      </c>
      <c r="AD228" s="2">
        <v>0.59</v>
      </c>
      <c r="AE228" s="2">
        <v>1979</v>
      </c>
      <c r="AF228" s="2">
        <v>0.41</v>
      </c>
      <c r="AG228" s="2">
        <v>0.82</v>
      </c>
      <c r="AH228" s="2" t="s">
        <v>66</v>
      </c>
      <c r="AI228" s="2" t="s">
        <v>303</v>
      </c>
      <c r="AJ228" s="2" t="s">
        <v>304</v>
      </c>
      <c r="AK228" s="2">
        <v>121</v>
      </c>
      <c r="AL228" s="2" t="s">
        <v>327</v>
      </c>
      <c r="AM228" s="2">
        <v>4</v>
      </c>
      <c r="AN228" s="2">
        <v>12104</v>
      </c>
      <c r="AO228" s="2" t="s">
        <v>510</v>
      </c>
      <c r="AP228" s="2">
        <v>1103</v>
      </c>
      <c r="AQ228" s="2" t="s">
        <v>71</v>
      </c>
      <c r="AR228" s="2" t="s">
        <v>66</v>
      </c>
      <c r="AS228" s="2">
        <v>1979</v>
      </c>
      <c r="AT228" s="2">
        <v>7.4450000000000002E-3</v>
      </c>
      <c r="AU228" s="2">
        <v>0.11600000000000001</v>
      </c>
      <c r="AV228" s="2" t="s">
        <v>72</v>
      </c>
      <c r="AW228" s="2">
        <v>0.1671</v>
      </c>
      <c r="AX228" s="2">
        <v>9.2099999999999994E-3</v>
      </c>
      <c r="AY228" s="2">
        <v>3.6700000000000001E-3</v>
      </c>
      <c r="AZ228" s="2" t="s">
        <v>80</v>
      </c>
      <c r="BA228" s="2">
        <v>0.41920000000000002</v>
      </c>
      <c r="BB228" s="2">
        <v>0.180502</v>
      </c>
      <c r="BC228" s="2">
        <v>8.34E-4</v>
      </c>
      <c r="BD228" s="2" t="s">
        <v>78</v>
      </c>
      <c r="BE228" s="2" t="s">
        <v>74</v>
      </c>
      <c r="BF228" s="2">
        <v>0.72748199999999996</v>
      </c>
      <c r="BG228" s="2" t="s">
        <v>75</v>
      </c>
      <c r="BH228" s="2">
        <v>8.34E-4</v>
      </c>
      <c r="BI228" s="2" t="s">
        <v>78</v>
      </c>
      <c r="BJ228" s="2">
        <v>3.405E-3</v>
      </c>
      <c r="BK228" s="2" t="s">
        <v>76</v>
      </c>
      <c r="BL228" s="2" t="s">
        <v>77</v>
      </c>
      <c r="BM228" s="2">
        <f t="shared" si="12"/>
        <v>0.99659500000000001</v>
      </c>
      <c r="BN228" s="2">
        <f t="shared" si="13"/>
        <v>1.7649999999999992E-3</v>
      </c>
      <c r="BO228" s="2">
        <f t="shared" si="14"/>
        <v>6.0671998799999999E-4</v>
      </c>
      <c r="BP228" s="2">
        <f t="shared" si="15"/>
        <v>0.17818501850220264</v>
      </c>
    </row>
    <row r="229" spans="1:68" s="2" customFormat="1" x14ac:dyDescent="0.25">
      <c r="A229" s="2">
        <v>3692</v>
      </c>
      <c r="B229" s="2" t="s">
        <v>566</v>
      </c>
      <c r="C229" s="2" t="s">
        <v>571</v>
      </c>
      <c r="D229" s="2">
        <v>64</v>
      </c>
      <c r="E229" s="2">
        <v>300</v>
      </c>
      <c r="F229" s="2">
        <v>3</v>
      </c>
      <c r="G229" s="2" t="s">
        <v>568</v>
      </c>
      <c r="H229" s="2" t="s">
        <v>158</v>
      </c>
      <c r="I229" s="2" t="s">
        <v>65</v>
      </c>
      <c r="J229" s="2">
        <v>95</v>
      </c>
      <c r="K229" s="2">
        <v>1979</v>
      </c>
      <c r="L229" s="2">
        <v>1916</v>
      </c>
      <c r="M229" s="2">
        <v>1996</v>
      </c>
      <c r="N229" s="2">
        <v>100</v>
      </c>
      <c r="O229" s="2">
        <v>29.353057086700002</v>
      </c>
      <c r="P229" s="2">
        <v>0.228311762419</v>
      </c>
      <c r="Q229" s="2">
        <v>100</v>
      </c>
      <c r="R229" s="2">
        <v>1979</v>
      </c>
      <c r="S229" s="2">
        <v>0.85</v>
      </c>
      <c r="T229" s="2">
        <v>1980</v>
      </c>
      <c r="U229" s="2">
        <v>0.12</v>
      </c>
      <c r="V229" s="2">
        <v>2.7105161157999999E-3</v>
      </c>
      <c r="W229" s="2">
        <v>-4.7706449212900001E-4</v>
      </c>
      <c r="X229" s="2">
        <v>8.0522589865900003E-3</v>
      </c>
      <c r="Y229" s="2">
        <v>0.17067254948400001</v>
      </c>
      <c r="Z229" s="2">
        <v>8.5321691183400002E-3</v>
      </c>
      <c r="AA229" s="2">
        <v>3.48897166806</v>
      </c>
      <c r="AB229" s="2">
        <v>0.15508251689200001</v>
      </c>
      <c r="AC229" s="2">
        <v>1984</v>
      </c>
      <c r="AD229" s="2">
        <v>0.77</v>
      </c>
      <c r="AE229" s="2">
        <v>1979</v>
      </c>
      <c r="AF229" s="2">
        <v>0.1</v>
      </c>
      <c r="AG229" s="2">
        <v>0.36</v>
      </c>
      <c r="AH229" s="2" t="s">
        <v>66</v>
      </c>
      <c r="AI229" s="2" t="s">
        <v>159</v>
      </c>
      <c r="AJ229" s="2" t="s">
        <v>160</v>
      </c>
      <c r="AK229" s="2">
        <v>21</v>
      </c>
      <c r="AL229" s="2" t="s">
        <v>161</v>
      </c>
      <c r="AM229" s="2">
        <v>1</v>
      </c>
      <c r="AN229" s="2">
        <v>2101</v>
      </c>
      <c r="AO229" s="2" t="s">
        <v>569</v>
      </c>
      <c r="AP229" s="2">
        <v>1104</v>
      </c>
      <c r="AQ229" s="2" t="s">
        <v>71</v>
      </c>
      <c r="AR229" s="2" t="s">
        <v>66</v>
      </c>
      <c r="AS229" s="2">
        <v>1979</v>
      </c>
      <c r="AT229" s="2">
        <v>-4.771E-4</v>
      </c>
      <c r="AU229" s="2">
        <v>0.58299999999999996</v>
      </c>
      <c r="AV229" s="2" t="s">
        <v>72</v>
      </c>
      <c r="AW229" s="2">
        <v>4.9659999999999999E-3</v>
      </c>
      <c r="AX229" s="2">
        <v>8.0520000000000001E-3</v>
      </c>
      <c r="AY229" s="2">
        <v>0.17399999999999999</v>
      </c>
      <c r="AZ229" s="2" t="s">
        <v>72</v>
      </c>
      <c r="BA229" s="2">
        <v>0.11940000000000001</v>
      </c>
      <c r="BB229" s="2">
        <v>0.17067299999999999</v>
      </c>
      <c r="BC229" s="2">
        <v>1.6199999999999999E-2</v>
      </c>
      <c r="BD229" s="2" t="s">
        <v>81</v>
      </c>
      <c r="BE229" s="2" t="s">
        <v>74</v>
      </c>
      <c r="BF229" s="2">
        <v>0.1686</v>
      </c>
      <c r="BG229" s="2" t="s">
        <v>75</v>
      </c>
      <c r="BH229" s="2">
        <v>1.6199999999999999E-2</v>
      </c>
      <c r="BI229" s="2" t="s">
        <v>81</v>
      </c>
      <c r="BJ229" s="2">
        <v>7.9999999999999996E-6</v>
      </c>
      <c r="BK229" s="2" t="s">
        <v>79</v>
      </c>
      <c r="BL229" s="2" t="s">
        <v>77</v>
      </c>
      <c r="BM229" s="2">
        <f t="shared" si="12"/>
        <v>0.99999199999999999</v>
      </c>
      <c r="BN229" s="2">
        <f t="shared" si="13"/>
        <v>8.5290999999999995E-3</v>
      </c>
      <c r="BO229" s="2">
        <f t="shared" si="14"/>
        <v>2.7313199999999998E-3</v>
      </c>
      <c r="BP229" s="2">
        <f t="shared" si="15"/>
        <v>341.41499999999996</v>
      </c>
    </row>
    <row r="230" spans="1:68" s="2" customFormat="1" x14ac:dyDescent="0.25">
      <c r="A230" s="2">
        <v>3786</v>
      </c>
      <c r="B230" s="2" t="s">
        <v>581</v>
      </c>
      <c r="C230" s="2" t="s">
        <v>582</v>
      </c>
      <c r="D230" s="2">
        <v>67</v>
      </c>
      <c r="E230" s="2">
        <v>308</v>
      </c>
      <c r="F230" s="2">
        <v>1</v>
      </c>
      <c r="G230" s="2" t="s">
        <v>568</v>
      </c>
      <c r="H230" s="2" t="s">
        <v>89</v>
      </c>
      <c r="I230" s="2" t="s">
        <v>65</v>
      </c>
      <c r="J230" s="2">
        <v>94</v>
      </c>
      <c r="K230" s="2">
        <v>1979</v>
      </c>
      <c r="L230" s="2">
        <v>1963</v>
      </c>
      <c r="M230" s="2">
        <v>1999</v>
      </c>
      <c r="N230" s="2">
        <v>100</v>
      </c>
      <c r="O230" s="2">
        <v>18.459266848599999</v>
      </c>
      <c r="P230" s="2">
        <v>0.226101942847</v>
      </c>
      <c r="Q230" s="2">
        <v>100</v>
      </c>
      <c r="R230" s="2">
        <v>1979</v>
      </c>
      <c r="S230" s="2">
        <v>0.71</v>
      </c>
      <c r="T230" s="2">
        <v>1980</v>
      </c>
      <c r="U230" s="2">
        <v>0.15</v>
      </c>
      <c r="V230" s="2">
        <v>1.14713404123E-2</v>
      </c>
      <c r="W230" s="2">
        <v>6.6168075980400001E-3</v>
      </c>
      <c r="X230" s="2">
        <v>9.3460670444099996E-3</v>
      </c>
      <c r="Y230" s="2">
        <v>7.7873416137200002E-2</v>
      </c>
      <c r="Z230" s="2">
        <v>9.8936066183799992E-3</v>
      </c>
      <c r="AA230" s="2">
        <v>5.7484084197499996</v>
      </c>
      <c r="AB230" s="2">
        <v>0.120781870587</v>
      </c>
      <c r="AC230" s="2">
        <v>1978</v>
      </c>
      <c r="AD230" s="2">
        <v>0.64</v>
      </c>
      <c r="AE230" s="2">
        <v>1979</v>
      </c>
      <c r="AF230" s="2">
        <v>0.32</v>
      </c>
      <c r="AG230" s="2">
        <v>0.56000000000000005</v>
      </c>
      <c r="AH230" s="2" t="s">
        <v>66</v>
      </c>
      <c r="AI230" s="2" t="s">
        <v>90</v>
      </c>
      <c r="AJ230" s="2" t="s">
        <v>91</v>
      </c>
      <c r="AK230" s="2">
        <v>12</v>
      </c>
      <c r="AL230" s="2" t="s">
        <v>92</v>
      </c>
      <c r="AM230" s="2">
        <v>1</v>
      </c>
      <c r="AN230" s="2">
        <v>1201</v>
      </c>
      <c r="AO230" s="2" t="s">
        <v>569</v>
      </c>
      <c r="AP230" s="2">
        <v>1104</v>
      </c>
      <c r="AQ230" s="2" t="s">
        <v>71</v>
      </c>
      <c r="AR230" s="2" t="s">
        <v>66</v>
      </c>
      <c r="AS230" s="2">
        <v>1979</v>
      </c>
      <c r="AT230" s="2">
        <v>6.6169999999999996E-3</v>
      </c>
      <c r="AU230" s="2">
        <v>4.6800000000000001E-2</v>
      </c>
      <c r="AV230" s="2" t="s">
        <v>81</v>
      </c>
      <c r="AW230" s="2">
        <v>0.2535</v>
      </c>
      <c r="AX230" s="2">
        <v>9.3460000000000001E-3</v>
      </c>
      <c r="AY230" s="2">
        <v>7.1300000000000002E-2</v>
      </c>
      <c r="AZ230" s="2" t="s">
        <v>73</v>
      </c>
      <c r="BA230" s="2">
        <v>0.16950000000000001</v>
      </c>
      <c r="BB230" s="2">
        <v>7.7872999999999998E-2</v>
      </c>
      <c r="BC230" s="2">
        <v>0.25700000000000001</v>
      </c>
      <c r="BD230" s="2" t="s">
        <v>72</v>
      </c>
      <c r="BE230" s="2" t="s">
        <v>74</v>
      </c>
      <c r="BF230" s="2">
        <v>0.68879999999999997</v>
      </c>
      <c r="BG230" s="2" t="s">
        <v>75</v>
      </c>
      <c r="BH230" s="2">
        <v>0.25700000000000001</v>
      </c>
      <c r="BI230" s="2" t="s">
        <v>72</v>
      </c>
      <c r="BJ230" s="2">
        <v>0.50619999999999998</v>
      </c>
      <c r="BK230" s="2" t="s">
        <v>75</v>
      </c>
      <c r="BL230" s="2" t="s">
        <v>77</v>
      </c>
      <c r="BM230" s="2">
        <f t="shared" si="12"/>
        <v>0.49380000000000002</v>
      </c>
      <c r="BN230" s="2">
        <f t="shared" si="13"/>
        <v>2.7290000000000005E-3</v>
      </c>
      <c r="BO230" s="2">
        <f t="shared" si="14"/>
        <v>0.1770216</v>
      </c>
      <c r="BP230" s="2">
        <f t="shared" si="15"/>
        <v>0.34970683524298696</v>
      </c>
    </row>
    <row r="231" spans="1:68" s="2" customFormat="1" x14ac:dyDescent="0.25">
      <c r="A231" s="2">
        <v>3206</v>
      </c>
      <c r="B231" s="2" t="s">
        <v>519</v>
      </c>
      <c r="C231" s="2" t="s">
        <v>520</v>
      </c>
      <c r="D231" s="2">
        <v>58</v>
      </c>
      <c r="E231" s="2">
        <v>257</v>
      </c>
      <c r="F231" s="2">
        <v>1</v>
      </c>
      <c r="G231" s="2" t="s">
        <v>509</v>
      </c>
      <c r="H231" s="2" t="s">
        <v>89</v>
      </c>
      <c r="I231" s="2" t="s">
        <v>65</v>
      </c>
      <c r="J231" s="2">
        <v>95</v>
      </c>
      <c r="K231" s="2">
        <v>1980</v>
      </c>
      <c r="L231" s="2">
        <v>1964</v>
      </c>
      <c r="M231" s="2">
        <v>1997</v>
      </c>
      <c r="N231" s="2">
        <v>100</v>
      </c>
      <c r="O231" s="2">
        <v>24.142675337699998</v>
      </c>
      <c r="P231" s="2">
        <v>0.364472904619</v>
      </c>
      <c r="Q231" s="2">
        <v>100</v>
      </c>
      <c r="R231" s="2">
        <v>1980</v>
      </c>
      <c r="S231" s="2">
        <v>0.95</v>
      </c>
      <c r="T231" s="2">
        <v>1979</v>
      </c>
      <c r="U231" s="2">
        <v>0.03</v>
      </c>
      <c r="V231" s="2">
        <v>1.99969819518E-2</v>
      </c>
      <c r="W231" s="2">
        <v>1.7186737743600002E-2</v>
      </c>
      <c r="X231" s="2">
        <v>1.1059109479E-2</v>
      </c>
      <c r="Y231" s="2">
        <v>0.13535691175299999</v>
      </c>
      <c r="Z231" s="2">
        <v>3.0065841910500001E-2</v>
      </c>
      <c r="AA231" s="2">
        <v>11.397999038</v>
      </c>
      <c r="AB231" s="2">
        <v>0.26375337644300001</v>
      </c>
      <c r="AC231" s="2">
        <v>1980</v>
      </c>
      <c r="AD231" s="2">
        <v>0.85</v>
      </c>
      <c r="AE231" s="2">
        <v>1977</v>
      </c>
      <c r="AF231" s="2">
        <v>0.06</v>
      </c>
      <c r="AG231" s="2">
        <v>0.85</v>
      </c>
      <c r="AH231" s="2" t="s">
        <v>66</v>
      </c>
      <c r="AI231" s="2" t="s">
        <v>90</v>
      </c>
      <c r="AJ231" s="2" t="s">
        <v>91</v>
      </c>
      <c r="AK231" s="2">
        <v>12</v>
      </c>
      <c r="AL231" s="2" t="s">
        <v>92</v>
      </c>
      <c r="AM231" s="2">
        <v>1</v>
      </c>
      <c r="AN231" s="2">
        <v>1201</v>
      </c>
      <c r="AO231" s="2" t="s">
        <v>510</v>
      </c>
      <c r="AP231" s="2">
        <v>1103</v>
      </c>
      <c r="AQ231" s="2" t="s">
        <v>71</v>
      </c>
      <c r="AR231" s="2" t="s">
        <v>66</v>
      </c>
      <c r="AS231" s="2">
        <v>1980</v>
      </c>
      <c r="AT231" s="2">
        <v>1.7187000000000001E-2</v>
      </c>
      <c r="AU231" s="2">
        <v>2.5999999999999999E-3</v>
      </c>
      <c r="AV231" s="2" t="s">
        <v>80</v>
      </c>
      <c r="AW231" s="2">
        <v>0.48809999999999998</v>
      </c>
      <c r="AX231" s="2">
        <v>1.1058999999999999E-2</v>
      </c>
      <c r="AY231" s="2">
        <v>1.4999999999999999E-2</v>
      </c>
      <c r="AZ231" s="2" t="s">
        <v>81</v>
      </c>
      <c r="BA231" s="2">
        <v>0.3347</v>
      </c>
      <c r="BB231" s="2">
        <v>0.13535700000000001</v>
      </c>
      <c r="BC231" s="2">
        <v>2.8000000000000001E-2</v>
      </c>
      <c r="BD231" s="2" t="s">
        <v>81</v>
      </c>
      <c r="BE231" s="2" t="s">
        <v>74</v>
      </c>
      <c r="BF231" s="2">
        <v>0.3286</v>
      </c>
      <c r="BG231" s="2" t="s">
        <v>75</v>
      </c>
      <c r="BH231" s="2">
        <v>2.8000000000000001E-2</v>
      </c>
      <c r="BI231" s="2" t="s">
        <v>81</v>
      </c>
      <c r="BJ231" s="2">
        <v>5.6840000000000002E-2</v>
      </c>
      <c r="BK231" s="2" t="s">
        <v>83</v>
      </c>
      <c r="BL231" s="2" t="s">
        <v>77</v>
      </c>
      <c r="BM231" s="2">
        <f t="shared" si="12"/>
        <v>0.94316</v>
      </c>
      <c r="BN231" s="2">
        <f t="shared" si="13"/>
        <v>-6.1280000000000015E-3</v>
      </c>
      <c r="BO231" s="2">
        <f t="shared" si="14"/>
        <v>9.2008000000000003E-3</v>
      </c>
      <c r="BP231" s="2">
        <f t="shared" si="15"/>
        <v>0.16187192118226601</v>
      </c>
    </row>
    <row r="232" spans="1:68" s="2" customFormat="1" x14ac:dyDescent="0.25">
      <c r="A232" s="2">
        <v>365</v>
      </c>
      <c r="B232" s="2" t="s">
        <v>135</v>
      </c>
      <c r="C232" s="2" t="s">
        <v>141</v>
      </c>
      <c r="D232" s="2">
        <v>7</v>
      </c>
      <c r="E232" s="2">
        <v>30</v>
      </c>
      <c r="F232" s="2">
        <v>4</v>
      </c>
      <c r="G232" s="2" t="s">
        <v>129</v>
      </c>
      <c r="H232" s="2" t="s">
        <v>137</v>
      </c>
      <c r="I232" s="2" t="s">
        <v>65</v>
      </c>
      <c r="J232" s="2">
        <v>82</v>
      </c>
      <c r="K232" s="2">
        <v>1982</v>
      </c>
      <c r="L232" s="2">
        <v>1913</v>
      </c>
      <c r="M232" s="2">
        <v>2001</v>
      </c>
      <c r="N232" s="2">
        <v>100</v>
      </c>
      <c r="O232" s="2">
        <v>33.505457695399997</v>
      </c>
      <c r="P232" s="2">
        <v>0.18590310406900001</v>
      </c>
      <c r="Q232" s="2">
        <v>100</v>
      </c>
      <c r="R232" s="2">
        <v>1982</v>
      </c>
      <c r="S232" s="2">
        <v>0.98</v>
      </c>
      <c r="T232" s="2">
        <v>1981</v>
      </c>
      <c r="U232" s="2">
        <v>0.02</v>
      </c>
      <c r="V232" s="2">
        <v>2.0545347190699999E-3</v>
      </c>
      <c r="W232" s="2">
        <v>-3.8712206189599999E-4</v>
      </c>
      <c r="X232" s="2">
        <v>8.9660730998900005E-3</v>
      </c>
      <c r="Y232" s="2">
        <v>0.109840792997</v>
      </c>
      <c r="Z232" s="2">
        <v>1.9286736521199999E-2</v>
      </c>
      <c r="AA232" s="2">
        <v>8.9418475789799992</v>
      </c>
      <c r="AB232" s="2">
        <v>0.167342792692</v>
      </c>
      <c r="AC232" s="2">
        <v>1981</v>
      </c>
      <c r="AD232" s="2">
        <v>0.47</v>
      </c>
      <c r="AE232" s="2">
        <v>1982</v>
      </c>
      <c r="AF232" s="2">
        <v>0.32</v>
      </c>
      <c r="AG232" s="2">
        <v>0.56999999999999995</v>
      </c>
      <c r="AH232" s="2" t="s">
        <v>66</v>
      </c>
      <c r="AI232" s="2" t="s">
        <v>131</v>
      </c>
      <c r="AJ232" s="2" t="s">
        <v>132</v>
      </c>
      <c r="AK232" s="2">
        <v>11</v>
      </c>
      <c r="AL232" s="2" t="s">
        <v>138</v>
      </c>
      <c r="AM232" s="2">
        <v>2</v>
      </c>
      <c r="AN232" s="2">
        <v>1102</v>
      </c>
      <c r="AO232" s="2" t="s">
        <v>134</v>
      </c>
      <c r="AP232" s="2">
        <v>1101</v>
      </c>
      <c r="AQ232" s="2" t="s">
        <v>71</v>
      </c>
      <c r="AR232" s="2" t="s">
        <v>66</v>
      </c>
      <c r="AS232" s="2">
        <v>1982</v>
      </c>
      <c r="AT232" s="2">
        <v>-3.8709999999999998E-4</v>
      </c>
      <c r="AU232" s="2">
        <v>0.52600000000000002</v>
      </c>
      <c r="AV232" s="2" t="s">
        <v>72</v>
      </c>
      <c r="AW232" s="2">
        <v>6.0260000000000001E-3</v>
      </c>
      <c r="AX232" s="2">
        <v>8.966E-3</v>
      </c>
      <c r="AY232" s="2">
        <v>1.09E-2</v>
      </c>
      <c r="AZ232" s="2" t="s">
        <v>81</v>
      </c>
      <c r="BA232" s="2">
        <v>0.3246</v>
      </c>
      <c r="BB232" s="2">
        <v>0.10984099999999999</v>
      </c>
      <c r="BC232" s="2">
        <v>3.4700000000000002E-2</v>
      </c>
      <c r="BD232" s="2" t="s">
        <v>81</v>
      </c>
      <c r="BE232" s="2" t="s">
        <v>74</v>
      </c>
      <c r="BF232" s="2">
        <v>2.3599999999999999E-2</v>
      </c>
      <c r="BG232" s="2" t="s">
        <v>82</v>
      </c>
      <c r="BH232" s="2">
        <v>3.4700000000000002E-2</v>
      </c>
      <c r="BI232" s="2" t="s">
        <v>81</v>
      </c>
      <c r="BJ232" s="2">
        <v>0</v>
      </c>
      <c r="BK232" s="2" t="s">
        <v>79</v>
      </c>
      <c r="BL232" s="2" t="s">
        <v>77</v>
      </c>
      <c r="BM232" s="2">
        <f t="shared" si="12"/>
        <v>1</v>
      </c>
      <c r="BN232" s="2">
        <f t="shared" si="13"/>
        <v>9.3530999999999996E-3</v>
      </c>
      <c r="BO232" s="2">
        <f t="shared" si="14"/>
        <v>8.1892E-4</v>
      </c>
      <c r="BP232" s="2" t="e">
        <f t="shared" si="15"/>
        <v>#DIV/0!</v>
      </c>
    </row>
    <row r="233" spans="1:68" s="2" customFormat="1" x14ac:dyDescent="0.25">
      <c r="A233" s="2">
        <v>3515</v>
      </c>
      <c r="B233" s="2" t="s">
        <v>547</v>
      </c>
      <c r="C233" s="2" t="s">
        <v>549</v>
      </c>
      <c r="D233" s="2">
        <v>61</v>
      </c>
      <c r="E233" s="2">
        <v>283</v>
      </c>
      <c r="F233" s="2">
        <v>2</v>
      </c>
      <c r="G233" s="2" t="s">
        <v>509</v>
      </c>
      <c r="H233" s="2" t="s">
        <v>338</v>
      </c>
      <c r="I233" s="2" t="s">
        <v>65</v>
      </c>
      <c r="J233" s="2">
        <v>97</v>
      </c>
      <c r="K233" s="2">
        <v>1982</v>
      </c>
      <c r="L233" s="2">
        <v>1969</v>
      </c>
      <c r="M233" s="2">
        <v>1998</v>
      </c>
      <c r="N233" s="2">
        <v>97</v>
      </c>
      <c r="O233" s="2">
        <v>20.9490284715</v>
      </c>
      <c r="P233" s="2">
        <v>0.37331316995500002</v>
      </c>
      <c r="Q233" s="2">
        <v>97</v>
      </c>
      <c r="R233" s="2">
        <v>1982</v>
      </c>
      <c r="S233" s="2">
        <v>1</v>
      </c>
      <c r="T233" s="2">
        <v>0</v>
      </c>
      <c r="U233" s="2">
        <v>0</v>
      </c>
      <c r="V233" s="2">
        <v>2.1434937191700001E-2</v>
      </c>
      <c r="W233" s="2">
        <v>1.4211625461000001E-2</v>
      </c>
      <c r="X233" s="2">
        <v>6.3027745092200001E-3</v>
      </c>
      <c r="Y233" s="2">
        <v>0.23407458055899999</v>
      </c>
      <c r="Z233" s="2">
        <v>4.2784799018200002E-2</v>
      </c>
      <c r="AA233" s="2">
        <v>10.1663317328</v>
      </c>
      <c r="AB233" s="2">
        <v>0.35937950657200002</v>
      </c>
      <c r="AC233" s="2">
        <v>1982</v>
      </c>
      <c r="AD233" s="2">
        <v>0.83</v>
      </c>
      <c r="AE233" s="2">
        <v>1983</v>
      </c>
      <c r="AF233" s="2">
        <v>0.13</v>
      </c>
      <c r="AG233" s="2">
        <v>0.96</v>
      </c>
      <c r="AH233" s="2" t="s">
        <v>66</v>
      </c>
      <c r="AI233" s="2" t="s">
        <v>339</v>
      </c>
      <c r="AJ233" s="2" t="s">
        <v>340</v>
      </c>
      <c r="AK233" s="2">
        <v>51</v>
      </c>
      <c r="AL233" s="2" t="s">
        <v>341</v>
      </c>
      <c r="AM233" s="2">
        <v>3</v>
      </c>
      <c r="AN233" s="2">
        <v>5103</v>
      </c>
      <c r="AO233" s="2" t="s">
        <v>510</v>
      </c>
      <c r="AP233" s="2">
        <v>1103</v>
      </c>
      <c r="AQ233" s="2" t="s">
        <v>71</v>
      </c>
      <c r="AR233" s="2" t="s">
        <v>66</v>
      </c>
      <c r="AS233" s="2">
        <v>1982</v>
      </c>
      <c r="AT233" s="2">
        <v>1.4212000000000001E-2</v>
      </c>
      <c r="AU233" s="2">
        <v>7.0000000000000007E-2</v>
      </c>
      <c r="AV233" s="2" t="s">
        <v>73</v>
      </c>
      <c r="AW233" s="2">
        <v>0.26800000000000002</v>
      </c>
      <c r="AX233" s="2">
        <v>6.3029999999999996E-3</v>
      </c>
      <c r="AY233" s="2">
        <v>0.33</v>
      </c>
      <c r="AZ233" s="2" t="s">
        <v>72</v>
      </c>
      <c r="BA233" s="2">
        <v>6.7769999999999997E-2</v>
      </c>
      <c r="BB233" s="2">
        <v>0.23407500000000001</v>
      </c>
      <c r="BC233" s="2">
        <v>6.7999999999999996E-3</v>
      </c>
      <c r="BD233" s="2" t="s">
        <v>80</v>
      </c>
      <c r="BE233" s="2" t="s">
        <v>74</v>
      </c>
      <c r="BF233" s="2">
        <v>0.42849999999999999</v>
      </c>
      <c r="BG233" s="2" t="s">
        <v>75</v>
      </c>
      <c r="BH233" s="2">
        <v>6.7999999999999996E-3</v>
      </c>
      <c r="BI233" s="2" t="s">
        <v>80</v>
      </c>
      <c r="BJ233" s="2">
        <v>1.4659999999999999E-2</v>
      </c>
      <c r="BK233" s="2" t="s">
        <v>82</v>
      </c>
      <c r="BL233" s="2" t="s">
        <v>77</v>
      </c>
      <c r="BM233" s="2">
        <f t="shared" si="12"/>
        <v>0.98533999999999999</v>
      </c>
      <c r="BN233" s="2">
        <f t="shared" si="13"/>
        <v>-7.9090000000000011E-3</v>
      </c>
      <c r="BO233" s="2">
        <f t="shared" si="14"/>
        <v>2.9137999999999998E-3</v>
      </c>
      <c r="BP233" s="2">
        <f t="shared" si="15"/>
        <v>0.19875852660300136</v>
      </c>
    </row>
    <row r="234" spans="1:68" s="2" customFormat="1" x14ac:dyDescent="0.25">
      <c r="A234" s="2">
        <v>540</v>
      </c>
      <c r="B234" s="2" t="s">
        <v>189</v>
      </c>
      <c r="C234" s="2" t="s">
        <v>190</v>
      </c>
      <c r="D234" s="2">
        <v>15</v>
      </c>
      <c r="E234" s="2">
        <v>45</v>
      </c>
      <c r="F234" s="2">
        <v>1</v>
      </c>
      <c r="G234" s="2" t="s">
        <v>129</v>
      </c>
      <c r="H234" s="2" t="s">
        <v>191</v>
      </c>
      <c r="I234" s="2" t="s">
        <v>65</v>
      </c>
      <c r="J234" s="2">
        <v>89</v>
      </c>
      <c r="K234" s="2">
        <v>1983</v>
      </c>
      <c r="L234" s="2">
        <v>1861</v>
      </c>
      <c r="M234" s="2">
        <v>1990</v>
      </c>
      <c r="N234" s="2">
        <v>100</v>
      </c>
      <c r="O234" s="2">
        <v>34.811646959400001</v>
      </c>
      <c r="P234" s="2">
        <v>0.28657033818599997</v>
      </c>
      <c r="Q234" s="2">
        <v>100</v>
      </c>
      <c r="R234" s="2">
        <v>1983</v>
      </c>
      <c r="S234" s="2">
        <v>1</v>
      </c>
      <c r="T234" s="2">
        <v>0</v>
      </c>
      <c r="U234" s="2">
        <v>0</v>
      </c>
      <c r="V234" s="2">
        <v>4.4784085078300001E-4</v>
      </c>
      <c r="W234" s="2">
        <v>-2.6575006027999999E-4</v>
      </c>
      <c r="X234" s="2">
        <v>4.1950892844699996E-3</v>
      </c>
      <c r="Y234" s="2">
        <v>0.28532497842600002</v>
      </c>
      <c r="Z234" s="2">
        <v>2.14092242663E-2</v>
      </c>
      <c r="AA234" s="2">
        <v>7.89745727757</v>
      </c>
      <c r="AB234" s="2">
        <v>0.23269636217799999</v>
      </c>
      <c r="AC234" s="2">
        <v>1983</v>
      </c>
      <c r="AD234" s="2">
        <v>0.88</v>
      </c>
      <c r="AE234" s="2">
        <v>1988</v>
      </c>
      <c r="AF234" s="2">
        <v>0.08</v>
      </c>
      <c r="AG234" s="2">
        <v>0.57999999999999996</v>
      </c>
      <c r="AH234" s="2" t="s">
        <v>66</v>
      </c>
      <c r="AI234" s="2" t="s">
        <v>185</v>
      </c>
      <c r="AJ234" s="2" t="s">
        <v>186</v>
      </c>
      <c r="AK234" s="2">
        <v>71</v>
      </c>
      <c r="AL234" s="2" t="s">
        <v>192</v>
      </c>
      <c r="AM234" s="2">
        <v>1</v>
      </c>
      <c r="AN234" s="2">
        <v>7101</v>
      </c>
      <c r="AO234" s="2" t="s">
        <v>134</v>
      </c>
      <c r="AP234" s="2">
        <v>1101</v>
      </c>
      <c r="AQ234" s="2" t="s">
        <v>71</v>
      </c>
      <c r="AR234" s="2" t="s">
        <v>66</v>
      </c>
      <c r="AS234" s="2">
        <v>1983</v>
      </c>
      <c r="AT234" s="2">
        <v>-2.6580000000000001E-4</v>
      </c>
      <c r="AU234" s="2">
        <v>0.32400000000000001</v>
      </c>
      <c r="AV234" s="2" t="s">
        <v>72</v>
      </c>
      <c r="AW234" s="2">
        <v>8.0309999999999999E-3</v>
      </c>
      <c r="AX234" s="2">
        <v>4.1949999999999999E-3</v>
      </c>
      <c r="AY234" s="2">
        <v>0.88700000000000001</v>
      </c>
      <c r="AZ234" s="2" t="s">
        <v>72</v>
      </c>
      <c r="BA234" s="2">
        <v>4.4400000000000004E-3</v>
      </c>
      <c r="BB234" s="2">
        <v>0.285325</v>
      </c>
      <c r="BC234" s="2">
        <v>2.66E-3</v>
      </c>
      <c r="BD234" s="2" t="s">
        <v>80</v>
      </c>
      <c r="BE234" s="2" t="s">
        <v>74</v>
      </c>
      <c r="BF234" s="2">
        <v>0.82698000000000005</v>
      </c>
      <c r="BG234" s="2" t="s">
        <v>75</v>
      </c>
      <c r="BH234" s="2">
        <v>2.66E-3</v>
      </c>
      <c r="BI234" s="2" t="s">
        <v>80</v>
      </c>
      <c r="BJ234" s="2">
        <v>0</v>
      </c>
      <c r="BK234" s="2" t="s">
        <v>79</v>
      </c>
      <c r="BL234" s="2" t="s">
        <v>77</v>
      </c>
      <c r="BM234" s="2">
        <f t="shared" si="12"/>
        <v>1</v>
      </c>
      <c r="BN234" s="2">
        <f t="shared" si="13"/>
        <v>4.4608E-3</v>
      </c>
      <c r="BO234" s="2">
        <f t="shared" si="14"/>
        <v>2.1997668E-3</v>
      </c>
      <c r="BP234" s="2" t="e">
        <f t="shared" si="15"/>
        <v>#DIV/0!</v>
      </c>
    </row>
    <row r="235" spans="1:68" s="2" customFormat="1" x14ac:dyDescent="0.25">
      <c r="A235" s="2">
        <v>4271</v>
      </c>
      <c r="B235" s="2" t="s">
        <v>630</v>
      </c>
      <c r="C235" s="2" t="s">
        <v>632</v>
      </c>
      <c r="D235" s="2">
        <v>74</v>
      </c>
      <c r="E235" s="2">
        <v>347</v>
      </c>
      <c r="F235" s="2">
        <v>2</v>
      </c>
      <c r="G235" s="2" t="s">
        <v>611</v>
      </c>
      <c r="H235" s="2" t="s">
        <v>64</v>
      </c>
      <c r="I235" s="2" t="s">
        <v>65</v>
      </c>
      <c r="J235" s="2">
        <v>90</v>
      </c>
      <c r="K235" s="2">
        <v>1983</v>
      </c>
      <c r="L235" s="2">
        <v>1938</v>
      </c>
      <c r="M235" s="2">
        <v>1999</v>
      </c>
      <c r="N235" s="2">
        <v>100</v>
      </c>
      <c r="O235" s="2">
        <v>24.3874952227</v>
      </c>
      <c r="P235" s="2">
        <v>0.29052354228900001</v>
      </c>
      <c r="Q235" s="2">
        <v>100</v>
      </c>
      <c r="R235" s="2">
        <v>1993</v>
      </c>
      <c r="S235" s="2">
        <v>0.98</v>
      </c>
      <c r="T235" s="2">
        <v>1983</v>
      </c>
      <c r="U235" s="2">
        <v>0.01</v>
      </c>
      <c r="V235" s="2">
        <v>3.8030002198300001E-3</v>
      </c>
      <c r="W235" s="2">
        <v>-3.27454545874E-4</v>
      </c>
      <c r="X235" s="2">
        <v>1.58131605394E-2</v>
      </c>
      <c r="Y235" s="2">
        <v>6.4524467581699996E-2</v>
      </c>
      <c r="Z235" s="2">
        <v>1.80115563708E-2</v>
      </c>
      <c r="AA235" s="2">
        <v>7.8597632766899999</v>
      </c>
      <c r="AB235" s="2">
        <v>0.19488254102300001</v>
      </c>
      <c r="AC235" s="2">
        <v>1983</v>
      </c>
      <c r="AD235" s="2">
        <v>0.9</v>
      </c>
      <c r="AE235" s="2">
        <v>1988</v>
      </c>
      <c r="AF235" s="2">
        <v>0.05</v>
      </c>
      <c r="AG235" s="2">
        <v>0.98</v>
      </c>
      <c r="AH235" s="2" t="s">
        <v>66</v>
      </c>
      <c r="AI235" s="2" t="s">
        <v>67</v>
      </c>
      <c r="AJ235" s="2" t="s">
        <v>68</v>
      </c>
      <c r="AK235" s="2">
        <v>52</v>
      </c>
      <c r="AL235" s="2" t="s">
        <v>69</v>
      </c>
      <c r="AM235" s="2">
        <v>1</v>
      </c>
      <c r="AN235" s="2">
        <v>5201</v>
      </c>
      <c r="AO235" s="2" t="s">
        <v>612</v>
      </c>
      <c r="AP235" s="2">
        <v>1106</v>
      </c>
      <c r="AQ235" s="2" t="s">
        <v>71</v>
      </c>
      <c r="AR235" s="2" t="s">
        <v>66</v>
      </c>
      <c r="AS235" s="2">
        <v>1983</v>
      </c>
      <c r="AT235" s="2">
        <v>-3.2749999999999999E-4</v>
      </c>
      <c r="AU235" s="2">
        <v>0.77200000000000002</v>
      </c>
      <c r="AV235" s="2" t="s">
        <v>72</v>
      </c>
      <c r="AW235" s="2">
        <v>1.9729999999999999E-3</v>
      </c>
      <c r="AX235" s="2">
        <v>1.5810000000000001E-2</v>
      </c>
      <c r="AY235" s="2">
        <v>2.5000000000000001E-2</v>
      </c>
      <c r="AZ235" s="2" t="s">
        <v>81</v>
      </c>
      <c r="BA235" s="2">
        <v>0.31030000000000002</v>
      </c>
      <c r="BB235" s="2">
        <v>6.4523999999999998E-2</v>
      </c>
      <c r="BC235" s="2">
        <v>0.29992999999999997</v>
      </c>
      <c r="BD235" s="2" t="s">
        <v>72</v>
      </c>
      <c r="BE235" s="2" t="s">
        <v>74</v>
      </c>
      <c r="BF235" s="2">
        <v>6.3099999999999996E-3</v>
      </c>
      <c r="BG235" s="2" t="s">
        <v>76</v>
      </c>
      <c r="BH235" s="2">
        <v>0.29992999999999997</v>
      </c>
      <c r="BI235" s="2" t="s">
        <v>72</v>
      </c>
      <c r="BJ235" s="2">
        <v>5.5999999999999999E-5</v>
      </c>
      <c r="BK235" s="2" t="s">
        <v>79</v>
      </c>
      <c r="BL235" s="2" t="s">
        <v>77</v>
      </c>
      <c r="BM235" s="2">
        <f t="shared" si="12"/>
        <v>0.99994400000000006</v>
      </c>
      <c r="BN235" s="2">
        <f t="shared" si="13"/>
        <v>1.6137500000000003E-2</v>
      </c>
      <c r="BO235" s="2">
        <f t="shared" si="14"/>
        <v>1.8925582999999998E-3</v>
      </c>
      <c r="BP235" s="2">
        <f t="shared" si="15"/>
        <v>33.795683928571428</v>
      </c>
    </row>
    <row r="236" spans="1:68" s="2" customFormat="1" x14ac:dyDescent="0.25">
      <c r="A236" s="2">
        <v>1105</v>
      </c>
      <c r="B236" s="2" t="s">
        <v>257</v>
      </c>
      <c r="C236" s="2" t="s">
        <v>258</v>
      </c>
      <c r="D236" s="2">
        <v>22</v>
      </c>
      <c r="E236" s="2">
        <v>91</v>
      </c>
      <c r="F236" s="2">
        <v>1</v>
      </c>
      <c r="G236" s="2" t="s">
        <v>129</v>
      </c>
      <c r="H236" s="2" t="s">
        <v>259</v>
      </c>
      <c r="I236" s="2" t="s">
        <v>65</v>
      </c>
      <c r="J236" s="2">
        <v>91</v>
      </c>
      <c r="K236" s="2">
        <v>1984</v>
      </c>
      <c r="L236" s="2">
        <v>1930</v>
      </c>
      <c r="M236" s="2">
        <v>1996</v>
      </c>
      <c r="N236" s="2">
        <v>100</v>
      </c>
      <c r="O236" s="2">
        <v>31.871336369600002</v>
      </c>
      <c r="P236" s="2">
        <v>0.31960054605499999</v>
      </c>
      <c r="Q236" s="2">
        <v>100</v>
      </c>
      <c r="R236" s="2">
        <v>1984</v>
      </c>
      <c r="S236" s="2">
        <v>1</v>
      </c>
      <c r="T236" s="2">
        <v>0</v>
      </c>
      <c r="U236" s="2">
        <v>0</v>
      </c>
      <c r="V236" s="2">
        <v>3.8396490623499998E-3</v>
      </c>
      <c r="W236" s="2">
        <v>-8.8285385316100003E-4</v>
      </c>
      <c r="X236" s="3">
        <v>-7.8971448868900003E-5</v>
      </c>
      <c r="Y236" s="2">
        <v>0.34354265295000003</v>
      </c>
      <c r="Z236" s="2">
        <v>2.7633209559200001E-2</v>
      </c>
      <c r="AA236" s="2">
        <v>8.0696092708599991</v>
      </c>
      <c r="AB236" s="2">
        <v>0.29316312305800002</v>
      </c>
      <c r="AC236" s="2">
        <v>1984</v>
      </c>
      <c r="AD236" s="2">
        <v>0.99</v>
      </c>
      <c r="AE236" s="2">
        <v>1978</v>
      </c>
      <c r="AF236" s="2">
        <v>0.01</v>
      </c>
      <c r="AG236" s="2">
        <v>0.96</v>
      </c>
      <c r="AH236" s="2" t="s">
        <v>66</v>
      </c>
      <c r="AI236" s="2" t="s">
        <v>238</v>
      </c>
      <c r="AJ236" s="2" t="s">
        <v>239</v>
      </c>
      <c r="AK236" s="2">
        <v>136</v>
      </c>
      <c r="AL236" s="2" t="s">
        <v>260</v>
      </c>
      <c r="AM236" s="2">
        <v>4</v>
      </c>
      <c r="AN236" s="2">
        <v>13604</v>
      </c>
      <c r="AO236" s="2" t="s">
        <v>134</v>
      </c>
      <c r="AP236" s="2">
        <v>1101</v>
      </c>
      <c r="AQ236" s="2" t="s">
        <v>71</v>
      </c>
      <c r="AR236" s="2" t="s">
        <v>66</v>
      </c>
      <c r="AS236" s="2">
        <v>1984</v>
      </c>
      <c r="AT236" s="2">
        <v>-8.8290000000000005E-4</v>
      </c>
      <c r="AU236" s="2">
        <v>0.41299999999999998</v>
      </c>
      <c r="AV236" s="2" t="s">
        <v>72</v>
      </c>
      <c r="AW236" s="2">
        <v>1.2919999999999999E-2</v>
      </c>
      <c r="AX236" s="3">
        <v>-7.8969999999999998E-5</v>
      </c>
      <c r="AY236" s="2">
        <v>0.995</v>
      </c>
      <c r="AZ236" s="2" t="s">
        <v>72</v>
      </c>
      <c r="BA236" s="3">
        <v>3.5590000000000001E-6</v>
      </c>
      <c r="BB236" s="2">
        <v>0.34350000000000003</v>
      </c>
      <c r="BC236" s="2">
        <v>1.92E-4</v>
      </c>
      <c r="BD236" s="2" t="s">
        <v>78</v>
      </c>
      <c r="BE236" s="2" t="s">
        <v>74</v>
      </c>
      <c r="BF236" s="2">
        <v>0.94115899999999997</v>
      </c>
      <c r="BG236" s="2" t="s">
        <v>75</v>
      </c>
      <c r="BH236" s="2">
        <v>1.92E-4</v>
      </c>
      <c r="BI236" s="2" t="s">
        <v>78</v>
      </c>
      <c r="BJ236" s="2">
        <v>0</v>
      </c>
      <c r="BK236" s="2" t="s">
        <v>79</v>
      </c>
      <c r="BL236" s="2" t="s">
        <v>77</v>
      </c>
      <c r="BM236" s="2">
        <f t="shared" si="12"/>
        <v>1</v>
      </c>
      <c r="BN236" s="2">
        <f t="shared" si="13"/>
        <v>8.0393000000000001E-4</v>
      </c>
      <c r="BO236" s="2">
        <f t="shared" si="14"/>
        <v>1.8070252800000001E-4</v>
      </c>
      <c r="BP236" s="2" t="e">
        <f t="shared" si="15"/>
        <v>#DIV/0!</v>
      </c>
    </row>
    <row r="237" spans="1:68" s="2" customFormat="1" x14ac:dyDescent="0.25">
      <c r="A237" s="2">
        <v>1514</v>
      </c>
      <c r="B237" s="2" t="s">
        <v>300</v>
      </c>
      <c r="C237" s="2" t="s">
        <v>306</v>
      </c>
      <c r="D237" s="2">
        <v>26</v>
      </c>
      <c r="E237" s="2">
        <v>121</v>
      </c>
      <c r="F237" s="2">
        <v>2</v>
      </c>
      <c r="G237" s="2" t="s">
        <v>129</v>
      </c>
      <c r="H237" s="2" t="s">
        <v>302</v>
      </c>
      <c r="I237" s="2" t="s">
        <v>65</v>
      </c>
      <c r="J237" s="2">
        <v>98</v>
      </c>
      <c r="K237" s="2">
        <v>1984</v>
      </c>
      <c r="L237" s="2">
        <v>1962</v>
      </c>
      <c r="M237" s="2">
        <v>1998</v>
      </c>
      <c r="N237" s="2">
        <v>100</v>
      </c>
      <c r="O237" s="2">
        <v>23.6277520557</v>
      </c>
      <c r="P237" s="2">
        <v>0.35474088548600002</v>
      </c>
      <c r="Q237" s="2">
        <v>100</v>
      </c>
      <c r="R237" s="2">
        <v>1984</v>
      </c>
      <c r="S237" s="2">
        <v>0.75</v>
      </c>
      <c r="T237" s="2">
        <v>1979</v>
      </c>
      <c r="U237" s="2">
        <v>0.13</v>
      </c>
      <c r="V237" s="2">
        <v>1.6956263191799999E-2</v>
      </c>
      <c r="W237" s="2">
        <v>1.17407905139E-2</v>
      </c>
      <c r="X237" s="2">
        <v>3.43487545632E-3</v>
      </c>
      <c r="Y237" s="2">
        <v>0.20613661636799999</v>
      </c>
      <c r="Z237" s="2">
        <v>2.4399731614200001E-2</v>
      </c>
      <c r="AA237" s="2">
        <v>9.3305062883200005</v>
      </c>
      <c r="AB237" s="2">
        <v>0.25903085071300003</v>
      </c>
      <c r="AC237" s="2">
        <v>1984</v>
      </c>
      <c r="AD237" s="2">
        <v>0.98</v>
      </c>
      <c r="AE237" s="2">
        <v>1978</v>
      </c>
      <c r="AF237" s="2">
        <v>0.02</v>
      </c>
      <c r="AG237" s="2">
        <v>0.87</v>
      </c>
      <c r="AH237" s="2" t="s">
        <v>66</v>
      </c>
      <c r="AI237" s="2" t="s">
        <v>303</v>
      </c>
      <c r="AJ237" s="2" t="s">
        <v>304</v>
      </c>
      <c r="AK237" s="2">
        <v>121</v>
      </c>
      <c r="AL237" s="2" t="s">
        <v>305</v>
      </c>
      <c r="AM237" s="2">
        <v>3</v>
      </c>
      <c r="AN237" s="2">
        <v>12103</v>
      </c>
      <c r="AO237" s="2" t="s">
        <v>134</v>
      </c>
      <c r="AP237" s="2">
        <v>1101</v>
      </c>
      <c r="AQ237" s="2" t="s">
        <v>71</v>
      </c>
      <c r="AR237" s="2" t="s">
        <v>66</v>
      </c>
      <c r="AS237" s="2">
        <v>1984</v>
      </c>
      <c r="AT237" s="2">
        <v>1.1741E-2</v>
      </c>
      <c r="AU237" s="2">
        <v>1.91E-3</v>
      </c>
      <c r="AV237" s="2" t="s">
        <v>80</v>
      </c>
      <c r="AW237" s="2">
        <v>0.3896</v>
      </c>
      <c r="AX237" s="2">
        <v>3.4350000000000001E-3</v>
      </c>
      <c r="AY237" s="2">
        <v>0.69899999999999995</v>
      </c>
      <c r="AZ237" s="2" t="s">
        <v>72</v>
      </c>
      <c r="BA237" s="2">
        <v>1.2880000000000001E-2</v>
      </c>
      <c r="BB237" s="2">
        <v>0.20613699999999999</v>
      </c>
      <c r="BC237" s="2">
        <v>1.2500000000000001E-2</v>
      </c>
      <c r="BD237" s="2" t="s">
        <v>81</v>
      </c>
      <c r="BE237" s="2" t="s">
        <v>74</v>
      </c>
      <c r="BF237" s="2">
        <v>0.32319999999999999</v>
      </c>
      <c r="BG237" s="2" t="s">
        <v>75</v>
      </c>
      <c r="BH237" s="2">
        <v>1.2500000000000001E-2</v>
      </c>
      <c r="BI237" s="2" t="s">
        <v>81</v>
      </c>
      <c r="BJ237" s="2">
        <v>4.1910000000000003E-2</v>
      </c>
      <c r="BK237" s="2" t="s">
        <v>82</v>
      </c>
      <c r="BL237" s="2" t="s">
        <v>77</v>
      </c>
      <c r="BM237" s="2">
        <f t="shared" si="12"/>
        <v>0.95809</v>
      </c>
      <c r="BN237" s="2">
        <f t="shared" si="13"/>
        <v>-8.3059999999999991E-3</v>
      </c>
      <c r="BO237" s="2">
        <f t="shared" si="14"/>
        <v>4.0400000000000002E-3</v>
      </c>
      <c r="BP237" s="2">
        <f t="shared" si="15"/>
        <v>9.6397041278931034E-2</v>
      </c>
    </row>
    <row r="238" spans="1:68" s="2" customFormat="1" x14ac:dyDescent="0.25">
      <c r="A238" s="2">
        <v>1688</v>
      </c>
      <c r="B238" s="2" t="s">
        <v>324</v>
      </c>
      <c r="C238" s="2" t="s">
        <v>328</v>
      </c>
      <c r="D238" s="2">
        <v>28</v>
      </c>
      <c r="E238" s="2">
        <v>137</v>
      </c>
      <c r="F238" s="2">
        <v>2</v>
      </c>
      <c r="G238" s="2" t="s">
        <v>129</v>
      </c>
      <c r="H238" s="2" t="s">
        <v>326</v>
      </c>
      <c r="I238" s="2" t="s">
        <v>65</v>
      </c>
      <c r="J238" s="2">
        <v>99</v>
      </c>
      <c r="K238" s="2">
        <v>1984</v>
      </c>
      <c r="L238" s="2">
        <v>1953</v>
      </c>
      <c r="M238" s="2">
        <v>1997</v>
      </c>
      <c r="N238" s="2">
        <v>100</v>
      </c>
      <c r="O238" s="2">
        <v>24.5752020063</v>
      </c>
      <c r="P238" s="2">
        <v>0.26725573150800003</v>
      </c>
      <c r="Q238" s="2">
        <v>100</v>
      </c>
      <c r="R238" s="2">
        <v>1984</v>
      </c>
      <c r="S238" s="2">
        <v>0.94</v>
      </c>
      <c r="T238" s="2">
        <v>1983</v>
      </c>
      <c r="U238" s="2">
        <v>0.06</v>
      </c>
      <c r="V238" s="2">
        <v>8.8380840970199992E-3</v>
      </c>
      <c r="W238" s="2">
        <v>2.6572883076299999E-3</v>
      </c>
      <c r="X238" s="2">
        <v>1.1241428573300001E-2</v>
      </c>
      <c r="Y238" s="2">
        <v>0.149789095549</v>
      </c>
      <c r="Z238" s="2">
        <v>1.45839779419E-2</v>
      </c>
      <c r="AA238" s="2">
        <v>8.8279549662299992</v>
      </c>
      <c r="AB238" s="2">
        <v>0.21561403786899999</v>
      </c>
      <c r="AC238" s="2">
        <v>1984</v>
      </c>
      <c r="AD238" s="2">
        <v>0.73</v>
      </c>
      <c r="AE238" s="2">
        <v>1983</v>
      </c>
      <c r="AF238" s="2">
        <v>0.26</v>
      </c>
      <c r="AG238" s="2">
        <v>0.88</v>
      </c>
      <c r="AH238" s="2" t="s">
        <v>66</v>
      </c>
      <c r="AI238" s="2" t="s">
        <v>303</v>
      </c>
      <c r="AJ238" s="2" t="s">
        <v>304</v>
      </c>
      <c r="AK238" s="2">
        <v>121</v>
      </c>
      <c r="AL238" s="2" t="s">
        <v>327</v>
      </c>
      <c r="AM238" s="2">
        <v>4</v>
      </c>
      <c r="AN238" s="2">
        <v>12104</v>
      </c>
      <c r="AO238" s="2" t="s">
        <v>134</v>
      </c>
      <c r="AP238" s="2">
        <v>1101</v>
      </c>
      <c r="AQ238" s="2" t="s">
        <v>71</v>
      </c>
      <c r="AR238" s="2" t="s">
        <v>66</v>
      </c>
      <c r="AS238" s="2">
        <v>1984</v>
      </c>
      <c r="AT238" s="2">
        <v>2.6570000000000001E-3</v>
      </c>
      <c r="AU238" s="2">
        <v>0.251</v>
      </c>
      <c r="AV238" s="2" t="s">
        <v>72</v>
      </c>
      <c r="AW238" s="2">
        <v>4.5199999999999997E-2</v>
      </c>
      <c r="AX238" s="2">
        <v>1.1240999999999999E-2</v>
      </c>
      <c r="AY238" s="2">
        <v>0.108</v>
      </c>
      <c r="AZ238" s="2" t="s">
        <v>72</v>
      </c>
      <c r="BA238" s="2">
        <v>0.218</v>
      </c>
      <c r="BB238" s="2">
        <v>0.14978900000000001</v>
      </c>
      <c r="BC238" s="2">
        <v>4.6300000000000001E-2</v>
      </c>
      <c r="BD238" s="2" t="s">
        <v>81</v>
      </c>
      <c r="BE238" s="2" t="s">
        <v>74</v>
      </c>
      <c r="BF238" s="2">
        <v>0.29959999999999998</v>
      </c>
      <c r="BG238" s="2" t="s">
        <v>75</v>
      </c>
      <c r="BH238" s="2">
        <v>4.6300000000000001E-2</v>
      </c>
      <c r="BI238" s="2" t="s">
        <v>81</v>
      </c>
      <c r="BJ238" s="2">
        <v>3.7460000000000002E-3</v>
      </c>
      <c r="BK238" s="2" t="s">
        <v>76</v>
      </c>
      <c r="BL238" s="2" t="s">
        <v>77</v>
      </c>
      <c r="BM238" s="2">
        <f t="shared" si="12"/>
        <v>0.99625399999999997</v>
      </c>
      <c r="BN238" s="2">
        <f t="shared" si="13"/>
        <v>8.5839999999999996E-3</v>
      </c>
      <c r="BO238" s="2">
        <f t="shared" si="14"/>
        <v>1.3871479999999999E-2</v>
      </c>
      <c r="BP238" s="2">
        <f t="shared" si="15"/>
        <v>3.703011211959423</v>
      </c>
    </row>
    <row r="239" spans="1:68" s="2" customFormat="1" x14ac:dyDescent="0.25">
      <c r="A239" s="2">
        <v>390</v>
      </c>
      <c r="B239" s="2" t="s">
        <v>142</v>
      </c>
      <c r="C239" s="2" t="s">
        <v>148</v>
      </c>
      <c r="D239" s="2">
        <v>8</v>
      </c>
      <c r="E239" s="2">
        <v>32</v>
      </c>
      <c r="F239" s="2">
        <v>2</v>
      </c>
      <c r="G239" s="2" t="s">
        <v>129</v>
      </c>
      <c r="H239" s="2" t="s">
        <v>144</v>
      </c>
      <c r="I239" s="2" t="s">
        <v>65</v>
      </c>
      <c r="J239" s="2">
        <v>95</v>
      </c>
      <c r="K239" s="2">
        <v>1985</v>
      </c>
      <c r="L239" s="2">
        <v>1973</v>
      </c>
      <c r="M239" s="2">
        <v>1995</v>
      </c>
      <c r="N239" s="2">
        <v>100</v>
      </c>
      <c r="O239" s="2">
        <v>16.0904382973</v>
      </c>
      <c r="P239" s="2">
        <v>0.35656624797600001</v>
      </c>
      <c r="Q239" s="2">
        <v>100</v>
      </c>
      <c r="R239" s="2">
        <v>1985</v>
      </c>
      <c r="S239" s="2">
        <v>0.99</v>
      </c>
      <c r="T239" s="2">
        <v>1984</v>
      </c>
      <c r="U239" s="2">
        <v>0.01</v>
      </c>
      <c r="V239" s="2">
        <v>2.6072225671799999E-2</v>
      </c>
      <c r="W239" s="2">
        <v>1.48170279716E-2</v>
      </c>
      <c r="X239" s="2">
        <v>-4.8048989869900003E-3</v>
      </c>
      <c r="Y239" s="2">
        <v>0.30100870723299999</v>
      </c>
      <c r="Z239" s="2">
        <v>3.38152377428E-2</v>
      </c>
      <c r="AA239" s="2">
        <v>10.7204181208</v>
      </c>
      <c r="AB239" s="2">
        <v>0.33629321337200002</v>
      </c>
      <c r="AC239" s="2">
        <v>1985</v>
      </c>
      <c r="AD239" s="2">
        <v>1</v>
      </c>
      <c r="AE239" s="2">
        <v>0</v>
      </c>
      <c r="AF239" s="2">
        <v>0</v>
      </c>
      <c r="AG239" s="2">
        <v>0.99</v>
      </c>
      <c r="AH239" s="2" t="s">
        <v>66</v>
      </c>
      <c r="AI239" s="2" t="s">
        <v>145</v>
      </c>
      <c r="AJ239" s="2" t="s">
        <v>146</v>
      </c>
      <c r="AK239" s="2">
        <v>32</v>
      </c>
      <c r="AL239" s="2" t="s">
        <v>147</v>
      </c>
      <c r="AM239" s="2">
        <v>2</v>
      </c>
      <c r="AN239" s="2">
        <v>3202</v>
      </c>
      <c r="AO239" s="2" t="s">
        <v>134</v>
      </c>
      <c r="AP239" s="2">
        <v>1101</v>
      </c>
      <c r="AQ239" s="2" t="s">
        <v>71</v>
      </c>
      <c r="AR239" s="2" t="s">
        <v>66</v>
      </c>
      <c r="AS239" s="2">
        <v>1985</v>
      </c>
      <c r="AT239" s="2">
        <v>1.4817E-2</v>
      </c>
      <c r="AU239" s="2">
        <v>3.9E-2</v>
      </c>
      <c r="AV239" s="2" t="s">
        <v>81</v>
      </c>
      <c r="AW239" s="2">
        <v>0.3604</v>
      </c>
      <c r="AX239" s="2">
        <v>-4.8050000000000002E-3</v>
      </c>
      <c r="AY239" s="2">
        <v>0.73099999999999998</v>
      </c>
      <c r="AZ239" s="2" t="s">
        <v>72</v>
      </c>
      <c r="BA239" s="2">
        <v>1.558E-2</v>
      </c>
      <c r="BB239" s="2">
        <v>0.30100900000000003</v>
      </c>
      <c r="BC239" s="2">
        <v>2.63E-3</v>
      </c>
      <c r="BD239" s="2" t="s">
        <v>80</v>
      </c>
      <c r="BE239" s="2" t="s">
        <v>74</v>
      </c>
      <c r="BF239" s="2">
        <v>0.16844999999999999</v>
      </c>
      <c r="BG239" s="2" t="s">
        <v>75</v>
      </c>
      <c r="BH239" s="2">
        <v>2.63E-3</v>
      </c>
      <c r="BI239" s="2" t="s">
        <v>80</v>
      </c>
      <c r="BJ239" s="2">
        <v>8.5109999999999995E-3</v>
      </c>
      <c r="BK239" s="2" t="s">
        <v>76</v>
      </c>
      <c r="BL239" s="2" t="s">
        <v>77</v>
      </c>
      <c r="BM239" s="2">
        <f t="shared" si="12"/>
        <v>0.99148899999999995</v>
      </c>
      <c r="BN239" s="2">
        <f t="shared" si="13"/>
        <v>-1.9622000000000001E-2</v>
      </c>
      <c r="BO239" s="2">
        <f t="shared" si="14"/>
        <v>4.4302349999999997E-4</v>
      </c>
      <c r="BP239" s="2">
        <f t="shared" si="15"/>
        <v>5.2053048995417697E-2</v>
      </c>
    </row>
    <row r="240" spans="1:68" s="2" customFormat="1" x14ac:dyDescent="0.25">
      <c r="A240" s="2">
        <v>597</v>
      </c>
      <c r="B240" s="2" t="s">
        <v>197</v>
      </c>
      <c r="C240" s="2" t="s">
        <v>198</v>
      </c>
      <c r="D240" s="2">
        <v>16</v>
      </c>
      <c r="E240" s="2">
        <v>50</v>
      </c>
      <c r="F240" s="2">
        <v>1</v>
      </c>
      <c r="G240" s="2" t="s">
        <v>129</v>
      </c>
      <c r="H240" s="2" t="s">
        <v>64</v>
      </c>
      <c r="I240" s="2" t="s">
        <v>65</v>
      </c>
      <c r="J240" s="2">
        <v>49</v>
      </c>
      <c r="K240" s="2">
        <v>1985</v>
      </c>
      <c r="L240" s="2">
        <v>1935</v>
      </c>
      <c r="M240" s="2">
        <v>1999</v>
      </c>
      <c r="N240" s="2">
        <v>64</v>
      </c>
      <c r="O240" s="2">
        <v>29.820025871199999</v>
      </c>
      <c r="P240" s="2">
        <v>0.26487417168299998</v>
      </c>
      <c r="Q240" s="2">
        <v>100</v>
      </c>
      <c r="R240" s="2">
        <v>1985</v>
      </c>
      <c r="S240" s="2">
        <v>1</v>
      </c>
      <c r="T240" s="2">
        <v>0</v>
      </c>
      <c r="U240" s="2">
        <v>0</v>
      </c>
      <c r="V240" s="2">
        <v>3.9862240539499999E-3</v>
      </c>
      <c r="W240" s="2">
        <v>-8.6475178066300004E-4</v>
      </c>
      <c r="X240" s="2">
        <v>1.42770897425E-2</v>
      </c>
      <c r="Y240" s="2">
        <v>0.179294883667</v>
      </c>
      <c r="Z240" s="2">
        <v>1.43603039233E-2</v>
      </c>
      <c r="AA240" s="2">
        <v>4.8313094097900002</v>
      </c>
      <c r="AB240" s="2">
        <v>0.17204403523100001</v>
      </c>
      <c r="AC240" s="2">
        <v>1985</v>
      </c>
      <c r="AD240" s="2">
        <v>0.97</v>
      </c>
      <c r="AE240" s="2">
        <v>1991</v>
      </c>
      <c r="AF240" s="2">
        <v>0.02</v>
      </c>
      <c r="AG240" s="2">
        <v>0.85</v>
      </c>
      <c r="AH240" s="2" t="s">
        <v>66</v>
      </c>
      <c r="AI240" s="2" t="s">
        <v>67</v>
      </c>
      <c r="AJ240" s="2" t="s">
        <v>68</v>
      </c>
      <c r="AK240" s="2">
        <v>52</v>
      </c>
      <c r="AL240" s="2" t="s">
        <v>69</v>
      </c>
      <c r="AM240" s="2">
        <v>1</v>
      </c>
      <c r="AN240" s="2">
        <v>5201</v>
      </c>
      <c r="AO240" s="2" t="s">
        <v>134</v>
      </c>
      <c r="AP240" s="2">
        <v>1101</v>
      </c>
      <c r="AQ240" s="2" t="s">
        <v>71</v>
      </c>
      <c r="AR240" s="2" t="s">
        <v>66</v>
      </c>
      <c r="AS240" s="2">
        <v>1985</v>
      </c>
      <c r="AT240" s="2">
        <v>-8.6479999999999999E-4</v>
      </c>
      <c r="AU240" s="2">
        <v>0.42</v>
      </c>
      <c r="AV240" s="2" t="s">
        <v>72</v>
      </c>
      <c r="AW240" s="2">
        <v>1.359E-2</v>
      </c>
      <c r="AX240" s="2">
        <v>1.4277E-2</v>
      </c>
      <c r="AY240" s="2">
        <v>0.14699999999999999</v>
      </c>
      <c r="AZ240" s="2" t="s">
        <v>72</v>
      </c>
      <c r="BA240" s="2">
        <v>0.16719999999999999</v>
      </c>
      <c r="BB240" s="2">
        <v>0.17929500000000001</v>
      </c>
      <c r="BC240" s="2">
        <v>1.6299999999999999E-2</v>
      </c>
      <c r="BD240" s="2" t="s">
        <v>81</v>
      </c>
      <c r="BE240" s="2" t="s">
        <v>74</v>
      </c>
      <c r="BF240" s="2">
        <v>5.45E-2</v>
      </c>
      <c r="BG240" s="2" t="s">
        <v>83</v>
      </c>
      <c r="BH240" s="2">
        <v>1.6299999999999999E-2</v>
      </c>
      <c r="BI240" s="2" t="s">
        <v>81</v>
      </c>
      <c r="BJ240" s="2">
        <v>9.9999999999999995E-7</v>
      </c>
      <c r="BK240" s="2" t="s">
        <v>79</v>
      </c>
      <c r="BL240" s="2" t="s">
        <v>77</v>
      </c>
      <c r="BM240" s="2">
        <f t="shared" si="12"/>
        <v>0.99999899999999997</v>
      </c>
      <c r="BN240" s="2">
        <f t="shared" si="13"/>
        <v>1.51418E-2</v>
      </c>
      <c r="BO240" s="2">
        <f t="shared" si="14"/>
        <v>8.8834999999999988E-4</v>
      </c>
      <c r="BP240" s="2">
        <f t="shared" si="15"/>
        <v>888.34999999999991</v>
      </c>
    </row>
    <row r="241" spans="1:68" s="2" customFormat="1" x14ac:dyDescent="0.25">
      <c r="A241" s="2">
        <v>1767</v>
      </c>
      <c r="B241" s="2" t="s">
        <v>336</v>
      </c>
      <c r="C241" s="2" t="s">
        <v>344</v>
      </c>
      <c r="D241" s="2">
        <v>30</v>
      </c>
      <c r="E241" s="2">
        <v>143</v>
      </c>
      <c r="F241" s="2">
        <v>4</v>
      </c>
      <c r="G241" s="2" t="s">
        <v>129</v>
      </c>
      <c r="H241" s="2" t="s">
        <v>338</v>
      </c>
      <c r="I241" s="2" t="s">
        <v>65</v>
      </c>
      <c r="J241" s="2">
        <v>83</v>
      </c>
      <c r="K241" s="2">
        <v>1985</v>
      </c>
      <c r="L241" s="2">
        <v>1921</v>
      </c>
      <c r="M241" s="2">
        <v>1996</v>
      </c>
      <c r="N241" s="2">
        <v>91</v>
      </c>
      <c r="O241" s="2">
        <v>40.339799762600002</v>
      </c>
      <c r="P241" s="2">
        <v>0.44401715504</v>
      </c>
      <c r="Q241" s="2">
        <v>100</v>
      </c>
      <c r="R241" s="2">
        <v>1985</v>
      </c>
      <c r="S241" s="2">
        <v>0.94</v>
      </c>
      <c r="T241" s="2">
        <v>1986</v>
      </c>
      <c r="U241" s="2">
        <v>0.05</v>
      </c>
      <c r="V241" s="2">
        <v>6.4237551398000003E-3</v>
      </c>
      <c r="W241" s="2">
        <v>3.1569860897900002E-3</v>
      </c>
      <c r="X241" s="2">
        <v>9.5525303039700003E-3</v>
      </c>
      <c r="Y241" s="2">
        <v>0.28584100245499999</v>
      </c>
      <c r="Z241" s="2">
        <v>3.2691199757400001E-2</v>
      </c>
      <c r="AA241" s="2">
        <v>10.9824502838</v>
      </c>
      <c r="AB241" s="2">
        <v>0.32009363298499999</v>
      </c>
      <c r="AC241" s="2">
        <v>1986</v>
      </c>
      <c r="AD241" s="2">
        <v>0.83</v>
      </c>
      <c r="AE241" s="2">
        <v>1985</v>
      </c>
      <c r="AF241" s="2">
        <v>0.15</v>
      </c>
      <c r="AG241" s="2">
        <v>0.91</v>
      </c>
      <c r="AH241" s="2" t="s">
        <v>66</v>
      </c>
      <c r="AI241" s="2" t="s">
        <v>339</v>
      </c>
      <c r="AJ241" s="2" t="s">
        <v>340</v>
      </c>
      <c r="AK241" s="2">
        <v>51</v>
      </c>
      <c r="AL241" s="2" t="s">
        <v>341</v>
      </c>
      <c r="AM241" s="2">
        <v>3</v>
      </c>
      <c r="AN241" s="2">
        <v>5103</v>
      </c>
      <c r="AO241" s="2" t="s">
        <v>134</v>
      </c>
      <c r="AP241" s="2">
        <v>1101</v>
      </c>
      <c r="AQ241" s="2" t="s">
        <v>71</v>
      </c>
      <c r="AR241" s="2" t="s">
        <v>66</v>
      </c>
      <c r="AS241" s="2">
        <v>1985</v>
      </c>
      <c r="AT241" s="2">
        <v>3.1570000000000001E-3</v>
      </c>
      <c r="AU241" s="2">
        <v>1.3500000000000001E-3</v>
      </c>
      <c r="AV241" s="2" t="s">
        <v>80</v>
      </c>
      <c r="AW241" s="2">
        <v>0.1537</v>
      </c>
      <c r="AX241" s="2">
        <v>9.5530000000000007E-3</v>
      </c>
      <c r="AY241" s="2">
        <v>0.38600000000000001</v>
      </c>
      <c r="AZ241" s="2" t="s">
        <v>72</v>
      </c>
      <c r="BA241" s="2">
        <v>8.448E-2</v>
      </c>
      <c r="BB241" s="2">
        <v>0.28584100000000001</v>
      </c>
      <c r="BC241" s="2">
        <v>3.2799999999999999E-3</v>
      </c>
      <c r="BD241" s="2" t="s">
        <v>80</v>
      </c>
      <c r="BE241" s="2" t="s">
        <v>74</v>
      </c>
      <c r="BF241" s="2">
        <v>0.62344999999999995</v>
      </c>
      <c r="BG241" s="2" t="s">
        <v>75</v>
      </c>
      <c r="BH241" s="2">
        <v>3.2799999999999999E-3</v>
      </c>
      <c r="BI241" s="2" t="s">
        <v>80</v>
      </c>
      <c r="BJ241" s="2">
        <v>9.9999999999999995E-7</v>
      </c>
      <c r="BK241" s="2" t="s">
        <v>79</v>
      </c>
      <c r="BL241" s="2" t="s">
        <v>77</v>
      </c>
      <c r="BM241" s="2">
        <f t="shared" si="12"/>
        <v>0.99999899999999997</v>
      </c>
      <c r="BN241" s="2">
        <f t="shared" si="13"/>
        <v>6.3960000000000006E-3</v>
      </c>
      <c r="BO241" s="2">
        <f t="shared" si="14"/>
        <v>2.0449159999999999E-3</v>
      </c>
      <c r="BP241" s="2">
        <f t="shared" si="15"/>
        <v>2044.9159999999999</v>
      </c>
    </row>
    <row r="242" spans="1:68" s="2" customFormat="1" x14ac:dyDescent="0.25">
      <c r="A242" s="2">
        <v>2846</v>
      </c>
      <c r="B242" s="2" t="s">
        <v>470</v>
      </c>
      <c r="C242" s="2" t="s">
        <v>474</v>
      </c>
      <c r="D242" s="2">
        <v>45</v>
      </c>
      <c r="E242" s="2">
        <v>226</v>
      </c>
      <c r="F242" s="2">
        <v>2</v>
      </c>
      <c r="G242" s="2" t="s">
        <v>472</v>
      </c>
      <c r="H242" s="2" t="s">
        <v>158</v>
      </c>
      <c r="I242" s="2" t="s">
        <v>65</v>
      </c>
      <c r="J242" s="2">
        <v>82</v>
      </c>
      <c r="K242" s="2">
        <v>1985</v>
      </c>
      <c r="L242" s="2">
        <v>1910</v>
      </c>
      <c r="M242" s="2">
        <v>1997</v>
      </c>
      <c r="N242" s="2">
        <v>90</v>
      </c>
      <c r="O242" s="2">
        <v>40.668708818699997</v>
      </c>
      <c r="P242" s="2">
        <v>0.41050544587999999</v>
      </c>
      <c r="Q242" s="2">
        <v>100</v>
      </c>
      <c r="R242" s="2">
        <v>1985</v>
      </c>
      <c r="S242" s="2">
        <v>0.61</v>
      </c>
      <c r="T242" s="2">
        <v>1979</v>
      </c>
      <c r="U242" s="2">
        <v>0.32</v>
      </c>
      <c r="V242" s="2">
        <v>3.8872612450800001E-3</v>
      </c>
      <c r="W242" s="2">
        <v>8.2924653847299998E-4</v>
      </c>
      <c r="X242" s="2">
        <v>-1.7894900912500001E-3</v>
      </c>
      <c r="Y242" s="2">
        <v>0.39071429978200001</v>
      </c>
      <c r="Z242" s="2">
        <v>2.3398752452500001E-2</v>
      </c>
      <c r="AA242" s="2">
        <v>8.3443211852899992</v>
      </c>
      <c r="AB242" s="2">
        <v>0.26831412354099998</v>
      </c>
      <c r="AC242" s="2">
        <v>1985</v>
      </c>
      <c r="AD242" s="2">
        <v>0.99</v>
      </c>
      <c r="AE242" s="2">
        <v>1979</v>
      </c>
      <c r="AF242" s="2">
        <v>0.01</v>
      </c>
      <c r="AG242" s="2">
        <v>0.97</v>
      </c>
      <c r="AH242" s="2" t="s">
        <v>66</v>
      </c>
      <c r="AI242" s="2" t="s">
        <v>159</v>
      </c>
      <c r="AJ242" s="2" t="s">
        <v>160</v>
      </c>
      <c r="AK242" s="2">
        <v>21</v>
      </c>
      <c r="AL242" s="2" t="s">
        <v>161</v>
      </c>
      <c r="AM242" s="2">
        <v>1</v>
      </c>
      <c r="AN242" s="2">
        <v>2101</v>
      </c>
      <c r="AO242" s="2" t="s">
        <v>473</v>
      </c>
      <c r="AP242" s="2">
        <v>1102</v>
      </c>
      <c r="AQ242" s="2" t="s">
        <v>71</v>
      </c>
      <c r="AR242" s="2" t="s">
        <v>66</v>
      </c>
      <c r="AS242" s="2">
        <v>1985</v>
      </c>
      <c r="AT242" s="2">
        <v>8.2919999999999999E-4</v>
      </c>
      <c r="AU242" s="2">
        <v>0.316</v>
      </c>
      <c r="AV242" s="2" t="s">
        <v>72</v>
      </c>
      <c r="AW242" s="2">
        <v>1.379E-2</v>
      </c>
      <c r="AX242" s="2">
        <v>-1.789E-3</v>
      </c>
      <c r="AY242" s="2">
        <v>0.878</v>
      </c>
      <c r="AZ242" s="2" t="s">
        <v>72</v>
      </c>
      <c r="BA242" s="2">
        <v>2.4599999999999999E-3</v>
      </c>
      <c r="BB242" s="2">
        <v>0.39071400000000001</v>
      </c>
      <c r="BC242" s="2">
        <v>1.8200000000000001E-4</v>
      </c>
      <c r="BD242" s="2" t="s">
        <v>78</v>
      </c>
      <c r="BE242" s="2" t="s">
        <v>74</v>
      </c>
      <c r="BF242" s="2">
        <v>0.83745700000000001</v>
      </c>
      <c r="BG242" s="2" t="s">
        <v>75</v>
      </c>
      <c r="BH242" s="2">
        <v>1.8200000000000001E-4</v>
      </c>
      <c r="BI242" s="2" t="s">
        <v>78</v>
      </c>
      <c r="BJ242" s="2">
        <v>0</v>
      </c>
      <c r="BK242" s="2" t="s">
        <v>79</v>
      </c>
      <c r="BL242" s="2" t="s">
        <v>77</v>
      </c>
      <c r="BM242" s="2">
        <f t="shared" si="12"/>
        <v>1</v>
      </c>
      <c r="BN242" s="2">
        <f t="shared" si="13"/>
        <v>-2.6182000000000002E-3</v>
      </c>
      <c r="BO242" s="2">
        <f t="shared" si="14"/>
        <v>1.52417174E-4</v>
      </c>
      <c r="BP242" s="2" t="e">
        <f t="shared" si="15"/>
        <v>#DIV/0!</v>
      </c>
    </row>
    <row r="243" spans="1:68" s="2" customFormat="1" x14ac:dyDescent="0.25">
      <c r="A243" s="2">
        <v>3114</v>
      </c>
      <c r="B243" s="2" t="s">
        <v>507</v>
      </c>
      <c r="C243" s="2" t="s">
        <v>508</v>
      </c>
      <c r="D243" s="2">
        <v>56</v>
      </c>
      <c r="E243" s="2">
        <v>249</v>
      </c>
      <c r="F243" s="2">
        <v>1</v>
      </c>
      <c r="G243" s="2" t="s">
        <v>509</v>
      </c>
      <c r="H243" s="2" t="s">
        <v>158</v>
      </c>
      <c r="I243" s="2" t="s">
        <v>65</v>
      </c>
      <c r="J243" s="2">
        <v>75</v>
      </c>
      <c r="K243" s="2">
        <v>1985</v>
      </c>
      <c r="L243" s="2">
        <v>1918</v>
      </c>
      <c r="M243" s="2">
        <v>2000</v>
      </c>
      <c r="N243" s="2">
        <v>98</v>
      </c>
      <c r="O243" s="2">
        <v>54.090140827299997</v>
      </c>
      <c r="P243" s="2">
        <v>0.44554547776300002</v>
      </c>
      <c r="Q243" s="2">
        <v>100</v>
      </c>
      <c r="R243" s="2">
        <v>1985</v>
      </c>
      <c r="S243" s="2">
        <v>1</v>
      </c>
      <c r="T243" s="2">
        <v>0</v>
      </c>
      <c r="U243" s="2">
        <v>0</v>
      </c>
      <c r="V243" s="2">
        <v>4.9151723151200002E-3</v>
      </c>
      <c r="W243" s="3">
        <v>-1.6670258701999999E-5</v>
      </c>
      <c r="X243" s="2">
        <v>8.3166577398700002E-3</v>
      </c>
      <c r="Y243" s="2">
        <v>0.37957811615600001</v>
      </c>
      <c r="Z243" s="2">
        <v>2.7971857843499998E-2</v>
      </c>
      <c r="AA243" s="2">
        <v>9.1089599470699998</v>
      </c>
      <c r="AB243" s="2">
        <v>0.35222312680000001</v>
      </c>
      <c r="AC243" s="2">
        <v>1985</v>
      </c>
      <c r="AD243" s="2">
        <v>0.97</v>
      </c>
      <c r="AE243" s="2">
        <v>1984</v>
      </c>
      <c r="AF243" s="2">
        <v>0.03</v>
      </c>
      <c r="AG243" s="2">
        <v>0.94</v>
      </c>
      <c r="AH243" s="2" t="s">
        <v>66</v>
      </c>
      <c r="AI243" s="2" t="s">
        <v>159</v>
      </c>
      <c r="AJ243" s="2" t="s">
        <v>160</v>
      </c>
      <c r="AK243" s="2">
        <v>21</v>
      </c>
      <c r="AL243" s="2" t="s">
        <v>161</v>
      </c>
      <c r="AM243" s="2">
        <v>1</v>
      </c>
      <c r="AN243" s="2">
        <v>2101</v>
      </c>
      <c r="AO243" s="2" t="s">
        <v>510</v>
      </c>
      <c r="AP243" s="2">
        <v>1103</v>
      </c>
      <c r="AQ243" s="2" t="s">
        <v>71</v>
      </c>
      <c r="AR243" s="2" t="s">
        <v>66</v>
      </c>
      <c r="AS243" s="2">
        <v>1985</v>
      </c>
      <c r="AT243" s="3">
        <v>-1.6670000000000001E-5</v>
      </c>
      <c r="AU243" s="2">
        <v>0.98299999999999998</v>
      </c>
      <c r="AV243" s="2" t="s">
        <v>72</v>
      </c>
      <c r="AW243" s="3">
        <v>7.4270000000000002E-6</v>
      </c>
      <c r="AX243" s="2">
        <v>8.3169999999999997E-3</v>
      </c>
      <c r="AY243" s="2">
        <v>0.33500000000000002</v>
      </c>
      <c r="AZ243" s="2" t="s">
        <v>72</v>
      </c>
      <c r="BA243" s="2">
        <v>7.1639999999999995E-2</v>
      </c>
      <c r="BB243" s="2">
        <v>0.37957800000000003</v>
      </c>
      <c r="BC243" s="2">
        <v>1.9999999999999999E-6</v>
      </c>
      <c r="BD243" s="2" t="s">
        <v>78</v>
      </c>
      <c r="BE243" s="2" t="s">
        <v>74</v>
      </c>
      <c r="BF243" s="2">
        <v>0.26500000000000001</v>
      </c>
      <c r="BG243" s="2" t="s">
        <v>75</v>
      </c>
      <c r="BH243" s="2">
        <v>1.9999999999999999E-6</v>
      </c>
      <c r="BI243" s="2" t="s">
        <v>78</v>
      </c>
      <c r="BJ243" s="2">
        <v>0</v>
      </c>
      <c r="BK243" s="2" t="s">
        <v>79</v>
      </c>
      <c r="BL243" s="2" t="s">
        <v>77</v>
      </c>
      <c r="BM243" s="2">
        <f t="shared" si="12"/>
        <v>1</v>
      </c>
      <c r="BN243" s="2">
        <f t="shared" si="13"/>
        <v>8.3336699999999996E-3</v>
      </c>
      <c r="BO243" s="2">
        <f t="shared" si="14"/>
        <v>5.3000000000000001E-7</v>
      </c>
      <c r="BP243" s="2" t="e">
        <f t="shared" si="15"/>
        <v>#DIV/0!</v>
      </c>
    </row>
    <row r="244" spans="1:68" s="2" customFormat="1" x14ac:dyDescent="0.25">
      <c r="A244" s="2">
        <v>308</v>
      </c>
      <c r="B244" s="2" t="s">
        <v>115</v>
      </c>
      <c r="C244" s="2" t="s">
        <v>126</v>
      </c>
      <c r="D244" s="2">
        <v>5</v>
      </c>
      <c r="E244" s="2">
        <v>25</v>
      </c>
      <c r="F244" s="2">
        <v>9</v>
      </c>
      <c r="G244" s="2" t="s">
        <v>117</v>
      </c>
      <c r="H244" s="2" t="s">
        <v>103</v>
      </c>
      <c r="I244" s="2" t="s">
        <v>65</v>
      </c>
      <c r="J244" s="2">
        <v>24</v>
      </c>
      <c r="K244" s="2">
        <v>1986</v>
      </c>
      <c r="L244" s="2">
        <v>1976</v>
      </c>
      <c r="M244" s="2">
        <v>1998</v>
      </c>
      <c r="N244" s="2">
        <v>100</v>
      </c>
      <c r="O244" s="2">
        <v>13.8458533619</v>
      </c>
      <c r="P244" s="2">
        <v>0.207375713819</v>
      </c>
      <c r="Q244" s="2">
        <v>100</v>
      </c>
      <c r="R244" s="2">
        <v>1986</v>
      </c>
      <c r="S244" s="2">
        <v>0.98</v>
      </c>
      <c r="T244" s="2">
        <v>1987</v>
      </c>
      <c r="U244" s="2">
        <v>0.01</v>
      </c>
      <c r="V244" s="2">
        <v>1.6135642291999999E-2</v>
      </c>
      <c r="W244" s="2">
        <v>1.2764545456700001E-3</v>
      </c>
      <c r="X244" s="2">
        <v>1.21521182947E-2</v>
      </c>
      <c r="Y244" s="2">
        <v>0.122684699521</v>
      </c>
      <c r="Z244" s="2">
        <v>1.33081017173E-2</v>
      </c>
      <c r="AA244" s="2">
        <v>9.1694542858699997</v>
      </c>
      <c r="AB244" s="2">
        <v>0.15918041561599999</v>
      </c>
      <c r="AC244" s="2">
        <v>1986</v>
      </c>
      <c r="AD244" s="2">
        <v>0.97</v>
      </c>
      <c r="AE244" s="2">
        <v>1984</v>
      </c>
      <c r="AF244" s="2">
        <v>0.03</v>
      </c>
      <c r="AG244" s="2">
        <v>0.83</v>
      </c>
      <c r="AH244" s="2" t="s">
        <v>66</v>
      </c>
      <c r="AI244" s="2" t="s">
        <v>104</v>
      </c>
      <c r="AJ244" s="2" t="s">
        <v>105</v>
      </c>
      <c r="AK244" s="2">
        <v>61</v>
      </c>
      <c r="AL244" s="2" t="s">
        <v>106</v>
      </c>
      <c r="AM244" s="2">
        <v>1</v>
      </c>
      <c r="AN244" s="2">
        <v>6101</v>
      </c>
      <c r="AO244" s="2" t="s">
        <v>118</v>
      </c>
      <c r="AP244" s="2">
        <v>1113</v>
      </c>
      <c r="AQ244" s="2" t="s">
        <v>71</v>
      </c>
      <c r="AR244" s="2" t="s">
        <v>66</v>
      </c>
      <c r="AS244" s="2">
        <v>1986</v>
      </c>
      <c r="AT244" s="2">
        <v>1.276E-3</v>
      </c>
      <c r="AU244" s="2">
        <v>0.86699999999999999</v>
      </c>
      <c r="AV244" s="2" t="s">
        <v>72</v>
      </c>
      <c r="AW244" s="2">
        <v>3.7109999999999999E-3</v>
      </c>
      <c r="AX244" s="2">
        <v>1.2152E-2</v>
      </c>
      <c r="AY244" s="2">
        <v>9.64E-2</v>
      </c>
      <c r="AZ244" s="2" t="s">
        <v>73</v>
      </c>
      <c r="BA244" s="2">
        <v>0.25190000000000001</v>
      </c>
      <c r="BB244" s="2">
        <v>0.122685</v>
      </c>
      <c r="BC244" s="2">
        <v>6.7500000000000004E-2</v>
      </c>
      <c r="BD244" s="2" t="s">
        <v>73</v>
      </c>
      <c r="BE244" s="2" t="s">
        <v>74</v>
      </c>
      <c r="BF244" s="2">
        <v>0.3024</v>
      </c>
      <c r="BG244" s="2" t="s">
        <v>75</v>
      </c>
      <c r="BH244" s="2">
        <v>6.7500000000000004E-2</v>
      </c>
      <c r="BI244" s="2" t="s">
        <v>73</v>
      </c>
      <c r="BJ244" s="2">
        <v>0.12790000000000001</v>
      </c>
      <c r="BK244" s="2" t="s">
        <v>75</v>
      </c>
      <c r="BL244" s="2" t="s">
        <v>77</v>
      </c>
      <c r="BM244" s="2">
        <f t="shared" si="12"/>
        <v>0.87209999999999999</v>
      </c>
      <c r="BN244" s="2">
        <f t="shared" si="13"/>
        <v>1.0876E-2</v>
      </c>
      <c r="BO244" s="2">
        <f t="shared" si="14"/>
        <v>2.0412000000000003E-2</v>
      </c>
      <c r="BP244" s="2">
        <f t="shared" si="15"/>
        <v>0.15959343236903831</v>
      </c>
    </row>
    <row r="245" spans="1:68" s="2" customFormat="1" x14ac:dyDescent="0.25">
      <c r="A245" s="2">
        <v>322</v>
      </c>
      <c r="B245" s="2" t="s">
        <v>127</v>
      </c>
      <c r="C245" s="2" t="s">
        <v>128</v>
      </c>
      <c r="D245" s="2">
        <v>6</v>
      </c>
      <c r="E245" s="2">
        <v>26</v>
      </c>
      <c r="F245" s="2">
        <v>1</v>
      </c>
      <c r="G245" s="2" t="s">
        <v>129</v>
      </c>
      <c r="H245" s="2" t="s">
        <v>130</v>
      </c>
      <c r="I245" s="2" t="s">
        <v>65</v>
      </c>
      <c r="J245" s="2">
        <v>100</v>
      </c>
      <c r="K245" s="2">
        <v>1986</v>
      </c>
      <c r="L245" s="2">
        <v>1915</v>
      </c>
      <c r="M245" s="2">
        <v>1997</v>
      </c>
      <c r="N245" s="2">
        <v>100</v>
      </c>
      <c r="O245" s="2">
        <v>25.2793301699</v>
      </c>
      <c r="P245" s="2">
        <v>0.22353943508599999</v>
      </c>
      <c r="Q245" s="2">
        <v>100</v>
      </c>
      <c r="R245" s="2">
        <v>1986</v>
      </c>
      <c r="S245" s="2">
        <v>0.84</v>
      </c>
      <c r="T245" s="2">
        <v>1975</v>
      </c>
      <c r="U245" s="2">
        <v>0.16</v>
      </c>
      <c r="V245" s="2">
        <v>2.5318399795699999E-3</v>
      </c>
      <c r="W245" s="2">
        <v>9.5047834210900003E-4</v>
      </c>
      <c r="X245" s="2">
        <v>6.9185984840500004E-3</v>
      </c>
      <c r="Y245" s="2">
        <v>0.14854992470600001</v>
      </c>
      <c r="Z245" s="2">
        <v>7.9085772064400005E-3</v>
      </c>
      <c r="AA245" s="2">
        <v>5.2496737859399998</v>
      </c>
      <c r="AB245" s="2">
        <v>0.139304364762</v>
      </c>
      <c r="AC245" s="2">
        <v>1986</v>
      </c>
      <c r="AD245" s="2">
        <v>0.97</v>
      </c>
      <c r="AE245" s="2">
        <v>1987</v>
      </c>
      <c r="AF245" s="2">
        <v>0.03</v>
      </c>
      <c r="AG245" s="2">
        <v>0.88</v>
      </c>
      <c r="AH245" s="2" t="s">
        <v>66</v>
      </c>
      <c r="AI245" s="2" t="s">
        <v>131</v>
      </c>
      <c r="AJ245" s="2" t="s">
        <v>132</v>
      </c>
      <c r="AK245" s="2">
        <v>11</v>
      </c>
      <c r="AL245" s="2" t="s">
        <v>133</v>
      </c>
      <c r="AM245" s="2">
        <v>1</v>
      </c>
      <c r="AN245" s="2">
        <v>1101</v>
      </c>
      <c r="AO245" s="2" t="s">
        <v>134</v>
      </c>
      <c r="AP245" s="2">
        <v>1101</v>
      </c>
      <c r="AQ245" s="2" t="s">
        <v>71</v>
      </c>
      <c r="AR245" s="2" t="s">
        <v>66</v>
      </c>
      <c r="AS245" s="2">
        <v>1986</v>
      </c>
      <c r="AT245" s="2">
        <v>9.5049999999999996E-4</v>
      </c>
      <c r="AU245" s="2">
        <v>0.153</v>
      </c>
      <c r="AV245" s="2" t="s">
        <v>72</v>
      </c>
      <c r="AW245" s="2">
        <v>2.9350000000000001E-2</v>
      </c>
      <c r="AX245" s="2">
        <v>6.9189999999999998E-3</v>
      </c>
      <c r="AY245" s="2">
        <v>0.56399999999999995</v>
      </c>
      <c r="AZ245" s="2" t="s">
        <v>72</v>
      </c>
      <c r="BA245" s="2">
        <v>3.8420000000000003E-2</v>
      </c>
      <c r="BB245" s="2">
        <v>0.14854999999999999</v>
      </c>
      <c r="BC245" s="2">
        <v>6.3100000000000003E-2</v>
      </c>
      <c r="BD245" s="2" t="s">
        <v>73</v>
      </c>
      <c r="BE245" s="2" t="s">
        <v>74</v>
      </c>
      <c r="BF245" s="2">
        <v>0.58689999999999998</v>
      </c>
      <c r="BG245" s="2" t="s">
        <v>75</v>
      </c>
      <c r="BH245" s="2">
        <v>6.3100000000000003E-2</v>
      </c>
      <c r="BI245" s="2" t="s">
        <v>73</v>
      </c>
      <c r="BJ245" s="2">
        <v>6.29E-4</v>
      </c>
      <c r="BK245" s="2" t="s">
        <v>79</v>
      </c>
      <c r="BL245" s="2" t="s">
        <v>77</v>
      </c>
      <c r="BM245" s="2">
        <f t="shared" si="12"/>
        <v>0.99937100000000001</v>
      </c>
      <c r="BN245" s="2">
        <f t="shared" si="13"/>
        <v>5.9684999999999998E-3</v>
      </c>
      <c r="BO245" s="2">
        <f t="shared" si="14"/>
        <v>3.7033389999999999E-2</v>
      </c>
      <c r="BP245" s="2">
        <f t="shared" si="15"/>
        <v>58.876613672496028</v>
      </c>
    </row>
    <row r="246" spans="1:68" s="2" customFormat="1" x14ac:dyDescent="0.25">
      <c r="A246" s="2">
        <v>771</v>
      </c>
      <c r="B246" s="2" t="s">
        <v>213</v>
      </c>
      <c r="C246" s="2" t="s">
        <v>215</v>
      </c>
      <c r="D246" s="2">
        <v>18</v>
      </c>
      <c r="E246" s="2">
        <v>65</v>
      </c>
      <c r="F246" s="2">
        <v>2</v>
      </c>
      <c r="G246" s="2" t="s">
        <v>129</v>
      </c>
      <c r="H246" s="2" t="s">
        <v>103</v>
      </c>
      <c r="I246" s="2" t="s">
        <v>65</v>
      </c>
      <c r="J246" s="2">
        <v>87</v>
      </c>
      <c r="K246" s="2">
        <v>1986</v>
      </c>
      <c r="L246" s="2">
        <v>1970</v>
      </c>
      <c r="M246" s="2">
        <v>1997</v>
      </c>
      <c r="N246" s="2">
        <v>100</v>
      </c>
      <c r="O246" s="2">
        <v>14.3490185215</v>
      </c>
      <c r="P246" s="2">
        <v>0.23185273435100001</v>
      </c>
      <c r="Q246" s="2">
        <v>100</v>
      </c>
      <c r="R246" s="2">
        <v>1986</v>
      </c>
      <c r="S246" s="2">
        <v>0.88</v>
      </c>
      <c r="T246" s="2">
        <v>1984</v>
      </c>
      <c r="U246" s="2">
        <v>0.09</v>
      </c>
      <c r="V246" s="2">
        <v>1.54025854693E-2</v>
      </c>
      <c r="W246" s="2">
        <v>1.45975637267E-2</v>
      </c>
      <c r="X246" s="2">
        <v>-1.8431666734299999E-3</v>
      </c>
      <c r="Y246" s="2">
        <v>0.13417967738299999</v>
      </c>
      <c r="Z246" s="2">
        <v>1.07986727923E-2</v>
      </c>
      <c r="AA246" s="2">
        <v>5.84999050457</v>
      </c>
      <c r="AB246" s="2">
        <v>0.15075354416</v>
      </c>
      <c r="AC246" s="2">
        <v>1986</v>
      </c>
      <c r="AD246" s="2">
        <v>0.92</v>
      </c>
      <c r="AE246" s="2">
        <v>1984</v>
      </c>
      <c r="AF246" s="2">
        <v>0.04</v>
      </c>
      <c r="AG246" s="2">
        <v>0.92</v>
      </c>
      <c r="AH246" s="2" t="s">
        <v>66</v>
      </c>
      <c r="AI246" s="2" t="s">
        <v>104</v>
      </c>
      <c r="AJ246" s="2" t="s">
        <v>105</v>
      </c>
      <c r="AK246" s="2">
        <v>61</v>
      </c>
      <c r="AL246" s="2" t="s">
        <v>106</v>
      </c>
      <c r="AM246" s="2">
        <v>1</v>
      </c>
      <c r="AN246" s="2">
        <v>6101</v>
      </c>
      <c r="AO246" s="2" t="s">
        <v>134</v>
      </c>
      <c r="AP246" s="2">
        <v>1101</v>
      </c>
      <c r="AQ246" s="2" t="s">
        <v>71</v>
      </c>
      <c r="AR246" s="2" t="s">
        <v>66</v>
      </c>
      <c r="AS246" s="2">
        <v>1986</v>
      </c>
      <c r="AT246" s="2">
        <v>1.4598E-2</v>
      </c>
      <c r="AU246" s="2">
        <v>2.9399999999999999E-3</v>
      </c>
      <c r="AV246" s="2" t="s">
        <v>80</v>
      </c>
      <c r="AW246" s="2">
        <v>0.47970000000000002</v>
      </c>
      <c r="AX246" s="2">
        <v>-1.843E-3</v>
      </c>
      <c r="AY246" s="2">
        <v>0.877</v>
      </c>
      <c r="AZ246" s="2" t="s">
        <v>72</v>
      </c>
      <c r="BA246" s="2">
        <v>2.787E-3</v>
      </c>
      <c r="BB246" s="2">
        <v>0.13417999999999999</v>
      </c>
      <c r="BC246" s="2">
        <v>9.5699999999999993E-2</v>
      </c>
      <c r="BD246" s="2" t="s">
        <v>73</v>
      </c>
      <c r="BE246" s="2" t="s">
        <v>74</v>
      </c>
      <c r="BF246" s="2">
        <v>0.13239999999999999</v>
      </c>
      <c r="BG246" s="2" t="s">
        <v>75</v>
      </c>
      <c r="BH246" s="2">
        <v>9.5699999999999993E-2</v>
      </c>
      <c r="BI246" s="2" t="s">
        <v>73</v>
      </c>
      <c r="BJ246" s="2">
        <v>0.1583</v>
      </c>
      <c r="BK246" s="2" t="s">
        <v>75</v>
      </c>
      <c r="BL246" s="2" t="s">
        <v>77</v>
      </c>
      <c r="BM246" s="2">
        <f t="shared" si="12"/>
        <v>0.8417</v>
      </c>
      <c r="BN246" s="2">
        <f t="shared" si="13"/>
        <v>-1.6441000000000001E-2</v>
      </c>
      <c r="BO246" s="2">
        <f t="shared" si="14"/>
        <v>1.2670679999999998E-2</v>
      </c>
      <c r="BP246" s="2">
        <f t="shared" si="15"/>
        <v>8.0042198357548944E-2</v>
      </c>
    </row>
    <row r="247" spans="1:68" s="2" customFormat="1" x14ac:dyDescent="0.25">
      <c r="A247" s="2">
        <v>851</v>
      </c>
      <c r="B247" s="2" t="s">
        <v>225</v>
      </c>
      <c r="C247" s="2" t="s">
        <v>233</v>
      </c>
      <c r="D247" s="2">
        <v>20</v>
      </c>
      <c r="E247" s="2">
        <v>72</v>
      </c>
      <c r="F247" s="2">
        <v>4</v>
      </c>
      <c r="G247" s="2" t="s">
        <v>129</v>
      </c>
      <c r="H247" s="2" t="s">
        <v>227</v>
      </c>
      <c r="I247" s="2" t="s">
        <v>65</v>
      </c>
      <c r="J247" s="2">
        <v>62</v>
      </c>
      <c r="K247" s="2">
        <v>1986</v>
      </c>
      <c r="L247" s="2">
        <v>1970</v>
      </c>
      <c r="M247" s="2">
        <v>2008</v>
      </c>
      <c r="N247" s="2">
        <v>100</v>
      </c>
      <c r="O247" s="2">
        <v>24.691138889299999</v>
      </c>
      <c r="P247" s="2">
        <v>0.382393134872</v>
      </c>
      <c r="Q247" s="2">
        <v>100</v>
      </c>
      <c r="R247" s="2">
        <v>1986</v>
      </c>
      <c r="S247" s="2">
        <v>0.57999999999999996</v>
      </c>
      <c r="T247" s="2">
        <v>1987</v>
      </c>
      <c r="U247" s="2">
        <v>0.18</v>
      </c>
      <c r="V247" s="2">
        <v>1.76101375065E-2</v>
      </c>
      <c r="W247" s="2">
        <v>7.3266973046200003E-3</v>
      </c>
      <c r="X247" s="2">
        <v>1.2098827876300001E-2</v>
      </c>
      <c r="Y247" s="2">
        <v>0.188100375589</v>
      </c>
      <c r="Z247" s="2">
        <v>2.5532508577500002E-2</v>
      </c>
      <c r="AA247" s="2">
        <v>8.9216675263899994</v>
      </c>
      <c r="AB247" s="2">
        <v>0.229425399424</v>
      </c>
      <c r="AC247" s="2">
        <v>1986</v>
      </c>
      <c r="AD247" s="2">
        <v>0.87</v>
      </c>
      <c r="AE247" s="2">
        <v>1985</v>
      </c>
      <c r="AF247" s="2">
        <v>0.08</v>
      </c>
      <c r="AG247" s="2">
        <v>0.74</v>
      </c>
      <c r="AH247" s="2" t="s">
        <v>66</v>
      </c>
      <c r="AI247" s="2" t="s">
        <v>228</v>
      </c>
      <c r="AJ247" s="2" t="s">
        <v>229</v>
      </c>
      <c r="AK247" s="2">
        <v>34</v>
      </c>
      <c r="AL247" s="2" t="s">
        <v>230</v>
      </c>
      <c r="AM247" s="2">
        <v>1</v>
      </c>
      <c r="AN247" s="2">
        <v>3401</v>
      </c>
      <c r="AO247" s="2" t="s">
        <v>134</v>
      </c>
      <c r="AP247" s="2">
        <v>1101</v>
      </c>
      <c r="AQ247" s="2" t="s">
        <v>71</v>
      </c>
      <c r="AR247" s="2" t="s">
        <v>66</v>
      </c>
      <c r="AS247" s="2">
        <v>1986</v>
      </c>
      <c r="AT247" s="2">
        <v>7.3270000000000002E-3</v>
      </c>
      <c r="AU247" s="2">
        <v>0.26900000000000002</v>
      </c>
      <c r="AV247" s="2" t="s">
        <v>72</v>
      </c>
      <c r="AW247" s="2">
        <v>8.6580000000000004E-2</v>
      </c>
      <c r="AX247" s="2">
        <v>1.2099E-2</v>
      </c>
      <c r="AY247" s="2">
        <v>1.1599999999999999E-2</v>
      </c>
      <c r="AZ247" s="2" t="s">
        <v>81</v>
      </c>
      <c r="BA247" s="2">
        <v>0.2787</v>
      </c>
      <c r="BB247" s="2">
        <v>0.18809999999999999</v>
      </c>
      <c r="BC247" s="2">
        <v>2.639E-2</v>
      </c>
      <c r="BD247" s="2" t="s">
        <v>81</v>
      </c>
      <c r="BE247" s="2" t="s">
        <v>74</v>
      </c>
      <c r="BF247" s="2">
        <v>0.55234000000000005</v>
      </c>
      <c r="BG247" s="2" t="s">
        <v>75</v>
      </c>
      <c r="BH247" s="2">
        <v>2.639E-2</v>
      </c>
      <c r="BI247" s="2" t="s">
        <v>81</v>
      </c>
      <c r="BJ247" s="2">
        <v>8.1659999999999996E-2</v>
      </c>
      <c r="BK247" s="2" t="s">
        <v>83</v>
      </c>
      <c r="BL247" s="2" t="s">
        <v>77</v>
      </c>
      <c r="BM247" s="2">
        <f t="shared" si="12"/>
        <v>0.91834000000000005</v>
      </c>
      <c r="BN247" s="2">
        <f t="shared" si="13"/>
        <v>4.7720000000000002E-3</v>
      </c>
      <c r="BO247" s="2">
        <f t="shared" si="14"/>
        <v>1.4576252600000001E-2</v>
      </c>
      <c r="BP247" s="2">
        <f t="shared" si="15"/>
        <v>0.17849929708547638</v>
      </c>
    </row>
    <row r="248" spans="1:68" s="2" customFormat="1" x14ac:dyDescent="0.25">
      <c r="A248" s="2">
        <v>3877</v>
      </c>
      <c r="B248" s="2" t="s">
        <v>586</v>
      </c>
      <c r="C248" s="2" t="s">
        <v>591</v>
      </c>
      <c r="D248" s="2">
        <v>69</v>
      </c>
      <c r="E248" s="2">
        <v>315</v>
      </c>
      <c r="F248" s="2">
        <v>5</v>
      </c>
      <c r="G248" s="2" t="s">
        <v>568</v>
      </c>
      <c r="H248" s="2" t="s">
        <v>338</v>
      </c>
      <c r="I248" s="2" t="s">
        <v>65</v>
      </c>
      <c r="J248" s="2">
        <v>50</v>
      </c>
      <c r="K248" s="2">
        <v>1986</v>
      </c>
      <c r="L248" s="2">
        <v>1971</v>
      </c>
      <c r="M248" s="2">
        <v>2001</v>
      </c>
      <c r="N248" s="2">
        <v>100</v>
      </c>
      <c r="O248" s="2">
        <v>16.5164054671</v>
      </c>
      <c r="P248" s="2">
        <v>0.27406635458299999</v>
      </c>
      <c r="Q248" s="2">
        <v>100</v>
      </c>
      <c r="R248" s="2">
        <v>1986</v>
      </c>
      <c r="S248" s="2">
        <v>0.79</v>
      </c>
      <c r="T248" s="2">
        <v>1984</v>
      </c>
      <c r="U248" s="2">
        <v>0.13</v>
      </c>
      <c r="V248" s="2">
        <v>1.7578392286899999E-2</v>
      </c>
      <c r="W248" s="2">
        <v>1.2312803571299999E-2</v>
      </c>
      <c r="X248" s="2">
        <v>1.91724613074E-2</v>
      </c>
      <c r="Y248" s="2">
        <v>3.3244573421599997E-2</v>
      </c>
      <c r="Z248" s="2">
        <v>1.41431593114E-2</v>
      </c>
      <c r="AA248" s="2">
        <v>5.4210002182699997</v>
      </c>
      <c r="AB248" s="2">
        <v>0.15984627276899999</v>
      </c>
      <c r="AC248" s="2">
        <v>1984</v>
      </c>
      <c r="AD248" s="2">
        <v>0.49</v>
      </c>
      <c r="AE248" s="2">
        <v>1986</v>
      </c>
      <c r="AF248" s="2">
        <v>0.38</v>
      </c>
      <c r="AG248" s="2">
        <v>0.69</v>
      </c>
      <c r="AH248" s="2" t="s">
        <v>66</v>
      </c>
      <c r="AI248" s="2" t="s">
        <v>339</v>
      </c>
      <c r="AJ248" s="2" t="s">
        <v>340</v>
      </c>
      <c r="AK248" s="2">
        <v>51</v>
      </c>
      <c r="AL248" s="2" t="s">
        <v>341</v>
      </c>
      <c r="AM248" s="2">
        <v>3</v>
      </c>
      <c r="AN248" s="2">
        <v>5103</v>
      </c>
      <c r="AO248" s="2" t="s">
        <v>569</v>
      </c>
      <c r="AP248" s="2">
        <v>1104</v>
      </c>
      <c r="AQ248" s="2" t="s">
        <v>71</v>
      </c>
      <c r="AR248" s="2" t="s">
        <v>66</v>
      </c>
      <c r="AS248" s="2">
        <v>1986</v>
      </c>
      <c r="AT248" s="2">
        <v>1.2312999999999999E-2</v>
      </c>
      <c r="AU248" s="2">
        <v>0.107</v>
      </c>
      <c r="AV248" s="2" t="s">
        <v>72</v>
      </c>
      <c r="AW248" s="2">
        <v>0.18740000000000001</v>
      </c>
      <c r="AX248" s="2">
        <v>1.9172000000000002E-2</v>
      </c>
      <c r="AY248" s="2">
        <v>2.5699999999999998E-3</v>
      </c>
      <c r="AZ248" s="2" t="s">
        <v>80</v>
      </c>
      <c r="BA248" s="2">
        <v>0.51559999999999995</v>
      </c>
      <c r="BB248" s="2">
        <v>3.3244999999999997E-2</v>
      </c>
      <c r="BC248" s="2">
        <v>0.66598000000000002</v>
      </c>
      <c r="BD248" s="2" t="s">
        <v>72</v>
      </c>
      <c r="BE248" s="2" t="s">
        <v>74</v>
      </c>
      <c r="BF248" s="2">
        <v>0.44179000000000002</v>
      </c>
      <c r="BG248" s="2" t="s">
        <v>75</v>
      </c>
      <c r="BH248" s="2">
        <v>0.66598000000000002</v>
      </c>
      <c r="BI248" s="2" t="s">
        <v>72</v>
      </c>
      <c r="BJ248" s="2">
        <v>0.66049999999999998</v>
      </c>
      <c r="BK248" s="2" t="s">
        <v>75</v>
      </c>
      <c r="BL248" s="2" t="s">
        <v>77</v>
      </c>
      <c r="BM248" s="2">
        <f t="shared" si="12"/>
        <v>0.33950000000000002</v>
      </c>
      <c r="BN248" s="2">
        <f t="shared" si="13"/>
        <v>6.8590000000000022E-3</v>
      </c>
      <c r="BO248" s="2">
        <f t="shared" si="14"/>
        <v>0.29422330420000004</v>
      </c>
      <c r="BP248" s="2">
        <f t="shared" si="15"/>
        <v>0.44545541892505686</v>
      </c>
    </row>
    <row r="249" spans="1:68" s="2" customFormat="1" x14ac:dyDescent="0.25">
      <c r="A249" s="2">
        <v>4527</v>
      </c>
      <c r="B249" s="2" t="s">
        <v>661</v>
      </c>
      <c r="C249" s="2" t="s">
        <v>662</v>
      </c>
      <c r="D249" s="2">
        <v>79</v>
      </c>
      <c r="E249" s="2">
        <v>368</v>
      </c>
      <c r="F249" s="2">
        <v>1</v>
      </c>
      <c r="G249" s="2" t="s">
        <v>663</v>
      </c>
      <c r="H249" s="2" t="s">
        <v>89</v>
      </c>
      <c r="I249" s="2" t="s">
        <v>65</v>
      </c>
      <c r="J249" s="2">
        <v>64</v>
      </c>
      <c r="K249" s="2">
        <v>1986</v>
      </c>
      <c r="L249" s="2">
        <v>1918</v>
      </c>
      <c r="M249" s="2">
        <v>2010</v>
      </c>
      <c r="N249" s="2">
        <v>100</v>
      </c>
      <c r="O249" s="2">
        <v>47.680047642799998</v>
      </c>
      <c r="P249" s="2">
        <v>0.28054363097099999</v>
      </c>
      <c r="Q249" s="2">
        <v>100</v>
      </c>
      <c r="R249" s="2">
        <v>1986</v>
      </c>
      <c r="S249" s="2">
        <v>0.74</v>
      </c>
      <c r="T249" s="2">
        <v>1987</v>
      </c>
      <c r="U249" s="2">
        <v>0.26</v>
      </c>
      <c r="V249" s="2">
        <v>4.0281831976E-3</v>
      </c>
      <c r="W249" s="2">
        <v>1.0025691711099999E-3</v>
      </c>
      <c r="X249" s="2">
        <v>5.54723695703E-3</v>
      </c>
      <c r="Y249" s="2">
        <v>0.177363891557</v>
      </c>
      <c r="Z249" s="2">
        <v>1.3941464462E-2</v>
      </c>
      <c r="AA249" s="2">
        <v>5.4300620504300001</v>
      </c>
      <c r="AB249" s="2">
        <v>0.18417530606599999</v>
      </c>
      <c r="AC249" s="2">
        <v>1986</v>
      </c>
      <c r="AD249" s="2">
        <v>0.51</v>
      </c>
      <c r="AE249" s="2">
        <v>1987</v>
      </c>
      <c r="AF249" s="2">
        <v>0.23</v>
      </c>
      <c r="AG249" s="2">
        <v>0.68</v>
      </c>
      <c r="AH249" s="2" t="s">
        <v>66</v>
      </c>
      <c r="AI249" s="2" t="s">
        <v>90</v>
      </c>
      <c r="AJ249" s="2" t="s">
        <v>91</v>
      </c>
      <c r="AK249" s="2">
        <v>12</v>
      </c>
      <c r="AL249" s="2" t="s">
        <v>92</v>
      </c>
      <c r="AM249" s="2">
        <v>1</v>
      </c>
      <c r="AN249" s="2">
        <v>1201</v>
      </c>
      <c r="AO249" s="2" t="s">
        <v>664</v>
      </c>
      <c r="AP249" s="2">
        <v>1109</v>
      </c>
      <c r="AQ249" s="2" t="s">
        <v>71</v>
      </c>
      <c r="AR249" s="2" t="s">
        <v>66</v>
      </c>
      <c r="AS249" s="2">
        <v>1986</v>
      </c>
      <c r="AT249" s="2">
        <v>1.003E-3</v>
      </c>
      <c r="AU249" s="2">
        <v>0.17199999999999999</v>
      </c>
      <c r="AV249" s="2" t="s">
        <v>72</v>
      </c>
      <c r="AW249" s="2">
        <v>2.8129999999999999E-2</v>
      </c>
      <c r="AX249" s="2">
        <v>5.5469999999999998E-3</v>
      </c>
      <c r="AY249" s="2">
        <v>0.115</v>
      </c>
      <c r="AZ249" s="2" t="s">
        <v>72</v>
      </c>
      <c r="BA249" s="2">
        <v>0.1091</v>
      </c>
      <c r="BB249" s="2">
        <v>0.17736399999999999</v>
      </c>
      <c r="BC249" s="2">
        <v>2.3400000000000001E-3</v>
      </c>
      <c r="BD249" s="2" t="s">
        <v>80</v>
      </c>
      <c r="BE249" s="2" t="s">
        <v>74</v>
      </c>
      <c r="BF249" s="2">
        <v>0.1996</v>
      </c>
      <c r="BG249" s="2" t="s">
        <v>75</v>
      </c>
      <c r="BH249" s="2">
        <v>2.3400000000000001E-3</v>
      </c>
      <c r="BI249" s="2" t="s">
        <v>80</v>
      </c>
      <c r="BJ249" s="2">
        <v>3.0000000000000001E-6</v>
      </c>
      <c r="BK249" s="2" t="s">
        <v>79</v>
      </c>
      <c r="BL249" s="2" t="s">
        <v>77</v>
      </c>
      <c r="BM249" s="2">
        <f t="shared" si="12"/>
        <v>0.99999700000000002</v>
      </c>
      <c r="BN249" s="2">
        <f t="shared" si="13"/>
        <v>4.5439999999999994E-3</v>
      </c>
      <c r="BO249" s="2">
        <f t="shared" si="14"/>
        <v>4.67064E-4</v>
      </c>
      <c r="BP249" s="2">
        <f t="shared" si="15"/>
        <v>155.68799999999999</v>
      </c>
    </row>
    <row r="250" spans="1:68" s="2" customFormat="1" x14ac:dyDescent="0.25">
      <c r="A250" s="2">
        <v>807</v>
      </c>
      <c r="B250" s="2" t="s">
        <v>216</v>
      </c>
      <c r="C250" s="2" t="s">
        <v>224</v>
      </c>
      <c r="D250" s="2">
        <v>19</v>
      </c>
      <c r="E250" s="2">
        <v>68</v>
      </c>
      <c r="F250" s="2">
        <v>3</v>
      </c>
      <c r="G250" s="2" t="s">
        <v>129</v>
      </c>
      <c r="H250" s="2" t="s">
        <v>218</v>
      </c>
      <c r="I250" s="2" t="s">
        <v>65</v>
      </c>
      <c r="J250" s="2">
        <v>80</v>
      </c>
      <c r="K250" s="2">
        <v>1987</v>
      </c>
      <c r="L250" s="2">
        <v>1977</v>
      </c>
      <c r="M250" s="2">
        <v>2000</v>
      </c>
      <c r="N250" s="2">
        <v>80</v>
      </c>
      <c r="O250" s="2">
        <v>12.7417628421</v>
      </c>
      <c r="P250" s="2">
        <v>0.19818715592799999</v>
      </c>
      <c r="Q250" s="2">
        <v>80</v>
      </c>
      <c r="R250" s="2">
        <v>1995</v>
      </c>
      <c r="S250" s="2">
        <v>0.75</v>
      </c>
      <c r="T250" s="2">
        <v>1987</v>
      </c>
      <c r="U250" s="2">
        <v>0.14000000000000001</v>
      </c>
      <c r="V250" s="2">
        <v>1.2693379446799999E-2</v>
      </c>
      <c r="W250" s="2">
        <v>4.3871717471099999E-4</v>
      </c>
      <c r="X250" s="2">
        <v>1.2383209706000001E-2</v>
      </c>
      <c r="Y250" s="2">
        <v>7.3739638108899996E-2</v>
      </c>
      <c r="Z250" s="2">
        <v>7.82905759817E-3</v>
      </c>
      <c r="AA250" s="2">
        <v>7.32948815581</v>
      </c>
      <c r="AB250" s="2">
        <v>0.101807073677</v>
      </c>
      <c r="AC250" s="2">
        <v>1987</v>
      </c>
      <c r="AD250" s="2">
        <v>0.89</v>
      </c>
      <c r="AE250" s="2">
        <v>1988</v>
      </c>
      <c r="AF250" s="2">
        <v>0.11</v>
      </c>
      <c r="AG250" s="2">
        <v>0.67</v>
      </c>
      <c r="AH250" s="2" t="s">
        <v>66</v>
      </c>
      <c r="AI250" s="2" t="s">
        <v>219</v>
      </c>
      <c r="AJ250" s="2" t="s">
        <v>220</v>
      </c>
      <c r="AK250" s="2">
        <v>31</v>
      </c>
      <c r="AL250" s="2" t="s">
        <v>221</v>
      </c>
      <c r="AM250" s="2">
        <v>2</v>
      </c>
      <c r="AN250" s="2">
        <v>3102</v>
      </c>
      <c r="AO250" s="2" t="s">
        <v>134</v>
      </c>
      <c r="AP250" s="2">
        <v>1101</v>
      </c>
      <c r="AQ250" s="2" t="s">
        <v>222</v>
      </c>
      <c r="AR250" s="2" t="s">
        <v>66</v>
      </c>
      <c r="AS250" s="2">
        <v>1987</v>
      </c>
      <c r="AT250" s="2">
        <v>4.3869999999999998E-4</v>
      </c>
      <c r="AU250" s="2">
        <v>0.94599999999999995</v>
      </c>
      <c r="AV250" s="2" t="s">
        <v>72</v>
      </c>
      <c r="AW250" s="2">
        <v>6.177E-4</v>
      </c>
      <c r="AX250" s="2">
        <v>1.2383E-2</v>
      </c>
      <c r="AY250" s="2">
        <v>4.9200000000000001E-2</v>
      </c>
      <c r="AZ250" s="2" t="s">
        <v>81</v>
      </c>
      <c r="BA250" s="2">
        <v>0.3075</v>
      </c>
      <c r="BB250" s="2">
        <v>7.374E-2</v>
      </c>
      <c r="BC250" s="2">
        <v>0.20949999999999999</v>
      </c>
      <c r="BD250" s="2" t="s">
        <v>72</v>
      </c>
      <c r="BE250" s="2" t="s">
        <v>74</v>
      </c>
      <c r="BF250" s="2">
        <v>0.2031</v>
      </c>
      <c r="BG250" s="2" t="s">
        <v>75</v>
      </c>
      <c r="BH250" s="2">
        <v>0.20949999999999999</v>
      </c>
      <c r="BI250" s="2" t="s">
        <v>72</v>
      </c>
      <c r="BJ250" s="2">
        <v>0.2495</v>
      </c>
      <c r="BK250" s="2" t="s">
        <v>75</v>
      </c>
      <c r="BL250" s="2" t="s">
        <v>77</v>
      </c>
      <c r="BM250" s="2">
        <f t="shared" si="12"/>
        <v>0.75049999999999994</v>
      </c>
      <c r="BN250" s="2">
        <f t="shared" si="13"/>
        <v>1.19443E-2</v>
      </c>
      <c r="BO250" s="2">
        <f t="shared" si="14"/>
        <v>4.2549449999999996E-2</v>
      </c>
      <c r="BP250" s="2">
        <f t="shared" si="15"/>
        <v>0.17053887775551099</v>
      </c>
    </row>
    <row r="251" spans="1:68" s="2" customFormat="1" x14ac:dyDescent="0.25">
      <c r="A251" s="2">
        <v>3254</v>
      </c>
      <c r="B251" s="2" t="s">
        <v>524</v>
      </c>
      <c r="C251" s="2" t="s">
        <v>525</v>
      </c>
      <c r="D251" s="2">
        <v>59</v>
      </c>
      <c r="E251" s="2">
        <v>261</v>
      </c>
      <c r="F251" s="2">
        <v>1</v>
      </c>
      <c r="G251" s="2" t="s">
        <v>509</v>
      </c>
      <c r="H251" s="2" t="s">
        <v>227</v>
      </c>
      <c r="I251" s="2" t="s">
        <v>65</v>
      </c>
      <c r="J251" s="2">
        <v>100</v>
      </c>
      <c r="K251" s="2">
        <v>1987</v>
      </c>
      <c r="L251" s="2">
        <v>1976</v>
      </c>
      <c r="M251" s="2">
        <v>2001</v>
      </c>
      <c r="N251" s="2">
        <v>100</v>
      </c>
      <c r="O251" s="2">
        <v>13.0178876893</v>
      </c>
      <c r="P251" s="2">
        <v>0.27446567576999997</v>
      </c>
      <c r="Q251" s="2">
        <v>100</v>
      </c>
      <c r="R251" s="2">
        <v>1987</v>
      </c>
      <c r="S251" s="2">
        <v>0.89</v>
      </c>
      <c r="T251" s="2">
        <v>1984</v>
      </c>
      <c r="U251" s="2">
        <v>7.0000000000000007E-2</v>
      </c>
      <c r="V251" s="2">
        <v>1.8404856408900001E-2</v>
      </c>
      <c r="W251" s="2">
        <v>9.4142424212100007E-3</v>
      </c>
      <c r="X251" s="2">
        <v>8.0692802182999995E-3</v>
      </c>
      <c r="Y251" s="2">
        <v>0.16585055529000001</v>
      </c>
      <c r="Z251" s="2">
        <v>2.39156973031E-2</v>
      </c>
      <c r="AA251" s="2">
        <v>7.0425336716100002</v>
      </c>
      <c r="AB251" s="2">
        <v>0.260073631295</v>
      </c>
      <c r="AC251" s="2">
        <v>1984</v>
      </c>
      <c r="AD251" s="2">
        <v>0.9</v>
      </c>
      <c r="AE251" s="2">
        <v>1987</v>
      </c>
      <c r="AF251" s="2">
        <v>0.06</v>
      </c>
      <c r="AG251" s="2">
        <v>0.53</v>
      </c>
      <c r="AH251" s="2" t="s">
        <v>66</v>
      </c>
      <c r="AI251" s="2" t="s">
        <v>228</v>
      </c>
      <c r="AJ251" s="2" t="s">
        <v>229</v>
      </c>
      <c r="AK251" s="2">
        <v>34</v>
      </c>
      <c r="AL251" s="2" t="s">
        <v>230</v>
      </c>
      <c r="AM251" s="2">
        <v>1</v>
      </c>
      <c r="AN251" s="2">
        <v>3401</v>
      </c>
      <c r="AO251" s="2" t="s">
        <v>510</v>
      </c>
      <c r="AP251" s="2">
        <v>1103</v>
      </c>
      <c r="AQ251" s="2" t="s">
        <v>71</v>
      </c>
      <c r="AR251" s="2" t="s">
        <v>66</v>
      </c>
      <c r="AS251" s="2">
        <v>1987</v>
      </c>
      <c r="AT251" s="2">
        <v>9.4140000000000005E-3</v>
      </c>
      <c r="AU251" s="2">
        <v>0.44600000000000001</v>
      </c>
      <c r="AV251" s="2" t="s">
        <v>72</v>
      </c>
      <c r="AW251" s="2">
        <v>6.5879999999999994E-2</v>
      </c>
      <c r="AX251" s="2">
        <v>8.0689999999999998E-3</v>
      </c>
      <c r="AY251" s="2">
        <v>0.39900000000000002</v>
      </c>
      <c r="AZ251" s="2" t="s">
        <v>72</v>
      </c>
      <c r="BA251" s="2">
        <v>5.9859999999999997E-2</v>
      </c>
      <c r="BB251" s="2">
        <v>0.165851</v>
      </c>
      <c r="BC251" s="2">
        <v>0.13300000000000001</v>
      </c>
      <c r="BD251" s="2" t="s">
        <v>72</v>
      </c>
      <c r="BE251" s="2" t="s">
        <v>74</v>
      </c>
      <c r="BF251" s="2">
        <v>0.93100000000000005</v>
      </c>
      <c r="BG251" s="2" t="s">
        <v>75</v>
      </c>
      <c r="BH251" s="2">
        <v>0.13300000000000001</v>
      </c>
      <c r="BI251" s="2" t="s">
        <v>72</v>
      </c>
      <c r="BJ251" s="2">
        <v>0.30209999999999998</v>
      </c>
      <c r="BK251" s="2" t="s">
        <v>75</v>
      </c>
      <c r="BL251" s="2" t="s">
        <v>77</v>
      </c>
      <c r="BM251" s="2">
        <f t="shared" si="12"/>
        <v>0.69789999999999996</v>
      </c>
      <c r="BN251" s="2">
        <f t="shared" si="13"/>
        <v>-1.3450000000000007E-3</v>
      </c>
      <c r="BO251" s="2">
        <f t="shared" si="14"/>
        <v>0.12382300000000002</v>
      </c>
      <c r="BP251" s="2">
        <f t="shared" si="15"/>
        <v>0.4098742138364781</v>
      </c>
    </row>
    <row r="252" spans="1:68" s="2" customFormat="1" x14ac:dyDescent="0.25">
      <c r="A252" s="2">
        <v>3577</v>
      </c>
      <c r="B252" s="2" t="s">
        <v>550</v>
      </c>
      <c r="C252" s="2" t="s">
        <v>556</v>
      </c>
      <c r="D252" s="2">
        <v>62</v>
      </c>
      <c r="E252" s="2">
        <v>289</v>
      </c>
      <c r="F252" s="2">
        <v>6</v>
      </c>
      <c r="G252" s="2" t="s">
        <v>509</v>
      </c>
      <c r="H252" s="2" t="s">
        <v>357</v>
      </c>
      <c r="I252" s="2" t="s">
        <v>65</v>
      </c>
      <c r="J252" s="2">
        <v>62</v>
      </c>
      <c r="K252" s="2">
        <v>1987</v>
      </c>
      <c r="L252" s="2">
        <v>1921</v>
      </c>
      <c r="M252" s="2">
        <v>1999</v>
      </c>
      <c r="N252" s="2">
        <v>100</v>
      </c>
      <c r="O252" s="2">
        <v>16.333500542300001</v>
      </c>
      <c r="P252" s="2">
        <v>0.21384926132199999</v>
      </c>
      <c r="Q252" s="2">
        <v>100</v>
      </c>
      <c r="R252" s="2">
        <v>1987</v>
      </c>
      <c r="S252" s="2">
        <v>0.99</v>
      </c>
      <c r="T252" s="2">
        <v>1986</v>
      </c>
      <c r="U252" s="2">
        <v>0.01</v>
      </c>
      <c r="V252" s="2">
        <v>2.7231963819599999E-3</v>
      </c>
      <c r="W252" s="2">
        <v>9.5427970316400005E-4</v>
      </c>
      <c r="X252" s="2">
        <v>2.7979895340100001E-4</v>
      </c>
      <c r="Y252" s="2">
        <v>0.18124910408600001</v>
      </c>
      <c r="Z252" s="2">
        <v>1.48261176474E-2</v>
      </c>
      <c r="AA252" s="2">
        <v>4.8492523376400003</v>
      </c>
      <c r="AB252" s="2">
        <v>0.184749231461</v>
      </c>
      <c r="AC252" s="2">
        <v>1987</v>
      </c>
      <c r="AD252" s="2">
        <v>0.77</v>
      </c>
      <c r="AE252" s="2">
        <v>1986</v>
      </c>
      <c r="AF252" s="2">
        <v>0.15</v>
      </c>
      <c r="AG252" s="2">
        <v>0.76</v>
      </c>
      <c r="AH252" s="2" t="s">
        <v>66</v>
      </c>
      <c r="AI252" s="2" t="s">
        <v>358</v>
      </c>
      <c r="AJ252" s="2" t="s">
        <v>359</v>
      </c>
      <c r="AK252" s="2">
        <v>81</v>
      </c>
      <c r="AL252" s="2" t="s">
        <v>360</v>
      </c>
      <c r="AM252" s="2">
        <v>3</v>
      </c>
      <c r="AN252" s="2">
        <v>8103</v>
      </c>
      <c r="AO252" s="2" t="s">
        <v>510</v>
      </c>
      <c r="AP252" s="2">
        <v>1103</v>
      </c>
      <c r="AQ252" s="2" t="s">
        <v>71</v>
      </c>
      <c r="AR252" s="2" t="s">
        <v>66</v>
      </c>
      <c r="AS252" s="2">
        <v>1987</v>
      </c>
      <c r="AT252" s="2">
        <v>9.5430000000000005E-4</v>
      </c>
      <c r="AU252" s="2">
        <v>0.33300000000000002</v>
      </c>
      <c r="AV252" s="2" t="s">
        <v>72</v>
      </c>
      <c r="AW252" s="2">
        <v>1.4630000000000001E-2</v>
      </c>
      <c r="AX252" s="2">
        <v>2.7980000000000002E-4</v>
      </c>
      <c r="AY252" s="2">
        <v>0.98299999999999998</v>
      </c>
      <c r="AZ252" s="2" t="s">
        <v>72</v>
      </c>
      <c r="BA252" s="3">
        <v>4.8640000000000002E-5</v>
      </c>
      <c r="BB252" s="2">
        <v>0.1812491</v>
      </c>
      <c r="BC252" s="2">
        <v>7.4800000000000005E-2</v>
      </c>
      <c r="BD252" s="2" t="s">
        <v>73</v>
      </c>
      <c r="BE252" s="2" t="s">
        <v>74</v>
      </c>
      <c r="BF252" s="2">
        <v>0.95779999999999998</v>
      </c>
      <c r="BG252" s="2" t="s">
        <v>75</v>
      </c>
      <c r="BH252" s="2">
        <v>7.4800000000000005E-2</v>
      </c>
      <c r="BI252" s="2" t="s">
        <v>73</v>
      </c>
      <c r="BJ252" s="2">
        <v>1.8339999999999999E-2</v>
      </c>
      <c r="BK252" s="2" t="s">
        <v>82</v>
      </c>
      <c r="BL252" s="2" t="s">
        <v>77</v>
      </c>
      <c r="BM252" s="2">
        <f t="shared" si="12"/>
        <v>0.98165999999999998</v>
      </c>
      <c r="BN252" s="2">
        <f t="shared" si="13"/>
        <v>-6.7449999999999997E-4</v>
      </c>
      <c r="BO252" s="2">
        <f t="shared" si="14"/>
        <v>7.1643440000000003E-2</v>
      </c>
      <c r="BP252" s="2">
        <f t="shared" si="15"/>
        <v>3.9064034896401312</v>
      </c>
    </row>
    <row r="253" spans="1:68" s="2" customFormat="1" x14ac:dyDescent="0.25">
      <c r="A253" s="2">
        <v>4471</v>
      </c>
      <c r="B253" s="2" t="s">
        <v>655</v>
      </c>
      <c r="C253" s="2" t="s">
        <v>657</v>
      </c>
      <c r="D253" s="2">
        <v>78</v>
      </c>
      <c r="E253" s="2">
        <v>364</v>
      </c>
      <c r="F253" s="2">
        <v>2</v>
      </c>
      <c r="G253" s="2" t="s">
        <v>651</v>
      </c>
      <c r="H253" s="2" t="s">
        <v>103</v>
      </c>
      <c r="I253" s="2" t="s">
        <v>65</v>
      </c>
      <c r="J253" s="2">
        <v>93</v>
      </c>
      <c r="K253" s="2">
        <v>1987</v>
      </c>
      <c r="L253" s="2">
        <v>1969</v>
      </c>
      <c r="M253" s="2">
        <v>2000</v>
      </c>
      <c r="N253" s="2">
        <v>99</v>
      </c>
      <c r="O253" s="2">
        <v>16.148059377700001</v>
      </c>
      <c r="P253" s="2">
        <v>0.226801752523</v>
      </c>
      <c r="Q253" s="2">
        <v>100</v>
      </c>
      <c r="R253" s="2">
        <v>1987</v>
      </c>
      <c r="S253" s="2">
        <v>0.74</v>
      </c>
      <c r="T253" s="2">
        <v>1988</v>
      </c>
      <c r="U253" s="2">
        <v>0.24</v>
      </c>
      <c r="V253" s="2">
        <v>1.2981267474E-2</v>
      </c>
      <c r="W253" s="2">
        <v>6.4351092208100001E-3</v>
      </c>
      <c r="X253" s="2">
        <v>1.4523374539500001E-2</v>
      </c>
      <c r="Y253" s="2">
        <v>6.9556571654999996E-2</v>
      </c>
      <c r="Z253" s="2">
        <v>1.21112512274E-2</v>
      </c>
      <c r="AA253" s="2">
        <v>5.9249029697199997</v>
      </c>
      <c r="AB253" s="2">
        <v>0.15674522582</v>
      </c>
      <c r="AC253" s="2">
        <v>1987</v>
      </c>
      <c r="AD253" s="2">
        <v>0.81</v>
      </c>
      <c r="AE253" s="2">
        <v>1988</v>
      </c>
      <c r="AF253" s="2">
        <v>0.14000000000000001</v>
      </c>
      <c r="AG253" s="2">
        <v>0.57999999999999996</v>
      </c>
      <c r="AH253" s="2" t="s">
        <v>66</v>
      </c>
      <c r="AI253" s="2" t="s">
        <v>104</v>
      </c>
      <c r="AJ253" s="2" t="s">
        <v>105</v>
      </c>
      <c r="AK253" s="2">
        <v>61</v>
      </c>
      <c r="AL253" s="2" t="s">
        <v>106</v>
      </c>
      <c r="AM253" s="2">
        <v>1</v>
      </c>
      <c r="AN253" s="2">
        <v>6101</v>
      </c>
      <c r="AO253" s="2" t="s">
        <v>652</v>
      </c>
      <c r="AP253" s="2">
        <v>1108</v>
      </c>
      <c r="AQ253" s="2" t="s">
        <v>71</v>
      </c>
      <c r="AR253" s="2" t="s">
        <v>66</v>
      </c>
      <c r="AS253" s="2">
        <v>1987</v>
      </c>
      <c r="AT253" s="2">
        <v>6.4349999999999997E-3</v>
      </c>
      <c r="AU253" s="2">
        <v>0.23</v>
      </c>
      <c r="AV253" s="2" t="s">
        <v>72</v>
      </c>
      <c r="AW253" s="2">
        <v>8.8620000000000004E-2</v>
      </c>
      <c r="AX253" s="2">
        <v>1.4522999999999999E-2</v>
      </c>
      <c r="AY253" s="2">
        <v>3.5400000000000001E-2</v>
      </c>
      <c r="AZ253" s="2" t="s">
        <v>81</v>
      </c>
      <c r="BA253" s="2">
        <v>0.34310000000000002</v>
      </c>
      <c r="BB253" s="2">
        <v>6.9556999999999994E-2</v>
      </c>
      <c r="BC253" s="2">
        <v>0.3654</v>
      </c>
      <c r="BD253" s="2" t="s">
        <v>72</v>
      </c>
      <c r="BE253" s="2" t="s">
        <v>74</v>
      </c>
      <c r="BF253" s="2">
        <v>0.36890000000000001</v>
      </c>
      <c r="BG253" s="2" t="s">
        <v>75</v>
      </c>
      <c r="BH253" s="2">
        <v>0.3654</v>
      </c>
      <c r="BI253" s="2" t="s">
        <v>72</v>
      </c>
      <c r="BJ253" s="2">
        <v>0.30399999999999999</v>
      </c>
      <c r="BK253" s="2" t="s">
        <v>75</v>
      </c>
      <c r="BL253" s="2" t="s">
        <v>77</v>
      </c>
      <c r="BM253" s="2">
        <f t="shared" si="12"/>
        <v>0.69599999999999995</v>
      </c>
      <c r="BN253" s="2">
        <f t="shared" si="13"/>
        <v>8.0879999999999997E-3</v>
      </c>
      <c r="BO253" s="2">
        <f t="shared" si="14"/>
        <v>0.13479606</v>
      </c>
      <c r="BP253" s="2">
        <f t="shared" si="15"/>
        <v>0.44340809210526316</v>
      </c>
    </row>
    <row r="254" spans="1:68" s="2" customFormat="1" x14ac:dyDescent="0.25">
      <c r="A254" s="2">
        <v>1546</v>
      </c>
      <c r="B254" s="2" t="s">
        <v>307</v>
      </c>
      <c r="C254" s="2" t="s">
        <v>312</v>
      </c>
      <c r="D254" s="2">
        <v>27</v>
      </c>
      <c r="E254" s="2">
        <v>124</v>
      </c>
      <c r="F254" s="2">
        <v>3</v>
      </c>
      <c r="G254" s="2" t="s">
        <v>129</v>
      </c>
      <c r="H254" s="2" t="s">
        <v>309</v>
      </c>
      <c r="I254" s="2" t="s">
        <v>65</v>
      </c>
      <c r="J254" s="2">
        <v>32</v>
      </c>
      <c r="K254" s="2">
        <v>1988</v>
      </c>
      <c r="L254" s="2">
        <v>1874</v>
      </c>
      <c r="M254" s="2">
        <v>2011</v>
      </c>
      <c r="N254" s="2">
        <v>47</v>
      </c>
      <c r="O254" s="2">
        <v>77.337383165800006</v>
      </c>
      <c r="P254" s="2">
        <v>0.40813590810700001</v>
      </c>
      <c r="Q254" s="2">
        <v>100</v>
      </c>
      <c r="R254" s="2">
        <v>1988</v>
      </c>
      <c r="S254" s="2">
        <v>1</v>
      </c>
      <c r="T254" s="2">
        <v>0</v>
      </c>
      <c r="U254" s="2">
        <v>0</v>
      </c>
      <c r="V254" s="2">
        <v>2.78629651497E-3</v>
      </c>
      <c r="W254" s="2">
        <v>3.8222382760700002E-4</v>
      </c>
      <c r="X254" s="2">
        <v>1.4493099472999999E-2</v>
      </c>
      <c r="Y254" s="2">
        <v>0.21269515238100001</v>
      </c>
      <c r="Z254" s="2">
        <v>1.7717560050300001E-2</v>
      </c>
      <c r="AA254" s="2">
        <v>8.2011352217100004</v>
      </c>
      <c r="AB254" s="2">
        <v>0.19133081925199999</v>
      </c>
      <c r="AC254" s="2">
        <v>1988</v>
      </c>
      <c r="AD254" s="2">
        <v>0.8</v>
      </c>
      <c r="AE254" s="2">
        <v>1985</v>
      </c>
      <c r="AF254" s="2">
        <v>0.15</v>
      </c>
      <c r="AG254" s="2">
        <v>0.56000000000000005</v>
      </c>
      <c r="AH254" s="2" t="s">
        <v>66</v>
      </c>
      <c r="AI254" s="2" t="s">
        <v>303</v>
      </c>
      <c r="AJ254" s="2" t="s">
        <v>304</v>
      </c>
      <c r="AK254" s="2">
        <v>121</v>
      </c>
      <c r="AL254" s="2" t="s">
        <v>310</v>
      </c>
      <c r="AM254" s="2">
        <v>2</v>
      </c>
      <c r="AN254" s="2">
        <v>12102</v>
      </c>
      <c r="AO254" s="2" t="s">
        <v>134</v>
      </c>
      <c r="AP254" s="2">
        <v>1101</v>
      </c>
      <c r="AQ254" s="2" t="s">
        <v>71</v>
      </c>
      <c r="AR254" s="2" t="s">
        <v>66</v>
      </c>
      <c r="AS254" s="2">
        <v>1988</v>
      </c>
      <c r="AT254" s="2">
        <v>3.8220000000000002E-4</v>
      </c>
      <c r="AU254" s="2">
        <v>0.317</v>
      </c>
      <c r="AV254" s="2" t="s">
        <v>72</v>
      </c>
      <c r="AW254" s="2">
        <v>8.9510000000000006E-3</v>
      </c>
      <c r="AX254" s="2">
        <v>1.4489999999999999E-2</v>
      </c>
      <c r="AY254" s="2">
        <v>1.0399999999999999E-4</v>
      </c>
      <c r="AZ254" s="2" t="s">
        <v>78</v>
      </c>
      <c r="BA254" s="2">
        <v>0.51980000000000004</v>
      </c>
      <c r="BB254" s="2">
        <v>0.212695</v>
      </c>
      <c r="BC254" s="2">
        <v>5.7499999999999999E-4</v>
      </c>
      <c r="BD254" s="2" t="s">
        <v>78</v>
      </c>
      <c r="BE254" s="2" t="s">
        <v>74</v>
      </c>
      <c r="BF254" s="2">
        <v>6.7500000000000004E-4</v>
      </c>
      <c r="BG254" s="2" t="s">
        <v>79</v>
      </c>
      <c r="BH254" s="2">
        <v>5.7499999999999999E-4</v>
      </c>
      <c r="BI254" s="2" t="s">
        <v>78</v>
      </c>
      <c r="BJ254" s="2">
        <v>0</v>
      </c>
      <c r="BK254" s="2" t="s">
        <v>79</v>
      </c>
      <c r="BL254" s="2" t="s">
        <v>77</v>
      </c>
      <c r="BM254" s="2">
        <f t="shared" si="12"/>
        <v>1</v>
      </c>
      <c r="BN254" s="2">
        <f t="shared" si="13"/>
        <v>1.41078E-2</v>
      </c>
      <c r="BO254" s="2">
        <f t="shared" si="14"/>
        <v>3.8812499999999999E-7</v>
      </c>
      <c r="BP254" s="2" t="e">
        <f t="shared" si="15"/>
        <v>#DIV/0!</v>
      </c>
    </row>
    <row r="255" spans="1:68" s="2" customFormat="1" x14ac:dyDescent="0.25">
      <c r="A255" s="2">
        <v>2004</v>
      </c>
      <c r="B255" s="2" t="s">
        <v>384</v>
      </c>
      <c r="C255" s="2" t="s">
        <v>385</v>
      </c>
      <c r="D255" s="2">
        <v>37</v>
      </c>
      <c r="E255" s="2">
        <v>162</v>
      </c>
      <c r="F255" s="2">
        <v>1</v>
      </c>
      <c r="G255" s="2" t="s">
        <v>129</v>
      </c>
      <c r="H255" s="2" t="s">
        <v>386</v>
      </c>
      <c r="I255" s="2" t="s">
        <v>65</v>
      </c>
      <c r="J255" s="2">
        <v>100</v>
      </c>
      <c r="K255" s="2">
        <v>1988</v>
      </c>
      <c r="L255" s="2">
        <v>1970</v>
      </c>
      <c r="M255" s="2">
        <v>1996</v>
      </c>
      <c r="N255" s="2">
        <v>100</v>
      </c>
      <c r="O255" s="2">
        <v>16.539452649099999</v>
      </c>
      <c r="P255" s="2">
        <v>0.25791988643899999</v>
      </c>
      <c r="Q255" s="2">
        <v>100</v>
      </c>
      <c r="R255" s="2">
        <v>1988</v>
      </c>
      <c r="S255" s="2">
        <v>0.98</v>
      </c>
      <c r="T255" s="2">
        <v>1986</v>
      </c>
      <c r="U255" s="2">
        <v>0.02</v>
      </c>
      <c r="V255" s="2">
        <v>1.3882363533800001E-2</v>
      </c>
      <c r="W255" s="2">
        <v>3.6393429664500002E-3</v>
      </c>
      <c r="X255" s="2">
        <v>-1.49757936569E-3</v>
      </c>
      <c r="Y255" s="2">
        <v>0.23417404379599999</v>
      </c>
      <c r="Z255" s="2">
        <v>2.3267660540500001E-2</v>
      </c>
      <c r="AA255" s="2">
        <v>10.230400234799999</v>
      </c>
      <c r="AB255" s="2">
        <v>0.23520847105600001</v>
      </c>
      <c r="AC255" s="2">
        <v>1988</v>
      </c>
      <c r="AD255" s="2">
        <v>1</v>
      </c>
      <c r="AE255" s="2">
        <v>0</v>
      </c>
      <c r="AF255" s="2">
        <v>0</v>
      </c>
      <c r="AG255" s="2">
        <v>0.97</v>
      </c>
      <c r="AH255" s="2" t="s">
        <v>66</v>
      </c>
      <c r="AI255" s="2" t="s">
        <v>381</v>
      </c>
      <c r="AJ255" s="2" t="s">
        <v>382</v>
      </c>
      <c r="AK255" s="2">
        <v>43</v>
      </c>
      <c r="AL255" s="2" t="s">
        <v>387</v>
      </c>
      <c r="AM255" s="2">
        <v>2</v>
      </c>
      <c r="AN255" s="2">
        <v>4302</v>
      </c>
      <c r="AO255" s="2" t="s">
        <v>134</v>
      </c>
      <c r="AP255" s="2">
        <v>1101</v>
      </c>
      <c r="AQ255" s="2" t="s">
        <v>71</v>
      </c>
      <c r="AR255" s="2" t="s">
        <v>66</v>
      </c>
      <c r="AS255" s="2">
        <v>1988</v>
      </c>
      <c r="AT255" s="2">
        <v>3.6389999999999999E-3</v>
      </c>
      <c r="AU255" s="2">
        <v>0.35299999999999998</v>
      </c>
      <c r="AV255" s="2" t="s">
        <v>72</v>
      </c>
      <c r="AW255" s="2">
        <v>5.4019999999999999E-2</v>
      </c>
      <c r="AX255" s="2">
        <v>-1.498E-3</v>
      </c>
      <c r="AY255" s="2">
        <v>0.92900000000000005</v>
      </c>
      <c r="AZ255" s="2" t="s">
        <v>72</v>
      </c>
      <c r="BA255" s="2">
        <v>1.444E-3</v>
      </c>
      <c r="BB255" s="2">
        <v>0.23417399999999999</v>
      </c>
      <c r="BC255" s="2">
        <v>8.43E-3</v>
      </c>
      <c r="BD255" s="2" t="s">
        <v>80</v>
      </c>
      <c r="BE255" s="2" t="s">
        <v>74</v>
      </c>
      <c r="BF255" s="2">
        <v>0.72558999999999996</v>
      </c>
      <c r="BG255" s="2" t="s">
        <v>75</v>
      </c>
      <c r="BH255" s="2">
        <v>8.43E-3</v>
      </c>
      <c r="BI255" s="2" t="s">
        <v>80</v>
      </c>
      <c r="BJ255" s="2">
        <v>9.1889999999999993E-3</v>
      </c>
      <c r="BK255" s="2" t="s">
        <v>76</v>
      </c>
      <c r="BL255" s="2" t="s">
        <v>77</v>
      </c>
      <c r="BM255" s="2">
        <f t="shared" si="12"/>
        <v>0.990811</v>
      </c>
      <c r="BN255" s="2">
        <f t="shared" si="13"/>
        <v>-5.1370000000000001E-3</v>
      </c>
      <c r="BO255" s="2">
        <f t="shared" si="14"/>
        <v>6.1167236999999999E-3</v>
      </c>
      <c r="BP255" s="2">
        <f t="shared" si="15"/>
        <v>0.6656571661769507</v>
      </c>
    </row>
    <row r="256" spans="1:68" s="2" customFormat="1" x14ac:dyDescent="0.25">
      <c r="A256" s="2">
        <v>2985</v>
      </c>
      <c r="B256" s="2" t="s">
        <v>491</v>
      </c>
      <c r="C256" s="2" t="s">
        <v>492</v>
      </c>
      <c r="D256" s="2">
        <v>51</v>
      </c>
      <c r="E256" s="2">
        <v>238</v>
      </c>
      <c r="F256" s="2">
        <v>1</v>
      </c>
      <c r="G256" s="2" t="s">
        <v>472</v>
      </c>
      <c r="H256" s="2" t="s">
        <v>227</v>
      </c>
      <c r="I256" s="2" t="s">
        <v>65</v>
      </c>
      <c r="J256" s="2">
        <v>100</v>
      </c>
      <c r="K256" s="2">
        <v>1989</v>
      </c>
      <c r="L256" s="2">
        <v>1975</v>
      </c>
      <c r="M256" s="2">
        <v>2002</v>
      </c>
      <c r="N256" s="2">
        <v>100</v>
      </c>
      <c r="O256" s="2">
        <v>15.5635407152</v>
      </c>
      <c r="P256" s="2">
        <v>0.222317609591</v>
      </c>
      <c r="Q256" s="2">
        <v>100</v>
      </c>
      <c r="R256" s="2">
        <v>1989</v>
      </c>
      <c r="S256" s="2">
        <v>1</v>
      </c>
      <c r="T256" s="2">
        <v>0</v>
      </c>
      <c r="U256" s="2">
        <v>0</v>
      </c>
      <c r="V256" s="2">
        <v>1.3800438033900001E-2</v>
      </c>
      <c r="W256" s="2">
        <v>5.6964890104400003E-3</v>
      </c>
      <c r="X256" s="2">
        <v>5.9482692284199999E-3</v>
      </c>
      <c r="Y256" s="2">
        <v>0.143605060462</v>
      </c>
      <c r="Z256" s="2">
        <v>1.6007796568099999E-2</v>
      </c>
      <c r="AA256" s="2">
        <v>7.3918397596299998</v>
      </c>
      <c r="AB256" s="2">
        <v>0.18248645912700001</v>
      </c>
      <c r="AC256" s="2">
        <v>1989</v>
      </c>
      <c r="AD256" s="2">
        <v>0.99</v>
      </c>
      <c r="AE256" s="2">
        <v>1990</v>
      </c>
      <c r="AF256" s="2">
        <v>0.01</v>
      </c>
      <c r="AG256" s="2">
        <v>0.99</v>
      </c>
      <c r="AH256" s="2" t="s">
        <v>66</v>
      </c>
      <c r="AI256" s="2" t="s">
        <v>228</v>
      </c>
      <c r="AJ256" s="2" t="s">
        <v>229</v>
      </c>
      <c r="AK256" s="2">
        <v>34</v>
      </c>
      <c r="AL256" s="2" t="s">
        <v>230</v>
      </c>
      <c r="AM256" s="2">
        <v>1</v>
      </c>
      <c r="AN256" s="2">
        <v>3401</v>
      </c>
      <c r="AO256" s="2" t="s">
        <v>473</v>
      </c>
      <c r="AP256" s="2">
        <v>1102</v>
      </c>
      <c r="AQ256" s="2" t="s">
        <v>71</v>
      </c>
      <c r="AR256" s="2" t="s">
        <v>66</v>
      </c>
      <c r="AS256" s="2">
        <v>1989</v>
      </c>
      <c r="AT256" s="2">
        <v>5.6959999999999997E-3</v>
      </c>
      <c r="AU256" s="2">
        <v>0.39100000000000001</v>
      </c>
      <c r="AV256" s="2" t="s">
        <v>72</v>
      </c>
      <c r="AW256" s="2">
        <v>6.1789999999999998E-2</v>
      </c>
      <c r="AX256" s="2">
        <v>5.9480000000000002E-3</v>
      </c>
      <c r="AY256" s="2">
        <v>0.41299999999999998</v>
      </c>
      <c r="AZ256" s="2" t="s">
        <v>72</v>
      </c>
      <c r="BA256" s="2">
        <v>6.1760000000000002E-2</v>
      </c>
      <c r="BB256" s="2">
        <v>0.14360510000000001</v>
      </c>
      <c r="BC256" s="2">
        <v>6.5299999999999997E-2</v>
      </c>
      <c r="BD256" s="2" t="s">
        <v>73</v>
      </c>
      <c r="BE256" s="2" t="s">
        <v>74</v>
      </c>
      <c r="BF256" s="2">
        <v>0.97909999999999997</v>
      </c>
      <c r="BG256" s="2" t="s">
        <v>75</v>
      </c>
      <c r="BH256" s="2">
        <v>6.5299999999999997E-2</v>
      </c>
      <c r="BI256" s="2" t="s">
        <v>73</v>
      </c>
      <c r="BJ256" s="2">
        <v>0.17069999999999999</v>
      </c>
      <c r="BK256" s="2" t="s">
        <v>75</v>
      </c>
      <c r="BL256" s="2" t="s">
        <v>77</v>
      </c>
      <c r="BM256" s="2">
        <f t="shared" si="12"/>
        <v>0.82930000000000004</v>
      </c>
      <c r="BN256" s="2">
        <f t="shared" si="13"/>
        <v>2.5200000000000049E-4</v>
      </c>
      <c r="BO256" s="2">
        <f t="shared" si="14"/>
        <v>6.3935229999999996E-2</v>
      </c>
      <c r="BP256" s="2">
        <f t="shared" si="15"/>
        <v>0.37454733450497951</v>
      </c>
    </row>
    <row r="257" spans="1:68" s="2" customFormat="1" x14ac:dyDescent="0.25">
      <c r="A257" s="2">
        <v>530</v>
      </c>
      <c r="B257" s="2" t="s">
        <v>182</v>
      </c>
      <c r="C257" s="2" t="s">
        <v>188</v>
      </c>
      <c r="D257" s="2">
        <v>14</v>
      </c>
      <c r="E257" s="2">
        <v>44</v>
      </c>
      <c r="F257" s="2">
        <v>2</v>
      </c>
      <c r="G257" s="2" t="s">
        <v>129</v>
      </c>
      <c r="H257" s="2" t="s">
        <v>184</v>
      </c>
      <c r="I257" s="2" t="s">
        <v>65</v>
      </c>
      <c r="J257" s="2">
        <v>65</v>
      </c>
      <c r="K257" s="2">
        <v>1990</v>
      </c>
      <c r="L257" s="2">
        <v>1977</v>
      </c>
      <c r="M257" s="2">
        <v>1999</v>
      </c>
      <c r="N257" s="2">
        <v>100</v>
      </c>
      <c r="O257" s="2">
        <v>14.8578766913</v>
      </c>
      <c r="P257" s="2">
        <v>0.217937636568</v>
      </c>
      <c r="Q257" s="2">
        <v>100</v>
      </c>
      <c r="R257" s="2">
        <v>1990</v>
      </c>
      <c r="S257" s="2">
        <v>0.62</v>
      </c>
      <c r="T257" s="2">
        <v>1987</v>
      </c>
      <c r="U257" s="2">
        <v>0.15</v>
      </c>
      <c r="V257" s="2">
        <v>1.5999492282699999E-2</v>
      </c>
      <c r="W257" s="2">
        <v>4.9987774714699996E-3</v>
      </c>
      <c r="X257" s="2">
        <v>1.04592777771E-2</v>
      </c>
      <c r="Y257" s="2">
        <v>0.13361207876199999</v>
      </c>
      <c r="Z257" s="2">
        <v>2.5407212008800001E-2</v>
      </c>
      <c r="AA257" s="2">
        <v>10.242314477900001</v>
      </c>
      <c r="AB257" s="2">
        <v>0.25182519236799999</v>
      </c>
      <c r="AC257" s="2">
        <v>1986</v>
      </c>
      <c r="AD257" s="2">
        <v>0.36</v>
      </c>
      <c r="AE257" s="2">
        <v>1987</v>
      </c>
      <c r="AF257" s="2">
        <v>0.32</v>
      </c>
      <c r="AG257" s="2">
        <v>0.37</v>
      </c>
      <c r="AH257" s="2" t="s">
        <v>66</v>
      </c>
      <c r="AI257" s="2" t="s">
        <v>185</v>
      </c>
      <c r="AJ257" s="2" t="s">
        <v>186</v>
      </c>
      <c r="AK257" s="2">
        <v>71</v>
      </c>
      <c r="AL257" s="2" t="s">
        <v>187</v>
      </c>
      <c r="AM257" s="2">
        <v>2</v>
      </c>
      <c r="AN257" s="2">
        <v>7102</v>
      </c>
      <c r="AO257" s="2" t="s">
        <v>134</v>
      </c>
      <c r="AP257" s="2">
        <v>1101</v>
      </c>
      <c r="AQ257" s="2" t="s">
        <v>71</v>
      </c>
      <c r="AR257" s="2" t="s">
        <v>66</v>
      </c>
      <c r="AS257" s="2">
        <v>1990</v>
      </c>
      <c r="AT257" s="2">
        <v>4.999E-3</v>
      </c>
      <c r="AU257" s="2">
        <v>0.41699999999999998</v>
      </c>
      <c r="AV257" s="2" t="s">
        <v>72</v>
      </c>
      <c r="AW257" s="2">
        <v>6.0690000000000001E-2</v>
      </c>
      <c r="AX257" s="2">
        <v>1.0459E-2</v>
      </c>
      <c r="AY257" s="2">
        <v>0.2</v>
      </c>
      <c r="AZ257" s="2" t="s">
        <v>72</v>
      </c>
      <c r="BA257" s="2">
        <v>0.22220000000000001</v>
      </c>
      <c r="BB257" s="2">
        <v>0.13361200000000001</v>
      </c>
      <c r="BC257" s="2">
        <v>5.2999999999999999E-2</v>
      </c>
      <c r="BD257" s="2" t="s">
        <v>73</v>
      </c>
      <c r="BE257" s="2" t="s">
        <v>74</v>
      </c>
      <c r="BF257" s="2">
        <v>0.61699999999999999</v>
      </c>
      <c r="BG257" s="2" t="s">
        <v>75</v>
      </c>
      <c r="BH257" s="2">
        <v>5.2999999999999999E-2</v>
      </c>
      <c r="BI257" s="2" t="s">
        <v>73</v>
      </c>
      <c r="BJ257" s="2">
        <v>6.88E-2</v>
      </c>
      <c r="BK257" s="2" t="s">
        <v>83</v>
      </c>
      <c r="BL257" s="2" t="s">
        <v>77</v>
      </c>
      <c r="BM257" s="2">
        <f t="shared" si="12"/>
        <v>0.93120000000000003</v>
      </c>
      <c r="BN257" s="2">
        <f t="shared" si="13"/>
        <v>5.4599999999999996E-3</v>
      </c>
      <c r="BO257" s="2">
        <f t="shared" si="14"/>
        <v>3.2701000000000001E-2</v>
      </c>
      <c r="BP257" s="2">
        <f t="shared" si="15"/>
        <v>0.47530523255813956</v>
      </c>
    </row>
    <row r="258" spans="1:68" s="2" customFormat="1" x14ac:dyDescent="0.25">
      <c r="A258" s="2">
        <v>541</v>
      </c>
      <c r="B258" s="2" t="s">
        <v>189</v>
      </c>
      <c r="C258" s="2" t="s">
        <v>190</v>
      </c>
      <c r="D258" s="2">
        <v>15</v>
      </c>
      <c r="E258" s="2">
        <v>45</v>
      </c>
      <c r="F258" s="2">
        <v>1</v>
      </c>
      <c r="G258" s="2" t="s">
        <v>129</v>
      </c>
      <c r="H258" s="2" t="s">
        <v>191</v>
      </c>
      <c r="I258" s="2" t="s">
        <v>65</v>
      </c>
      <c r="J258" s="2">
        <v>89</v>
      </c>
      <c r="K258" s="2">
        <v>1990</v>
      </c>
      <c r="L258" s="2">
        <v>1983</v>
      </c>
      <c r="M258" s="2">
        <v>2008</v>
      </c>
      <c r="N258" s="2">
        <v>100</v>
      </c>
      <c r="O258" s="2">
        <v>13.1613475259</v>
      </c>
      <c r="P258" s="2">
        <v>0.31921650163900001</v>
      </c>
      <c r="Q258" s="2">
        <v>100</v>
      </c>
      <c r="R258" s="2">
        <v>1990</v>
      </c>
      <c r="S258" s="2">
        <v>0.86</v>
      </c>
      <c r="T258" s="2">
        <v>1989</v>
      </c>
      <c r="U258" s="2">
        <v>7.0000000000000007E-2</v>
      </c>
      <c r="V258" s="2">
        <v>1.9373134614799999E-2</v>
      </c>
      <c r="W258" s="2">
        <v>4.1950892844699996E-3</v>
      </c>
      <c r="X258" s="2">
        <v>1.02258952517E-2</v>
      </c>
      <c r="Y258" s="2">
        <v>0.20952533439400001</v>
      </c>
      <c r="Z258" s="2">
        <v>3.2468789216700003E-2</v>
      </c>
      <c r="AA258" s="2">
        <v>8.7816496389300003</v>
      </c>
      <c r="AB258" s="2">
        <v>0.31608012552800002</v>
      </c>
      <c r="AC258" s="2">
        <v>1988</v>
      </c>
      <c r="AD258" s="2">
        <v>0.54</v>
      </c>
      <c r="AE258" s="2">
        <v>1989</v>
      </c>
      <c r="AF258" s="2">
        <v>0.28000000000000003</v>
      </c>
      <c r="AG258" s="2">
        <v>0.79</v>
      </c>
      <c r="AH258" s="2" t="s">
        <v>66</v>
      </c>
      <c r="AI258" s="2" t="s">
        <v>185</v>
      </c>
      <c r="AJ258" s="2" t="s">
        <v>186</v>
      </c>
      <c r="AK258" s="2">
        <v>71</v>
      </c>
      <c r="AL258" s="2" t="s">
        <v>192</v>
      </c>
      <c r="AM258" s="2">
        <v>1</v>
      </c>
      <c r="AN258" s="2">
        <v>7101</v>
      </c>
      <c r="AO258" s="2" t="s">
        <v>134</v>
      </c>
      <c r="AP258" s="2">
        <v>1101</v>
      </c>
      <c r="AQ258" s="2" t="s">
        <v>71</v>
      </c>
      <c r="AR258" s="2" t="s">
        <v>66</v>
      </c>
      <c r="AS258" s="2">
        <v>1990</v>
      </c>
      <c r="AT258" s="2">
        <v>4.1949999999999999E-3</v>
      </c>
      <c r="AU258" s="2">
        <v>0.88700000000000001</v>
      </c>
      <c r="AV258" s="2" t="s">
        <v>72</v>
      </c>
      <c r="AW258" s="2">
        <v>4.4400000000000004E-3</v>
      </c>
      <c r="AX258" s="2">
        <v>1.0226000000000001E-2</v>
      </c>
      <c r="AY258" s="2">
        <v>9.2299999999999993E-2</v>
      </c>
      <c r="AZ258" s="2" t="s">
        <v>73</v>
      </c>
      <c r="BA258" s="2">
        <v>0.16689999999999999</v>
      </c>
      <c r="BB258" s="2">
        <v>0.20952499999999999</v>
      </c>
      <c r="BC258" s="2">
        <v>7.1900000000000006E-2</v>
      </c>
      <c r="BD258" s="2" t="s">
        <v>73</v>
      </c>
      <c r="BE258" s="2" t="s">
        <v>74</v>
      </c>
      <c r="BF258" s="2">
        <v>0.81579999999999997</v>
      </c>
      <c r="BG258" s="2" t="s">
        <v>75</v>
      </c>
      <c r="BH258" s="2">
        <v>7.1900000000000006E-2</v>
      </c>
      <c r="BI258" s="2" t="s">
        <v>73</v>
      </c>
      <c r="BJ258" s="2">
        <v>0.1331</v>
      </c>
      <c r="BK258" s="2" t="s">
        <v>75</v>
      </c>
      <c r="BL258" s="2" t="s">
        <v>77</v>
      </c>
      <c r="BM258" s="2">
        <f t="shared" si="12"/>
        <v>0.8669</v>
      </c>
      <c r="BN258" s="2">
        <f t="shared" si="13"/>
        <v>6.0310000000000008E-3</v>
      </c>
      <c r="BO258" s="2">
        <f t="shared" si="14"/>
        <v>5.8656020000000003E-2</v>
      </c>
      <c r="BP258" s="2">
        <f t="shared" si="15"/>
        <v>0.44069135987978969</v>
      </c>
    </row>
    <row r="259" spans="1:68" s="2" customFormat="1" x14ac:dyDescent="0.25">
      <c r="A259" s="2">
        <v>1702</v>
      </c>
      <c r="B259" s="2" t="s">
        <v>329</v>
      </c>
      <c r="C259" s="2" t="s">
        <v>330</v>
      </c>
      <c r="D259" s="2">
        <v>29</v>
      </c>
      <c r="E259" s="2">
        <v>138</v>
      </c>
      <c r="F259" s="2">
        <v>1</v>
      </c>
      <c r="G259" s="2" t="s">
        <v>129</v>
      </c>
      <c r="H259" s="2" t="s">
        <v>331</v>
      </c>
      <c r="I259" s="2" t="s">
        <v>65</v>
      </c>
      <c r="J259" s="2">
        <v>98</v>
      </c>
      <c r="K259" s="2">
        <v>1993</v>
      </c>
      <c r="L259" s="2">
        <v>1978</v>
      </c>
      <c r="M259" s="2">
        <v>2005</v>
      </c>
      <c r="N259" s="2">
        <v>100</v>
      </c>
      <c r="O259" s="2">
        <v>17.374515705099999</v>
      </c>
      <c r="P259" s="2">
        <v>0.140210463811</v>
      </c>
      <c r="Q259" s="2">
        <v>100</v>
      </c>
      <c r="R259" s="2">
        <v>1993</v>
      </c>
      <c r="S259" s="2">
        <v>0.96</v>
      </c>
      <c r="T259" s="2">
        <v>1998</v>
      </c>
      <c r="U259" s="2">
        <v>0.03</v>
      </c>
      <c r="V259" s="2">
        <v>8.8894281643099992E-3</v>
      </c>
      <c r="W259" s="2">
        <v>1.0118720241399999E-3</v>
      </c>
      <c r="X259" s="2">
        <v>1.18261217924E-2</v>
      </c>
      <c r="Y259" s="2">
        <v>5.5896256958800003E-2</v>
      </c>
      <c r="Z259" s="2">
        <v>1.1374655637799999E-2</v>
      </c>
      <c r="AA259" s="2">
        <v>10.012368975699999</v>
      </c>
      <c r="AB259" s="2">
        <v>0.112935125182</v>
      </c>
      <c r="AC259" s="2">
        <v>1993</v>
      </c>
      <c r="AD259" s="2">
        <v>0.96</v>
      </c>
      <c r="AE259" s="2">
        <v>1994</v>
      </c>
      <c r="AF259" s="2">
        <v>0.02</v>
      </c>
      <c r="AG259" s="2">
        <v>0.96</v>
      </c>
      <c r="AH259" s="2" t="s">
        <v>66</v>
      </c>
      <c r="AI259" s="2" t="s">
        <v>332</v>
      </c>
      <c r="AJ259" s="2" t="s">
        <v>333</v>
      </c>
      <c r="AK259" s="2">
        <v>111</v>
      </c>
      <c r="AL259" s="2" t="s">
        <v>334</v>
      </c>
      <c r="AM259" s="2">
        <v>1</v>
      </c>
      <c r="AN259" s="2">
        <v>11101</v>
      </c>
      <c r="AO259" s="2" t="s">
        <v>134</v>
      </c>
      <c r="AP259" s="2">
        <v>1101</v>
      </c>
      <c r="AQ259" s="2" t="s">
        <v>71</v>
      </c>
      <c r="AR259" s="2" t="s">
        <v>66</v>
      </c>
      <c r="AS259" s="2">
        <v>1993</v>
      </c>
      <c r="AT259" s="2">
        <v>1.0120000000000001E-3</v>
      </c>
      <c r="AU259" s="2">
        <v>0.65700000000000003</v>
      </c>
      <c r="AV259" s="2" t="s">
        <v>72</v>
      </c>
      <c r="AW259" s="2">
        <v>1.5610000000000001E-2</v>
      </c>
      <c r="AX259" s="2">
        <v>1.1826E-2</v>
      </c>
      <c r="AY259" s="2">
        <v>1.9599999999999999E-2</v>
      </c>
      <c r="AZ259" s="2" t="s">
        <v>81</v>
      </c>
      <c r="BA259" s="2">
        <v>0.435</v>
      </c>
      <c r="BB259" s="2">
        <v>5.5896000000000001E-2</v>
      </c>
      <c r="BC259" s="2">
        <v>0.11856999999999999</v>
      </c>
      <c r="BD259" s="2" t="s">
        <v>72</v>
      </c>
      <c r="BE259" s="2" t="s">
        <v>74</v>
      </c>
      <c r="BF259" s="2">
        <v>2.4670000000000001E-2</v>
      </c>
      <c r="BG259" s="2" t="s">
        <v>82</v>
      </c>
      <c r="BH259" s="2">
        <v>0.11856999999999999</v>
      </c>
      <c r="BI259" s="2" t="s">
        <v>72</v>
      </c>
      <c r="BJ259" s="2">
        <v>1.085E-2</v>
      </c>
      <c r="BK259" s="2" t="s">
        <v>82</v>
      </c>
      <c r="BL259" s="2" t="s">
        <v>77</v>
      </c>
      <c r="BM259" s="2">
        <f t="shared" ref="BM259:BM322" si="16">1-BJ259</f>
        <v>0.98914999999999997</v>
      </c>
      <c r="BN259" s="2">
        <f t="shared" ref="BN259:BN322" si="17">AX259-AT259</f>
        <v>1.0813999999999999E-2</v>
      </c>
      <c r="BO259" s="2">
        <f t="shared" ref="BO259:BO322" si="18">BH259*BF259</f>
        <v>2.9251219E-3</v>
      </c>
      <c r="BP259" s="2">
        <f t="shared" ref="BP259:BP322" si="19">BO259/BJ259</f>
        <v>0.26959648847926265</v>
      </c>
    </row>
    <row r="260" spans="1:68" s="2" customFormat="1" x14ac:dyDescent="0.25">
      <c r="A260" s="2">
        <v>2886</v>
      </c>
      <c r="B260" s="2" t="s">
        <v>478</v>
      </c>
      <c r="C260" s="2" t="s">
        <v>479</v>
      </c>
      <c r="D260" s="2">
        <v>47</v>
      </c>
      <c r="E260" s="2">
        <v>229</v>
      </c>
      <c r="F260" s="2">
        <v>1</v>
      </c>
      <c r="G260" s="2" t="s">
        <v>472</v>
      </c>
      <c r="H260" s="2" t="s">
        <v>180</v>
      </c>
      <c r="I260" s="2" t="s">
        <v>65</v>
      </c>
      <c r="J260" s="2">
        <v>100</v>
      </c>
      <c r="K260" s="2">
        <v>1993</v>
      </c>
      <c r="L260" s="2">
        <v>1976</v>
      </c>
      <c r="M260" s="2">
        <v>2001</v>
      </c>
      <c r="N260" s="2">
        <v>100</v>
      </c>
      <c r="O260" s="2">
        <v>14.68572511</v>
      </c>
      <c r="P260" s="2">
        <v>0.23359708940599999</v>
      </c>
      <c r="Q260" s="2">
        <v>100</v>
      </c>
      <c r="R260" s="2">
        <v>1993</v>
      </c>
      <c r="S260" s="2">
        <v>0.73</v>
      </c>
      <c r="T260" s="2">
        <v>1994</v>
      </c>
      <c r="U260" s="2">
        <v>0.26</v>
      </c>
      <c r="V260" s="2">
        <v>1.44359724347E-2</v>
      </c>
      <c r="W260" s="2">
        <v>6.9487254889100004E-3</v>
      </c>
      <c r="X260" s="2">
        <v>4.7906547635100001E-3</v>
      </c>
      <c r="Y260" s="2">
        <v>0.15418278885700001</v>
      </c>
      <c r="Z260" s="2">
        <v>1.7103671568300002E-2</v>
      </c>
      <c r="AA260" s="2">
        <v>9.0305931901399994</v>
      </c>
      <c r="AB260" s="2">
        <v>0.18825974740900001</v>
      </c>
      <c r="AC260" s="2">
        <v>1994</v>
      </c>
      <c r="AD260" s="2">
        <v>0.88</v>
      </c>
      <c r="AE260" s="2">
        <v>1993</v>
      </c>
      <c r="AF260" s="2">
        <v>0.12</v>
      </c>
      <c r="AG260" s="2">
        <v>0.66</v>
      </c>
      <c r="AH260" s="2" t="s">
        <v>66</v>
      </c>
      <c r="AI260" s="2" t="s">
        <v>173</v>
      </c>
      <c r="AJ260" s="2" t="s">
        <v>174</v>
      </c>
      <c r="AK260" s="2">
        <v>131</v>
      </c>
      <c r="AL260" s="2" t="s">
        <v>181</v>
      </c>
      <c r="AM260" s="2">
        <v>2</v>
      </c>
      <c r="AN260" s="2">
        <v>13102</v>
      </c>
      <c r="AO260" s="2" t="s">
        <v>473</v>
      </c>
      <c r="AP260" s="2">
        <v>1102</v>
      </c>
      <c r="AQ260" s="2" t="s">
        <v>71</v>
      </c>
      <c r="AR260" s="2" t="s">
        <v>66</v>
      </c>
      <c r="AS260" s="2">
        <v>1993</v>
      </c>
      <c r="AT260" s="2">
        <v>6.9490000000000003E-3</v>
      </c>
      <c r="AU260" s="2">
        <v>0.16900000000000001</v>
      </c>
      <c r="AV260" s="2" t="s">
        <v>72</v>
      </c>
      <c r="AW260" s="2">
        <v>0.12230000000000001</v>
      </c>
      <c r="AX260" s="2">
        <v>4.7910000000000001E-3</v>
      </c>
      <c r="AY260" s="2">
        <v>0.65400000000000003</v>
      </c>
      <c r="AZ260" s="2" t="s">
        <v>72</v>
      </c>
      <c r="BA260" s="2">
        <v>3.5619999999999999E-2</v>
      </c>
      <c r="BB260" s="2">
        <v>0.15418299999999999</v>
      </c>
      <c r="BC260" s="2">
        <v>7.0800000000000002E-2</v>
      </c>
      <c r="BD260" s="2" t="s">
        <v>73</v>
      </c>
      <c r="BE260" s="2" t="s">
        <v>74</v>
      </c>
      <c r="BF260" s="2">
        <v>0.88290000000000002</v>
      </c>
      <c r="BG260" s="2" t="s">
        <v>75</v>
      </c>
      <c r="BH260" s="2">
        <v>7.0800000000000002E-2</v>
      </c>
      <c r="BI260" s="2" t="s">
        <v>73</v>
      </c>
      <c r="BJ260" s="2">
        <v>0.10100000000000001</v>
      </c>
      <c r="BK260" s="2" t="s">
        <v>75</v>
      </c>
      <c r="BL260" s="2" t="s">
        <v>77</v>
      </c>
      <c r="BM260" s="2">
        <f t="shared" si="16"/>
        <v>0.89900000000000002</v>
      </c>
      <c r="BN260" s="2">
        <f t="shared" si="17"/>
        <v>-2.1580000000000002E-3</v>
      </c>
      <c r="BO260" s="2">
        <f t="shared" si="18"/>
        <v>6.2509320000000007E-2</v>
      </c>
      <c r="BP260" s="2">
        <f t="shared" si="19"/>
        <v>0.61890415841584157</v>
      </c>
    </row>
    <row r="261" spans="1:68" s="2" customFormat="1" x14ac:dyDescent="0.25">
      <c r="A261" s="2">
        <v>3105</v>
      </c>
      <c r="B261" s="2" t="s">
        <v>505</v>
      </c>
      <c r="C261" s="2" t="s">
        <v>506</v>
      </c>
      <c r="D261" s="2">
        <v>55</v>
      </c>
      <c r="E261" s="2">
        <v>248</v>
      </c>
      <c r="F261" s="2">
        <v>1</v>
      </c>
      <c r="G261" s="2" t="s">
        <v>472</v>
      </c>
      <c r="H261" s="2" t="s">
        <v>380</v>
      </c>
      <c r="I261" s="2" t="s">
        <v>65</v>
      </c>
      <c r="J261" s="2">
        <v>100</v>
      </c>
      <c r="K261" s="2">
        <v>1993</v>
      </c>
      <c r="L261" s="2">
        <v>1977</v>
      </c>
      <c r="M261" s="2">
        <v>2003</v>
      </c>
      <c r="N261" s="2">
        <v>100</v>
      </c>
      <c r="O261" s="2">
        <v>10.859458892399999</v>
      </c>
      <c r="P261" s="2">
        <v>0.215237478166</v>
      </c>
      <c r="Q261" s="2">
        <v>100</v>
      </c>
      <c r="R261" s="2">
        <v>1993</v>
      </c>
      <c r="S261" s="2">
        <v>0.88</v>
      </c>
      <c r="T261" s="2">
        <v>1988</v>
      </c>
      <c r="U261" s="2">
        <v>0.06</v>
      </c>
      <c r="V261" s="2">
        <v>1.4331268660900001E-2</v>
      </c>
      <c r="W261" s="2">
        <v>1.06593578436E-2</v>
      </c>
      <c r="X261" s="2">
        <v>5.9675252629499997E-4</v>
      </c>
      <c r="Y261" s="2">
        <v>0.13284851060799999</v>
      </c>
      <c r="Z261" s="2">
        <v>1.3224622549900001E-2</v>
      </c>
      <c r="AA261" s="2">
        <v>4.5097659747099996</v>
      </c>
      <c r="AB261" s="2">
        <v>0.161566211337</v>
      </c>
      <c r="AC261" s="2">
        <v>1993</v>
      </c>
      <c r="AD261" s="2">
        <v>0.87</v>
      </c>
      <c r="AE261" s="2">
        <v>1994</v>
      </c>
      <c r="AF261" s="2">
        <v>0.06</v>
      </c>
      <c r="AG261" s="2">
        <v>0.66</v>
      </c>
      <c r="AH261" s="2" t="s">
        <v>66</v>
      </c>
      <c r="AI261" s="2" t="s">
        <v>381</v>
      </c>
      <c r="AJ261" s="2" t="s">
        <v>382</v>
      </c>
      <c r="AK261" s="2">
        <v>43</v>
      </c>
      <c r="AL261" s="2" t="s">
        <v>383</v>
      </c>
      <c r="AM261" s="2">
        <v>3</v>
      </c>
      <c r="AN261" s="2">
        <v>4303</v>
      </c>
      <c r="AO261" s="2" t="s">
        <v>473</v>
      </c>
      <c r="AP261" s="2">
        <v>1102</v>
      </c>
      <c r="AQ261" s="2" t="s">
        <v>71</v>
      </c>
      <c r="AR261" s="2" t="s">
        <v>66</v>
      </c>
      <c r="AS261" s="2">
        <v>1993</v>
      </c>
      <c r="AT261" s="2">
        <v>1.0659E-2</v>
      </c>
      <c r="AU261" s="2">
        <v>6.3299999999999995E-2</v>
      </c>
      <c r="AV261" s="2" t="s">
        <v>73</v>
      </c>
      <c r="AW261" s="2">
        <v>0.22509999999999999</v>
      </c>
      <c r="AX261" s="2">
        <v>5.9679999999999998E-4</v>
      </c>
      <c r="AY261" s="2">
        <v>0.97399999999999998</v>
      </c>
      <c r="AZ261" s="2" t="s">
        <v>72</v>
      </c>
      <c r="BA261" s="2">
        <v>1.4630000000000001E-4</v>
      </c>
      <c r="BB261" s="2">
        <v>0.13284850000000001</v>
      </c>
      <c r="BC261" s="2">
        <v>0.20899999999999999</v>
      </c>
      <c r="BD261" s="2" t="s">
        <v>72</v>
      </c>
      <c r="BE261" s="2" t="s">
        <v>74</v>
      </c>
      <c r="BF261" s="2">
        <v>0.51300000000000001</v>
      </c>
      <c r="BG261" s="2" t="s">
        <v>75</v>
      </c>
      <c r="BH261" s="2">
        <v>0.20899999999999999</v>
      </c>
      <c r="BI261" s="2" t="s">
        <v>72</v>
      </c>
      <c r="BJ261" s="2">
        <v>0.44359999999999999</v>
      </c>
      <c r="BK261" s="2" t="s">
        <v>75</v>
      </c>
      <c r="BL261" s="2" t="s">
        <v>77</v>
      </c>
      <c r="BM261" s="2">
        <f t="shared" si="16"/>
        <v>0.55640000000000001</v>
      </c>
      <c r="BN261" s="2">
        <f t="shared" si="17"/>
        <v>-1.00622E-2</v>
      </c>
      <c r="BO261" s="2">
        <f t="shared" si="18"/>
        <v>0.10721699999999999</v>
      </c>
      <c r="BP261" s="2">
        <f t="shared" si="19"/>
        <v>0.24169747520288548</v>
      </c>
    </row>
    <row r="262" spans="1:68" s="2" customFormat="1" x14ac:dyDescent="0.25">
      <c r="A262" s="2">
        <v>6</v>
      </c>
      <c r="B262" s="2" t="s">
        <v>61</v>
      </c>
      <c r="C262" s="2" t="s">
        <v>62</v>
      </c>
      <c r="D262" s="2">
        <v>1</v>
      </c>
      <c r="E262" s="2">
        <v>1</v>
      </c>
      <c r="F262" s="2">
        <v>1</v>
      </c>
      <c r="G262" s="2" t="s">
        <v>63</v>
      </c>
      <c r="H262" s="2" t="s">
        <v>64</v>
      </c>
      <c r="I262" s="2" t="s">
        <v>65</v>
      </c>
      <c r="J262" s="2">
        <v>95</v>
      </c>
      <c r="K262" s="2">
        <v>1994</v>
      </c>
      <c r="L262" s="2">
        <v>1976</v>
      </c>
      <c r="M262" s="2">
        <v>2002</v>
      </c>
      <c r="N262" s="2">
        <v>100</v>
      </c>
      <c r="O262" s="2">
        <v>18.319291524600001</v>
      </c>
      <c r="P262" s="2">
        <v>0.42441134028600003</v>
      </c>
      <c r="Q262" s="2">
        <v>100</v>
      </c>
      <c r="R262" s="2">
        <v>1994</v>
      </c>
      <c r="S262" s="2">
        <v>1</v>
      </c>
      <c r="T262" s="2">
        <v>0</v>
      </c>
      <c r="U262" s="2">
        <v>0</v>
      </c>
      <c r="V262" s="2">
        <v>2.5351612534899998E-2</v>
      </c>
      <c r="W262" s="2">
        <v>1.15257026146E-2</v>
      </c>
      <c r="X262" s="2">
        <v>2.3989950394700001E-2</v>
      </c>
      <c r="Y262" s="2">
        <v>0.21747886903700001</v>
      </c>
      <c r="Z262" s="2">
        <v>3.34314681345E-2</v>
      </c>
      <c r="AA262" s="2">
        <v>11.268405146599999</v>
      </c>
      <c r="AB262" s="2">
        <v>0.34209910647899999</v>
      </c>
      <c r="AC262" s="2">
        <v>1994</v>
      </c>
      <c r="AD262" s="2">
        <v>0.8</v>
      </c>
      <c r="AE262" s="2">
        <v>1995</v>
      </c>
      <c r="AF262" s="2">
        <v>0.2</v>
      </c>
      <c r="AG262" s="2">
        <v>0.65</v>
      </c>
      <c r="AH262" s="2" t="s">
        <v>66</v>
      </c>
      <c r="AI262" s="2" t="s">
        <v>67</v>
      </c>
      <c r="AJ262" s="2" t="s">
        <v>68</v>
      </c>
      <c r="AK262" s="2">
        <v>52</v>
      </c>
      <c r="AL262" s="2" t="s">
        <v>69</v>
      </c>
      <c r="AM262" s="2">
        <v>1</v>
      </c>
      <c r="AN262" s="2">
        <v>5201</v>
      </c>
      <c r="AO262" s="2" t="s">
        <v>70</v>
      </c>
      <c r="AP262" s="2">
        <v>1110</v>
      </c>
      <c r="AQ262" s="2" t="s">
        <v>71</v>
      </c>
      <c r="AR262" s="2" t="s">
        <v>66</v>
      </c>
      <c r="AS262" s="2">
        <v>1994</v>
      </c>
      <c r="AT262" s="2">
        <v>1.153E-2</v>
      </c>
      <c r="AU262" s="2">
        <v>5.9799999999999999E-2</v>
      </c>
      <c r="AV262" s="2" t="s">
        <v>73</v>
      </c>
      <c r="AW262" s="2">
        <v>0.2041</v>
      </c>
      <c r="AX262" s="2">
        <v>2.3990000000000001E-2</v>
      </c>
      <c r="AY262" s="2">
        <v>3.4099999999999998E-2</v>
      </c>
      <c r="AZ262" s="2" t="s">
        <v>81</v>
      </c>
      <c r="BA262" s="2">
        <v>0.5544</v>
      </c>
      <c r="BB262" s="2">
        <v>0.21748000000000001</v>
      </c>
      <c r="BC262" s="2">
        <v>4.0500000000000001E-2</v>
      </c>
      <c r="BD262" s="2" t="s">
        <v>81</v>
      </c>
      <c r="BE262" s="2" t="s">
        <v>74</v>
      </c>
      <c r="BF262" s="2">
        <v>0.4919</v>
      </c>
      <c r="BG262" s="2" t="s">
        <v>75</v>
      </c>
      <c r="BH262" s="2">
        <v>4.0500000000000001E-2</v>
      </c>
      <c r="BI262" s="2" t="s">
        <v>81</v>
      </c>
      <c r="BJ262" s="2">
        <v>9.7710000000000002E-3</v>
      </c>
      <c r="BK262" s="2" t="s">
        <v>76</v>
      </c>
      <c r="BL262" s="2" t="s">
        <v>77</v>
      </c>
      <c r="BM262" s="2">
        <f t="shared" si="16"/>
        <v>0.99022900000000003</v>
      </c>
      <c r="BN262" s="2">
        <f t="shared" si="17"/>
        <v>1.2460000000000001E-2</v>
      </c>
      <c r="BO262" s="2">
        <f t="shared" si="18"/>
        <v>1.9921950000000001E-2</v>
      </c>
      <c r="BP262" s="2">
        <f t="shared" si="19"/>
        <v>2.038885477433221</v>
      </c>
    </row>
    <row r="263" spans="1:68" s="2" customFormat="1" x14ac:dyDescent="0.25">
      <c r="A263" s="2">
        <v>417</v>
      </c>
      <c r="B263" s="2" t="s">
        <v>149</v>
      </c>
      <c r="C263" s="2" t="s">
        <v>155</v>
      </c>
      <c r="D263" s="2">
        <v>9</v>
      </c>
      <c r="E263" s="2">
        <v>34</v>
      </c>
      <c r="F263" s="2">
        <v>2</v>
      </c>
      <c r="G263" s="2" t="s">
        <v>129</v>
      </c>
      <c r="H263" s="2" t="s">
        <v>151</v>
      </c>
      <c r="I263" s="2" t="s">
        <v>65</v>
      </c>
      <c r="J263" s="2">
        <v>99</v>
      </c>
      <c r="K263" s="2">
        <v>1994</v>
      </c>
      <c r="L263" s="2">
        <v>1977</v>
      </c>
      <c r="M263" s="2">
        <v>2005</v>
      </c>
      <c r="N263" s="2">
        <v>100</v>
      </c>
      <c r="O263" s="2">
        <v>21.095074251500002</v>
      </c>
      <c r="P263" s="2">
        <v>0.48606213341299997</v>
      </c>
      <c r="Q263" s="2">
        <v>100</v>
      </c>
      <c r="R263" s="2">
        <v>1994</v>
      </c>
      <c r="S263" s="2">
        <v>0.98</v>
      </c>
      <c r="T263" s="2">
        <v>1995</v>
      </c>
      <c r="U263" s="2">
        <v>0.02</v>
      </c>
      <c r="V263" s="2">
        <v>2.9091205755900001E-2</v>
      </c>
      <c r="W263" s="2">
        <v>1.19212867637E-2</v>
      </c>
      <c r="X263" s="2">
        <v>2.63071515163E-2</v>
      </c>
      <c r="Y263" s="2">
        <v>0.23226231818099999</v>
      </c>
      <c r="Z263" s="2">
        <v>3.4603372548900002E-2</v>
      </c>
      <c r="AA263" s="2">
        <v>10.800045000500001</v>
      </c>
      <c r="AB263" s="2">
        <v>0.36229292098400001</v>
      </c>
      <c r="AC263" s="2">
        <v>1994</v>
      </c>
      <c r="AD263" s="2">
        <v>0.93</v>
      </c>
      <c r="AE263" s="2">
        <v>1995</v>
      </c>
      <c r="AF263" s="2">
        <v>0.06</v>
      </c>
      <c r="AG263" s="2">
        <v>0.92</v>
      </c>
      <c r="AH263" s="2" t="s">
        <v>66</v>
      </c>
      <c r="AI263" s="2" t="s">
        <v>152</v>
      </c>
      <c r="AJ263" s="2" t="s">
        <v>153</v>
      </c>
      <c r="AK263" s="2">
        <v>33</v>
      </c>
      <c r="AL263" s="2" t="s">
        <v>154</v>
      </c>
      <c r="AM263" s="2">
        <v>1</v>
      </c>
      <c r="AN263" s="2">
        <v>3301</v>
      </c>
      <c r="AO263" s="2" t="s">
        <v>134</v>
      </c>
      <c r="AP263" s="2">
        <v>1101</v>
      </c>
      <c r="AQ263" s="2" t="s">
        <v>71</v>
      </c>
      <c r="AR263" s="2" t="s">
        <v>66</v>
      </c>
      <c r="AS263" s="2">
        <v>1994</v>
      </c>
      <c r="AT263" s="2">
        <v>1.192E-2</v>
      </c>
      <c r="AU263" s="2">
        <v>5.1700000000000003E-2</v>
      </c>
      <c r="AV263" s="2" t="s">
        <v>73</v>
      </c>
      <c r="AW263" s="2">
        <v>0.22950000000000001</v>
      </c>
      <c r="AX263" s="2">
        <v>2.631E-2</v>
      </c>
      <c r="AY263" s="2">
        <v>3.5900000000000001E-2</v>
      </c>
      <c r="AZ263" s="2" t="s">
        <v>81</v>
      </c>
      <c r="BA263" s="2">
        <v>0.40310000000000001</v>
      </c>
      <c r="BB263" s="2">
        <v>0.23225999999999999</v>
      </c>
      <c r="BC263" s="2">
        <v>1.6500000000000001E-2</v>
      </c>
      <c r="BD263" s="2" t="s">
        <v>81</v>
      </c>
      <c r="BE263" s="2" t="s">
        <v>74</v>
      </c>
      <c r="BF263" s="2">
        <v>0.24829999999999999</v>
      </c>
      <c r="BG263" s="2" t="s">
        <v>75</v>
      </c>
      <c r="BH263" s="2">
        <v>1.6500000000000001E-2</v>
      </c>
      <c r="BI263" s="2" t="s">
        <v>81</v>
      </c>
      <c r="BJ263" s="2">
        <v>6.2269999999999999E-3</v>
      </c>
      <c r="BK263" s="2" t="s">
        <v>76</v>
      </c>
      <c r="BL263" s="2" t="s">
        <v>77</v>
      </c>
      <c r="BM263" s="2">
        <f t="shared" si="16"/>
        <v>0.99377300000000002</v>
      </c>
      <c r="BN263" s="2">
        <f t="shared" si="17"/>
        <v>1.439E-2</v>
      </c>
      <c r="BO263" s="2">
        <f t="shared" si="18"/>
        <v>4.0969500000000002E-3</v>
      </c>
      <c r="BP263" s="2">
        <f t="shared" si="19"/>
        <v>0.65793319415448859</v>
      </c>
    </row>
    <row r="264" spans="1:68" s="2" customFormat="1" x14ac:dyDescent="0.25">
      <c r="A264" s="2">
        <v>495</v>
      </c>
      <c r="B264" s="2" t="s">
        <v>170</v>
      </c>
      <c r="C264" s="2" t="s">
        <v>177</v>
      </c>
      <c r="D264" s="2">
        <v>12</v>
      </c>
      <c r="E264" s="2">
        <v>41</v>
      </c>
      <c r="F264" s="2">
        <v>3</v>
      </c>
      <c r="G264" s="2" t="s">
        <v>129</v>
      </c>
      <c r="H264" s="2" t="s">
        <v>172</v>
      </c>
      <c r="I264" s="2" t="s">
        <v>65</v>
      </c>
      <c r="J264" s="2">
        <v>96</v>
      </c>
      <c r="K264" s="2">
        <v>1994</v>
      </c>
      <c r="L264" s="2">
        <v>1969</v>
      </c>
      <c r="M264" s="2">
        <v>2004</v>
      </c>
      <c r="N264" s="2">
        <v>100</v>
      </c>
      <c r="O264" s="2">
        <v>23.2635044534</v>
      </c>
      <c r="P264" s="2">
        <v>0.43251148136200002</v>
      </c>
      <c r="Q264" s="2">
        <v>100</v>
      </c>
      <c r="R264" s="2">
        <v>1994</v>
      </c>
      <c r="S264" s="2">
        <v>0.95</v>
      </c>
      <c r="T264" s="2">
        <v>1995</v>
      </c>
      <c r="U264" s="2">
        <v>0.05</v>
      </c>
      <c r="V264" s="2">
        <v>1.8702603174799999E-2</v>
      </c>
      <c r="W264" s="2">
        <v>8.4716910259099998E-3</v>
      </c>
      <c r="X264" s="2">
        <v>1.9801959594699999E-2</v>
      </c>
      <c r="Y264" s="2">
        <v>0.222400396586</v>
      </c>
      <c r="Z264" s="2">
        <v>2.92653247538E-2</v>
      </c>
      <c r="AA264" s="2">
        <v>9.9841385665299995</v>
      </c>
      <c r="AB264" s="2">
        <v>0.32762849241100001</v>
      </c>
      <c r="AC264" s="2">
        <v>1994</v>
      </c>
      <c r="AD264" s="2">
        <v>0.57999999999999996</v>
      </c>
      <c r="AE264" s="2">
        <v>1995</v>
      </c>
      <c r="AF264" s="2">
        <v>0.23</v>
      </c>
      <c r="AG264" s="2">
        <v>0.62</v>
      </c>
      <c r="AH264" s="2" t="s">
        <v>66</v>
      </c>
      <c r="AI264" s="2" t="s">
        <v>173</v>
      </c>
      <c r="AJ264" s="2" t="s">
        <v>174</v>
      </c>
      <c r="AK264" s="2">
        <v>131</v>
      </c>
      <c r="AL264" s="2" t="s">
        <v>175</v>
      </c>
      <c r="AM264" s="2">
        <v>3</v>
      </c>
      <c r="AN264" s="2">
        <v>13103</v>
      </c>
      <c r="AO264" s="2" t="s">
        <v>134</v>
      </c>
      <c r="AP264" s="2">
        <v>1101</v>
      </c>
      <c r="AQ264" s="2" t="s">
        <v>71</v>
      </c>
      <c r="AR264" s="2" t="s">
        <v>66</v>
      </c>
      <c r="AS264" s="2">
        <v>1994</v>
      </c>
      <c r="AT264" s="2">
        <v>8.4720000000000004E-3</v>
      </c>
      <c r="AU264" s="2">
        <v>3.6600000000000001E-2</v>
      </c>
      <c r="AV264" s="2" t="s">
        <v>81</v>
      </c>
      <c r="AW264" s="2">
        <v>0.1764</v>
      </c>
      <c r="AX264" s="2">
        <v>1.9802E-2</v>
      </c>
      <c r="AY264" s="2">
        <v>5.2299999999999999E-2</v>
      </c>
      <c r="AZ264" s="2" t="s">
        <v>73</v>
      </c>
      <c r="BA264" s="2">
        <v>0.39340000000000003</v>
      </c>
      <c r="BB264" s="2">
        <v>0.22239999999999999</v>
      </c>
      <c r="BC264" s="2">
        <v>3.09E-2</v>
      </c>
      <c r="BD264" s="2" t="s">
        <v>81</v>
      </c>
      <c r="BE264" s="2" t="s">
        <v>74</v>
      </c>
      <c r="BF264" s="2">
        <v>0.43120000000000003</v>
      </c>
      <c r="BG264" s="2" t="s">
        <v>75</v>
      </c>
      <c r="BH264" s="2">
        <v>3.09E-2</v>
      </c>
      <c r="BI264" s="2" t="s">
        <v>81</v>
      </c>
      <c r="BJ264" s="2">
        <v>3.333E-3</v>
      </c>
      <c r="BK264" s="2" t="s">
        <v>76</v>
      </c>
      <c r="BL264" s="2" t="s">
        <v>77</v>
      </c>
      <c r="BM264" s="2">
        <f t="shared" si="16"/>
        <v>0.99666699999999997</v>
      </c>
      <c r="BN264" s="2">
        <f t="shared" si="17"/>
        <v>1.133E-2</v>
      </c>
      <c r="BO264" s="2">
        <f t="shared" si="18"/>
        <v>1.332408E-2</v>
      </c>
      <c r="BP264" s="2">
        <f t="shared" si="19"/>
        <v>3.9976237623762376</v>
      </c>
    </row>
    <row r="265" spans="1:68" s="2" customFormat="1" x14ac:dyDescent="0.25">
      <c r="A265" s="2">
        <v>1338</v>
      </c>
      <c r="B265" s="2" t="s">
        <v>268</v>
      </c>
      <c r="C265" s="2" t="s">
        <v>285</v>
      </c>
      <c r="D265" s="2">
        <v>24</v>
      </c>
      <c r="E265" s="2">
        <v>108</v>
      </c>
      <c r="F265" s="2">
        <v>13</v>
      </c>
      <c r="G265" s="2" t="s">
        <v>129</v>
      </c>
      <c r="H265" s="2" t="s">
        <v>270</v>
      </c>
      <c r="I265" s="2" t="s">
        <v>65</v>
      </c>
      <c r="J265" s="2">
        <v>31</v>
      </c>
      <c r="K265" s="2">
        <v>1994</v>
      </c>
      <c r="L265" s="2">
        <v>1972</v>
      </c>
      <c r="M265" s="2">
        <v>2001</v>
      </c>
      <c r="N265" s="2">
        <v>98</v>
      </c>
      <c r="O265" s="2">
        <v>15.6511451281</v>
      </c>
      <c r="P265" s="2">
        <v>0.242309754288</v>
      </c>
      <c r="Q265" s="2">
        <v>100</v>
      </c>
      <c r="R265" s="2">
        <v>1994</v>
      </c>
      <c r="S265" s="2">
        <v>0.99</v>
      </c>
      <c r="T265" s="2">
        <v>1986</v>
      </c>
      <c r="U265" s="2">
        <v>0.01</v>
      </c>
      <c r="V265" s="2">
        <v>1.1956360017E-2</v>
      </c>
      <c r="W265" s="2">
        <v>5.7614572746999999E-3</v>
      </c>
      <c r="X265" s="2">
        <v>1.82155952349E-2</v>
      </c>
      <c r="Y265" s="2">
        <v>0.108974833928</v>
      </c>
      <c r="Z265" s="2">
        <v>1.9035301472399999E-2</v>
      </c>
      <c r="AA265" s="2">
        <v>6.9276157256999999</v>
      </c>
      <c r="AB265" s="2">
        <v>0.20204797078799999</v>
      </c>
      <c r="AC265" s="2">
        <v>1994</v>
      </c>
      <c r="AD265" s="2">
        <v>0.7</v>
      </c>
      <c r="AE265" s="2">
        <v>1995</v>
      </c>
      <c r="AF265" s="2">
        <v>0.17</v>
      </c>
      <c r="AG265" s="2">
        <v>0.65</v>
      </c>
      <c r="AH265" s="2" t="s">
        <v>66</v>
      </c>
      <c r="AI265" s="2" t="s">
        <v>271</v>
      </c>
      <c r="AJ265" s="2" t="s">
        <v>272</v>
      </c>
      <c r="AK265" s="2">
        <v>135</v>
      </c>
      <c r="AL265" s="2" t="s">
        <v>273</v>
      </c>
      <c r="AM265" s="2">
        <v>2</v>
      </c>
      <c r="AN265" s="2">
        <v>13502</v>
      </c>
      <c r="AO265" s="2" t="s">
        <v>134</v>
      </c>
      <c r="AP265" s="2">
        <v>1101</v>
      </c>
      <c r="AQ265" s="2" t="s">
        <v>71</v>
      </c>
      <c r="AR265" s="2" t="s">
        <v>66</v>
      </c>
      <c r="AS265" s="2">
        <v>1994</v>
      </c>
      <c r="AT265" s="2">
        <v>5.7609999999999996E-3</v>
      </c>
      <c r="AU265" s="2">
        <v>0.104</v>
      </c>
      <c r="AV265" s="2" t="s">
        <v>72</v>
      </c>
      <c r="AW265" s="2">
        <v>0.12659999999999999</v>
      </c>
      <c r="AX265" s="2">
        <v>1.8216E-2</v>
      </c>
      <c r="AY265" s="2">
        <v>2.35E-2</v>
      </c>
      <c r="AZ265" s="2" t="s">
        <v>81</v>
      </c>
      <c r="BA265" s="2">
        <v>0.67469999999999997</v>
      </c>
      <c r="BB265" s="2">
        <v>0.10897</v>
      </c>
      <c r="BC265" s="2">
        <v>0.215</v>
      </c>
      <c r="BD265" s="2" t="s">
        <v>72</v>
      </c>
      <c r="BE265" s="2" t="s">
        <v>74</v>
      </c>
      <c r="BF265" s="2">
        <v>0.48299999999999998</v>
      </c>
      <c r="BG265" s="2" t="s">
        <v>75</v>
      </c>
      <c r="BH265" s="2">
        <v>0.215</v>
      </c>
      <c r="BI265" s="2" t="s">
        <v>72</v>
      </c>
      <c r="BJ265" s="2">
        <v>4.1020000000000001E-2</v>
      </c>
      <c r="BK265" s="2" t="s">
        <v>82</v>
      </c>
      <c r="BL265" s="2" t="s">
        <v>77</v>
      </c>
      <c r="BM265" s="2">
        <f t="shared" si="16"/>
        <v>0.95897999999999994</v>
      </c>
      <c r="BN265" s="2">
        <f t="shared" si="17"/>
        <v>1.2455000000000001E-2</v>
      </c>
      <c r="BO265" s="2">
        <f t="shared" si="18"/>
        <v>0.10384499999999999</v>
      </c>
      <c r="BP265" s="2">
        <f t="shared" si="19"/>
        <v>2.531569965870307</v>
      </c>
    </row>
    <row r="266" spans="1:68" s="2" customFormat="1" x14ac:dyDescent="0.25">
      <c r="A266" s="2">
        <v>2650</v>
      </c>
      <c r="B266" s="2" t="s">
        <v>449</v>
      </c>
      <c r="C266" s="2" t="s">
        <v>456</v>
      </c>
      <c r="D266" s="2">
        <v>43</v>
      </c>
      <c r="E266" s="2">
        <v>212</v>
      </c>
      <c r="F266" s="2">
        <v>5</v>
      </c>
      <c r="G266" s="2" t="s">
        <v>451</v>
      </c>
      <c r="H266" s="2" t="s">
        <v>270</v>
      </c>
      <c r="I266" s="2" t="s">
        <v>65</v>
      </c>
      <c r="J266" s="2">
        <v>63</v>
      </c>
      <c r="K266" s="2">
        <v>1994</v>
      </c>
      <c r="L266" s="2">
        <v>1971</v>
      </c>
      <c r="M266" s="2">
        <v>2001</v>
      </c>
      <c r="N266" s="2">
        <v>100</v>
      </c>
      <c r="O266" s="2">
        <v>18.2396644988</v>
      </c>
      <c r="P266" s="2">
        <v>0.29372454102599999</v>
      </c>
      <c r="Q266" s="2">
        <v>100</v>
      </c>
      <c r="R266" s="2">
        <v>1994</v>
      </c>
      <c r="S266" s="2">
        <v>0.79</v>
      </c>
      <c r="T266" s="2">
        <v>1995</v>
      </c>
      <c r="U266" s="2">
        <v>0.14000000000000001</v>
      </c>
      <c r="V266" s="2">
        <v>1.19005020403E-2</v>
      </c>
      <c r="W266" s="2">
        <v>2.05408349852E-3</v>
      </c>
      <c r="X266" s="2">
        <v>4.1652291663899998E-2</v>
      </c>
      <c r="Y266" s="2">
        <v>0.10273854428400001</v>
      </c>
      <c r="Z266" s="2">
        <v>3.3605471815299999E-2</v>
      </c>
      <c r="AA266" s="2">
        <v>10.5902337509</v>
      </c>
      <c r="AB266" s="2">
        <v>0.324321117444</v>
      </c>
      <c r="AC266" s="2">
        <v>1996</v>
      </c>
      <c r="AD266" s="2">
        <v>0.67</v>
      </c>
      <c r="AE266" s="2">
        <v>1995</v>
      </c>
      <c r="AF266" s="2">
        <v>0.15</v>
      </c>
      <c r="AG266" s="2">
        <v>0.63</v>
      </c>
      <c r="AH266" s="2" t="s">
        <v>66</v>
      </c>
      <c r="AI266" s="2" t="s">
        <v>271</v>
      </c>
      <c r="AJ266" s="2" t="s">
        <v>272</v>
      </c>
      <c r="AK266" s="2">
        <v>135</v>
      </c>
      <c r="AL266" s="2" t="s">
        <v>273</v>
      </c>
      <c r="AM266" s="2">
        <v>2</v>
      </c>
      <c r="AN266" s="2">
        <v>13502</v>
      </c>
      <c r="AO266" s="2" t="s">
        <v>452</v>
      </c>
      <c r="AP266" s="2">
        <v>3101</v>
      </c>
      <c r="AQ266" s="2" t="s">
        <v>71</v>
      </c>
      <c r="AR266" s="2" t="s">
        <v>66</v>
      </c>
      <c r="AS266" s="2">
        <v>1994</v>
      </c>
      <c r="AT266" s="2">
        <v>2.0539999999999998E-3</v>
      </c>
      <c r="AU266" s="2">
        <v>0.53</v>
      </c>
      <c r="AV266" s="2" t="s">
        <v>72</v>
      </c>
      <c r="AW266" s="2">
        <v>1.9019999999999999E-2</v>
      </c>
      <c r="AX266" s="2">
        <v>4.1652000000000002E-2</v>
      </c>
      <c r="AY266" s="2">
        <v>1.75E-4</v>
      </c>
      <c r="AZ266" s="2" t="s">
        <v>78</v>
      </c>
      <c r="BA266" s="2">
        <v>0.95189999999999997</v>
      </c>
      <c r="BB266" s="2">
        <v>0.10274</v>
      </c>
      <c r="BC266" s="2">
        <v>0.24660000000000001</v>
      </c>
      <c r="BD266" s="2" t="s">
        <v>72</v>
      </c>
      <c r="BE266" s="2" t="s">
        <v>74</v>
      </c>
      <c r="BF266" s="2">
        <v>3.4299999999999997E-2</v>
      </c>
      <c r="BG266" s="2" t="s">
        <v>82</v>
      </c>
      <c r="BH266" s="2">
        <v>0.24660000000000001</v>
      </c>
      <c r="BI266" s="2" t="s">
        <v>72</v>
      </c>
      <c r="BJ266" s="2">
        <v>3.0899999999999998E-4</v>
      </c>
      <c r="BK266" s="2" t="s">
        <v>79</v>
      </c>
      <c r="BL266" s="2" t="s">
        <v>77</v>
      </c>
      <c r="BM266" s="2">
        <f t="shared" si="16"/>
        <v>0.999691</v>
      </c>
      <c r="BN266" s="2">
        <f t="shared" si="17"/>
        <v>3.9598000000000001E-2</v>
      </c>
      <c r="BO266" s="2">
        <f t="shared" si="18"/>
        <v>8.4583799999999997E-3</v>
      </c>
      <c r="BP266" s="2">
        <f t="shared" si="19"/>
        <v>27.373398058252427</v>
      </c>
    </row>
    <row r="267" spans="1:68" s="2" customFormat="1" x14ac:dyDescent="0.25">
      <c r="A267" s="2">
        <v>3083</v>
      </c>
      <c r="B267" s="2" t="s">
        <v>501</v>
      </c>
      <c r="C267" s="2" t="s">
        <v>502</v>
      </c>
      <c r="D267" s="2">
        <v>53</v>
      </c>
      <c r="E267" s="2">
        <v>246</v>
      </c>
      <c r="F267" s="2">
        <v>1</v>
      </c>
      <c r="G267" s="2" t="s">
        <v>472</v>
      </c>
      <c r="H267" s="2" t="s">
        <v>338</v>
      </c>
      <c r="I267" s="2" t="s">
        <v>65</v>
      </c>
      <c r="J267" s="2">
        <v>100</v>
      </c>
      <c r="K267" s="2">
        <v>1994</v>
      </c>
      <c r="L267" s="2">
        <v>1978</v>
      </c>
      <c r="M267" s="2">
        <v>2007</v>
      </c>
      <c r="N267" s="2">
        <v>100</v>
      </c>
      <c r="O267" s="2">
        <v>23.089737807999999</v>
      </c>
      <c r="P267" s="2">
        <v>0.52430862845199999</v>
      </c>
      <c r="Q267" s="2">
        <v>100</v>
      </c>
      <c r="R267" s="2">
        <v>1994</v>
      </c>
      <c r="S267" s="2">
        <v>0.93</v>
      </c>
      <c r="T267" s="2">
        <v>1995</v>
      </c>
      <c r="U267" s="2">
        <v>7.0000000000000007E-2</v>
      </c>
      <c r="V267" s="2">
        <v>3.1128165845699999E-2</v>
      </c>
      <c r="W267" s="2">
        <v>1.1872633580700001E-2</v>
      </c>
      <c r="X267" s="2">
        <v>2.5282000914999998E-2</v>
      </c>
      <c r="Y267" s="2">
        <v>0.258521213689</v>
      </c>
      <c r="Z267" s="2">
        <v>4.4097573527900003E-2</v>
      </c>
      <c r="AA267" s="2">
        <v>11.3027760939</v>
      </c>
      <c r="AB267" s="2">
        <v>0.41638088125599998</v>
      </c>
      <c r="AC267" s="2">
        <v>1994</v>
      </c>
      <c r="AD267" s="2">
        <v>0.76</v>
      </c>
      <c r="AE267" s="2">
        <v>1995</v>
      </c>
      <c r="AF267" s="2">
        <v>0.24</v>
      </c>
      <c r="AG267" s="2">
        <v>0.9</v>
      </c>
      <c r="AH267" s="2" t="s">
        <v>66</v>
      </c>
      <c r="AI267" s="2" t="s">
        <v>339</v>
      </c>
      <c r="AJ267" s="2" t="s">
        <v>340</v>
      </c>
      <c r="AK267" s="2">
        <v>51</v>
      </c>
      <c r="AL267" s="2" t="s">
        <v>341</v>
      </c>
      <c r="AM267" s="2">
        <v>3</v>
      </c>
      <c r="AN267" s="2">
        <v>5103</v>
      </c>
      <c r="AO267" s="2" t="s">
        <v>473</v>
      </c>
      <c r="AP267" s="2">
        <v>1102</v>
      </c>
      <c r="AQ267" s="2" t="s">
        <v>71</v>
      </c>
      <c r="AR267" s="2" t="s">
        <v>66</v>
      </c>
      <c r="AS267" s="2">
        <v>1994</v>
      </c>
      <c r="AT267" s="2">
        <v>1.1873E-2</v>
      </c>
      <c r="AU267" s="2">
        <v>8.5300000000000001E-2</v>
      </c>
      <c r="AV267" s="2" t="s">
        <v>73</v>
      </c>
      <c r="AW267" s="2">
        <v>0.19670000000000001</v>
      </c>
      <c r="AX267" s="2">
        <v>2.5281999999999999E-2</v>
      </c>
      <c r="AY267" s="2">
        <v>6.3900000000000003E-4</v>
      </c>
      <c r="AZ267" s="2" t="s">
        <v>78</v>
      </c>
      <c r="BA267" s="2">
        <v>0.66859999999999997</v>
      </c>
      <c r="BB267" s="2">
        <v>0.258521</v>
      </c>
      <c r="BC267" s="2">
        <v>2.33E-3</v>
      </c>
      <c r="BD267" s="2" t="s">
        <v>80</v>
      </c>
      <c r="BE267" s="2" t="s">
        <v>74</v>
      </c>
      <c r="BF267" s="2">
        <v>0.15944</v>
      </c>
      <c r="BG267" s="2" t="s">
        <v>75</v>
      </c>
      <c r="BH267" s="2">
        <v>2.33E-3</v>
      </c>
      <c r="BI267" s="2" t="s">
        <v>80</v>
      </c>
      <c r="BJ267" s="2">
        <v>1.6000000000000001E-3</v>
      </c>
      <c r="BK267" s="2" t="s">
        <v>76</v>
      </c>
      <c r="BL267" s="2" t="s">
        <v>77</v>
      </c>
      <c r="BM267" s="2">
        <f t="shared" si="16"/>
        <v>0.99839999999999995</v>
      </c>
      <c r="BN267" s="2">
        <f t="shared" si="17"/>
        <v>1.3408999999999999E-2</v>
      </c>
      <c r="BO267" s="2">
        <f t="shared" si="18"/>
        <v>3.7149520000000002E-4</v>
      </c>
      <c r="BP267" s="2">
        <f t="shared" si="19"/>
        <v>0.23218449999999999</v>
      </c>
    </row>
    <row r="268" spans="1:68" s="2" customFormat="1" x14ac:dyDescent="0.25">
      <c r="A268" s="2">
        <v>3808</v>
      </c>
      <c r="B268" s="2" t="s">
        <v>584</v>
      </c>
      <c r="C268" s="2" t="s">
        <v>585</v>
      </c>
      <c r="D268" s="2">
        <v>68</v>
      </c>
      <c r="E268" s="2">
        <v>310</v>
      </c>
      <c r="F268" s="2">
        <v>1</v>
      </c>
      <c r="G268" s="2" t="s">
        <v>568</v>
      </c>
      <c r="H268" s="2" t="s">
        <v>326</v>
      </c>
      <c r="I268" s="2" t="s">
        <v>65</v>
      </c>
      <c r="J268" s="2">
        <v>25</v>
      </c>
      <c r="K268" s="2">
        <v>1994</v>
      </c>
      <c r="L268" s="2">
        <v>1912</v>
      </c>
      <c r="M268" s="2">
        <v>2006</v>
      </c>
      <c r="N268" s="2">
        <v>25</v>
      </c>
      <c r="O268" s="2">
        <v>58.423455408499997</v>
      </c>
      <c r="P268" s="2">
        <v>0.46246406468599999</v>
      </c>
      <c r="Q268" s="2">
        <v>25</v>
      </c>
      <c r="R268" s="2">
        <v>1994</v>
      </c>
      <c r="S268" s="2">
        <v>0.77</v>
      </c>
      <c r="T268" s="2">
        <v>1998</v>
      </c>
      <c r="U268" s="2">
        <v>0.22</v>
      </c>
      <c r="V268" s="2">
        <v>3.4372799374300001E-3</v>
      </c>
      <c r="W268" s="3">
        <v>9.1946902617500006E-5</v>
      </c>
      <c r="X268" s="2">
        <v>4.4223918998800002E-2</v>
      </c>
      <c r="Y268" s="2">
        <v>0.17088865291200001</v>
      </c>
      <c r="Z268" s="2">
        <v>3.54947928937E-2</v>
      </c>
      <c r="AA268" s="2">
        <v>10.086557642600001</v>
      </c>
      <c r="AB268" s="2">
        <v>0.34609745073199999</v>
      </c>
      <c r="AC268" s="2">
        <v>1994</v>
      </c>
      <c r="AD268" s="2">
        <v>0.91</v>
      </c>
      <c r="AE268" s="2">
        <v>1995</v>
      </c>
      <c r="AF268" s="2">
        <v>0.03</v>
      </c>
      <c r="AG268" s="2">
        <v>0.53</v>
      </c>
      <c r="AH268" s="2" t="s">
        <v>66</v>
      </c>
      <c r="AI268" s="2" t="s">
        <v>303</v>
      </c>
      <c r="AJ268" s="2" t="s">
        <v>304</v>
      </c>
      <c r="AK268" s="2">
        <v>121</v>
      </c>
      <c r="AL268" s="2" t="s">
        <v>327</v>
      </c>
      <c r="AM268" s="2">
        <v>4</v>
      </c>
      <c r="AN268" s="2">
        <v>12104</v>
      </c>
      <c r="AO268" s="2" t="s">
        <v>569</v>
      </c>
      <c r="AP268" s="2">
        <v>1104</v>
      </c>
      <c r="AQ268" s="2" t="s">
        <v>71</v>
      </c>
      <c r="AR268" s="2" t="s">
        <v>66</v>
      </c>
      <c r="AS268" s="2">
        <v>1994</v>
      </c>
      <c r="AT268" s="3">
        <v>9.1949999999999999E-5</v>
      </c>
      <c r="AU268" s="2">
        <v>0.86099999999999999</v>
      </c>
      <c r="AV268" s="2" t="s">
        <v>72</v>
      </c>
      <c r="AW268" s="2">
        <v>3.8660000000000002E-4</v>
      </c>
      <c r="AX268" s="2">
        <v>4.4223999999999999E-2</v>
      </c>
      <c r="AY268" s="2">
        <v>1.5E-5</v>
      </c>
      <c r="AZ268" s="2" t="s">
        <v>78</v>
      </c>
      <c r="BA268" s="2">
        <v>0.85909999999999997</v>
      </c>
      <c r="BB268" s="2">
        <v>0.17088900000000001</v>
      </c>
      <c r="BC268" s="2">
        <v>1.7399999999999999E-2</v>
      </c>
      <c r="BD268" s="2" t="s">
        <v>81</v>
      </c>
      <c r="BE268" s="2" t="s">
        <v>74</v>
      </c>
      <c r="BF268" s="2">
        <v>5.0000000000000004E-6</v>
      </c>
      <c r="BG268" s="2" t="s">
        <v>79</v>
      </c>
      <c r="BH268" s="2">
        <v>1.7399999999999999E-2</v>
      </c>
      <c r="BI268" s="2" t="s">
        <v>81</v>
      </c>
      <c r="BJ268" s="2">
        <v>0</v>
      </c>
      <c r="BK268" s="2" t="s">
        <v>79</v>
      </c>
      <c r="BL268" s="2" t="s">
        <v>77</v>
      </c>
      <c r="BM268" s="2">
        <f t="shared" si="16"/>
        <v>1</v>
      </c>
      <c r="BN268" s="2">
        <f t="shared" si="17"/>
        <v>4.4132049999999999E-2</v>
      </c>
      <c r="BO268" s="2">
        <f t="shared" si="18"/>
        <v>8.6999999999999998E-8</v>
      </c>
      <c r="BP268" s="2" t="e">
        <f t="shared" si="19"/>
        <v>#DIV/0!</v>
      </c>
    </row>
    <row r="269" spans="1:68" s="2" customFormat="1" x14ac:dyDescent="0.25">
      <c r="A269" s="2">
        <v>3997</v>
      </c>
      <c r="B269" s="2" t="s">
        <v>603</v>
      </c>
      <c r="C269" s="2" t="s">
        <v>604</v>
      </c>
      <c r="D269" s="2">
        <v>71</v>
      </c>
      <c r="E269" s="2">
        <v>324</v>
      </c>
      <c r="F269" s="2">
        <v>1</v>
      </c>
      <c r="G269" s="2" t="s">
        <v>600</v>
      </c>
      <c r="H269" s="2" t="s">
        <v>164</v>
      </c>
      <c r="I269" s="2" t="s">
        <v>65</v>
      </c>
      <c r="J269" s="2">
        <v>100</v>
      </c>
      <c r="K269" s="2">
        <v>1994</v>
      </c>
      <c r="L269" s="2">
        <v>1971</v>
      </c>
      <c r="M269" s="2">
        <v>2002</v>
      </c>
      <c r="N269" s="2">
        <v>100</v>
      </c>
      <c r="O269" s="2">
        <v>18.156645990600001</v>
      </c>
      <c r="P269" s="2">
        <v>0.39684024975900001</v>
      </c>
      <c r="Q269" s="2">
        <v>100</v>
      </c>
      <c r="R269" s="2">
        <v>1994</v>
      </c>
      <c r="S269" s="2">
        <v>0.99</v>
      </c>
      <c r="T269" s="2">
        <v>1985</v>
      </c>
      <c r="U269" s="2">
        <v>0.01</v>
      </c>
      <c r="V269" s="2">
        <v>1.9345293346499998E-2</v>
      </c>
      <c r="W269" s="2">
        <v>1.03702783269E-2</v>
      </c>
      <c r="X269" s="2">
        <v>2.5396686506E-2</v>
      </c>
      <c r="Y269" s="2">
        <v>0.16745646868399999</v>
      </c>
      <c r="Z269" s="2">
        <v>2.3012778185599998E-2</v>
      </c>
      <c r="AA269" s="2">
        <v>7.58855002558</v>
      </c>
      <c r="AB269" s="2">
        <v>0.28751063537299998</v>
      </c>
      <c r="AC269" s="2">
        <v>1994</v>
      </c>
      <c r="AD269" s="2">
        <v>0.83</v>
      </c>
      <c r="AE269" s="2">
        <v>1998</v>
      </c>
      <c r="AF269" s="2">
        <v>0.11</v>
      </c>
      <c r="AG269" s="2">
        <v>0.65</v>
      </c>
      <c r="AH269" s="2" t="s">
        <v>66</v>
      </c>
      <c r="AI269" s="2" t="s">
        <v>165</v>
      </c>
      <c r="AJ269" s="2" t="s">
        <v>166</v>
      </c>
      <c r="AK269" s="2">
        <v>132</v>
      </c>
      <c r="AL269" s="2" t="s">
        <v>167</v>
      </c>
      <c r="AM269" s="2">
        <v>1</v>
      </c>
      <c r="AN269" s="2">
        <v>13201</v>
      </c>
      <c r="AO269" s="2" t="s">
        <v>601</v>
      </c>
      <c r="AP269" s="2">
        <v>1105</v>
      </c>
      <c r="AQ269" s="2" t="s">
        <v>71</v>
      </c>
      <c r="AR269" s="2" t="s">
        <v>66</v>
      </c>
      <c r="AS269" s="2">
        <v>1994</v>
      </c>
      <c r="AT269" s="2">
        <v>1.0370000000000001E-2</v>
      </c>
      <c r="AU269" s="2">
        <v>2.3400000000000001E-2</v>
      </c>
      <c r="AV269" s="2" t="s">
        <v>81</v>
      </c>
      <c r="AW269" s="2">
        <v>0.2215</v>
      </c>
      <c r="AX269" s="2">
        <v>2.5399999999999999E-2</v>
      </c>
      <c r="AY269" s="2">
        <v>0.22800000000000001</v>
      </c>
      <c r="AZ269" s="2" t="s">
        <v>72</v>
      </c>
      <c r="BA269" s="2">
        <v>0.23130000000000001</v>
      </c>
      <c r="BB269" s="2">
        <v>0.16746</v>
      </c>
      <c r="BC269" s="2">
        <v>0.161</v>
      </c>
      <c r="BD269" s="2" t="s">
        <v>72</v>
      </c>
      <c r="BE269" s="2" t="s">
        <v>74</v>
      </c>
      <c r="BF269" s="2">
        <v>0.47699999999999998</v>
      </c>
      <c r="BG269" s="2" t="s">
        <v>75</v>
      </c>
      <c r="BH269" s="2">
        <v>0.161</v>
      </c>
      <c r="BI269" s="2" t="s">
        <v>72</v>
      </c>
      <c r="BJ269" s="2">
        <v>3.1649999999999998E-2</v>
      </c>
      <c r="BK269" s="2" t="s">
        <v>82</v>
      </c>
      <c r="BL269" s="2" t="s">
        <v>77</v>
      </c>
      <c r="BM269" s="2">
        <f t="shared" si="16"/>
        <v>0.96835000000000004</v>
      </c>
      <c r="BN269" s="2">
        <f t="shared" si="17"/>
        <v>1.5029999999999998E-2</v>
      </c>
      <c r="BO269" s="2">
        <f t="shared" si="18"/>
        <v>7.6797000000000004E-2</v>
      </c>
      <c r="BP269" s="2">
        <f t="shared" si="19"/>
        <v>2.4264454976303322</v>
      </c>
    </row>
    <row r="270" spans="1:68" s="2" customFormat="1" x14ac:dyDescent="0.25">
      <c r="A270" s="2">
        <v>4424</v>
      </c>
      <c r="B270" s="2" t="s">
        <v>649</v>
      </c>
      <c r="C270" s="2" t="s">
        <v>650</v>
      </c>
      <c r="D270" s="2">
        <v>77</v>
      </c>
      <c r="E270" s="2">
        <v>360</v>
      </c>
      <c r="F270" s="2">
        <v>1</v>
      </c>
      <c r="G270" s="2" t="s">
        <v>651</v>
      </c>
      <c r="H270" s="2" t="s">
        <v>89</v>
      </c>
      <c r="I270" s="2" t="s">
        <v>65</v>
      </c>
      <c r="J270" s="2">
        <v>95</v>
      </c>
      <c r="K270" s="2">
        <v>1994</v>
      </c>
      <c r="L270" s="2">
        <v>1914</v>
      </c>
      <c r="M270" s="2">
        <v>2011</v>
      </c>
      <c r="N270" s="2">
        <v>100</v>
      </c>
      <c r="O270" s="2">
        <v>57.712789579499997</v>
      </c>
      <c r="P270" s="2">
        <v>0.48026142267299998</v>
      </c>
      <c r="Q270" s="2">
        <v>100</v>
      </c>
      <c r="R270" s="2">
        <v>1994</v>
      </c>
      <c r="S270" s="2">
        <v>1</v>
      </c>
      <c r="T270" s="2">
        <v>0</v>
      </c>
      <c r="U270" s="2">
        <v>0</v>
      </c>
      <c r="V270" s="2">
        <v>4.0275676437700001E-3</v>
      </c>
      <c r="W270" s="2">
        <v>-6.3109127407300005E-4</v>
      </c>
      <c r="X270" s="2">
        <v>1.6126740196400001E-2</v>
      </c>
      <c r="Y270" s="2">
        <v>0.36012730815299998</v>
      </c>
      <c r="Z270" s="2">
        <v>1.94886936286E-2</v>
      </c>
      <c r="AA270" s="2">
        <v>8.6895928288400004</v>
      </c>
      <c r="AB270" s="2">
        <v>0.24317324902000001</v>
      </c>
      <c r="AC270" s="2">
        <v>1994</v>
      </c>
      <c r="AD270" s="2">
        <v>0.9</v>
      </c>
      <c r="AE270" s="2">
        <v>1995</v>
      </c>
      <c r="AF270" s="2">
        <v>0.08</v>
      </c>
      <c r="AG270" s="2">
        <v>0.93</v>
      </c>
      <c r="AH270" s="2" t="s">
        <v>66</v>
      </c>
      <c r="AI270" s="2" t="s">
        <v>90</v>
      </c>
      <c r="AJ270" s="2" t="s">
        <v>91</v>
      </c>
      <c r="AK270" s="2">
        <v>12</v>
      </c>
      <c r="AL270" s="2" t="s">
        <v>92</v>
      </c>
      <c r="AM270" s="2">
        <v>1</v>
      </c>
      <c r="AN270" s="2">
        <v>1201</v>
      </c>
      <c r="AO270" s="2" t="s">
        <v>652</v>
      </c>
      <c r="AP270" s="2">
        <v>1108</v>
      </c>
      <c r="AQ270" s="2" t="s">
        <v>71</v>
      </c>
      <c r="AR270" s="2" t="s">
        <v>66</v>
      </c>
      <c r="AS270" s="2">
        <v>1994</v>
      </c>
      <c r="AT270" s="2">
        <v>-6.311E-4</v>
      </c>
      <c r="AU270" s="2">
        <v>0.40200000000000002</v>
      </c>
      <c r="AV270" s="2" t="s">
        <v>72</v>
      </c>
      <c r="AW270" s="2">
        <v>9.0200000000000002E-3</v>
      </c>
      <c r="AX270" s="2">
        <v>1.6126999999999999E-2</v>
      </c>
      <c r="AY270" s="2">
        <v>5.6899999999999997E-3</v>
      </c>
      <c r="AZ270" s="2" t="s">
        <v>80</v>
      </c>
      <c r="BA270" s="2">
        <v>0.40910000000000002</v>
      </c>
      <c r="BB270" s="2">
        <v>0.36012699999999997</v>
      </c>
      <c r="BC270" s="2">
        <v>2.6999999999999999E-5</v>
      </c>
      <c r="BD270" s="2" t="s">
        <v>78</v>
      </c>
      <c r="BE270" s="2" t="s">
        <v>74</v>
      </c>
      <c r="BF270" s="2">
        <v>2.4500000000000001E-2</v>
      </c>
      <c r="BG270" s="2" t="s">
        <v>82</v>
      </c>
      <c r="BH270" s="2">
        <v>2.6999999999999999E-5</v>
      </c>
      <c r="BI270" s="2" t="s">
        <v>78</v>
      </c>
      <c r="BJ270" s="2">
        <v>0</v>
      </c>
      <c r="BK270" s="2" t="s">
        <v>79</v>
      </c>
      <c r="BL270" s="2" t="s">
        <v>77</v>
      </c>
      <c r="BM270" s="2">
        <f t="shared" si="16"/>
        <v>1</v>
      </c>
      <c r="BN270" s="2">
        <f t="shared" si="17"/>
        <v>1.6758099999999998E-2</v>
      </c>
      <c r="BO270" s="2">
        <f t="shared" si="18"/>
        <v>6.6150000000000004E-7</v>
      </c>
      <c r="BP270" s="2" t="e">
        <f t="shared" si="19"/>
        <v>#DIV/0!</v>
      </c>
    </row>
    <row r="271" spans="1:68" s="2" customFormat="1" x14ac:dyDescent="0.25">
      <c r="A271" s="2">
        <v>391</v>
      </c>
      <c r="B271" s="2" t="s">
        <v>142</v>
      </c>
      <c r="C271" s="2" t="s">
        <v>148</v>
      </c>
      <c r="D271" s="2">
        <v>8</v>
      </c>
      <c r="E271" s="2">
        <v>32</v>
      </c>
      <c r="F271" s="2">
        <v>2</v>
      </c>
      <c r="G271" s="2" t="s">
        <v>129</v>
      </c>
      <c r="H271" s="2" t="s">
        <v>144</v>
      </c>
      <c r="I271" s="2" t="s">
        <v>65</v>
      </c>
      <c r="J271" s="2">
        <v>95</v>
      </c>
      <c r="K271" s="2">
        <v>1995</v>
      </c>
      <c r="L271" s="2">
        <v>1985</v>
      </c>
      <c r="M271" s="2">
        <v>2006</v>
      </c>
      <c r="N271" s="2">
        <v>100</v>
      </c>
      <c r="O271" s="2">
        <v>13.6935893129</v>
      </c>
      <c r="P271" s="2">
        <v>0.26918162425999997</v>
      </c>
      <c r="Q271" s="2">
        <v>100</v>
      </c>
      <c r="R271" s="2">
        <v>1995</v>
      </c>
      <c r="S271" s="2">
        <v>0.8</v>
      </c>
      <c r="T271" s="2">
        <v>1996</v>
      </c>
      <c r="U271" s="2">
        <v>0.18</v>
      </c>
      <c r="V271" s="2">
        <v>2.1499470779699999E-2</v>
      </c>
      <c r="W271" s="2">
        <v>-4.8048989869900003E-3</v>
      </c>
      <c r="X271" s="2">
        <v>1.9733075757499999E-2</v>
      </c>
      <c r="Y271" s="2">
        <v>0.171957378779</v>
      </c>
      <c r="Z271" s="2">
        <v>2.11526262264E-2</v>
      </c>
      <c r="AA271" s="2">
        <v>8.8581440905700006</v>
      </c>
      <c r="AB271" s="2">
        <v>0.226531239311</v>
      </c>
      <c r="AC271" s="2">
        <v>1995</v>
      </c>
      <c r="AD271" s="2">
        <v>0.86</v>
      </c>
      <c r="AE271" s="2">
        <v>1996</v>
      </c>
      <c r="AF271" s="2">
        <v>0.13</v>
      </c>
      <c r="AG271" s="2">
        <v>0.83</v>
      </c>
      <c r="AH271" s="2" t="s">
        <v>66</v>
      </c>
      <c r="AI271" s="2" t="s">
        <v>145</v>
      </c>
      <c r="AJ271" s="2" t="s">
        <v>146</v>
      </c>
      <c r="AK271" s="2">
        <v>32</v>
      </c>
      <c r="AL271" s="2" t="s">
        <v>147</v>
      </c>
      <c r="AM271" s="2">
        <v>2</v>
      </c>
      <c r="AN271" s="2">
        <v>3202</v>
      </c>
      <c r="AO271" s="2" t="s">
        <v>134</v>
      </c>
      <c r="AP271" s="2">
        <v>1101</v>
      </c>
      <c r="AQ271" s="2" t="s">
        <v>71</v>
      </c>
      <c r="AR271" s="2" t="s">
        <v>66</v>
      </c>
      <c r="AS271" s="2">
        <v>1995</v>
      </c>
      <c r="AT271" s="2">
        <v>-4.8050000000000002E-3</v>
      </c>
      <c r="AU271" s="2">
        <v>0.73099999999999998</v>
      </c>
      <c r="AV271" s="2" t="s">
        <v>72</v>
      </c>
      <c r="AW271" s="2">
        <v>1.558E-2</v>
      </c>
      <c r="AX271" s="2">
        <v>1.9733000000000001E-2</v>
      </c>
      <c r="AY271" s="2">
        <v>1.7200000000000001E-4</v>
      </c>
      <c r="AZ271" s="2" t="s">
        <v>78</v>
      </c>
      <c r="BA271" s="2">
        <v>0.80700000000000005</v>
      </c>
      <c r="BB271" s="2">
        <v>0.171957</v>
      </c>
      <c r="BC271" s="2">
        <v>3.8399999999999997E-2</v>
      </c>
      <c r="BD271" s="2" t="s">
        <v>81</v>
      </c>
      <c r="BE271" s="2" t="s">
        <v>74</v>
      </c>
      <c r="BF271" s="2">
        <v>7.1499999999999994E-2</v>
      </c>
      <c r="BG271" s="2" t="s">
        <v>83</v>
      </c>
      <c r="BH271" s="2">
        <v>3.8399999999999997E-2</v>
      </c>
      <c r="BI271" s="2" t="s">
        <v>81</v>
      </c>
      <c r="BJ271" s="2">
        <v>2.947E-2</v>
      </c>
      <c r="BK271" s="2" t="s">
        <v>82</v>
      </c>
      <c r="BL271" s="2" t="s">
        <v>77</v>
      </c>
      <c r="BM271" s="2">
        <f t="shared" si="16"/>
        <v>0.97053</v>
      </c>
      <c r="BN271" s="2">
        <f t="shared" si="17"/>
        <v>2.4538000000000001E-2</v>
      </c>
      <c r="BO271" s="2">
        <f t="shared" si="18"/>
        <v>2.7455999999999995E-3</v>
      </c>
      <c r="BP271" s="2">
        <f t="shared" si="19"/>
        <v>9.3165931455717665E-2</v>
      </c>
    </row>
    <row r="272" spans="1:68" s="2" customFormat="1" x14ac:dyDescent="0.25">
      <c r="A272" s="2">
        <v>428</v>
      </c>
      <c r="B272" s="2" t="s">
        <v>156</v>
      </c>
      <c r="C272" s="2" t="s">
        <v>157</v>
      </c>
      <c r="D272" s="2">
        <v>10</v>
      </c>
      <c r="E272" s="2">
        <v>35</v>
      </c>
      <c r="F272" s="2">
        <v>1</v>
      </c>
      <c r="G272" s="2" t="s">
        <v>129</v>
      </c>
      <c r="H272" s="2" t="s">
        <v>158</v>
      </c>
      <c r="I272" s="2" t="s">
        <v>65</v>
      </c>
      <c r="J272" s="2">
        <v>100</v>
      </c>
      <c r="K272" s="2">
        <v>1995</v>
      </c>
      <c r="L272" s="2">
        <v>1976</v>
      </c>
      <c r="M272" s="2">
        <v>2004</v>
      </c>
      <c r="N272" s="2">
        <v>100</v>
      </c>
      <c r="O272" s="2">
        <v>19.351113079800001</v>
      </c>
      <c r="P272" s="2">
        <v>0.46878518245</v>
      </c>
      <c r="Q272" s="2">
        <v>100</v>
      </c>
      <c r="R272" s="2">
        <v>1995</v>
      </c>
      <c r="S272" s="2">
        <v>0.99</v>
      </c>
      <c r="T272" s="2">
        <v>1994</v>
      </c>
      <c r="U272" s="2">
        <v>0.01</v>
      </c>
      <c r="V272" s="2">
        <v>2.6829705118100001E-2</v>
      </c>
      <c r="W272" s="2">
        <v>1.25997850883E-2</v>
      </c>
      <c r="X272" s="2">
        <v>2.81406805566E-2</v>
      </c>
      <c r="Y272" s="2">
        <v>0.21546055384099999</v>
      </c>
      <c r="Z272" s="2">
        <v>3.5787100489200002E-2</v>
      </c>
      <c r="AA272" s="2">
        <v>9.8775060369100007</v>
      </c>
      <c r="AB272" s="2">
        <v>0.347064473052</v>
      </c>
      <c r="AC272" s="2">
        <v>1995</v>
      </c>
      <c r="AD272" s="2">
        <v>0.97</v>
      </c>
      <c r="AE272" s="2">
        <v>1994</v>
      </c>
      <c r="AF272" s="2">
        <v>0.02</v>
      </c>
      <c r="AG272" s="2">
        <v>0.91</v>
      </c>
      <c r="AH272" s="2" t="s">
        <v>66</v>
      </c>
      <c r="AI272" s="2" t="s">
        <v>159</v>
      </c>
      <c r="AJ272" s="2" t="s">
        <v>160</v>
      </c>
      <c r="AK272" s="2">
        <v>21</v>
      </c>
      <c r="AL272" s="2" t="s">
        <v>161</v>
      </c>
      <c r="AM272" s="2">
        <v>1</v>
      </c>
      <c r="AN272" s="2">
        <v>2101</v>
      </c>
      <c r="AO272" s="2" t="s">
        <v>134</v>
      </c>
      <c r="AP272" s="2">
        <v>1101</v>
      </c>
      <c r="AQ272" s="2" t="s">
        <v>71</v>
      </c>
      <c r="AR272" s="2" t="s">
        <v>66</v>
      </c>
      <c r="AS272" s="2">
        <v>1995</v>
      </c>
      <c r="AT272" s="2">
        <v>1.26E-2</v>
      </c>
      <c r="AU272" s="2">
        <v>3.85E-2</v>
      </c>
      <c r="AV272" s="2" t="s">
        <v>81</v>
      </c>
      <c r="AW272" s="2">
        <v>0.22839999999999999</v>
      </c>
      <c r="AX272" s="2">
        <v>2.8139999999999998E-2</v>
      </c>
      <c r="AY272" s="2">
        <v>8.8200000000000001E-2</v>
      </c>
      <c r="AZ272" s="2" t="s">
        <v>73</v>
      </c>
      <c r="BA272" s="2">
        <v>0.3589</v>
      </c>
      <c r="BB272" s="2">
        <v>0.21546000000000001</v>
      </c>
      <c r="BC272" s="2">
        <v>5.8500000000000003E-2</v>
      </c>
      <c r="BD272" s="2" t="s">
        <v>73</v>
      </c>
      <c r="BE272" s="2" t="s">
        <v>74</v>
      </c>
      <c r="BF272" s="2">
        <v>0.37830000000000003</v>
      </c>
      <c r="BG272" s="2" t="s">
        <v>75</v>
      </c>
      <c r="BH272" s="2">
        <v>5.8500000000000003E-2</v>
      </c>
      <c r="BI272" s="2" t="s">
        <v>73</v>
      </c>
      <c r="BJ272" s="2">
        <v>1.325E-2</v>
      </c>
      <c r="BK272" s="2" t="s">
        <v>82</v>
      </c>
      <c r="BL272" s="2" t="s">
        <v>77</v>
      </c>
      <c r="BM272" s="2">
        <f t="shared" si="16"/>
        <v>0.98675000000000002</v>
      </c>
      <c r="BN272" s="2">
        <f t="shared" si="17"/>
        <v>1.5539999999999998E-2</v>
      </c>
      <c r="BO272" s="2">
        <f t="shared" si="18"/>
        <v>2.2130550000000002E-2</v>
      </c>
      <c r="BP272" s="2">
        <f t="shared" si="19"/>
        <v>1.6702301886792454</v>
      </c>
    </row>
    <row r="273" spans="1:68" s="2" customFormat="1" x14ac:dyDescent="0.25">
      <c r="A273" s="2">
        <v>1152</v>
      </c>
      <c r="B273" s="2" t="s">
        <v>263</v>
      </c>
      <c r="C273" s="2" t="s">
        <v>267</v>
      </c>
      <c r="D273" s="2">
        <v>23</v>
      </c>
      <c r="E273" s="2">
        <v>95</v>
      </c>
      <c r="F273" s="2">
        <v>2</v>
      </c>
      <c r="G273" s="2" t="s">
        <v>129</v>
      </c>
      <c r="H273" s="2" t="s">
        <v>265</v>
      </c>
      <c r="I273" s="2" t="s">
        <v>65</v>
      </c>
      <c r="J273" s="2">
        <v>59</v>
      </c>
      <c r="K273" s="2">
        <v>1995</v>
      </c>
      <c r="L273" s="2">
        <v>1976</v>
      </c>
      <c r="M273" s="2">
        <v>2020</v>
      </c>
      <c r="N273" s="2">
        <v>100</v>
      </c>
      <c r="O273" s="2">
        <v>30.151106395599999</v>
      </c>
      <c r="P273" s="2">
        <v>0.45788860677900001</v>
      </c>
      <c r="Q273" s="2">
        <v>100</v>
      </c>
      <c r="R273" s="2">
        <v>1995</v>
      </c>
      <c r="S273" s="2">
        <v>0.99</v>
      </c>
      <c r="T273" s="2">
        <v>1999</v>
      </c>
      <c r="U273" s="2">
        <v>0.01</v>
      </c>
      <c r="V273" s="2">
        <v>1.78976485785E-2</v>
      </c>
      <c r="W273" s="2">
        <v>4.2031944437899999E-3</v>
      </c>
      <c r="X273" s="2">
        <v>1.20286679486E-2</v>
      </c>
      <c r="Y273" s="2">
        <v>0.26453847193300001</v>
      </c>
      <c r="Z273" s="2">
        <v>3.0475876226499998E-2</v>
      </c>
      <c r="AA273" s="2">
        <v>8.3980175885499992</v>
      </c>
      <c r="AB273" s="2">
        <v>0.33770799453099998</v>
      </c>
      <c r="AC273" s="2">
        <v>1995</v>
      </c>
      <c r="AD273" s="2">
        <v>0.95</v>
      </c>
      <c r="AE273" s="2">
        <v>1994</v>
      </c>
      <c r="AF273" s="2">
        <v>0.03</v>
      </c>
      <c r="AG273" s="2">
        <v>0.98</v>
      </c>
      <c r="AH273" s="2" t="s">
        <v>66</v>
      </c>
      <c r="AI273" s="2" t="s">
        <v>238</v>
      </c>
      <c r="AJ273" s="2" t="s">
        <v>239</v>
      </c>
      <c r="AK273" s="2">
        <v>136</v>
      </c>
      <c r="AL273" s="2" t="s">
        <v>266</v>
      </c>
      <c r="AM273" s="2">
        <v>1</v>
      </c>
      <c r="AN273" s="2">
        <v>13601</v>
      </c>
      <c r="AO273" s="2" t="s">
        <v>134</v>
      </c>
      <c r="AP273" s="2">
        <v>1101</v>
      </c>
      <c r="AQ273" s="2" t="s">
        <v>71</v>
      </c>
      <c r="AR273" s="2" t="s">
        <v>66</v>
      </c>
      <c r="AS273" s="2">
        <v>1995</v>
      </c>
      <c r="AT273" s="2">
        <v>4.2030000000000001E-3</v>
      </c>
      <c r="AU273" s="2">
        <v>0.46</v>
      </c>
      <c r="AV273" s="2" t="s">
        <v>72</v>
      </c>
      <c r="AW273" s="2">
        <v>3.2509999999999997E-2</v>
      </c>
      <c r="AX273" s="2">
        <v>1.2029E-2</v>
      </c>
      <c r="AY273" s="2">
        <v>6.0000000000000001E-3</v>
      </c>
      <c r="AZ273" s="2" t="s">
        <v>80</v>
      </c>
      <c r="BA273" s="2">
        <v>0.2848</v>
      </c>
      <c r="BB273" s="2">
        <v>0.264538</v>
      </c>
      <c r="BC273" s="2">
        <v>3.0599999999999998E-3</v>
      </c>
      <c r="BD273" s="2" t="s">
        <v>80</v>
      </c>
      <c r="BE273" s="2" t="s">
        <v>74</v>
      </c>
      <c r="BF273" s="2">
        <v>0.26882</v>
      </c>
      <c r="BG273" s="2" t="s">
        <v>75</v>
      </c>
      <c r="BH273" s="2">
        <v>3.0599999999999998E-3</v>
      </c>
      <c r="BI273" s="2" t="s">
        <v>80</v>
      </c>
      <c r="BJ273" s="2">
        <v>1.055E-2</v>
      </c>
      <c r="BK273" s="2" t="s">
        <v>82</v>
      </c>
      <c r="BL273" s="2" t="s">
        <v>77</v>
      </c>
      <c r="BM273" s="2">
        <f t="shared" si="16"/>
        <v>0.98945000000000005</v>
      </c>
      <c r="BN273" s="2">
        <f t="shared" si="17"/>
        <v>7.8259999999999996E-3</v>
      </c>
      <c r="BO273" s="2">
        <f t="shared" si="18"/>
        <v>8.2258919999999994E-4</v>
      </c>
      <c r="BP273" s="2">
        <f t="shared" si="19"/>
        <v>7.7970540284360179E-2</v>
      </c>
    </row>
    <row r="274" spans="1:68" s="2" customFormat="1" x14ac:dyDescent="0.25">
      <c r="A274" s="2">
        <v>1781</v>
      </c>
      <c r="B274" s="2" t="s">
        <v>345</v>
      </c>
      <c r="C274" s="2" t="s">
        <v>346</v>
      </c>
      <c r="D274" s="2">
        <v>31</v>
      </c>
      <c r="E274" s="2">
        <v>144</v>
      </c>
      <c r="F274" s="2">
        <v>1</v>
      </c>
      <c r="G274" s="2" t="s">
        <v>129</v>
      </c>
      <c r="H274" s="2" t="s">
        <v>347</v>
      </c>
      <c r="I274" s="2" t="s">
        <v>65</v>
      </c>
      <c r="J274" s="2">
        <v>100</v>
      </c>
      <c r="K274" s="2">
        <v>1995</v>
      </c>
      <c r="L274" s="2">
        <v>1976</v>
      </c>
      <c r="M274" s="2">
        <v>2004</v>
      </c>
      <c r="N274" s="2">
        <v>100</v>
      </c>
      <c r="O274" s="2">
        <v>20.229428292600002</v>
      </c>
      <c r="P274" s="2">
        <v>0.39916213949200002</v>
      </c>
      <c r="Q274" s="2">
        <v>100</v>
      </c>
      <c r="R274" s="2">
        <v>1995</v>
      </c>
      <c r="S274" s="2">
        <v>0.65</v>
      </c>
      <c r="T274" s="2">
        <v>1994</v>
      </c>
      <c r="U274" s="2">
        <v>0.35</v>
      </c>
      <c r="V274" s="2">
        <v>2.0899399287399999E-2</v>
      </c>
      <c r="W274" s="2">
        <v>5.1888377174399997E-3</v>
      </c>
      <c r="X274" s="2">
        <v>1.8483055549399999E-2</v>
      </c>
      <c r="Y274" s="2">
        <v>0.259909529764</v>
      </c>
      <c r="Z274" s="2">
        <v>3.2557937497399998E-2</v>
      </c>
      <c r="AA274" s="2">
        <v>10.556765476300001</v>
      </c>
      <c r="AB274" s="2">
        <v>0.353397426036</v>
      </c>
      <c r="AC274" s="2">
        <v>1995</v>
      </c>
      <c r="AD274" s="2">
        <v>0.77</v>
      </c>
      <c r="AE274" s="2">
        <v>1994</v>
      </c>
      <c r="AF274" s="2">
        <v>0.23</v>
      </c>
      <c r="AG274" s="2">
        <v>0.77</v>
      </c>
      <c r="AH274" s="2" t="s">
        <v>66</v>
      </c>
      <c r="AI274" s="2" t="s">
        <v>339</v>
      </c>
      <c r="AJ274" s="2" t="s">
        <v>340</v>
      </c>
      <c r="AK274" s="2">
        <v>51</v>
      </c>
      <c r="AL274" s="2" t="s">
        <v>348</v>
      </c>
      <c r="AM274" s="2">
        <v>2</v>
      </c>
      <c r="AN274" s="2">
        <v>5102</v>
      </c>
      <c r="AO274" s="2" t="s">
        <v>134</v>
      </c>
      <c r="AP274" s="2">
        <v>1101</v>
      </c>
      <c r="AQ274" s="2" t="s">
        <v>71</v>
      </c>
      <c r="AR274" s="2" t="s">
        <v>66</v>
      </c>
      <c r="AS274" s="2">
        <v>1995</v>
      </c>
      <c r="AT274" s="2">
        <v>5.189E-3</v>
      </c>
      <c r="AU274" s="2">
        <v>0.33600000000000002</v>
      </c>
      <c r="AV274" s="2" t="s">
        <v>72</v>
      </c>
      <c r="AW274" s="2">
        <v>5.4429999999999999E-2</v>
      </c>
      <c r="AX274" s="2">
        <v>1.8482999999999999E-2</v>
      </c>
      <c r="AY274" s="2">
        <v>3.6999999999999998E-2</v>
      </c>
      <c r="AZ274" s="2" t="s">
        <v>81</v>
      </c>
      <c r="BA274" s="2">
        <v>0.4854</v>
      </c>
      <c r="BB274" s="2">
        <v>0.25990999999999997</v>
      </c>
      <c r="BC274" s="2">
        <v>1.0200000000000001E-2</v>
      </c>
      <c r="BD274" s="2" t="s">
        <v>81</v>
      </c>
      <c r="BE274" s="2" t="s">
        <v>74</v>
      </c>
      <c r="BF274" s="2">
        <v>0.38040000000000002</v>
      </c>
      <c r="BG274" s="2" t="s">
        <v>75</v>
      </c>
      <c r="BH274" s="2">
        <v>1.0200000000000001E-2</v>
      </c>
      <c r="BI274" s="2" t="s">
        <v>81</v>
      </c>
      <c r="BJ274" s="2">
        <v>1.4E-3</v>
      </c>
      <c r="BK274" s="2" t="s">
        <v>76</v>
      </c>
      <c r="BL274" s="2" t="s">
        <v>77</v>
      </c>
      <c r="BM274" s="2">
        <f t="shared" si="16"/>
        <v>0.99860000000000004</v>
      </c>
      <c r="BN274" s="2">
        <f t="shared" si="17"/>
        <v>1.3294E-2</v>
      </c>
      <c r="BO274" s="2">
        <f t="shared" si="18"/>
        <v>3.8800800000000006E-3</v>
      </c>
      <c r="BP274" s="2">
        <f t="shared" si="19"/>
        <v>2.7714857142857148</v>
      </c>
    </row>
    <row r="275" spans="1:68" s="2" customFormat="1" x14ac:dyDescent="0.25">
      <c r="A275" s="2">
        <v>1854</v>
      </c>
      <c r="B275" s="2" t="s">
        <v>362</v>
      </c>
      <c r="C275" s="2" t="s">
        <v>363</v>
      </c>
      <c r="D275" s="2">
        <v>34</v>
      </c>
      <c r="E275" s="2">
        <v>150</v>
      </c>
      <c r="F275" s="2">
        <v>1</v>
      </c>
      <c r="G275" s="2" t="s">
        <v>129</v>
      </c>
      <c r="H275" s="2" t="s">
        <v>364</v>
      </c>
      <c r="I275" s="2" t="s">
        <v>65</v>
      </c>
      <c r="J275" s="2">
        <v>36</v>
      </c>
      <c r="K275" s="2">
        <v>1995</v>
      </c>
      <c r="L275" s="2">
        <v>1975</v>
      </c>
      <c r="M275" s="2">
        <v>2014</v>
      </c>
      <c r="N275" s="2">
        <v>100</v>
      </c>
      <c r="O275" s="2">
        <v>27.8340983551</v>
      </c>
      <c r="P275" s="2">
        <v>0.39486082082500001</v>
      </c>
      <c r="Q275" s="2">
        <v>100</v>
      </c>
      <c r="R275" s="2">
        <v>1995</v>
      </c>
      <c r="S275" s="2">
        <v>0.85</v>
      </c>
      <c r="T275" s="2">
        <v>1996</v>
      </c>
      <c r="U275" s="2">
        <v>0.15</v>
      </c>
      <c r="V275" s="2">
        <v>1.74534348855E-2</v>
      </c>
      <c r="W275" s="2">
        <v>6.5381798234999998E-3</v>
      </c>
      <c r="X275" s="2">
        <v>1.2117660817300001E-2</v>
      </c>
      <c r="Y275" s="2">
        <v>0.211263378694</v>
      </c>
      <c r="Z275" s="2">
        <v>2.6459636031599999E-2</v>
      </c>
      <c r="AA275" s="2">
        <v>9.3965687946400003</v>
      </c>
      <c r="AB275" s="2">
        <v>0.288587435108</v>
      </c>
      <c r="AC275" s="2">
        <v>1995</v>
      </c>
      <c r="AD275" s="2">
        <v>0.6</v>
      </c>
      <c r="AE275" s="2">
        <v>1996</v>
      </c>
      <c r="AF275" s="2">
        <v>0.38</v>
      </c>
      <c r="AG275" s="2">
        <v>0.75</v>
      </c>
      <c r="AH275" s="2" t="s">
        <v>66</v>
      </c>
      <c r="AI275" s="2" t="s">
        <v>358</v>
      </c>
      <c r="AJ275" s="2" t="s">
        <v>359</v>
      </c>
      <c r="AK275" s="2">
        <v>81</v>
      </c>
      <c r="AL275" s="2" t="s">
        <v>365</v>
      </c>
      <c r="AM275" s="2">
        <v>2</v>
      </c>
      <c r="AN275" s="2">
        <v>8102</v>
      </c>
      <c r="AO275" s="2" t="s">
        <v>134</v>
      </c>
      <c r="AP275" s="2">
        <v>1101</v>
      </c>
      <c r="AQ275" s="2" t="s">
        <v>71</v>
      </c>
      <c r="AR275" s="2" t="s">
        <v>66</v>
      </c>
      <c r="AS275" s="2">
        <v>1995</v>
      </c>
      <c r="AT275" s="2">
        <v>6.5380000000000004E-3</v>
      </c>
      <c r="AU275" s="2">
        <v>0.17799999999999999</v>
      </c>
      <c r="AV275" s="2" t="s">
        <v>72</v>
      </c>
      <c r="AW275" s="2">
        <v>9.8589999999999997E-2</v>
      </c>
      <c r="AX275" s="2">
        <v>1.2118E-2</v>
      </c>
      <c r="AY275" s="2">
        <v>1.2E-2</v>
      </c>
      <c r="AZ275" s="2" t="s">
        <v>81</v>
      </c>
      <c r="BA275" s="2">
        <v>0.31759999999999999</v>
      </c>
      <c r="BB275" s="2">
        <v>0.21126300000000001</v>
      </c>
      <c r="BC275" s="2">
        <v>5.9300000000000004E-3</v>
      </c>
      <c r="BD275" s="2" t="s">
        <v>80</v>
      </c>
      <c r="BE275" s="2" t="s">
        <v>74</v>
      </c>
      <c r="BF275" s="2">
        <v>0.38911000000000001</v>
      </c>
      <c r="BG275" s="2" t="s">
        <v>75</v>
      </c>
      <c r="BH275" s="2">
        <v>5.9300000000000004E-3</v>
      </c>
      <c r="BI275" s="2" t="s">
        <v>80</v>
      </c>
      <c r="BJ275" s="2">
        <v>1.29E-2</v>
      </c>
      <c r="BK275" s="2" t="s">
        <v>82</v>
      </c>
      <c r="BL275" s="2" t="s">
        <v>77</v>
      </c>
      <c r="BM275" s="2">
        <f t="shared" si="16"/>
        <v>0.98709999999999998</v>
      </c>
      <c r="BN275" s="2">
        <f t="shared" si="17"/>
        <v>5.5799999999999999E-3</v>
      </c>
      <c r="BO275" s="2">
        <f t="shared" si="18"/>
        <v>2.3074223E-3</v>
      </c>
      <c r="BP275" s="2">
        <f t="shared" si="19"/>
        <v>0.17886994573643411</v>
      </c>
    </row>
    <row r="276" spans="1:68" s="2" customFormat="1" x14ac:dyDescent="0.25">
      <c r="A276" s="2">
        <v>2398</v>
      </c>
      <c r="B276" s="2" t="s">
        <v>431</v>
      </c>
      <c r="C276" s="2" t="s">
        <v>435</v>
      </c>
      <c r="D276" s="2">
        <v>41</v>
      </c>
      <c r="E276" s="2">
        <v>195</v>
      </c>
      <c r="F276" s="2">
        <v>2</v>
      </c>
      <c r="G276" s="2" t="s">
        <v>433</v>
      </c>
      <c r="H276" s="2" t="s">
        <v>270</v>
      </c>
      <c r="I276" s="2" t="s">
        <v>65</v>
      </c>
      <c r="J276" s="2">
        <v>55</v>
      </c>
      <c r="K276" s="2">
        <v>1995</v>
      </c>
      <c r="L276" s="2">
        <v>1977</v>
      </c>
      <c r="M276" s="2">
        <v>2003</v>
      </c>
      <c r="N276" s="2">
        <v>100</v>
      </c>
      <c r="O276" s="2">
        <v>16.301376698799999</v>
      </c>
      <c r="P276" s="2">
        <v>0.26426525200899997</v>
      </c>
      <c r="Q276" s="2">
        <v>100</v>
      </c>
      <c r="R276" s="2">
        <v>1995</v>
      </c>
      <c r="S276" s="2">
        <v>0.99</v>
      </c>
      <c r="T276" s="2">
        <v>1996</v>
      </c>
      <c r="U276" s="2">
        <v>0.01</v>
      </c>
      <c r="V276" s="2">
        <v>1.51228512829E-2</v>
      </c>
      <c r="W276" s="2">
        <v>4.5058359148000002E-3</v>
      </c>
      <c r="X276" s="2">
        <v>2.27664484188E-2</v>
      </c>
      <c r="Y276" s="2">
        <v>0.122833344442</v>
      </c>
      <c r="Z276" s="2">
        <v>2.2028799020999999E-2</v>
      </c>
      <c r="AA276" s="2">
        <v>9.2031855758700001</v>
      </c>
      <c r="AB276" s="2">
        <v>0.22793836706100001</v>
      </c>
      <c r="AC276" s="2">
        <v>1995</v>
      </c>
      <c r="AD276" s="2">
        <v>0.79</v>
      </c>
      <c r="AE276" s="2">
        <v>1996</v>
      </c>
      <c r="AF276" s="2">
        <v>0.14000000000000001</v>
      </c>
      <c r="AG276" s="2">
        <v>0.53</v>
      </c>
      <c r="AH276" s="2" t="s">
        <v>66</v>
      </c>
      <c r="AI276" s="2" t="s">
        <v>271</v>
      </c>
      <c r="AJ276" s="2" t="s">
        <v>272</v>
      </c>
      <c r="AK276" s="2">
        <v>135</v>
      </c>
      <c r="AL276" s="2" t="s">
        <v>273</v>
      </c>
      <c r="AM276" s="2">
        <v>2</v>
      </c>
      <c r="AN276" s="2">
        <v>13502</v>
      </c>
      <c r="AO276" s="2" t="s">
        <v>434</v>
      </c>
      <c r="AP276" s="2">
        <v>2101</v>
      </c>
      <c r="AQ276" s="2" t="s">
        <v>71</v>
      </c>
      <c r="AR276" s="2" t="s">
        <v>66</v>
      </c>
      <c r="AS276" s="2">
        <v>1995</v>
      </c>
      <c r="AT276" s="2">
        <v>4.5059999999999996E-3</v>
      </c>
      <c r="AU276" s="2">
        <v>0.28299999999999997</v>
      </c>
      <c r="AV276" s="2" t="s">
        <v>72</v>
      </c>
      <c r="AW276" s="2">
        <v>7.1559999999999999E-2</v>
      </c>
      <c r="AX276" s="2">
        <v>2.2769999999999999E-2</v>
      </c>
      <c r="AY276" s="2">
        <v>0.13200000000000001</v>
      </c>
      <c r="AZ276" s="2" t="s">
        <v>72</v>
      </c>
      <c r="BA276" s="2">
        <v>0.33600000000000002</v>
      </c>
      <c r="BB276" s="2">
        <v>0.12282999999999999</v>
      </c>
      <c r="BC276" s="2">
        <v>0.13600000000000001</v>
      </c>
      <c r="BD276" s="2" t="s">
        <v>72</v>
      </c>
      <c r="BE276" s="2" t="s">
        <v>74</v>
      </c>
      <c r="BF276" s="2">
        <v>0.21099999999999999</v>
      </c>
      <c r="BG276" s="2" t="s">
        <v>75</v>
      </c>
      <c r="BH276" s="2">
        <v>0.13600000000000001</v>
      </c>
      <c r="BI276" s="2" t="s">
        <v>72</v>
      </c>
      <c r="BJ276" s="2">
        <v>1.3390000000000001E-2</v>
      </c>
      <c r="BK276" s="2" t="s">
        <v>82</v>
      </c>
      <c r="BL276" s="2" t="s">
        <v>77</v>
      </c>
      <c r="BM276" s="2">
        <f t="shared" si="16"/>
        <v>0.98660999999999999</v>
      </c>
      <c r="BN276" s="2">
        <f t="shared" si="17"/>
        <v>1.8263999999999999E-2</v>
      </c>
      <c r="BO276" s="2">
        <f t="shared" si="18"/>
        <v>2.8696000000000003E-2</v>
      </c>
      <c r="BP276" s="2">
        <f t="shared" si="19"/>
        <v>2.1430918595967139</v>
      </c>
    </row>
    <row r="277" spans="1:68" s="2" customFormat="1" x14ac:dyDescent="0.25">
      <c r="A277" s="2">
        <v>3761</v>
      </c>
      <c r="B277" s="2" t="s">
        <v>577</v>
      </c>
      <c r="C277" s="2" t="s">
        <v>579</v>
      </c>
      <c r="D277" s="2">
        <v>66</v>
      </c>
      <c r="E277" s="2">
        <v>306</v>
      </c>
      <c r="F277" s="2">
        <v>2</v>
      </c>
      <c r="G277" s="2" t="s">
        <v>568</v>
      </c>
      <c r="H277" s="2" t="s">
        <v>64</v>
      </c>
      <c r="I277" s="2" t="s">
        <v>65</v>
      </c>
      <c r="J277" s="2">
        <v>83</v>
      </c>
      <c r="K277" s="2">
        <v>1995</v>
      </c>
      <c r="L277" s="2">
        <v>1976</v>
      </c>
      <c r="M277" s="2">
        <v>2014</v>
      </c>
      <c r="N277" s="2">
        <v>98</v>
      </c>
      <c r="O277" s="2">
        <v>27.392146651499999</v>
      </c>
      <c r="P277" s="2">
        <v>0.377820729774</v>
      </c>
      <c r="Q277" s="2">
        <v>98</v>
      </c>
      <c r="R277" s="2">
        <v>1995</v>
      </c>
      <c r="S277" s="2">
        <v>0.54</v>
      </c>
      <c r="T277" s="2">
        <v>1993</v>
      </c>
      <c r="U277" s="2">
        <v>0.34</v>
      </c>
      <c r="V277" s="2">
        <v>1.7615393734299999E-2</v>
      </c>
      <c r="W277" s="2">
        <v>1.4402995614599999E-2</v>
      </c>
      <c r="X277" s="2">
        <v>7.6632719308100004E-3</v>
      </c>
      <c r="Y277" s="2">
        <v>0.17000496929200001</v>
      </c>
      <c r="Z277" s="2">
        <v>2.5196737743300002E-2</v>
      </c>
      <c r="AA277" s="2">
        <v>7.9327172345000001</v>
      </c>
      <c r="AB277" s="2">
        <v>0.24834459425200001</v>
      </c>
      <c r="AC277" s="2">
        <v>1997</v>
      </c>
      <c r="AD277" s="2">
        <v>0.56999999999999995</v>
      </c>
      <c r="AE277" s="2">
        <v>1995</v>
      </c>
      <c r="AF277" s="2">
        <v>0.2</v>
      </c>
      <c r="AG277" s="2">
        <v>0.34</v>
      </c>
      <c r="AH277" s="2" t="s">
        <v>66</v>
      </c>
      <c r="AI277" s="2" t="s">
        <v>67</v>
      </c>
      <c r="AJ277" s="2" t="s">
        <v>68</v>
      </c>
      <c r="AK277" s="2">
        <v>52</v>
      </c>
      <c r="AL277" s="2" t="s">
        <v>69</v>
      </c>
      <c r="AM277" s="2">
        <v>1</v>
      </c>
      <c r="AN277" s="2">
        <v>5201</v>
      </c>
      <c r="AO277" s="2" t="s">
        <v>569</v>
      </c>
      <c r="AP277" s="2">
        <v>1104</v>
      </c>
      <c r="AQ277" s="2" t="s">
        <v>71</v>
      </c>
      <c r="AR277" s="2" t="s">
        <v>66</v>
      </c>
      <c r="AS277" s="2">
        <v>1995</v>
      </c>
      <c r="AT277" s="2">
        <v>1.4402999999999999E-2</v>
      </c>
      <c r="AU277" s="2">
        <v>5.6899999999999997E-3</v>
      </c>
      <c r="AV277" s="2" t="s">
        <v>80</v>
      </c>
      <c r="AW277" s="2">
        <v>0.37040000000000001</v>
      </c>
      <c r="AX277" s="2">
        <v>7.6629999999999997E-3</v>
      </c>
      <c r="AY277" s="2">
        <v>4.6300000000000001E-2</v>
      </c>
      <c r="AZ277" s="2" t="s">
        <v>81</v>
      </c>
      <c r="BA277" s="2">
        <v>0.21360000000000001</v>
      </c>
      <c r="BB277" s="2">
        <v>0.17000499999999999</v>
      </c>
      <c r="BC277" s="2">
        <v>1.1299999999999999E-2</v>
      </c>
      <c r="BD277" s="2" t="s">
        <v>81</v>
      </c>
      <c r="BE277" s="2" t="s">
        <v>74</v>
      </c>
      <c r="BF277" s="2">
        <v>0.25209999999999999</v>
      </c>
      <c r="BG277" s="2" t="s">
        <v>75</v>
      </c>
      <c r="BH277" s="2">
        <v>1.1299999999999999E-2</v>
      </c>
      <c r="BI277" s="2" t="s">
        <v>81</v>
      </c>
      <c r="BJ277" s="2">
        <v>2.4809999999999999E-2</v>
      </c>
      <c r="BK277" s="2" t="s">
        <v>82</v>
      </c>
      <c r="BL277" s="2" t="s">
        <v>77</v>
      </c>
      <c r="BM277" s="2">
        <f t="shared" si="16"/>
        <v>0.97519</v>
      </c>
      <c r="BN277" s="2">
        <f t="shared" si="17"/>
        <v>-6.7399999999999995E-3</v>
      </c>
      <c r="BO277" s="2">
        <f t="shared" si="18"/>
        <v>2.8487299999999998E-3</v>
      </c>
      <c r="BP277" s="2">
        <f t="shared" si="19"/>
        <v>0.11482184602982669</v>
      </c>
    </row>
    <row r="278" spans="1:68" s="2" customFormat="1" x14ac:dyDescent="0.25">
      <c r="A278" s="2">
        <v>4362</v>
      </c>
      <c r="B278" s="2" t="s">
        <v>633</v>
      </c>
      <c r="C278" s="2" t="s">
        <v>640</v>
      </c>
      <c r="D278" s="2">
        <v>75</v>
      </c>
      <c r="E278" s="2">
        <v>354</v>
      </c>
      <c r="F278" s="2">
        <v>7</v>
      </c>
      <c r="G278" s="2" t="s">
        <v>611</v>
      </c>
      <c r="H278" s="2" t="s">
        <v>89</v>
      </c>
      <c r="I278" s="2" t="s">
        <v>65</v>
      </c>
      <c r="J278" s="2">
        <v>53</v>
      </c>
      <c r="K278" s="2">
        <v>1995</v>
      </c>
      <c r="L278" s="2">
        <v>1974</v>
      </c>
      <c r="M278" s="2">
        <v>2010</v>
      </c>
      <c r="N278" s="2">
        <v>100</v>
      </c>
      <c r="O278" s="2">
        <v>23.498915395699999</v>
      </c>
      <c r="P278" s="2">
        <v>0.33760573147200001</v>
      </c>
      <c r="Q278" s="2">
        <v>100</v>
      </c>
      <c r="R278" s="2">
        <v>1995</v>
      </c>
      <c r="S278" s="2">
        <v>0.73</v>
      </c>
      <c r="T278" s="2">
        <v>1996</v>
      </c>
      <c r="U278" s="2">
        <v>0.25</v>
      </c>
      <c r="V278" s="2">
        <v>1.46264261044E-2</v>
      </c>
      <c r="W278" s="2">
        <v>-2.07472943811E-4</v>
      </c>
      <c r="X278" s="2">
        <v>1.35227351192E-2</v>
      </c>
      <c r="Y278" s="2">
        <v>0.231651919905</v>
      </c>
      <c r="Z278" s="2">
        <v>1.79359178925E-2</v>
      </c>
      <c r="AA278" s="2">
        <v>7.6353442293100002</v>
      </c>
      <c r="AB278" s="2">
        <v>0.243711375323</v>
      </c>
      <c r="AC278" s="2">
        <v>1995</v>
      </c>
      <c r="AD278" s="2">
        <v>0.92</v>
      </c>
      <c r="AE278" s="2">
        <v>1996</v>
      </c>
      <c r="AF278" s="2">
        <v>0.06</v>
      </c>
      <c r="AG278" s="2">
        <v>0.76</v>
      </c>
      <c r="AH278" s="2" t="s">
        <v>66</v>
      </c>
      <c r="AI278" s="2" t="s">
        <v>90</v>
      </c>
      <c r="AJ278" s="2" t="s">
        <v>91</v>
      </c>
      <c r="AK278" s="2">
        <v>12</v>
      </c>
      <c r="AL278" s="2" t="s">
        <v>92</v>
      </c>
      <c r="AM278" s="2">
        <v>1</v>
      </c>
      <c r="AN278" s="2">
        <v>1201</v>
      </c>
      <c r="AO278" s="2" t="s">
        <v>612</v>
      </c>
      <c r="AP278" s="2">
        <v>1106</v>
      </c>
      <c r="AQ278" s="2" t="s">
        <v>71</v>
      </c>
      <c r="AR278" s="2" t="s">
        <v>66</v>
      </c>
      <c r="AS278" s="2">
        <v>1995</v>
      </c>
      <c r="AT278" s="2">
        <v>-2.075E-4</v>
      </c>
      <c r="AU278" s="2">
        <v>0.95299999999999996</v>
      </c>
      <c r="AV278" s="2" t="s">
        <v>72</v>
      </c>
      <c r="AW278" s="2">
        <v>1.8780000000000001E-4</v>
      </c>
      <c r="AX278" s="2">
        <v>1.3523E-2</v>
      </c>
      <c r="AY278" s="2">
        <v>0.13200000000000001</v>
      </c>
      <c r="AZ278" s="2" t="s">
        <v>72</v>
      </c>
      <c r="BA278" s="2">
        <v>0.1658</v>
      </c>
      <c r="BB278" s="2">
        <v>0.231652</v>
      </c>
      <c r="BC278" s="2">
        <v>6.8100000000000001E-3</v>
      </c>
      <c r="BD278" s="2" t="s">
        <v>80</v>
      </c>
      <c r="BE278" s="2" t="s">
        <v>74</v>
      </c>
      <c r="BF278" s="2">
        <v>0.10088999999999999</v>
      </c>
      <c r="BG278" s="2" t="s">
        <v>75</v>
      </c>
      <c r="BH278" s="2">
        <v>6.8100000000000001E-3</v>
      </c>
      <c r="BI278" s="2" t="s">
        <v>80</v>
      </c>
      <c r="BJ278" s="2">
        <v>1.475E-3</v>
      </c>
      <c r="BK278" s="2" t="s">
        <v>76</v>
      </c>
      <c r="BL278" s="2" t="s">
        <v>77</v>
      </c>
      <c r="BM278" s="2">
        <f t="shared" si="16"/>
        <v>0.998525</v>
      </c>
      <c r="BN278" s="2">
        <f t="shared" si="17"/>
        <v>1.37305E-2</v>
      </c>
      <c r="BO278" s="2">
        <f t="shared" si="18"/>
        <v>6.8706089999999995E-4</v>
      </c>
      <c r="BP278" s="2">
        <f t="shared" si="19"/>
        <v>0.465804</v>
      </c>
    </row>
    <row r="279" spans="1:68" s="2" customFormat="1" x14ac:dyDescent="0.25">
      <c r="A279" s="2">
        <v>667</v>
      </c>
      <c r="B279" s="2" t="s">
        <v>204</v>
      </c>
      <c r="C279" s="2" t="s">
        <v>205</v>
      </c>
      <c r="D279" s="2">
        <v>17</v>
      </c>
      <c r="E279" s="2">
        <v>56</v>
      </c>
      <c r="F279" s="2">
        <v>1</v>
      </c>
      <c r="G279" s="2" t="s">
        <v>129</v>
      </c>
      <c r="H279" s="2" t="s">
        <v>89</v>
      </c>
      <c r="I279" s="2" t="s">
        <v>65</v>
      </c>
      <c r="J279" s="2">
        <v>58</v>
      </c>
      <c r="K279" s="2">
        <v>1996</v>
      </c>
      <c r="L279" s="2">
        <v>1960</v>
      </c>
      <c r="M279" s="2">
        <v>2016</v>
      </c>
      <c r="N279" s="2">
        <v>100</v>
      </c>
      <c r="O279" s="2">
        <v>46.049953725599998</v>
      </c>
      <c r="P279" s="2">
        <v>0.50378553234400003</v>
      </c>
      <c r="Q279" s="2">
        <v>100</v>
      </c>
      <c r="R279" s="2">
        <v>1996</v>
      </c>
      <c r="S279" s="2">
        <v>0.99</v>
      </c>
      <c r="T279" s="2">
        <v>1997</v>
      </c>
      <c r="U279" s="2">
        <v>0.01</v>
      </c>
      <c r="V279" s="2">
        <v>1.3877905302999999E-2</v>
      </c>
      <c r="W279" s="2">
        <v>4.2070238094400001E-3</v>
      </c>
      <c r="X279" s="2">
        <v>8.3012312041499999E-3</v>
      </c>
      <c r="Y279" s="2">
        <v>0.34246178994699999</v>
      </c>
      <c r="Z279" s="2">
        <v>3.6475204655200003E-2</v>
      </c>
      <c r="AA279" s="2">
        <v>12.150574629699999</v>
      </c>
      <c r="AB279" s="2">
        <v>0.37522303807599999</v>
      </c>
      <c r="AC279" s="2">
        <v>1996</v>
      </c>
      <c r="AD279" s="2">
        <v>0.84</v>
      </c>
      <c r="AE279" s="2">
        <v>1997</v>
      </c>
      <c r="AF279" s="2">
        <v>0.16</v>
      </c>
      <c r="AG279" s="2">
        <v>0.83</v>
      </c>
      <c r="AH279" s="2" t="s">
        <v>66</v>
      </c>
      <c r="AI279" s="2" t="s">
        <v>90</v>
      </c>
      <c r="AJ279" s="2" t="s">
        <v>91</v>
      </c>
      <c r="AK279" s="2">
        <v>12</v>
      </c>
      <c r="AL279" s="2" t="s">
        <v>92</v>
      </c>
      <c r="AM279" s="2">
        <v>1</v>
      </c>
      <c r="AN279" s="2">
        <v>1201</v>
      </c>
      <c r="AO279" s="2" t="s">
        <v>134</v>
      </c>
      <c r="AP279" s="2">
        <v>1101</v>
      </c>
      <c r="AQ279" s="2" t="s">
        <v>71</v>
      </c>
      <c r="AR279" s="2" t="s">
        <v>66</v>
      </c>
      <c r="AS279" s="2">
        <v>1996</v>
      </c>
      <c r="AT279" s="2">
        <v>4.2069999999999998E-3</v>
      </c>
      <c r="AU279" s="2">
        <v>2.4E-2</v>
      </c>
      <c r="AV279" s="2" t="s">
        <v>81</v>
      </c>
      <c r="AW279" s="2">
        <v>0.1411</v>
      </c>
      <c r="AX279" s="2">
        <v>8.3009999999999994E-3</v>
      </c>
      <c r="AY279" s="2">
        <v>9.5600000000000008E-3</v>
      </c>
      <c r="AZ279" s="2" t="s">
        <v>80</v>
      </c>
      <c r="BA279" s="2">
        <v>0.31830000000000003</v>
      </c>
      <c r="BB279" s="2">
        <v>0.34246199999999999</v>
      </c>
      <c r="BC279" s="2">
        <v>0</v>
      </c>
      <c r="BD279" s="2" t="s">
        <v>78</v>
      </c>
      <c r="BE279" s="2" t="s">
        <v>74</v>
      </c>
      <c r="BF279" s="2">
        <v>0.3322</v>
      </c>
      <c r="BG279" s="2" t="s">
        <v>75</v>
      </c>
      <c r="BH279" s="2">
        <v>0</v>
      </c>
      <c r="BI279" s="2" t="s">
        <v>78</v>
      </c>
      <c r="BJ279" s="2">
        <v>0</v>
      </c>
      <c r="BK279" s="2" t="s">
        <v>79</v>
      </c>
      <c r="BL279" s="2" t="s">
        <v>77</v>
      </c>
      <c r="BM279" s="2">
        <f t="shared" si="16"/>
        <v>1</v>
      </c>
      <c r="BN279" s="2">
        <f t="shared" si="17"/>
        <v>4.0939999999999995E-3</v>
      </c>
      <c r="BO279" s="2">
        <f t="shared" si="18"/>
        <v>0</v>
      </c>
      <c r="BP279" s="2" t="e">
        <f t="shared" si="19"/>
        <v>#DIV/0!</v>
      </c>
    </row>
    <row r="280" spans="1:68" s="2" customFormat="1" x14ac:dyDescent="0.25">
      <c r="A280" s="2">
        <v>1080</v>
      </c>
      <c r="B280" s="2" t="s">
        <v>235</v>
      </c>
      <c r="C280" s="2" t="s">
        <v>255</v>
      </c>
      <c r="D280" s="2">
        <v>21</v>
      </c>
      <c r="E280" s="2">
        <v>89</v>
      </c>
      <c r="F280" s="2">
        <v>16</v>
      </c>
      <c r="G280" s="2" t="s">
        <v>129</v>
      </c>
      <c r="H280" s="2" t="s">
        <v>237</v>
      </c>
      <c r="I280" s="2" t="s">
        <v>65</v>
      </c>
      <c r="J280" s="2">
        <v>36</v>
      </c>
      <c r="K280" s="2">
        <v>1996</v>
      </c>
      <c r="L280" s="2">
        <v>1977</v>
      </c>
      <c r="M280" s="2">
        <v>2005</v>
      </c>
      <c r="N280" s="2">
        <v>81</v>
      </c>
      <c r="O280" s="2">
        <v>19.728929905299999</v>
      </c>
      <c r="P280" s="2">
        <v>0.44114451690700002</v>
      </c>
      <c r="Q280" s="2">
        <v>88</v>
      </c>
      <c r="R280" s="2">
        <v>1996</v>
      </c>
      <c r="S280" s="2">
        <v>0.93</v>
      </c>
      <c r="T280" s="2">
        <v>1995</v>
      </c>
      <c r="U280" s="2">
        <v>0.06</v>
      </c>
      <c r="V280" s="2">
        <v>2.22790423741E-2</v>
      </c>
      <c r="W280" s="2">
        <v>1.9665833347600001E-3</v>
      </c>
      <c r="X280" s="2">
        <v>3.3935277775400001E-2</v>
      </c>
      <c r="Y280" s="2">
        <v>0.25176753362600002</v>
      </c>
      <c r="Z280" s="2">
        <v>3.9868274508500001E-2</v>
      </c>
      <c r="AA280" s="2">
        <v>11.1529593718</v>
      </c>
      <c r="AB280" s="2">
        <v>0.39823443249500001</v>
      </c>
      <c r="AC280" s="2">
        <v>1996</v>
      </c>
      <c r="AD280" s="2">
        <v>0.88</v>
      </c>
      <c r="AE280" s="2">
        <v>1995</v>
      </c>
      <c r="AF280" s="2">
        <v>0.09</v>
      </c>
      <c r="AG280" s="2">
        <v>0.76</v>
      </c>
      <c r="AH280" s="2" t="s">
        <v>66</v>
      </c>
      <c r="AI280" s="2" t="s">
        <v>238</v>
      </c>
      <c r="AJ280" s="2" t="s">
        <v>239</v>
      </c>
      <c r="AK280" s="2">
        <v>136</v>
      </c>
      <c r="AL280" s="2" t="s">
        <v>240</v>
      </c>
      <c r="AM280" s="2">
        <v>2</v>
      </c>
      <c r="AN280" s="2">
        <v>13602</v>
      </c>
      <c r="AO280" s="2" t="s">
        <v>134</v>
      </c>
      <c r="AP280" s="2">
        <v>1101</v>
      </c>
      <c r="AQ280" s="2" t="s">
        <v>71</v>
      </c>
      <c r="AR280" s="2" t="s">
        <v>66</v>
      </c>
      <c r="AS280" s="2">
        <v>1996</v>
      </c>
      <c r="AT280" s="2">
        <v>1.967E-3</v>
      </c>
      <c r="AU280" s="2">
        <v>0.74</v>
      </c>
      <c r="AV280" s="2" t="s">
        <v>72</v>
      </c>
      <c r="AW280" s="2">
        <v>6.6740000000000002E-3</v>
      </c>
      <c r="AX280" s="2">
        <v>3.3935E-2</v>
      </c>
      <c r="AY280" s="2">
        <v>9.1599999999999997E-3</v>
      </c>
      <c r="AZ280" s="2" t="s">
        <v>80</v>
      </c>
      <c r="BA280" s="2">
        <v>0.64480000000000004</v>
      </c>
      <c r="BB280" s="2">
        <v>0.25176999999999999</v>
      </c>
      <c r="BC280" s="2">
        <v>2.46E-2</v>
      </c>
      <c r="BD280" s="2" t="s">
        <v>81</v>
      </c>
      <c r="BE280" s="2" t="s">
        <v>74</v>
      </c>
      <c r="BF280" s="2">
        <v>6.8599999999999994E-2</v>
      </c>
      <c r="BG280" s="2" t="s">
        <v>83</v>
      </c>
      <c r="BH280" s="2">
        <v>2.46E-2</v>
      </c>
      <c r="BI280" s="2" t="s">
        <v>81</v>
      </c>
      <c r="BJ280" s="2">
        <v>3.6400000000000001E-4</v>
      </c>
      <c r="BK280" s="2" t="s">
        <v>79</v>
      </c>
      <c r="BL280" s="2" t="s">
        <v>77</v>
      </c>
      <c r="BM280" s="2">
        <f t="shared" si="16"/>
        <v>0.99963599999999997</v>
      </c>
      <c r="BN280" s="2">
        <f t="shared" si="17"/>
        <v>3.1967999999999996E-2</v>
      </c>
      <c r="BO280" s="2">
        <f t="shared" si="18"/>
        <v>1.6875599999999998E-3</v>
      </c>
      <c r="BP280" s="2">
        <f t="shared" si="19"/>
        <v>4.6361538461538458</v>
      </c>
    </row>
    <row r="281" spans="1:68" s="2" customFormat="1" x14ac:dyDescent="0.25">
      <c r="A281" s="2">
        <v>1106</v>
      </c>
      <c r="B281" s="2" t="s">
        <v>257</v>
      </c>
      <c r="C281" s="2" t="s">
        <v>258</v>
      </c>
      <c r="D281" s="2">
        <v>22</v>
      </c>
      <c r="E281" s="2">
        <v>91</v>
      </c>
      <c r="F281" s="2">
        <v>1</v>
      </c>
      <c r="G281" s="2" t="s">
        <v>129</v>
      </c>
      <c r="H281" s="2" t="s">
        <v>259</v>
      </c>
      <c r="I281" s="2" t="s">
        <v>65</v>
      </c>
      <c r="J281" s="2">
        <v>91</v>
      </c>
      <c r="K281" s="2">
        <v>1996</v>
      </c>
      <c r="L281" s="2">
        <v>1984</v>
      </c>
      <c r="M281" s="2">
        <v>2024</v>
      </c>
      <c r="N281" s="2">
        <v>100</v>
      </c>
      <c r="O281" s="2">
        <v>28.573761039699999</v>
      </c>
      <c r="P281" s="2">
        <v>0.465674495583</v>
      </c>
      <c r="Q281" s="2">
        <v>100</v>
      </c>
      <c r="R281" s="2">
        <v>1996</v>
      </c>
      <c r="S281" s="2">
        <v>0.89</v>
      </c>
      <c r="T281" s="2">
        <v>1997</v>
      </c>
      <c r="U281" s="2">
        <v>0.05</v>
      </c>
      <c r="V281" s="2">
        <v>1.7287505784099998E-2</v>
      </c>
      <c r="W281" s="3">
        <v>-7.8971448868900003E-5</v>
      </c>
      <c r="X281" s="2">
        <v>7.5984612746399999E-3</v>
      </c>
      <c r="Y281" s="2">
        <v>0.35615730923700001</v>
      </c>
      <c r="Z281" s="2">
        <v>4.71384019598E-2</v>
      </c>
      <c r="AA281" s="2">
        <v>9.7342817830699992</v>
      </c>
      <c r="AB281" s="2">
        <v>0.43130433949000002</v>
      </c>
      <c r="AC281" s="2">
        <v>1996</v>
      </c>
      <c r="AD281" s="2">
        <v>0.6</v>
      </c>
      <c r="AE281" s="2">
        <v>1995</v>
      </c>
      <c r="AF281" s="2">
        <v>0.17</v>
      </c>
      <c r="AG281" s="2">
        <v>0.72</v>
      </c>
      <c r="AH281" s="2" t="s">
        <v>66</v>
      </c>
      <c r="AI281" s="2" t="s">
        <v>238</v>
      </c>
      <c r="AJ281" s="2" t="s">
        <v>239</v>
      </c>
      <c r="AK281" s="2">
        <v>136</v>
      </c>
      <c r="AL281" s="2" t="s">
        <v>260</v>
      </c>
      <c r="AM281" s="2">
        <v>4</v>
      </c>
      <c r="AN281" s="2">
        <v>13604</v>
      </c>
      <c r="AO281" s="2" t="s">
        <v>134</v>
      </c>
      <c r="AP281" s="2">
        <v>1101</v>
      </c>
      <c r="AQ281" s="2" t="s">
        <v>71</v>
      </c>
      <c r="AR281" s="2" t="s">
        <v>66</v>
      </c>
      <c r="AS281" s="2">
        <v>1996</v>
      </c>
      <c r="AT281" s="3">
        <v>-7.8969999999999998E-5</v>
      </c>
      <c r="AU281" s="2">
        <v>0.995</v>
      </c>
      <c r="AV281" s="2" t="s">
        <v>72</v>
      </c>
      <c r="AW281" s="3">
        <v>3.5590000000000001E-6</v>
      </c>
      <c r="AX281" s="2">
        <v>7.5979999999999997E-3</v>
      </c>
      <c r="AY281" s="2">
        <v>5.8100000000000001E-3</v>
      </c>
      <c r="AZ281" s="2" t="s">
        <v>80</v>
      </c>
      <c r="BA281" s="2">
        <v>0.25779999999999997</v>
      </c>
      <c r="BB281" s="2">
        <v>0.356157</v>
      </c>
      <c r="BC281" s="2">
        <v>1.25E-4</v>
      </c>
      <c r="BD281" s="2" t="s">
        <v>78</v>
      </c>
      <c r="BE281" s="2" t="s">
        <v>74</v>
      </c>
      <c r="BF281" s="2">
        <v>0.48069699999999999</v>
      </c>
      <c r="BG281" s="2" t="s">
        <v>75</v>
      </c>
      <c r="BH281" s="2">
        <v>1.25E-4</v>
      </c>
      <c r="BI281" s="2" t="s">
        <v>78</v>
      </c>
      <c r="BJ281" s="2">
        <v>1.9799999999999999E-4</v>
      </c>
      <c r="BK281" s="2" t="s">
        <v>79</v>
      </c>
      <c r="BL281" s="2" t="s">
        <v>77</v>
      </c>
      <c r="BM281" s="2">
        <f t="shared" si="16"/>
        <v>0.99980199999999997</v>
      </c>
      <c r="BN281" s="2">
        <f t="shared" si="17"/>
        <v>7.67697E-3</v>
      </c>
      <c r="BO281" s="2">
        <f t="shared" si="18"/>
        <v>6.0087124999999998E-5</v>
      </c>
      <c r="BP281" s="2">
        <f t="shared" si="19"/>
        <v>0.30347032828282827</v>
      </c>
    </row>
    <row r="282" spans="1:68" s="2" customFormat="1" x14ac:dyDescent="0.25">
      <c r="A282" s="2">
        <v>1768</v>
      </c>
      <c r="B282" s="2" t="s">
        <v>336</v>
      </c>
      <c r="C282" s="2" t="s">
        <v>344</v>
      </c>
      <c r="D282" s="2">
        <v>30</v>
      </c>
      <c r="E282" s="2">
        <v>143</v>
      </c>
      <c r="F282" s="2">
        <v>4</v>
      </c>
      <c r="G282" s="2" t="s">
        <v>129</v>
      </c>
      <c r="H282" s="2" t="s">
        <v>338</v>
      </c>
      <c r="I282" s="2" t="s">
        <v>65</v>
      </c>
      <c r="J282" s="2">
        <v>83</v>
      </c>
      <c r="K282" s="2">
        <v>1996</v>
      </c>
      <c r="L282" s="2">
        <v>1985</v>
      </c>
      <c r="M282" s="2">
        <v>2007</v>
      </c>
      <c r="N282" s="2">
        <v>100</v>
      </c>
      <c r="O282" s="2">
        <v>17.994203557500001</v>
      </c>
      <c r="P282" s="2">
        <v>0.43068753027000001</v>
      </c>
      <c r="Q282" s="2">
        <v>100</v>
      </c>
      <c r="R282" s="2">
        <v>1996</v>
      </c>
      <c r="S282" s="2">
        <v>0.86</v>
      </c>
      <c r="T282" s="2">
        <v>1997</v>
      </c>
      <c r="U282" s="2">
        <v>0.14000000000000001</v>
      </c>
      <c r="V282" s="2">
        <v>3.18817146609E-2</v>
      </c>
      <c r="W282" s="2">
        <v>9.5525303039700003E-3</v>
      </c>
      <c r="X282" s="2">
        <v>9.9625227268600007E-3</v>
      </c>
      <c r="Y282" s="2">
        <v>0.32361266664600002</v>
      </c>
      <c r="Z282" s="2">
        <v>3.8395008577500001E-2</v>
      </c>
      <c r="AA282" s="2">
        <v>12.5772367346</v>
      </c>
      <c r="AB282" s="2">
        <v>0.395089382213</v>
      </c>
      <c r="AC282" s="2">
        <v>1996</v>
      </c>
      <c r="AD282" s="2">
        <v>0.73</v>
      </c>
      <c r="AE282" s="2">
        <v>1997</v>
      </c>
      <c r="AF282" s="2">
        <v>0.27</v>
      </c>
      <c r="AG282" s="2">
        <v>0.96</v>
      </c>
      <c r="AH282" s="2" t="s">
        <v>66</v>
      </c>
      <c r="AI282" s="2" t="s">
        <v>339</v>
      </c>
      <c r="AJ282" s="2" t="s">
        <v>340</v>
      </c>
      <c r="AK282" s="2">
        <v>51</v>
      </c>
      <c r="AL282" s="2" t="s">
        <v>341</v>
      </c>
      <c r="AM282" s="2">
        <v>3</v>
      </c>
      <c r="AN282" s="2">
        <v>5103</v>
      </c>
      <c r="AO282" s="2" t="s">
        <v>134</v>
      </c>
      <c r="AP282" s="2">
        <v>1101</v>
      </c>
      <c r="AQ282" s="2" t="s">
        <v>71</v>
      </c>
      <c r="AR282" s="2" t="s">
        <v>66</v>
      </c>
      <c r="AS282" s="2">
        <v>1996</v>
      </c>
      <c r="AT282" s="2">
        <v>9.5530000000000007E-3</v>
      </c>
      <c r="AU282" s="2">
        <v>0.38600000000000001</v>
      </c>
      <c r="AV282" s="2" t="s">
        <v>72</v>
      </c>
      <c r="AW282" s="2">
        <v>8.448E-2</v>
      </c>
      <c r="AX282" s="2">
        <v>9.9629999999999996E-3</v>
      </c>
      <c r="AY282" s="2">
        <v>0.16300000000000001</v>
      </c>
      <c r="AZ282" s="2" t="s">
        <v>72</v>
      </c>
      <c r="BA282" s="2">
        <v>0.20430000000000001</v>
      </c>
      <c r="BB282" s="2">
        <v>0.32361299999999998</v>
      </c>
      <c r="BC282" s="2">
        <v>6.5300000000000004E-4</v>
      </c>
      <c r="BD282" s="2" t="s">
        <v>78</v>
      </c>
      <c r="BE282" s="2" t="s">
        <v>74</v>
      </c>
      <c r="BF282" s="2">
        <v>0.97390900000000002</v>
      </c>
      <c r="BG282" s="2" t="s">
        <v>75</v>
      </c>
      <c r="BH282" s="2">
        <v>6.5300000000000004E-4</v>
      </c>
      <c r="BI282" s="2" t="s">
        <v>78</v>
      </c>
      <c r="BJ282" s="2">
        <v>2.4859999999999999E-3</v>
      </c>
      <c r="BK282" s="2" t="s">
        <v>76</v>
      </c>
      <c r="BL282" s="2" t="s">
        <v>77</v>
      </c>
      <c r="BM282" s="2">
        <f t="shared" si="16"/>
        <v>0.99751400000000001</v>
      </c>
      <c r="BN282" s="2">
        <f t="shared" si="17"/>
        <v>4.0999999999999891E-4</v>
      </c>
      <c r="BO282" s="2">
        <f t="shared" si="18"/>
        <v>6.3596257700000009E-4</v>
      </c>
      <c r="BP282" s="2">
        <f t="shared" si="19"/>
        <v>0.2558176094127112</v>
      </c>
    </row>
    <row r="283" spans="1:68" s="2" customFormat="1" x14ac:dyDescent="0.25">
      <c r="A283" s="2">
        <v>1795</v>
      </c>
      <c r="B283" s="2" t="s">
        <v>349</v>
      </c>
      <c r="C283" s="2" t="s">
        <v>350</v>
      </c>
      <c r="D283" s="2">
        <v>32</v>
      </c>
      <c r="E283" s="2">
        <v>145</v>
      </c>
      <c r="F283" s="2">
        <v>1</v>
      </c>
      <c r="G283" s="2" t="s">
        <v>129</v>
      </c>
      <c r="H283" s="2" t="s">
        <v>351</v>
      </c>
      <c r="I283" s="2" t="s">
        <v>65</v>
      </c>
      <c r="J283" s="2">
        <v>95</v>
      </c>
      <c r="K283" s="2">
        <v>1996</v>
      </c>
      <c r="L283" s="2">
        <v>1970</v>
      </c>
      <c r="M283" s="2">
        <v>2012</v>
      </c>
      <c r="N283" s="2">
        <v>100</v>
      </c>
      <c r="O283" s="2">
        <v>26.8564546273</v>
      </c>
      <c r="P283" s="2">
        <v>0.34037736357100001</v>
      </c>
      <c r="Q283" s="2">
        <v>100</v>
      </c>
      <c r="R283" s="2">
        <v>1996</v>
      </c>
      <c r="S283" s="2">
        <v>0.89</v>
      </c>
      <c r="T283" s="2">
        <v>1999</v>
      </c>
      <c r="U283" s="2">
        <v>0.09</v>
      </c>
      <c r="V283" s="2">
        <v>1.3598647799700001E-2</v>
      </c>
      <c r="W283" s="2">
        <v>5.4141925923899999E-3</v>
      </c>
      <c r="X283" s="2">
        <v>1.5060378675600001E-2</v>
      </c>
      <c r="Y283" s="2">
        <v>0.14503856054600001</v>
      </c>
      <c r="Z283" s="2">
        <v>2.1448134803E-2</v>
      </c>
      <c r="AA283" s="2">
        <v>6.2103455893000001</v>
      </c>
      <c r="AB283" s="2">
        <v>0.23651586597999999</v>
      </c>
      <c r="AC283" s="2">
        <v>1996</v>
      </c>
      <c r="AD283" s="2">
        <v>0.77</v>
      </c>
      <c r="AE283" s="2">
        <v>1999</v>
      </c>
      <c r="AF283" s="2">
        <v>0.09</v>
      </c>
      <c r="AG283" s="2">
        <v>0.85</v>
      </c>
      <c r="AH283" s="2" t="s">
        <v>66</v>
      </c>
      <c r="AI283" s="2" t="s">
        <v>339</v>
      </c>
      <c r="AJ283" s="2" t="s">
        <v>340</v>
      </c>
      <c r="AK283" s="2">
        <v>51</v>
      </c>
      <c r="AL283" s="2" t="s">
        <v>352</v>
      </c>
      <c r="AM283" s="2">
        <v>1</v>
      </c>
      <c r="AN283" s="2">
        <v>5101</v>
      </c>
      <c r="AO283" s="2" t="s">
        <v>134</v>
      </c>
      <c r="AP283" s="2">
        <v>1101</v>
      </c>
      <c r="AQ283" s="2" t="s">
        <v>71</v>
      </c>
      <c r="AR283" s="2" t="s">
        <v>66</v>
      </c>
      <c r="AS283" s="2">
        <v>1996</v>
      </c>
      <c r="AT283" s="2">
        <v>5.4140000000000004E-3</v>
      </c>
      <c r="AU283" s="2">
        <v>0.129</v>
      </c>
      <c r="AV283" s="2" t="s">
        <v>72</v>
      </c>
      <c r="AW283" s="2">
        <v>9.325E-2</v>
      </c>
      <c r="AX283" s="2">
        <v>1.506E-2</v>
      </c>
      <c r="AY283" s="2">
        <v>1.23E-3</v>
      </c>
      <c r="AZ283" s="2" t="s">
        <v>80</v>
      </c>
      <c r="BA283" s="2">
        <v>0.53749999999999998</v>
      </c>
      <c r="BB283" s="2">
        <v>0.145039</v>
      </c>
      <c r="BC283" s="2">
        <v>5.45E-2</v>
      </c>
      <c r="BD283" s="2" t="s">
        <v>73</v>
      </c>
      <c r="BE283" s="2" t="s">
        <v>74</v>
      </c>
      <c r="BF283" s="2">
        <v>0.16350000000000001</v>
      </c>
      <c r="BG283" s="2" t="s">
        <v>75</v>
      </c>
      <c r="BH283" s="2">
        <v>5.45E-2</v>
      </c>
      <c r="BI283" s="2" t="s">
        <v>73</v>
      </c>
      <c r="BJ283" s="2">
        <v>1.1220000000000001E-2</v>
      </c>
      <c r="BK283" s="2" t="s">
        <v>82</v>
      </c>
      <c r="BL283" s="2" t="s">
        <v>77</v>
      </c>
      <c r="BM283" s="2">
        <f t="shared" si="16"/>
        <v>0.98877999999999999</v>
      </c>
      <c r="BN283" s="2">
        <f t="shared" si="17"/>
        <v>9.6460000000000001E-3</v>
      </c>
      <c r="BO283" s="2">
        <f t="shared" si="18"/>
        <v>8.9107500000000003E-3</v>
      </c>
      <c r="BP283" s="2">
        <f t="shared" si="19"/>
        <v>0.79418449197860963</v>
      </c>
    </row>
    <row r="284" spans="1:68" s="2" customFormat="1" x14ac:dyDescent="0.25">
      <c r="A284" s="2">
        <v>1832</v>
      </c>
      <c r="B284" s="2" t="s">
        <v>355</v>
      </c>
      <c r="C284" s="2" t="s">
        <v>356</v>
      </c>
      <c r="D284" s="2">
        <v>33</v>
      </c>
      <c r="E284" s="2">
        <v>148</v>
      </c>
      <c r="F284" s="2">
        <v>1</v>
      </c>
      <c r="G284" s="2" t="s">
        <v>129</v>
      </c>
      <c r="H284" s="2" t="s">
        <v>357</v>
      </c>
      <c r="I284" s="2" t="s">
        <v>65</v>
      </c>
      <c r="J284" s="2">
        <v>99</v>
      </c>
      <c r="K284" s="2">
        <v>1996</v>
      </c>
      <c r="L284" s="2">
        <v>1920</v>
      </c>
      <c r="M284" s="2">
        <v>2017</v>
      </c>
      <c r="N284" s="2">
        <v>99</v>
      </c>
      <c r="O284" s="2">
        <v>62.5554366422</v>
      </c>
      <c r="P284" s="2">
        <v>0.59965526673299996</v>
      </c>
      <c r="Q284" s="2">
        <v>99</v>
      </c>
      <c r="R284" s="2">
        <v>1996</v>
      </c>
      <c r="S284" s="2">
        <v>1</v>
      </c>
      <c r="T284" s="2">
        <v>0</v>
      </c>
      <c r="U284" s="2">
        <v>0</v>
      </c>
      <c r="V284" s="2">
        <v>6.5599893926499998E-3</v>
      </c>
      <c r="W284" s="2">
        <v>2.3084663947499999E-4</v>
      </c>
      <c r="X284" s="2">
        <v>1.6017064936100001E-2</v>
      </c>
      <c r="Y284" s="2">
        <v>0.41427548345600002</v>
      </c>
      <c r="Z284" s="2">
        <v>3.9032496324300003E-2</v>
      </c>
      <c r="AA284" s="2">
        <v>9.3074771812900003</v>
      </c>
      <c r="AB284" s="2">
        <v>0.34441961984699998</v>
      </c>
      <c r="AC284" s="2">
        <v>1996</v>
      </c>
      <c r="AD284" s="2">
        <v>0.85</v>
      </c>
      <c r="AE284" s="2">
        <v>1997</v>
      </c>
      <c r="AF284" s="2">
        <v>7.0000000000000007E-2</v>
      </c>
      <c r="AG284" s="2">
        <v>0.85</v>
      </c>
      <c r="AH284" s="2" t="s">
        <v>66</v>
      </c>
      <c r="AI284" s="2" t="s">
        <v>358</v>
      </c>
      <c r="AJ284" s="2" t="s">
        <v>359</v>
      </c>
      <c r="AK284" s="2">
        <v>81</v>
      </c>
      <c r="AL284" s="2" t="s">
        <v>360</v>
      </c>
      <c r="AM284" s="2">
        <v>3</v>
      </c>
      <c r="AN284" s="2">
        <v>8103</v>
      </c>
      <c r="AO284" s="2" t="s">
        <v>134</v>
      </c>
      <c r="AP284" s="2">
        <v>1101</v>
      </c>
      <c r="AQ284" s="2" t="s">
        <v>71</v>
      </c>
      <c r="AR284" s="2" t="s">
        <v>66</v>
      </c>
      <c r="AS284" s="2">
        <v>1996</v>
      </c>
      <c r="AT284" s="2">
        <v>2.308E-4</v>
      </c>
      <c r="AU284" s="2">
        <v>0.80800000000000005</v>
      </c>
      <c r="AV284" s="2" t="s">
        <v>72</v>
      </c>
      <c r="AW284" s="2">
        <v>8.0309999999999995E-4</v>
      </c>
      <c r="AX284" s="2">
        <v>1.6017E-2</v>
      </c>
      <c r="AY284" s="2">
        <v>1.5800000000000002E-2</v>
      </c>
      <c r="AZ284" s="2" t="s">
        <v>81</v>
      </c>
      <c r="BA284" s="2">
        <v>0.26989999999999997</v>
      </c>
      <c r="BB284" s="2">
        <v>0.414275</v>
      </c>
      <c r="BC284" s="2">
        <v>1.4E-5</v>
      </c>
      <c r="BD284" s="2" t="s">
        <v>78</v>
      </c>
      <c r="BE284" s="2" t="s">
        <v>74</v>
      </c>
      <c r="BF284" s="2">
        <v>1.7000000000000001E-2</v>
      </c>
      <c r="BG284" s="2" t="s">
        <v>82</v>
      </c>
      <c r="BH284" s="2">
        <v>1.4E-5</v>
      </c>
      <c r="BI284" s="2" t="s">
        <v>78</v>
      </c>
      <c r="BJ284" s="2">
        <v>0</v>
      </c>
      <c r="BK284" s="2" t="s">
        <v>79</v>
      </c>
      <c r="BL284" s="2" t="s">
        <v>77</v>
      </c>
      <c r="BM284" s="2">
        <f t="shared" si="16"/>
        <v>1</v>
      </c>
      <c r="BN284" s="2">
        <f t="shared" si="17"/>
        <v>1.57862E-2</v>
      </c>
      <c r="BO284" s="2">
        <f t="shared" si="18"/>
        <v>2.3800000000000001E-7</v>
      </c>
      <c r="BP284" s="2" t="e">
        <f t="shared" si="19"/>
        <v>#DIV/0!</v>
      </c>
    </row>
    <row r="285" spans="1:68" s="2" customFormat="1" x14ac:dyDescent="0.25">
      <c r="A285" s="2">
        <v>2005</v>
      </c>
      <c r="B285" s="2" t="s">
        <v>384</v>
      </c>
      <c r="C285" s="2" t="s">
        <v>385</v>
      </c>
      <c r="D285" s="2">
        <v>37</v>
      </c>
      <c r="E285" s="2">
        <v>162</v>
      </c>
      <c r="F285" s="2">
        <v>1</v>
      </c>
      <c r="G285" s="2" t="s">
        <v>129</v>
      </c>
      <c r="H285" s="2" t="s">
        <v>386</v>
      </c>
      <c r="I285" s="2" t="s">
        <v>65</v>
      </c>
      <c r="J285" s="2">
        <v>100</v>
      </c>
      <c r="K285" s="2">
        <v>1996</v>
      </c>
      <c r="L285" s="2">
        <v>1988</v>
      </c>
      <c r="M285" s="2">
        <v>2013</v>
      </c>
      <c r="N285" s="2">
        <v>100</v>
      </c>
      <c r="O285" s="2">
        <v>18.798172556299999</v>
      </c>
      <c r="P285" s="2">
        <v>0.33112314195499998</v>
      </c>
      <c r="Q285" s="2">
        <v>100</v>
      </c>
      <c r="R285" s="2">
        <v>1996</v>
      </c>
      <c r="S285" s="2">
        <v>1</v>
      </c>
      <c r="T285" s="2">
        <v>0</v>
      </c>
      <c r="U285" s="2">
        <v>0</v>
      </c>
      <c r="V285" s="2">
        <v>2.0526521152800001E-2</v>
      </c>
      <c r="W285" s="2">
        <v>-1.49757936569E-3</v>
      </c>
      <c r="X285" s="2">
        <v>1.04001041648E-2</v>
      </c>
      <c r="Y285" s="2">
        <v>0.242583727547</v>
      </c>
      <c r="Z285" s="2">
        <v>2.7340520833800001E-2</v>
      </c>
      <c r="AA285" s="2">
        <v>11.821352235699999</v>
      </c>
      <c r="AB285" s="2">
        <v>0.28709573127999999</v>
      </c>
      <c r="AC285" s="2">
        <v>1996</v>
      </c>
      <c r="AD285" s="2">
        <v>0.98</v>
      </c>
      <c r="AE285" s="2">
        <v>1995</v>
      </c>
      <c r="AF285" s="2">
        <v>0.02</v>
      </c>
      <c r="AG285" s="2">
        <v>0.75</v>
      </c>
      <c r="AH285" s="2" t="s">
        <v>66</v>
      </c>
      <c r="AI285" s="2" t="s">
        <v>381</v>
      </c>
      <c r="AJ285" s="2" t="s">
        <v>382</v>
      </c>
      <c r="AK285" s="2">
        <v>43</v>
      </c>
      <c r="AL285" s="2" t="s">
        <v>387</v>
      </c>
      <c r="AM285" s="2">
        <v>2</v>
      </c>
      <c r="AN285" s="2">
        <v>4302</v>
      </c>
      <c r="AO285" s="2" t="s">
        <v>134</v>
      </c>
      <c r="AP285" s="2">
        <v>1101</v>
      </c>
      <c r="AQ285" s="2" t="s">
        <v>71</v>
      </c>
      <c r="AR285" s="2" t="s">
        <v>66</v>
      </c>
      <c r="AS285" s="2">
        <v>1996</v>
      </c>
      <c r="AT285" s="2">
        <v>-1.498E-3</v>
      </c>
      <c r="AU285" s="2">
        <v>0.92900000000000005</v>
      </c>
      <c r="AV285" s="2" t="s">
        <v>72</v>
      </c>
      <c r="AW285" s="2">
        <v>1.444E-3</v>
      </c>
      <c r="AX285" s="2">
        <v>1.04E-2</v>
      </c>
      <c r="AY285" s="2">
        <v>3.2599999999999999E-3</v>
      </c>
      <c r="AZ285" s="2" t="s">
        <v>80</v>
      </c>
      <c r="BA285" s="2">
        <v>0.44869999999999999</v>
      </c>
      <c r="BB285" s="2">
        <v>0.24258399999999999</v>
      </c>
      <c r="BC285" s="2">
        <v>7.8799999999999996E-4</v>
      </c>
      <c r="BD285" s="2" t="s">
        <v>78</v>
      </c>
      <c r="BE285" s="2" t="s">
        <v>74</v>
      </c>
      <c r="BF285" s="2">
        <v>0.34123700000000001</v>
      </c>
      <c r="BG285" s="2" t="s">
        <v>75</v>
      </c>
      <c r="BH285" s="2">
        <v>7.8799999999999996E-4</v>
      </c>
      <c r="BI285" s="2" t="s">
        <v>78</v>
      </c>
      <c r="BJ285" s="2">
        <v>2.444E-3</v>
      </c>
      <c r="BK285" s="2" t="s">
        <v>76</v>
      </c>
      <c r="BL285" s="2" t="s">
        <v>77</v>
      </c>
      <c r="BM285" s="2">
        <f t="shared" si="16"/>
        <v>0.997556</v>
      </c>
      <c r="BN285" s="2">
        <f t="shared" si="17"/>
        <v>1.1897999999999999E-2</v>
      </c>
      <c r="BO285" s="2">
        <f t="shared" si="18"/>
        <v>2.6889475600000001E-4</v>
      </c>
      <c r="BP285" s="2">
        <f t="shared" si="19"/>
        <v>0.11002240425531915</v>
      </c>
    </row>
    <row r="286" spans="1:68" s="2" customFormat="1" x14ac:dyDescent="0.25">
      <c r="A286" s="2">
        <v>3693</v>
      </c>
      <c r="B286" s="2" t="s">
        <v>566</v>
      </c>
      <c r="C286" s="2" t="s">
        <v>571</v>
      </c>
      <c r="D286" s="2">
        <v>64</v>
      </c>
      <c r="E286" s="2">
        <v>300</v>
      </c>
      <c r="F286" s="2">
        <v>3</v>
      </c>
      <c r="G286" s="2" t="s">
        <v>568</v>
      </c>
      <c r="H286" s="2" t="s">
        <v>158</v>
      </c>
      <c r="I286" s="2" t="s">
        <v>65</v>
      </c>
      <c r="J286" s="2">
        <v>95</v>
      </c>
      <c r="K286" s="2">
        <v>1996</v>
      </c>
      <c r="L286" s="2">
        <v>1979</v>
      </c>
      <c r="M286" s="2">
        <v>2006</v>
      </c>
      <c r="N286" s="2">
        <v>100</v>
      </c>
      <c r="O286" s="2">
        <v>22.472414075</v>
      </c>
      <c r="P286" s="2">
        <v>0.54402664205200002</v>
      </c>
      <c r="Q286" s="2">
        <v>100</v>
      </c>
      <c r="R286" s="2">
        <v>1996</v>
      </c>
      <c r="S286" s="2">
        <v>1</v>
      </c>
      <c r="T286" s="2">
        <v>0</v>
      </c>
      <c r="U286" s="2">
        <v>0</v>
      </c>
      <c r="V286" s="2">
        <v>3.1056576617600001E-2</v>
      </c>
      <c r="W286" s="2">
        <v>8.0522589865900003E-3</v>
      </c>
      <c r="X286" s="2">
        <v>1.78979141412E-2</v>
      </c>
      <c r="Y286" s="2">
        <v>0.37959955228999998</v>
      </c>
      <c r="Z286" s="2">
        <v>4.8589297792199997E-2</v>
      </c>
      <c r="AA286" s="2">
        <v>13.236199108099999</v>
      </c>
      <c r="AB286" s="2">
        <v>0.49510446746300002</v>
      </c>
      <c r="AC286" s="2">
        <v>1996</v>
      </c>
      <c r="AD286" s="2">
        <v>1</v>
      </c>
      <c r="AE286" s="2">
        <v>0</v>
      </c>
      <c r="AF286" s="2">
        <v>0</v>
      </c>
      <c r="AG286" s="2">
        <v>1</v>
      </c>
      <c r="AH286" s="2" t="s">
        <v>66</v>
      </c>
      <c r="AI286" s="2" t="s">
        <v>159</v>
      </c>
      <c r="AJ286" s="2" t="s">
        <v>160</v>
      </c>
      <c r="AK286" s="2">
        <v>21</v>
      </c>
      <c r="AL286" s="2" t="s">
        <v>161</v>
      </c>
      <c r="AM286" s="2">
        <v>1</v>
      </c>
      <c r="AN286" s="2">
        <v>2101</v>
      </c>
      <c r="AO286" s="2" t="s">
        <v>569</v>
      </c>
      <c r="AP286" s="2">
        <v>1104</v>
      </c>
      <c r="AQ286" s="2" t="s">
        <v>71</v>
      </c>
      <c r="AR286" s="2" t="s">
        <v>66</v>
      </c>
      <c r="AS286" s="2">
        <v>1996</v>
      </c>
      <c r="AT286" s="2">
        <v>8.0520000000000001E-3</v>
      </c>
      <c r="AU286" s="2">
        <v>0.17399999999999999</v>
      </c>
      <c r="AV286" s="2" t="s">
        <v>72</v>
      </c>
      <c r="AW286" s="2">
        <v>0.11940000000000001</v>
      </c>
      <c r="AX286" s="2">
        <v>1.7898000000000001E-2</v>
      </c>
      <c r="AY286" s="2">
        <v>4.3499999999999997E-2</v>
      </c>
      <c r="AZ286" s="2" t="s">
        <v>81</v>
      </c>
      <c r="BA286" s="2">
        <v>0.41770000000000002</v>
      </c>
      <c r="BB286" s="2">
        <v>0.37959999999999999</v>
      </c>
      <c r="BC286" s="2">
        <v>1.34E-4</v>
      </c>
      <c r="BD286" s="2" t="s">
        <v>78</v>
      </c>
      <c r="BE286" s="2" t="s">
        <v>74</v>
      </c>
      <c r="BF286" s="2">
        <v>0.425064</v>
      </c>
      <c r="BG286" s="2" t="s">
        <v>75</v>
      </c>
      <c r="BH286" s="2">
        <v>1.34E-4</v>
      </c>
      <c r="BI286" s="2" t="s">
        <v>78</v>
      </c>
      <c r="BJ286" s="2">
        <v>4.1999999999999998E-5</v>
      </c>
      <c r="BK286" s="2" t="s">
        <v>79</v>
      </c>
      <c r="BL286" s="2" t="s">
        <v>77</v>
      </c>
      <c r="BM286" s="2">
        <f t="shared" si="16"/>
        <v>0.99995800000000001</v>
      </c>
      <c r="BN286" s="2">
        <f t="shared" si="17"/>
        <v>9.8460000000000006E-3</v>
      </c>
      <c r="BO286" s="2">
        <f t="shared" si="18"/>
        <v>5.6958576000000001E-5</v>
      </c>
      <c r="BP286" s="2">
        <f t="shared" si="19"/>
        <v>1.3561565714285715</v>
      </c>
    </row>
    <row r="287" spans="1:68" s="2" customFormat="1" x14ac:dyDescent="0.25">
      <c r="A287" s="2">
        <v>4142</v>
      </c>
      <c r="B287" s="2" t="s">
        <v>609</v>
      </c>
      <c r="C287" s="2" t="s">
        <v>620</v>
      </c>
      <c r="D287" s="2">
        <v>73</v>
      </c>
      <c r="E287" s="2">
        <v>336</v>
      </c>
      <c r="F287" s="2">
        <v>9</v>
      </c>
      <c r="G287" s="2" t="s">
        <v>611</v>
      </c>
      <c r="H287" s="2" t="s">
        <v>164</v>
      </c>
      <c r="I287" s="2" t="s">
        <v>65</v>
      </c>
      <c r="J287" s="2">
        <v>24</v>
      </c>
      <c r="K287" s="2">
        <v>1996</v>
      </c>
      <c r="L287" s="2">
        <v>1973</v>
      </c>
      <c r="M287" s="2">
        <v>2009</v>
      </c>
      <c r="N287" s="2">
        <v>100</v>
      </c>
      <c r="O287" s="2">
        <v>30.2751026993</v>
      </c>
      <c r="P287" s="2">
        <v>0.54438679274299995</v>
      </c>
      <c r="Q287" s="2">
        <v>100</v>
      </c>
      <c r="R287" s="2">
        <v>1996</v>
      </c>
      <c r="S287" s="2">
        <v>1</v>
      </c>
      <c r="T287" s="2">
        <v>0</v>
      </c>
      <c r="U287" s="2">
        <v>0</v>
      </c>
      <c r="V287" s="2">
        <v>2.38365814033E-2</v>
      </c>
      <c r="W287" s="2">
        <v>8.6907831033900002E-3</v>
      </c>
      <c r="X287" s="2">
        <v>1.4088177656300001E-2</v>
      </c>
      <c r="Y287" s="2">
        <v>0.34923563335699997</v>
      </c>
      <c r="Z287" s="2">
        <v>4.7362785538699999E-2</v>
      </c>
      <c r="AA287" s="2">
        <v>13.1081047142</v>
      </c>
      <c r="AB287" s="2">
        <v>0.46727390777700001</v>
      </c>
      <c r="AC287" s="2">
        <v>1996</v>
      </c>
      <c r="AD287" s="2">
        <v>1</v>
      </c>
      <c r="AE287" s="2">
        <v>0</v>
      </c>
      <c r="AF287" s="2">
        <v>0</v>
      </c>
      <c r="AG287" s="2">
        <v>1</v>
      </c>
      <c r="AH287" s="2" t="s">
        <v>66</v>
      </c>
      <c r="AI287" s="2" t="s">
        <v>165</v>
      </c>
      <c r="AJ287" s="2" t="s">
        <v>166</v>
      </c>
      <c r="AK287" s="2">
        <v>132</v>
      </c>
      <c r="AL287" s="2" t="s">
        <v>167</v>
      </c>
      <c r="AM287" s="2">
        <v>1</v>
      </c>
      <c r="AN287" s="2">
        <v>13201</v>
      </c>
      <c r="AO287" s="2" t="s">
        <v>612</v>
      </c>
      <c r="AP287" s="2">
        <v>1106</v>
      </c>
      <c r="AQ287" s="2" t="s">
        <v>71</v>
      </c>
      <c r="AR287" s="2" t="s">
        <v>66</v>
      </c>
      <c r="AS287" s="2">
        <v>1996</v>
      </c>
      <c r="AT287" s="2">
        <v>8.6910000000000008E-3</v>
      </c>
      <c r="AU287" s="2">
        <v>4.4900000000000001E-3</v>
      </c>
      <c r="AV287" s="2" t="s">
        <v>80</v>
      </c>
      <c r="AW287" s="2">
        <v>0.32529999999999998</v>
      </c>
      <c r="AX287" s="2">
        <v>1.4088E-2</v>
      </c>
      <c r="AY287" s="2">
        <v>8.6400000000000005E-2</v>
      </c>
      <c r="AZ287" s="2" t="s">
        <v>73</v>
      </c>
      <c r="BA287" s="2">
        <v>0.24379999999999999</v>
      </c>
      <c r="BB287" s="2">
        <v>0.34923599999999999</v>
      </c>
      <c r="BC287" s="2">
        <v>7.9999999999999996E-6</v>
      </c>
      <c r="BD287" s="2" t="s">
        <v>78</v>
      </c>
      <c r="BE287" s="2" t="s">
        <v>74</v>
      </c>
      <c r="BF287" s="2">
        <v>0.4713</v>
      </c>
      <c r="BG287" s="2" t="s">
        <v>75</v>
      </c>
      <c r="BH287" s="2">
        <v>7.9999999999999996E-6</v>
      </c>
      <c r="BI287" s="2" t="s">
        <v>78</v>
      </c>
      <c r="BJ287" s="2">
        <v>9.9999999999999995E-7</v>
      </c>
      <c r="BK287" s="2" t="s">
        <v>79</v>
      </c>
      <c r="BL287" s="2" t="s">
        <v>77</v>
      </c>
      <c r="BM287" s="2">
        <f t="shared" si="16"/>
        <v>0.99999899999999997</v>
      </c>
      <c r="BN287" s="2">
        <f t="shared" si="17"/>
        <v>5.396999999999999E-3</v>
      </c>
      <c r="BO287" s="2">
        <f t="shared" si="18"/>
        <v>3.7703999999999999E-6</v>
      </c>
      <c r="BP287" s="2">
        <f t="shared" si="19"/>
        <v>3.7704</v>
      </c>
    </row>
    <row r="288" spans="1:68" s="2" customFormat="1" x14ac:dyDescent="0.25">
      <c r="A288" s="2">
        <v>149</v>
      </c>
      <c r="B288" s="2" t="s">
        <v>108</v>
      </c>
      <c r="C288" s="2" t="s">
        <v>112</v>
      </c>
      <c r="D288" s="2">
        <v>4</v>
      </c>
      <c r="E288" s="2">
        <v>14</v>
      </c>
      <c r="F288" s="2">
        <v>2</v>
      </c>
      <c r="G288" s="2" t="s">
        <v>110</v>
      </c>
      <c r="H288" s="2" t="s">
        <v>103</v>
      </c>
      <c r="I288" s="2" t="s">
        <v>65</v>
      </c>
      <c r="J288" s="2">
        <v>93</v>
      </c>
      <c r="K288" s="2">
        <v>1997</v>
      </c>
      <c r="L288" s="2">
        <v>1977</v>
      </c>
      <c r="M288" s="2">
        <v>2014</v>
      </c>
      <c r="N288" s="2">
        <v>99</v>
      </c>
      <c r="O288" s="2">
        <v>29.175459163900001</v>
      </c>
      <c r="P288" s="2">
        <v>0.40459790363100001</v>
      </c>
      <c r="Q288" s="2">
        <v>99</v>
      </c>
      <c r="R288" s="2">
        <v>1997</v>
      </c>
      <c r="S288" s="2">
        <v>0.61</v>
      </c>
      <c r="T288" s="2">
        <v>1999</v>
      </c>
      <c r="U288" s="2">
        <v>0.31</v>
      </c>
      <c r="V288" s="2">
        <v>1.8913854709600001E-2</v>
      </c>
      <c r="W288" s="2">
        <v>6.1983070159800004E-3</v>
      </c>
      <c r="X288" s="2">
        <v>1.7047422385899999E-2</v>
      </c>
      <c r="Y288" s="2">
        <v>0.191815262263</v>
      </c>
      <c r="Z288" s="2">
        <v>3.3852773283299997E-2</v>
      </c>
      <c r="AA288" s="2">
        <v>11.441982773199999</v>
      </c>
      <c r="AB288" s="2">
        <v>0.31481226822199998</v>
      </c>
      <c r="AC288" s="2">
        <v>1997</v>
      </c>
      <c r="AD288" s="2">
        <v>0.83</v>
      </c>
      <c r="AE288" s="2">
        <v>1999</v>
      </c>
      <c r="AF288" s="2">
        <v>0.12</v>
      </c>
      <c r="AG288" s="2">
        <v>0.7</v>
      </c>
      <c r="AH288" s="2" t="s">
        <v>66</v>
      </c>
      <c r="AI288" s="2" t="s">
        <v>104</v>
      </c>
      <c r="AJ288" s="2" t="s">
        <v>105</v>
      </c>
      <c r="AK288" s="2">
        <v>61</v>
      </c>
      <c r="AL288" s="2" t="s">
        <v>106</v>
      </c>
      <c r="AM288" s="2">
        <v>1</v>
      </c>
      <c r="AN288" s="2">
        <v>6101</v>
      </c>
      <c r="AO288" s="2" t="s">
        <v>111</v>
      </c>
      <c r="AP288" s="2">
        <v>1112</v>
      </c>
      <c r="AQ288" s="2" t="s">
        <v>71</v>
      </c>
      <c r="AR288" s="2" t="s">
        <v>66</v>
      </c>
      <c r="AS288" s="2">
        <v>1997</v>
      </c>
      <c r="AT288" s="2">
        <v>6.1980000000000004E-3</v>
      </c>
      <c r="AU288" s="2">
        <v>9.6699999999999994E-2</v>
      </c>
      <c r="AV288" s="2" t="s">
        <v>73</v>
      </c>
      <c r="AW288" s="2">
        <v>0.14580000000000001</v>
      </c>
      <c r="AX288" s="2">
        <v>1.7047E-2</v>
      </c>
      <c r="AY288" s="2">
        <v>7.2000000000000002E-5</v>
      </c>
      <c r="AZ288" s="2" t="s">
        <v>78</v>
      </c>
      <c r="BA288" s="2">
        <v>0.66149999999999998</v>
      </c>
      <c r="BB288" s="2">
        <v>0.19181500000000001</v>
      </c>
      <c r="BC288" s="2">
        <v>1.005E-3</v>
      </c>
      <c r="BD288" s="2" t="s">
        <v>80</v>
      </c>
      <c r="BE288" s="2" t="s">
        <v>74</v>
      </c>
      <c r="BF288" s="2">
        <v>3.807E-2</v>
      </c>
      <c r="BG288" s="2" t="s">
        <v>82</v>
      </c>
      <c r="BH288" s="2">
        <v>1.005E-3</v>
      </c>
      <c r="BI288" s="2" t="s">
        <v>80</v>
      </c>
      <c r="BJ288" s="2">
        <v>2.6800000000000001E-4</v>
      </c>
      <c r="BK288" s="2" t="s">
        <v>79</v>
      </c>
      <c r="BL288" s="2" t="s">
        <v>77</v>
      </c>
      <c r="BM288" s="2">
        <f t="shared" si="16"/>
        <v>0.99973199999999995</v>
      </c>
      <c r="BN288" s="2">
        <f t="shared" si="17"/>
        <v>1.0848999999999999E-2</v>
      </c>
      <c r="BO288" s="2">
        <f t="shared" si="18"/>
        <v>3.826035E-5</v>
      </c>
      <c r="BP288" s="2">
        <f t="shared" si="19"/>
        <v>0.14276249999999999</v>
      </c>
    </row>
    <row r="289" spans="1:68" s="2" customFormat="1" x14ac:dyDescent="0.25">
      <c r="A289" s="2">
        <v>323</v>
      </c>
      <c r="B289" s="2" t="s">
        <v>127</v>
      </c>
      <c r="C289" s="2" t="s">
        <v>128</v>
      </c>
      <c r="D289" s="2">
        <v>6</v>
      </c>
      <c r="E289" s="2">
        <v>26</v>
      </c>
      <c r="F289" s="2">
        <v>1</v>
      </c>
      <c r="G289" s="2" t="s">
        <v>129</v>
      </c>
      <c r="H289" s="2" t="s">
        <v>130</v>
      </c>
      <c r="I289" s="2" t="s">
        <v>65</v>
      </c>
      <c r="J289" s="2">
        <v>100</v>
      </c>
      <c r="K289" s="2">
        <v>1997</v>
      </c>
      <c r="L289" s="2">
        <v>1986</v>
      </c>
      <c r="M289" s="2">
        <v>2012</v>
      </c>
      <c r="N289" s="2">
        <v>100</v>
      </c>
      <c r="O289" s="2">
        <v>19.806953994600001</v>
      </c>
      <c r="P289" s="2">
        <v>0.375150553266</v>
      </c>
      <c r="Q289" s="2">
        <v>100</v>
      </c>
      <c r="R289" s="2">
        <v>1997</v>
      </c>
      <c r="S289" s="2">
        <v>0.93</v>
      </c>
      <c r="T289" s="2">
        <v>1998</v>
      </c>
      <c r="U289" s="2">
        <v>0.06</v>
      </c>
      <c r="V289" s="2">
        <v>2.39753418804E-2</v>
      </c>
      <c r="W289" s="2">
        <v>6.9185984840500004E-3</v>
      </c>
      <c r="X289" s="2">
        <v>1.22988333354E-2</v>
      </c>
      <c r="Y289" s="2">
        <v>0.24106747220499999</v>
      </c>
      <c r="Z289" s="2">
        <v>3.82046507336E-2</v>
      </c>
      <c r="AA289" s="2">
        <v>11.144766668600001</v>
      </c>
      <c r="AB289" s="2">
        <v>0.35050858119799999</v>
      </c>
      <c r="AC289" s="2">
        <v>1997</v>
      </c>
      <c r="AD289" s="2">
        <v>0.84</v>
      </c>
      <c r="AE289" s="2">
        <v>1996</v>
      </c>
      <c r="AF289" s="2">
        <v>7.0000000000000007E-2</v>
      </c>
      <c r="AG289" s="2">
        <v>0.91</v>
      </c>
      <c r="AH289" s="2" t="s">
        <v>66</v>
      </c>
      <c r="AI289" s="2" t="s">
        <v>131</v>
      </c>
      <c r="AJ289" s="2" t="s">
        <v>132</v>
      </c>
      <c r="AK289" s="2">
        <v>11</v>
      </c>
      <c r="AL289" s="2" t="s">
        <v>133</v>
      </c>
      <c r="AM289" s="2">
        <v>1</v>
      </c>
      <c r="AN289" s="2">
        <v>1101</v>
      </c>
      <c r="AO289" s="2" t="s">
        <v>134</v>
      </c>
      <c r="AP289" s="2">
        <v>1101</v>
      </c>
      <c r="AQ289" s="2" t="s">
        <v>71</v>
      </c>
      <c r="AR289" s="2" t="s">
        <v>66</v>
      </c>
      <c r="AS289" s="2">
        <v>1997</v>
      </c>
      <c r="AT289" s="2">
        <v>6.9189999999999998E-3</v>
      </c>
      <c r="AU289" s="2">
        <v>0.56399999999999995</v>
      </c>
      <c r="AV289" s="2" t="s">
        <v>72</v>
      </c>
      <c r="AW289" s="2">
        <v>3.8420000000000003E-2</v>
      </c>
      <c r="AX289" s="2">
        <v>1.2298999999999999E-2</v>
      </c>
      <c r="AY289" s="2">
        <v>7.3200000000000001E-3</v>
      </c>
      <c r="AZ289" s="2" t="s">
        <v>80</v>
      </c>
      <c r="BA289" s="2">
        <v>0.43659999999999999</v>
      </c>
      <c r="BB289" s="2">
        <v>0.241067</v>
      </c>
      <c r="BC289" s="2">
        <v>2.9399999999999999E-3</v>
      </c>
      <c r="BD289" s="2" t="s">
        <v>80</v>
      </c>
      <c r="BE289" s="2" t="s">
        <v>74</v>
      </c>
      <c r="BF289" s="2">
        <v>0.60868</v>
      </c>
      <c r="BG289" s="2" t="s">
        <v>75</v>
      </c>
      <c r="BH289" s="2">
        <v>2.9399999999999999E-3</v>
      </c>
      <c r="BI289" s="2" t="s">
        <v>80</v>
      </c>
      <c r="BJ289" s="2">
        <v>1.0840000000000001E-2</v>
      </c>
      <c r="BK289" s="2" t="s">
        <v>82</v>
      </c>
      <c r="BL289" s="2" t="s">
        <v>77</v>
      </c>
      <c r="BM289" s="2">
        <f t="shared" si="16"/>
        <v>0.98916000000000004</v>
      </c>
      <c r="BN289" s="2">
        <f t="shared" si="17"/>
        <v>5.3799999999999994E-3</v>
      </c>
      <c r="BO289" s="2">
        <f t="shared" si="18"/>
        <v>1.7895191999999999E-3</v>
      </c>
      <c r="BP289" s="2">
        <f t="shared" si="19"/>
        <v>0.16508479704797047</v>
      </c>
    </row>
    <row r="290" spans="1:68" s="2" customFormat="1" x14ac:dyDescent="0.25">
      <c r="A290" s="2">
        <v>451</v>
      </c>
      <c r="B290" s="2" t="s">
        <v>162</v>
      </c>
      <c r="C290" s="2" t="s">
        <v>168</v>
      </c>
      <c r="D290" s="2">
        <v>11</v>
      </c>
      <c r="E290" s="2">
        <v>37</v>
      </c>
      <c r="F290" s="2">
        <v>2</v>
      </c>
      <c r="G290" s="2" t="s">
        <v>129</v>
      </c>
      <c r="H290" s="2" t="s">
        <v>164</v>
      </c>
      <c r="I290" s="2" t="s">
        <v>65</v>
      </c>
      <c r="J290" s="2">
        <v>96</v>
      </c>
      <c r="K290" s="2">
        <v>1997</v>
      </c>
      <c r="L290" s="2">
        <v>1974</v>
      </c>
      <c r="M290" s="2">
        <v>2013</v>
      </c>
      <c r="N290" s="2">
        <v>100</v>
      </c>
      <c r="O290" s="2">
        <v>32.8022459082</v>
      </c>
      <c r="P290" s="2">
        <v>0.55309527251000001</v>
      </c>
      <c r="Q290" s="2">
        <v>100</v>
      </c>
      <c r="R290" s="2">
        <v>1997</v>
      </c>
      <c r="S290" s="2">
        <v>1</v>
      </c>
      <c r="T290" s="2">
        <v>0</v>
      </c>
      <c r="U290" s="2">
        <v>0</v>
      </c>
      <c r="V290" s="2">
        <v>2.33277687246E-2</v>
      </c>
      <c r="W290" s="2">
        <v>8.8698353092899994E-3</v>
      </c>
      <c r="X290" s="2">
        <v>1.2647421568E-2</v>
      </c>
      <c r="Y290" s="2">
        <v>0.34907427627900001</v>
      </c>
      <c r="Z290" s="2">
        <v>3.9974517156799998E-2</v>
      </c>
      <c r="AA290" s="2">
        <v>11.948449646</v>
      </c>
      <c r="AB290" s="2">
        <v>0.415181355428</v>
      </c>
      <c r="AC290" s="2">
        <v>1997</v>
      </c>
      <c r="AD290" s="2">
        <v>0.97</v>
      </c>
      <c r="AE290" s="2">
        <v>1996</v>
      </c>
      <c r="AF290" s="2">
        <v>0.02</v>
      </c>
      <c r="AG290" s="2">
        <v>1</v>
      </c>
      <c r="AH290" s="2" t="s">
        <v>66</v>
      </c>
      <c r="AI290" s="2" t="s">
        <v>165</v>
      </c>
      <c r="AJ290" s="2" t="s">
        <v>166</v>
      </c>
      <c r="AK290" s="2">
        <v>132</v>
      </c>
      <c r="AL290" s="2" t="s">
        <v>167</v>
      </c>
      <c r="AM290" s="2">
        <v>1</v>
      </c>
      <c r="AN290" s="2">
        <v>13201</v>
      </c>
      <c r="AO290" s="2" t="s">
        <v>134</v>
      </c>
      <c r="AP290" s="2">
        <v>1101</v>
      </c>
      <c r="AQ290" s="2" t="s">
        <v>71</v>
      </c>
      <c r="AR290" s="2" t="s">
        <v>66</v>
      </c>
      <c r="AS290" s="2">
        <v>1997</v>
      </c>
      <c r="AT290" s="2">
        <v>8.8699999999999994E-3</v>
      </c>
      <c r="AU290" s="2">
        <v>1.2800000000000001E-2</v>
      </c>
      <c r="AV290" s="2" t="s">
        <v>81</v>
      </c>
      <c r="AW290" s="2">
        <v>0.26069999999999999</v>
      </c>
      <c r="AX290" s="2">
        <v>1.2647E-2</v>
      </c>
      <c r="AY290" s="2">
        <v>1.2999999999999999E-2</v>
      </c>
      <c r="AZ290" s="2" t="s">
        <v>81</v>
      </c>
      <c r="BA290" s="2">
        <v>0.36630000000000001</v>
      </c>
      <c r="BB290" s="2">
        <v>0.349074</v>
      </c>
      <c r="BC290" s="2">
        <v>3.0000000000000001E-6</v>
      </c>
      <c r="BD290" s="2" t="s">
        <v>78</v>
      </c>
      <c r="BE290" s="2" t="s">
        <v>74</v>
      </c>
      <c r="BF290" s="2">
        <v>0.53249999999999997</v>
      </c>
      <c r="BG290" s="2" t="s">
        <v>75</v>
      </c>
      <c r="BH290" s="2">
        <v>3.0000000000000001E-6</v>
      </c>
      <c r="BI290" s="2" t="s">
        <v>78</v>
      </c>
      <c r="BJ290" s="2">
        <v>3.0000000000000001E-6</v>
      </c>
      <c r="BK290" s="2" t="s">
        <v>79</v>
      </c>
      <c r="BL290" s="2" t="s">
        <v>77</v>
      </c>
      <c r="BM290" s="2">
        <f t="shared" si="16"/>
        <v>0.99999700000000002</v>
      </c>
      <c r="BN290" s="2">
        <f t="shared" si="17"/>
        <v>3.7770000000000008E-3</v>
      </c>
      <c r="BO290" s="2">
        <f t="shared" si="18"/>
        <v>1.5975E-6</v>
      </c>
      <c r="BP290" s="2">
        <f t="shared" si="19"/>
        <v>0.53249999999999997</v>
      </c>
    </row>
    <row r="291" spans="1:68" s="2" customFormat="1" x14ac:dyDescent="0.25">
      <c r="A291" s="2">
        <v>507</v>
      </c>
      <c r="B291" s="2" t="s">
        <v>178</v>
      </c>
      <c r="C291" s="2" t="s">
        <v>179</v>
      </c>
      <c r="D291" s="2">
        <v>13</v>
      </c>
      <c r="E291" s="2">
        <v>42</v>
      </c>
      <c r="F291" s="2">
        <v>1</v>
      </c>
      <c r="G291" s="2" t="s">
        <v>129</v>
      </c>
      <c r="H291" s="2" t="s">
        <v>180</v>
      </c>
      <c r="I291" s="2" t="s">
        <v>65</v>
      </c>
      <c r="J291" s="2">
        <v>100</v>
      </c>
      <c r="K291" s="2">
        <v>1997</v>
      </c>
      <c r="L291" s="2">
        <v>1971</v>
      </c>
      <c r="M291" s="2">
        <v>2009</v>
      </c>
      <c r="N291" s="2">
        <v>100</v>
      </c>
      <c r="O291" s="2">
        <v>29.124085788599999</v>
      </c>
      <c r="P291" s="2">
        <v>0.41141312464800001</v>
      </c>
      <c r="Q291" s="2">
        <v>100</v>
      </c>
      <c r="R291" s="2">
        <v>1997</v>
      </c>
      <c r="S291" s="2">
        <v>0.99</v>
      </c>
      <c r="T291" s="2">
        <v>1996</v>
      </c>
      <c r="U291" s="2">
        <v>0.01</v>
      </c>
      <c r="V291" s="2">
        <v>1.5104883557099999E-2</v>
      </c>
      <c r="W291" s="2">
        <v>1.21702250683E-3</v>
      </c>
      <c r="X291" s="2">
        <v>2.1505454549700001E-2</v>
      </c>
      <c r="Y291" s="2">
        <v>0.25632605894499999</v>
      </c>
      <c r="Z291" s="2">
        <v>4.0680995097000003E-2</v>
      </c>
      <c r="AA291" s="2">
        <v>12.057999523199999</v>
      </c>
      <c r="AB291" s="2">
        <v>0.37675587981500003</v>
      </c>
      <c r="AC291" s="2">
        <v>1997</v>
      </c>
      <c r="AD291" s="2">
        <v>0.73</v>
      </c>
      <c r="AE291" s="2">
        <v>1995</v>
      </c>
      <c r="AF291" s="2">
        <v>0.14000000000000001</v>
      </c>
      <c r="AG291" s="2">
        <v>0.9</v>
      </c>
      <c r="AH291" s="2" t="s">
        <v>66</v>
      </c>
      <c r="AI291" s="2" t="s">
        <v>173</v>
      </c>
      <c r="AJ291" s="2" t="s">
        <v>174</v>
      </c>
      <c r="AK291" s="2">
        <v>131</v>
      </c>
      <c r="AL291" s="2" t="s">
        <v>181</v>
      </c>
      <c r="AM291" s="2">
        <v>2</v>
      </c>
      <c r="AN291" s="2">
        <v>13102</v>
      </c>
      <c r="AO291" s="2" t="s">
        <v>134</v>
      </c>
      <c r="AP291" s="2">
        <v>1101</v>
      </c>
      <c r="AQ291" s="2" t="s">
        <v>71</v>
      </c>
      <c r="AR291" s="2" t="s">
        <v>66</v>
      </c>
      <c r="AS291" s="2">
        <v>1997</v>
      </c>
      <c r="AT291" s="2">
        <v>1.217E-3</v>
      </c>
      <c r="AU291" s="2">
        <v>0.64600000000000002</v>
      </c>
      <c r="AV291" s="2" t="s">
        <v>72</v>
      </c>
      <c r="AW291" s="2">
        <v>8.9479999999999994E-3</v>
      </c>
      <c r="AX291" s="2">
        <v>2.1505E-2</v>
      </c>
      <c r="AY291" s="2">
        <v>9.1999999999999998E-3</v>
      </c>
      <c r="AZ291" s="2" t="s">
        <v>80</v>
      </c>
      <c r="BA291" s="2">
        <v>0.50880000000000003</v>
      </c>
      <c r="BB291" s="2">
        <v>0.256326</v>
      </c>
      <c r="BC291" s="2">
        <v>6.6600000000000003E-4</v>
      </c>
      <c r="BD291" s="2" t="s">
        <v>78</v>
      </c>
      <c r="BE291" s="2" t="s">
        <v>74</v>
      </c>
      <c r="BF291" s="2">
        <v>1.9599999999999999E-2</v>
      </c>
      <c r="BG291" s="2" t="s">
        <v>82</v>
      </c>
      <c r="BH291" s="2">
        <v>6.6600000000000003E-4</v>
      </c>
      <c r="BI291" s="2" t="s">
        <v>78</v>
      </c>
      <c r="BJ291" s="2">
        <v>0</v>
      </c>
      <c r="BK291" s="2" t="s">
        <v>79</v>
      </c>
      <c r="BL291" s="2" t="s">
        <v>77</v>
      </c>
      <c r="BM291" s="2">
        <f t="shared" si="16"/>
        <v>1</v>
      </c>
      <c r="BN291" s="2">
        <f t="shared" si="17"/>
        <v>2.0288E-2</v>
      </c>
      <c r="BO291" s="2">
        <f t="shared" si="18"/>
        <v>1.30536E-5</v>
      </c>
      <c r="BP291" s="2" t="e">
        <f t="shared" si="19"/>
        <v>#DIV/0!</v>
      </c>
    </row>
    <row r="292" spans="1:68" s="2" customFormat="1" x14ac:dyDescent="0.25">
      <c r="A292" s="2">
        <v>772</v>
      </c>
      <c r="B292" s="2" t="s">
        <v>213</v>
      </c>
      <c r="C292" s="2" t="s">
        <v>215</v>
      </c>
      <c r="D292" s="2">
        <v>18</v>
      </c>
      <c r="E292" s="2">
        <v>65</v>
      </c>
      <c r="F292" s="2">
        <v>2</v>
      </c>
      <c r="G292" s="2" t="s">
        <v>129</v>
      </c>
      <c r="H292" s="2" t="s">
        <v>103</v>
      </c>
      <c r="I292" s="2" t="s">
        <v>65</v>
      </c>
      <c r="J292" s="2">
        <v>87</v>
      </c>
      <c r="K292" s="2">
        <v>1997</v>
      </c>
      <c r="L292" s="2">
        <v>1986</v>
      </c>
      <c r="M292" s="2">
        <v>2010</v>
      </c>
      <c r="N292" s="2">
        <v>100</v>
      </c>
      <c r="O292" s="2">
        <v>16.6041478072</v>
      </c>
      <c r="P292" s="2">
        <v>0.346562789501</v>
      </c>
      <c r="Q292" s="2">
        <v>100</v>
      </c>
      <c r="R292" s="2">
        <v>1997</v>
      </c>
      <c r="S292" s="2">
        <v>0.93</v>
      </c>
      <c r="T292" s="2">
        <v>2000</v>
      </c>
      <c r="U292" s="2">
        <v>7.0000000000000007E-2</v>
      </c>
      <c r="V292" s="2">
        <v>2.3949404710899999E-2</v>
      </c>
      <c r="W292" s="2">
        <v>-1.8431666734299999E-3</v>
      </c>
      <c r="X292" s="2">
        <v>1.62462957876E-2</v>
      </c>
      <c r="Y292" s="2">
        <v>0.24217341206099999</v>
      </c>
      <c r="Z292" s="2">
        <v>3.4743574758800001E-2</v>
      </c>
      <c r="AA292" s="2">
        <v>10.392628737600001</v>
      </c>
      <c r="AB292" s="2">
        <v>0.32316903210199999</v>
      </c>
      <c r="AC292" s="2">
        <v>1997</v>
      </c>
      <c r="AD292" s="2">
        <v>0.95</v>
      </c>
      <c r="AE292" s="2">
        <v>2000</v>
      </c>
      <c r="AF292" s="2">
        <v>0.03</v>
      </c>
      <c r="AG292" s="2">
        <v>0.92</v>
      </c>
      <c r="AH292" s="2" t="s">
        <v>66</v>
      </c>
      <c r="AI292" s="2" t="s">
        <v>104</v>
      </c>
      <c r="AJ292" s="2" t="s">
        <v>105</v>
      </c>
      <c r="AK292" s="2">
        <v>61</v>
      </c>
      <c r="AL292" s="2" t="s">
        <v>106</v>
      </c>
      <c r="AM292" s="2">
        <v>1</v>
      </c>
      <c r="AN292" s="2">
        <v>6101</v>
      </c>
      <c r="AO292" s="2" t="s">
        <v>134</v>
      </c>
      <c r="AP292" s="2">
        <v>1101</v>
      </c>
      <c r="AQ292" s="2" t="s">
        <v>71</v>
      </c>
      <c r="AR292" s="2" t="s">
        <v>66</v>
      </c>
      <c r="AS292" s="2">
        <v>1997</v>
      </c>
      <c r="AT292" s="2">
        <v>-1.843E-3</v>
      </c>
      <c r="AU292" s="2">
        <v>0.877</v>
      </c>
      <c r="AV292" s="2" t="s">
        <v>72</v>
      </c>
      <c r="AW292" s="2">
        <v>2.787E-3</v>
      </c>
      <c r="AX292" s="2">
        <v>1.6246E-2</v>
      </c>
      <c r="AY292" s="2">
        <v>3.5900000000000001E-2</v>
      </c>
      <c r="AZ292" s="2" t="s">
        <v>81</v>
      </c>
      <c r="BA292" s="2">
        <v>0.34179999999999999</v>
      </c>
      <c r="BB292" s="2">
        <v>0.242173</v>
      </c>
      <c r="BC292" s="2">
        <v>1.12E-2</v>
      </c>
      <c r="BD292" s="2" t="s">
        <v>81</v>
      </c>
      <c r="BE292" s="2" t="s">
        <v>74</v>
      </c>
      <c r="BF292" s="2">
        <v>0.1744</v>
      </c>
      <c r="BG292" s="2" t="s">
        <v>75</v>
      </c>
      <c r="BH292" s="2">
        <v>1.12E-2</v>
      </c>
      <c r="BI292" s="2" t="s">
        <v>81</v>
      </c>
      <c r="BJ292" s="2">
        <v>2.214E-2</v>
      </c>
      <c r="BK292" s="2" t="s">
        <v>82</v>
      </c>
      <c r="BL292" s="2" t="s">
        <v>77</v>
      </c>
      <c r="BM292" s="2">
        <f t="shared" si="16"/>
        <v>0.97785999999999995</v>
      </c>
      <c r="BN292" s="2">
        <f t="shared" si="17"/>
        <v>1.8089000000000001E-2</v>
      </c>
      <c r="BO292" s="2">
        <f t="shared" si="18"/>
        <v>1.9532799999999999E-3</v>
      </c>
      <c r="BP292" s="2">
        <f t="shared" si="19"/>
        <v>8.8224028906955729E-2</v>
      </c>
    </row>
    <row r="293" spans="1:68" s="2" customFormat="1" x14ac:dyDescent="0.25">
      <c r="A293" s="2">
        <v>1466</v>
      </c>
      <c r="B293" s="2" t="s">
        <v>294</v>
      </c>
      <c r="C293" s="2" t="s">
        <v>295</v>
      </c>
      <c r="D293" s="2">
        <v>25</v>
      </c>
      <c r="E293" s="2">
        <v>117</v>
      </c>
      <c r="F293" s="2">
        <v>1</v>
      </c>
      <c r="G293" s="2" t="s">
        <v>129</v>
      </c>
      <c r="H293" s="2" t="s">
        <v>296</v>
      </c>
      <c r="I293" s="2" t="s">
        <v>65</v>
      </c>
      <c r="J293" s="2">
        <v>53</v>
      </c>
      <c r="K293" s="2">
        <v>1997</v>
      </c>
      <c r="L293" s="2">
        <v>1972</v>
      </c>
      <c r="M293" s="2">
        <v>2012</v>
      </c>
      <c r="N293" s="2">
        <v>100</v>
      </c>
      <c r="O293" s="2">
        <v>32.105768961999999</v>
      </c>
      <c r="P293" s="2">
        <v>0.40513912877800001</v>
      </c>
      <c r="Q293" s="2">
        <v>100</v>
      </c>
      <c r="R293" s="2">
        <v>1997</v>
      </c>
      <c r="S293" s="2">
        <v>1</v>
      </c>
      <c r="T293" s="2">
        <v>0</v>
      </c>
      <c r="U293" s="2">
        <v>0</v>
      </c>
      <c r="V293" s="2">
        <v>1.49183386495E-2</v>
      </c>
      <c r="W293" s="2">
        <v>-6.0898718031600005E-4</v>
      </c>
      <c r="X293" s="2">
        <v>1.56189851183E-2</v>
      </c>
      <c r="Y293" s="2">
        <v>0.28733256523</v>
      </c>
      <c r="Z293" s="2">
        <v>3.8602645837099998E-2</v>
      </c>
      <c r="AA293" s="2">
        <v>11.419274896999999</v>
      </c>
      <c r="AB293" s="2">
        <v>0.36264715570099998</v>
      </c>
      <c r="AC293" s="2">
        <v>1997</v>
      </c>
      <c r="AD293" s="2">
        <v>0.99</v>
      </c>
      <c r="AE293" s="2">
        <v>1998</v>
      </c>
      <c r="AF293" s="2">
        <v>0.01</v>
      </c>
      <c r="AG293" s="2">
        <v>0.98</v>
      </c>
      <c r="AH293" s="2" t="s">
        <v>66</v>
      </c>
      <c r="AI293" s="2" t="s">
        <v>271</v>
      </c>
      <c r="AJ293" s="2" t="s">
        <v>272</v>
      </c>
      <c r="AK293" s="2">
        <v>135</v>
      </c>
      <c r="AL293" s="2" t="s">
        <v>297</v>
      </c>
      <c r="AM293" s="2">
        <v>3</v>
      </c>
      <c r="AN293" s="2">
        <v>13503</v>
      </c>
      <c r="AO293" s="2" t="s">
        <v>134</v>
      </c>
      <c r="AP293" s="2">
        <v>1101</v>
      </c>
      <c r="AQ293" s="2" t="s">
        <v>71</v>
      </c>
      <c r="AR293" s="2" t="s">
        <v>66</v>
      </c>
      <c r="AS293" s="2">
        <v>1997</v>
      </c>
      <c r="AT293" s="2">
        <v>-6.0899999999999995E-4</v>
      </c>
      <c r="AU293" s="2">
        <v>0.83099999999999996</v>
      </c>
      <c r="AV293" s="2" t="s">
        <v>72</v>
      </c>
      <c r="AW293" s="2">
        <v>2.016E-3</v>
      </c>
      <c r="AX293" s="2">
        <v>1.5618999999999999E-2</v>
      </c>
      <c r="AY293" s="2">
        <v>2.4000000000000001E-5</v>
      </c>
      <c r="AZ293" s="2" t="s">
        <v>78</v>
      </c>
      <c r="BA293" s="2">
        <v>0.75839999999999996</v>
      </c>
      <c r="BB293" s="2">
        <v>0.28733300000000001</v>
      </c>
      <c r="BC293" s="2">
        <v>1.2999999999999999E-5</v>
      </c>
      <c r="BD293" s="2" t="s">
        <v>78</v>
      </c>
      <c r="BE293" s="2" t="s">
        <v>74</v>
      </c>
      <c r="BF293" s="2">
        <v>6.3899999999999998E-3</v>
      </c>
      <c r="BG293" s="2" t="s">
        <v>76</v>
      </c>
      <c r="BH293" s="2">
        <v>1.2999999999999999E-5</v>
      </c>
      <c r="BI293" s="2" t="s">
        <v>78</v>
      </c>
      <c r="BJ293" s="2">
        <v>0</v>
      </c>
      <c r="BK293" s="2" t="s">
        <v>79</v>
      </c>
      <c r="BL293" s="2" t="s">
        <v>77</v>
      </c>
      <c r="BM293" s="2">
        <f t="shared" si="16"/>
        <v>1</v>
      </c>
      <c r="BN293" s="2">
        <f t="shared" si="17"/>
        <v>1.6227999999999999E-2</v>
      </c>
      <c r="BO293" s="2">
        <f t="shared" si="18"/>
        <v>8.3069999999999989E-8</v>
      </c>
      <c r="BP293" s="2" t="e">
        <f t="shared" si="19"/>
        <v>#DIV/0!</v>
      </c>
    </row>
    <row r="294" spans="1:68" s="2" customFormat="1" x14ac:dyDescent="0.25">
      <c r="A294" s="2">
        <v>1689</v>
      </c>
      <c r="B294" s="2" t="s">
        <v>324</v>
      </c>
      <c r="C294" s="2" t="s">
        <v>328</v>
      </c>
      <c r="D294" s="2">
        <v>28</v>
      </c>
      <c r="E294" s="2">
        <v>137</v>
      </c>
      <c r="F294" s="2">
        <v>2</v>
      </c>
      <c r="G294" s="2" t="s">
        <v>129</v>
      </c>
      <c r="H294" s="2" t="s">
        <v>326</v>
      </c>
      <c r="I294" s="2" t="s">
        <v>65</v>
      </c>
      <c r="J294" s="2">
        <v>99</v>
      </c>
      <c r="K294" s="2">
        <v>1997</v>
      </c>
      <c r="L294" s="2">
        <v>1984</v>
      </c>
      <c r="M294" s="2">
        <v>2007</v>
      </c>
      <c r="N294" s="2">
        <v>100</v>
      </c>
      <c r="O294" s="2">
        <v>16.193357431900001</v>
      </c>
      <c r="P294" s="2">
        <v>0.357675317012</v>
      </c>
      <c r="Q294" s="2">
        <v>100</v>
      </c>
      <c r="R294" s="2">
        <v>1997</v>
      </c>
      <c r="S294" s="2">
        <v>0.65</v>
      </c>
      <c r="T294" s="2">
        <v>1999</v>
      </c>
      <c r="U294" s="2">
        <v>0.25</v>
      </c>
      <c r="V294" s="2">
        <v>2.73936380118E-2</v>
      </c>
      <c r="W294" s="2">
        <v>1.1241428573300001E-2</v>
      </c>
      <c r="X294" s="2">
        <v>3.0607575757299998E-2</v>
      </c>
      <c r="Y294" s="2">
        <v>0.120383556781</v>
      </c>
      <c r="Z294" s="2">
        <v>3.5881587012300001E-2</v>
      </c>
      <c r="AA294" s="2">
        <v>10.4950079523</v>
      </c>
      <c r="AB294" s="2">
        <v>0.33652922977600003</v>
      </c>
      <c r="AC294" s="2">
        <v>1994</v>
      </c>
      <c r="AD294" s="2">
        <v>0.65</v>
      </c>
      <c r="AE294" s="2">
        <v>1997</v>
      </c>
      <c r="AF294" s="2">
        <v>0.2</v>
      </c>
      <c r="AG294" s="2">
        <v>0.43</v>
      </c>
      <c r="AH294" s="2" t="s">
        <v>66</v>
      </c>
      <c r="AI294" s="2" t="s">
        <v>303</v>
      </c>
      <c r="AJ294" s="2" t="s">
        <v>304</v>
      </c>
      <c r="AK294" s="2">
        <v>121</v>
      </c>
      <c r="AL294" s="2" t="s">
        <v>327</v>
      </c>
      <c r="AM294" s="2">
        <v>4</v>
      </c>
      <c r="AN294" s="2">
        <v>12104</v>
      </c>
      <c r="AO294" s="2" t="s">
        <v>134</v>
      </c>
      <c r="AP294" s="2">
        <v>1101</v>
      </c>
      <c r="AQ294" s="2" t="s">
        <v>71</v>
      </c>
      <c r="AR294" s="2" t="s">
        <v>66</v>
      </c>
      <c r="AS294" s="2">
        <v>1997</v>
      </c>
      <c r="AT294" s="2">
        <v>1.1240999999999999E-2</v>
      </c>
      <c r="AU294" s="2">
        <v>0.108</v>
      </c>
      <c r="AV294" s="2" t="s">
        <v>72</v>
      </c>
      <c r="AW294" s="2">
        <v>0.218</v>
      </c>
      <c r="AX294" s="2">
        <v>3.0609999999999998E-2</v>
      </c>
      <c r="AY294" s="2">
        <v>0.02</v>
      </c>
      <c r="AZ294" s="2" t="s">
        <v>81</v>
      </c>
      <c r="BA294" s="2">
        <v>0.5121</v>
      </c>
      <c r="BB294" s="2">
        <v>0.12038</v>
      </c>
      <c r="BC294" s="2">
        <v>0.13946</v>
      </c>
      <c r="BD294" s="2" t="s">
        <v>72</v>
      </c>
      <c r="BE294" s="2" t="s">
        <v>74</v>
      </c>
      <c r="BF294" s="2">
        <v>0.12395</v>
      </c>
      <c r="BG294" s="2" t="s">
        <v>75</v>
      </c>
      <c r="BH294" s="2">
        <v>0.13946</v>
      </c>
      <c r="BI294" s="2" t="s">
        <v>72</v>
      </c>
      <c r="BJ294" s="2">
        <v>4.9930000000000002E-2</v>
      </c>
      <c r="BK294" s="2" t="s">
        <v>82</v>
      </c>
      <c r="BL294" s="2" t="s">
        <v>77</v>
      </c>
      <c r="BM294" s="2">
        <f t="shared" si="16"/>
        <v>0.95006999999999997</v>
      </c>
      <c r="BN294" s="2">
        <f t="shared" si="17"/>
        <v>1.9368999999999997E-2</v>
      </c>
      <c r="BO294" s="2">
        <f t="shared" si="18"/>
        <v>1.7286067000000002E-2</v>
      </c>
      <c r="BP294" s="2">
        <f t="shared" si="19"/>
        <v>0.34620602843981579</v>
      </c>
    </row>
    <row r="295" spans="1:68" s="2" customFormat="1" x14ac:dyDescent="0.25">
      <c r="A295" s="2">
        <v>1993</v>
      </c>
      <c r="B295" s="2" t="s">
        <v>378</v>
      </c>
      <c r="C295" s="2" t="s">
        <v>379</v>
      </c>
      <c r="D295" s="2">
        <v>36</v>
      </c>
      <c r="E295" s="2">
        <v>161</v>
      </c>
      <c r="F295" s="2">
        <v>1</v>
      </c>
      <c r="G295" s="2" t="s">
        <v>129</v>
      </c>
      <c r="H295" s="2" t="s">
        <v>380</v>
      </c>
      <c r="I295" s="2" t="s">
        <v>65</v>
      </c>
      <c r="J295" s="2">
        <v>100</v>
      </c>
      <c r="K295" s="2">
        <v>1997</v>
      </c>
      <c r="L295" s="2">
        <v>1970</v>
      </c>
      <c r="M295" s="2">
        <v>2012</v>
      </c>
      <c r="N295" s="2">
        <v>100</v>
      </c>
      <c r="O295" s="2">
        <v>27.146075960499999</v>
      </c>
      <c r="P295" s="2">
        <v>0.45643862584599998</v>
      </c>
      <c r="Q295" s="2">
        <v>100</v>
      </c>
      <c r="R295" s="2">
        <v>1997</v>
      </c>
      <c r="S295" s="2">
        <v>1</v>
      </c>
      <c r="T295" s="2">
        <v>0</v>
      </c>
      <c r="U295" s="2">
        <v>0</v>
      </c>
      <c r="V295" s="2">
        <v>1.7929669596800001E-2</v>
      </c>
      <c r="W295" s="2">
        <v>8.2329237872499992E-3</v>
      </c>
      <c r="X295" s="2">
        <v>1.7059101191000001E-2</v>
      </c>
      <c r="Y295" s="2">
        <v>0.212661891115</v>
      </c>
      <c r="Z295" s="2">
        <v>3.0616563728599999E-2</v>
      </c>
      <c r="AA295" s="2">
        <v>7.7234439728500002</v>
      </c>
      <c r="AB295" s="2">
        <v>0.36039817416499997</v>
      </c>
      <c r="AC295" s="2">
        <v>1997</v>
      </c>
      <c r="AD295" s="2">
        <v>0.97</v>
      </c>
      <c r="AE295" s="2">
        <v>1996</v>
      </c>
      <c r="AF295" s="2">
        <v>0.02</v>
      </c>
      <c r="AG295" s="2">
        <v>0.98</v>
      </c>
      <c r="AH295" s="2" t="s">
        <v>66</v>
      </c>
      <c r="AI295" s="2" t="s">
        <v>381</v>
      </c>
      <c r="AJ295" s="2" t="s">
        <v>382</v>
      </c>
      <c r="AK295" s="2">
        <v>43</v>
      </c>
      <c r="AL295" s="2" t="s">
        <v>383</v>
      </c>
      <c r="AM295" s="2">
        <v>3</v>
      </c>
      <c r="AN295" s="2">
        <v>4303</v>
      </c>
      <c r="AO295" s="2" t="s">
        <v>134</v>
      </c>
      <c r="AP295" s="2">
        <v>1101</v>
      </c>
      <c r="AQ295" s="2" t="s">
        <v>71</v>
      </c>
      <c r="AR295" s="2" t="s">
        <v>66</v>
      </c>
      <c r="AS295" s="2">
        <v>1997</v>
      </c>
      <c r="AT295" s="2">
        <v>8.2330000000000007E-3</v>
      </c>
      <c r="AU295" s="2">
        <v>6.13E-2</v>
      </c>
      <c r="AV295" s="2" t="s">
        <v>73</v>
      </c>
      <c r="AW295" s="2">
        <v>0.1331</v>
      </c>
      <c r="AX295" s="2">
        <v>1.7059000000000001E-2</v>
      </c>
      <c r="AY295" s="2">
        <v>6.8599999999999998E-3</v>
      </c>
      <c r="AZ295" s="2" t="s">
        <v>80</v>
      </c>
      <c r="BA295" s="2">
        <v>0.44190000000000002</v>
      </c>
      <c r="BB295" s="2">
        <v>0.21266199999999999</v>
      </c>
      <c r="BC295" s="2">
        <v>3.5099999999999999E-2</v>
      </c>
      <c r="BD295" s="2" t="s">
        <v>81</v>
      </c>
      <c r="BE295" s="2" t="s">
        <v>74</v>
      </c>
      <c r="BF295" s="2">
        <v>0.3604</v>
      </c>
      <c r="BG295" s="2" t="s">
        <v>75</v>
      </c>
      <c r="BH295" s="2">
        <v>3.5099999999999999E-2</v>
      </c>
      <c r="BI295" s="2" t="s">
        <v>81</v>
      </c>
      <c r="BJ295" s="2">
        <v>1.225E-2</v>
      </c>
      <c r="BK295" s="2" t="s">
        <v>82</v>
      </c>
      <c r="BL295" s="2" t="s">
        <v>77</v>
      </c>
      <c r="BM295" s="2">
        <f t="shared" si="16"/>
        <v>0.98775000000000002</v>
      </c>
      <c r="BN295" s="2">
        <f t="shared" si="17"/>
        <v>8.8260000000000005E-3</v>
      </c>
      <c r="BO295" s="2">
        <f t="shared" si="18"/>
        <v>1.265004E-2</v>
      </c>
      <c r="BP295" s="2">
        <f t="shared" si="19"/>
        <v>1.0326563265306121</v>
      </c>
    </row>
    <row r="296" spans="1:68" s="2" customFormat="1" x14ac:dyDescent="0.25">
      <c r="A296" s="2">
        <v>2847</v>
      </c>
      <c r="B296" s="2" t="s">
        <v>470</v>
      </c>
      <c r="C296" s="2" t="s">
        <v>474</v>
      </c>
      <c r="D296" s="2">
        <v>45</v>
      </c>
      <c r="E296" s="2">
        <v>226</v>
      </c>
      <c r="F296" s="2">
        <v>2</v>
      </c>
      <c r="G296" s="2" t="s">
        <v>472</v>
      </c>
      <c r="H296" s="2" t="s">
        <v>158</v>
      </c>
      <c r="I296" s="2" t="s">
        <v>65</v>
      </c>
      <c r="J296" s="2">
        <v>82</v>
      </c>
      <c r="K296" s="2">
        <v>1997</v>
      </c>
      <c r="L296" s="2">
        <v>1985</v>
      </c>
      <c r="M296" s="2">
        <v>2010</v>
      </c>
      <c r="N296" s="2">
        <v>100</v>
      </c>
      <c r="O296" s="2">
        <v>17.938387891600001</v>
      </c>
      <c r="P296" s="2">
        <v>0.468499771904</v>
      </c>
      <c r="Q296" s="2">
        <v>100</v>
      </c>
      <c r="R296" s="2">
        <v>1997</v>
      </c>
      <c r="S296" s="2">
        <v>1</v>
      </c>
      <c r="T296" s="2">
        <v>0</v>
      </c>
      <c r="U296" s="2">
        <v>0</v>
      </c>
      <c r="V296" s="2">
        <v>3.2258350640600002E-2</v>
      </c>
      <c r="W296" s="2">
        <v>-1.7894900912500001E-3</v>
      </c>
      <c r="X296" s="2">
        <v>3.06733058571E-2</v>
      </c>
      <c r="Y296" s="2">
        <v>0.26447791668199999</v>
      </c>
      <c r="Z296" s="2">
        <v>4.4923685047300002E-2</v>
      </c>
      <c r="AA296" s="2">
        <v>10.3214872917</v>
      </c>
      <c r="AB296" s="2">
        <v>0.41603432481000002</v>
      </c>
      <c r="AC296" s="2">
        <v>1997</v>
      </c>
      <c r="AD296" s="2">
        <v>0.96</v>
      </c>
      <c r="AE296" s="2">
        <v>1995</v>
      </c>
      <c r="AF296" s="2">
        <v>0.01</v>
      </c>
      <c r="AG296" s="2">
        <v>0.97</v>
      </c>
      <c r="AH296" s="2" t="s">
        <v>66</v>
      </c>
      <c r="AI296" s="2" t="s">
        <v>159</v>
      </c>
      <c r="AJ296" s="2" t="s">
        <v>160</v>
      </c>
      <c r="AK296" s="2">
        <v>21</v>
      </c>
      <c r="AL296" s="2" t="s">
        <v>161</v>
      </c>
      <c r="AM296" s="2">
        <v>1</v>
      </c>
      <c r="AN296" s="2">
        <v>2101</v>
      </c>
      <c r="AO296" s="2" t="s">
        <v>473</v>
      </c>
      <c r="AP296" s="2">
        <v>1102</v>
      </c>
      <c r="AQ296" s="2" t="s">
        <v>71</v>
      </c>
      <c r="AR296" s="2" t="s">
        <v>66</v>
      </c>
      <c r="AS296" s="2">
        <v>1997</v>
      </c>
      <c r="AT296" s="2">
        <v>-1.789E-3</v>
      </c>
      <c r="AU296" s="2">
        <v>0.878</v>
      </c>
      <c r="AV296" s="2" t="s">
        <v>72</v>
      </c>
      <c r="AW296" s="2">
        <v>2.4599999999999999E-3</v>
      </c>
      <c r="AX296" s="2">
        <v>3.0672999999999999E-2</v>
      </c>
      <c r="AY296" s="2">
        <v>1.1100000000000001E-3</v>
      </c>
      <c r="AZ296" s="2" t="s">
        <v>80</v>
      </c>
      <c r="BA296" s="2">
        <v>0.63500000000000001</v>
      </c>
      <c r="BB296" s="2">
        <v>0.26447799999999999</v>
      </c>
      <c r="BC296" s="2">
        <v>9.8099999999999993E-3</v>
      </c>
      <c r="BD296" s="2" t="s">
        <v>80</v>
      </c>
      <c r="BE296" s="2" t="s">
        <v>74</v>
      </c>
      <c r="BF296" s="2">
        <v>2.0889999999999999E-2</v>
      </c>
      <c r="BG296" s="2" t="s">
        <v>82</v>
      </c>
      <c r="BH296" s="2">
        <v>9.8099999999999993E-3</v>
      </c>
      <c r="BI296" s="2" t="s">
        <v>80</v>
      </c>
      <c r="BJ296" s="2">
        <v>4.28E-3</v>
      </c>
      <c r="BK296" s="2" t="s">
        <v>76</v>
      </c>
      <c r="BL296" s="2" t="s">
        <v>77</v>
      </c>
      <c r="BM296" s="2">
        <f t="shared" si="16"/>
        <v>0.99572000000000005</v>
      </c>
      <c r="BN296" s="2">
        <f t="shared" si="17"/>
        <v>3.2461999999999998E-2</v>
      </c>
      <c r="BO296" s="2">
        <f t="shared" si="18"/>
        <v>2.0493089999999999E-4</v>
      </c>
      <c r="BP296" s="2">
        <f t="shared" si="19"/>
        <v>4.7881051401869157E-2</v>
      </c>
    </row>
    <row r="297" spans="1:68" s="2" customFormat="1" x14ac:dyDescent="0.25">
      <c r="A297" s="2">
        <v>2872</v>
      </c>
      <c r="B297" s="2" t="s">
        <v>476</v>
      </c>
      <c r="C297" s="2" t="s">
        <v>477</v>
      </c>
      <c r="D297" s="2">
        <v>46</v>
      </c>
      <c r="E297" s="2">
        <v>228</v>
      </c>
      <c r="F297" s="2">
        <v>1</v>
      </c>
      <c r="G297" s="2" t="s">
        <v>472</v>
      </c>
      <c r="H297" s="2" t="s">
        <v>164</v>
      </c>
      <c r="I297" s="2" t="s">
        <v>65</v>
      </c>
      <c r="J297" s="2">
        <v>100</v>
      </c>
      <c r="K297" s="2">
        <v>1997</v>
      </c>
      <c r="L297" s="2">
        <v>1976</v>
      </c>
      <c r="M297" s="2">
        <v>2011</v>
      </c>
      <c r="N297" s="2">
        <v>100</v>
      </c>
      <c r="O297" s="2">
        <v>26.536148922799999</v>
      </c>
      <c r="P297" s="2">
        <v>0.53079906798300003</v>
      </c>
      <c r="Q297" s="2">
        <v>100</v>
      </c>
      <c r="R297" s="2">
        <v>1997</v>
      </c>
      <c r="S297" s="2">
        <v>0.67</v>
      </c>
      <c r="T297" s="2">
        <v>1995</v>
      </c>
      <c r="U297" s="2">
        <v>0.17</v>
      </c>
      <c r="V297" s="2">
        <v>2.6266244397799999E-2</v>
      </c>
      <c r="W297" s="2">
        <v>1.55154956716E-2</v>
      </c>
      <c r="X297" s="2">
        <v>1.7306990845800001E-2</v>
      </c>
      <c r="Y297" s="2">
        <v>0.24488084605999999</v>
      </c>
      <c r="Z297" s="2">
        <v>4.4378912988700003E-2</v>
      </c>
      <c r="AA297" s="2">
        <v>10.701044793099999</v>
      </c>
      <c r="AB297" s="2">
        <v>0.39804433456999999</v>
      </c>
      <c r="AC297" s="2">
        <v>1997</v>
      </c>
      <c r="AD297" s="2">
        <v>0.64</v>
      </c>
      <c r="AE297" s="2">
        <v>1994</v>
      </c>
      <c r="AF297" s="2">
        <v>0.17</v>
      </c>
      <c r="AG297" s="2">
        <v>0.79</v>
      </c>
      <c r="AH297" s="2" t="s">
        <v>66</v>
      </c>
      <c r="AI297" s="2" t="s">
        <v>165</v>
      </c>
      <c r="AJ297" s="2" t="s">
        <v>166</v>
      </c>
      <c r="AK297" s="2">
        <v>132</v>
      </c>
      <c r="AL297" s="2" t="s">
        <v>167</v>
      </c>
      <c r="AM297" s="2">
        <v>1</v>
      </c>
      <c r="AN297" s="2">
        <v>13201</v>
      </c>
      <c r="AO297" s="2" t="s">
        <v>473</v>
      </c>
      <c r="AP297" s="2">
        <v>1102</v>
      </c>
      <c r="AQ297" s="2" t="s">
        <v>71</v>
      </c>
      <c r="AR297" s="2" t="s">
        <v>66</v>
      </c>
      <c r="AS297" s="2">
        <v>1997</v>
      </c>
      <c r="AT297" s="2">
        <v>1.5514999999999999E-2</v>
      </c>
      <c r="AU297" s="2">
        <v>5.11E-3</v>
      </c>
      <c r="AV297" s="2" t="s">
        <v>80</v>
      </c>
      <c r="AW297" s="2">
        <v>0.34499999999999997</v>
      </c>
      <c r="AX297" s="2">
        <v>1.7306999999999999E-2</v>
      </c>
      <c r="AY297" s="2">
        <v>4.5900000000000003E-3</v>
      </c>
      <c r="AZ297" s="2" t="s">
        <v>80</v>
      </c>
      <c r="BA297" s="2">
        <v>0.50149999999999995</v>
      </c>
      <c r="BB297" s="2">
        <v>0.24488099999999999</v>
      </c>
      <c r="BC297" s="2">
        <v>5.45E-3</v>
      </c>
      <c r="BD297" s="2" t="s">
        <v>80</v>
      </c>
      <c r="BE297" s="2" t="s">
        <v>74</v>
      </c>
      <c r="BF297" s="2">
        <v>0.83964000000000005</v>
      </c>
      <c r="BG297" s="2" t="s">
        <v>75</v>
      </c>
      <c r="BH297" s="2">
        <v>5.45E-3</v>
      </c>
      <c r="BI297" s="2" t="s">
        <v>80</v>
      </c>
      <c r="BJ297" s="2">
        <v>9.0959999999999999E-3</v>
      </c>
      <c r="BK297" s="2" t="s">
        <v>76</v>
      </c>
      <c r="BL297" s="2" t="s">
        <v>77</v>
      </c>
      <c r="BM297" s="2">
        <f t="shared" si="16"/>
        <v>0.99090400000000001</v>
      </c>
      <c r="BN297" s="2">
        <f t="shared" si="17"/>
        <v>1.7920000000000002E-3</v>
      </c>
      <c r="BO297" s="2">
        <f t="shared" si="18"/>
        <v>4.5760380000000002E-3</v>
      </c>
      <c r="BP297" s="2">
        <f t="shared" si="19"/>
        <v>0.50308245382585759</v>
      </c>
    </row>
    <row r="298" spans="1:68" s="2" customFormat="1" x14ac:dyDescent="0.25">
      <c r="A298" s="2">
        <v>2999</v>
      </c>
      <c r="B298" s="2" t="s">
        <v>493</v>
      </c>
      <c r="C298" s="2" t="s">
        <v>494</v>
      </c>
      <c r="D298" s="2">
        <v>52</v>
      </c>
      <c r="E298" s="2">
        <v>239</v>
      </c>
      <c r="F298" s="2">
        <v>1</v>
      </c>
      <c r="G298" s="2" t="s">
        <v>472</v>
      </c>
      <c r="H298" s="2" t="s">
        <v>326</v>
      </c>
      <c r="I298" s="2" t="s">
        <v>65</v>
      </c>
      <c r="J298" s="2">
        <v>41</v>
      </c>
      <c r="K298" s="2">
        <v>1997</v>
      </c>
      <c r="L298" s="2">
        <v>1977</v>
      </c>
      <c r="M298" s="2">
        <v>2012</v>
      </c>
      <c r="N298" s="2">
        <v>95</v>
      </c>
      <c r="O298" s="2">
        <v>27.8125600059</v>
      </c>
      <c r="P298" s="2">
        <v>0.54574462957199998</v>
      </c>
      <c r="Q298" s="2">
        <v>100</v>
      </c>
      <c r="R298" s="2">
        <v>1997</v>
      </c>
      <c r="S298" s="2">
        <v>1</v>
      </c>
      <c r="T298" s="2">
        <v>0</v>
      </c>
      <c r="U298" s="2">
        <v>0</v>
      </c>
      <c r="V298" s="2">
        <v>2.39669542486E-2</v>
      </c>
      <c r="W298" s="2">
        <v>-5.3223665411500001E-3</v>
      </c>
      <c r="X298" s="2">
        <v>2.6124235122199999E-2</v>
      </c>
      <c r="Y298" s="2">
        <v>0.386812698387</v>
      </c>
      <c r="Z298" s="2">
        <v>4.5030466911400002E-2</v>
      </c>
      <c r="AA298" s="2">
        <v>12.113477507100001</v>
      </c>
      <c r="AB298" s="2">
        <v>0.48269298456900001</v>
      </c>
      <c r="AC298" s="2">
        <v>1997</v>
      </c>
      <c r="AD298" s="2">
        <v>0.99</v>
      </c>
      <c r="AE298" s="2">
        <v>1996</v>
      </c>
      <c r="AF298" s="2">
        <v>0.01</v>
      </c>
      <c r="AG298" s="2">
        <v>1</v>
      </c>
      <c r="AH298" s="2" t="s">
        <v>66</v>
      </c>
      <c r="AI298" s="2" t="s">
        <v>303</v>
      </c>
      <c r="AJ298" s="2" t="s">
        <v>304</v>
      </c>
      <c r="AK298" s="2">
        <v>121</v>
      </c>
      <c r="AL298" s="2" t="s">
        <v>327</v>
      </c>
      <c r="AM298" s="2">
        <v>4</v>
      </c>
      <c r="AN298" s="2">
        <v>12104</v>
      </c>
      <c r="AO298" s="2" t="s">
        <v>473</v>
      </c>
      <c r="AP298" s="2">
        <v>1102</v>
      </c>
      <c r="AQ298" s="2" t="s">
        <v>71</v>
      </c>
      <c r="AR298" s="2" t="s">
        <v>66</v>
      </c>
      <c r="AS298" s="2">
        <v>1997</v>
      </c>
      <c r="AT298" s="2">
        <v>-5.3220000000000003E-3</v>
      </c>
      <c r="AU298" s="2">
        <v>0.30499999999999999</v>
      </c>
      <c r="AV298" s="2" t="s">
        <v>72</v>
      </c>
      <c r="AW298" s="2">
        <v>5.8279999999999998E-2</v>
      </c>
      <c r="AX298" s="2">
        <v>2.6124000000000001E-2</v>
      </c>
      <c r="AY298" s="2">
        <v>1.7E-5</v>
      </c>
      <c r="AZ298" s="2" t="s">
        <v>78</v>
      </c>
      <c r="BA298" s="2">
        <v>0.77149999999999996</v>
      </c>
      <c r="BB298" s="2">
        <v>0.38681300000000002</v>
      </c>
      <c r="BC298" s="2">
        <v>1.2999999999999999E-5</v>
      </c>
      <c r="BD298" s="2" t="s">
        <v>78</v>
      </c>
      <c r="BE298" s="2" t="s">
        <v>74</v>
      </c>
      <c r="BF298" s="2">
        <v>2.8400000000000002E-4</v>
      </c>
      <c r="BG298" s="2" t="s">
        <v>79</v>
      </c>
      <c r="BH298" s="2">
        <v>1.2999999999999999E-5</v>
      </c>
      <c r="BI298" s="2" t="s">
        <v>78</v>
      </c>
      <c r="BJ298" s="2">
        <v>0</v>
      </c>
      <c r="BK298" s="2" t="s">
        <v>79</v>
      </c>
      <c r="BL298" s="2" t="s">
        <v>77</v>
      </c>
      <c r="BM298" s="2">
        <f t="shared" si="16"/>
        <v>1</v>
      </c>
      <c r="BN298" s="2">
        <f t="shared" si="17"/>
        <v>3.1446000000000002E-2</v>
      </c>
      <c r="BO298" s="2">
        <f t="shared" si="18"/>
        <v>3.6920000000000001E-9</v>
      </c>
      <c r="BP298" s="2" t="e">
        <f t="shared" si="19"/>
        <v>#DIV/0!</v>
      </c>
    </row>
    <row r="299" spans="1:68" s="2" customFormat="1" x14ac:dyDescent="0.25">
      <c r="A299" s="2">
        <v>3093</v>
      </c>
      <c r="B299" s="2" t="s">
        <v>503</v>
      </c>
      <c r="C299" s="2" t="s">
        <v>504</v>
      </c>
      <c r="D299" s="2">
        <v>54</v>
      </c>
      <c r="E299" s="2">
        <v>247</v>
      </c>
      <c r="F299" s="2">
        <v>1</v>
      </c>
      <c r="G299" s="2" t="s">
        <v>472</v>
      </c>
      <c r="H299" s="2" t="s">
        <v>357</v>
      </c>
      <c r="I299" s="2" t="s">
        <v>65</v>
      </c>
      <c r="J299" s="2">
        <v>100</v>
      </c>
      <c r="K299" s="2">
        <v>1997</v>
      </c>
      <c r="L299" s="2">
        <v>1921</v>
      </c>
      <c r="M299" s="2">
        <v>2017</v>
      </c>
      <c r="N299" s="2">
        <v>100</v>
      </c>
      <c r="O299" s="2">
        <v>59.008238968999997</v>
      </c>
      <c r="P299" s="2">
        <v>0.56105961962799999</v>
      </c>
      <c r="Q299" s="2">
        <v>100</v>
      </c>
      <c r="R299" s="2">
        <v>1997</v>
      </c>
      <c r="S299" s="2">
        <v>0.84</v>
      </c>
      <c r="T299" s="2">
        <v>1996</v>
      </c>
      <c r="U299" s="2">
        <v>0.16</v>
      </c>
      <c r="V299" s="2">
        <v>6.6742175290399998E-3</v>
      </c>
      <c r="W299" s="2">
        <v>1.4955609589699999E-3</v>
      </c>
      <c r="X299" s="2">
        <v>1.5546800752700001E-2</v>
      </c>
      <c r="Y299" s="2">
        <v>0.34249683464399999</v>
      </c>
      <c r="Z299" s="2">
        <v>3.8488286762899997E-2</v>
      </c>
      <c r="AA299" s="2">
        <v>10.4133961026</v>
      </c>
      <c r="AB299" s="2">
        <v>0.36387914662699999</v>
      </c>
      <c r="AC299" s="2">
        <v>1996</v>
      </c>
      <c r="AD299" s="2">
        <v>0.69</v>
      </c>
      <c r="AE299" s="2">
        <v>1997</v>
      </c>
      <c r="AF299" s="2">
        <v>0.24</v>
      </c>
      <c r="AG299" s="2">
        <v>0.69</v>
      </c>
      <c r="AH299" s="2" t="s">
        <v>66</v>
      </c>
      <c r="AI299" s="2" t="s">
        <v>358</v>
      </c>
      <c r="AJ299" s="2" t="s">
        <v>359</v>
      </c>
      <c r="AK299" s="2">
        <v>81</v>
      </c>
      <c r="AL299" s="2" t="s">
        <v>360</v>
      </c>
      <c r="AM299" s="2">
        <v>3</v>
      </c>
      <c r="AN299" s="2">
        <v>8103</v>
      </c>
      <c r="AO299" s="2" t="s">
        <v>473</v>
      </c>
      <c r="AP299" s="2">
        <v>1102</v>
      </c>
      <c r="AQ299" s="2" t="s">
        <v>71</v>
      </c>
      <c r="AR299" s="2" t="s">
        <v>66</v>
      </c>
      <c r="AS299" s="2">
        <v>1997</v>
      </c>
      <c r="AT299" s="2">
        <v>1.4959999999999999E-3</v>
      </c>
      <c r="AU299" s="2">
        <v>9.7900000000000001E-2</v>
      </c>
      <c r="AV299" s="2" t="s">
        <v>73</v>
      </c>
      <c r="AW299" s="2">
        <v>3.6580000000000001E-2</v>
      </c>
      <c r="AX299" s="2">
        <v>1.5547E-2</v>
      </c>
      <c r="AY299" s="2">
        <v>4.7100000000000003E-2</v>
      </c>
      <c r="AZ299" s="2" t="s">
        <v>81</v>
      </c>
      <c r="BA299" s="2">
        <v>0.20150000000000001</v>
      </c>
      <c r="BB299" s="2">
        <v>0.342497</v>
      </c>
      <c r="BC299" s="2">
        <v>2.5799999999999998E-4</v>
      </c>
      <c r="BD299" s="2" t="s">
        <v>78</v>
      </c>
      <c r="BE299" s="2" t="s">
        <v>74</v>
      </c>
      <c r="BF299" s="2">
        <v>4.2074E-2</v>
      </c>
      <c r="BG299" s="2" t="s">
        <v>82</v>
      </c>
      <c r="BH299" s="2">
        <v>2.5799999999999998E-4</v>
      </c>
      <c r="BI299" s="2" t="s">
        <v>78</v>
      </c>
      <c r="BJ299" s="2">
        <v>0</v>
      </c>
      <c r="BK299" s="2" t="s">
        <v>79</v>
      </c>
      <c r="BL299" s="2" t="s">
        <v>77</v>
      </c>
      <c r="BM299" s="2">
        <f t="shared" si="16"/>
        <v>1</v>
      </c>
      <c r="BN299" s="2">
        <f t="shared" si="17"/>
        <v>1.4051000000000001E-2</v>
      </c>
      <c r="BO299" s="2">
        <f t="shared" si="18"/>
        <v>1.0855091999999999E-5</v>
      </c>
      <c r="BP299" s="2" t="e">
        <f t="shared" si="19"/>
        <v>#DIV/0!</v>
      </c>
    </row>
    <row r="300" spans="1:68" s="2" customFormat="1" x14ac:dyDescent="0.25">
      <c r="A300" s="2">
        <v>3160</v>
      </c>
      <c r="B300" s="2" t="s">
        <v>514</v>
      </c>
      <c r="C300" s="2" t="s">
        <v>515</v>
      </c>
      <c r="D300" s="2">
        <v>57</v>
      </c>
      <c r="E300" s="2">
        <v>253</v>
      </c>
      <c r="F300" s="2">
        <v>1</v>
      </c>
      <c r="G300" s="2" t="s">
        <v>509</v>
      </c>
      <c r="H300" s="2" t="s">
        <v>164</v>
      </c>
      <c r="I300" s="2" t="s">
        <v>65</v>
      </c>
      <c r="J300" s="2">
        <v>56</v>
      </c>
      <c r="K300" s="2">
        <v>1997</v>
      </c>
      <c r="L300" s="2">
        <v>1976</v>
      </c>
      <c r="M300" s="2">
        <v>2011</v>
      </c>
      <c r="N300" s="2">
        <v>100</v>
      </c>
      <c r="O300" s="2">
        <v>24.234518368100002</v>
      </c>
      <c r="P300" s="2">
        <v>0.43705879978700002</v>
      </c>
      <c r="Q300" s="2">
        <v>100</v>
      </c>
      <c r="R300" s="2">
        <v>1997</v>
      </c>
      <c r="S300" s="2">
        <v>1</v>
      </c>
      <c r="T300" s="2">
        <v>0</v>
      </c>
      <c r="U300" s="2">
        <v>0</v>
      </c>
      <c r="V300" s="2">
        <v>2.0908855509199999E-2</v>
      </c>
      <c r="W300" s="2">
        <v>1.0013875542000001E-2</v>
      </c>
      <c r="X300" s="2">
        <v>1.1527128203E-2</v>
      </c>
      <c r="Y300" s="2">
        <v>0.25090103703200001</v>
      </c>
      <c r="Z300" s="2">
        <v>3.8061604167200003E-2</v>
      </c>
      <c r="AA300" s="2">
        <v>9.5280926059300004</v>
      </c>
      <c r="AB300" s="2">
        <v>0.36951944507399997</v>
      </c>
      <c r="AC300" s="2">
        <v>1997</v>
      </c>
      <c r="AD300" s="2">
        <v>0.96</v>
      </c>
      <c r="AE300" s="2">
        <v>2000</v>
      </c>
      <c r="AF300" s="2">
        <v>0.02</v>
      </c>
      <c r="AG300" s="2">
        <v>0.96</v>
      </c>
      <c r="AH300" s="2" t="s">
        <v>66</v>
      </c>
      <c r="AI300" s="2" t="s">
        <v>165</v>
      </c>
      <c r="AJ300" s="2" t="s">
        <v>166</v>
      </c>
      <c r="AK300" s="2">
        <v>132</v>
      </c>
      <c r="AL300" s="2" t="s">
        <v>167</v>
      </c>
      <c r="AM300" s="2">
        <v>1</v>
      </c>
      <c r="AN300" s="2">
        <v>13201</v>
      </c>
      <c r="AO300" s="2" t="s">
        <v>510</v>
      </c>
      <c r="AP300" s="2">
        <v>1103</v>
      </c>
      <c r="AQ300" s="2" t="s">
        <v>71</v>
      </c>
      <c r="AR300" s="2" t="s">
        <v>66</v>
      </c>
      <c r="AS300" s="2">
        <v>1997</v>
      </c>
      <c r="AT300" s="2">
        <v>1.0014E-2</v>
      </c>
      <c r="AU300" s="2">
        <v>8.1000000000000003E-2</v>
      </c>
      <c r="AV300" s="2" t="s">
        <v>73</v>
      </c>
      <c r="AW300" s="2">
        <v>0.15160000000000001</v>
      </c>
      <c r="AX300" s="2">
        <v>1.1527000000000001E-2</v>
      </c>
      <c r="AY300" s="2">
        <v>9.6000000000000002E-2</v>
      </c>
      <c r="AZ300" s="2" t="s">
        <v>73</v>
      </c>
      <c r="BA300" s="2">
        <v>0.21379999999999999</v>
      </c>
      <c r="BB300" s="2">
        <v>0.25090099999999999</v>
      </c>
      <c r="BC300" s="2">
        <v>1.14E-2</v>
      </c>
      <c r="BD300" s="2" t="s">
        <v>81</v>
      </c>
      <c r="BE300" s="2" t="s">
        <v>74</v>
      </c>
      <c r="BF300" s="2">
        <v>0.88060000000000005</v>
      </c>
      <c r="BG300" s="2" t="s">
        <v>75</v>
      </c>
      <c r="BH300" s="2">
        <v>1.14E-2</v>
      </c>
      <c r="BI300" s="2" t="s">
        <v>81</v>
      </c>
      <c r="BJ300" s="2">
        <v>2.0660000000000001E-2</v>
      </c>
      <c r="BK300" s="2" t="s">
        <v>82</v>
      </c>
      <c r="BL300" s="2" t="s">
        <v>77</v>
      </c>
      <c r="BM300" s="2">
        <f t="shared" si="16"/>
        <v>0.97933999999999999</v>
      </c>
      <c r="BN300" s="2">
        <f t="shared" si="17"/>
        <v>1.5130000000000005E-3</v>
      </c>
      <c r="BO300" s="2">
        <f t="shared" si="18"/>
        <v>1.003884E-2</v>
      </c>
      <c r="BP300" s="2">
        <f t="shared" si="19"/>
        <v>0.48590706679574053</v>
      </c>
    </row>
    <row r="301" spans="1:68" s="2" customFormat="1" x14ac:dyDescent="0.25">
      <c r="A301" s="2">
        <v>3207</v>
      </c>
      <c r="B301" s="2" t="s">
        <v>519</v>
      </c>
      <c r="C301" s="2" t="s">
        <v>520</v>
      </c>
      <c r="D301" s="2">
        <v>58</v>
      </c>
      <c r="E301" s="2">
        <v>257</v>
      </c>
      <c r="F301" s="2">
        <v>1</v>
      </c>
      <c r="G301" s="2" t="s">
        <v>509</v>
      </c>
      <c r="H301" s="2" t="s">
        <v>89</v>
      </c>
      <c r="I301" s="2" t="s">
        <v>65</v>
      </c>
      <c r="J301" s="2">
        <v>95</v>
      </c>
      <c r="K301" s="2">
        <v>1997</v>
      </c>
      <c r="L301" s="2">
        <v>1980</v>
      </c>
      <c r="M301" s="2">
        <v>2015</v>
      </c>
      <c r="N301" s="2">
        <v>100</v>
      </c>
      <c r="O301" s="2">
        <v>27.281032624600002</v>
      </c>
      <c r="P301" s="2">
        <v>0.41116199186800001</v>
      </c>
      <c r="Q301" s="2">
        <v>100</v>
      </c>
      <c r="R301" s="2">
        <v>1997</v>
      </c>
      <c r="S301" s="2">
        <v>1</v>
      </c>
      <c r="T301" s="2">
        <v>0</v>
      </c>
      <c r="U301" s="2">
        <v>0</v>
      </c>
      <c r="V301" s="2">
        <v>2.0459700047800001E-2</v>
      </c>
      <c r="W301" s="2">
        <v>1.1059109479E-2</v>
      </c>
      <c r="X301" s="2">
        <v>1.14574423811E-2</v>
      </c>
      <c r="Y301" s="2">
        <v>0.21430156317900001</v>
      </c>
      <c r="Z301" s="2">
        <v>3.6280851716199998E-2</v>
      </c>
      <c r="AA301" s="2">
        <v>10.959219774399999</v>
      </c>
      <c r="AB301" s="2">
        <v>0.32631385388200002</v>
      </c>
      <c r="AC301" s="2">
        <v>1997</v>
      </c>
      <c r="AD301" s="2">
        <v>0.88</v>
      </c>
      <c r="AE301" s="2">
        <v>1998</v>
      </c>
      <c r="AF301" s="2">
        <v>0.05</v>
      </c>
      <c r="AG301" s="2">
        <v>0.94</v>
      </c>
      <c r="AH301" s="2" t="s">
        <v>66</v>
      </c>
      <c r="AI301" s="2" t="s">
        <v>90</v>
      </c>
      <c r="AJ301" s="2" t="s">
        <v>91</v>
      </c>
      <c r="AK301" s="2">
        <v>12</v>
      </c>
      <c r="AL301" s="2" t="s">
        <v>92</v>
      </c>
      <c r="AM301" s="2">
        <v>1</v>
      </c>
      <c r="AN301" s="2">
        <v>1201</v>
      </c>
      <c r="AO301" s="2" t="s">
        <v>510</v>
      </c>
      <c r="AP301" s="2">
        <v>1103</v>
      </c>
      <c r="AQ301" s="2" t="s">
        <v>71</v>
      </c>
      <c r="AR301" s="2" t="s">
        <v>66</v>
      </c>
      <c r="AS301" s="2">
        <v>1997</v>
      </c>
      <c r="AT301" s="2">
        <v>1.1058999999999999E-2</v>
      </c>
      <c r="AU301" s="2">
        <v>1.4999999999999999E-2</v>
      </c>
      <c r="AV301" s="2" t="s">
        <v>81</v>
      </c>
      <c r="AW301" s="2">
        <v>0.3347</v>
      </c>
      <c r="AX301" s="2">
        <v>1.1457E-2</v>
      </c>
      <c r="AY301" s="2">
        <v>1.9900000000000001E-2</v>
      </c>
      <c r="AZ301" s="2" t="s">
        <v>81</v>
      </c>
      <c r="BA301" s="2">
        <v>0.29470000000000002</v>
      </c>
      <c r="BB301" s="2">
        <v>0.21430160000000001</v>
      </c>
      <c r="BC301" s="2">
        <v>1.3600000000000001E-3</v>
      </c>
      <c r="BD301" s="2" t="s">
        <v>80</v>
      </c>
      <c r="BE301" s="2" t="s">
        <v>74</v>
      </c>
      <c r="BF301" s="2">
        <v>0.94794</v>
      </c>
      <c r="BG301" s="2" t="s">
        <v>75</v>
      </c>
      <c r="BH301" s="2">
        <v>1.3600000000000001E-3</v>
      </c>
      <c r="BI301" s="2" t="s">
        <v>80</v>
      </c>
      <c r="BJ301" s="2">
        <v>5.4679999999999998E-3</v>
      </c>
      <c r="BK301" s="2" t="s">
        <v>76</v>
      </c>
      <c r="BL301" s="2" t="s">
        <v>77</v>
      </c>
      <c r="BM301" s="2">
        <f t="shared" si="16"/>
        <v>0.99453199999999997</v>
      </c>
      <c r="BN301" s="2">
        <f t="shared" si="17"/>
        <v>3.9800000000000078E-4</v>
      </c>
      <c r="BO301" s="2">
        <f t="shared" si="18"/>
        <v>1.2891984E-3</v>
      </c>
      <c r="BP301" s="2">
        <f t="shared" si="19"/>
        <v>0.23577147037307974</v>
      </c>
    </row>
    <row r="302" spans="1:68" s="2" customFormat="1" x14ac:dyDescent="0.25">
      <c r="A302" s="2">
        <v>3456</v>
      </c>
      <c r="B302" s="2" t="s">
        <v>526</v>
      </c>
      <c r="C302" s="2" t="s">
        <v>543</v>
      </c>
      <c r="D302" s="2">
        <v>60</v>
      </c>
      <c r="E302" s="2">
        <v>278</v>
      </c>
      <c r="F302" s="2">
        <v>17</v>
      </c>
      <c r="G302" s="2" t="s">
        <v>509</v>
      </c>
      <c r="H302" s="2" t="s">
        <v>326</v>
      </c>
      <c r="I302" s="2" t="s">
        <v>65</v>
      </c>
      <c r="J302" s="2">
        <v>55</v>
      </c>
      <c r="K302" s="2">
        <v>1997</v>
      </c>
      <c r="L302" s="2">
        <v>1979</v>
      </c>
      <c r="M302" s="2">
        <v>2014</v>
      </c>
      <c r="N302" s="2">
        <v>84</v>
      </c>
      <c r="O302" s="2">
        <v>27.7563409722</v>
      </c>
      <c r="P302" s="2">
        <v>0.39129764074599999</v>
      </c>
      <c r="Q302" s="2">
        <v>84</v>
      </c>
      <c r="R302" s="2">
        <v>1997</v>
      </c>
      <c r="S302" s="2">
        <v>0.76</v>
      </c>
      <c r="T302" s="2">
        <v>1999</v>
      </c>
      <c r="U302" s="2">
        <v>0.2</v>
      </c>
      <c r="V302" s="2">
        <v>2.0072719655300001E-2</v>
      </c>
      <c r="W302" s="2">
        <v>9.2097850023699999E-3</v>
      </c>
      <c r="X302" s="2">
        <v>1.8104675246199999E-2</v>
      </c>
      <c r="Y302" s="2">
        <v>0.14969475572400001</v>
      </c>
      <c r="Z302" s="2">
        <v>2.89085894612E-2</v>
      </c>
      <c r="AA302" s="2">
        <v>11.353581095899999</v>
      </c>
      <c r="AB302" s="2">
        <v>0.26471370706899999</v>
      </c>
      <c r="AC302" s="2">
        <v>1997</v>
      </c>
      <c r="AD302" s="2">
        <v>0.81</v>
      </c>
      <c r="AE302" s="2">
        <v>1999</v>
      </c>
      <c r="AF302" s="2">
        <v>0.14000000000000001</v>
      </c>
      <c r="AG302" s="2">
        <v>0.83</v>
      </c>
      <c r="AH302" s="2" t="s">
        <v>66</v>
      </c>
      <c r="AI302" s="2" t="s">
        <v>303</v>
      </c>
      <c r="AJ302" s="2" t="s">
        <v>304</v>
      </c>
      <c r="AK302" s="2">
        <v>121</v>
      </c>
      <c r="AL302" s="2" t="s">
        <v>327</v>
      </c>
      <c r="AM302" s="2">
        <v>4</v>
      </c>
      <c r="AN302" s="2">
        <v>12104</v>
      </c>
      <c r="AO302" s="2" t="s">
        <v>510</v>
      </c>
      <c r="AP302" s="2">
        <v>1103</v>
      </c>
      <c r="AQ302" s="2" t="s">
        <v>71</v>
      </c>
      <c r="AR302" s="2" t="s">
        <v>66</v>
      </c>
      <c r="AS302" s="2">
        <v>1997</v>
      </c>
      <c r="AT302" s="2">
        <v>9.2099999999999994E-3</v>
      </c>
      <c r="AU302" s="2">
        <v>3.6700000000000001E-3</v>
      </c>
      <c r="AV302" s="2" t="s">
        <v>80</v>
      </c>
      <c r="AW302" s="2">
        <v>0.41920000000000002</v>
      </c>
      <c r="AX302" s="2">
        <v>1.8105E-2</v>
      </c>
      <c r="AY302" s="2">
        <v>5.8E-5</v>
      </c>
      <c r="AZ302" s="2" t="s">
        <v>78</v>
      </c>
      <c r="BA302" s="2">
        <v>0.67049999999999998</v>
      </c>
      <c r="BB302" s="2">
        <v>0.14969499999999999</v>
      </c>
      <c r="BC302" s="2">
        <v>1.4300000000000001E-3</v>
      </c>
      <c r="BD302" s="2" t="s">
        <v>80</v>
      </c>
      <c r="BE302" s="2" t="s">
        <v>74</v>
      </c>
      <c r="BF302" s="2">
        <v>4.3529999999999999E-2</v>
      </c>
      <c r="BG302" s="2" t="s">
        <v>82</v>
      </c>
      <c r="BH302" s="2">
        <v>1.4300000000000001E-3</v>
      </c>
      <c r="BI302" s="2" t="s">
        <v>80</v>
      </c>
      <c r="BJ302" s="2">
        <v>7.4799999999999997E-4</v>
      </c>
      <c r="BK302" s="2" t="s">
        <v>79</v>
      </c>
      <c r="BL302" s="2" t="s">
        <v>77</v>
      </c>
      <c r="BM302" s="2">
        <f t="shared" si="16"/>
        <v>0.99925200000000003</v>
      </c>
      <c r="BN302" s="2">
        <f t="shared" si="17"/>
        <v>8.8950000000000001E-3</v>
      </c>
      <c r="BO302" s="2">
        <f t="shared" si="18"/>
        <v>6.2247899999999997E-5</v>
      </c>
      <c r="BP302" s="2">
        <f t="shared" si="19"/>
        <v>8.3219117647058818E-2</v>
      </c>
    </row>
    <row r="303" spans="1:68" s="2" customFormat="1" x14ac:dyDescent="0.25">
      <c r="A303" s="2">
        <v>3972</v>
      </c>
      <c r="B303" s="2" t="s">
        <v>598</v>
      </c>
      <c r="C303" s="2" t="s">
        <v>599</v>
      </c>
      <c r="D303" s="2">
        <v>70</v>
      </c>
      <c r="E303" s="2">
        <v>322</v>
      </c>
      <c r="F303" s="2">
        <v>1</v>
      </c>
      <c r="G303" s="2" t="s">
        <v>600</v>
      </c>
      <c r="H303" s="2" t="s">
        <v>158</v>
      </c>
      <c r="I303" s="2" t="s">
        <v>65</v>
      </c>
      <c r="J303" s="2">
        <v>90</v>
      </c>
      <c r="K303" s="2">
        <v>1997</v>
      </c>
      <c r="L303" s="2">
        <v>1973</v>
      </c>
      <c r="M303" s="2">
        <v>2011</v>
      </c>
      <c r="N303" s="2">
        <v>100</v>
      </c>
      <c r="O303" s="2">
        <v>29.4462733925</v>
      </c>
      <c r="P303" s="2">
        <v>0.69016739762799995</v>
      </c>
      <c r="Q303" s="2">
        <v>100</v>
      </c>
      <c r="R303" s="2">
        <v>1997</v>
      </c>
      <c r="S303" s="2">
        <v>0.84</v>
      </c>
      <c r="T303" s="2">
        <v>1995</v>
      </c>
      <c r="U303" s="2">
        <v>0.12</v>
      </c>
      <c r="V303" s="2">
        <v>2.9924191742499998E-2</v>
      </c>
      <c r="W303" s="2">
        <v>1.23535684787E-2</v>
      </c>
      <c r="X303" s="2">
        <v>2.98519249105E-2</v>
      </c>
      <c r="Y303" s="2">
        <v>0.32297712983299998</v>
      </c>
      <c r="Z303" s="2">
        <v>5.3790694852300001E-2</v>
      </c>
      <c r="AA303" s="2">
        <v>10.6365495493</v>
      </c>
      <c r="AB303" s="2">
        <v>0.487487214457</v>
      </c>
      <c r="AC303" s="2">
        <v>1997</v>
      </c>
      <c r="AD303" s="2">
        <v>0.66</v>
      </c>
      <c r="AE303" s="2">
        <v>1998</v>
      </c>
      <c r="AF303" s="2">
        <v>0.2</v>
      </c>
      <c r="AG303" s="2">
        <v>0.71</v>
      </c>
      <c r="AH303" s="2" t="s">
        <v>66</v>
      </c>
      <c r="AI303" s="2" t="s">
        <v>159</v>
      </c>
      <c r="AJ303" s="2" t="s">
        <v>160</v>
      </c>
      <c r="AK303" s="2">
        <v>21</v>
      </c>
      <c r="AL303" s="2" t="s">
        <v>161</v>
      </c>
      <c r="AM303" s="2">
        <v>1</v>
      </c>
      <c r="AN303" s="2">
        <v>2101</v>
      </c>
      <c r="AO303" s="2" t="s">
        <v>601</v>
      </c>
      <c r="AP303" s="2">
        <v>1105</v>
      </c>
      <c r="AQ303" s="2" t="s">
        <v>71</v>
      </c>
      <c r="AR303" s="2" t="s">
        <v>66</v>
      </c>
      <c r="AS303" s="2">
        <v>1997</v>
      </c>
      <c r="AT303" s="2">
        <v>1.235E-2</v>
      </c>
      <c r="AU303" s="2">
        <v>8.5599999999999999E-3</v>
      </c>
      <c r="AV303" s="2" t="s">
        <v>80</v>
      </c>
      <c r="AW303" s="2">
        <v>0.2747</v>
      </c>
      <c r="AX303" s="2">
        <v>2.9852E-2</v>
      </c>
      <c r="AY303" s="2">
        <v>6.8300000000000001E-3</v>
      </c>
      <c r="AZ303" s="2" t="s">
        <v>80</v>
      </c>
      <c r="BA303" s="2">
        <v>0.46960000000000002</v>
      </c>
      <c r="BB303" s="2">
        <v>0.32297700000000001</v>
      </c>
      <c r="BC303" s="2">
        <v>2.3800000000000002E-3</v>
      </c>
      <c r="BD303" s="2" t="s">
        <v>80</v>
      </c>
      <c r="BE303" s="2" t="s">
        <v>74</v>
      </c>
      <c r="BF303" s="2">
        <v>0.10019</v>
      </c>
      <c r="BG303" s="2" t="s">
        <v>75</v>
      </c>
      <c r="BH303" s="2">
        <v>2.3800000000000002E-3</v>
      </c>
      <c r="BI303" s="2" t="s">
        <v>80</v>
      </c>
      <c r="BJ303" s="2">
        <v>1.2300000000000001E-4</v>
      </c>
      <c r="BK303" s="2" t="s">
        <v>79</v>
      </c>
      <c r="BL303" s="2" t="s">
        <v>77</v>
      </c>
      <c r="BM303" s="2">
        <f t="shared" si="16"/>
        <v>0.99987700000000002</v>
      </c>
      <c r="BN303" s="2">
        <f t="shared" si="17"/>
        <v>1.7502E-2</v>
      </c>
      <c r="BO303" s="2">
        <f t="shared" si="18"/>
        <v>2.3845220000000001E-4</v>
      </c>
      <c r="BP303" s="2">
        <f t="shared" si="19"/>
        <v>1.9386357723577237</v>
      </c>
    </row>
    <row r="304" spans="1:68" s="2" customFormat="1" x14ac:dyDescent="0.25">
      <c r="A304" s="2">
        <v>129</v>
      </c>
      <c r="B304" s="2" t="s">
        <v>100</v>
      </c>
      <c r="C304" s="2" t="s">
        <v>101</v>
      </c>
      <c r="D304" s="2">
        <v>3</v>
      </c>
      <c r="E304" s="2">
        <v>12</v>
      </c>
      <c r="F304" s="2">
        <v>1</v>
      </c>
      <c r="G304" s="2" t="s">
        <v>102</v>
      </c>
      <c r="H304" s="2" t="s">
        <v>103</v>
      </c>
      <c r="I304" s="2" t="s">
        <v>65</v>
      </c>
      <c r="J304" s="2">
        <v>100</v>
      </c>
      <c r="K304" s="2">
        <v>1998</v>
      </c>
      <c r="L304" s="2">
        <v>1976</v>
      </c>
      <c r="M304" s="2">
        <v>2012</v>
      </c>
      <c r="N304" s="2">
        <v>100</v>
      </c>
      <c r="O304" s="2">
        <v>29.255942184999999</v>
      </c>
      <c r="P304" s="2">
        <v>0.400490150612</v>
      </c>
      <c r="Q304" s="2">
        <v>100</v>
      </c>
      <c r="R304" s="2">
        <v>1998</v>
      </c>
      <c r="S304" s="2">
        <v>0.89</v>
      </c>
      <c r="T304" s="2">
        <v>1999</v>
      </c>
      <c r="U304" s="2">
        <v>0.11</v>
      </c>
      <c r="V304" s="2">
        <v>1.7229965572199999E-2</v>
      </c>
      <c r="W304" s="2">
        <v>4.5112177663099998E-4</v>
      </c>
      <c r="X304" s="2">
        <v>2.1504067764999999E-2</v>
      </c>
      <c r="Y304" s="2">
        <v>0.23428643063099999</v>
      </c>
      <c r="Z304" s="2">
        <v>3.4664287989400001E-2</v>
      </c>
      <c r="AA304" s="2">
        <v>13.036011909300001</v>
      </c>
      <c r="AB304" s="2">
        <v>0.32104092811099999</v>
      </c>
      <c r="AC304" s="2">
        <v>1998</v>
      </c>
      <c r="AD304" s="2">
        <v>0.98</v>
      </c>
      <c r="AE304" s="2">
        <v>1999</v>
      </c>
      <c r="AF304" s="2">
        <v>0.02</v>
      </c>
      <c r="AG304" s="2">
        <v>1</v>
      </c>
      <c r="AH304" s="2" t="s">
        <v>66</v>
      </c>
      <c r="AI304" s="2" t="s">
        <v>104</v>
      </c>
      <c r="AJ304" s="2" t="s">
        <v>105</v>
      </c>
      <c r="AK304" s="2">
        <v>61</v>
      </c>
      <c r="AL304" s="2" t="s">
        <v>106</v>
      </c>
      <c r="AM304" s="2">
        <v>1</v>
      </c>
      <c r="AN304" s="2">
        <v>6101</v>
      </c>
      <c r="AO304" s="2" t="s">
        <v>107</v>
      </c>
      <c r="AP304" s="2">
        <v>1111</v>
      </c>
      <c r="AQ304" s="2" t="s">
        <v>71</v>
      </c>
      <c r="AR304" s="2" t="s">
        <v>66</v>
      </c>
      <c r="AS304" s="2">
        <v>1998</v>
      </c>
      <c r="AT304" s="2">
        <v>4.5110000000000001E-4</v>
      </c>
      <c r="AU304" s="2">
        <v>0.874</v>
      </c>
      <c r="AV304" s="2" t="s">
        <v>72</v>
      </c>
      <c r="AW304" s="2">
        <v>1.289E-3</v>
      </c>
      <c r="AX304" s="2">
        <v>2.1503999999999999E-2</v>
      </c>
      <c r="AY304" s="2">
        <v>7.9999999999999996E-6</v>
      </c>
      <c r="AZ304" s="2" t="s">
        <v>78</v>
      </c>
      <c r="BA304" s="2">
        <v>0.8206</v>
      </c>
      <c r="BB304" s="2">
        <v>0.23428599999999999</v>
      </c>
      <c r="BC304" s="2">
        <v>4.6999999999999997E-5</v>
      </c>
      <c r="BD304" s="2" t="s">
        <v>78</v>
      </c>
      <c r="BE304" s="2" t="s">
        <v>74</v>
      </c>
      <c r="BF304" s="2">
        <v>3.7800000000000003E-4</v>
      </c>
      <c r="BG304" s="2" t="s">
        <v>79</v>
      </c>
      <c r="BH304" s="2">
        <v>4.6999999999999997E-5</v>
      </c>
      <c r="BI304" s="2" t="s">
        <v>78</v>
      </c>
      <c r="BJ304" s="2">
        <v>0</v>
      </c>
      <c r="BK304" s="2" t="s">
        <v>79</v>
      </c>
      <c r="BL304" s="2" t="s">
        <v>77</v>
      </c>
      <c r="BM304" s="2">
        <f t="shared" si="16"/>
        <v>1</v>
      </c>
      <c r="BN304" s="2">
        <f t="shared" si="17"/>
        <v>2.1052899999999999E-2</v>
      </c>
      <c r="BO304" s="2">
        <f t="shared" si="18"/>
        <v>1.7766000000000002E-8</v>
      </c>
      <c r="BP304" s="2" t="e">
        <f t="shared" si="19"/>
        <v>#DIV/0!</v>
      </c>
    </row>
    <row r="305" spans="1:68" s="2" customFormat="1" x14ac:dyDescent="0.25">
      <c r="A305" s="2">
        <v>309</v>
      </c>
      <c r="B305" s="2" t="s">
        <v>115</v>
      </c>
      <c r="C305" s="2" t="s">
        <v>126</v>
      </c>
      <c r="D305" s="2">
        <v>5</v>
      </c>
      <c r="E305" s="2">
        <v>25</v>
      </c>
      <c r="F305" s="2">
        <v>9</v>
      </c>
      <c r="G305" s="2" t="s">
        <v>117</v>
      </c>
      <c r="H305" s="2" t="s">
        <v>103</v>
      </c>
      <c r="I305" s="2" t="s">
        <v>65</v>
      </c>
      <c r="J305" s="2">
        <v>24</v>
      </c>
      <c r="K305" s="2">
        <v>1998</v>
      </c>
      <c r="L305" s="2">
        <v>1986</v>
      </c>
      <c r="M305" s="2">
        <v>2012</v>
      </c>
      <c r="N305" s="2">
        <v>100</v>
      </c>
      <c r="O305" s="2">
        <v>20.975718394400001</v>
      </c>
      <c r="P305" s="2">
        <v>0.34650347817100002</v>
      </c>
      <c r="Q305" s="2">
        <v>100</v>
      </c>
      <c r="R305" s="2">
        <v>1998</v>
      </c>
      <c r="S305" s="2">
        <v>0.77</v>
      </c>
      <c r="T305" s="2">
        <v>1999</v>
      </c>
      <c r="U305" s="2">
        <v>0.23</v>
      </c>
      <c r="V305" s="2">
        <v>2.2747047292499999E-2</v>
      </c>
      <c r="W305" s="2">
        <v>1.21521182947E-2</v>
      </c>
      <c r="X305" s="2">
        <v>1.0646100732300001E-2</v>
      </c>
      <c r="Y305" s="2">
        <v>0.199839210938</v>
      </c>
      <c r="Z305" s="2">
        <v>3.5607924020099997E-2</v>
      </c>
      <c r="AA305" s="2">
        <v>11.4546772596</v>
      </c>
      <c r="AB305" s="2">
        <v>0.31512149582100002</v>
      </c>
      <c r="AC305" s="2">
        <v>1998</v>
      </c>
      <c r="AD305" s="2">
        <v>0.82</v>
      </c>
      <c r="AE305" s="2">
        <v>1999</v>
      </c>
      <c r="AF305" s="2">
        <v>0.15</v>
      </c>
      <c r="AG305" s="2">
        <v>0.86</v>
      </c>
      <c r="AH305" s="2" t="s">
        <v>66</v>
      </c>
      <c r="AI305" s="2" t="s">
        <v>104</v>
      </c>
      <c r="AJ305" s="2" t="s">
        <v>105</v>
      </c>
      <c r="AK305" s="2">
        <v>61</v>
      </c>
      <c r="AL305" s="2" t="s">
        <v>106</v>
      </c>
      <c r="AM305" s="2">
        <v>1</v>
      </c>
      <c r="AN305" s="2">
        <v>6101</v>
      </c>
      <c r="AO305" s="2" t="s">
        <v>118</v>
      </c>
      <c r="AP305" s="2">
        <v>1113</v>
      </c>
      <c r="AQ305" s="2" t="s">
        <v>71</v>
      </c>
      <c r="AR305" s="2" t="s">
        <v>66</v>
      </c>
      <c r="AS305" s="2">
        <v>1998</v>
      </c>
      <c r="AT305" s="2">
        <v>1.2152E-2</v>
      </c>
      <c r="AU305" s="2">
        <v>9.64E-2</v>
      </c>
      <c r="AV305" s="2" t="s">
        <v>73</v>
      </c>
      <c r="AW305" s="2">
        <v>0.25190000000000001</v>
      </c>
      <c r="AX305" s="2">
        <v>1.0645999999999999E-2</v>
      </c>
      <c r="AY305" s="2">
        <v>1.5599999999999999E-2</v>
      </c>
      <c r="AZ305" s="2" t="s">
        <v>81</v>
      </c>
      <c r="BA305" s="2">
        <v>0.3977</v>
      </c>
      <c r="BB305" s="2">
        <v>0.19983899999999999</v>
      </c>
      <c r="BC305" s="2">
        <v>1.1100000000000001E-3</v>
      </c>
      <c r="BD305" s="2" t="s">
        <v>80</v>
      </c>
      <c r="BE305" s="2" t="s">
        <v>74</v>
      </c>
      <c r="BF305" s="2">
        <v>0.83753999999999995</v>
      </c>
      <c r="BG305" s="2" t="s">
        <v>75</v>
      </c>
      <c r="BH305" s="2">
        <v>1.1100000000000001E-3</v>
      </c>
      <c r="BI305" s="2" t="s">
        <v>80</v>
      </c>
      <c r="BJ305" s="2">
        <v>4.0810000000000004E-3</v>
      </c>
      <c r="BK305" s="2" t="s">
        <v>76</v>
      </c>
      <c r="BL305" s="2" t="s">
        <v>77</v>
      </c>
      <c r="BM305" s="2">
        <f t="shared" si="16"/>
        <v>0.995919</v>
      </c>
      <c r="BN305" s="2">
        <f t="shared" si="17"/>
        <v>-1.5060000000000004E-3</v>
      </c>
      <c r="BO305" s="2">
        <f t="shared" si="18"/>
        <v>9.2966940000000007E-4</v>
      </c>
      <c r="BP305" s="2">
        <f t="shared" si="19"/>
        <v>0.2278043126684636</v>
      </c>
    </row>
    <row r="306" spans="1:68" s="2" customFormat="1" x14ac:dyDescent="0.25">
      <c r="A306" s="2">
        <v>1515</v>
      </c>
      <c r="B306" s="2" t="s">
        <v>300</v>
      </c>
      <c r="C306" s="2" t="s">
        <v>306</v>
      </c>
      <c r="D306" s="2">
        <v>26</v>
      </c>
      <c r="E306" s="2">
        <v>121</v>
      </c>
      <c r="F306" s="2">
        <v>2</v>
      </c>
      <c r="G306" s="2" t="s">
        <v>129</v>
      </c>
      <c r="H306" s="2" t="s">
        <v>302</v>
      </c>
      <c r="I306" s="2" t="s">
        <v>65</v>
      </c>
      <c r="J306" s="2">
        <v>98</v>
      </c>
      <c r="K306" s="2">
        <v>1998</v>
      </c>
      <c r="L306" s="2">
        <v>1984</v>
      </c>
      <c r="M306" s="2">
        <v>2020</v>
      </c>
      <c r="N306" s="2">
        <v>98</v>
      </c>
      <c r="O306" s="2">
        <v>28.007371093100002</v>
      </c>
      <c r="P306" s="2">
        <v>0.499449799636</v>
      </c>
      <c r="Q306" s="2">
        <v>100</v>
      </c>
      <c r="R306" s="2">
        <v>1998</v>
      </c>
      <c r="S306" s="2">
        <v>0.56000000000000005</v>
      </c>
      <c r="T306" s="2">
        <v>1999</v>
      </c>
      <c r="U306" s="2">
        <v>0.24</v>
      </c>
      <c r="V306" s="2">
        <v>2.18034184902E-2</v>
      </c>
      <c r="W306" s="2">
        <v>3.43487545632E-3</v>
      </c>
      <c r="X306" s="2">
        <v>8.2362168286599993E-3</v>
      </c>
      <c r="Y306" s="2">
        <v>0.38056510604600002</v>
      </c>
      <c r="Z306" s="2">
        <v>6.2283764704899998E-2</v>
      </c>
      <c r="AA306" s="2">
        <v>11.4870911375</v>
      </c>
      <c r="AB306" s="2">
        <v>0.53621191281699998</v>
      </c>
      <c r="AC306" s="2">
        <v>1996</v>
      </c>
      <c r="AD306" s="2">
        <v>0.46</v>
      </c>
      <c r="AE306" s="2">
        <v>1998</v>
      </c>
      <c r="AF306" s="2">
        <v>0.16</v>
      </c>
      <c r="AG306" s="2">
        <v>0.32</v>
      </c>
      <c r="AH306" s="2" t="s">
        <v>66</v>
      </c>
      <c r="AI306" s="2" t="s">
        <v>303</v>
      </c>
      <c r="AJ306" s="2" t="s">
        <v>304</v>
      </c>
      <c r="AK306" s="2">
        <v>121</v>
      </c>
      <c r="AL306" s="2" t="s">
        <v>305</v>
      </c>
      <c r="AM306" s="2">
        <v>3</v>
      </c>
      <c r="AN306" s="2">
        <v>12103</v>
      </c>
      <c r="AO306" s="2" t="s">
        <v>134</v>
      </c>
      <c r="AP306" s="2">
        <v>1101</v>
      </c>
      <c r="AQ306" s="2" t="s">
        <v>71</v>
      </c>
      <c r="AR306" s="2" t="s">
        <v>66</v>
      </c>
      <c r="AS306" s="2">
        <v>1998</v>
      </c>
      <c r="AT306" s="2">
        <v>3.4350000000000001E-3</v>
      </c>
      <c r="AU306" s="2">
        <v>0.69899999999999995</v>
      </c>
      <c r="AV306" s="2" t="s">
        <v>72</v>
      </c>
      <c r="AW306" s="2">
        <v>1.2880000000000001E-2</v>
      </c>
      <c r="AX306" s="2">
        <v>8.2360000000000003E-3</v>
      </c>
      <c r="AY306" s="2">
        <v>4.6699999999999998E-2</v>
      </c>
      <c r="AZ306" s="2" t="s">
        <v>81</v>
      </c>
      <c r="BA306" s="2">
        <v>0.1835</v>
      </c>
      <c r="BB306" s="2">
        <v>0.38056499999999999</v>
      </c>
      <c r="BC306" s="2">
        <v>5.3999999999999998E-5</v>
      </c>
      <c r="BD306" s="2" t="s">
        <v>78</v>
      </c>
      <c r="BE306" s="2" t="s">
        <v>74</v>
      </c>
      <c r="BF306" s="2">
        <v>0.5988</v>
      </c>
      <c r="BG306" s="2" t="s">
        <v>75</v>
      </c>
      <c r="BH306" s="2">
        <v>5.3999999999999998E-5</v>
      </c>
      <c r="BI306" s="2" t="s">
        <v>78</v>
      </c>
      <c r="BJ306" s="2">
        <v>1.92E-4</v>
      </c>
      <c r="BK306" s="2" t="s">
        <v>79</v>
      </c>
      <c r="BL306" s="2" t="s">
        <v>77</v>
      </c>
      <c r="BM306" s="2">
        <f t="shared" si="16"/>
        <v>0.99980800000000003</v>
      </c>
      <c r="BN306" s="2">
        <f t="shared" si="17"/>
        <v>4.8009999999999997E-3</v>
      </c>
      <c r="BO306" s="2">
        <f t="shared" si="18"/>
        <v>3.2335200000000002E-5</v>
      </c>
      <c r="BP306" s="2">
        <f t="shared" si="19"/>
        <v>0.16841249999999999</v>
      </c>
    </row>
    <row r="307" spans="1:68" s="2" customFormat="1" x14ac:dyDescent="0.25">
      <c r="A307" s="2">
        <v>2318</v>
      </c>
      <c r="B307" s="2" t="s">
        <v>416</v>
      </c>
      <c r="C307" s="2" t="s">
        <v>423</v>
      </c>
      <c r="D307" s="2">
        <v>39</v>
      </c>
      <c r="E307" s="2">
        <v>188</v>
      </c>
      <c r="F307" s="2">
        <v>3</v>
      </c>
      <c r="G307" s="2" t="s">
        <v>129</v>
      </c>
      <c r="H307" s="2" t="s">
        <v>418</v>
      </c>
      <c r="I307" s="2" t="s">
        <v>65</v>
      </c>
      <c r="J307" s="2">
        <v>68</v>
      </c>
      <c r="K307" s="2">
        <v>1998</v>
      </c>
      <c r="L307" s="2">
        <v>1976</v>
      </c>
      <c r="M307" s="2">
        <v>2012</v>
      </c>
      <c r="N307" s="2">
        <v>100</v>
      </c>
      <c r="O307" s="2">
        <v>24.855323392700001</v>
      </c>
      <c r="P307" s="2">
        <v>0.35116709589400003</v>
      </c>
      <c r="Q307" s="2">
        <v>100</v>
      </c>
      <c r="R307" s="2">
        <v>1998</v>
      </c>
      <c r="S307" s="2">
        <v>0.96</v>
      </c>
      <c r="T307" s="2">
        <v>1997</v>
      </c>
      <c r="U307" s="2">
        <v>0.04</v>
      </c>
      <c r="V307" s="2">
        <v>1.7170234877599999E-2</v>
      </c>
      <c r="W307" s="2">
        <v>1.0167187086700001E-2</v>
      </c>
      <c r="X307" s="2">
        <v>1.5168161171800001E-2</v>
      </c>
      <c r="Y307" s="2">
        <v>0.13177268827999999</v>
      </c>
      <c r="Z307" s="2">
        <v>3.5106000003400001E-2</v>
      </c>
      <c r="AA307" s="2">
        <v>11.409888325800001</v>
      </c>
      <c r="AB307" s="2">
        <v>0.30316106396300002</v>
      </c>
      <c r="AC307" s="2">
        <v>1998</v>
      </c>
      <c r="AD307" s="2">
        <v>0.96</v>
      </c>
      <c r="AE307" s="2">
        <v>1995</v>
      </c>
      <c r="AF307" s="2">
        <v>0.02</v>
      </c>
      <c r="AG307" s="2">
        <v>0.97</v>
      </c>
      <c r="AH307" s="2" t="s">
        <v>66</v>
      </c>
      <c r="AI307" s="2" t="s">
        <v>419</v>
      </c>
      <c r="AJ307" s="2" t="s">
        <v>420</v>
      </c>
      <c r="AK307" s="2">
        <v>101</v>
      </c>
      <c r="AL307" s="2" t="s">
        <v>421</v>
      </c>
      <c r="AM307" s="2">
        <v>1</v>
      </c>
      <c r="AN307" s="2">
        <v>10101</v>
      </c>
      <c r="AO307" s="2" t="s">
        <v>134</v>
      </c>
      <c r="AP307" s="2">
        <v>1101</v>
      </c>
      <c r="AQ307" s="2" t="s">
        <v>71</v>
      </c>
      <c r="AR307" s="2" t="s">
        <v>66</v>
      </c>
      <c r="AS307" s="2">
        <v>1998</v>
      </c>
      <c r="AT307" s="2">
        <v>1.0167000000000001E-2</v>
      </c>
      <c r="AU307" s="2">
        <v>7.0200000000000002E-3</v>
      </c>
      <c r="AV307" s="2" t="s">
        <v>80</v>
      </c>
      <c r="AW307" s="2">
        <v>0.31090000000000001</v>
      </c>
      <c r="AX307" s="2">
        <v>1.5169999999999999E-2</v>
      </c>
      <c r="AY307" s="2">
        <v>1.8499999999999999E-2</v>
      </c>
      <c r="AZ307" s="2" t="s">
        <v>81</v>
      </c>
      <c r="BA307" s="2">
        <v>0.38190000000000002</v>
      </c>
      <c r="BB307" s="2">
        <v>0.131773</v>
      </c>
      <c r="BC307" s="2">
        <v>5.5399999999999998E-2</v>
      </c>
      <c r="BD307" s="2" t="s">
        <v>73</v>
      </c>
      <c r="BE307" s="2" t="s">
        <v>74</v>
      </c>
      <c r="BF307" s="2">
        <v>0.48299999999999998</v>
      </c>
      <c r="BG307" s="2" t="s">
        <v>75</v>
      </c>
      <c r="BH307" s="2">
        <v>5.5399999999999998E-2</v>
      </c>
      <c r="BI307" s="2" t="s">
        <v>73</v>
      </c>
      <c r="BJ307" s="2">
        <v>4.752E-2</v>
      </c>
      <c r="BK307" s="2" t="s">
        <v>82</v>
      </c>
      <c r="BL307" s="2" t="s">
        <v>77</v>
      </c>
      <c r="BM307" s="2">
        <f t="shared" si="16"/>
        <v>0.95247999999999999</v>
      </c>
      <c r="BN307" s="2">
        <f t="shared" si="17"/>
        <v>5.0029999999999988E-3</v>
      </c>
      <c r="BO307" s="2">
        <f t="shared" si="18"/>
        <v>2.6758199999999999E-2</v>
      </c>
      <c r="BP307" s="2">
        <f t="shared" si="19"/>
        <v>0.56309343434343428</v>
      </c>
    </row>
    <row r="308" spans="1:68" s="2" customFormat="1" x14ac:dyDescent="0.25">
      <c r="A308" s="2">
        <v>2822</v>
      </c>
      <c r="B308" s="2" t="s">
        <v>463</v>
      </c>
      <c r="C308" s="2" t="s">
        <v>469</v>
      </c>
      <c r="D308" s="2">
        <v>44</v>
      </c>
      <c r="E308" s="2">
        <v>224</v>
      </c>
      <c r="F308" s="2">
        <v>6</v>
      </c>
      <c r="G308" s="2" t="s">
        <v>451</v>
      </c>
      <c r="H308" s="2" t="s">
        <v>296</v>
      </c>
      <c r="I308" s="2" t="s">
        <v>65</v>
      </c>
      <c r="J308" s="2">
        <v>74</v>
      </c>
      <c r="K308" s="2">
        <v>1998</v>
      </c>
      <c r="L308" s="2">
        <v>1976</v>
      </c>
      <c r="M308" s="2">
        <v>2012</v>
      </c>
      <c r="N308" s="2">
        <v>100</v>
      </c>
      <c r="O308" s="2">
        <v>28.248071256999999</v>
      </c>
      <c r="P308" s="2">
        <v>0.52894212216400005</v>
      </c>
      <c r="Q308" s="2">
        <v>100</v>
      </c>
      <c r="R308" s="2">
        <v>1998</v>
      </c>
      <c r="S308" s="2">
        <v>0.81</v>
      </c>
      <c r="T308" s="2">
        <v>1999</v>
      </c>
      <c r="U308" s="2">
        <v>0.14000000000000001</v>
      </c>
      <c r="V308" s="2">
        <v>2.3746429106899999E-2</v>
      </c>
      <c r="W308" s="2">
        <v>7.3326421043600001E-3</v>
      </c>
      <c r="X308" s="2">
        <v>1.8773728936299999E-2</v>
      </c>
      <c r="Y308" s="2">
        <v>0.31136532441100001</v>
      </c>
      <c r="Z308" s="2">
        <v>5.4442688724499998E-2</v>
      </c>
      <c r="AA308" s="2">
        <v>10.964352437400001</v>
      </c>
      <c r="AB308" s="2">
        <v>0.47118881747899999</v>
      </c>
      <c r="AC308" s="2">
        <v>1998</v>
      </c>
      <c r="AD308" s="2">
        <v>0.51</v>
      </c>
      <c r="AE308" s="2">
        <v>1996</v>
      </c>
      <c r="AF308" s="2">
        <v>0.23</v>
      </c>
      <c r="AG308" s="2">
        <v>0.66</v>
      </c>
      <c r="AH308" s="2" t="s">
        <v>66</v>
      </c>
      <c r="AI308" s="2" t="s">
        <v>271</v>
      </c>
      <c r="AJ308" s="2" t="s">
        <v>272</v>
      </c>
      <c r="AK308" s="2">
        <v>135</v>
      </c>
      <c r="AL308" s="2" t="s">
        <v>297</v>
      </c>
      <c r="AM308" s="2">
        <v>3</v>
      </c>
      <c r="AN308" s="2">
        <v>13503</v>
      </c>
      <c r="AO308" s="2" t="s">
        <v>452</v>
      </c>
      <c r="AP308" s="2">
        <v>3101</v>
      </c>
      <c r="AQ308" s="2" t="s">
        <v>71</v>
      </c>
      <c r="AR308" s="2" t="s">
        <v>66</v>
      </c>
      <c r="AS308" s="2">
        <v>1998</v>
      </c>
      <c r="AT308" s="2">
        <v>7.3330000000000001E-3</v>
      </c>
      <c r="AU308" s="2">
        <v>0.14399999999999999</v>
      </c>
      <c r="AV308" s="2" t="s">
        <v>72</v>
      </c>
      <c r="AW308" s="2">
        <v>0.1038</v>
      </c>
      <c r="AX308" s="2">
        <v>1.8773999999999999E-2</v>
      </c>
      <c r="AY308" s="2">
        <v>1.08E-4</v>
      </c>
      <c r="AZ308" s="2" t="s">
        <v>78</v>
      </c>
      <c r="BA308" s="2">
        <v>0.72660000000000002</v>
      </c>
      <c r="BB308" s="2">
        <v>0.311365</v>
      </c>
      <c r="BC308" s="2">
        <v>6.2399999999999999E-4</v>
      </c>
      <c r="BD308" s="2" t="s">
        <v>78</v>
      </c>
      <c r="BE308" s="2" t="s">
        <v>74</v>
      </c>
      <c r="BF308" s="2">
        <v>0.199294</v>
      </c>
      <c r="BG308" s="2" t="s">
        <v>75</v>
      </c>
      <c r="BH308" s="2">
        <v>6.2399999999999999E-4</v>
      </c>
      <c r="BI308" s="2" t="s">
        <v>78</v>
      </c>
      <c r="BJ308" s="2">
        <v>1.25E-4</v>
      </c>
      <c r="BK308" s="2" t="s">
        <v>79</v>
      </c>
      <c r="BL308" s="2" t="s">
        <v>77</v>
      </c>
      <c r="BM308" s="2">
        <f t="shared" si="16"/>
        <v>0.99987499999999996</v>
      </c>
      <c r="BN308" s="2">
        <f t="shared" si="17"/>
        <v>1.1441E-2</v>
      </c>
      <c r="BO308" s="2">
        <f t="shared" si="18"/>
        <v>1.2435945599999999E-4</v>
      </c>
      <c r="BP308" s="2">
        <f t="shared" si="19"/>
        <v>0.99487564799999983</v>
      </c>
    </row>
    <row r="309" spans="1:68" s="2" customFormat="1" x14ac:dyDescent="0.25">
      <c r="A309" s="2">
        <v>2898</v>
      </c>
      <c r="B309" s="2" t="s">
        <v>480</v>
      </c>
      <c r="C309" s="2" t="s">
        <v>481</v>
      </c>
      <c r="D309" s="2">
        <v>48</v>
      </c>
      <c r="E309" s="2">
        <v>230</v>
      </c>
      <c r="F309" s="2">
        <v>1</v>
      </c>
      <c r="G309" s="2" t="s">
        <v>472</v>
      </c>
      <c r="H309" s="2" t="s">
        <v>64</v>
      </c>
      <c r="I309" s="2" t="s">
        <v>65</v>
      </c>
      <c r="J309" s="2">
        <v>95</v>
      </c>
      <c r="K309" s="2">
        <v>1998</v>
      </c>
      <c r="L309" s="2">
        <v>1977</v>
      </c>
      <c r="M309" s="2">
        <v>2013</v>
      </c>
      <c r="N309" s="2">
        <v>100</v>
      </c>
      <c r="O309" s="2">
        <v>26.238358484199999</v>
      </c>
      <c r="P309" s="2">
        <v>0.37111000193299998</v>
      </c>
      <c r="Q309" s="2">
        <v>100</v>
      </c>
      <c r="R309" s="2">
        <v>1998</v>
      </c>
      <c r="S309" s="2">
        <v>0.61</v>
      </c>
      <c r="T309" s="2">
        <v>2000</v>
      </c>
      <c r="U309" s="2">
        <v>0.3</v>
      </c>
      <c r="V309" s="2">
        <v>1.78681852217E-2</v>
      </c>
      <c r="W309" s="2">
        <v>8.2252922082599999E-3</v>
      </c>
      <c r="X309" s="2">
        <v>1.65263333353E-2</v>
      </c>
      <c r="Y309" s="2">
        <v>0.1566922922</v>
      </c>
      <c r="Z309" s="2">
        <v>3.4546346814999997E-2</v>
      </c>
      <c r="AA309" s="2">
        <v>10.5871484217</v>
      </c>
      <c r="AB309" s="2">
        <v>0.28194418641500002</v>
      </c>
      <c r="AC309" s="2">
        <v>1998</v>
      </c>
      <c r="AD309" s="2">
        <v>0.43</v>
      </c>
      <c r="AE309" s="2">
        <v>2000</v>
      </c>
      <c r="AF309" s="2">
        <v>0.26</v>
      </c>
      <c r="AG309" s="2">
        <v>0.44</v>
      </c>
      <c r="AH309" s="2" t="s">
        <v>66</v>
      </c>
      <c r="AI309" s="2" t="s">
        <v>67</v>
      </c>
      <c r="AJ309" s="2" t="s">
        <v>68</v>
      </c>
      <c r="AK309" s="2">
        <v>52</v>
      </c>
      <c r="AL309" s="2" t="s">
        <v>69</v>
      </c>
      <c r="AM309" s="2">
        <v>1</v>
      </c>
      <c r="AN309" s="2">
        <v>5201</v>
      </c>
      <c r="AO309" s="2" t="s">
        <v>473</v>
      </c>
      <c r="AP309" s="2">
        <v>1102</v>
      </c>
      <c r="AQ309" s="2" t="s">
        <v>71</v>
      </c>
      <c r="AR309" s="2" t="s">
        <v>66</v>
      </c>
      <c r="AS309" s="2">
        <v>1998</v>
      </c>
      <c r="AT309" s="2">
        <v>8.2249999999999997E-3</v>
      </c>
      <c r="AU309" s="2">
        <v>3.6499999999999998E-2</v>
      </c>
      <c r="AV309" s="2" t="s">
        <v>81</v>
      </c>
      <c r="AW309" s="2">
        <v>0.21029999999999999</v>
      </c>
      <c r="AX309" s="2">
        <v>1.6525999999999999E-2</v>
      </c>
      <c r="AY309" s="2">
        <v>3.4099999999999998E-3</v>
      </c>
      <c r="AZ309" s="2" t="s">
        <v>80</v>
      </c>
      <c r="BA309" s="2">
        <v>0.49530000000000002</v>
      </c>
      <c r="BB309" s="2">
        <v>0.156692</v>
      </c>
      <c r="BC309" s="2">
        <v>1.9259999999999999E-2</v>
      </c>
      <c r="BD309" s="2" t="s">
        <v>81</v>
      </c>
      <c r="BE309" s="2" t="s">
        <v>74</v>
      </c>
      <c r="BF309" s="2">
        <v>0.20749000000000001</v>
      </c>
      <c r="BG309" s="2" t="s">
        <v>75</v>
      </c>
      <c r="BH309" s="2">
        <v>1.9259999999999999E-2</v>
      </c>
      <c r="BI309" s="2" t="s">
        <v>81</v>
      </c>
      <c r="BJ309" s="2">
        <v>9.0299999999999998E-3</v>
      </c>
      <c r="BK309" s="2" t="s">
        <v>76</v>
      </c>
      <c r="BL309" s="2" t="s">
        <v>77</v>
      </c>
      <c r="BM309" s="2">
        <f t="shared" si="16"/>
        <v>0.99097000000000002</v>
      </c>
      <c r="BN309" s="2">
        <f t="shared" si="17"/>
        <v>8.3009999999999994E-3</v>
      </c>
      <c r="BO309" s="2">
        <f t="shared" si="18"/>
        <v>3.9962573999999997E-3</v>
      </c>
      <c r="BP309" s="2">
        <f t="shared" si="19"/>
        <v>0.44255342192691027</v>
      </c>
    </row>
    <row r="310" spans="1:68" s="2" customFormat="1" x14ac:dyDescent="0.25">
      <c r="A310" s="2">
        <v>2953</v>
      </c>
      <c r="B310" s="2" t="s">
        <v>486</v>
      </c>
      <c r="C310" s="2" t="s">
        <v>488</v>
      </c>
      <c r="D310" s="2">
        <v>50</v>
      </c>
      <c r="E310" s="2">
        <v>235</v>
      </c>
      <c r="F310" s="2">
        <v>2</v>
      </c>
      <c r="G310" s="2" t="s">
        <v>472</v>
      </c>
      <c r="H310" s="2" t="s">
        <v>103</v>
      </c>
      <c r="I310" s="2" t="s">
        <v>65</v>
      </c>
      <c r="J310" s="2">
        <v>87</v>
      </c>
      <c r="K310" s="2">
        <v>1998</v>
      </c>
      <c r="L310" s="2">
        <v>1977</v>
      </c>
      <c r="M310" s="2">
        <v>2014</v>
      </c>
      <c r="N310" s="2">
        <v>100</v>
      </c>
      <c r="O310" s="2">
        <v>28.087602126699998</v>
      </c>
      <c r="P310" s="2">
        <v>0.38536721730500001</v>
      </c>
      <c r="Q310" s="2">
        <v>100</v>
      </c>
      <c r="R310" s="2">
        <v>1998</v>
      </c>
      <c r="S310" s="2">
        <v>1</v>
      </c>
      <c r="T310" s="2">
        <v>0</v>
      </c>
      <c r="U310" s="2">
        <v>0</v>
      </c>
      <c r="V310" s="2">
        <v>1.7891598110899999E-2</v>
      </c>
      <c r="W310" s="2">
        <v>5.5142954538999998E-3</v>
      </c>
      <c r="X310" s="2">
        <v>1.89425220585E-2</v>
      </c>
      <c r="Y310" s="2">
        <v>0.16944260696800001</v>
      </c>
      <c r="Z310" s="2">
        <v>3.1605955882700001E-2</v>
      </c>
      <c r="AA310" s="2">
        <v>11.470070570100001</v>
      </c>
      <c r="AB310" s="2">
        <v>0.28319695658799998</v>
      </c>
      <c r="AC310" s="2">
        <v>1998</v>
      </c>
      <c r="AD310" s="2">
        <v>0.94</v>
      </c>
      <c r="AE310" s="2">
        <v>1997</v>
      </c>
      <c r="AF310" s="2">
        <v>0.05</v>
      </c>
      <c r="AG310" s="2">
        <v>0.94</v>
      </c>
      <c r="AH310" s="2" t="s">
        <v>66</v>
      </c>
      <c r="AI310" s="2" t="s">
        <v>104</v>
      </c>
      <c r="AJ310" s="2" t="s">
        <v>105</v>
      </c>
      <c r="AK310" s="2">
        <v>61</v>
      </c>
      <c r="AL310" s="2" t="s">
        <v>106</v>
      </c>
      <c r="AM310" s="2">
        <v>1</v>
      </c>
      <c r="AN310" s="2">
        <v>6101</v>
      </c>
      <c r="AO310" s="2" t="s">
        <v>473</v>
      </c>
      <c r="AP310" s="2">
        <v>1102</v>
      </c>
      <c r="AQ310" s="2" t="s">
        <v>71</v>
      </c>
      <c r="AR310" s="2" t="s">
        <v>66</v>
      </c>
      <c r="AS310" s="2">
        <v>1998</v>
      </c>
      <c r="AT310" s="2">
        <v>5.5139999999999998E-3</v>
      </c>
      <c r="AU310" s="2">
        <v>0.13500000000000001</v>
      </c>
      <c r="AV310" s="2" t="s">
        <v>72</v>
      </c>
      <c r="AW310" s="2">
        <v>0.1138</v>
      </c>
      <c r="AX310" s="2">
        <v>1.8939999999999999E-2</v>
      </c>
      <c r="AY310" s="2">
        <v>4.1999999999999998E-5</v>
      </c>
      <c r="AZ310" s="2" t="s">
        <v>78</v>
      </c>
      <c r="BA310" s="2">
        <v>0.70940000000000003</v>
      </c>
      <c r="BB310" s="2">
        <v>0.16944300000000001</v>
      </c>
      <c r="BC310" s="2">
        <v>5.0800000000000003E-3</v>
      </c>
      <c r="BD310" s="2" t="s">
        <v>80</v>
      </c>
      <c r="BE310" s="2" t="s">
        <v>74</v>
      </c>
      <c r="BF310" s="2">
        <v>1.9401999999999999E-2</v>
      </c>
      <c r="BG310" s="2" t="s">
        <v>82</v>
      </c>
      <c r="BH310" s="2">
        <v>5.0800000000000003E-3</v>
      </c>
      <c r="BI310" s="2" t="s">
        <v>80</v>
      </c>
      <c r="BJ310" s="2">
        <v>3.2899999999999997E-4</v>
      </c>
      <c r="BK310" s="2" t="s">
        <v>79</v>
      </c>
      <c r="BL310" s="2" t="s">
        <v>77</v>
      </c>
      <c r="BM310" s="2">
        <f t="shared" si="16"/>
        <v>0.99967099999999998</v>
      </c>
      <c r="BN310" s="2">
        <f t="shared" si="17"/>
        <v>1.3425999999999999E-2</v>
      </c>
      <c r="BO310" s="2">
        <f t="shared" si="18"/>
        <v>9.8562160000000007E-5</v>
      </c>
      <c r="BP310" s="2">
        <f t="shared" si="19"/>
        <v>0.29958103343465048</v>
      </c>
    </row>
    <row r="311" spans="1:68" s="2" customFormat="1" x14ac:dyDescent="0.25">
      <c r="A311" s="2">
        <v>3516</v>
      </c>
      <c r="B311" s="2" t="s">
        <v>547</v>
      </c>
      <c r="C311" s="2" t="s">
        <v>549</v>
      </c>
      <c r="D311" s="2">
        <v>61</v>
      </c>
      <c r="E311" s="2">
        <v>283</v>
      </c>
      <c r="F311" s="2">
        <v>2</v>
      </c>
      <c r="G311" s="2" t="s">
        <v>509</v>
      </c>
      <c r="H311" s="2" t="s">
        <v>338</v>
      </c>
      <c r="I311" s="2" t="s">
        <v>65</v>
      </c>
      <c r="J311" s="2">
        <v>97</v>
      </c>
      <c r="K311" s="2">
        <v>1998</v>
      </c>
      <c r="L311" s="2">
        <v>1982</v>
      </c>
      <c r="M311" s="2">
        <v>2006</v>
      </c>
      <c r="N311" s="2">
        <v>97</v>
      </c>
      <c r="O311" s="2">
        <v>16.118147940899998</v>
      </c>
      <c r="P311" s="2">
        <v>0.32608759138499999</v>
      </c>
      <c r="Q311" s="2">
        <v>100</v>
      </c>
      <c r="R311" s="2">
        <v>1998</v>
      </c>
      <c r="S311" s="2">
        <v>0.9</v>
      </c>
      <c r="T311" s="2">
        <v>1999</v>
      </c>
      <c r="U311" s="2">
        <v>0.08</v>
      </c>
      <c r="V311" s="2">
        <v>2.09690322463E-2</v>
      </c>
      <c r="W311" s="2">
        <v>6.3027745092200001E-3</v>
      </c>
      <c r="X311" s="2">
        <v>2.83224702414E-2</v>
      </c>
      <c r="Y311" s="2">
        <v>0.14999526259500001</v>
      </c>
      <c r="Z311" s="2">
        <v>3.7750019607099998E-2</v>
      </c>
      <c r="AA311" s="2">
        <v>11.849672691</v>
      </c>
      <c r="AB311" s="2">
        <v>0.33129290977499998</v>
      </c>
      <c r="AC311" s="2">
        <v>1998</v>
      </c>
      <c r="AD311" s="2">
        <v>0.91</v>
      </c>
      <c r="AE311" s="2">
        <v>1999</v>
      </c>
      <c r="AF311" s="2">
        <v>0.06</v>
      </c>
      <c r="AG311" s="2">
        <v>0.66</v>
      </c>
      <c r="AH311" s="2" t="s">
        <v>66</v>
      </c>
      <c r="AI311" s="2" t="s">
        <v>339</v>
      </c>
      <c r="AJ311" s="2" t="s">
        <v>340</v>
      </c>
      <c r="AK311" s="2">
        <v>51</v>
      </c>
      <c r="AL311" s="2" t="s">
        <v>341</v>
      </c>
      <c r="AM311" s="2">
        <v>3</v>
      </c>
      <c r="AN311" s="2">
        <v>5103</v>
      </c>
      <c r="AO311" s="2" t="s">
        <v>510</v>
      </c>
      <c r="AP311" s="2">
        <v>1103</v>
      </c>
      <c r="AQ311" s="2" t="s">
        <v>71</v>
      </c>
      <c r="AR311" s="2" t="s">
        <v>66</v>
      </c>
      <c r="AS311" s="2">
        <v>1998</v>
      </c>
      <c r="AT311" s="2">
        <v>6.3029999999999996E-3</v>
      </c>
      <c r="AU311" s="2">
        <v>0.33</v>
      </c>
      <c r="AV311" s="2" t="s">
        <v>72</v>
      </c>
      <c r="AW311" s="2">
        <v>6.7769999999999997E-2</v>
      </c>
      <c r="AX311" s="2">
        <v>2.8322E-2</v>
      </c>
      <c r="AY311" s="2">
        <v>8.4599999999999996E-4</v>
      </c>
      <c r="AZ311" s="2" t="s">
        <v>78</v>
      </c>
      <c r="BA311" s="2">
        <v>0.86309999999999998</v>
      </c>
      <c r="BB311" s="2">
        <v>0.15</v>
      </c>
      <c r="BC311" s="2">
        <v>0.1087</v>
      </c>
      <c r="BD311" s="2" t="s">
        <v>72</v>
      </c>
      <c r="BE311" s="2" t="s">
        <v>74</v>
      </c>
      <c r="BF311" s="2">
        <v>0.1837</v>
      </c>
      <c r="BG311" s="2" t="s">
        <v>75</v>
      </c>
      <c r="BH311" s="2">
        <v>0.1087</v>
      </c>
      <c r="BI311" s="2" t="s">
        <v>72</v>
      </c>
      <c r="BJ311" s="2">
        <v>1.302E-2</v>
      </c>
      <c r="BK311" s="2" t="s">
        <v>82</v>
      </c>
      <c r="BL311" s="2" t="s">
        <v>77</v>
      </c>
      <c r="BM311" s="2">
        <f t="shared" si="16"/>
        <v>0.98697999999999997</v>
      </c>
      <c r="BN311" s="2">
        <f t="shared" si="17"/>
        <v>2.2019E-2</v>
      </c>
      <c r="BO311" s="2">
        <f t="shared" si="18"/>
        <v>1.996819E-2</v>
      </c>
      <c r="BP311" s="2">
        <f t="shared" si="19"/>
        <v>1.5336551459293395</v>
      </c>
    </row>
    <row r="312" spans="1:68" s="2" customFormat="1" x14ac:dyDescent="0.25">
      <c r="A312" s="2">
        <v>3706</v>
      </c>
      <c r="B312" s="2" t="s">
        <v>572</v>
      </c>
      <c r="C312" s="2" t="s">
        <v>573</v>
      </c>
      <c r="D312" s="2">
        <v>65</v>
      </c>
      <c r="E312" s="2">
        <v>301</v>
      </c>
      <c r="F312" s="2">
        <v>1</v>
      </c>
      <c r="G312" s="2" t="s">
        <v>568</v>
      </c>
      <c r="H312" s="2" t="s">
        <v>164</v>
      </c>
      <c r="I312" s="2" t="s">
        <v>65</v>
      </c>
      <c r="J312" s="2">
        <v>62</v>
      </c>
      <c r="K312" s="2">
        <v>1998</v>
      </c>
      <c r="L312" s="2">
        <v>1976</v>
      </c>
      <c r="M312" s="2">
        <v>2008</v>
      </c>
      <c r="N312" s="2">
        <v>100</v>
      </c>
      <c r="O312" s="2">
        <v>20.292417386699999</v>
      </c>
      <c r="P312" s="2">
        <v>0.407812746512</v>
      </c>
      <c r="Q312" s="2">
        <v>100</v>
      </c>
      <c r="R312" s="2">
        <v>1998</v>
      </c>
      <c r="S312" s="2">
        <v>0.8</v>
      </c>
      <c r="T312" s="2">
        <v>1999</v>
      </c>
      <c r="U312" s="2">
        <v>0.12</v>
      </c>
      <c r="V312" s="2">
        <v>2.11089442825E-2</v>
      </c>
      <c r="W312" s="2">
        <v>1.31516949003E-2</v>
      </c>
      <c r="X312" s="2">
        <v>1.6535424237899998E-2</v>
      </c>
      <c r="Y312" s="2">
        <v>0.17619147631900001</v>
      </c>
      <c r="Z312" s="2">
        <v>3.7198943629000003E-2</v>
      </c>
      <c r="AA312" s="2">
        <v>10.4559859028</v>
      </c>
      <c r="AB312" s="2">
        <v>0.33967587642899999</v>
      </c>
      <c r="AC312" s="2">
        <v>1999</v>
      </c>
      <c r="AD312" s="2">
        <v>0.59</v>
      </c>
      <c r="AE312" s="2">
        <v>1998</v>
      </c>
      <c r="AF312" s="2">
        <v>0.32</v>
      </c>
      <c r="AG312" s="2">
        <v>0.92</v>
      </c>
      <c r="AH312" s="2" t="s">
        <v>66</v>
      </c>
      <c r="AI312" s="2" t="s">
        <v>165</v>
      </c>
      <c r="AJ312" s="2" t="s">
        <v>166</v>
      </c>
      <c r="AK312" s="2">
        <v>132</v>
      </c>
      <c r="AL312" s="2" t="s">
        <v>167</v>
      </c>
      <c r="AM312" s="2">
        <v>1</v>
      </c>
      <c r="AN312" s="2">
        <v>13201</v>
      </c>
      <c r="AO312" s="2" t="s">
        <v>569</v>
      </c>
      <c r="AP312" s="2">
        <v>1104</v>
      </c>
      <c r="AQ312" s="2" t="s">
        <v>71</v>
      </c>
      <c r="AR312" s="2" t="s">
        <v>66</v>
      </c>
      <c r="AS312" s="2">
        <v>1998</v>
      </c>
      <c r="AT312" s="2">
        <v>1.3152E-2</v>
      </c>
      <c r="AU312" s="2">
        <v>1.0500000000000001E-2</v>
      </c>
      <c r="AV312" s="2" t="s">
        <v>81</v>
      </c>
      <c r="AW312" s="2">
        <v>0.28510000000000002</v>
      </c>
      <c r="AX312" s="2">
        <v>1.6535000000000001E-2</v>
      </c>
      <c r="AY312" s="2">
        <v>8.2500000000000004E-2</v>
      </c>
      <c r="AZ312" s="2" t="s">
        <v>73</v>
      </c>
      <c r="BA312" s="2">
        <v>0.32979999999999998</v>
      </c>
      <c r="BB312" s="2">
        <v>0.17619099999999999</v>
      </c>
      <c r="BC312" s="2">
        <v>8.5599999999999996E-2</v>
      </c>
      <c r="BD312" s="2" t="s">
        <v>73</v>
      </c>
      <c r="BE312" s="2" t="s">
        <v>74</v>
      </c>
      <c r="BF312" s="2">
        <v>0.81420000000000003</v>
      </c>
      <c r="BG312" s="2" t="s">
        <v>75</v>
      </c>
      <c r="BH312" s="2">
        <v>8.5599999999999996E-2</v>
      </c>
      <c r="BI312" s="2" t="s">
        <v>73</v>
      </c>
      <c r="BJ312" s="2">
        <v>7.1580000000000005E-2</v>
      </c>
      <c r="BK312" s="2" t="s">
        <v>83</v>
      </c>
      <c r="BL312" s="2" t="s">
        <v>77</v>
      </c>
      <c r="BM312" s="2">
        <f t="shared" si="16"/>
        <v>0.92842000000000002</v>
      </c>
      <c r="BN312" s="2">
        <f t="shared" si="17"/>
        <v>3.3830000000000006E-3</v>
      </c>
      <c r="BO312" s="2">
        <f t="shared" si="18"/>
        <v>6.9695519999999997E-2</v>
      </c>
      <c r="BP312" s="2">
        <f t="shared" si="19"/>
        <v>0.97367309304274929</v>
      </c>
    </row>
    <row r="313" spans="1:68" s="2" customFormat="1" x14ac:dyDescent="0.25">
      <c r="A313" s="2">
        <v>531</v>
      </c>
      <c r="B313" s="2" t="s">
        <v>182</v>
      </c>
      <c r="C313" s="2" t="s">
        <v>188</v>
      </c>
      <c r="D313" s="2">
        <v>14</v>
      </c>
      <c r="E313" s="2">
        <v>44</v>
      </c>
      <c r="F313" s="2">
        <v>2</v>
      </c>
      <c r="G313" s="2" t="s">
        <v>129</v>
      </c>
      <c r="H313" s="2" t="s">
        <v>184</v>
      </c>
      <c r="I313" s="2" t="s">
        <v>65</v>
      </c>
      <c r="J313" s="2">
        <v>65</v>
      </c>
      <c r="K313" s="2">
        <v>1999</v>
      </c>
      <c r="L313" s="2">
        <v>1990</v>
      </c>
      <c r="M313" s="2">
        <v>2014</v>
      </c>
      <c r="N313" s="2">
        <v>100</v>
      </c>
      <c r="O313" s="2">
        <v>19.5948072059</v>
      </c>
      <c r="P313" s="2">
        <v>0.30831435671500002</v>
      </c>
      <c r="Q313" s="2">
        <v>100</v>
      </c>
      <c r="R313" s="2">
        <v>1999</v>
      </c>
      <c r="S313" s="2">
        <v>0.88</v>
      </c>
      <c r="T313" s="2">
        <v>2000</v>
      </c>
      <c r="U313" s="2">
        <v>0.12</v>
      </c>
      <c r="V313" s="2">
        <v>2.0676225361699999E-2</v>
      </c>
      <c r="W313" s="2">
        <v>1.04592777771E-2</v>
      </c>
      <c r="X313" s="2">
        <v>8.6648124988599994E-3</v>
      </c>
      <c r="Y313" s="2">
        <v>0.19586594445200001</v>
      </c>
      <c r="Z313" s="2">
        <v>2.4463158088700001E-2</v>
      </c>
      <c r="AA313" s="2">
        <v>12.552551682700001</v>
      </c>
      <c r="AB313" s="2">
        <v>0.25801339735099998</v>
      </c>
      <c r="AC313" s="2">
        <v>1999</v>
      </c>
      <c r="AD313" s="2">
        <v>0.97</v>
      </c>
      <c r="AE313" s="2">
        <v>2000</v>
      </c>
      <c r="AF313" s="2">
        <v>0.03</v>
      </c>
      <c r="AG313" s="2">
        <v>0.98</v>
      </c>
      <c r="AH313" s="2" t="s">
        <v>66</v>
      </c>
      <c r="AI313" s="2" t="s">
        <v>185</v>
      </c>
      <c r="AJ313" s="2" t="s">
        <v>186</v>
      </c>
      <c r="AK313" s="2">
        <v>71</v>
      </c>
      <c r="AL313" s="2" t="s">
        <v>187</v>
      </c>
      <c r="AM313" s="2">
        <v>2</v>
      </c>
      <c r="AN313" s="2">
        <v>7102</v>
      </c>
      <c r="AO313" s="2" t="s">
        <v>134</v>
      </c>
      <c r="AP313" s="2">
        <v>1101</v>
      </c>
      <c r="AQ313" s="2" t="s">
        <v>71</v>
      </c>
      <c r="AR313" s="2" t="s">
        <v>66</v>
      </c>
      <c r="AS313" s="2">
        <v>1999</v>
      </c>
      <c r="AT313" s="2">
        <v>1.0459E-2</v>
      </c>
      <c r="AU313" s="2">
        <v>0.2</v>
      </c>
      <c r="AV313" s="2" t="s">
        <v>72</v>
      </c>
      <c r="AW313" s="2">
        <v>0.22220000000000001</v>
      </c>
      <c r="AX313" s="2">
        <v>8.6650000000000008E-3</v>
      </c>
      <c r="AY313" s="2">
        <v>2.5000000000000001E-2</v>
      </c>
      <c r="AZ313" s="2" t="s">
        <v>81</v>
      </c>
      <c r="BA313" s="2">
        <v>0.3306</v>
      </c>
      <c r="BB313" s="2">
        <v>0.19586600000000001</v>
      </c>
      <c r="BC313" s="2">
        <v>4.7199999999999998E-4</v>
      </c>
      <c r="BD313" s="2" t="s">
        <v>78</v>
      </c>
      <c r="BE313" s="2" t="s">
        <v>74</v>
      </c>
      <c r="BF313" s="2">
        <v>0.82784100000000005</v>
      </c>
      <c r="BG313" s="2" t="s">
        <v>75</v>
      </c>
      <c r="BH313" s="2">
        <v>4.7199999999999998E-4</v>
      </c>
      <c r="BI313" s="2" t="s">
        <v>78</v>
      </c>
      <c r="BJ313" s="2">
        <v>9.3099999999999997E-4</v>
      </c>
      <c r="BK313" s="2" t="s">
        <v>79</v>
      </c>
      <c r="BL313" s="2" t="s">
        <v>77</v>
      </c>
      <c r="BM313" s="2">
        <f t="shared" si="16"/>
        <v>0.99906899999999998</v>
      </c>
      <c r="BN313" s="2">
        <f t="shared" si="17"/>
        <v>-1.7939999999999987E-3</v>
      </c>
      <c r="BO313" s="2">
        <f t="shared" si="18"/>
        <v>3.9074095199999998E-4</v>
      </c>
      <c r="BP313" s="2">
        <f t="shared" si="19"/>
        <v>0.41970027067669174</v>
      </c>
    </row>
    <row r="314" spans="1:68" s="2" customFormat="1" x14ac:dyDescent="0.25">
      <c r="A314" s="2">
        <v>598</v>
      </c>
      <c r="B314" s="2" t="s">
        <v>197</v>
      </c>
      <c r="C314" s="2" t="s">
        <v>198</v>
      </c>
      <c r="D314" s="2">
        <v>16</v>
      </c>
      <c r="E314" s="2">
        <v>50</v>
      </c>
      <c r="F314" s="2">
        <v>1</v>
      </c>
      <c r="G314" s="2" t="s">
        <v>129</v>
      </c>
      <c r="H314" s="2" t="s">
        <v>64</v>
      </c>
      <c r="I314" s="2" t="s">
        <v>65</v>
      </c>
      <c r="J314" s="2">
        <v>49</v>
      </c>
      <c r="K314" s="2">
        <v>1999</v>
      </c>
      <c r="L314" s="2">
        <v>1985</v>
      </c>
      <c r="M314" s="2">
        <v>2020</v>
      </c>
      <c r="N314" s="2">
        <v>64</v>
      </c>
      <c r="O314" s="2">
        <v>25.845937877099999</v>
      </c>
      <c r="P314" s="2">
        <v>0.437855315139</v>
      </c>
      <c r="Q314" s="2">
        <v>64</v>
      </c>
      <c r="R314" s="2">
        <v>2001</v>
      </c>
      <c r="S314" s="2">
        <v>0.52</v>
      </c>
      <c r="T314" s="2">
        <v>1999</v>
      </c>
      <c r="U314" s="2">
        <v>0.48</v>
      </c>
      <c r="V314" s="2">
        <v>2.2207395190799999E-2</v>
      </c>
      <c r="W314" s="2">
        <v>1.42770897425E-2</v>
      </c>
      <c r="X314" s="2">
        <v>1.4027900434699999E-2</v>
      </c>
      <c r="Y314" s="2">
        <v>0.19663949203100001</v>
      </c>
      <c r="Z314" s="2">
        <v>4.1083051467499999E-2</v>
      </c>
      <c r="AA314" s="2">
        <v>9.6164855712200001</v>
      </c>
      <c r="AB314" s="2">
        <v>0.37579482998699998</v>
      </c>
      <c r="AC314" s="2">
        <v>1996</v>
      </c>
      <c r="AD314" s="2">
        <v>0.67</v>
      </c>
      <c r="AE314" s="2">
        <v>1999</v>
      </c>
      <c r="AF314" s="2">
        <v>0.21</v>
      </c>
      <c r="AG314" s="2">
        <v>0.76</v>
      </c>
      <c r="AH314" s="2" t="s">
        <v>66</v>
      </c>
      <c r="AI314" s="2" t="s">
        <v>67</v>
      </c>
      <c r="AJ314" s="2" t="s">
        <v>68</v>
      </c>
      <c r="AK314" s="2">
        <v>52</v>
      </c>
      <c r="AL314" s="2" t="s">
        <v>69</v>
      </c>
      <c r="AM314" s="2">
        <v>1</v>
      </c>
      <c r="AN314" s="2">
        <v>5201</v>
      </c>
      <c r="AO314" s="2" t="s">
        <v>134</v>
      </c>
      <c r="AP314" s="2">
        <v>1101</v>
      </c>
      <c r="AQ314" s="2" t="s">
        <v>71</v>
      </c>
      <c r="AR314" s="2" t="s">
        <v>66</v>
      </c>
      <c r="AS314" s="2">
        <v>1999</v>
      </c>
      <c r="AT314" s="2">
        <v>1.4277E-2</v>
      </c>
      <c r="AU314" s="2">
        <v>0.14699999999999999</v>
      </c>
      <c r="AV314" s="2" t="s">
        <v>72</v>
      </c>
      <c r="AW314" s="2">
        <v>0.16719999999999999</v>
      </c>
      <c r="AX314" s="2">
        <v>1.4028000000000001E-2</v>
      </c>
      <c r="AY314" s="2">
        <v>5.3000000000000001E-5</v>
      </c>
      <c r="AZ314" s="2" t="s">
        <v>78</v>
      </c>
      <c r="BA314" s="2">
        <v>0.58540000000000003</v>
      </c>
      <c r="BB314" s="2">
        <v>0.19663949999999999</v>
      </c>
      <c r="BC314" s="2">
        <v>9.3900000000000008E-3</v>
      </c>
      <c r="BD314" s="2" t="s">
        <v>80</v>
      </c>
      <c r="BE314" s="2" t="s">
        <v>74</v>
      </c>
      <c r="BF314" s="2">
        <v>0.97498399999999996</v>
      </c>
      <c r="BG314" s="2" t="s">
        <v>75</v>
      </c>
      <c r="BH314" s="2">
        <v>9.3900000000000008E-3</v>
      </c>
      <c r="BI314" s="2" t="s">
        <v>80</v>
      </c>
      <c r="BJ314" s="2">
        <v>2.46E-2</v>
      </c>
      <c r="BK314" s="2" t="s">
        <v>82</v>
      </c>
      <c r="BL314" s="2" t="s">
        <v>77</v>
      </c>
      <c r="BM314" s="2">
        <f t="shared" si="16"/>
        <v>0.97540000000000004</v>
      </c>
      <c r="BN314" s="2">
        <f t="shared" si="17"/>
        <v>-2.4899999999999922E-4</v>
      </c>
      <c r="BO314" s="2">
        <f t="shared" si="18"/>
        <v>9.1550997600000003E-3</v>
      </c>
      <c r="BP314" s="2">
        <f t="shared" si="19"/>
        <v>0.37215852682926831</v>
      </c>
    </row>
    <row r="315" spans="1:68" s="2" customFormat="1" x14ac:dyDescent="0.25">
      <c r="A315" s="2">
        <v>2175</v>
      </c>
      <c r="B315" s="2" t="s">
        <v>388</v>
      </c>
      <c r="C315" s="2" t="s">
        <v>406</v>
      </c>
      <c r="D315" s="2">
        <v>38</v>
      </c>
      <c r="E315" s="2">
        <v>176</v>
      </c>
      <c r="F315" s="2">
        <v>14</v>
      </c>
      <c r="G315" s="2" t="s">
        <v>129</v>
      </c>
      <c r="H315" s="2" t="s">
        <v>390</v>
      </c>
      <c r="I315" s="2" t="s">
        <v>65</v>
      </c>
      <c r="J315" s="2">
        <v>20</v>
      </c>
      <c r="K315" s="2">
        <v>1999</v>
      </c>
      <c r="L315" s="2">
        <v>1975</v>
      </c>
      <c r="M315" s="2">
        <v>2012</v>
      </c>
      <c r="N315" s="2">
        <v>100</v>
      </c>
      <c r="O315" s="2">
        <v>20.042737668899999</v>
      </c>
      <c r="P315" s="2">
        <v>0.18476867397800001</v>
      </c>
      <c r="Q315" s="2">
        <v>100</v>
      </c>
      <c r="R315" s="2">
        <v>1999</v>
      </c>
      <c r="S315" s="2">
        <v>0.83</v>
      </c>
      <c r="T315" s="2">
        <v>2000</v>
      </c>
      <c r="U315" s="2">
        <v>0.09</v>
      </c>
      <c r="V315" s="2">
        <v>6.7133890461300002E-3</v>
      </c>
      <c r="W315" s="2">
        <v>-5.1068587019399995E-4</v>
      </c>
      <c r="X315" s="2">
        <v>6.50856226276E-4</v>
      </c>
      <c r="Y315" s="2">
        <v>0.18584194465500001</v>
      </c>
      <c r="Z315" s="2">
        <v>2.6611829657399999E-2</v>
      </c>
      <c r="AA315" s="2">
        <v>10.0823802667</v>
      </c>
      <c r="AB315" s="2">
        <v>0.27733829905899998</v>
      </c>
      <c r="AC315" s="2">
        <v>1994</v>
      </c>
      <c r="AD315" s="2">
        <v>0.45</v>
      </c>
      <c r="AE315" s="2">
        <v>1999</v>
      </c>
      <c r="AF315" s="2">
        <v>0.22</v>
      </c>
      <c r="AG315" s="2">
        <v>0.56999999999999995</v>
      </c>
      <c r="AH315" s="2" t="s">
        <v>66</v>
      </c>
      <c r="AI315" s="2" t="s">
        <v>391</v>
      </c>
      <c r="AJ315" s="2" t="s">
        <v>392</v>
      </c>
      <c r="AK315" s="2">
        <v>82</v>
      </c>
      <c r="AL315" s="2" t="s">
        <v>393</v>
      </c>
      <c r="AM315" s="2">
        <v>3</v>
      </c>
      <c r="AN315" s="2">
        <v>8203</v>
      </c>
      <c r="AO315" s="2" t="s">
        <v>134</v>
      </c>
      <c r="AP315" s="2">
        <v>1101</v>
      </c>
      <c r="AQ315" s="2" t="s">
        <v>71</v>
      </c>
      <c r="AR315" s="2" t="s">
        <v>66</v>
      </c>
      <c r="AS315" s="2">
        <v>1999</v>
      </c>
      <c r="AT315" s="2">
        <v>-5.107E-4</v>
      </c>
      <c r="AU315" s="2">
        <v>0.83599999999999997</v>
      </c>
      <c r="AV315" s="2" t="s">
        <v>72</v>
      </c>
      <c r="AW315" s="2">
        <v>1.9870000000000001E-3</v>
      </c>
      <c r="AX315" s="2">
        <v>6.5090000000000005E-4</v>
      </c>
      <c r="AY315" s="2">
        <v>0.91900000000000004</v>
      </c>
      <c r="AZ315" s="2" t="s">
        <v>72</v>
      </c>
      <c r="BA315" s="2">
        <v>9.8250000000000008E-4</v>
      </c>
      <c r="BB315" s="2">
        <v>0.1858419</v>
      </c>
      <c r="BC315" s="2">
        <v>3.5000000000000001E-3</v>
      </c>
      <c r="BD315" s="2" t="s">
        <v>80</v>
      </c>
      <c r="BE315" s="2" t="s">
        <v>74</v>
      </c>
      <c r="BF315" s="2">
        <v>0.86229999999999996</v>
      </c>
      <c r="BG315" s="2" t="s">
        <v>75</v>
      </c>
      <c r="BH315" s="2">
        <v>3.5000000000000001E-3</v>
      </c>
      <c r="BI315" s="2" t="s">
        <v>80</v>
      </c>
      <c r="BJ315" s="2">
        <v>2.8890000000000001E-3</v>
      </c>
      <c r="BK315" s="2" t="s">
        <v>76</v>
      </c>
      <c r="BL315" s="2" t="s">
        <v>77</v>
      </c>
      <c r="BM315" s="2">
        <f t="shared" si="16"/>
        <v>0.99711099999999997</v>
      </c>
      <c r="BN315" s="2">
        <f t="shared" si="17"/>
        <v>1.1616E-3</v>
      </c>
      <c r="BO315" s="2">
        <f t="shared" si="18"/>
        <v>3.01805E-3</v>
      </c>
      <c r="BP315" s="2">
        <f t="shared" si="19"/>
        <v>1.0446694357909312</v>
      </c>
    </row>
    <row r="316" spans="1:68" s="2" customFormat="1" x14ac:dyDescent="0.25">
      <c r="A316" s="2">
        <v>2350</v>
      </c>
      <c r="B316" s="2" t="s">
        <v>424</v>
      </c>
      <c r="C316" s="2" t="s">
        <v>428</v>
      </c>
      <c r="D316" s="2">
        <v>40</v>
      </c>
      <c r="E316" s="2">
        <v>191</v>
      </c>
      <c r="F316" s="2">
        <v>3</v>
      </c>
      <c r="G316" s="2" t="s">
        <v>129</v>
      </c>
      <c r="H316" s="2" t="s">
        <v>426</v>
      </c>
      <c r="I316" s="2" t="s">
        <v>65</v>
      </c>
      <c r="J316" s="2">
        <v>80</v>
      </c>
      <c r="K316" s="2">
        <v>1999</v>
      </c>
      <c r="L316" s="2">
        <v>1977</v>
      </c>
      <c r="M316" s="2">
        <v>2015</v>
      </c>
      <c r="N316" s="2">
        <v>100</v>
      </c>
      <c r="O316" s="2">
        <v>30.459934963199998</v>
      </c>
      <c r="P316" s="2">
        <v>0.48661947516600002</v>
      </c>
      <c r="Q316" s="2">
        <v>100</v>
      </c>
      <c r="R316" s="2">
        <v>1999</v>
      </c>
      <c r="S316" s="2">
        <v>0.98</v>
      </c>
      <c r="T316" s="2">
        <v>1998</v>
      </c>
      <c r="U316" s="2">
        <v>0.02</v>
      </c>
      <c r="V316" s="2">
        <v>1.91403868045E-2</v>
      </c>
      <c r="W316" s="2">
        <v>-1.22908573217E-3</v>
      </c>
      <c r="X316" s="2">
        <v>9.0369325987199999E-3</v>
      </c>
      <c r="Y316" s="2">
        <v>0.42176076761800002</v>
      </c>
      <c r="Z316" s="2">
        <v>5.7847422796199997E-2</v>
      </c>
      <c r="AA316" s="2">
        <v>12.698035104500001</v>
      </c>
      <c r="AB316" s="2">
        <v>0.52480761456799996</v>
      </c>
      <c r="AC316" s="2">
        <v>1998</v>
      </c>
      <c r="AD316" s="2">
        <v>0.7</v>
      </c>
      <c r="AE316" s="2">
        <v>1999</v>
      </c>
      <c r="AF316" s="2">
        <v>0.28999999999999998</v>
      </c>
      <c r="AG316" s="2">
        <v>0.86</v>
      </c>
      <c r="AH316" s="2" t="s">
        <v>66</v>
      </c>
      <c r="AI316" s="2" t="s">
        <v>419</v>
      </c>
      <c r="AJ316" s="2" t="s">
        <v>420</v>
      </c>
      <c r="AK316" s="2">
        <v>101</v>
      </c>
      <c r="AL316" s="2" t="s">
        <v>421</v>
      </c>
      <c r="AM316" s="2">
        <v>1</v>
      </c>
      <c r="AN316" s="2">
        <v>10101</v>
      </c>
      <c r="AO316" s="2" t="s">
        <v>134</v>
      </c>
      <c r="AP316" s="2">
        <v>1101</v>
      </c>
      <c r="AQ316" s="2" t="s">
        <v>71</v>
      </c>
      <c r="AR316" s="2" t="s">
        <v>66</v>
      </c>
      <c r="AS316" s="2">
        <v>1999</v>
      </c>
      <c r="AT316" s="2">
        <v>-1.2290000000000001E-3</v>
      </c>
      <c r="AU316" s="2">
        <v>0.77300000000000002</v>
      </c>
      <c r="AV316" s="2" t="s">
        <v>72</v>
      </c>
      <c r="AW316" s="2">
        <v>4.2589999999999998E-3</v>
      </c>
      <c r="AX316" s="2">
        <v>9.0369999999999999E-3</v>
      </c>
      <c r="AY316" s="2">
        <v>0.10299999999999999</v>
      </c>
      <c r="AZ316" s="2" t="s">
        <v>72</v>
      </c>
      <c r="BA316" s="2">
        <v>0.17899999999999999</v>
      </c>
      <c r="BB316" s="2">
        <v>0.421761</v>
      </c>
      <c r="BC316" s="2">
        <v>3.0000000000000001E-6</v>
      </c>
      <c r="BD316" s="2" t="s">
        <v>78</v>
      </c>
      <c r="BE316" s="2" t="s">
        <v>74</v>
      </c>
      <c r="BF316" s="2">
        <v>0.16600000000000001</v>
      </c>
      <c r="BG316" s="2" t="s">
        <v>75</v>
      </c>
      <c r="BH316" s="2">
        <v>3.0000000000000001E-6</v>
      </c>
      <c r="BI316" s="2" t="s">
        <v>78</v>
      </c>
      <c r="BJ316" s="2">
        <v>9.9999999999999995E-7</v>
      </c>
      <c r="BK316" s="2" t="s">
        <v>79</v>
      </c>
      <c r="BL316" s="2" t="s">
        <v>77</v>
      </c>
      <c r="BM316" s="2">
        <f t="shared" si="16"/>
        <v>0.99999899999999997</v>
      </c>
      <c r="BN316" s="2">
        <f t="shared" si="17"/>
        <v>1.0266000000000001E-2</v>
      </c>
      <c r="BO316" s="2">
        <f t="shared" si="18"/>
        <v>4.9800000000000004E-7</v>
      </c>
      <c r="BP316" s="2">
        <f t="shared" si="19"/>
        <v>0.49800000000000005</v>
      </c>
    </row>
    <row r="317" spans="1:68" s="2" customFormat="1" x14ac:dyDescent="0.25">
      <c r="A317" s="2">
        <v>2555</v>
      </c>
      <c r="B317" s="2" t="s">
        <v>445</v>
      </c>
      <c r="C317" s="2" t="s">
        <v>447</v>
      </c>
      <c r="D317" s="2">
        <v>42</v>
      </c>
      <c r="E317" s="2">
        <v>206</v>
      </c>
      <c r="F317" s="2">
        <v>2</v>
      </c>
      <c r="G317" s="2" t="s">
        <v>433</v>
      </c>
      <c r="H317" s="2" t="s">
        <v>296</v>
      </c>
      <c r="I317" s="2" t="s">
        <v>65</v>
      </c>
      <c r="J317" s="2">
        <v>85</v>
      </c>
      <c r="K317" s="2">
        <v>1999</v>
      </c>
      <c r="L317" s="2">
        <v>1977</v>
      </c>
      <c r="M317" s="2">
        <v>2011</v>
      </c>
      <c r="N317" s="2">
        <v>97</v>
      </c>
      <c r="O317" s="2">
        <v>24.3145684337</v>
      </c>
      <c r="P317" s="2">
        <v>0.39550145239700002</v>
      </c>
      <c r="Q317" s="2">
        <v>97</v>
      </c>
      <c r="R317" s="2">
        <v>1999</v>
      </c>
      <c r="S317" s="2">
        <v>0.59</v>
      </c>
      <c r="T317" s="2">
        <v>1998</v>
      </c>
      <c r="U317" s="2">
        <v>0.34</v>
      </c>
      <c r="V317" s="2">
        <v>1.6908570919800001E-2</v>
      </c>
      <c r="W317" s="2">
        <v>1.8694668755500001E-3</v>
      </c>
      <c r="X317" s="2">
        <v>1.1770964448700001E-2</v>
      </c>
      <c r="Y317" s="2">
        <v>0.29775809783099999</v>
      </c>
      <c r="Z317" s="2">
        <v>5.0188651959300001E-2</v>
      </c>
      <c r="AA317" s="2">
        <v>10.6012948197</v>
      </c>
      <c r="AB317" s="2">
        <v>0.417429184693</v>
      </c>
      <c r="AC317" s="2">
        <v>1998</v>
      </c>
      <c r="AD317" s="2">
        <v>0.46</v>
      </c>
      <c r="AE317" s="2">
        <v>1996</v>
      </c>
      <c r="AF317" s="2">
        <v>0.25</v>
      </c>
      <c r="AG317" s="2">
        <v>0.51</v>
      </c>
      <c r="AH317" s="2" t="s">
        <v>66</v>
      </c>
      <c r="AI317" s="2" t="s">
        <v>271</v>
      </c>
      <c r="AJ317" s="2" t="s">
        <v>272</v>
      </c>
      <c r="AK317" s="2">
        <v>135</v>
      </c>
      <c r="AL317" s="2" t="s">
        <v>297</v>
      </c>
      <c r="AM317" s="2">
        <v>3</v>
      </c>
      <c r="AN317" s="2">
        <v>13503</v>
      </c>
      <c r="AO317" s="2" t="s">
        <v>434</v>
      </c>
      <c r="AP317" s="2">
        <v>2101</v>
      </c>
      <c r="AQ317" s="2" t="s">
        <v>71</v>
      </c>
      <c r="AR317" s="2" t="s">
        <v>66</v>
      </c>
      <c r="AS317" s="2">
        <v>1999</v>
      </c>
      <c r="AT317" s="2">
        <v>1.869E-3</v>
      </c>
      <c r="AU317" s="2">
        <v>0.69</v>
      </c>
      <c r="AV317" s="2" t="s">
        <v>72</v>
      </c>
      <c r="AW317" s="2">
        <v>8.1359999999999991E-3</v>
      </c>
      <c r="AX317" s="2">
        <v>1.1769999999999999E-2</v>
      </c>
      <c r="AY317" s="2">
        <v>4.7399999999999998E-2</v>
      </c>
      <c r="AZ317" s="2" t="s">
        <v>81</v>
      </c>
      <c r="BA317" s="2">
        <v>0.33789999999999998</v>
      </c>
      <c r="BB317" s="2">
        <v>0.29775800000000002</v>
      </c>
      <c r="BC317" s="2">
        <v>1.8600000000000001E-3</v>
      </c>
      <c r="BD317" s="2" t="s">
        <v>80</v>
      </c>
      <c r="BE317" s="2" t="s">
        <v>74</v>
      </c>
      <c r="BF317" s="2">
        <v>0.35833999999999999</v>
      </c>
      <c r="BG317" s="2" t="s">
        <v>75</v>
      </c>
      <c r="BH317" s="2">
        <v>1.8600000000000001E-3</v>
      </c>
      <c r="BI317" s="2" t="s">
        <v>80</v>
      </c>
      <c r="BJ317" s="2">
        <v>3.4400000000000001E-4</v>
      </c>
      <c r="BK317" s="2" t="s">
        <v>79</v>
      </c>
      <c r="BL317" s="2" t="s">
        <v>77</v>
      </c>
      <c r="BM317" s="2">
        <f t="shared" si="16"/>
        <v>0.99965599999999999</v>
      </c>
      <c r="BN317" s="2">
        <f t="shared" si="17"/>
        <v>9.9010000000000001E-3</v>
      </c>
      <c r="BO317" s="2">
        <f t="shared" si="18"/>
        <v>6.6651239999999999E-4</v>
      </c>
      <c r="BP317" s="2">
        <f t="shared" si="19"/>
        <v>1.9375360465116278</v>
      </c>
    </row>
    <row r="318" spans="1:68" s="2" customFormat="1" x14ac:dyDescent="0.25">
      <c r="A318" s="2">
        <v>2918</v>
      </c>
      <c r="B318" s="2" t="s">
        <v>483</v>
      </c>
      <c r="C318" s="2" t="s">
        <v>484</v>
      </c>
      <c r="D318" s="2">
        <v>49</v>
      </c>
      <c r="E318" s="2">
        <v>232</v>
      </c>
      <c r="F318" s="2">
        <v>1</v>
      </c>
      <c r="G318" s="2" t="s">
        <v>472</v>
      </c>
      <c r="H318" s="2" t="s">
        <v>89</v>
      </c>
      <c r="I318" s="2" t="s">
        <v>65</v>
      </c>
      <c r="J318" s="2">
        <v>96</v>
      </c>
      <c r="K318" s="2">
        <v>1999</v>
      </c>
      <c r="L318" s="2">
        <v>1914</v>
      </c>
      <c r="M318" s="2">
        <v>2014</v>
      </c>
      <c r="N318" s="2">
        <v>100</v>
      </c>
      <c r="O318" s="2">
        <v>66.1536198644</v>
      </c>
      <c r="P318" s="2">
        <v>0.51762337434600003</v>
      </c>
      <c r="Q318" s="2">
        <v>100</v>
      </c>
      <c r="R318" s="2">
        <v>1999</v>
      </c>
      <c r="S318" s="2">
        <v>0.84</v>
      </c>
      <c r="T318" s="2">
        <v>1998</v>
      </c>
      <c r="U318" s="2">
        <v>0.16</v>
      </c>
      <c r="V318" s="2">
        <v>3.9063494300499999E-3</v>
      </c>
      <c r="W318" s="2">
        <v>-1.2463663585800001E-4</v>
      </c>
      <c r="X318" s="2">
        <v>7.5476488096299999E-3</v>
      </c>
      <c r="Y318" s="2">
        <v>0.462125518816</v>
      </c>
      <c r="Z318" s="2">
        <v>4.2959873772400001E-2</v>
      </c>
      <c r="AA318" s="2">
        <v>13.8712311782</v>
      </c>
      <c r="AB318" s="2">
        <v>0.43110682631300001</v>
      </c>
      <c r="AC318" s="2">
        <v>1999</v>
      </c>
      <c r="AD318" s="2">
        <v>0.98</v>
      </c>
      <c r="AE318" s="2">
        <v>1998</v>
      </c>
      <c r="AF318" s="2">
        <v>0.02</v>
      </c>
      <c r="AG318" s="2">
        <v>0.98</v>
      </c>
      <c r="AH318" s="2" t="s">
        <v>66</v>
      </c>
      <c r="AI318" s="2" t="s">
        <v>90</v>
      </c>
      <c r="AJ318" s="2" t="s">
        <v>91</v>
      </c>
      <c r="AK318" s="2">
        <v>12</v>
      </c>
      <c r="AL318" s="2" t="s">
        <v>92</v>
      </c>
      <c r="AM318" s="2">
        <v>1</v>
      </c>
      <c r="AN318" s="2">
        <v>1201</v>
      </c>
      <c r="AO318" s="2" t="s">
        <v>473</v>
      </c>
      <c r="AP318" s="2">
        <v>1102</v>
      </c>
      <c r="AQ318" s="2" t="s">
        <v>71</v>
      </c>
      <c r="AR318" s="2" t="s">
        <v>66</v>
      </c>
      <c r="AS318" s="2">
        <v>1999</v>
      </c>
      <c r="AT318" s="2">
        <v>-1.2459999999999999E-4</v>
      </c>
      <c r="AU318" s="2">
        <v>0.84199999999999997</v>
      </c>
      <c r="AV318" s="2" t="s">
        <v>72</v>
      </c>
      <c r="AW318" s="2">
        <v>4.8000000000000001E-4</v>
      </c>
      <c r="AX318" s="2">
        <v>7.548E-3</v>
      </c>
      <c r="AY318" s="2">
        <v>1.35E-2</v>
      </c>
      <c r="AZ318" s="2" t="s">
        <v>81</v>
      </c>
      <c r="BA318" s="2">
        <v>0.38540000000000002</v>
      </c>
      <c r="BB318" s="2">
        <v>0.46212599999999998</v>
      </c>
      <c r="BC318" s="2">
        <v>0</v>
      </c>
      <c r="BD318" s="2" t="s">
        <v>78</v>
      </c>
      <c r="BE318" s="2" t="s">
        <v>74</v>
      </c>
      <c r="BF318" s="2">
        <v>0.33600000000000002</v>
      </c>
      <c r="BG318" s="2" t="s">
        <v>75</v>
      </c>
      <c r="BH318" s="2">
        <v>0</v>
      </c>
      <c r="BI318" s="2" t="s">
        <v>78</v>
      </c>
      <c r="BJ318" s="2">
        <v>0</v>
      </c>
      <c r="BK318" s="2" t="s">
        <v>79</v>
      </c>
      <c r="BL318" s="2" t="s">
        <v>77</v>
      </c>
      <c r="BM318" s="2">
        <f t="shared" si="16"/>
        <v>1</v>
      </c>
      <c r="BN318" s="2">
        <f t="shared" si="17"/>
        <v>7.6725999999999999E-3</v>
      </c>
      <c r="BO318" s="2">
        <f t="shared" si="18"/>
        <v>0</v>
      </c>
      <c r="BP318" s="2" t="e">
        <f t="shared" si="19"/>
        <v>#DIV/0!</v>
      </c>
    </row>
    <row r="319" spans="1:68" s="2" customFormat="1" x14ac:dyDescent="0.25">
      <c r="A319" s="2">
        <v>3578</v>
      </c>
      <c r="B319" s="2" t="s">
        <v>550</v>
      </c>
      <c r="C319" s="2" t="s">
        <v>556</v>
      </c>
      <c r="D319" s="2">
        <v>62</v>
      </c>
      <c r="E319" s="2">
        <v>289</v>
      </c>
      <c r="F319" s="2">
        <v>6</v>
      </c>
      <c r="G319" s="2" t="s">
        <v>509</v>
      </c>
      <c r="H319" s="2" t="s">
        <v>357</v>
      </c>
      <c r="I319" s="2" t="s">
        <v>65</v>
      </c>
      <c r="J319" s="2">
        <v>62</v>
      </c>
      <c r="K319" s="2">
        <v>1999</v>
      </c>
      <c r="L319" s="2">
        <v>1987</v>
      </c>
      <c r="M319" s="2">
        <v>2015</v>
      </c>
      <c r="N319" s="2">
        <v>100</v>
      </c>
      <c r="O319" s="2">
        <v>17.483891822499999</v>
      </c>
      <c r="P319" s="2">
        <v>0.43471418529400002</v>
      </c>
      <c r="Q319" s="2">
        <v>100</v>
      </c>
      <c r="R319" s="2">
        <v>1999</v>
      </c>
      <c r="S319" s="2">
        <v>0.75</v>
      </c>
      <c r="T319" s="2">
        <v>2000</v>
      </c>
      <c r="U319" s="2">
        <v>0.18</v>
      </c>
      <c r="V319" s="2">
        <v>2.5558764824000001E-2</v>
      </c>
      <c r="W319" s="2">
        <v>2.7979895340100001E-4</v>
      </c>
      <c r="X319" s="2">
        <v>1.4786334557800001E-2</v>
      </c>
      <c r="Y319" s="2">
        <v>0.30640745299</v>
      </c>
      <c r="Z319" s="2">
        <v>5.0862828433600002E-2</v>
      </c>
      <c r="AA319" s="2">
        <v>10.4608741283</v>
      </c>
      <c r="AB319" s="2">
        <v>0.42866878951100001</v>
      </c>
      <c r="AC319" s="2">
        <v>1999</v>
      </c>
      <c r="AD319" s="2">
        <v>0.53</v>
      </c>
      <c r="AE319" s="2">
        <v>1998</v>
      </c>
      <c r="AF319" s="2">
        <v>0.27</v>
      </c>
      <c r="AG319" s="2">
        <v>0.67</v>
      </c>
      <c r="AH319" s="2" t="s">
        <v>66</v>
      </c>
      <c r="AI319" s="2" t="s">
        <v>358</v>
      </c>
      <c r="AJ319" s="2" t="s">
        <v>359</v>
      </c>
      <c r="AK319" s="2">
        <v>81</v>
      </c>
      <c r="AL319" s="2" t="s">
        <v>360</v>
      </c>
      <c r="AM319" s="2">
        <v>3</v>
      </c>
      <c r="AN319" s="2">
        <v>8103</v>
      </c>
      <c r="AO319" s="2" t="s">
        <v>510</v>
      </c>
      <c r="AP319" s="2">
        <v>1103</v>
      </c>
      <c r="AQ319" s="2" t="s">
        <v>71</v>
      </c>
      <c r="AR319" s="2" t="s">
        <v>66</v>
      </c>
      <c r="AS319" s="2">
        <v>1999</v>
      </c>
      <c r="AT319" s="2">
        <v>2.7980000000000002E-4</v>
      </c>
      <c r="AU319" s="2">
        <v>0.98299999999999998</v>
      </c>
      <c r="AV319" s="2" t="s">
        <v>72</v>
      </c>
      <c r="AW319" s="3">
        <v>4.8640000000000002E-5</v>
      </c>
      <c r="AX319" s="2">
        <v>1.4786000000000001E-2</v>
      </c>
      <c r="AY319" s="2">
        <v>0.13300000000000001</v>
      </c>
      <c r="AZ319" s="2" t="s">
        <v>72</v>
      </c>
      <c r="BA319" s="2">
        <v>0.1537</v>
      </c>
      <c r="BB319" s="2">
        <v>0.30640699999999998</v>
      </c>
      <c r="BC319" s="2">
        <v>2.0199999999999999E-2</v>
      </c>
      <c r="BD319" s="2" t="s">
        <v>81</v>
      </c>
      <c r="BE319" s="2" t="s">
        <v>74</v>
      </c>
      <c r="BF319" s="2">
        <v>0.38140000000000002</v>
      </c>
      <c r="BG319" s="2" t="s">
        <v>75</v>
      </c>
      <c r="BH319" s="2">
        <v>2.0199999999999999E-2</v>
      </c>
      <c r="BI319" s="2" t="s">
        <v>81</v>
      </c>
      <c r="BJ319" s="2">
        <v>5.8869999999999999E-2</v>
      </c>
      <c r="BK319" s="2" t="s">
        <v>83</v>
      </c>
      <c r="BL319" s="2" t="s">
        <v>77</v>
      </c>
      <c r="BM319" s="2">
        <f t="shared" si="16"/>
        <v>0.94113000000000002</v>
      </c>
      <c r="BN319" s="2">
        <f t="shared" si="17"/>
        <v>1.45062E-2</v>
      </c>
      <c r="BO319" s="2">
        <f t="shared" si="18"/>
        <v>7.70428E-3</v>
      </c>
      <c r="BP319" s="2">
        <f t="shared" si="19"/>
        <v>0.1308693731951758</v>
      </c>
    </row>
    <row r="320" spans="1:68" s="2" customFormat="1" x14ac:dyDescent="0.25">
      <c r="A320" s="2">
        <v>3638</v>
      </c>
      <c r="B320" s="2" t="s">
        <v>562</v>
      </c>
      <c r="C320" s="2" t="s">
        <v>563</v>
      </c>
      <c r="D320" s="2">
        <v>63</v>
      </c>
      <c r="E320" s="2">
        <v>295</v>
      </c>
      <c r="F320" s="2">
        <v>1</v>
      </c>
      <c r="G320" s="2" t="s">
        <v>509</v>
      </c>
      <c r="H320" s="2" t="s">
        <v>380</v>
      </c>
      <c r="I320" s="2" t="s">
        <v>65</v>
      </c>
      <c r="J320" s="2">
        <v>90</v>
      </c>
      <c r="K320" s="2">
        <v>1999</v>
      </c>
      <c r="L320" s="2">
        <v>1973</v>
      </c>
      <c r="M320" s="2">
        <v>2010</v>
      </c>
      <c r="N320" s="2">
        <v>100</v>
      </c>
      <c r="O320" s="2">
        <v>23.197331653599999</v>
      </c>
      <c r="P320" s="2">
        <v>0.43408976299599999</v>
      </c>
      <c r="Q320" s="2">
        <v>100</v>
      </c>
      <c r="R320" s="2">
        <v>1999</v>
      </c>
      <c r="S320" s="2">
        <v>0.56999999999999995</v>
      </c>
      <c r="T320" s="2">
        <v>1998</v>
      </c>
      <c r="U320" s="2">
        <v>0.38</v>
      </c>
      <c r="V320" s="2">
        <v>1.8216764263799999E-2</v>
      </c>
      <c r="W320" s="2">
        <v>9.6906783469499994E-3</v>
      </c>
      <c r="X320" s="2">
        <v>5.2692499993100004E-3</v>
      </c>
      <c r="Y320" s="2">
        <v>0.28141939187100001</v>
      </c>
      <c r="Z320" s="2">
        <v>3.8060300242899997E-2</v>
      </c>
      <c r="AA320" s="2">
        <v>10.491252061300001</v>
      </c>
      <c r="AB320" s="2">
        <v>0.346471374773</v>
      </c>
      <c r="AC320" s="2">
        <v>1999</v>
      </c>
      <c r="AD320" s="2">
        <v>0.84</v>
      </c>
      <c r="AE320" s="2">
        <v>1998</v>
      </c>
      <c r="AF320" s="2">
        <v>0.11</v>
      </c>
      <c r="AG320" s="2">
        <v>0.9</v>
      </c>
      <c r="AH320" s="2" t="s">
        <v>66</v>
      </c>
      <c r="AI320" s="2" t="s">
        <v>381</v>
      </c>
      <c r="AJ320" s="2" t="s">
        <v>382</v>
      </c>
      <c r="AK320" s="2">
        <v>43</v>
      </c>
      <c r="AL320" s="2" t="s">
        <v>383</v>
      </c>
      <c r="AM320" s="2">
        <v>3</v>
      </c>
      <c r="AN320" s="2">
        <v>4303</v>
      </c>
      <c r="AO320" s="2" t="s">
        <v>510</v>
      </c>
      <c r="AP320" s="2">
        <v>1103</v>
      </c>
      <c r="AQ320" s="2" t="s">
        <v>71</v>
      </c>
      <c r="AR320" s="2" t="s">
        <v>66</v>
      </c>
      <c r="AS320" s="2">
        <v>1999</v>
      </c>
      <c r="AT320" s="2">
        <v>9.691E-3</v>
      </c>
      <c r="AU320" s="2">
        <v>3.0599999999999999E-2</v>
      </c>
      <c r="AV320" s="2" t="s">
        <v>81</v>
      </c>
      <c r="AW320" s="2">
        <v>0.18029999999999999</v>
      </c>
      <c r="AX320" s="2">
        <v>5.2690000000000002E-3</v>
      </c>
      <c r="AY320" s="2">
        <v>0.48199999999999998</v>
      </c>
      <c r="AZ320" s="2" t="s">
        <v>72</v>
      </c>
      <c r="BA320" s="2">
        <v>5.6410000000000002E-2</v>
      </c>
      <c r="BB320" s="2">
        <v>0.28141899999999997</v>
      </c>
      <c r="BC320" s="2">
        <v>1.32E-2</v>
      </c>
      <c r="BD320" s="2" t="s">
        <v>81</v>
      </c>
      <c r="BE320" s="2" t="s">
        <v>74</v>
      </c>
      <c r="BF320" s="2">
        <v>0.75660000000000005</v>
      </c>
      <c r="BG320" s="2" t="s">
        <v>75</v>
      </c>
      <c r="BH320" s="2">
        <v>1.32E-2</v>
      </c>
      <c r="BI320" s="2" t="s">
        <v>81</v>
      </c>
      <c r="BJ320" s="2">
        <v>1.4460000000000001E-2</v>
      </c>
      <c r="BK320" s="2" t="s">
        <v>82</v>
      </c>
      <c r="BL320" s="2" t="s">
        <v>77</v>
      </c>
      <c r="BM320" s="2">
        <f t="shared" si="16"/>
        <v>0.98553999999999997</v>
      </c>
      <c r="BN320" s="2">
        <f t="shared" si="17"/>
        <v>-4.4219999999999997E-3</v>
      </c>
      <c r="BO320" s="2">
        <f t="shared" si="18"/>
        <v>9.9871200000000004E-3</v>
      </c>
      <c r="BP320" s="2">
        <f t="shared" si="19"/>
        <v>0.69067219917012446</v>
      </c>
    </row>
    <row r="321" spans="1:68" s="2" customFormat="1" x14ac:dyDescent="0.25">
      <c r="A321" s="2">
        <v>3787</v>
      </c>
      <c r="B321" s="2" t="s">
        <v>581</v>
      </c>
      <c r="C321" s="2" t="s">
        <v>582</v>
      </c>
      <c r="D321" s="2">
        <v>67</v>
      </c>
      <c r="E321" s="2">
        <v>308</v>
      </c>
      <c r="F321" s="2">
        <v>1</v>
      </c>
      <c r="G321" s="2" t="s">
        <v>568</v>
      </c>
      <c r="H321" s="2" t="s">
        <v>89</v>
      </c>
      <c r="I321" s="2" t="s">
        <v>65</v>
      </c>
      <c r="J321" s="2">
        <v>94</v>
      </c>
      <c r="K321" s="2">
        <v>1999</v>
      </c>
      <c r="L321" s="2">
        <v>1979</v>
      </c>
      <c r="M321" s="2">
        <v>2020</v>
      </c>
      <c r="N321" s="2">
        <v>100</v>
      </c>
      <c r="O321" s="2">
        <v>32.064573485499999</v>
      </c>
      <c r="P321" s="2">
        <v>0.50561406442699997</v>
      </c>
      <c r="Q321" s="2">
        <v>100</v>
      </c>
      <c r="R321" s="2">
        <v>1999</v>
      </c>
      <c r="S321" s="2">
        <v>1</v>
      </c>
      <c r="T321" s="2">
        <v>0</v>
      </c>
      <c r="U321" s="2">
        <v>0</v>
      </c>
      <c r="V321" s="2">
        <v>2.0890328542499999E-2</v>
      </c>
      <c r="W321" s="2">
        <v>9.3460670444099996E-3</v>
      </c>
      <c r="X321" s="2">
        <v>9.7177478355199992E-3</v>
      </c>
      <c r="Y321" s="2">
        <v>0.31009182934599999</v>
      </c>
      <c r="Z321" s="2">
        <v>4.3843715685999998E-2</v>
      </c>
      <c r="AA321" s="2">
        <v>11.054715545100001</v>
      </c>
      <c r="AB321" s="2">
        <v>0.41528037821899999</v>
      </c>
      <c r="AC321" s="2">
        <v>1999</v>
      </c>
      <c r="AD321" s="2">
        <v>0.7</v>
      </c>
      <c r="AE321" s="2">
        <v>1998</v>
      </c>
      <c r="AF321" s="2">
        <v>0.3</v>
      </c>
      <c r="AG321" s="2">
        <v>0.84</v>
      </c>
      <c r="AH321" s="2" t="s">
        <v>66</v>
      </c>
      <c r="AI321" s="2" t="s">
        <v>90</v>
      </c>
      <c r="AJ321" s="2" t="s">
        <v>91</v>
      </c>
      <c r="AK321" s="2">
        <v>12</v>
      </c>
      <c r="AL321" s="2" t="s">
        <v>92</v>
      </c>
      <c r="AM321" s="2">
        <v>1</v>
      </c>
      <c r="AN321" s="2">
        <v>1201</v>
      </c>
      <c r="AO321" s="2" t="s">
        <v>569</v>
      </c>
      <c r="AP321" s="2">
        <v>1104</v>
      </c>
      <c r="AQ321" s="2" t="s">
        <v>71</v>
      </c>
      <c r="AR321" s="2" t="s">
        <v>66</v>
      </c>
      <c r="AS321" s="2">
        <v>1999</v>
      </c>
      <c r="AT321" s="2">
        <v>9.3460000000000001E-3</v>
      </c>
      <c r="AU321" s="2">
        <v>7.1300000000000002E-2</v>
      </c>
      <c r="AV321" s="2" t="s">
        <v>73</v>
      </c>
      <c r="AW321" s="2">
        <v>0.16950000000000001</v>
      </c>
      <c r="AX321" s="2">
        <v>9.7179999999999992E-3</v>
      </c>
      <c r="AY321" s="2">
        <v>2.5499999999999998E-2</v>
      </c>
      <c r="AZ321" s="2" t="s">
        <v>81</v>
      </c>
      <c r="BA321" s="2">
        <v>0.2361</v>
      </c>
      <c r="BB321" s="2">
        <v>0.31009179999999997</v>
      </c>
      <c r="BC321" s="2">
        <v>1.6799999999999999E-4</v>
      </c>
      <c r="BD321" s="2" t="s">
        <v>78</v>
      </c>
      <c r="BE321" s="2" t="s">
        <v>74</v>
      </c>
      <c r="BF321" s="2">
        <v>0.95308300000000001</v>
      </c>
      <c r="BG321" s="2" t="s">
        <v>75</v>
      </c>
      <c r="BH321" s="2">
        <v>1.6799999999999999E-4</v>
      </c>
      <c r="BI321" s="2" t="s">
        <v>78</v>
      </c>
      <c r="BJ321" s="2">
        <v>7.6499999999999995E-4</v>
      </c>
      <c r="BK321" s="2" t="s">
        <v>79</v>
      </c>
      <c r="BL321" s="2" t="s">
        <v>77</v>
      </c>
      <c r="BM321" s="2">
        <f t="shared" si="16"/>
        <v>0.99923499999999998</v>
      </c>
      <c r="BN321" s="2">
        <f t="shared" si="17"/>
        <v>3.7199999999999907E-4</v>
      </c>
      <c r="BO321" s="2">
        <f t="shared" si="18"/>
        <v>1.6011794399999998E-4</v>
      </c>
      <c r="BP321" s="2">
        <f t="shared" si="19"/>
        <v>0.20930450196078429</v>
      </c>
    </row>
    <row r="322" spans="1:68" s="2" customFormat="1" x14ac:dyDescent="0.25">
      <c r="A322" s="2">
        <v>4022</v>
      </c>
      <c r="B322" s="2" t="s">
        <v>605</v>
      </c>
      <c r="C322" s="2" t="s">
        <v>607</v>
      </c>
      <c r="D322" s="2">
        <v>72</v>
      </c>
      <c r="E322" s="2">
        <v>326</v>
      </c>
      <c r="F322" s="2">
        <v>2</v>
      </c>
      <c r="G322" s="2" t="s">
        <v>600</v>
      </c>
      <c r="H322" s="2" t="s">
        <v>89</v>
      </c>
      <c r="I322" s="2" t="s">
        <v>65</v>
      </c>
      <c r="J322" s="2">
        <v>67</v>
      </c>
      <c r="K322" s="2">
        <v>1999</v>
      </c>
      <c r="L322" s="2">
        <v>1918</v>
      </c>
      <c r="M322" s="2">
        <v>2011</v>
      </c>
      <c r="N322" s="2">
        <v>100</v>
      </c>
      <c r="O322" s="2">
        <v>46.748086103799999</v>
      </c>
      <c r="P322" s="2">
        <v>0.41535851114700001</v>
      </c>
      <c r="Q322" s="2">
        <v>100</v>
      </c>
      <c r="R322" s="2">
        <v>1999</v>
      </c>
      <c r="S322" s="2">
        <v>1</v>
      </c>
      <c r="T322" s="2">
        <v>0</v>
      </c>
      <c r="U322" s="2">
        <v>0</v>
      </c>
      <c r="V322" s="2">
        <v>2.77892929428E-3</v>
      </c>
      <c r="W322" s="2">
        <v>-4.23774465613E-4</v>
      </c>
      <c r="X322" s="2">
        <v>2.2690148598899999E-2</v>
      </c>
      <c r="Y322" s="2">
        <v>0.28462847209100001</v>
      </c>
      <c r="Z322" s="2">
        <v>3.5165102941800003E-2</v>
      </c>
      <c r="AA322" s="2">
        <v>10.561332804799999</v>
      </c>
      <c r="AB322" s="2">
        <v>0.32193064886</v>
      </c>
      <c r="AC322" s="2">
        <v>1999</v>
      </c>
      <c r="AD322" s="2">
        <v>0.99</v>
      </c>
      <c r="AE322" s="2">
        <v>1998</v>
      </c>
      <c r="AF322" s="2">
        <v>0.01</v>
      </c>
      <c r="AG322" s="2">
        <v>0.97</v>
      </c>
      <c r="AH322" s="2" t="s">
        <v>66</v>
      </c>
      <c r="AI322" s="2" t="s">
        <v>90</v>
      </c>
      <c r="AJ322" s="2" t="s">
        <v>91</v>
      </c>
      <c r="AK322" s="2">
        <v>12</v>
      </c>
      <c r="AL322" s="2" t="s">
        <v>92</v>
      </c>
      <c r="AM322" s="2">
        <v>1</v>
      </c>
      <c r="AN322" s="2">
        <v>1201</v>
      </c>
      <c r="AO322" s="2" t="s">
        <v>601</v>
      </c>
      <c r="AP322" s="2">
        <v>1105</v>
      </c>
      <c r="AQ322" s="2" t="s">
        <v>71</v>
      </c>
      <c r="AR322" s="2" t="s">
        <v>66</v>
      </c>
      <c r="AS322" s="2">
        <v>1999</v>
      </c>
      <c r="AT322" s="2">
        <v>-4.238E-4</v>
      </c>
      <c r="AU322" s="2">
        <v>0.52900000000000003</v>
      </c>
      <c r="AV322" s="2" t="s">
        <v>72</v>
      </c>
      <c r="AW322" s="2">
        <v>5.0419999999999996E-3</v>
      </c>
      <c r="AX322" s="2">
        <v>2.2689999999999998E-2</v>
      </c>
      <c r="AY322" s="2">
        <v>1.72E-2</v>
      </c>
      <c r="AZ322" s="2" t="s">
        <v>81</v>
      </c>
      <c r="BA322" s="2">
        <v>0.44840000000000002</v>
      </c>
      <c r="BB322" s="2">
        <v>0.28462999999999999</v>
      </c>
      <c r="BC322" s="2">
        <v>1.97E-3</v>
      </c>
      <c r="BD322" s="2" t="s">
        <v>80</v>
      </c>
      <c r="BE322" s="2" t="s">
        <v>74</v>
      </c>
      <c r="BF322" s="2">
        <v>4.6309999999999997E-2</v>
      </c>
      <c r="BG322" s="2" t="s">
        <v>82</v>
      </c>
      <c r="BH322" s="2">
        <v>1.97E-3</v>
      </c>
      <c r="BI322" s="2" t="s">
        <v>80</v>
      </c>
      <c r="BJ322" s="2">
        <v>0</v>
      </c>
      <c r="BK322" s="2" t="s">
        <v>79</v>
      </c>
      <c r="BL322" s="2" t="s">
        <v>77</v>
      </c>
      <c r="BM322" s="2">
        <f t="shared" si="16"/>
        <v>1</v>
      </c>
      <c r="BN322" s="2">
        <f t="shared" si="17"/>
        <v>2.3113799999999997E-2</v>
      </c>
      <c r="BO322" s="2">
        <f t="shared" si="18"/>
        <v>9.1230699999999987E-5</v>
      </c>
      <c r="BP322" s="2" t="e">
        <f t="shared" si="19"/>
        <v>#DIV/0!</v>
      </c>
    </row>
    <row r="323" spans="1:68" s="2" customFormat="1" x14ac:dyDescent="0.25">
      <c r="A323" s="2">
        <v>4272</v>
      </c>
      <c r="B323" s="2" t="s">
        <v>630</v>
      </c>
      <c r="C323" s="2" t="s">
        <v>632</v>
      </c>
      <c r="D323" s="2">
        <v>74</v>
      </c>
      <c r="E323" s="2">
        <v>347</v>
      </c>
      <c r="F323" s="2">
        <v>2</v>
      </c>
      <c r="G323" s="2" t="s">
        <v>611</v>
      </c>
      <c r="H323" s="2" t="s">
        <v>64</v>
      </c>
      <c r="I323" s="2" t="s">
        <v>65</v>
      </c>
      <c r="J323" s="2">
        <v>90</v>
      </c>
      <c r="K323" s="2">
        <v>1999</v>
      </c>
      <c r="L323" s="2">
        <v>1983</v>
      </c>
      <c r="M323" s="2">
        <v>2017</v>
      </c>
      <c r="N323" s="2">
        <v>100</v>
      </c>
      <c r="O323" s="2">
        <v>27.373213764500001</v>
      </c>
      <c r="P323" s="2">
        <v>0.49789087838700002</v>
      </c>
      <c r="Q323" s="2">
        <v>100</v>
      </c>
      <c r="R323" s="2">
        <v>1999</v>
      </c>
      <c r="S323" s="2">
        <v>0.98</v>
      </c>
      <c r="T323" s="2">
        <v>1998</v>
      </c>
      <c r="U323" s="2">
        <v>0.02</v>
      </c>
      <c r="V323" s="2">
        <v>2.4791254775E-2</v>
      </c>
      <c r="W323" s="2">
        <v>1.58131605394E-2</v>
      </c>
      <c r="X323" s="2">
        <v>8.6479858945800007E-3</v>
      </c>
      <c r="Y323" s="2">
        <v>0.296210412609</v>
      </c>
      <c r="Z323" s="2">
        <v>5.0705425247499998E-2</v>
      </c>
      <c r="AA323" s="2">
        <v>11.336038597</v>
      </c>
      <c r="AB323" s="2">
        <v>0.44181907144499999</v>
      </c>
      <c r="AC323" s="2">
        <v>1999</v>
      </c>
      <c r="AD323" s="2">
        <v>0.9</v>
      </c>
      <c r="AE323" s="2">
        <v>1997</v>
      </c>
      <c r="AF323" s="2">
        <v>0.06</v>
      </c>
      <c r="AG323" s="2">
        <v>0.99</v>
      </c>
      <c r="AH323" s="2" t="s">
        <v>66</v>
      </c>
      <c r="AI323" s="2" t="s">
        <v>67</v>
      </c>
      <c r="AJ323" s="2" t="s">
        <v>68</v>
      </c>
      <c r="AK323" s="2">
        <v>52</v>
      </c>
      <c r="AL323" s="2" t="s">
        <v>69</v>
      </c>
      <c r="AM323" s="2">
        <v>1</v>
      </c>
      <c r="AN323" s="2">
        <v>5201</v>
      </c>
      <c r="AO323" s="2" t="s">
        <v>612</v>
      </c>
      <c r="AP323" s="2">
        <v>1106</v>
      </c>
      <c r="AQ323" s="2" t="s">
        <v>71</v>
      </c>
      <c r="AR323" s="2" t="s">
        <v>66</v>
      </c>
      <c r="AS323" s="2">
        <v>1999</v>
      </c>
      <c r="AT323" s="2">
        <v>1.5810000000000001E-2</v>
      </c>
      <c r="AU323" s="2">
        <v>2.5000000000000001E-2</v>
      </c>
      <c r="AV323" s="2" t="s">
        <v>81</v>
      </c>
      <c r="AW323" s="2">
        <v>0.31030000000000002</v>
      </c>
      <c r="AX323" s="2">
        <v>8.6479999999999994E-3</v>
      </c>
      <c r="AY323" s="2">
        <v>4.5400000000000003E-2</v>
      </c>
      <c r="AZ323" s="2" t="s">
        <v>81</v>
      </c>
      <c r="BA323" s="2">
        <v>0.22750000000000001</v>
      </c>
      <c r="BB323" s="2">
        <v>0.29620999999999997</v>
      </c>
      <c r="BC323" s="2">
        <v>1.9799999999999999E-4</v>
      </c>
      <c r="BD323" s="2" t="s">
        <v>78</v>
      </c>
      <c r="BE323" s="2" t="s">
        <v>74</v>
      </c>
      <c r="BF323" s="2">
        <v>0.32860099999999998</v>
      </c>
      <c r="BG323" s="2" t="s">
        <v>75</v>
      </c>
      <c r="BH323" s="2">
        <v>1.9799999999999999E-4</v>
      </c>
      <c r="BI323" s="2" t="s">
        <v>78</v>
      </c>
      <c r="BJ323" s="2">
        <v>5.5999999999999995E-4</v>
      </c>
      <c r="BK323" s="2" t="s">
        <v>79</v>
      </c>
      <c r="BL323" s="2" t="s">
        <v>77</v>
      </c>
      <c r="BM323" s="2">
        <f t="shared" ref="BM323:BM386" si="20">1-BJ323</f>
        <v>0.99944</v>
      </c>
      <c r="BN323" s="2">
        <f t="shared" ref="BN323:BN386" si="21">AX323-AT323</f>
        <v>-7.1620000000000017E-3</v>
      </c>
      <c r="BO323" s="2">
        <f t="shared" ref="BO323:BO386" si="22">BH323*BF323</f>
        <v>6.5062997999999991E-5</v>
      </c>
      <c r="BP323" s="2">
        <f t="shared" ref="BP323:BP386" si="23">BO323/BJ323</f>
        <v>0.11618392499999999</v>
      </c>
    </row>
    <row r="324" spans="1:68" s="2" customFormat="1" x14ac:dyDescent="0.25">
      <c r="A324" s="2">
        <v>4374</v>
      </c>
      <c r="B324" s="2" t="s">
        <v>641</v>
      </c>
      <c r="C324" s="2" t="s">
        <v>642</v>
      </c>
      <c r="D324" s="2">
        <v>76</v>
      </c>
      <c r="E324" s="2">
        <v>355</v>
      </c>
      <c r="F324" s="2">
        <v>1</v>
      </c>
      <c r="G324" s="2" t="s">
        <v>643</v>
      </c>
      <c r="H324" s="2" t="s">
        <v>89</v>
      </c>
      <c r="I324" s="2" t="s">
        <v>65</v>
      </c>
      <c r="J324" s="2">
        <v>60</v>
      </c>
      <c r="K324" s="2">
        <v>1999</v>
      </c>
      <c r="L324" s="2">
        <v>1919</v>
      </c>
      <c r="M324" s="2">
        <v>2012</v>
      </c>
      <c r="N324" s="2">
        <v>99</v>
      </c>
      <c r="O324" s="2">
        <v>70.085831207499993</v>
      </c>
      <c r="P324" s="2">
        <v>0.58134299546000001</v>
      </c>
      <c r="Q324" s="2">
        <v>100</v>
      </c>
      <c r="R324" s="2">
        <v>1999</v>
      </c>
      <c r="S324" s="2">
        <v>0.97</v>
      </c>
      <c r="T324" s="2">
        <v>1998</v>
      </c>
      <c r="U324" s="2">
        <v>0.03</v>
      </c>
      <c r="V324" s="2">
        <v>5.1978694185000002E-3</v>
      </c>
      <c r="W324" s="2">
        <v>1.0632806004600001E-3</v>
      </c>
      <c r="X324" s="2">
        <v>3.8048076897599999E-3</v>
      </c>
      <c r="Y324" s="2">
        <v>0.51275056774399996</v>
      </c>
      <c r="Z324" s="2">
        <v>5.99585490183E-2</v>
      </c>
      <c r="AA324" s="2">
        <v>12.564678479199999</v>
      </c>
      <c r="AB324" s="2">
        <v>0.55536270150800005</v>
      </c>
      <c r="AC324" s="2">
        <v>1999</v>
      </c>
      <c r="AD324" s="2">
        <v>0.89</v>
      </c>
      <c r="AE324" s="2">
        <v>1998</v>
      </c>
      <c r="AF324" s="2">
        <v>0.11</v>
      </c>
      <c r="AG324" s="2">
        <v>0.89</v>
      </c>
      <c r="AH324" s="2" t="s">
        <v>66</v>
      </c>
      <c r="AI324" s="2" t="s">
        <v>90</v>
      </c>
      <c r="AJ324" s="2" t="s">
        <v>91</v>
      </c>
      <c r="AK324" s="2">
        <v>12</v>
      </c>
      <c r="AL324" s="2" t="s">
        <v>92</v>
      </c>
      <c r="AM324" s="2">
        <v>1</v>
      </c>
      <c r="AN324" s="2">
        <v>1201</v>
      </c>
      <c r="AO324" s="2" t="s">
        <v>644</v>
      </c>
      <c r="AP324" s="2">
        <v>1107</v>
      </c>
      <c r="AQ324" s="2" t="s">
        <v>71</v>
      </c>
      <c r="AR324" s="2" t="s">
        <v>66</v>
      </c>
      <c r="AS324" s="2">
        <v>1999</v>
      </c>
      <c r="AT324" s="2">
        <v>1.0629999999999999E-3</v>
      </c>
      <c r="AU324" s="2">
        <v>5.8700000000000002E-2</v>
      </c>
      <c r="AV324" s="2" t="s">
        <v>73</v>
      </c>
      <c r="AW324" s="2">
        <v>4.5069999999999999E-2</v>
      </c>
      <c r="AX324" s="2">
        <v>3.8049999999999998E-3</v>
      </c>
      <c r="AY324" s="2">
        <v>0.61299999999999999</v>
      </c>
      <c r="AZ324" s="2" t="s">
        <v>72</v>
      </c>
      <c r="BA324" s="2">
        <v>2.409E-2</v>
      </c>
      <c r="BB324" s="2">
        <v>0.51275099999999996</v>
      </c>
      <c r="BC324" s="2">
        <v>0</v>
      </c>
      <c r="BD324" s="2" t="s">
        <v>78</v>
      </c>
      <c r="BE324" s="2" t="s">
        <v>74</v>
      </c>
      <c r="BF324" s="2">
        <v>0.74399999999999999</v>
      </c>
      <c r="BG324" s="2" t="s">
        <v>75</v>
      </c>
      <c r="BH324" s="2">
        <v>0</v>
      </c>
      <c r="BI324" s="2" t="s">
        <v>78</v>
      </c>
      <c r="BJ324" s="2">
        <v>0</v>
      </c>
      <c r="BK324" s="2" t="s">
        <v>79</v>
      </c>
      <c r="BL324" s="2" t="s">
        <v>77</v>
      </c>
      <c r="BM324" s="2">
        <f t="shared" si="20"/>
        <v>1</v>
      </c>
      <c r="BN324" s="2">
        <f t="shared" si="21"/>
        <v>2.7419999999999996E-3</v>
      </c>
      <c r="BO324" s="2">
        <f t="shared" si="22"/>
        <v>0</v>
      </c>
      <c r="BP324" s="2" t="e">
        <f t="shared" si="23"/>
        <v>#DIV/0!</v>
      </c>
    </row>
    <row r="325" spans="1:68" s="2" customFormat="1" x14ac:dyDescent="0.25">
      <c r="A325" s="2">
        <v>4680</v>
      </c>
      <c r="B325" s="2" t="s">
        <v>677</v>
      </c>
      <c r="C325" s="2" t="s">
        <v>678</v>
      </c>
      <c r="D325" s="2">
        <v>80</v>
      </c>
      <c r="E325" s="2">
        <v>381</v>
      </c>
      <c r="F325" s="2">
        <v>1</v>
      </c>
      <c r="G325" s="2" t="s">
        <v>663</v>
      </c>
      <c r="H325" s="2" t="s">
        <v>103</v>
      </c>
      <c r="I325" s="2" t="s">
        <v>65</v>
      </c>
      <c r="J325" s="2">
        <v>61</v>
      </c>
      <c r="K325" s="2">
        <v>1999</v>
      </c>
      <c r="L325" s="2">
        <v>1977</v>
      </c>
      <c r="M325" s="2">
        <v>2014</v>
      </c>
      <c r="N325" s="2">
        <v>61</v>
      </c>
      <c r="O325" s="2">
        <v>29.7674872423</v>
      </c>
      <c r="P325" s="2">
        <v>0.40830610364499997</v>
      </c>
      <c r="Q325" s="2">
        <v>61</v>
      </c>
      <c r="R325" s="2">
        <v>1997</v>
      </c>
      <c r="S325" s="2">
        <v>0.5</v>
      </c>
      <c r="T325" s="2">
        <v>1999</v>
      </c>
      <c r="U325" s="2">
        <v>0.42</v>
      </c>
      <c r="V325" s="2">
        <v>1.88011972492E-2</v>
      </c>
      <c r="W325" s="2">
        <v>9.5034326169899999E-3</v>
      </c>
      <c r="X325" s="2">
        <v>9.3012648812000002E-3</v>
      </c>
      <c r="Y325" s="2">
        <v>0.239645088462</v>
      </c>
      <c r="Z325" s="2">
        <v>4.0735444851800001E-2</v>
      </c>
      <c r="AA325" s="2">
        <v>11.5246775573</v>
      </c>
      <c r="AB325" s="2">
        <v>0.35804736376500002</v>
      </c>
      <c r="AC325" s="2">
        <v>1997</v>
      </c>
      <c r="AD325" s="2">
        <v>0.5</v>
      </c>
      <c r="AE325" s="2">
        <v>1999</v>
      </c>
      <c r="AF325" s="2">
        <v>0.39</v>
      </c>
      <c r="AG325" s="2">
        <v>0.72</v>
      </c>
      <c r="AH325" s="2" t="s">
        <v>66</v>
      </c>
      <c r="AI325" s="2" t="s">
        <v>104</v>
      </c>
      <c r="AJ325" s="2" t="s">
        <v>105</v>
      </c>
      <c r="AK325" s="2">
        <v>61</v>
      </c>
      <c r="AL325" s="2" t="s">
        <v>106</v>
      </c>
      <c r="AM325" s="2">
        <v>1</v>
      </c>
      <c r="AN325" s="2">
        <v>6101</v>
      </c>
      <c r="AO325" s="2" t="s">
        <v>664</v>
      </c>
      <c r="AP325" s="2">
        <v>1109</v>
      </c>
      <c r="AQ325" s="2" t="s">
        <v>71</v>
      </c>
      <c r="AR325" s="2" t="s">
        <v>66</v>
      </c>
      <c r="AS325" s="2">
        <v>1999</v>
      </c>
      <c r="AT325" s="2">
        <v>9.5029999999999993E-3</v>
      </c>
      <c r="AU325" s="2">
        <v>7.3099999999999997E-3</v>
      </c>
      <c r="AV325" s="2" t="s">
        <v>80</v>
      </c>
      <c r="AW325" s="2">
        <v>0.30830000000000002</v>
      </c>
      <c r="AX325" s="2">
        <v>9.3010000000000002E-3</v>
      </c>
      <c r="AY325" s="2">
        <v>1.6299999999999999E-2</v>
      </c>
      <c r="AZ325" s="2" t="s">
        <v>81</v>
      </c>
      <c r="BA325" s="2">
        <v>0.36919999999999997</v>
      </c>
      <c r="BB325" s="2">
        <v>0.2396451</v>
      </c>
      <c r="BC325" s="2">
        <v>1.44E-4</v>
      </c>
      <c r="BD325" s="2" t="s">
        <v>78</v>
      </c>
      <c r="BE325" s="2" t="s">
        <v>74</v>
      </c>
      <c r="BF325" s="2">
        <v>0.97146200000000005</v>
      </c>
      <c r="BG325" s="2" t="s">
        <v>75</v>
      </c>
      <c r="BH325" s="2">
        <v>1.44E-4</v>
      </c>
      <c r="BI325" s="2" t="s">
        <v>78</v>
      </c>
      <c r="BJ325" s="2">
        <v>2.9300000000000002E-4</v>
      </c>
      <c r="BK325" s="2" t="s">
        <v>79</v>
      </c>
      <c r="BL325" s="2" t="s">
        <v>77</v>
      </c>
      <c r="BM325" s="2">
        <f t="shared" si="20"/>
        <v>0.99970700000000001</v>
      </c>
      <c r="BN325" s="2">
        <f t="shared" si="21"/>
        <v>-2.0199999999999906E-4</v>
      </c>
      <c r="BO325" s="2">
        <f t="shared" si="22"/>
        <v>1.3989052800000002E-4</v>
      </c>
      <c r="BP325" s="2">
        <f t="shared" si="23"/>
        <v>0.47744207508532427</v>
      </c>
    </row>
    <row r="326" spans="1:68" s="2" customFormat="1" x14ac:dyDescent="0.25">
      <c r="A326" s="2">
        <v>808</v>
      </c>
      <c r="B326" s="2" t="s">
        <v>216</v>
      </c>
      <c r="C326" s="2" t="s">
        <v>224</v>
      </c>
      <c r="D326" s="2">
        <v>19</v>
      </c>
      <c r="E326" s="2">
        <v>68</v>
      </c>
      <c r="F326" s="2">
        <v>3</v>
      </c>
      <c r="G326" s="2" t="s">
        <v>129</v>
      </c>
      <c r="H326" s="2" t="s">
        <v>218</v>
      </c>
      <c r="I326" s="2" t="s">
        <v>65</v>
      </c>
      <c r="J326" s="2">
        <v>80</v>
      </c>
      <c r="K326" s="2">
        <v>2000</v>
      </c>
      <c r="L326" s="2">
        <v>1987</v>
      </c>
      <c r="M326" s="2">
        <v>2014</v>
      </c>
      <c r="N326" s="2">
        <v>80</v>
      </c>
      <c r="O326" s="2">
        <v>20.3543211591</v>
      </c>
      <c r="P326" s="2">
        <v>0.291891373289</v>
      </c>
      <c r="Q326" s="2">
        <v>81</v>
      </c>
      <c r="R326" s="2">
        <v>2000</v>
      </c>
      <c r="S326" s="2">
        <v>0.97</v>
      </c>
      <c r="T326" s="2">
        <v>1999</v>
      </c>
      <c r="U326" s="2">
        <v>0.03</v>
      </c>
      <c r="V326" s="2">
        <v>1.8882485754700001E-2</v>
      </c>
      <c r="W326" s="2">
        <v>1.2383209706000001E-2</v>
      </c>
      <c r="X326" s="2">
        <v>8.8759963381699995E-3</v>
      </c>
      <c r="Y326" s="2">
        <v>0.152059102551</v>
      </c>
      <c r="Z326" s="2">
        <v>2.5182056371900002E-2</v>
      </c>
      <c r="AA326" s="2">
        <v>10.860543656200001</v>
      </c>
      <c r="AB326" s="2">
        <v>0.23854024560500001</v>
      </c>
      <c r="AC326" s="2">
        <v>2000</v>
      </c>
      <c r="AD326" s="2">
        <v>0.87</v>
      </c>
      <c r="AE326" s="2">
        <v>1999</v>
      </c>
      <c r="AF326" s="2">
        <v>0.12</v>
      </c>
      <c r="AG326" s="2">
        <v>0.89</v>
      </c>
      <c r="AH326" s="2" t="s">
        <v>66</v>
      </c>
      <c r="AI326" s="2" t="s">
        <v>219</v>
      </c>
      <c r="AJ326" s="2" t="s">
        <v>220</v>
      </c>
      <c r="AK326" s="2">
        <v>31</v>
      </c>
      <c r="AL326" s="2" t="s">
        <v>221</v>
      </c>
      <c r="AM326" s="2">
        <v>2</v>
      </c>
      <c r="AN326" s="2">
        <v>3102</v>
      </c>
      <c r="AO326" s="2" t="s">
        <v>134</v>
      </c>
      <c r="AP326" s="2">
        <v>1101</v>
      </c>
      <c r="AQ326" s="2" t="s">
        <v>222</v>
      </c>
      <c r="AR326" s="2" t="s">
        <v>66</v>
      </c>
      <c r="AS326" s="2">
        <v>2000</v>
      </c>
      <c r="AT326" s="2">
        <v>1.2383E-2</v>
      </c>
      <c r="AU326" s="2">
        <v>4.9200000000000001E-2</v>
      </c>
      <c r="AV326" s="2" t="s">
        <v>81</v>
      </c>
      <c r="AW326" s="2">
        <v>0.3075</v>
      </c>
      <c r="AX326" s="2">
        <v>8.8760000000000002E-3</v>
      </c>
      <c r="AY326" s="2">
        <v>5.9400000000000001E-2</v>
      </c>
      <c r="AZ326" s="2" t="s">
        <v>73</v>
      </c>
      <c r="BA326" s="2">
        <v>0.26540000000000002</v>
      </c>
      <c r="BB326" s="2">
        <v>0.152059</v>
      </c>
      <c r="BC326" s="2">
        <v>9.6500000000000006E-3</v>
      </c>
      <c r="BD326" s="2" t="s">
        <v>80</v>
      </c>
      <c r="BE326" s="2" t="s">
        <v>74</v>
      </c>
      <c r="BF326" s="2">
        <v>0.61882000000000004</v>
      </c>
      <c r="BG326" s="2" t="s">
        <v>75</v>
      </c>
      <c r="BH326" s="2">
        <v>9.6500000000000006E-3</v>
      </c>
      <c r="BI326" s="2" t="s">
        <v>80</v>
      </c>
      <c r="BJ326" s="2">
        <v>2.9739999999999999E-2</v>
      </c>
      <c r="BK326" s="2" t="s">
        <v>82</v>
      </c>
      <c r="BL326" s="2" t="s">
        <v>77</v>
      </c>
      <c r="BM326" s="2">
        <f t="shared" si="20"/>
        <v>0.97026000000000001</v>
      </c>
      <c r="BN326" s="2">
        <f t="shared" si="21"/>
        <v>-3.5069999999999997E-3</v>
      </c>
      <c r="BO326" s="2">
        <f t="shared" si="22"/>
        <v>5.9716130000000006E-3</v>
      </c>
      <c r="BP326" s="2">
        <f t="shared" si="23"/>
        <v>0.20079398117014124</v>
      </c>
    </row>
    <row r="327" spans="1:68" s="2" customFormat="1" x14ac:dyDescent="0.25">
      <c r="A327" s="2">
        <v>1906</v>
      </c>
      <c r="B327" s="2" t="s">
        <v>369</v>
      </c>
      <c r="C327" s="2" t="s">
        <v>370</v>
      </c>
      <c r="D327" s="2">
        <v>35</v>
      </c>
      <c r="E327" s="2">
        <v>154</v>
      </c>
      <c r="F327" s="2">
        <v>1</v>
      </c>
      <c r="G327" s="2" t="s">
        <v>129</v>
      </c>
      <c r="H327" s="2" t="s">
        <v>371</v>
      </c>
      <c r="I327" s="2" t="s">
        <v>65</v>
      </c>
      <c r="J327" s="2">
        <v>50</v>
      </c>
      <c r="K327" s="2">
        <v>2000</v>
      </c>
      <c r="L327" s="2">
        <v>1976</v>
      </c>
      <c r="M327" s="2">
        <v>2010</v>
      </c>
      <c r="N327" s="2">
        <v>84</v>
      </c>
      <c r="O327" s="2">
        <v>19.720675462399999</v>
      </c>
      <c r="P327" s="2">
        <v>0.34887809003100001</v>
      </c>
      <c r="Q327" s="2">
        <v>98</v>
      </c>
      <c r="R327" s="2">
        <v>2000</v>
      </c>
      <c r="S327" s="2">
        <v>0.65</v>
      </c>
      <c r="T327" s="2">
        <v>1995</v>
      </c>
      <c r="U327" s="2">
        <v>0.13</v>
      </c>
      <c r="V327" s="2">
        <v>1.5881461803199999E-2</v>
      </c>
      <c r="W327" s="2">
        <v>6.8979847830699997E-3</v>
      </c>
      <c r="X327" s="2">
        <v>3.0613853537999999E-2</v>
      </c>
      <c r="Y327" s="2">
        <v>9.8244966648099993E-2</v>
      </c>
      <c r="Z327" s="2">
        <v>3.4502291666699998E-2</v>
      </c>
      <c r="AA327" s="2">
        <v>9.4448005960099994</v>
      </c>
      <c r="AB327" s="2">
        <v>0.43345898866999999</v>
      </c>
      <c r="AC327" s="2">
        <v>1994</v>
      </c>
      <c r="AD327" s="2">
        <v>0.75</v>
      </c>
      <c r="AE327" s="2">
        <v>1995</v>
      </c>
      <c r="AF327" s="2">
        <v>0.18</v>
      </c>
      <c r="AG327" s="2">
        <v>0.38</v>
      </c>
      <c r="AH327" s="2" t="s">
        <v>66</v>
      </c>
      <c r="AI327" s="2" t="s">
        <v>358</v>
      </c>
      <c r="AJ327" s="2" t="s">
        <v>359</v>
      </c>
      <c r="AK327" s="2">
        <v>81</v>
      </c>
      <c r="AL327" s="2" t="s">
        <v>365</v>
      </c>
      <c r="AM327" s="2">
        <v>2</v>
      </c>
      <c r="AN327" s="2">
        <v>8102</v>
      </c>
      <c r="AO327" s="2" t="s">
        <v>134</v>
      </c>
      <c r="AP327" s="2">
        <v>1101</v>
      </c>
      <c r="AQ327" s="2" t="s">
        <v>71</v>
      </c>
      <c r="AR327" s="2" t="s">
        <v>66</v>
      </c>
      <c r="AS327" s="2">
        <v>2000</v>
      </c>
      <c r="AT327" s="2">
        <v>6.8979999999999996E-3</v>
      </c>
      <c r="AU327" s="2">
        <v>0.10299999999999999</v>
      </c>
      <c r="AV327" s="2" t="s">
        <v>72</v>
      </c>
      <c r="AW327" s="2">
        <v>0.1163</v>
      </c>
      <c r="AX327" s="2">
        <v>3.0613999999999999E-2</v>
      </c>
      <c r="AY327" s="2">
        <v>3.6700000000000001E-3</v>
      </c>
      <c r="AZ327" s="2" t="s">
        <v>80</v>
      </c>
      <c r="BA327" s="2">
        <v>0.67249999999999999</v>
      </c>
      <c r="BB327" s="2">
        <v>9.8239999999999994E-2</v>
      </c>
      <c r="BC327" s="2">
        <v>0.31950000000000001</v>
      </c>
      <c r="BD327" s="2" t="s">
        <v>72</v>
      </c>
      <c r="BE327" s="2" t="s">
        <v>74</v>
      </c>
      <c r="BF327" s="2">
        <v>0.1008</v>
      </c>
      <c r="BG327" s="2" t="s">
        <v>75</v>
      </c>
      <c r="BH327" s="2">
        <v>0.31950000000000001</v>
      </c>
      <c r="BI327" s="2" t="s">
        <v>72</v>
      </c>
      <c r="BJ327" s="2">
        <v>1.324E-2</v>
      </c>
      <c r="BK327" s="2" t="s">
        <v>82</v>
      </c>
      <c r="BL327" s="2" t="s">
        <v>77</v>
      </c>
      <c r="BM327" s="2">
        <f t="shared" si="20"/>
        <v>0.98675999999999997</v>
      </c>
      <c r="BN327" s="2">
        <f t="shared" si="21"/>
        <v>2.3716000000000001E-2</v>
      </c>
      <c r="BO327" s="2">
        <f t="shared" si="22"/>
        <v>3.2205600000000001E-2</v>
      </c>
      <c r="BP327" s="2">
        <f t="shared" si="23"/>
        <v>2.4324471299093657</v>
      </c>
    </row>
    <row r="328" spans="1:68" s="2" customFormat="1" x14ac:dyDescent="0.25">
      <c r="A328" s="2">
        <v>3115</v>
      </c>
      <c r="B328" s="2" t="s">
        <v>507</v>
      </c>
      <c r="C328" s="2" t="s">
        <v>508</v>
      </c>
      <c r="D328" s="2">
        <v>56</v>
      </c>
      <c r="E328" s="2">
        <v>249</v>
      </c>
      <c r="F328" s="2">
        <v>1</v>
      </c>
      <c r="G328" s="2" t="s">
        <v>509</v>
      </c>
      <c r="H328" s="2" t="s">
        <v>158</v>
      </c>
      <c r="I328" s="2" t="s">
        <v>65</v>
      </c>
      <c r="J328" s="2">
        <v>75</v>
      </c>
      <c r="K328" s="2">
        <v>2000</v>
      </c>
      <c r="L328" s="2">
        <v>1985</v>
      </c>
      <c r="M328" s="2">
        <v>2017</v>
      </c>
      <c r="N328" s="2">
        <v>98</v>
      </c>
      <c r="O328" s="2">
        <v>25.327793928199998</v>
      </c>
      <c r="P328" s="2">
        <v>0.64043114966799997</v>
      </c>
      <c r="Q328" s="2">
        <v>98</v>
      </c>
      <c r="R328" s="2">
        <v>2000</v>
      </c>
      <c r="S328" s="2">
        <v>0.57999999999999996</v>
      </c>
      <c r="T328" s="2">
        <v>2001</v>
      </c>
      <c r="U328" s="2">
        <v>0.31</v>
      </c>
      <c r="V328" s="2">
        <v>3.5246374175199997E-2</v>
      </c>
      <c r="W328" s="2">
        <v>8.3166577398700002E-3</v>
      </c>
      <c r="X328" s="2">
        <v>3.0297779820299998E-2</v>
      </c>
      <c r="Y328" s="2">
        <v>0.308020635604</v>
      </c>
      <c r="Z328" s="2">
        <v>5.6408829655799998E-2</v>
      </c>
      <c r="AA328" s="2">
        <v>11.8529492513</v>
      </c>
      <c r="AB328" s="2">
        <v>0.47741263785600002</v>
      </c>
      <c r="AC328" s="2">
        <v>2000</v>
      </c>
      <c r="AD328" s="2">
        <v>0.88</v>
      </c>
      <c r="AE328" s="2">
        <v>2001</v>
      </c>
      <c r="AF328" s="2">
        <v>0.06</v>
      </c>
      <c r="AG328" s="2">
        <v>0.94</v>
      </c>
      <c r="AH328" s="2" t="s">
        <v>66</v>
      </c>
      <c r="AI328" s="2" t="s">
        <v>159</v>
      </c>
      <c r="AJ328" s="2" t="s">
        <v>160</v>
      </c>
      <c r="AK328" s="2">
        <v>21</v>
      </c>
      <c r="AL328" s="2" t="s">
        <v>161</v>
      </c>
      <c r="AM328" s="2">
        <v>1</v>
      </c>
      <c r="AN328" s="2">
        <v>2101</v>
      </c>
      <c r="AO328" s="2" t="s">
        <v>510</v>
      </c>
      <c r="AP328" s="2">
        <v>1103</v>
      </c>
      <c r="AQ328" s="2" t="s">
        <v>71</v>
      </c>
      <c r="AR328" s="2" t="s">
        <v>66</v>
      </c>
      <c r="AS328" s="2">
        <v>2000</v>
      </c>
      <c r="AT328" s="2">
        <v>8.3169999999999997E-3</v>
      </c>
      <c r="AU328" s="2">
        <v>0.33500000000000002</v>
      </c>
      <c r="AV328" s="2" t="s">
        <v>72</v>
      </c>
      <c r="AW328" s="2">
        <v>7.1639999999999995E-2</v>
      </c>
      <c r="AX328" s="2">
        <v>3.0300000000000001E-2</v>
      </c>
      <c r="AY328" s="2">
        <v>9.9999999999999995E-7</v>
      </c>
      <c r="AZ328" s="2" t="s">
        <v>78</v>
      </c>
      <c r="BA328" s="2">
        <v>0.79849999999999999</v>
      </c>
      <c r="BB328" s="2">
        <v>0.30802099999999999</v>
      </c>
      <c r="BC328" s="2">
        <v>5.13E-4</v>
      </c>
      <c r="BD328" s="2" t="s">
        <v>78</v>
      </c>
      <c r="BE328" s="2" t="s">
        <v>74</v>
      </c>
      <c r="BF328" s="2">
        <v>1.6534E-2</v>
      </c>
      <c r="BG328" s="2" t="s">
        <v>82</v>
      </c>
      <c r="BH328" s="2">
        <v>5.13E-4</v>
      </c>
      <c r="BI328" s="2" t="s">
        <v>78</v>
      </c>
      <c r="BJ328" s="2">
        <v>4.08E-4</v>
      </c>
      <c r="BK328" s="2" t="s">
        <v>79</v>
      </c>
      <c r="BL328" s="2" t="s">
        <v>77</v>
      </c>
      <c r="BM328" s="2">
        <f t="shared" si="20"/>
        <v>0.99959200000000004</v>
      </c>
      <c r="BN328" s="2">
        <f t="shared" si="21"/>
        <v>2.1983000000000003E-2</v>
      </c>
      <c r="BO328" s="2">
        <f t="shared" si="22"/>
        <v>8.4819420000000008E-6</v>
      </c>
      <c r="BP328" s="2">
        <f t="shared" si="23"/>
        <v>2.0789073529411766E-2</v>
      </c>
    </row>
    <row r="329" spans="1:68" s="2" customFormat="1" x14ac:dyDescent="0.25">
      <c r="A329" s="2">
        <v>4472</v>
      </c>
      <c r="B329" s="2" t="s">
        <v>655</v>
      </c>
      <c r="C329" s="2" t="s">
        <v>657</v>
      </c>
      <c r="D329" s="2">
        <v>78</v>
      </c>
      <c r="E329" s="2">
        <v>364</v>
      </c>
      <c r="F329" s="2">
        <v>2</v>
      </c>
      <c r="G329" s="2" t="s">
        <v>651</v>
      </c>
      <c r="H329" s="2" t="s">
        <v>103</v>
      </c>
      <c r="I329" s="2" t="s">
        <v>65</v>
      </c>
      <c r="J329" s="2">
        <v>93</v>
      </c>
      <c r="K329" s="2">
        <v>2000</v>
      </c>
      <c r="L329" s="2">
        <v>1987</v>
      </c>
      <c r="M329" s="2">
        <v>2022</v>
      </c>
      <c r="N329" s="2">
        <v>100</v>
      </c>
      <c r="O329" s="2">
        <v>28.944166146099999</v>
      </c>
      <c r="P329" s="2">
        <v>0.46789923076200002</v>
      </c>
      <c r="Q329" s="2">
        <v>100</v>
      </c>
      <c r="R329" s="2">
        <v>2000</v>
      </c>
      <c r="S329" s="2">
        <v>1</v>
      </c>
      <c r="T329" s="2">
        <v>0</v>
      </c>
      <c r="U329" s="2">
        <v>0</v>
      </c>
      <c r="V329" s="2">
        <v>2.24264645187E-2</v>
      </c>
      <c r="W329" s="2">
        <v>1.4523374539500001E-2</v>
      </c>
      <c r="X329" s="2">
        <v>1.2029737436799999E-2</v>
      </c>
      <c r="Y329" s="2">
        <v>0.24141911255699999</v>
      </c>
      <c r="Z329" s="2">
        <v>3.8494234068899999E-2</v>
      </c>
      <c r="AA329" s="2">
        <v>12.597315134700001</v>
      </c>
      <c r="AB329" s="2">
        <v>0.350722950807</v>
      </c>
      <c r="AC329" s="2">
        <v>2000</v>
      </c>
      <c r="AD329" s="2">
        <v>1</v>
      </c>
      <c r="AE329" s="2">
        <v>0</v>
      </c>
      <c r="AF329" s="2">
        <v>0</v>
      </c>
      <c r="AG329" s="2">
        <v>1</v>
      </c>
      <c r="AH329" s="2" t="s">
        <v>66</v>
      </c>
      <c r="AI329" s="2" t="s">
        <v>104</v>
      </c>
      <c r="AJ329" s="2" t="s">
        <v>105</v>
      </c>
      <c r="AK329" s="2">
        <v>61</v>
      </c>
      <c r="AL329" s="2" t="s">
        <v>106</v>
      </c>
      <c r="AM329" s="2">
        <v>1</v>
      </c>
      <c r="AN329" s="2">
        <v>6101</v>
      </c>
      <c r="AO329" s="2" t="s">
        <v>652</v>
      </c>
      <c r="AP329" s="2">
        <v>1108</v>
      </c>
      <c r="AQ329" s="2" t="s">
        <v>71</v>
      </c>
      <c r="AR329" s="2" t="s">
        <v>66</v>
      </c>
      <c r="AS329" s="2">
        <v>2000</v>
      </c>
      <c r="AT329" s="2">
        <v>1.4522999999999999E-2</v>
      </c>
      <c r="AU329" s="2">
        <v>3.5400000000000001E-2</v>
      </c>
      <c r="AV329" s="2" t="s">
        <v>81</v>
      </c>
      <c r="AW329" s="2">
        <v>0.34310000000000002</v>
      </c>
      <c r="AX329" s="2">
        <v>1.2030000000000001E-2</v>
      </c>
      <c r="AY329" s="2">
        <v>6.9999999999999999E-6</v>
      </c>
      <c r="AZ329" s="2" t="s">
        <v>78</v>
      </c>
      <c r="BA329" s="2">
        <v>0.64300000000000002</v>
      </c>
      <c r="BB329" s="2">
        <v>0.24141899999999999</v>
      </c>
      <c r="BC329" s="2">
        <v>1.4E-5</v>
      </c>
      <c r="BD329" s="2" t="s">
        <v>78</v>
      </c>
      <c r="BE329" s="2" t="s">
        <v>74</v>
      </c>
      <c r="BF329" s="2">
        <v>0.65700000000000003</v>
      </c>
      <c r="BG329" s="2" t="s">
        <v>75</v>
      </c>
      <c r="BH329" s="2">
        <v>1.4E-5</v>
      </c>
      <c r="BI329" s="2" t="s">
        <v>78</v>
      </c>
      <c r="BJ329" s="2">
        <v>1.4E-5</v>
      </c>
      <c r="BK329" s="2" t="s">
        <v>79</v>
      </c>
      <c r="BL329" s="2" t="s">
        <v>77</v>
      </c>
      <c r="BM329" s="2">
        <f t="shared" si="20"/>
        <v>0.99998600000000004</v>
      </c>
      <c r="BN329" s="2">
        <f t="shared" si="21"/>
        <v>-2.4929999999999987E-3</v>
      </c>
      <c r="BO329" s="2">
        <f t="shared" si="22"/>
        <v>9.1980000000000007E-6</v>
      </c>
      <c r="BP329" s="2">
        <f t="shared" si="23"/>
        <v>0.65700000000000003</v>
      </c>
    </row>
    <row r="330" spans="1:68" s="2" customFormat="1" x14ac:dyDescent="0.25">
      <c r="A330" s="2">
        <v>116</v>
      </c>
      <c r="B330" s="2" t="s">
        <v>87</v>
      </c>
      <c r="C330" s="2" t="s">
        <v>99</v>
      </c>
      <c r="D330" s="2">
        <v>2</v>
      </c>
      <c r="E330" s="2">
        <v>11</v>
      </c>
      <c r="F330" s="2">
        <v>8</v>
      </c>
      <c r="G330" s="2" t="s">
        <v>63</v>
      </c>
      <c r="H330" s="2" t="s">
        <v>89</v>
      </c>
      <c r="I330" s="2" t="s">
        <v>65</v>
      </c>
      <c r="J330" s="2">
        <v>75</v>
      </c>
      <c r="K330" s="2">
        <v>2001</v>
      </c>
      <c r="L330" s="2">
        <v>1921</v>
      </c>
      <c r="M330" s="2">
        <v>2019</v>
      </c>
      <c r="N330" s="2">
        <v>100</v>
      </c>
      <c r="O330" s="2">
        <v>71.302209331699999</v>
      </c>
      <c r="P330" s="2">
        <v>0.58368938983600005</v>
      </c>
      <c r="Q330" s="2">
        <v>100</v>
      </c>
      <c r="R330" s="2">
        <v>2001</v>
      </c>
      <c r="S330" s="2">
        <v>1</v>
      </c>
      <c r="T330" s="2">
        <v>0</v>
      </c>
      <c r="U330" s="2">
        <v>0</v>
      </c>
      <c r="V330" s="2">
        <v>6.0658004938499996E-3</v>
      </c>
      <c r="W330" s="2">
        <v>1.00446935067E-3</v>
      </c>
      <c r="X330" s="2">
        <v>2.6552088062699999E-2</v>
      </c>
      <c r="Y330" s="2">
        <v>0.29140115414200002</v>
      </c>
      <c r="Z330" s="2">
        <v>3.02560943622E-2</v>
      </c>
      <c r="AA330" s="2">
        <v>12.0152888138</v>
      </c>
      <c r="AB330" s="2">
        <v>0.29417219578600001</v>
      </c>
      <c r="AC330" s="2">
        <v>2001</v>
      </c>
      <c r="AD330" s="2">
        <v>1</v>
      </c>
      <c r="AE330" s="2">
        <v>0</v>
      </c>
      <c r="AF330" s="2">
        <v>0</v>
      </c>
      <c r="AG330" s="2">
        <v>0.95</v>
      </c>
      <c r="AH330" s="2" t="s">
        <v>66</v>
      </c>
      <c r="AI330" s="2" t="s">
        <v>90</v>
      </c>
      <c r="AJ330" s="2" t="s">
        <v>91</v>
      </c>
      <c r="AK330" s="2">
        <v>12</v>
      </c>
      <c r="AL330" s="2" t="s">
        <v>92</v>
      </c>
      <c r="AM330" s="2">
        <v>1</v>
      </c>
      <c r="AN330" s="2">
        <v>1201</v>
      </c>
      <c r="AO330" s="2" t="s">
        <v>70</v>
      </c>
      <c r="AP330" s="2">
        <v>1110</v>
      </c>
      <c r="AQ330" s="2" t="s">
        <v>71</v>
      </c>
      <c r="AR330" s="2" t="s">
        <v>66</v>
      </c>
      <c r="AS330" s="2">
        <v>2001</v>
      </c>
      <c r="AT330" s="2">
        <v>1.0039999999999999E-3</v>
      </c>
      <c r="AU330" s="2">
        <v>0.105</v>
      </c>
      <c r="AV330" s="2" t="s">
        <v>72</v>
      </c>
      <c r="AW330" s="2">
        <v>3.3259999999999998E-2</v>
      </c>
      <c r="AX330" s="2">
        <v>2.6551999999999999E-2</v>
      </c>
      <c r="AY330" s="2">
        <v>3.1999999999999999E-5</v>
      </c>
      <c r="AZ330" s="2" t="s">
        <v>78</v>
      </c>
      <c r="BA330" s="2">
        <v>0.67110000000000003</v>
      </c>
      <c r="BB330" s="2">
        <v>0.29140100000000002</v>
      </c>
      <c r="BC330" s="2">
        <v>2.9E-5</v>
      </c>
      <c r="BD330" s="2" t="s">
        <v>78</v>
      </c>
      <c r="BE330" s="2" t="s">
        <v>74</v>
      </c>
      <c r="BF330" s="2">
        <v>1.5999999999999999E-5</v>
      </c>
      <c r="BG330" s="2" t="s">
        <v>79</v>
      </c>
      <c r="BH330" s="2">
        <v>2.9E-5</v>
      </c>
      <c r="BI330" s="2" t="s">
        <v>78</v>
      </c>
      <c r="BJ330" s="2">
        <v>0</v>
      </c>
      <c r="BK330" s="2" t="s">
        <v>79</v>
      </c>
      <c r="BL330" s="2" t="s">
        <v>77</v>
      </c>
      <c r="BM330" s="2">
        <f t="shared" si="20"/>
        <v>1</v>
      </c>
      <c r="BN330" s="2">
        <f t="shared" si="21"/>
        <v>2.5547999999999998E-2</v>
      </c>
      <c r="BO330" s="2">
        <f t="shared" si="22"/>
        <v>4.64E-10</v>
      </c>
      <c r="BP330" s="2" t="e">
        <f t="shared" si="23"/>
        <v>#DIV/0!</v>
      </c>
    </row>
    <row r="331" spans="1:68" s="2" customFormat="1" x14ac:dyDescent="0.25">
      <c r="A331" s="2">
        <v>366</v>
      </c>
      <c r="B331" s="2" t="s">
        <v>135</v>
      </c>
      <c r="C331" s="2" t="s">
        <v>141</v>
      </c>
      <c r="D331" s="2">
        <v>7</v>
      </c>
      <c r="E331" s="2">
        <v>30</v>
      </c>
      <c r="F331" s="2">
        <v>4</v>
      </c>
      <c r="G331" s="2" t="s">
        <v>129</v>
      </c>
      <c r="H331" s="2" t="s">
        <v>137</v>
      </c>
      <c r="I331" s="2" t="s">
        <v>65</v>
      </c>
      <c r="J331" s="2">
        <v>82</v>
      </c>
      <c r="K331" s="2">
        <v>2001</v>
      </c>
      <c r="L331" s="2">
        <v>1982</v>
      </c>
      <c r="M331" s="2">
        <v>2008</v>
      </c>
      <c r="N331" s="2">
        <v>100</v>
      </c>
      <c r="O331" s="2">
        <v>19.517072709200001</v>
      </c>
      <c r="P331" s="2">
        <v>0.34711523091199997</v>
      </c>
      <c r="Q331" s="2">
        <v>100</v>
      </c>
      <c r="R331" s="2">
        <v>2001</v>
      </c>
      <c r="S331" s="2">
        <v>0.57999999999999996</v>
      </c>
      <c r="T331" s="2">
        <v>2000</v>
      </c>
      <c r="U331" s="2">
        <v>0.42</v>
      </c>
      <c r="V331" s="2">
        <v>1.97977059826E-2</v>
      </c>
      <c r="W331" s="2">
        <v>8.9660730998900005E-3</v>
      </c>
      <c r="X331" s="2">
        <v>2.81101785712E-2</v>
      </c>
      <c r="Y331" s="2">
        <v>0.15357738469900001</v>
      </c>
      <c r="Z331" s="2">
        <v>3.8066997546500003E-2</v>
      </c>
      <c r="AA331" s="2">
        <v>11.549566797000001</v>
      </c>
      <c r="AB331" s="2">
        <v>0.319557810552</v>
      </c>
      <c r="AC331" s="2">
        <v>2001</v>
      </c>
      <c r="AD331" s="2">
        <v>0.88</v>
      </c>
      <c r="AE331" s="2">
        <v>2003</v>
      </c>
      <c r="AF331" s="2">
        <v>0.05</v>
      </c>
      <c r="AG331" s="2">
        <v>0.83</v>
      </c>
      <c r="AH331" s="2" t="s">
        <v>66</v>
      </c>
      <c r="AI331" s="2" t="s">
        <v>131</v>
      </c>
      <c r="AJ331" s="2" t="s">
        <v>132</v>
      </c>
      <c r="AK331" s="2">
        <v>11</v>
      </c>
      <c r="AL331" s="2" t="s">
        <v>138</v>
      </c>
      <c r="AM331" s="2">
        <v>2</v>
      </c>
      <c r="AN331" s="2">
        <v>1102</v>
      </c>
      <c r="AO331" s="2" t="s">
        <v>134</v>
      </c>
      <c r="AP331" s="2">
        <v>1101</v>
      </c>
      <c r="AQ331" s="2" t="s">
        <v>71</v>
      </c>
      <c r="AR331" s="2" t="s">
        <v>66</v>
      </c>
      <c r="AS331" s="2">
        <v>2001</v>
      </c>
      <c r="AT331" s="2">
        <v>8.966E-3</v>
      </c>
      <c r="AU331" s="2">
        <v>1.09E-2</v>
      </c>
      <c r="AV331" s="2" t="s">
        <v>81</v>
      </c>
      <c r="AW331" s="2">
        <v>0.3246</v>
      </c>
      <c r="AX331" s="2">
        <v>2.811E-2</v>
      </c>
      <c r="AY331" s="2">
        <v>1.8700000000000001E-2</v>
      </c>
      <c r="AZ331" s="2" t="s">
        <v>81</v>
      </c>
      <c r="BA331" s="2">
        <v>0.70130000000000003</v>
      </c>
      <c r="BB331" s="2">
        <v>0.15357999999999999</v>
      </c>
      <c r="BC331" s="2">
        <v>2.9100000000000001E-2</v>
      </c>
      <c r="BD331" s="2" t="s">
        <v>81</v>
      </c>
      <c r="BE331" s="2" t="s">
        <v>74</v>
      </c>
      <c r="BF331" s="2">
        <v>0.16589999999999999</v>
      </c>
      <c r="BG331" s="2" t="s">
        <v>75</v>
      </c>
      <c r="BH331" s="2">
        <v>2.9100000000000001E-2</v>
      </c>
      <c r="BI331" s="2" t="s">
        <v>81</v>
      </c>
      <c r="BJ331" s="2">
        <v>3.79E-4</v>
      </c>
      <c r="BK331" s="2" t="s">
        <v>79</v>
      </c>
      <c r="BL331" s="2" t="s">
        <v>77</v>
      </c>
      <c r="BM331" s="2">
        <f t="shared" si="20"/>
        <v>0.99962099999999998</v>
      </c>
      <c r="BN331" s="2">
        <f t="shared" si="21"/>
        <v>1.9144000000000001E-2</v>
      </c>
      <c r="BO331" s="2">
        <f t="shared" si="22"/>
        <v>4.8276899999999999E-3</v>
      </c>
      <c r="BP331" s="2">
        <f t="shared" si="23"/>
        <v>12.737968337730871</v>
      </c>
    </row>
    <row r="332" spans="1:68" s="2" customFormat="1" x14ac:dyDescent="0.25">
      <c r="A332" s="2">
        <v>1339</v>
      </c>
      <c r="B332" s="2" t="s">
        <v>268</v>
      </c>
      <c r="C332" s="2" t="s">
        <v>285</v>
      </c>
      <c r="D332" s="2">
        <v>24</v>
      </c>
      <c r="E332" s="2">
        <v>108</v>
      </c>
      <c r="F332" s="2">
        <v>13</v>
      </c>
      <c r="G332" s="2" t="s">
        <v>129</v>
      </c>
      <c r="H332" s="2" t="s">
        <v>270</v>
      </c>
      <c r="I332" s="2" t="s">
        <v>65</v>
      </c>
      <c r="J332" s="2">
        <v>31</v>
      </c>
      <c r="K332" s="2">
        <v>2001</v>
      </c>
      <c r="L332" s="2">
        <v>1994</v>
      </c>
      <c r="M332" s="2">
        <v>2008</v>
      </c>
      <c r="N332" s="2">
        <v>99</v>
      </c>
      <c r="O332" s="2">
        <v>11.0350752936</v>
      </c>
      <c r="P332" s="2">
        <v>0.182702759464</v>
      </c>
      <c r="Q332" s="2">
        <v>99</v>
      </c>
      <c r="R332" s="2">
        <v>2001</v>
      </c>
      <c r="S332" s="2">
        <v>0.61</v>
      </c>
      <c r="T332" s="2">
        <v>2000</v>
      </c>
      <c r="U332" s="2">
        <v>0.39</v>
      </c>
      <c r="V332" s="2">
        <v>2.3013183149699998E-2</v>
      </c>
      <c r="W332" s="2">
        <v>1.82155952349E-2</v>
      </c>
      <c r="X332" s="2">
        <v>8.9658928538500007E-3</v>
      </c>
      <c r="Y332" s="2">
        <v>9.2118928594099994E-2</v>
      </c>
      <c r="Z332" s="2">
        <v>2.6287203430899998E-2</v>
      </c>
      <c r="AA332" s="2">
        <v>11.4924299338</v>
      </c>
      <c r="AB332" s="2">
        <v>0.22387936009500001</v>
      </c>
      <c r="AC332" s="2">
        <v>2001</v>
      </c>
      <c r="AD332" s="2">
        <v>0.56000000000000005</v>
      </c>
      <c r="AE332" s="2">
        <v>2000</v>
      </c>
      <c r="AF332" s="2">
        <v>0.43</v>
      </c>
      <c r="AG332" s="2">
        <v>0.56999999999999995</v>
      </c>
      <c r="AH332" s="2" t="s">
        <v>66</v>
      </c>
      <c r="AI332" s="2" t="s">
        <v>271</v>
      </c>
      <c r="AJ332" s="2" t="s">
        <v>272</v>
      </c>
      <c r="AK332" s="2">
        <v>135</v>
      </c>
      <c r="AL332" s="2" t="s">
        <v>273</v>
      </c>
      <c r="AM332" s="2">
        <v>2</v>
      </c>
      <c r="AN332" s="2">
        <v>13502</v>
      </c>
      <c r="AO332" s="2" t="s">
        <v>134</v>
      </c>
      <c r="AP332" s="2">
        <v>1101</v>
      </c>
      <c r="AQ332" s="2" t="s">
        <v>71</v>
      </c>
      <c r="AR332" s="2" t="s">
        <v>66</v>
      </c>
      <c r="AS332" s="2">
        <v>2001</v>
      </c>
      <c r="AT332" s="2">
        <v>1.8216E-2</v>
      </c>
      <c r="AU332" s="2">
        <v>2.35E-2</v>
      </c>
      <c r="AV332" s="2" t="s">
        <v>81</v>
      </c>
      <c r="AW332" s="2">
        <v>0.67469999999999997</v>
      </c>
      <c r="AX332" s="2">
        <v>8.966E-3</v>
      </c>
      <c r="AY332" s="2">
        <v>0.17799999999999999</v>
      </c>
      <c r="AZ332" s="2" t="s">
        <v>72</v>
      </c>
      <c r="BA332" s="2">
        <v>0.32890000000000003</v>
      </c>
      <c r="BB332" s="2">
        <v>9.2119000000000006E-2</v>
      </c>
      <c r="BC332" s="2">
        <v>1.83E-2</v>
      </c>
      <c r="BD332" s="2" t="s">
        <v>81</v>
      </c>
      <c r="BE332" s="2" t="s">
        <v>74</v>
      </c>
      <c r="BF332" s="2">
        <v>0.27729999999999999</v>
      </c>
      <c r="BG332" s="2" t="s">
        <v>75</v>
      </c>
      <c r="BH332" s="2">
        <v>1.83E-2</v>
      </c>
      <c r="BI332" s="2" t="s">
        <v>81</v>
      </c>
      <c r="BJ332" s="2">
        <v>4.505E-2</v>
      </c>
      <c r="BK332" s="2" t="s">
        <v>82</v>
      </c>
      <c r="BL332" s="2" t="s">
        <v>77</v>
      </c>
      <c r="BM332" s="2">
        <f t="shared" si="20"/>
        <v>0.95494999999999997</v>
      </c>
      <c r="BN332" s="2">
        <f t="shared" si="21"/>
        <v>-9.2499999999999995E-3</v>
      </c>
      <c r="BO332" s="2">
        <f t="shared" si="22"/>
        <v>5.0745899999999995E-3</v>
      </c>
      <c r="BP332" s="2">
        <f t="shared" si="23"/>
        <v>0.11264350721420642</v>
      </c>
    </row>
    <row r="333" spans="1:68" s="2" customFormat="1" x14ac:dyDescent="0.25">
      <c r="A333" s="2">
        <v>2651</v>
      </c>
      <c r="B333" s="2" t="s">
        <v>449</v>
      </c>
      <c r="C333" s="2" t="s">
        <v>456</v>
      </c>
      <c r="D333" s="2">
        <v>43</v>
      </c>
      <c r="E333" s="2">
        <v>212</v>
      </c>
      <c r="F333" s="2">
        <v>5</v>
      </c>
      <c r="G333" s="2" t="s">
        <v>451</v>
      </c>
      <c r="H333" s="2" t="s">
        <v>270</v>
      </c>
      <c r="I333" s="2" t="s">
        <v>65</v>
      </c>
      <c r="J333" s="2">
        <v>63</v>
      </c>
      <c r="K333" s="2">
        <v>2001</v>
      </c>
      <c r="L333" s="2">
        <v>1994</v>
      </c>
      <c r="M333" s="2">
        <v>2013</v>
      </c>
      <c r="N333" s="2">
        <v>75</v>
      </c>
      <c r="O333" s="2">
        <v>14.5379561342</v>
      </c>
      <c r="P333" s="2">
        <v>0.30147379624499998</v>
      </c>
      <c r="Q333" s="2">
        <v>100</v>
      </c>
      <c r="R333" s="2">
        <v>2001</v>
      </c>
      <c r="S333" s="2">
        <v>0.97</v>
      </c>
      <c r="T333" s="2">
        <v>2000</v>
      </c>
      <c r="U333" s="2">
        <v>0.03</v>
      </c>
      <c r="V333" s="2">
        <v>2.76800277788E-2</v>
      </c>
      <c r="W333" s="2">
        <v>4.1652291663899998E-2</v>
      </c>
      <c r="X333" s="2">
        <v>1.39389073456E-2</v>
      </c>
      <c r="Y333" s="2">
        <v>8.4870891948999994E-2</v>
      </c>
      <c r="Z333" s="2">
        <v>3.3801936273800001E-2</v>
      </c>
      <c r="AA333" s="2">
        <v>11.891048720700001</v>
      </c>
      <c r="AB333" s="2">
        <v>0.29849212379899998</v>
      </c>
      <c r="AC333" s="2">
        <v>2000</v>
      </c>
      <c r="AD333" s="2">
        <v>0.65</v>
      </c>
      <c r="AE333" s="2">
        <v>2001</v>
      </c>
      <c r="AF333" s="2">
        <v>0.26</v>
      </c>
      <c r="AG333" s="2">
        <v>0.36</v>
      </c>
      <c r="AH333" s="2" t="s">
        <v>66</v>
      </c>
      <c r="AI333" s="2" t="s">
        <v>271</v>
      </c>
      <c r="AJ333" s="2" t="s">
        <v>272</v>
      </c>
      <c r="AK333" s="2">
        <v>135</v>
      </c>
      <c r="AL333" s="2" t="s">
        <v>273</v>
      </c>
      <c r="AM333" s="2">
        <v>2</v>
      </c>
      <c r="AN333" s="2">
        <v>13502</v>
      </c>
      <c r="AO333" s="2" t="s">
        <v>452</v>
      </c>
      <c r="AP333" s="2">
        <v>3101</v>
      </c>
      <c r="AQ333" s="2" t="s">
        <v>71</v>
      </c>
      <c r="AR333" s="2" t="s">
        <v>66</v>
      </c>
      <c r="AS333" s="2">
        <v>2001</v>
      </c>
      <c r="AT333" s="2">
        <v>4.1652000000000002E-2</v>
      </c>
      <c r="AU333" s="2">
        <v>1.75E-4</v>
      </c>
      <c r="AV333" s="2" t="s">
        <v>78</v>
      </c>
      <c r="AW333" s="2">
        <v>0.95189999999999997</v>
      </c>
      <c r="AX333" s="2">
        <v>1.3939E-2</v>
      </c>
      <c r="AY333" s="2">
        <v>3.0799999999999998E-3</v>
      </c>
      <c r="AZ333" s="2" t="s">
        <v>80</v>
      </c>
      <c r="BA333" s="2">
        <v>0.60040000000000004</v>
      </c>
      <c r="BB333" s="2">
        <v>8.4871000000000002E-2</v>
      </c>
      <c r="BC333" s="2">
        <v>2.5812000000000002E-2</v>
      </c>
      <c r="BD333" s="2" t="s">
        <v>81</v>
      </c>
      <c r="BE333" s="2" t="s">
        <v>74</v>
      </c>
      <c r="BF333" s="2">
        <v>2.6870000000000002E-3</v>
      </c>
      <c r="BG333" s="2" t="s">
        <v>76</v>
      </c>
      <c r="BH333" s="2">
        <v>2.5812000000000002E-2</v>
      </c>
      <c r="BI333" s="2" t="s">
        <v>81</v>
      </c>
      <c r="BJ333" s="2">
        <v>3.9100000000000002E-4</v>
      </c>
      <c r="BK333" s="2" t="s">
        <v>79</v>
      </c>
      <c r="BL333" s="2" t="s">
        <v>77</v>
      </c>
      <c r="BM333" s="2">
        <f t="shared" si="20"/>
        <v>0.99960899999999997</v>
      </c>
      <c r="BN333" s="2">
        <f t="shared" si="21"/>
        <v>-2.7713000000000002E-2</v>
      </c>
      <c r="BO333" s="2">
        <f t="shared" si="22"/>
        <v>6.9356844000000007E-5</v>
      </c>
      <c r="BP333" s="2">
        <f t="shared" si="23"/>
        <v>0.17738323273657289</v>
      </c>
    </row>
    <row r="334" spans="1:68" s="2" customFormat="1" x14ac:dyDescent="0.25">
      <c r="A334" s="2">
        <v>2887</v>
      </c>
      <c r="B334" s="2" t="s">
        <v>478</v>
      </c>
      <c r="C334" s="2" t="s">
        <v>479</v>
      </c>
      <c r="D334" s="2">
        <v>47</v>
      </c>
      <c r="E334" s="2">
        <v>229</v>
      </c>
      <c r="F334" s="2">
        <v>1</v>
      </c>
      <c r="G334" s="2" t="s">
        <v>472</v>
      </c>
      <c r="H334" s="2" t="s">
        <v>180</v>
      </c>
      <c r="I334" s="2" t="s">
        <v>65</v>
      </c>
      <c r="J334" s="2">
        <v>100</v>
      </c>
      <c r="K334" s="2">
        <v>2001</v>
      </c>
      <c r="L334" s="2">
        <v>1993</v>
      </c>
      <c r="M334" s="2">
        <v>2010</v>
      </c>
      <c r="N334" s="2">
        <v>100</v>
      </c>
      <c r="O334" s="2">
        <v>12.289629895399999</v>
      </c>
      <c r="P334" s="2">
        <v>0.23474387411799999</v>
      </c>
      <c r="Q334" s="2">
        <v>100</v>
      </c>
      <c r="R334" s="2">
        <v>2001</v>
      </c>
      <c r="S334" s="2">
        <v>0.99</v>
      </c>
      <c r="T334" s="2">
        <v>2002</v>
      </c>
      <c r="U334" s="2">
        <v>0.01</v>
      </c>
      <c r="V334" s="2">
        <v>2.1537773693000001E-2</v>
      </c>
      <c r="W334" s="2">
        <v>4.7906547635100001E-3</v>
      </c>
      <c r="X334" s="2">
        <v>2.2979027755500002E-3</v>
      </c>
      <c r="Y334" s="2">
        <v>0.206419027787</v>
      </c>
      <c r="Z334" s="2">
        <v>2.26842279423E-2</v>
      </c>
      <c r="AA334" s="2">
        <v>11.3626917552</v>
      </c>
      <c r="AB334" s="2">
        <v>0.232145078807</v>
      </c>
      <c r="AC334" s="2">
        <v>2001</v>
      </c>
      <c r="AD334" s="2">
        <v>0.97</v>
      </c>
      <c r="AE334" s="2">
        <v>2002</v>
      </c>
      <c r="AF334" s="2">
        <v>0.03</v>
      </c>
      <c r="AG334" s="2">
        <v>0.91</v>
      </c>
      <c r="AH334" s="2" t="s">
        <v>66</v>
      </c>
      <c r="AI334" s="2" t="s">
        <v>173</v>
      </c>
      <c r="AJ334" s="2" t="s">
        <v>174</v>
      </c>
      <c r="AK334" s="2">
        <v>131</v>
      </c>
      <c r="AL334" s="2" t="s">
        <v>181</v>
      </c>
      <c r="AM334" s="2">
        <v>2</v>
      </c>
      <c r="AN334" s="2">
        <v>13102</v>
      </c>
      <c r="AO334" s="2" t="s">
        <v>473</v>
      </c>
      <c r="AP334" s="2">
        <v>1102</v>
      </c>
      <c r="AQ334" s="2" t="s">
        <v>71</v>
      </c>
      <c r="AR334" s="2" t="s">
        <v>66</v>
      </c>
      <c r="AS334" s="2">
        <v>2001</v>
      </c>
      <c r="AT334" s="2">
        <v>4.7910000000000001E-3</v>
      </c>
      <c r="AU334" s="2">
        <v>0.65400000000000003</v>
      </c>
      <c r="AV334" s="2" t="s">
        <v>72</v>
      </c>
      <c r="AW334" s="2">
        <v>3.5619999999999999E-2</v>
      </c>
      <c r="AX334" s="2">
        <v>2.2980000000000001E-3</v>
      </c>
      <c r="AY334" s="2">
        <v>0.82399999999999995</v>
      </c>
      <c r="AZ334" s="2" t="s">
        <v>72</v>
      </c>
      <c r="BA334" s="2">
        <v>7.5389999999999997E-3</v>
      </c>
      <c r="BB334" s="2">
        <v>0.20641899999999999</v>
      </c>
      <c r="BC334" s="2">
        <v>1.15E-2</v>
      </c>
      <c r="BD334" s="2" t="s">
        <v>81</v>
      </c>
      <c r="BE334" s="2" t="s">
        <v>74</v>
      </c>
      <c r="BF334" s="2">
        <v>0.86639999999999995</v>
      </c>
      <c r="BG334" s="2" t="s">
        <v>75</v>
      </c>
      <c r="BH334" s="2">
        <v>1.15E-2</v>
      </c>
      <c r="BI334" s="2" t="s">
        <v>81</v>
      </c>
      <c r="BJ334" s="2">
        <v>3.5999999999999997E-2</v>
      </c>
      <c r="BK334" s="2" t="s">
        <v>82</v>
      </c>
      <c r="BL334" s="2" t="s">
        <v>77</v>
      </c>
      <c r="BM334" s="2">
        <f t="shared" si="20"/>
        <v>0.96399999999999997</v>
      </c>
      <c r="BN334" s="2">
        <f t="shared" si="21"/>
        <v>-2.493E-3</v>
      </c>
      <c r="BO334" s="2">
        <f t="shared" si="22"/>
        <v>9.9635999999999995E-3</v>
      </c>
      <c r="BP334" s="2">
        <f t="shared" si="23"/>
        <v>0.27676666666666666</v>
      </c>
    </row>
    <row r="335" spans="1:68" s="2" customFormat="1" x14ac:dyDescent="0.25">
      <c r="A335" s="2">
        <v>3255</v>
      </c>
      <c r="B335" s="2" t="s">
        <v>524</v>
      </c>
      <c r="C335" s="2" t="s">
        <v>525</v>
      </c>
      <c r="D335" s="2">
        <v>59</v>
      </c>
      <c r="E335" s="2">
        <v>261</v>
      </c>
      <c r="F335" s="2">
        <v>1</v>
      </c>
      <c r="G335" s="2" t="s">
        <v>509</v>
      </c>
      <c r="H335" s="2" t="s">
        <v>227</v>
      </c>
      <c r="I335" s="2" t="s">
        <v>65</v>
      </c>
      <c r="J335" s="2">
        <v>100</v>
      </c>
      <c r="K335" s="2">
        <v>2001</v>
      </c>
      <c r="L335" s="2">
        <v>1987</v>
      </c>
      <c r="M335" s="2">
        <v>2023</v>
      </c>
      <c r="N335" s="2">
        <v>100</v>
      </c>
      <c r="O335" s="2">
        <v>20.8409875736</v>
      </c>
      <c r="P335" s="2">
        <v>0.33336921135999997</v>
      </c>
      <c r="Q335" s="2">
        <v>100</v>
      </c>
      <c r="R335" s="2">
        <v>2001</v>
      </c>
      <c r="S335" s="2">
        <v>0.79</v>
      </c>
      <c r="T335" s="2">
        <v>2007</v>
      </c>
      <c r="U335" s="2">
        <v>0.15</v>
      </c>
      <c r="V335" s="2">
        <v>1.6575699163400001E-2</v>
      </c>
      <c r="W335" s="2">
        <v>8.0692802182999995E-3</v>
      </c>
      <c r="X335" s="2">
        <v>1.2859287596299999E-2</v>
      </c>
      <c r="Y335" s="2">
        <v>0.131966123391</v>
      </c>
      <c r="Z335" s="2">
        <v>2.37009546591E-2</v>
      </c>
      <c r="AA335" s="2">
        <v>6.1012119758300001</v>
      </c>
      <c r="AB335" s="2">
        <v>0.21772949452000001</v>
      </c>
      <c r="AC335" s="2">
        <v>2001</v>
      </c>
      <c r="AD335" s="2">
        <v>0.94</v>
      </c>
      <c r="AE335" s="2">
        <v>1995</v>
      </c>
      <c r="AF335" s="2">
        <v>0.06</v>
      </c>
      <c r="AG335" s="2">
        <v>0.85</v>
      </c>
      <c r="AH335" s="2" t="s">
        <v>66</v>
      </c>
      <c r="AI335" s="2" t="s">
        <v>228</v>
      </c>
      <c r="AJ335" s="2" t="s">
        <v>229</v>
      </c>
      <c r="AK335" s="2">
        <v>34</v>
      </c>
      <c r="AL335" s="2" t="s">
        <v>230</v>
      </c>
      <c r="AM335" s="2">
        <v>1</v>
      </c>
      <c r="AN335" s="2">
        <v>3401</v>
      </c>
      <c r="AO335" s="2" t="s">
        <v>510</v>
      </c>
      <c r="AP335" s="2">
        <v>1103</v>
      </c>
      <c r="AQ335" s="2" t="s">
        <v>71</v>
      </c>
      <c r="AR335" s="2" t="s">
        <v>66</v>
      </c>
      <c r="AS335" s="2">
        <v>2001</v>
      </c>
      <c r="AT335" s="2">
        <v>8.0689999999999998E-3</v>
      </c>
      <c r="AU335" s="2">
        <v>0.39900000000000002</v>
      </c>
      <c r="AV335" s="2" t="s">
        <v>72</v>
      </c>
      <c r="AW335" s="2">
        <v>5.9859999999999997E-2</v>
      </c>
      <c r="AX335" s="2">
        <v>1.2859000000000001E-2</v>
      </c>
      <c r="AY335" s="2">
        <v>2.65E-3</v>
      </c>
      <c r="AZ335" s="2" t="s">
        <v>80</v>
      </c>
      <c r="BA335" s="2">
        <v>0.37040000000000001</v>
      </c>
      <c r="BB335" s="2">
        <v>0.131966</v>
      </c>
      <c r="BC335" s="2">
        <v>0.11938</v>
      </c>
      <c r="BD335" s="2" t="s">
        <v>72</v>
      </c>
      <c r="BE335" s="2" t="s">
        <v>74</v>
      </c>
      <c r="BF335" s="2">
        <v>0.60297999999999996</v>
      </c>
      <c r="BG335" s="2" t="s">
        <v>75</v>
      </c>
      <c r="BH335" s="2">
        <v>0.11938</v>
      </c>
      <c r="BI335" s="2" t="s">
        <v>72</v>
      </c>
      <c r="BJ335" s="2">
        <v>0.29170000000000001</v>
      </c>
      <c r="BK335" s="2" t="s">
        <v>75</v>
      </c>
      <c r="BL335" s="2" t="s">
        <v>77</v>
      </c>
      <c r="BM335" s="2">
        <f t="shared" si="20"/>
        <v>0.70829999999999993</v>
      </c>
      <c r="BN335" s="2">
        <f t="shared" si="21"/>
        <v>4.7900000000000009E-3</v>
      </c>
      <c r="BO335" s="2">
        <f t="shared" si="22"/>
        <v>7.198375239999999E-2</v>
      </c>
      <c r="BP335" s="2">
        <f t="shared" si="23"/>
        <v>0.24677323414466915</v>
      </c>
    </row>
    <row r="336" spans="1:68" s="2" customFormat="1" x14ac:dyDescent="0.25">
      <c r="A336" s="2">
        <v>3878</v>
      </c>
      <c r="B336" s="2" t="s">
        <v>586</v>
      </c>
      <c r="C336" s="2" t="s">
        <v>591</v>
      </c>
      <c r="D336" s="2">
        <v>69</v>
      </c>
      <c r="E336" s="2">
        <v>315</v>
      </c>
      <c r="F336" s="2">
        <v>5</v>
      </c>
      <c r="G336" s="2" t="s">
        <v>568</v>
      </c>
      <c r="H336" s="2" t="s">
        <v>338</v>
      </c>
      <c r="I336" s="2" t="s">
        <v>65</v>
      </c>
      <c r="J336" s="2">
        <v>50</v>
      </c>
      <c r="K336" s="2">
        <v>2001</v>
      </c>
      <c r="L336" s="2">
        <v>1986</v>
      </c>
      <c r="M336" s="2">
        <v>2010</v>
      </c>
      <c r="N336" s="2">
        <v>99</v>
      </c>
      <c r="O336" s="2">
        <v>18.8718117857</v>
      </c>
      <c r="P336" s="2">
        <v>0.487353712795</v>
      </c>
      <c r="Q336" s="2">
        <v>100</v>
      </c>
      <c r="R336" s="2">
        <v>2001</v>
      </c>
      <c r="S336" s="2">
        <v>0.95</v>
      </c>
      <c r="T336" s="2">
        <v>2002</v>
      </c>
      <c r="U336" s="2">
        <v>0.05</v>
      </c>
      <c r="V336" s="2">
        <v>3.3730414855099998E-2</v>
      </c>
      <c r="W336" s="2">
        <v>1.91724613074E-2</v>
      </c>
      <c r="X336" s="2">
        <v>9.4951527753700006E-3</v>
      </c>
      <c r="Y336" s="2">
        <v>0.30501298846500002</v>
      </c>
      <c r="Z336" s="2">
        <v>4.6014305149199998E-2</v>
      </c>
      <c r="AA336" s="2">
        <v>12.017033802</v>
      </c>
      <c r="AB336" s="2">
        <v>0.42749897563599998</v>
      </c>
      <c r="AC336" s="2">
        <v>2002</v>
      </c>
      <c r="AD336" s="2">
        <v>0.59</v>
      </c>
      <c r="AE336" s="2">
        <v>2001</v>
      </c>
      <c r="AF336" s="2">
        <v>0.4</v>
      </c>
      <c r="AG336" s="2">
        <v>0.67</v>
      </c>
      <c r="AH336" s="2" t="s">
        <v>66</v>
      </c>
      <c r="AI336" s="2" t="s">
        <v>339</v>
      </c>
      <c r="AJ336" s="2" t="s">
        <v>340</v>
      </c>
      <c r="AK336" s="2">
        <v>51</v>
      </c>
      <c r="AL336" s="2" t="s">
        <v>341</v>
      </c>
      <c r="AM336" s="2">
        <v>3</v>
      </c>
      <c r="AN336" s="2">
        <v>5103</v>
      </c>
      <c r="AO336" s="2" t="s">
        <v>569</v>
      </c>
      <c r="AP336" s="2">
        <v>1104</v>
      </c>
      <c r="AQ336" s="2" t="s">
        <v>71</v>
      </c>
      <c r="AR336" s="2" t="s">
        <v>66</v>
      </c>
      <c r="AS336" s="2">
        <v>2001</v>
      </c>
      <c r="AT336" s="2">
        <v>1.9172000000000002E-2</v>
      </c>
      <c r="AU336" s="2">
        <v>2.5699999999999998E-3</v>
      </c>
      <c r="AV336" s="2" t="s">
        <v>80</v>
      </c>
      <c r="AW336" s="2">
        <v>0.51559999999999995</v>
      </c>
      <c r="AX336" s="2">
        <v>9.495E-3</v>
      </c>
      <c r="AY336" s="2">
        <v>0.52200000000000002</v>
      </c>
      <c r="AZ336" s="2" t="s">
        <v>72</v>
      </c>
      <c r="BA336" s="2">
        <v>6.089E-2</v>
      </c>
      <c r="BB336" s="2">
        <v>0.30501299999999998</v>
      </c>
      <c r="BC336" s="2">
        <v>1.5399999999999999E-3</v>
      </c>
      <c r="BD336" s="2" t="s">
        <v>80</v>
      </c>
      <c r="BE336" s="2" t="s">
        <v>74</v>
      </c>
      <c r="BF336" s="2">
        <v>0.48177999999999999</v>
      </c>
      <c r="BG336" s="2" t="s">
        <v>75</v>
      </c>
      <c r="BH336" s="2">
        <v>1.5399999999999999E-3</v>
      </c>
      <c r="BI336" s="2" t="s">
        <v>80</v>
      </c>
      <c r="BJ336" s="2">
        <v>4.052E-3</v>
      </c>
      <c r="BK336" s="2" t="s">
        <v>76</v>
      </c>
      <c r="BL336" s="2" t="s">
        <v>77</v>
      </c>
      <c r="BM336" s="2">
        <f t="shared" si="20"/>
        <v>0.99594800000000006</v>
      </c>
      <c r="BN336" s="2">
        <f t="shared" si="21"/>
        <v>-9.6770000000000016E-3</v>
      </c>
      <c r="BO336" s="2">
        <f t="shared" si="22"/>
        <v>7.4194119999999994E-4</v>
      </c>
      <c r="BP336" s="2">
        <f t="shared" si="23"/>
        <v>0.18310493583415596</v>
      </c>
    </row>
    <row r="337" spans="1:68" s="2" customFormat="1" x14ac:dyDescent="0.25">
      <c r="A337" s="2">
        <v>7</v>
      </c>
      <c r="B337" s="2" t="s">
        <v>61</v>
      </c>
      <c r="C337" s="2" t="s">
        <v>62</v>
      </c>
      <c r="D337" s="2">
        <v>1</v>
      </c>
      <c r="E337" s="2">
        <v>1</v>
      </c>
      <c r="F337" s="2">
        <v>1</v>
      </c>
      <c r="G337" s="2" t="s">
        <v>63</v>
      </c>
      <c r="H337" s="2" t="s">
        <v>64</v>
      </c>
      <c r="I337" s="2" t="s">
        <v>65</v>
      </c>
      <c r="J337" s="2">
        <v>95</v>
      </c>
      <c r="K337" s="2">
        <v>2002</v>
      </c>
      <c r="L337" s="2">
        <v>1994</v>
      </c>
      <c r="M337" s="2">
        <v>2010</v>
      </c>
      <c r="N337" s="2">
        <v>100</v>
      </c>
      <c r="O337" s="2">
        <v>10.7043722639</v>
      </c>
      <c r="P337" s="2">
        <v>0.21934502830700001</v>
      </c>
      <c r="Q337" s="2">
        <v>100</v>
      </c>
      <c r="R337" s="2">
        <v>2002</v>
      </c>
      <c r="S337" s="2">
        <v>0.76</v>
      </c>
      <c r="T337" s="2">
        <v>2000</v>
      </c>
      <c r="U337" s="2">
        <v>0.17</v>
      </c>
      <c r="V337" s="2">
        <v>2.1878502453399999E-2</v>
      </c>
      <c r="W337" s="2">
        <v>2.3989950394700001E-2</v>
      </c>
      <c r="X337" s="2">
        <v>-1.2516517860099999E-2</v>
      </c>
      <c r="Y337" s="2">
        <v>0.18975971235200001</v>
      </c>
      <c r="Z337" s="2">
        <v>2.1878502453399999E-2</v>
      </c>
      <c r="AA337" s="2">
        <v>10.5174535013</v>
      </c>
      <c r="AB337" s="2">
        <v>0.21634927266199999</v>
      </c>
      <c r="AC337" s="2">
        <v>2002</v>
      </c>
      <c r="AD337" s="2">
        <v>0.76</v>
      </c>
      <c r="AE337" s="2">
        <v>2000</v>
      </c>
      <c r="AF337" s="2">
        <v>0.18</v>
      </c>
      <c r="AG337" s="2">
        <v>0.41</v>
      </c>
      <c r="AH337" s="2" t="s">
        <v>66</v>
      </c>
      <c r="AI337" s="2" t="s">
        <v>67</v>
      </c>
      <c r="AJ337" s="2" t="s">
        <v>68</v>
      </c>
      <c r="AK337" s="2">
        <v>52</v>
      </c>
      <c r="AL337" s="2" t="s">
        <v>69</v>
      </c>
      <c r="AM337" s="2">
        <v>1</v>
      </c>
      <c r="AN337" s="2">
        <v>5201</v>
      </c>
      <c r="AO337" s="2" t="s">
        <v>70</v>
      </c>
      <c r="AP337" s="2">
        <v>1110</v>
      </c>
      <c r="AQ337" s="2" t="s">
        <v>71</v>
      </c>
      <c r="AR337" s="2" t="s">
        <v>66</v>
      </c>
      <c r="AS337" s="2">
        <v>2002</v>
      </c>
      <c r="AT337" s="2">
        <v>2.3990000000000001E-2</v>
      </c>
      <c r="AU337" s="2">
        <v>3.4099999999999998E-2</v>
      </c>
      <c r="AV337" s="2" t="s">
        <v>81</v>
      </c>
      <c r="AW337" s="2">
        <v>0.5544</v>
      </c>
      <c r="AX337" s="2">
        <v>-1.252E-2</v>
      </c>
      <c r="AY337" s="2">
        <v>0.26900000000000002</v>
      </c>
      <c r="AZ337" s="2" t="s">
        <v>72</v>
      </c>
      <c r="BA337" s="2">
        <v>0.19789999999999999</v>
      </c>
      <c r="BB337" s="2">
        <v>0.18976000000000001</v>
      </c>
      <c r="BC337" s="2">
        <v>1.0500000000000001E-2</v>
      </c>
      <c r="BD337" s="2" t="s">
        <v>81</v>
      </c>
      <c r="BE337" s="2" t="s">
        <v>74</v>
      </c>
      <c r="BF337" s="2">
        <v>1.9300000000000001E-2</v>
      </c>
      <c r="BG337" s="2" t="s">
        <v>82</v>
      </c>
      <c r="BH337" s="2">
        <v>1.0500000000000001E-2</v>
      </c>
      <c r="BI337" s="2" t="s">
        <v>81</v>
      </c>
      <c r="BJ337" s="2">
        <v>7.9570000000000005E-3</v>
      </c>
      <c r="BK337" s="2" t="s">
        <v>76</v>
      </c>
      <c r="BL337" s="2" t="s">
        <v>77</v>
      </c>
      <c r="BM337" s="2">
        <f t="shared" si="20"/>
        <v>0.99204300000000001</v>
      </c>
      <c r="BN337" s="2">
        <f t="shared" si="21"/>
        <v>-3.6510000000000001E-2</v>
      </c>
      <c r="BO337" s="2">
        <f t="shared" si="22"/>
        <v>2.0265000000000002E-4</v>
      </c>
      <c r="BP337" s="2">
        <f t="shared" si="23"/>
        <v>2.5468141259268568E-2</v>
      </c>
    </row>
    <row r="338" spans="1:68" s="2" customFormat="1" x14ac:dyDescent="0.25">
      <c r="A338" s="2">
        <v>2986</v>
      </c>
      <c r="B338" s="2" t="s">
        <v>491</v>
      </c>
      <c r="C338" s="2" t="s">
        <v>492</v>
      </c>
      <c r="D338" s="2">
        <v>51</v>
      </c>
      <c r="E338" s="2">
        <v>238</v>
      </c>
      <c r="F338" s="2">
        <v>1</v>
      </c>
      <c r="G338" s="2" t="s">
        <v>472</v>
      </c>
      <c r="H338" s="2" t="s">
        <v>227</v>
      </c>
      <c r="I338" s="2" t="s">
        <v>65</v>
      </c>
      <c r="J338" s="2">
        <v>100</v>
      </c>
      <c r="K338" s="2">
        <v>2002</v>
      </c>
      <c r="L338" s="2">
        <v>1989</v>
      </c>
      <c r="M338" s="2">
        <v>2017</v>
      </c>
      <c r="N338" s="2">
        <v>100</v>
      </c>
      <c r="O338" s="2">
        <v>18.982462243000001</v>
      </c>
      <c r="P338" s="2">
        <v>0.29529530174599999</v>
      </c>
      <c r="Q338" s="2">
        <v>100</v>
      </c>
      <c r="R338" s="2">
        <v>2002</v>
      </c>
      <c r="S338" s="2">
        <v>0.97</v>
      </c>
      <c r="T338" s="2">
        <v>2001</v>
      </c>
      <c r="U338" s="2">
        <v>0.03</v>
      </c>
      <c r="V338" s="2">
        <v>1.78457088123E-2</v>
      </c>
      <c r="W338" s="2">
        <v>5.9482692284199999E-3</v>
      </c>
      <c r="X338" s="2">
        <v>1.00260684526E-2</v>
      </c>
      <c r="Y338" s="2">
        <v>0.178606717355</v>
      </c>
      <c r="Z338" s="2">
        <v>2.42665747566E-2</v>
      </c>
      <c r="AA338" s="2">
        <v>9.5315161695199997</v>
      </c>
      <c r="AB338" s="2">
        <v>0.245014553169</v>
      </c>
      <c r="AC338" s="2">
        <v>2002</v>
      </c>
      <c r="AD338" s="2">
        <v>0.79</v>
      </c>
      <c r="AE338" s="2">
        <v>2000</v>
      </c>
      <c r="AF338" s="2">
        <v>0.12</v>
      </c>
      <c r="AG338" s="2">
        <v>0.87</v>
      </c>
      <c r="AH338" s="2" t="s">
        <v>66</v>
      </c>
      <c r="AI338" s="2" t="s">
        <v>228</v>
      </c>
      <c r="AJ338" s="2" t="s">
        <v>229</v>
      </c>
      <c r="AK338" s="2">
        <v>34</v>
      </c>
      <c r="AL338" s="2" t="s">
        <v>230</v>
      </c>
      <c r="AM338" s="2">
        <v>1</v>
      </c>
      <c r="AN338" s="2">
        <v>3401</v>
      </c>
      <c r="AO338" s="2" t="s">
        <v>473</v>
      </c>
      <c r="AP338" s="2">
        <v>1102</v>
      </c>
      <c r="AQ338" s="2" t="s">
        <v>71</v>
      </c>
      <c r="AR338" s="2" t="s">
        <v>66</v>
      </c>
      <c r="AS338" s="2">
        <v>2002</v>
      </c>
      <c r="AT338" s="2">
        <v>5.9480000000000002E-3</v>
      </c>
      <c r="AU338" s="2">
        <v>0.41299999999999998</v>
      </c>
      <c r="AV338" s="2" t="s">
        <v>72</v>
      </c>
      <c r="AW338" s="2">
        <v>6.1760000000000002E-2</v>
      </c>
      <c r="AX338" s="2">
        <v>1.0026E-2</v>
      </c>
      <c r="AY338" s="2">
        <v>0.107</v>
      </c>
      <c r="AZ338" s="2" t="s">
        <v>72</v>
      </c>
      <c r="BA338" s="2">
        <v>0.18720000000000001</v>
      </c>
      <c r="BB338" s="2">
        <v>0.17860699999999999</v>
      </c>
      <c r="BC338" s="2">
        <v>2.1000000000000001E-2</v>
      </c>
      <c r="BD338" s="2" t="s">
        <v>81</v>
      </c>
      <c r="BE338" s="2" t="s">
        <v>74</v>
      </c>
      <c r="BF338" s="2">
        <v>0.65869999999999995</v>
      </c>
      <c r="BG338" s="2" t="s">
        <v>75</v>
      </c>
      <c r="BH338" s="2">
        <v>2.1000000000000001E-2</v>
      </c>
      <c r="BI338" s="2" t="s">
        <v>81</v>
      </c>
      <c r="BJ338" s="2">
        <v>6.3640000000000002E-2</v>
      </c>
      <c r="BK338" s="2" t="s">
        <v>83</v>
      </c>
      <c r="BL338" s="2" t="s">
        <v>77</v>
      </c>
      <c r="BM338" s="2">
        <f t="shared" si="20"/>
        <v>0.93635999999999997</v>
      </c>
      <c r="BN338" s="2">
        <f t="shared" si="21"/>
        <v>4.078E-3</v>
      </c>
      <c r="BO338" s="2">
        <f t="shared" si="22"/>
        <v>1.38327E-2</v>
      </c>
      <c r="BP338" s="2">
        <f t="shared" si="23"/>
        <v>0.2173585795097423</v>
      </c>
    </row>
    <row r="339" spans="1:68" s="2" customFormat="1" x14ac:dyDescent="0.25">
      <c r="A339" s="2">
        <v>3998</v>
      </c>
      <c r="B339" s="2" t="s">
        <v>603</v>
      </c>
      <c r="C339" s="2" t="s">
        <v>604</v>
      </c>
      <c r="D339" s="2">
        <v>71</v>
      </c>
      <c r="E339" s="2">
        <v>324</v>
      </c>
      <c r="F339" s="2">
        <v>1</v>
      </c>
      <c r="G339" s="2" t="s">
        <v>600</v>
      </c>
      <c r="H339" s="2" t="s">
        <v>164</v>
      </c>
      <c r="I339" s="2" t="s">
        <v>65</v>
      </c>
      <c r="J339" s="2">
        <v>100</v>
      </c>
      <c r="K339" s="2">
        <v>2002</v>
      </c>
      <c r="L339" s="2">
        <v>1994</v>
      </c>
      <c r="M339" s="2">
        <v>2018</v>
      </c>
      <c r="N339" s="2">
        <v>100</v>
      </c>
      <c r="O339" s="2">
        <v>14.463657875099999</v>
      </c>
      <c r="P339" s="2">
        <v>0.31179987687799998</v>
      </c>
      <c r="Q339" s="2">
        <v>100</v>
      </c>
      <c r="R339" s="2">
        <v>2002</v>
      </c>
      <c r="S339" s="2">
        <v>0.64</v>
      </c>
      <c r="T339" s="2">
        <v>2003</v>
      </c>
      <c r="U339" s="2">
        <v>0.28999999999999998</v>
      </c>
      <c r="V339" s="2">
        <v>2.0780484058299999E-2</v>
      </c>
      <c r="W339" s="2">
        <v>2.5396686506E-2</v>
      </c>
      <c r="X339" s="2">
        <v>8.6373014695699992E-3</v>
      </c>
      <c r="Y339" s="2">
        <v>0.148541618081</v>
      </c>
      <c r="Z339" s="2">
        <v>3.0813780638900001E-2</v>
      </c>
      <c r="AA339" s="2">
        <v>8.5867527836399997</v>
      </c>
      <c r="AB339" s="2">
        <v>0.27819820499600001</v>
      </c>
      <c r="AC339" s="2">
        <v>2002</v>
      </c>
      <c r="AD339" s="2">
        <v>0.69</v>
      </c>
      <c r="AE339" s="2">
        <v>1998</v>
      </c>
      <c r="AF339" s="2">
        <v>0.13</v>
      </c>
      <c r="AG339" s="2">
        <v>0.85</v>
      </c>
      <c r="AH339" s="2" t="s">
        <v>66</v>
      </c>
      <c r="AI339" s="2" t="s">
        <v>165</v>
      </c>
      <c r="AJ339" s="2" t="s">
        <v>166</v>
      </c>
      <c r="AK339" s="2">
        <v>132</v>
      </c>
      <c r="AL339" s="2" t="s">
        <v>167</v>
      </c>
      <c r="AM339" s="2">
        <v>1</v>
      </c>
      <c r="AN339" s="2">
        <v>13201</v>
      </c>
      <c r="AO339" s="2" t="s">
        <v>601</v>
      </c>
      <c r="AP339" s="2">
        <v>1105</v>
      </c>
      <c r="AQ339" s="2" t="s">
        <v>71</v>
      </c>
      <c r="AR339" s="2" t="s">
        <v>66</v>
      </c>
      <c r="AS339" s="2">
        <v>2002</v>
      </c>
      <c r="AT339" s="2">
        <v>2.5399999999999999E-2</v>
      </c>
      <c r="AU339" s="2">
        <v>0.22800000000000001</v>
      </c>
      <c r="AV339" s="2" t="s">
        <v>72</v>
      </c>
      <c r="AW339" s="2">
        <v>0.23130000000000001</v>
      </c>
      <c r="AX339" s="2">
        <v>8.6370000000000006E-3</v>
      </c>
      <c r="AY339" s="2">
        <v>0.159</v>
      </c>
      <c r="AZ339" s="2" t="s">
        <v>72</v>
      </c>
      <c r="BA339" s="2">
        <v>0.13650000000000001</v>
      </c>
      <c r="BB339" s="2">
        <v>0.14854200000000001</v>
      </c>
      <c r="BC339" s="2">
        <v>0.126</v>
      </c>
      <c r="BD339" s="2" t="s">
        <v>72</v>
      </c>
      <c r="BE339" s="2" t="s">
        <v>74</v>
      </c>
      <c r="BF339" s="2">
        <v>0.371</v>
      </c>
      <c r="BG339" s="2" t="s">
        <v>75</v>
      </c>
      <c r="BH339" s="2">
        <v>0.126</v>
      </c>
      <c r="BI339" s="2" t="s">
        <v>72</v>
      </c>
      <c r="BJ339" s="2">
        <v>8.1960000000000005E-2</v>
      </c>
      <c r="BK339" s="2" t="s">
        <v>83</v>
      </c>
      <c r="BL339" s="2" t="s">
        <v>77</v>
      </c>
      <c r="BM339" s="2">
        <f t="shared" si="20"/>
        <v>0.91803999999999997</v>
      </c>
      <c r="BN339" s="2">
        <f t="shared" si="21"/>
        <v>-1.6763E-2</v>
      </c>
      <c r="BO339" s="2">
        <f t="shared" si="22"/>
        <v>4.6746000000000003E-2</v>
      </c>
      <c r="BP339" s="2">
        <f t="shared" si="23"/>
        <v>0.57035139092240117</v>
      </c>
    </row>
    <row r="340" spans="1:68" s="2" customFormat="1" x14ac:dyDescent="0.25">
      <c r="A340" s="2">
        <v>2399</v>
      </c>
      <c r="B340" s="2" t="s">
        <v>431</v>
      </c>
      <c r="C340" s="2" t="s">
        <v>435</v>
      </c>
      <c r="D340" s="2">
        <v>41</v>
      </c>
      <c r="E340" s="2">
        <v>195</v>
      </c>
      <c r="F340" s="2">
        <v>2</v>
      </c>
      <c r="G340" s="2" t="s">
        <v>433</v>
      </c>
      <c r="H340" s="2" t="s">
        <v>270</v>
      </c>
      <c r="I340" s="2" t="s">
        <v>65</v>
      </c>
      <c r="J340" s="2">
        <v>55</v>
      </c>
      <c r="K340" s="2">
        <v>2003</v>
      </c>
      <c r="L340" s="2">
        <v>1995</v>
      </c>
      <c r="M340" s="2">
        <v>2016</v>
      </c>
      <c r="N340" s="2">
        <v>100</v>
      </c>
      <c r="O340" s="2">
        <v>15.4982241719</v>
      </c>
      <c r="P340" s="2">
        <v>0.27346429419899998</v>
      </c>
      <c r="Q340" s="2">
        <v>100</v>
      </c>
      <c r="R340" s="2">
        <v>2003</v>
      </c>
      <c r="S340" s="2">
        <v>0.94</v>
      </c>
      <c r="T340" s="2">
        <v>2004</v>
      </c>
      <c r="U340" s="2">
        <v>0.06</v>
      </c>
      <c r="V340" s="2">
        <v>2.30401060618E-2</v>
      </c>
      <c r="W340" s="2">
        <v>2.27664484188E-2</v>
      </c>
      <c r="X340" s="2">
        <v>1.4040998170200001E-2</v>
      </c>
      <c r="Y340" s="2">
        <v>9.5669465787100005E-2</v>
      </c>
      <c r="Z340" s="2">
        <v>2.65107634811E-2</v>
      </c>
      <c r="AA340" s="2">
        <v>11.1299759294</v>
      </c>
      <c r="AB340" s="2">
        <v>0.235623275232</v>
      </c>
      <c r="AC340" s="2">
        <v>2003</v>
      </c>
      <c r="AD340" s="2">
        <v>0.89</v>
      </c>
      <c r="AE340" s="2">
        <v>2000</v>
      </c>
      <c r="AF340" s="2">
        <v>0.11</v>
      </c>
      <c r="AG340" s="2">
        <v>0.39</v>
      </c>
      <c r="AH340" s="2" t="s">
        <v>66</v>
      </c>
      <c r="AI340" s="2" t="s">
        <v>271</v>
      </c>
      <c r="AJ340" s="2" t="s">
        <v>272</v>
      </c>
      <c r="AK340" s="2">
        <v>135</v>
      </c>
      <c r="AL340" s="2" t="s">
        <v>273</v>
      </c>
      <c r="AM340" s="2">
        <v>2</v>
      </c>
      <c r="AN340" s="2">
        <v>13502</v>
      </c>
      <c r="AO340" s="2" t="s">
        <v>434</v>
      </c>
      <c r="AP340" s="2">
        <v>2101</v>
      </c>
      <c r="AQ340" s="2" t="s">
        <v>71</v>
      </c>
      <c r="AR340" s="2" t="s">
        <v>66</v>
      </c>
      <c r="AS340" s="2">
        <v>2003</v>
      </c>
      <c r="AT340" s="2">
        <v>2.2769999999999999E-2</v>
      </c>
      <c r="AU340" s="2">
        <v>0.13200000000000001</v>
      </c>
      <c r="AV340" s="2" t="s">
        <v>72</v>
      </c>
      <c r="AW340" s="2">
        <v>0.33600000000000002</v>
      </c>
      <c r="AX340" s="2">
        <v>1.4041E-2</v>
      </c>
      <c r="AY340" s="2">
        <v>6.0000000000000002E-6</v>
      </c>
      <c r="AZ340" s="2" t="s">
        <v>78</v>
      </c>
      <c r="BA340" s="2">
        <v>0.85629999999999995</v>
      </c>
      <c r="BB340" s="2">
        <v>9.5669000000000004E-2</v>
      </c>
      <c r="BC340" s="2">
        <v>5.7270000000000001E-2</v>
      </c>
      <c r="BD340" s="2" t="s">
        <v>73</v>
      </c>
      <c r="BE340" s="2" t="s">
        <v>74</v>
      </c>
      <c r="BF340" s="2">
        <v>0.35592000000000001</v>
      </c>
      <c r="BG340" s="2" t="s">
        <v>75</v>
      </c>
      <c r="BH340" s="2">
        <v>5.7270000000000001E-2</v>
      </c>
      <c r="BI340" s="2" t="s">
        <v>73</v>
      </c>
      <c r="BJ340" s="2">
        <v>5.6509999999999998E-2</v>
      </c>
      <c r="BK340" s="2" t="s">
        <v>83</v>
      </c>
      <c r="BL340" s="2" t="s">
        <v>77</v>
      </c>
      <c r="BM340" s="2">
        <f t="shared" si="20"/>
        <v>0.94349000000000005</v>
      </c>
      <c r="BN340" s="2">
        <f t="shared" si="21"/>
        <v>-8.7289999999999989E-3</v>
      </c>
      <c r="BO340" s="2">
        <f t="shared" si="22"/>
        <v>2.0383538400000002E-2</v>
      </c>
      <c r="BP340" s="2">
        <f t="shared" si="23"/>
        <v>0.36070674924792079</v>
      </c>
    </row>
    <row r="341" spans="1:68" s="2" customFormat="1" x14ac:dyDescent="0.25">
      <c r="A341" s="2">
        <v>3106</v>
      </c>
      <c r="B341" s="2" t="s">
        <v>505</v>
      </c>
      <c r="C341" s="2" t="s">
        <v>506</v>
      </c>
      <c r="D341" s="2">
        <v>55</v>
      </c>
      <c r="E341" s="2">
        <v>248</v>
      </c>
      <c r="F341" s="2">
        <v>1</v>
      </c>
      <c r="G341" s="2" t="s">
        <v>472</v>
      </c>
      <c r="H341" s="2" t="s">
        <v>380</v>
      </c>
      <c r="I341" s="2" t="s">
        <v>65</v>
      </c>
      <c r="J341" s="2">
        <v>100</v>
      </c>
      <c r="K341" s="2">
        <v>2003</v>
      </c>
      <c r="L341" s="2">
        <v>1993</v>
      </c>
      <c r="M341" s="2">
        <v>2021</v>
      </c>
      <c r="N341" s="2">
        <v>100</v>
      </c>
      <c r="O341" s="2">
        <v>20.575813995899999</v>
      </c>
      <c r="P341" s="2">
        <v>0.45378450659399999</v>
      </c>
      <c r="Q341" s="2">
        <v>100</v>
      </c>
      <c r="R341" s="2">
        <v>2003</v>
      </c>
      <c r="S341" s="2">
        <v>0.99</v>
      </c>
      <c r="T341" s="2">
        <v>2002</v>
      </c>
      <c r="U341" s="2">
        <v>0.01</v>
      </c>
      <c r="V341" s="2">
        <v>2.4206510673799999E-2</v>
      </c>
      <c r="W341" s="2">
        <v>5.9675252629499997E-4</v>
      </c>
      <c r="X341" s="2">
        <v>6.8081449962899996E-3</v>
      </c>
      <c r="Y341" s="2">
        <v>0.386831865798</v>
      </c>
      <c r="Z341" s="2">
        <v>3.5477843136999997E-2</v>
      </c>
      <c r="AA341" s="2">
        <v>10.993792962900001</v>
      </c>
      <c r="AB341" s="2">
        <v>0.398166240836</v>
      </c>
      <c r="AC341" s="2">
        <v>2003</v>
      </c>
      <c r="AD341" s="2">
        <v>0.93</v>
      </c>
      <c r="AE341" s="2">
        <v>2002</v>
      </c>
      <c r="AF341" s="2">
        <v>7.0000000000000007E-2</v>
      </c>
      <c r="AG341" s="2">
        <v>0.85</v>
      </c>
      <c r="AH341" s="2" t="s">
        <v>66</v>
      </c>
      <c r="AI341" s="2" t="s">
        <v>381</v>
      </c>
      <c r="AJ341" s="2" t="s">
        <v>382</v>
      </c>
      <c r="AK341" s="2">
        <v>43</v>
      </c>
      <c r="AL341" s="2" t="s">
        <v>383</v>
      </c>
      <c r="AM341" s="2">
        <v>3</v>
      </c>
      <c r="AN341" s="2">
        <v>4303</v>
      </c>
      <c r="AO341" s="2" t="s">
        <v>473</v>
      </c>
      <c r="AP341" s="2">
        <v>1102</v>
      </c>
      <c r="AQ341" s="2" t="s">
        <v>71</v>
      </c>
      <c r="AR341" s="2" t="s">
        <v>66</v>
      </c>
      <c r="AS341" s="2">
        <v>2003</v>
      </c>
      <c r="AT341" s="2">
        <v>5.9679999999999998E-4</v>
      </c>
      <c r="AU341" s="2">
        <v>0.97399999999999998</v>
      </c>
      <c r="AV341" s="2" t="s">
        <v>72</v>
      </c>
      <c r="AW341" s="2">
        <v>1.4630000000000001E-4</v>
      </c>
      <c r="AX341" s="2">
        <v>6.8079999999999998E-3</v>
      </c>
      <c r="AY341" s="2">
        <v>0.186</v>
      </c>
      <c r="AZ341" s="2" t="s">
        <v>72</v>
      </c>
      <c r="BA341" s="2">
        <v>0.1066</v>
      </c>
      <c r="BB341" s="2">
        <v>0.38683200000000001</v>
      </c>
      <c r="BC341" s="2">
        <v>5.7600000000000001E-4</v>
      </c>
      <c r="BD341" s="2" t="s">
        <v>78</v>
      </c>
      <c r="BE341" s="2" t="s">
        <v>74</v>
      </c>
      <c r="BF341" s="2">
        <v>0.68569899999999995</v>
      </c>
      <c r="BG341" s="2" t="s">
        <v>75</v>
      </c>
      <c r="BH341" s="2">
        <v>5.7600000000000001E-4</v>
      </c>
      <c r="BI341" s="2" t="s">
        <v>78</v>
      </c>
      <c r="BJ341" s="2">
        <v>1.5449999999999999E-3</v>
      </c>
      <c r="BK341" s="2" t="s">
        <v>76</v>
      </c>
      <c r="BL341" s="2" t="s">
        <v>77</v>
      </c>
      <c r="BM341" s="2">
        <f t="shared" si="20"/>
        <v>0.99845499999999998</v>
      </c>
      <c r="BN341" s="2">
        <f t="shared" si="21"/>
        <v>6.2112000000000001E-3</v>
      </c>
      <c r="BO341" s="2">
        <f t="shared" si="22"/>
        <v>3.94962624E-4</v>
      </c>
      <c r="BP341" s="2">
        <f t="shared" si="23"/>
        <v>0.25563923883495149</v>
      </c>
    </row>
    <row r="342" spans="1:68" s="2" customFormat="1" x14ac:dyDescent="0.25">
      <c r="A342" s="2">
        <v>429</v>
      </c>
      <c r="B342" s="2" t="s">
        <v>156</v>
      </c>
      <c r="C342" s="2" t="s">
        <v>157</v>
      </c>
      <c r="D342" s="2">
        <v>10</v>
      </c>
      <c r="E342" s="2">
        <v>35</v>
      </c>
      <c r="F342" s="2">
        <v>1</v>
      </c>
      <c r="G342" s="2" t="s">
        <v>129</v>
      </c>
      <c r="H342" s="2" t="s">
        <v>158</v>
      </c>
      <c r="I342" s="2" t="s">
        <v>65</v>
      </c>
      <c r="J342" s="2">
        <v>100</v>
      </c>
      <c r="K342" s="2">
        <v>2004</v>
      </c>
      <c r="L342" s="2">
        <v>1995</v>
      </c>
      <c r="M342" s="2">
        <v>2015</v>
      </c>
      <c r="N342" s="2">
        <v>100</v>
      </c>
      <c r="O342" s="2">
        <v>13.580340275799999</v>
      </c>
      <c r="P342" s="2">
        <v>0.42593816195</v>
      </c>
      <c r="Q342" s="2">
        <v>100</v>
      </c>
      <c r="R342" s="2">
        <v>2004</v>
      </c>
      <c r="S342" s="2">
        <v>0.72</v>
      </c>
      <c r="T342" s="2">
        <v>2002</v>
      </c>
      <c r="U342" s="2">
        <v>0.17</v>
      </c>
      <c r="V342" s="2">
        <v>3.4385360902900002E-2</v>
      </c>
      <c r="W342" s="2">
        <v>2.81406805566E-2</v>
      </c>
      <c r="X342" s="2">
        <v>1.30288636597E-3</v>
      </c>
      <c r="Y342" s="2">
        <v>0.30455948820399997</v>
      </c>
      <c r="Z342" s="2">
        <v>4.66304350489E-2</v>
      </c>
      <c r="AA342" s="2">
        <v>10.5279449937</v>
      </c>
      <c r="AB342" s="2">
        <v>0.43137151422999997</v>
      </c>
      <c r="AC342" s="2">
        <v>2004</v>
      </c>
      <c r="AD342" s="2">
        <v>0.59</v>
      </c>
      <c r="AE342" s="2">
        <v>2002</v>
      </c>
      <c r="AF342" s="2">
        <v>0.28999999999999998</v>
      </c>
      <c r="AG342" s="2">
        <v>0.59</v>
      </c>
      <c r="AH342" s="2" t="s">
        <v>66</v>
      </c>
      <c r="AI342" s="2" t="s">
        <v>159</v>
      </c>
      <c r="AJ342" s="2" t="s">
        <v>160</v>
      </c>
      <c r="AK342" s="2">
        <v>21</v>
      </c>
      <c r="AL342" s="2" t="s">
        <v>161</v>
      </c>
      <c r="AM342" s="2">
        <v>1</v>
      </c>
      <c r="AN342" s="2">
        <v>2101</v>
      </c>
      <c r="AO342" s="2" t="s">
        <v>134</v>
      </c>
      <c r="AP342" s="2">
        <v>1101</v>
      </c>
      <c r="AQ342" s="2" t="s">
        <v>71</v>
      </c>
      <c r="AR342" s="2" t="s">
        <v>66</v>
      </c>
      <c r="AS342" s="2">
        <v>2004</v>
      </c>
      <c r="AT342" s="2">
        <v>2.8139999999999998E-2</v>
      </c>
      <c r="AU342" s="2">
        <v>8.8200000000000001E-2</v>
      </c>
      <c r="AV342" s="2" t="s">
        <v>73</v>
      </c>
      <c r="AW342" s="2">
        <v>0.3589</v>
      </c>
      <c r="AX342" s="2">
        <v>1.3029999999999999E-3</v>
      </c>
      <c r="AY342" s="2">
        <v>0.93300000000000005</v>
      </c>
      <c r="AZ342" s="2" t="s">
        <v>72</v>
      </c>
      <c r="BA342" s="2">
        <v>8.3520000000000003E-4</v>
      </c>
      <c r="BB342" s="2">
        <v>0.30455900000000002</v>
      </c>
      <c r="BC342" s="2">
        <v>2.5700000000000001E-2</v>
      </c>
      <c r="BD342" s="2" t="s">
        <v>81</v>
      </c>
      <c r="BE342" s="2" t="s">
        <v>74</v>
      </c>
      <c r="BF342" s="2">
        <v>0.24579999999999999</v>
      </c>
      <c r="BG342" s="2" t="s">
        <v>75</v>
      </c>
      <c r="BH342" s="2">
        <v>2.5700000000000001E-2</v>
      </c>
      <c r="BI342" s="2" t="s">
        <v>81</v>
      </c>
      <c r="BJ342" s="2">
        <v>3.8249999999999999E-2</v>
      </c>
      <c r="BK342" s="2" t="s">
        <v>82</v>
      </c>
      <c r="BL342" s="2" t="s">
        <v>77</v>
      </c>
      <c r="BM342" s="2">
        <f t="shared" si="20"/>
        <v>0.96174999999999999</v>
      </c>
      <c r="BN342" s="2">
        <f t="shared" si="21"/>
        <v>-2.6837E-2</v>
      </c>
      <c r="BO342" s="2">
        <f t="shared" si="22"/>
        <v>6.3170600000000002E-3</v>
      </c>
      <c r="BP342" s="2">
        <f t="shared" si="23"/>
        <v>0.1651518954248366</v>
      </c>
    </row>
    <row r="343" spans="1:68" s="2" customFormat="1" x14ac:dyDescent="0.25">
      <c r="A343" s="2">
        <v>496</v>
      </c>
      <c r="B343" s="2" t="s">
        <v>170</v>
      </c>
      <c r="C343" s="2" t="s">
        <v>177</v>
      </c>
      <c r="D343" s="2">
        <v>12</v>
      </c>
      <c r="E343" s="2">
        <v>41</v>
      </c>
      <c r="F343" s="2">
        <v>3</v>
      </c>
      <c r="G343" s="2" t="s">
        <v>129</v>
      </c>
      <c r="H343" s="2" t="s">
        <v>172</v>
      </c>
      <c r="I343" s="2" t="s">
        <v>65</v>
      </c>
      <c r="J343" s="2">
        <v>96</v>
      </c>
      <c r="K343" s="2">
        <v>2004</v>
      </c>
      <c r="L343" s="2">
        <v>1994</v>
      </c>
      <c r="M343" s="2">
        <v>2014</v>
      </c>
      <c r="N343" s="2">
        <v>100</v>
      </c>
      <c r="O343" s="2">
        <v>14.287701781599999</v>
      </c>
      <c r="P343" s="2">
        <v>0.29997451831799998</v>
      </c>
      <c r="Q343" s="2">
        <v>100</v>
      </c>
      <c r="R343" s="2">
        <v>2004</v>
      </c>
      <c r="S343" s="2">
        <v>0.78</v>
      </c>
      <c r="T343" s="2">
        <v>2003</v>
      </c>
      <c r="U343" s="2">
        <v>0.22</v>
      </c>
      <c r="V343" s="2">
        <v>2.5738481203499999E-2</v>
      </c>
      <c r="W343" s="2">
        <v>1.9801959594699999E-2</v>
      </c>
      <c r="X343" s="2">
        <v>5.5502424264899999E-3</v>
      </c>
      <c r="Y343" s="2">
        <v>0.180855515148</v>
      </c>
      <c r="Z343" s="2">
        <v>2.6758082107300001E-2</v>
      </c>
      <c r="AA343" s="2">
        <v>11.6152035415</v>
      </c>
      <c r="AB343" s="2">
        <v>0.26513636257399997</v>
      </c>
      <c r="AC343" s="2">
        <v>2004</v>
      </c>
      <c r="AD343" s="2">
        <v>0.99</v>
      </c>
      <c r="AE343" s="2">
        <v>2003</v>
      </c>
      <c r="AF343" s="2">
        <v>0.01</v>
      </c>
      <c r="AG343" s="2">
        <v>0.49</v>
      </c>
      <c r="AH343" s="2" t="s">
        <v>66</v>
      </c>
      <c r="AI343" s="2" t="s">
        <v>173</v>
      </c>
      <c r="AJ343" s="2" t="s">
        <v>174</v>
      </c>
      <c r="AK343" s="2">
        <v>131</v>
      </c>
      <c r="AL343" s="2" t="s">
        <v>175</v>
      </c>
      <c r="AM343" s="2">
        <v>3</v>
      </c>
      <c r="AN343" s="2">
        <v>13103</v>
      </c>
      <c r="AO343" s="2" t="s">
        <v>134</v>
      </c>
      <c r="AP343" s="2">
        <v>1101</v>
      </c>
      <c r="AQ343" s="2" t="s">
        <v>71</v>
      </c>
      <c r="AR343" s="2" t="s">
        <v>66</v>
      </c>
      <c r="AS343" s="2">
        <v>2004</v>
      </c>
      <c r="AT343" s="2">
        <v>1.9802E-2</v>
      </c>
      <c r="AU343" s="2">
        <v>5.2299999999999999E-2</v>
      </c>
      <c r="AV343" s="2" t="s">
        <v>73</v>
      </c>
      <c r="AW343" s="2">
        <v>0.39340000000000003</v>
      </c>
      <c r="AX343" s="2">
        <v>5.5500000000000002E-3</v>
      </c>
      <c r="AY343" s="2">
        <v>0.59</v>
      </c>
      <c r="AZ343" s="2" t="s">
        <v>72</v>
      </c>
      <c r="BA343" s="2">
        <v>3.78E-2</v>
      </c>
      <c r="BB343" s="2">
        <v>0.18085599999999999</v>
      </c>
      <c r="BC343" s="2">
        <v>3.0599999999999999E-2</v>
      </c>
      <c r="BD343" s="2" t="s">
        <v>81</v>
      </c>
      <c r="BE343" s="2" t="s">
        <v>74</v>
      </c>
      <c r="BF343" s="2">
        <v>0.2954</v>
      </c>
      <c r="BG343" s="2" t="s">
        <v>75</v>
      </c>
      <c r="BH343" s="2">
        <v>3.0599999999999999E-2</v>
      </c>
      <c r="BI343" s="2" t="s">
        <v>81</v>
      </c>
      <c r="BJ343" s="2">
        <v>6.7780000000000007E-2</v>
      </c>
      <c r="BK343" s="2" t="s">
        <v>83</v>
      </c>
      <c r="BL343" s="2" t="s">
        <v>77</v>
      </c>
      <c r="BM343" s="2">
        <f t="shared" si="20"/>
        <v>0.93222000000000005</v>
      </c>
      <c r="BN343" s="2">
        <f t="shared" si="21"/>
        <v>-1.4252000000000001E-2</v>
      </c>
      <c r="BO343" s="2">
        <f t="shared" si="22"/>
        <v>9.0392399999999987E-3</v>
      </c>
      <c r="BP343" s="2">
        <f t="shared" si="23"/>
        <v>0.13336146355857181</v>
      </c>
    </row>
    <row r="344" spans="1:68" s="2" customFormat="1" x14ac:dyDescent="0.25">
      <c r="A344" s="2">
        <v>1782</v>
      </c>
      <c r="B344" s="2" t="s">
        <v>345</v>
      </c>
      <c r="C344" s="2" t="s">
        <v>346</v>
      </c>
      <c r="D344" s="2">
        <v>31</v>
      </c>
      <c r="E344" s="2">
        <v>144</v>
      </c>
      <c r="F344" s="2">
        <v>1</v>
      </c>
      <c r="G344" s="2" t="s">
        <v>129</v>
      </c>
      <c r="H344" s="2" t="s">
        <v>347</v>
      </c>
      <c r="I344" s="2" t="s">
        <v>65</v>
      </c>
      <c r="J344" s="2">
        <v>100</v>
      </c>
      <c r="K344" s="2">
        <v>2004</v>
      </c>
      <c r="L344" s="2">
        <v>1995</v>
      </c>
      <c r="M344" s="2">
        <v>2015</v>
      </c>
      <c r="N344" s="2">
        <v>100</v>
      </c>
      <c r="O344" s="2">
        <v>14.052686597099999</v>
      </c>
      <c r="P344" s="2">
        <v>0.30941448575899999</v>
      </c>
      <c r="Q344" s="2">
        <v>100</v>
      </c>
      <c r="R344" s="2">
        <v>2004</v>
      </c>
      <c r="S344" s="2">
        <v>0.96</v>
      </c>
      <c r="T344" s="2">
        <v>2006</v>
      </c>
      <c r="U344" s="2">
        <v>0.02</v>
      </c>
      <c r="V344" s="2">
        <v>2.82552976185E-2</v>
      </c>
      <c r="W344" s="2">
        <v>1.8483055549399999E-2</v>
      </c>
      <c r="X344" s="2">
        <v>2.1887401515300001E-2</v>
      </c>
      <c r="Y344" s="2">
        <v>0.103292367022</v>
      </c>
      <c r="Z344" s="2">
        <v>2.8225917892000001E-2</v>
      </c>
      <c r="AA344" s="2">
        <v>11.3987705476</v>
      </c>
      <c r="AB344" s="2">
        <v>0.261173737312</v>
      </c>
      <c r="AC344" s="2">
        <v>2004</v>
      </c>
      <c r="AD344" s="2">
        <v>0.97</v>
      </c>
      <c r="AE344" s="2">
        <v>2002</v>
      </c>
      <c r="AF344" s="2">
        <v>0.01</v>
      </c>
      <c r="AG344" s="2">
        <v>0.49</v>
      </c>
      <c r="AH344" s="2" t="s">
        <v>66</v>
      </c>
      <c r="AI344" s="2" t="s">
        <v>339</v>
      </c>
      <c r="AJ344" s="2" t="s">
        <v>340</v>
      </c>
      <c r="AK344" s="2">
        <v>51</v>
      </c>
      <c r="AL344" s="2" t="s">
        <v>348</v>
      </c>
      <c r="AM344" s="2">
        <v>2</v>
      </c>
      <c r="AN344" s="2">
        <v>5102</v>
      </c>
      <c r="AO344" s="2" t="s">
        <v>134</v>
      </c>
      <c r="AP344" s="2">
        <v>1101</v>
      </c>
      <c r="AQ344" s="2" t="s">
        <v>71</v>
      </c>
      <c r="AR344" s="2" t="s">
        <v>66</v>
      </c>
      <c r="AS344" s="2">
        <v>2004</v>
      </c>
      <c r="AT344" s="2">
        <v>1.8482999999999999E-2</v>
      </c>
      <c r="AU344" s="2">
        <v>3.6999999999999998E-2</v>
      </c>
      <c r="AV344" s="2" t="s">
        <v>81</v>
      </c>
      <c r="AW344" s="2">
        <v>0.4854</v>
      </c>
      <c r="AX344" s="2">
        <v>2.1887E-2</v>
      </c>
      <c r="AY344" s="2">
        <v>2.6200000000000001E-2</v>
      </c>
      <c r="AZ344" s="2" t="s">
        <v>81</v>
      </c>
      <c r="BA344" s="2">
        <v>0.43959999999999999</v>
      </c>
      <c r="BB344" s="2">
        <v>0.10329199999999999</v>
      </c>
      <c r="BC344" s="2">
        <v>0.13993</v>
      </c>
      <c r="BD344" s="2" t="s">
        <v>72</v>
      </c>
      <c r="BE344" s="2" t="s">
        <v>74</v>
      </c>
      <c r="BF344" s="2">
        <v>0.77961999999999998</v>
      </c>
      <c r="BG344" s="2" t="s">
        <v>75</v>
      </c>
      <c r="BH344" s="2">
        <v>0.13993</v>
      </c>
      <c r="BI344" s="2" t="s">
        <v>72</v>
      </c>
      <c r="BJ344" s="2">
        <v>0.32179999999999997</v>
      </c>
      <c r="BK344" s="2" t="s">
        <v>75</v>
      </c>
      <c r="BL344" s="2" t="s">
        <v>77</v>
      </c>
      <c r="BM344" s="2">
        <f t="shared" si="20"/>
        <v>0.67820000000000003</v>
      </c>
      <c r="BN344" s="2">
        <f t="shared" si="21"/>
        <v>3.4040000000000008E-3</v>
      </c>
      <c r="BO344" s="2">
        <f t="shared" si="22"/>
        <v>0.10909222659999999</v>
      </c>
      <c r="BP344" s="2">
        <f t="shared" si="23"/>
        <v>0.33900629770043506</v>
      </c>
    </row>
    <row r="345" spans="1:68" s="2" customFormat="1" x14ac:dyDescent="0.25">
      <c r="A345" s="2">
        <v>418</v>
      </c>
      <c r="B345" s="2" t="s">
        <v>149</v>
      </c>
      <c r="C345" s="2" t="s">
        <v>155</v>
      </c>
      <c r="D345" s="2">
        <v>9</v>
      </c>
      <c r="E345" s="2">
        <v>34</v>
      </c>
      <c r="F345" s="2">
        <v>2</v>
      </c>
      <c r="G345" s="2" t="s">
        <v>129</v>
      </c>
      <c r="H345" s="2" t="s">
        <v>151</v>
      </c>
      <c r="I345" s="2" t="s">
        <v>65</v>
      </c>
      <c r="J345" s="2">
        <v>99</v>
      </c>
      <c r="K345" s="2">
        <v>2005</v>
      </c>
      <c r="L345" s="2">
        <v>1994</v>
      </c>
      <c r="M345" s="2">
        <v>2020</v>
      </c>
      <c r="N345" s="2">
        <v>99</v>
      </c>
      <c r="O345" s="2">
        <v>13.7919402075</v>
      </c>
      <c r="P345" s="2">
        <v>0.35475762168899999</v>
      </c>
      <c r="Q345" s="2">
        <v>100</v>
      </c>
      <c r="R345" s="2">
        <v>2005</v>
      </c>
      <c r="S345" s="2">
        <v>0.75</v>
      </c>
      <c r="T345" s="2">
        <v>2008</v>
      </c>
      <c r="U345" s="2">
        <v>0.17</v>
      </c>
      <c r="V345" s="2">
        <v>2.6502853846700002E-2</v>
      </c>
      <c r="W345" s="2">
        <v>2.63071515163E-2</v>
      </c>
      <c r="X345" s="2">
        <v>2.33567351196E-2</v>
      </c>
      <c r="Y345" s="2">
        <v>3.7086134195299998E-2</v>
      </c>
      <c r="Z345" s="2">
        <v>2.89948419125E-2</v>
      </c>
      <c r="AA345" s="2">
        <v>7.2062817273500004</v>
      </c>
      <c r="AB345" s="2">
        <v>0.253404918777</v>
      </c>
      <c r="AC345" s="2">
        <v>2005</v>
      </c>
      <c r="AD345" s="2">
        <v>0.85</v>
      </c>
      <c r="AE345" s="2">
        <v>1999</v>
      </c>
      <c r="AF345" s="2">
        <v>0.05</v>
      </c>
      <c r="AG345" s="2">
        <v>0.43</v>
      </c>
      <c r="AH345" s="2" t="s">
        <v>66</v>
      </c>
      <c r="AI345" s="2" t="s">
        <v>152</v>
      </c>
      <c r="AJ345" s="2" t="s">
        <v>153</v>
      </c>
      <c r="AK345" s="2">
        <v>33</v>
      </c>
      <c r="AL345" s="2" t="s">
        <v>154</v>
      </c>
      <c r="AM345" s="2">
        <v>1</v>
      </c>
      <c r="AN345" s="2">
        <v>3301</v>
      </c>
      <c r="AO345" s="2" t="s">
        <v>134</v>
      </c>
      <c r="AP345" s="2">
        <v>1101</v>
      </c>
      <c r="AQ345" s="2" t="s">
        <v>71</v>
      </c>
      <c r="AR345" s="2" t="s">
        <v>66</v>
      </c>
      <c r="AS345" s="2">
        <v>2005</v>
      </c>
      <c r="AT345" s="2">
        <v>2.631E-2</v>
      </c>
      <c r="AU345" s="2">
        <v>3.5900000000000001E-2</v>
      </c>
      <c r="AV345" s="2" t="s">
        <v>81</v>
      </c>
      <c r="AW345" s="2">
        <v>0.40310000000000001</v>
      </c>
      <c r="AX345" s="2">
        <v>2.3356999999999999E-2</v>
      </c>
      <c r="AY345" s="2">
        <v>2.4799999999999999E-2</v>
      </c>
      <c r="AZ345" s="2" t="s">
        <v>81</v>
      </c>
      <c r="BA345" s="2">
        <v>0.33110000000000001</v>
      </c>
      <c r="BB345" s="2">
        <v>3.7086000000000001E-2</v>
      </c>
      <c r="BC345" s="2">
        <v>0.73548000000000002</v>
      </c>
      <c r="BD345" s="2" t="s">
        <v>72</v>
      </c>
      <c r="BE345" s="2" t="s">
        <v>74</v>
      </c>
      <c r="BF345" s="2">
        <v>0.85146999999999995</v>
      </c>
      <c r="BG345" s="2" t="s">
        <v>75</v>
      </c>
      <c r="BH345" s="2">
        <v>0.73548000000000002</v>
      </c>
      <c r="BI345" s="2" t="s">
        <v>72</v>
      </c>
      <c r="BJ345" s="2">
        <v>0.91220000000000001</v>
      </c>
      <c r="BK345" s="2" t="s">
        <v>75</v>
      </c>
      <c r="BL345" s="2" t="s">
        <v>77</v>
      </c>
      <c r="BM345" s="2">
        <f t="shared" si="20"/>
        <v>8.7799999999999989E-2</v>
      </c>
      <c r="BN345" s="2">
        <f t="shared" si="21"/>
        <v>-2.9530000000000008E-3</v>
      </c>
      <c r="BO345" s="2">
        <f t="shared" si="22"/>
        <v>0.62623915559999999</v>
      </c>
      <c r="BP345" s="2">
        <f t="shared" si="23"/>
        <v>0.6865151892128919</v>
      </c>
    </row>
    <row r="346" spans="1:68" s="2" customFormat="1" x14ac:dyDescent="0.25">
      <c r="A346" s="2">
        <v>1081</v>
      </c>
      <c r="B346" s="2" t="s">
        <v>235</v>
      </c>
      <c r="C346" s="2" t="s">
        <v>255</v>
      </c>
      <c r="D346" s="2">
        <v>21</v>
      </c>
      <c r="E346" s="2">
        <v>89</v>
      </c>
      <c r="F346" s="2">
        <v>16</v>
      </c>
      <c r="G346" s="2" t="s">
        <v>129</v>
      </c>
      <c r="H346" s="2" t="s">
        <v>237</v>
      </c>
      <c r="I346" s="2" t="s">
        <v>65</v>
      </c>
      <c r="J346" s="2">
        <v>36</v>
      </c>
      <c r="K346" s="2">
        <v>2005</v>
      </c>
      <c r="L346" s="2">
        <v>1996</v>
      </c>
      <c r="M346" s="2">
        <v>2016</v>
      </c>
      <c r="N346" s="2">
        <v>81</v>
      </c>
      <c r="O346" s="2">
        <v>14.514957706500001</v>
      </c>
      <c r="P346" s="2">
        <v>0.44160823769300001</v>
      </c>
      <c r="Q346" s="2">
        <v>96</v>
      </c>
      <c r="R346" s="2">
        <v>2005</v>
      </c>
      <c r="S346" s="2">
        <v>1</v>
      </c>
      <c r="T346" s="2">
        <v>0</v>
      </c>
      <c r="U346" s="2">
        <v>0</v>
      </c>
      <c r="V346" s="2">
        <v>3.8966476817699998E-2</v>
      </c>
      <c r="W346" s="2">
        <v>3.3935277775400001E-2</v>
      </c>
      <c r="X346" s="2">
        <v>1.8197401512599999E-2</v>
      </c>
      <c r="Y346" s="2">
        <v>0.19699117176</v>
      </c>
      <c r="Z346" s="2">
        <v>4.8217069855699998E-2</v>
      </c>
      <c r="AA346" s="2">
        <v>11.0231510586</v>
      </c>
      <c r="AB346" s="2">
        <v>0.42362363918599999</v>
      </c>
      <c r="AC346" s="2">
        <v>2005</v>
      </c>
      <c r="AD346" s="2">
        <v>0.99</v>
      </c>
      <c r="AE346" s="2">
        <v>2000</v>
      </c>
      <c r="AF346" s="2">
        <v>0.01</v>
      </c>
      <c r="AG346" s="2">
        <v>0.71</v>
      </c>
      <c r="AH346" s="2" t="s">
        <v>66</v>
      </c>
      <c r="AI346" s="2" t="s">
        <v>238</v>
      </c>
      <c r="AJ346" s="2" t="s">
        <v>239</v>
      </c>
      <c r="AK346" s="2">
        <v>136</v>
      </c>
      <c r="AL346" s="2" t="s">
        <v>240</v>
      </c>
      <c r="AM346" s="2">
        <v>2</v>
      </c>
      <c r="AN346" s="2">
        <v>13602</v>
      </c>
      <c r="AO346" s="2" t="s">
        <v>134</v>
      </c>
      <c r="AP346" s="2">
        <v>1101</v>
      </c>
      <c r="AQ346" s="2" t="s">
        <v>71</v>
      </c>
      <c r="AR346" s="2" t="s">
        <v>66</v>
      </c>
      <c r="AS346" s="2">
        <v>2005</v>
      </c>
      <c r="AT346" s="2">
        <v>3.3935E-2</v>
      </c>
      <c r="AU346" s="2">
        <v>9.1599999999999997E-3</v>
      </c>
      <c r="AV346" s="2" t="s">
        <v>80</v>
      </c>
      <c r="AW346" s="2">
        <v>0.64480000000000004</v>
      </c>
      <c r="AX346" s="2">
        <v>1.8200000000000001E-2</v>
      </c>
      <c r="AY346" s="2">
        <v>0.17</v>
      </c>
      <c r="AZ346" s="2" t="s">
        <v>72</v>
      </c>
      <c r="BA346" s="2">
        <v>0.19839999999999999</v>
      </c>
      <c r="BB346" s="2">
        <v>0.19699</v>
      </c>
      <c r="BC346" s="2">
        <v>5.6899999999999999E-2</v>
      </c>
      <c r="BD346" s="2" t="s">
        <v>73</v>
      </c>
      <c r="BE346" s="2" t="s">
        <v>74</v>
      </c>
      <c r="BF346" s="2">
        <v>0.37569999999999998</v>
      </c>
      <c r="BG346" s="2" t="s">
        <v>75</v>
      </c>
      <c r="BH346" s="2">
        <v>5.6899999999999999E-2</v>
      </c>
      <c r="BI346" s="2" t="s">
        <v>73</v>
      </c>
      <c r="BJ346" s="2">
        <v>9.7769999999999996E-2</v>
      </c>
      <c r="BK346" s="2" t="s">
        <v>83</v>
      </c>
      <c r="BL346" s="2" t="s">
        <v>77</v>
      </c>
      <c r="BM346" s="2">
        <f t="shared" si="20"/>
        <v>0.90222999999999998</v>
      </c>
      <c r="BN346" s="2">
        <f t="shared" si="21"/>
        <v>-1.5734999999999999E-2</v>
      </c>
      <c r="BO346" s="2">
        <f t="shared" si="22"/>
        <v>2.137733E-2</v>
      </c>
      <c r="BP346" s="2">
        <f t="shared" si="23"/>
        <v>0.21864917663905084</v>
      </c>
    </row>
    <row r="347" spans="1:68" s="2" customFormat="1" x14ac:dyDescent="0.25">
      <c r="A347" s="2">
        <v>1703</v>
      </c>
      <c r="B347" s="2" t="s">
        <v>329</v>
      </c>
      <c r="C347" s="2" t="s">
        <v>330</v>
      </c>
      <c r="D347" s="2">
        <v>29</v>
      </c>
      <c r="E347" s="2">
        <v>138</v>
      </c>
      <c r="F347" s="2">
        <v>1</v>
      </c>
      <c r="G347" s="2" t="s">
        <v>129</v>
      </c>
      <c r="H347" s="2" t="s">
        <v>331</v>
      </c>
      <c r="I347" s="2" t="s">
        <v>65</v>
      </c>
      <c r="J347" s="2">
        <v>98</v>
      </c>
      <c r="K347" s="2">
        <v>2005</v>
      </c>
      <c r="L347" s="2">
        <v>1993</v>
      </c>
      <c r="M347" s="2">
        <v>2023</v>
      </c>
      <c r="N347" s="2">
        <v>100</v>
      </c>
      <c r="O347" s="2">
        <v>20.782457562600001</v>
      </c>
      <c r="P347" s="2">
        <v>0.22356262468099999</v>
      </c>
      <c r="Q347" s="2">
        <v>100</v>
      </c>
      <c r="R347" s="2">
        <v>2005</v>
      </c>
      <c r="S347" s="2">
        <v>0.95</v>
      </c>
      <c r="T347" s="2">
        <v>2003</v>
      </c>
      <c r="U347" s="2">
        <v>0.03</v>
      </c>
      <c r="V347" s="2">
        <v>1.35288563224E-2</v>
      </c>
      <c r="W347" s="2">
        <v>1.18261217924E-2</v>
      </c>
      <c r="X347" s="2">
        <v>9.5869177868500004E-3</v>
      </c>
      <c r="Y347" s="2">
        <v>6.6751976914000005E-2</v>
      </c>
      <c r="Z347" s="2">
        <v>1.6602398284100001E-2</v>
      </c>
      <c r="AA347" s="2">
        <v>9.1909211697300002</v>
      </c>
      <c r="AB347" s="2">
        <v>0.159570169176</v>
      </c>
      <c r="AC347" s="2">
        <v>2003</v>
      </c>
      <c r="AD347" s="2">
        <v>0.55000000000000004</v>
      </c>
      <c r="AE347" s="2">
        <v>2005</v>
      </c>
      <c r="AF347" s="2">
        <v>0.44</v>
      </c>
      <c r="AG347" s="2">
        <v>0.8</v>
      </c>
      <c r="AH347" s="2" t="s">
        <v>66</v>
      </c>
      <c r="AI347" s="2" t="s">
        <v>332</v>
      </c>
      <c r="AJ347" s="2" t="s">
        <v>333</v>
      </c>
      <c r="AK347" s="2">
        <v>111</v>
      </c>
      <c r="AL347" s="2" t="s">
        <v>334</v>
      </c>
      <c r="AM347" s="2">
        <v>1</v>
      </c>
      <c r="AN347" s="2">
        <v>11101</v>
      </c>
      <c r="AO347" s="2" t="s">
        <v>134</v>
      </c>
      <c r="AP347" s="2">
        <v>1101</v>
      </c>
      <c r="AQ347" s="2" t="s">
        <v>71</v>
      </c>
      <c r="AR347" s="2" t="s">
        <v>66</v>
      </c>
      <c r="AS347" s="2">
        <v>2005</v>
      </c>
      <c r="AT347" s="2">
        <v>1.1826E-2</v>
      </c>
      <c r="AU347" s="2">
        <v>1.9599999999999999E-2</v>
      </c>
      <c r="AV347" s="2" t="s">
        <v>81</v>
      </c>
      <c r="AW347" s="2">
        <v>0.435</v>
      </c>
      <c r="AX347" s="2">
        <v>9.587E-3</v>
      </c>
      <c r="AY347" s="2">
        <v>2.1700000000000001E-3</v>
      </c>
      <c r="AZ347" s="2" t="s">
        <v>80</v>
      </c>
      <c r="BA347" s="2">
        <v>0.45390000000000003</v>
      </c>
      <c r="BB347" s="2">
        <v>6.6752000000000006E-2</v>
      </c>
      <c r="BC347" s="2">
        <v>0.111543</v>
      </c>
      <c r="BD347" s="2" t="s">
        <v>72</v>
      </c>
      <c r="BE347" s="2" t="s">
        <v>74</v>
      </c>
      <c r="BF347" s="2">
        <v>0.67406999999999995</v>
      </c>
      <c r="BG347" s="2" t="s">
        <v>75</v>
      </c>
      <c r="BH347" s="2">
        <v>0.111543</v>
      </c>
      <c r="BI347" s="2" t="s">
        <v>72</v>
      </c>
      <c r="BJ347" s="2">
        <v>0.191</v>
      </c>
      <c r="BK347" s="2" t="s">
        <v>75</v>
      </c>
      <c r="BL347" s="2" t="s">
        <v>77</v>
      </c>
      <c r="BM347" s="2">
        <f t="shared" si="20"/>
        <v>0.80899999999999994</v>
      </c>
      <c r="BN347" s="2">
        <f t="shared" si="21"/>
        <v>-2.2389999999999997E-3</v>
      </c>
      <c r="BO347" s="2">
        <f t="shared" si="22"/>
        <v>7.5187790009999991E-2</v>
      </c>
      <c r="BP347" s="2">
        <f t="shared" si="23"/>
        <v>0.39365335083769626</v>
      </c>
    </row>
    <row r="348" spans="1:68" s="2" customFormat="1" x14ac:dyDescent="0.25">
      <c r="A348" s="2">
        <v>392</v>
      </c>
      <c r="B348" s="2" t="s">
        <v>142</v>
      </c>
      <c r="C348" s="2" t="s">
        <v>148</v>
      </c>
      <c r="D348" s="2">
        <v>8</v>
      </c>
      <c r="E348" s="2">
        <v>32</v>
      </c>
      <c r="F348" s="2">
        <v>2</v>
      </c>
      <c r="G348" s="2" t="s">
        <v>129</v>
      </c>
      <c r="H348" s="2" t="s">
        <v>144</v>
      </c>
      <c r="I348" s="2" t="s">
        <v>65</v>
      </c>
      <c r="J348" s="2">
        <v>95</v>
      </c>
      <c r="K348" s="2">
        <v>2006</v>
      </c>
      <c r="L348" s="2">
        <v>1995</v>
      </c>
      <c r="M348" s="2">
        <v>2022</v>
      </c>
      <c r="N348" s="2">
        <v>100</v>
      </c>
      <c r="O348" s="2">
        <v>19.374739653999999</v>
      </c>
      <c r="P348" s="2">
        <v>0.30639526559500002</v>
      </c>
      <c r="Q348" s="2">
        <v>100</v>
      </c>
      <c r="R348" s="2">
        <v>2006</v>
      </c>
      <c r="S348" s="2">
        <v>0.9</v>
      </c>
      <c r="T348" s="2">
        <v>2005</v>
      </c>
      <c r="U348" s="2">
        <v>0.09</v>
      </c>
      <c r="V348" s="2">
        <v>2.0171402625300001E-2</v>
      </c>
      <c r="W348" s="2">
        <v>1.9733075757499999E-2</v>
      </c>
      <c r="X348" s="2">
        <v>1.11890147046E-2</v>
      </c>
      <c r="Y348" s="2">
        <v>0.11379452085</v>
      </c>
      <c r="Z348" s="2">
        <v>2.12506151969E-2</v>
      </c>
      <c r="AA348" s="2">
        <v>12.280000876300001</v>
      </c>
      <c r="AB348" s="2">
        <v>0.22003658000699999</v>
      </c>
      <c r="AC348" s="2">
        <v>2006</v>
      </c>
      <c r="AD348" s="2">
        <v>0.71</v>
      </c>
      <c r="AE348" s="2">
        <v>2005</v>
      </c>
      <c r="AF348" s="2">
        <v>0.28999999999999998</v>
      </c>
      <c r="AG348" s="2">
        <v>0.78</v>
      </c>
      <c r="AH348" s="2" t="s">
        <v>66</v>
      </c>
      <c r="AI348" s="2" t="s">
        <v>145</v>
      </c>
      <c r="AJ348" s="2" t="s">
        <v>146</v>
      </c>
      <c r="AK348" s="2">
        <v>32</v>
      </c>
      <c r="AL348" s="2" t="s">
        <v>147</v>
      </c>
      <c r="AM348" s="2">
        <v>2</v>
      </c>
      <c r="AN348" s="2">
        <v>3202</v>
      </c>
      <c r="AO348" s="2" t="s">
        <v>134</v>
      </c>
      <c r="AP348" s="2">
        <v>1101</v>
      </c>
      <c r="AQ348" s="2" t="s">
        <v>71</v>
      </c>
      <c r="AR348" s="2" t="s">
        <v>66</v>
      </c>
      <c r="AS348" s="2">
        <v>2006</v>
      </c>
      <c r="AT348" s="2">
        <v>1.9733000000000001E-2</v>
      </c>
      <c r="AU348" s="2">
        <v>1.7200000000000001E-4</v>
      </c>
      <c r="AV348" s="2" t="s">
        <v>78</v>
      </c>
      <c r="AW348" s="2">
        <v>0.80700000000000005</v>
      </c>
      <c r="AX348" s="2">
        <v>1.1188999999999999E-2</v>
      </c>
      <c r="AY348" s="2">
        <v>3.5700000000000003E-2</v>
      </c>
      <c r="AZ348" s="2" t="s">
        <v>81</v>
      </c>
      <c r="BA348" s="2">
        <v>0.27839999999999998</v>
      </c>
      <c r="BB348" s="2">
        <v>0.11379499999999999</v>
      </c>
      <c r="BC348" s="2">
        <v>5.2940000000000001E-2</v>
      </c>
      <c r="BD348" s="2" t="s">
        <v>73</v>
      </c>
      <c r="BE348" s="2" t="s">
        <v>74</v>
      </c>
      <c r="BF348" s="2">
        <v>0.29321000000000003</v>
      </c>
      <c r="BG348" s="2" t="s">
        <v>75</v>
      </c>
      <c r="BH348" s="2">
        <v>5.2940000000000001E-2</v>
      </c>
      <c r="BI348" s="2" t="s">
        <v>73</v>
      </c>
      <c r="BJ348" s="2">
        <v>5.1229999999999998E-2</v>
      </c>
      <c r="BK348" s="2" t="s">
        <v>83</v>
      </c>
      <c r="BL348" s="2" t="s">
        <v>77</v>
      </c>
      <c r="BM348" s="2">
        <f t="shared" si="20"/>
        <v>0.94877</v>
      </c>
      <c r="BN348" s="2">
        <f t="shared" si="21"/>
        <v>-8.5440000000000012E-3</v>
      </c>
      <c r="BO348" s="2">
        <f t="shared" si="22"/>
        <v>1.5522537400000001E-2</v>
      </c>
      <c r="BP348" s="2">
        <f t="shared" si="23"/>
        <v>0.30299702127659578</v>
      </c>
    </row>
    <row r="349" spans="1:68" s="2" customFormat="1" x14ac:dyDescent="0.25">
      <c r="A349" s="2">
        <v>3517</v>
      </c>
      <c r="B349" s="2" t="s">
        <v>547</v>
      </c>
      <c r="C349" s="2" t="s">
        <v>549</v>
      </c>
      <c r="D349" s="2">
        <v>61</v>
      </c>
      <c r="E349" s="2">
        <v>283</v>
      </c>
      <c r="F349" s="2">
        <v>2</v>
      </c>
      <c r="G349" s="2" t="s">
        <v>509</v>
      </c>
      <c r="H349" s="2" t="s">
        <v>338</v>
      </c>
      <c r="I349" s="2" t="s">
        <v>65</v>
      </c>
      <c r="J349" s="2">
        <v>97</v>
      </c>
      <c r="K349" s="2">
        <v>2006</v>
      </c>
      <c r="L349" s="2">
        <v>1998</v>
      </c>
      <c r="M349" s="2">
        <v>2020</v>
      </c>
      <c r="N349" s="2">
        <v>100</v>
      </c>
      <c r="O349" s="2">
        <v>16.4880500117</v>
      </c>
      <c r="P349" s="2">
        <v>0.27509522180700002</v>
      </c>
      <c r="Q349" s="2">
        <v>100</v>
      </c>
      <c r="R349" s="2">
        <v>2006</v>
      </c>
      <c r="S349" s="2">
        <v>0.86</v>
      </c>
      <c r="T349" s="2">
        <v>2008</v>
      </c>
      <c r="U349" s="2">
        <v>7.0000000000000007E-2</v>
      </c>
      <c r="V349" s="2">
        <v>2.1034395821600001E-2</v>
      </c>
      <c r="W349" s="2">
        <v>2.83224702414E-2</v>
      </c>
      <c r="X349" s="2">
        <v>9.2592655670800002E-3</v>
      </c>
      <c r="Y349" s="2">
        <v>0.10517562728800001</v>
      </c>
      <c r="Z349" s="2">
        <v>2.85378799031E-2</v>
      </c>
      <c r="AA349" s="2">
        <v>11.5557220525</v>
      </c>
      <c r="AB349" s="2">
        <v>0.24852151265799999</v>
      </c>
      <c r="AC349" s="2">
        <v>2006</v>
      </c>
      <c r="AD349" s="2">
        <v>0.88</v>
      </c>
      <c r="AE349" s="2">
        <v>2005</v>
      </c>
      <c r="AF349" s="2">
        <v>7.0000000000000007E-2</v>
      </c>
      <c r="AG349" s="2">
        <v>0.33</v>
      </c>
      <c r="AH349" s="2" t="s">
        <v>66</v>
      </c>
      <c r="AI349" s="2" t="s">
        <v>339</v>
      </c>
      <c r="AJ349" s="2" t="s">
        <v>340</v>
      </c>
      <c r="AK349" s="2">
        <v>51</v>
      </c>
      <c r="AL349" s="2" t="s">
        <v>341</v>
      </c>
      <c r="AM349" s="2">
        <v>3</v>
      </c>
      <c r="AN349" s="2">
        <v>5103</v>
      </c>
      <c r="AO349" s="2" t="s">
        <v>510</v>
      </c>
      <c r="AP349" s="2">
        <v>1103</v>
      </c>
      <c r="AQ349" s="2" t="s">
        <v>71</v>
      </c>
      <c r="AR349" s="2" t="s">
        <v>66</v>
      </c>
      <c r="AS349" s="2">
        <v>2006</v>
      </c>
      <c r="AT349" s="2">
        <v>2.8322E-2</v>
      </c>
      <c r="AU349" s="2">
        <v>8.4599999999999996E-4</v>
      </c>
      <c r="AV349" s="2" t="s">
        <v>78</v>
      </c>
      <c r="AW349" s="2">
        <v>0.86309999999999998</v>
      </c>
      <c r="AX349" s="2">
        <v>9.2589999999999999E-3</v>
      </c>
      <c r="AY349" s="2">
        <v>4.4400000000000002E-2</v>
      </c>
      <c r="AZ349" s="2" t="s">
        <v>81</v>
      </c>
      <c r="BA349" s="2">
        <v>0.2959</v>
      </c>
      <c r="BB349" s="2">
        <v>0.10517600000000001</v>
      </c>
      <c r="BC349" s="2">
        <v>3.4500000000000003E-2</v>
      </c>
      <c r="BD349" s="2" t="s">
        <v>81</v>
      </c>
      <c r="BE349" s="2" t="s">
        <v>74</v>
      </c>
      <c r="BF349" s="2">
        <v>4.8500000000000001E-2</v>
      </c>
      <c r="BG349" s="2" t="s">
        <v>82</v>
      </c>
      <c r="BH349" s="2">
        <v>3.4500000000000003E-2</v>
      </c>
      <c r="BI349" s="2" t="s">
        <v>81</v>
      </c>
      <c r="BJ349" s="2">
        <v>4.3639999999999998E-3</v>
      </c>
      <c r="BK349" s="2" t="s">
        <v>76</v>
      </c>
      <c r="BL349" s="2" t="s">
        <v>77</v>
      </c>
      <c r="BM349" s="2">
        <f t="shared" si="20"/>
        <v>0.99563599999999997</v>
      </c>
      <c r="BN349" s="2">
        <f t="shared" si="21"/>
        <v>-1.9063E-2</v>
      </c>
      <c r="BO349" s="2">
        <f t="shared" si="22"/>
        <v>1.6732500000000003E-3</v>
      </c>
      <c r="BP349" s="2">
        <f t="shared" si="23"/>
        <v>0.38342117323556379</v>
      </c>
    </row>
    <row r="350" spans="1:68" s="2" customFormat="1" x14ac:dyDescent="0.25">
      <c r="A350" s="2">
        <v>3694</v>
      </c>
      <c r="B350" s="2" t="s">
        <v>566</v>
      </c>
      <c r="C350" s="2" t="s">
        <v>571</v>
      </c>
      <c r="D350" s="2">
        <v>64</v>
      </c>
      <c r="E350" s="2">
        <v>300</v>
      </c>
      <c r="F350" s="2">
        <v>3</v>
      </c>
      <c r="G350" s="2" t="s">
        <v>568</v>
      </c>
      <c r="H350" s="2" t="s">
        <v>158</v>
      </c>
      <c r="I350" s="2" t="s">
        <v>65</v>
      </c>
      <c r="J350" s="2">
        <v>95</v>
      </c>
      <c r="K350" s="2">
        <v>2006</v>
      </c>
      <c r="L350" s="2">
        <v>1996</v>
      </c>
      <c r="M350" s="2">
        <v>2013</v>
      </c>
      <c r="N350" s="2">
        <v>100</v>
      </c>
      <c r="O350" s="2">
        <v>11.3003803762</v>
      </c>
      <c r="P350" s="2">
        <v>0.31268492872600001</v>
      </c>
      <c r="Q350" s="2">
        <v>100</v>
      </c>
      <c r="R350" s="2">
        <v>2006</v>
      </c>
      <c r="S350" s="2">
        <v>0.63</v>
      </c>
      <c r="T350" s="2">
        <v>2005</v>
      </c>
      <c r="U350" s="2">
        <v>0.37</v>
      </c>
      <c r="V350" s="2">
        <v>2.7868341503899999E-2</v>
      </c>
      <c r="W350" s="2">
        <v>1.78979141412E-2</v>
      </c>
      <c r="X350" s="2">
        <v>-3.63797916608E-2</v>
      </c>
      <c r="Y350" s="2">
        <v>0.37675968396300002</v>
      </c>
      <c r="Z350" s="2">
        <v>3.2208321079300002E-2</v>
      </c>
      <c r="AA350" s="2">
        <v>10.231612543000001</v>
      </c>
      <c r="AB350" s="2">
        <v>0.326311205868</v>
      </c>
      <c r="AC350" s="2">
        <v>2006</v>
      </c>
      <c r="AD350" s="2">
        <v>0.86</v>
      </c>
      <c r="AE350" s="2">
        <v>2005</v>
      </c>
      <c r="AF350" s="2">
        <v>0.14000000000000001</v>
      </c>
      <c r="AG350" s="2">
        <v>0.52</v>
      </c>
      <c r="AH350" s="2" t="s">
        <v>66</v>
      </c>
      <c r="AI350" s="2" t="s">
        <v>159</v>
      </c>
      <c r="AJ350" s="2" t="s">
        <v>160</v>
      </c>
      <c r="AK350" s="2">
        <v>21</v>
      </c>
      <c r="AL350" s="2" t="s">
        <v>161</v>
      </c>
      <c r="AM350" s="2">
        <v>1</v>
      </c>
      <c r="AN350" s="2">
        <v>2101</v>
      </c>
      <c r="AO350" s="2" t="s">
        <v>569</v>
      </c>
      <c r="AP350" s="2">
        <v>1104</v>
      </c>
      <c r="AQ350" s="2" t="s">
        <v>71</v>
      </c>
      <c r="AR350" s="2" t="s">
        <v>66</v>
      </c>
      <c r="AS350" s="2">
        <v>2006</v>
      </c>
      <c r="AT350" s="2">
        <v>1.7898000000000001E-2</v>
      </c>
      <c r="AU350" s="2">
        <v>4.3499999999999997E-2</v>
      </c>
      <c r="AV350" s="2" t="s">
        <v>81</v>
      </c>
      <c r="AW350" s="2">
        <v>0.41770000000000002</v>
      </c>
      <c r="AX350" s="2">
        <v>-3.6380000000000003E-2</v>
      </c>
      <c r="AY350" s="2">
        <v>0.155</v>
      </c>
      <c r="AZ350" s="2" t="s">
        <v>72</v>
      </c>
      <c r="BA350" s="2">
        <v>0.35920000000000002</v>
      </c>
      <c r="BB350" s="2">
        <v>0.37675999999999998</v>
      </c>
      <c r="BC350" s="2">
        <v>1.2199999999999999E-3</v>
      </c>
      <c r="BD350" s="2" t="s">
        <v>80</v>
      </c>
      <c r="BE350" s="2" t="s">
        <v>74</v>
      </c>
      <c r="BF350" s="2">
        <v>1.536E-2</v>
      </c>
      <c r="BG350" s="2" t="s">
        <v>82</v>
      </c>
      <c r="BH350" s="2">
        <v>1.2199999999999999E-3</v>
      </c>
      <c r="BI350" s="2" t="s">
        <v>80</v>
      </c>
      <c r="BJ350" s="2">
        <v>3.1440000000000001E-3</v>
      </c>
      <c r="BK350" s="2" t="s">
        <v>76</v>
      </c>
      <c r="BL350" s="2" t="s">
        <v>77</v>
      </c>
      <c r="BM350" s="2">
        <f t="shared" si="20"/>
        <v>0.99685599999999996</v>
      </c>
      <c r="BN350" s="2">
        <f t="shared" si="21"/>
        <v>-5.4278000000000007E-2</v>
      </c>
      <c r="BO350" s="2">
        <f t="shared" si="22"/>
        <v>1.8739199999999998E-5</v>
      </c>
      <c r="BP350" s="2">
        <f t="shared" si="23"/>
        <v>5.9603053435114493E-3</v>
      </c>
    </row>
    <row r="351" spans="1:68" s="2" customFormat="1" x14ac:dyDescent="0.25">
      <c r="A351" s="2">
        <v>3809</v>
      </c>
      <c r="B351" s="2" t="s">
        <v>584</v>
      </c>
      <c r="C351" s="2" t="s">
        <v>585</v>
      </c>
      <c r="D351" s="2">
        <v>68</v>
      </c>
      <c r="E351" s="2">
        <v>310</v>
      </c>
      <c r="F351" s="2">
        <v>1</v>
      </c>
      <c r="G351" s="2" t="s">
        <v>568</v>
      </c>
      <c r="H351" s="2" t="s">
        <v>326</v>
      </c>
      <c r="I351" s="2" t="s">
        <v>65</v>
      </c>
      <c r="J351" s="2">
        <v>25</v>
      </c>
      <c r="K351" s="2">
        <v>2006</v>
      </c>
      <c r="L351" s="2">
        <v>1994</v>
      </c>
      <c r="M351" s="2">
        <v>2016</v>
      </c>
      <c r="N351" s="2">
        <v>25</v>
      </c>
      <c r="O351" s="2">
        <v>15.8788482166</v>
      </c>
      <c r="P351" s="2">
        <v>0.46405365939799997</v>
      </c>
      <c r="Q351" s="2">
        <v>25</v>
      </c>
      <c r="R351" s="2">
        <v>2006</v>
      </c>
      <c r="S351" s="2">
        <v>0.67</v>
      </c>
      <c r="T351" s="2">
        <v>2002</v>
      </c>
      <c r="U351" s="2">
        <v>0.14000000000000001</v>
      </c>
      <c r="V351" s="2">
        <v>4.0455392903700003E-2</v>
      </c>
      <c r="W351" s="2">
        <v>4.4223918998800002E-2</v>
      </c>
      <c r="X351" s="2">
        <v>2.10192020192E-2</v>
      </c>
      <c r="Y351" s="2">
        <v>0.10391526494599999</v>
      </c>
      <c r="Z351" s="2">
        <v>3.95267536759E-2</v>
      </c>
      <c r="AA351" s="2">
        <v>11.9724891745</v>
      </c>
      <c r="AB351" s="2">
        <v>0.34369442418700002</v>
      </c>
      <c r="AC351" s="2">
        <v>2006</v>
      </c>
      <c r="AD351" s="2">
        <v>0.85</v>
      </c>
      <c r="AE351" s="2">
        <v>2007</v>
      </c>
      <c r="AF351" s="2">
        <v>0.15</v>
      </c>
      <c r="AG351" s="2">
        <v>0.56000000000000005</v>
      </c>
      <c r="AH351" s="2" t="s">
        <v>66</v>
      </c>
      <c r="AI351" s="2" t="s">
        <v>303</v>
      </c>
      <c r="AJ351" s="2" t="s">
        <v>304</v>
      </c>
      <c r="AK351" s="2">
        <v>121</v>
      </c>
      <c r="AL351" s="2" t="s">
        <v>327</v>
      </c>
      <c r="AM351" s="2">
        <v>4</v>
      </c>
      <c r="AN351" s="2">
        <v>12104</v>
      </c>
      <c r="AO351" s="2" t="s">
        <v>569</v>
      </c>
      <c r="AP351" s="2">
        <v>1104</v>
      </c>
      <c r="AQ351" s="2" t="s">
        <v>71</v>
      </c>
      <c r="AR351" s="2" t="s">
        <v>66</v>
      </c>
      <c r="AS351" s="2">
        <v>2006</v>
      </c>
      <c r="AT351" s="2">
        <v>4.4223999999999999E-2</v>
      </c>
      <c r="AU351" s="2">
        <v>1.5E-5</v>
      </c>
      <c r="AV351" s="2" t="s">
        <v>78</v>
      </c>
      <c r="AW351" s="2">
        <v>0.85909999999999997</v>
      </c>
      <c r="AX351" s="2">
        <v>2.1018999999999999E-2</v>
      </c>
      <c r="AY351" s="2">
        <v>7.79E-3</v>
      </c>
      <c r="AZ351" s="2" t="s">
        <v>80</v>
      </c>
      <c r="BA351" s="2">
        <v>0.60829999999999995</v>
      </c>
      <c r="BB351" s="2">
        <v>0.10391499999999999</v>
      </c>
      <c r="BC351" s="2">
        <v>7.102E-2</v>
      </c>
      <c r="BD351" s="2" t="s">
        <v>73</v>
      </c>
      <c r="BE351" s="2" t="s">
        <v>74</v>
      </c>
      <c r="BF351" s="2">
        <v>1.451E-2</v>
      </c>
      <c r="BG351" s="2" t="s">
        <v>82</v>
      </c>
      <c r="BH351" s="2">
        <v>7.102E-2</v>
      </c>
      <c r="BI351" s="2" t="s">
        <v>73</v>
      </c>
      <c r="BJ351" s="2">
        <v>2.546E-2</v>
      </c>
      <c r="BK351" s="2" t="s">
        <v>82</v>
      </c>
      <c r="BL351" s="2" t="s">
        <v>77</v>
      </c>
      <c r="BM351" s="2">
        <f t="shared" si="20"/>
        <v>0.97453999999999996</v>
      </c>
      <c r="BN351" s="2">
        <f t="shared" si="21"/>
        <v>-2.3205E-2</v>
      </c>
      <c r="BO351" s="2">
        <f t="shared" si="22"/>
        <v>1.0305002E-3</v>
      </c>
      <c r="BP351" s="2">
        <f t="shared" si="23"/>
        <v>4.0475263157894736E-2</v>
      </c>
    </row>
    <row r="352" spans="1:68" s="2" customFormat="1" x14ac:dyDescent="0.25">
      <c r="A352" s="2">
        <v>1690</v>
      </c>
      <c r="B352" s="2" t="s">
        <v>324</v>
      </c>
      <c r="C352" s="2" t="s">
        <v>328</v>
      </c>
      <c r="D352" s="2">
        <v>28</v>
      </c>
      <c r="E352" s="2">
        <v>137</v>
      </c>
      <c r="F352" s="2">
        <v>2</v>
      </c>
      <c r="G352" s="2" t="s">
        <v>129</v>
      </c>
      <c r="H352" s="2" t="s">
        <v>326</v>
      </c>
      <c r="I352" s="2" t="s">
        <v>65</v>
      </c>
      <c r="J352" s="2">
        <v>99</v>
      </c>
      <c r="K352" s="2">
        <v>2007</v>
      </c>
      <c r="L352" s="2">
        <v>1997</v>
      </c>
      <c r="M352" s="2">
        <v>2019</v>
      </c>
      <c r="N352" s="2">
        <v>100</v>
      </c>
      <c r="O352" s="2">
        <v>16.537503883799999</v>
      </c>
      <c r="P352" s="2">
        <v>0.51178283633400001</v>
      </c>
      <c r="Q352" s="2">
        <v>100</v>
      </c>
      <c r="R352" s="2">
        <v>2007</v>
      </c>
      <c r="S352" s="2">
        <v>0.77</v>
      </c>
      <c r="T352" s="2">
        <v>2006</v>
      </c>
      <c r="U352" s="2">
        <v>0.15</v>
      </c>
      <c r="V352" s="2">
        <v>4.2519256540400001E-2</v>
      </c>
      <c r="W352" s="2">
        <v>3.0607575757299998E-2</v>
      </c>
      <c r="X352" s="2">
        <v>3.07524242424E-2</v>
      </c>
      <c r="Y352" s="2">
        <v>0.17450981817700001</v>
      </c>
      <c r="Z352" s="2">
        <v>4.4652773284600003E-2</v>
      </c>
      <c r="AA352" s="2">
        <v>11.4552588904</v>
      </c>
      <c r="AB352" s="2">
        <v>0.41185015116899998</v>
      </c>
      <c r="AC352" s="2">
        <v>2007</v>
      </c>
      <c r="AD352" s="2">
        <v>0.5</v>
      </c>
      <c r="AE352" s="2">
        <v>2006</v>
      </c>
      <c r="AF352" s="2">
        <v>0.45</v>
      </c>
      <c r="AG352" s="2">
        <v>0.67</v>
      </c>
      <c r="AH352" s="2" t="s">
        <v>66</v>
      </c>
      <c r="AI352" s="2" t="s">
        <v>303</v>
      </c>
      <c r="AJ352" s="2" t="s">
        <v>304</v>
      </c>
      <c r="AK352" s="2">
        <v>121</v>
      </c>
      <c r="AL352" s="2" t="s">
        <v>327</v>
      </c>
      <c r="AM352" s="2">
        <v>4</v>
      </c>
      <c r="AN352" s="2">
        <v>12104</v>
      </c>
      <c r="AO352" s="2" t="s">
        <v>134</v>
      </c>
      <c r="AP352" s="2">
        <v>1101</v>
      </c>
      <c r="AQ352" s="2" t="s">
        <v>71</v>
      </c>
      <c r="AR352" s="2" t="s">
        <v>66</v>
      </c>
      <c r="AS352" s="2">
        <v>2007</v>
      </c>
      <c r="AT352" s="2">
        <v>3.0609999999999998E-2</v>
      </c>
      <c r="AU352" s="2">
        <v>0.02</v>
      </c>
      <c r="AV352" s="2" t="s">
        <v>81</v>
      </c>
      <c r="AW352" s="2">
        <v>0.5121</v>
      </c>
      <c r="AX352" s="2">
        <v>3.0752000000000002E-2</v>
      </c>
      <c r="AY352" s="2">
        <v>3.9500000000000004E-3</v>
      </c>
      <c r="AZ352" s="2" t="s">
        <v>80</v>
      </c>
      <c r="BA352" s="2">
        <v>0.58109999999999995</v>
      </c>
      <c r="BB352" s="2">
        <v>0.17450979999999999</v>
      </c>
      <c r="BC352" s="2">
        <v>4.9799999999999997E-2</v>
      </c>
      <c r="BD352" s="2" t="s">
        <v>81</v>
      </c>
      <c r="BE352" s="2" t="s">
        <v>74</v>
      </c>
      <c r="BF352" s="2">
        <v>0.99150000000000005</v>
      </c>
      <c r="BG352" s="2" t="s">
        <v>75</v>
      </c>
      <c r="BH352" s="2">
        <v>4.9799999999999997E-2</v>
      </c>
      <c r="BI352" s="2" t="s">
        <v>81</v>
      </c>
      <c r="BJ352" s="2">
        <v>0.13719999999999999</v>
      </c>
      <c r="BK352" s="2" t="s">
        <v>75</v>
      </c>
      <c r="BL352" s="2" t="s">
        <v>77</v>
      </c>
      <c r="BM352" s="2">
        <f t="shared" si="20"/>
        <v>0.86280000000000001</v>
      </c>
      <c r="BN352" s="2">
        <f t="shared" si="21"/>
        <v>1.4200000000000323E-4</v>
      </c>
      <c r="BO352" s="2">
        <f t="shared" si="22"/>
        <v>4.9376700000000003E-2</v>
      </c>
      <c r="BP352" s="2">
        <f t="shared" si="23"/>
        <v>0.35988848396501461</v>
      </c>
    </row>
    <row r="353" spans="1:68" s="2" customFormat="1" x14ac:dyDescent="0.25">
      <c r="A353" s="2">
        <v>1769</v>
      </c>
      <c r="B353" s="2" t="s">
        <v>336</v>
      </c>
      <c r="C353" s="2" t="s">
        <v>344</v>
      </c>
      <c r="D353" s="2">
        <v>30</v>
      </c>
      <c r="E353" s="2">
        <v>143</v>
      </c>
      <c r="F353" s="2">
        <v>4</v>
      </c>
      <c r="G353" s="2" t="s">
        <v>129</v>
      </c>
      <c r="H353" s="2" t="s">
        <v>338</v>
      </c>
      <c r="I353" s="2" t="s">
        <v>65</v>
      </c>
      <c r="J353" s="2">
        <v>83</v>
      </c>
      <c r="K353" s="2">
        <v>2007</v>
      </c>
      <c r="L353" s="2">
        <v>1996</v>
      </c>
      <c r="M353" s="2">
        <v>2015</v>
      </c>
      <c r="N353" s="2">
        <v>100</v>
      </c>
      <c r="O353" s="2">
        <v>11.4199619399</v>
      </c>
      <c r="P353" s="2">
        <v>0.21421536435499999</v>
      </c>
      <c r="Q353" s="2">
        <v>100</v>
      </c>
      <c r="R353" s="2">
        <v>2007</v>
      </c>
      <c r="S353" s="2">
        <v>0.99</v>
      </c>
      <c r="T353" s="2">
        <v>2008</v>
      </c>
      <c r="U353" s="2">
        <v>0.01</v>
      </c>
      <c r="V353" s="2">
        <v>1.76753333334E-2</v>
      </c>
      <c r="W353" s="2">
        <v>9.9625227268600007E-3</v>
      </c>
      <c r="X353" s="2">
        <v>-9.7374503994099998E-3</v>
      </c>
      <c r="Y353" s="2">
        <v>0.20737035445400001</v>
      </c>
      <c r="Z353" s="2">
        <v>1.5545928922199999E-2</v>
      </c>
      <c r="AA353" s="2">
        <v>9.4992059007399998</v>
      </c>
      <c r="AB353" s="2">
        <v>0.188893433483</v>
      </c>
      <c r="AC353" s="2">
        <v>2007</v>
      </c>
      <c r="AD353" s="2">
        <v>0.99</v>
      </c>
      <c r="AE353" s="2">
        <v>2008</v>
      </c>
      <c r="AF353" s="2">
        <v>0.01</v>
      </c>
      <c r="AG353" s="2">
        <v>0.41</v>
      </c>
      <c r="AH353" s="2" t="s">
        <v>66</v>
      </c>
      <c r="AI353" s="2" t="s">
        <v>339</v>
      </c>
      <c r="AJ353" s="2" t="s">
        <v>340</v>
      </c>
      <c r="AK353" s="2">
        <v>51</v>
      </c>
      <c r="AL353" s="2" t="s">
        <v>341</v>
      </c>
      <c r="AM353" s="2">
        <v>3</v>
      </c>
      <c r="AN353" s="2">
        <v>5103</v>
      </c>
      <c r="AO353" s="2" t="s">
        <v>134</v>
      </c>
      <c r="AP353" s="2">
        <v>1101</v>
      </c>
      <c r="AQ353" s="2" t="s">
        <v>71</v>
      </c>
      <c r="AR353" s="2" t="s">
        <v>66</v>
      </c>
      <c r="AS353" s="2">
        <v>2007</v>
      </c>
      <c r="AT353" s="2">
        <v>9.9629999999999996E-3</v>
      </c>
      <c r="AU353" s="2">
        <v>0.16300000000000001</v>
      </c>
      <c r="AV353" s="2" t="s">
        <v>72</v>
      </c>
      <c r="AW353" s="2">
        <v>0.20430000000000001</v>
      </c>
      <c r="AX353" s="2">
        <v>-9.7370000000000009E-3</v>
      </c>
      <c r="AY353" s="2">
        <v>0.56299999999999994</v>
      </c>
      <c r="AZ353" s="2" t="s">
        <v>72</v>
      </c>
      <c r="BA353" s="2">
        <v>5.8799999999999998E-2</v>
      </c>
      <c r="BB353" s="2">
        <v>0.20737</v>
      </c>
      <c r="BC353" s="2">
        <v>2.1700000000000001E-2</v>
      </c>
      <c r="BD353" s="2" t="s">
        <v>81</v>
      </c>
      <c r="BE353" s="2" t="s">
        <v>74</v>
      </c>
      <c r="BF353" s="2">
        <v>0.2165</v>
      </c>
      <c r="BG353" s="2" t="s">
        <v>75</v>
      </c>
      <c r="BH353" s="2">
        <v>2.1700000000000001E-2</v>
      </c>
      <c r="BI353" s="2" t="s">
        <v>81</v>
      </c>
      <c r="BJ353" s="2">
        <v>6.207E-2</v>
      </c>
      <c r="BK353" s="2" t="s">
        <v>83</v>
      </c>
      <c r="BL353" s="2" t="s">
        <v>77</v>
      </c>
      <c r="BM353" s="2">
        <f t="shared" si="20"/>
        <v>0.93793000000000004</v>
      </c>
      <c r="BN353" s="2">
        <f t="shared" si="21"/>
        <v>-1.9700000000000002E-2</v>
      </c>
      <c r="BO353" s="2">
        <f t="shared" si="22"/>
        <v>4.6980500000000005E-3</v>
      </c>
      <c r="BP353" s="2">
        <f t="shared" si="23"/>
        <v>7.5689544063154507E-2</v>
      </c>
    </row>
    <row r="354" spans="1:68" s="2" customFormat="1" x14ac:dyDescent="0.25">
      <c r="A354" s="2">
        <v>3084</v>
      </c>
      <c r="B354" s="2" t="s">
        <v>501</v>
      </c>
      <c r="C354" s="2" t="s">
        <v>502</v>
      </c>
      <c r="D354" s="2">
        <v>53</v>
      </c>
      <c r="E354" s="2">
        <v>246</v>
      </c>
      <c r="F354" s="2">
        <v>1</v>
      </c>
      <c r="G354" s="2" t="s">
        <v>472</v>
      </c>
      <c r="H354" s="2" t="s">
        <v>338</v>
      </c>
      <c r="I354" s="2" t="s">
        <v>65</v>
      </c>
      <c r="J354" s="2">
        <v>100</v>
      </c>
      <c r="K354" s="2">
        <v>2007</v>
      </c>
      <c r="L354" s="2">
        <v>1994</v>
      </c>
      <c r="M354" s="2">
        <v>2022</v>
      </c>
      <c r="N354" s="2">
        <v>100</v>
      </c>
      <c r="O354" s="2">
        <v>18.9068989266</v>
      </c>
      <c r="P354" s="2">
        <v>0.34171067179999998</v>
      </c>
      <c r="Q354" s="2">
        <v>100</v>
      </c>
      <c r="R354" s="2">
        <v>2007</v>
      </c>
      <c r="S354" s="2">
        <v>0.9</v>
      </c>
      <c r="T354" s="2">
        <v>2008</v>
      </c>
      <c r="U354" s="2">
        <v>7.0000000000000007E-2</v>
      </c>
      <c r="V354" s="2">
        <v>2.40128160924E-2</v>
      </c>
      <c r="W354" s="2">
        <v>2.5282000914999998E-2</v>
      </c>
      <c r="X354" s="2">
        <v>2.1210104168699999E-2</v>
      </c>
      <c r="Y354" s="2">
        <v>2.0486255181100001E-2</v>
      </c>
      <c r="Z354" s="2">
        <v>2.25004325985E-2</v>
      </c>
      <c r="AA354" s="2">
        <v>10.986870703299999</v>
      </c>
      <c r="AB354" s="2">
        <v>0.20239512304900001</v>
      </c>
      <c r="AC354" s="2">
        <v>2007</v>
      </c>
      <c r="AD354" s="2">
        <v>0.8</v>
      </c>
      <c r="AE354" s="2">
        <v>2008</v>
      </c>
      <c r="AF354" s="2">
        <v>0.15</v>
      </c>
      <c r="AG354" s="2">
        <v>0.79</v>
      </c>
      <c r="AH354" s="2" t="s">
        <v>66</v>
      </c>
      <c r="AI354" s="2" t="s">
        <v>339</v>
      </c>
      <c r="AJ354" s="2" t="s">
        <v>340</v>
      </c>
      <c r="AK354" s="2">
        <v>51</v>
      </c>
      <c r="AL354" s="2" t="s">
        <v>341</v>
      </c>
      <c r="AM354" s="2">
        <v>3</v>
      </c>
      <c r="AN354" s="2">
        <v>5103</v>
      </c>
      <c r="AO354" s="2" t="s">
        <v>473</v>
      </c>
      <c r="AP354" s="2">
        <v>1102</v>
      </c>
      <c r="AQ354" s="2" t="s">
        <v>71</v>
      </c>
      <c r="AR354" s="2" t="s">
        <v>66</v>
      </c>
      <c r="AS354" s="2">
        <v>2007</v>
      </c>
      <c r="AT354" s="2">
        <v>2.5281999999999999E-2</v>
      </c>
      <c r="AU354" s="2">
        <v>6.3900000000000003E-4</v>
      </c>
      <c r="AV354" s="2" t="s">
        <v>78</v>
      </c>
      <c r="AW354" s="2">
        <v>0.66859999999999997</v>
      </c>
      <c r="AX354" s="2">
        <v>2.121E-2</v>
      </c>
      <c r="AY354" s="2">
        <v>4.6E-5</v>
      </c>
      <c r="AZ354" s="2" t="s">
        <v>78</v>
      </c>
      <c r="BA354" s="2">
        <v>0.73360000000000003</v>
      </c>
      <c r="BB354" s="2">
        <v>2.0486000000000001E-2</v>
      </c>
      <c r="BC354" s="2">
        <v>0.68300000000000005</v>
      </c>
      <c r="BD354" s="2" t="s">
        <v>72</v>
      </c>
      <c r="BE354" s="2" t="s">
        <v>74</v>
      </c>
      <c r="BF354" s="2">
        <v>0.52100000000000002</v>
      </c>
      <c r="BG354" s="2" t="s">
        <v>75</v>
      </c>
      <c r="BH354" s="2">
        <v>0.68300000000000005</v>
      </c>
      <c r="BI354" s="2" t="s">
        <v>72</v>
      </c>
      <c r="BJ354" s="2">
        <v>0.73250000000000004</v>
      </c>
      <c r="BK354" s="2" t="s">
        <v>75</v>
      </c>
      <c r="BL354" s="2" t="s">
        <v>77</v>
      </c>
      <c r="BM354" s="2">
        <f t="shared" si="20"/>
        <v>0.26749999999999996</v>
      </c>
      <c r="BN354" s="2">
        <f t="shared" si="21"/>
        <v>-4.0719999999999992E-3</v>
      </c>
      <c r="BO354" s="2">
        <f t="shared" si="22"/>
        <v>0.35584300000000002</v>
      </c>
      <c r="BP354" s="2">
        <f t="shared" si="23"/>
        <v>0.4857924914675768</v>
      </c>
    </row>
    <row r="355" spans="1:68" s="2" customFormat="1" x14ac:dyDescent="0.25">
      <c r="A355" s="2">
        <v>367</v>
      </c>
      <c r="B355" s="2" t="s">
        <v>135</v>
      </c>
      <c r="C355" s="2" t="s">
        <v>141</v>
      </c>
      <c r="D355" s="2">
        <v>7</v>
      </c>
      <c r="E355" s="2">
        <v>30</v>
      </c>
      <c r="F355" s="2">
        <v>4</v>
      </c>
      <c r="G355" s="2" t="s">
        <v>129</v>
      </c>
      <c r="H355" s="2" t="s">
        <v>137</v>
      </c>
      <c r="I355" s="2" t="s">
        <v>65</v>
      </c>
      <c r="J355" s="2">
        <v>82</v>
      </c>
      <c r="K355" s="2">
        <v>2008</v>
      </c>
      <c r="L355" s="2">
        <v>2001</v>
      </c>
      <c r="M355" s="2">
        <v>2020</v>
      </c>
      <c r="N355" s="2">
        <v>100</v>
      </c>
      <c r="O355" s="2">
        <v>13.5661585597</v>
      </c>
      <c r="P355" s="2">
        <v>0.28855471418099998</v>
      </c>
      <c r="Q355" s="2">
        <v>100</v>
      </c>
      <c r="R355" s="2">
        <v>2008</v>
      </c>
      <c r="S355" s="2">
        <v>0.88</v>
      </c>
      <c r="T355" s="2">
        <v>2009</v>
      </c>
      <c r="U355" s="2">
        <v>0.05</v>
      </c>
      <c r="V355" s="2">
        <v>2.7874559941999999E-2</v>
      </c>
      <c r="W355" s="2">
        <v>2.81101785712E-2</v>
      </c>
      <c r="X355" s="2">
        <v>2.09315209796E-2</v>
      </c>
      <c r="Y355" s="2">
        <v>6.7905212846399998E-2</v>
      </c>
      <c r="Z355" s="2">
        <v>3.1952810051200001E-2</v>
      </c>
      <c r="AA355" s="2">
        <v>11.286036449199999</v>
      </c>
      <c r="AB355" s="2">
        <v>0.26537991385900001</v>
      </c>
      <c r="AC355" s="2">
        <v>2008</v>
      </c>
      <c r="AD355" s="2">
        <v>0.99</v>
      </c>
      <c r="AE355" s="2">
        <v>2005</v>
      </c>
      <c r="AF355" s="2">
        <v>0.01</v>
      </c>
      <c r="AG355" s="2">
        <v>0.47</v>
      </c>
      <c r="AH355" s="2" t="s">
        <v>66</v>
      </c>
      <c r="AI355" s="2" t="s">
        <v>131</v>
      </c>
      <c r="AJ355" s="2" t="s">
        <v>132</v>
      </c>
      <c r="AK355" s="2">
        <v>11</v>
      </c>
      <c r="AL355" s="2" t="s">
        <v>138</v>
      </c>
      <c r="AM355" s="2">
        <v>2</v>
      </c>
      <c r="AN355" s="2">
        <v>1102</v>
      </c>
      <c r="AO355" s="2" t="s">
        <v>134</v>
      </c>
      <c r="AP355" s="2">
        <v>1101</v>
      </c>
      <c r="AQ355" s="2" t="s">
        <v>71</v>
      </c>
      <c r="AR355" s="2" t="s">
        <v>66</v>
      </c>
      <c r="AS355" s="2">
        <v>2008</v>
      </c>
      <c r="AT355" s="2">
        <v>2.811E-2</v>
      </c>
      <c r="AU355" s="2">
        <v>1.8700000000000001E-2</v>
      </c>
      <c r="AV355" s="2" t="s">
        <v>81</v>
      </c>
      <c r="AW355" s="2">
        <v>0.70130000000000003</v>
      </c>
      <c r="AX355" s="2">
        <v>2.0931999999999999E-2</v>
      </c>
      <c r="AY355" s="2">
        <v>3.8699999999999997E-4</v>
      </c>
      <c r="AZ355" s="2" t="s">
        <v>78</v>
      </c>
      <c r="BA355" s="2">
        <v>0.73199999999999998</v>
      </c>
      <c r="BB355" s="2">
        <v>6.7904999999999993E-2</v>
      </c>
      <c r="BC355" s="2">
        <v>0.13200000000000001</v>
      </c>
      <c r="BD355" s="2" t="s">
        <v>72</v>
      </c>
      <c r="BE355" s="2" t="s">
        <v>74</v>
      </c>
      <c r="BF355" s="2">
        <v>0.46600000000000003</v>
      </c>
      <c r="BG355" s="2" t="s">
        <v>75</v>
      </c>
      <c r="BH355" s="2">
        <v>0.13200000000000001</v>
      </c>
      <c r="BI355" s="2" t="s">
        <v>72</v>
      </c>
      <c r="BJ355" s="2">
        <v>0.14949999999999999</v>
      </c>
      <c r="BK355" s="2" t="s">
        <v>75</v>
      </c>
      <c r="BL355" s="2" t="s">
        <v>77</v>
      </c>
      <c r="BM355" s="2">
        <f t="shared" si="20"/>
        <v>0.85050000000000003</v>
      </c>
      <c r="BN355" s="2">
        <f t="shared" si="21"/>
        <v>-7.1780000000000004E-3</v>
      </c>
      <c r="BO355" s="2">
        <f t="shared" si="22"/>
        <v>6.1512000000000004E-2</v>
      </c>
      <c r="BP355" s="2">
        <f t="shared" si="23"/>
        <v>0.41145150501672245</v>
      </c>
    </row>
    <row r="356" spans="1:68" s="2" customFormat="1" x14ac:dyDescent="0.25">
      <c r="A356" s="2">
        <v>542</v>
      </c>
      <c r="B356" s="2" t="s">
        <v>189</v>
      </c>
      <c r="C356" s="2" t="s">
        <v>190</v>
      </c>
      <c r="D356" s="2">
        <v>15</v>
      </c>
      <c r="E356" s="2">
        <v>45</v>
      </c>
      <c r="F356" s="2">
        <v>1</v>
      </c>
      <c r="G356" s="2" t="s">
        <v>129</v>
      </c>
      <c r="H356" s="2" t="s">
        <v>191</v>
      </c>
      <c r="I356" s="2" t="s">
        <v>65</v>
      </c>
      <c r="J356" s="2">
        <v>89</v>
      </c>
      <c r="K356" s="2">
        <v>2008</v>
      </c>
      <c r="L356" s="2">
        <v>1990</v>
      </c>
      <c r="M356" s="2">
        <v>2024</v>
      </c>
      <c r="N356" s="2">
        <v>98</v>
      </c>
      <c r="O356" s="2">
        <v>22.4692330709</v>
      </c>
      <c r="P356" s="2">
        <v>0.39379253127699998</v>
      </c>
      <c r="Q356" s="2">
        <v>100</v>
      </c>
      <c r="R356" s="2">
        <v>2008</v>
      </c>
      <c r="S356" s="2">
        <v>0.99</v>
      </c>
      <c r="T356" s="2">
        <v>2007</v>
      </c>
      <c r="U356" s="2">
        <v>0.01</v>
      </c>
      <c r="V356" s="2">
        <v>2.0817549401500001E-2</v>
      </c>
      <c r="W356" s="2">
        <v>1.02258952517E-2</v>
      </c>
      <c r="X356" s="2">
        <v>1.9247291668400002E-2</v>
      </c>
      <c r="Y356" s="2">
        <v>0.14272030701300001</v>
      </c>
      <c r="Z356" s="2">
        <v>2.0778915442400001E-2</v>
      </c>
      <c r="AA356" s="2">
        <v>8.2951247046599992</v>
      </c>
      <c r="AB356" s="2">
        <v>0.23814908599000001</v>
      </c>
      <c r="AC356" s="2">
        <v>2008</v>
      </c>
      <c r="AD356" s="2">
        <v>0.97</v>
      </c>
      <c r="AE356" s="2">
        <v>2013</v>
      </c>
      <c r="AF356" s="2">
        <v>0.02</v>
      </c>
      <c r="AG356" s="2">
        <v>0.94</v>
      </c>
      <c r="AH356" s="2" t="s">
        <v>66</v>
      </c>
      <c r="AI356" s="2" t="s">
        <v>185</v>
      </c>
      <c r="AJ356" s="2" t="s">
        <v>186</v>
      </c>
      <c r="AK356" s="2">
        <v>71</v>
      </c>
      <c r="AL356" s="2" t="s">
        <v>192</v>
      </c>
      <c r="AM356" s="2">
        <v>1</v>
      </c>
      <c r="AN356" s="2">
        <v>7101</v>
      </c>
      <c r="AO356" s="2" t="s">
        <v>134</v>
      </c>
      <c r="AP356" s="2">
        <v>1101</v>
      </c>
      <c r="AQ356" s="2" t="s">
        <v>71</v>
      </c>
      <c r="AR356" s="2" t="s">
        <v>66</v>
      </c>
      <c r="AS356" s="2">
        <v>2008</v>
      </c>
      <c r="AT356" s="2">
        <v>1.0226000000000001E-2</v>
      </c>
      <c r="AU356" s="2">
        <v>9.2299999999999993E-2</v>
      </c>
      <c r="AV356" s="2" t="s">
        <v>73</v>
      </c>
      <c r="AW356" s="2">
        <v>0.16689999999999999</v>
      </c>
      <c r="AX356" s="2">
        <v>1.9247E-2</v>
      </c>
      <c r="AY356" s="2">
        <v>7.1799999999999998E-3</v>
      </c>
      <c r="AZ356" s="2" t="s">
        <v>80</v>
      </c>
      <c r="BA356" s="2">
        <v>0.41389999999999999</v>
      </c>
      <c r="BB356" s="2">
        <v>0.14272000000000001</v>
      </c>
      <c r="BC356" s="2">
        <v>9.5990000000000006E-2</v>
      </c>
      <c r="BD356" s="2" t="s">
        <v>73</v>
      </c>
      <c r="BE356" s="2" t="s">
        <v>74</v>
      </c>
      <c r="BF356" s="2">
        <v>0.29604000000000003</v>
      </c>
      <c r="BG356" s="2" t="s">
        <v>75</v>
      </c>
      <c r="BH356" s="2">
        <v>9.5990000000000006E-2</v>
      </c>
      <c r="BI356" s="2" t="s">
        <v>73</v>
      </c>
      <c r="BJ356" s="2">
        <v>0.11020000000000001</v>
      </c>
      <c r="BK356" s="2" t="s">
        <v>75</v>
      </c>
      <c r="BL356" s="2" t="s">
        <v>77</v>
      </c>
      <c r="BM356" s="2">
        <f t="shared" si="20"/>
        <v>0.88980000000000004</v>
      </c>
      <c r="BN356" s="2">
        <f t="shared" si="21"/>
        <v>9.0209999999999995E-3</v>
      </c>
      <c r="BO356" s="2">
        <f t="shared" si="22"/>
        <v>2.8416879600000004E-2</v>
      </c>
      <c r="BP356" s="2">
        <f t="shared" si="23"/>
        <v>0.25786642105263158</v>
      </c>
    </row>
    <row r="357" spans="1:68" s="2" customFormat="1" x14ac:dyDescent="0.25">
      <c r="A357" s="2">
        <v>852</v>
      </c>
      <c r="B357" s="2" t="s">
        <v>225</v>
      </c>
      <c r="C357" s="2" t="s">
        <v>233</v>
      </c>
      <c r="D357" s="2">
        <v>20</v>
      </c>
      <c r="E357" s="2">
        <v>72</v>
      </c>
      <c r="F357" s="2">
        <v>4</v>
      </c>
      <c r="G357" s="2" t="s">
        <v>129</v>
      </c>
      <c r="H357" s="2" t="s">
        <v>227</v>
      </c>
      <c r="I357" s="2" t="s">
        <v>65</v>
      </c>
      <c r="J357" s="2">
        <v>62</v>
      </c>
      <c r="K357" s="2">
        <v>2008</v>
      </c>
      <c r="L357" s="2">
        <v>1986</v>
      </c>
      <c r="M357" s="2">
        <v>2026</v>
      </c>
      <c r="N357" s="2">
        <v>100</v>
      </c>
      <c r="O357" s="2">
        <v>24.9591074364</v>
      </c>
      <c r="P357" s="2">
        <v>0.36443029303399999</v>
      </c>
      <c r="Q357" s="2">
        <v>100</v>
      </c>
      <c r="R357" s="2">
        <v>2008</v>
      </c>
      <c r="S357" s="2">
        <v>0.87</v>
      </c>
      <c r="T357" s="2">
        <v>2009</v>
      </c>
      <c r="U357" s="2">
        <v>0.13</v>
      </c>
      <c r="V357" s="2">
        <v>1.6812741244799999E-2</v>
      </c>
      <c r="W357" s="2">
        <v>1.2098827876300001E-2</v>
      </c>
      <c r="X357" s="2">
        <v>1.3955972653699999E-2</v>
      </c>
      <c r="Y357" s="2">
        <v>0.10470748628</v>
      </c>
      <c r="Z357" s="2">
        <v>1.87718897043E-2</v>
      </c>
      <c r="AA357" s="2">
        <v>8.7339682354400008</v>
      </c>
      <c r="AB357" s="2">
        <v>0.21938157070700001</v>
      </c>
      <c r="AC357" s="2">
        <v>2008</v>
      </c>
      <c r="AD357" s="2">
        <v>0.76</v>
      </c>
      <c r="AE357" s="2">
        <v>2009</v>
      </c>
      <c r="AF357" s="2">
        <v>0.23</v>
      </c>
      <c r="AG357" s="2">
        <v>0.71</v>
      </c>
      <c r="AH357" s="2" t="s">
        <v>66</v>
      </c>
      <c r="AI357" s="2" t="s">
        <v>228</v>
      </c>
      <c r="AJ357" s="2" t="s">
        <v>229</v>
      </c>
      <c r="AK357" s="2">
        <v>34</v>
      </c>
      <c r="AL357" s="2" t="s">
        <v>230</v>
      </c>
      <c r="AM357" s="2">
        <v>1</v>
      </c>
      <c r="AN357" s="2">
        <v>3401</v>
      </c>
      <c r="AO357" s="2" t="s">
        <v>134</v>
      </c>
      <c r="AP357" s="2">
        <v>1101</v>
      </c>
      <c r="AQ357" s="2" t="s">
        <v>71</v>
      </c>
      <c r="AR357" s="2" t="s">
        <v>66</v>
      </c>
      <c r="AS357" s="2">
        <v>2008</v>
      </c>
      <c r="AT357" s="2">
        <v>1.2099E-2</v>
      </c>
      <c r="AU357" s="2">
        <v>1.1599999999999999E-2</v>
      </c>
      <c r="AV357" s="2" t="s">
        <v>81</v>
      </c>
      <c r="AW357" s="2">
        <v>0.2787</v>
      </c>
      <c r="AX357" s="2">
        <v>1.3956E-2</v>
      </c>
      <c r="AY357" s="2">
        <v>1.06E-2</v>
      </c>
      <c r="AZ357" s="2" t="s">
        <v>81</v>
      </c>
      <c r="BA357" s="2">
        <v>0.34339999999999998</v>
      </c>
      <c r="BB357" s="2">
        <v>0.10470699999999999</v>
      </c>
      <c r="BC357" s="2">
        <v>0.18129999999999999</v>
      </c>
      <c r="BD357" s="2" t="s">
        <v>72</v>
      </c>
      <c r="BE357" s="2" t="s">
        <v>74</v>
      </c>
      <c r="BF357" s="2">
        <v>0.78520000000000001</v>
      </c>
      <c r="BG357" s="2" t="s">
        <v>75</v>
      </c>
      <c r="BH357" s="2">
        <v>0.18129999999999999</v>
      </c>
      <c r="BI357" s="2" t="s">
        <v>72</v>
      </c>
      <c r="BJ357" s="2">
        <v>0.34489999999999998</v>
      </c>
      <c r="BK357" s="2" t="s">
        <v>75</v>
      </c>
      <c r="BL357" s="2" t="s">
        <v>77</v>
      </c>
      <c r="BM357" s="2">
        <f t="shared" si="20"/>
        <v>0.65510000000000002</v>
      </c>
      <c r="BN357" s="2">
        <f t="shared" si="21"/>
        <v>1.8569999999999993E-3</v>
      </c>
      <c r="BO357" s="2">
        <f t="shared" si="22"/>
        <v>0.14235676</v>
      </c>
      <c r="BP357" s="2">
        <f t="shared" si="23"/>
        <v>0.41274792693534357</v>
      </c>
    </row>
    <row r="358" spans="1:68" s="2" customFormat="1" x14ac:dyDescent="0.25">
      <c r="A358" s="2">
        <v>1340</v>
      </c>
      <c r="B358" s="2" t="s">
        <v>268</v>
      </c>
      <c r="C358" s="2" t="s">
        <v>285</v>
      </c>
      <c r="D358" s="2">
        <v>24</v>
      </c>
      <c r="E358" s="2">
        <v>108</v>
      </c>
      <c r="F358" s="2">
        <v>13</v>
      </c>
      <c r="G358" s="2" t="s">
        <v>129</v>
      </c>
      <c r="H358" s="2" t="s">
        <v>270</v>
      </c>
      <c r="I358" s="2" t="s">
        <v>65</v>
      </c>
      <c r="J358" s="2">
        <v>31</v>
      </c>
      <c r="K358" s="2">
        <v>2008</v>
      </c>
      <c r="L358" s="2">
        <v>2001</v>
      </c>
      <c r="M358" s="2">
        <v>2015</v>
      </c>
      <c r="N358" s="2">
        <v>99</v>
      </c>
      <c r="O358" s="2">
        <v>10.4412464362</v>
      </c>
      <c r="P358" s="2">
        <v>0.19022383429600001</v>
      </c>
      <c r="Q358" s="2">
        <v>100</v>
      </c>
      <c r="R358" s="2">
        <v>2008</v>
      </c>
      <c r="S358" s="2">
        <v>0.93</v>
      </c>
      <c r="T358" s="2">
        <v>2010</v>
      </c>
      <c r="U358" s="2">
        <v>0.06</v>
      </c>
      <c r="V358" s="2">
        <v>2.40966410226E-2</v>
      </c>
      <c r="W358" s="2">
        <v>8.9658928538500007E-3</v>
      </c>
      <c r="X358" s="2">
        <v>2.1523273802999999E-2</v>
      </c>
      <c r="Y358" s="2">
        <v>7.5918988112200006E-2</v>
      </c>
      <c r="Z358" s="2">
        <v>2.5713156861200001E-2</v>
      </c>
      <c r="AA358" s="2">
        <v>11.530935662399999</v>
      </c>
      <c r="AB358" s="2">
        <v>0.21906551446700001</v>
      </c>
      <c r="AC358" s="2">
        <v>2008</v>
      </c>
      <c r="AD358" s="2">
        <v>0.86</v>
      </c>
      <c r="AE358" s="2">
        <v>2010</v>
      </c>
      <c r="AF358" s="2">
        <v>0.14000000000000001</v>
      </c>
      <c r="AG358" s="2">
        <v>0.66</v>
      </c>
      <c r="AH358" s="2" t="s">
        <v>66</v>
      </c>
      <c r="AI358" s="2" t="s">
        <v>271</v>
      </c>
      <c r="AJ358" s="2" t="s">
        <v>272</v>
      </c>
      <c r="AK358" s="2">
        <v>135</v>
      </c>
      <c r="AL358" s="2" t="s">
        <v>273</v>
      </c>
      <c r="AM358" s="2">
        <v>2</v>
      </c>
      <c r="AN358" s="2">
        <v>13502</v>
      </c>
      <c r="AO358" s="2" t="s">
        <v>134</v>
      </c>
      <c r="AP358" s="2">
        <v>1101</v>
      </c>
      <c r="AQ358" s="2" t="s">
        <v>71</v>
      </c>
      <c r="AR358" s="2" t="s">
        <v>66</v>
      </c>
      <c r="AS358" s="2">
        <v>2008</v>
      </c>
      <c r="AT358" s="2">
        <v>8.966E-3</v>
      </c>
      <c r="AU358" s="2">
        <v>0.17799999999999999</v>
      </c>
      <c r="AV358" s="2" t="s">
        <v>72</v>
      </c>
      <c r="AW358" s="2">
        <v>0.32890000000000003</v>
      </c>
      <c r="AX358" s="2">
        <v>2.1520000000000001E-2</v>
      </c>
      <c r="AY358" s="2">
        <v>5.3199999999999997E-2</v>
      </c>
      <c r="AZ358" s="2" t="s">
        <v>73</v>
      </c>
      <c r="BA358" s="2">
        <v>0.5595</v>
      </c>
      <c r="BB358" s="2">
        <v>7.5919E-2</v>
      </c>
      <c r="BC358" s="2">
        <v>9.9199999999999997E-2</v>
      </c>
      <c r="BD358" s="2" t="s">
        <v>73</v>
      </c>
      <c r="BE358" s="2" t="s">
        <v>74</v>
      </c>
      <c r="BF358" s="2">
        <v>0.25</v>
      </c>
      <c r="BG358" s="2" t="s">
        <v>75</v>
      </c>
      <c r="BH358" s="2">
        <v>9.9199999999999997E-2</v>
      </c>
      <c r="BI358" s="2" t="s">
        <v>73</v>
      </c>
      <c r="BJ358" s="2">
        <v>0.11459999999999999</v>
      </c>
      <c r="BK358" s="2" t="s">
        <v>75</v>
      </c>
      <c r="BL358" s="2" t="s">
        <v>77</v>
      </c>
      <c r="BM358" s="2">
        <f t="shared" si="20"/>
        <v>0.88539999999999996</v>
      </c>
      <c r="BN358" s="2">
        <f t="shared" si="21"/>
        <v>1.2554000000000001E-2</v>
      </c>
      <c r="BO358" s="2">
        <f t="shared" si="22"/>
        <v>2.4799999999999999E-2</v>
      </c>
      <c r="BP358" s="2">
        <f t="shared" si="23"/>
        <v>0.21640488656195464</v>
      </c>
    </row>
    <row r="359" spans="1:68" s="2" customFormat="1" x14ac:dyDescent="0.25">
      <c r="A359" s="2">
        <v>3707</v>
      </c>
      <c r="B359" s="2" t="s">
        <v>572</v>
      </c>
      <c r="C359" s="2" t="s">
        <v>573</v>
      </c>
      <c r="D359" s="2">
        <v>65</v>
      </c>
      <c r="E359" s="2">
        <v>301</v>
      </c>
      <c r="F359" s="2">
        <v>1</v>
      </c>
      <c r="G359" s="2" t="s">
        <v>568</v>
      </c>
      <c r="H359" s="2" t="s">
        <v>164</v>
      </c>
      <c r="I359" s="2" t="s">
        <v>65</v>
      </c>
      <c r="J359" s="2">
        <v>62</v>
      </c>
      <c r="K359" s="2">
        <v>2008</v>
      </c>
      <c r="L359" s="2">
        <v>1998</v>
      </c>
      <c r="M359" s="2">
        <v>2023</v>
      </c>
      <c r="N359" s="2">
        <v>75</v>
      </c>
      <c r="O359" s="2">
        <v>18.267970376299999</v>
      </c>
      <c r="P359" s="2">
        <v>0.29447125712099997</v>
      </c>
      <c r="Q359" s="2">
        <v>100</v>
      </c>
      <c r="R359" s="2">
        <v>2008</v>
      </c>
      <c r="S359" s="2">
        <v>0.9</v>
      </c>
      <c r="T359" s="2">
        <v>2007</v>
      </c>
      <c r="U359" s="2">
        <v>0.05</v>
      </c>
      <c r="V359" s="2">
        <v>2.1258933973000001E-2</v>
      </c>
      <c r="W359" s="2">
        <v>1.6535424237899998E-2</v>
      </c>
      <c r="X359" s="2">
        <v>1.52831398807E-2</v>
      </c>
      <c r="Y359" s="2">
        <v>9.65676385375E-2</v>
      </c>
      <c r="Z359" s="2">
        <v>2.1984969360400002E-2</v>
      </c>
      <c r="AA359" s="2">
        <v>11.470335391100001</v>
      </c>
      <c r="AB359" s="2">
        <v>0.212853946662</v>
      </c>
      <c r="AC359" s="2">
        <v>2008</v>
      </c>
      <c r="AD359" s="2">
        <v>0.81</v>
      </c>
      <c r="AE359" s="2">
        <v>2007</v>
      </c>
      <c r="AF359" s="2">
        <v>0.19</v>
      </c>
      <c r="AG359" s="2">
        <v>0.57999999999999996</v>
      </c>
      <c r="AH359" s="2" t="s">
        <v>66</v>
      </c>
      <c r="AI359" s="2" t="s">
        <v>165</v>
      </c>
      <c r="AJ359" s="2" t="s">
        <v>166</v>
      </c>
      <c r="AK359" s="2">
        <v>132</v>
      </c>
      <c r="AL359" s="2" t="s">
        <v>167</v>
      </c>
      <c r="AM359" s="2">
        <v>1</v>
      </c>
      <c r="AN359" s="2">
        <v>13201</v>
      </c>
      <c r="AO359" s="2" t="s">
        <v>569</v>
      </c>
      <c r="AP359" s="2">
        <v>1104</v>
      </c>
      <c r="AQ359" s="2" t="s">
        <v>71</v>
      </c>
      <c r="AR359" s="2" t="s">
        <v>66</v>
      </c>
      <c r="AS359" s="2">
        <v>2008</v>
      </c>
      <c r="AT359" s="2">
        <v>1.6535000000000001E-2</v>
      </c>
      <c r="AU359" s="2">
        <v>8.2500000000000004E-2</v>
      </c>
      <c r="AV359" s="2" t="s">
        <v>73</v>
      </c>
      <c r="AW359" s="2">
        <v>0.32979999999999998</v>
      </c>
      <c r="AX359" s="2">
        <v>1.5283E-2</v>
      </c>
      <c r="AY359" s="2">
        <v>1.64E-4</v>
      </c>
      <c r="AZ359" s="2" t="s">
        <v>78</v>
      </c>
      <c r="BA359" s="2">
        <v>0.6774</v>
      </c>
      <c r="BB359" s="2">
        <v>9.6568000000000001E-2</v>
      </c>
      <c r="BC359" s="2">
        <v>5.9459999999999999E-2</v>
      </c>
      <c r="BD359" s="2" t="s">
        <v>73</v>
      </c>
      <c r="BE359" s="2" t="s">
        <v>74</v>
      </c>
      <c r="BF359" s="2">
        <v>0.87043999999999999</v>
      </c>
      <c r="BG359" s="2" t="s">
        <v>75</v>
      </c>
      <c r="BH359" s="2">
        <v>5.9459999999999999E-2</v>
      </c>
      <c r="BI359" s="2" t="s">
        <v>73</v>
      </c>
      <c r="BJ359" s="2">
        <v>0.13189999999999999</v>
      </c>
      <c r="BK359" s="2" t="s">
        <v>75</v>
      </c>
      <c r="BL359" s="2" t="s">
        <v>77</v>
      </c>
      <c r="BM359" s="2">
        <f t="shared" si="20"/>
        <v>0.86809999999999998</v>
      </c>
      <c r="BN359" s="2">
        <f t="shared" si="21"/>
        <v>-1.2520000000000014E-3</v>
      </c>
      <c r="BO359" s="2">
        <f t="shared" si="22"/>
        <v>5.1756362399999999E-2</v>
      </c>
      <c r="BP359" s="2">
        <f t="shared" si="23"/>
        <v>0.39239092039423806</v>
      </c>
    </row>
    <row r="360" spans="1:68" s="2" customFormat="1" x14ac:dyDescent="0.25">
      <c r="A360" s="2">
        <v>508</v>
      </c>
      <c r="B360" s="2" t="s">
        <v>178</v>
      </c>
      <c r="C360" s="2" t="s">
        <v>179</v>
      </c>
      <c r="D360" s="2">
        <v>13</v>
      </c>
      <c r="E360" s="2">
        <v>42</v>
      </c>
      <c r="F360" s="2">
        <v>1</v>
      </c>
      <c r="G360" s="2" t="s">
        <v>129</v>
      </c>
      <c r="H360" s="2" t="s">
        <v>180</v>
      </c>
      <c r="I360" s="2" t="s">
        <v>65</v>
      </c>
      <c r="J360" s="2">
        <v>100</v>
      </c>
      <c r="K360" s="2">
        <v>2009</v>
      </c>
      <c r="L360" s="2">
        <v>1997</v>
      </c>
      <c r="M360" s="2">
        <v>2019</v>
      </c>
      <c r="N360" s="2">
        <v>100</v>
      </c>
      <c r="O360" s="2">
        <v>16.059696278600001</v>
      </c>
      <c r="P360" s="2">
        <v>0.31773202759300001</v>
      </c>
      <c r="Q360" s="2">
        <v>100</v>
      </c>
      <c r="R360" s="2">
        <v>2009</v>
      </c>
      <c r="S360" s="2">
        <v>0.84</v>
      </c>
      <c r="T360" s="2">
        <v>2010</v>
      </c>
      <c r="U360" s="2">
        <v>0.08</v>
      </c>
      <c r="V360" s="2">
        <v>2.6263740355700001E-2</v>
      </c>
      <c r="W360" s="2">
        <v>2.1505454549700001E-2</v>
      </c>
      <c r="X360" s="2">
        <v>1.53338434372E-2</v>
      </c>
      <c r="Y360" s="2">
        <v>0.112654194422</v>
      </c>
      <c r="Z360" s="2">
        <v>2.7299882353900001E-2</v>
      </c>
      <c r="AA360" s="2">
        <v>11.5596455126</v>
      </c>
      <c r="AB360" s="2">
        <v>0.24834204449300001</v>
      </c>
      <c r="AC360" s="2">
        <v>2009</v>
      </c>
      <c r="AD360" s="2">
        <v>0.66</v>
      </c>
      <c r="AE360" s="2">
        <v>2010</v>
      </c>
      <c r="AF360" s="2">
        <v>0.32</v>
      </c>
      <c r="AG360" s="2">
        <v>0.74</v>
      </c>
      <c r="AH360" s="2" t="s">
        <v>66</v>
      </c>
      <c r="AI360" s="2" t="s">
        <v>173</v>
      </c>
      <c r="AJ360" s="2" t="s">
        <v>174</v>
      </c>
      <c r="AK360" s="2">
        <v>131</v>
      </c>
      <c r="AL360" s="2" t="s">
        <v>181</v>
      </c>
      <c r="AM360" s="2">
        <v>2</v>
      </c>
      <c r="AN360" s="2">
        <v>13102</v>
      </c>
      <c r="AO360" s="2" t="s">
        <v>134</v>
      </c>
      <c r="AP360" s="2">
        <v>1101</v>
      </c>
      <c r="AQ360" s="2" t="s">
        <v>71</v>
      </c>
      <c r="AR360" s="2" t="s">
        <v>66</v>
      </c>
      <c r="AS360" s="2">
        <v>2009</v>
      </c>
      <c r="AT360" s="2">
        <v>2.1505E-2</v>
      </c>
      <c r="AU360" s="2">
        <v>9.1999999999999998E-3</v>
      </c>
      <c r="AV360" s="2" t="s">
        <v>80</v>
      </c>
      <c r="AW360" s="2">
        <v>0.50880000000000003</v>
      </c>
      <c r="AX360" s="2">
        <v>1.5334E-2</v>
      </c>
      <c r="AY360" s="2">
        <v>2.93E-2</v>
      </c>
      <c r="AZ360" s="2" t="s">
        <v>81</v>
      </c>
      <c r="BA360" s="2">
        <v>0.46710000000000002</v>
      </c>
      <c r="BB360" s="2">
        <v>0.112654</v>
      </c>
      <c r="BC360" s="2">
        <v>7.8200000000000006E-2</v>
      </c>
      <c r="BD360" s="2" t="s">
        <v>73</v>
      </c>
      <c r="BE360" s="2" t="s">
        <v>74</v>
      </c>
      <c r="BF360" s="2">
        <v>0.52649999999999997</v>
      </c>
      <c r="BG360" s="2" t="s">
        <v>75</v>
      </c>
      <c r="BH360" s="2">
        <v>7.8200000000000006E-2</v>
      </c>
      <c r="BI360" s="2" t="s">
        <v>73</v>
      </c>
      <c r="BJ360" s="2">
        <v>0.1991</v>
      </c>
      <c r="BK360" s="2" t="s">
        <v>75</v>
      </c>
      <c r="BL360" s="2" t="s">
        <v>77</v>
      </c>
      <c r="BM360" s="2">
        <f t="shared" si="20"/>
        <v>0.80089999999999995</v>
      </c>
      <c r="BN360" s="2">
        <f t="shared" si="21"/>
        <v>-6.1709999999999994E-3</v>
      </c>
      <c r="BO360" s="2">
        <f t="shared" si="22"/>
        <v>4.1172300000000002E-2</v>
      </c>
      <c r="BP360" s="2">
        <f t="shared" si="23"/>
        <v>0.20679206428930186</v>
      </c>
    </row>
    <row r="361" spans="1:68" s="2" customFormat="1" x14ac:dyDescent="0.25">
      <c r="A361" s="2">
        <v>4143</v>
      </c>
      <c r="B361" s="2" t="s">
        <v>609</v>
      </c>
      <c r="C361" s="2" t="s">
        <v>620</v>
      </c>
      <c r="D361" s="2">
        <v>73</v>
      </c>
      <c r="E361" s="2">
        <v>336</v>
      </c>
      <c r="F361" s="2">
        <v>9</v>
      </c>
      <c r="G361" s="2" t="s">
        <v>611</v>
      </c>
      <c r="H361" s="2" t="s">
        <v>164</v>
      </c>
      <c r="I361" s="2" t="s">
        <v>65</v>
      </c>
      <c r="J361" s="2">
        <v>24</v>
      </c>
      <c r="K361" s="2">
        <v>2009</v>
      </c>
      <c r="L361" s="2">
        <v>1996</v>
      </c>
      <c r="M361" s="2">
        <v>2021</v>
      </c>
      <c r="N361" s="2">
        <v>90</v>
      </c>
      <c r="O361" s="2">
        <v>17.438930447499999</v>
      </c>
      <c r="P361" s="2">
        <v>0.35456607511100002</v>
      </c>
      <c r="Q361" s="2">
        <v>100</v>
      </c>
      <c r="R361" s="2">
        <v>2009</v>
      </c>
      <c r="S361" s="2">
        <v>1</v>
      </c>
      <c r="T361" s="2">
        <v>0</v>
      </c>
      <c r="U361" s="2">
        <v>0</v>
      </c>
      <c r="V361" s="2">
        <v>2.49874108971E-2</v>
      </c>
      <c r="W361" s="2">
        <v>1.4088177656300001E-2</v>
      </c>
      <c r="X361" s="2">
        <v>1.6586258741E-2</v>
      </c>
      <c r="Y361" s="2">
        <v>0.16083654497300001</v>
      </c>
      <c r="Z361" s="2">
        <v>2.6870091914099999E-2</v>
      </c>
      <c r="AA361" s="2">
        <v>9.4528667267700008</v>
      </c>
      <c r="AB361" s="2">
        <v>0.26274553375699999</v>
      </c>
      <c r="AC361" s="2">
        <v>2009</v>
      </c>
      <c r="AD361" s="2">
        <v>1</v>
      </c>
      <c r="AE361" s="2">
        <v>0</v>
      </c>
      <c r="AF361" s="2">
        <v>0</v>
      </c>
      <c r="AG361" s="2">
        <v>0.99</v>
      </c>
      <c r="AH361" s="2" t="s">
        <v>66</v>
      </c>
      <c r="AI361" s="2" t="s">
        <v>165</v>
      </c>
      <c r="AJ361" s="2" t="s">
        <v>166</v>
      </c>
      <c r="AK361" s="2">
        <v>132</v>
      </c>
      <c r="AL361" s="2" t="s">
        <v>167</v>
      </c>
      <c r="AM361" s="2">
        <v>1</v>
      </c>
      <c r="AN361" s="2">
        <v>13201</v>
      </c>
      <c r="AO361" s="2" t="s">
        <v>612</v>
      </c>
      <c r="AP361" s="2">
        <v>1106</v>
      </c>
      <c r="AQ361" s="2" t="s">
        <v>71</v>
      </c>
      <c r="AR361" s="2" t="s">
        <v>66</v>
      </c>
      <c r="AS361" s="2">
        <v>2009</v>
      </c>
      <c r="AT361" s="2">
        <v>1.4088E-2</v>
      </c>
      <c r="AU361" s="2">
        <v>8.6400000000000005E-2</v>
      </c>
      <c r="AV361" s="2" t="s">
        <v>73</v>
      </c>
      <c r="AW361" s="2">
        <v>0.24379999999999999</v>
      </c>
      <c r="AX361" s="2">
        <v>1.6586E-2</v>
      </c>
      <c r="AY361" s="2">
        <v>7.9200000000000007E-2</v>
      </c>
      <c r="AZ361" s="2" t="s">
        <v>73</v>
      </c>
      <c r="BA361" s="2">
        <v>0.27629999999999999</v>
      </c>
      <c r="BB361" s="2">
        <v>0.16083700000000001</v>
      </c>
      <c r="BC361" s="2">
        <v>6.2700000000000006E-2</v>
      </c>
      <c r="BD361" s="2" t="s">
        <v>73</v>
      </c>
      <c r="BE361" s="2" t="s">
        <v>74</v>
      </c>
      <c r="BF361" s="2">
        <v>0.82730000000000004</v>
      </c>
      <c r="BG361" s="2" t="s">
        <v>75</v>
      </c>
      <c r="BH361" s="2">
        <v>6.2700000000000006E-2</v>
      </c>
      <c r="BI361" s="2" t="s">
        <v>73</v>
      </c>
      <c r="BJ361" s="2">
        <v>0.15290000000000001</v>
      </c>
      <c r="BK361" s="2" t="s">
        <v>75</v>
      </c>
      <c r="BL361" s="2" t="s">
        <v>77</v>
      </c>
      <c r="BM361" s="2">
        <f t="shared" si="20"/>
        <v>0.84709999999999996</v>
      </c>
      <c r="BN361" s="2">
        <f t="shared" si="21"/>
        <v>2.4980000000000002E-3</v>
      </c>
      <c r="BO361" s="2">
        <f t="shared" si="22"/>
        <v>5.1871710000000008E-2</v>
      </c>
      <c r="BP361" s="2">
        <f t="shared" si="23"/>
        <v>0.33925251798561157</v>
      </c>
    </row>
    <row r="362" spans="1:68" s="2" customFormat="1" x14ac:dyDescent="0.25">
      <c r="A362" s="2">
        <v>8</v>
      </c>
      <c r="B362" s="2" t="s">
        <v>61</v>
      </c>
      <c r="C362" s="2" t="s">
        <v>62</v>
      </c>
      <c r="D362" s="2">
        <v>1</v>
      </c>
      <c r="E362" s="2">
        <v>1</v>
      </c>
      <c r="F362" s="2">
        <v>1</v>
      </c>
      <c r="G362" s="2" t="s">
        <v>63</v>
      </c>
      <c r="H362" s="2" t="s">
        <v>64</v>
      </c>
      <c r="I362" s="2" t="s">
        <v>65</v>
      </c>
      <c r="J362" s="2">
        <v>95</v>
      </c>
      <c r="K362" s="2">
        <v>2010</v>
      </c>
      <c r="L362" s="2">
        <v>2002</v>
      </c>
      <c r="M362" s="2">
        <v>2022</v>
      </c>
      <c r="N362" s="2">
        <v>100</v>
      </c>
      <c r="O362" s="2">
        <v>12.167319084200001</v>
      </c>
      <c r="P362" s="2">
        <v>0.166334547582</v>
      </c>
      <c r="Q362" s="2">
        <v>100</v>
      </c>
      <c r="R362" s="2">
        <v>2010</v>
      </c>
      <c r="S362" s="2">
        <v>1</v>
      </c>
      <c r="T362" s="2">
        <v>0</v>
      </c>
      <c r="U362" s="2">
        <v>0</v>
      </c>
      <c r="V362" s="2">
        <v>1.17730187961E-2</v>
      </c>
      <c r="W362" s="2">
        <v>-1.2516517860099999E-2</v>
      </c>
      <c r="X362" s="2">
        <v>2.2548222637500002E-3</v>
      </c>
      <c r="Y362" s="2">
        <v>0.196491294171</v>
      </c>
      <c r="Z362" s="2">
        <v>1.25229522033E-2</v>
      </c>
      <c r="AA362" s="2">
        <v>9.3256303771999995</v>
      </c>
      <c r="AB362" s="2">
        <v>0.158719423479</v>
      </c>
      <c r="AC362" s="2">
        <v>2010</v>
      </c>
      <c r="AD362" s="2">
        <v>1</v>
      </c>
      <c r="AE362" s="2">
        <v>0</v>
      </c>
      <c r="AF362" s="2">
        <v>0</v>
      </c>
      <c r="AG362" s="2">
        <v>0.85</v>
      </c>
      <c r="AH362" s="2" t="s">
        <v>66</v>
      </c>
      <c r="AI362" s="2" t="s">
        <v>67</v>
      </c>
      <c r="AJ362" s="2" t="s">
        <v>68</v>
      </c>
      <c r="AK362" s="2">
        <v>52</v>
      </c>
      <c r="AL362" s="2" t="s">
        <v>69</v>
      </c>
      <c r="AM362" s="2">
        <v>1</v>
      </c>
      <c r="AN362" s="2">
        <v>5201</v>
      </c>
      <c r="AO362" s="2" t="s">
        <v>70</v>
      </c>
      <c r="AP362" s="2">
        <v>1110</v>
      </c>
      <c r="AQ362" s="2" t="s">
        <v>71</v>
      </c>
      <c r="AR362" s="2" t="s">
        <v>66</v>
      </c>
      <c r="AS362" s="2">
        <v>2010</v>
      </c>
      <c r="AT362" s="2">
        <v>-1.252E-2</v>
      </c>
      <c r="AU362" s="2">
        <v>0.26900000000000002</v>
      </c>
      <c r="AV362" s="2" t="s">
        <v>72</v>
      </c>
      <c r="AW362" s="2">
        <v>0.19789999999999999</v>
      </c>
      <c r="AX362" s="2">
        <v>2.2550000000000001E-3</v>
      </c>
      <c r="AY362" s="2">
        <v>0.67600000000000005</v>
      </c>
      <c r="AZ362" s="2" t="s">
        <v>72</v>
      </c>
      <c r="BA362" s="2">
        <v>1.8149999999999999E-2</v>
      </c>
      <c r="BB362" s="2">
        <v>0.196491</v>
      </c>
      <c r="BC362" s="2">
        <v>3.4299999999999999E-3</v>
      </c>
      <c r="BD362" s="2" t="s">
        <v>80</v>
      </c>
      <c r="BE362" s="2" t="s">
        <v>74</v>
      </c>
      <c r="BF362" s="2">
        <v>0.20852000000000001</v>
      </c>
      <c r="BG362" s="2" t="s">
        <v>75</v>
      </c>
      <c r="BH362" s="2">
        <v>3.4299999999999999E-3</v>
      </c>
      <c r="BI362" s="2" t="s">
        <v>80</v>
      </c>
      <c r="BJ362" s="2">
        <v>1.133E-2</v>
      </c>
      <c r="BK362" s="2" t="s">
        <v>82</v>
      </c>
      <c r="BL362" s="2" t="s">
        <v>77</v>
      </c>
      <c r="BM362" s="2">
        <f t="shared" si="20"/>
        <v>0.98867000000000005</v>
      </c>
      <c r="BN362" s="2">
        <f t="shared" si="21"/>
        <v>1.4775E-2</v>
      </c>
      <c r="BO362" s="2">
        <f t="shared" si="22"/>
        <v>7.1522360000000006E-4</v>
      </c>
      <c r="BP362" s="2">
        <f t="shared" si="23"/>
        <v>6.3126531332744928E-2</v>
      </c>
    </row>
    <row r="363" spans="1:68" s="2" customFormat="1" x14ac:dyDescent="0.25">
      <c r="A363" s="2">
        <v>773</v>
      </c>
      <c r="B363" s="2" t="s">
        <v>213</v>
      </c>
      <c r="C363" s="2" t="s">
        <v>215</v>
      </c>
      <c r="D363" s="2">
        <v>18</v>
      </c>
      <c r="E363" s="2">
        <v>65</v>
      </c>
      <c r="F363" s="2">
        <v>2</v>
      </c>
      <c r="G363" s="2" t="s">
        <v>129</v>
      </c>
      <c r="H363" s="2" t="s">
        <v>103</v>
      </c>
      <c r="I363" s="2" t="s">
        <v>65</v>
      </c>
      <c r="J363" s="2">
        <v>87</v>
      </c>
      <c r="K363" s="2">
        <v>2010</v>
      </c>
      <c r="L363" s="2">
        <v>1997</v>
      </c>
      <c r="M363" s="2">
        <v>2025</v>
      </c>
      <c r="N363" s="2">
        <v>100</v>
      </c>
      <c r="O363" s="2">
        <v>21.6386836872</v>
      </c>
      <c r="P363" s="2">
        <v>0.35140643215299999</v>
      </c>
      <c r="Q363" s="2">
        <v>100</v>
      </c>
      <c r="R363" s="2">
        <v>2010</v>
      </c>
      <c r="S363" s="2">
        <v>1</v>
      </c>
      <c r="T363" s="2">
        <v>0</v>
      </c>
      <c r="U363" s="2">
        <v>0</v>
      </c>
      <c r="V363" s="2">
        <v>2.2338056239099999E-2</v>
      </c>
      <c r="W363" s="2">
        <v>1.62462957876E-2</v>
      </c>
      <c r="X363" s="2">
        <v>1.30141458345E-2</v>
      </c>
      <c r="Y363" s="2">
        <v>0.14928949020999999</v>
      </c>
      <c r="Z363" s="2">
        <v>2.3542893380099999E-2</v>
      </c>
      <c r="AA363" s="2">
        <v>11.9203396247</v>
      </c>
      <c r="AB363" s="2">
        <v>0.24341504944699999</v>
      </c>
      <c r="AC363" s="2">
        <v>2010</v>
      </c>
      <c r="AD363" s="2">
        <v>0.98</v>
      </c>
      <c r="AE363" s="2">
        <v>2009</v>
      </c>
      <c r="AF363" s="2">
        <v>0.01</v>
      </c>
      <c r="AG363" s="2">
        <v>0.98</v>
      </c>
      <c r="AH363" s="2" t="s">
        <v>66</v>
      </c>
      <c r="AI363" s="2" t="s">
        <v>104</v>
      </c>
      <c r="AJ363" s="2" t="s">
        <v>105</v>
      </c>
      <c r="AK363" s="2">
        <v>61</v>
      </c>
      <c r="AL363" s="2" t="s">
        <v>106</v>
      </c>
      <c r="AM363" s="2">
        <v>1</v>
      </c>
      <c r="AN363" s="2">
        <v>6101</v>
      </c>
      <c r="AO363" s="2" t="s">
        <v>134</v>
      </c>
      <c r="AP363" s="2">
        <v>1101</v>
      </c>
      <c r="AQ363" s="2" t="s">
        <v>71</v>
      </c>
      <c r="AR363" s="2" t="s">
        <v>66</v>
      </c>
      <c r="AS363" s="2">
        <v>2010</v>
      </c>
      <c r="AT363" s="2">
        <v>1.6246E-2</v>
      </c>
      <c r="AU363" s="2">
        <v>3.5900000000000001E-2</v>
      </c>
      <c r="AV363" s="2" t="s">
        <v>81</v>
      </c>
      <c r="AW363" s="2">
        <v>0.34179999999999999</v>
      </c>
      <c r="AX363" s="2">
        <v>1.3014E-2</v>
      </c>
      <c r="AY363" s="2">
        <v>1.4300000000000001E-4</v>
      </c>
      <c r="AZ363" s="2" t="s">
        <v>78</v>
      </c>
      <c r="BA363" s="2">
        <v>0.68379999999999996</v>
      </c>
      <c r="BB363" s="2">
        <v>0.14928900000000001</v>
      </c>
      <c r="BC363" s="2">
        <v>8.5599999999999999E-3</v>
      </c>
      <c r="BD363" s="2" t="s">
        <v>80</v>
      </c>
      <c r="BE363" s="2" t="s">
        <v>74</v>
      </c>
      <c r="BF363" s="2">
        <v>0.62746999999999997</v>
      </c>
      <c r="BG363" s="2" t="s">
        <v>75</v>
      </c>
      <c r="BH363" s="2">
        <v>8.5599999999999999E-3</v>
      </c>
      <c r="BI363" s="2" t="s">
        <v>80</v>
      </c>
      <c r="BJ363" s="2">
        <v>2.4910000000000002E-2</v>
      </c>
      <c r="BK363" s="2" t="s">
        <v>82</v>
      </c>
      <c r="BL363" s="2" t="s">
        <v>77</v>
      </c>
      <c r="BM363" s="2">
        <f t="shared" si="20"/>
        <v>0.97509000000000001</v>
      </c>
      <c r="BN363" s="2">
        <f t="shared" si="21"/>
        <v>-3.2320000000000005E-3</v>
      </c>
      <c r="BO363" s="2">
        <f t="shared" si="22"/>
        <v>5.3711431999999993E-3</v>
      </c>
      <c r="BP363" s="2">
        <f t="shared" si="23"/>
        <v>0.21562196708149334</v>
      </c>
    </row>
    <row r="364" spans="1:68" s="2" customFormat="1" x14ac:dyDescent="0.25">
      <c r="A364" s="2">
        <v>1907</v>
      </c>
      <c r="B364" s="2" t="s">
        <v>369</v>
      </c>
      <c r="C364" s="2" t="s">
        <v>370</v>
      </c>
      <c r="D364" s="2">
        <v>35</v>
      </c>
      <c r="E364" s="2">
        <v>154</v>
      </c>
      <c r="F364" s="2">
        <v>1</v>
      </c>
      <c r="G364" s="2" t="s">
        <v>129</v>
      </c>
      <c r="H364" s="2" t="s">
        <v>371</v>
      </c>
      <c r="I364" s="2" t="s">
        <v>65</v>
      </c>
      <c r="J364" s="2">
        <v>50</v>
      </c>
      <c r="K364" s="2">
        <v>2010</v>
      </c>
      <c r="L364" s="2">
        <v>2000</v>
      </c>
      <c r="M364" s="2">
        <v>2018</v>
      </c>
      <c r="N364" s="2">
        <v>98</v>
      </c>
      <c r="O364" s="2">
        <v>14.2672452905</v>
      </c>
      <c r="P364" s="2">
        <v>0.410820774823</v>
      </c>
      <c r="Q364" s="2">
        <v>100</v>
      </c>
      <c r="R364" s="2">
        <v>2010</v>
      </c>
      <c r="S364" s="2">
        <v>0.96</v>
      </c>
      <c r="T364" s="2">
        <v>2009</v>
      </c>
      <c r="U364" s="2">
        <v>0.04</v>
      </c>
      <c r="V364" s="2">
        <v>3.9536776747300002E-2</v>
      </c>
      <c r="W364" s="2">
        <v>3.0613853537999999E-2</v>
      </c>
      <c r="X364" s="2">
        <v>5.6465377052699996E-3</v>
      </c>
      <c r="Y364" s="2">
        <v>0.246647510243</v>
      </c>
      <c r="Z364" s="2">
        <v>4.2333517158000003E-2</v>
      </c>
      <c r="AA364" s="2">
        <v>12.435770382199999</v>
      </c>
      <c r="AB364" s="2">
        <v>0.389533140492</v>
      </c>
      <c r="AC364" s="2">
        <v>2010</v>
      </c>
      <c r="AD364" s="2">
        <v>0.96</v>
      </c>
      <c r="AE364" s="2">
        <v>2008</v>
      </c>
      <c r="AF364" s="2">
        <v>0.02</v>
      </c>
      <c r="AG364" s="2">
        <v>0.86</v>
      </c>
      <c r="AH364" s="2" t="s">
        <v>66</v>
      </c>
      <c r="AI364" s="2" t="s">
        <v>358</v>
      </c>
      <c r="AJ364" s="2" t="s">
        <v>359</v>
      </c>
      <c r="AK364" s="2">
        <v>81</v>
      </c>
      <c r="AL364" s="2" t="s">
        <v>365</v>
      </c>
      <c r="AM364" s="2">
        <v>2</v>
      </c>
      <c r="AN364" s="2">
        <v>8102</v>
      </c>
      <c r="AO364" s="2" t="s">
        <v>134</v>
      </c>
      <c r="AP364" s="2">
        <v>1101</v>
      </c>
      <c r="AQ364" s="2" t="s">
        <v>71</v>
      </c>
      <c r="AR364" s="2" t="s">
        <v>66</v>
      </c>
      <c r="AS364" s="2">
        <v>2010</v>
      </c>
      <c r="AT364" s="2">
        <v>3.0613999999999999E-2</v>
      </c>
      <c r="AU364" s="2">
        <v>3.6700000000000001E-3</v>
      </c>
      <c r="AV364" s="2" t="s">
        <v>80</v>
      </c>
      <c r="AW364" s="2">
        <v>0.67249999999999999</v>
      </c>
      <c r="AX364" s="2">
        <v>5.6470000000000001E-3</v>
      </c>
      <c r="AY364" s="2">
        <v>0.59899999999999998</v>
      </c>
      <c r="AZ364" s="2" t="s">
        <v>72</v>
      </c>
      <c r="BA364" s="2">
        <v>4.8840000000000001E-2</v>
      </c>
      <c r="BB364" s="2">
        <v>0.24664800000000001</v>
      </c>
      <c r="BC364" s="2">
        <v>2.1700000000000001E-3</v>
      </c>
      <c r="BD364" s="2" t="s">
        <v>80</v>
      </c>
      <c r="BE364" s="2" t="s">
        <v>74</v>
      </c>
      <c r="BF364" s="2">
        <v>7.1199999999999999E-2</v>
      </c>
      <c r="BG364" s="2" t="s">
        <v>83</v>
      </c>
      <c r="BH364" s="2">
        <v>2.1700000000000001E-3</v>
      </c>
      <c r="BI364" s="2" t="s">
        <v>80</v>
      </c>
      <c r="BJ364" s="2">
        <v>6.2810000000000001E-3</v>
      </c>
      <c r="BK364" s="2" t="s">
        <v>76</v>
      </c>
      <c r="BL364" s="2" t="s">
        <v>77</v>
      </c>
      <c r="BM364" s="2">
        <f t="shared" si="20"/>
        <v>0.99371900000000002</v>
      </c>
      <c r="BN364" s="2">
        <f t="shared" si="21"/>
        <v>-2.4967E-2</v>
      </c>
      <c r="BO364" s="2">
        <f t="shared" si="22"/>
        <v>1.54504E-4</v>
      </c>
      <c r="BP364" s="2">
        <f t="shared" si="23"/>
        <v>2.4598630791275274E-2</v>
      </c>
    </row>
    <row r="365" spans="1:68" s="2" customFormat="1" x14ac:dyDescent="0.25">
      <c r="A365" s="2">
        <v>2848</v>
      </c>
      <c r="B365" s="2" t="s">
        <v>470</v>
      </c>
      <c r="C365" s="2" t="s">
        <v>474</v>
      </c>
      <c r="D365" s="2">
        <v>45</v>
      </c>
      <c r="E365" s="2">
        <v>226</v>
      </c>
      <c r="F365" s="2">
        <v>2</v>
      </c>
      <c r="G365" s="2" t="s">
        <v>472</v>
      </c>
      <c r="H365" s="2" t="s">
        <v>158</v>
      </c>
      <c r="I365" s="2" t="s">
        <v>65</v>
      </c>
      <c r="J365" s="2">
        <v>82</v>
      </c>
      <c r="K365" s="2">
        <v>2010</v>
      </c>
      <c r="L365" s="2">
        <v>1997</v>
      </c>
      <c r="M365" s="2">
        <v>2023</v>
      </c>
      <c r="N365" s="2">
        <v>100</v>
      </c>
      <c r="O365" s="2">
        <v>19.985864745299999</v>
      </c>
      <c r="P365" s="2">
        <v>0.54133707875899995</v>
      </c>
      <c r="Q365" s="2">
        <v>100</v>
      </c>
      <c r="R365" s="2">
        <v>2010</v>
      </c>
      <c r="S365" s="2">
        <v>0.9</v>
      </c>
      <c r="T365" s="2">
        <v>2009</v>
      </c>
      <c r="U365" s="2">
        <v>0.1</v>
      </c>
      <c r="V365" s="2">
        <v>3.80457837602E-2</v>
      </c>
      <c r="W365" s="2">
        <v>3.06733058571E-2</v>
      </c>
      <c r="X365" s="2">
        <v>2.4289926737599998E-2</v>
      </c>
      <c r="Y365" s="2">
        <v>0.18603304949400001</v>
      </c>
      <c r="Z365" s="2">
        <v>3.40322757373E-2</v>
      </c>
      <c r="AA365" s="2">
        <v>12.8043605638</v>
      </c>
      <c r="AB365" s="2">
        <v>0.34936396364900002</v>
      </c>
      <c r="AC365" s="2">
        <v>2010</v>
      </c>
      <c r="AD365" s="2">
        <v>0.95</v>
      </c>
      <c r="AE365" s="2">
        <v>2009</v>
      </c>
      <c r="AF365" s="2">
        <v>0.05</v>
      </c>
      <c r="AG365" s="2">
        <v>0.65</v>
      </c>
      <c r="AH365" s="2" t="s">
        <v>66</v>
      </c>
      <c r="AI365" s="2" t="s">
        <v>159</v>
      </c>
      <c r="AJ365" s="2" t="s">
        <v>160</v>
      </c>
      <c r="AK365" s="2">
        <v>21</v>
      </c>
      <c r="AL365" s="2" t="s">
        <v>161</v>
      </c>
      <c r="AM365" s="2">
        <v>1</v>
      </c>
      <c r="AN365" s="2">
        <v>2101</v>
      </c>
      <c r="AO365" s="2" t="s">
        <v>473</v>
      </c>
      <c r="AP365" s="2">
        <v>1102</v>
      </c>
      <c r="AQ365" s="2" t="s">
        <v>71</v>
      </c>
      <c r="AR365" s="2" t="s">
        <v>66</v>
      </c>
      <c r="AS365" s="2">
        <v>2010</v>
      </c>
      <c r="AT365" s="2">
        <v>3.0672999999999999E-2</v>
      </c>
      <c r="AU365" s="2">
        <v>1.1100000000000001E-3</v>
      </c>
      <c r="AV365" s="2" t="s">
        <v>80</v>
      </c>
      <c r="AW365" s="2">
        <v>0.63500000000000001</v>
      </c>
      <c r="AX365" s="2">
        <v>2.4289999999999999E-2</v>
      </c>
      <c r="AY365" s="2">
        <v>5.0800000000000003E-3</v>
      </c>
      <c r="AZ365" s="2" t="s">
        <v>80</v>
      </c>
      <c r="BA365" s="2">
        <v>0.5252</v>
      </c>
      <c r="BB365" s="2">
        <v>0.186033</v>
      </c>
      <c r="BC365" s="2">
        <v>2.018E-2</v>
      </c>
      <c r="BD365" s="2" t="s">
        <v>81</v>
      </c>
      <c r="BE365" s="2" t="s">
        <v>74</v>
      </c>
      <c r="BF365" s="2">
        <v>0.52500999999999998</v>
      </c>
      <c r="BG365" s="2" t="s">
        <v>75</v>
      </c>
      <c r="BH365" s="2">
        <v>2.018E-2</v>
      </c>
      <c r="BI365" s="2" t="s">
        <v>81</v>
      </c>
      <c r="BJ365" s="2">
        <v>5.7939999999999998E-2</v>
      </c>
      <c r="BK365" s="2" t="s">
        <v>83</v>
      </c>
      <c r="BL365" s="2" t="s">
        <v>77</v>
      </c>
      <c r="BM365" s="2">
        <f t="shared" si="20"/>
        <v>0.94206000000000001</v>
      </c>
      <c r="BN365" s="2">
        <f t="shared" si="21"/>
        <v>-6.3829999999999998E-3</v>
      </c>
      <c r="BO365" s="2">
        <f t="shared" si="22"/>
        <v>1.05947018E-2</v>
      </c>
      <c r="BP365" s="2">
        <f t="shared" si="23"/>
        <v>0.18285643424231965</v>
      </c>
    </row>
    <row r="366" spans="1:68" s="2" customFormat="1" x14ac:dyDescent="0.25">
      <c r="A366" s="2">
        <v>2888</v>
      </c>
      <c r="B366" s="2" t="s">
        <v>478</v>
      </c>
      <c r="C366" s="2" t="s">
        <v>479</v>
      </c>
      <c r="D366" s="2">
        <v>47</v>
      </c>
      <c r="E366" s="2">
        <v>229</v>
      </c>
      <c r="F366" s="2">
        <v>1</v>
      </c>
      <c r="G366" s="2" t="s">
        <v>472</v>
      </c>
      <c r="H366" s="2" t="s">
        <v>180</v>
      </c>
      <c r="I366" s="2" t="s">
        <v>65</v>
      </c>
      <c r="J366" s="2">
        <v>100</v>
      </c>
      <c r="K366" s="2">
        <v>2010</v>
      </c>
      <c r="L366" s="2">
        <v>2001</v>
      </c>
      <c r="M366" s="2">
        <v>2021</v>
      </c>
      <c r="N366" s="2">
        <v>100</v>
      </c>
      <c r="O366" s="2">
        <v>15.8694500347</v>
      </c>
      <c r="P366" s="2">
        <v>0.34926836862900001</v>
      </c>
      <c r="Q366" s="2">
        <v>100</v>
      </c>
      <c r="R366" s="2">
        <v>2010</v>
      </c>
      <c r="S366" s="2">
        <v>1</v>
      </c>
      <c r="T366" s="2">
        <v>0</v>
      </c>
      <c r="U366" s="2">
        <v>0</v>
      </c>
      <c r="V366" s="2">
        <v>2.7354020051299999E-2</v>
      </c>
      <c r="W366" s="2">
        <v>2.2979027755500002E-3</v>
      </c>
      <c r="X366" s="2">
        <v>6.80083333407E-3</v>
      </c>
      <c r="Y366" s="2">
        <v>0.29958838891200001</v>
      </c>
      <c r="Z366" s="2">
        <v>3.5296464461099998E-2</v>
      </c>
      <c r="AA366" s="2">
        <v>12.266719306600001</v>
      </c>
      <c r="AB366" s="2">
        <v>0.35096690722599999</v>
      </c>
      <c r="AC366" s="2">
        <v>2010</v>
      </c>
      <c r="AD366" s="2">
        <v>1</v>
      </c>
      <c r="AE366" s="2">
        <v>0</v>
      </c>
      <c r="AF366" s="2">
        <v>0</v>
      </c>
      <c r="AG366" s="2">
        <v>1</v>
      </c>
      <c r="AH366" s="2" t="s">
        <v>66</v>
      </c>
      <c r="AI366" s="2" t="s">
        <v>173</v>
      </c>
      <c r="AJ366" s="2" t="s">
        <v>174</v>
      </c>
      <c r="AK366" s="2">
        <v>131</v>
      </c>
      <c r="AL366" s="2" t="s">
        <v>181</v>
      </c>
      <c r="AM366" s="2">
        <v>2</v>
      </c>
      <c r="AN366" s="2">
        <v>13102</v>
      </c>
      <c r="AO366" s="2" t="s">
        <v>473</v>
      </c>
      <c r="AP366" s="2">
        <v>1102</v>
      </c>
      <c r="AQ366" s="2" t="s">
        <v>71</v>
      </c>
      <c r="AR366" s="2" t="s">
        <v>66</v>
      </c>
      <c r="AS366" s="2">
        <v>2010</v>
      </c>
      <c r="AT366" s="2">
        <v>2.2980000000000001E-3</v>
      </c>
      <c r="AU366" s="2">
        <v>0.82399999999999995</v>
      </c>
      <c r="AV366" s="2" t="s">
        <v>72</v>
      </c>
      <c r="AW366" s="2">
        <v>7.5389999999999997E-3</v>
      </c>
      <c r="AX366" s="2">
        <v>6.8009999999999998E-3</v>
      </c>
      <c r="AY366" s="2">
        <v>0.435</v>
      </c>
      <c r="AZ366" s="2" t="s">
        <v>72</v>
      </c>
      <c r="BA366" s="2">
        <v>6.8940000000000001E-2</v>
      </c>
      <c r="BB366" s="2">
        <v>0.29958800000000002</v>
      </c>
      <c r="BC366" s="2">
        <v>9.4499999999999998E-4</v>
      </c>
      <c r="BD366" s="2" t="s">
        <v>78</v>
      </c>
      <c r="BE366" s="2" t="s">
        <v>74</v>
      </c>
      <c r="BF366" s="2">
        <v>0.73995500000000003</v>
      </c>
      <c r="BG366" s="2" t="s">
        <v>75</v>
      </c>
      <c r="BH366" s="2">
        <v>9.4499999999999998E-4</v>
      </c>
      <c r="BI366" s="2" t="s">
        <v>78</v>
      </c>
      <c r="BJ366" s="2">
        <v>3.591E-3</v>
      </c>
      <c r="BK366" s="2" t="s">
        <v>76</v>
      </c>
      <c r="BL366" s="2" t="s">
        <v>77</v>
      </c>
      <c r="BM366" s="2">
        <f t="shared" si="20"/>
        <v>0.99640899999999999</v>
      </c>
      <c r="BN366" s="2">
        <f t="shared" si="21"/>
        <v>4.5030000000000001E-3</v>
      </c>
      <c r="BO366" s="2">
        <f t="shared" si="22"/>
        <v>6.9925747500000006E-4</v>
      </c>
      <c r="BP366" s="2">
        <f t="shared" si="23"/>
        <v>0.19472500000000001</v>
      </c>
    </row>
    <row r="367" spans="1:68" s="2" customFormat="1" x14ac:dyDescent="0.25">
      <c r="A367" s="2">
        <v>3639</v>
      </c>
      <c r="B367" s="2" t="s">
        <v>562</v>
      </c>
      <c r="C367" s="2" t="s">
        <v>563</v>
      </c>
      <c r="D367" s="2">
        <v>63</v>
      </c>
      <c r="E367" s="2">
        <v>295</v>
      </c>
      <c r="F367" s="2">
        <v>1</v>
      </c>
      <c r="G367" s="2" t="s">
        <v>509</v>
      </c>
      <c r="H367" s="2" t="s">
        <v>380</v>
      </c>
      <c r="I367" s="2" t="s">
        <v>65</v>
      </c>
      <c r="J367" s="2">
        <v>90</v>
      </c>
      <c r="K367" s="2">
        <v>2010</v>
      </c>
      <c r="L367" s="2">
        <v>1999</v>
      </c>
      <c r="M367" s="2">
        <v>2020</v>
      </c>
      <c r="N367" s="2">
        <v>100</v>
      </c>
      <c r="O367" s="2">
        <v>14.5184655278</v>
      </c>
      <c r="P367" s="2">
        <v>0.26151450600300002</v>
      </c>
      <c r="Q367" s="2">
        <v>100</v>
      </c>
      <c r="R367" s="2">
        <v>2010</v>
      </c>
      <c r="S367" s="2">
        <v>0.7</v>
      </c>
      <c r="T367" s="2">
        <v>2011</v>
      </c>
      <c r="U367" s="2">
        <v>0.3</v>
      </c>
      <c r="V367" s="2">
        <v>2.11403722959E-2</v>
      </c>
      <c r="W367" s="2">
        <v>5.2692499993100004E-3</v>
      </c>
      <c r="X367" s="2">
        <v>1.59351111107E-2</v>
      </c>
      <c r="Y367" s="2">
        <v>0.14753468437200001</v>
      </c>
      <c r="Z367" s="2">
        <v>2.11816421573E-2</v>
      </c>
      <c r="AA367" s="2">
        <v>10.2201958136</v>
      </c>
      <c r="AB367" s="2">
        <v>0.217369713065</v>
      </c>
      <c r="AC367" s="2">
        <v>2010</v>
      </c>
      <c r="AD367" s="2">
        <v>0.71</v>
      </c>
      <c r="AE367" s="2">
        <v>2011</v>
      </c>
      <c r="AF367" s="2">
        <v>0.28999999999999998</v>
      </c>
      <c r="AG367" s="2">
        <v>0.67</v>
      </c>
      <c r="AH367" s="2" t="s">
        <v>66</v>
      </c>
      <c r="AI367" s="2" t="s">
        <v>381</v>
      </c>
      <c r="AJ367" s="2" t="s">
        <v>382</v>
      </c>
      <c r="AK367" s="2">
        <v>43</v>
      </c>
      <c r="AL367" s="2" t="s">
        <v>383</v>
      </c>
      <c r="AM367" s="2">
        <v>3</v>
      </c>
      <c r="AN367" s="2">
        <v>4303</v>
      </c>
      <c r="AO367" s="2" t="s">
        <v>510</v>
      </c>
      <c r="AP367" s="2">
        <v>1103</v>
      </c>
      <c r="AQ367" s="2" t="s">
        <v>71</v>
      </c>
      <c r="AR367" s="2" t="s">
        <v>66</v>
      </c>
      <c r="AS367" s="2">
        <v>2010</v>
      </c>
      <c r="AT367" s="2">
        <v>5.2690000000000002E-3</v>
      </c>
      <c r="AU367" s="2">
        <v>0.48199999999999998</v>
      </c>
      <c r="AV367" s="2" t="s">
        <v>72</v>
      </c>
      <c r="AW367" s="2">
        <v>5.6410000000000002E-2</v>
      </c>
      <c r="AX367" s="2">
        <v>1.5935000000000001E-2</v>
      </c>
      <c r="AY367" s="2">
        <v>0.122</v>
      </c>
      <c r="AZ367" s="2" t="s">
        <v>72</v>
      </c>
      <c r="BA367" s="2">
        <v>0.27260000000000001</v>
      </c>
      <c r="BB367" s="2">
        <v>0.147535</v>
      </c>
      <c r="BC367" s="2">
        <v>5.0999999999999997E-2</v>
      </c>
      <c r="BD367" s="2" t="s">
        <v>73</v>
      </c>
      <c r="BE367" s="2" t="s">
        <v>74</v>
      </c>
      <c r="BF367" s="2">
        <v>0.36890000000000001</v>
      </c>
      <c r="BG367" s="2" t="s">
        <v>75</v>
      </c>
      <c r="BH367" s="2">
        <v>5.0999999999999997E-2</v>
      </c>
      <c r="BI367" s="2" t="s">
        <v>73</v>
      </c>
      <c r="BJ367" s="2">
        <v>7.4929999999999997E-2</v>
      </c>
      <c r="BK367" s="2" t="s">
        <v>83</v>
      </c>
      <c r="BL367" s="2" t="s">
        <v>77</v>
      </c>
      <c r="BM367" s="2">
        <f t="shared" si="20"/>
        <v>0.92507000000000006</v>
      </c>
      <c r="BN367" s="2">
        <f t="shared" si="21"/>
        <v>1.0666000000000002E-2</v>
      </c>
      <c r="BO367" s="2">
        <f t="shared" si="22"/>
        <v>1.8813899999999998E-2</v>
      </c>
      <c r="BP367" s="2">
        <f t="shared" si="23"/>
        <v>0.25108634725744028</v>
      </c>
    </row>
    <row r="368" spans="1:68" s="2" customFormat="1" x14ac:dyDescent="0.25">
      <c r="A368" s="2">
        <v>3879</v>
      </c>
      <c r="B368" s="2" t="s">
        <v>586</v>
      </c>
      <c r="C368" s="2" t="s">
        <v>591</v>
      </c>
      <c r="D368" s="2">
        <v>69</v>
      </c>
      <c r="E368" s="2">
        <v>315</v>
      </c>
      <c r="F368" s="2">
        <v>5</v>
      </c>
      <c r="G368" s="2" t="s">
        <v>568</v>
      </c>
      <c r="H368" s="2" t="s">
        <v>338</v>
      </c>
      <c r="I368" s="2" t="s">
        <v>65</v>
      </c>
      <c r="J368" s="2">
        <v>50</v>
      </c>
      <c r="K368" s="2">
        <v>2010</v>
      </c>
      <c r="L368" s="2">
        <v>2001</v>
      </c>
      <c r="M368" s="2">
        <v>2019</v>
      </c>
      <c r="N368" s="2">
        <v>99</v>
      </c>
      <c r="O368" s="2">
        <v>11.4431678333</v>
      </c>
      <c r="P368" s="2">
        <v>0.28752576153600001</v>
      </c>
      <c r="Q368" s="2">
        <v>99</v>
      </c>
      <c r="R368" s="2">
        <v>2010</v>
      </c>
      <c r="S368" s="2">
        <v>0.4</v>
      </c>
      <c r="T368" s="2">
        <v>2011</v>
      </c>
      <c r="U368" s="2">
        <v>0.34</v>
      </c>
      <c r="V368" s="2">
        <v>2.8278571548500001E-2</v>
      </c>
      <c r="W368" s="2">
        <v>9.4951527753700006E-3</v>
      </c>
      <c r="X368" s="2">
        <v>2.8432624994899999E-2</v>
      </c>
      <c r="Y368" s="2">
        <v>0.10196246760200001</v>
      </c>
      <c r="Z368" s="2">
        <v>2.52754227916E-2</v>
      </c>
      <c r="AA368" s="2">
        <v>10.0962848238</v>
      </c>
      <c r="AB368" s="2">
        <v>0.26709986126399998</v>
      </c>
      <c r="AC368" s="2">
        <v>2013</v>
      </c>
      <c r="AD368" s="2">
        <v>0.41</v>
      </c>
      <c r="AE368" s="2">
        <v>2011</v>
      </c>
      <c r="AF368" s="2">
        <v>0.33</v>
      </c>
      <c r="AG368" s="2">
        <v>0.41</v>
      </c>
      <c r="AH368" s="2" t="s">
        <v>66</v>
      </c>
      <c r="AI368" s="2" t="s">
        <v>339</v>
      </c>
      <c r="AJ368" s="2" t="s">
        <v>340</v>
      </c>
      <c r="AK368" s="2">
        <v>51</v>
      </c>
      <c r="AL368" s="2" t="s">
        <v>341</v>
      </c>
      <c r="AM368" s="2">
        <v>3</v>
      </c>
      <c r="AN368" s="2">
        <v>5103</v>
      </c>
      <c r="AO368" s="2" t="s">
        <v>569</v>
      </c>
      <c r="AP368" s="2">
        <v>1104</v>
      </c>
      <c r="AQ368" s="2" t="s">
        <v>71</v>
      </c>
      <c r="AR368" s="2" t="s">
        <v>66</v>
      </c>
      <c r="AS368" s="2">
        <v>2010</v>
      </c>
      <c r="AT368" s="2">
        <v>9.495E-3</v>
      </c>
      <c r="AU368" s="2">
        <v>0.52200000000000002</v>
      </c>
      <c r="AV368" s="2" t="s">
        <v>72</v>
      </c>
      <c r="AW368" s="2">
        <v>6.089E-2</v>
      </c>
      <c r="AX368" s="2">
        <v>2.843E-2</v>
      </c>
      <c r="AY368" s="2">
        <v>3.2800000000000003E-2</v>
      </c>
      <c r="AZ368" s="2" t="s">
        <v>81</v>
      </c>
      <c r="BA368" s="2">
        <v>0.50119999999999998</v>
      </c>
      <c r="BB368" s="2">
        <v>0.10196</v>
      </c>
      <c r="BC368" s="2">
        <v>0.28789999999999999</v>
      </c>
      <c r="BD368" s="2" t="s">
        <v>72</v>
      </c>
      <c r="BE368" s="2" t="s">
        <v>74</v>
      </c>
      <c r="BF368" s="2">
        <v>0.30299999999999999</v>
      </c>
      <c r="BG368" s="2" t="s">
        <v>75</v>
      </c>
      <c r="BH368" s="2">
        <v>0.28789999999999999</v>
      </c>
      <c r="BI368" s="2" t="s">
        <v>72</v>
      </c>
      <c r="BJ368" s="2">
        <v>0.30159999999999998</v>
      </c>
      <c r="BK368" s="2" t="s">
        <v>75</v>
      </c>
      <c r="BL368" s="2" t="s">
        <v>77</v>
      </c>
      <c r="BM368" s="2">
        <f t="shared" si="20"/>
        <v>0.69840000000000002</v>
      </c>
      <c r="BN368" s="2">
        <f t="shared" si="21"/>
        <v>1.8935E-2</v>
      </c>
      <c r="BO368" s="2">
        <f t="shared" si="22"/>
        <v>8.7233699999999997E-2</v>
      </c>
      <c r="BP368" s="2">
        <f t="shared" si="23"/>
        <v>0.28923640583554378</v>
      </c>
    </row>
    <row r="369" spans="1:68" s="2" customFormat="1" x14ac:dyDescent="0.25">
      <c r="A369" s="2">
        <v>4363</v>
      </c>
      <c r="B369" s="2" t="s">
        <v>633</v>
      </c>
      <c r="C369" s="2" t="s">
        <v>640</v>
      </c>
      <c r="D369" s="2">
        <v>75</v>
      </c>
      <c r="E369" s="2">
        <v>354</v>
      </c>
      <c r="F369" s="2">
        <v>7</v>
      </c>
      <c r="G369" s="2" t="s">
        <v>611</v>
      </c>
      <c r="H369" s="2" t="s">
        <v>89</v>
      </c>
      <c r="I369" s="2" t="s">
        <v>65</v>
      </c>
      <c r="J369" s="2">
        <v>53</v>
      </c>
      <c r="K369" s="2">
        <v>2010</v>
      </c>
      <c r="L369" s="2">
        <v>1995</v>
      </c>
      <c r="M369" s="2">
        <v>2020</v>
      </c>
      <c r="N369" s="2">
        <v>100</v>
      </c>
      <c r="O369" s="2">
        <v>13.804215944599999</v>
      </c>
      <c r="P369" s="2">
        <v>0.304043429506</v>
      </c>
      <c r="Q369" s="2">
        <v>100</v>
      </c>
      <c r="R369" s="2">
        <v>2010</v>
      </c>
      <c r="S369" s="2">
        <v>0.72</v>
      </c>
      <c r="T369" s="2">
        <v>2009</v>
      </c>
      <c r="U369" s="2">
        <v>0.22</v>
      </c>
      <c r="V369" s="2">
        <v>2.0276183333099999E-2</v>
      </c>
      <c r="W369" s="2">
        <v>1.35227351192E-2</v>
      </c>
      <c r="X369" s="2">
        <v>1.41585860966E-4</v>
      </c>
      <c r="Y369" s="2">
        <v>0.20537535414300001</v>
      </c>
      <c r="Z369" s="2">
        <v>2.1193019607299999E-2</v>
      </c>
      <c r="AA369" s="2">
        <v>8.3101454944800004</v>
      </c>
      <c r="AB369" s="2">
        <v>0.234860769917</v>
      </c>
      <c r="AC369" s="2">
        <v>2010</v>
      </c>
      <c r="AD369" s="2">
        <v>0.97</v>
      </c>
      <c r="AE369" s="2">
        <v>2009</v>
      </c>
      <c r="AF369" s="2">
        <v>0.03</v>
      </c>
      <c r="AG369" s="2">
        <v>0.74</v>
      </c>
      <c r="AH369" s="2" t="s">
        <v>66</v>
      </c>
      <c r="AI369" s="2" t="s">
        <v>90</v>
      </c>
      <c r="AJ369" s="2" t="s">
        <v>91</v>
      </c>
      <c r="AK369" s="2">
        <v>12</v>
      </c>
      <c r="AL369" s="2" t="s">
        <v>92</v>
      </c>
      <c r="AM369" s="2">
        <v>1</v>
      </c>
      <c r="AN369" s="2">
        <v>1201</v>
      </c>
      <c r="AO369" s="2" t="s">
        <v>612</v>
      </c>
      <c r="AP369" s="2">
        <v>1106</v>
      </c>
      <c r="AQ369" s="2" t="s">
        <v>71</v>
      </c>
      <c r="AR369" s="2" t="s">
        <v>66</v>
      </c>
      <c r="AS369" s="2">
        <v>2010</v>
      </c>
      <c r="AT369" s="2">
        <v>1.3523E-2</v>
      </c>
      <c r="AU369" s="2">
        <v>0.13200000000000001</v>
      </c>
      <c r="AV369" s="2" t="s">
        <v>72</v>
      </c>
      <c r="AW369" s="2">
        <v>0.1658</v>
      </c>
      <c r="AX369" s="2">
        <v>1.416E-4</v>
      </c>
      <c r="AY369" s="2">
        <v>0.99099999999999999</v>
      </c>
      <c r="AZ369" s="2" t="s">
        <v>72</v>
      </c>
      <c r="BA369" s="3">
        <v>1.6540000000000001E-5</v>
      </c>
      <c r="BB369" s="2">
        <v>0.20537540000000001</v>
      </c>
      <c r="BC369" s="2">
        <v>7.5499999999999998E-2</v>
      </c>
      <c r="BD369" s="2" t="s">
        <v>73</v>
      </c>
      <c r="BE369" s="2" t="s">
        <v>74</v>
      </c>
      <c r="BF369" s="2">
        <v>0.42220000000000002</v>
      </c>
      <c r="BG369" s="2" t="s">
        <v>75</v>
      </c>
      <c r="BH369" s="2">
        <v>7.5499999999999998E-2</v>
      </c>
      <c r="BI369" s="2" t="s">
        <v>73</v>
      </c>
      <c r="BJ369" s="2">
        <v>0.1978</v>
      </c>
      <c r="BK369" s="2" t="s">
        <v>75</v>
      </c>
      <c r="BL369" s="2" t="s">
        <v>77</v>
      </c>
      <c r="BM369" s="2">
        <f t="shared" si="20"/>
        <v>0.80220000000000002</v>
      </c>
      <c r="BN369" s="2">
        <f t="shared" si="21"/>
        <v>-1.33814E-2</v>
      </c>
      <c r="BO369" s="2">
        <f t="shared" si="22"/>
        <v>3.1876099999999997E-2</v>
      </c>
      <c r="BP369" s="2">
        <f t="shared" si="23"/>
        <v>0.16115318503538928</v>
      </c>
    </row>
    <row r="370" spans="1:68" s="2" customFormat="1" x14ac:dyDescent="0.25">
      <c r="A370" s="2">
        <v>4528</v>
      </c>
      <c r="B370" s="2" t="s">
        <v>661</v>
      </c>
      <c r="C370" s="2" t="s">
        <v>662</v>
      </c>
      <c r="D370" s="2">
        <v>79</v>
      </c>
      <c r="E370" s="2">
        <v>368</v>
      </c>
      <c r="F370" s="2">
        <v>1</v>
      </c>
      <c r="G370" s="2" t="s">
        <v>663</v>
      </c>
      <c r="H370" s="2" t="s">
        <v>89</v>
      </c>
      <c r="I370" s="2" t="s">
        <v>65</v>
      </c>
      <c r="J370" s="2">
        <v>64</v>
      </c>
      <c r="K370" s="2">
        <v>2010</v>
      </c>
      <c r="L370" s="2">
        <v>1986</v>
      </c>
      <c r="M370" s="2">
        <v>2020</v>
      </c>
      <c r="N370" s="2">
        <v>76</v>
      </c>
      <c r="O370" s="2">
        <v>22.096507458400001</v>
      </c>
      <c r="P370" s="2">
        <v>0.34774636398199998</v>
      </c>
      <c r="Q370" s="2">
        <v>100</v>
      </c>
      <c r="R370" s="2">
        <v>2010</v>
      </c>
      <c r="S370" s="2">
        <v>1</v>
      </c>
      <c r="T370" s="2">
        <v>0</v>
      </c>
      <c r="U370" s="2">
        <v>0</v>
      </c>
      <c r="V370" s="2">
        <v>1.46267352949E-2</v>
      </c>
      <c r="W370" s="2">
        <v>5.54723695703E-3</v>
      </c>
      <c r="X370" s="2">
        <v>-1.71181313298E-3</v>
      </c>
      <c r="Y370" s="2">
        <v>0.29252085835199998</v>
      </c>
      <c r="Z370" s="2">
        <v>2.77337573542E-2</v>
      </c>
      <c r="AA370" s="2">
        <v>11.839549549399999</v>
      </c>
      <c r="AB370" s="2">
        <v>0.30443575687300001</v>
      </c>
      <c r="AC370" s="2">
        <v>2010</v>
      </c>
      <c r="AD370" s="2">
        <v>0.98</v>
      </c>
      <c r="AE370" s="2">
        <v>2011</v>
      </c>
      <c r="AF370" s="2">
        <v>0.02</v>
      </c>
      <c r="AG370" s="2">
        <v>0.99</v>
      </c>
      <c r="AH370" s="2" t="s">
        <v>66</v>
      </c>
      <c r="AI370" s="2" t="s">
        <v>90</v>
      </c>
      <c r="AJ370" s="2" t="s">
        <v>91</v>
      </c>
      <c r="AK370" s="2">
        <v>12</v>
      </c>
      <c r="AL370" s="2" t="s">
        <v>92</v>
      </c>
      <c r="AM370" s="2">
        <v>1</v>
      </c>
      <c r="AN370" s="2">
        <v>1201</v>
      </c>
      <c r="AO370" s="2" t="s">
        <v>664</v>
      </c>
      <c r="AP370" s="2">
        <v>1109</v>
      </c>
      <c r="AQ370" s="2" t="s">
        <v>71</v>
      </c>
      <c r="AR370" s="2" t="s">
        <v>66</v>
      </c>
      <c r="AS370" s="2">
        <v>2010</v>
      </c>
      <c r="AT370" s="2">
        <v>5.5469999999999998E-3</v>
      </c>
      <c r="AU370" s="2">
        <v>0.115</v>
      </c>
      <c r="AV370" s="2" t="s">
        <v>72</v>
      </c>
      <c r="AW370" s="2">
        <v>0.1091</v>
      </c>
      <c r="AX370" s="2">
        <v>-1.712E-3</v>
      </c>
      <c r="AY370" s="2">
        <v>0.89100000000000001</v>
      </c>
      <c r="AZ370" s="2" t="s">
        <v>72</v>
      </c>
      <c r="BA370" s="2">
        <v>2.5179999999999998E-3</v>
      </c>
      <c r="BB370" s="2">
        <v>0.29252099999999998</v>
      </c>
      <c r="BC370" s="2">
        <v>2.6900000000000001E-3</v>
      </c>
      <c r="BD370" s="2" t="s">
        <v>80</v>
      </c>
      <c r="BE370" s="2" t="s">
        <v>74</v>
      </c>
      <c r="BF370" s="2">
        <v>0.57801999999999998</v>
      </c>
      <c r="BG370" s="2" t="s">
        <v>75</v>
      </c>
      <c r="BH370" s="2">
        <v>2.6900000000000001E-3</v>
      </c>
      <c r="BI370" s="2" t="s">
        <v>80</v>
      </c>
      <c r="BJ370" s="2">
        <v>2.7720000000000002E-3</v>
      </c>
      <c r="BK370" s="2" t="s">
        <v>76</v>
      </c>
      <c r="BL370" s="2" t="s">
        <v>77</v>
      </c>
      <c r="BM370" s="2">
        <f t="shared" si="20"/>
        <v>0.997228</v>
      </c>
      <c r="BN370" s="2">
        <f t="shared" si="21"/>
        <v>-7.2589999999999998E-3</v>
      </c>
      <c r="BO370" s="2">
        <f t="shared" si="22"/>
        <v>1.5548738000000001E-3</v>
      </c>
      <c r="BP370" s="2">
        <f t="shared" si="23"/>
        <v>0.56092128427128429</v>
      </c>
    </row>
    <row r="371" spans="1:68" s="2" customFormat="1" x14ac:dyDescent="0.25">
      <c r="A371" s="2">
        <v>1547</v>
      </c>
      <c r="B371" s="2" t="s">
        <v>307</v>
      </c>
      <c r="C371" s="2" t="s">
        <v>312</v>
      </c>
      <c r="D371" s="2">
        <v>27</v>
      </c>
      <c r="E371" s="2">
        <v>124</v>
      </c>
      <c r="F371" s="2">
        <v>3</v>
      </c>
      <c r="G371" s="2" t="s">
        <v>129</v>
      </c>
      <c r="H371" s="2" t="s">
        <v>309</v>
      </c>
      <c r="I371" s="2" t="s">
        <v>65</v>
      </c>
      <c r="J371" s="2">
        <v>32</v>
      </c>
      <c r="K371" s="2">
        <v>2011</v>
      </c>
      <c r="L371" s="2">
        <v>1988</v>
      </c>
      <c r="M371" s="2">
        <v>2021</v>
      </c>
      <c r="N371" s="2">
        <v>47</v>
      </c>
      <c r="O371" s="2">
        <v>27.2375518584</v>
      </c>
      <c r="P371" s="2">
        <v>0.70091529778299999</v>
      </c>
      <c r="Q371" s="2">
        <v>47</v>
      </c>
      <c r="R371" s="2">
        <v>2011</v>
      </c>
      <c r="S371" s="2">
        <v>0.86</v>
      </c>
      <c r="T371" s="2">
        <v>2012</v>
      </c>
      <c r="U371" s="2">
        <v>0.13</v>
      </c>
      <c r="V371" s="2">
        <v>3.2612463235100003E-2</v>
      </c>
      <c r="W371" s="2">
        <v>1.4493099472999999E-2</v>
      </c>
      <c r="X371" s="2">
        <v>3.0837287879099999E-2</v>
      </c>
      <c r="Y371" s="2">
        <v>0.36980036231000002</v>
      </c>
      <c r="Z371" s="2">
        <v>6.4865748775200002E-2</v>
      </c>
      <c r="AA371" s="2">
        <v>12.373086449000001</v>
      </c>
      <c r="AB371" s="2">
        <v>0.59241537583799997</v>
      </c>
      <c r="AC371" s="2">
        <v>2012</v>
      </c>
      <c r="AD371" s="2">
        <v>0.67</v>
      </c>
      <c r="AE371" s="2">
        <v>2011</v>
      </c>
      <c r="AF371" s="2">
        <v>0.3</v>
      </c>
      <c r="AG371" s="2">
        <v>0.76</v>
      </c>
      <c r="AH371" s="2" t="s">
        <v>66</v>
      </c>
      <c r="AI371" s="2" t="s">
        <v>303</v>
      </c>
      <c r="AJ371" s="2" t="s">
        <v>304</v>
      </c>
      <c r="AK371" s="2">
        <v>121</v>
      </c>
      <c r="AL371" s="2" t="s">
        <v>310</v>
      </c>
      <c r="AM371" s="2">
        <v>2</v>
      </c>
      <c r="AN371" s="2">
        <v>12102</v>
      </c>
      <c r="AO371" s="2" t="s">
        <v>134</v>
      </c>
      <c r="AP371" s="2">
        <v>1101</v>
      </c>
      <c r="AQ371" s="2" t="s">
        <v>71</v>
      </c>
      <c r="AR371" s="2" t="s">
        <v>66</v>
      </c>
      <c r="AS371" s="2">
        <v>2011</v>
      </c>
      <c r="AT371" s="2">
        <v>1.4489999999999999E-2</v>
      </c>
      <c r="AU371" s="2">
        <v>1.0399999999999999E-4</v>
      </c>
      <c r="AV371" s="2" t="s">
        <v>78</v>
      </c>
      <c r="AW371" s="2">
        <v>0.51980000000000004</v>
      </c>
      <c r="AX371" s="2">
        <v>3.0839999999999999E-2</v>
      </c>
      <c r="AY371" s="2">
        <v>4.3499999999999997E-2</v>
      </c>
      <c r="AZ371" s="2" t="s">
        <v>81</v>
      </c>
      <c r="BA371" s="2">
        <v>0.41760000000000003</v>
      </c>
      <c r="BB371" s="2">
        <v>0.36980000000000002</v>
      </c>
      <c r="BC371" s="2">
        <v>9.1000000000000003E-5</v>
      </c>
      <c r="BD371" s="2" t="s">
        <v>78</v>
      </c>
      <c r="BE371" s="2" t="s">
        <v>74</v>
      </c>
      <c r="BF371" s="2">
        <v>0.17510000000000001</v>
      </c>
      <c r="BG371" s="2" t="s">
        <v>75</v>
      </c>
      <c r="BH371" s="2">
        <v>9.1000000000000003E-5</v>
      </c>
      <c r="BI371" s="2" t="s">
        <v>78</v>
      </c>
      <c r="BJ371" s="2">
        <v>9.9999999999999995E-7</v>
      </c>
      <c r="BK371" s="2" t="s">
        <v>79</v>
      </c>
      <c r="BL371" s="2" t="s">
        <v>77</v>
      </c>
      <c r="BM371" s="2">
        <f t="shared" si="20"/>
        <v>0.99999899999999997</v>
      </c>
      <c r="BN371" s="2">
        <f t="shared" si="21"/>
        <v>1.635E-2</v>
      </c>
      <c r="BO371" s="2">
        <f t="shared" si="22"/>
        <v>1.59341E-5</v>
      </c>
      <c r="BP371" s="2">
        <f t="shared" si="23"/>
        <v>15.934100000000001</v>
      </c>
    </row>
    <row r="372" spans="1:68" s="2" customFormat="1" x14ac:dyDescent="0.25">
      <c r="A372" s="2">
        <v>2556</v>
      </c>
      <c r="B372" s="2" t="s">
        <v>445</v>
      </c>
      <c r="C372" s="2" t="s">
        <v>447</v>
      </c>
      <c r="D372" s="2">
        <v>42</v>
      </c>
      <c r="E372" s="2">
        <v>206</v>
      </c>
      <c r="F372" s="2">
        <v>2</v>
      </c>
      <c r="G372" s="2" t="s">
        <v>433</v>
      </c>
      <c r="H372" s="2" t="s">
        <v>296</v>
      </c>
      <c r="I372" s="2" t="s">
        <v>65</v>
      </c>
      <c r="J372" s="2">
        <v>85</v>
      </c>
      <c r="K372" s="2">
        <v>2011</v>
      </c>
      <c r="L372" s="2">
        <v>1999</v>
      </c>
      <c r="M372" s="2">
        <v>2025</v>
      </c>
      <c r="N372" s="2">
        <v>97</v>
      </c>
      <c r="O372" s="2">
        <v>14.6780340673</v>
      </c>
      <c r="P372" s="2">
        <v>0.18202038885499999</v>
      </c>
      <c r="Q372" s="2">
        <v>100</v>
      </c>
      <c r="R372" s="2">
        <v>2011</v>
      </c>
      <c r="S372" s="2">
        <v>0.5</v>
      </c>
      <c r="T372" s="2">
        <v>2012</v>
      </c>
      <c r="U372" s="2">
        <v>0.18</v>
      </c>
      <c r="V372" s="2">
        <v>1.3965144729E-2</v>
      </c>
      <c r="W372" s="2">
        <v>1.1770964448700001E-2</v>
      </c>
      <c r="X372" s="2">
        <v>1.5591225273099999E-2</v>
      </c>
      <c r="Y372" s="2">
        <v>-7.9624996606499998E-4</v>
      </c>
      <c r="Z372" s="2">
        <v>8.5420637263100008E-3</v>
      </c>
      <c r="AA372" s="2">
        <v>9.70167629026</v>
      </c>
      <c r="AB372" s="2">
        <v>9.6108544103199994E-2</v>
      </c>
      <c r="AC372" s="2">
        <v>2011</v>
      </c>
      <c r="AD372" s="2">
        <v>0.97</v>
      </c>
      <c r="AE372" s="2">
        <v>2012</v>
      </c>
      <c r="AF372" s="2">
        <v>0.02</v>
      </c>
      <c r="AG372" s="2">
        <v>0.45</v>
      </c>
      <c r="AH372" s="2" t="s">
        <v>66</v>
      </c>
      <c r="AI372" s="2" t="s">
        <v>271</v>
      </c>
      <c r="AJ372" s="2" t="s">
        <v>272</v>
      </c>
      <c r="AK372" s="2">
        <v>135</v>
      </c>
      <c r="AL372" s="2" t="s">
        <v>297</v>
      </c>
      <c r="AM372" s="2">
        <v>3</v>
      </c>
      <c r="AN372" s="2">
        <v>13503</v>
      </c>
      <c r="AO372" s="2" t="s">
        <v>434</v>
      </c>
      <c r="AP372" s="2">
        <v>2101</v>
      </c>
      <c r="AQ372" s="2" t="s">
        <v>71</v>
      </c>
      <c r="AR372" s="2" t="s">
        <v>66</v>
      </c>
      <c r="AS372" s="2">
        <v>2011</v>
      </c>
      <c r="AT372" s="2">
        <v>1.1769999999999999E-2</v>
      </c>
      <c r="AU372" s="2">
        <v>4.7399999999999998E-2</v>
      </c>
      <c r="AV372" s="2" t="s">
        <v>81</v>
      </c>
      <c r="AW372" s="2">
        <v>0.33789999999999998</v>
      </c>
      <c r="AX372" s="2">
        <v>1.5591000000000001E-2</v>
      </c>
      <c r="AY372" s="2">
        <v>1.6800000000000001E-3</v>
      </c>
      <c r="AZ372" s="2" t="s">
        <v>80</v>
      </c>
      <c r="BA372" s="2">
        <v>0.5746</v>
      </c>
      <c r="BB372" s="2">
        <v>-7.9619999999999995E-4</v>
      </c>
      <c r="BC372" s="2">
        <v>0.98668299999999998</v>
      </c>
      <c r="BD372" s="2" t="s">
        <v>72</v>
      </c>
      <c r="BE372" s="2" t="s">
        <v>74</v>
      </c>
      <c r="BF372" s="2">
        <v>0.55822799999999995</v>
      </c>
      <c r="BG372" s="2" t="s">
        <v>75</v>
      </c>
      <c r="BH372" s="2">
        <v>0.98668299999999998</v>
      </c>
      <c r="BI372" s="2" t="s">
        <v>72</v>
      </c>
      <c r="BJ372" s="2">
        <v>0.83789999999999998</v>
      </c>
      <c r="BK372" s="2" t="s">
        <v>75</v>
      </c>
      <c r="BL372" s="2" t="s">
        <v>77</v>
      </c>
      <c r="BM372" s="2">
        <f t="shared" si="20"/>
        <v>0.16210000000000002</v>
      </c>
      <c r="BN372" s="2">
        <f t="shared" si="21"/>
        <v>3.8210000000000015E-3</v>
      </c>
      <c r="BO372" s="2">
        <f t="shared" si="22"/>
        <v>0.55079407772399991</v>
      </c>
      <c r="BP372" s="2">
        <f t="shared" si="23"/>
        <v>0.65735061191550292</v>
      </c>
    </row>
    <row r="373" spans="1:68" s="2" customFormat="1" x14ac:dyDescent="0.25">
      <c r="A373" s="2">
        <v>2873</v>
      </c>
      <c r="B373" s="2" t="s">
        <v>476</v>
      </c>
      <c r="C373" s="2" t="s">
        <v>477</v>
      </c>
      <c r="D373" s="2">
        <v>46</v>
      </c>
      <c r="E373" s="2">
        <v>228</v>
      </c>
      <c r="F373" s="2">
        <v>1</v>
      </c>
      <c r="G373" s="2" t="s">
        <v>472</v>
      </c>
      <c r="H373" s="2" t="s">
        <v>164</v>
      </c>
      <c r="I373" s="2" t="s">
        <v>65</v>
      </c>
      <c r="J373" s="2">
        <v>100</v>
      </c>
      <c r="K373" s="2">
        <v>2011</v>
      </c>
      <c r="L373" s="2">
        <v>1997</v>
      </c>
      <c r="M373" s="2">
        <v>2022</v>
      </c>
      <c r="N373" s="2">
        <v>100</v>
      </c>
      <c r="O373" s="2">
        <v>15.158092377599999</v>
      </c>
      <c r="P373" s="2">
        <v>0.25396757255500002</v>
      </c>
      <c r="Q373" s="2">
        <v>100</v>
      </c>
      <c r="R373" s="2">
        <v>2011</v>
      </c>
      <c r="S373" s="2">
        <v>0.99</v>
      </c>
      <c r="T373" s="2">
        <v>2006</v>
      </c>
      <c r="U373" s="2">
        <v>0.01</v>
      </c>
      <c r="V373" s="2">
        <v>1.8773107051599999E-2</v>
      </c>
      <c r="W373" s="2">
        <v>1.7306990845800001E-2</v>
      </c>
      <c r="X373" s="2">
        <v>8.30171212231E-3</v>
      </c>
      <c r="Y373" s="2">
        <v>9.1648967498600006E-2</v>
      </c>
      <c r="Z373" s="2">
        <v>1.74663100469E-2</v>
      </c>
      <c r="AA373" s="2">
        <v>7.3879657029299999</v>
      </c>
      <c r="AB373" s="2">
        <v>0.17581390386000001</v>
      </c>
      <c r="AC373" s="2">
        <v>2011</v>
      </c>
      <c r="AD373" s="2">
        <v>0.97</v>
      </c>
      <c r="AE373" s="2">
        <v>2007</v>
      </c>
      <c r="AF373" s="2">
        <v>0.02</v>
      </c>
      <c r="AG373" s="2">
        <v>0.9</v>
      </c>
      <c r="AH373" s="2" t="s">
        <v>66</v>
      </c>
      <c r="AI373" s="2" t="s">
        <v>165</v>
      </c>
      <c r="AJ373" s="2" t="s">
        <v>166</v>
      </c>
      <c r="AK373" s="2">
        <v>132</v>
      </c>
      <c r="AL373" s="2" t="s">
        <v>167</v>
      </c>
      <c r="AM373" s="2">
        <v>1</v>
      </c>
      <c r="AN373" s="2">
        <v>13201</v>
      </c>
      <c r="AO373" s="2" t="s">
        <v>473</v>
      </c>
      <c r="AP373" s="2">
        <v>1102</v>
      </c>
      <c r="AQ373" s="2" t="s">
        <v>71</v>
      </c>
      <c r="AR373" s="2" t="s">
        <v>66</v>
      </c>
      <c r="AS373" s="2">
        <v>2011</v>
      </c>
      <c r="AT373" s="2">
        <v>1.7306999999999999E-2</v>
      </c>
      <c r="AU373" s="2">
        <v>4.5900000000000003E-3</v>
      </c>
      <c r="AV373" s="2" t="s">
        <v>80</v>
      </c>
      <c r="AW373" s="2">
        <v>0.50149999999999995</v>
      </c>
      <c r="AX373" s="2">
        <v>8.3020000000000004E-3</v>
      </c>
      <c r="AY373" s="2">
        <v>0.40699999999999997</v>
      </c>
      <c r="AZ373" s="2" t="s">
        <v>72</v>
      </c>
      <c r="BA373" s="2">
        <v>7.7640000000000001E-2</v>
      </c>
      <c r="BB373" s="2">
        <v>9.1648999999999994E-2</v>
      </c>
      <c r="BC373" s="2">
        <v>0.21199999999999999</v>
      </c>
      <c r="BD373" s="2" t="s">
        <v>72</v>
      </c>
      <c r="BE373" s="2" t="s">
        <v>74</v>
      </c>
      <c r="BF373" s="2">
        <v>0.38100000000000001</v>
      </c>
      <c r="BG373" s="2" t="s">
        <v>75</v>
      </c>
      <c r="BH373" s="2">
        <v>0.21199999999999999</v>
      </c>
      <c r="BI373" s="2" t="s">
        <v>72</v>
      </c>
      <c r="BJ373" s="2">
        <v>0.3891</v>
      </c>
      <c r="BK373" s="2" t="s">
        <v>75</v>
      </c>
      <c r="BL373" s="2" t="s">
        <v>77</v>
      </c>
      <c r="BM373" s="2">
        <f t="shared" si="20"/>
        <v>0.6109</v>
      </c>
      <c r="BN373" s="2">
        <f t="shared" si="21"/>
        <v>-9.0049999999999991E-3</v>
      </c>
      <c r="BO373" s="2">
        <f t="shared" si="22"/>
        <v>8.0771999999999997E-2</v>
      </c>
      <c r="BP373" s="2">
        <f t="shared" si="23"/>
        <v>0.20758673862760216</v>
      </c>
    </row>
    <row r="374" spans="1:68" s="2" customFormat="1" x14ac:dyDescent="0.25">
      <c r="A374" s="2">
        <v>3161</v>
      </c>
      <c r="B374" s="2" t="s">
        <v>514</v>
      </c>
      <c r="C374" s="2" t="s">
        <v>515</v>
      </c>
      <c r="D374" s="2">
        <v>57</v>
      </c>
      <c r="E374" s="2">
        <v>253</v>
      </c>
      <c r="F374" s="2">
        <v>1</v>
      </c>
      <c r="G374" s="2" t="s">
        <v>509</v>
      </c>
      <c r="H374" s="2" t="s">
        <v>164</v>
      </c>
      <c r="I374" s="2" t="s">
        <v>65</v>
      </c>
      <c r="J374" s="2">
        <v>56</v>
      </c>
      <c r="K374" s="2">
        <v>2011</v>
      </c>
      <c r="L374" s="2">
        <v>1997</v>
      </c>
      <c r="M374" s="2">
        <v>2025</v>
      </c>
      <c r="N374" s="2">
        <v>100</v>
      </c>
      <c r="O374" s="2">
        <v>20.4747346433</v>
      </c>
      <c r="P374" s="2">
        <v>0.37799371266800003</v>
      </c>
      <c r="Q374" s="2">
        <v>100</v>
      </c>
      <c r="R374" s="2">
        <v>2011</v>
      </c>
      <c r="S374" s="2">
        <v>0.76</v>
      </c>
      <c r="T374" s="2">
        <v>2012</v>
      </c>
      <c r="U374" s="2">
        <v>0.15</v>
      </c>
      <c r="V374" s="2">
        <v>2.3997916666399999E-2</v>
      </c>
      <c r="W374" s="2">
        <v>1.1527128203E-2</v>
      </c>
      <c r="X374" s="2">
        <v>1.8287910256699999E-2</v>
      </c>
      <c r="Y374" s="2">
        <v>0.16609058975499999</v>
      </c>
      <c r="Z374" s="2">
        <v>3.0040330882500001E-2</v>
      </c>
      <c r="AA374" s="2">
        <v>10.132195708399999</v>
      </c>
      <c r="AB374" s="2">
        <v>0.28509854586200001</v>
      </c>
      <c r="AC374" s="2">
        <v>2011</v>
      </c>
      <c r="AD374" s="2">
        <v>0.9</v>
      </c>
      <c r="AE374" s="2">
        <v>2012</v>
      </c>
      <c r="AF374" s="2">
        <v>0.05</v>
      </c>
      <c r="AG374" s="2">
        <v>0.83</v>
      </c>
      <c r="AH374" s="2" t="s">
        <v>66</v>
      </c>
      <c r="AI374" s="2" t="s">
        <v>165</v>
      </c>
      <c r="AJ374" s="2" t="s">
        <v>166</v>
      </c>
      <c r="AK374" s="2">
        <v>132</v>
      </c>
      <c r="AL374" s="2" t="s">
        <v>167</v>
      </c>
      <c r="AM374" s="2">
        <v>1</v>
      </c>
      <c r="AN374" s="2">
        <v>13201</v>
      </c>
      <c r="AO374" s="2" t="s">
        <v>510</v>
      </c>
      <c r="AP374" s="2">
        <v>1103</v>
      </c>
      <c r="AQ374" s="2" t="s">
        <v>71</v>
      </c>
      <c r="AR374" s="2" t="s">
        <v>66</v>
      </c>
      <c r="AS374" s="2">
        <v>2011</v>
      </c>
      <c r="AT374" s="2">
        <v>1.1527000000000001E-2</v>
      </c>
      <c r="AU374" s="2">
        <v>9.6000000000000002E-2</v>
      </c>
      <c r="AV374" s="2" t="s">
        <v>73</v>
      </c>
      <c r="AW374" s="2">
        <v>0.21379999999999999</v>
      </c>
      <c r="AX374" s="2">
        <v>1.8290000000000001E-2</v>
      </c>
      <c r="AY374" s="2">
        <v>0.01</v>
      </c>
      <c r="AZ374" s="2" t="s">
        <v>80</v>
      </c>
      <c r="BA374" s="2">
        <v>0.43719999999999998</v>
      </c>
      <c r="BB374" s="2">
        <v>0.16609099999999999</v>
      </c>
      <c r="BC374" s="2">
        <v>2.76E-2</v>
      </c>
      <c r="BD374" s="2" t="s">
        <v>81</v>
      </c>
      <c r="BE374" s="2" t="s">
        <v>74</v>
      </c>
      <c r="BF374" s="2">
        <v>0.44740000000000002</v>
      </c>
      <c r="BG374" s="2" t="s">
        <v>75</v>
      </c>
      <c r="BH374" s="2">
        <v>2.76E-2</v>
      </c>
      <c r="BI374" s="2" t="s">
        <v>81</v>
      </c>
      <c r="BJ374" s="2">
        <v>5.9970000000000002E-2</v>
      </c>
      <c r="BK374" s="2" t="s">
        <v>83</v>
      </c>
      <c r="BL374" s="2" t="s">
        <v>77</v>
      </c>
      <c r="BM374" s="2">
        <f t="shared" si="20"/>
        <v>0.94003000000000003</v>
      </c>
      <c r="BN374" s="2">
        <f t="shared" si="21"/>
        <v>6.7629999999999999E-3</v>
      </c>
      <c r="BO374" s="2">
        <f t="shared" si="22"/>
        <v>1.234824E-2</v>
      </c>
      <c r="BP374" s="2">
        <f t="shared" si="23"/>
        <v>0.20590695347673835</v>
      </c>
    </row>
    <row r="375" spans="1:68" s="2" customFormat="1" x14ac:dyDescent="0.25">
      <c r="A375" s="2">
        <v>3973</v>
      </c>
      <c r="B375" s="2" t="s">
        <v>598</v>
      </c>
      <c r="C375" s="2" t="s">
        <v>599</v>
      </c>
      <c r="D375" s="2">
        <v>70</v>
      </c>
      <c r="E375" s="2">
        <v>322</v>
      </c>
      <c r="F375" s="2">
        <v>1</v>
      </c>
      <c r="G375" s="2" t="s">
        <v>600</v>
      </c>
      <c r="H375" s="2" t="s">
        <v>158</v>
      </c>
      <c r="I375" s="2" t="s">
        <v>65</v>
      </c>
      <c r="J375" s="2">
        <v>90</v>
      </c>
      <c r="K375" s="2">
        <v>2011</v>
      </c>
      <c r="L375" s="2">
        <v>1997</v>
      </c>
      <c r="M375" s="2">
        <v>2026</v>
      </c>
      <c r="N375" s="2">
        <v>100</v>
      </c>
      <c r="O375" s="2">
        <v>19.915192644400001</v>
      </c>
      <c r="P375" s="2">
        <v>0.53473047922600003</v>
      </c>
      <c r="Q375" s="2">
        <v>100</v>
      </c>
      <c r="R375" s="2">
        <v>2011</v>
      </c>
      <c r="S375" s="2">
        <v>0.72</v>
      </c>
      <c r="T375" s="2">
        <v>2008</v>
      </c>
      <c r="U375" s="2">
        <v>0.24</v>
      </c>
      <c r="V375" s="2">
        <v>3.4617843186200002E-2</v>
      </c>
      <c r="W375" s="2">
        <v>2.98519249105E-2</v>
      </c>
      <c r="X375" s="2">
        <v>2.63782261897E-2</v>
      </c>
      <c r="Y375" s="2">
        <v>0.129193873017</v>
      </c>
      <c r="Z375" s="2">
        <v>3.7177881128400002E-2</v>
      </c>
      <c r="AA375" s="2">
        <v>10.2982077346</v>
      </c>
      <c r="AB375" s="2">
        <v>0.36842537131300002</v>
      </c>
      <c r="AC375" s="2">
        <v>2008</v>
      </c>
      <c r="AD375" s="2">
        <v>0.69</v>
      </c>
      <c r="AE375" s="2">
        <v>2011</v>
      </c>
      <c r="AF375" s="2">
        <v>0.27</v>
      </c>
      <c r="AG375" s="2">
        <v>0.77</v>
      </c>
      <c r="AH375" s="2" t="s">
        <v>66</v>
      </c>
      <c r="AI375" s="2" t="s">
        <v>159</v>
      </c>
      <c r="AJ375" s="2" t="s">
        <v>160</v>
      </c>
      <c r="AK375" s="2">
        <v>21</v>
      </c>
      <c r="AL375" s="2" t="s">
        <v>161</v>
      </c>
      <c r="AM375" s="2">
        <v>1</v>
      </c>
      <c r="AN375" s="2">
        <v>2101</v>
      </c>
      <c r="AO375" s="2" t="s">
        <v>601</v>
      </c>
      <c r="AP375" s="2">
        <v>1105</v>
      </c>
      <c r="AQ375" s="2" t="s">
        <v>71</v>
      </c>
      <c r="AR375" s="2" t="s">
        <v>66</v>
      </c>
      <c r="AS375" s="2">
        <v>2011</v>
      </c>
      <c r="AT375" s="2">
        <v>2.9852E-2</v>
      </c>
      <c r="AU375" s="2">
        <v>6.8300000000000001E-3</v>
      </c>
      <c r="AV375" s="2" t="s">
        <v>80</v>
      </c>
      <c r="AW375" s="2">
        <v>0.46960000000000002</v>
      </c>
      <c r="AX375" s="2">
        <v>2.6377999999999999E-2</v>
      </c>
      <c r="AY375" s="2">
        <v>4.7600000000000003E-3</v>
      </c>
      <c r="AZ375" s="2" t="s">
        <v>80</v>
      </c>
      <c r="BA375" s="2">
        <v>0.47039999999999998</v>
      </c>
      <c r="BB375" s="2">
        <v>0.129194</v>
      </c>
      <c r="BC375" s="2">
        <v>0.20610999999999999</v>
      </c>
      <c r="BD375" s="2" t="s">
        <v>72</v>
      </c>
      <c r="BE375" s="2" t="s">
        <v>74</v>
      </c>
      <c r="BF375" s="2">
        <v>0.77373999999999998</v>
      </c>
      <c r="BG375" s="2" t="s">
        <v>75</v>
      </c>
      <c r="BH375" s="2">
        <v>0.20610999999999999</v>
      </c>
      <c r="BI375" s="2" t="s">
        <v>72</v>
      </c>
      <c r="BJ375" s="2">
        <v>0.4254</v>
      </c>
      <c r="BK375" s="2" t="s">
        <v>75</v>
      </c>
      <c r="BL375" s="2" t="s">
        <v>77</v>
      </c>
      <c r="BM375" s="2">
        <f t="shared" si="20"/>
        <v>0.5746</v>
      </c>
      <c r="BN375" s="2">
        <f t="shared" si="21"/>
        <v>-3.4740000000000014E-3</v>
      </c>
      <c r="BO375" s="2">
        <f t="shared" si="22"/>
        <v>0.1594755514</v>
      </c>
      <c r="BP375" s="2">
        <f t="shared" si="23"/>
        <v>0.37488375975552418</v>
      </c>
    </row>
    <row r="376" spans="1:68" s="2" customFormat="1" x14ac:dyDescent="0.25">
      <c r="A376" s="2">
        <v>4023</v>
      </c>
      <c r="B376" s="2" t="s">
        <v>605</v>
      </c>
      <c r="C376" s="2" t="s">
        <v>607</v>
      </c>
      <c r="D376" s="2">
        <v>72</v>
      </c>
      <c r="E376" s="2">
        <v>326</v>
      </c>
      <c r="F376" s="2">
        <v>2</v>
      </c>
      <c r="G376" s="2" t="s">
        <v>600</v>
      </c>
      <c r="H376" s="2" t="s">
        <v>89</v>
      </c>
      <c r="I376" s="2" t="s">
        <v>65</v>
      </c>
      <c r="J376" s="2">
        <v>67</v>
      </c>
      <c r="K376" s="2">
        <v>2011</v>
      </c>
      <c r="L376" s="2">
        <v>1999</v>
      </c>
      <c r="M376" s="2">
        <v>2021</v>
      </c>
      <c r="N376" s="2">
        <v>100</v>
      </c>
      <c r="O376" s="2">
        <v>15.1959466717</v>
      </c>
      <c r="P376" s="2">
        <v>0.32057245894699998</v>
      </c>
      <c r="Q376" s="2">
        <v>100</v>
      </c>
      <c r="R376" s="2">
        <v>2011</v>
      </c>
      <c r="S376" s="2">
        <v>0.87</v>
      </c>
      <c r="T376" s="2">
        <v>2008</v>
      </c>
      <c r="U376" s="2">
        <v>0.05</v>
      </c>
      <c r="V376" s="2">
        <v>2.6257656220600001E-2</v>
      </c>
      <c r="W376" s="2">
        <v>2.2690148598899999E-2</v>
      </c>
      <c r="X376" s="2">
        <v>1.0592595959100001E-2</v>
      </c>
      <c r="Y376" s="2">
        <v>0.135821141049</v>
      </c>
      <c r="Z376" s="2">
        <v>3.09469326007E-2</v>
      </c>
      <c r="AA376" s="2">
        <v>10.3446445493</v>
      </c>
      <c r="AB376" s="2">
        <v>0.26492401397499998</v>
      </c>
      <c r="AC376" s="2">
        <v>2011</v>
      </c>
      <c r="AD376" s="2">
        <v>0.92</v>
      </c>
      <c r="AE376" s="2">
        <v>2007</v>
      </c>
      <c r="AF376" s="2">
        <v>0.02</v>
      </c>
      <c r="AG376" s="2">
        <v>0.7</v>
      </c>
      <c r="AH376" s="2" t="s">
        <v>66</v>
      </c>
      <c r="AI376" s="2" t="s">
        <v>90</v>
      </c>
      <c r="AJ376" s="2" t="s">
        <v>91</v>
      </c>
      <c r="AK376" s="2">
        <v>12</v>
      </c>
      <c r="AL376" s="2" t="s">
        <v>92</v>
      </c>
      <c r="AM376" s="2">
        <v>1</v>
      </c>
      <c r="AN376" s="2">
        <v>1201</v>
      </c>
      <c r="AO376" s="2" t="s">
        <v>601</v>
      </c>
      <c r="AP376" s="2">
        <v>1105</v>
      </c>
      <c r="AQ376" s="2" t="s">
        <v>71</v>
      </c>
      <c r="AR376" s="2" t="s">
        <v>66</v>
      </c>
      <c r="AS376" s="2">
        <v>2011</v>
      </c>
      <c r="AT376" s="2">
        <v>2.2689999999999998E-2</v>
      </c>
      <c r="AU376" s="2">
        <v>1.72E-2</v>
      </c>
      <c r="AV376" s="2" t="s">
        <v>81</v>
      </c>
      <c r="AW376" s="2">
        <v>0.44840000000000002</v>
      </c>
      <c r="AX376" s="2">
        <v>1.059E-2</v>
      </c>
      <c r="AY376" s="2">
        <v>0.22600000000000001</v>
      </c>
      <c r="AZ376" s="2" t="s">
        <v>72</v>
      </c>
      <c r="BA376" s="2">
        <v>0.17680000000000001</v>
      </c>
      <c r="BB376" s="2">
        <v>0.135821</v>
      </c>
      <c r="BC376" s="2">
        <v>8.77E-2</v>
      </c>
      <c r="BD376" s="2" t="s">
        <v>73</v>
      </c>
      <c r="BE376" s="2" t="s">
        <v>74</v>
      </c>
      <c r="BF376" s="2">
        <v>0.32340000000000002</v>
      </c>
      <c r="BG376" s="2" t="s">
        <v>75</v>
      </c>
      <c r="BH376" s="2">
        <v>8.77E-2</v>
      </c>
      <c r="BI376" s="2" t="s">
        <v>73</v>
      </c>
      <c r="BJ376" s="2">
        <v>0.19109999999999999</v>
      </c>
      <c r="BK376" s="2" t="s">
        <v>75</v>
      </c>
      <c r="BL376" s="2" t="s">
        <v>77</v>
      </c>
      <c r="BM376" s="2">
        <f t="shared" si="20"/>
        <v>0.80889999999999995</v>
      </c>
      <c r="BN376" s="2">
        <f t="shared" si="21"/>
        <v>-1.2099999999999998E-2</v>
      </c>
      <c r="BO376" s="2">
        <f t="shared" si="22"/>
        <v>2.8362180000000001E-2</v>
      </c>
      <c r="BP376" s="2">
        <f t="shared" si="23"/>
        <v>0.14841538461538462</v>
      </c>
    </row>
    <row r="377" spans="1:68" s="2" customFormat="1" x14ac:dyDescent="0.25">
      <c r="A377" s="2">
        <v>4425</v>
      </c>
      <c r="B377" s="2" t="s">
        <v>649</v>
      </c>
      <c r="C377" s="2" t="s">
        <v>650</v>
      </c>
      <c r="D377" s="2">
        <v>77</v>
      </c>
      <c r="E377" s="2">
        <v>360</v>
      </c>
      <c r="F377" s="2">
        <v>1</v>
      </c>
      <c r="G377" s="2" t="s">
        <v>651</v>
      </c>
      <c r="H377" s="2" t="s">
        <v>89</v>
      </c>
      <c r="I377" s="2" t="s">
        <v>65</v>
      </c>
      <c r="J377" s="2">
        <v>95</v>
      </c>
      <c r="K377" s="2">
        <v>2011</v>
      </c>
      <c r="L377" s="2">
        <v>1994</v>
      </c>
      <c r="M377" s="2">
        <v>2023</v>
      </c>
      <c r="N377" s="2">
        <v>100</v>
      </c>
      <c r="O377" s="2">
        <v>19.114714312299999</v>
      </c>
      <c r="P377" s="2">
        <v>0.335184835194</v>
      </c>
      <c r="Q377" s="2">
        <v>100</v>
      </c>
      <c r="R377" s="2">
        <v>2011</v>
      </c>
      <c r="S377" s="2">
        <v>0.56000000000000005</v>
      </c>
      <c r="T377" s="2">
        <v>2010</v>
      </c>
      <c r="U377" s="2">
        <v>0.38</v>
      </c>
      <c r="V377" s="2">
        <v>2.1200138751700001E-2</v>
      </c>
      <c r="W377" s="2">
        <v>1.6126740196400001E-2</v>
      </c>
      <c r="X377" s="2">
        <v>1.6658024475200001E-2</v>
      </c>
      <c r="Y377" s="2">
        <v>9.6772391555199996E-2</v>
      </c>
      <c r="Z377" s="2">
        <v>1.8539247548000001E-2</v>
      </c>
      <c r="AA377" s="2">
        <v>10.354565084100001</v>
      </c>
      <c r="AB377" s="2">
        <v>0.18453931283200001</v>
      </c>
      <c r="AC377" s="2">
        <v>2011</v>
      </c>
      <c r="AD377" s="2">
        <v>0.77</v>
      </c>
      <c r="AE377" s="2">
        <v>2014</v>
      </c>
      <c r="AF377" s="2">
        <v>0.19</v>
      </c>
      <c r="AG377" s="2">
        <v>0.4</v>
      </c>
      <c r="AH377" s="2" t="s">
        <v>66</v>
      </c>
      <c r="AI377" s="2" t="s">
        <v>90</v>
      </c>
      <c r="AJ377" s="2" t="s">
        <v>91</v>
      </c>
      <c r="AK377" s="2">
        <v>12</v>
      </c>
      <c r="AL377" s="2" t="s">
        <v>92</v>
      </c>
      <c r="AM377" s="2">
        <v>1</v>
      </c>
      <c r="AN377" s="2">
        <v>1201</v>
      </c>
      <c r="AO377" s="2" t="s">
        <v>652</v>
      </c>
      <c r="AP377" s="2">
        <v>1108</v>
      </c>
      <c r="AQ377" s="2" t="s">
        <v>71</v>
      </c>
      <c r="AR377" s="2" t="s">
        <v>66</v>
      </c>
      <c r="AS377" s="2">
        <v>2011</v>
      </c>
      <c r="AT377" s="2">
        <v>1.6126999999999999E-2</v>
      </c>
      <c r="AU377" s="2">
        <v>5.6899999999999997E-3</v>
      </c>
      <c r="AV377" s="2" t="s">
        <v>80</v>
      </c>
      <c r="AW377" s="2">
        <v>0.40910000000000002</v>
      </c>
      <c r="AX377" s="2">
        <v>1.6657999999999999E-2</v>
      </c>
      <c r="AY377" s="2">
        <v>3.5400000000000001E-2</v>
      </c>
      <c r="AZ377" s="2" t="s">
        <v>81</v>
      </c>
      <c r="BA377" s="2">
        <v>0.37140000000000001</v>
      </c>
      <c r="BB377" s="2">
        <v>9.6772399999999995E-2</v>
      </c>
      <c r="BC377" s="2">
        <v>0.193</v>
      </c>
      <c r="BD377" s="2" t="s">
        <v>72</v>
      </c>
      <c r="BE377" s="2" t="s">
        <v>74</v>
      </c>
      <c r="BF377" s="2">
        <v>0.95399999999999996</v>
      </c>
      <c r="BG377" s="2" t="s">
        <v>75</v>
      </c>
      <c r="BH377" s="2">
        <v>0.193</v>
      </c>
      <c r="BI377" s="2" t="s">
        <v>72</v>
      </c>
      <c r="BJ377" s="2">
        <v>0.36609999999999998</v>
      </c>
      <c r="BK377" s="2" t="s">
        <v>75</v>
      </c>
      <c r="BL377" s="2" t="s">
        <v>77</v>
      </c>
      <c r="BM377" s="2">
        <f t="shared" si="20"/>
        <v>0.63390000000000002</v>
      </c>
      <c r="BN377" s="2">
        <f t="shared" si="21"/>
        <v>5.3100000000000022E-4</v>
      </c>
      <c r="BO377" s="2">
        <f t="shared" si="22"/>
        <v>0.18412200000000001</v>
      </c>
      <c r="BP377" s="2">
        <f t="shared" si="23"/>
        <v>0.50292816170445243</v>
      </c>
    </row>
    <row r="378" spans="1:68" s="2" customFormat="1" x14ac:dyDescent="0.25">
      <c r="A378" s="2">
        <v>130</v>
      </c>
      <c r="B378" s="2" t="s">
        <v>100</v>
      </c>
      <c r="C378" s="2" t="s">
        <v>101</v>
      </c>
      <c r="D378" s="2">
        <v>3</v>
      </c>
      <c r="E378" s="2">
        <v>12</v>
      </c>
      <c r="F378" s="2">
        <v>1</v>
      </c>
      <c r="G378" s="2" t="s">
        <v>102</v>
      </c>
      <c r="H378" s="2" t="s">
        <v>103</v>
      </c>
      <c r="I378" s="2" t="s">
        <v>65</v>
      </c>
      <c r="J378" s="2">
        <v>100</v>
      </c>
      <c r="K378" s="2">
        <v>2012</v>
      </c>
      <c r="L378" s="2">
        <v>1998</v>
      </c>
      <c r="M378" s="2">
        <v>2026</v>
      </c>
      <c r="N378" s="2">
        <v>100</v>
      </c>
      <c r="O378" s="2">
        <v>20.834456530499999</v>
      </c>
      <c r="P378" s="2">
        <v>0.36857239994899998</v>
      </c>
      <c r="Q378" s="2">
        <v>100</v>
      </c>
      <c r="R378" s="2">
        <v>2012</v>
      </c>
      <c r="S378" s="2">
        <v>0.93</v>
      </c>
      <c r="T378" s="2">
        <v>2010</v>
      </c>
      <c r="U378" s="2">
        <v>0.03</v>
      </c>
      <c r="V378" s="2">
        <v>2.5030370370499998E-2</v>
      </c>
      <c r="W378" s="2">
        <v>2.1504067764999999E-2</v>
      </c>
      <c r="X378" s="2">
        <v>2.04918296721E-2</v>
      </c>
      <c r="Y378" s="2">
        <v>7.5681979844099995E-2</v>
      </c>
      <c r="Z378" s="2">
        <v>2.70164338214E-2</v>
      </c>
      <c r="AA378" s="2">
        <v>10.4478524013</v>
      </c>
      <c r="AB378" s="2">
        <v>0.23518055632500001</v>
      </c>
      <c r="AC378" s="2">
        <v>2012</v>
      </c>
      <c r="AD378" s="2">
        <v>0.95</v>
      </c>
      <c r="AE378" s="2">
        <v>2010</v>
      </c>
      <c r="AF378" s="2">
        <v>0.03</v>
      </c>
      <c r="AG378" s="2">
        <v>0.92</v>
      </c>
      <c r="AH378" s="2" t="s">
        <v>66</v>
      </c>
      <c r="AI378" s="2" t="s">
        <v>104</v>
      </c>
      <c r="AJ378" s="2" t="s">
        <v>105</v>
      </c>
      <c r="AK378" s="2">
        <v>61</v>
      </c>
      <c r="AL378" s="2" t="s">
        <v>106</v>
      </c>
      <c r="AM378" s="2">
        <v>1</v>
      </c>
      <c r="AN378" s="2">
        <v>6101</v>
      </c>
      <c r="AO378" s="2" t="s">
        <v>107</v>
      </c>
      <c r="AP378" s="2">
        <v>1111</v>
      </c>
      <c r="AQ378" s="2" t="s">
        <v>71</v>
      </c>
      <c r="AR378" s="2" t="s">
        <v>66</v>
      </c>
      <c r="AS378" s="2">
        <v>2012</v>
      </c>
      <c r="AT378" s="2">
        <v>2.1503999999999999E-2</v>
      </c>
      <c r="AU378" s="2">
        <v>7.9999999999999996E-6</v>
      </c>
      <c r="AV378" s="2" t="s">
        <v>78</v>
      </c>
      <c r="AW378" s="2">
        <v>0.8206</v>
      </c>
      <c r="AX378" s="2">
        <v>2.0492E-2</v>
      </c>
      <c r="AY378" s="2">
        <v>7.1900000000000002E-4</v>
      </c>
      <c r="AZ378" s="2" t="s">
        <v>78</v>
      </c>
      <c r="BA378" s="2">
        <v>0.62849999999999995</v>
      </c>
      <c r="BB378" s="2">
        <v>7.5681999999999999E-2</v>
      </c>
      <c r="BC378" s="2">
        <v>9.5899999999999999E-2</v>
      </c>
      <c r="BD378" s="2" t="s">
        <v>73</v>
      </c>
      <c r="BE378" s="2" t="s">
        <v>74</v>
      </c>
      <c r="BF378" s="2">
        <v>0.85270000000000001</v>
      </c>
      <c r="BG378" s="2" t="s">
        <v>75</v>
      </c>
      <c r="BH378" s="2">
        <v>9.5899999999999999E-2</v>
      </c>
      <c r="BI378" s="2" t="s">
        <v>73</v>
      </c>
      <c r="BJ378" s="2">
        <v>0.24210000000000001</v>
      </c>
      <c r="BK378" s="2" t="s">
        <v>75</v>
      </c>
      <c r="BL378" s="2" t="s">
        <v>77</v>
      </c>
      <c r="BM378" s="2">
        <f t="shared" si="20"/>
        <v>0.75790000000000002</v>
      </c>
      <c r="BN378" s="2">
        <f t="shared" si="21"/>
        <v>-1.011999999999999E-3</v>
      </c>
      <c r="BO378" s="2">
        <f t="shared" si="22"/>
        <v>8.1773929999999995E-2</v>
      </c>
      <c r="BP378" s="2">
        <f t="shared" si="23"/>
        <v>0.33776922759190414</v>
      </c>
    </row>
    <row r="379" spans="1:68" s="2" customFormat="1" x14ac:dyDescent="0.25">
      <c r="A379" s="2">
        <v>310</v>
      </c>
      <c r="B379" s="2" t="s">
        <v>115</v>
      </c>
      <c r="C379" s="2" t="s">
        <v>126</v>
      </c>
      <c r="D379" s="2">
        <v>5</v>
      </c>
      <c r="E379" s="2">
        <v>25</v>
      </c>
      <c r="F379" s="2">
        <v>9</v>
      </c>
      <c r="G379" s="2" t="s">
        <v>117</v>
      </c>
      <c r="H379" s="2" t="s">
        <v>103</v>
      </c>
      <c r="I379" s="2" t="s">
        <v>65</v>
      </c>
      <c r="J379" s="2">
        <v>24</v>
      </c>
      <c r="K379" s="2">
        <v>2012</v>
      </c>
      <c r="L379" s="2">
        <v>1998</v>
      </c>
      <c r="M379" s="2">
        <v>2024</v>
      </c>
      <c r="N379" s="2">
        <v>100</v>
      </c>
      <c r="O379" s="2">
        <v>19.8635327758</v>
      </c>
      <c r="P379" s="2">
        <v>0.28744015038300003</v>
      </c>
      <c r="Q379" s="2">
        <v>100</v>
      </c>
      <c r="R379" s="2">
        <v>2012</v>
      </c>
      <c r="S379" s="2">
        <v>0.96</v>
      </c>
      <c r="T379" s="2">
        <v>2013</v>
      </c>
      <c r="U379" s="2">
        <v>0.04</v>
      </c>
      <c r="V379" s="2">
        <v>2.0080110827400001E-2</v>
      </c>
      <c r="W379" s="2">
        <v>1.0646100732300001E-2</v>
      </c>
      <c r="X379" s="2">
        <v>1.9880285546599999E-2</v>
      </c>
      <c r="Y379" s="2">
        <v>8.8510552702599998E-2</v>
      </c>
      <c r="Z379" s="2">
        <v>2.40353088251E-2</v>
      </c>
      <c r="AA379" s="2">
        <v>12.417426756499999</v>
      </c>
      <c r="AB379" s="2">
        <v>0.22180919229900001</v>
      </c>
      <c r="AC379" s="2">
        <v>2012</v>
      </c>
      <c r="AD379" s="2">
        <v>1</v>
      </c>
      <c r="AE379" s="2">
        <v>0</v>
      </c>
      <c r="AF379" s="2">
        <v>0</v>
      </c>
      <c r="AG379" s="2">
        <v>0.99</v>
      </c>
      <c r="AH379" s="2" t="s">
        <v>66</v>
      </c>
      <c r="AI379" s="2" t="s">
        <v>104</v>
      </c>
      <c r="AJ379" s="2" t="s">
        <v>105</v>
      </c>
      <c r="AK379" s="2">
        <v>61</v>
      </c>
      <c r="AL379" s="2" t="s">
        <v>106</v>
      </c>
      <c r="AM379" s="2">
        <v>1</v>
      </c>
      <c r="AN379" s="2">
        <v>6101</v>
      </c>
      <c r="AO379" s="2" t="s">
        <v>118</v>
      </c>
      <c r="AP379" s="2">
        <v>1113</v>
      </c>
      <c r="AQ379" s="2" t="s">
        <v>71</v>
      </c>
      <c r="AR379" s="2" t="s">
        <v>66</v>
      </c>
      <c r="AS379" s="2">
        <v>2012</v>
      </c>
      <c r="AT379" s="2">
        <v>1.0645999999999999E-2</v>
      </c>
      <c r="AU379" s="2">
        <v>1.5599999999999999E-2</v>
      </c>
      <c r="AV379" s="2" t="s">
        <v>81</v>
      </c>
      <c r="AW379" s="2">
        <v>0.3977</v>
      </c>
      <c r="AX379" s="2">
        <v>1.9879999999999998E-2</v>
      </c>
      <c r="AY379" s="2">
        <v>1.9100000000000001E-4</v>
      </c>
      <c r="AZ379" s="2" t="s">
        <v>78</v>
      </c>
      <c r="BA379" s="2">
        <v>0.76639999999999997</v>
      </c>
      <c r="BB379" s="2">
        <v>8.8511000000000006E-2</v>
      </c>
      <c r="BC379" s="2">
        <v>3.9050000000000001E-2</v>
      </c>
      <c r="BD379" s="2" t="s">
        <v>81</v>
      </c>
      <c r="BE379" s="2" t="s">
        <v>74</v>
      </c>
      <c r="BF379" s="2">
        <v>0.101177</v>
      </c>
      <c r="BG379" s="2" t="s">
        <v>75</v>
      </c>
      <c r="BH379" s="2">
        <v>3.9050000000000001E-2</v>
      </c>
      <c r="BI379" s="2" t="s">
        <v>81</v>
      </c>
      <c r="BJ379" s="2">
        <v>1.856E-2</v>
      </c>
      <c r="BK379" s="2" t="s">
        <v>82</v>
      </c>
      <c r="BL379" s="2" t="s">
        <v>77</v>
      </c>
      <c r="BM379" s="2">
        <f t="shared" si="20"/>
        <v>0.98143999999999998</v>
      </c>
      <c r="BN379" s="2">
        <f t="shared" si="21"/>
        <v>9.2339999999999992E-3</v>
      </c>
      <c r="BO379" s="2">
        <f t="shared" si="22"/>
        <v>3.9509618500000003E-3</v>
      </c>
      <c r="BP379" s="2">
        <f t="shared" si="23"/>
        <v>0.21287509967672416</v>
      </c>
    </row>
    <row r="380" spans="1:68" s="2" customFormat="1" x14ac:dyDescent="0.25">
      <c r="A380" s="2">
        <v>324</v>
      </c>
      <c r="B380" s="2" t="s">
        <v>127</v>
      </c>
      <c r="C380" s="2" t="s">
        <v>128</v>
      </c>
      <c r="D380" s="2">
        <v>6</v>
      </c>
      <c r="E380" s="2">
        <v>26</v>
      </c>
      <c r="F380" s="2">
        <v>1</v>
      </c>
      <c r="G380" s="2" t="s">
        <v>129</v>
      </c>
      <c r="H380" s="2" t="s">
        <v>130</v>
      </c>
      <c r="I380" s="2" t="s">
        <v>65</v>
      </c>
      <c r="J380" s="2">
        <v>100</v>
      </c>
      <c r="K380" s="2">
        <v>2012</v>
      </c>
      <c r="L380" s="2">
        <v>1997</v>
      </c>
      <c r="M380" s="2">
        <v>2022</v>
      </c>
      <c r="N380" s="2">
        <v>100</v>
      </c>
      <c r="O380" s="2">
        <v>17.824351294</v>
      </c>
      <c r="P380" s="2">
        <v>0.32951656735099999</v>
      </c>
      <c r="Q380" s="2">
        <v>100</v>
      </c>
      <c r="R380" s="2">
        <v>2012</v>
      </c>
      <c r="S380" s="2">
        <v>0.78</v>
      </c>
      <c r="T380" s="2">
        <v>2013</v>
      </c>
      <c r="U380" s="2">
        <v>0.2</v>
      </c>
      <c r="V380" s="2">
        <v>2.38417782052E-2</v>
      </c>
      <c r="W380" s="2">
        <v>1.22988333354E-2</v>
      </c>
      <c r="X380" s="2">
        <v>3.56288484851E-2</v>
      </c>
      <c r="Y380" s="2">
        <v>4.6099611087899998E-2</v>
      </c>
      <c r="Z380" s="2">
        <v>2.91509142156E-2</v>
      </c>
      <c r="AA380" s="2">
        <v>11.0608054039</v>
      </c>
      <c r="AB380" s="2">
        <v>0.25254436737500002</v>
      </c>
      <c r="AC380" s="2">
        <v>2012</v>
      </c>
      <c r="AD380" s="2">
        <v>0.79</v>
      </c>
      <c r="AE380" s="2">
        <v>2013</v>
      </c>
      <c r="AF380" s="2">
        <v>0.17</v>
      </c>
      <c r="AG380" s="2">
        <v>0.47</v>
      </c>
      <c r="AH380" s="2" t="s">
        <v>66</v>
      </c>
      <c r="AI380" s="2" t="s">
        <v>131</v>
      </c>
      <c r="AJ380" s="2" t="s">
        <v>132</v>
      </c>
      <c r="AK380" s="2">
        <v>11</v>
      </c>
      <c r="AL380" s="2" t="s">
        <v>133</v>
      </c>
      <c r="AM380" s="2">
        <v>1</v>
      </c>
      <c r="AN380" s="2">
        <v>1101</v>
      </c>
      <c r="AO380" s="2" t="s">
        <v>134</v>
      </c>
      <c r="AP380" s="2">
        <v>1101</v>
      </c>
      <c r="AQ380" s="2" t="s">
        <v>71</v>
      </c>
      <c r="AR380" s="2" t="s">
        <v>66</v>
      </c>
      <c r="AS380" s="2">
        <v>2012</v>
      </c>
      <c r="AT380" s="2">
        <v>1.2298999999999999E-2</v>
      </c>
      <c r="AU380" s="2">
        <v>7.3200000000000001E-3</v>
      </c>
      <c r="AV380" s="2" t="s">
        <v>80</v>
      </c>
      <c r="AW380" s="2">
        <v>0.43659999999999999</v>
      </c>
      <c r="AX380" s="2">
        <v>3.5629000000000001E-2</v>
      </c>
      <c r="AY380" s="2">
        <v>2.0599999999999999E-4</v>
      </c>
      <c r="AZ380" s="2" t="s">
        <v>78</v>
      </c>
      <c r="BA380" s="2">
        <v>0.83720000000000006</v>
      </c>
      <c r="BB380" s="2">
        <v>4.6100000000000002E-2</v>
      </c>
      <c r="BC380" s="2">
        <v>0.36984</v>
      </c>
      <c r="BD380" s="2" t="s">
        <v>72</v>
      </c>
      <c r="BE380" s="2" t="s">
        <v>74</v>
      </c>
      <c r="BF380" s="2">
        <v>5.2300000000000003E-3</v>
      </c>
      <c r="BG380" s="2" t="s">
        <v>76</v>
      </c>
      <c r="BH380" s="2">
        <v>0.36984</v>
      </c>
      <c r="BI380" s="2" t="s">
        <v>72</v>
      </c>
      <c r="BJ380" s="2">
        <v>3.31E-3</v>
      </c>
      <c r="BK380" s="2" t="s">
        <v>76</v>
      </c>
      <c r="BL380" s="2" t="s">
        <v>77</v>
      </c>
      <c r="BM380" s="2">
        <f t="shared" si="20"/>
        <v>0.99668999999999996</v>
      </c>
      <c r="BN380" s="2">
        <f t="shared" si="21"/>
        <v>2.3330000000000004E-2</v>
      </c>
      <c r="BO380" s="2">
        <f t="shared" si="22"/>
        <v>1.9342632000000002E-3</v>
      </c>
      <c r="BP380" s="2">
        <f t="shared" si="23"/>
        <v>0.58436954682779463</v>
      </c>
    </row>
    <row r="381" spans="1:68" s="2" customFormat="1" x14ac:dyDescent="0.25">
      <c r="A381" s="2">
        <v>1467</v>
      </c>
      <c r="B381" s="2" t="s">
        <v>294</v>
      </c>
      <c r="C381" s="2" t="s">
        <v>295</v>
      </c>
      <c r="D381" s="2">
        <v>25</v>
      </c>
      <c r="E381" s="2">
        <v>117</v>
      </c>
      <c r="F381" s="2">
        <v>1</v>
      </c>
      <c r="G381" s="2" t="s">
        <v>129</v>
      </c>
      <c r="H381" s="2" t="s">
        <v>296</v>
      </c>
      <c r="I381" s="2" t="s">
        <v>65</v>
      </c>
      <c r="J381" s="2">
        <v>53</v>
      </c>
      <c r="K381" s="2">
        <v>2012</v>
      </c>
      <c r="L381" s="2">
        <v>1997</v>
      </c>
      <c r="M381" s="2">
        <v>2024</v>
      </c>
      <c r="N381" s="2">
        <v>100</v>
      </c>
      <c r="O381" s="2">
        <v>20.0663886713</v>
      </c>
      <c r="P381" s="2">
        <v>0.25908908712299999</v>
      </c>
      <c r="Q381" s="2">
        <v>100</v>
      </c>
      <c r="R381" s="2">
        <v>2012</v>
      </c>
      <c r="S381" s="2">
        <v>0.91</v>
      </c>
      <c r="T381" s="2">
        <v>2010</v>
      </c>
      <c r="U381" s="2">
        <v>0.05</v>
      </c>
      <c r="V381" s="2">
        <v>1.81392302597E-2</v>
      </c>
      <c r="W381" s="2">
        <v>1.56189851183E-2</v>
      </c>
      <c r="X381" s="2">
        <v>1.4652925404000001E-2</v>
      </c>
      <c r="Y381" s="2">
        <v>5.3682811263900003E-2</v>
      </c>
      <c r="Z381" s="2">
        <v>1.8582572303800001E-2</v>
      </c>
      <c r="AA381" s="2">
        <v>12.5179908667</v>
      </c>
      <c r="AB381" s="2">
        <v>0.17215968699600001</v>
      </c>
      <c r="AC381" s="2">
        <v>2012</v>
      </c>
      <c r="AD381" s="2">
        <v>0.96</v>
      </c>
      <c r="AE381" s="2">
        <v>2010</v>
      </c>
      <c r="AF381" s="2">
        <v>0.02</v>
      </c>
      <c r="AG381" s="2">
        <v>0.78</v>
      </c>
      <c r="AH381" s="2" t="s">
        <v>66</v>
      </c>
      <c r="AI381" s="2" t="s">
        <v>271</v>
      </c>
      <c r="AJ381" s="2" t="s">
        <v>272</v>
      </c>
      <c r="AK381" s="2">
        <v>135</v>
      </c>
      <c r="AL381" s="2" t="s">
        <v>297</v>
      </c>
      <c r="AM381" s="2">
        <v>3</v>
      </c>
      <c r="AN381" s="2">
        <v>13503</v>
      </c>
      <c r="AO381" s="2" t="s">
        <v>134</v>
      </c>
      <c r="AP381" s="2">
        <v>1101</v>
      </c>
      <c r="AQ381" s="2" t="s">
        <v>71</v>
      </c>
      <c r="AR381" s="2" t="s">
        <v>66</v>
      </c>
      <c r="AS381" s="2">
        <v>2012</v>
      </c>
      <c r="AT381" s="2">
        <v>1.5618999999999999E-2</v>
      </c>
      <c r="AU381" s="2">
        <v>2.4000000000000001E-5</v>
      </c>
      <c r="AV381" s="2" t="s">
        <v>78</v>
      </c>
      <c r="AW381" s="2">
        <v>0.75839999999999996</v>
      </c>
      <c r="AX381" s="2">
        <v>1.4652999999999999E-2</v>
      </c>
      <c r="AY381" s="2">
        <v>1.4799999999999999E-4</v>
      </c>
      <c r="AZ381" s="2" t="s">
        <v>78</v>
      </c>
      <c r="BA381" s="2">
        <v>0.77759999999999996</v>
      </c>
      <c r="BB381" s="2">
        <v>5.3682800000000003E-2</v>
      </c>
      <c r="BC381" s="2">
        <v>7.4200000000000002E-2</v>
      </c>
      <c r="BD381" s="2" t="s">
        <v>73</v>
      </c>
      <c r="BE381" s="2" t="s">
        <v>74</v>
      </c>
      <c r="BF381" s="2">
        <v>0.79879999999999995</v>
      </c>
      <c r="BG381" s="2" t="s">
        <v>75</v>
      </c>
      <c r="BH381" s="2">
        <v>7.4200000000000002E-2</v>
      </c>
      <c r="BI381" s="2" t="s">
        <v>73</v>
      </c>
      <c r="BJ381" s="2">
        <v>0.19220000000000001</v>
      </c>
      <c r="BK381" s="2" t="s">
        <v>75</v>
      </c>
      <c r="BL381" s="2" t="s">
        <v>77</v>
      </c>
      <c r="BM381" s="2">
        <f t="shared" si="20"/>
        <v>0.80779999999999996</v>
      </c>
      <c r="BN381" s="2">
        <f t="shared" si="21"/>
        <v>-9.6599999999999984E-4</v>
      </c>
      <c r="BO381" s="2">
        <f t="shared" si="22"/>
        <v>5.9270959999999998E-2</v>
      </c>
      <c r="BP381" s="2">
        <f t="shared" si="23"/>
        <v>0.30838168574401664</v>
      </c>
    </row>
    <row r="382" spans="1:68" s="2" customFormat="1" x14ac:dyDescent="0.25">
      <c r="A382" s="2">
        <v>1796</v>
      </c>
      <c r="B382" s="2" t="s">
        <v>349</v>
      </c>
      <c r="C382" s="2" t="s">
        <v>350</v>
      </c>
      <c r="D382" s="2">
        <v>32</v>
      </c>
      <c r="E382" s="2">
        <v>145</v>
      </c>
      <c r="F382" s="2">
        <v>1</v>
      </c>
      <c r="G382" s="2" t="s">
        <v>129</v>
      </c>
      <c r="H382" s="2" t="s">
        <v>351</v>
      </c>
      <c r="I382" s="2" t="s">
        <v>65</v>
      </c>
      <c r="J382" s="2">
        <v>95</v>
      </c>
      <c r="K382" s="2">
        <v>2012</v>
      </c>
      <c r="L382" s="2">
        <v>1996</v>
      </c>
      <c r="M382" s="2">
        <v>2024</v>
      </c>
      <c r="N382" s="2">
        <v>97</v>
      </c>
      <c r="O382" s="2">
        <v>19.342602473300001</v>
      </c>
      <c r="P382" s="2">
        <v>0.31255013050000002</v>
      </c>
      <c r="Q382" s="2">
        <v>100</v>
      </c>
      <c r="R382" s="2">
        <v>2012</v>
      </c>
      <c r="S382" s="2">
        <v>0.98</v>
      </c>
      <c r="T382" s="2">
        <v>2008</v>
      </c>
      <c r="U382" s="2">
        <v>0.01</v>
      </c>
      <c r="V382" s="2">
        <v>2.06251655722E-2</v>
      </c>
      <c r="W382" s="2">
        <v>1.5060378675600001E-2</v>
      </c>
      <c r="X382" s="2">
        <v>1.7406389854799999E-2</v>
      </c>
      <c r="Y382" s="2">
        <v>8.7161198805700002E-2</v>
      </c>
      <c r="Z382" s="2">
        <v>2.2045071080700002E-2</v>
      </c>
      <c r="AA382" s="2">
        <v>11.856464582799999</v>
      </c>
      <c r="AB382" s="2">
        <v>0.211550750984</v>
      </c>
      <c r="AC382" s="2">
        <v>2012</v>
      </c>
      <c r="AD382" s="2">
        <v>1</v>
      </c>
      <c r="AE382" s="2">
        <v>0</v>
      </c>
      <c r="AF382" s="2">
        <v>0</v>
      </c>
      <c r="AG382" s="2">
        <v>0.99</v>
      </c>
      <c r="AH382" s="2" t="s">
        <v>66</v>
      </c>
      <c r="AI382" s="2" t="s">
        <v>339</v>
      </c>
      <c r="AJ382" s="2" t="s">
        <v>340</v>
      </c>
      <c r="AK382" s="2">
        <v>51</v>
      </c>
      <c r="AL382" s="2" t="s">
        <v>352</v>
      </c>
      <c r="AM382" s="2">
        <v>1</v>
      </c>
      <c r="AN382" s="2">
        <v>5101</v>
      </c>
      <c r="AO382" s="2" t="s">
        <v>134</v>
      </c>
      <c r="AP382" s="2">
        <v>1101</v>
      </c>
      <c r="AQ382" s="2" t="s">
        <v>71</v>
      </c>
      <c r="AR382" s="2" t="s">
        <v>66</v>
      </c>
      <c r="AS382" s="2">
        <v>2012</v>
      </c>
      <c r="AT382" s="2">
        <v>1.506E-2</v>
      </c>
      <c r="AU382" s="2">
        <v>1.23E-3</v>
      </c>
      <c r="AV382" s="2" t="s">
        <v>80</v>
      </c>
      <c r="AW382" s="2">
        <v>0.53749999999999998</v>
      </c>
      <c r="AX382" s="2">
        <v>1.7409999999999998E-2</v>
      </c>
      <c r="AY382" s="2">
        <v>3.6600000000000001E-2</v>
      </c>
      <c r="AZ382" s="2" t="s">
        <v>81</v>
      </c>
      <c r="BA382" s="2">
        <v>0.36759999999999998</v>
      </c>
      <c r="BB382" s="2">
        <v>8.7161000000000002E-2</v>
      </c>
      <c r="BC382" s="2">
        <v>0.157</v>
      </c>
      <c r="BD382" s="2" t="s">
        <v>72</v>
      </c>
      <c r="BE382" s="2" t="s">
        <v>74</v>
      </c>
      <c r="BF382" s="2">
        <v>0.76100000000000001</v>
      </c>
      <c r="BG382" s="2" t="s">
        <v>75</v>
      </c>
      <c r="BH382" s="2">
        <v>0.157</v>
      </c>
      <c r="BI382" s="2" t="s">
        <v>72</v>
      </c>
      <c r="BJ382" s="2">
        <v>0.27239999999999998</v>
      </c>
      <c r="BK382" s="2" t="s">
        <v>75</v>
      </c>
      <c r="BL382" s="2" t="s">
        <v>77</v>
      </c>
      <c r="BM382" s="2">
        <f t="shared" si="20"/>
        <v>0.72760000000000002</v>
      </c>
      <c r="BN382" s="2">
        <f t="shared" si="21"/>
        <v>2.3499999999999979E-3</v>
      </c>
      <c r="BO382" s="2">
        <f t="shared" si="22"/>
        <v>0.119477</v>
      </c>
      <c r="BP382" s="2">
        <f t="shared" si="23"/>
        <v>0.43860866372980917</v>
      </c>
    </row>
    <row r="383" spans="1:68" s="2" customFormat="1" x14ac:dyDescent="0.25">
      <c r="A383" s="2">
        <v>1994</v>
      </c>
      <c r="B383" s="2" t="s">
        <v>378</v>
      </c>
      <c r="C383" s="2" t="s">
        <v>379</v>
      </c>
      <c r="D383" s="2">
        <v>36</v>
      </c>
      <c r="E383" s="2">
        <v>161</v>
      </c>
      <c r="F383" s="2">
        <v>1</v>
      </c>
      <c r="G383" s="2" t="s">
        <v>129</v>
      </c>
      <c r="H383" s="2" t="s">
        <v>380</v>
      </c>
      <c r="I383" s="2" t="s">
        <v>65</v>
      </c>
      <c r="J383" s="2">
        <v>100</v>
      </c>
      <c r="K383" s="2">
        <v>2012</v>
      </c>
      <c r="L383" s="2">
        <v>1997</v>
      </c>
      <c r="M383" s="2">
        <v>2037</v>
      </c>
      <c r="N383" s="2">
        <v>100</v>
      </c>
      <c r="O383" s="2">
        <v>29.187759738899999</v>
      </c>
      <c r="P383" s="2">
        <v>0.57060594557800004</v>
      </c>
      <c r="Q383" s="2">
        <v>100</v>
      </c>
      <c r="R383" s="2">
        <v>2012</v>
      </c>
      <c r="S383" s="2">
        <v>0.96</v>
      </c>
      <c r="T383" s="2">
        <v>2013</v>
      </c>
      <c r="U383" s="2">
        <v>0.04</v>
      </c>
      <c r="V383" s="2">
        <v>2.4575943949499999E-2</v>
      </c>
      <c r="W383" s="2">
        <v>1.7059101191000001E-2</v>
      </c>
      <c r="X383" s="2">
        <v>1.4923748077000001E-2</v>
      </c>
      <c r="Y383" s="2">
        <v>0.25624348888800003</v>
      </c>
      <c r="Z383" s="2">
        <v>4.1549093137199997E-2</v>
      </c>
      <c r="AA383" s="2">
        <v>11.1281289867</v>
      </c>
      <c r="AB383" s="2">
        <v>0.39366386964</v>
      </c>
      <c r="AC383" s="2">
        <v>2012</v>
      </c>
      <c r="AD383" s="2">
        <v>0.94</v>
      </c>
      <c r="AE383" s="2">
        <v>2011</v>
      </c>
      <c r="AF383" s="2">
        <v>0.04</v>
      </c>
      <c r="AG383" s="2">
        <v>0.97</v>
      </c>
      <c r="AH383" s="2" t="s">
        <v>66</v>
      </c>
      <c r="AI383" s="2" t="s">
        <v>381</v>
      </c>
      <c r="AJ383" s="2" t="s">
        <v>382</v>
      </c>
      <c r="AK383" s="2">
        <v>43</v>
      </c>
      <c r="AL383" s="2" t="s">
        <v>383</v>
      </c>
      <c r="AM383" s="2">
        <v>3</v>
      </c>
      <c r="AN383" s="2">
        <v>4303</v>
      </c>
      <c r="AO383" s="2" t="s">
        <v>134</v>
      </c>
      <c r="AP383" s="2">
        <v>1101</v>
      </c>
      <c r="AQ383" s="2" t="s">
        <v>71</v>
      </c>
      <c r="AR383" s="2" t="s">
        <v>66</v>
      </c>
      <c r="AS383" s="2">
        <v>2012</v>
      </c>
      <c r="AT383" s="2">
        <v>1.7059000000000001E-2</v>
      </c>
      <c r="AU383" s="2">
        <v>6.8599999999999998E-3</v>
      </c>
      <c r="AV383" s="2" t="s">
        <v>80</v>
      </c>
      <c r="AW383" s="2">
        <v>0.44190000000000002</v>
      </c>
      <c r="AX383" s="2">
        <v>1.4924E-2</v>
      </c>
      <c r="AY383" s="2">
        <v>2.1199999999999999E-3</v>
      </c>
      <c r="AZ383" s="2" t="s">
        <v>80</v>
      </c>
      <c r="BA383" s="2">
        <v>0.34229999999999999</v>
      </c>
      <c r="BB383" s="2">
        <v>0.256243</v>
      </c>
      <c r="BC383" s="2">
        <v>5.5339999999999999E-3</v>
      </c>
      <c r="BD383" s="2" t="s">
        <v>80</v>
      </c>
      <c r="BE383" s="2" t="s">
        <v>74</v>
      </c>
      <c r="BF383" s="2">
        <v>0.81205099999999997</v>
      </c>
      <c r="BG383" s="2" t="s">
        <v>75</v>
      </c>
      <c r="BH383" s="2">
        <v>5.5339999999999999E-3</v>
      </c>
      <c r="BI383" s="2" t="s">
        <v>80</v>
      </c>
      <c r="BJ383" s="2">
        <v>9.5809999999999992E-3</v>
      </c>
      <c r="BK383" s="2" t="s">
        <v>76</v>
      </c>
      <c r="BL383" s="2" t="s">
        <v>77</v>
      </c>
      <c r="BM383" s="2">
        <f t="shared" si="20"/>
        <v>0.99041900000000005</v>
      </c>
      <c r="BN383" s="2">
        <f t="shared" si="21"/>
        <v>-2.1350000000000015E-3</v>
      </c>
      <c r="BO383" s="2">
        <f t="shared" si="22"/>
        <v>4.4938902339999994E-3</v>
      </c>
      <c r="BP383" s="2">
        <f t="shared" si="23"/>
        <v>0.46904187809205716</v>
      </c>
    </row>
    <row r="384" spans="1:68" s="2" customFormat="1" x14ac:dyDescent="0.25">
      <c r="A384" s="2">
        <v>2176</v>
      </c>
      <c r="B384" s="2" t="s">
        <v>388</v>
      </c>
      <c r="C384" s="2" t="s">
        <v>406</v>
      </c>
      <c r="D384" s="2">
        <v>38</v>
      </c>
      <c r="E384" s="2">
        <v>176</v>
      </c>
      <c r="F384" s="2">
        <v>14</v>
      </c>
      <c r="G384" s="2" t="s">
        <v>129</v>
      </c>
      <c r="H384" s="2" t="s">
        <v>390</v>
      </c>
      <c r="I384" s="2" t="s">
        <v>65</v>
      </c>
      <c r="J384" s="2">
        <v>20</v>
      </c>
      <c r="K384" s="2">
        <v>2012</v>
      </c>
      <c r="L384" s="2">
        <v>1999</v>
      </c>
      <c r="M384" s="2">
        <v>2025</v>
      </c>
      <c r="N384" s="2">
        <v>100</v>
      </c>
      <c r="O384" s="2">
        <v>18.469303012400001</v>
      </c>
      <c r="P384" s="2">
        <v>0.28064136268099998</v>
      </c>
      <c r="Q384" s="2">
        <v>100</v>
      </c>
      <c r="R384" s="2">
        <v>2012</v>
      </c>
      <c r="S384" s="2">
        <v>0.86</v>
      </c>
      <c r="T384" s="2">
        <v>2015</v>
      </c>
      <c r="U384" s="2">
        <v>0.12</v>
      </c>
      <c r="V384" s="2">
        <v>1.85109256416E-2</v>
      </c>
      <c r="W384" s="2">
        <v>6.50856226276E-4</v>
      </c>
      <c r="X384" s="2">
        <v>1.81648855279E-2</v>
      </c>
      <c r="Y384" s="2">
        <v>0.14879585627</v>
      </c>
      <c r="Z384" s="2">
        <v>2.0992892156799999E-2</v>
      </c>
      <c r="AA384" s="2">
        <v>9.4525279931000004</v>
      </c>
      <c r="AB384" s="2">
        <v>0.22107703155799999</v>
      </c>
      <c r="AC384" s="2">
        <v>2012</v>
      </c>
      <c r="AD384" s="2">
        <v>0.94</v>
      </c>
      <c r="AE384" s="2">
        <v>2015</v>
      </c>
      <c r="AF384" s="2">
        <v>0.04</v>
      </c>
      <c r="AG384" s="2">
        <v>0.87</v>
      </c>
      <c r="AH384" s="2" t="s">
        <v>66</v>
      </c>
      <c r="AI384" s="2" t="s">
        <v>391</v>
      </c>
      <c r="AJ384" s="2" t="s">
        <v>392</v>
      </c>
      <c r="AK384" s="2">
        <v>82</v>
      </c>
      <c r="AL384" s="2" t="s">
        <v>393</v>
      </c>
      <c r="AM384" s="2">
        <v>3</v>
      </c>
      <c r="AN384" s="2">
        <v>8203</v>
      </c>
      <c r="AO384" s="2" t="s">
        <v>134</v>
      </c>
      <c r="AP384" s="2">
        <v>1101</v>
      </c>
      <c r="AQ384" s="2" t="s">
        <v>71</v>
      </c>
      <c r="AR384" s="2" t="s">
        <v>66</v>
      </c>
      <c r="AS384" s="2">
        <v>2012</v>
      </c>
      <c r="AT384" s="2">
        <v>6.5090000000000005E-4</v>
      </c>
      <c r="AU384" s="2">
        <v>0.91900000000000004</v>
      </c>
      <c r="AV384" s="2" t="s">
        <v>72</v>
      </c>
      <c r="AW384" s="2">
        <v>9.8250000000000008E-4</v>
      </c>
      <c r="AX384" s="2">
        <v>1.8165000000000001E-2</v>
      </c>
      <c r="AY384" s="2">
        <v>1.4599999999999999E-3</v>
      </c>
      <c r="AZ384" s="2" t="s">
        <v>80</v>
      </c>
      <c r="BA384" s="2">
        <v>0.6169</v>
      </c>
      <c r="BB384" s="2">
        <v>0.14879600000000001</v>
      </c>
      <c r="BC384" s="2">
        <v>1.6199999999999999E-2</v>
      </c>
      <c r="BD384" s="2" t="s">
        <v>81</v>
      </c>
      <c r="BE384" s="2" t="s">
        <v>74</v>
      </c>
      <c r="BF384" s="2">
        <v>3.1E-2</v>
      </c>
      <c r="BG384" s="2" t="s">
        <v>82</v>
      </c>
      <c r="BH384" s="2">
        <v>1.6199999999999999E-2</v>
      </c>
      <c r="BI384" s="2" t="s">
        <v>81</v>
      </c>
      <c r="BJ384" s="2">
        <v>6.1570000000000001E-3</v>
      </c>
      <c r="BK384" s="2" t="s">
        <v>76</v>
      </c>
      <c r="BL384" s="2" t="s">
        <v>77</v>
      </c>
      <c r="BM384" s="2">
        <f t="shared" si="20"/>
        <v>0.99384300000000003</v>
      </c>
      <c r="BN384" s="2">
        <f t="shared" si="21"/>
        <v>1.7514100000000001E-2</v>
      </c>
      <c r="BO384" s="2">
        <f t="shared" si="22"/>
        <v>5.0219999999999996E-4</v>
      </c>
      <c r="BP384" s="2">
        <f t="shared" si="23"/>
        <v>8.1565697579990243E-2</v>
      </c>
    </row>
    <row r="385" spans="1:68" s="2" customFormat="1" x14ac:dyDescent="0.25">
      <c r="A385" s="2">
        <v>2319</v>
      </c>
      <c r="B385" s="2" t="s">
        <v>416</v>
      </c>
      <c r="C385" s="2" t="s">
        <v>423</v>
      </c>
      <c r="D385" s="2">
        <v>39</v>
      </c>
      <c r="E385" s="2">
        <v>188</v>
      </c>
      <c r="F385" s="2">
        <v>3</v>
      </c>
      <c r="G385" s="2" t="s">
        <v>129</v>
      </c>
      <c r="H385" s="2" t="s">
        <v>418</v>
      </c>
      <c r="I385" s="2" t="s">
        <v>65</v>
      </c>
      <c r="J385" s="2">
        <v>68</v>
      </c>
      <c r="K385" s="2">
        <v>2012</v>
      </c>
      <c r="L385" s="2">
        <v>1998</v>
      </c>
      <c r="M385" s="2">
        <v>2022</v>
      </c>
      <c r="N385" s="2">
        <v>100</v>
      </c>
      <c r="O385" s="2">
        <v>15.142533847299999</v>
      </c>
      <c r="P385" s="2">
        <v>0.25180234250099998</v>
      </c>
      <c r="Q385" s="2">
        <v>100</v>
      </c>
      <c r="R385" s="2">
        <v>2012</v>
      </c>
      <c r="S385" s="2">
        <v>0.71</v>
      </c>
      <c r="T385" s="2">
        <v>2009</v>
      </c>
      <c r="U385" s="2">
        <v>0.18</v>
      </c>
      <c r="V385" s="2">
        <v>1.96517963772E-2</v>
      </c>
      <c r="W385" s="2">
        <v>1.5168161171800001E-2</v>
      </c>
      <c r="X385" s="2">
        <v>2.0463787880000001E-2</v>
      </c>
      <c r="Y385" s="2">
        <v>3.8292500004600001E-2</v>
      </c>
      <c r="Z385" s="2">
        <v>1.9935572303199998E-2</v>
      </c>
      <c r="AA385" s="2">
        <v>8.8149411388200001</v>
      </c>
      <c r="AB385" s="2">
        <v>0.18534907039000001</v>
      </c>
      <c r="AC385" s="2">
        <v>2014</v>
      </c>
      <c r="AD385" s="2">
        <v>0.54</v>
      </c>
      <c r="AE385" s="2">
        <v>2012</v>
      </c>
      <c r="AF385" s="2">
        <v>0.39</v>
      </c>
      <c r="AG385" s="2">
        <v>0.47</v>
      </c>
      <c r="AH385" s="2" t="s">
        <v>66</v>
      </c>
      <c r="AI385" s="2" t="s">
        <v>419</v>
      </c>
      <c r="AJ385" s="2" t="s">
        <v>420</v>
      </c>
      <c r="AK385" s="2">
        <v>101</v>
      </c>
      <c r="AL385" s="2" t="s">
        <v>421</v>
      </c>
      <c r="AM385" s="2">
        <v>1</v>
      </c>
      <c r="AN385" s="2">
        <v>10101</v>
      </c>
      <c r="AO385" s="2" t="s">
        <v>134</v>
      </c>
      <c r="AP385" s="2">
        <v>1101</v>
      </c>
      <c r="AQ385" s="2" t="s">
        <v>71</v>
      </c>
      <c r="AR385" s="2" t="s">
        <v>66</v>
      </c>
      <c r="AS385" s="2">
        <v>2012</v>
      </c>
      <c r="AT385" s="2">
        <v>1.5169999999999999E-2</v>
      </c>
      <c r="AU385" s="2">
        <v>1.8499999999999999E-2</v>
      </c>
      <c r="AV385" s="2" t="s">
        <v>81</v>
      </c>
      <c r="AW385" s="2">
        <v>0.38190000000000002</v>
      </c>
      <c r="AX385" s="2">
        <v>2.0464E-2</v>
      </c>
      <c r="AY385" s="2">
        <v>5.5500000000000002E-3</v>
      </c>
      <c r="AZ385" s="2" t="s">
        <v>80</v>
      </c>
      <c r="BA385" s="2">
        <v>0.63859999999999995</v>
      </c>
      <c r="BB385" s="2">
        <v>3.8293000000000001E-2</v>
      </c>
      <c r="BC385" s="2">
        <v>0.54010000000000002</v>
      </c>
      <c r="BD385" s="2" t="s">
        <v>72</v>
      </c>
      <c r="BE385" s="2" t="s">
        <v>74</v>
      </c>
      <c r="BF385" s="2">
        <v>0.5746</v>
      </c>
      <c r="BG385" s="2" t="s">
        <v>75</v>
      </c>
      <c r="BH385" s="2">
        <v>0.54010000000000002</v>
      </c>
      <c r="BI385" s="2" t="s">
        <v>72</v>
      </c>
      <c r="BJ385" s="2">
        <v>0.58679999999999999</v>
      </c>
      <c r="BK385" s="2" t="s">
        <v>75</v>
      </c>
      <c r="BL385" s="2" t="s">
        <v>77</v>
      </c>
      <c r="BM385" s="2">
        <f t="shared" si="20"/>
        <v>0.41320000000000001</v>
      </c>
      <c r="BN385" s="2">
        <f t="shared" si="21"/>
        <v>5.2940000000000001E-3</v>
      </c>
      <c r="BO385" s="2">
        <f t="shared" si="22"/>
        <v>0.31034146000000001</v>
      </c>
      <c r="BP385" s="2">
        <f t="shared" si="23"/>
        <v>0.52887092706203143</v>
      </c>
    </row>
    <row r="386" spans="1:68" s="2" customFormat="1" x14ac:dyDescent="0.25">
      <c r="A386" s="2">
        <v>2823</v>
      </c>
      <c r="B386" s="2" t="s">
        <v>463</v>
      </c>
      <c r="C386" s="2" t="s">
        <v>469</v>
      </c>
      <c r="D386" s="2">
        <v>44</v>
      </c>
      <c r="E386" s="2">
        <v>224</v>
      </c>
      <c r="F386" s="2">
        <v>6</v>
      </c>
      <c r="G386" s="2" t="s">
        <v>451</v>
      </c>
      <c r="H386" s="2" t="s">
        <v>296</v>
      </c>
      <c r="I386" s="2" t="s">
        <v>65</v>
      </c>
      <c r="J386" s="2">
        <v>74</v>
      </c>
      <c r="K386" s="2">
        <v>2012</v>
      </c>
      <c r="L386" s="2">
        <v>1998</v>
      </c>
      <c r="M386" s="2">
        <v>2024</v>
      </c>
      <c r="N386" s="2">
        <v>100</v>
      </c>
      <c r="O386" s="2">
        <v>20.203164373500002</v>
      </c>
      <c r="P386" s="2">
        <v>0.31319135340299997</v>
      </c>
      <c r="Q386" s="2">
        <v>100</v>
      </c>
      <c r="R386" s="2">
        <v>2012</v>
      </c>
      <c r="S386" s="2">
        <v>0.97</v>
      </c>
      <c r="T386" s="2">
        <v>2011</v>
      </c>
      <c r="U386" s="2">
        <v>0.03</v>
      </c>
      <c r="V386" s="2">
        <v>2.2003343305900001E-2</v>
      </c>
      <c r="W386" s="2">
        <v>1.8773728936299999E-2</v>
      </c>
      <c r="X386" s="2">
        <v>1.12073222606E-2</v>
      </c>
      <c r="Y386" s="2">
        <v>0.11829244303600001</v>
      </c>
      <c r="Z386" s="2">
        <v>2.6223075983599999E-2</v>
      </c>
      <c r="AA386" s="2">
        <v>12.517937187399999</v>
      </c>
      <c r="AB386" s="2">
        <v>0.24212283954800001</v>
      </c>
      <c r="AC386" s="2">
        <v>2012</v>
      </c>
      <c r="AD386" s="2">
        <v>0.97</v>
      </c>
      <c r="AE386" s="2">
        <v>2011</v>
      </c>
      <c r="AF386" s="2">
        <v>0.03</v>
      </c>
      <c r="AG386" s="2">
        <v>0.95</v>
      </c>
      <c r="AH386" s="2" t="s">
        <v>66</v>
      </c>
      <c r="AI386" s="2" t="s">
        <v>271</v>
      </c>
      <c r="AJ386" s="2" t="s">
        <v>272</v>
      </c>
      <c r="AK386" s="2">
        <v>135</v>
      </c>
      <c r="AL386" s="2" t="s">
        <v>297</v>
      </c>
      <c r="AM386" s="2">
        <v>3</v>
      </c>
      <c r="AN386" s="2">
        <v>13503</v>
      </c>
      <c r="AO386" s="2" t="s">
        <v>452</v>
      </c>
      <c r="AP386" s="2">
        <v>3101</v>
      </c>
      <c r="AQ386" s="2" t="s">
        <v>71</v>
      </c>
      <c r="AR386" s="2" t="s">
        <v>66</v>
      </c>
      <c r="AS386" s="2">
        <v>2012</v>
      </c>
      <c r="AT386" s="2">
        <v>1.8773999999999999E-2</v>
      </c>
      <c r="AU386" s="2">
        <v>1.08E-4</v>
      </c>
      <c r="AV386" s="2" t="s">
        <v>78</v>
      </c>
      <c r="AW386" s="2">
        <v>0.72660000000000002</v>
      </c>
      <c r="AX386" s="2">
        <v>1.1207E-2</v>
      </c>
      <c r="AY386" s="2">
        <v>1.66E-2</v>
      </c>
      <c r="AZ386" s="2" t="s">
        <v>81</v>
      </c>
      <c r="BA386" s="2">
        <v>0.45190000000000002</v>
      </c>
      <c r="BB386" s="2">
        <v>0.11829199999999999</v>
      </c>
      <c r="BC386" s="2">
        <v>5.8399999999999997E-3</v>
      </c>
      <c r="BD386" s="2" t="s">
        <v>80</v>
      </c>
      <c r="BE386" s="2" t="s">
        <v>74</v>
      </c>
      <c r="BF386" s="2">
        <v>0.15872</v>
      </c>
      <c r="BG386" s="2" t="s">
        <v>75</v>
      </c>
      <c r="BH386" s="2">
        <v>5.8399999999999997E-3</v>
      </c>
      <c r="BI386" s="2" t="s">
        <v>80</v>
      </c>
      <c r="BJ386" s="2">
        <v>1.5810000000000001E-2</v>
      </c>
      <c r="BK386" s="2" t="s">
        <v>82</v>
      </c>
      <c r="BL386" s="2" t="s">
        <v>77</v>
      </c>
      <c r="BM386" s="2">
        <f t="shared" si="20"/>
        <v>0.98419000000000001</v>
      </c>
      <c r="BN386" s="2">
        <f t="shared" si="21"/>
        <v>-7.5669999999999991E-3</v>
      </c>
      <c r="BO386" s="2">
        <f t="shared" si="22"/>
        <v>9.2692479999999992E-4</v>
      </c>
      <c r="BP386" s="2">
        <f t="shared" si="23"/>
        <v>5.8629019607843127E-2</v>
      </c>
    </row>
    <row r="387" spans="1:68" s="2" customFormat="1" x14ac:dyDescent="0.25">
      <c r="A387" s="2">
        <v>3000</v>
      </c>
      <c r="B387" s="2" t="s">
        <v>493</v>
      </c>
      <c r="C387" s="2" t="s">
        <v>494</v>
      </c>
      <c r="D387" s="2">
        <v>52</v>
      </c>
      <c r="E387" s="2">
        <v>239</v>
      </c>
      <c r="F387" s="2">
        <v>1</v>
      </c>
      <c r="G387" s="2" t="s">
        <v>472</v>
      </c>
      <c r="H387" s="2" t="s">
        <v>326</v>
      </c>
      <c r="I387" s="2" t="s">
        <v>65</v>
      </c>
      <c r="J387" s="2">
        <v>41</v>
      </c>
      <c r="K387" s="2">
        <v>2012</v>
      </c>
      <c r="L387" s="2">
        <v>1997</v>
      </c>
      <c r="M387" s="2">
        <v>2025</v>
      </c>
      <c r="N387" s="2">
        <v>84</v>
      </c>
      <c r="O387" s="2">
        <v>21.913763621000001</v>
      </c>
      <c r="P387" s="2">
        <v>0.52288238124999997</v>
      </c>
      <c r="Q387" s="2">
        <v>95</v>
      </c>
      <c r="R387" s="2">
        <v>2012</v>
      </c>
      <c r="S387" s="2">
        <v>0.99</v>
      </c>
      <c r="T387" s="2">
        <v>2011</v>
      </c>
      <c r="U387" s="2">
        <v>0.01</v>
      </c>
      <c r="V387" s="2">
        <v>3.4901267104800002E-2</v>
      </c>
      <c r="W387" s="2">
        <v>2.6124235122199999E-2</v>
      </c>
      <c r="X387" s="2">
        <v>2.99606913892E-2</v>
      </c>
      <c r="Y387" s="2">
        <v>0.13045149732700001</v>
      </c>
      <c r="Z387" s="2">
        <v>4.2314718137899998E-2</v>
      </c>
      <c r="AA387" s="2">
        <v>11.8993370354</v>
      </c>
      <c r="AB387" s="2">
        <v>0.36280934635200002</v>
      </c>
      <c r="AC387" s="2">
        <v>2012</v>
      </c>
      <c r="AD387" s="2">
        <v>0.98</v>
      </c>
      <c r="AE387" s="2">
        <v>2009</v>
      </c>
      <c r="AF387" s="2">
        <v>0.01</v>
      </c>
      <c r="AG387" s="2">
        <v>0.92</v>
      </c>
      <c r="AH387" s="2" t="s">
        <v>66</v>
      </c>
      <c r="AI387" s="2" t="s">
        <v>303</v>
      </c>
      <c r="AJ387" s="2" t="s">
        <v>304</v>
      </c>
      <c r="AK387" s="2">
        <v>121</v>
      </c>
      <c r="AL387" s="2" t="s">
        <v>327</v>
      </c>
      <c r="AM387" s="2">
        <v>4</v>
      </c>
      <c r="AN387" s="2">
        <v>12104</v>
      </c>
      <c r="AO387" s="2" t="s">
        <v>473</v>
      </c>
      <c r="AP387" s="2">
        <v>1102</v>
      </c>
      <c r="AQ387" s="2" t="s">
        <v>71</v>
      </c>
      <c r="AR387" s="2" t="s">
        <v>66</v>
      </c>
      <c r="AS387" s="2">
        <v>2012</v>
      </c>
      <c r="AT387" s="2">
        <v>2.6124000000000001E-2</v>
      </c>
      <c r="AU387" s="2">
        <v>1.7E-5</v>
      </c>
      <c r="AV387" s="2" t="s">
        <v>78</v>
      </c>
      <c r="AW387" s="2">
        <v>0.77149999999999996</v>
      </c>
      <c r="AX387" s="2">
        <v>2.9961000000000002E-2</v>
      </c>
      <c r="AY387" s="2">
        <v>3.9999999999999998E-6</v>
      </c>
      <c r="AZ387" s="2" t="s">
        <v>78</v>
      </c>
      <c r="BA387" s="2">
        <v>0.86629999999999996</v>
      </c>
      <c r="BB387" s="2">
        <v>0.13045100000000001</v>
      </c>
      <c r="BC387" s="2">
        <v>7.6E-3</v>
      </c>
      <c r="BD387" s="2" t="s">
        <v>80</v>
      </c>
      <c r="BE387" s="2" t="s">
        <v>74</v>
      </c>
      <c r="BF387" s="2">
        <v>0.49669999999999997</v>
      </c>
      <c r="BG387" s="2" t="s">
        <v>75</v>
      </c>
      <c r="BH387" s="2">
        <v>7.6E-3</v>
      </c>
      <c r="BI387" s="2" t="s">
        <v>80</v>
      </c>
      <c r="BJ387" s="2">
        <v>1.502E-2</v>
      </c>
      <c r="BK387" s="2" t="s">
        <v>82</v>
      </c>
      <c r="BL387" s="2" t="s">
        <v>77</v>
      </c>
      <c r="BM387" s="2">
        <f t="shared" ref="BM387:BM435" si="24">1-BJ387</f>
        <v>0.98497999999999997</v>
      </c>
      <c r="BN387" s="2">
        <f t="shared" ref="BN387:BN435" si="25">AX387-AT387</f>
        <v>3.8370000000000001E-3</v>
      </c>
      <c r="BO387" s="2">
        <f t="shared" ref="BO387:BO435" si="26">BH387*BF387</f>
        <v>3.7749199999999998E-3</v>
      </c>
      <c r="BP387" s="2">
        <f t="shared" ref="BP387:BP435" si="27">BO387/BJ387</f>
        <v>0.25132623169107854</v>
      </c>
    </row>
    <row r="388" spans="1:68" s="2" customFormat="1" x14ac:dyDescent="0.25">
      <c r="A388" s="2">
        <v>4375</v>
      </c>
      <c r="B388" s="2" t="s">
        <v>641</v>
      </c>
      <c r="C388" s="2" t="s">
        <v>642</v>
      </c>
      <c r="D388" s="2">
        <v>76</v>
      </c>
      <c r="E388" s="2">
        <v>355</v>
      </c>
      <c r="F388" s="2">
        <v>1</v>
      </c>
      <c r="G388" s="2" t="s">
        <v>643</v>
      </c>
      <c r="H388" s="2" t="s">
        <v>89</v>
      </c>
      <c r="I388" s="2" t="s">
        <v>65</v>
      </c>
      <c r="J388" s="2">
        <v>60</v>
      </c>
      <c r="K388" s="2">
        <v>2012</v>
      </c>
      <c r="L388" s="2">
        <v>1999</v>
      </c>
      <c r="M388" s="2">
        <v>2021</v>
      </c>
      <c r="N388" s="2">
        <v>99</v>
      </c>
      <c r="O388" s="2">
        <v>12.8372716732</v>
      </c>
      <c r="P388" s="2">
        <v>0.25581590218799999</v>
      </c>
      <c r="Q388" s="2">
        <v>99</v>
      </c>
      <c r="R388" s="2">
        <v>2012</v>
      </c>
      <c r="S388" s="2">
        <v>0.93</v>
      </c>
      <c r="T388" s="2">
        <v>2013</v>
      </c>
      <c r="U388" s="2">
        <v>0.06</v>
      </c>
      <c r="V388" s="2">
        <v>1.75051369285E-2</v>
      </c>
      <c r="W388" s="2">
        <v>3.8048076897599999E-3</v>
      </c>
      <c r="X388" s="2">
        <v>-3.2985000008799998E-3</v>
      </c>
      <c r="Y388" s="2">
        <v>0.25018047011900002</v>
      </c>
      <c r="Z388" s="2">
        <v>1.74143247565E-2</v>
      </c>
      <c r="AA388" s="2">
        <v>7.8833354400699998</v>
      </c>
      <c r="AB388" s="2">
        <v>0.22029789494400001</v>
      </c>
      <c r="AC388" s="2">
        <v>2012</v>
      </c>
      <c r="AD388" s="2">
        <v>0.84</v>
      </c>
      <c r="AE388" s="2">
        <v>2013</v>
      </c>
      <c r="AF388" s="2">
        <v>0.11</v>
      </c>
      <c r="AG388" s="2">
        <v>0.81</v>
      </c>
      <c r="AH388" s="2" t="s">
        <v>66</v>
      </c>
      <c r="AI388" s="2" t="s">
        <v>90</v>
      </c>
      <c r="AJ388" s="2" t="s">
        <v>91</v>
      </c>
      <c r="AK388" s="2">
        <v>12</v>
      </c>
      <c r="AL388" s="2" t="s">
        <v>92</v>
      </c>
      <c r="AM388" s="2">
        <v>1</v>
      </c>
      <c r="AN388" s="2">
        <v>1201</v>
      </c>
      <c r="AO388" s="2" t="s">
        <v>644</v>
      </c>
      <c r="AP388" s="2">
        <v>1107</v>
      </c>
      <c r="AQ388" s="2" t="s">
        <v>71</v>
      </c>
      <c r="AR388" s="2" t="s">
        <v>66</v>
      </c>
      <c r="AS388" s="2">
        <v>2012</v>
      </c>
      <c r="AT388" s="2">
        <v>3.8049999999999998E-3</v>
      </c>
      <c r="AU388" s="2">
        <v>0.61299999999999999</v>
      </c>
      <c r="AV388" s="2" t="s">
        <v>72</v>
      </c>
      <c r="AW388" s="2">
        <v>2.409E-2</v>
      </c>
      <c r="AX388" s="2">
        <v>-3.2989999999999998E-3</v>
      </c>
      <c r="AY388" s="2">
        <v>0.84299999999999997</v>
      </c>
      <c r="AZ388" s="2" t="s">
        <v>72</v>
      </c>
      <c r="BA388" s="2">
        <v>5.9880000000000003E-3</v>
      </c>
      <c r="BB388" s="2">
        <v>0.25018000000000001</v>
      </c>
      <c r="BC388" s="2">
        <v>1.9900000000000001E-2</v>
      </c>
      <c r="BD388" s="2" t="s">
        <v>81</v>
      </c>
      <c r="BE388" s="2" t="s">
        <v>74</v>
      </c>
      <c r="BF388" s="2">
        <v>0.66769999999999996</v>
      </c>
      <c r="BG388" s="2" t="s">
        <v>75</v>
      </c>
      <c r="BH388" s="2">
        <v>1.9900000000000001E-2</v>
      </c>
      <c r="BI388" s="2" t="s">
        <v>81</v>
      </c>
      <c r="BJ388" s="2">
        <v>5.484E-2</v>
      </c>
      <c r="BK388" s="2" t="s">
        <v>83</v>
      </c>
      <c r="BL388" s="2" t="s">
        <v>77</v>
      </c>
      <c r="BM388" s="2">
        <f t="shared" si="24"/>
        <v>0.94516</v>
      </c>
      <c r="BN388" s="2">
        <f t="shared" si="25"/>
        <v>-7.1039999999999992E-3</v>
      </c>
      <c r="BO388" s="2">
        <f t="shared" si="26"/>
        <v>1.3287230000000001E-2</v>
      </c>
      <c r="BP388" s="2">
        <f t="shared" si="27"/>
        <v>0.24229084609773888</v>
      </c>
    </row>
    <row r="389" spans="1:68" s="2" customFormat="1" x14ac:dyDescent="0.25">
      <c r="A389" s="2">
        <v>452</v>
      </c>
      <c r="B389" s="2" t="s">
        <v>162</v>
      </c>
      <c r="C389" s="2" t="s">
        <v>168</v>
      </c>
      <c r="D389" s="2">
        <v>11</v>
      </c>
      <c r="E389" s="2">
        <v>37</v>
      </c>
      <c r="F389" s="2">
        <v>2</v>
      </c>
      <c r="G389" s="2" t="s">
        <v>129</v>
      </c>
      <c r="H389" s="2" t="s">
        <v>164</v>
      </c>
      <c r="I389" s="2" t="s">
        <v>65</v>
      </c>
      <c r="J389" s="2">
        <v>96</v>
      </c>
      <c r="K389" s="2">
        <v>2013</v>
      </c>
      <c r="L389" s="2">
        <v>1997</v>
      </c>
      <c r="M389" s="2">
        <v>2022</v>
      </c>
      <c r="N389" s="2">
        <v>100</v>
      </c>
      <c r="O389" s="2">
        <v>18.4717723316</v>
      </c>
      <c r="P389" s="2">
        <v>0.33325828546000003</v>
      </c>
      <c r="Q389" s="2">
        <v>100</v>
      </c>
      <c r="R389" s="2">
        <v>2013</v>
      </c>
      <c r="S389" s="2">
        <v>1</v>
      </c>
      <c r="T389" s="2">
        <v>0</v>
      </c>
      <c r="U389" s="2">
        <v>0</v>
      </c>
      <c r="V389" s="2">
        <v>2.25246307686E-2</v>
      </c>
      <c r="W389" s="2">
        <v>1.2647421568E-2</v>
      </c>
      <c r="X389" s="2">
        <v>1.6762263886600001E-2</v>
      </c>
      <c r="Y389" s="2">
        <v>0.15433525259799999</v>
      </c>
      <c r="Z389" s="2">
        <v>2.5470879901500001E-2</v>
      </c>
      <c r="AA389" s="2">
        <v>12.6538396892</v>
      </c>
      <c r="AB389" s="2">
        <v>0.26445300819599998</v>
      </c>
      <c r="AC389" s="2">
        <v>2013</v>
      </c>
      <c r="AD389" s="2">
        <v>1</v>
      </c>
      <c r="AE389" s="2">
        <v>0</v>
      </c>
      <c r="AF389" s="2">
        <v>0</v>
      </c>
      <c r="AG389" s="2">
        <v>0.99</v>
      </c>
      <c r="AH389" s="2" t="s">
        <v>66</v>
      </c>
      <c r="AI389" s="2" t="s">
        <v>165</v>
      </c>
      <c r="AJ389" s="2" t="s">
        <v>166</v>
      </c>
      <c r="AK389" s="2">
        <v>132</v>
      </c>
      <c r="AL389" s="2" t="s">
        <v>167</v>
      </c>
      <c r="AM389" s="2">
        <v>1</v>
      </c>
      <c r="AN389" s="2">
        <v>13201</v>
      </c>
      <c r="AO389" s="2" t="s">
        <v>134</v>
      </c>
      <c r="AP389" s="2">
        <v>1101</v>
      </c>
      <c r="AQ389" s="2" t="s">
        <v>71</v>
      </c>
      <c r="AR389" s="2" t="s">
        <v>66</v>
      </c>
      <c r="AS389" s="2">
        <v>2013</v>
      </c>
      <c r="AT389" s="2">
        <v>1.2647E-2</v>
      </c>
      <c r="AU389" s="2">
        <v>1.2999999999999999E-2</v>
      </c>
      <c r="AV389" s="2" t="s">
        <v>81</v>
      </c>
      <c r="AW389" s="2">
        <v>0.36630000000000001</v>
      </c>
      <c r="AX389" s="2">
        <v>1.6761999999999999E-2</v>
      </c>
      <c r="AY389" s="2">
        <v>5.6399999999999999E-2</v>
      </c>
      <c r="AZ389" s="2" t="s">
        <v>73</v>
      </c>
      <c r="BA389" s="2">
        <v>0.42670000000000002</v>
      </c>
      <c r="BB389" s="2">
        <v>0.154335</v>
      </c>
      <c r="BC389" s="2">
        <v>2.6800000000000001E-2</v>
      </c>
      <c r="BD389" s="2" t="s">
        <v>81</v>
      </c>
      <c r="BE389" s="2" t="s">
        <v>74</v>
      </c>
      <c r="BF389" s="2">
        <v>0.69750000000000001</v>
      </c>
      <c r="BG389" s="2" t="s">
        <v>75</v>
      </c>
      <c r="BH389" s="2">
        <v>2.6800000000000001E-2</v>
      </c>
      <c r="BI389" s="2" t="s">
        <v>81</v>
      </c>
      <c r="BJ389" s="2">
        <v>2.308E-2</v>
      </c>
      <c r="BK389" s="2" t="s">
        <v>82</v>
      </c>
      <c r="BL389" s="2" t="s">
        <v>77</v>
      </c>
      <c r="BM389" s="2">
        <f t="shared" si="24"/>
        <v>0.97692000000000001</v>
      </c>
      <c r="BN389" s="2">
        <f t="shared" si="25"/>
        <v>4.1149999999999989E-3</v>
      </c>
      <c r="BO389" s="2">
        <f t="shared" si="26"/>
        <v>1.8693000000000001E-2</v>
      </c>
      <c r="BP389" s="2">
        <f t="shared" si="27"/>
        <v>0.80992201039861356</v>
      </c>
    </row>
    <row r="390" spans="1:68" s="2" customFormat="1" x14ac:dyDescent="0.25">
      <c r="A390" s="2">
        <v>2006</v>
      </c>
      <c r="B390" s="2" t="s">
        <v>384</v>
      </c>
      <c r="C390" s="2" t="s">
        <v>385</v>
      </c>
      <c r="D390" s="2">
        <v>37</v>
      </c>
      <c r="E390" s="2">
        <v>162</v>
      </c>
      <c r="F390" s="2">
        <v>1</v>
      </c>
      <c r="G390" s="2" t="s">
        <v>129</v>
      </c>
      <c r="H390" s="2" t="s">
        <v>386</v>
      </c>
      <c r="I390" s="2" t="s">
        <v>65</v>
      </c>
      <c r="J390" s="2">
        <v>100</v>
      </c>
      <c r="K390" s="2">
        <v>2013</v>
      </c>
      <c r="L390" s="2">
        <v>1996</v>
      </c>
      <c r="M390" s="2">
        <v>2026</v>
      </c>
      <c r="N390" s="2">
        <v>100</v>
      </c>
      <c r="O390" s="2">
        <v>23.905510520699998</v>
      </c>
      <c r="P390" s="2">
        <v>0.42695080474800001</v>
      </c>
      <c r="Q390" s="2">
        <v>100</v>
      </c>
      <c r="R390" s="2">
        <v>2013</v>
      </c>
      <c r="S390" s="2">
        <v>1</v>
      </c>
      <c r="T390" s="2">
        <v>0</v>
      </c>
      <c r="U390" s="2">
        <v>0</v>
      </c>
      <c r="V390" s="2">
        <v>2.4268896922500002E-2</v>
      </c>
      <c r="W390" s="2">
        <v>1.04001041648E-2</v>
      </c>
      <c r="X390" s="2">
        <v>1.69955311392E-2</v>
      </c>
      <c r="Y390" s="2">
        <v>0.225051414019</v>
      </c>
      <c r="Z390" s="2">
        <v>3.38590343164E-2</v>
      </c>
      <c r="AA390" s="2">
        <v>11.359825069699999</v>
      </c>
      <c r="AB390" s="2">
        <v>0.32116739288500001</v>
      </c>
      <c r="AC390" s="2">
        <v>2013</v>
      </c>
      <c r="AD390" s="2">
        <v>0.87</v>
      </c>
      <c r="AE390" s="2">
        <v>2014</v>
      </c>
      <c r="AF390" s="2">
        <v>0.06</v>
      </c>
      <c r="AG390" s="2">
        <v>0.87</v>
      </c>
      <c r="AH390" s="2" t="s">
        <v>66</v>
      </c>
      <c r="AI390" s="2" t="s">
        <v>381</v>
      </c>
      <c r="AJ390" s="2" t="s">
        <v>382</v>
      </c>
      <c r="AK390" s="2">
        <v>43</v>
      </c>
      <c r="AL390" s="2" t="s">
        <v>387</v>
      </c>
      <c r="AM390" s="2">
        <v>2</v>
      </c>
      <c r="AN390" s="2">
        <v>4302</v>
      </c>
      <c r="AO390" s="2" t="s">
        <v>134</v>
      </c>
      <c r="AP390" s="2">
        <v>1101</v>
      </c>
      <c r="AQ390" s="2" t="s">
        <v>71</v>
      </c>
      <c r="AR390" s="2" t="s">
        <v>66</v>
      </c>
      <c r="AS390" s="2">
        <v>2013</v>
      </c>
      <c r="AT390" s="2">
        <v>1.04E-2</v>
      </c>
      <c r="AU390" s="2">
        <v>3.2599999999999999E-3</v>
      </c>
      <c r="AV390" s="2" t="s">
        <v>80</v>
      </c>
      <c r="AW390" s="2">
        <v>0.44869999999999999</v>
      </c>
      <c r="AX390" s="2">
        <v>1.7000000000000001E-2</v>
      </c>
      <c r="AY390" s="2">
        <v>5.9799999999999999E-2</v>
      </c>
      <c r="AZ390" s="2" t="s">
        <v>73</v>
      </c>
      <c r="BA390" s="2">
        <v>0.2858</v>
      </c>
      <c r="BB390" s="2">
        <v>0.225051</v>
      </c>
      <c r="BC390" s="2">
        <v>1.48E-3</v>
      </c>
      <c r="BD390" s="2" t="s">
        <v>80</v>
      </c>
      <c r="BE390" s="2" t="s">
        <v>74</v>
      </c>
      <c r="BF390" s="2">
        <v>0.38916000000000001</v>
      </c>
      <c r="BG390" s="2" t="s">
        <v>75</v>
      </c>
      <c r="BH390" s="2">
        <v>1.48E-3</v>
      </c>
      <c r="BI390" s="2" t="s">
        <v>80</v>
      </c>
      <c r="BJ390" s="2">
        <v>1.6999999999999999E-3</v>
      </c>
      <c r="BK390" s="2" t="s">
        <v>76</v>
      </c>
      <c r="BL390" s="2" t="s">
        <v>77</v>
      </c>
      <c r="BM390" s="2">
        <f t="shared" si="24"/>
        <v>0.99829999999999997</v>
      </c>
      <c r="BN390" s="2">
        <f t="shared" si="25"/>
        <v>6.6000000000000017E-3</v>
      </c>
      <c r="BO390" s="2">
        <f t="shared" si="26"/>
        <v>5.7595680000000003E-4</v>
      </c>
      <c r="BP390" s="2">
        <f t="shared" si="27"/>
        <v>0.33879811764705886</v>
      </c>
    </row>
    <row r="391" spans="1:68" s="2" customFormat="1" x14ac:dyDescent="0.25">
      <c r="A391" s="2">
        <v>2652</v>
      </c>
      <c r="B391" s="2" t="s">
        <v>449</v>
      </c>
      <c r="C391" s="2" t="s">
        <v>456</v>
      </c>
      <c r="D391" s="2">
        <v>43</v>
      </c>
      <c r="E391" s="2">
        <v>212</v>
      </c>
      <c r="F391" s="2">
        <v>5</v>
      </c>
      <c r="G391" s="2" t="s">
        <v>451</v>
      </c>
      <c r="H391" s="2" t="s">
        <v>270</v>
      </c>
      <c r="I391" s="2" t="s">
        <v>65</v>
      </c>
      <c r="J391" s="2">
        <v>63</v>
      </c>
      <c r="K391" s="2">
        <v>2013</v>
      </c>
      <c r="L391" s="2">
        <v>2001</v>
      </c>
      <c r="M391" s="2">
        <v>2024</v>
      </c>
      <c r="N391" s="2">
        <v>75</v>
      </c>
      <c r="O391" s="2">
        <v>18.062778754899998</v>
      </c>
      <c r="P391" s="2">
        <v>0.30986355653199998</v>
      </c>
      <c r="Q391" s="2">
        <v>75</v>
      </c>
      <c r="R391" s="2">
        <v>2013</v>
      </c>
      <c r="S391" s="2">
        <v>0.92</v>
      </c>
      <c r="T391" s="2">
        <v>2014</v>
      </c>
      <c r="U391" s="2">
        <v>0.05</v>
      </c>
      <c r="V391" s="2">
        <v>2.4496590085800001E-2</v>
      </c>
      <c r="W391" s="2">
        <v>1.39389073456E-2</v>
      </c>
      <c r="X391" s="2">
        <v>2.1433818179800002E-2</v>
      </c>
      <c r="Y391" s="2">
        <v>0.104423485617</v>
      </c>
      <c r="Z391" s="2">
        <v>3.0207917893000001E-2</v>
      </c>
      <c r="AA391" s="2">
        <v>11.693202256099999</v>
      </c>
      <c r="AB391" s="2">
        <v>0.25867803503999998</v>
      </c>
      <c r="AC391" s="2">
        <v>2013</v>
      </c>
      <c r="AD391" s="2">
        <v>0.87</v>
      </c>
      <c r="AE391" s="2">
        <v>2014</v>
      </c>
      <c r="AF391" s="2">
        <v>0.08</v>
      </c>
      <c r="AG391" s="2">
        <v>0.83</v>
      </c>
      <c r="AH391" s="2" t="s">
        <v>66</v>
      </c>
      <c r="AI391" s="2" t="s">
        <v>271</v>
      </c>
      <c r="AJ391" s="2" t="s">
        <v>272</v>
      </c>
      <c r="AK391" s="2">
        <v>135</v>
      </c>
      <c r="AL391" s="2" t="s">
        <v>273</v>
      </c>
      <c r="AM391" s="2">
        <v>2</v>
      </c>
      <c r="AN391" s="2">
        <v>13502</v>
      </c>
      <c r="AO391" s="2" t="s">
        <v>452</v>
      </c>
      <c r="AP391" s="2">
        <v>3101</v>
      </c>
      <c r="AQ391" s="2" t="s">
        <v>71</v>
      </c>
      <c r="AR391" s="2" t="s">
        <v>66</v>
      </c>
      <c r="AS391" s="2">
        <v>2013</v>
      </c>
      <c r="AT391" s="2">
        <v>1.3939E-2</v>
      </c>
      <c r="AU391" s="2">
        <v>3.0799999999999998E-3</v>
      </c>
      <c r="AV391" s="2" t="s">
        <v>80</v>
      </c>
      <c r="AW391" s="2">
        <v>0.60040000000000004</v>
      </c>
      <c r="AX391" s="2">
        <v>2.1434000000000002E-2</v>
      </c>
      <c r="AY391" s="2">
        <v>1.14E-3</v>
      </c>
      <c r="AZ391" s="2" t="s">
        <v>80</v>
      </c>
      <c r="BA391" s="2">
        <v>0.70930000000000004</v>
      </c>
      <c r="BB391" s="2">
        <v>0.104423</v>
      </c>
      <c r="BC391" s="2">
        <v>1.35E-2</v>
      </c>
      <c r="BD391" s="2" t="s">
        <v>81</v>
      </c>
      <c r="BE391" s="2" t="s">
        <v>74</v>
      </c>
      <c r="BF391" s="2">
        <v>0.20880000000000001</v>
      </c>
      <c r="BG391" s="2" t="s">
        <v>75</v>
      </c>
      <c r="BH391" s="2">
        <v>1.35E-2</v>
      </c>
      <c r="BI391" s="2" t="s">
        <v>81</v>
      </c>
      <c r="BJ391" s="2">
        <v>1.5789999999999998E-2</v>
      </c>
      <c r="BK391" s="2" t="s">
        <v>82</v>
      </c>
      <c r="BL391" s="2" t="s">
        <v>77</v>
      </c>
      <c r="BM391" s="2">
        <f t="shared" si="24"/>
        <v>0.98421000000000003</v>
      </c>
      <c r="BN391" s="2">
        <f t="shared" si="25"/>
        <v>7.4950000000000017E-3</v>
      </c>
      <c r="BO391" s="2">
        <f t="shared" si="26"/>
        <v>2.8188000000000002E-3</v>
      </c>
      <c r="BP391" s="2">
        <f t="shared" si="27"/>
        <v>0.17851804939835342</v>
      </c>
    </row>
    <row r="392" spans="1:68" s="2" customFormat="1" x14ac:dyDescent="0.25">
      <c r="A392" s="2">
        <v>2899</v>
      </c>
      <c r="B392" s="2" t="s">
        <v>480</v>
      </c>
      <c r="C392" s="2" t="s">
        <v>481</v>
      </c>
      <c r="D392" s="2">
        <v>48</v>
      </c>
      <c r="E392" s="2">
        <v>230</v>
      </c>
      <c r="F392" s="2">
        <v>1</v>
      </c>
      <c r="G392" s="2" t="s">
        <v>472</v>
      </c>
      <c r="H392" s="2" t="s">
        <v>64</v>
      </c>
      <c r="I392" s="2" t="s">
        <v>65</v>
      </c>
      <c r="J392" s="2">
        <v>95</v>
      </c>
      <c r="K392" s="2">
        <v>2013</v>
      </c>
      <c r="L392" s="2">
        <v>1998</v>
      </c>
      <c r="M392" s="2">
        <v>2027</v>
      </c>
      <c r="N392" s="2">
        <v>100</v>
      </c>
      <c r="O392" s="2">
        <v>19.764896411100001</v>
      </c>
      <c r="P392" s="2">
        <v>0.30043707773</v>
      </c>
      <c r="Q392" s="2">
        <v>100</v>
      </c>
      <c r="R392" s="2">
        <v>2013</v>
      </c>
      <c r="S392" s="2">
        <v>0.96</v>
      </c>
      <c r="T392" s="2">
        <v>2014</v>
      </c>
      <c r="U392" s="2">
        <v>0.04</v>
      </c>
      <c r="V392" s="2">
        <v>1.99071112484E-2</v>
      </c>
      <c r="W392" s="2">
        <v>1.65263333353E-2</v>
      </c>
      <c r="X392" s="2">
        <v>1.8253804029800001E-2</v>
      </c>
      <c r="Y392" s="2">
        <v>4.8662822941899997E-2</v>
      </c>
      <c r="Z392" s="2">
        <v>2.0067408088700001E-2</v>
      </c>
      <c r="AA392" s="2">
        <v>11.098544737799999</v>
      </c>
      <c r="AB392" s="2">
        <v>0.190791950174</v>
      </c>
      <c r="AC392" s="2">
        <v>2013</v>
      </c>
      <c r="AD392" s="2">
        <v>0.95</v>
      </c>
      <c r="AE392" s="2">
        <v>2014</v>
      </c>
      <c r="AF392" s="2">
        <v>0.04</v>
      </c>
      <c r="AG392" s="2">
        <v>0.93</v>
      </c>
      <c r="AH392" s="2" t="s">
        <v>66</v>
      </c>
      <c r="AI392" s="2" t="s">
        <v>67</v>
      </c>
      <c r="AJ392" s="2" t="s">
        <v>68</v>
      </c>
      <c r="AK392" s="2">
        <v>52</v>
      </c>
      <c r="AL392" s="2" t="s">
        <v>69</v>
      </c>
      <c r="AM392" s="2">
        <v>1</v>
      </c>
      <c r="AN392" s="2">
        <v>5201</v>
      </c>
      <c r="AO392" s="2" t="s">
        <v>473</v>
      </c>
      <c r="AP392" s="2">
        <v>1102</v>
      </c>
      <c r="AQ392" s="2" t="s">
        <v>71</v>
      </c>
      <c r="AR392" s="2" t="s">
        <v>66</v>
      </c>
      <c r="AS392" s="2">
        <v>2013</v>
      </c>
      <c r="AT392" s="2">
        <v>1.6525999999999999E-2</v>
      </c>
      <c r="AU392" s="2">
        <v>3.4099999999999998E-3</v>
      </c>
      <c r="AV392" s="2" t="s">
        <v>80</v>
      </c>
      <c r="AW392" s="2">
        <v>0.49530000000000002</v>
      </c>
      <c r="AX392" s="2">
        <v>1.8253999999999999E-2</v>
      </c>
      <c r="AY392" s="2">
        <v>5.7200000000000003E-4</v>
      </c>
      <c r="AZ392" s="2" t="s">
        <v>78</v>
      </c>
      <c r="BA392" s="2">
        <v>0.64200000000000002</v>
      </c>
      <c r="BB392" s="2">
        <v>4.8662999999999998E-2</v>
      </c>
      <c r="BC392" s="2">
        <v>0.35744300000000001</v>
      </c>
      <c r="BD392" s="2" t="s">
        <v>72</v>
      </c>
      <c r="BE392" s="2" t="s">
        <v>74</v>
      </c>
      <c r="BF392" s="2">
        <v>0.78244899999999995</v>
      </c>
      <c r="BG392" s="2" t="s">
        <v>75</v>
      </c>
      <c r="BH392" s="2">
        <v>0.35744300000000001</v>
      </c>
      <c r="BI392" s="2" t="s">
        <v>72</v>
      </c>
      <c r="BJ392" s="2">
        <v>0.60250000000000004</v>
      </c>
      <c r="BK392" s="2" t="s">
        <v>75</v>
      </c>
      <c r="BL392" s="2" t="s">
        <v>77</v>
      </c>
      <c r="BM392" s="2">
        <f t="shared" si="24"/>
        <v>0.39749999999999996</v>
      </c>
      <c r="BN392" s="2">
        <f t="shared" si="25"/>
        <v>1.7280000000000004E-3</v>
      </c>
      <c r="BO392" s="2">
        <f t="shared" si="26"/>
        <v>0.279680917907</v>
      </c>
      <c r="BP392" s="2">
        <f t="shared" si="27"/>
        <v>0.46420069362157673</v>
      </c>
    </row>
    <row r="393" spans="1:68" s="2" customFormat="1" x14ac:dyDescent="0.25">
      <c r="A393" s="2">
        <v>3695</v>
      </c>
      <c r="B393" s="2" t="s">
        <v>566</v>
      </c>
      <c r="C393" s="2" t="s">
        <v>571</v>
      </c>
      <c r="D393" s="2">
        <v>64</v>
      </c>
      <c r="E393" s="2">
        <v>300</v>
      </c>
      <c r="F393" s="2">
        <v>3</v>
      </c>
      <c r="G393" s="2" t="s">
        <v>568</v>
      </c>
      <c r="H393" s="2" t="s">
        <v>158</v>
      </c>
      <c r="I393" s="2" t="s">
        <v>65</v>
      </c>
      <c r="J393" s="2">
        <v>95</v>
      </c>
      <c r="K393" s="2">
        <v>2013</v>
      </c>
      <c r="L393" s="2">
        <v>2006</v>
      </c>
      <c r="M393" s="2">
        <v>2024</v>
      </c>
      <c r="N393" s="2">
        <v>100</v>
      </c>
      <c r="O393" s="2">
        <v>11.042794818500001</v>
      </c>
      <c r="P393" s="2">
        <v>0.37953880410800001</v>
      </c>
      <c r="Q393" s="2">
        <v>100</v>
      </c>
      <c r="R393" s="2">
        <v>2013</v>
      </c>
      <c r="S393" s="2">
        <v>0.82</v>
      </c>
      <c r="T393" s="2">
        <v>2014</v>
      </c>
      <c r="U393" s="2">
        <v>0.13</v>
      </c>
      <c r="V393" s="2">
        <v>3.5567893877400003E-2</v>
      </c>
      <c r="W393" s="2">
        <v>-3.63797916608E-2</v>
      </c>
      <c r="X393" s="2">
        <v>3.3014484850100001E-2</v>
      </c>
      <c r="Y393" s="2">
        <v>0.29078455462300001</v>
      </c>
      <c r="Z393" s="2">
        <v>3.1173090686E-2</v>
      </c>
      <c r="AA393" s="2">
        <v>10.636319114300001</v>
      </c>
      <c r="AB393" s="2">
        <v>0.327132994457</v>
      </c>
      <c r="AC393" s="2">
        <v>2013</v>
      </c>
      <c r="AD393" s="2">
        <v>1</v>
      </c>
      <c r="AE393" s="2">
        <v>0</v>
      </c>
      <c r="AF393" s="2">
        <v>0</v>
      </c>
      <c r="AG393" s="2">
        <v>0.88</v>
      </c>
      <c r="AH393" s="2" t="s">
        <v>66</v>
      </c>
      <c r="AI393" s="2" t="s">
        <v>159</v>
      </c>
      <c r="AJ393" s="2" t="s">
        <v>160</v>
      </c>
      <c r="AK393" s="2">
        <v>21</v>
      </c>
      <c r="AL393" s="2" t="s">
        <v>161</v>
      </c>
      <c r="AM393" s="2">
        <v>1</v>
      </c>
      <c r="AN393" s="2">
        <v>2101</v>
      </c>
      <c r="AO393" s="2" t="s">
        <v>569</v>
      </c>
      <c r="AP393" s="2">
        <v>1104</v>
      </c>
      <c r="AQ393" s="2" t="s">
        <v>71</v>
      </c>
      <c r="AR393" s="2" t="s">
        <v>66</v>
      </c>
      <c r="AS393" s="2">
        <v>2013</v>
      </c>
      <c r="AT393" s="2">
        <v>-3.6380000000000003E-2</v>
      </c>
      <c r="AU393" s="2">
        <v>0.155</v>
      </c>
      <c r="AV393" s="2" t="s">
        <v>72</v>
      </c>
      <c r="AW393" s="2">
        <v>0.35920000000000002</v>
      </c>
      <c r="AX393" s="2">
        <v>3.3009999999999998E-2</v>
      </c>
      <c r="AY393" s="2">
        <v>9.2300000000000004E-3</v>
      </c>
      <c r="AZ393" s="2" t="s">
        <v>80</v>
      </c>
      <c r="BA393" s="2">
        <v>0.54749999999999999</v>
      </c>
      <c r="BB393" s="2">
        <v>0.29077999999999998</v>
      </c>
      <c r="BC393" s="2">
        <v>1.286E-2</v>
      </c>
      <c r="BD393" s="2" t="s">
        <v>81</v>
      </c>
      <c r="BE393" s="2" t="s">
        <v>74</v>
      </c>
      <c r="BF393" s="2">
        <v>9.2200000000000008E-3</v>
      </c>
      <c r="BG393" s="2" t="s">
        <v>76</v>
      </c>
      <c r="BH393" s="2">
        <v>1.286E-2</v>
      </c>
      <c r="BI393" s="2" t="s">
        <v>81</v>
      </c>
      <c r="BJ393" s="2">
        <v>8.5710000000000005E-3</v>
      </c>
      <c r="BK393" s="2" t="s">
        <v>76</v>
      </c>
      <c r="BL393" s="2" t="s">
        <v>77</v>
      </c>
      <c r="BM393" s="2">
        <f t="shared" si="24"/>
        <v>0.991429</v>
      </c>
      <c r="BN393" s="2">
        <f t="shared" si="25"/>
        <v>6.9390000000000007E-2</v>
      </c>
      <c r="BO393" s="2">
        <f t="shared" si="26"/>
        <v>1.1856920000000001E-4</v>
      </c>
      <c r="BP393" s="2">
        <f t="shared" si="27"/>
        <v>1.3833765021584413E-2</v>
      </c>
    </row>
    <row r="394" spans="1:68" s="2" customFormat="1" x14ac:dyDescent="0.25">
      <c r="A394" s="2">
        <v>150</v>
      </c>
      <c r="B394" s="2" t="s">
        <v>108</v>
      </c>
      <c r="C394" s="2" t="s">
        <v>112</v>
      </c>
      <c r="D394" s="2">
        <v>4</v>
      </c>
      <c r="E394" s="2">
        <v>14</v>
      </c>
      <c r="F394" s="2">
        <v>2</v>
      </c>
      <c r="G394" s="2" t="s">
        <v>110</v>
      </c>
      <c r="H394" s="2" t="s">
        <v>103</v>
      </c>
      <c r="I394" s="2" t="s">
        <v>65</v>
      </c>
      <c r="J394" s="2">
        <v>93</v>
      </c>
      <c r="K394" s="2">
        <v>2014</v>
      </c>
      <c r="L394" s="2">
        <v>1997</v>
      </c>
      <c r="M394" s="2">
        <v>2027</v>
      </c>
      <c r="N394" s="2">
        <v>98</v>
      </c>
      <c r="O394" s="2">
        <v>21.9953116808</v>
      </c>
      <c r="P394" s="2">
        <v>0.40370961205200001</v>
      </c>
      <c r="Q394" s="2">
        <v>100</v>
      </c>
      <c r="R394" s="2">
        <v>2014</v>
      </c>
      <c r="S394" s="2">
        <v>0.92</v>
      </c>
      <c r="T394" s="2">
        <v>2012</v>
      </c>
      <c r="U394" s="2">
        <v>0.06</v>
      </c>
      <c r="V394" s="2">
        <v>2.4769467742399999E-2</v>
      </c>
      <c r="W394" s="2">
        <v>1.7047422385899999E-2</v>
      </c>
      <c r="X394" s="2">
        <v>2.32082371807E-2</v>
      </c>
      <c r="Y394" s="2">
        <v>0.103788582822</v>
      </c>
      <c r="Z394" s="2">
        <v>2.5960105392599998E-2</v>
      </c>
      <c r="AA394" s="2">
        <v>11.2574913396</v>
      </c>
      <c r="AB394" s="2">
        <v>0.25340168197399998</v>
      </c>
      <c r="AC394" s="2">
        <v>2014</v>
      </c>
      <c r="AD394" s="2">
        <v>0.89</v>
      </c>
      <c r="AE394" s="2">
        <v>2011</v>
      </c>
      <c r="AF394" s="2">
        <v>0.04</v>
      </c>
      <c r="AG394" s="2">
        <v>0.89</v>
      </c>
      <c r="AH394" s="2" t="s">
        <v>66</v>
      </c>
      <c r="AI394" s="2" t="s">
        <v>104</v>
      </c>
      <c r="AJ394" s="2" t="s">
        <v>105</v>
      </c>
      <c r="AK394" s="2">
        <v>61</v>
      </c>
      <c r="AL394" s="2" t="s">
        <v>106</v>
      </c>
      <c r="AM394" s="2">
        <v>1</v>
      </c>
      <c r="AN394" s="2">
        <v>6101</v>
      </c>
      <c r="AO394" s="2" t="s">
        <v>111</v>
      </c>
      <c r="AP394" s="2">
        <v>1112</v>
      </c>
      <c r="AQ394" s="2" t="s">
        <v>71</v>
      </c>
      <c r="AR394" s="2" t="s">
        <v>66</v>
      </c>
      <c r="AS394" s="2">
        <v>2014</v>
      </c>
      <c r="AT394" s="2">
        <v>1.7047E-2</v>
      </c>
      <c r="AU394" s="2">
        <v>7.2000000000000002E-5</v>
      </c>
      <c r="AV394" s="2" t="s">
        <v>78</v>
      </c>
      <c r="AW394" s="2">
        <v>0.66149999999999998</v>
      </c>
      <c r="AX394" s="2">
        <v>2.3207999999999999E-2</v>
      </c>
      <c r="AY394" s="2">
        <v>8.0800000000000004E-3</v>
      </c>
      <c r="AZ394" s="2" t="s">
        <v>80</v>
      </c>
      <c r="BA394" s="2">
        <v>0.48609999999999998</v>
      </c>
      <c r="BB394" s="2">
        <v>0.10378900000000001</v>
      </c>
      <c r="BC394" s="2">
        <v>9.3359999999999999E-2</v>
      </c>
      <c r="BD394" s="2" t="s">
        <v>73</v>
      </c>
      <c r="BE394" s="2" t="s">
        <v>74</v>
      </c>
      <c r="BF394" s="2">
        <v>0.392563</v>
      </c>
      <c r="BG394" s="2" t="s">
        <v>75</v>
      </c>
      <c r="BH394" s="2">
        <v>9.3359999999999999E-2</v>
      </c>
      <c r="BI394" s="2" t="s">
        <v>73</v>
      </c>
      <c r="BJ394" s="2">
        <v>9.9659999999999999E-2</v>
      </c>
      <c r="BK394" s="2" t="s">
        <v>83</v>
      </c>
      <c r="BL394" s="2" t="s">
        <v>77</v>
      </c>
      <c r="BM394" s="2">
        <f t="shared" si="24"/>
        <v>0.90034000000000003</v>
      </c>
      <c r="BN394" s="2">
        <f t="shared" si="25"/>
        <v>6.1609999999999998E-3</v>
      </c>
      <c r="BO394" s="2">
        <f t="shared" si="26"/>
        <v>3.6649681679999997E-2</v>
      </c>
      <c r="BP394" s="2">
        <f t="shared" si="27"/>
        <v>0.36774715713425643</v>
      </c>
    </row>
    <row r="395" spans="1:68" s="2" customFormat="1" x14ac:dyDescent="0.25">
      <c r="A395" s="2">
        <v>497</v>
      </c>
      <c r="B395" s="2" t="s">
        <v>170</v>
      </c>
      <c r="C395" s="2" t="s">
        <v>177</v>
      </c>
      <c r="D395" s="2">
        <v>12</v>
      </c>
      <c r="E395" s="2">
        <v>41</v>
      </c>
      <c r="F395" s="2">
        <v>3</v>
      </c>
      <c r="G395" s="2" t="s">
        <v>129</v>
      </c>
      <c r="H395" s="2" t="s">
        <v>172</v>
      </c>
      <c r="I395" s="2" t="s">
        <v>65</v>
      </c>
      <c r="J395" s="2">
        <v>96</v>
      </c>
      <c r="K395" s="2">
        <v>2014</v>
      </c>
      <c r="L395" s="2">
        <v>2004</v>
      </c>
      <c r="M395" s="2">
        <v>2026</v>
      </c>
      <c r="N395" s="2">
        <v>100</v>
      </c>
      <c r="O395" s="2">
        <v>14.5617142977</v>
      </c>
      <c r="P395" s="2">
        <v>0.23387591315600001</v>
      </c>
      <c r="Q395" s="2">
        <v>100</v>
      </c>
      <c r="R395" s="2">
        <v>2014</v>
      </c>
      <c r="S395" s="2">
        <v>0.86</v>
      </c>
      <c r="T395" s="2">
        <v>2016</v>
      </c>
      <c r="U395" s="2">
        <v>7.0000000000000007E-2</v>
      </c>
      <c r="V395" s="2">
        <v>1.7951442217499999E-2</v>
      </c>
      <c r="W395" s="2">
        <v>5.5502424264899999E-3</v>
      </c>
      <c r="X395" s="2">
        <v>1.02230623535E-2</v>
      </c>
      <c r="Y395" s="2">
        <v>0.14151082323</v>
      </c>
      <c r="Z395" s="2">
        <v>2.4481405638400001E-2</v>
      </c>
      <c r="AA395" s="2">
        <v>10.0980838032</v>
      </c>
      <c r="AB395" s="2">
        <v>0.223368136381</v>
      </c>
      <c r="AC395" s="2">
        <v>2014</v>
      </c>
      <c r="AD395" s="2">
        <v>0.82</v>
      </c>
      <c r="AE395" s="2">
        <v>2016</v>
      </c>
      <c r="AF395" s="2">
        <v>0.1</v>
      </c>
      <c r="AG395" s="2">
        <v>0.89</v>
      </c>
      <c r="AH395" s="2" t="s">
        <v>66</v>
      </c>
      <c r="AI395" s="2" t="s">
        <v>173</v>
      </c>
      <c r="AJ395" s="2" t="s">
        <v>174</v>
      </c>
      <c r="AK395" s="2">
        <v>131</v>
      </c>
      <c r="AL395" s="2" t="s">
        <v>175</v>
      </c>
      <c r="AM395" s="2">
        <v>3</v>
      </c>
      <c r="AN395" s="2">
        <v>13103</v>
      </c>
      <c r="AO395" s="2" t="s">
        <v>134</v>
      </c>
      <c r="AP395" s="2">
        <v>1101</v>
      </c>
      <c r="AQ395" s="2" t="s">
        <v>71</v>
      </c>
      <c r="AR395" s="2" t="s">
        <v>66</v>
      </c>
      <c r="AS395" s="2">
        <v>2014</v>
      </c>
      <c r="AT395" s="2">
        <v>5.5500000000000002E-3</v>
      </c>
      <c r="AU395" s="2">
        <v>0.59</v>
      </c>
      <c r="AV395" s="2" t="s">
        <v>72</v>
      </c>
      <c r="AW395" s="2">
        <v>3.78E-2</v>
      </c>
      <c r="AX395" s="2">
        <v>1.0222999999999999E-2</v>
      </c>
      <c r="AY395" s="2">
        <v>0.11</v>
      </c>
      <c r="AZ395" s="2" t="s">
        <v>72</v>
      </c>
      <c r="BA395" s="2">
        <v>0.23569999999999999</v>
      </c>
      <c r="BB395" s="2">
        <v>0.141511</v>
      </c>
      <c r="BC395" s="2">
        <v>5.0299999999999997E-2</v>
      </c>
      <c r="BD395" s="2" t="s">
        <v>73</v>
      </c>
      <c r="BE395" s="2" t="s">
        <v>74</v>
      </c>
      <c r="BF395" s="2">
        <v>0.67490000000000006</v>
      </c>
      <c r="BG395" s="2" t="s">
        <v>75</v>
      </c>
      <c r="BH395" s="2">
        <v>5.0299999999999997E-2</v>
      </c>
      <c r="BI395" s="2" t="s">
        <v>73</v>
      </c>
      <c r="BJ395" s="2">
        <v>0.13589999999999999</v>
      </c>
      <c r="BK395" s="2" t="s">
        <v>75</v>
      </c>
      <c r="BL395" s="2" t="s">
        <v>77</v>
      </c>
      <c r="BM395" s="2">
        <f t="shared" si="24"/>
        <v>0.86409999999999998</v>
      </c>
      <c r="BN395" s="2">
        <f t="shared" si="25"/>
        <v>4.6729999999999992E-3</v>
      </c>
      <c r="BO395" s="2">
        <f t="shared" si="26"/>
        <v>3.394747E-2</v>
      </c>
      <c r="BP395" s="2">
        <f t="shared" si="27"/>
        <v>0.2497974245768948</v>
      </c>
    </row>
    <row r="396" spans="1:68" s="2" customFormat="1" x14ac:dyDescent="0.25">
      <c r="A396" s="2">
        <v>532</v>
      </c>
      <c r="B396" s="2" t="s">
        <v>182</v>
      </c>
      <c r="C396" s="2" t="s">
        <v>188</v>
      </c>
      <c r="D396" s="2">
        <v>14</v>
      </c>
      <c r="E396" s="2">
        <v>44</v>
      </c>
      <c r="F396" s="2">
        <v>2</v>
      </c>
      <c r="G396" s="2" t="s">
        <v>129</v>
      </c>
      <c r="H396" s="2" t="s">
        <v>184</v>
      </c>
      <c r="I396" s="2" t="s">
        <v>65</v>
      </c>
      <c r="J396" s="2">
        <v>65</v>
      </c>
      <c r="K396" s="2">
        <v>2014</v>
      </c>
      <c r="L396" s="2">
        <v>1999</v>
      </c>
      <c r="M396" s="2">
        <v>2025</v>
      </c>
      <c r="N396" s="2">
        <v>100</v>
      </c>
      <c r="O396" s="2">
        <v>21.403021781900001</v>
      </c>
      <c r="P396" s="2">
        <v>0.27330504761899999</v>
      </c>
      <c r="Q396" s="2">
        <v>100</v>
      </c>
      <c r="R396" s="2">
        <v>2014</v>
      </c>
      <c r="S396" s="2">
        <v>1</v>
      </c>
      <c r="T396" s="2">
        <v>0</v>
      </c>
      <c r="U396" s="2">
        <v>0</v>
      </c>
      <c r="V396" s="2">
        <v>1.73968811961E-2</v>
      </c>
      <c r="W396" s="2">
        <v>8.6648124988599994E-3</v>
      </c>
      <c r="X396" s="2">
        <v>4.0876969675799997E-3</v>
      </c>
      <c r="Y396" s="2">
        <v>0.18836127716600001</v>
      </c>
      <c r="Z396" s="2">
        <v>2.5270248773399999E-2</v>
      </c>
      <c r="AA396" s="2">
        <v>13.002477086800001</v>
      </c>
      <c r="AB396" s="2">
        <v>0.24059828787699999</v>
      </c>
      <c r="AC396" s="2">
        <v>2014</v>
      </c>
      <c r="AD396" s="2">
        <v>1</v>
      </c>
      <c r="AE396" s="2">
        <v>0</v>
      </c>
      <c r="AF396" s="2">
        <v>0</v>
      </c>
      <c r="AG396" s="2">
        <v>1</v>
      </c>
      <c r="AH396" s="2" t="s">
        <v>66</v>
      </c>
      <c r="AI396" s="2" t="s">
        <v>185</v>
      </c>
      <c r="AJ396" s="2" t="s">
        <v>186</v>
      </c>
      <c r="AK396" s="2">
        <v>71</v>
      </c>
      <c r="AL396" s="2" t="s">
        <v>187</v>
      </c>
      <c r="AM396" s="2">
        <v>2</v>
      </c>
      <c r="AN396" s="2">
        <v>7102</v>
      </c>
      <c r="AO396" s="2" t="s">
        <v>134</v>
      </c>
      <c r="AP396" s="2">
        <v>1101</v>
      </c>
      <c r="AQ396" s="2" t="s">
        <v>71</v>
      </c>
      <c r="AR396" s="2" t="s">
        <v>66</v>
      </c>
      <c r="AS396" s="2">
        <v>2014</v>
      </c>
      <c r="AT396" s="2">
        <v>8.6650000000000008E-3</v>
      </c>
      <c r="AU396" s="2">
        <v>2.5000000000000001E-2</v>
      </c>
      <c r="AV396" s="2" t="s">
        <v>81</v>
      </c>
      <c r="AW396" s="2">
        <v>0.3306</v>
      </c>
      <c r="AX396" s="2">
        <v>4.0879999999999996E-3</v>
      </c>
      <c r="AY396" s="2">
        <v>0.25800000000000001</v>
      </c>
      <c r="AZ396" s="2" t="s">
        <v>72</v>
      </c>
      <c r="BA396" s="2">
        <v>0.13969999999999999</v>
      </c>
      <c r="BB396" s="2">
        <v>0.188361</v>
      </c>
      <c r="BC396" s="2">
        <v>1.13E-4</v>
      </c>
      <c r="BD396" s="2" t="s">
        <v>78</v>
      </c>
      <c r="BE396" s="2" t="s">
        <v>74</v>
      </c>
      <c r="BF396" s="2">
        <v>0.42000300000000002</v>
      </c>
      <c r="BG396" s="2" t="s">
        <v>75</v>
      </c>
      <c r="BH396" s="2">
        <v>1.13E-4</v>
      </c>
      <c r="BI396" s="2" t="s">
        <v>78</v>
      </c>
      <c r="BJ396" s="2">
        <v>4.3300000000000001E-4</v>
      </c>
      <c r="BK396" s="2" t="s">
        <v>79</v>
      </c>
      <c r="BL396" s="2" t="s">
        <v>77</v>
      </c>
      <c r="BM396" s="2">
        <f t="shared" si="24"/>
        <v>0.99956699999999998</v>
      </c>
      <c r="BN396" s="2">
        <f t="shared" si="25"/>
        <v>-4.5770000000000012E-3</v>
      </c>
      <c r="BO396" s="2">
        <f t="shared" si="26"/>
        <v>4.7460338999999997E-5</v>
      </c>
      <c r="BP396" s="2">
        <f t="shared" si="27"/>
        <v>0.10960817321016166</v>
      </c>
    </row>
    <row r="397" spans="1:68" s="2" customFormat="1" x14ac:dyDescent="0.25">
      <c r="A397" s="2">
        <v>809</v>
      </c>
      <c r="B397" s="2" t="s">
        <v>216</v>
      </c>
      <c r="C397" s="2" t="s">
        <v>224</v>
      </c>
      <c r="D397" s="2">
        <v>19</v>
      </c>
      <c r="E397" s="2">
        <v>68</v>
      </c>
      <c r="F397" s="2">
        <v>3</v>
      </c>
      <c r="G397" s="2" t="s">
        <v>129</v>
      </c>
      <c r="H397" s="2" t="s">
        <v>218</v>
      </c>
      <c r="I397" s="2" t="s">
        <v>65</v>
      </c>
      <c r="J397" s="2">
        <v>80</v>
      </c>
      <c r="K397" s="2">
        <v>2014</v>
      </c>
      <c r="L397" s="2">
        <v>2000</v>
      </c>
      <c r="M397" s="2">
        <v>2026</v>
      </c>
      <c r="N397" s="2">
        <v>81</v>
      </c>
      <c r="O397" s="2">
        <v>20.454973684700001</v>
      </c>
      <c r="P397" s="2">
        <v>0.35634814471499998</v>
      </c>
      <c r="Q397" s="2">
        <v>100</v>
      </c>
      <c r="R397" s="2">
        <v>2014</v>
      </c>
      <c r="S397" s="2">
        <v>0.97</v>
      </c>
      <c r="T397" s="2">
        <v>2012</v>
      </c>
      <c r="U397" s="2">
        <v>0.01</v>
      </c>
      <c r="V397" s="2">
        <v>2.4282587179699999E-2</v>
      </c>
      <c r="W397" s="2">
        <v>8.8759963381699995E-3</v>
      </c>
      <c r="X397" s="2">
        <v>2.4765830420299999E-2</v>
      </c>
      <c r="Y397" s="2">
        <v>0.13790527884500001</v>
      </c>
      <c r="Z397" s="2">
        <v>3.4277375000199999E-2</v>
      </c>
      <c r="AA397" s="2">
        <v>11.3418037182</v>
      </c>
      <c r="AB397" s="2">
        <v>0.29392003934200001</v>
      </c>
      <c r="AC397" s="2">
        <v>2014</v>
      </c>
      <c r="AD397" s="2">
        <v>0.8</v>
      </c>
      <c r="AE397" s="2">
        <v>2013</v>
      </c>
      <c r="AF397" s="2">
        <v>0.18</v>
      </c>
      <c r="AG397" s="2">
        <v>0.95</v>
      </c>
      <c r="AH397" s="2" t="s">
        <v>66</v>
      </c>
      <c r="AI397" s="2" t="s">
        <v>219</v>
      </c>
      <c r="AJ397" s="2" t="s">
        <v>220</v>
      </c>
      <c r="AK397" s="2">
        <v>31</v>
      </c>
      <c r="AL397" s="2" t="s">
        <v>221</v>
      </c>
      <c r="AM397" s="2">
        <v>2</v>
      </c>
      <c r="AN397" s="2">
        <v>3102</v>
      </c>
      <c r="AO397" s="2" t="s">
        <v>134</v>
      </c>
      <c r="AP397" s="2">
        <v>1101</v>
      </c>
      <c r="AQ397" s="2" t="s">
        <v>222</v>
      </c>
      <c r="AR397" s="2" t="s">
        <v>66</v>
      </c>
      <c r="AS397" s="2">
        <v>2014</v>
      </c>
      <c r="AT397" s="2">
        <v>8.8760000000000002E-3</v>
      </c>
      <c r="AU397" s="2">
        <v>5.9400000000000001E-2</v>
      </c>
      <c r="AV397" s="2" t="s">
        <v>73</v>
      </c>
      <c r="AW397" s="2">
        <v>0.26540000000000002</v>
      </c>
      <c r="AX397" s="2">
        <v>2.4766E-2</v>
      </c>
      <c r="AY397" s="2">
        <v>2.0699999999999999E-4</v>
      </c>
      <c r="AZ397" s="2" t="s">
        <v>78</v>
      </c>
      <c r="BA397" s="2">
        <v>0.76270000000000004</v>
      </c>
      <c r="BB397" s="2">
        <v>0.137905</v>
      </c>
      <c r="BC397" s="2">
        <v>7.8499999999999993E-3</v>
      </c>
      <c r="BD397" s="2" t="s">
        <v>80</v>
      </c>
      <c r="BE397" s="2" t="s">
        <v>74</v>
      </c>
      <c r="BF397" s="2">
        <v>1.9570000000000001E-2</v>
      </c>
      <c r="BG397" s="2" t="s">
        <v>82</v>
      </c>
      <c r="BH397" s="2">
        <v>7.8499999999999993E-3</v>
      </c>
      <c r="BI397" s="2" t="s">
        <v>80</v>
      </c>
      <c r="BJ397" s="2">
        <v>1.199E-3</v>
      </c>
      <c r="BK397" s="2" t="s">
        <v>76</v>
      </c>
      <c r="BL397" s="2" t="s">
        <v>77</v>
      </c>
      <c r="BM397" s="2">
        <f t="shared" si="24"/>
        <v>0.99880100000000005</v>
      </c>
      <c r="BN397" s="2">
        <f t="shared" si="25"/>
        <v>1.5890000000000001E-2</v>
      </c>
      <c r="BO397" s="2">
        <f t="shared" si="26"/>
        <v>1.536245E-4</v>
      </c>
      <c r="BP397" s="2">
        <f t="shared" si="27"/>
        <v>0.12812718932443704</v>
      </c>
    </row>
    <row r="398" spans="1:68" s="2" customFormat="1" x14ac:dyDescent="0.25">
      <c r="A398" s="2">
        <v>1855</v>
      </c>
      <c r="B398" s="2" t="s">
        <v>362</v>
      </c>
      <c r="C398" s="2" t="s">
        <v>363</v>
      </c>
      <c r="D398" s="2">
        <v>34</v>
      </c>
      <c r="E398" s="2">
        <v>150</v>
      </c>
      <c r="F398" s="2">
        <v>1</v>
      </c>
      <c r="G398" s="2" t="s">
        <v>129</v>
      </c>
      <c r="H398" s="2" t="s">
        <v>364</v>
      </c>
      <c r="I398" s="2" t="s">
        <v>65</v>
      </c>
      <c r="J398" s="2">
        <v>36</v>
      </c>
      <c r="K398" s="2">
        <v>2014</v>
      </c>
      <c r="L398" s="2">
        <v>1995</v>
      </c>
      <c r="M398" s="2">
        <v>2024</v>
      </c>
      <c r="N398" s="2">
        <v>100</v>
      </c>
      <c r="O398" s="2">
        <v>22.012176732299999</v>
      </c>
      <c r="P398" s="2">
        <v>0.53187725330900004</v>
      </c>
      <c r="Q398" s="2">
        <v>100</v>
      </c>
      <c r="R398" s="2">
        <v>2014</v>
      </c>
      <c r="S398" s="2">
        <v>0.62</v>
      </c>
      <c r="T398" s="2">
        <v>2015</v>
      </c>
      <c r="U398" s="2">
        <v>0.35</v>
      </c>
      <c r="V398" s="2">
        <v>3.0310357552100001E-2</v>
      </c>
      <c r="W398" s="2">
        <v>1.2117660817300001E-2</v>
      </c>
      <c r="X398" s="2">
        <v>4.9841323224500002E-2</v>
      </c>
      <c r="Y398" s="2">
        <v>0.148509038053</v>
      </c>
      <c r="Z398" s="2">
        <v>4.4785107842400002E-2</v>
      </c>
      <c r="AA398" s="2">
        <v>11.586336211700001</v>
      </c>
      <c r="AB398" s="2">
        <v>0.41164165909900002</v>
      </c>
      <c r="AC398" s="2">
        <v>2015</v>
      </c>
      <c r="AD398" s="2">
        <v>0.67</v>
      </c>
      <c r="AE398" s="2">
        <v>2014</v>
      </c>
      <c r="AF398" s="2">
        <v>0.18</v>
      </c>
      <c r="AG398" s="2">
        <v>0.45</v>
      </c>
      <c r="AH398" s="2" t="s">
        <v>66</v>
      </c>
      <c r="AI398" s="2" t="s">
        <v>358</v>
      </c>
      <c r="AJ398" s="2" t="s">
        <v>359</v>
      </c>
      <c r="AK398" s="2">
        <v>81</v>
      </c>
      <c r="AL398" s="2" t="s">
        <v>365</v>
      </c>
      <c r="AM398" s="2">
        <v>2</v>
      </c>
      <c r="AN398" s="2">
        <v>8102</v>
      </c>
      <c r="AO398" s="2" t="s">
        <v>134</v>
      </c>
      <c r="AP398" s="2">
        <v>1101</v>
      </c>
      <c r="AQ398" s="2" t="s">
        <v>71</v>
      </c>
      <c r="AR398" s="2" t="s">
        <v>66</v>
      </c>
      <c r="AS398" s="2">
        <v>2014</v>
      </c>
      <c r="AT398" s="2">
        <v>1.2118E-2</v>
      </c>
      <c r="AU398" s="2">
        <v>1.2E-2</v>
      </c>
      <c r="AV398" s="2" t="s">
        <v>81</v>
      </c>
      <c r="AW398" s="2">
        <v>0.31759999999999999</v>
      </c>
      <c r="AX398" s="2">
        <v>4.9841000000000003E-2</v>
      </c>
      <c r="AY398" s="2">
        <v>7.2999999999999999E-5</v>
      </c>
      <c r="AZ398" s="2" t="s">
        <v>78</v>
      </c>
      <c r="BA398" s="2">
        <v>0.87409999999999999</v>
      </c>
      <c r="BB398" s="2">
        <v>0.14851</v>
      </c>
      <c r="BC398" s="2">
        <v>5.6989999999999999E-2</v>
      </c>
      <c r="BD398" s="2" t="s">
        <v>73</v>
      </c>
      <c r="BE398" s="2" t="s">
        <v>74</v>
      </c>
      <c r="BF398" s="2">
        <v>1.7700000000000001E-3</v>
      </c>
      <c r="BG398" s="2" t="s">
        <v>76</v>
      </c>
      <c r="BH398" s="2">
        <v>5.6989999999999999E-2</v>
      </c>
      <c r="BI398" s="2" t="s">
        <v>73</v>
      </c>
      <c r="BJ398" s="2">
        <v>2.6999999999999999E-5</v>
      </c>
      <c r="BK398" s="2" t="s">
        <v>79</v>
      </c>
      <c r="BL398" s="2" t="s">
        <v>77</v>
      </c>
      <c r="BM398" s="2">
        <f t="shared" si="24"/>
        <v>0.999973</v>
      </c>
      <c r="BN398" s="2">
        <f t="shared" si="25"/>
        <v>3.7723000000000007E-2</v>
      </c>
      <c r="BO398" s="2">
        <f t="shared" si="26"/>
        <v>1.008723E-4</v>
      </c>
      <c r="BP398" s="2">
        <f t="shared" si="27"/>
        <v>3.7360111111111114</v>
      </c>
    </row>
    <row r="399" spans="1:68" s="2" customFormat="1" x14ac:dyDescent="0.25">
      <c r="A399" s="2">
        <v>2919</v>
      </c>
      <c r="B399" s="2" t="s">
        <v>483</v>
      </c>
      <c r="C399" s="2" t="s">
        <v>484</v>
      </c>
      <c r="D399" s="2">
        <v>49</v>
      </c>
      <c r="E399" s="2">
        <v>232</v>
      </c>
      <c r="F399" s="2">
        <v>1</v>
      </c>
      <c r="G399" s="2" t="s">
        <v>472</v>
      </c>
      <c r="H399" s="2" t="s">
        <v>89</v>
      </c>
      <c r="I399" s="2" t="s">
        <v>65</v>
      </c>
      <c r="J399" s="2">
        <v>96</v>
      </c>
      <c r="K399" s="2">
        <v>2014</v>
      </c>
      <c r="L399" s="2">
        <v>1999</v>
      </c>
      <c r="M399" s="2">
        <v>2027</v>
      </c>
      <c r="N399" s="2">
        <v>100</v>
      </c>
      <c r="O399" s="2">
        <v>19.9285305316</v>
      </c>
      <c r="P399" s="2">
        <v>0.26497090179499999</v>
      </c>
      <c r="Q399" s="2">
        <v>100</v>
      </c>
      <c r="R399" s="2">
        <v>2014</v>
      </c>
      <c r="S399" s="2">
        <v>0.92</v>
      </c>
      <c r="T399" s="2">
        <v>2013</v>
      </c>
      <c r="U399" s="2">
        <v>0.05</v>
      </c>
      <c r="V399" s="2">
        <v>1.59907259175E-2</v>
      </c>
      <c r="W399" s="2">
        <v>7.5476488096299999E-3</v>
      </c>
      <c r="X399" s="2">
        <v>6.5995512836399999E-3</v>
      </c>
      <c r="Y399" s="2">
        <v>0.16661674037999999</v>
      </c>
      <c r="Z399" s="2">
        <v>2.46350894619E-2</v>
      </c>
      <c r="AA399" s="2">
        <v>10.505777962</v>
      </c>
      <c r="AB399" s="2">
        <v>0.225649988356</v>
      </c>
      <c r="AC399" s="2">
        <v>2014</v>
      </c>
      <c r="AD399" s="2">
        <v>0.87</v>
      </c>
      <c r="AE399" s="2">
        <v>2013</v>
      </c>
      <c r="AF399" s="2">
        <v>0.08</v>
      </c>
      <c r="AG399" s="2">
        <v>0.8</v>
      </c>
      <c r="AH399" s="2" t="s">
        <v>66</v>
      </c>
      <c r="AI399" s="2" t="s">
        <v>90</v>
      </c>
      <c r="AJ399" s="2" t="s">
        <v>91</v>
      </c>
      <c r="AK399" s="2">
        <v>12</v>
      </c>
      <c r="AL399" s="2" t="s">
        <v>92</v>
      </c>
      <c r="AM399" s="2">
        <v>1</v>
      </c>
      <c r="AN399" s="2">
        <v>1201</v>
      </c>
      <c r="AO399" s="2" t="s">
        <v>473</v>
      </c>
      <c r="AP399" s="2">
        <v>1102</v>
      </c>
      <c r="AQ399" s="2" t="s">
        <v>71</v>
      </c>
      <c r="AR399" s="2" t="s">
        <v>66</v>
      </c>
      <c r="AS399" s="2">
        <v>2014</v>
      </c>
      <c r="AT399" s="2">
        <v>7.548E-3</v>
      </c>
      <c r="AU399" s="2">
        <v>1.35E-2</v>
      </c>
      <c r="AV399" s="2" t="s">
        <v>81</v>
      </c>
      <c r="AW399" s="2">
        <v>0.38540000000000002</v>
      </c>
      <c r="AX399" s="2">
        <v>6.6E-3</v>
      </c>
      <c r="AY399" s="2">
        <v>0.41899999999999998</v>
      </c>
      <c r="AZ399" s="2" t="s">
        <v>72</v>
      </c>
      <c r="BA399" s="2">
        <v>6.0220000000000003E-2</v>
      </c>
      <c r="BB399" s="2">
        <v>0.16661670000000001</v>
      </c>
      <c r="BC399" s="2">
        <v>1.0999999999999999E-2</v>
      </c>
      <c r="BD399" s="2" t="s">
        <v>81</v>
      </c>
      <c r="BE399" s="2" t="s">
        <v>74</v>
      </c>
      <c r="BF399" s="2">
        <v>0.90100000000000002</v>
      </c>
      <c r="BG399" s="2" t="s">
        <v>75</v>
      </c>
      <c r="BH399" s="2">
        <v>1.0999999999999999E-2</v>
      </c>
      <c r="BI399" s="2" t="s">
        <v>81</v>
      </c>
      <c r="BJ399" s="2">
        <v>3.4790000000000001E-2</v>
      </c>
      <c r="BK399" s="2" t="s">
        <v>82</v>
      </c>
      <c r="BL399" s="2" t="s">
        <v>77</v>
      </c>
      <c r="BM399" s="2">
        <f t="shared" si="24"/>
        <v>0.96521000000000001</v>
      </c>
      <c r="BN399" s="2">
        <f t="shared" si="25"/>
        <v>-9.4800000000000006E-4</v>
      </c>
      <c r="BO399" s="2">
        <f t="shared" si="26"/>
        <v>9.9109999999999997E-3</v>
      </c>
      <c r="BP399" s="2">
        <f t="shared" si="27"/>
        <v>0.28488071284851968</v>
      </c>
    </row>
    <row r="400" spans="1:68" s="2" customFormat="1" x14ac:dyDescent="0.25">
      <c r="A400" s="2">
        <v>2954</v>
      </c>
      <c r="B400" s="2" t="s">
        <v>486</v>
      </c>
      <c r="C400" s="2" t="s">
        <v>488</v>
      </c>
      <c r="D400" s="2">
        <v>50</v>
      </c>
      <c r="E400" s="2">
        <v>235</v>
      </c>
      <c r="F400" s="2">
        <v>2</v>
      </c>
      <c r="G400" s="2" t="s">
        <v>472</v>
      </c>
      <c r="H400" s="2" t="s">
        <v>103</v>
      </c>
      <c r="I400" s="2" t="s">
        <v>65</v>
      </c>
      <c r="J400" s="2">
        <v>87</v>
      </c>
      <c r="K400" s="2">
        <v>2014</v>
      </c>
      <c r="L400" s="2">
        <v>1998</v>
      </c>
      <c r="M400" s="2">
        <v>2027</v>
      </c>
      <c r="N400" s="2">
        <v>99</v>
      </c>
      <c r="O400" s="2">
        <v>21.264684189499999</v>
      </c>
      <c r="P400" s="2">
        <v>0.407115449332</v>
      </c>
      <c r="Q400" s="2">
        <v>100</v>
      </c>
      <c r="R400" s="2">
        <v>2014</v>
      </c>
      <c r="S400" s="2">
        <v>0.94</v>
      </c>
      <c r="T400" s="2">
        <v>2013</v>
      </c>
      <c r="U400" s="2">
        <v>0.03</v>
      </c>
      <c r="V400" s="2">
        <v>2.61330447452E-2</v>
      </c>
      <c r="W400" s="2">
        <v>1.89425220585E-2</v>
      </c>
      <c r="X400" s="2">
        <v>2.32082371807E-2</v>
      </c>
      <c r="Y400" s="2">
        <v>0.10302846435099999</v>
      </c>
      <c r="Z400" s="2">
        <v>2.5960105392599998E-2</v>
      </c>
      <c r="AA400" s="2">
        <v>11.2833466943</v>
      </c>
      <c r="AB400" s="2">
        <v>0.253088687383</v>
      </c>
      <c r="AC400" s="2">
        <v>2014</v>
      </c>
      <c r="AD400" s="2">
        <v>0.86</v>
      </c>
      <c r="AE400" s="2">
        <v>2011</v>
      </c>
      <c r="AF400" s="2">
        <v>7.0000000000000007E-2</v>
      </c>
      <c r="AG400" s="2">
        <v>0.75</v>
      </c>
      <c r="AH400" s="2" t="s">
        <v>66</v>
      </c>
      <c r="AI400" s="2" t="s">
        <v>104</v>
      </c>
      <c r="AJ400" s="2" t="s">
        <v>105</v>
      </c>
      <c r="AK400" s="2">
        <v>61</v>
      </c>
      <c r="AL400" s="2" t="s">
        <v>106</v>
      </c>
      <c r="AM400" s="2">
        <v>1</v>
      </c>
      <c r="AN400" s="2">
        <v>6101</v>
      </c>
      <c r="AO400" s="2" t="s">
        <v>473</v>
      </c>
      <c r="AP400" s="2">
        <v>1102</v>
      </c>
      <c r="AQ400" s="2" t="s">
        <v>71</v>
      </c>
      <c r="AR400" s="2" t="s">
        <v>66</v>
      </c>
      <c r="AS400" s="2">
        <v>2014</v>
      </c>
      <c r="AT400" s="2">
        <v>1.8939999999999999E-2</v>
      </c>
      <c r="AU400" s="2">
        <v>4.1999999999999998E-5</v>
      </c>
      <c r="AV400" s="2" t="s">
        <v>78</v>
      </c>
      <c r="AW400" s="2">
        <v>0.70940000000000003</v>
      </c>
      <c r="AX400" s="2">
        <v>2.3207999999999999E-2</v>
      </c>
      <c r="AY400" s="2">
        <v>8.0800000000000004E-3</v>
      </c>
      <c r="AZ400" s="2" t="s">
        <v>80</v>
      </c>
      <c r="BA400" s="2">
        <v>0.48609999999999998</v>
      </c>
      <c r="BB400" s="2">
        <v>0.10302799999999999</v>
      </c>
      <c r="BC400" s="2">
        <v>9.5101000000000005E-2</v>
      </c>
      <c r="BD400" s="2" t="s">
        <v>73</v>
      </c>
      <c r="BE400" s="2" t="s">
        <v>74</v>
      </c>
      <c r="BF400" s="2">
        <v>0.55882500000000002</v>
      </c>
      <c r="BG400" s="2" t="s">
        <v>75</v>
      </c>
      <c r="BH400" s="2">
        <v>9.5101000000000005E-2</v>
      </c>
      <c r="BI400" s="2" t="s">
        <v>73</v>
      </c>
      <c r="BJ400" s="2">
        <v>0.1517</v>
      </c>
      <c r="BK400" s="2" t="s">
        <v>75</v>
      </c>
      <c r="BL400" s="2" t="s">
        <v>77</v>
      </c>
      <c r="BM400" s="2">
        <f t="shared" si="24"/>
        <v>0.84830000000000005</v>
      </c>
      <c r="BN400" s="2">
        <f t="shared" si="25"/>
        <v>4.268000000000001E-3</v>
      </c>
      <c r="BO400" s="2">
        <f t="shared" si="26"/>
        <v>5.3144816325000004E-2</v>
      </c>
      <c r="BP400" s="2">
        <f t="shared" si="27"/>
        <v>0.35032838711272252</v>
      </c>
    </row>
    <row r="401" spans="1:68" s="2" customFormat="1" x14ac:dyDescent="0.25">
      <c r="A401" s="2">
        <v>3457</v>
      </c>
      <c r="B401" s="2" t="s">
        <v>526</v>
      </c>
      <c r="C401" s="2" t="s">
        <v>543</v>
      </c>
      <c r="D401" s="2">
        <v>60</v>
      </c>
      <c r="E401" s="2">
        <v>278</v>
      </c>
      <c r="F401" s="2">
        <v>17</v>
      </c>
      <c r="G401" s="2" t="s">
        <v>509</v>
      </c>
      <c r="H401" s="2" t="s">
        <v>326</v>
      </c>
      <c r="I401" s="2" t="s">
        <v>65</v>
      </c>
      <c r="J401" s="2">
        <v>55</v>
      </c>
      <c r="K401" s="2">
        <v>2014</v>
      </c>
      <c r="L401" s="2">
        <v>1997</v>
      </c>
      <c r="M401" s="2">
        <v>2026</v>
      </c>
      <c r="N401" s="2">
        <v>84</v>
      </c>
      <c r="O401" s="2">
        <v>22.905954495900001</v>
      </c>
      <c r="P401" s="2">
        <v>0.49477532917099998</v>
      </c>
      <c r="Q401" s="2">
        <v>84</v>
      </c>
      <c r="R401" s="2">
        <v>2014</v>
      </c>
      <c r="S401" s="2">
        <v>0.75</v>
      </c>
      <c r="T401" s="2">
        <v>2015</v>
      </c>
      <c r="U401" s="2">
        <v>0.23</v>
      </c>
      <c r="V401" s="2">
        <v>3.0597080870000001E-2</v>
      </c>
      <c r="W401" s="2">
        <v>1.8104675246199999E-2</v>
      </c>
      <c r="X401" s="2">
        <v>2.9886541373100001E-2</v>
      </c>
      <c r="Y401" s="2">
        <v>0.15552352272700001</v>
      </c>
      <c r="Z401" s="2">
        <v>4.4743067401400001E-2</v>
      </c>
      <c r="AA401" s="2">
        <v>12.170024544</v>
      </c>
      <c r="AB401" s="2">
        <v>0.38436722269399998</v>
      </c>
      <c r="AC401" s="2">
        <v>2014</v>
      </c>
      <c r="AD401" s="2">
        <v>0.57999999999999996</v>
      </c>
      <c r="AE401" s="2">
        <v>2015</v>
      </c>
      <c r="AF401" s="2">
        <v>0.39</v>
      </c>
      <c r="AG401" s="2">
        <v>0.49</v>
      </c>
      <c r="AH401" s="2" t="s">
        <v>66</v>
      </c>
      <c r="AI401" s="2" t="s">
        <v>303</v>
      </c>
      <c r="AJ401" s="2" t="s">
        <v>304</v>
      </c>
      <c r="AK401" s="2">
        <v>121</v>
      </c>
      <c r="AL401" s="2" t="s">
        <v>327</v>
      </c>
      <c r="AM401" s="2">
        <v>4</v>
      </c>
      <c r="AN401" s="2">
        <v>12104</v>
      </c>
      <c r="AO401" s="2" t="s">
        <v>510</v>
      </c>
      <c r="AP401" s="2">
        <v>1103</v>
      </c>
      <c r="AQ401" s="2" t="s">
        <v>71</v>
      </c>
      <c r="AR401" s="2" t="s">
        <v>66</v>
      </c>
      <c r="AS401" s="2">
        <v>2014</v>
      </c>
      <c r="AT401" s="2">
        <v>1.8105E-2</v>
      </c>
      <c r="AU401" s="2">
        <v>5.8E-5</v>
      </c>
      <c r="AV401" s="2" t="s">
        <v>78</v>
      </c>
      <c r="AW401" s="2">
        <v>0.67049999999999998</v>
      </c>
      <c r="AX401" s="2">
        <v>2.9887E-2</v>
      </c>
      <c r="AY401" s="2">
        <v>6.6699999999999995E-4</v>
      </c>
      <c r="AZ401" s="2" t="s">
        <v>78</v>
      </c>
      <c r="BA401" s="2">
        <v>0.70209999999999995</v>
      </c>
      <c r="BB401" s="2">
        <v>0.155524</v>
      </c>
      <c r="BC401" s="2">
        <v>7.4400000000000004E-3</v>
      </c>
      <c r="BD401" s="2" t="s">
        <v>80</v>
      </c>
      <c r="BE401" s="2" t="s">
        <v>74</v>
      </c>
      <c r="BF401" s="2">
        <v>9.2280000000000001E-2</v>
      </c>
      <c r="BG401" s="2" t="s">
        <v>83</v>
      </c>
      <c r="BH401" s="2">
        <v>7.4400000000000004E-3</v>
      </c>
      <c r="BI401" s="2" t="s">
        <v>80</v>
      </c>
      <c r="BJ401" s="2">
        <v>1.4809999999999999E-3</v>
      </c>
      <c r="BK401" s="2" t="s">
        <v>76</v>
      </c>
      <c r="BL401" s="2" t="s">
        <v>77</v>
      </c>
      <c r="BM401" s="2">
        <f t="shared" si="24"/>
        <v>0.99851900000000005</v>
      </c>
      <c r="BN401" s="2">
        <f t="shared" si="25"/>
        <v>1.1782000000000001E-2</v>
      </c>
      <c r="BO401" s="2">
        <f t="shared" si="26"/>
        <v>6.8656320000000002E-4</v>
      </c>
      <c r="BP401" s="2">
        <f t="shared" si="27"/>
        <v>0.46358082376772458</v>
      </c>
    </row>
    <row r="402" spans="1:68" s="2" customFormat="1" x14ac:dyDescent="0.25">
      <c r="A402" s="2">
        <v>3762</v>
      </c>
      <c r="B402" s="2" t="s">
        <v>577</v>
      </c>
      <c r="C402" s="2" t="s">
        <v>579</v>
      </c>
      <c r="D402" s="2">
        <v>66</v>
      </c>
      <c r="E402" s="2">
        <v>306</v>
      </c>
      <c r="F402" s="2">
        <v>2</v>
      </c>
      <c r="G402" s="2" t="s">
        <v>568</v>
      </c>
      <c r="H402" s="2" t="s">
        <v>64</v>
      </c>
      <c r="I402" s="2" t="s">
        <v>65</v>
      </c>
      <c r="J402" s="2">
        <v>83</v>
      </c>
      <c r="K402" s="2">
        <v>2014</v>
      </c>
      <c r="L402" s="2">
        <v>1995</v>
      </c>
      <c r="M402" s="2">
        <v>2026</v>
      </c>
      <c r="N402" s="2">
        <v>98</v>
      </c>
      <c r="O402" s="2">
        <v>22.178884826400001</v>
      </c>
      <c r="P402" s="2">
        <v>0.29185425380699997</v>
      </c>
      <c r="Q402" s="2">
        <v>100</v>
      </c>
      <c r="R402" s="2">
        <v>2014</v>
      </c>
      <c r="S402" s="2">
        <v>1</v>
      </c>
      <c r="T402" s="2">
        <v>0</v>
      </c>
      <c r="U402" s="2">
        <v>0</v>
      </c>
      <c r="V402" s="2">
        <v>1.59829993276E-2</v>
      </c>
      <c r="W402" s="2">
        <v>7.6632719308100004E-3</v>
      </c>
      <c r="X402" s="2">
        <v>1.41573106026E-2</v>
      </c>
      <c r="Y402" s="2">
        <v>0.130633278578</v>
      </c>
      <c r="Z402" s="2">
        <v>2.5803272055799999E-2</v>
      </c>
      <c r="AA402" s="2">
        <v>10.7137649515</v>
      </c>
      <c r="AB402" s="2">
        <v>0.23832157641500001</v>
      </c>
      <c r="AC402" s="2">
        <v>2014</v>
      </c>
      <c r="AD402" s="2">
        <v>0.97</v>
      </c>
      <c r="AE402" s="2">
        <v>2015</v>
      </c>
      <c r="AF402" s="2">
        <v>0.01</v>
      </c>
      <c r="AG402" s="2">
        <v>0.91</v>
      </c>
      <c r="AH402" s="2" t="s">
        <v>66</v>
      </c>
      <c r="AI402" s="2" t="s">
        <v>67</v>
      </c>
      <c r="AJ402" s="2" t="s">
        <v>68</v>
      </c>
      <c r="AK402" s="2">
        <v>52</v>
      </c>
      <c r="AL402" s="2" t="s">
        <v>69</v>
      </c>
      <c r="AM402" s="2">
        <v>1</v>
      </c>
      <c r="AN402" s="2">
        <v>5201</v>
      </c>
      <c r="AO402" s="2" t="s">
        <v>569</v>
      </c>
      <c r="AP402" s="2">
        <v>1104</v>
      </c>
      <c r="AQ402" s="2" t="s">
        <v>71</v>
      </c>
      <c r="AR402" s="2" t="s">
        <v>66</v>
      </c>
      <c r="AS402" s="2">
        <v>2014</v>
      </c>
      <c r="AT402" s="2">
        <v>7.6629999999999997E-3</v>
      </c>
      <c r="AU402" s="2">
        <v>4.6300000000000001E-2</v>
      </c>
      <c r="AV402" s="2" t="s">
        <v>81</v>
      </c>
      <c r="AW402" s="2">
        <v>0.21360000000000001</v>
      </c>
      <c r="AX402" s="2">
        <v>1.4156999999999999E-2</v>
      </c>
      <c r="AY402" s="2">
        <v>1.61E-2</v>
      </c>
      <c r="AZ402" s="2" t="s">
        <v>81</v>
      </c>
      <c r="BA402" s="2">
        <v>0.45540000000000003</v>
      </c>
      <c r="BB402" s="2">
        <v>0.130633</v>
      </c>
      <c r="BC402" s="2">
        <v>3.2199999999999999E-2</v>
      </c>
      <c r="BD402" s="2" t="s">
        <v>81</v>
      </c>
      <c r="BE402" s="2" t="s">
        <v>74</v>
      </c>
      <c r="BF402" s="2">
        <v>0.37130000000000002</v>
      </c>
      <c r="BG402" s="2" t="s">
        <v>75</v>
      </c>
      <c r="BH402" s="2">
        <v>3.2199999999999999E-2</v>
      </c>
      <c r="BI402" s="2" t="s">
        <v>81</v>
      </c>
      <c r="BJ402" s="2">
        <v>1.857E-2</v>
      </c>
      <c r="BK402" s="2" t="s">
        <v>82</v>
      </c>
      <c r="BL402" s="2" t="s">
        <v>77</v>
      </c>
      <c r="BM402" s="2">
        <f t="shared" si="24"/>
        <v>0.98143000000000002</v>
      </c>
      <c r="BN402" s="2">
        <f t="shared" si="25"/>
        <v>6.4939999999999998E-3</v>
      </c>
      <c r="BO402" s="2">
        <f t="shared" si="26"/>
        <v>1.195586E-2</v>
      </c>
      <c r="BP402" s="2">
        <f t="shared" si="27"/>
        <v>0.64382660204631126</v>
      </c>
    </row>
    <row r="403" spans="1:68" s="2" customFormat="1" x14ac:dyDescent="0.25">
      <c r="A403" s="2">
        <v>4681</v>
      </c>
      <c r="B403" s="2" t="s">
        <v>677</v>
      </c>
      <c r="C403" s="2" t="s">
        <v>678</v>
      </c>
      <c r="D403" s="2">
        <v>80</v>
      </c>
      <c r="E403" s="2">
        <v>381</v>
      </c>
      <c r="F403" s="2">
        <v>1</v>
      </c>
      <c r="G403" s="2" t="s">
        <v>663</v>
      </c>
      <c r="H403" s="2" t="s">
        <v>103</v>
      </c>
      <c r="I403" s="2" t="s">
        <v>65</v>
      </c>
      <c r="J403" s="2">
        <v>61</v>
      </c>
      <c r="K403" s="2">
        <v>2014</v>
      </c>
      <c r="L403" s="2">
        <v>1999</v>
      </c>
      <c r="M403" s="2">
        <v>2026</v>
      </c>
      <c r="N403" s="2">
        <v>61</v>
      </c>
      <c r="O403" s="2">
        <v>21.9938757786</v>
      </c>
      <c r="P403" s="2">
        <v>0.34514408792700002</v>
      </c>
      <c r="Q403" s="2">
        <v>100</v>
      </c>
      <c r="R403" s="2">
        <v>2014</v>
      </c>
      <c r="S403" s="2">
        <v>0.92</v>
      </c>
      <c r="T403" s="2">
        <v>2013</v>
      </c>
      <c r="U403" s="2">
        <v>0.08</v>
      </c>
      <c r="V403" s="2">
        <v>2.21891692111E-2</v>
      </c>
      <c r="W403" s="2">
        <v>9.3012648812000002E-3</v>
      </c>
      <c r="X403" s="2">
        <v>1.9016687062499999E-2</v>
      </c>
      <c r="Y403" s="2">
        <v>0.15597288827200001</v>
      </c>
      <c r="Z403" s="2">
        <v>2.8603606618900001E-2</v>
      </c>
      <c r="AA403" s="2">
        <v>12.7176008004</v>
      </c>
      <c r="AB403" s="2">
        <v>0.2752322988</v>
      </c>
      <c r="AC403" s="2">
        <v>2014</v>
      </c>
      <c r="AD403" s="2">
        <v>0.73</v>
      </c>
      <c r="AE403" s="2">
        <v>2013</v>
      </c>
      <c r="AF403" s="2">
        <v>0.27</v>
      </c>
      <c r="AG403" s="2">
        <v>0.79</v>
      </c>
      <c r="AH403" s="2" t="s">
        <v>66</v>
      </c>
      <c r="AI403" s="2" t="s">
        <v>104</v>
      </c>
      <c r="AJ403" s="2" t="s">
        <v>105</v>
      </c>
      <c r="AK403" s="2">
        <v>61</v>
      </c>
      <c r="AL403" s="2" t="s">
        <v>106</v>
      </c>
      <c r="AM403" s="2">
        <v>1</v>
      </c>
      <c r="AN403" s="2">
        <v>6101</v>
      </c>
      <c r="AO403" s="2" t="s">
        <v>664</v>
      </c>
      <c r="AP403" s="2">
        <v>1109</v>
      </c>
      <c r="AQ403" s="2" t="s">
        <v>71</v>
      </c>
      <c r="AR403" s="2" t="s">
        <v>66</v>
      </c>
      <c r="AS403" s="2">
        <v>2014</v>
      </c>
      <c r="AT403" s="2">
        <v>9.3010000000000002E-3</v>
      </c>
      <c r="AU403" s="2">
        <v>1.6299999999999999E-2</v>
      </c>
      <c r="AV403" s="2" t="s">
        <v>81</v>
      </c>
      <c r="AW403" s="2">
        <v>0.36919999999999997</v>
      </c>
      <c r="AX403" s="2">
        <v>1.9019999999999999E-2</v>
      </c>
      <c r="AY403" s="2">
        <v>9.7400000000000004E-4</v>
      </c>
      <c r="AZ403" s="2" t="s">
        <v>78</v>
      </c>
      <c r="BA403" s="2">
        <v>0.67949999999999999</v>
      </c>
      <c r="BB403" s="2">
        <v>0.155973</v>
      </c>
      <c r="BC403" s="2">
        <v>1.1739999999999999E-3</v>
      </c>
      <c r="BD403" s="2" t="s">
        <v>80</v>
      </c>
      <c r="BE403" s="2" t="s">
        <v>74</v>
      </c>
      <c r="BF403" s="2">
        <v>9.0436000000000002E-2</v>
      </c>
      <c r="BG403" s="2" t="s">
        <v>83</v>
      </c>
      <c r="BH403" s="2">
        <v>1.1739999999999999E-3</v>
      </c>
      <c r="BI403" s="2" t="s">
        <v>80</v>
      </c>
      <c r="BJ403" s="2">
        <v>5.04E-4</v>
      </c>
      <c r="BK403" s="2" t="s">
        <v>79</v>
      </c>
      <c r="BL403" s="2" t="s">
        <v>77</v>
      </c>
      <c r="BM403" s="2">
        <f t="shared" si="24"/>
        <v>0.99949600000000005</v>
      </c>
      <c r="BN403" s="2">
        <f t="shared" si="25"/>
        <v>9.7189999999999985E-3</v>
      </c>
      <c r="BO403" s="2">
        <f t="shared" si="26"/>
        <v>1.06171864E-4</v>
      </c>
      <c r="BP403" s="2">
        <f t="shared" si="27"/>
        <v>0.21065846031746033</v>
      </c>
    </row>
    <row r="404" spans="1:68" s="2" customFormat="1" x14ac:dyDescent="0.25">
      <c r="A404" s="2">
        <v>430</v>
      </c>
      <c r="B404" s="2" t="s">
        <v>156</v>
      </c>
      <c r="C404" s="2" t="s">
        <v>157</v>
      </c>
      <c r="D404" s="2">
        <v>10</v>
      </c>
      <c r="E404" s="2">
        <v>35</v>
      </c>
      <c r="F404" s="2">
        <v>1</v>
      </c>
      <c r="G404" s="2" t="s">
        <v>129</v>
      </c>
      <c r="H404" s="2" t="s">
        <v>158</v>
      </c>
      <c r="I404" s="2" t="s">
        <v>65</v>
      </c>
      <c r="J404" s="2">
        <v>100</v>
      </c>
      <c r="K404" s="2">
        <v>2015</v>
      </c>
      <c r="L404" s="2">
        <v>2004</v>
      </c>
      <c r="M404" s="2">
        <v>2029</v>
      </c>
      <c r="N404" s="2">
        <v>100</v>
      </c>
      <c r="O404" s="2">
        <v>16.528363607900001</v>
      </c>
      <c r="P404" s="2">
        <v>0.42659737387199997</v>
      </c>
      <c r="Q404" s="2">
        <v>100</v>
      </c>
      <c r="R404" s="2">
        <v>2015</v>
      </c>
      <c r="S404" s="2">
        <v>0.92</v>
      </c>
      <c r="T404" s="2">
        <v>2014</v>
      </c>
      <c r="U404" s="2">
        <v>0.03</v>
      </c>
      <c r="V404" s="2">
        <v>2.9804632692499999E-2</v>
      </c>
      <c r="W404" s="2">
        <v>1.30288636597E-3</v>
      </c>
      <c r="X404" s="2">
        <v>2.5940175821999999E-2</v>
      </c>
      <c r="Y404" s="2">
        <v>0.22362665210900001</v>
      </c>
      <c r="Z404" s="2">
        <v>3.3469115196099998E-2</v>
      </c>
      <c r="AA404" s="2">
        <v>9.3487550430099997</v>
      </c>
      <c r="AB404" s="2">
        <v>0.33656995311499999</v>
      </c>
      <c r="AC404" s="2">
        <v>2014</v>
      </c>
      <c r="AD404" s="2">
        <v>0.57999999999999996</v>
      </c>
      <c r="AE404" s="2">
        <v>2015</v>
      </c>
      <c r="AF404" s="2">
        <v>0.41</v>
      </c>
      <c r="AG404" s="2">
        <v>0.52</v>
      </c>
      <c r="AH404" s="2" t="s">
        <v>66</v>
      </c>
      <c r="AI404" s="2" t="s">
        <v>159</v>
      </c>
      <c r="AJ404" s="2" t="s">
        <v>160</v>
      </c>
      <c r="AK404" s="2">
        <v>21</v>
      </c>
      <c r="AL404" s="2" t="s">
        <v>161</v>
      </c>
      <c r="AM404" s="2">
        <v>1</v>
      </c>
      <c r="AN404" s="2">
        <v>2101</v>
      </c>
      <c r="AO404" s="2" t="s">
        <v>134</v>
      </c>
      <c r="AP404" s="2">
        <v>1101</v>
      </c>
      <c r="AQ404" s="2" t="s">
        <v>71</v>
      </c>
      <c r="AR404" s="2" t="s">
        <v>66</v>
      </c>
      <c r="AS404" s="2">
        <v>2015</v>
      </c>
      <c r="AT404" s="2">
        <v>1.3029999999999999E-3</v>
      </c>
      <c r="AU404" s="2">
        <v>0.93300000000000005</v>
      </c>
      <c r="AV404" s="2" t="s">
        <v>72</v>
      </c>
      <c r="AW404" s="2">
        <v>8.3520000000000003E-4</v>
      </c>
      <c r="AX404" s="2">
        <v>2.5940000000000001E-2</v>
      </c>
      <c r="AY404" s="2">
        <v>2.3700000000000001E-3</v>
      </c>
      <c r="AZ404" s="2" t="s">
        <v>80</v>
      </c>
      <c r="BA404" s="2">
        <v>0.55079999999999996</v>
      </c>
      <c r="BB404" s="2">
        <v>0.22362699999999999</v>
      </c>
      <c r="BC404" s="2">
        <v>4.1110000000000001E-2</v>
      </c>
      <c r="BD404" s="2" t="s">
        <v>81</v>
      </c>
      <c r="BE404" s="2" t="s">
        <v>74</v>
      </c>
      <c r="BF404" s="2">
        <v>0.11434999999999999</v>
      </c>
      <c r="BG404" s="2" t="s">
        <v>75</v>
      </c>
      <c r="BH404" s="2">
        <v>4.1110000000000001E-2</v>
      </c>
      <c r="BI404" s="2" t="s">
        <v>81</v>
      </c>
      <c r="BJ404" s="2">
        <v>5.6649999999999999E-2</v>
      </c>
      <c r="BK404" s="2" t="s">
        <v>83</v>
      </c>
      <c r="BL404" s="2" t="s">
        <v>77</v>
      </c>
      <c r="BM404" s="2">
        <f t="shared" si="24"/>
        <v>0.94335000000000002</v>
      </c>
      <c r="BN404" s="2">
        <f t="shared" si="25"/>
        <v>2.4637000000000003E-2</v>
      </c>
      <c r="BO404" s="2">
        <f t="shared" si="26"/>
        <v>4.7009284999999998E-3</v>
      </c>
      <c r="BP404" s="2">
        <f t="shared" si="27"/>
        <v>8.2981968225948805E-2</v>
      </c>
    </row>
    <row r="405" spans="1:68" s="2" customFormat="1" x14ac:dyDescent="0.25">
      <c r="A405" s="2">
        <v>1341</v>
      </c>
      <c r="B405" s="2" t="s">
        <v>268</v>
      </c>
      <c r="C405" s="2" t="s">
        <v>285</v>
      </c>
      <c r="D405" s="2">
        <v>24</v>
      </c>
      <c r="E405" s="2">
        <v>108</v>
      </c>
      <c r="F405" s="2">
        <v>13</v>
      </c>
      <c r="G405" s="2" t="s">
        <v>129</v>
      </c>
      <c r="H405" s="2" t="s">
        <v>270</v>
      </c>
      <c r="I405" s="2" t="s">
        <v>65</v>
      </c>
      <c r="J405" s="2">
        <v>31</v>
      </c>
      <c r="K405" s="2">
        <v>2015</v>
      </c>
      <c r="L405" s="2">
        <v>2008</v>
      </c>
      <c r="M405" s="2">
        <v>2025</v>
      </c>
      <c r="N405" s="2">
        <v>100</v>
      </c>
      <c r="O405" s="2">
        <v>13.120937938300001</v>
      </c>
      <c r="P405" s="2">
        <v>0.23481416514299999</v>
      </c>
      <c r="Q405" s="2">
        <v>100</v>
      </c>
      <c r="R405" s="2">
        <v>2015</v>
      </c>
      <c r="S405" s="2">
        <v>0.95</v>
      </c>
      <c r="T405" s="2">
        <v>2016</v>
      </c>
      <c r="U405" s="2">
        <v>0.05</v>
      </c>
      <c r="V405" s="2">
        <v>2.4451950572E-2</v>
      </c>
      <c r="W405" s="2">
        <v>2.1523273802999999E-2</v>
      </c>
      <c r="X405" s="2">
        <v>1.42180252515E-2</v>
      </c>
      <c r="Y405" s="2">
        <v>9.1538384954599997E-2</v>
      </c>
      <c r="Z405" s="2">
        <v>2.9000368871499999E-2</v>
      </c>
      <c r="AA405" s="2">
        <v>11.582102576300001</v>
      </c>
      <c r="AB405" s="2">
        <v>0.24635528034099999</v>
      </c>
      <c r="AC405" s="2">
        <v>2015</v>
      </c>
      <c r="AD405" s="2">
        <v>0.97</v>
      </c>
      <c r="AE405" s="2">
        <v>2013</v>
      </c>
      <c r="AF405" s="2">
        <v>0.03</v>
      </c>
      <c r="AG405" s="2">
        <v>0.65</v>
      </c>
      <c r="AH405" s="2" t="s">
        <v>66</v>
      </c>
      <c r="AI405" s="2" t="s">
        <v>271</v>
      </c>
      <c r="AJ405" s="2" t="s">
        <v>272</v>
      </c>
      <c r="AK405" s="2">
        <v>135</v>
      </c>
      <c r="AL405" s="2" t="s">
        <v>273</v>
      </c>
      <c r="AM405" s="2">
        <v>2</v>
      </c>
      <c r="AN405" s="2">
        <v>13502</v>
      </c>
      <c r="AO405" s="2" t="s">
        <v>134</v>
      </c>
      <c r="AP405" s="2">
        <v>1101</v>
      </c>
      <c r="AQ405" s="2" t="s">
        <v>71</v>
      </c>
      <c r="AR405" s="2" t="s">
        <v>66</v>
      </c>
      <c r="AS405" s="2">
        <v>2015</v>
      </c>
      <c r="AT405" s="2">
        <v>2.1520000000000001E-2</v>
      </c>
      <c r="AU405" s="2">
        <v>5.3199999999999997E-2</v>
      </c>
      <c r="AV405" s="2" t="s">
        <v>73</v>
      </c>
      <c r="AW405" s="2">
        <v>0.5595</v>
      </c>
      <c r="AX405" s="2">
        <v>1.4218E-2</v>
      </c>
      <c r="AY405" s="2">
        <v>7.1000000000000004E-3</v>
      </c>
      <c r="AZ405" s="2" t="s">
        <v>80</v>
      </c>
      <c r="BA405" s="2">
        <v>0.6169</v>
      </c>
      <c r="BB405" s="2">
        <v>9.1537999999999994E-2</v>
      </c>
      <c r="BC405" s="2">
        <v>3.2989999999999998E-2</v>
      </c>
      <c r="BD405" s="2" t="s">
        <v>81</v>
      </c>
      <c r="BE405" s="2" t="s">
        <v>74</v>
      </c>
      <c r="BF405" s="2">
        <v>0.41626000000000002</v>
      </c>
      <c r="BG405" s="2" t="s">
        <v>75</v>
      </c>
      <c r="BH405" s="2">
        <v>3.2989999999999998E-2</v>
      </c>
      <c r="BI405" s="2" t="s">
        <v>81</v>
      </c>
      <c r="BJ405" s="2">
        <v>5.2859999999999997E-2</v>
      </c>
      <c r="BK405" s="2" t="s">
        <v>83</v>
      </c>
      <c r="BL405" s="2" t="s">
        <v>77</v>
      </c>
      <c r="BM405" s="2">
        <f t="shared" si="24"/>
        <v>0.94713999999999998</v>
      </c>
      <c r="BN405" s="2">
        <f t="shared" si="25"/>
        <v>-7.3020000000000012E-3</v>
      </c>
      <c r="BO405" s="2">
        <f t="shared" si="26"/>
        <v>1.37324174E-2</v>
      </c>
      <c r="BP405" s="2">
        <f t="shared" si="27"/>
        <v>0.25978844873250095</v>
      </c>
    </row>
    <row r="406" spans="1:68" s="2" customFormat="1" x14ac:dyDescent="0.25">
      <c r="A406" s="2">
        <v>1770</v>
      </c>
      <c r="B406" s="2" t="s">
        <v>336</v>
      </c>
      <c r="C406" s="2" t="s">
        <v>344</v>
      </c>
      <c r="D406" s="2">
        <v>30</v>
      </c>
      <c r="E406" s="2">
        <v>143</v>
      </c>
      <c r="F406" s="2">
        <v>4</v>
      </c>
      <c r="G406" s="2" t="s">
        <v>129</v>
      </c>
      <c r="H406" s="2" t="s">
        <v>338</v>
      </c>
      <c r="I406" s="2" t="s">
        <v>65</v>
      </c>
      <c r="J406" s="2">
        <v>83</v>
      </c>
      <c r="K406" s="2">
        <v>2015</v>
      </c>
      <c r="L406" s="2">
        <v>2007</v>
      </c>
      <c r="M406" s="2">
        <v>2030</v>
      </c>
      <c r="N406" s="2">
        <v>91</v>
      </c>
      <c r="O406" s="2">
        <v>15.4549455779</v>
      </c>
      <c r="P406" s="2">
        <v>0.376353817792</v>
      </c>
      <c r="Q406" s="2">
        <v>100</v>
      </c>
      <c r="R406" s="2">
        <v>2015</v>
      </c>
      <c r="S406" s="2">
        <v>0.99</v>
      </c>
      <c r="T406" s="2">
        <v>2014</v>
      </c>
      <c r="U406" s="2">
        <v>0.01</v>
      </c>
      <c r="V406" s="2">
        <v>2.8287490941199998E-2</v>
      </c>
      <c r="W406" s="2">
        <v>-9.7374503994099998E-3</v>
      </c>
      <c r="X406" s="2">
        <v>2.30724553553E-2</v>
      </c>
      <c r="Y406" s="2">
        <v>0.22576187105500001</v>
      </c>
      <c r="Z406" s="2">
        <v>2.4784095588099998E-2</v>
      </c>
      <c r="AA406" s="2">
        <v>11.175809145400001</v>
      </c>
      <c r="AB406" s="2">
        <v>0.28336126792999999</v>
      </c>
      <c r="AC406" s="2">
        <v>2015</v>
      </c>
      <c r="AD406" s="2">
        <v>0.96</v>
      </c>
      <c r="AE406" s="2">
        <v>2014</v>
      </c>
      <c r="AF406" s="2">
        <v>0.04</v>
      </c>
      <c r="AG406" s="2">
        <v>0.57999999999999996</v>
      </c>
      <c r="AH406" s="2" t="s">
        <v>66</v>
      </c>
      <c r="AI406" s="2" t="s">
        <v>339</v>
      </c>
      <c r="AJ406" s="2" t="s">
        <v>340</v>
      </c>
      <c r="AK406" s="2">
        <v>51</v>
      </c>
      <c r="AL406" s="2" t="s">
        <v>341</v>
      </c>
      <c r="AM406" s="2">
        <v>3</v>
      </c>
      <c r="AN406" s="2">
        <v>5103</v>
      </c>
      <c r="AO406" s="2" t="s">
        <v>134</v>
      </c>
      <c r="AP406" s="2">
        <v>1101</v>
      </c>
      <c r="AQ406" s="2" t="s">
        <v>71</v>
      </c>
      <c r="AR406" s="2" t="s">
        <v>66</v>
      </c>
      <c r="AS406" s="2">
        <v>2015</v>
      </c>
      <c r="AT406" s="2">
        <v>-9.7370000000000009E-3</v>
      </c>
      <c r="AU406" s="2">
        <v>0.56299999999999994</v>
      </c>
      <c r="AV406" s="2" t="s">
        <v>72</v>
      </c>
      <c r="AW406" s="2">
        <v>5.8799999999999998E-2</v>
      </c>
      <c r="AX406" s="2">
        <v>2.3071999999999999E-2</v>
      </c>
      <c r="AY406" s="2">
        <v>6.78E-4</v>
      </c>
      <c r="AZ406" s="2" t="s">
        <v>78</v>
      </c>
      <c r="BA406" s="2">
        <v>0.60160000000000002</v>
      </c>
      <c r="BB406" s="2">
        <v>0.22576199999999999</v>
      </c>
      <c r="BC406" s="2">
        <v>9.3050000000000008E-3</v>
      </c>
      <c r="BD406" s="2" t="s">
        <v>80</v>
      </c>
      <c r="BE406" s="2" t="s">
        <v>74</v>
      </c>
      <c r="BF406" s="2">
        <v>4.5147E-2</v>
      </c>
      <c r="BG406" s="2" t="s">
        <v>82</v>
      </c>
      <c r="BH406" s="2">
        <v>9.3050000000000008E-3</v>
      </c>
      <c r="BI406" s="2" t="s">
        <v>80</v>
      </c>
      <c r="BJ406" s="2">
        <v>2.069E-2</v>
      </c>
      <c r="BK406" s="2" t="s">
        <v>82</v>
      </c>
      <c r="BL406" s="2" t="s">
        <v>77</v>
      </c>
      <c r="BM406" s="2">
        <f t="shared" si="24"/>
        <v>0.97931000000000001</v>
      </c>
      <c r="BN406" s="2">
        <f t="shared" si="25"/>
        <v>3.2808999999999998E-2</v>
      </c>
      <c r="BO406" s="2">
        <f t="shared" si="26"/>
        <v>4.2009283500000003E-4</v>
      </c>
      <c r="BP406" s="2">
        <f t="shared" si="27"/>
        <v>2.0304148622522958E-2</v>
      </c>
    </row>
    <row r="407" spans="1:68" s="2" customFormat="1" x14ac:dyDescent="0.25">
      <c r="A407" s="2">
        <v>1783</v>
      </c>
      <c r="B407" s="2" t="s">
        <v>345</v>
      </c>
      <c r="C407" s="2" t="s">
        <v>346</v>
      </c>
      <c r="D407" s="2">
        <v>31</v>
      </c>
      <c r="E407" s="2">
        <v>144</v>
      </c>
      <c r="F407" s="2">
        <v>1</v>
      </c>
      <c r="G407" s="2" t="s">
        <v>129</v>
      </c>
      <c r="H407" s="2" t="s">
        <v>347</v>
      </c>
      <c r="I407" s="2" t="s">
        <v>65</v>
      </c>
      <c r="J407" s="2">
        <v>100</v>
      </c>
      <c r="K407" s="2">
        <v>2015</v>
      </c>
      <c r="L407" s="2">
        <v>2004</v>
      </c>
      <c r="M407" s="2">
        <v>2030</v>
      </c>
      <c r="N407" s="2">
        <v>100</v>
      </c>
      <c r="O407" s="2">
        <v>19.3986949564</v>
      </c>
      <c r="P407" s="2">
        <v>0.40050961122099998</v>
      </c>
      <c r="Q407" s="2">
        <v>100</v>
      </c>
      <c r="R407" s="2">
        <v>2015</v>
      </c>
      <c r="S407" s="2">
        <v>0.81</v>
      </c>
      <c r="T407" s="2">
        <v>2014</v>
      </c>
      <c r="U407" s="2">
        <v>0.18</v>
      </c>
      <c r="V407" s="2">
        <v>2.7897417664300001E-2</v>
      </c>
      <c r="W407" s="2">
        <v>2.1887401515300001E-2</v>
      </c>
      <c r="X407" s="2">
        <v>1.8957360116999999E-2</v>
      </c>
      <c r="Y407" s="2">
        <v>0.139925909481</v>
      </c>
      <c r="Z407" s="2">
        <v>3.0890838237799999E-2</v>
      </c>
      <c r="AA407" s="2">
        <v>11.309799079799999</v>
      </c>
      <c r="AB407" s="2">
        <v>0.29676347171900003</v>
      </c>
      <c r="AC407" s="2">
        <v>2014</v>
      </c>
      <c r="AD407" s="2">
        <v>0.56999999999999995</v>
      </c>
      <c r="AE407" s="2">
        <v>2015</v>
      </c>
      <c r="AF407" s="2">
        <v>0.38</v>
      </c>
      <c r="AG407" s="2">
        <v>0.39</v>
      </c>
      <c r="AH407" s="2" t="s">
        <v>66</v>
      </c>
      <c r="AI407" s="2" t="s">
        <v>339</v>
      </c>
      <c r="AJ407" s="2" t="s">
        <v>340</v>
      </c>
      <c r="AK407" s="2">
        <v>51</v>
      </c>
      <c r="AL407" s="2" t="s">
        <v>348</v>
      </c>
      <c r="AM407" s="2">
        <v>2</v>
      </c>
      <c r="AN407" s="2">
        <v>5102</v>
      </c>
      <c r="AO407" s="2" t="s">
        <v>134</v>
      </c>
      <c r="AP407" s="2">
        <v>1101</v>
      </c>
      <c r="AQ407" s="2" t="s">
        <v>71</v>
      </c>
      <c r="AR407" s="2" t="s">
        <v>66</v>
      </c>
      <c r="AS407" s="2">
        <v>2015</v>
      </c>
      <c r="AT407" s="2">
        <v>2.1887E-2</v>
      </c>
      <c r="AU407" s="2">
        <v>2.6200000000000001E-2</v>
      </c>
      <c r="AV407" s="2" t="s">
        <v>81</v>
      </c>
      <c r="AW407" s="2">
        <v>0.43959999999999999</v>
      </c>
      <c r="AX407" s="2">
        <v>1.8957000000000002E-2</v>
      </c>
      <c r="AY407" s="2">
        <v>8.3199999999999995E-4</v>
      </c>
      <c r="AZ407" s="2" t="s">
        <v>78</v>
      </c>
      <c r="BA407" s="2">
        <v>0.58940000000000003</v>
      </c>
      <c r="BB407" s="2">
        <v>0.13992599999999999</v>
      </c>
      <c r="BC407" s="2">
        <v>3.3930000000000002E-2</v>
      </c>
      <c r="BD407" s="2" t="s">
        <v>81</v>
      </c>
      <c r="BE407" s="2" t="s">
        <v>74</v>
      </c>
      <c r="BF407" s="2">
        <v>0.74478</v>
      </c>
      <c r="BG407" s="2" t="s">
        <v>75</v>
      </c>
      <c r="BH407" s="2">
        <v>3.3930000000000002E-2</v>
      </c>
      <c r="BI407" s="2" t="s">
        <v>81</v>
      </c>
      <c r="BJ407" s="2">
        <v>7.8689999999999996E-2</v>
      </c>
      <c r="BK407" s="2" t="s">
        <v>83</v>
      </c>
      <c r="BL407" s="2" t="s">
        <v>77</v>
      </c>
      <c r="BM407" s="2">
        <f t="shared" si="24"/>
        <v>0.92130999999999996</v>
      </c>
      <c r="BN407" s="2">
        <f t="shared" si="25"/>
        <v>-2.9299999999999986E-3</v>
      </c>
      <c r="BO407" s="2">
        <f t="shared" si="26"/>
        <v>2.5270385400000001E-2</v>
      </c>
      <c r="BP407" s="2">
        <f t="shared" si="27"/>
        <v>0.32113845977887917</v>
      </c>
    </row>
    <row r="408" spans="1:68" s="2" customFormat="1" x14ac:dyDescent="0.25">
      <c r="A408" s="2">
        <v>2351</v>
      </c>
      <c r="B408" s="2" t="s">
        <v>424</v>
      </c>
      <c r="C408" s="2" t="s">
        <v>428</v>
      </c>
      <c r="D408" s="2">
        <v>40</v>
      </c>
      <c r="E408" s="2">
        <v>191</v>
      </c>
      <c r="F408" s="2">
        <v>3</v>
      </c>
      <c r="G408" s="2" t="s">
        <v>129</v>
      </c>
      <c r="H408" s="2" t="s">
        <v>426</v>
      </c>
      <c r="I408" s="2" t="s">
        <v>65</v>
      </c>
      <c r="J408" s="2">
        <v>80</v>
      </c>
      <c r="K408" s="2">
        <v>2015</v>
      </c>
      <c r="L408" s="2">
        <v>1999</v>
      </c>
      <c r="M408" s="2">
        <v>2032</v>
      </c>
      <c r="N408" s="2">
        <v>100</v>
      </c>
      <c r="O408" s="2">
        <v>23.7253440261</v>
      </c>
      <c r="P408" s="2">
        <v>0.37102205308800001</v>
      </c>
      <c r="Q408" s="2">
        <v>100</v>
      </c>
      <c r="R408" s="2">
        <v>2015</v>
      </c>
      <c r="S408" s="2">
        <v>0.95</v>
      </c>
      <c r="T408" s="2">
        <v>2014</v>
      </c>
      <c r="U408" s="2">
        <v>0.05</v>
      </c>
      <c r="V408" s="2">
        <v>1.9993878119E-2</v>
      </c>
      <c r="W408" s="2">
        <v>9.0369325987199999E-3</v>
      </c>
      <c r="X408" s="2">
        <v>1.5576135620000001E-2</v>
      </c>
      <c r="Y408" s="2">
        <v>0.16258236518899999</v>
      </c>
      <c r="Z408" s="2">
        <v>2.6064656862000001E-2</v>
      </c>
      <c r="AA408" s="2">
        <v>10.0710184678</v>
      </c>
      <c r="AB408" s="2">
        <v>0.26931597710100003</v>
      </c>
      <c r="AC408" s="2">
        <v>2015</v>
      </c>
      <c r="AD408" s="2">
        <v>0.61</v>
      </c>
      <c r="AE408" s="2">
        <v>2014</v>
      </c>
      <c r="AF408" s="2">
        <v>0.38</v>
      </c>
      <c r="AG408" s="2">
        <v>0.71</v>
      </c>
      <c r="AH408" s="2" t="s">
        <v>66</v>
      </c>
      <c r="AI408" s="2" t="s">
        <v>419</v>
      </c>
      <c r="AJ408" s="2" t="s">
        <v>420</v>
      </c>
      <c r="AK408" s="2">
        <v>101</v>
      </c>
      <c r="AL408" s="2" t="s">
        <v>421</v>
      </c>
      <c r="AM408" s="2">
        <v>1</v>
      </c>
      <c r="AN408" s="2">
        <v>10101</v>
      </c>
      <c r="AO408" s="2" t="s">
        <v>134</v>
      </c>
      <c r="AP408" s="2">
        <v>1101</v>
      </c>
      <c r="AQ408" s="2" t="s">
        <v>71</v>
      </c>
      <c r="AR408" s="2" t="s">
        <v>66</v>
      </c>
      <c r="AS408" s="2">
        <v>2015</v>
      </c>
      <c r="AT408" s="2">
        <v>9.0369999999999999E-3</v>
      </c>
      <c r="AU408" s="2">
        <v>0.10299999999999999</v>
      </c>
      <c r="AV408" s="2" t="s">
        <v>72</v>
      </c>
      <c r="AW408" s="2">
        <v>0.17899999999999999</v>
      </c>
      <c r="AX408" s="2">
        <v>1.5576E-2</v>
      </c>
      <c r="AY408" s="2">
        <v>4.8500000000000001E-3</v>
      </c>
      <c r="AZ408" s="2" t="s">
        <v>80</v>
      </c>
      <c r="BA408" s="2">
        <v>0.42080000000000001</v>
      </c>
      <c r="BB408" s="2">
        <v>0.162582</v>
      </c>
      <c r="BC408" s="2">
        <v>2.0660000000000001E-2</v>
      </c>
      <c r="BD408" s="2" t="s">
        <v>81</v>
      </c>
      <c r="BE408" s="2" t="s">
        <v>74</v>
      </c>
      <c r="BF408" s="2">
        <v>0.35802</v>
      </c>
      <c r="BG408" s="2" t="s">
        <v>75</v>
      </c>
      <c r="BH408" s="2">
        <v>2.0660000000000001E-2</v>
      </c>
      <c r="BI408" s="2" t="s">
        <v>81</v>
      </c>
      <c r="BJ408" s="2">
        <v>4.5949999999999998E-2</v>
      </c>
      <c r="BK408" s="2" t="s">
        <v>82</v>
      </c>
      <c r="BL408" s="2" t="s">
        <v>77</v>
      </c>
      <c r="BM408" s="2">
        <f t="shared" si="24"/>
        <v>0.95404999999999995</v>
      </c>
      <c r="BN408" s="2">
        <f t="shared" si="25"/>
        <v>6.5389999999999997E-3</v>
      </c>
      <c r="BO408" s="2">
        <f t="shared" si="26"/>
        <v>7.3966932000000003E-3</v>
      </c>
      <c r="BP408" s="2">
        <f t="shared" si="27"/>
        <v>0.16097264853101198</v>
      </c>
    </row>
    <row r="409" spans="1:68" s="2" customFormat="1" x14ac:dyDescent="0.25">
      <c r="A409" s="2">
        <v>3208</v>
      </c>
      <c r="B409" s="2" t="s">
        <v>519</v>
      </c>
      <c r="C409" s="2" t="s">
        <v>520</v>
      </c>
      <c r="D409" s="2">
        <v>58</v>
      </c>
      <c r="E409" s="2">
        <v>257</v>
      </c>
      <c r="F409" s="2">
        <v>1</v>
      </c>
      <c r="G409" s="2" t="s">
        <v>509</v>
      </c>
      <c r="H409" s="2" t="s">
        <v>89</v>
      </c>
      <c r="I409" s="2" t="s">
        <v>65</v>
      </c>
      <c r="J409" s="2">
        <v>95</v>
      </c>
      <c r="K409" s="2">
        <v>2015</v>
      </c>
      <c r="L409" s="2">
        <v>1997</v>
      </c>
      <c r="M409" s="2">
        <v>2032</v>
      </c>
      <c r="N409" s="2">
        <v>100</v>
      </c>
      <c r="O409" s="2">
        <v>25.8918434289</v>
      </c>
      <c r="P409" s="2">
        <v>0.39856225699300002</v>
      </c>
      <c r="Q409" s="2">
        <v>100</v>
      </c>
      <c r="R409" s="2">
        <v>2015</v>
      </c>
      <c r="S409" s="2">
        <v>1</v>
      </c>
      <c r="T409" s="2">
        <v>0</v>
      </c>
      <c r="U409" s="2">
        <v>0</v>
      </c>
      <c r="V409" s="2">
        <v>2.0563747665E-2</v>
      </c>
      <c r="W409" s="2">
        <v>1.14574423811E-2</v>
      </c>
      <c r="X409" s="2">
        <v>1.6870165441E-2</v>
      </c>
      <c r="Y409" s="2">
        <v>0.14933202092600001</v>
      </c>
      <c r="Z409" s="2">
        <v>2.9683829653999998E-2</v>
      </c>
      <c r="AA409" s="2">
        <v>11.6176180212</v>
      </c>
      <c r="AB409" s="2">
        <v>0.287147657901</v>
      </c>
      <c r="AC409" s="2">
        <v>2015</v>
      </c>
      <c r="AD409" s="2">
        <v>0.94</v>
      </c>
      <c r="AE409" s="2">
        <v>2014</v>
      </c>
      <c r="AF409" s="2">
        <v>0.06</v>
      </c>
      <c r="AG409" s="2">
        <v>1</v>
      </c>
      <c r="AH409" s="2" t="s">
        <v>66</v>
      </c>
      <c r="AI409" s="2" t="s">
        <v>90</v>
      </c>
      <c r="AJ409" s="2" t="s">
        <v>91</v>
      </c>
      <c r="AK409" s="2">
        <v>12</v>
      </c>
      <c r="AL409" s="2" t="s">
        <v>92</v>
      </c>
      <c r="AM409" s="2">
        <v>1</v>
      </c>
      <c r="AN409" s="2">
        <v>1201</v>
      </c>
      <c r="AO409" s="2" t="s">
        <v>510</v>
      </c>
      <c r="AP409" s="2">
        <v>1103</v>
      </c>
      <c r="AQ409" s="2" t="s">
        <v>71</v>
      </c>
      <c r="AR409" s="2" t="s">
        <v>66</v>
      </c>
      <c r="AS409" s="2">
        <v>2015</v>
      </c>
      <c r="AT409" s="2">
        <v>1.1457E-2</v>
      </c>
      <c r="AU409" s="2">
        <v>1.9900000000000001E-2</v>
      </c>
      <c r="AV409" s="2" t="s">
        <v>81</v>
      </c>
      <c r="AW409" s="2">
        <v>0.29470000000000002</v>
      </c>
      <c r="AX409" s="2">
        <v>1.687E-2</v>
      </c>
      <c r="AY409" s="2">
        <v>7.45E-4</v>
      </c>
      <c r="AZ409" s="2" t="s">
        <v>78</v>
      </c>
      <c r="BA409" s="2">
        <v>0.54259999999999997</v>
      </c>
      <c r="BB409" s="2">
        <v>0.14933199999999999</v>
      </c>
      <c r="BC409" s="2">
        <v>2.0327999999999999E-2</v>
      </c>
      <c r="BD409" s="2" t="s">
        <v>81</v>
      </c>
      <c r="BE409" s="2" t="s">
        <v>74</v>
      </c>
      <c r="BF409" s="2">
        <v>0.37674299999999999</v>
      </c>
      <c r="BG409" s="2" t="s">
        <v>75</v>
      </c>
      <c r="BH409" s="2">
        <v>2.0327999999999999E-2</v>
      </c>
      <c r="BI409" s="2" t="s">
        <v>81</v>
      </c>
      <c r="BJ409" s="2">
        <v>3.7850000000000002E-2</v>
      </c>
      <c r="BK409" s="2" t="s">
        <v>82</v>
      </c>
      <c r="BL409" s="2" t="s">
        <v>77</v>
      </c>
      <c r="BM409" s="2">
        <f t="shared" si="24"/>
        <v>0.96214999999999995</v>
      </c>
      <c r="BN409" s="2">
        <f t="shared" si="25"/>
        <v>5.4129999999999994E-3</v>
      </c>
      <c r="BO409" s="2">
        <f t="shared" si="26"/>
        <v>7.6584317039999992E-3</v>
      </c>
      <c r="BP409" s="2">
        <f t="shared" si="27"/>
        <v>0.20233637262879786</v>
      </c>
    </row>
    <row r="410" spans="1:68" s="2" customFormat="1" x14ac:dyDescent="0.25">
      <c r="A410" s="2">
        <v>3579</v>
      </c>
      <c r="B410" s="2" t="s">
        <v>550</v>
      </c>
      <c r="C410" s="2" t="s">
        <v>556</v>
      </c>
      <c r="D410" s="2">
        <v>62</v>
      </c>
      <c r="E410" s="2">
        <v>289</v>
      </c>
      <c r="F410" s="2">
        <v>6</v>
      </c>
      <c r="G410" s="2" t="s">
        <v>509</v>
      </c>
      <c r="H410" s="2" t="s">
        <v>357</v>
      </c>
      <c r="I410" s="2" t="s">
        <v>65</v>
      </c>
      <c r="J410" s="2">
        <v>62</v>
      </c>
      <c r="K410" s="2">
        <v>2015</v>
      </c>
      <c r="L410" s="2">
        <v>1999</v>
      </c>
      <c r="M410" s="2">
        <v>2031</v>
      </c>
      <c r="N410" s="2">
        <v>75</v>
      </c>
      <c r="O410" s="2">
        <v>15.9841996824</v>
      </c>
      <c r="P410" s="2">
        <v>0.36319793406799999</v>
      </c>
      <c r="Q410" s="2">
        <v>100</v>
      </c>
      <c r="R410" s="2">
        <v>2015</v>
      </c>
      <c r="S410" s="2">
        <v>0.56999999999999995</v>
      </c>
      <c r="T410" s="2">
        <v>2014</v>
      </c>
      <c r="U410" s="2">
        <v>0.28000000000000003</v>
      </c>
      <c r="V410" s="2">
        <v>1.9715377412499999E-2</v>
      </c>
      <c r="W410" s="2">
        <v>1.4786334557800001E-2</v>
      </c>
      <c r="X410" s="2">
        <v>8.4599289228199995E-3</v>
      </c>
      <c r="Y410" s="2">
        <v>0.17562918870300001</v>
      </c>
      <c r="Z410" s="2">
        <v>2.9546563724799999E-2</v>
      </c>
      <c r="AA410" s="2">
        <v>6.4135785067400004</v>
      </c>
      <c r="AB410" s="2">
        <v>0.302994909378</v>
      </c>
      <c r="AC410" s="2">
        <v>2015</v>
      </c>
      <c r="AD410" s="2">
        <v>0.65</v>
      </c>
      <c r="AE410" s="2">
        <v>2014</v>
      </c>
      <c r="AF410" s="2">
        <v>0.2</v>
      </c>
      <c r="AG410" s="2">
        <v>0.77</v>
      </c>
      <c r="AH410" s="2" t="s">
        <v>66</v>
      </c>
      <c r="AI410" s="2" t="s">
        <v>358</v>
      </c>
      <c r="AJ410" s="2" t="s">
        <v>359</v>
      </c>
      <c r="AK410" s="2">
        <v>81</v>
      </c>
      <c r="AL410" s="2" t="s">
        <v>360</v>
      </c>
      <c r="AM410" s="2">
        <v>3</v>
      </c>
      <c r="AN410" s="2">
        <v>8103</v>
      </c>
      <c r="AO410" s="2" t="s">
        <v>510</v>
      </c>
      <c r="AP410" s="2">
        <v>1103</v>
      </c>
      <c r="AQ410" s="2" t="s">
        <v>71</v>
      </c>
      <c r="AR410" s="2" t="s">
        <v>66</v>
      </c>
      <c r="AS410" s="2">
        <v>2015</v>
      </c>
      <c r="AT410" s="2">
        <v>1.4786000000000001E-2</v>
      </c>
      <c r="AU410" s="2">
        <v>0.13300000000000001</v>
      </c>
      <c r="AV410" s="2" t="s">
        <v>72</v>
      </c>
      <c r="AW410" s="2">
        <v>0.1537</v>
      </c>
      <c r="AX410" s="2">
        <v>8.4600000000000005E-3</v>
      </c>
      <c r="AY410" s="2">
        <v>0.42099999999999999</v>
      </c>
      <c r="AZ410" s="2" t="s">
        <v>72</v>
      </c>
      <c r="BA410" s="2">
        <v>4.6829999999999997E-2</v>
      </c>
      <c r="BB410" s="2">
        <v>0.17562900000000001</v>
      </c>
      <c r="BC410" s="2">
        <v>0.17899999999999999</v>
      </c>
      <c r="BD410" s="2" t="s">
        <v>72</v>
      </c>
      <c r="BE410" s="2" t="s">
        <v>74</v>
      </c>
      <c r="BF410" s="2">
        <v>0.65</v>
      </c>
      <c r="BG410" s="2" t="s">
        <v>75</v>
      </c>
      <c r="BH410" s="2">
        <v>0.17899999999999999</v>
      </c>
      <c r="BI410" s="2" t="s">
        <v>72</v>
      </c>
      <c r="BJ410" s="2">
        <v>0.3725</v>
      </c>
      <c r="BK410" s="2" t="s">
        <v>75</v>
      </c>
      <c r="BL410" s="2" t="s">
        <v>77</v>
      </c>
      <c r="BM410" s="2">
        <f t="shared" si="24"/>
        <v>0.62749999999999995</v>
      </c>
      <c r="BN410" s="2">
        <f t="shared" si="25"/>
        <v>-6.326E-3</v>
      </c>
      <c r="BO410" s="2">
        <f t="shared" si="26"/>
        <v>0.11635</v>
      </c>
      <c r="BP410" s="2">
        <f t="shared" si="27"/>
        <v>0.31234899328859062</v>
      </c>
    </row>
    <row r="411" spans="1:68" s="2" customFormat="1" x14ac:dyDescent="0.25">
      <c r="A411" s="2">
        <v>668</v>
      </c>
      <c r="B411" s="2" t="s">
        <v>204</v>
      </c>
      <c r="C411" s="2" t="s">
        <v>205</v>
      </c>
      <c r="D411" s="2">
        <v>17</v>
      </c>
      <c r="E411" s="2">
        <v>56</v>
      </c>
      <c r="F411" s="2">
        <v>1</v>
      </c>
      <c r="G411" s="2" t="s">
        <v>129</v>
      </c>
      <c r="H411" s="2" t="s">
        <v>89</v>
      </c>
      <c r="I411" s="2" t="s">
        <v>65</v>
      </c>
      <c r="J411" s="2">
        <v>58</v>
      </c>
      <c r="K411" s="2">
        <v>2016</v>
      </c>
      <c r="L411" s="2">
        <v>1996</v>
      </c>
      <c r="M411" s="2">
        <v>2026</v>
      </c>
      <c r="N411" s="2">
        <v>67</v>
      </c>
      <c r="O411" s="2">
        <v>22.517347641200001</v>
      </c>
      <c r="P411" s="2">
        <v>0.36118075297899999</v>
      </c>
      <c r="Q411" s="2">
        <v>100</v>
      </c>
      <c r="R411" s="2">
        <v>2016</v>
      </c>
      <c r="S411" s="2">
        <v>1</v>
      </c>
      <c r="T411" s="2">
        <v>0</v>
      </c>
      <c r="U411" s="2">
        <v>0</v>
      </c>
      <c r="V411" s="2">
        <v>1.88174473488E-2</v>
      </c>
      <c r="W411" s="2">
        <v>8.3012312041499999E-3</v>
      </c>
      <c r="X411" s="2">
        <v>1.06848282756E-2</v>
      </c>
      <c r="Y411" s="2">
        <v>0.22127570637499999</v>
      </c>
      <c r="Z411" s="2">
        <v>2.88937303929E-2</v>
      </c>
      <c r="AA411" s="2">
        <v>11.050599006000001</v>
      </c>
      <c r="AB411" s="2">
        <v>0.30080617749499999</v>
      </c>
      <c r="AC411" s="2">
        <v>2016</v>
      </c>
      <c r="AD411" s="2">
        <v>0.96</v>
      </c>
      <c r="AE411" s="2">
        <v>2017</v>
      </c>
      <c r="AF411" s="2">
        <v>0.04</v>
      </c>
      <c r="AG411" s="2">
        <v>0.96</v>
      </c>
      <c r="AH411" s="2" t="s">
        <v>66</v>
      </c>
      <c r="AI411" s="2" t="s">
        <v>90</v>
      </c>
      <c r="AJ411" s="2" t="s">
        <v>91</v>
      </c>
      <c r="AK411" s="2">
        <v>12</v>
      </c>
      <c r="AL411" s="2" t="s">
        <v>92</v>
      </c>
      <c r="AM411" s="2">
        <v>1</v>
      </c>
      <c r="AN411" s="2">
        <v>1201</v>
      </c>
      <c r="AO411" s="2" t="s">
        <v>134</v>
      </c>
      <c r="AP411" s="2">
        <v>1101</v>
      </c>
      <c r="AQ411" s="2" t="s">
        <v>71</v>
      </c>
      <c r="AR411" s="2" t="s">
        <v>66</v>
      </c>
      <c r="AS411" s="2">
        <v>2016</v>
      </c>
      <c r="AT411" s="2">
        <v>8.3009999999999994E-3</v>
      </c>
      <c r="AU411" s="2">
        <v>9.5600000000000008E-3</v>
      </c>
      <c r="AV411" s="2" t="s">
        <v>80</v>
      </c>
      <c r="AW411" s="2">
        <v>0.31830000000000003</v>
      </c>
      <c r="AX411" s="2">
        <v>1.068E-2</v>
      </c>
      <c r="AY411" s="2">
        <v>0.39300000000000002</v>
      </c>
      <c r="AZ411" s="2" t="s">
        <v>72</v>
      </c>
      <c r="BA411" s="2">
        <v>9.2380000000000004E-2</v>
      </c>
      <c r="BB411" s="2">
        <v>0.221276</v>
      </c>
      <c r="BC411" s="2">
        <v>3.6099999999999999E-3</v>
      </c>
      <c r="BD411" s="2" t="s">
        <v>80</v>
      </c>
      <c r="BE411" s="2" t="s">
        <v>74</v>
      </c>
      <c r="BF411" s="2">
        <v>0.81340000000000001</v>
      </c>
      <c r="BG411" s="2" t="s">
        <v>75</v>
      </c>
      <c r="BH411" s="2">
        <v>3.6099999999999999E-3</v>
      </c>
      <c r="BI411" s="2" t="s">
        <v>80</v>
      </c>
      <c r="BJ411" s="2">
        <v>1.8940000000000001E-3</v>
      </c>
      <c r="BK411" s="2" t="s">
        <v>76</v>
      </c>
      <c r="BL411" s="2" t="s">
        <v>77</v>
      </c>
      <c r="BM411" s="2">
        <f t="shared" si="24"/>
        <v>0.99810600000000005</v>
      </c>
      <c r="BN411" s="2">
        <f t="shared" si="25"/>
        <v>2.3790000000000009E-3</v>
      </c>
      <c r="BO411" s="2">
        <f t="shared" si="26"/>
        <v>2.9363739999999998E-3</v>
      </c>
      <c r="BP411" s="2">
        <f t="shared" si="27"/>
        <v>1.5503558606124603</v>
      </c>
    </row>
    <row r="412" spans="1:68" s="2" customFormat="1" x14ac:dyDescent="0.25">
      <c r="A412" s="2">
        <v>1082</v>
      </c>
      <c r="B412" s="2" t="s">
        <v>235</v>
      </c>
      <c r="C412" s="2" t="s">
        <v>255</v>
      </c>
      <c r="D412" s="2">
        <v>21</v>
      </c>
      <c r="E412" s="2">
        <v>89</v>
      </c>
      <c r="F412" s="2">
        <v>16</v>
      </c>
      <c r="G412" s="2" t="s">
        <v>129</v>
      </c>
      <c r="H412" s="2" t="s">
        <v>237</v>
      </c>
      <c r="I412" s="2" t="s">
        <v>65</v>
      </c>
      <c r="J412" s="2">
        <v>36</v>
      </c>
      <c r="K412" s="2">
        <v>2016</v>
      </c>
      <c r="L412" s="2">
        <v>2005</v>
      </c>
      <c r="M412" s="2">
        <v>2028</v>
      </c>
      <c r="N412" s="2">
        <v>81</v>
      </c>
      <c r="O412" s="2">
        <v>14.7993687531</v>
      </c>
      <c r="P412" s="2">
        <v>0.40509658656800002</v>
      </c>
      <c r="Q412" s="2">
        <v>81</v>
      </c>
      <c r="R412" s="2">
        <v>2016</v>
      </c>
      <c r="S412" s="2">
        <v>0.56000000000000005</v>
      </c>
      <c r="T412" s="2">
        <v>2015</v>
      </c>
      <c r="U412" s="2">
        <v>0.28000000000000003</v>
      </c>
      <c r="V412" s="2">
        <v>3.3664343707799999E-2</v>
      </c>
      <c r="W412" s="2">
        <v>1.8197401512599999E-2</v>
      </c>
      <c r="X412" s="2">
        <v>3.7078519811500003E-2</v>
      </c>
      <c r="Y412" s="2">
        <v>7.3523421734599997E-2</v>
      </c>
      <c r="Z412" s="2">
        <v>3.3004515931199997E-2</v>
      </c>
      <c r="AA412" s="2">
        <v>9.7036828707300007</v>
      </c>
      <c r="AB412" s="2">
        <v>0.30073271701400001</v>
      </c>
      <c r="AC412" s="2">
        <v>2015</v>
      </c>
      <c r="AD412" s="2">
        <v>0.85</v>
      </c>
      <c r="AE412" s="2">
        <v>2016</v>
      </c>
      <c r="AF412" s="2">
        <v>0.11</v>
      </c>
      <c r="AG412" s="2">
        <v>0.64</v>
      </c>
      <c r="AH412" s="2" t="s">
        <v>66</v>
      </c>
      <c r="AI412" s="2" t="s">
        <v>238</v>
      </c>
      <c r="AJ412" s="2" t="s">
        <v>239</v>
      </c>
      <c r="AK412" s="2">
        <v>136</v>
      </c>
      <c r="AL412" s="2" t="s">
        <v>240</v>
      </c>
      <c r="AM412" s="2">
        <v>2</v>
      </c>
      <c r="AN412" s="2">
        <v>13602</v>
      </c>
      <c r="AO412" s="2" t="s">
        <v>134</v>
      </c>
      <c r="AP412" s="2">
        <v>1101</v>
      </c>
      <c r="AQ412" s="2" t="s">
        <v>71</v>
      </c>
      <c r="AR412" s="2" t="s">
        <v>66</v>
      </c>
      <c r="AS412" s="2">
        <v>2016</v>
      </c>
      <c r="AT412" s="2">
        <v>1.8200000000000001E-2</v>
      </c>
      <c r="AU412" s="2">
        <v>0.17</v>
      </c>
      <c r="AV412" s="2" t="s">
        <v>72</v>
      </c>
      <c r="AW412" s="2">
        <v>0.19839999999999999</v>
      </c>
      <c r="AX412" s="2">
        <v>3.7079000000000001E-2</v>
      </c>
      <c r="AY412" s="2">
        <v>4.66E-4</v>
      </c>
      <c r="AZ412" s="2" t="s">
        <v>78</v>
      </c>
      <c r="BA412" s="2">
        <v>0.72199999999999998</v>
      </c>
      <c r="BB412" s="2">
        <v>7.3523000000000005E-2</v>
      </c>
      <c r="BC412" s="2">
        <v>0.42622199999999999</v>
      </c>
      <c r="BD412" s="2" t="s">
        <v>72</v>
      </c>
      <c r="BE412" s="2" t="s">
        <v>74</v>
      </c>
      <c r="BF412" s="2">
        <v>0.18526100000000001</v>
      </c>
      <c r="BG412" s="2" t="s">
        <v>75</v>
      </c>
      <c r="BH412" s="2">
        <v>0.42622199999999999</v>
      </c>
      <c r="BI412" s="2" t="s">
        <v>72</v>
      </c>
      <c r="BJ412" s="2">
        <v>0.30220000000000002</v>
      </c>
      <c r="BK412" s="2" t="s">
        <v>75</v>
      </c>
      <c r="BL412" s="2" t="s">
        <v>77</v>
      </c>
      <c r="BM412" s="2">
        <f t="shared" si="24"/>
        <v>0.69779999999999998</v>
      </c>
      <c r="BN412" s="2">
        <f t="shared" si="25"/>
        <v>1.8879E-2</v>
      </c>
      <c r="BO412" s="2">
        <f t="shared" si="26"/>
        <v>7.8962313941999998E-2</v>
      </c>
      <c r="BP412" s="2">
        <f t="shared" si="27"/>
        <v>0.26129157492389143</v>
      </c>
    </row>
    <row r="413" spans="1:68" s="2" customFormat="1" x14ac:dyDescent="0.25">
      <c r="A413" s="2">
        <v>2400</v>
      </c>
      <c r="B413" s="2" t="s">
        <v>431</v>
      </c>
      <c r="C413" s="2" t="s">
        <v>435</v>
      </c>
      <c r="D413" s="2">
        <v>41</v>
      </c>
      <c r="E413" s="2">
        <v>195</v>
      </c>
      <c r="F413" s="2">
        <v>2</v>
      </c>
      <c r="G413" s="2" t="s">
        <v>433</v>
      </c>
      <c r="H413" s="2" t="s">
        <v>270</v>
      </c>
      <c r="I413" s="2" t="s">
        <v>65</v>
      </c>
      <c r="J413" s="2">
        <v>55</v>
      </c>
      <c r="K413" s="2">
        <v>2016</v>
      </c>
      <c r="L413" s="2">
        <v>2003</v>
      </c>
      <c r="M413" s="2">
        <v>2025</v>
      </c>
      <c r="N413" s="2">
        <v>100</v>
      </c>
      <c r="O413" s="2">
        <v>16.431592051100001</v>
      </c>
      <c r="P413" s="2">
        <v>0.26977717061399997</v>
      </c>
      <c r="Q413" s="2">
        <v>100</v>
      </c>
      <c r="R413" s="2">
        <v>2016</v>
      </c>
      <c r="S413" s="2">
        <v>0.82</v>
      </c>
      <c r="T413" s="2">
        <v>2017</v>
      </c>
      <c r="U413" s="2">
        <v>0.16</v>
      </c>
      <c r="V413" s="2">
        <v>2.28145096937E-2</v>
      </c>
      <c r="W413" s="2">
        <v>1.4040998170200001E-2</v>
      </c>
      <c r="X413" s="2">
        <v>3.1045624994100001E-2</v>
      </c>
      <c r="Y413" s="2">
        <v>3.0338692283700001E-2</v>
      </c>
      <c r="Z413" s="2">
        <v>2.6155238972700001E-2</v>
      </c>
      <c r="AA413" s="2">
        <v>11.4359653088</v>
      </c>
      <c r="AB413" s="2">
        <v>0.22098746567200001</v>
      </c>
      <c r="AC413" s="2">
        <v>2017</v>
      </c>
      <c r="AD413" s="2">
        <v>0.48</v>
      </c>
      <c r="AE413" s="2">
        <v>2016</v>
      </c>
      <c r="AF413" s="2">
        <v>0.38</v>
      </c>
      <c r="AG413" s="2">
        <v>0.54</v>
      </c>
      <c r="AH413" s="2" t="s">
        <v>66</v>
      </c>
      <c r="AI413" s="2" t="s">
        <v>271</v>
      </c>
      <c r="AJ413" s="2" t="s">
        <v>272</v>
      </c>
      <c r="AK413" s="2">
        <v>135</v>
      </c>
      <c r="AL413" s="2" t="s">
        <v>273</v>
      </c>
      <c r="AM413" s="2">
        <v>2</v>
      </c>
      <c r="AN413" s="2">
        <v>13502</v>
      </c>
      <c r="AO413" s="2" t="s">
        <v>434</v>
      </c>
      <c r="AP413" s="2">
        <v>2101</v>
      </c>
      <c r="AQ413" s="2" t="s">
        <v>71</v>
      </c>
      <c r="AR413" s="2" t="s">
        <v>66</v>
      </c>
      <c r="AS413" s="2">
        <v>2016</v>
      </c>
      <c r="AT413" s="2">
        <v>1.4041E-2</v>
      </c>
      <c r="AU413" s="2">
        <v>6.0000000000000002E-6</v>
      </c>
      <c r="AV413" s="2" t="s">
        <v>78</v>
      </c>
      <c r="AW413" s="2">
        <v>0.85629999999999995</v>
      </c>
      <c r="AX413" s="2">
        <v>3.1046000000000001E-2</v>
      </c>
      <c r="AY413" s="2">
        <v>9.5000000000000005E-5</v>
      </c>
      <c r="AZ413" s="2" t="s">
        <v>78</v>
      </c>
      <c r="BA413" s="2">
        <v>0.9002</v>
      </c>
      <c r="BB413" s="2">
        <v>3.0339000000000001E-2</v>
      </c>
      <c r="BC413" s="2">
        <v>0.21380099999999999</v>
      </c>
      <c r="BD413" s="2" t="s">
        <v>72</v>
      </c>
      <c r="BE413" s="2" t="s">
        <v>74</v>
      </c>
      <c r="BF413" s="2">
        <v>3.8900000000000002E-4</v>
      </c>
      <c r="BG413" s="2" t="s">
        <v>79</v>
      </c>
      <c r="BH413" s="2">
        <v>0.21380099999999999</v>
      </c>
      <c r="BI413" s="2" t="s">
        <v>72</v>
      </c>
      <c r="BJ413" s="2">
        <v>1.8000000000000001E-4</v>
      </c>
      <c r="BK413" s="2" t="s">
        <v>79</v>
      </c>
      <c r="BL413" s="2" t="s">
        <v>77</v>
      </c>
      <c r="BM413" s="2">
        <f t="shared" si="24"/>
        <v>0.99982000000000004</v>
      </c>
      <c r="BN413" s="2">
        <f t="shared" si="25"/>
        <v>1.7004999999999999E-2</v>
      </c>
      <c r="BO413" s="2">
        <f t="shared" si="26"/>
        <v>8.3168589000000005E-5</v>
      </c>
      <c r="BP413" s="2">
        <f t="shared" si="27"/>
        <v>0.46204771666666666</v>
      </c>
    </row>
    <row r="414" spans="1:68" s="2" customFormat="1" x14ac:dyDescent="0.25">
      <c r="A414" s="2">
        <v>3810</v>
      </c>
      <c r="B414" s="2" t="s">
        <v>584</v>
      </c>
      <c r="C414" s="2" t="s">
        <v>585</v>
      </c>
      <c r="D414" s="2">
        <v>68</v>
      </c>
      <c r="E414" s="2">
        <v>310</v>
      </c>
      <c r="F414" s="2">
        <v>1</v>
      </c>
      <c r="G414" s="2" t="s">
        <v>568</v>
      </c>
      <c r="H414" s="2" t="s">
        <v>326</v>
      </c>
      <c r="I414" s="2" t="s">
        <v>65</v>
      </c>
      <c r="J414" s="2">
        <v>25</v>
      </c>
      <c r="K414" s="2">
        <v>2016</v>
      </c>
      <c r="L414" s="2">
        <v>2006</v>
      </c>
      <c r="M414" s="2">
        <v>2027</v>
      </c>
      <c r="N414" s="2">
        <v>25</v>
      </c>
      <c r="O414" s="2">
        <v>15.0049263118</v>
      </c>
      <c r="P414" s="2">
        <v>0.31180306129200003</v>
      </c>
      <c r="Q414" s="2">
        <v>25</v>
      </c>
      <c r="R414" s="2">
        <v>2016</v>
      </c>
      <c r="S414" s="2">
        <v>0.88</v>
      </c>
      <c r="T414" s="2">
        <v>2015</v>
      </c>
      <c r="U414" s="2">
        <v>7.0000000000000007E-2</v>
      </c>
      <c r="V414" s="2">
        <v>2.8071050866000001E-2</v>
      </c>
      <c r="W414" s="2">
        <v>2.10192020192E-2</v>
      </c>
      <c r="X414" s="2">
        <v>2.5490037881800001E-2</v>
      </c>
      <c r="Y414" s="2">
        <v>6.2959196952800001E-2</v>
      </c>
      <c r="Z414" s="2">
        <v>2.5741954656600001E-2</v>
      </c>
      <c r="AA414" s="2">
        <v>11.9931753526</v>
      </c>
      <c r="AB414" s="2">
        <v>0.237121115277</v>
      </c>
      <c r="AC414" s="2">
        <v>2016</v>
      </c>
      <c r="AD414" s="2">
        <v>0.89</v>
      </c>
      <c r="AE414" s="2">
        <v>2015</v>
      </c>
      <c r="AF414" s="2">
        <v>0.11</v>
      </c>
      <c r="AG414" s="2">
        <v>0.55000000000000004</v>
      </c>
      <c r="AH414" s="2" t="s">
        <v>66</v>
      </c>
      <c r="AI414" s="2" t="s">
        <v>303</v>
      </c>
      <c r="AJ414" s="2" t="s">
        <v>304</v>
      </c>
      <c r="AK414" s="2">
        <v>121</v>
      </c>
      <c r="AL414" s="2" t="s">
        <v>327</v>
      </c>
      <c r="AM414" s="2">
        <v>4</v>
      </c>
      <c r="AN414" s="2">
        <v>12104</v>
      </c>
      <c r="AO414" s="2" t="s">
        <v>569</v>
      </c>
      <c r="AP414" s="2">
        <v>1104</v>
      </c>
      <c r="AQ414" s="2" t="s">
        <v>71</v>
      </c>
      <c r="AR414" s="2" t="s">
        <v>66</v>
      </c>
      <c r="AS414" s="2">
        <v>2016</v>
      </c>
      <c r="AT414" s="2">
        <v>2.1018999999999999E-2</v>
      </c>
      <c r="AU414" s="2">
        <v>7.79E-3</v>
      </c>
      <c r="AV414" s="2" t="s">
        <v>80</v>
      </c>
      <c r="AW414" s="2">
        <v>0.60829999999999995</v>
      </c>
      <c r="AX414" s="2">
        <v>2.5489999999999999E-2</v>
      </c>
      <c r="AY414" s="2">
        <v>2.6199999999999999E-3</v>
      </c>
      <c r="AZ414" s="2" t="s">
        <v>80</v>
      </c>
      <c r="BA414" s="2">
        <v>0.65280000000000005</v>
      </c>
      <c r="BB414" s="2">
        <v>6.2959000000000001E-2</v>
      </c>
      <c r="BC414" s="2">
        <v>0.24731900000000001</v>
      </c>
      <c r="BD414" s="2" t="s">
        <v>72</v>
      </c>
      <c r="BE414" s="2" t="s">
        <v>74</v>
      </c>
      <c r="BF414" s="2">
        <v>0.616286</v>
      </c>
      <c r="BG414" s="2" t="s">
        <v>75</v>
      </c>
      <c r="BH414" s="2">
        <v>0.24731900000000001</v>
      </c>
      <c r="BI414" s="2" t="s">
        <v>72</v>
      </c>
      <c r="BJ414" s="2">
        <v>0.4456</v>
      </c>
      <c r="BK414" s="2" t="s">
        <v>75</v>
      </c>
      <c r="BL414" s="2" t="s">
        <v>77</v>
      </c>
      <c r="BM414" s="2">
        <f t="shared" si="24"/>
        <v>0.5544</v>
      </c>
      <c r="BN414" s="2">
        <f t="shared" si="25"/>
        <v>4.4709999999999993E-3</v>
      </c>
      <c r="BO414" s="2">
        <f t="shared" si="26"/>
        <v>0.152419237234</v>
      </c>
      <c r="BP414" s="2">
        <f t="shared" si="27"/>
        <v>0.34205394352333934</v>
      </c>
    </row>
    <row r="415" spans="1:68" s="2" customFormat="1" x14ac:dyDescent="0.25">
      <c r="A415" s="2">
        <v>1833</v>
      </c>
      <c r="B415" s="2" t="s">
        <v>355</v>
      </c>
      <c r="C415" s="2" t="s">
        <v>356</v>
      </c>
      <c r="D415" s="2">
        <v>33</v>
      </c>
      <c r="E415" s="2">
        <v>148</v>
      </c>
      <c r="F415" s="2">
        <v>1</v>
      </c>
      <c r="G415" s="2" t="s">
        <v>129</v>
      </c>
      <c r="H415" s="2" t="s">
        <v>357</v>
      </c>
      <c r="I415" s="2" t="s">
        <v>65</v>
      </c>
      <c r="J415" s="2">
        <v>99</v>
      </c>
      <c r="K415" s="2">
        <v>2017</v>
      </c>
      <c r="L415" s="2">
        <v>1996</v>
      </c>
      <c r="M415" s="2">
        <v>2027</v>
      </c>
      <c r="N415" s="2">
        <v>99</v>
      </c>
      <c r="O415" s="2">
        <v>17.092519938500001</v>
      </c>
      <c r="P415" s="2">
        <v>0.40036454773800001</v>
      </c>
      <c r="Q415" s="2">
        <v>100</v>
      </c>
      <c r="R415" s="2">
        <v>2017</v>
      </c>
      <c r="S415" s="2">
        <v>0.97</v>
      </c>
      <c r="T415" s="2">
        <v>2018</v>
      </c>
      <c r="U415" s="2">
        <v>0.02</v>
      </c>
      <c r="V415" s="2">
        <v>2.2371508400899999E-2</v>
      </c>
      <c r="W415" s="2">
        <v>1.6017064936100001E-2</v>
      </c>
      <c r="X415" s="2">
        <v>1.39061919182E-2</v>
      </c>
      <c r="Y415" s="2">
        <v>0.163354247471</v>
      </c>
      <c r="Z415" s="2">
        <v>2.5415779412199999E-2</v>
      </c>
      <c r="AA415" s="2">
        <v>7.03562505863</v>
      </c>
      <c r="AB415" s="2">
        <v>0.28814280588899999</v>
      </c>
      <c r="AC415" s="2">
        <v>2017</v>
      </c>
      <c r="AD415" s="2">
        <v>0.89</v>
      </c>
      <c r="AE415" s="2">
        <v>2018</v>
      </c>
      <c r="AF415" s="2">
        <v>0.11</v>
      </c>
      <c r="AG415" s="2">
        <v>0.87</v>
      </c>
      <c r="AH415" s="2" t="s">
        <v>66</v>
      </c>
      <c r="AI415" s="2" t="s">
        <v>358</v>
      </c>
      <c r="AJ415" s="2" t="s">
        <v>359</v>
      </c>
      <c r="AK415" s="2">
        <v>81</v>
      </c>
      <c r="AL415" s="2" t="s">
        <v>360</v>
      </c>
      <c r="AM415" s="2">
        <v>3</v>
      </c>
      <c r="AN415" s="2">
        <v>8103</v>
      </c>
      <c r="AO415" s="2" t="s">
        <v>134</v>
      </c>
      <c r="AP415" s="2">
        <v>1101</v>
      </c>
      <c r="AQ415" s="2" t="s">
        <v>71</v>
      </c>
      <c r="AR415" s="2" t="s">
        <v>66</v>
      </c>
      <c r="AS415" s="2">
        <v>2017</v>
      </c>
      <c r="AT415" s="2">
        <v>1.6017E-2</v>
      </c>
      <c r="AU415" s="2">
        <v>1.5800000000000002E-2</v>
      </c>
      <c r="AV415" s="2" t="s">
        <v>81</v>
      </c>
      <c r="AW415" s="2">
        <v>0.26989999999999997</v>
      </c>
      <c r="AX415" s="2">
        <v>1.391E-2</v>
      </c>
      <c r="AY415" s="2">
        <v>0.215</v>
      </c>
      <c r="AZ415" s="2" t="s">
        <v>72</v>
      </c>
      <c r="BA415" s="2">
        <v>0.18490000000000001</v>
      </c>
      <c r="BB415" s="2">
        <v>0.163354</v>
      </c>
      <c r="BC415" s="2">
        <v>0.185</v>
      </c>
      <c r="BD415" s="2" t="s">
        <v>72</v>
      </c>
      <c r="BE415" s="2" t="s">
        <v>74</v>
      </c>
      <c r="BF415" s="2">
        <v>0.90400000000000003</v>
      </c>
      <c r="BG415" s="2" t="s">
        <v>75</v>
      </c>
      <c r="BH415" s="2">
        <v>0.185</v>
      </c>
      <c r="BI415" s="2" t="s">
        <v>72</v>
      </c>
      <c r="BJ415" s="2">
        <v>0.30130000000000001</v>
      </c>
      <c r="BK415" s="2" t="s">
        <v>75</v>
      </c>
      <c r="BL415" s="2" t="s">
        <v>77</v>
      </c>
      <c r="BM415" s="2">
        <f t="shared" si="24"/>
        <v>0.69869999999999999</v>
      </c>
      <c r="BN415" s="2">
        <f t="shared" si="25"/>
        <v>-2.1069999999999995E-3</v>
      </c>
      <c r="BO415" s="2">
        <f t="shared" si="26"/>
        <v>0.16724</v>
      </c>
      <c r="BP415" s="2">
        <f t="shared" si="27"/>
        <v>0.55506140059741116</v>
      </c>
    </row>
    <row r="416" spans="1:68" s="2" customFormat="1" x14ac:dyDescent="0.25">
      <c r="A416" s="2">
        <v>2987</v>
      </c>
      <c r="B416" s="2" t="s">
        <v>491</v>
      </c>
      <c r="C416" s="2" t="s">
        <v>492</v>
      </c>
      <c r="D416" s="2">
        <v>51</v>
      </c>
      <c r="E416" s="2">
        <v>238</v>
      </c>
      <c r="F416" s="2">
        <v>1</v>
      </c>
      <c r="G416" s="2" t="s">
        <v>472</v>
      </c>
      <c r="H416" s="2" t="s">
        <v>227</v>
      </c>
      <c r="I416" s="2" t="s">
        <v>65</v>
      </c>
      <c r="J416" s="2">
        <v>100</v>
      </c>
      <c r="K416" s="2">
        <v>2017</v>
      </c>
      <c r="L416" s="2">
        <v>2002</v>
      </c>
      <c r="M416" s="2">
        <v>2028</v>
      </c>
      <c r="N416" s="2">
        <v>100</v>
      </c>
      <c r="O416" s="2">
        <v>19.280970415300001</v>
      </c>
      <c r="P416" s="2">
        <v>0.36130840848000001</v>
      </c>
      <c r="Q416" s="2">
        <v>100</v>
      </c>
      <c r="R416" s="2">
        <v>2017</v>
      </c>
      <c r="S416" s="2">
        <v>0.94</v>
      </c>
      <c r="T416" s="2">
        <v>2015</v>
      </c>
      <c r="U416" s="2">
        <v>0.06</v>
      </c>
      <c r="V416" s="2">
        <v>2.3330917093299999E-2</v>
      </c>
      <c r="W416" s="2">
        <v>1.00260684526E-2</v>
      </c>
      <c r="X416" s="2">
        <v>1.28939772702E-2</v>
      </c>
      <c r="Y416" s="2">
        <v>0.214827349118</v>
      </c>
      <c r="Z416" s="2">
        <v>3.0576399509700002E-2</v>
      </c>
      <c r="AA416" s="2">
        <v>10.4147647936</v>
      </c>
      <c r="AB416" s="2">
        <v>0.29220622057200002</v>
      </c>
      <c r="AC416" s="2">
        <v>2017</v>
      </c>
      <c r="AD416" s="2">
        <v>0.83</v>
      </c>
      <c r="AE416" s="2">
        <v>2015</v>
      </c>
      <c r="AF416" s="2">
        <v>0.08</v>
      </c>
      <c r="AG416" s="2">
        <v>0.83</v>
      </c>
      <c r="AH416" s="2" t="s">
        <v>66</v>
      </c>
      <c r="AI416" s="2" t="s">
        <v>228</v>
      </c>
      <c r="AJ416" s="2" t="s">
        <v>229</v>
      </c>
      <c r="AK416" s="2">
        <v>34</v>
      </c>
      <c r="AL416" s="2" t="s">
        <v>230</v>
      </c>
      <c r="AM416" s="2">
        <v>1</v>
      </c>
      <c r="AN416" s="2">
        <v>3401</v>
      </c>
      <c r="AO416" s="2" t="s">
        <v>473</v>
      </c>
      <c r="AP416" s="2">
        <v>1102</v>
      </c>
      <c r="AQ416" s="2" t="s">
        <v>71</v>
      </c>
      <c r="AR416" s="2" t="s">
        <v>66</v>
      </c>
      <c r="AS416" s="2">
        <v>2017</v>
      </c>
      <c r="AT416" s="2">
        <v>1.0026E-2</v>
      </c>
      <c r="AU416" s="2">
        <v>0.107</v>
      </c>
      <c r="AV416" s="2" t="s">
        <v>72</v>
      </c>
      <c r="AW416" s="2">
        <v>0.18720000000000001</v>
      </c>
      <c r="AX416" s="2">
        <v>1.2893999999999999E-2</v>
      </c>
      <c r="AY416" s="2">
        <v>0.17299999999999999</v>
      </c>
      <c r="AZ416" s="2" t="s">
        <v>72</v>
      </c>
      <c r="BA416" s="2">
        <v>0.19550000000000001</v>
      </c>
      <c r="BB416" s="2">
        <v>0.21482699999999999</v>
      </c>
      <c r="BC416" s="2">
        <v>1.06E-2</v>
      </c>
      <c r="BD416" s="2" t="s">
        <v>81</v>
      </c>
      <c r="BE416" s="2" t="s">
        <v>74</v>
      </c>
      <c r="BF416" s="2">
        <v>0.79039999999999999</v>
      </c>
      <c r="BG416" s="2" t="s">
        <v>75</v>
      </c>
      <c r="BH416" s="2">
        <v>1.06E-2</v>
      </c>
      <c r="BI416" s="2" t="s">
        <v>81</v>
      </c>
      <c r="BJ416" s="2">
        <v>2.051E-2</v>
      </c>
      <c r="BK416" s="2" t="s">
        <v>82</v>
      </c>
      <c r="BL416" s="2" t="s">
        <v>77</v>
      </c>
      <c r="BM416" s="2">
        <f t="shared" si="24"/>
        <v>0.97948999999999997</v>
      </c>
      <c r="BN416" s="2">
        <f t="shared" si="25"/>
        <v>2.867999999999999E-3</v>
      </c>
      <c r="BO416" s="2">
        <f t="shared" si="26"/>
        <v>8.3782400000000003E-3</v>
      </c>
      <c r="BP416" s="2">
        <f t="shared" si="27"/>
        <v>0.40849536811311554</v>
      </c>
    </row>
    <row r="417" spans="1:68" s="2" customFormat="1" x14ac:dyDescent="0.25">
      <c r="A417" s="2">
        <v>3094</v>
      </c>
      <c r="B417" s="2" t="s">
        <v>503</v>
      </c>
      <c r="C417" s="2" t="s">
        <v>504</v>
      </c>
      <c r="D417" s="2">
        <v>54</v>
      </c>
      <c r="E417" s="2">
        <v>247</v>
      </c>
      <c r="F417" s="2">
        <v>1</v>
      </c>
      <c r="G417" s="2" t="s">
        <v>472</v>
      </c>
      <c r="H417" s="2" t="s">
        <v>357</v>
      </c>
      <c r="I417" s="2" t="s">
        <v>65</v>
      </c>
      <c r="J417" s="2">
        <v>100</v>
      </c>
      <c r="K417" s="2">
        <v>2017</v>
      </c>
      <c r="L417" s="2">
        <v>1997</v>
      </c>
      <c r="M417" s="2">
        <v>2035</v>
      </c>
      <c r="N417" s="2">
        <v>100</v>
      </c>
      <c r="O417" s="2">
        <v>19.675369202399999</v>
      </c>
      <c r="P417" s="2">
        <v>0.43138356993499999</v>
      </c>
      <c r="Q417" s="2">
        <v>100</v>
      </c>
      <c r="R417" s="2">
        <v>2017</v>
      </c>
      <c r="S417" s="2">
        <v>0.97</v>
      </c>
      <c r="T417" s="2">
        <v>2018</v>
      </c>
      <c r="U417" s="2">
        <v>0.03</v>
      </c>
      <c r="V417" s="2">
        <v>2.0221276580699998E-2</v>
      </c>
      <c r="W417" s="2">
        <v>1.5546800752700001E-2</v>
      </c>
      <c r="X417" s="2">
        <v>9.6757946350800005E-3</v>
      </c>
      <c r="Y417" s="2">
        <v>0.19024411233800001</v>
      </c>
      <c r="Z417" s="2">
        <v>3.6410785538500003E-2</v>
      </c>
      <c r="AA417" s="2">
        <v>5.8748831133900001</v>
      </c>
      <c r="AB417" s="2">
        <v>0.34417767013799999</v>
      </c>
      <c r="AC417" s="2">
        <v>2017</v>
      </c>
      <c r="AD417" s="2">
        <v>0.56999999999999995</v>
      </c>
      <c r="AE417" s="2">
        <v>2013</v>
      </c>
      <c r="AF417" s="2">
        <v>0.22</v>
      </c>
      <c r="AG417" s="2">
        <v>0.54</v>
      </c>
      <c r="AH417" s="2" t="s">
        <v>66</v>
      </c>
      <c r="AI417" s="2" t="s">
        <v>358</v>
      </c>
      <c r="AJ417" s="2" t="s">
        <v>359</v>
      </c>
      <c r="AK417" s="2">
        <v>81</v>
      </c>
      <c r="AL417" s="2" t="s">
        <v>360</v>
      </c>
      <c r="AM417" s="2">
        <v>3</v>
      </c>
      <c r="AN417" s="2">
        <v>8103</v>
      </c>
      <c r="AO417" s="2" t="s">
        <v>473</v>
      </c>
      <c r="AP417" s="2">
        <v>1102</v>
      </c>
      <c r="AQ417" s="2" t="s">
        <v>71</v>
      </c>
      <c r="AR417" s="2" t="s">
        <v>66</v>
      </c>
      <c r="AS417" s="2">
        <v>2017</v>
      </c>
      <c r="AT417" s="2">
        <v>1.5547E-2</v>
      </c>
      <c r="AU417" s="2">
        <v>4.7100000000000003E-2</v>
      </c>
      <c r="AV417" s="2" t="s">
        <v>81</v>
      </c>
      <c r="AW417" s="2">
        <v>0.20150000000000001</v>
      </c>
      <c r="AX417" s="2">
        <v>9.6760000000000006E-3</v>
      </c>
      <c r="AY417" s="2">
        <v>0.32100000000000001</v>
      </c>
      <c r="AZ417" s="2" t="s">
        <v>72</v>
      </c>
      <c r="BA417" s="2">
        <v>6.1519999999999998E-2</v>
      </c>
      <c r="BB417" s="2">
        <v>0.190244</v>
      </c>
      <c r="BC417" s="2">
        <v>0.15</v>
      </c>
      <c r="BD417" s="2" t="s">
        <v>72</v>
      </c>
      <c r="BE417" s="2" t="s">
        <v>74</v>
      </c>
      <c r="BF417" s="2">
        <v>0.622</v>
      </c>
      <c r="BG417" s="2" t="s">
        <v>75</v>
      </c>
      <c r="BH417" s="2">
        <v>0.15</v>
      </c>
      <c r="BI417" s="2" t="s">
        <v>72</v>
      </c>
      <c r="BJ417" s="2">
        <v>0.33560000000000001</v>
      </c>
      <c r="BK417" s="2" t="s">
        <v>75</v>
      </c>
      <c r="BL417" s="2" t="s">
        <v>77</v>
      </c>
      <c r="BM417" s="2">
        <f t="shared" si="24"/>
        <v>0.66439999999999999</v>
      </c>
      <c r="BN417" s="2">
        <f t="shared" si="25"/>
        <v>-5.8709999999999995E-3</v>
      </c>
      <c r="BO417" s="2">
        <f t="shared" si="26"/>
        <v>9.3299999999999994E-2</v>
      </c>
      <c r="BP417" s="2">
        <f t="shared" si="27"/>
        <v>0.27800953516090582</v>
      </c>
    </row>
    <row r="418" spans="1:68" s="2" customFormat="1" x14ac:dyDescent="0.25">
      <c r="A418" s="2">
        <v>3116</v>
      </c>
      <c r="B418" s="2" t="s">
        <v>507</v>
      </c>
      <c r="C418" s="2" t="s">
        <v>508</v>
      </c>
      <c r="D418" s="2">
        <v>56</v>
      </c>
      <c r="E418" s="2">
        <v>249</v>
      </c>
      <c r="F418" s="2">
        <v>1</v>
      </c>
      <c r="G418" s="2" t="s">
        <v>509</v>
      </c>
      <c r="H418" s="2" t="s">
        <v>158</v>
      </c>
      <c r="I418" s="2" t="s">
        <v>65</v>
      </c>
      <c r="J418" s="2">
        <v>75</v>
      </c>
      <c r="K418" s="2">
        <v>2017</v>
      </c>
      <c r="L418" s="2">
        <v>2000</v>
      </c>
      <c r="M418" s="2">
        <v>2027</v>
      </c>
      <c r="N418" s="2">
        <v>98</v>
      </c>
      <c r="O418" s="2">
        <v>20.0465237688</v>
      </c>
      <c r="P418" s="2">
        <v>0.56550787573899997</v>
      </c>
      <c r="Q418" s="2">
        <v>100</v>
      </c>
      <c r="R418" s="2">
        <v>2017</v>
      </c>
      <c r="S418" s="2">
        <v>0.87</v>
      </c>
      <c r="T418" s="2">
        <v>2018</v>
      </c>
      <c r="U418" s="2">
        <v>0.13</v>
      </c>
      <c r="V418" s="2">
        <v>3.8561876272099997E-2</v>
      </c>
      <c r="W418" s="2">
        <v>3.0297779820299998E-2</v>
      </c>
      <c r="X418" s="2">
        <v>3.1928070705199998E-2</v>
      </c>
      <c r="Y418" s="2">
        <v>0.14870505884099999</v>
      </c>
      <c r="Z418" s="2">
        <v>4.2923491421300003E-2</v>
      </c>
      <c r="AA418" s="2">
        <v>13.0226191197</v>
      </c>
      <c r="AB418" s="2">
        <v>0.41447962508800001</v>
      </c>
      <c r="AC418" s="2">
        <v>2018</v>
      </c>
      <c r="AD418" s="2">
        <v>0.93</v>
      </c>
      <c r="AE418" s="2">
        <v>2017</v>
      </c>
      <c r="AF418" s="2">
        <v>7.0000000000000007E-2</v>
      </c>
      <c r="AG418" s="2">
        <v>0.75</v>
      </c>
      <c r="AH418" s="2" t="s">
        <v>66</v>
      </c>
      <c r="AI418" s="2" t="s">
        <v>159</v>
      </c>
      <c r="AJ418" s="2" t="s">
        <v>160</v>
      </c>
      <c r="AK418" s="2">
        <v>21</v>
      </c>
      <c r="AL418" s="2" t="s">
        <v>161</v>
      </c>
      <c r="AM418" s="2">
        <v>1</v>
      </c>
      <c r="AN418" s="2">
        <v>2101</v>
      </c>
      <c r="AO418" s="2" t="s">
        <v>510</v>
      </c>
      <c r="AP418" s="2">
        <v>1103</v>
      </c>
      <c r="AQ418" s="2" t="s">
        <v>71</v>
      </c>
      <c r="AR418" s="2" t="s">
        <v>66</v>
      </c>
      <c r="AS418" s="2">
        <v>2017</v>
      </c>
      <c r="AT418" s="2">
        <v>3.0300000000000001E-2</v>
      </c>
      <c r="AU418" s="2">
        <v>9.9999999999999995E-7</v>
      </c>
      <c r="AV418" s="2" t="s">
        <v>78</v>
      </c>
      <c r="AW418" s="2">
        <v>0.79849999999999999</v>
      </c>
      <c r="AX418" s="2">
        <v>3.1927999999999998E-2</v>
      </c>
      <c r="AY418" s="2">
        <v>5.1399999999999996E-3</v>
      </c>
      <c r="AZ418" s="2" t="s">
        <v>80</v>
      </c>
      <c r="BA418" s="2">
        <v>0.64500000000000002</v>
      </c>
      <c r="BB418" s="2">
        <v>0.148705</v>
      </c>
      <c r="BC418" s="2">
        <v>3.082E-2</v>
      </c>
      <c r="BD418" s="2" t="s">
        <v>81</v>
      </c>
      <c r="BE418" s="2" t="s">
        <v>74</v>
      </c>
      <c r="BF418" s="2">
        <v>0.86448000000000003</v>
      </c>
      <c r="BG418" s="2" t="s">
        <v>75</v>
      </c>
      <c r="BH418" s="2">
        <v>3.082E-2</v>
      </c>
      <c r="BI418" s="2" t="s">
        <v>81</v>
      </c>
      <c r="BJ418" s="2">
        <v>4.1529999999999997E-2</v>
      </c>
      <c r="BK418" s="2" t="s">
        <v>82</v>
      </c>
      <c r="BL418" s="2" t="s">
        <v>77</v>
      </c>
      <c r="BM418" s="2">
        <f t="shared" si="24"/>
        <v>0.95847000000000004</v>
      </c>
      <c r="BN418" s="2">
        <f t="shared" si="25"/>
        <v>1.6279999999999975E-3</v>
      </c>
      <c r="BO418" s="2">
        <f t="shared" si="26"/>
        <v>2.66432736E-2</v>
      </c>
      <c r="BP418" s="2">
        <f t="shared" si="27"/>
        <v>0.6415428268721407</v>
      </c>
    </row>
    <row r="419" spans="1:68" s="2" customFormat="1" x14ac:dyDescent="0.25">
      <c r="A419" s="2">
        <v>4273</v>
      </c>
      <c r="B419" s="2" t="s">
        <v>630</v>
      </c>
      <c r="C419" s="2" t="s">
        <v>632</v>
      </c>
      <c r="D419" s="2">
        <v>74</v>
      </c>
      <c r="E419" s="2">
        <v>347</v>
      </c>
      <c r="F419" s="2">
        <v>2</v>
      </c>
      <c r="G419" s="2" t="s">
        <v>611</v>
      </c>
      <c r="H419" s="2" t="s">
        <v>64</v>
      </c>
      <c r="I419" s="2" t="s">
        <v>65</v>
      </c>
      <c r="J419" s="2">
        <v>90</v>
      </c>
      <c r="K419" s="2">
        <v>2017</v>
      </c>
      <c r="L419" s="2">
        <v>1999</v>
      </c>
      <c r="M419" s="2">
        <v>2030</v>
      </c>
      <c r="N419" s="2">
        <v>90</v>
      </c>
      <c r="O419" s="2">
        <v>22.7142984358</v>
      </c>
      <c r="P419" s="2">
        <v>0.34109770091500002</v>
      </c>
      <c r="Q419" s="2">
        <v>100</v>
      </c>
      <c r="R419" s="2">
        <v>2017</v>
      </c>
      <c r="S419" s="2">
        <v>1</v>
      </c>
      <c r="T419" s="2">
        <v>0</v>
      </c>
      <c r="U419" s="2">
        <v>0</v>
      </c>
      <c r="V419" s="2">
        <v>1.9199038978500001E-2</v>
      </c>
      <c r="W419" s="2">
        <v>8.6479858945800007E-3</v>
      </c>
      <c r="X419" s="2">
        <v>1.9074890113099999E-2</v>
      </c>
      <c r="Y419" s="2">
        <v>0.13443829508999999</v>
      </c>
      <c r="Z419" s="2">
        <v>2.3958822304499999E-2</v>
      </c>
      <c r="AA419" s="2">
        <v>10.3812879415</v>
      </c>
      <c r="AB419" s="2">
        <v>0.23042855610499999</v>
      </c>
      <c r="AC419" s="2">
        <v>2017</v>
      </c>
      <c r="AD419" s="2">
        <v>0.97</v>
      </c>
      <c r="AE419" s="2">
        <v>2012</v>
      </c>
      <c r="AF419" s="2">
        <v>0.03</v>
      </c>
      <c r="AG419" s="2">
        <v>0.92</v>
      </c>
      <c r="AH419" s="2" t="s">
        <v>66</v>
      </c>
      <c r="AI419" s="2" t="s">
        <v>67</v>
      </c>
      <c r="AJ419" s="2" t="s">
        <v>68</v>
      </c>
      <c r="AK419" s="2">
        <v>52</v>
      </c>
      <c r="AL419" s="2" t="s">
        <v>69</v>
      </c>
      <c r="AM419" s="2">
        <v>1</v>
      </c>
      <c r="AN419" s="2">
        <v>5201</v>
      </c>
      <c r="AO419" s="2" t="s">
        <v>612</v>
      </c>
      <c r="AP419" s="2">
        <v>1106</v>
      </c>
      <c r="AQ419" s="2" t="s">
        <v>71</v>
      </c>
      <c r="AR419" s="2" t="s">
        <v>66</v>
      </c>
      <c r="AS419" s="2">
        <v>2017</v>
      </c>
      <c r="AT419" s="2">
        <v>8.6479999999999994E-3</v>
      </c>
      <c r="AU419" s="2">
        <v>4.5400000000000003E-2</v>
      </c>
      <c r="AV419" s="2" t="s">
        <v>81</v>
      </c>
      <c r="AW419" s="2">
        <v>0.22750000000000001</v>
      </c>
      <c r="AX419" s="2">
        <v>1.9075000000000002E-2</v>
      </c>
      <c r="AY419" s="2">
        <v>4.7000000000000002E-3</v>
      </c>
      <c r="AZ419" s="2" t="s">
        <v>80</v>
      </c>
      <c r="BA419" s="2">
        <v>0.53139999999999998</v>
      </c>
      <c r="BB419" s="2">
        <v>0.134438</v>
      </c>
      <c r="BC419" s="2">
        <v>3.5799999999999998E-2</v>
      </c>
      <c r="BD419" s="2" t="s">
        <v>81</v>
      </c>
      <c r="BE419" s="2" t="s">
        <v>74</v>
      </c>
      <c r="BF419" s="2">
        <v>0.15501999999999999</v>
      </c>
      <c r="BG419" s="2" t="s">
        <v>75</v>
      </c>
      <c r="BH419" s="2">
        <v>3.5799999999999998E-2</v>
      </c>
      <c r="BI419" s="2" t="s">
        <v>81</v>
      </c>
      <c r="BJ419" s="2">
        <v>1.3270000000000001E-2</v>
      </c>
      <c r="BK419" s="2" t="s">
        <v>82</v>
      </c>
      <c r="BL419" s="2" t="s">
        <v>77</v>
      </c>
      <c r="BM419" s="2">
        <f t="shared" si="24"/>
        <v>0.98673</v>
      </c>
      <c r="BN419" s="2">
        <f t="shared" si="25"/>
        <v>1.0427000000000002E-2</v>
      </c>
      <c r="BO419" s="2">
        <f t="shared" si="26"/>
        <v>5.5497159999999997E-3</v>
      </c>
      <c r="BP419" s="2">
        <f t="shared" si="27"/>
        <v>0.41821522230595326</v>
      </c>
    </row>
    <row r="420" spans="1:68" s="2" customFormat="1" x14ac:dyDescent="0.25">
      <c r="A420" s="2">
        <v>1908</v>
      </c>
      <c r="B420" s="2" t="s">
        <v>369</v>
      </c>
      <c r="C420" s="2" t="s">
        <v>370</v>
      </c>
      <c r="D420" s="2">
        <v>35</v>
      </c>
      <c r="E420" s="2">
        <v>154</v>
      </c>
      <c r="F420" s="2">
        <v>1</v>
      </c>
      <c r="G420" s="2" t="s">
        <v>129</v>
      </c>
      <c r="H420" s="2" t="s">
        <v>371</v>
      </c>
      <c r="I420" s="2" t="s">
        <v>65</v>
      </c>
      <c r="J420" s="2">
        <v>50</v>
      </c>
      <c r="K420" s="2">
        <v>2018</v>
      </c>
      <c r="L420" s="2">
        <v>2010</v>
      </c>
      <c r="M420" s="2">
        <v>2026</v>
      </c>
      <c r="N420" s="2">
        <v>100</v>
      </c>
      <c r="O420" s="2">
        <v>12.978361617499999</v>
      </c>
      <c r="P420" s="2">
        <v>0.38716138699699998</v>
      </c>
      <c r="Q420" s="2">
        <v>100</v>
      </c>
      <c r="R420" s="2">
        <v>2018</v>
      </c>
      <c r="S420" s="2">
        <v>1</v>
      </c>
      <c r="T420" s="2">
        <v>0</v>
      </c>
      <c r="U420" s="2">
        <v>0</v>
      </c>
      <c r="V420" s="2">
        <v>4.1398148284E-2</v>
      </c>
      <c r="W420" s="2">
        <v>5.6465377052699996E-3</v>
      </c>
      <c r="X420" s="2">
        <v>3.4999821432100002E-2</v>
      </c>
      <c r="Y420" s="2">
        <v>0.209244900737</v>
      </c>
      <c r="Z420" s="2">
        <v>4.1398148284E-2</v>
      </c>
      <c r="AA420" s="2">
        <v>12.926988597899999</v>
      </c>
      <c r="AB420" s="2">
        <v>0.38488100340699999</v>
      </c>
      <c r="AC420" s="2">
        <v>2018</v>
      </c>
      <c r="AD420" s="2">
        <v>1</v>
      </c>
      <c r="AE420" s="2">
        <v>0</v>
      </c>
      <c r="AF420" s="2">
        <v>0</v>
      </c>
      <c r="AG420" s="2">
        <v>0.86</v>
      </c>
      <c r="AH420" s="2" t="s">
        <v>66</v>
      </c>
      <c r="AI420" s="2" t="s">
        <v>358</v>
      </c>
      <c r="AJ420" s="2" t="s">
        <v>359</v>
      </c>
      <c r="AK420" s="2">
        <v>81</v>
      </c>
      <c r="AL420" s="2" t="s">
        <v>365</v>
      </c>
      <c r="AM420" s="2">
        <v>2</v>
      </c>
      <c r="AN420" s="2">
        <v>8102</v>
      </c>
      <c r="AO420" s="2" t="s">
        <v>134</v>
      </c>
      <c r="AP420" s="2">
        <v>1101</v>
      </c>
      <c r="AQ420" s="2" t="s">
        <v>71</v>
      </c>
      <c r="AR420" s="2" t="s">
        <v>66</v>
      </c>
      <c r="AS420" s="2">
        <v>2018</v>
      </c>
      <c r="AT420" s="2">
        <v>5.6470000000000001E-3</v>
      </c>
      <c r="AU420" s="2">
        <v>0.59899999999999998</v>
      </c>
      <c r="AV420" s="2" t="s">
        <v>72</v>
      </c>
      <c r="AW420" s="2">
        <v>4.8840000000000001E-2</v>
      </c>
      <c r="AX420" s="2">
        <v>3.5000000000000003E-2</v>
      </c>
      <c r="AY420" s="2">
        <v>3.1800000000000001E-3</v>
      </c>
      <c r="AZ420" s="2" t="s">
        <v>80</v>
      </c>
      <c r="BA420" s="2">
        <v>0.78939999999999999</v>
      </c>
      <c r="BB420" s="2">
        <v>0.20924499999999999</v>
      </c>
      <c r="BC420" s="2">
        <v>3.7100000000000002E-3</v>
      </c>
      <c r="BD420" s="2" t="s">
        <v>80</v>
      </c>
      <c r="BE420" s="2" t="s">
        <v>74</v>
      </c>
      <c r="BF420" s="2">
        <v>3.7679999999999998E-2</v>
      </c>
      <c r="BG420" s="2" t="s">
        <v>82</v>
      </c>
      <c r="BH420" s="2">
        <v>3.7100000000000002E-3</v>
      </c>
      <c r="BI420" s="2" t="s">
        <v>80</v>
      </c>
      <c r="BJ420" s="2">
        <v>2.5839999999999999E-3</v>
      </c>
      <c r="BK420" s="2" t="s">
        <v>76</v>
      </c>
      <c r="BL420" s="2" t="s">
        <v>77</v>
      </c>
      <c r="BM420" s="2">
        <f t="shared" si="24"/>
        <v>0.99741599999999997</v>
      </c>
      <c r="BN420" s="2">
        <f t="shared" si="25"/>
        <v>2.9353000000000004E-2</v>
      </c>
      <c r="BO420" s="2">
        <f t="shared" si="26"/>
        <v>1.3979279999999999E-4</v>
      </c>
      <c r="BP420" s="2">
        <f t="shared" si="27"/>
        <v>5.4099380804953558E-2</v>
      </c>
    </row>
    <row r="421" spans="1:68" s="2" customFormat="1" x14ac:dyDescent="0.25">
      <c r="A421" s="2">
        <v>3999</v>
      </c>
      <c r="B421" s="2" t="s">
        <v>603</v>
      </c>
      <c r="C421" s="2" t="s">
        <v>604</v>
      </c>
      <c r="D421" s="2">
        <v>71</v>
      </c>
      <c r="E421" s="2">
        <v>324</v>
      </c>
      <c r="F421" s="2">
        <v>1</v>
      </c>
      <c r="G421" s="2" t="s">
        <v>600</v>
      </c>
      <c r="H421" s="2" t="s">
        <v>164</v>
      </c>
      <c r="I421" s="2" t="s">
        <v>65</v>
      </c>
      <c r="J421" s="2">
        <v>100</v>
      </c>
      <c r="K421" s="2">
        <v>2018</v>
      </c>
      <c r="L421" s="2">
        <v>2002</v>
      </c>
      <c r="M421" s="2">
        <v>2033</v>
      </c>
      <c r="N421" s="2">
        <v>100</v>
      </c>
      <c r="O421" s="2">
        <v>22.289511122</v>
      </c>
      <c r="P421" s="2">
        <v>0.37576941587599999</v>
      </c>
      <c r="Q421" s="2">
        <v>100</v>
      </c>
      <c r="R421" s="2">
        <v>2018</v>
      </c>
      <c r="S421" s="2">
        <v>0.99</v>
      </c>
      <c r="T421" s="2">
        <v>2024</v>
      </c>
      <c r="U421" s="2">
        <v>0.01</v>
      </c>
      <c r="V421" s="2">
        <v>2.1598489248000001E-2</v>
      </c>
      <c r="W421" s="2">
        <v>8.6373014695699992E-3</v>
      </c>
      <c r="X421" s="2">
        <v>1.9458729169299999E-2</v>
      </c>
      <c r="Y421" s="2">
        <v>0.15604312785900001</v>
      </c>
      <c r="Z421" s="2">
        <v>2.59309718163E-2</v>
      </c>
      <c r="AA421" s="2">
        <v>10.555567166499999</v>
      </c>
      <c r="AB421" s="2">
        <v>0.25923406468999999</v>
      </c>
      <c r="AC421" s="2">
        <v>2018</v>
      </c>
      <c r="AD421" s="2">
        <v>0.96</v>
      </c>
      <c r="AE421" s="2">
        <v>2017</v>
      </c>
      <c r="AF421" s="2">
        <v>0.04</v>
      </c>
      <c r="AG421" s="2">
        <v>0.95</v>
      </c>
      <c r="AH421" s="2" t="s">
        <v>66</v>
      </c>
      <c r="AI421" s="2" t="s">
        <v>165</v>
      </c>
      <c r="AJ421" s="2" t="s">
        <v>166</v>
      </c>
      <c r="AK421" s="2">
        <v>132</v>
      </c>
      <c r="AL421" s="2" t="s">
        <v>167</v>
      </c>
      <c r="AM421" s="2">
        <v>1</v>
      </c>
      <c r="AN421" s="2">
        <v>13201</v>
      </c>
      <c r="AO421" s="2" t="s">
        <v>601</v>
      </c>
      <c r="AP421" s="2">
        <v>1105</v>
      </c>
      <c r="AQ421" s="2" t="s">
        <v>71</v>
      </c>
      <c r="AR421" s="2" t="s">
        <v>66</v>
      </c>
      <c r="AS421" s="2">
        <v>2018</v>
      </c>
      <c r="AT421" s="2">
        <v>8.6370000000000006E-3</v>
      </c>
      <c r="AU421" s="2">
        <v>0.159</v>
      </c>
      <c r="AV421" s="2" t="s">
        <v>72</v>
      </c>
      <c r="AW421" s="2">
        <v>0.13650000000000001</v>
      </c>
      <c r="AX421" s="2">
        <v>1.9459000000000001E-2</v>
      </c>
      <c r="AY421" s="2">
        <v>1.5900000000000001E-3</v>
      </c>
      <c r="AZ421" s="2" t="s">
        <v>80</v>
      </c>
      <c r="BA421" s="2">
        <v>0.54830000000000001</v>
      </c>
      <c r="BB421" s="2">
        <v>0.15604299999999999</v>
      </c>
      <c r="BC421" s="2">
        <v>3.2660000000000002E-2</v>
      </c>
      <c r="BD421" s="2" t="s">
        <v>81</v>
      </c>
      <c r="BE421" s="2" t="s">
        <v>74</v>
      </c>
      <c r="BF421" s="2">
        <v>0.17296</v>
      </c>
      <c r="BG421" s="2" t="s">
        <v>75</v>
      </c>
      <c r="BH421" s="2">
        <v>3.2660000000000002E-2</v>
      </c>
      <c r="BI421" s="2" t="s">
        <v>81</v>
      </c>
      <c r="BJ421" s="2">
        <v>3.211E-2</v>
      </c>
      <c r="BK421" s="2" t="s">
        <v>82</v>
      </c>
      <c r="BL421" s="2" t="s">
        <v>77</v>
      </c>
      <c r="BM421" s="2">
        <f t="shared" si="24"/>
        <v>0.96789000000000003</v>
      </c>
      <c r="BN421" s="2">
        <f t="shared" si="25"/>
        <v>1.0822E-2</v>
      </c>
      <c r="BO421" s="2">
        <f t="shared" si="26"/>
        <v>5.6488736000000006E-3</v>
      </c>
      <c r="BP421" s="2">
        <f t="shared" si="27"/>
        <v>0.17592256617876054</v>
      </c>
    </row>
    <row r="422" spans="1:68" s="2" customFormat="1" x14ac:dyDescent="0.25">
      <c r="A422" s="2">
        <v>117</v>
      </c>
      <c r="B422" s="2" t="s">
        <v>87</v>
      </c>
      <c r="C422" s="2" t="s">
        <v>99</v>
      </c>
      <c r="D422" s="2">
        <v>2</v>
      </c>
      <c r="E422" s="2">
        <v>11</v>
      </c>
      <c r="F422" s="2">
        <v>8</v>
      </c>
      <c r="G422" s="2" t="s">
        <v>63</v>
      </c>
      <c r="H422" s="2" t="s">
        <v>89</v>
      </c>
      <c r="I422" s="2" t="s">
        <v>65</v>
      </c>
      <c r="J422" s="2">
        <v>75</v>
      </c>
      <c r="K422" s="2">
        <v>2019</v>
      </c>
      <c r="L422" s="2">
        <v>2001</v>
      </c>
      <c r="M422" s="2">
        <v>2042</v>
      </c>
      <c r="N422" s="2">
        <v>84</v>
      </c>
      <c r="O422" s="2">
        <v>32.099996962299997</v>
      </c>
      <c r="P422" s="2">
        <v>0.70961919105799998</v>
      </c>
      <c r="Q422" s="2">
        <v>100</v>
      </c>
      <c r="R422" s="2">
        <v>2019</v>
      </c>
      <c r="S422" s="2">
        <v>0.98</v>
      </c>
      <c r="T422" s="2">
        <v>2018</v>
      </c>
      <c r="U422" s="2">
        <v>0.02</v>
      </c>
      <c r="V422" s="2">
        <v>3.1943159553300002E-2</v>
      </c>
      <c r="W422" s="2">
        <v>2.6552088062699999E-2</v>
      </c>
      <c r="X422" s="2">
        <v>2.3321445981399999E-2</v>
      </c>
      <c r="Y422" s="2">
        <v>0.20405350276500001</v>
      </c>
      <c r="Z422" s="2">
        <v>4.3156976718100003E-2</v>
      </c>
      <c r="AA422" s="2">
        <v>12.080553156500001</v>
      </c>
      <c r="AB422" s="2">
        <v>0.41548012948700003</v>
      </c>
      <c r="AC422" s="2">
        <v>2019</v>
      </c>
      <c r="AD422" s="2">
        <v>0.96</v>
      </c>
      <c r="AE422" s="2">
        <v>2018</v>
      </c>
      <c r="AF422" s="2">
        <v>0.04</v>
      </c>
      <c r="AG422" s="2">
        <v>0.77</v>
      </c>
      <c r="AH422" s="2" t="s">
        <v>66</v>
      </c>
      <c r="AI422" s="2" t="s">
        <v>90</v>
      </c>
      <c r="AJ422" s="2" t="s">
        <v>91</v>
      </c>
      <c r="AK422" s="2">
        <v>12</v>
      </c>
      <c r="AL422" s="2" t="s">
        <v>92</v>
      </c>
      <c r="AM422" s="2">
        <v>1</v>
      </c>
      <c r="AN422" s="2">
        <v>1201</v>
      </c>
      <c r="AO422" s="2" t="s">
        <v>70</v>
      </c>
      <c r="AP422" s="2">
        <v>1110</v>
      </c>
      <c r="AQ422" s="2" t="s">
        <v>71</v>
      </c>
      <c r="AR422" s="2" t="s">
        <v>66</v>
      </c>
      <c r="AS422" s="2">
        <v>2019</v>
      </c>
      <c r="AT422" s="2">
        <v>2.6551999999999999E-2</v>
      </c>
      <c r="AU422" s="2">
        <v>3.1999999999999999E-5</v>
      </c>
      <c r="AV422" s="2" t="s">
        <v>78</v>
      </c>
      <c r="AW422" s="2">
        <v>0.67110000000000003</v>
      </c>
      <c r="AX422" s="2">
        <v>2.332E-2</v>
      </c>
      <c r="AY422" s="2">
        <v>0</v>
      </c>
      <c r="AZ422" s="2" t="s">
        <v>78</v>
      </c>
      <c r="BA422" s="2">
        <v>0.74850000000000005</v>
      </c>
      <c r="BB422" s="2">
        <v>0.20405400000000001</v>
      </c>
      <c r="BC422" s="2">
        <v>1.89E-3</v>
      </c>
      <c r="BD422" s="2" t="s">
        <v>80</v>
      </c>
      <c r="BE422" s="2" t="s">
        <v>74</v>
      </c>
      <c r="BF422" s="2">
        <v>0.55266999999999999</v>
      </c>
      <c r="BG422" s="2" t="s">
        <v>75</v>
      </c>
      <c r="BH422" s="2">
        <v>1.89E-3</v>
      </c>
      <c r="BI422" s="2" t="s">
        <v>80</v>
      </c>
      <c r="BJ422" s="2">
        <v>4.4879999999999998E-3</v>
      </c>
      <c r="BK422" s="2" t="s">
        <v>76</v>
      </c>
      <c r="BL422" s="2" t="s">
        <v>77</v>
      </c>
      <c r="BM422" s="2">
        <f t="shared" si="24"/>
        <v>0.99551199999999995</v>
      </c>
      <c r="BN422" s="2">
        <f t="shared" si="25"/>
        <v>-3.2319999999999988E-3</v>
      </c>
      <c r="BO422" s="2">
        <f t="shared" si="26"/>
        <v>1.0445463E-3</v>
      </c>
      <c r="BP422" s="2">
        <f t="shared" si="27"/>
        <v>0.23274204545454547</v>
      </c>
    </row>
    <row r="423" spans="1:68" s="2" customFormat="1" x14ac:dyDescent="0.25">
      <c r="A423" s="2">
        <v>509</v>
      </c>
      <c r="B423" s="2" t="s">
        <v>178</v>
      </c>
      <c r="C423" s="2" t="s">
        <v>179</v>
      </c>
      <c r="D423" s="2">
        <v>13</v>
      </c>
      <c r="E423" s="2">
        <v>42</v>
      </c>
      <c r="F423" s="2">
        <v>1</v>
      </c>
      <c r="G423" s="2" t="s">
        <v>129</v>
      </c>
      <c r="H423" s="2" t="s">
        <v>180</v>
      </c>
      <c r="I423" s="2" t="s">
        <v>65</v>
      </c>
      <c r="J423" s="2">
        <v>100</v>
      </c>
      <c r="K423" s="2">
        <v>2019</v>
      </c>
      <c r="L423" s="2">
        <v>2009</v>
      </c>
      <c r="M423" s="2">
        <v>2032</v>
      </c>
      <c r="N423" s="2">
        <v>100</v>
      </c>
      <c r="O423" s="2">
        <v>15.474161054</v>
      </c>
      <c r="P423" s="2">
        <v>0.34908477343799998</v>
      </c>
      <c r="Q423" s="2">
        <v>100</v>
      </c>
      <c r="R423" s="2">
        <v>2019</v>
      </c>
      <c r="S423" s="2">
        <v>0.93</v>
      </c>
      <c r="T423" s="2">
        <v>2018</v>
      </c>
      <c r="U423" s="2">
        <v>0.03</v>
      </c>
      <c r="V423" s="2">
        <v>2.8001227766999998E-2</v>
      </c>
      <c r="W423" s="2">
        <v>1.53338434372E-2</v>
      </c>
      <c r="X423" s="2">
        <v>2.4553681319100001E-2</v>
      </c>
      <c r="Y423" s="2">
        <v>0.106867018629</v>
      </c>
      <c r="Z423" s="2">
        <v>2.2840496324400002E-2</v>
      </c>
      <c r="AA423" s="2">
        <v>11.158483860600001</v>
      </c>
      <c r="AB423" s="2">
        <v>0.23526033707399999</v>
      </c>
      <c r="AC423" s="2">
        <v>2019</v>
      </c>
      <c r="AD423" s="2">
        <v>0.98</v>
      </c>
      <c r="AE423" s="2">
        <v>2018</v>
      </c>
      <c r="AF423" s="2">
        <v>0.02</v>
      </c>
      <c r="AG423" s="2">
        <v>0.78</v>
      </c>
      <c r="AH423" s="2" t="s">
        <v>66</v>
      </c>
      <c r="AI423" s="2" t="s">
        <v>173</v>
      </c>
      <c r="AJ423" s="2" t="s">
        <v>174</v>
      </c>
      <c r="AK423" s="2">
        <v>131</v>
      </c>
      <c r="AL423" s="2" t="s">
        <v>181</v>
      </c>
      <c r="AM423" s="2">
        <v>2</v>
      </c>
      <c r="AN423" s="2">
        <v>13102</v>
      </c>
      <c r="AO423" s="2" t="s">
        <v>134</v>
      </c>
      <c r="AP423" s="2">
        <v>1101</v>
      </c>
      <c r="AQ423" s="2" t="s">
        <v>71</v>
      </c>
      <c r="AR423" s="2" t="s">
        <v>66</v>
      </c>
      <c r="AS423" s="2">
        <v>2019</v>
      </c>
      <c r="AT423" s="2">
        <v>1.5334E-2</v>
      </c>
      <c r="AU423" s="2">
        <v>2.93E-2</v>
      </c>
      <c r="AV423" s="2" t="s">
        <v>81</v>
      </c>
      <c r="AW423" s="2">
        <v>0.46710000000000002</v>
      </c>
      <c r="AX423" s="2">
        <v>2.4553999999999999E-2</v>
      </c>
      <c r="AY423" s="2">
        <v>1.2699999999999999E-2</v>
      </c>
      <c r="AZ423" s="2" t="s">
        <v>81</v>
      </c>
      <c r="BA423" s="2">
        <v>0.44550000000000001</v>
      </c>
      <c r="BB423" s="2">
        <v>0.106867</v>
      </c>
      <c r="BC423" s="2">
        <v>0.17585000000000001</v>
      </c>
      <c r="BD423" s="2" t="s">
        <v>72</v>
      </c>
      <c r="BE423" s="2" t="s">
        <v>74</v>
      </c>
      <c r="BF423" s="2">
        <v>0.45652999999999999</v>
      </c>
      <c r="BG423" s="2" t="s">
        <v>75</v>
      </c>
      <c r="BH423" s="2">
        <v>0.17585000000000001</v>
      </c>
      <c r="BI423" s="2" t="s">
        <v>72</v>
      </c>
      <c r="BJ423" s="2">
        <v>0.33889999999999998</v>
      </c>
      <c r="BK423" s="2" t="s">
        <v>75</v>
      </c>
      <c r="BL423" s="2" t="s">
        <v>77</v>
      </c>
      <c r="BM423" s="2">
        <f t="shared" si="24"/>
        <v>0.66110000000000002</v>
      </c>
      <c r="BN423" s="2">
        <f t="shared" si="25"/>
        <v>9.219999999999999E-3</v>
      </c>
      <c r="BO423" s="2">
        <f t="shared" si="26"/>
        <v>8.0280800499999999E-2</v>
      </c>
      <c r="BP423" s="2">
        <f t="shared" si="27"/>
        <v>0.23688639864266747</v>
      </c>
    </row>
    <row r="424" spans="1:68" s="2" customFormat="1" x14ac:dyDescent="0.25">
      <c r="A424" s="2">
        <v>1691</v>
      </c>
      <c r="B424" s="2" t="s">
        <v>324</v>
      </c>
      <c r="C424" s="2" t="s">
        <v>328</v>
      </c>
      <c r="D424" s="2">
        <v>28</v>
      </c>
      <c r="E424" s="2">
        <v>137</v>
      </c>
      <c r="F424" s="2">
        <v>2</v>
      </c>
      <c r="G424" s="2" t="s">
        <v>129</v>
      </c>
      <c r="H424" s="2" t="s">
        <v>326</v>
      </c>
      <c r="I424" s="2" t="s">
        <v>65</v>
      </c>
      <c r="J424" s="2">
        <v>99</v>
      </c>
      <c r="K424" s="2">
        <v>2019</v>
      </c>
      <c r="L424" s="2">
        <v>2007</v>
      </c>
      <c r="M424" s="2">
        <v>2032</v>
      </c>
      <c r="N424" s="2">
        <v>99</v>
      </c>
      <c r="O424" s="2">
        <v>18.849279117199998</v>
      </c>
      <c r="P424" s="2">
        <v>0.43383925087899999</v>
      </c>
      <c r="Q424" s="2">
        <v>100</v>
      </c>
      <c r="R424" s="2">
        <v>2019</v>
      </c>
      <c r="S424" s="2">
        <v>0.93</v>
      </c>
      <c r="T424" s="2">
        <v>2017</v>
      </c>
      <c r="U424" s="2">
        <v>0.04</v>
      </c>
      <c r="V424" s="2">
        <v>3.1083799359099998E-2</v>
      </c>
      <c r="W424" s="2">
        <v>3.07524242424E-2</v>
      </c>
      <c r="X424" s="2">
        <v>1.2725590658599999E-2</v>
      </c>
      <c r="Y424" s="2">
        <v>0.17377336539499999</v>
      </c>
      <c r="Z424" s="2">
        <v>4.5197915440599999E-2</v>
      </c>
      <c r="AA424" s="2">
        <v>11.216776506</v>
      </c>
      <c r="AB424" s="2">
        <v>0.37904102818399998</v>
      </c>
      <c r="AC424" s="2">
        <v>2019</v>
      </c>
      <c r="AD424" s="2">
        <v>0.91</v>
      </c>
      <c r="AE424" s="2">
        <v>2018</v>
      </c>
      <c r="AF424" s="2">
        <v>0.05</v>
      </c>
      <c r="AG424" s="2">
        <v>0.87</v>
      </c>
      <c r="AH424" s="2" t="s">
        <v>66</v>
      </c>
      <c r="AI424" s="2" t="s">
        <v>303</v>
      </c>
      <c r="AJ424" s="2" t="s">
        <v>304</v>
      </c>
      <c r="AK424" s="2">
        <v>121</v>
      </c>
      <c r="AL424" s="2" t="s">
        <v>327</v>
      </c>
      <c r="AM424" s="2">
        <v>4</v>
      </c>
      <c r="AN424" s="2">
        <v>12104</v>
      </c>
      <c r="AO424" s="2" t="s">
        <v>134</v>
      </c>
      <c r="AP424" s="2">
        <v>1101</v>
      </c>
      <c r="AQ424" s="2" t="s">
        <v>71</v>
      </c>
      <c r="AR424" s="2" t="s">
        <v>66</v>
      </c>
      <c r="AS424" s="2">
        <v>2019</v>
      </c>
      <c r="AT424" s="2">
        <v>3.0752000000000002E-2</v>
      </c>
      <c r="AU424" s="2">
        <v>3.9500000000000004E-3</v>
      </c>
      <c r="AV424" s="2" t="s">
        <v>80</v>
      </c>
      <c r="AW424" s="2">
        <v>0.58109999999999995</v>
      </c>
      <c r="AX424" s="2">
        <v>1.2725999999999999E-2</v>
      </c>
      <c r="AY424" s="2">
        <v>3.6700000000000003E-2</v>
      </c>
      <c r="AZ424" s="2" t="s">
        <v>81</v>
      </c>
      <c r="BA424" s="2">
        <v>0.33950000000000002</v>
      </c>
      <c r="BB424" s="2">
        <v>0.17377300000000001</v>
      </c>
      <c r="BC424" s="2">
        <v>1.9599999999999999E-2</v>
      </c>
      <c r="BD424" s="2" t="s">
        <v>81</v>
      </c>
      <c r="BE424" s="2" t="s">
        <v>74</v>
      </c>
      <c r="BF424" s="2">
        <v>7.4300000000000005E-2</v>
      </c>
      <c r="BG424" s="2" t="s">
        <v>83</v>
      </c>
      <c r="BH424" s="2">
        <v>1.9599999999999999E-2</v>
      </c>
      <c r="BI424" s="2" t="s">
        <v>81</v>
      </c>
      <c r="BJ424" s="2">
        <v>1.7229999999999999E-2</v>
      </c>
      <c r="BK424" s="2" t="s">
        <v>82</v>
      </c>
      <c r="BL424" s="2" t="s">
        <v>77</v>
      </c>
      <c r="BM424" s="2">
        <f t="shared" si="24"/>
        <v>0.98277000000000003</v>
      </c>
      <c r="BN424" s="2">
        <f t="shared" si="25"/>
        <v>-1.8026E-2</v>
      </c>
      <c r="BO424" s="2">
        <f t="shared" si="26"/>
        <v>1.4562800000000001E-3</v>
      </c>
      <c r="BP424" s="2">
        <f t="shared" si="27"/>
        <v>8.4520023215322121E-2</v>
      </c>
    </row>
    <row r="425" spans="1:68" s="2" customFormat="1" x14ac:dyDescent="0.25">
      <c r="A425" s="2">
        <v>3880</v>
      </c>
      <c r="B425" s="2" t="s">
        <v>586</v>
      </c>
      <c r="C425" s="2" t="s">
        <v>591</v>
      </c>
      <c r="D425" s="2">
        <v>69</v>
      </c>
      <c r="E425" s="2">
        <v>315</v>
      </c>
      <c r="F425" s="2">
        <v>5</v>
      </c>
      <c r="G425" s="2" t="s">
        <v>568</v>
      </c>
      <c r="H425" s="2" t="s">
        <v>338</v>
      </c>
      <c r="I425" s="2" t="s">
        <v>65</v>
      </c>
      <c r="J425" s="2">
        <v>50</v>
      </c>
      <c r="K425" s="2">
        <v>2019</v>
      </c>
      <c r="L425" s="2">
        <v>2010</v>
      </c>
      <c r="M425" s="2">
        <v>2031</v>
      </c>
      <c r="N425" s="2">
        <v>85</v>
      </c>
      <c r="O425" s="2">
        <v>13.5537792726</v>
      </c>
      <c r="P425" s="2">
        <v>0.269866555422</v>
      </c>
      <c r="Q425" s="2">
        <v>100</v>
      </c>
      <c r="R425" s="2">
        <v>2019</v>
      </c>
      <c r="S425" s="2">
        <v>0.68</v>
      </c>
      <c r="T425" s="2">
        <v>2018</v>
      </c>
      <c r="U425" s="2">
        <v>0.31</v>
      </c>
      <c r="V425" s="2">
        <v>2.3867865800099999E-2</v>
      </c>
      <c r="W425" s="2">
        <v>2.8432624994899999E-2</v>
      </c>
      <c r="X425" s="2">
        <v>1.5156375285999999E-2</v>
      </c>
      <c r="Y425" s="2">
        <v>5.6363014374900003E-2</v>
      </c>
      <c r="Z425" s="2">
        <v>2.5074655637800002E-2</v>
      </c>
      <c r="AA425" s="2">
        <v>9.4192047927400004</v>
      </c>
      <c r="AB425" s="2">
        <v>0.22564653327100001</v>
      </c>
      <c r="AC425" s="2">
        <v>2018</v>
      </c>
      <c r="AD425" s="2">
        <v>0.64</v>
      </c>
      <c r="AE425" s="2">
        <v>2019</v>
      </c>
      <c r="AF425" s="2">
        <v>0.3</v>
      </c>
      <c r="AG425" s="2">
        <v>0.42</v>
      </c>
      <c r="AH425" s="2" t="s">
        <v>66</v>
      </c>
      <c r="AI425" s="2" t="s">
        <v>339</v>
      </c>
      <c r="AJ425" s="2" t="s">
        <v>340</v>
      </c>
      <c r="AK425" s="2">
        <v>51</v>
      </c>
      <c r="AL425" s="2" t="s">
        <v>341</v>
      </c>
      <c r="AM425" s="2">
        <v>3</v>
      </c>
      <c r="AN425" s="2">
        <v>5103</v>
      </c>
      <c r="AO425" s="2" t="s">
        <v>569</v>
      </c>
      <c r="AP425" s="2">
        <v>1104</v>
      </c>
      <c r="AQ425" s="2" t="s">
        <v>71</v>
      </c>
      <c r="AR425" s="2" t="s">
        <v>66</v>
      </c>
      <c r="AS425" s="2">
        <v>2019</v>
      </c>
      <c r="AT425" s="2">
        <v>2.843E-2</v>
      </c>
      <c r="AU425" s="2">
        <v>3.2800000000000003E-2</v>
      </c>
      <c r="AV425" s="2" t="s">
        <v>81</v>
      </c>
      <c r="AW425" s="2">
        <v>0.50119999999999998</v>
      </c>
      <c r="AX425" s="2">
        <v>1.5155999999999999E-2</v>
      </c>
      <c r="AY425" s="2">
        <v>2.7099999999999999E-2</v>
      </c>
      <c r="AZ425" s="2" t="s">
        <v>81</v>
      </c>
      <c r="BA425" s="2">
        <v>0.40089999999999998</v>
      </c>
      <c r="BB425" s="2">
        <v>5.6363000000000003E-2</v>
      </c>
      <c r="BC425" s="2">
        <v>0.40379999999999999</v>
      </c>
      <c r="BD425" s="2" t="s">
        <v>72</v>
      </c>
      <c r="BE425" s="2" t="s">
        <v>74</v>
      </c>
      <c r="BF425" s="2">
        <v>0.26989999999999997</v>
      </c>
      <c r="BG425" s="2" t="s">
        <v>75</v>
      </c>
      <c r="BH425" s="2">
        <v>0.40379999999999999</v>
      </c>
      <c r="BI425" s="2" t="s">
        <v>72</v>
      </c>
      <c r="BJ425" s="2">
        <v>0.32490000000000002</v>
      </c>
      <c r="BK425" s="2" t="s">
        <v>75</v>
      </c>
      <c r="BL425" s="2" t="s">
        <v>77</v>
      </c>
      <c r="BM425" s="2">
        <f t="shared" si="24"/>
        <v>0.67510000000000003</v>
      </c>
      <c r="BN425" s="2">
        <f t="shared" si="25"/>
        <v>-1.3274000000000001E-2</v>
      </c>
      <c r="BO425" s="2">
        <f t="shared" si="26"/>
        <v>0.10898561999999999</v>
      </c>
      <c r="BP425" s="2">
        <f t="shared" si="27"/>
        <v>0.33544358264081253</v>
      </c>
    </row>
    <row r="426" spans="1:68" s="2" customFormat="1" x14ac:dyDescent="0.25">
      <c r="A426" s="2">
        <v>368</v>
      </c>
      <c r="B426" s="2" t="s">
        <v>135</v>
      </c>
      <c r="C426" s="2" t="s">
        <v>141</v>
      </c>
      <c r="D426" s="2">
        <v>7</v>
      </c>
      <c r="E426" s="2">
        <v>30</v>
      </c>
      <c r="F426" s="2">
        <v>4</v>
      </c>
      <c r="G426" s="2" t="s">
        <v>129</v>
      </c>
      <c r="H426" s="2" t="s">
        <v>137</v>
      </c>
      <c r="I426" s="2" t="s">
        <v>65</v>
      </c>
      <c r="J426" s="2">
        <v>82</v>
      </c>
      <c r="K426" s="2">
        <v>2020</v>
      </c>
      <c r="L426" s="2">
        <v>2008</v>
      </c>
      <c r="M426" s="2">
        <v>2033</v>
      </c>
      <c r="N426" s="2">
        <v>100</v>
      </c>
      <c r="O426" s="2">
        <v>20.301623379900001</v>
      </c>
      <c r="P426" s="2">
        <v>0.44588688426200002</v>
      </c>
      <c r="Q426" s="2">
        <v>100</v>
      </c>
      <c r="R426" s="2">
        <v>2020</v>
      </c>
      <c r="S426" s="2">
        <v>0.86</v>
      </c>
      <c r="T426" s="2">
        <v>2021</v>
      </c>
      <c r="U426" s="2">
        <v>0.13</v>
      </c>
      <c r="V426" s="2">
        <v>3.1403464103299999E-2</v>
      </c>
      <c r="W426" s="2">
        <v>2.09315209796E-2</v>
      </c>
      <c r="X426" s="2">
        <v>1.73960302205E-2</v>
      </c>
      <c r="Y426" s="2">
        <v>0.207530299142</v>
      </c>
      <c r="Z426" s="2">
        <v>4.2432338234599999E-2</v>
      </c>
      <c r="AA426" s="2">
        <v>11.8703662294</v>
      </c>
      <c r="AB426" s="2">
        <v>0.370188710004</v>
      </c>
      <c r="AC426" s="2">
        <v>2020</v>
      </c>
      <c r="AD426" s="2">
        <v>0.64</v>
      </c>
      <c r="AE426" s="2">
        <v>2021</v>
      </c>
      <c r="AF426" s="2">
        <v>0.31</v>
      </c>
      <c r="AG426" s="2">
        <v>0.85</v>
      </c>
      <c r="AH426" s="2" t="s">
        <v>66</v>
      </c>
      <c r="AI426" s="2" t="s">
        <v>131</v>
      </c>
      <c r="AJ426" s="2" t="s">
        <v>132</v>
      </c>
      <c r="AK426" s="2">
        <v>11</v>
      </c>
      <c r="AL426" s="2" t="s">
        <v>138</v>
      </c>
      <c r="AM426" s="2">
        <v>2</v>
      </c>
      <c r="AN426" s="2">
        <v>1102</v>
      </c>
      <c r="AO426" s="2" t="s">
        <v>134</v>
      </c>
      <c r="AP426" s="2">
        <v>1101</v>
      </c>
      <c r="AQ426" s="2" t="s">
        <v>71</v>
      </c>
      <c r="AR426" s="2" t="s">
        <v>66</v>
      </c>
      <c r="AS426" s="2">
        <v>2020</v>
      </c>
      <c r="AT426" s="2">
        <v>2.0931999999999999E-2</v>
      </c>
      <c r="AU426" s="2">
        <v>3.8699999999999997E-4</v>
      </c>
      <c r="AV426" s="2" t="s">
        <v>78</v>
      </c>
      <c r="AW426" s="2">
        <v>0.73199999999999998</v>
      </c>
      <c r="AX426" s="2">
        <v>1.7395999999999998E-2</v>
      </c>
      <c r="AY426" s="2">
        <v>1.9300000000000001E-2</v>
      </c>
      <c r="AZ426" s="2" t="s">
        <v>81</v>
      </c>
      <c r="BA426" s="2">
        <v>0.40539999999999998</v>
      </c>
      <c r="BB426" s="2">
        <v>0.20752999999999999</v>
      </c>
      <c r="BC426" s="2">
        <v>1.3699999999999999E-3</v>
      </c>
      <c r="BD426" s="2" t="s">
        <v>80</v>
      </c>
      <c r="BE426" s="2" t="s">
        <v>74</v>
      </c>
      <c r="BF426" s="2">
        <v>0.65720000000000001</v>
      </c>
      <c r="BG426" s="2" t="s">
        <v>75</v>
      </c>
      <c r="BH426" s="2">
        <v>1.3699999999999999E-3</v>
      </c>
      <c r="BI426" s="2" t="s">
        <v>80</v>
      </c>
      <c r="BJ426" s="2">
        <v>4.9659999999999999E-3</v>
      </c>
      <c r="BK426" s="2" t="s">
        <v>76</v>
      </c>
      <c r="BL426" s="2" t="s">
        <v>77</v>
      </c>
      <c r="BM426" s="2">
        <f t="shared" si="24"/>
        <v>0.99503399999999997</v>
      </c>
      <c r="BN426" s="2">
        <f t="shared" si="25"/>
        <v>-3.5360000000000009E-3</v>
      </c>
      <c r="BO426" s="2">
        <f t="shared" si="26"/>
        <v>9.0036399999999996E-4</v>
      </c>
      <c r="BP426" s="2">
        <f t="shared" si="27"/>
        <v>0.18130567861457914</v>
      </c>
    </row>
    <row r="427" spans="1:68" s="2" customFormat="1" x14ac:dyDescent="0.25">
      <c r="A427" s="2">
        <v>419</v>
      </c>
      <c r="B427" s="2" t="s">
        <v>149</v>
      </c>
      <c r="C427" s="2" t="s">
        <v>155</v>
      </c>
      <c r="D427" s="2">
        <v>9</v>
      </c>
      <c r="E427" s="2">
        <v>34</v>
      </c>
      <c r="F427" s="2">
        <v>2</v>
      </c>
      <c r="G427" s="2" t="s">
        <v>129</v>
      </c>
      <c r="H427" s="2" t="s">
        <v>151</v>
      </c>
      <c r="I427" s="2" t="s">
        <v>65</v>
      </c>
      <c r="J427" s="2">
        <v>99</v>
      </c>
      <c r="K427" s="2">
        <v>2020</v>
      </c>
      <c r="L427" s="2">
        <v>2005</v>
      </c>
      <c r="M427" s="2">
        <v>2033</v>
      </c>
      <c r="N427" s="2">
        <v>99</v>
      </c>
      <c r="O427" s="2">
        <v>20.9023056182</v>
      </c>
      <c r="P427" s="2">
        <v>0.592770547526</v>
      </c>
      <c r="Q427" s="2">
        <v>99</v>
      </c>
      <c r="R427" s="2">
        <v>2020</v>
      </c>
      <c r="S427" s="2">
        <v>0.47</v>
      </c>
      <c r="T427" s="2">
        <v>2021</v>
      </c>
      <c r="U427" s="2">
        <v>0.26</v>
      </c>
      <c r="V427" s="2">
        <v>3.7611479429199998E-2</v>
      </c>
      <c r="W427" s="2">
        <v>2.33567351196E-2</v>
      </c>
      <c r="X427" s="2">
        <v>2.5802284798000001E-2</v>
      </c>
      <c r="Y427" s="2">
        <v>0.24542810417399999</v>
      </c>
      <c r="Z427" s="2">
        <v>5.6133762257099998E-2</v>
      </c>
      <c r="AA427" s="2">
        <v>10.6734595837</v>
      </c>
      <c r="AB427" s="2">
        <v>0.478573168873</v>
      </c>
      <c r="AC427" s="2">
        <v>2021</v>
      </c>
      <c r="AD427" s="2">
        <v>0.49</v>
      </c>
      <c r="AE427" s="2">
        <v>2020</v>
      </c>
      <c r="AF427" s="2">
        <v>0.24</v>
      </c>
      <c r="AG427" s="2">
        <v>0.35</v>
      </c>
      <c r="AH427" s="2" t="s">
        <v>66</v>
      </c>
      <c r="AI427" s="2" t="s">
        <v>152</v>
      </c>
      <c r="AJ427" s="2" t="s">
        <v>153</v>
      </c>
      <c r="AK427" s="2">
        <v>33</v>
      </c>
      <c r="AL427" s="2" t="s">
        <v>154</v>
      </c>
      <c r="AM427" s="2">
        <v>1</v>
      </c>
      <c r="AN427" s="2">
        <v>3301</v>
      </c>
      <c r="AO427" s="2" t="s">
        <v>134</v>
      </c>
      <c r="AP427" s="2">
        <v>1101</v>
      </c>
      <c r="AQ427" s="2" t="s">
        <v>71</v>
      </c>
      <c r="AR427" s="2" t="s">
        <v>66</v>
      </c>
      <c r="AS427" s="2">
        <v>2020</v>
      </c>
      <c r="AT427" s="2">
        <v>2.3356999999999999E-2</v>
      </c>
      <c r="AU427" s="2">
        <v>2.4799999999999999E-2</v>
      </c>
      <c r="AV427" s="2" t="s">
        <v>81</v>
      </c>
      <c r="AW427" s="2">
        <v>0.33110000000000001</v>
      </c>
      <c r="AX427" s="2">
        <v>2.5801999999999999E-2</v>
      </c>
      <c r="AY427" s="2">
        <v>1.06E-2</v>
      </c>
      <c r="AZ427" s="2" t="s">
        <v>81</v>
      </c>
      <c r="BA427" s="2">
        <v>0.46229999999999999</v>
      </c>
      <c r="BB427" s="2">
        <v>0.24542800000000001</v>
      </c>
      <c r="BC427" s="2">
        <v>2.8000000000000001E-2</v>
      </c>
      <c r="BD427" s="2" t="s">
        <v>81</v>
      </c>
      <c r="BE427" s="2" t="s">
        <v>74</v>
      </c>
      <c r="BF427" s="2">
        <v>0.85270000000000001</v>
      </c>
      <c r="BG427" s="2" t="s">
        <v>75</v>
      </c>
      <c r="BH427" s="2">
        <v>2.8000000000000001E-2</v>
      </c>
      <c r="BI427" s="2" t="s">
        <v>81</v>
      </c>
      <c r="BJ427" s="2">
        <v>7.2480000000000003E-2</v>
      </c>
      <c r="BK427" s="2" t="s">
        <v>83</v>
      </c>
      <c r="BL427" s="2" t="s">
        <v>77</v>
      </c>
      <c r="BM427" s="2">
        <f t="shared" si="24"/>
        <v>0.92752000000000001</v>
      </c>
      <c r="BN427" s="2">
        <f t="shared" si="25"/>
        <v>2.4449999999999993E-3</v>
      </c>
      <c r="BO427" s="2">
        <f t="shared" si="26"/>
        <v>2.38756E-2</v>
      </c>
      <c r="BP427" s="2">
        <f t="shared" si="27"/>
        <v>0.32940949227373068</v>
      </c>
    </row>
    <row r="428" spans="1:68" s="2" customFormat="1" x14ac:dyDescent="0.25">
      <c r="A428" s="2">
        <v>599</v>
      </c>
      <c r="B428" s="2" t="s">
        <v>197</v>
      </c>
      <c r="C428" s="2" t="s">
        <v>198</v>
      </c>
      <c r="D428" s="2">
        <v>16</v>
      </c>
      <c r="E428" s="2">
        <v>50</v>
      </c>
      <c r="F428" s="2">
        <v>1</v>
      </c>
      <c r="G428" s="2" t="s">
        <v>129</v>
      </c>
      <c r="H428" s="2" t="s">
        <v>64</v>
      </c>
      <c r="I428" s="2" t="s">
        <v>65</v>
      </c>
      <c r="J428" s="2">
        <v>49</v>
      </c>
      <c r="K428" s="2">
        <v>2020</v>
      </c>
      <c r="L428" s="2">
        <v>1999</v>
      </c>
      <c r="M428" s="2">
        <v>2028</v>
      </c>
      <c r="N428" s="2">
        <v>64</v>
      </c>
      <c r="O428" s="2">
        <v>19.059520078399999</v>
      </c>
      <c r="P428" s="2">
        <v>0.32521918467499999</v>
      </c>
      <c r="Q428" s="2">
        <v>100</v>
      </c>
      <c r="R428" s="2">
        <v>2020</v>
      </c>
      <c r="S428" s="2">
        <v>0.94</v>
      </c>
      <c r="T428" s="2">
        <v>2016</v>
      </c>
      <c r="U428" s="2">
        <v>0.02</v>
      </c>
      <c r="V428" s="2">
        <v>1.90705435146E-2</v>
      </c>
      <c r="W428" s="2">
        <v>1.4027900434699999E-2</v>
      </c>
      <c r="X428" s="2">
        <v>1.33254067443E-2</v>
      </c>
      <c r="Y428" s="2">
        <v>0.12537634288499999</v>
      </c>
      <c r="Z428" s="2">
        <v>2.5902169116799999E-2</v>
      </c>
      <c r="AA428" s="2">
        <v>11.292118911199999</v>
      </c>
      <c r="AB428" s="2">
        <v>0.243533901144</v>
      </c>
      <c r="AC428" s="2">
        <v>2020</v>
      </c>
      <c r="AD428" s="2">
        <v>0.98</v>
      </c>
      <c r="AE428" s="2">
        <v>2021</v>
      </c>
      <c r="AF428" s="2">
        <v>0.02</v>
      </c>
      <c r="AG428" s="2">
        <v>0.86</v>
      </c>
      <c r="AH428" s="2" t="s">
        <v>66</v>
      </c>
      <c r="AI428" s="2" t="s">
        <v>67</v>
      </c>
      <c r="AJ428" s="2" t="s">
        <v>68</v>
      </c>
      <c r="AK428" s="2">
        <v>52</v>
      </c>
      <c r="AL428" s="2" t="s">
        <v>69</v>
      </c>
      <c r="AM428" s="2">
        <v>1</v>
      </c>
      <c r="AN428" s="2">
        <v>5201</v>
      </c>
      <c r="AO428" s="2" t="s">
        <v>134</v>
      </c>
      <c r="AP428" s="2">
        <v>1101</v>
      </c>
      <c r="AQ428" s="2" t="s">
        <v>71</v>
      </c>
      <c r="AR428" s="2" t="s">
        <v>66</v>
      </c>
      <c r="AS428" s="2">
        <v>2020</v>
      </c>
      <c r="AT428" s="2">
        <v>1.4028000000000001E-2</v>
      </c>
      <c r="AU428" s="2">
        <v>5.3000000000000001E-5</v>
      </c>
      <c r="AV428" s="2" t="s">
        <v>78</v>
      </c>
      <c r="AW428" s="2">
        <v>0.58540000000000003</v>
      </c>
      <c r="AX428" s="2">
        <v>1.3325E-2</v>
      </c>
      <c r="AY428" s="2">
        <v>0.192</v>
      </c>
      <c r="AZ428" s="2" t="s">
        <v>72</v>
      </c>
      <c r="BA428" s="2">
        <v>0.26469999999999999</v>
      </c>
      <c r="BB428" s="2">
        <v>0.1253763</v>
      </c>
      <c r="BC428" s="2">
        <v>5.8999999999999997E-2</v>
      </c>
      <c r="BD428" s="2" t="s">
        <v>73</v>
      </c>
      <c r="BE428" s="2" t="s">
        <v>74</v>
      </c>
      <c r="BF428" s="2">
        <v>0.95099999999999996</v>
      </c>
      <c r="BG428" s="2" t="s">
        <v>75</v>
      </c>
      <c r="BH428" s="2">
        <v>5.8999999999999997E-2</v>
      </c>
      <c r="BI428" s="2" t="s">
        <v>73</v>
      </c>
      <c r="BJ428" s="2">
        <v>4.9000000000000002E-2</v>
      </c>
      <c r="BK428" s="2" t="s">
        <v>82</v>
      </c>
      <c r="BL428" s="2" t="s">
        <v>77</v>
      </c>
      <c r="BM428" s="2">
        <f t="shared" si="24"/>
        <v>0.95099999999999996</v>
      </c>
      <c r="BN428" s="2">
        <f t="shared" si="25"/>
        <v>-7.030000000000005E-4</v>
      </c>
      <c r="BO428" s="2">
        <f t="shared" si="26"/>
        <v>5.6108999999999992E-2</v>
      </c>
      <c r="BP428" s="2">
        <f t="shared" si="27"/>
        <v>1.1450816326530611</v>
      </c>
    </row>
    <row r="429" spans="1:68" s="2" customFormat="1" x14ac:dyDescent="0.25">
      <c r="A429" s="2">
        <v>1153</v>
      </c>
      <c r="B429" s="2" t="s">
        <v>263</v>
      </c>
      <c r="C429" s="2" t="s">
        <v>267</v>
      </c>
      <c r="D429" s="2">
        <v>23</v>
      </c>
      <c r="E429" s="2">
        <v>95</v>
      </c>
      <c r="F429" s="2">
        <v>2</v>
      </c>
      <c r="G429" s="2" t="s">
        <v>129</v>
      </c>
      <c r="H429" s="2" t="s">
        <v>265</v>
      </c>
      <c r="I429" s="2" t="s">
        <v>65</v>
      </c>
      <c r="J429" s="2">
        <v>59</v>
      </c>
      <c r="K429" s="2">
        <v>2020</v>
      </c>
      <c r="L429" s="2">
        <v>1995</v>
      </c>
      <c r="M429" s="2">
        <v>2040</v>
      </c>
      <c r="N429" s="2">
        <v>100</v>
      </c>
      <c r="O429" s="2">
        <v>29.267481132</v>
      </c>
      <c r="P429" s="2">
        <v>0.45016510150700001</v>
      </c>
      <c r="Q429" s="2">
        <v>100</v>
      </c>
      <c r="R429" s="2">
        <v>2020</v>
      </c>
      <c r="S429" s="2">
        <v>1</v>
      </c>
      <c r="T429" s="2">
        <v>0</v>
      </c>
      <c r="U429" s="2">
        <v>0</v>
      </c>
      <c r="V429" s="2">
        <v>1.8418674242499999E-2</v>
      </c>
      <c r="W429" s="2">
        <v>1.20286679486E-2</v>
      </c>
      <c r="X429" s="2">
        <v>1.6856410399500001E-2</v>
      </c>
      <c r="Y429" s="2">
        <v>0.130467500431</v>
      </c>
      <c r="Z429" s="2">
        <v>1.8202127452800001E-2</v>
      </c>
      <c r="AA429" s="2">
        <v>6.3357029012200003</v>
      </c>
      <c r="AB429" s="2">
        <v>0.22123965297699999</v>
      </c>
      <c r="AC429" s="2">
        <v>2020</v>
      </c>
      <c r="AD429" s="2">
        <v>0.97</v>
      </c>
      <c r="AE429" s="2">
        <v>2023</v>
      </c>
      <c r="AF429" s="2">
        <v>0.02</v>
      </c>
      <c r="AG429" s="2">
        <v>0.9</v>
      </c>
      <c r="AH429" s="2" t="s">
        <v>66</v>
      </c>
      <c r="AI429" s="2" t="s">
        <v>238</v>
      </c>
      <c r="AJ429" s="2" t="s">
        <v>239</v>
      </c>
      <c r="AK429" s="2">
        <v>136</v>
      </c>
      <c r="AL429" s="2" t="s">
        <v>266</v>
      </c>
      <c r="AM429" s="2">
        <v>1</v>
      </c>
      <c r="AN429" s="2">
        <v>13601</v>
      </c>
      <c r="AO429" s="2" t="s">
        <v>134</v>
      </c>
      <c r="AP429" s="2">
        <v>1101</v>
      </c>
      <c r="AQ429" s="2" t="s">
        <v>71</v>
      </c>
      <c r="AR429" s="2" t="s">
        <v>66</v>
      </c>
      <c r="AS429" s="2">
        <v>2020</v>
      </c>
      <c r="AT429" s="2">
        <v>1.2029E-2</v>
      </c>
      <c r="AU429" s="2">
        <v>6.0000000000000001E-3</v>
      </c>
      <c r="AV429" s="2" t="s">
        <v>80</v>
      </c>
      <c r="AW429" s="2">
        <v>0.2848</v>
      </c>
      <c r="AX429" s="2">
        <v>1.686E-2</v>
      </c>
      <c r="AY429" s="2">
        <v>2.6099999999999999E-3</v>
      </c>
      <c r="AZ429" s="2" t="s">
        <v>80</v>
      </c>
      <c r="BA429" s="2">
        <v>0.40360000000000001</v>
      </c>
      <c r="BB429" s="2">
        <v>0.130468</v>
      </c>
      <c r="BC429" s="2">
        <v>0.11914</v>
      </c>
      <c r="BD429" s="2" t="s">
        <v>72</v>
      </c>
      <c r="BE429" s="2" t="s">
        <v>74</v>
      </c>
      <c r="BF429" s="2">
        <v>0.45876</v>
      </c>
      <c r="BG429" s="2" t="s">
        <v>75</v>
      </c>
      <c r="BH429" s="2">
        <v>0.11914</v>
      </c>
      <c r="BI429" s="2" t="s">
        <v>72</v>
      </c>
      <c r="BJ429" s="2">
        <v>0.16020000000000001</v>
      </c>
      <c r="BK429" s="2" t="s">
        <v>75</v>
      </c>
      <c r="BL429" s="2" t="s">
        <v>77</v>
      </c>
      <c r="BM429" s="2">
        <f t="shared" si="24"/>
        <v>0.83979999999999999</v>
      </c>
      <c r="BN429" s="2">
        <f t="shared" si="25"/>
        <v>4.8310000000000002E-3</v>
      </c>
      <c r="BO429" s="2">
        <f t="shared" si="26"/>
        <v>5.4656666399999998E-2</v>
      </c>
      <c r="BP429" s="2">
        <f t="shared" si="27"/>
        <v>0.3411776928838951</v>
      </c>
    </row>
    <row r="430" spans="1:68" s="2" customFormat="1" x14ac:dyDescent="0.25">
      <c r="A430" s="2">
        <v>1516</v>
      </c>
      <c r="B430" s="2" t="s">
        <v>300</v>
      </c>
      <c r="C430" s="2" t="s">
        <v>306</v>
      </c>
      <c r="D430" s="2">
        <v>26</v>
      </c>
      <c r="E430" s="2">
        <v>121</v>
      </c>
      <c r="F430" s="2">
        <v>2</v>
      </c>
      <c r="G430" s="2" t="s">
        <v>129</v>
      </c>
      <c r="H430" s="2" t="s">
        <v>302</v>
      </c>
      <c r="I430" s="2" t="s">
        <v>65</v>
      </c>
      <c r="J430" s="2">
        <v>98</v>
      </c>
      <c r="K430" s="2">
        <v>2020</v>
      </c>
      <c r="L430" s="2">
        <v>1998</v>
      </c>
      <c r="M430" s="2">
        <v>2037</v>
      </c>
      <c r="N430" s="2">
        <v>98</v>
      </c>
      <c r="O430" s="2">
        <v>26.956709072599999</v>
      </c>
      <c r="P430" s="2">
        <v>0.39470272845400001</v>
      </c>
      <c r="Q430" s="2">
        <v>98</v>
      </c>
      <c r="R430" s="2">
        <v>2020</v>
      </c>
      <c r="S430" s="2">
        <v>0.83</v>
      </c>
      <c r="T430" s="2">
        <v>2019</v>
      </c>
      <c r="U430" s="2">
        <v>0.09</v>
      </c>
      <c r="V430" s="2">
        <v>1.7839121794999999E-2</v>
      </c>
      <c r="W430" s="2">
        <v>8.2362168286599993E-3</v>
      </c>
      <c r="X430" s="2">
        <v>1.7399387252899998E-2</v>
      </c>
      <c r="Y430" s="2">
        <v>0.151220113243</v>
      </c>
      <c r="Z430" s="2">
        <v>3.03172438726E-2</v>
      </c>
      <c r="AA430" s="2">
        <v>10.8550774707</v>
      </c>
      <c r="AB430" s="2">
        <v>0.28868392245899999</v>
      </c>
      <c r="AC430" s="2">
        <v>2020</v>
      </c>
      <c r="AD430" s="2">
        <v>0.53</v>
      </c>
      <c r="AE430" s="2">
        <v>2018</v>
      </c>
      <c r="AF430" s="2">
        <v>0.37</v>
      </c>
      <c r="AG430" s="2">
        <v>0.47</v>
      </c>
      <c r="AH430" s="2" t="s">
        <v>66</v>
      </c>
      <c r="AI430" s="2" t="s">
        <v>303</v>
      </c>
      <c r="AJ430" s="2" t="s">
        <v>304</v>
      </c>
      <c r="AK430" s="2">
        <v>121</v>
      </c>
      <c r="AL430" s="2" t="s">
        <v>305</v>
      </c>
      <c r="AM430" s="2">
        <v>3</v>
      </c>
      <c r="AN430" s="2">
        <v>12103</v>
      </c>
      <c r="AO430" s="2" t="s">
        <v>134</v>
      </c>
      <c r="AP430" s="2">
        <v>1101</v>
      </c>
      <c r="AQ430" s="2" t="s">
        <v>71</v>
      </c>
      <c r="AR430" s="2" t="s">
        <v>66</v>
      </c>
      <c r="AS430" s="2">
        <v>2020</v>
      </c>
      <c r="AT430" s="2">
        <v>8.2360000000000003E-3</v>
      </c>
      <c r="AU430" s="2">
        <v>4.6699999999999998E-2</v>
      </c>
      <c r="AV430" s="2" t="s">
        <v>81</v>
      </c>
      <c r="AW430" s="2">
        <v>0.1835</v>
      </c>
      <c r="AX430" s="2">
        <v>1.7399000000000001E-2</v>
      </c>
      <c r="AY430" s="2">
        <v>3.9500000000000004E-3</v>
      </c>
      <c r="AZ430" s="2" t="s">
        <v>80</v>
      </c>
      <c r="BA430" s="2">
        <v>0.43540000000000001</v>
      </c>
      <c r="BB430" s="2">
        <v>0.15121999999999999</v>
      </c>
      <c r="BC430" s="2">
        <v>4.3630000000000002E-2</v>
      </c>
      <c r="BD430" s="2" t="s">
        <v>81</v>
      </c>
      <c r="BE430" s="2" t="s">
        <v>74</v>
      </c>
      <c r="BF430" s="2">
        <v>0.17458000000000001</v>
      </c>
      <c r="BG430" s="2" t="s">
        <v>75</v>
      </c>
      <c r="BH430" s="2">
        <v>4.3630000000000002E-2</v>
      </c>
      <c r="BI430" s="2" t="s">
        <v>81</v>
      </c>
      <c r="BJ430" s="2">
        <v>2.3310000000000001E-2</v>
      </c>
      <c r="BK430" s="2" t="s">
        <v>82</v>
      </c>
      <c r="BL430" s="2" t="s">
        <v>77</v>
      </c>
      <c r="BM430" s="2">
        <f t="shared" si="24"/>
        <v>0.97668999999999995</v>
      </c>
      <c r="BN430" s="2">
        <f t="shared" si="25"/>
        <v>9.163000000000001E-3</v>
      </c>
      <c r="BO430" s="2">
        <f t="shared" si="26"/>
        <v>7.6169254000000011E-3</v>
      </c>
      <c r="BP430" s="2">
        <f t="shared" si="27"/>
        <v>0.32676642642642645</v>
      </c>
    </row>
    <row r="431" spans="1:68" s="2" customFormat="1" x14ac:dyDescent="0.25">
      <c r="A431" s="2">
        <v>3518</v>
      </c>
      <c r="B431" s="2" t="s">
        <v>547</v>
      </c>
      <c r="C431" s="2" t="s">
        <v>549</v>
      </c>
      <c r="D431" s="2">
        <v>61</v>
      </c>
      <c r="E431" s="2">
        <v>283</v>
      </c>
      <c r="F431" s="2">
        <v>2</v>
      </c>
      <c r="G431" s="2" t="s">
        <v>509</v>
      </c>
      <c r="H431" s="2" t="s">
        <v>338</v>
      </c>
      <c r="I431" s="2" t="s">
        <v>65</v>
      </c>
      <c r="J431" s="2">
        <v>97</v>
      </c>
      <c r="K431" s="2">
        <v>2020</v>
      </c>
      <c r="L431" s="2">
        <v>2006</v>
      </c>
      <c r="M431" s="2">
        <v>2028</v>
      </c>
      <c r="N431" s="2">
        <v>100</v>
      </c>
      <c r="O431" s="2">
        <v>17.393144256100001</v>
      </c>
      <c r="P431" s="2">
        <v>0.38316947185400002</v>
      </c>
      <c r="Q431" s="2">
        <v>100</v>
      </c>
      <c r="R431" s="2">
        <v>2020</v>
      </c>
      <c r="S431" s="2">
        <v>1</v>
      </c>
      <c r="T431" s="2">
        <v>0</v>
      </c>
      <c r="U431" s="2">
        <v>0</v>
      </c>
      <c r="V431" s="2">
        <v>2.8174108319999999E-2</v>
      </c>
      <c r="W431" s="2">
        <v>9.2592655670800002E-3</v>
      </c>
      <c r="X431" s="2">
        <v>3.2067142852399998E-2</v>
      </c>
      <c r="Y431" s="2">
        <v>0.17934959528</v>
      </c>
      <c r="Z431" s="2">
        <v>3.8362344363300001E-2</v>
      </c>
      <c r="AA431" s="2">
        <v>12.173971803700001</v>
      </c>
      <c r="AB431" s="2">
        <v>0.355367083305</v>
      </c>
      <c r="AC431" s="2">
        <v>2020</v>
      </c>
      <c r="AD431" s="2">
        <v>0.95</v>
      </c>
      <c r="AE431" s="2">
        <v>2021</v>
      </c>
      <c r="AF431" s="2">
        <v>0.05</v>
      </c>
      <c r="AG431" s="2">
        <v>0.76</v>
      </c>
      <c r="AH431" s="2" t="s">
        <v>66</v>
      </c>
      <c r="AI431" s="2" t="s">
        <v>339</v>
      </c>
      <c r="AJ431" s="2" t="s">
        <v>340</v>
      </c>
      <c r="AK431" s="2">
        <v>51</v>
      </c>
      <c r="AL431" s="2" t="s">
        <v>341</v>
      </c>
      <c r="AM431" s="2">
        <v>3</v>
      </c>
      <c r="AN431" s="2">
        <v>5103</v>
      </c>
      <c r="AO431" s="2" t="s">
        <v>510</v>
      </c>
      <c r="AP431" s="2">
        <v>1103</v>
      </c>
      <c r="AQ431" s="2" t="s">
        <v>71</v>
      </c>
      <c r="AR431" s="2" t="s">
        <v>66</v>
      </c>
      <c r="AS431" s="2">
        <v>2020</v>
      </c>
      <c r="AT431" s="2">
        <v>9.2589999999999999E-3</v>
      </c>
      <c r="AU431" s="2">
        <v>4.4400000000000002E-2</v>
      </c>
      <c r="AV431" s="2" t="s">
        <v>81</v>
      </c>
      <c r="AW431" s="2">
        <v>0.2959</v>
      </c>
      <c r="AX431" s="2">
        <v>3.2070000000000001E-2</v>
      </c>
      <c r="AY431" s="2">
        <v>5.2699999999999997E-2</v>
      </c>
      <c r="AZ431" s="2" t="s">
        <v>73</v>
      </c>
      <c r="BA431" s="2">
        <v>0.49159999999999998</v>
      </c>
      <c r="BB431" s="2">
        <v>0.17935000000000001</v>
      </c>
      <c r="BC431" s="2">
        <v>1.4279999999999999E-2</v>
      </c>
      <c r="BD431" s="2" t="s">
        <v>81</v>
      </c>
      <c r="BE431" s="2" t="s">
        <v>74</v>
      </c>
      <c r="BF431" s="2">
        <v>7.2309999999999999E-2</v>
      </c>
      <c r="BG431" s="2" t="s">
        <v>83</v>
      </c>
      <c r="BH431" s="2">
        <v>1.4279999999999999E-2</v>
      </c>
      <c r="BI431" s="2" t="s">
        <v>81</v>
      </c>
      <c r="BJ431" s="2">
        <v>8.0800000000000002E-4</v>
      </c>
      <c r="BK431" s="2" t="s">
        <v>79</v>
      </c>
      <c r="BL431" s="2" t="s">
        <v>77</v>
      </c>
      <c r="BM431" s="2">
        <f t="shared" si="24"/>
        <v>0.99919199999999997</v>
      </c>
      <c r="BN431" s="2">
        <f t="shared" si="25"/>
        <v>2.2811000000000001E-2</v>
      </c>
      <c r="BO431" s="2">
        <f t="shared" si="26"/>
        <v>1.0325867999999999E-3</v>
      </c>
      <c r="BP431" s="2">
        <f t="shared" si="27"/>
        <v>1.2779539603960395</v>
      </c>
    </row>
    <row r="432" spans="1:68" s="2" customFormat="1" x14ac:dyDescent="0.25">
      <c r="A432" s="2">
        <v>3640</v>
      </c>
      <c r="B432" s="2" t="s">
        <v>562</v>
      </c>
      <c r="C432" s="2" t="s">
        <v>563</v>
      </c>
      <c r="D432" s="2">
        <v>63</v>
      </c>
      <c r="E432" s="2">
        <v>295</v>
      </c>
      <c r="F432" s="2">
        <v>1</v>
      </c>
      <c r="G432" s="2" t="s">
        <v>509</v>
      </c>
      <c r="H432" s="2" t="s">
        <v>380</v>
      </c>
      <c r="I432" s="2" t="s">
        <v>65</v>
      </c>
      <c r="J432" s="2">
        <v>90</v>
      </c>
      <c r="K432" s="2">
        <v>2020</v>
      </c>
      <c r="L432" s="2">
        <v>2010</v>
      </c>
      <c r="M432" s="2">
        <v>2031</v>
      </c>
      <c r="N432" s="2">
        <v>99</v>
      </c>
      <c r="O432" s="2">
        <v>16.455738608800001</v>
      </c>
      <c r="P432" s="2">
        <v>0.34640426714599998</v>
      </c>
      <c r="Q432" s="2">
        <v>100</v>
      </c>
      <c r="R432" s="2">
        <v>2020</v>
      </c>
      <c r="S432" s="2">
        <v>0.88</v>
      </c>
      <c r="T432" s="2">
        <v>2019</v>
      </c>
      <c r="U432" s="2">
        <v>0.12</v>
      </c>
      <c r="V432" s="2">
        <v>2.7407218613199998E-2</v>
      </c>
      <c r="W432" s="2">
        <v>1.59351111107E-2</v>
      </c>
      <c r="X432" s="2">
        <v>7.0075075769399997E-3</v>
      </c>
      <c r="Y432" s="2">
        <v>0.23203033330799999</v>
      </c>
      <c r="Z432" s="2">
        <v>3.0728470588E-2</v>
      </c>
      <c r="AA432" s="2">
        <v>12.0252285074</v>
      </c>
      <c r="AB432" s="2">
        <v>0.30937916050100001</v>
      </c>
      <c r="AC432" s="2">
        <v>2020</v>
      </c>
      <c r="AD432" s="2">
        <v>0.73</v>
      </c>
      <c r="AE432" s="2">
        <v>2019</v>
      </c>
      <c r="AF432" s="2">
        <v>0.26</v>
      </c>
      <c r="AG432" s="2">
        <v>0.56999999999999995</v>
      </c>
      <c r="AH432" s="2" t="s">
        <v>66</v>
      </c>
      <c r="AI432" s="2" t="s">
        <v>381</v>
      </c>
      <c r="AJ432" s="2" t="s">
        <v>382</v>
      </c>
      <c r="AK432" s="2">
        <v>43</v>
      </c>
      <c r="AL432" s="2" t="s">
        <v>383</v>
      </c>
      <c r="AM432" s="2">
        <v>3</v>
      </c>
      <c r="AN432" s="2">
        <v>4303</v>
      </c>
      <c r="AO432" s="2" t="s">
        <v>510</v>
      </c>
      <c r="AP432" s="2">
        <v>1103</v>
      </c>
      <c r="AQ432" s="2" t="s">
        <v>71</v>
      </c>
      <c r="AR432" s="2" t="s">
        <v>66</v>
      </c>
      <c r="AS432" s="2">
        <v>2020</v>
      </c>
      <c r="AT432" s="2">
        <v>1.5935000000000001E-2</v>
      </c>
      <c r="AU432" s="2">
        <v>0.122</v>
      </c>
      <c r="AV432" s="2" t="s">
        <v>72</v>
      </c>
      <c r="AW432" s="2">
        <v>0.27260000000000001</v>
      </c>
      <c r="AX432" s="2">
        <v>7.0080000000000003E-3</v>
      </c>
      <c r="AY432" s="2">
        <v>0.35499999999999998</v>
      </c>
      <c r="AZ432" s="2" t="s">
        <v>72</v>
      </c>
      <c r="BA432" s="2">
        <v>9.5699999999999993E-2</v>
      </c>
      <c r="BB432" s="2">
        <v>0.23202999999999999</v>
      </c>
      <c r="BC432" s="2">
        <v>3.82E-3</v>
      </c>
      <c r="BD432" s="2" t="s">
        <v>80</v>
      </c>
      <c r="BE432" s="2" t="s">
        <v>74</v>
      </c>
      <c r="BF432" s="2">
        <v>0.45023999999999997</v>
      </c>
      <c r="BG432" s="2" t="s">
        <v>75</v>
      </c>
      <c r="BH432" s="2">
        <v>3.82E-3</v>
      </c>
      <c r="BI432" s="2" t="s">
        <v>80</v>
      </c>
      <c r="BJ432" s="2">
        <v>1.1310000000000001E-2</v>
      </c>
      <c r="BK432" s="2" t="s">
        <v>82</v>
      </c>
      <c r="BL432" s="2" t="s">
        <v>77</v>
      </c>
      <c r="BM432" s="2">
        <f t="shared" si="24"/>
        <v>0.98868999999999996</v>
      </c>
      <c r="BN432" s="2">
        <f t="shared" si="25"/>
        <v>-8.9270000000000009E-3</v>
      </c>
      <c r="BO432" s="2">
        <f t="shared" si="26"/>
        <v>1.7199168E-3</v>
      </c>
      <c r="BP432" s="2">
        <f t="shared" si="27"/>
        <v>0.15207045092838195</v>
      </c>
    </row>
    <row r="433" spans="1:68" s="2" customFormat="1" x14ac:dyDescent="0.25">
      <c r="A433" s="2">
        <v>3788</v>
      </c>
      <c r="B433" s="2" t="s">
        <v>581</v>
      </c>
      <c r="C433" s="2" t="s">
        <v>582</v>
      </c>
      <c r="D433" s="2">
        <v>67</v>
      </c>
      <c r="E433" s="2">
        <v>308</v>
      </c>
      <c r="F433" s="2">
        <v>1</v>
      </c>
      <c r="G433" s="2" t="s">
        <v>568</v>
      </c>
      <c r="H433" s="2" t="s">
        <v>89</v>
      </c>
      <c r="I433" s="2" t="s">
        <v>65</v>
      </c>
      <c r="J433" s="2">
        <v>94</v>
      </c>
      <c r="K433" s="2">
        <v>2020</v>
      </c>
      <c r="L433" s="2">
        <v>1999</v>
      </c>
      <c r="M433" s="2">
        <v>2034</v>
      </c>
      <c r="N433" s="2">
        <v>100</v>
      </c>
      <c r="O433" s="2">
        <v>27.116202302600001</v>
      </c>
      <c r="P433" s="2">
        <v>0.475562460774</v>
      </c>
      <c r="Q433" s="2">
        <v>100</v>
      </c>
      <c r="R433" s="2">
        <v>2020</v>
      </c>
      <c r="S433" s="2">
        <v>0.62</v>
      </c>
      <c r="T433" s="2">
        <v>2021</v>
      </c>
      <c r="U433" s="2">
        <v>0.38</v>
      </c>
      <c r="V433" s="2">
        <v>2.3087698412699999E-2</v>
      </c>
      <c r="W433" s="2">
        <v>9.7177478355199992E-3</v>
      </c>
      <c r="X433" s="2">
        <v>2.2060864466700001E-2</v>
      </c>
      <c r="Y433" s="2">
        <v>0.21302298259499999</v>
      </c>
      <c r="Z433" s="2">
        <v>3.0055686277100001E-2</v>
      </c>
      <c r="AA433" s="2">
        <v>11.458413565300001</v>
      </c>
      <c r="AB433" s="2">
        <v>0.32242088994500001</v>
      </c>
      <c r="AC433" s="2">
        <v>2021</v>
      </c>
      <c r="AD433" s="2">
        <v>0.75</v>
      </c>
      <c r="AE433" s="2">
        <v>2020</v>
      </c>
      <c r="AF433" s="2">
        <v>0.25</v>
      </c>
      <c r="AG433" s="2">
        <v>0.56999999999999995</v>
      </c>
      <c r="AH433" s="2" t="s">
        <v>66</v>
      </c>
      <c r="AI433" s="2" t="s">
        <v>90</v>
      </c>
      <c r="AJ433" s="2" t="s">
        <v>91</v>
      </c>
      <c r="AK433" s="2">
        <v>12</v>
      </c>
      <c r="AL433" s="2" t="s">
        <v>92</v>
      </c>
      <c r="AM433" s="2">
        <v>1</v>
      </c>
      <c r="AN433" s="2">
        <v>1201</v>
      </c>
      <c r="AO433" s="2" t="s">
        <v>569</v>
      </c>
      <c r="AP433" s="2">
        <v>1104</v>
      </c>
      <c r="AQ433" s="2" t="s">
        <v>71</v>
      </c>
      <c r="AR433" s="2" t="s">
        <v>66</v>
      </c>
      <c r="AS433" s="2">
        <v>2020</v>
      </c>
      <c r="AT433" s="2">
        <v>9.7179999999999992E-3</v>
      </c>
      <c r="AU433" s="2">
        <v>2.5499999999999998E-2</v>
      </c>
      <c r="AV433" s="2" t="s">
        <v>81</v>
      </c>
      <c r="AW433" s="2">
        <v>0.2361</v>
      </c>
      <c r="AX433" s="2">
        <v>2.2061000000000001E-2</v>
      </c>
      <c r="AY433" s="2">
        <v>8.3699999999999996E-4</v>
      </c>
      <c r="AZ433" s="2" t="s">
        <v>78</v>
      </c>
      <c r="BA433" s="2">
        <v>0.61939999999999995</v>
      </c>
      <c r="BB433" s="2">
        <v>0.21302299999999999</v>
      </c>
      <c r="BC433" s="2">
        <v>4.5700000000000003E-3</v>
      </c>
      <c r="BD433" s="2" t="s">
        <v>80</v>
      </c>
      <c r="BE433" s="2" t="s">
        <v>74</v>
      </c>
      <c r="BF433" s="2">
        <v>0.10829</v>
      </c>
      <c r="BG433" s="2" t="s">
        <v>75</v>
      </c>
      <c r="BH433" s="2">
        <v>4.5700000000000003E-3</v>
      </c>
      <c r="BI433" s="2" t="s">
        <v>80</v>
      </c>
      <c r="BJ433" s="2">
        <v>7.0799999999999997E-4</v>
      </c>
      <c r="BK433" s="2" t="s">
        <v>79</v>
      </c>
      <c r="BL433" s="2" t="s">
        <v>77</v>
      </c>
      <c r="BM433" s="2">
        <f t="shared" si="24"/>
        <v>0.99929199999999996</v>
      </c>
      <c r="BN433" s="2">
        <f t="shared" si="25"/>
        <v>1.2343000000000002E-2</v>
      </c>
      <c r="BO433" s="2">
        <f t="shared" si="26"/>
        <v>4.9488530000000002E-4</v>
      </c>
      <c r="BP433" s="2">
        <f t="shared" si="27"/>
        <v>0.69899053672316391</v>
      </c>
    </row>
    <row r="434" spans="1:68" s="2" customFormat="1" x14ac:dyDescent="0.25">
      <c r="A434" s="2">
        <v>4364</v>
      </c>
      <c r="B434" s="2" t="s">
        <v>633</v>
      </c>
      <c r="C434" s="2" t="s">
        <v>640</v>
      </c>
      <c r="D434" s="2">
        <v>75</v>
      </c>
      <c r="E434" s="2">
        <v>354</v>
      </c>
      <c r="F434" s="2">
        <v>7</v>
      </c>
      <c r="G434" s="2" t="s">
        <v>611</v>
      </c>
      <c r="H434" s="2" t="s">
        <v>89</v>
      </c>
      <c r="I434" s="2" t="s">
        <v>65</v>
      </c>
      <c r="J434" s="2">
        <v>53</v>
      </c>
      <c r="K434" s="2">
        <v>2020</v>
      </c>
      <c r="L434" s="2">
        <v>2010</v>
      </c>
      <c r="M434" s="2">
        <v>2032</v>
      </c>
      <c r="N434" s="2">
        <v>100</v>
      </c>
      <c r="O434" s="2">
        <v>13.1919441969</v>
      </c>
      <c r="P434" s="2">
        <v>0.30348029014799999</v>
      </c>
      <c r="Q434" s="2">
        <v>100</v>
      </c>
      <c r="R434" s="2">
        <v>2020</v>
      </c>
      <c r="S434" s="2">
        <v>0.9</v>
      </c>
      <c r="T434" s="2">
        <v>2019</v>
      </c>
      <c r="U434" s="2">
        <v>0.06</v>
      </c>
      <c r="V434" s="2">
        <v>2.3458825524400002E-2</v>
      </c>
      <c r="W434" s="2">
        <v>1.41585860966E-4</v>
      </c>
      <c r="X434" s="2">
        <v>1.7745040797000001E-2</v>
      </c>
      <c r="Y434" s="2">
        <v>0.18774623735000001</v>
      </c>
      <c r="Z434" s="2">
        <v>2.87045735318E-2</v>
      </c>
      <c r="AA434" s="2">
        <v>8.6101244691699996</v>
      </c>
      <c r="AB434" s="2">
        <v>0.27884147930800002</v>
      </c>
      <c r="AC434" s="2">
        <v>2020</v>
      </c>
      <c r="AD434" s="2">
        <v>0.82</v>
      </c>
      <c r="AE434" s="2">
        <v>2026</v>
      </c>
      <c r="AF434" s="2">
        <v>0.06</v>
      </c>
      <c r="AG434" s="2">
        <v>0.62</v>
      </c>
      <c r="AH434" s="2" t="s">
        <v>66</v>
      </c>
      <c r="AI434" s="2" t="s">
        <v>90</v>
      </c>
      <c r="AJ434" s="2" t="s">
        <v>91</v>
      </c>
      <c r="AK434" s="2">
        <v>12</v>
      </c>
      <c r="AL434" s="2" t="s">
        <v>92</v>
      </c>
      <c r="AM434" s="2">
        <v>1</v>
      </c>
      <c r="AN434" s="2">
        <v>1201</v>
      </c>
      <c r="AO434" s="2" t="s">
        <v>612</v>
      </c>
      <c r="AP434" s="2">
        <v>1106</v>
      </c>
      <c r="AQ434" s="2" t="s">
        <v>71</v>
      </c>
      <c r="AR434" s="2" t="s">
        <v>66</v>
      </c>
      <c r="AS434" s="2">
        <v>2020</v>
      </c>
      <c r="AT434" s="2">
        <v>1.416E-4</v>
      </c>
      <c r="AU434" s="2">
        <v>0.99099999999999999</v>
      </c>
      <c r="AV434" s="2" t="s">
        <v>72</v>
      </c>
      <c r="AW434" s="3">
        <v>1.6540000000000001E-5</v>
      </c>
      <c r="AX434" s="2">
        <v>1.7749999999999998E-2</v>
      </c>
      <c r="AY434" s="2">
        <v>0.11700000000000001</v>
      </c>
      <c r="AZ434" s="2" t="s">
        <v>72</v>
      </c>
      <c r="BA434" s="2">
        <v>0.22750000000000001</v>
      </c>
      <c r="BB434" s="2">
        <v>0.187746</v>
      </c>
      <c r="BC434" s="2">
        <v>7.9100000000000004E-2</v>
      </c>
      <c r="BD434" s="2" t="s">
        <v>73</v>
      </c>
      <c r="BE434" s="2" t="s">
        <v>74</v>
      </c>
      <c r="BF434" s="2">
        <v>0.2969</v>
      </c>
      <c r="BG434" s="2" t="s">
        <v>75</v>
      </c>
      <c r="BH434" s="2">
        <v>7.9100000000000004E-2</v>
      </c>
      <c r="BI434" s="2" t="s">
        <v>73</v>
      </c>
      <c r="BJ434" s="2">
        <v>0.1434</v>
      </c>
      <c r="BK434" s="2" t="s">
        <v>75</v>
      </c>
      <c r="BL434" s="2" t="s">
        <v>77</v>
      </c>
      <c r="BM434" s="2">
        <f t="shared" si="24"/>
        <v>0.85660000000000003</v>
      </c>
      <c r="BN434" s="2">
        <f t="shared" si="25"/>
        <v>1.76084E-2</v>
      </c>
      <c r="BO434" s="2">
        <f t="shared" si="26"/>
        <v>2.3484790000000002E-2</v>
      </c>
      <c r="BP434" s="2">
        <f t="shared" si="27"/>
        <v>0.16377119944211996</v>
      </c>
    </row>
    <row r="435" spans="1:68" s="2" customFormat="1" x14ac:dyDescent="0.25">
      <c r="A435" s="2">
        <v>4529</v>
      </c>
      <c r="B435" s="2" t="s">
        <v>661</v>
      </c>
      <c r="C435" s="2" t="s">
        <v>662</v>
      </c>
      <c r="D435" s="2">
        <v>79</v>
      </c>
      <c r="E435" s="2">
        <v>368</v>
      </c>
      <c r="F435" s="2">
        <v>1</v>
      </c>
      <c r="G435" s="2" t="s">
        <v>663</v>
      </c>
      <c r="H435" s="2" t="s">
        <v>89</v>
      </c>
      <c r="I435" s="2" t="s">
        <v>65</v>
      </c>
      <c r="J435" s="2">
        <v>64</v>
      </c>
      <c r="K435" s="2">
        <v>2020</v>
      </c>
      <c r="L435" s="2">
        <v>2010</v>
      </c>
      <c r="M435" s="2">
        <v>2032</v>
      </c>
      <c r="N435" s="2">
        <v>72</v>
      </c>
      <c r="O435" s="2">
        <v>16.546643020099999</v>
      </c>
      <c r="P435" s="2">
        <v>0.40722961433900001</v>
      </c>
      <c r="Q435" s="2">
        <v>76</v>
      </c>
      <c r="R435" s="2">
        <v>2020</v>
      </c>
      <c r="S435" s="2">
        <v>0.67</v>
      </c>
      <c r="T435" s="2">
        <v>2022</v>
      </c>
      <c r="U435" s="2">
        <v>0.28999999999999998</v>
      </c>
      <c r="V435" s="2">
        <v>3.0700205155799999E-2</v>
      </c>
      <c r="W435" s="2">
        <v>-1.71181313298E-3</v>
      </c>
      <c r="X435" s="2">
        <v>2.0359431816200001E-2</v>
      </c>
      <c r="Y435" s="2">
        <v>0.28228114394999998</v>
      </c>
      <c r="Z435" s="2">
        <v>3.6850498774900001E-2</v>
      </c>
      <c r="AA435" s="2">
        <v>11.704436314200001</v>
      </c>
      <c r="AB435" s="2">
        <v>0.36386739487399999</v>
      </c>
      <c r="AC435" s="2">
        <v>2020</v>
      </c>
      <c r="AD435" s="2">
        <v>0.85</v>
      </c>
      <c r="AE435" s="2">
        <v>2022</v>
      </c>
      <c r="AF435" s="2">
        <v>0.1</v>
      </c>
      <c r="AG435" s="2">
        <v>0.68</v>
      </c>
      <c r="AH435" s="2" t="s">
        <v>66</v>
      </c>
      <c r="AI435" s="2" t="s">
        <v>90</v>
      </c>
      <c r="AJ435" s="2" t="s">
        <v>91</v>
      </c>
      <c r="AK435" s="2">
        <v>12</v>
      </c>
      <c r="AL435" s="2" t="s">
        <v>92</v>
      </c>
      <c r="AM435" s="2">
        <v>1</v>
      </c>
      <c r="AN435" s="2">
        <v>1201</v>
      </c>
      <c r="AO435" s="2" t="s">
        <v>664</v>
      </c>
      <c r="AP435" s="2">
        <v>1109</v>
      </c>
      <c r="AQ435" s="2" t="s">
        <v>71</v>
      </c>
      <c r="AR435" s="2" t="s">
        <v>66</v>
      </c>
      <c r="AS435" s="2">
        <v>2020</v>
      </c>
      <c r="AT435" s="2">
        <v>-1.712E-3</v>
      </c>
      <c r="AU435" s="2">
        <v>0.89100000000000001</v>
      </c>
      <c r="AV435" s="2" t="s">
        <v>72</v>
      </c>
      <c r="AW435" s="2">
        <v>2.5179999999999998E-3</v>
      </c>
      <c r="AX435" s="2">
        <v>2.0358999999999999E-2</v>
      </c>
      <c r="AY435" s="2">
        <v>2.7799999999999998E-2</v>
      </c>
      <c r="AZ435" s="2" t="s">
        <v>81</v>
      </c>
      <c r="BA435" s="2">
        <v>0.39800000000000002</v>
      </c>
      <c r="BB435" s="2">
        <v>0.282281</v>
      </c>
      <c r="BC435" s="2">
        <v>4.2700000000000004E-3</v>
      </c>
      <c r="BD435" s="2" t="s">
        <v>80</v>
      </c>
      <c r="BE435" s="2" t="s">
        <v>74</v>
      </c>
      <c r="BF435" s="2">
        <v>0.13314999999999999</v>
      </c>
      <c r="BG435" s="2" t="s">
        <v>75</v>
      </c>
      <c r="BH435" s="2">
        <v>4.2700000000000004E-3</v>
      </c>
      <c r="BI435" s="2" t="s">
        <v>80</v>
      </c>
      <c r="BJ435" s="2">
        <v>8.8540000000000008E-3</v>
      </c>
      <c r="BK435" s="2" t="s">
        <v>76</v>
      </c>
      <c r="BL435" s="2" t="s">
        <v>77</v>
      </c>
      <c r="BM435" s="2">
        <f t="shared" si="24"/>
        <v>0.99114599999999997</v>
      </c>
      <c r="BN435" s="2">
        <f t="shared" si="25"/>
        <v>2.2071E-2</v>
      </c>
      <c r="BO435" s="2">
        <f t="shared" si="26"/>
        <v>5.6855049999999998E-4</v>
      </c>
      <c r="BP435" s="2">
        <f t="shared" si="27"/>
        <v>6.4213971086514568E-2</v>
      </c>
    </row>
    <row r="1257" spans="23:53" x14ac:dyDescent="0.25">
      <c r="X1257" s="1"/>
      <c r="AX1257" s="1"/>
      <c r="BA1257" s="1"/>
    </row>
    <row r="1258" spans="23:53" x14ac:dyDescent="0.25">
      <c r="W1258" s="1"/>
      <c r="AT1258" s="1"/>
      <c r="AW1258" s="1"/>
    </row>
    <row r="1519" spans="23:49" x14ac:dyDescent="0.25">
      <c r="W1519" s="1"/>
      <c r="AT1519" s="1"/>
      <c r="AW1519" s="1"/>
    </row>
    <row r="1818" spans="23:53" x14ac:dyDescent="0.25">
      <c r="X1818" s="1"/>
      <c r="AX1818" s="1"/>
      <c r="BA1818" s="1"/>
    </row>
    <row r="1819" spans="23:53" x14ac:dyDescent="0.25">
      <c r="W1819" s="1"/>
      <c r="AT1819" s="1"/>
      <c r="AW1819" s="1"/>
    </row>
    <row r="1830" spans="23:53" x14ac:dyDescent="0.25">
      <c r="X1830" s="1"/>
      <c r="AX1830" s="1"/>
      <c r="BA1830" s="1"/>
    </row>
    <row r="1831" spans="23:53" x14ac:dyDescent="0.25">
      <c r="W1831" s="1"/>
      <c r="AT1831" s="1"/>
      <c r="AW1831" s="1"/>
    </row>
    <row r="2418" spans="23:49" x14ac:dyDescent="0.25">
      <c r="W2418" s="1"/>
      <c r="AT2418" s="1"/>
      <c r="AW2418" s="1"/>
    </row>
    <row r="2431" spans="23:49" x14ac:dyDescent="0.25">
      <c r="W2431" s="1"/>
      <c r="AT2431" s="1"/>
      <c r="AW2431" s="1"/>
    </row>
    <row r="2444" spans="23:49" x14ac:dyDescent="0.25">
      <c r="W2444" s="1"/>
      <c r="AT2444" s="1"/>
      <c r="AW2444" s="1"/>
    </row>
    <row r="3412" spans="23:53" x14ac:dyDescent="0.25">
      <c r="X3412" s="1"/>
      <c r="AX3412" s="1"/>
      <c r="BA3412" s="1"/>
    </row>
    <row r="3413" spans="23:53" x14ac:dyDescent="0.25">
      <c r="W3413" s="1"/>
      <c r="AT3413" s="1"/>
      <c r="AW3413" s="1"/>
    </row>
    <row r="3423" spans="23:53" x14ac:dyDescent="0.25">
      <c r="X3423" s="1"/>
      <c r="AX3423" s="1"/>
      <c r="BA3423" s="1"/>
    </row>
    <row r="3424" spans="23:53" x14ac:dyDescent="0.25">
      <c r="W3424" s="1"/>
      <c r="AT3424" s="1"/>
      <c r="AW3424" s="1"/>
    </row>
    <row r="3434" spans="23:53" x14ac:dyDescent="0.25">
      <c r="X3434" s="1"/>
      <c r="AX3434" s="1"/>
      <c r="BA3434" s="1"/>
    </row>
    <row r="3435" spans="23:53" x14ac:dyDescent="0.25">
      <c r="W3435" s="1"/>
      <c r="AT3435" s="1"/>
      <c r="AW3435" s="1"/>
    </row>
    <row r="3756" spans="49:53" x14ac:dyDescent="0.25">
      <c r="BA3756" s="1"/>
    </row>
    <row r="3757" spans="49:53" x14ac:dyDescent="0.25">
      <c r="AW3757" s="1"/>
    </row>
    <row r="3765" spans="49:53" x14ac:dyDescent="0.25">
      <c r="BA3765" s="1"/>
    </row>
    <row r="3766" spans="49:53" x14ac:dyDescent="0.25">
      <c r="AW3766" s="1"/>
    </row>
    <row r="3775" spans="49:53" x14ac:dyDescent="0.25">
      <c r="BA3775" s="1"/>
    </row>
    <row r="3776" spans="49:53" x14ac:dyDescent="0.25">
      <c r="AW3776" s="1"/>
    </row>
    <row r="3785" spans="49:53" x14ac:dyDescent="0.25">
      <c r="BA3785" s="1"/>
    </row>
    <row r="3786" spans="49:53" x14ac:dyDescent="0.25">
      <c r="AW3786" s="1"/>
    </row>
    <row r="3795" spans="49:53" x14ac:dyDescent="0.25">
      <c r="BA3795" s="1"/>
    </row>
    <row r="3796" spans="49:53" x14ac:dyDescent="0.25">
      <c r="AW3796" s="1"/>
    </row>
    <row r="3805" spans="49:53" x14ac:dyDescent="0.25">
      <c r="BA3805" s="1"/>
    </row>
    <row r="3806" spans="49:53" x14ac:dyDescent="0.25">
      <c r="AW3806" s="1"/>
    </row>
    <row r="3816" spans="49:53" x14ac:dyDescent="0.25">
      <c r="BA3816" s="1"/>
    </row>
    <row r="3817" spans="49:53" x14ac:dyDescent="0.25">
      <c r="AW3817" s="1"/>
    </row>
    <row r="3826" spans="49:53" x14ac:dyDescent="0.25">
      <c r="BA3826" s="1"/>
    </row>
    <row r="3827" spans="49:53" x14ac:dyDescent="0.25">
      <c r="AW3827" s="1"/>
    </row>
    <row r="3836" spans="49:53" x14ac:dyDescent="0.25">
      <c r="BA3836" s="1"/>
    </row>
    <row r="3837" spans="49:53" x14ac:dyDescent="0.25">
      <c r="AW3837" s="1"/>
    </row>
    <row r="3846" spans="49:53" x14ac:dyDescent="0.25">
      <c r="BA3846" s="1"/>
    </row>
    <row r="3847" spans="49:53" x14ac:dyDescent="0.25">
      <c r="AW3847" s="1"/>
    </row>
    <row r="3932" spans="23:49" x14ac:dyDescent="0.25">
      <c r="W3932" s="1"/>
      <c r="AT3932" s="1"/>
      <c r="AW3932" s="1"/>
    </row>
    <row r="3943" spans="23:49" x14ac:dyDescent="0.25">
      <c r="W3943" s="1"/>
      <c r="AT3943" s="1"/>
      <c r="AW3943" s="1"/>
    </row>
    <row r="4358" spans="49:53" x14ac:dyDescent="0.25">
      <c r="BA4358" s="1"/>
    </row>
    <row r="4359" spans="49:53" x14ac:dyDescent="0.25">
      <c r="AW4359" s="1"/>
    </row>
    <row r="4371" spans="49:53" x14ac:dyDescent="0.25">
      <c r="BA4371" s="1"/>
    </row>
    <row r="4372" spans="49:53" x14ac:dyDescent="0.25">
      <c r="AW4372" s="1"/>
    </row>
    <row r="4384" spans="49:53" x14ac:dyDescent="0.25">
      <c r="BA4384" s="1"/>
    </row>
    <row r="4385" spans="49:53" x14ac:dyDescent="0.25">
      <c r="AW4385" s="1"/>
    </row>
    <row r="4397" spans="49:53" x14ac:dyDescent="0.25">
      <c r="BA4397" s="1"/>
    </row>
    <row r="4398" spans="49:53" x14ac:dyDescent="0.25">
      <c r="AW4398" s="1"/>
    </row>
    <row r="4410" spans="49:53" x14ac:dyDescent="0.25">
      <c r="BA4410" s="1"/>
    </row>
    <row r="4411" spans="49:53" x14ac:dyDescent="0.25">
      <c r="AW4411" s="1"/>
    </row>
    <row r="4423" spans="49:53" x14ac:dyDescent="0.25">
      <c r="BA4423" s="1"/>
    </row>
    <row r="4424" spans="49:53" x14ac:dyDescent="0.25">
      <c r="AW4424" s="1"/>
    </row>
    <row r="4550" spans="23:53" x14ac:dyDescent="0.25">
      <c r="X4550" s="1"/>
      <c r="AX4550" s="1"/>
      <c r="BA4550" s="1"/>
    </row>
    <row r="4551" spans="23:53" x14ac:dyDescent="0.25">
      <c r="W4551" s="1"/>
      <c r="AT4551" s="1"/>
      <c r="AW4551" s="1"/>
    </row>
    <row r="4560" spans="23:53" x14ac:dyDescent="0.25">
      <c r="X4560" s="1"/>
      <c r="AX4560" s="1"/>
      <c r="BA4560" s="1"/>
    </row>
    <row r="4561" spans="23:53" x14ac:dyDescent="0.25">
      <c r="W4561" s="1"/>
      <c r="AT4561" s="1"/>
      <c r="AW4561" s="1"/>
    </row>
    <row r="4571" spans="23:53" x14ac:dyDescent="0.25">
      <c r="X4571" s="1"/>
      <c r="AX4571" s="1"/>
      <c r="BA4571" s="1"/>
    </row>
    <row r="4572" spans="23:53" x14ac:dyDescent="0.25">
      <c r="W4572" s="1"/>
      <c r="AT4572" s="1"/>
      <c r="AW4572" s="1"/>
    </row>
    <row r="4583" spans="23:53" x14ac:dyDescent="0.25">
      <c r="X4583" s="1"/>
      <c r="AX4583" s="1"/>
      <c r="BA4583" s="1"/>
    </row>
    <row r="4584" spans="23:53" x14ac:dyDescent="0.25">
      <c r="W4584" s="1"/>
      <c r="AT4584" s="1"/>
      <c r="AW4584" s="1"/>
    </row>
    <row r="4595" spans="23:53" x14ac:dyDescent="0.25">
      <c r="X4595" s="1"/>
      <c r="AX4595" s="1"/>
      <c r="BA4595" s="1"/>
    </row>
    <row r="4596" spans="23:53" x14ac:dyDescent="0.25">
      <c r="W4596" s="1"/>
      <c r="AT4596" s="1"/>
      <c r="AW4596" s="1"/>
    </row>
    <row r="4607" spans="23:53" x14ac:dyDescent="0.25">
      <c r="X4607" s="1"/>
      <c r="AX4607" s="1"/>
      <c r="BA4607" s="1"/>
    </row>
    <row r="4608" spans="23:53" x14ac:dyDescent="0.25">
      <c r="W4608" s="1"/>
      <c r="AT4608" s="1"/>
      <c r="AW4608" s="1"/>
    </row>
    <row r="4620" spans="23:53" x14ac:dyDescent="0.25">
      <c r="X4620" s="1"/>
      <c r="AX4620" s="1"/>
      <c r="BA4620" s="1"/>
    </row>
    <row r="4621" spans="23:53" x14ac:dyDescent="0.25">
      <c r="W4621" s="1"/>
      <c r="AT4621" s="1"/>
      <c r="AW4621" s="1"/>
    </row>
    <row r="4632" spans="23:53" x14ac:dyDescent="0.25">
      <c r="X4632" s="1"/>
      <c r="AX4632" s="1"/>
      <c r="BA4632" s="1"/>
    </row>
    <row r="4633" spans="23:53" x14ac:dyDescent="0.25">
      <c r="W4633" s="1"/>
      <c r="AT4633" s="1"/>
      <c r="AW4633" s="1"/>
    </row>
    <row r="4643" spans="23:53" x14ac:dyDescent="0.25">
      <c r="X4643" s="1"/>
      <c r="AX4643" s="1"/>
      <c r="BA4643" s="1"/>
    </row>
    <row r="4644" spans="23:53" x14ac:dyDescent="0.25">
      <c r="W4644" s="1"/>
      <c r="AT4644" s="1"/>
      <c r="AW4644" s="1"/>
    </row>
    <row r="4656" spans="23:53" x14ac:dyDescent="0.25">
      <c r="X4656" s="1"/>
      <c r="AX4656" s="1"/>
      <c r="BA4656" s="1"/>
    </row>
    <row r="4657" spans="23:53" x14ac:dyDescent="0.25">
      <c r="W4657" s="1"/>
      <c r="AT4657" s="1"/>
      <c r="AW4657" s="1"/>
    </row>
    <row r="4668" spans="23:53" x14ac:dyDescent="0.25">
      <c r="X4668" s="1"/>
      <c r="AX4668" s="1"/>
      <c r="BA4668" s="1"/>
    </row>
    <row r="4669" spans="23:53" x14ac:dyDescent="0.25">
      <c r="W4669" s="1"/>
      <c r="AT4669" s="1"/>
      <c r="AW4669" s="1"/>
    </row>
    <row r="4679" spans="23:53" x14ac:dyDescent="0.25">
      <c r="X4679" s="1"/>
      <c r="AX4679" s="1"/>
      <c r="BA4679" s="1"/>
    </row>
    <row r="4680" spans="23:53" x14ac:dyDescent="0.25">
      <c r="W4680" s="1"/>
      <c r="AT4680" s="1"/>
      <c r="AW4680" s="1"/>
    </row>
  </sheetData>
  <sortState ref="A2:BL4780">
    <sortCondition ref="AS2:AS4780"/>
    <sortCondition ref="A2:A4780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34"/>
  <sheetViews>
    <sheetView workbookViewId="0">
      <selection sqref="A1:XFD534"/>
    </sheetView>
  </sheetViews>
  <sheetFormatPr defaultRowHeight="15" x14ac:dyDescent="0.25"/>
  <sheetData>
    <row r="1" spans="1:64" x14ac:dyDescent="0.25">
      <c r="A1">
        <v>1548</v>
      </c>
      <c r="B1" t="s">
        <v>307</v>
      </c>
      <c r="C1" t="s">
        <v>312</v>
      </c>
      <c r="D1">
        <v>27</v>
      </c>
      <c r="E1">
        <v>124</v>
      </c>
      <c r="F1">
        <v>3</v>
      </c>
      <c r="G1" t="s">
        <v>129</v>
      </c>
      <c r="H1" t="s">
        <v>309</v>
      </c>
      <c r="I1" t="s">
        <v>65</v>
      </c>
      <c r="J1">
        <v>32</v>
      </c>
      <c r="K1">
        <v>2021</v>
      </c>
      <c r="L1">
        <v>2011</v>
      </c>
      <c r="M1">
        <v>2030</v>
      </c>
      <c r="N1">
        <v>33</v>
      </c>
      <c r="O1">
        <v>14.538540963299999</v>
      </c>
      <c r="P1">
        <v>0.45378000791000001</v>
      </c>
      <c r="Q1">
        <v>93</v>
      </c>
      <c r="R1">
        <v>2021</v>
      </c>
      <c r="S1">
        <v>0.97</v>
      </c>
      <c r="T1">
        <v>2020</v>
      </c>
      <c r="U1">
        <v>0.02</v>
      </c>
      <c r="V1">
        <v>4.0389864034200001E-2</v>
      </c>
      <c r="W1">
        <v>3.0837287879099999E-2</v>
      </c>
      <c r="X1">
        <v>1.80173610872E-3</v>
      </c>
      <c r="Y1">
        <v>0.304891125845</v>
      </c>
      <c r="Z1">
        <v>3.7842335783400002E-2</v>
      </c>
      <c r="AA1">
        <v>13.2243793174</v>
      </c>
      <c r="AB1">
        <v>0.393962918838</v>
      </c>
      <c r="AC1">
        <v>2021</v>
      </c>
      <c r="AD1">
        <v>1</v>
      </c>
      <c r="AE1">
        <v>0</v>
      </c>
      <c r="AF1">
        <v>0</v>
      </c>
      <c r="AG1">
        <v>0.75</v>
      </c>
      <c r="AH1" t="s">
        <v>66</v>
      </c>
      <c r="AI1" t="s">
        <v>303</v>
      </c>
      <c r="AJ1" t="s">
        <v>304</v>
      </c>
      <c r="AK1">
        <v>121</v>
      </c>
      <c r="AL1" t="s">
        <v>310</v>
      </c>
      <c r="AM1">
        <v>2</v>
      </c>
      <c r="AN1">
        <v>12102</v>
      </c>
      <c r="AO1" t="s">
        <v>134</v>
      </c>
      <c r="AP1">
        <v>1101</v>
      </c>
      <c r="AQ1" t="s">
        <v>71</v>
      </c>
      <c r="AR1" t="s">
        <v>66</v>
      </c>
      <c r="AS1">
        <v>2021</v>
      </c>
      <c r="AT1">
        <v>3.0839999999999999E-2</v>
      </c>
      <c r="AU1">
        <v>4.3499999999999997E-2</v>
      </c>
      <c r="AV1" t="s">
        <v>81</v>
      </c>
      <c r="AW1">
        <v>0.41760000000000003</v>
      </c>
      <c r="AX1">
        <v>1.802E-3</v>
      </c>
      <c r="AY1">
        <v>0.85799999999999998</v>
      </c>
      <c r="AZ1" t="s">
        <v>72</v>
      </c>
      <c r="BA1">
        <v>4.9059999999999998E-3</v>
      </c>
      <c r="BB1">
        <v>0.30489100000000002</v>
      </c>
      <c r="BC1">
        <v>5.1200000000000004E-3</v>
      </c>
      <c r="BD1" t="s">
        <v>80</v>
      </c>
      <c r="BE1" t="s">
        <v>74</v>
      </c>
      <c r="BF1">
        <v>0.10647</v>
      </c>
      <c r="BG1" t="s">
        <v>75</v>
      </c>
      <c r="BH1">
        <v>5.1200000000000004E-3</v>
      </c>
      <c r="BI1" t="s">
        <v>80</v>
      </c>
      <c r="BJ1">
        <v>1.209E-2</v>
      </c>
      <c r="BK1" t="s">
        <v>82</v>
      </c>
      <c r="BL1" t="s">
        <v>77</v>
      </c>
    </row>
    <row r="2" spans="1:64" x14ac:dyDescent="0.25">
      <c r="A2">
        <v>2889</v>
      </c>
      <c r="B2" t="s">
        <v>478</v>
      </c>
      <c r="C2" t="s">
        <v>479</v>
      </c>
      <c r="D2">
        <v>47</v>
      </c>
      <c r="E2">
        <v>229</v>
      </c>
      <c r="F2">
        <v>1</v>
      </c>
      <c r="G2" t="s">
        <v>472</v>
      </c>
      <c r="H2" t="s">
        <v>180</v>
      </c>
      <c r="I2" t="s">
        <v>65</v>
      </c>
      <c r="J2">
        <v>100</v>
      </c>
      <c r="K2">
        <v>2021</v>
      </c>
      <c r="L2">
        <v>2010</v>
      </c>
      <c r="M2">
        <v>2031</v>
      </c>
      <c r="N2">
        <v>100</v>
      </c>
      <c r="O2">
        <v>15.1280735695</v>
      </c>
      <c r="P2">
        <v>0.31228887881599998</v>
      </c>
      <c r="Q2">
        <v>100</v>
      </c>
      <c r="R2">
        <v>2021</v>
      </c>
      <c r="S2">
        <v>0.77</v>
      </c>
      <c r="T2">
        <v>2022</v>
      </c>
      <c r="U2">
        <v>0.16</v>
      </c>
      <c r="V2">
        <v>2.5744138527099999E-2</v>
      </c>
      <c r="W2">
        <v>6.80083333407E-3</v>
      </c>
      <c r="X2">
        <v>2.1855459599299999E-2</v>
      </c>
      <c r="Y2">
        <v>0.15982388884500001</v>
      </c>
      <c r="Z2">
        <v>2.6880580879700001E-2</v>
      </c>
      <c r="AA2">
        <v>11.2238820013</v>
      </c>
      <c r="AB2">
        <v>0.26771797384399998</v>
      </c>
      <c r="AC2">
        <v>2021</v>
      </c>
      <c r="AD2">
        <v>0.88</v>
      </c>
      <c r="AE2">
        <v>2022</v>
      </c>
      <c r="AF2">
        <v>0.08</v>
      </c>
      <c r="AG2">
        <v>0.76</v>
      </c>
      <c r="AH2" t="s">
        <v>66</v>
      </c>
      <c r="AI2" t="s">
        <v>173</v>
      </c>
      <c r="AJ2" t="s">
        <v>174</v>
      </c>
      <c r="AK2">
        <v>131</v>
      </c>
      <c r="AL2" t="s">
        <v>181</v>
      </c>
      <c r="AM2">
        <v>2</v>
      </c>
      <c r="AN2">
        <v>13102</v>
      </c>
      <c r="AO2" t="s">
        <v>473</v>
      </c>
      <c r="AP2">
        <v>1102</v>
      </c>
      <c r="AQ2" t="s">
        <v>71</v>
      </c>
      <c r="AR2" t="s">
        <v>66</v>
      </c>
      <c r="AS2">
        <v>2021</v>
      </c>
      <c r="AT2">
        <v>6.8009999999999998E-3</v>
      </c>
      <c r="AU2">
        <v>0.435</v>
      </c>
      <c r="AV2" t="s">
        <v>72</v>
      </c>
      <c r="AW2">
        <v>6.8940000000000001E-2</v>
      </c>
      <c r="AX2">
        <v>2.1854999999999999E-2</v>
      </c>
      <c r="AY2">
        <v>3.9800000000000002E-2</v>
      </c>
      <c r="AZ2" t="s">
        <v>81</v>
      </c>
      <c r="BA2">
        <v>0.42899999999999999</v>
      </c>
      <c r="BB2">
        <v>0.15982399999999999</v>
      </c>
      <c r="BC2">
        <v>4.7399999999999998E-2</v>
      </c>
      <c r="BD2" t="s">
        <v>81</v>
      </c>
      <c r="BE2" t="s">
        <v>74</v>
      </c>
      <c r="BF2">
        <v>0.23749999999999999</v>
      </c>
      <c r="BG2" t="s">
        <v>75</v>
      </c>
      <c r="BH2">
        <v>4.7399999999999998E-2</v>
      </c>
      <c r="BI2" t="s">
        <v>81</v>
      </c>
      <c r="BJ2">
        <v>5.1159999999999997E-2</v>
      </c>
      <c r="BK2" t="s">
        <v>83</v>
      </c>
      <c r="BL2" t="s">
        <v>77</v>
      </c>
    </row>
    <row r="3" spans="1:64" x14ac:dyDescent="0.25">
      <c r="A3">
        <v>3107</v>
      </c>
      <c r="B3" t="s">
        <v>505</v>
      </c>
      <c r="C3" t="s">
        <v>506</v>
      </c>
      <c r="D3">
        <v>55</v>
      </c>
      <c r="E3">
        <v>248</v>
      </c>
      <c r="F3">
        <v>1</v>
      </c>
      <c r="G3" t="s">
        <v>472</v>
      </c>
      <c r="H3" t="s">
        <v>380</v>
      </c>
      <c r="I3" t="s">
        <v>65</v>
      </c>
      <c r="J3">
        <v>100</v>
      </c>
      <c r="K3">
        <v>2021</v>
      </c>
      <c r="L3">
        <v>2003</v>
      </c>
      <c r="M3">
        <v>2035</v>
      </c>
      <c r="N3">
        <v>100</v>
      </c>
      <c r="O3">
        <v>20.9995530622</v>
      </c>
      <c r="P3">
        <v>0.42856866442199998</v>
      </c>
      <c r="Q3">
        <v>100</v>
      </c>
      <c r="R3">
        <v>2021</v>
      </c>
      <c r="S3">
        <v>0.86</v>
      </c>
      <c r="T3">
        <v>2020</v>
      </c>
      <c r="U3">
        <v>0.14000000000000001</v>
      </c>
      <c r="V3">
        <v>2.1763969941000001E-2</v>
      </c>
      <c r="W3">
        <v>6.8081449962899996E-3</v>
      </c>
      <c r="X3">
        <v>9.4313717945799999E-3</v>
      </c>
      <c r="Y3">
        <v>0.29939489704700001</v>
      </c>
      <c r="Z3">
        <v>2.4842455880299999E-2</v>
      </c>
      <c r="AA3">
        <v>9.1400161385899992</v>
      </c>
      <c r="AB3">
        <v>0.30989675250100002</v>
      </c>
      <c r="AC3">
        <v>2021</v>
      </c>
      <c r="AD3">
        <v>0.72</v>
      </c>
      <c r="AE3">
        <v>2020</v>
      </c>
      <c r="AF3">
        <v>0.28000000000000003</v>
      </c>
      <c r="AG3">
        <v>0.67</v>
      </c>
      <c r="AH3" t="s">
        <v>66</v>
      </c>
      <c r="AI3" t="s">
        <v>381</v>
      </c>
      <c r="AJ3" t="s">
        <v>382</v>
      </c>
      <c r="AK3">
        <v>43</v>
      </c>
      <c r="AL3" t="s">
        <v>383</v>
      </c>
      <c r="AM3">
        <v>3</v>
      </c>
      <c r="AN3">
        <v>4303</v>
      </c>
      <c r="AO3" t="s">
        <v>473</v>
      </c>
      <c r="AP3">
        <v>1102</v>
      </c>
      <c r="AQ3" t="s">
        <v>71</v>
      </c>
      <c r="AR3" t="s">
        <v>66</v>
      </c>
      <c r="AS3">
        <v>2021</v>
      </c>
      <c r="AT3">
        <v>6.8079999999999998E-3</v>
      </c>
      <c r="AU3">
        <v>0.186</v>
      </c>
      <c r="AV3" t="s">
        <v>72</v>
      </c>
      <c r="AW3">
        <v>0.1066</v>
      </c>
      <c r="AX3">
        <v>9.4310000000000001E-3</v>
      </c>
      <c r="AY3">
        <v>0.47799999999999998</v>
      </c>
      <c r="AZ3" t="s">
        <v>72</v>
      </c>
      <c r="BA3">
        <v>4.2759999999999999E-2</v>
      </c>
      <c r="BB3">
        <v>0.29939500000000002</v>
      </c>
      <c r="BC3">
        <v>1.0699999999999999E-2</v>
      </c>
      <c r="BD3" t="s">
        <v>81</v>
      </c>
      <c r="BE3" t="s">
        <v>74</v>
      </c>
      <c r="BF3">
        <v>0.83079999999999998</v>
      </c>
      <c r="BG3" t="s">
        <v>75</v>
      </c>
      <c r="BH3">
        <v>1.0699999999999999E-2</v>
      </c>
      <c r="BI3" t="s">
        <v>81</v>
      </c>
      <c r="BJ3">
        <v>2.5090000000000001E-2</v>
      </c>
      <c r="BK3" t="s">
        <v>82</v>
      </c>
      <c r="BL3" t="s">
        <v>77</v>
      </c>
    </row>
    <row r="4" spans="1:64" x14ac:dyDescent="0.25">
      <c r="A4">
        <v>4024</v>
      </c>
      <c r="B4" t="s">
        <v>605</v>
      </c>
      <c r="C4" t="s">
        <v>607</v>
      </c>
      <c r="D4">
        <v>72</v>
      </c>
      <c r="E4">
        <v>326</v>
      </c>
      <c r="F4">
        <v>2</v>
      </c>
      <c r="G4" t="s">
        <v>600</v>
      </c>
      <c r="H4" t="s">
        <v>89</v>
      </c>
      <c r="I4" t="s">
        <v>65</v>
      </c>
      <c r="J4">
        <v>67</v>
      </c>
      <c r="K4">
        <v>2021</v>
      </c>
      <c r="L4">
        <v>2011</v>
      </c>
      <c r="M4">
        <v>2030</v>
      </c>
      <c r="N4">
        <v>67</v>
      </c>
      <c r="O4">
        <v>14.3157646484</v>
      </c>
      <c r="P4">
        <v>0.31800912518899999</v>
      </c>
      <c r="Q4">
        <v>100</v>
      </c>
      <c r="R4">
        <v>2021</v>
      </c>
      <c r="S4">
        <v>1</v>
      </c>
      <c r="T4">
        <v>0</v>
      </c>
      <c r="U4">
        <v>0</v>
      </c>
      <c r="V4">
        <v>2.68478742691E-2</v>
      </c>
      <c r="W4">
        <v>1.0592595959100001E-2</v>
      </c>
      <c r="X4">
        <v>2.9224583301299999E-3</v>
      </c>
      <c r="Y4">
        <v>0.25447773024499998</v>
      </c>
      <c r="Z4">
        <v>3.1142386028800002E-2</v>
      </c>
      <c r="AA4">
        <v>11.432121348900001</v>
      </c>
      <c r="AB4">
        <v>0.30944400241499997</v>
      </c>
      <c r="AC4">
        <v>2021</v>
      </c>
      <c r="AD4">
        <v>1</v>
      </c>
      <c r="AE4">
        <v>0</v>
      </c>
      <c r="AF4">
        <v>0</v>
      </c>
      <c r="AG4">
        <v>0.98</v>
      </c>
      <c r="AH4" t="s">
        <v>66</v>
      </c>
      <c r="AI4" t="s">
        <v>90</v>
      </c>
      <c r="AJ4" t="s">
        <v>91</v>
      </c>
      <c r="AK4">
        <v>12</v>
      </c>
      <c r="AL4" t="s">
        <v>92</v>
      </c>
      <c r="AM4">
        <v>1</v>
      </c>
      <c r="AN4">
        <v>1201</v>
      </c>
      <c r="AO4" t="s">
        <v>601</v>
      </c>
      <c r="AP4">
        <v>1105</v>
      </c>
      <c r="AQ4" t="s">
        <v>71</v>
      </c>
      <c r="AR4" t="s">
        <v>66</v>
      </c>
      <c r="AS4">
        <v>2021</v>
      </c>
      <c r="AT4">
        <v>1.059E-2</v>
      </c>
      <c r="AU4">
        <v>0.22600000000000001</v>
      </c>
      <c r="AV4" t="s">
        <v>72</v>
      </c>
      <c r="AW4">
        <v>0.17680000000000001</v>
      </c>
      <c r="AX4">
        <v>2.9220000000000001E-3</v>
      </c>
      <c r="AY4">
        <v>0.82499999999999996</v>
      </c>
      <c r="AZ4" t="s">
        <v>72</v>
      </c>
      <c r="BA4">
        <v>7.4450000000000002E-3</v>
      </c>
      <c r="BB4">
        <v>0.25447799999999998</v>
      </c>
      <c r="BC4">
        <v>6.4799999999999996E-3</v>
      </c>
      <c r="BD4" t="s">
        <v>80</v>
      </c>
      <c r="BE4" t="s">
        <v>74</v>
      </c>
      <c r="BF4">
        <v>0.60757000000000005</v>
      </c>
      <c r="BG4" t="s">
        <v>75</v>
      </c>
      <c r="BH4">
        <v>6.4799999999999996E-3</v>
      </c>
      <c r="BI4" t="s">
        <v>80</v>
      </c>
      <c r="BJ4">
        <v>2.1770000000000001E-2</v>
      </c>
      <c r="BK4" t="s">
        <v>82</v>
      </c>
      <c r="BL4" t="s">
        <v>77</v>
      </c>
    </row>
    <row r="5" spans="1:64" x14ac:dyDescent="0.25">
      <c r="A5">
        <v>4144</v>
      </c>
      <c r="B5" t="s">
        <v>609</v>
      </c>
      <c r="C5" t="s">
        <v>620</v>
      </c>
      <c r="D5">
        <v>73</v>
      </c>
      <c r="E5">
        <v>336</v>
      </c>
      <c r="F5">
        <v>9</v>
      </c>
      <c r="G5" t="s">
        <v>611</v>
      </c>
      <c r="H5" t="s">
        <v>164</v>
      </c>
      <c r="I5" t="s">
        <v>65</v>
      </c>
      <c r="J5">
        <v>24</v>
      </c>
      <c r="K5">
        <v>2021</v>
      </c>
      <c r="L5">
        <v>2009</v>
      </c>
      <c r="M5">
        <v>2035</v>
      </c>
      <c r="N5">
        <v>62</v>
      </c>
      <c r="O5">
        <v>16.0741562726</v>
      </c>
      <c r="P5">
        <v>0.26626947978100002</v>
      </c>
      <c r="Q5">
        <v>90</v>
      </c>
      <c r="R5">
        <v>2021</v>
      </c>
      <c r="S5">
        <v>0.51</v>
      </c>
      <c r="T5">
        <v>2023</v>
      </c>
      <c r="U5">
        <v>0.28000000000000003</v>
      </c>
      <c r="V5">
        <v>1.9352603419200001E-2</v>
      </c>
      <c r="W5">
        <v>1.6586258741E-2</v>
      </c>
      <c r="X5">
        <v>1.5794677655199998E-2</v>
      </c>
      <c r="Y5">
        <v>5.6244760396400001E-2</v>
      </c>
      <c r="Z5">
        <v>2.20744105391E-2</v>
      </c>
      <c r="AA5">
        <v>8.5992955697600006</v>
      </c>
      <c r="AB5">
        <v>0.196016192959</v>
      </c>
      <c r="AC5">
        <v>2023</v>
      </c>
      <c r="AD5">
        <v>0.62</v>
      </c>
      <c r="AE5">
        <v>2022</v>
      </c>
      <c r="AF5">
        <v>0.15</v>
      </c>
      <c r="AG5">
        <v>0.56999999999999995</v>
      </c>
      <c r="AH5" t="s">
        <v>66</v>
      </c>
      <c r="AI5" t="s">
        <v>165</v>
      </c>
      <c r="AJ5" t="s">
        <v>166</v>
      </c>
      <c r="AK5">
        <v>132</v>
      </c>
      <c r="AL5" t="s">
        <v>167</v>
      </c>
      <c r="AM5">
        <v>1</v>
      </c>
      <c r="AN5">
        <v>13201</v>
      </c>
      <c r="AO5" t="s">
        <v>612</v>
      </c>
      <c r="AP5">
        <v>1106</v>
      </c>
      <c r="AQ5" t="s">
        <v>71</v>
      </c>
      <c r="AR5" t="s">
        <v>66</v>
      </c>
      <c r="AS5">
        <v>2021</v>
      </c>
      <c r="AT5">
        <v>1.6586E-2</v>
      </c>
      <c r="AU5">
        <v>7.9200000000000007E-2</v>
      </c>
      <c r="AV5" t="s">
        <v>73</v>
      </c>
      <c r="AW5">
        <v>0.27629999999999999</v>
      </c>
      <c r="AX5">
        <v>1.5795E-2</v>
      </c>
      <c r="AY5">
        <v>4.6499999999999996E-3</v>
      </c>
      <c r="AZ5" t="s">
        <v>80</v>
      </c>
      <c r="BA5">
        <v>0.50049999999999994</v>
      </c>
      <c r="BB5">
        <v>5.6244799999999998E-2</v>
      </c>
      <c r="BC5">
        <v>0.40839999999999999</v>
      </c>
      <c r="BD5" t="s">
        <v>72</v>
      </c>
      <c r="BE5" t="s">
        <v>74</v>
      </c>
      <c r="BF5">
        <v>0.93140000000000001</v>
      </c>
      <c r="BG5" t="s">
        <v>75</v>
      </c>
      <c r="BH5">
        <v>0.40839999999999999</v>
      </c>
      <c r="BI5" t="s">
        <v>72</v>
      </c>
      <c r="BJ5">
        <v>0.69810000000000005</v>
      </c>
      <c r="BK5" t="s">
        <v>75</v>
      </c>
      <c r="BL5" t="s">
        <v>77</v>
      </c>
    </row>
    <row r="6" spans="1:64" x14ac:dyDescent="0.25">
      <c r="A6">
        <v>4376</v>
      </c>
      <c r="B6" t="s">
        <v>641</v>
      </c>
      <c r="C6" t="s">
        <v>642</v>
      </c>
      <c r="D6">
        <v>76</v>
      </c>
      <c r="E6">
        <v>355</v>
      </c>
      <c r="F6">
        <v>1</v>
      </c>
      <c r="G6" t="s">
        <v>643</v>
      </c>
      <c r="H6" t="s">
        <v>89</v>
      </c>
      <c r="I6" t="s">
        <v>65</v>
      </c>
      <c r="J6">
        <v>60</v>
      </c>
      <c r="K6">
        <v>2021</v>
      </c>
      <c r="L6">
        <v>2012</v>
      </c>
      <c r="M6">
        <v>2037</v>
      </c>
      <c r="N6">
        <v>95</v>
      </c>
      <c r="O6">
        <v>16.155935979100001</v>
      </c>
      <c r="P6">
        <v>0.40052722893600001</v>
      </c>
      <c r="Q6">
        <v>99</v>
      </c>
      <c r="R6">
        <v>2021</v>
      </c>
      <c r="S6">
        <v>0.84</v>
      </c>
      <c r="T6">
        <v>2022</v>
      </c>
      <c r="U6">
        <v>0.05</v>
      </c>
      <c r="V6">
        <v>2.8559646793999999E-2</v>
      </c>
      <c r="W6">
        <v>-3.2985000008799998E-3</v>
      </c>
      <c r="X6">
        <v>2.5482704656099999E-2</v>
      </c>
      <c r="Y6">
        <v>0.19466505555399999</v>
      </c>
      <c r="Z6">
        <v>3.0924317400600001E-2</v>
      </c>
      <c r="AA6">
        <v>9.8982398071599995</v>
      </c>
      <c r="AB6">
        <v>0.30590711442000001</v>
      </c>
      <c r="AC6">
        <v>2021</v>
      </c>
      <c r="AD6">
        <v>0.96</v>
      </c>
      <c r="AE6">
        <v>2020</v>
      </c>
      <c r="AF6">
        <v>0.02</v>
      </c>
      <c r="AG6">
        <v>0.7</v>
      </c>
      <c r="AH6" t="s">
        <v>66</v>
      </c>
      <c r="AI6" t="s">
        <v>90</v>
      </c>
      <c r="AJ6" t="s">
        <v>91</v>
      </c>
      <c r="AK6">
        <v>12</v>
      </c>
      <c r="AL6" t="s">
        <v>92</v>
      </c>
      <c r="AM6">
        <v>1</v>
      </c>
      <c r="AN6">
        <v>1201</v>
      </c>
      <c r="AO6" t="s">
        <v>644</v>
      </c>
      <c r="AP6">
        <v>1107</v>
      </c>
      <c r="AQ6" t="s">
        <v>71</v>
      </c>
      <c r="AR6" t="s">
        <v>66</v>
      </c>
      <c r="AS6">
        <v>2021</v>
      </c>
      <c r="AT6">
        <v>-3.2989999999999998E-3</v>
      </c>
      <c r="AU6">
        <v>0.84299999999999997</v>
      </c>
      <c r="AV6" t="s">
        <v>72</v>
      </c>
      <c r="AW6">
        <v>5.9880000000000003E-3</v>
      </c>
      <c r="AX6">
        <v>2.5482999999999999E-2</v>
      </c>
      <c r="AY6">
        <v>1.5899999999999999E-4</v>
      </c>
      <c r="AZ6" t="s">
        <v>78</v>
      </c>
      <c r="BA6">
        <v>0.65080000000000005</v>
      </c>
      <c r="BB6">
        <v>0.194665</v>
      </c>
      <c r="BC6">
        <v>3.0616999999999998E-2</v>
      </c>
      <c r="BD6" t="s">
        <v>81</v>
      </c>
      <c r="BE6" t="s">
        <v>74</v>
      </c>
      <c r="BF6">
        <v>6.1254999999999997E-2</v>
      </c>
      <c r="BG6" t="s">
        <v>83</v>
      </c>
      <c r="BH6">
        <v>3.0616999999999998E-2</v>
      </c>
      <c r="BI6" t="s">
        <v>81</v>
      </c>
      <c r="BJ6">
        <v>5.1900000000000002E-2</v>
      </c>
      <c r="BK6" t="s">
        <v>83</v>
      </c>
      <c r="BL6" t="s">
        <v>77</v>
      </c>
    </row>
    <row r="7" spans="1:64" x14ac:dyDescent="0.25">
      <c r="A7">
        <v>9</v>
      </c>
      <c r="B7" t="s">
        <v>61</v>
      </c>
      <c r="C7" t="s">
        <v>62</v>
      </c>
      <c r="D7">
        <v>1</v>
      </c>
      <c r="E7">
        <v>1</v>
      </c>
      <c r="F7">
        <v>1</v>
      </c>
      <c r="G7" t="s">
        <v>63</v>
      </c>
      <c r="H7" t="s">
        <v>64</v>
      </c>
      <c r="I7" t="s">
        <v>65</v>
      </c>
      <c r="J7">
        <v>95</v>
      </c>
      <c r="K7">
        <v>2022</v>
      </c>
      <c r="L7">
        <v>2010</v>
      </c>
      <c r="M7">
        <v>2035</v>
      </c>
      <c r="N7">
        <v>100</v>
      </c>
      <c r="O7">
        <v>19.1114901527</v>
      </c>
      <c r="P7">
        <v>0.30256977884800001</v>
      </c>
      <c r="Q7">
        <v>100</v>
      </c>
      <c r="R7">
        <v>2022</v>
      </c>
      <c r="S7">
        <v>0.98</v>
      </c>
      <c r="T7">
        <v>2021</v>
      </c>
      <c r="U7">
        <v>0.02</v>
      </c>
      <c r="V7">
        <v>2.1065766025200001E-2</v>
      </c>
      <c r="W7">
        <v>2.2548222637500002E-3</v>
      </c>
      <c r="X7">
        <v>1.8936391940300001E-2</v>
      </c>
      <c r="Y7">
        <v>0.15782107904199999</v>
      </c>
      <c r="Z7">
        <v>2.8113020832700002E-2</v>
      </c>
      <c r="AA7">
        <v>11.0682486165</v>
      </c>
      <c r="AB7">
        <v>0.25855057790399999</v>
      </c>
      <c r="AC7">
        <v>2022</v>
      </c>
      <c r="AD7">
        <v>0.84</v>
      </c>
      <c r="AE7">
        <v>2021</v>
      </c>
      <c r="AF7">
        <v>0.16</v>
      </c>
      <c r="AG7">
        <v>0.8</v>
      </c>
      <c r="AH7" t="s">
        <v>66</v>
      </c>
      <c r="AI7" t="s">
        <v>67</v>
      </c>
      <c r="AJ7" t="s">
        <v>68</v>
      </c>
      <c r="AK7">
        <v>52</v>
      </c>
      <c r="AL7" t="s">
        <v>69</v>
      </c>
      <c r="AM7">
        <v>1</v>
      </c>
      <c r="AN7">
        <v>5201</v>
      </c>
      <c r="AO7" t="s">
        <v>70</v>
      </c>
      <c r="AP7">
        <v>1110</v>
      </c>
      <c r="AQ7" t="s">
        <v>71</v>
      </c>
      <c r="AR7" t="s">
        <v>66</v>
      </c>
      <c r="AS7">
        <v>2022</v>
      </c>
      <c r="AT7">
        <v>2.2550000000000001E-3</v>
      </c>
      <c r="AU7">
        <v>0.67600000000000005</v>
      </c>
      <c r="AV7" t="s">
        <v>72</v>
      </c>
      <c r="AW7">
        <v>1.8149999999999999E-2</v>
      </c>
      <c r="AX7">
        <v>1.8936000000000001E-2</v>
      </c>
      <c r="AY7">
        <v>1.24E-3</v>
      </c>
      <c r="AZ7" t="s">
        <v>80</v>
      </c>
      <c r="BA7">
        <v>0.62809999999999999</v>
      </c>
      <c r="BB7">
        <v>0.15782099999999999</v>
      </c>
      <c r="BC7">
        <v>3.9699999999999996E-3</v>
      </c>
      <c r="BD7" t="s">
        <v>80</v>
      </c>
      <c r="BE7" t="s">
        <v>74</v>
      </c>
      <c r="BF7">
        <v>2.315E-2</v>
      </c>
      <c r="BG7" t="s">
        <v>82</v>
      </c>
      <c r="BH7">
        <v>3.9699999999999996E-3</v>
      </c>
      <c r="BI7" t="s">
        <v>80</v>
      </c>
      <c r="BJ7">
        <v>2.2920000000000002E-3</v>
      </c>
      <c r="BK7" t="s">
        <v>76</v>
      </c>
      <c r="BL7" t="s">
        <v>77</v>
      </c>
    </row>
    <row r="8" spans="1:64" x14ac:dyDescent="0.25">
      <c r="A8">
        <v>325</v>
      </c>
      <c r="B8" t="s">
        <v>127</v>
      </c>
      <c r="C8" t="s">
        <v>128</v>
      </c>
      <c r="D8">
        <v>6</v>
      </c>
      <c r="E8">
        <v>26</v>
      </c>
      <c r="F8">
        <v>1</v>
      </c>
      <c r="G8" t="s">
        <v>129</v>
      </c>
      <c r="H8" t="s">
        <v>130</v>
      </c>
      <c r="I8" t="s">
        <v>65</v>
      </c>
      <c r="J8">
        <v>100</v>
      </c>
      <c r="K8">
        <v>2022</v>
      </c>
      <c r="L8">
        <v>2012</v>
      </c>
      <c r="M8">
        <v>2039</v>
      </c>
      <c r="N8">
        <v>100</v>
      </c>
      <c r="O8">
        <v>21.118162348199998</v>
      </c>
      <c r="P8">
        <v>0.53526525201099995</v>
      </c>
      <c r="Q8">
        <v>100</v>
      </c>
      <c r="R8">
        <v>2022</v>
      </c>
      <c r="S8">
        <v>0.92</v>
      </c>
      <c r="T8">
        <v>2021</v>
      </c>
      <c r="U8">
        <v>0.04</v>
      </c>
      <c r="V8">
        <v>3.4641524217000001E-2</v>
      </c>
      <c r="W8">
        <v>3.56288484851E-2</v>
      </c>
      <c r="X8">
        <v>2.04041932187E-2</v>
      </c>
      <c r="Y8">
        <v>0.19107392324799999</v>
      </c>
      <c r="Z8">
        <v>5.19702843151E-2</v>
      </c>
      <c r="AA8">
        <v>11.649556068900001</v>
      </c>
      <c r="AB8">
        <v>0.43762922880499999</v>
      </c>
      <c r="AC8">
        <v>2022</v>
      </c>
      <c r="AD8">
        <v>0.85</v>
      </c>
      <c r="AE8">
        <v>2021</v>
      </c>
      <c r="AF8">
        <v>0.11</v>
      </c>
      <c r="AG8">
        <v>0.68</v>
      </c>
      <c r="AH8" t="s">
        <v>66</v>
      </c>
      <c r="AI8" t="s">
        <v>131</v>
      </c>
      <c r="AJ8" t="s">
        <v>132</v>
      </c>
      <c r="AK8">
        <v>11</v>
      </c>
      <c r="AL8" t="s">
        <v>133</v>
      </c>
      <c r="AM8">
        <v>1</v>
      </c>
      <c r="AN8">
        <v>1101</v>
      </c>
      <c r="AO8" t="s">
        <v>134</v>
      </c>
      <c r="AP8">
        <v>1101</v>
      </c>
      <c r="AQ8" t="s">
        <v>71</v>
      </c>
      <c r="AR8" t="s">
        <v>66</v>
      </c>
      <c r="AS8">
        <v>2022</v>
      </c>
      <c r="AT8">
        <v>3.5629000000000001E-2</v>
      </c>
      <c r="AU8">
        <v>2.0599999999999999E-4</v>
      </c>
      <c r="AV8" t="s">
        <v>78</v>
      </c>
      <c r="AW8">
        <v>0.83720000000000006</v>
      </c>
      <c r="AX8">
        <v>2.0403999999999999E-2</v>
      </c>
      <c r="AY8">
        <v>1.6000000000000001E-4</v>
      </c>
      <c r="AZ8" t="s">
        <v>78</v>
      </c>
      <c r="BA8">
        <v>0.62470000000000003</v>
      </c>
      <c r="BB8">
        <v>0.19107399999999999</v>
      </c>
      <c r="BC8">
        <v>2.6199999999999999E-3</v>
      </c>
      <c r="BD8" t="s">
        <v>80</v>
      </c>
      <c r="BE8" t="s">
        <v>74</v>
      </c>
      <c r="BF8">
        <v>9.7290000000000001E-2</v>
      </c>
      <c r="BG8" t="s">
        <v>83</v>
      </c>
      <c r="BH8">
        <v>2.6199999999999999E-3</v>
      </c>
      <c r="BI8" t="s">
        <v>80</v>
      </c>
      <c r="BJ8">
        <v>5.8799999999999998E-4</v>
      </c>
      <c r="BK8" t="s">
        <v>79</v>
      </c>
      <c r="BL8" t="s">
        <v>77</v>
      </c>
    </row>
    <row r="9" spans="1:64" x14ac:dyDescent="0.25">
      <c r="A9">
        <v>393</v>
      </c>
      <c r="B9" t="s">
        <v>142</v>
      </c>
      <c r="C9" t="s">
        <v>148</v>
      </c>
      <c r="D9">
        <v>8</v>
      </c>
      <c r="E9">
        <v>32</v>
      </c>
      <c r="F9">
        <v>2</v>
      </c>
      <c r="G9" t="s">
        <v>129</v>
      </c>
      <c r="H9" t="s">
        <v>144</v>
      </c>
      <c r="I9" t="s">
        <v>65</v>
      </c>
      <c r="J9">
        <v>95</v>
      </c>
      <c r="K9">
        <v>2022</v>
      </c>
      <c r="L9">
        <v>2006</v>
      </c>
      <c r="M9">
        <v>2033</v>
      </c>
      <c r="N9">
        <v>100</v>
      </c>
      <c r="O9">
        <v>18.342115920000001</v>
      </c>
      <c r="P9">
        <v>0.28858208555100001</v>
      </c>
      <c r="Q9">
        <v>100</v>
      </c>
      <c r="R9">
        <v>2022</v>
      </c>
      <c r="S9">
        <v>0.96</v>
      </c>
      <c r="T9">
        <v>2017</v>
      </c>
      <c r="U9">
        <v>0.02</v>
      </c>
      <c r="V9">
        <v>1.9211315628399998E-2</v>
      </c>
      <c r="W9">
        <v>1.11890147046E-2</v>
      </c>
      <c r="X9">
        <v>1.9923007575600001E-2</v>
      </c>
      <c r="Y9">
        <v>8.60027438797E-2</v>
      </c>
      <c r="Z9">
        <v>2.4489889705599999E-2</v>
      </c>
      <c r="AA9">
        <v>8.7902440113899996</v>
      </c>
      <c r="AB9">
        <v>0.21176136926200001</v>
      </c>
      <c r="AC9">
        <v>2022</v>
      </c>
      <c r="AD9">
        <v>0.85</v>
      </c>
      <c r="AE9">
        <v>2026</v>
      </c>
      <c r="AF9">
        <v>0.05</v>
      </c>
      <c r="AG9">
        <v>0.43</v>
      </c>
      <c r="AH9" t="s">
        <v>66</v>
      </c>
      <c r="AI9" t="s">
        <v>145</v>
      </c>
      <c r="AJ9" t="s">
        <v>146</v>
      </c>
      <c r="AK9">
        <v>32</v>
      </c>
      <c r="AL9" t="s">
        <v>147</v>
      </c>
      <c r="AM9">
        <v>2</v>
      </c>
      <c r="AN9">
        <v>3202</v>
      </c>
      <c r="AO9" t="s">
        <v>134</v>
      </c>
      <c r="AP9">
        <v>1101</v>
      </c>
      <c r="AQ9" t="s">
        <v>71</v>
      </c>
      <c r="AR9" t="s">
        <v>66</v>
      </c>
      <c r="AS9">
        <v>2022</v>
      </c>
      <c r="AT9">
        <v>1.1188999999999999E-2</v>
      </c>
      <c r="AU9">
        <v>3.5700000000000003E-2</v>
      </c>
      <c r="AV9" t="s">
        <v>81</v>
      </c>
      <c r="AW9">
        <v>0.27839999999999998</v>
      </c>
      <c r="AX9">
        <v>1.9923E-2</v>
      </c>
      <c r="AY9">
        <v>6.4000000000000003E-3</v>
      </c>
      <c r="AZ9" t="s">
        <v>80</v>
      </c>
      <c r="BA9">
        <v>0.58079999999999998</v>
      </c>
      <c r="BB9">
        <v>8.6002999999999996E-2</v>
      </c>
      <c r="BC9">
        <v>0.186</v>
      </c>
      <c r="BD9" t="s">
        <v>72</v>
      </c>
      <c r="BE9" t="s">
        <v>74</v>
      </c>
      <c r="BF9">
        <v>0.32100000000000001</v>
      </c>
      <c r="BG9" t="s">
        <v>75</v>
      </c>
      <c r="BH9">
        <v>0.186</v>
      </c>
      <c r="BI9" t="s">
        <v>72</v>
      </c>
      <c r="BJ9">
        <v>0.1273</v>
      </c>
      <c r="BK9" t="s">
        <v>75</v>
      </c>
      <c r="BL9" t="s">
        <v>77</v>
      </c>
    </row>
    <row r="10" spans="1:64" x14ac:dyDescent="0.25">
      <c r="A10">
        <v>453</v>
      </c>
      <c r="B10" t="s">
        <v>162</v>
      </c>
      <c r="C10" t="s">
        <v>168</v>
      </c>
      <c r="D10">
        <v>11</v>
      </c>
      <c r="E10">
        <v>37</v>
      </c>
      <c r="F10">
        <v>2</v>
      </c>
      <c r="G10" t="s">
        <v>129</v>
      </c>
      <c r="H10" t="s">
        <v>164</v>
      </c>
      <c r="I10" t="s">
        <v>65</v>
      </c>
      <c r="J10">
        <v>96</v>
      </c>
      <c r="K10">
        <v>2022</v>
      </c>
      <c r="L10">
        <v>2013</v>
      </c>
      <c r="M10">
        <v>2032</v>
      </c>
      <c r="N10">
        <v>100</v>
      </c>
      <c r="O10">
        <v>15.1451233278</v>
      </c>
      <c r="P10">
        <v>0.33940196950099999</v>
      </c>
      <c r="Q10">
        <v>100</v>
      </c>
      <c r="R10">
        <v>2022</v>
      </c>
      <c r="S10">
        <v>0.97</v>
      </c>
      <c r="T10">
        <v>2021</v>
      </c>
      <c r="U10">
        <v>0.02</v>
      </c>
      <c r="V10">
        <v>3.1607574562299998E-2</v>
      </c>
      <c r="W10">
        <v>1.6762263886600001E-2</v>
      </c>
      <c r="X10">
        <v>2.1158212124699999E-2</v>
      </c>
      <c r="Y10">
        <v>0.155803648145</v>
      </c>
      <c r="Z10">
        <v>3.4857106617300002E-2</v>
      </c>
      <c r="AA10">
        <v>12.400743244999999</v>
      </c>
      <c r="AB10">
        <v>0.314693245269</v>
      </c>
      <c r="AC10">
        <v>2022</v>
      </c>
      <c r="AD10">
        <v>0.99</v>
      </c>
      <c r="AE10">
        <v>2021</v>
      </c>
      <c r="AF10">
        <v>0.01</v>
      </c>
      <c r="AG10">
        <v>0.7</v>
      </c>
      <c r="AH10" t="s">
        <v>66</v>
      </c>
      <c r="AI10" t="s">
        <v>165</v>
      </c>
      <c r="AJ10" t="s">
        <v>166</v>
      </c>
      <c r="AK10">
        <v>132</v>
      </c>
      <c r="AL10" t="s">
        <v>167</v>
      </c>
      <c r="AM10">
        <v>1</v>
      </c>
      <c r="AN10">
        <v>13201</v>
      </c>
      <c r="AO10" t="s">
        <v>134</v>
      </c>
      <c r="AP10">
        <v>1101</v>
      </c>
      <c r="AQ10" t="s">
        <v>71</v>
      </c>
      <c r="AR10" t="s">
        <v>66</v>
      </c>
      <c r="AS10">
        <v>2022</v>
      </c>
      <c r="AT10">
        <v>1.6761999999999999E-2</v>
      </c>
      <c r="AU10">
        <v>5.6399999999999999E-2</v>
      </c>
      <c r="AV10" t="s">
        <v>73</v>
      </c>
      <c r="AW10">
        <v>0.42670000000000002</v>
      </c>
      <c r="AX10">
        <v>2.1160000000000002E-2</v>
      </c>
      <c r="AY10">
        <v>6.8700000000000002E-3</v>
      </c>
      <c r="AZ10" t="s">
        <v>80</v>
      </c>
      <c r="BA10">
        <v>0.61970000000000003</v>
      </c>
      <c r="BB10">
        <v>0.155804</v>
      </c>
      <c r="BC10">
        <v>7.5500000000000003E-3</v>
      </c>
      <c r="BD10" t="s">
        <v>80</v>
      </c>
      <c r="BE10" t="s">
        <v>74</v>
      </c>
      <c r="BF10">
        <v>0.64412999999999998</v>
      </c>
      <c r="BG10" t="s">
        <v>75</v>
      </c>
      <c r="BH10">
        <v>7.5500000000000003E-3</v>
      </c>
      <c r="BI10" t="s">
        <v>80</v>
      </c>
      <c r="BJ10">
        <v>2.3460000000000002E-2</v>
      </c>
      <c r="BK10" t="s">
        <v>82</v>
      </c>
      <c r="BL10" t="s">
        <v>77</v>
      </c>
    </row>
    <row r="11" spans="1:64" x14ac:dyDescent="0.25">
      <c r="A11">
        <v>2320</v>
      </c>
      <c r="B11" t="s">
        <v>416</v>
      </c>
      <c r="C11" t="s">
        <v>423</v>
      </c>
      <c r="D11">
        <v>39</v>
      </c>
      <c r="E11">
        <v>188</v>
      </c>
      <c r="F11">
        <v>3</v>
      </c>
      <c r="G11" t="s">
        <v>129</v>
      </c>
      <c r="H11" t="s">
        <v>418</v>
      </c>
      <c r="I11" t="s">
        <v>65</v>
      </c>
      <c r="J11">
        <v>68</v>
      </c>
      <c r="K11">
        <v>2022</v>
      </c>
      <c r="L11">
        <v>2012</v>
      </c>
      <c r="M11">
        <v>2032</v>
      </c>
      <c r="N11">
        <v>100</v>
      </c>
      <c r="O11">
        <v>15.1725271266</v>
      </c>
      <c r="P11">
        <v>0.318959969284</v>
      </c>
      <c r="Q11">
        <v>100</v>
      </c>
      <c r="R11">
        <v>2022</v>
      </c>
      <c r="S11">
        <v>0.72</v>
      </c>
      <c r="T11">
        <v>2024</v>
      </c>
      <c r="U11">
        <v>0.23</v>
      </c>
      <c r="V11">
        <v>2.9098627818799998E-2</v>
      </c>
      <c r="W11">
        <v>2.0463787880000001E-2</v>
      </c>
      <c r="X11">
        <v>2.0238383840199999E-2</v>
      </c>
      <c r="Y11">
        <v>0.116455010069</v>
      </c>
      <c r="Z11">
        <v>3.21990526956E-2</v>
      </c>
      <c r="AA11">
        <v>11.901175109</v>
      </c>
      <c r="AB11">
        <v>0.29652354900400002</v>
      </c>
      <c r="AC11">
        <v>2024</v>
      </c>
      <c r="AD11">
        <v>0.72</v>
      </c>
      <c r="AE11">
        <v>2022</v>
      </c>
      <c r="AF11">
        <v>0.19</v>
      </c>
      <c r="AG11">
        <v>0.54</v>
      </c>
      <c r="AH11" t="s">
        <v>66</v>
      </c>
      <c r="AI11" t="s">
        <v>419</v>
      </c>
      <c r="AJ11" t="s">
        <v>420</v>
      </c>
      <c r="AK11">
        <v>101</v>
      </c>
      <c r="AL11" t="s">
        <v>421</v>
      </c>
      <c r="AM11">
        <v>1</v>
      </c>
      <c r="AN11">
        <v>10101</v>
      </c>
      <c r="AO11" t="s">
        <v>134</v>
      </c>
      <c r="AP11">
        <v>1101</v>
      </c>
      <c r="AQ11" t="s">
        <v>71</v>
      </c>
      <c r="AR11" t="s">
        <v>66</v>
      </c>
      <c r="AS11">
        <v>2022</v>
      </c>
      <c r="AT11">
        <v>2.0464E-2</v>
      </c>
      <c r="AU11">
        <v>5.5500000000000002E-3</v>
      </c>
      <c r="AV11" t="s">
        <v>80</v>
      </c>
      <c r="AW11">
        <v>0.63859999999999995</v>
      </c>
      <c r="AX11">
        <v>2.0237999999999999E-2</v>
      </c>
      <c r="AY11">
        <v>3.2599999999999997E-2</v>
      </c>
      <c r="AZ11" t="s">
        <v>81</v>
      </c>
      <c r="BA11">
        <v>0.4541</v>
      </c>
      <c r="BB11">
        <v>0.116455</v>
      </c>
      <c r="BC11">
        <v>5.1229999999999998E-2</v>
      </c>
      <c r="BD11" t="s">
        <v>73</v>
      </c>
      <c r="BE11" t="s">
        <v>74</v>
      </c>
      <c r="BF11">
        <v>0.98146</v>
      </c>
      <c r="BG11" t="s">
        <v>75</v>
      </c>
      <c r="BH11">
        <v>5.1229999999999998E-2</v>
      </c>
      <c r="BI11" t="s">
        <v>73</v>
      </c>
      <c r="BJ11">
        <v>0.1396</v>
      </c>
      <c r="BK11" t="s">
        <v>75</v>
      </c>
      <c r="BL11" t="s">
        <v>77</v>
      </c>
    </row>
    <row r="12" spans="1:64" x14ac:dyDescent="0.25">
      <c r="A12">
        <v>2874</v>
      </c>
      <c r="B12" t="s">
        <v>476</v>
      </c>
      <c r="C12" t="s">
        <v>477</v>
      </c>
      <c r="D12">
        <v>46</v>
      </c>
      <c r="E12">
        <v>228</v>
      </c>
      <c r="F12">
        <v>1</v>
      </c>
      <c r="G12" t="s">
        <v>472</v>
      </c>
      <c r="H12" t="s">
        <v>164</v>
      </c>
      <c r="I12" t="s">
        <v>65</v>
      </c>
      <c r="J12">
        <v>100</v>
      </c>
      <c r="K12">
        <v>2022</v>
      </c>
      <c r="L12">
        <v>2011</v>
      </c>
      <c r="M12">
        <v>2029</v>
      </c>
      <c r="N12">
        <v>100</v>
      </c>
      <c r="O12">
        <v>12.1671893622</v>
      </c>
      <c r="P12">
        <v>0.27007527206100002</v>
      </c>
      <c r="Q12">
        <v>100</v>
      </c>
      <c r="R12">
        <v>2022</v>
      </c>
      <c r="S12">
        <v>0.86</v>
      </c>
      <c r="T12">
        <v>2023</v>
      </c>
      <c r="U12">
        <v>0.12</v>
      </c>
      <c r="V12">
        <v>2.3335502236400001E-2</v>
      </c>
      <c r="W12">
        <v>8.30171212231E-3</v>
      </c>
      <c r="X12">
        <v>-6.2767857191499995E-4</v>
      </c>
      <c r="Y12">
        <v>0.23140312770300001</v>
      </c>
      <c r="Z12">
        <v>3.4593044118699998E-2</v>
      </c>
      <c r="AA12">
        <v>10.9439749975</v>
      </c>
      <c r="AB12">
        <v>0.304829725868</v>
      </c>
      <c r="AC12">
        <v>2022</v>
      </c>
      <c r="AD12">
        <v>0.78</v>
      </c>
      <c r="AE12">
        <v>2023</v>
      </c>
      <c r="AF12">
        <v>0.19</v>
      </c>
      <c r="AG12">
        <v>0.52</v>
      </c>
      <c r="AH12" t="s">
        <v>66</v>
      </c>
      <c r="AI12" t="s">
        <v>165</v>
      </c>
      <c r="AJ12" t="s">
        <v>166</v>
      </c>
      <c r="AK12">
        <v>132</v>
      </c>
      <c r="AL12" t="s">
        <v>167</v>
      </c>
      <c r="AM12">
        <v>1</v>
      </c>
      <c r="AN12">
        <v>13201</v>
      </c>
      <c r="AO12" t="s">
        <v>473</v>
      </c>
      <c r="AP12">
        <v>1102</v>
      </c>
      <c r="AQ12" t="s">
        <v>71</v>
      </c>
      <c r="AR12" t="s">
        <v>66</v>
      </c>
      <c r="AS12">
        <v>2022</v>
      </c>
      <c r="AT12">
        <v>8.3020000000000004E-3</v>
      </c>
      <c r="AU12">
        <v>0.40699999999999997</v>
      </c>
      <c r="AV12" t="s">
        <v>72</v>
      </c>
      <c r="AW12">
        <v>7.7640000000000001E-2</v>
      </c>
      <c r="AX12">
        <v>-6.2770000000000002E-4</v>
      </c>
      <c r="AY12">
        <v>0.96399999999999997</v>
      </c>
      <c r="AZ12" t="s">
        <v>72</v>
      </c>
      <c r="BA12">
        <v>4.4949999999999998E-4</v>
      </c>
      <c r="BB12">
        <v>0.2314031</v>
      </c>
      <c r="BC12">
        <v>2.46E-2</v>
      </c>
      <c r="BD12" t="s">
        <v>81</v>
      </c>
      <c r="BE12" t="s">
        <v>74</v>
      </c>
      <c r="BF12">
        <v>0.6482</v>
      </c>
      <c r="BG12" t="s">
        <v>75</v>
      </c>
      <c r="BH12">
        <v>2.46E-2</v>
      </c>
      <c r="BI12" t="s">
        <v>81</v>
      </c>
      <c r="BJ12">
        <v>6.0359999999999997E-2</v>
      </c>
      <c r="BK12" t="s">
        <v>83</v>
      </c>
      <c r="BL12" t="s">
        <v>77</v>
      </c>
    </row>
    <row r="13" spans="1:64" x14ac:dyDescent="0.25">
      <c r="A13">
        <v>3085</v>
      </c>
      <c r="B13" t="s">
        <v>501</v>
      </c>
      <c r="C13" t="s">
        <v>502</v>
      </c>
      <c r="D13">
        <v>53</v>
      </c>
      <c r="E13">
        <v>246</v>
      </c>
      <c r="F13">
        <v>1</v>
      </c>
      <c r="G13" t="s">
        <v>472</v>
      </c>
      <c r="H13" t="s">
        <v>338</v>
      </c>
      <c r="I13" t="s">
        <v>65</v>
      </c>
      <c r="J13">
        <v>100</v>
      </c>
      <c r="K13">
        <v>2022</v>
      </c>
      <c r="L13">
        <v>2007</v>
      </c>
      <c r="M13">
        <v>2034</v>
      </c>
      <c r="N13">
        <v>100</v>
      </c>
      <c r="O13">
        <v>21.227954410399999</v>
      </c>
      <c r="P13">
        <v>0.49813022864299999</v>
      </c>
      <c r="Q13">
        <v>100</v>
      </c>
      <c r="R13">
        <v>2022</v>
      </c>
      <c r="S13">
        <v>0.67</v>
      </c>
      <c r="T13">
        <v>2020</v>
      </c>
      <c r="U13">
        <v>0.15</v>
      </c>
      <c r="V13">
        <v>3.30694841277E-2</v>
      </c>
      <c r="W13">
        <v>2.1210104168699999E-2</v>
      </c>
      <c r="X13">
        <v>2.4564358975600002E-2</v>
      </c>
      <c r="Y13">
        <v>0.188708520814</v>
      </c>
      <c r="Z13">
        <v>4.7110950978100002E-2</v>
      </c>
      <c r="AA13">
        <v>11.1488181839</v>
      </c>
      <c r="AB13">
        <v>0.40443556298200001</v>
      </c>
      <c r="AC13">
        <v>2022</v>
      </c>
      <c r="AD13">
        <v>0.45</v>
      </c>
      <c r="AE13">
        <v>2024</v>
      </c>
      <c r="AF13">
        <v>0.2</v>
      </c>
      <c r="AG13">
        <v>0.49</v>
      </c>
      <c r="AH13" t="s">
        <v>66</v>
      </c>
      <c r="AI13" t="s">
        <v>339</v>
      </c>
      <c r="AJ13" t="s">
        <v>340</v>
      </c>
      <c r="AK13">
        <v>51</v>
      </c>
      <c r="AL13" t="s">
        <v>341</v>
      </c>
      <c r="AM13">
        <v>3</v>
      </c>
      <c r="AN13">
        <v>5103</v>
      </c>
      <c r="AO13" t="s">
        <v>473</v>
      </c>
      <c r="AP13">
        <v>1102</v>
      </c>
      <c r="AQ13" t="s">
        <v>71</v>
      </c>
      <c r="AR13" t="s">
        <v>66</v>
      </c>
      <c r="AS13">
        <v>2022</v>
      </c>
      <c r="AT13">
        <v>2.121E-2</v>
      </c>
      <c r="AU13">
        <v>4.6E-5</v>
      </c>
      <c r="AV13" t="s">
        <v>78</v>
      </c>
      <c r="AW13">
        <v>0.73360000000000003</v>
      </c>
      <c r="AX13">
        <v>2.4563999999999999E-2</v>
      </c>
      <c r="AY13">
        <v>2.1000000000000001E-2</v>
      </c>
      <c r="AZ13" t="s">
        <v>81</v>
      </c>
      <c r="BA13">
        <v>0.42780000000000001</v>
      </c>
      <c r="BB13">
        <v>0.18870899999999999</v>
      </c>
      <c r="BC13">
        <v>8.8100000000000001E-3</v>
      </c>
      <c r="BD13" t="s">
        <v>80</v>
      </c>
      <c r="BE13" t="s">
        <v>74</v>
      </c>
      <c r="BF13">
        <v>0.70021999999999995</v>
      </c>
      <c r="BG13" t="s">
        <v>75</v>
      </c>
      <c r="BH13">
        <v>8.8100000000000001E-3</v>
      </c>
      <c r="BI13" t="s">
        <v>80</v>
      </c>
      <c r="BJ13">
        <v>1.866E-2</v>
      </c>
      <c r="BK13" t="s">
        <v>82</v>
      </c>
      <c r="BL13" t="s">
        <v>77</v>
      </c>
    </row>
    <row r="14" spans="1:64" x14ac:dyDescent="0.25">
      <c r="A14">
        <v>4473</v>
      </c>
      <c r="B14" t="s">
        <v>655</v>
      </c>
      <c r="C14" t="s">
        <v>657</v>
      </c>
      <c r="D14">
        <v>78</v>
      </c>
      <c r="E14">
        <v>364</v>
      </c>
      <c r="F14">
        <v>2</v>
      </c>
      <c r="G14" t="s">
        <v>651</v>
      </c>
      <c r="H14" t="s">
        <v>103</v>
      </c>
      <c r="I14" t="s">
        <v>65</v>
      </c>
      <c r="J14">
        <v>93</v>
      </c>
      <c r="K14">
        <v>2022</v>
      </c>
      <c r="L14">
        <v>2000</v>
      </c>
      <c r="M14">
        <v>2038</v>
      </c>
      <c r="N14">
        <v>100</v>
      </c>
      <c r="O14">
        <v>31.212235621000001</v>
      </c>
      <c r="P14">
        <v>0.49949471452799998</v>
      </c>
      <c r="Q14">
        <v>100</v>
      </c>
      <c r="R14">
        <v>2022</v>
      </c>
      <c r="S14">
        <v>0.71</v>
      </c>
      <c r="T14">
        <v>2024</v>
      </c>
      <c r="U14">
        <v>0.19</v>
      </c>
      <c r="V14">
        <v>2.2955863150500001E-2</v>
      </c>
      <c r="W14">
        <v>1.2029737436799999E-2</v>
      </c>
      <c r="X14">
        <v>1.9240933821900001E-2</v>
      </c>
      <c r="Y14">
        <v>0.208449857303</v>
      </c>
      <c r="Z14">
        <v>4.40876678933E-2</v>
      </c>
      <c r="AA14">
        <v>11.1755015986</v>
      </c>
      <c r="AB14">
        <v>0.406190490302</v>
      </c>
      <c r="AC14">
        <v>2025</v>
      </c>
      <c r="AD14">
        <v>0.68</v>
      </c>
      <c r="AE14">
        <v>2024</v>
      </c>
      <c r="AF14">
        <v>0.11</v>
      </c>
      <c r="AG14">
        <v>0.36</v>
      </c>
      <c r="AH14" t="s">
        <v>66</v>
      </c>
      <c r="AI14" t="s">
        <v>104</v>
      </c>
      <c r="AJ14" t="s">
        <v>105</v>
      </c>
      <c r="AK14">
        <v>61</v>
      </c>
      <c r="AL14" t="s">
        <v>106</v>
      </c>
      <c r="AM14">
        <v>1</v>
      </c>
      <c r="AN14">
        <v>6101</v>
      </c>
      <c r="AO14" t="s">
        <v>652</v>
      </c>
      <c r="AP14">
        <v>1108</v>
      </c>
      <c r="AQ14" t="s">
        <v>71</v>
      </c>
      <c r="AR14" t="s">
        <v>66</v>
      </c>
      <c r="AS14">
        <v>2022</v>
      </c>
      <c r="AT14">
        <v>1.2030000000000001E-2</v>
      </c>
      <c r="AU14">
        <v>6.9999999999999999E-6</v>
      </c>
      <c r="AV14" t="s">
        <v>78</v>
      </c>
      <c r="AW14">
        <v>0.64300000000000002</v>
      </c>
      <c r="AX14">
        <v>1.9241000000000001E-2</v>
      </c>
      <c r="AY14">
        <v>1.17E-3</v>
      </c>
      <c r="AZ14" t="s">
        <v>80</v>
      </c>
      <c r="BA14">
        <v>0.54090000000000005</v>
      </c>
      <c r="BB14">
        <v>0.20845</v>
      </c>
      <c r="BC14">
        <v>1.2899999999999999E-4</v>
      </c>
      <c r="BD14" t="s">
        <v>78</v>
      </c>
      <c r="BE14" t="s">
        <v>74</v>
      </c>
      <c r="BF14">
        <v>0.1275</v>
      </c>
      <c r="BG14" t="s">
        <v>75</v>
      </c>
      <c r="BH14">
        <v>1.2899999999999999E-4</v>
      </c>
      <c r="BI14" t="s">
        <v>78</v>
      </c>
      <c r="BJ14">
        <v>3.6999999999999998E-5</v>
      </c>
      <c r="BK14" t="s">
        <v>79</v>
      </c>
      <c r="BL14" t="s">
        <v>77</v>
      </c>
    </row>
    <row r="15" spans="1:64" x14ac:dyDescent="0.25">
      <c r="A15">
        <v>1704</v>
      </c>
      <c r="B15" t="s">
        <v>329</v>
      </c>
      <c r="C15" t="s">
        <v>330</v>
      </c>
      <c r="D15">
        <v>29</v>
      </c>
      <c r="E15">
        <v>138</v>
      </c>
      <c r="F15">
        <v>1</v>
      </c>
      <c r="G15" t="s">
        <v>129</v>
      </c>
      <c r="H15" t="s">
        <v>331</v>
      </c>
      <c r="I15" t="s">
        <v>65</v>
      </c>
      <c r="J15">
        <v>98</v>
      </c>
      <c r="K15">
        <v>2023</v>
      </c>
      <c r="L15">
        <v>2005</v>
      </c>
      <c r="M15">
        <v>2036</v>
      </c>
      <c r="N15">
        <v>100</v>
      </c>
      <c r="O15">
        <v>24.580052504400001</v>
      </c>
      <c r="P15">
        <v>0.33961404977199999</v>
      </c>
      <c r="Q15">
        <v>100</v>
      </c>
      <c r="R15">
        <v>2023</v>
      </c>
      <c r="S15">
        <v>0.98</v>
      </c>
      <c r="T15">
        <v>2024</v>
      </c>
      <c r="U15">
        <v>0.02</v>
      </c>
      <c r="V15">
        <v>1.93749183468E-2</v>
      </c>
      <c r="W15">
        <v>9.5869177868500004E-3</v>
      </c>
      <c r="X15">
        <v>1.9991964283299999E-2</v>
      </c>
      <c r="Y15">
        <v>0.118451195262</v>
      </c>
      <c r="Z15">
        <v>2.5286550244099999E-2</v>
      </c>
      <c r="AA15">
        <v>12.316604697200001</v>
      </c>
      <c r="AB15">
        <v>0.23018157379599999</v>
      </c>
      <c r="AC15">
        <v>2023</v>
      </c>
      <c r="AD15">
        <v>0.99</v>
      </c>
      <c r="AE15">
        <v>2024</v>
      </c>
      <c r="AF15">
        <v>0.01</v>
      </c>
      <c r="AG15">
        <v>0.99</v>
      </c>
      <c r="AH15" t="s">
        <v>66</v>
      </c>
      <c r="AI15" t="s">
        <v>332</v>
      </c>
      <c r="AJ15" t="s">
        <v>333</v>
      </c>
      <c r="AK15">
        <v>111</v>
      </c>
      <c r="AL15" t="s">
        <v>334</v>
      </c>
      <c r="AM15">
        <v>1</v>
      </c>
      <c r="AN15">
        <v>11101</v>
      </c>
      <c r="AO15" t="s">
        <v>134</v>
      </c>
      <c r="AP15">
        <v>1101</v>
      </c>
      <c r="AQ15" t="s">
        <v>71</v>
      </c>
      <c r="AR15" t="s">
        <v>66</v>
      </c>
      <c r="AS15">
        <v>2023</v>
      </c>
      <c r="AT15">
        <v>9.587E-3</v>
      </c>
      <c r="AU15">
        <v>2.1700000000000001E-3</v>
      </c>
      <c r="AV15" t="s">
        <v>80</v>
      </c>
      <c r="AW15">
        <v>0.45390000000000003</v>
      </c>
      <c r="AX15">
        <v>1.9991999999999999E-2</v>
      </c>
      <c r="AY15">
        <v>3.8999999999999999E-5</v>
      </c>
      <c r="AZ15" t="s">
        <v>78</v>
      </c>
      <c r="BA15">
        <v>0.79820000000000002</v>
      </c>
      <c r="BB15">
        <v>0.118451</v>
      </c>
      <c r="BC15">
        <v>4.5900000000000003E-3</v>
      </c>
      <c r="BD15" t="s">
        <v>80</v>
      </c>
      <c r="BE15" t="s">
        <v>74</v>
      </c>
      <c r="BF15">
        <v>2.826E-2</v>
      </c>
      <c r="BG15" t="s">
        <v>82</v>
      </c>
      <c r="BH15">
        <v>4.5900000000000003E-3</v>
      </c>
      <c r="BI15" t="s">
        <v>80</v>
      </c>
      <c r="BJ15">
        <v>3.3199999999999999E-4</v>
      </c>
      <c r="BK15" t="s">
        <v>79</v>
      </c>
      <c r="BL15" t="s">
        <v>77</v>
      </c>
    </row>
    <row r="16" spans="1:64" x14ac:dyDescent="0.25">
      <c r="A16">
        <v>2849</v>
      </c>
      <c r="B16" t="s">
        <v>470</v>
      </c>
      <c r="C16" t="s">
        <v>474</v>
      </c>
      <c r="D16">
        <v>45</v>
      </c>
      <c r="E16">
        <v>226</v>
      </c>
      <c r="F16">
        <v>2</v>
      </c>
      <c r="G16" t="s">
        <v>472</v>
      </c>
      <c r="H16" t="s">
        <v>158</v>
      </c>
      <c r="I16" t="s">
        <v>65</v>
      </c>
      <c r="J16">
        <v>82</v>
      </c>
      <c r="K16">
        <v>2023</v>
      </c>
      <c r="L16">
        <v>2010</v>
      </c>
      <c r="M16">
        <v>2035</v>
      </c>
      <c r="N16">
        <v>100</v>
      </c>
      <c r="O16">
        <v>18.1225508088</v>
      </c>
      <c r="P16">
        <v>0.49260032014499999</v>
      </c>
      <c r="Q16">
        <v>100</v>
      </c>
      <c r="R16">
        <v>2023</v>
      </c>
      <c r="S16">
        <v>0.9</v>
      </c>
      <c r="T16">
        <v>2024</v>
      </c>
      <c r="U16">
        <v>7.0000000000000007E-2</v>
      </c>
      <c r="V16">
        <v>3.66351173071E-2</v>
      </c>
      <c r="W16">
        <v>2.4289926737599998E-2</v>
      </c>
      <c r="X16">
        <v>3.40679312333E-2</v>
      </c>
      <c r="Y16">
        <v>0.124269805362</v>
      </c>
      <c r="Z16">
        <v>4.3297942401499999E-2</v>
      </c>
      <c r="AA16">
        <v>10.538700330199999</v>
      </c>
      <c r="AB16">
        <v>0.37821191194499998</v>
      </c>
      <c r="AC16">
        <v>2023</v>
      </c>
      <c r="AD16">
        <v>0.81</v>
      </c>
      <c r="AE16">
        <v>2022</v>
      </c>
      <c r="AF16">
        <v>7.0000000000000007E-2</v>
      </c>
      <c r="AG16">
        <v>0.81</v>
      </c>
      <c r="AH16" t="s">
        <v>66</v>
      </c>
      <c r="AI16" t="s">
        <v>159</v>
      </c>
      <c r="AJ16" t="s">
        <v>160</v>
      </c>
      <c r="AK16">
        <v>21</v>
      </c>
      <c r="AL16" t="s">
        <v>161</v>
      </c>
      <c r="AM16">
        <v>1</v>
      </c>
      <c r="AN16">
        <v>2101</v>
      </c>
      <c r="AO16" t="s">
        <v>473</v>
      </c>
      <c r="AP16">
        <v>1102</v>
      </c>
      <c r="AQ16" t="s">
        <v>71</v>
      </c>
      <c r="AR16" t="s">
        <v>66</v>
      </c>
      <c r="AS16">
        <v>2023</v>
      </c>
      <c r="AT16">
        <v>2.4289999999999999E-2</v>
      </c>
      <c r="AU16">
        <v>5.0800000000000003E-3</v>
      </c>
      <c r="AV16" t="s">
        <v>80</v>
      </c>
      <c r="AW16">
        <v>0.5252</v>
      </c>
      <c r="AX16">
        <v>3.4068000000000001E-2</v>
      </c>
      <c r="AY16">
        <v>3.14E-3</v>
      </c>
      <c r="AZ16" t="s">
        <v>80</v>
      </c>
      <c r="BA16">
        <v>0.59899999999999998</v>
      </c>
      <c r="BB16">
        <v>0.12427000000000001</v>
      </c>
      <c r="BC16">
        <v>0.13757900000000001</v>
      </c>
      <c r="BD16" t="s">
        <v>72</v>
      </c>
      <c r="BE16" t="s">
        <v>74</v>
      </c>
      <c r="BF16">
        <v>0.38948899999999997</v>
      </c>
      <c r="BG16" t="s">
        <v>75</v>
      </c>
      <c r="BH16">
        <v>0.13757900000000001</v>
      </c>
      <c r="BI16" t="s">
        <v>72</v>
      </c>
      <c r="BJ16">
        <v>0.18990000000000001</v>
      </c>
      <c r="BK16" t="s">
        <v>75</v>
      </c>
      <c r="BL16" t="s">
        <v>77</v>
      </c>
    </row>
    <row r="17" spans="1:64" x14ac:dyDescent="0.25">
      <c r="A17">
        <v>3256</v>
      </c>
      <c r="B17" t="s">
        <v>524</v>
      </c>
      <c r="C17" t="s">
        <v>525</v>
      </c>
      <c r="D17">
        <v>59</v>
      </c>
      <c r="E17">
        <v>261</v>
      </c>
      <c r="F17">
        <v>1</v>
      </c>
      <c r="G17" t="s">
        <v>509</v>
      </c>
      <c r="H17" t="s">
        <v>227</v>
      </c>
      <c r="I17" t="s">
        <v>65</v>
      </c>
      <c r="J17">
        <v>100</v>
      </c>
      <c r="K17">
        <v>2023</v>
      </c>
      <c r="L17">
        <v>2001</v>
      </c>
      <c r="M17">
        <v>2044</v>
      </c>
      <c r="N17">
        <v>100</v>
      </c>
      <c r="O17">
        <v>32.850935659999998</v>
      </c>
      <c r="P17">
        <v>0.52928774315100002</v>
      </c>
      <c r="Q17">
        <v>100</v>
      </c>
      <c r="R17">
        <v>2023</v>
      </c>
      <c r="S17">
        <v>0.68</v>
      </c>
      <c r="T17">
        <v>2022</v>
      </c>
      <c r="U17">
        <v>0.3</v>
      </c>
      <c r="V17">
        <v>2.2222357797199999E-2</v>
      </c>
      <c r="W17">
        <v>1.2859287596299999E-2</v>
      </c>
      <c r="X17">
        <v>1.7648649349400001E-2</v>
      </c>
      <c r="Y17">
        <v>0.199760493964</v>
      </c>
      <c r="Z17">
        <v>3.7680279412999999E-2</v>
      </c>
      <c r="AA17">
        <v>10.017725417399999</v>
      </c>
      <c r="AB17">
        <v>0.33524803413100002</v>
      </c>
      <c r="AC17">
        <v>2022</v>
      </c>
      <c r="AD17">
        <v>0.64</v>
      </c>
      <c r="AE17">
        <v>2023</v>
      </c>
      <c r="AF17">
        <v>0.34</v>
      </c>
      <c r="AG17">
        <v>0.73</v>
      </c>
      <c r="AH17" t="s">
        <v>66</v>
      </c>
      <c r="AI17" t="s">
        <v>228</v>
      </c>
      <c r="AJ17" t="s">
        <v>229</v>
      </c>
      <c r="AK17">
        <v>34</v>
      </c>
      <c r="AL17" t="s">
        <v>230</v>
      </c>
      <c r="AM17">
        <v>1</v>
      </c>
      <c r="AN17">
        <v>3401</v>
      </c>
      <c r="AO17" t="s">
        <v>510</v>
      </c>
      <c r="AP17">
        <v>1103</v>
      </c>
      <c r="AQ17" t="s">
        <v>71</v>
      </c>
      <c r="AR17" t="s">
        <v>66</v>
      </c>
      <c r="AS17">
        <v>2023</v>
      </c>
      <c r="AT17">
        <v>1.2859000000000001E-2</v>
      </c>
      <c r="AU17">
        <v>2.65E-3</v>
      </c>
      <c r="AV17" t="s">
        <v>80</v>
      </c>
      <c r="AW17">
        <v>0.37040000000000001</v>
      </c>
      <c r="AX17">
        <v>1.7649000000000001E-2</v>
      </c>
      <c r="AY17">
        <v>1.4300000000000001E-4</v>
      </c>
      <c r="AZ17" t="s">
        <v>78</v>
      </c>
      <c r="BA17">
        <v>0.54159999999999997</v>
      </c>
      <c r="BB17">
        <v>0.19975999999999999</v>
      </c>
      <c r="BC17">
        <v>4.3099999999999996E-3</v>
      </c>
      <c r="BD17" t="s">
        <v>80</v>
      </c>
      <c r="BE17" t="s">
        <v>74</v>
      </c>
      <c r="BF17">
        <v>0.37208999999999998</v>
      </c>
      <c r="BG17" t="s">
        <v>75</v>
      </c>
      <c r="BH17">
        <v>4.3099999999999996E-3</v>
      </c>
      <c r="BI17" t="s">
        <v>80</v>
      </c>
      <c r="BJ17">
        <v>9.5160000000000002E-3</v>
      </c>
      <c r="BK17" t="s">
        <v>76</v>
      </c>
      <c r="BL17" t="s">
        <v>77</v>
      </c>
    </row>
    <row r="18" spans="1:64" x14ac:dyDescent="0.25">
      <c r="A18">
        <v>3708</v>
      </c>
      <c r="B18" t="s">
        <v>572</v>
      </c>
      <c r="C18" t="s">
        <v>573</v>
      </c>
      <c r="D18">
        <v>65</v>
      </c>
      <c r="E18">
        <v>301</v>
      </c>
      <c r="F18">
        <v>1</v>
      </c>
      <c r="G18" t="s">
        <v>568</v>
      </c>
      <c r="H18" t="s">
        <v>164</v>
      </c>
      <c r="I18" t="s">
        <v>65</v>
      </c>
      <c r="J18">
        <v>62</v>
      </c>
      <c r="K18">
        <v>2023</v>
      </c>
      <c r="L18">
        <v>2008</v>
      </c>
      <c r="M18">
        <v>2034</v>
      </c>
      <c r="N18">
        <v>75</v>
      </c>
      <c r="O18">
        <v>19.488044725599998</v>
      </c>
      <c r="P18">
        <v>0.342622250214</v>
      </c>
      <c r="Q18">
        <v>75</v>
      </c>
      <c r="R18">
        <v>2023</v>
      </c>
      <c r="S18">
        <v>0.6</v>
      </c>
      <c r="T18">
        <v>2022</v>
      </c>
      <c r="U18">
        <v>0.37</v>
      </c>
      <c r="V18">
        <v>2.4241234472900001E-2</v>
      </c>
      <c r="W18">
        <v>1.52831398807E-2</v>
      </c>
      <c r="X18">
        <v>2.7495681821600001E-2</v>
      </c>
      <c r="Y18">
        <v>6.9243945054299996E-2</v>
      </c>
      <c r="Z18">
        <v>2.7300623771499999E-2</v>
      </c>
      <c r="AA18">
        <v>11.8840905529</v>
      </c>
      <c r="AB18">
        <v>0.246468221588</v>
      </c>
      <c r="AC18">
        <v>2022</v>
      </c>
      <c r="AD18">
        <v>0.56000000000000005</v>
      </c>
      <c r="AE18">
        <v>2023</v>
      </c>
      <c r="AF18">
        <v>0.4</v>
      </c>
      <c r="AG18">
        <v>0.53</v>
      </c>
      <c r="AH18" t="s">
        <v>66</v>
      </c>
      <c r="AI18" t="s">
        <v>165</v>
      </c>
      <c r="AJ18" t="s">
        <v>166</v>
      </c>
      <c r="AK18">
        <v>132</v>
      </c>
      <c r="AL18" t="s">
        <v>167</v>
      </c>
      <c r="AM18">
        <v>1</v>
      </c>
      <c r="AN18">
        <v>13201</v>
      </c>
      <c r="AO18" t="s">
        <v>569</v>
      </c>
      <c r="AP18">
        <v>1104</v>
      </c>
      <c r="AQ18" t="s">
        <v>71</v>
      </c>
      <c r="AR18" t="s">
        <v>66</v>
      </c>
      <c r="AS18">
        <v>2023</v>
      </c>
      <c r="AT18">
        <v>1.5283E-2</v>
      </c>
      <c r="AU18">
        <v>1.64E-4</v>
      </c>
      <c r="AV18" t="s">
        <v>78</v>
      </c>
      <c r="AW18">
        <v>0.6774</v>
      </c>
      <c r="AX18">
        <v>2.7496E-2</v>
      </c>
      <c r="AY18">
        <v>1.01E-3</v>
      </c>
      <c r="AZ18" t="s">
        <v>80</v>
      </c>
      <c r="BA18">
        <v>0.71689999999999998</v>
      </c>
      <c r="BB18">
        <v>6.9244E-2</v>
      </c>
      <c r="BC18">
        <v>0.12820000000000001</v>
      </c>
      <c r="BD18" t="s">
        <v>72</v>
      </c>
      <c r="BE18" t="s">
        <v>74</v>
      </c>
      <c r="BF18">
        <v>5.6599999999999998E-2</v>
      </c>
      <c r="BG18" t="s">
        <v>83</v>
      </c>
      <c r="BH18">
        <v>0.12820000000000001</v>
      </c>
      <c r="BI18" t="s">
        <v>72</v>
      </c>
      <c r="BJ18">
        <v>1.857E-2</v>
      </c>
      <c r="BK18" t="s">
        <v>82</v>
      </c>
      <c r="BL18" t="s">
        <v>77</v>
      </c>
    </row>
    <row r="19" spans="1:64" x14ac:dyDescent="0.25">
      <c r="A19">
        <v>4426</v>
      </c>
      <c r="B19" t="s">
        <v>649</v>
      </c>
      <c r="C19" t="s">
        <v>650</v>
      </c>
      <c r="D19">
        <v>77</v>
      </c>
      <c r="E19">
        <v>360</v>
      </c>
      <c r="F19">
        <v>1</v>
      </c>
      <c r="G19" t="s">
        <v>651</v>
      </c>
      <c r="H19" t="s">
        <v>89</v>
      </c>
      <c r="I19" t="s">
        <v>65</v>
      </c>
      <c r="J19">
        <v>95</v>
      </c>
      <c r="K19">
        <v>2023</v>
      </c>
      <c r="L19">
        <v>2011</v>
      </c>
      <c r="M19">
        <v>2034</v>
      </c>
      <c r="N19">
        <v>100</v>
      </c>
      <c r="O19">
        <v>17.0963607656</v>
      </c>
      <c r="P19">
        <v>0.33338513875600001</v>
      </c>
      <c r="Q19">
        <v>100</v>
      </c>
      <c r="R19">
        <v>2023</v>
      </c>
      <c r="S19">
        <v>1</v>
      </c>
      <c r="T19">
        <v>0</v>
      </c>
      <c r="U19">
        <v>0</v>
      </c>
      <c r="V19">
        <v>2.61304858364E-2</v>
      </c>
      <c r="W19">
        <v>1.6658024475200001E-2</v>
      </c>
      <c r="X19">
        <v>1.83929848465E-2</v>
      </c>
      <c r="Y19">
        <v>0.131943044688</v>
      </c>
      <c r="Z19">
        <v>2.47096924026E-2</v>
      </c>
      <c r="AA19">
        <v>11.602128305900001</v>
      </c>
      <c r="AB19">
        <v>0.25163325143499998</v>
      </c>
      <c r="AC19">
        <v>2023</v>
      </c>
      <c r="AD19">
        <v>1</v>
      </c>
      <c r="AE19">
        <v>0</v>
      </c>
      <c r="AF19">
        <v>0</v>
      </c>
      <c r="AG19">
        <v>0.99</v>
      </c>
      <c r="AH19" t="s">
        <v>66</v>
      </c>
      <c r="AI19" t="s">
        <v>90</v>
      </c>
      <c r="AJ19" t="s">
        <v>91</v>
      </c>
      <c r="AK19">
        <v>12</v>
      </c>
      <c r="AL19" t="s">
        <v>92</v>
      </c>
      <c r="AM19">
        <v>1</v>
      </c>
      <c r="AN19">
        <v>1201</v>
      </c>
      <c r="AO19" t="s">
        <v>652</v>
      </c>
      <c r="AP19">
        <v>1108</v>
      </c>
      <c r="AQ19" t="s">
        <v>71</v>
      </c>
      <c r="AR19" t="s">
        <v>66</v>
      </c>
      <c r="AS19">
        <v>2023</v>
      </c>
      <c r="AT19">
        <v>1.6657999999999999E-2</v>
      </c>
      <c r="AU19">
        <v>3.5400000000000001E-2</v>
      </c>
      <c r="AV19" t="s">
        <v>81</v>
      </c>
      <c r="AW19">
        <v>0.37140000000000001</v>
      </c>
      <c r="AX19">
        <v>1.8393E-2</v>
      </c>
      <c r="AY19">
        <v>1.3100000000000001E-2</v>
      </c>
      <c r="AZ19" t="s">
        <v>81</v>
      </c>
      <c r="BA19">
        <v>0.5131</v>
      </c>
      <c r="BB19">
        <v>0.131943</v>
      </c>
      <c r="BC19">
        <v>4.6699999999999998E-2</v>
      </c>
      <c r="BD19" t="s">
        <v>81</v>
      </c>
      <c r="BE19" t="s">
        <v>74</v>
      </c>
      <c r="BF19">
        <v>0.85419999999999996</v>
      </c>
      <c r="BG19" t="s">
        <v>75</v>
      </c>
      <c r="BH19">
        <v>4.6699999999999998E-2</v>
      </c>
      <c r="BI19" t="s">
        <v>81</v>
      </c>
      <c r="BJ19">
        <v>0.1182</v>
      </c>
      <c r="BK19" t="s">
        <v>75</v>
      </c>
      <c r="BL19" t="s">
        <v>77</v>
      </c>
    </row>
    <row r="20" spans="1:64" x14ac:dyDescent="0.25">
      <c r="A20">
        <v>311</v>
      </c>
      <c r="B20" t="s">
        <v>115</v>
      </c>
      <c r="C20" t="s">
        <v>126</v>
      </c>
      <c r="D20">
        <v>5</v>
      </c>
      <c r="E20">
        <v>25</v>
      </c>
      <c r="F20">
        <v>9</v>
      </c>
      <c r="G20" t="s">
        <v>117</v>
      </c>
      <c r="H20" t="s">
        <v>103</v>
      </c>
      <c r="I20" t="s">
        <v>65</v>
      </c>
      <c r="J20">
        <v>24</v>
      </c>
      <c r="K20">
        <v>2024</v>
      </c>
      <c r="L20">
        <v>2012</v>
      </c>
      <c r="M20">
        <v>2033</v>
      </c>
      <c r="N20">
        <v>83</v>
      </c>
      <c r="O20">
        <v>14.545596166099999</v>
      </c>
      <c r="P20">
        <v>0.261991626423</v>
      </c>
      <c r="Q20">
        <v>100</v>
      </c>
      <c r="R20">
        <v>2024</v>
      </c>
      <c r="S20">
        <v>0.78</v>
      </c>
      <c r="T20">
        <v>2021</v>
      </c>
      <c r="U20">
        <v>0.1</v>
      </c>
      <c r="V20">
        <v>2.3664333332099999E-2</v>
      </c>
      <c r="W20">
        <v>1.9880285546599999E-2</v>
      </c>
      <c r="X20">
        <v>2.0733055556899999E-2</v>
      </c>
      <c r="Y20">
        <v>4.8746346140099997E-2</v>
      </c>
      <c r="Z20">
        <v>2.3544392155399999E-2</v>
      </c>
      <c r="AA20">
        <v>11.0104135452</v>
      </c>
      <c r="AB20">
        <v>0.20248287689200001</v>
      </c>
      <c r="AC20">
        <v>2024</v>
      </c>
      <c r="AD20">
        <v>0.93</v>
      </c>
      <c r="AE20">
        <v>2021</v>
      </c>
      <c r="AF20">
        <v>0.03</v>
      </c>
      <c r="AG20">
        <v>0.56999999999999995</v>
      </c>
      <c r="AH20" t="s">
        <v>66</v>
      </c>
      <c r="AI20" t="s">
        <v>104</v>
      </c>
      <c r="AJ20" t="s">
        <v>105</v>
      </c>
      <c r="AK20">
        <v>61</v>
      </c>
      <c r="AL20" t="s">
        <v>106</v>
      </c>
      <c r="AM20">
        <v>1</v>
      </c>
      <c r="AN20">
        <v>6101</v>
      </c>
      <c r="AO20" t="s">
        <v>118</v>
      </c>
      <c r="AP20">
        <v>1113</v>
      </c>
      <c r="AQ20" t="s">
        <v>71</v>
      </c>
      <c r="AR20" t="s">
        <v>66</v>
      </c>
      <c r="AS20">
        <v>2024</v>
      </c>
      <c r="AT20">
        <v>1.9879999999999998E-2</v>
      </c>
      <c r="AU20">
        <v>1.9100000000000001E-4</v>
      </c>
      <c r="AV20" t="s">
        <v>78</v>
      </c>
      <c r="AW20">
        <v>0.76639999999999997</v>
      </c>
      <c r="AX20">
        <v>2.0733000000000001E-2</v>
      </c>
      <c r="AY20">
        <v>4.9200000000000001E-2</v>
      </c>
      <c r="AZ20" t="s">
        <v>81</v>
      </c>
      <c r="BA20">
        <v>0.44640000000000002</v>
      </c>
      <c r="BB20">
        <v>4.8746299999999999E-2</v>
      </c>
      <c r="BC20">
        <v>0.33184999999999998</v>
      </c>
      <c r="BD20" t="s">
        <v>72</v>
      </c>
      <c r="BE20" t="s">
        <v>74</v>
      </c>
      <c r="BF20">
        <v>0.91913999999999996</v>
      </c>
      <c r="BG20" t="s">
        <v>75</v>
      </c>
      <c r="BH20">
        <v>0.33184999999999998</v>
      </c>
      <c r="BI20" t="s">
        <v>72</v>
      </c>
      <c r="BJ20">
        <v>0.56040000000000001</v>
      </c>
      <c r="BK20" t="s">
        <v>75</v>
      </c>
      <c r="BL20" t="s">
        <v>77</v>
      </c>
    </row>
    <row r="21" spans="1:64" x14ac:dyDescent="0.25">
      <c r="A21">
        <v>543</v>
      </c>
      <c r="B21" t="s">
        <v>189</v>
      </c>
      <c r="C21" t="s">
        <v>190</v>
      </c>
      <c r="D21">
        <v>15</v>
      </c>
      <c r="E21">
        <v>45</v>
      </c>
      <c r="F21">
        <v>1</v>
      </c>
      <c r="G21" t="s">
        <v>129</v>
      </c>
      <c r="H21" t="s">
        <v>191</v>
      </c>
      <c r="I21" t="s">
        <v>65</v>
      </c>
      <c r="J21">
        <v>89</v>
      </c>
      <c r="K21">
        <v>2024</v>
      </c>
      <c r="L21">
        <v>2008</v>
      </c>
      <c r="M21">
        <v>2031</v>
      </c>
      <c r="N21">
        <v>98</v>
      </c>
      <c r="O21">
        <v>16.034777766600001</v>
      </c>
      <c r="P21">
        <v>0.48340580794900001</v>
      </c>
      <c r="Q21">
        <v>98</v>
      </c>
      <c r="R21">
        <v>2024</v>
      </c>
      <c r="S21">
        <v>0.92</v>
      </c>
      <c r="T21">
        <v>2023</v>
      </c>
      <c r="U21">
        <v>0.05</v>
      </c>
      <c r="V21">
        <v>3.3811460804900002E-2</v>
      </c>
      <c r="W21">
        <v>1.9247291668400002E-2</v>
      </c>
      <c r="X21">
        <v>2.0203690485300001E-2</v>
      </c>
      <c r="Y21">
        <v>0.25889154757499999</v>
      </c>
      <c r="Z21">
        <v>4.9088219363900003E-2</v>
      </c>
      <c r="AA21">
        <v>11.076713403499999</v>
      </c>
      <c r="AB21">
        <v>0.44748547480299999</v>
      </c>
      <c r="AC21">
        <v>2025</v>
      </c>
      <c r="AD21">
        <v>0.67</v>
      </c>
      <c r="AE21">
        <v>2024</v>
      </c>
      <c r="AF21">
        <v>0.32</v>
      </c>
      <c r="AG21">
        <v>0.56000000000000005</v>
      </c>
      <c r="AH21" t="s">
        <v>66</v>
      </c>
      <c r="AI21" t="s">
        <v>185</v>
      </c>
      <c r="AJ21" t="s">
        <v>186</v>
      </c>
      <c r="AK21">
        <v>71</v>
      </c>
      <c r="AL21" t="s">
        <v>192</v>
      </c>
      <c r="AM21">
        <v>1</v>
      </c>
      <c r="AN21">
        <v>7101</v>
      </c>
      <c r="AO21" t="s">
        <v>134</v>
      </c>
      <c r="AP21">
        <v>1101</v>
      </c>
      <c r="AQ21" t="s">
        <v>71</v>
      </c>
      <c r="AR21" t="s">
        <v>66</v>
      </c>
      <c r="AS21">
        <v>2024</v>
      </c>
      <c r="AT21">
        <v>1.9247E-2</v>
      </c>
      <c r="AU21">
        <v>7.1799999999999998E-3</v>
      </c>
      <c r="AV21" t="s">
        <v>80</v>
      </c>
      <c r="AW21">
        <v>0.41389999999999999</v>
      </c>
      <c r="AX21">
        <v>2.0199999999999999E-2</v>
      </c>
      <c r="AY21">
        <v>0.48099999999999998</v>
      </c>
      <c r="AZ21" t="s">
        <v>72</v>
      </c>
      <c r="BA21">
        <v>0.10390000000000001</v>
      </c>
      <c r="BB21">
        <v>0.2588915</v>
      </c>
      <c r="BC21">
        <v>3.9699999999999999E-2</v>
      </c>
      <c r="BD21" t="s">
        <v>81</v>
      </c>
      <c r="BE21" t="s">
        <v>74</v>
      </c>
      <c r="BF21">
        <v>0.96830000000000005</v>
      </c>
      <c r="BG21" t="s">
        <v>75</v>
      </c>
      <c r="BH21">
        <v>3.9699999999999999E-2</v>
      </c>
      <c r="BI21" t="s">
        <v>81</v>
      </c>
      <c r="BJ21">
        <v>3.1600000000000003E-2</v>
      </c>
      <c r="BK21" t="s">
        <v>82</v>
      </c>
      <c r="BL21" t="s">
        <v>77</v>
      </c>
    </row>
    <row r="22" spans="1:64" x14ac:dyDescent="0.25">
      <c r="A22">
        <v>1107</v>
      </c>
      <c r="B22" t="s">
        <v>257</v>
      </c>
      <c r="C22" t="s">
        <v>258</v>
      </c>
      <c r="D22">
        <v>22</v>
      </c>
      <c r="E22">
        <v>91</v>
      </c>
      <c r="F22">
        <v>1</v>
      </c>
      <c r="G22" t="s">
        <v>129</v>
      </c>
      <c r="H22" t="s">
        <v>259</v>
      </c>
      <c r="I22" t="s">
        <v>65</v>
      </c>
      <c r="J22">
        <v>91</v>
      </c>
      <c r="K22">
        <v>2024</v>
      </c>
      <c r="L22">
        <v>1996</v>
      </c>
      <c r="M22">
        <v>2035</v>
      </c>
      <c r="N22">
        <v>97</v>
      </c>
      <c r="O22">
        <v>25.705304789100001</v>
      </c>
      <c r="P22">
        <v>0.38977468536299997</v>
      </c>
      <c r="Q22">
        <v>100</v>
      </c>
      <c r="R22">
        <v>2024</v>
      </c>
      <c r="S22">
        <v>0.84</v>
      </c>
      <c r="T22">
        <v>2023</v>
      </c>
      <c r="U22">
        <v>0.1</v>
      </c>
      <c r="V22">
        <v>1.5244164473600001E-2</v>
      </c>
      <c r="W22">
        <v>7.5984612746399999E-3</v>
      </c>
      <c r="X22">
        <v>1.43768484847E-2</v>
      </c>
      <c r="Y22">
        <v>0.199746243032</v>
      </c>
      <c r="Z22">
        <v>3.4965727940000003E-2</v>
      </c>
      <c r="AA22">
        <v>9.6256055161699994</v>
      </c>
      <c r="AB22">
        <v>0.31080405078899997</v>
      </c>
      <c r="AC22">
        <v>2024</v>
      </c>
      <c r="AD22">
        <v>0.77</v>
      </c>
      <c r="AE22">
        <v>2023</v>
      </c>
      <c r="AF22">
        <v>0.11</v>
      </c>
      <c r="AG22">
        <v>0.91</v>
      </c>
      <c r="AH22" t="s">
        <v>66</v>
      </c>
      <c r="AI22" t="s">
        <v>238</v>
      </c>
      <c r="AJ22" t="s">
        <v>239</v>
      </c>
      <c r="AK22">
        <v>136</v>
      </c>
      <c r="AL22" t="s">
        <v>260</v>
      </c>
      <c r="AM22">
        <v>4</v>
      </c>
      <c r="AN22">
        <v>13604</v>
      </c>
      <c r="AO22" t="s">
        <v>134</v>
      </c>
      <c r="AP22">
        <v>1101</v>
      </c>
      <c r="AQ22" t="s">
        <v>71</v>
      </c>
      <c r="AR22" t="s">
        <v>66</v>
      </c>
      <c r="AS22">
        <v>2024</v>
      </c>
      <c r="AT22">
        <v>7.5979999999999997E-3</v>
      </c>
      <c r="AU22">
        <v>5.8100000000000001E-3</v>
      </c>
      <c r="AV22" t="s">
        <v>80</v>
      </c>
      <c r="AW22">
        <v>0.25779999999999997</v>
      </c>
      <c r="AX22">
        <v>1.438E-2</v>
      </c>
      <c r="AY22">
        <v>0.25</v>
      </c>
      <c r="AZ22" t="s">
        <v>72</v>
      </c>
      <c r="BA22">
        <v>0.14399999999999999</v>
      </c>
      <c r="BB22">
        <v>0.19974600000000001</v>
      </c>
      <c r="BC22">
        <v>2.1999999999999999E-2</v>
      </c>
      <c r="BD22" t="s">
        <v>81</v>
      </c>
      <c r="BE22" t="s">
        <v>74</v>
      </c>
      <c r="BF22">
        <v>0.54100000000000004</v>
      </c>
      <c r="BG22" t="s">
        <v>75</v>
      </c>
      <c r="BH22">
        <v>2.1999999999999999E-2</v>
      </c>
      <c r="BI22" t="s">
        <v>81</v>
      </c>
      <c r="BJ22">
        <v>3.0000000000000001E-3</v>
      </c>
      <c r="BK22" t="s">
        <v>76</v>
      </c>
      <c r="BL22" t="s">
        <v>77</v>
      </c>
    </row>
    <row r="23" spans="1:64" x14ac:dyDescent="0.25">
      <c r="A23">
        <v>1468</v>
      </c>
      <c r="B23" t="s">
        <v>294</v>
      </c>
      <c r="C23" t="s">
        <v>295</v>
      </c>
      <c r="D23">
        <v>25</v>
      </c>
      <c r="E23">
        <v>117</v>
      </c>
      <c r="F23">
        <v>1</v>
      </c>
      <c r="G23" t="s">
        <v>129</v>
      </c>
      <c r="H23" t="s">
        <v>296</v>
      </c>
      <c r="I23" t="s">
        <v>65</v>
      </c>
      <c r="J23">
        <v>53</v>
      </c>
      <c r="K23">
        <v>2024</v>
      </c>
      <c r="L23">
        <v>2012</v>
      </c>
      <c r="M23">
        <v>2033</v>
      </c>
      <c r="N23">
        <v>100</v>
      </c>
      <c r="O23">
        <v>16.618246362099999</v>
      </c>
      <c r="P23">
        <v>0.30551277214400002</v>
      </c>
      <c r="Q23">
        <v>100</v>
      </c>
      <c r="R23">
        <v>2024</v>
      </c>
      <c r="S23">
        <v>0.89</v>
      </c>
      <c r="T23">
        <v>2025</v>
      </c>
      <c r="U23">
        <v>0.1</v>
      </c>
      <c r="V23">
        <v>2.59630757568E-2</v>
      </c>
      <c r="W23">
        <v>1.4652925404000001E-2</v>
      </c>
      <c r="X23">
        <v>2.4148666673299998E-2</v>
      </c>
      <c r="Y23">
        <v>0.103244836164</v>
      </c>
      <c r="Z23">
        <v>2.9976536764999999E-2</v>
      </c>
      <c r="AA23">
        <v>12.1842970346</v>
      </c>
      <c r="AB23">
        <v>0.26554433489899998</v>
      </c>
      <c r="AC23">
        <v>2024</v>
      </c>
      <c r="AD23">
        <v>0.92</v>
      </c>
      <c r="AE23">
        <v>2025</v>
      </c>
      <c r="AF23">
        <v>0.08</v>
      </c>
      <c r="AG23">
        <v>0.76</v>
      </c>
      <c r="AH23" t="s">
        <v>66</v>
      </c>
      <c r="AI23" t="s">
        <v>271</v>
      </c>
      <c r="AJ23" t="s">
        <v>272</v>
      </c>
      <c r="AK23">
        <v>135</v>
      </c>
      <c r="AL23" t="s">
        <v>297</v>
      </c>
      <c r="AM23">
        <v>3</v>
      </c>
      <c r="AN23">
        <v>13503</v>
      </c>
      <c r="AO23" t="s">
        <v>134</v>
      </c>
      <c r="AP23">
        <v>1101</v>
      </c>
      <c r="AQ23" t="s">
        <v>71</v>
      </c>
      <c r="AR23" t="s">
        <v>66</v>
      </c>
      <c r="AS23">
        <v>2024</v>
      </c>
      <c r="AT23">
        <v>1.4652999999999999E-2</v>
      </c>
      <c r="AU23">
        <v>1.4799999999999999E-4</v>
      </c>
      <c r="AV23" t="s">
        <v>78</v>
      </c>
      <c r="AW23">
        <v>0.77759999999999996</v>
      </c>
      <c r="AX23">
        <v>2.4149E-2</v>
      </c>
      <c r="AY23">
        <v>1.41E-2</v>
      </c>
      <c r="AZ23" t="s">
        <v>81</v>
      </c>
      <c r="BA23">
        <v>0.60119999999999996</v>
      </c>
      <c r="BB23">
        <v>0.103245</v>
      </c>
      <c r="BC23">
        <v>1.7763999999999999E-2</v>
      </c>
      <c r="BD23" t="s">
        <v>81</v>
      </c>
      <c r="BE23" t="s">
        <v>74</v>
      </c>
      <c r="BF23">
        <v>0.172762</v>
      </c>
      <c r="BG23" t="s">
        <v>75</v>
      </c>
      <c r="BH23">
        <v>1.7763999999999999E-2</v>
      </c>
      <c r="BI23" t="s">
        <v>81</v>
      </c>
      <c r="BJ23">
        <v>8.9180000000000006E-3</v>
      </c>
      <c r="BK23" t="s">
        <v>76</v>
      </c>
      <c r="BL23" t="s">
        <v>77</v>
      </c>
    </row>
    <row r="24" spans="1:64" x14ac:dyDescent="0.25">
      <c r="A24">
        <v>1797</v>
      </c>
      <c r="B24" t="s">
        <v>349</v>
      </c>
      <c r="C24" t="s">
        <v>350</v>
      </c>
      <c r="D24">
        <v>32</v>
      </c>
      <c r="E24">
        <v>145</v>
      </c>
      <c r="F24">
        <v>1</v>
      </c>
      <c r="G24" t="s">
        <v>129</v>
      </c>
      <c r="H24" t="s">
        <v>351</v>
      </c>
      <c r="I24" t="s">
        <v>65</v>
      </c>
      <c r="J24">
        <v>95</v>
      </c>
      <c r="K24">
        <v>2024</v>
      </c>
      <c r="L24">
        <v>2012</v>
      </c>
      <c r="M24">
        <v>2035</v>
      </c>
      <c r="N24">
        <v>97</v>
      </c>
      <c r="O24">
        <v>15.195207653100001</v>
      </c>
      <c r="P24">
        <v>0.34342881088600002</v>
      </c>
      <c r="Q24">
        <v>97</v>
      </c>
      <c r="R24">
        <v>2024</v>
      </c>
      <c r="S24">
        <v>0.46</v>
      </c>
      <c r="T24">
        <v>2021</v>
      </c>
      <c r="U24">
        <v>0.27</v>
      </c>
      <c r="V24">
        <v>2.6862421771200001E-2</v>
      </c>
      <c r="W24">
        <v>1.7406389854799999E-2</v>
      </c>
      <c r="X24">
        <v>2.0626553031E-2</v>
      </c>
      <c r="Y24">
        <v>0.120304571698</v>
      </c>
      <c r="Z24">
        <v>3.3810406862700003E-2</v>
      </c>
      <c r="AA24">
        <v>9.2288391842999999</v>
      </c>
      <c r="AB24">
        <v>0.32091449017200002</v>
      </c>
      <c r="AC24">
        <v>2021</v>
      </c>
      <c r="AD24">
        <v>0.81</v>
      </c>
      <c r="AE24">
        <v>2024</v>
      </c>
      <c r="AF24">
        <v>0.09</v>
      </c>
      <c r="AG24">
        <v>0.67</v>
      </c>
      <c r="AH24" t="s">
        <v>66</v>
      </c>
      <c r="AI24" t="s">
        <v>339</v>
      </c>
      <c r="AJ24" t="s">
        <v>340</v>
      </c>
      <c r="AK24">
        <v>51</v>
      </c>
      <c r="AL24" t="s">
        <v>352</v>
      </c>
      <c r="AM24">
        <v>1</v>
      </c>
      <c r="AN24">
        <v>5101</v>
      </c>
      <c r="AO24" t="s">
        <v>134</v>
      </c>
      <c r="AP24">
        <v>1101</v>
      </c>
      <c r="AQ24" t="s">
        <v>71</v>
      </c>
      <c r="AR24" t="s">
        <v>66</v>
      </c>
      <c r="AS24">
        <v>2024</v>
      </c>
      <c r="AT24">
        <v>1.7409999999999998E-2</v>
      </c>
      <c r="AU24">
        <v>3.6600000000000001E-2</v>
      </c>
      <c r="AV24" t="s">
        <v>81</v>
      </c>
      <c r="AW24">
        <v>0.36759999999999998</v>
      </c>
      <c r="AX24">
        <v>2.0629999999999999E-2</v>
      </c>
      <c r="AY24">
        <v>0.12</v>
      </c>
      <c r="AZ24" t="s">
        <v>72</v>
      </c>
      <c r="BA24">
        <v>0.247</v>
      </c>
      <c r="BB24">
        <v>0.1203</v>
      </c>
      <c r="BC24">
        <v>0.19850000000000001</v>
      </c>
      <c r="BD24" t="s">
        <v>72</v>
      </c>
      <c r="BE24" t="s">
        <v>74</v>
      </c>
      <c r="BF24">
        <v>0.81479999999999997</v>
      </c>
      <c r="BG24" t="s">
        <v>75</v>
      </c>
      <c r="BH24">
        <v>0.19850000000000001</v>
      </c>
      <c r="BI24" t="s">
        <v>72</v>
      </c>
      <c r="BJ24">
        <v>0.39150000000000001</v>
      </c>
      <c r="BK24" t="s">
        <v>75</v>
      </c>
      <c r="BL24" t="s">
        <v>77</v>
      </c>
    </row>
    <row r="25" spans="1:64" x14ac:dyDescent="0.25">
      <c r="A25">
        <v>1856</v>
      </c>
      <c r="B25" t="s">
        <v>362</v>
      </c>
      <c r="C25" t="s">
        <v>363</v>
      </c>
      <c r="D25">
        <v>34</v>
      </c>
      <c r="E25">
        <v>150</v>
      </c>
      <c r="F25">
        <v>1</v>
      </c>
      <c r="G25" t="s">
        <v>129</v>
      </c>
      <c r="H25" t="s">
        <v>364</v>
      </c>
      <c r="I25" t="s">
        <v>65</v>
      </c>
      <c r="J25">
        <v>36</v>
      </c>
      <c r="K25">
        <v>2024</v>
      </c>
      <c r="L25">
        <v>2014</v>
      </c>
      <c r="M25">
        <v>2032</v>
      </c>
      <c r="N25">
        <v>67</v>
      </c>
      <c r="O25">
        <v>13.5197555146</v>
      </c>
      <c r="P25">
        <v>0.49235751357800001</v>
      </c>
      <c r="Q25">
        <v>100</v>
      </c>
      <c r="R25">
        <v>2024</v>
      </c>
      <c r="S25">
        <v>0.93</v>
      </c>
      <c r="T25">
        <v>2023</v>
      </c>
      <c r="U25">
        <v>0.05</v>
      </c>
      <c r="V25">
        <v>5.0688428792699997E-2</v>
      </c>
      <c r="W25">
        <v>4.9841323224500002E-2</v>
      </c>
      <c r="X25">
        <v>1.8728700398500001E-2</v>
      </c>
      <c r="Y25">
        <v>0.182935622874</v>
      </c>
      <c r="Z25">
        <v>5.0718292893599998E-2</v>
      </c>
      <c r="AA25">
        <v>12.1132511703</v>
      </c>
      <c r="AB25">
        <v>0.44676686250600001</v>
      </c>
      <c r="AC25">
        <v>2024</v>
      </c>
      <c r="AD25">
        <v>0.96</v>
      </c>
      <c r="AE25">
        <v>2025</v>
      </c>
      <c r="AF25">
        <v>0.04</v>
      </c>
      <c r="AG25">
        <v>0.57999999999999996</v>
      </c>
      <c r="AH25" t="s">
        <v>66</v>
      </c>
      <c r="AI25" t="s">
        <v>358</v>
      </c>
      <c r="AJ25" t="s">
        <v>359</v>
      </c>
      <c r="AK25">
        <v>81</v>
      </c>
      <c r="AL25" t="s">
        <v>365</v>
      </c>
      <c r="AM25">
        <v>2</v>
      </c>
      <c r="AN25">
        <v>8102</v>
      </c>
      <c r="AO25" t="s">
        <v>134</v>
      </c>
      <c r="AP25">
        <v>1101</v>
      </c>
      <c r="AQ25" t="s">
        <v>71</v>
      </c>
      <c r="AR25" t="s">
        <v>66</v>
      </c>
      <c r="AS25">
        <v>2024</v>
      </c>
      <c r="AT25">
        <v>4.9841000000000003E-2</v>
      </c>
      <c r="AU25">
        <v>7.2999999999999999E-5</v>
      </c>
      <c r="AV25" t="s">
        <v>78</v>
      </c>
      <c r="AW25">
        <v>0.87409999999999999</v>
      </c>
      <c r="AX25">
        <v>1.8728999999999999E-2</v>
      </c>
      <c r="AY25">
        <v>0.105</v>
      </c>
      <c r="AZ25" t="s">
        <v>72</v>
      </c>
      <c r="BA25">
        <v>0.37719999999999998</v>
      </c>
      <c r="BB25">
        <v>0.18293599999999999</v>
      </c>
      <c r="BC25">
        <v>9.1400000000000006E-3</v>
      </c>
      <c r="BD25" t="s">
        <v>80</v>
      </c>
      <c r="BE25" t="s">
        <v>74</v>
      </c>
      <c r="BF25">
        <v>1.915E-2</v>
      </c>
      <c r="BG25" t="s">
        <v>82</v>
      </c>
      <c r="BH25">
        <v>9.1400000000000006E-3</v>
      </c>
      <c r="BI25" t="s">
        <v>80</v>
      </c>
      <c r="BJ25">
        <v>1.116E-2</v>
      </c>
      <c r="BK25" t="s">
        <v>82</v>
      </c>
      <c r="BL25" t="s">
        <v>77</v>
      </c>
    </row>
    <row r="26" spans="1:64" x14ac:dyDescent="0.25">
      <c r="A26">
        <v>2653</v>
      </c>
      <c r="B26" t="s">
        <v>449</v>
      </c>
      <c r="C26" t="s">
        <v>456</v>
      </c>
      <c r="D26">
        <v>43</v>
      </c>
      <c r="E26">
        <v>212</v>
      </c>
      <c r="F26">
        <v>5</v>
      </c>
      <c r="G26" t="s">
        <v>451</v>
      </c>
      <c r="H26" t="s">
        <v>270</v>
      </c>
      <c r="I26" t="s">
        <v>65</v>
      </c>
      <c r="J26">
        <v>63</v>
      </c>
      <c r="K26">
        <v>2024</v>
      </c>
      <c r="L26">
        <v>2013</v>
      </c>
      <c r="M26">
        <v>2035</v>
      </c>
      <c r="N26">
        <v>75</v>
      </c>
      <c r="O26">
        <v>15.743374961700001</v>
      </c>
      <c r="P26">
        <v>0.33785385549399999</v>
      </c>
      <c r="Q26">
        <v>75</v>
      </c>
      <c r="R26">
        <v>2024</v>
      </c>
      <c r="S26">
        <v>0.68</v>
      </c>
      <c r="T26">
        <v>2025</v>
      </c>
      <c r="U26">
        <v>0.18</v>
      </c>
      <c r="V26">
        <v>2.9606833707699998E-2</v>
      </c>
      <c r="W26">
        <v>2.1433818179800002E-2</v>
      </c>
      <c r="X26">
        <v>3.2111401510700001E-2</v>
      </c>
      <c r="Y26">
        <v>3.61439394092E-2</v>
      </c>
      <c r="Z26">
        <v>3.0027974260999998E-2</v>
      </c>
      <c r="AA26">
        <v>10.716991140799999</v>
      </c>
      <c r="AB26">
        <v>0.255147541689</v>
      </c>
      <c r="AC26">
        <v>2024</v>
      </c>
      <c r="AD26">
        <v>0.57999999999999996</v>
      </c>
      <c r="AE26">
        <v>2025</v>
      </c>
      <c r="AF26">
        <v>0.3</v>
      </c>
      <c r="AG26">
        <v>0.65</v>
      </c>
      <c r="AH26" t="s">
        <v>66</v>
      </c>
      <c r="AI26" t="s">
        <v>271</v>
      </c>
      <c r="AJ26" t="s">
        <v>272</v>
      </c>
      <c r="AK26">
        <v>135</v>
      </c>
      <c r="AL26" t="s">
        <v>273</v>
      </c>
      <c r="AM26">
        <v>2</v>
      </c>
      <c r="AN26">
        <v>13502</v>
      </c>
      <c r="AO26" t="s">
        <v>452</v>
      </c>
      <c r="AP26">
        <v>3101</v>
      </c>
      <c r="AQ26" t="s">
        <v>71</v>
      </c>
      <c r="AR26" t="s">
        <v>66</v>
      </c>
      <c r="AS26">
        <v>2024</v>
      </c>
      <c r="AT26">
        <v>2.1434000000000002E-2</v>
      </c>
      <c r="AU26">
        <v>1.14E-3</v>
      </c>
      <c r="AV26" t="s">
        <v>80</v>
      </c>
      <c r="AW26">
        <v>0.70930000000000004</v>
      </c>
      <c r="AX26">
        <v>3.2111000000000001E-2</v>
      </c>
      <c r="AY26">
        <v>1.2300000000000001E-4</v>
      </c>
      <c r="AZ26" t="s">
        <v>78</v>
      </c>
      <c r="BA26">
        <v>0.82069999999999999</v>
      </c>
      <c r="BB26">
        <v>3.6144000000000003E-2</v>
      </c>
      <c r="BC26">
        <v>0.41299999999999998</v>
      </c>
      <c r="BD26" t="s">
        <v>72</v>
      </c>
      <c r="BE26" t="s">
        <v>74</v>
      </c>
      <c r="BF26">
        <v>0.13300000000000001</v>
      </c>
      <c r="BG26" t="s">
        <v>75</v>
      </c>
      <c r="BH26">
        <v>0.41299999999999998</v>
      </c>
      <c r="BI26" t="s">
        <v>72</v>
      </c>
      <c r="BJ26">
        <v>0.2097</v>
      </c>
      <c r="BK26" t="s">
        <v>75</v>
      </c>
      <c r="BL26" t="s">
        <v>77</v>
      </c>
    </row>
    <row r="27" spans="1:64" x14ac:dyDescent="0.25">
      <c r="A27">
        <v>2824</v>
      </c>
      <c r="B27" t="s">
        <v>463</v>
      </c>
      <c r="C27" t="s">
        <v>469</v>
      </c>
      <c r="D27">
        <v>44</v>
      </c>
      <c r="E27">
        <v>224</v>
      </c>
      <c r="F27">
        <v>6</v>
      </c>
      <c r="G27" t="s">
        <v>451</v>
      </c>
      <c r="H27" t="s">
        <v>296</v>
      </c>
      <c r="I27" t="s">
        <v>65</v>
      </c>
      <c r="J27">
        <v>74</v>
      </c>
      <c r="K27">
        <v>2024</v>
      </c>
      <c r="L27">
        <v>2012</v>
      </c>
      <c r="M27">
        <v>2037</v>
      </c>
      <c r="N27">
        <v>100</v>
      </c>
      <c r="O27">
        <v>18.554639525399999</v>
      </c>
      <c r="P27">
        <v>0.27914785403699999</v>
      </c>
      <c r="Q27">
        <v>100</v>
      </c>
      <c r="R27">
        <v>2024</v>
      </c>
      <c r="S27">
        <v>0.89</v>
      </c>
      <c r="T27">
        <v>2025</v>
      </c>
      <c r="U27">
        <v>0.06</v>
      </c>
      <c r="V27">
        <v>2.0850466025799999E-2</v>
      </c>
      <c r="W27">
        <v>1.12073222606E-2</v>
      </c>
      <c r="X27">
        <v>2.06436034841E-2</v>
      </c>
      <c r="Y27">
        <v>7.2647104665400003E-2</v>
      </c>
      <c r="Z27">
        <v>2.5373893380400001E-2</v>
      </c>
      <c r="AA27">
        <v>10.9420316482</v>
      </c>
      <c r="AB27">
        <v>0.21314214567299999</v>
      </c>
      <c r="AC27">
        <v>2024</v>
      </c>
      <c r="AD27">
        <v>0.98</v>
      </c>
      <c r="AE27">
        <v>2019</v>
      </c>
      <c r="AF27">
        <v>0.01</v>
      </c>
      <c r="AG27">
        <v>0.97</v>
      </c>
      <c r="AH27" t="s">
        <v>66</v>
      </c>
      <c r="AI27" t="s">
        <v>271</v>
      </c>
      <c r="AJ27" t="s">
        <v>272</v>
      </c>
      <c r="AK27">
        <v>135</v>
      </c>
      <c r="AL27" t="s">
        <v>297</v>
      </c>
      <c r="AM27">
        <v>3</v>
      </c>
      <c r="AN27">
        <v>13503</v>
      </c>
      <c r="AO27" t="s">
        <v>452</v>
      </c>
      <c r="AP27">
        <v>3101</v>
      </c>
      <c r="AQ27" t="s">
        <v>71</v>
      </c>
      <c r="AR27" t="s">
        <v>66</v>
      </c>
      <c r="AS27">
        <v>2024</v>
      </c>
      <c r="AT27">
        <v>1.1207E-2</v>
      </c>
      <c r="AU27">
        <v>1.66E-2</v>
      </c>
      <c r="AV27" t="s">
        <v>81</v>
      </c>
      <c r="AW27">
        <v>0.45190000000000002</v>
      </c>
      <c r="AX27">
        <v>2.0643999999999999E-2</v>
      </c>
      <c r="AY27">
        <v>1.07E-4</v>
      </c>
      <c r="AZ27" t="s">
        <v>78</v>
      </c>
      <c r="BA27">
        <v>0.75849999999999995</v>
      </c>
      <c r="BB27">
        <v>7.2647000000000003E-2</v>
      </c>
      <c r="BC27">
        <v>6.7400000000000002E-2</v>
      </c>
      <c r="BD27" t="s">
        <v>73</v>
      </c>
      <c r="BE27" t="s">
        <v>74</v>
      </c>
      <c r="BF27">
        <v>8.7099999999999997E-2</v>
      </c>
      <c r="BG27" t="s">
        <v>83</v>
      </c>
      <c r="BH27">
        <v>6.7400000000000002E-2</v>
      </c>
      <c r="BI27" t="s">
        <v>73</v>
      </c>
      <c r="BJ27">
        <v>4.9869999999999998E-2</v>
      </c>
      <c r="BK27" t="s">
        <v>82</v>
      </c>
      <c r="BL27" t="s">
        <v>77</v>
      </c>
    </row>
    <row r="28" spans="1:64" x14ac:dyDescent="0.25">
      <c r="A28">
        <v>3696</v>
      </c>
      <c r="B28" t="s">
        <v>566</v>
      </c>
      <c r="C28" t="s">
        <v>571</v>
      </c>
      <c r="D28">
        <v>64</v>
      </c>
      <c r="E28">
        <v>300</v>
      </c>
      <c r="F28">
        <v>3</v>
      </c>
      <c r="G28" t="s">
        <v>568</v>
      </c>
      <c r="H28" t="s">
        <v>158</v>
      </c>
      <c r="I28" t="s">
        <v>65</v>
      </c>
      <c r="J28">
        <v>95</v>
      </c>
      <c r="K28">
        <v>2024</v>
      </c>
      <c r="L28">
        <v>2013</v>
      </c>
      <c r="M28">
        <v>2039</v>
      </c>
      <c r="N28">
        <v>100</v>
      </c>
      <c r="O28">
        <v>18.924765318599999</v>
      </c>
      <c r="P28">
        <v>0.512863150308</v>
      </c>
      <c r="Q28">
        <v>100</v>
      </c>
      <c r="R28">
        <v>2024</v>
      </c>
      <c r="S28">
        <v>0.92</v>
      </c>
      <c r="T28">
        <v>2021</v>
      </c>
      <c r="U28">
        <v>0.03</v>
      </c>
      <c r="V28">
        <v>3.6212311111599997E-2</v>
      </c>
      <c r="W28">
        <v>3.3014484850100001E-2</v>
      </c>
      <c r="X28">
        <v>2.5472613095700002E-2</v>
      </c>
      <c r="Y28">
        <v>0.142620367957</v>
      </c>
      <c r="Z28">
        <v>4.37394620106E-2</v>
      </c>
      <c r="AA28">
        <v>11.1884710407</v>
      </c>
      <c r="AB28">
        <v>0.41392581197400002</v>
      </c>
      <c r="AC28">
        <v>2021</v>
      </c>
      <c r="AD28">
        <v>0.48</v>
      </c>
      <c r="AE28">
        <v>2024</v>
      </c>
      <c r="AF28">
        <v>0.39</v>
      </c>
      <c r="AG28">
        <v>0.59</v>
      </c>
      <c r="AH28" t="s">
        <v>66</v>
      </c>
      <c r="AI28" t="s">
        <v>159</v>
      </c>
      <c r="AJ28" t="s">
        <v>160</v>
      </c>
      <c r="AK28">
        <v>21</v>
      </c>
      <c r="AL28" t="s">
        <v>161</v>
      </c>
      <c r="AM28">
        <v>1</v>
      </c>
      <c r="AN28">
        <v>2101</v>
      </c>
      <c r="AO28" t="s">
        <v>569</v>
      </c>
      <c r="AP28">
        <v>1104</v>
      </c>
      <c r="AQ28" t="s">
        <v>71</v>
      </c>
      <c r="AR28" t="s">
        <v>66</v>
      </c>
      <c r="AS28">
        <v>2024</v>
      </c>
      <c r="AT28">
        <v>3.3009999999999998E-2</v>
      </c>
      <c r="AU28">
        <v>9.2300000000000004E-3</v>
      </c>
      <c r="AV28" t="s">
        <v>80</v>
      </c>
      <c r="AW28">
        <v>0.54749999999999999</v>
      </c>
      <c r="AX28">
        <v>2.5472999999999999E-2</v>
      </c>
      <c r="AY28">
        <v>8.9800000000000004E-4</v>
      </c>
      <c r="AZ28" t="s">
        <v>78</v>
      </c>
      <c r="BA28">
        <v>0.58479999999999999</v>
      </c>
      <c r="BB28">
        <v>0.14262</v>
      </c>
      <c r="BC28">
        <v>8.7501999999999996E-2</v>
      </c>
      <c r="BD28" t="s">
        <v>73</v>
      </c>
      <c r="BE28" t="s">
        <v>74</v>
      </c>
      <c r="BF28">
        <v>0.51722599999999996</v>
      </c>
      <c r="BG28" t="s">
        <v>75</v>
      </c>
      <c r="BH28">
        <v>8.7501999999999996E-2</v>
      </c>
      <c r="BI28" t="s">
        <v>73</v>
      </c>
      <c r="BJ28">
        <v>0.14399999999999999</v>
      </c>
      <c r="BK28" t="s">
        <v>75</v>
      </c>
      <c r="BL28" t="s">
        <v>77</v>
      </c>
    </row>
    <row r="29" spans="1:64" x14ac:dyDescent="0.25">
      <c r="A29">
        <v>533</v>
      </c>
      <c r="B29" t="s">
        <v>182</v>
      </c>
      <c r="C29" t="s">
        <v>188</v>
      </c>
      <c r="D29">
        <v>14</v>
      </c>
      <c r="E29">
        <v>44</v>
      </c>
      <c r="F29">
        <v>2</v>
      </c>
      <c r="G29" t="s">
        <v>129</v>
      </c>
      <c r="H29" t="s">
        <v>184</v>
      </c>
      <c r="I29" t="s">
        <v>65</v>
      </c>
      <c r="J29">
        <v>65</v>
      </c>
      <c r="K29">
        <v>2025</v>
      </c>
      <c r="L29">
        <v>2014</v>
      </c>
      <c r="M29">
        <v>2035</v>
      </c>
      <c r="N29">
        <v>65</v>
      </c>
      <c r="O29">
        <v>17.299074364799999</v>
      </c>
      <c r="P29">
        <v>0.42230958143699998</v>
      </c>
      <c r="Q29">
        <v>100</v>
      </c>
      <c r="R29">
        <v>2025</v>
      </c>
      <c r="S29">
        <v>1</v>
      </c>
      <c r="T29">
        <v>0</v>
      </c>
      <c r="U29">
        <v>0</v>
      </c>
      <c r="V29">
        <v>3.44520086584E-2</v>
      </c>
      <c r="W29">
        <v>4.0876969675799997E-3</v>
      </c>
      <c r="X29">
        <v>3.50674898934E-2</v>
      </c>
      <c r="Y29">
        <v>0.208241813192</v>
      </c>
      <c r="Z29">
        <v>4.0601556375099997E-2</v>
      </c>
      <c r="AA29">
        <v>13.4374748201</v>
      </c>
      <c r="AB29">
        <v>0.37975579633399997</v>
      </c>
      <c r="AC29">
        <v>2025</v>
      </c>
      <c r="AD29">
        <v>1</v>
      </c>
      <c r="AE29">
        <v>0</v>
      </c>
      <c r="AF29">
        <v>0</v>
      </c>
      <c r="AG29">
        <v>0.99</v>
      </c>
      <c r="AH29" t="s">
        <v>66</v>
      </c>
      <c r="AI29" t="s">
        <v>185</v>
      </c>
      <c r="AJ29" t="s">
        <v>186</v>
      </c>
      <c r="AK29">
        <v>71</v>
      </c>
      <c r="AL29" t="s">
        <v>187</v>
      </c>
      <c r="AM29">
        <v>2</v>
      </c>
      <c r="AN29">
        <v>7102</v>
      </c>
      <c r="AO29" t="s">
        <v>134</v>
      </c>
      <c r="AP29">
        <v>1101</v>
      </c>
      <c r="AQ29" t="s">
        <v>71</v>
      </c>
      <c r="AR29" t="s">
        <v>66</v>
      </c>
      <c r="AS29">
        <v>2025</v>
      </c>
      <c r="AT29">
        <v>4.0879999999999996E-3</v>
      </c>
      <c r="AU29">
        <v>0.25800000000000001</v>
      </c>
      <c r="AV29" t="s">
        <v>72</v>
      </c>
      <c r="AW29">
        <v>0.13969999999999999</v>
      </c>
      <c r="AX29">
        <v>3.5067000000000001E-2</v>
      </c>
      <c r="AY29">
        <v>8.7900000000000001E-4</v>
      </c>
      <c r="AZ29" t="s">
        <v>78</v>
      </c>
      <c r="BA29">
        <v>0.76790000000000003</v>
      </c>
      <c r="BB29">
        <v>0.20824200000000001</v>
      </c>
      <c r="BC29">
        <v>1.93E-4</v>
      </c>
      <c r="BD29" t="s">
        <v>78</v>
      </c>
      <c r="BE29" t="s">
        <v>74</v>
      </c>
      <c r="BF29">
        <v>5.0600000000000005E-4</v>
      </c>
      <c r="BG29" t="s">
        <v>79</v>
      </c>
      <c r="BH29">
        <v>1.93E-4</v>
      </c>
      <c r="BI29" t="s">
        <v>78</v>
      </c>
      <c r="BJ29">
        <v>1.0000000000000001E-5</v>
      </c>
      <c r="BK29" t="s">
        <v>79</v>
      </c>
      <c r="BL29" t="s">
        <v>77</v>
      </c>
    </row>
    <row r="30" spans="1:64" x14ac:dyDescent="0.25">
      <c r="A30">
        <v>774</v>
      </c>
      <c r="B30" t="s">
        <v>213</v>
      </c>
      <c r="C30" t="s">
        <v>215</v>
      </c>
      <c r="D30">
        <v>18</v>
      </c>
      <c r="E30">
        <v>65</v>
      </c>
      <c r="F30">
        <v>2</v>
      </c>
      <c r="G30" t="s">
        <v>129</v>
      </c>
      <c r="H30" t="s">
        <v>103</v>
      </c>
      <c r="I30" t="s">
        <v>65</v>
      </c>
      <c r="J30">
        <v>87</v>
      </c>
      <c r="K30">
        <v>2025</v>
      </c>
      <c r="L30">
        <v>2010</v>
      </c>
      <c r="M30">
        <v>2038</v>
      </c>
      <c r="N30">
        <v>100</v>
      </c>
      <c r="O30">
        <v>23.656048228</v>
      </c>
      <c r="P30">
        <v>0.41423527376000002</v>
      </c>
      <c r="Q30">
        <v>100</v>
      </c>
      <c r="R30">
        <v>2025</v>
      </c>
      <c r="S30">
        <v>0.95</v>
      </c>
      <c r="T30">
        <v>2026</v>
      </c>
      <c r="U30">
        <v>0.05</v>
      </c>
      <c r="V30">
        <v>2.6032648239900001E-2</v>
      </c>
      <c r="W30">
        <v>1.30141458345E-2</v>
      </c>
      <c r="X30">
        <v>1.8794427657300002E-2</v>
      </c>
      <c r="Y30">
        <v>0.19269487445299999</v>
      </c>
      <c r="Z30">
        <v>3.5827600489400001E-2</v>
      </c>
      <c r="AA30">
        <v>13.101776754999999</v>
      </c>
      <c r="AB30">
        <v>0.33013789355099998</v>
      </c>
      <c r="AC30">
        <v>2025</v>
      </c>
      <c r="AD30">
        <v>0.88</v>
      </c>
      <c r="AE30">
        <v>2026</v>
      </c>
      <c r="AF30">
        <v>0.12</v>
      </c>
      <c r="AG30">
        <v>0.94</v>
      </c>
      <c r="AH30" t="s">
        <v>66</v>
      </c>
      <c r="AI30" t="s">
        <v>104</v>
      </c>
      <c r="AJ30" t="s">
        <v>105</v>
      </c>
      <c r="AK30">
        <v>61</v>
      </c>
      <c r="AL30" t="s">
        <v>106</v>
      </c>
      <c r="AM30">
        <v>1</v>
      </c>
      <c r="AN30">
        <v>6101</v>
      </c>
      <c r="AO30" t="s">
        <v>134</v>
      </c>
      <c r="AP30">
        <v>1101</v>
      </c>
      <c r="AQ30" t="s">
        <v>71</v>
      </c>
      <c r="AR30" t="s">
        <v>66</v>
      </c>
      <c r="AS30">
        <v>2025</v>
      </c>
      <c r="AT30">
        <v>1.3014E-2</v>
      </c>
      <c r="AU30">
        <v>1.4300000000000001E-4</v>
      </c>
      <c r="AV30" t="s">
        <v>78</v>
      </c>
      <c r="AW30">
        <v>0.68379999999999996</v>
      </c>
      <c r="AX30">
        <v>1.8794000000000002E-2</v>
      </c>
      <c r="AY30">
        <v>9.0300000000000005E-4</v>
      </c>
      <c r="AZ30" t="s">
        <v>78</v>
      </c>
      <c r="BA30">
        <v>0.64780000000000004</v>
      </c>
      <c r="BB30">
        <v>0.19269500000000001</v>
      </c>
      <c r="BC30">
        <v>2.8E-5</v>
      </c>
      <c r="BD30" t="s">
        <v>78</v>
      </c>
      <c r="BE30" t="s">
        <v>74</v>
      </c>
      <c r="BF30">
        <v>0.224</v>
      </c>
      <c r="BG30" t="s">
        <v>75</v>
      </c>
      <c r="BH30">
        <v>2.8E-5</v>
      </c>
      <c r="BI30" t="s">
        <v>78</v>
      </c>
      <c r="BJ30">
        <v>4.1E-5</v>
      </c>
      <c r="BK30" t="s">
        <v>79</v>
      </c>
      <c r="BL30" t="s">
        <v>77</v>
      </c>
    </row>
    <row r="31" spans="1:64" x14ac:dyDescent="0.25">
      <c r="A31">
        <v>1342</v>
      </c>
      <c r="B31" t="s">
        <v>268</v>
      </c>
      <c r="C31" t="s">
        <v>285</v>
      </c>
      <c r="D31">
        <v>24</v>
      </c>
      <c r="E31">
        <v>108</v>
      </c>
      <c r="F31">
        <v>13</v>
      </c>
      <c r="G31" t="s">
        <v>129</v>
      </c>
      <c r="H31" t="s">
        <v>270</v>
      </c>
      <c r="I31" t="s">
        <v>65</v>
      </c>
      <c r="J31">
        <v>31</v>
      </c>
      <c r="K31">
        <v>2025</v>
      </c>
      <c r="L31">
        <v>2015</v>
      </c>
      <c r="M31">
        <v>2041</v>
      </c>
      <c r="N31">
        <v>94</v>
      </c>
      <c r="O31">
        <v>19.401049111399999</v>
      </c>
      <c r="P31">
        <v>0.402346009866</v>
      </c>
      <c r="Q31">
        <v>100</v>
      </c>
      <c r="R31">
        <v>2030</v>
      </c>
      <c r="S31">
        <v>0.65</v>
      </c>
      <c r="T31">
        <v>2028</v>
      </c>
      <c r="U31">
        <v>0.35</v>
      </c>
      <c r="V31">
        <v>2.91028951571E-2</v>
      </c>
      <c r="W31">
        <v>1.42180252515E-2</v>
      </c>
      <c r="X31">
        <v>3.1765415443499999E-2</v>
      </c>
      <c r="Y31">
        <v>4.8384803014900002E-2</v>
      </c>
      <c r="Z31">
        <v>2.8555712010000001E-2</v>
      </c>
      <c r="AA31">
        <v>11.2841222989</v>
      </c>
      <c r="AB31">
        <v>0.24299933112700001</v>
      </c>
      <c r="AC31">
        <v>2025</v>
      </c>
      <c r="AD31">
        <v>0.86</v>
      </c>
      <c r="AE31">
        <v>2028</v>
      </c>
      <c r="AF31">
        <v>7.0000000000000007E-2</v>
      </c>
      <c r="AG31">
        <v>0.73</v>
      </c>
      <c r="AH31" t="s">
        <v>66</v>
      </c>
      <c r="AI31" t="s">
        <v>271</v>
      </c>
      <c r="AJ31" t="s">
        <v>272</v>
      </c>
      <c r="AK31">
        <v>135</v>
      </c>
      <c r="AL31" t="s">
        <v>273</v>
      </c>
      <c r="AM31">
        <v>2</v>
      </c>
      <c r="AN31">
        <v>13502</v>
      </c>
      <c r="AO31" t="s">
        <v>134</v>
      </c>
      <c r="AP31">
        <v>1101</v>
      </c>
      <c r="AQ31" t="s">
        <v>71</v>
      </c>
      <c r="AR31" t="s">
        <v>66</v>
      </c>
      <c r="AS31">
        <v>2025</v>
      </c>
      <c r="AT31">
        <v>1.4218E-2</v>
      </c>
      <c r="AU31">
        <v>7.1000000000000004E-3</v>
      </c>
      <c r="AV31" t="s">
        <v>80</v>
      </c>
      <c r="AW31">
        <v>0.6169</v>
      </c>
      <c r="AX31">
        <v>3.1765000000000002E-2</v>
      </c>
      <c r="AY31">
        <v>0</v>
      </c>
      <c r="AZ31" t="s">
        <v>78</v>
      </c>
      <c r="BA31">
        <v>0.91110000000000002</v>
      </c>
      <c r="BB31">
        <v>4.8384999999999997E-2</v>
      </c>
      <c r="BC31">
        <v>0.18267</v>
      </c>
      <c r="BD31" t="s">
        <v>72</v>
      </c>
      <c r="BE31" t="s">
        <v>74</v>
      </c>
      <c r="BF31">
        <v>4.1099999999999999E-3</v>
      </c>
      <c r="BG31" t="s">
        <v>76</v>
      </c>
      <c r="BH31">
        <v>0.18267</v>
      </c>
      <c r="BI31" t="s">
        <v>72</v>
      </c>
      <c r="BJ31">
        <v>1.3990000000000001E-2</v>
      </c>
      <c r="BK31" t="s">
        <v>82</v>
      </c>
      <c r="BL31" t="s">
        <v>77</v>
      </c>
    </row>
    <row r="32" spans="1:64" x14ac:dyDescent="0.25">
      <c r="A32">
        <v>2177</v>
      </c>
      <c r="B32" t="s">
        <v>388</v>
      </c>
      <c r="C32" t="s">
        <v>406</v>
      </c>
      <c r="D32">
        <v>38</v>
      </c>
      <c r="E32">
        <v>176</v>
      </c>
      <c r="F32">
        <v>14</v>
      </c>
      <c r="G32" t="s">
        <v>129</v>
      </c>
      <c r="H32" t="s">
        <v>390</v>
      </c>
      <c r="I32" t="s">
        <v>65</v>
      </c>
      <c r="J32">
        <v>20</v>
      </c>
      <c r="K32">
        <v>2025</v>
      </c>
      <c r="L32">
        <v>2012</v>
      </c>
      <c r="M32">
        <v>2038</v>
      </c>
      <c r="N32">
        <v>59</v>
      </c>
      <c r="O32">
        <v>19.925056617399999</v>
      </c>
      <c r="P32">
        <v>0.34323794613000003</v>
      </c>
      <c r="Q32">
        <v>100</v>
      </c>
      <c r="R32">
        <v>2025</v>
      </c>
      <c r="S32">
        <v>0.99</v>
      </c>
      <c r="T32">
        <v>2026</v>
      </c>
      <c r="U32">
        <v>0.01</v>
      </c>
      <c r="V32">
        <v>2.4288715669499999E-2</v>
      </c>
      <c r="W32">
        <v>1.81648855279E-2</v>
      </c>
      <c r="X32">
        <v>1.6676520149E-2</v>
      </c>
      <c r="Y32">
        <v>0.119613635536</v>
      </c>
      <c r="Z32">
        <v>2.9796068628000001E-2</v>
      </c>
      <c r="AA32">
        <v>12.3702525028</v>
      </c>
      <c r="AB32">
        <v>0.26871613870299998</v>
      </c>
      <c r="AC32">
        <v>2025</v>
      </c>
      <c r="AD32">
        <v>0.97</v>
      </c>
      <c r="AE32">
        <v>2026</v>
      </c>
      <c r="AF32">
        <v>0.03</v>
      </c>
      <c r="AG32">
        <v>0.99</v>
      </c>
      <c r="AH32" t="s">
        <v>66</v>
      </c>
      <c r="AI32" t="s">
        <v>391</v>
      </c>
      <c r="AJ32" t="s">
        <v>392</v>
      </c>
      <c r="AK32">
        <v>82</v>
      </c>
      <c r="AL32" t="s">
        <v>393</v>
      </c>
      <c r="AM32">
        <v>3</v>
      </c>
      <c r="AN32">
        <v>8203</v>
      </c>
      <c r="AO32" t="s">
        <v>134</v>
      </c>
      <c r="AP32">
        <v>1101</v>
      </c>
      <c r="AQ32" t="s">
        <v>71</v>
      </c>
      <c r="AR32" t="s">
        <v>66</v>
      </c>
      <c r="AS32">
        <v>2025</v>
      </c>
      <c r="AT32">
        <v>1.8165000000000001E-2</v>
      </c>
      <c r="AU32">
        <v>1.4599999999999999E-3</v>
      </c>
      <c r="AV32" t="s">
        <v>80</v>
      </c>
      <c r="AW32">
        <v>0.6169</v>
      </c>
      <c r="AX32">
        <v>1.6677000000000001E-2</v>
      </c>
      <c r="AY32">
        <v>4.6699999999999997E-3</v>
      </c>
      <c r="AZ32" t="s">
        <v>80</v>
      </c>
      <c r="BA32">
        <v>0.53190000000000004</v>
      </c>
      <c r="BB32">
        <v>0.119614</v>
      </c>
      <c r="BC32">
        <v>2.086E-2</v>
      </c>
      <c r="BD32" t="s">
        <v>81</v>
      </c>
      <c r="BE32" t="s">
        <v>74</v>
      </c>
      <c r="BF32">
        <v>0.81806999999999996</v>
      </c>
      <c r="BG32" t="s">
        <v>75</v>
      </c>
      <c r="BH32">
        <v>2.086E-2</v>
      </c>
      <c r="BI32" t="s">
        <v>81</v>
      </c>
      <c r="BJ32">
        <v>6.515E-2</v>
      </c>
      <c r="BK32" t="s">
        <v>83</v>
      </c>
      <c r="BL32" t="s">
        <v>77</v>
      </c>
    </row>
    <row r="33" spans="1:64" x14ac:dyDescent="0.25">
      <c r="A33">
        <v>2401</v>
      </c>
      <c r="B33" t="s">
        <v>431</v>
      </c>
      <c r="C33" t="s">
        <v>435</v>
      </c>
      <c r="D33">
        <v>41</v>
      </c>
      <c r="E33">
        <v>195</v>
      </c>
      <c r="F33">
        <v>2</v>
      </c>
      <c r="G33" t="s">
        <v>433</v>
      </c>
      <c r="H33" t="s">
        <v>270</v>
      </c>
      <c r="I33" t="s">
        <v>65</v>
      </c>
      <c r="J33">
        <v>55</v>
      </c>
      <c r="K33">
        <v>2025</v>
      </c>
      <c r="L33">
        <v>2016</v>
      </c>
      <c r="M33">
        <v>2037</v>
      </c>
      <c r="N33">
        <v>100</v>
      </c>
      <c r="O33">
        <v>15.3563251269</v>
      </c>
      <c r="P33">
        <v>0.336348688349</v>
      </c>
      <c r="Q33">
        <v>100</v>
      </c>
      <c r="R33">
        <v>2025</v>
      </c>
      <c r="S33">
        <v>0.92</v>
      </c>
      <c r="T33">
        <v>2024</v>
      </c>
      <c r="U33">
        <v>0.04</v>
      </c>
      <c r="V33">
        <v>3.0512646103300001E-2</v>
      </c>
      <c r="W33">
        <v>3.1045624994100001E-2</v>
      </c>
      <c r="X33">
        <v>2.4619160837100001E-2</v>
      </c>
      <c r="Y33">
        <v>5.1190361988100001E-2</v>
      </c>
      <c r="Z33">
        <v>3.1948476715799999E-2</v>
      </c>
      <c r="AA33">
        <v>11.4709549337</v>
      </c>
      <c r="AB33">
        <v>0.26890332490500002</v>
      </c>
      <c r="AC33">
        <v>2025</v>
      </c>
      <c r="AD33">
        <v>0.85</v>
      </c>
      <c r="AE33">
        <v>2024</v>
      </c>
      <c r="AF33">
        <v>0.09</v>
      </c>
      <c r="AG33">
        <v>0.53</v>
      </c>
      <c r="AH33" t="s">
        <v>66</v>
      </c>
      <c r="AI33" t="s">
        <v>271</v>
      </c>
      <c r="AJ33" t="s">
        <v>272</v>
      </c>
      <c r="AK33">
        <v>135</v>
      </c>
      <c r="AL33" t="s">
        <v>273</v>
      </c>
      <c r="AM33">
        <v>2</v>
      </c>
      <c r="AN33">
        <v>13502</v>
      </c>
      <c r="AO33" t="s">
        <v>434</v>
      </c>
      <c r="AP33">
        <v>2101</v>
      </c>
      <c r="AQ33" t="s">
        <v>71</v>
      </c>
      <c r="AR33" t="s">
        <v>66</v>
      </c>
      <c r="AS33">
        <v>2025</v>
      </c>
      <c r="AT33">
        <v>3.1046000000000001E-2</v>
      </c>
      <c r="AU33">
        <v>9.5000000000000005E-5</v>
      </c>
      <c r="AV33" t="s">
        <v>78</v>
      </c>
      <c r="AW33">
        <v>0.9002</v>
      </c>
      <c r="AX33">
        <v>2.4618999999999999E-2</v>
      </c>
      <c r="AY33">
        <v>6.8999999999999997E-5</v>
      </c>
      <c r="AZ33" t="s">
        <v>78</v>
      </c>
      <c r="BA33">
        <v>0.80840000000000001</v>
      </c>
      <c r="BB33">
        <v>5.1189999999999999E-2</v>
      </c>
      <c r="BC33">
        <v>0.158</v>
      </c>
      <c r="BD33" t="s">
        <v>72</v>
      </c>
      <c r="BE33" t="s">
        <v>74</v>
      </c>
      <c r="BF33">
        <v>0.309</v>
      </c>
      <c r="BG33" t="s">
        <v>75</v>
      </c>
      <c r="BH33">
        <v>0.158</v>
      </c>
      <c r="BI33" t="s">
        <v>72</v>
      </c>
      <c r="BJ33">
        <v>0.17460000000000001</v>
      </c>
      <c r="BK33" t="s">
        <v>75</v>
      </c>
      <c r="BL33" t="s">
        <v>77</v>
      </c>
    </row>
    <row r="34" spans="1:64" x14ac:dyDescent="0.25">
      <c r="A34">
        <v>2557</v>
      </c>
      <c r="B34" t="s">
        <v>445</v>
      </c>
      <c r="C34" t="s">
        <v>447</v>
      </c>
      <c r="D34">
        <v>42</v>
      </c>
      <c r="E34">
        <v>206</v>
      </c>
      <c r="F34">
        <v>2</v>
      </c>
      <c r="G34" t="s">
        <v>433</v>
      </c>
      <c r="H34" t="s">
        <v>296</v>
      </c>
      <c r="I34" t="s">
        <v>65</v>
      </c>
      <c r="J34">
        <v>85</v>
      </c>
      <c r="K34">
        <v>2025</v>
      </c>
      <c r="L34">
        <v>2011</v>
      </c>
      <c r="M34">
        <v>2036</v>
      </c>
      <c r="N34">
        <v>88</v>
      </c>
      <c r="O34">
        <v>19.474504759799999</v>
      </c>
      <c r="P34">
        <v>0.33452037001599999</v>
      </c>
      <c r="Q34">
        <v>100</v>
      </c>
      <c r="R34">
        <v>2025</v>
      </c>
      <c r="S34">
        <v>0.85</v>
      </c>
      <c r="T34">
        <v>2024</v>
      </c>
      <c r="U34">
        <v>0.12</v>
      </c>
      <c r="V34">
        <v>2.42964532044E-2</v>
      </c>
      <c r="W34">
        <v>1.5591225273099999E-2</v>
      </c>
      <c r="X34">
        <v>2.1238022726300002E-2</v>
      </c>
      <c r="Y34">
        <v>0.105023742435</v>
      </c>
      <c r="Z34">
        <v>3.0796436274199999E-2</v>
      </c>
      <c r="AA34">
        <v>11.5191298014</v>
      </c>
      <c r="AB34">
        <v>0.260894964176</v>
      </c>
      <c r="AC34">
        <v>2025</v>
      </c>
      <c r="AD34">
        <v>0.86</v>
      </c>
      <c r="AE34">
        <v>2026</v>
      </c>
      <c r="AF34">
        <v>0.08</v>
      </c>
      <c r="AG34">
        <v>0.72</v>
      </c>
      <c r="AH34" t="s">
        <v>66</v>
      </c>
      <c r="AI34" t="s">
        <v>271</v>
      </c>
      <c r="AJ34" t="s">
        <v>272</v>
      </c>
      <c r="AK34">
        <v>135</v>
      </c>
      <c r="AL34" t="s">
        <v>297</v>
      </c>
      <c r="AM34">
        <v>3</v>
      </c>
      <c r="AN34">
        <v>13503</v>
      </c>
      <c r="AO34" t="s">
        <v>434</v>
      </c>
      <c r="AP34">
        <v>2101</v>
      </c>
      <c r="AQ34" t="s">
        <v>71</v>
      </c>
      <c r="AR34" t="s">
        <v>66</v>
      </c>
      <c r="AS34">
        <v>2025</v>
      </c>
      <c r="AT34">
        <v>1.5591000000000001E-2</v>
      </c>
      <c r="AU34">
        <v>1.6800000000000001E-3</v>
      </c>
      <c r="AV34" t="s">
        <v>80</v>
      </c>
      <c r="AW34">
        <v>0.5746</v>
      </c>
      <c r="AX34">
        <v>2.1238E-2</v>
      </c>
      <c r="AY34">
        <v>3.3199999999999999E-4</v>
      </c>
      <c r="AZ34" t="s">
        <v>78</v>
      </c>
      <c r="BA34">
        <v>0.77729999999999999</v>
      </c>
      <c r="BB34">
        <v>0.10502400000000001</v>
      </c>
      <c r="BC34">
        <v>2.1062000000000001E-2</v>
      </c>
      <c r="BD34" t="s">
        <v>81</v>
      </c>
      <c r="BE34" t="s">
        <v>74</v>
      </c>
      <c r="BF34">
        <v>0.35352099999999997</v>
      </c>
      <c r="BG34" t="s">
        <v>75</v>
      </c>
      <c r="BH34">
        <v>2.1062000000000001E-2</v>
      </c>
      <c r="BI34" t="s">
        <v>81</v>
      </c>
      <c r="BJ34">
        <v>2.299E-2</v>
      </c>
      <c r="BK34" t="s">
        <v>82</v>
      </c>
      <c r="BL34" t="s">
        <v>77</v>
      </c>
    </row>
    <row r="35" spans="1:64" x14ac:dyDescent="0.25">
      <c r="A35">
        <v>3001</v>
      </c>
      <c r="B35" t="s">
        <v>493</v>
      </c>
      <c r="C35" t="s">
        <v>494</v>
      </c>
      <c r="D35">
        <v>52</v>
      </c>
      <c r="E35">
        <v>239</v>
      </c>
      <c r="F35">
        <v>1</v>
      </c>
      <c r="G35" t="s">
        <v>472</v>
      </c>
      <c r="H35" t="s">
        <v>326</v>
      </c>
      <c r="I35" t="s">
        <v>65</v>
      </c>
      <c r="J35">
        <v>41</v>
      </c>
      <c r="K35">
        <v>2025</v>
      </c>
      <c r="L35">
        <v>2012</v>
      </c>
      <c r="M35">
        <v>2042</v>
      </c>
      <c r="N35">
        <v>41</v>
      </c>
      <c r="O35">
        <v>23.374141826900001</v>
      </c>
      <c r="P35">
        <v>0.624691760278</v>
      </c>
      <c r="Q35">
        <v>84</v>
      </c>
      <c r="R35">
        <v>2027</v>
      </c>
      <c r="S35">
        <v>0.92</v>
      </c>
      <c r="T35">
        <v>2025</v>
      </c>
      <c r="U35">
        <v>0.03</v>
      </c>
      <c r="V35">
        <v>3.9418472933300003E-2</v>
      </c>
      <c r="W35">
        <v>2.99606913892E-2</v>
      </c>
      <c r="X35">
        <v>3.6875063319500002E-2</v>
      </c>
      <c r="Y35">
        <v>0.104605949212</v>
      </c>
      <c r="Z35">
        <v>4.335914951E-2</v>
      </c>
      <c r="AA35">
        <v>11.854417318099999</v>
      </c>
      <c r="AB35">
        <v>0.39428519649400001</v>
      </c>
      <c r="AC35">
        <v>2027</v>
      </c>
      <c r="AD35">
        <v>0.67</v>
      </c>
      <c r="AE35">
        <v>2025</v>
      </c>
      <c r="AF35">
        <v>0.23</v>
      </c>
      <c r="AG35">
        <v>0.45</v>
      </c>
      <c r="AH35" t="s">
        <v>66</v>
      </c>
      <c r="AI35" t="s">
        <v>303</v>
      </c>
      <c r="AJ35" t="s">
        <v>304</v>
      </c>
      <c r="AK35">
        <v>121</v>
      </c>
      <c r="AL35" t="s">
        <v>327</v>
      </c>
      <c r="AM35">
        <v>4</v>
      </c>
      <c r="AN35">
        <v>12104</v>
      </c>
      <c r="AO35" t="s">
        <v>473</v>
      </c>
      <c r="AP35">
        <v>1102</v>
      </c>
      <c r="AQ35" t="s">
        <v>71</v>
      </c>
      <c r="AR35" t="s">
        <v>66</v>
      </c>
      <c r="AS35">
        <v>2025</v>
      </c>
      <c r="AT35">
        <v>2.9961000000000002E-2</v>
      </c>
      <c r="AU35">
        <v>3.9999999999999998E-6</v>
      </c>
      <c r="AV35" t="s">
        <v>78</v>
      </c>
      <c r="AW35">
        <v>0.86629999999999996</v>
      </c>
      <c r="AX35">
        <v>3.6874999999999998E-2</v>
      </c>
      <c r="AY35">
        <v>0</v>
      </c>
      <c r="AZ35" t="s">
        <v>78</v>
      </c>
      <c r="BA35">
        <v>0.88600000000000001</v>
      </c>
      <c r="BB35">
        <v>0.104606</v>
      </c>
      <c r="BC35">
        <v>2.6499999999999999E-2</v>
      </c>
      <c r="BD35" t="s">
        <v>81</v>
      </c>
      <c r="BE35" t="s">
        <v>74</v>
      </c>
      <c r="BF35">
        <v>0.21440000000000001</v>
      </c>
      <c r="BG35" t="s">
        <v>75</v>
      </c>
      <c r="BH35">
        <v>2.6499999999999999E-2</v>
      </c>
      <c r="BI35" t="s">
        <v>81</v>
      </c>
      <c r="BJ35">
        <v>5.8900000000000001E-2</v>
      </c>
      <c r="BK35" t="s">
        <v>83</v>
      </c>
      <c r="BL35" t="s">
        <v>77</v>
      </c>
    </row>
    <row r="36" spans="1:64" x14ac:dyDescent="0.25">
      <c r="A36">
        <v>3162</v>
      </c>
      <c r="B36" t="s">
        <v>514</v>
      </c>
      <c r="C36" t="s">
        <v>515</v>
      </c>
      <c r="D36">
        <v>57</v>
      </c>
      <c r="E36">
        <v>253</v>
      </c>
      <c r="F36">
        <v>1</v>
      </c>
      <c r="G36" t="s">
        <v>509</v>
      </c>
      <c r="H36" t="s">
        <v>164</v>
      </c>
      <c r="I36" t="s">
        <v>65</v>
      </c>
      <c r="J36">
        <v>56</v>
      </c>
      <c r="K36">
        <v>2025</v>
      </c>
      <c r="L36">
        <v>2011</v>
      </c>
      <c r="M36">
        <v>2038</v>
      </c>
      <c r="N36">
        <v>100</v>
      </c>
      <c r="O36">
        <v>18.578452786500002</v>
      </c>
      <c r="P36">
        <v>0.33228519907800003</v>
      </c>
      <c r="Q36">
        <v>100</v>
      </c>
      <c r="R36">
        <v>2025</v>
      </c>
      <c r="S36">
        <v>0.98</v>
      </c>
      <c r="T36">
        <v>2022</v>
      </c>
      <c r="U36">
        <v>0.01</v>
      </c>
      <c r="V36">
        <v>2.2942778794000002E-2</v>
      </c>
      <c r="W36">
        <v>1.8287910256699999E-2</v>
      </c>
      <c r="X36">
        <v>1.72922527449E-2</v>
      </c>
      <c r="Y36">
        <v>9.2748551279299998E-2</v>
      </c>
      <c r="Z36">
        <v>2.4341131125099998E-2</v>
      </c>
      <c r="AA36">
        <v>10.415049291200001</v>
      </c>
      <c r="AB36">
        <v>0.230792211971</v>
      </c>
      <c r="AC36">
        <v>2025</v>
      </c>
      <c r="AD36">
        <v>0.98</v>
      </c>
      <c r="AE36">
        <v>2019</v>
      </c>
      <c r="AF36">
        <v>0.02</v>
      </c>
      <c r="AG36">
        <v>0.97</v>
      </c>
      <c r="AH36" t="s">
        <v>66</v>
      </c>
      <c r="AI36" t="s">
        <v>165</v>
      </c>
      <c r="AJ36" t="s">
        <v>166</v>
      </c>
      <c r="AK36">
        <v>132</v>
      </c>
      <c r="AL36" t="s">
        <v>167</v>
      </c>
      <c r="AM36">
        <v>1</v>
      </c>
      <c r="AN36">
        <v>13201</v>
      </c>
      <c r="AO36" t="s">
        <v>510</v>
      </c>
      <c r="AP36">
        <v>1103</v>
      </c>
      <c r="AQ36" t="s">
        <v>71</v>
      </c>
      <c r="AR36" t="s">
        <v>66</v>
      </c>
      <c r="AS36">
        <v>2025</v>
      </c>
      <c r="AT36">
        <v>1.8290000000000001E-2</v>
      </c>
      <c r="AU36">
        <v>0.01</v>
      </c>
      <c r="AV36" t="s">
        <v>80</v>
      </c>
      <c r="AW36">
        <v>0.43719999999999998</v>
      </c>
      <c r="AX36">
        <v>1.7291999999999998E-2</v>
      </c>
      <c r="AY36">
        <v>1.2E-2</v>
      </c>
      <c r="AZ36" t="s">
        <v>81</v>
      </c>
      <c r="BA36">
        <v>0.4506</v>
      </c>
      <c r="BB36">
        <v>9.27486E-2</v>
      </c>
      <c r="BC36">
        <v>0.1711</v>
      </c>
      <c r="BD36" t="s">
        <v>72</v>
      </c>
      <c r="BE36" t="s">
        <v>74</v>
      </c>
      <c r="BF36">
        <v>0.90669999999999995</v>
      </c>
      <c r="BG36" t="s">
        <v>75</v>
      </c>
      <c r="BH36">
        <v>0.1711</v>
      </c>
      <c r="BI36" t="s">
        <v>72</v>
      </c>
      <c r="BJ36">
        <v>0.38329999999999997</v>
      </c>
      <c r="BK36" t="s">
        <v>75</v>
      </c>
      <c r="BL36" t="s">
        <v>77</v>
      </c>
    </row>
    <row r="37" spans="1:64" x14ac:dyDescent="0.25">
      <c r="A37">
        <v>131</v>
      </c>
      <c r="B37" t="s">
        <v>100</v>
      </c>
      <c r="C37" t="s">
        <v>101</v>
      </c>
      <c r="D37">
        <v>3</v>
      </c>
      <c r="E37">
        <v>12</v>
      </c>
      <c r="F37">
        <v>1</v>
      </c>
      <c r="G37" t="s">
        <v>102</v>
      </c>
      <c r="H37" t="s">
        <v>103</v>
      </c>
      <c r="I37" t="s">
        <v>65</v>
      </c>
      <c r="J37">
        <v>100</v>
      </c>
      <c r="K37">
        <v>2026</v>
      </c>
      <c r="L37">
        <v>2012</v>
      </c>
      <c r="M37">
        <v>2040</v>
      </c>
      <c r="N37">
        <v>100</v>
      </c>
      <c r="O37">
        <v>19.584960395100001</v>
      </c>
      <c r="P37">
        <v>0.30589408515200001</v>
      </c>
      <c r="Q37">
        <v>100</v>
      </c>
      <c r="R37">
        <v>2026</v>
      </c>
      <c r="S37">
        <v>0.52</v>
      </c>
      <c r="T37">
        <v>2025</v>
      </c>
      <c r="U37">
        <v>0.48</v>
      </c>
      <c r="V37">
        <v>1.94588175073E-2</v>
      </c>
      <c r="W37">
        <v>2.04918296721E-2</v>
      </c>
      <c r="X37">
        <v>4.6525970689099997E-3</v>
      </c>
      <c r="Y37">
        <v>0.13630559342199999</v>
      </c>
      <c r="Z37">
        <v>2.69420134847E-2</v>
      </c>
      <c r="AA37">
        <v>10.3173499617</v>
      </c>
      <c r="AB37">
        <v>0.23475822460199999</v>
      </c>
      <c r="AC37">
        <v>2026</v>
      </c>
      <c r="AD37">
        <v>0.87</v>
      </c>
      <c r="AE37">
        <v>2025</v>
      </c>
      <c r="AF37">
        <v>0.08</v>
      </c>
      <c r="AG37">
        <v>0.7</v>
      </c>
      <c r="AH37" t="s">
        <v>66</v>
      </c>
      <c r="AI37" t="s">
        <v>104</v>
      </c>
      <c r="AJ37" t="s">
        <v>105</v>
      </c>
      <c r="AK37">
        <v>61</v>
      </c>
      <c r="AL37" t="s">
        <v>106</v>
      </c>
      <c r="AM37">
        <v>1</v>
      </c>
      <c r="AN37">
        <v>6101</v>
      </c>
      <c r="AO37" t="s">
        <v>107</v>
      </c>
      <c r="AP37">
        <v>1111</v>
      </c>
      <c r="AQ37" t="s">
        <v>71</v>
      </c>
      <c r="AR37" t="s">
        <v>66</v>
      </c>
      <c r="AS37">
        <v>2026</v>
      </c>
      <c r="AT37">
        <v>2.0492E-2</v>
      </c>
      <c r="AU37">
        <v>7.1900000000000002E-4</v>
      </c>
      <c r="AV37" t="s">
        <v>78</v>
      </c>
      <c r="AW37">
        <v>0.62849999999999995</v>
      </c>
      <c r="AX37">
        <v>4.653E-3</v>
      </c>
      <c r="AY37">
        <v>0.42699999999999999</v>
      </c>
      <c r="AZ37" t="s">
        <v>72</v>
      </c>
      <c r="BA37">
        <v>5.3379999999999997E-2</v>
      </c>
      <c r="BB37">
        <v>0.13630600000000001</v>
      </c>
      <c r="BC37">
        <v>2.9100000000000001E-2</v>
      </c>
      <c r="BD37" t="s">
        <v>81</v>
      </c>
      <c r="BE37" t="s">
        <v>74</v>
      </c>
      <c r="BF37">
        <v>3.9100000000000003E-2</v>
      </c>
      <c r="BG37" t="s">
        <v>82</v>
      </c>
      <c r="BH37">
        <v>2.9100000000000001E-2</v>
      </c>
      <c r="BI37" t="s">
        <v>81</v>
      </c>
      <c r="BJ37">
        <v>1.7899999999999999E-2</v>
      </c>
      <c r="BK37" t="s">
        <v>82</v>
      </c>
      <c r="BL37" t="s">
        <v>77</v>
      </c>
    </row>
    <row r="38" spans="1:64" x14ac:dyDescent="0.25">
      <c r="A38">
        <v>498</v>
      </c>
      <c r="B38" t="s">
        <v>170</v>
      </c>
      <c r="C38" t="s">
        <v>177</v>
      </c>
      <c r="D38">
        <v>12</v>
      </c>
      <c r="E38">
        <v>41</v>
      </c>
      <c r="F38">
        <v>3</v>
      </c>
      <c r="G38" t="s">
        <v>129</v>
      </c>
      <c r="H38" t="s">
        <v>172</v>
      </c>
      <c r="I38" t="s">
        <v>65</v>
      </c>
      <c r="J38">
        <v>96</v>
      </c>
      <c r="K38">
        <v>2026</v>
      </c>
      <c r="L38">
        <v>2014</v>
      </c>
      <c r="M38">
        <v>2038</v>
      </c>
      <c r="N38">
        <v>100</v>
      </c>
      <c r="O38">
        <v>18.611626188399999</v>
      </c>
      <c r="P38">
        <v>0.42368904085800002</v>
      </c>
      <c r="Q38">
        <v>100</v>
      </c>
      <c r="R38">
        <v>2026</v>
      </c>
      <c r="S38">
        <v>0.99</v>
      </c>
      <c r="T38">
        <v>2029</v>
      </c>
      <c r="U38">
        <v>0.01</v>
      </c>
      <c r="V38">
        <v>3.1277550724500003E-2</v>
      </c>
      <c r="W38">
        <v>1.02230623535E-2</v>
      </c>
      <c r="X38">
        <v>2.8258709211500001E-2</v>
      </c>
      <c r="Y38">
        <v>0.18323446384</v>
      </c>
      <c r="Z38">
        <v>3.6978333331300003E-2</v>
      </c>
      <c r="AA38">
        <v>11.295577634100001</v>
      </c>
      <c r="AB38">
        <v>0.349272581217</v>
      </c>
      <c r="AC38">
        <v>2026</v>
      </c>
      <c r="AD38">
        <v>0.98</v>
      </c>
      <c r="AE38">
        <v>2025</v>
      </c>
      <c r="AF38">
        <v>0.01</v>
      </c>
      <c r="AG38">
        <v>0.99</v>
      </c>
      <c r="AH38" t="s">
        <v>66</v>
      </c>
      <c r="AI38" t="s">
        <v>173</v>
      </c>
      <c r="AJ38" t="s">
        <v>174</v>
      </c>
      <c r="AK38">
        <v>131</v>
      </c>
      <c r="AL38" t="s">
        <v>175</v>
      </c>
      <c r="AM38">
        <v>3</v>
      </c>
      <c r="AN38">
        <v>13103</v>
      </c>
      <c r="AO38" t="s">
        <v>134</v>
      </c>
      <c r="AP38">
        <v>1101</v>
      </c>
      <c r="AQ38" t="s">
        <v>71</v>
      </c>
      <c r="AR38" t="s">
        <v>66</v>
      </c>
      <c r="AS38">
        <v>2026</v>
      </c>
      <c r="AT38">
        <v>1.0222999999999999E-2</v>
      </c>
      <c r="AU38">
        <v>0.11</v>
      </c>
      <c r="AV38" t="s">
        <v>72</v>
      </c>
      <c r="AW38">
        <v>0.23569999999999999</v>
      </c>
      <c r="AX38">
        <v>2.8258999999999999E-2</v>
      </c>
      <c r="AY38">
        <v>3.2100000000000002E-3</v>
      </c>
      <c r="AZ38" t="s">
        <v>80</v>
      </c>
      <c r="BA38">
        <v>0.59730000000000005</v>
      </c>
      <c r="BB38">
        <v>0.18323400000000001</v>
      </c>
      <c r="BC38">
        <v>1.0605E-2</v>
      </c>
      <c r="BD38" t="s">
        <v>81</v>
      </c>
      <c r="BE38" t="s">
        <v>74</v>
      </c>
      <c r="BF38">
        <v>6.8487000000000006E-2</v>
      </c>
      <c r="BG38" t="s">
        <v>83</v>
      </c>
      <c r="BH38">
        <v>1.0605E-2</v>
      </c>
      <c r="BI38" t="s">
        <v>81</v>
      </c>
      <c r="BJ38">
        <v>7.7860000000000004E-3</v>
      </c>
      <c r="BK38" t="s">
        <v>76</v>
      </c>
      <c r="BL38" t="s">
        <v>77</v>
      </c>
    </row>
    <row r="39" spans="1:64" x14ac:dyDescent="0.25">
      <c r="A39">
        <v>669</v>
      </c>
      <c r="B39" t="s">
        <v>204</v>
      </c>
      <c r="C39" t="s">
        <v>205</v>
      </c>
      <c r="D39">
        <v>17</v>
      </c>
      <c r="E39">
        <v>56</v>
      </c>
      <c r="F39">
        <v>1</v>
      </c>
      <c r="G39" t="s">
        <v>129</v>
      </c>
      <c r="H39" t="s">
        <v>89</v>
      </c>
      <c r="I39" t="s">
        <v>65</v>
      </c>
      <c r="J39">
        <v>58</v>
      </c>
      <c r="K39">
        <v>2026</v>
      </c>
      <c r="L39">
        <v>2016</v>
      </c>
      <c r="M39">
        <v>2035</v>
      </c>
      <c r="N39">
        <v>67</v>
      </c>
      <c r="O39">
        <v>10.127399178399999</v>
      </c>
      <c r="P39">
        <v>0.23393888346899999</v>
      </c>
      <c r="Q39">
        <v>67</v>
      </c>
      <c r="R39">
        <v>2026</v>
      </c>
      <c r="S39">
        <v>0.56000000000000005</v>
      </c>
      <c r="T39">
        <v>2032</v>
      </c>
      <c r="U39">
        <v>0.17</v>
      </c>
      <c r="V39">
        <v>2.2587805554400001E-2</v>
      </c>
      <c r="W39">
        <v>1.06848282756E-2</v>
      </c>
      <c r="X39">
        <v>2.774447222E-2</v>
      </c>
      <c r="Y39">
        <v>4.2726633881899997E-2</v>
      </c>
      <c r="Z39">
        <v>2.3989431372099999E-2</v>
      </c>
      <c r="AA39">
        <v>8.3418367123799992</v>
      </c>
      <c r="AB39">
        <v>0.22836225812899999</v>
      </c>
      <c r="AC39">
        <v>2023</v>
      </c>
      <c r="AD39">
        <v>0.51</v>
      </c>
      <c r="AE39">
        <v>2026</v>
      </c>
      <c r="AF39">
        <v>0.36</v>
      </c>
      <c r="AG39">
        <v>0.4</v>
      </c>
      <c r="AH39" t="s">
        <v>66</v>
      </c>
      <c r="AI39" t="s">
        <v>90</v>
      </c>
      <c r="AJ39" t="s">
        <v>91</v>
      </c>
      <c r="AK39">
        <v>12</v>
      </c>
      <c r="AL39" t="s">
        <v>92</v>
      </c>
      <c r="AM39">
        <v>1</v>
      </c>
      <c r="AN39">
        <v>1201</v>
      </c>
      <c r="AO39" t="s">
        <v>134</v>
      </c>
      <c r="AP39">
        <v>1101</v>
      </c>
      <c r="AQ39" t="s">
        <v>71</v>
      </c>
      <c r="AR39" t="s">
        <v>66</v>
      </c>
      <c r="AS39">
        <v>2026</v>
      </c>
      <c r="AT39">
        <v>1.068E-2</v>
      </c>
      <c r="AU39">
        <v>0.39300000000000002</v>
      </c>
      <c r="AV39" t="s">
        <v>72</v>
      </c>
      <c r="AW39">
        <v>9.2380000000000004E-2</v>
      </c>
      <c r="AX39">
        <v>2.7740000000000001E-2</v>
      </c>
      <c r="AY39">
        <v>4.0800000000000003E-2</v>
      </c>
      <c r="AZ39" t="s">
        <v>81</v>
      </c>
      <c r="BA39">
        <v>0.47249999999999998</v>
      </c>
      <c r="BB39">
        <v>4.2729999999999997E-2</v>
      </c>
      <c r="BC39">
        <v>0.64759999999999995</v>
      </c>
      <c r="BD39" t="s">
        <v>72</v>
      </c>
      <c r="BE39" t="s">
        <v>74</v>
      </c>
      <c r="BF39">
        <v>0.32119999999999999</v>
      </c>
      <c r="BG39" t="s">
        <v>75</v>
      </c>
      <c r="BH39">
        <v>0.64759999999999995</v>
      </c>
      <c r="BI39" t="s">
        <v>72</v>
      </c>
      <c r="BJ39">
        <v>0.49080000000000001</v>
      </c>
      <c r="BK39" t="s">
        <v>75</v>
      </c>
      <c r="BL39" t="s">
        <v>77</v>
      </c>
    </row>
    <row r="40" spans="1:64" x14ac:dyDescent="0.25">
      <c r="A40">
        <v>810</v>
      </c>
      <c r="B40" t="s">
        <v>216</v>
      </c>
      <c r="C40" t="s">
        <v>224</v>
      </c>
      <c r="D40">
        <v>19</v>
      </c>
      <c r="E40">
        <v>68</v>
      </c>
      <c r="F40">
        <v>3</v>
      </c>
      <c r="G40" t="s">
        <v>129</v>
      </c>
      <c r="H40" t="s">
        <v>218</v>
      </c>
      <c r="I40" t="s">
        <v>65</v>
      </c>
      <c r="J40">
        <v>80</v>
      </c>
      <c r="K40">
        <v>2026</v>
      </c>
      <c r="L40">
        <v>2014</v>
      </c>
      <c r="M40">
        <v>2037</v>
      </c>
      <c r="N40">
        <v>100</v>
      </c>
      <c r="O40">
        <v>16.928446165800001</v>
      </c>
      <c r="P40">
        <v>0.37041667254799998</v>
      </c>
      <c r="Q40">
        <v>100</v>
      </c>
      <c r="R40">
        <v>2026</v>
      </c>
      <c r="S40">
        <v>0.92</v>
      </c>
      <c r="T40">
        <v>2025</v>
      </c>
      <c r="U40">
        <v>7.0000000000000007E-2</v>
      </c>
      <c r="V40">
        <v>3.00835103754E-2</v>
      </c>
      <c r="W40">
        <v>2.4765830420299999E-2</v>
      </c>
      <c r="X40">
        <v>2.2434598488800001E-2</v>
      </c>
      <c r="Y40">
        <v>9.9410537453499995E-2</v>
      </c>
      <c r="Z40">
        <v>2.9515758577399999E-2</v>
      </c>
      <c r="AA40">
        <v>11.7240421234</v>
      </c>
      <c r="AB40">
        <v>0.27197581978800001</v>
      </c>
      <c r="AC40">
        <v>2026</v>
      </c>
      <c r="AD40">
        <v>0.98</v>
      </c>
      <c r="AE40">
        <v>2025</v>
      </c>
      <c r="AF40">
        <v>0.02</v>
      </c>
      <c r="AG40">
        <v>0.84</v>
      </c>
      <c r="AH40" t="s">
        <v>66</v>
      </c>
      <c r="AI40" t="s">
        <v>219</v>
      </c>
      <c r="AJ40" t="s">
        <v>220</v>
      </c>
      <c r="AK40">
        <v>31</v>
      </c>
      <c r="AL40" t="s">
        <v>221</v>
      </c>
      <c r="AM40">
        <v>2</v>
      </c>
      <c r="AN40">
        <v>3102</v>
      </c>
      <c r="AO40" t="s">
        <v>134</v>
      </c>
      <c r="AP40">
        <v>1101</v>
      </c>
      <c r="AQ40" t="s">
        <v>222</v>
      </c>
      <c r="AR40" t="s">
        <v>66</v>
      </c>
      <c r="AS40">
        <v>2026</v>
      </c>
      <c r="AT40">
        <v>2.4766E-2</v>
      </c>
      <c r="AU40">
        <v>2.0699999999999999E-4</v>
      </c>
      <c r="AV40" t="s">
        <v>78</v>
      </c>
      <c r="AW40">
        <v>0.76270000000000004</v>
      </c>
      <c r="AX40">
        <v>2.2440000000000002E-2</v>
      </c>
      <c r="AY40">
        <v>2.0400000000000001E-2</v>
      </c>
      <c r="AZ40" t="s">
        <v>81</v>
      </c>
      <c r="BA40">
        <v>0.46700000000000003</v>
      </c>
      <c r="BB40">
        <v>9.9410999999999999E-2</v>
      </c>
      <c r="BC40">
        <v>0.10433000000000001</v>
      </c>
      <c r="BD40" t="s">
        <v>72</v>
      </c>
      <c r="BE40" t="s">
        <v>74</v>
      </c>
      <c r="BF40">
        <v>0.79283000000000003</v>
      </c>
      <c r="BG40" t="s">
        <v>75</v>
      </c>
      <c r="BH40">
        <v>0.10433000000000001</v>
      </c>
      <c r="BI40" t="s">
        <v>72</v>
      </c>
      <c r="BJ40">
        <v>0.25829999999999997</v>
      </c>
      <c r="BK40" t="s">
        <v>75</v>
      </c>
      <c r="BL40" t="s">
        <v>77</v>
      </c>
    </row>
    <row r="41" spans="1:64" x14ac:dyDescent="0.25">
      <c r="A41">
        <v>853</v>
      </c>
      <c r="B41" t="s">
        <v>225</v>
      </c>
      <c r="C41" t="s">
        <v>233</v>
      </c>
      <c r="D41">
        <v>20</v>
      </c>
      <c r="E41">
        <v>72</v>
      </c>
      <c r="F41">
        <v>4</v>
      </c>
      <c r="G41" t="s">
        <v>129</v>
      </c>
      <c r="H41" t="s">
        <v>227</v>
      </c>
      <c r="I41" t="s">
        <v>65</v>
      </c>
      <c r="J41">
        <v>62</v>
      </c>
      <c r="K41">
        <v>2026</v>
      </c>
      <c r="L41">
        <v>2008</v>
      </c>
      <c r="M41">
        <v>2038</v>
      </c>
      <c r="N41">
        <v>100</v>
      </c>
      <c r="O41">
        <v>20.396392054700001</v>
      </c>
      <c r="P41">
        <v>0.37872792118900001</v>
      </c>
      <c r="Q41">
        <v>100</v>
      </c>
      <c r="R41">
        <v>2026</v>
      </c>
      <c r="S41">
        <v>0.71</v>
      </c>
      <c r="T41">
        <v>2027</v>
      </c>
      <c r="U41">
        <v>0.28999999999999998</v>
      </c>
      <c r="V41">
        <v>2.2742714498E-2</v>
      </c>
      <c r="W41">
        <v>1.3955972653699999E-2</v>
      </c>
      <c r="X41">
        <v>2.44403816998E-2</v>
      </c>
      <c r="Y41">
        <v>0.10082293195600001</v>
      </c>
      <c r="Z41">
        <v>2.94839473027E-2</v>
      </c>
      <c r="AA41">
        <v>8.3768615353900007</v>
      </c>
      <c r="AB41">
        <v>0.26270313267599998</v>
      </c>
      <c r="AC41">
        <v>2027</v>
      </c>
      <c r="AD41">
        <v>0.62</v>
      </c>
      <c r="AE41">
        <v>2026</v>
      </c>
      <c r="AF41">
        <v>0.34</v>
      </c>
      <c r="AG41">
        <v>0.52</v>
      </c>
      <c r="AH41" t="s">
        <v>66</v>
      </c>
      <c r="AI41" t="s">
        <v>228</v>
      </c>
      <c r="AJ41" t="s">
        <v>229</v>
      </c>
      <c r="AK41">
        <v>34</v>
      </c>
      <c r="AL41" t="s">
        <v>230</v>
      </c>
      <c r="AM41">
        <v>1</v>
      </c>
      <c r="AN41">
        <v>3401</v>
      </c>
      <c r="AO41" t="s">
        <v>134</v>
      </c>
      <c r="AP41">
        <v>1101</v>
      </c>
      <c r="AQ41" t="s">
        <v>71</v>
      </c>
      <c r="AR41" t="s">
        <v>66</v>
      </c>
      <c r="AS41">
        <v>2026</v>
      </c>
      <c r="AT41">
        <v>1.3956E-2</v>
      </c>
      <c r="AU41">
        <v>1.06E-2</v>
      </c>
      <c r="AV41" t="s">
        <v>81</v>
      </c>
      <c r="AW41">
        <v>0.34339999999999998</v>
      </c>
      <c r="AX41">
        <v>2.444E-2</v>
      </c>
      <c r="AY41">
        <v>5.6899999999999997E-3</v>
      </c>
      <c r="AZ41" t="s">
        <v>80</v>
      </c>
      <c r="BA41">
        <v>0.55110000000000003</v>
      </c>
      <c r="BB41">
        <v>0.100823</v>
      </c>
      <c r="BC41">
        <v>0.18990000000000001</v>
      </c>
      <c r="BD41" t="s">
        <v>72</v>
      </c>
      <c r="BE41" t="s">
        <v>74</v>
      </c>
      <c r="BF41">
        <v>0.27150000000000002</v>
      </c>
      <c r="BG41" t="s">
        <v>75</v>
      </c>
      <c r="BH41">
        <v>0.18990000000000001</v>
      </c>
      <c r="BI41" t="s">
        <v>72</v>
      </c>
      <c r="BJ41">
        <v>0.10299999999999999</v>
      </c>
      <c r="BK41" t="s">
        <v>75</v>
      </c>
      <c r="BL41" t="s">
        <v>77</v>
      </c>
    </row>
    <row r="42" spans="1:64" x14ac:dyDescent="0.25">
      <c r="A42">
        <v>1909</v>
      </c>
      <c r="B42" t="s">
        <v>369</v>
      </c>
      <c r="C42" t="s">
        <v>370</v>
      </c>
      <c r="D42">
        <v>35</v>
      </c>
      <c r="E42">
        <v>154</v>
      </c>
      <c r="F42">
        <v>1</v>
      </c>
      <c r="G42" t="s">
        <v>129</v>
      </c>
      <c r="H42" t="s">
        <v>371</v>
      </c>
      <c r="I42" t="s">
        <v>65</v>
      </c>
      <c r="J42">
        <v>50</v>
      </c>
      <c r="K42">
        <v>2026</v>
      </c>
      <c r="L42">
        <v>2018</v>
      </c>
      <c r="M42">
        <v>2040</v>
      </c>
      <c r="N42">
        <v>100</v>
      </c>
      <c r="O42">
        <v>16.444615327200001</v>
      </c>
      <c r="P42">
        <v>0.42714983684500002</v>
      </c>
      <c r="Q42">
        <v>100</v>
      </c>
      <c r="R42">
        <v>2026</v>
      </c>
      <c r="S42">
        <v>0.75</v>
      </c>
      <c r="T42">
        <v>2025</v>
      </c>
      <c r="U42">
        <v>0.22</v>
      </c>
      <c r="V42">
        <v>3.4851078487200003E-2</v>
      </c>
      <c r="W42">
        <v>3.4999821432100002E-2</v>
      </c>
      <c r="X42">
        <v>2.4399871795799999E-2</v>
      </c>
      <c r="Y42">
        <v>0.120209919853</v>
      </c>
      <c r="Z42">
        <v>4.1682493872299997E-2</v>
      </c>
      <c r="AA42">
        <v>12.6203787863</v>
      </c>
      <c r="AB42">
        <v>0.36800745840999999</v>
      </c>
      <c r="AC42">
        <v>2025</v>
      </c>
      <c r="AD42">
        <v>0.8</v>
      </c>
      <c r="AE42">
        <v>2026</v>
      </c>
      <c r="AF42">
        <v>0.2</v>
      </c>
      <c r="AG42">
        <v>0.66</v>
      </c>
      <c r="AH42" t="s">
        <v>66</v>
      </c>
      <c r="AI42" t="s">
        <v>358</v>
      </c>
      <c r="AJ42" t="s">
        <v>359</v>
      </c>
      <c r="AK42">
        <v>81</v>
      </c>
      <c r="AL42" t="s">
        <v>365</v>
      </c>
      <c r="AM42">
        <v>2</v>
      </c>
      <c r="AN42">
        <v>8102</v>
      </c>
      <c r="AO42" t="s">
        <v>134</v>
      </c>
      <c r="AP42">
        <v>1101</v>
      </c>
      <c r="AQ42" t="s">
        <v>71</v>
      </c>
      <c r="AR42" t="s">
        <v>66</v>
      </c>
      <c r="AS42">
        <v>2026</v>
      </c>
      <c r="AT42">
        <v>3.5000000000000003E-2</v>
      </c>
      <c r="AU42">
        <v>3.1800000000000001E-3</v>
      </c>
      <c r="AV42" t="s">
        <v>80</v>
      </c>
      <c r="AW42">
        <v>0.78939999999999999</v>
      </c>
      <c r="AX42">
        <v>2.4400000000000002E-2</v>
      </c>
      <c r="AY42">
        <v>1.0900000000000001E-4</v>
      </c>
      <c r="AZ42" t="s">
        <v>78</v>
      </c>
      <c r="BA42">
        <v>0.72619999999999996</v>
      </c>
      <c r="BB42">
        <v>0.12021</v>
      </c>
      <c r="BC42">
        <v>3.1199999999999999E-2</v>
      </c>
      <c r="BD42" t="s">
        <v>81</v>
      </c>
      <c r="BE42" t="s">
        <v>74</v>
      </c>
      <c r="BF42">
        <v>0.30669999999999997</v>
      </c>
      <c r="BG42" t="s">
        <v>75</v>
      </c>
      <c r="BH42">
        <v>3.1199999999999999E-2</v>
      </c>
      <c r="BI42" t="s">
        <v>81</v>
      </c>
      <c r="BJ42">
        <v>2.249E-2</v>
      </c>
      <c r="BK42" t="s">
        <v>82</v>
      </c>
      <c r="BL42" t="s">
        <v>77</v>
      </c>
    </row>
    <row r="43" spans="1:64" x14ac:dyDescent="0.25">
      <c r="A43">
        <v>2007</v>
      </c>
      <c r="B43" t="s">
        <v>384</v>
      </c>
      <c r="C43" t="s">
        <v>385</v>
      </c>
      <c r="D43">
        <v>37</v>
      </c>
      <c r="E43">
        <v>162</v>
      </c>
      <c r="F43">
        <v>1</v>
      </c>
      <c r="G43" t="s">
        <v>129</v>
      </c>
      <c r="H43" t="s">
        <v>386</v>
      </c>
      <c r="I43" t="s">
        <v>65</v>
      </c>
      <c r="J43">
        <v>100</v>
      </c>
      <c r="K43">
        <v>2026</v>
      </c>
      <c r="L43">
        <v>2013</v>
      </c>
      <c r="M43">
        <v>2039</v>
      </c>
      <c r="N43">
        <v>100</v>
      </c>
      <c r="O43">
        <v>16.1466581717</v>
      </c>
      <c r="P43">
        <v>0.269523292601</v>
      </c>
      <c r="Q43">
        <v>100</v>
      </c>
      <c r="R43">
        <v>2026</v>
      </c>
      <c r="S43">
        <v>0.93</v>
      </c>
      <c r="T43">
        <v>2025</v>
      </c>
      <c r="U43">
        <v>0.05</v>
      </c>
      <c r="V43">
        <v>1.8795940455699999E-2</v>
      </c>
      <c r="W43">
        <v>1.69955311392E-2</v>
      </c>
      <c r="X43">
        <v>9.1154487194999995E-3</v>
      </c>
      <c r="Y43">
        <v>0.103293992628</v>
      </c>
      <c r="Z43">
        <v>2.3145305144100001E-2</v>
      </c>
      <c r="AA43">
        <v>8.7823805041400007</v>
      </c>
      <c r="AB43">
        <v>0.21526176747799999</v>
      </c>
      <c r="AC43">
        <v>2026</v>
      </c>
      <c r="AD43">
        <v>0.81</v>
      </c>
      <c r="AE43">
        <v>2020</v>
      </c>
      <c r="AF43">
        <v>0.08</v>
      </c>
      <c r="AG43">
        <v>0.86</v>
      </c>
      <c r="AH43" t="s">
        <v>66</v>
      </c>
      <c r="AI43" t="s">
        <v>381</v>
      </c>
      <c r="AJ43" t="s">
        <v>382</v>
      </c>
      <c r="AK43">
        <v>43</v>
      </c>
      <c r="AL43" t="s">
        <v>387</v>
      </c>
      <c r="AM43">
        <v>2</v>
      </c>
      <c r="AN43">
        <v>4302</v>
      </c>
      <c r="AO43" t="s">
        <v>134</v>
      </c>
      <c r="AP43">
        <v>1101</v>
      </c>
      <c r="AQ43" t="s">
        <v>71</v>
      </c>
      <c r="AR43" t="s">
        <v>66</v>
      </c>
      <c r="AS43">
        <v>2026</v>
      </c>
      <c r="AT43">
        <v>1.7000000000000001E-2</v>
      </c>
      <c r="AU43">
        <v>5.9799999999999999E-2</v>
      </c>
      <c r="AV43" t="s">
        <v>73</v>
      </c>
      <c r="AW43">
        <v>0.2858</v>
      </c>
      <c r="AX43">
        <v>9.1149999999999998E-3</v>
      </c>
      <c r="AY43">
        <v>0.113</v>
      </c>
      <c r="AZ43" t="s">
        <v>72</v>
      </c>
      <c r="BA43">
        <v>0.21279999999999999</v>
      </c>
      <c r="BB43">
        <v>0.103294</v>
      </c>
      <c r="BC43">
        <v>0.16900000000000001</v>
      </c>
      <c r="BD43" t="s">
        <v>72</v>
      </c>
      <c r="BE43" t="s">
        <v>74</v>
      </c>
      <c r="BF43">
        <v>0.42399999999999999</v>
      </c>
      <c r="BG43" t="s">
        <v>75</v>
      </c>
      <c r="BH43">
        <v>0.16900000000000001</v>
      </c>
      <c r="BI43" t="s">
        <v>72</v>
      </c>
      <c r="BJ43">
        <v>0.30070000000000002</v>
      </c>
      <c r="BK43" t="s">
        <v>75</v>
      </c>
      <c r="BL43" t="s">
        <v>77</v>
      </c>
    </row>
    <row r="44" spans="1:64" x14ac:dyDescent="0.25">
      <c r="A44">
        <v>3458</v>
      </c>
      <c r="B44" t="s">
        <v>526</v>
      </c>
      <c r="C44" t="s">
        <v>543</v>
      </c>
      <c r="D44">
        <v>60</v>
      </c>
      <c r="E44">
        <v>278</v>
      </c>
      <c r="F44">
        <v>17</v>
      </c>
      <c r="G44" t="s">
        <v>509</v>
      </c>
      <c r="H44" t="s">
        <v>326</v>
      </c>
      <c r="I44" t="s">
        <v>65</v>
      </c>
      <c r="J44">
        <v>55</v>
      </c>
      <c r="K44">
        <v>2026</v>
      </c>
      <c r="L44">
        <v>2014</v>
      </c>
      <c r="M44">
        <v>2037</v>
      </c>
      <c r="N44">
        <v>83</v>
      </c>
      <c r="O44">
        <v>18.0626476875</v>
      </c>
      <c r="P44">
        <v>0.495217590318</v>
      </c>
      <c r="Q44">
        <v>100</v>
      </c>
      <c r="R44">
        <v>2026</v>
      </c>
      <c r="S44">
        <v>0.63</v>
      </c>
      <c r="T44">
        <v>2025</v>
      </c>
      <c r="U44">
        <v>0.24</v>
      </c>
      <c r="V44">
        <v>3.9694214427000003E-2</v>
      </c>
      <c r="W44">
        <v>2.9886541373100001E-2</v>
      </c>
      <c r="X44">
        <v>2.8915257572599998E-2</v>
      </c>
      <c r="Y44">
        <v>0.157830829294</v>
      </c>
      <c r="Z44">
        <v>4.4291611519100001E-2</v>
      </c>
      <c r="AA44">
        <v>12.141160515599999</v>
      </c>
      <c r="AB44">
        <v>0.39271971823500001</v>
      </c>
      <c r="AC44">
        <v>2026</v>
      </c>
      <c r="AD44">
        <v>0.57999999999999996</v>
      </c>
      <c r="AE44">
        <v>2027</v>
      </c>
      <c r="AF44">
        <v>0.23</v>
      </c>
      <c r="AG44">
        <v>0.46</v>
      </c>
      <c r="AH44" t="s">
        <v>66</v>
      </c>
      <c r="AI44" t="s">
        <v>303</v>
      </c>
      <c r="AJ44" t="s">
        <v>304</v>
      </c>
      <c r="AK44">
        <v>121</v>
      </c>
      <c r="AL44" t="s">
        <v>327</v>
      </c>
      <c r="AM44">
        <v>4</v>
      </c>
      <c r="AN44">
        <v>12104</v>
      </c>
      <c r="AO44" t="s">
        <v>510</v>
      </c>
      <c r="AP44">
        <v>1103</v>
      </c>
      <c r="AQ44" t="s">
        <v>71</v>
      </c>
      <c r="AR44" t="s">
        <v>66</v>
      </c>
      <c r="AS44">
        <v>2026</v>
      </c>
      <c r="AT44">
        <v>2.9887E-2</v>
      </c>
      <c r="AU44">
        <v>6.6699999999999995E-4</v>
      </c>
      <c r="AV44" t="s">
        <v>78</v>
      </c>
      <c r="AW44">
        <v>0.70209999999999995</v>
      </c>
      <c r="AX44">
        <v>2.8915E-2</v>
      </c>
      <c r="AY44">
        <v>8.5800000000000004E-4</v>
      </c>
      <c r="AZ44" t="s">
        <v>78</v>
      </c>
      <c r="BA44">
        <v>0.72660000000000002</v>
      </c>
      <c r="BB44">
        <v>0.15783079999999999</v>
      </c>
      <c r="BC44">
        <v>1.3181999999999999E-2</v>
      </c>
      <c r="BD44" t="s">
        <v>81</v>
      </c>
      <c r="BE44" t="s">
        <v>74</v>
      </c>
      <c r="BF44">
        <v>0.91197600000000001</v>
      </c>
      <c r="BG44" t="s">
        <v>75</v>
      </c>
      <c r="BH44">
        <v>1.3181999999999999E-2</v>
      </c>
      <c r="BI44" t="s">
        <v>81</v>
      </c>
      <c r="BJ44">
        <v>4.1399999999999999E-2</v>
      </c>
      <c r="BK44" t="s">
        <v>82</v>
      </c>
      <c r="BL44" t="s">
        <v>77</v>
      </c>
    </row>
    <row r="45" spans="1:64" x14ac:dyDescent="0.25">
      <c r="A45">
        <v>3763</v>
      </c>
      <c r="B45" t="s">
        <v>577</v>
      </c>
      <c r="C45" t="s">
        <v>579</v>
      </c>
      <c r="D45">
        <v>66</v>
      </c>
      <c r="E45">
        <v>306</v>
      </c>
      <c r="F45">
        <v>2</v>
      </c>
      <c r="G45" t="s">
        <v>568</v>
      </c>
      <c r="H45" t="s">
        <v>64</v>
      </c>
      <c r="I45" t="s">
        <v>65</v>
      </c>
      <c r="J45">
        <v>83</v>
      </c>
      <c r="K45">
        <v>2026</v>
      </c>
      <c r="L45">
        <v>2014</v>
      </c>
      <c r="M45">
        <v>2036</v>
      </c>
      <c r="N45">
        <v>85</v>
      </c>
      <c r="O45">
        <v>16.5715320764</v>
      </c>
      <c r="P45">
        <v>0.39891010047100001</v>
      </c>
      <c r="Q45">
        <v>100</v>
      </c>
      <c r="R45">
        <v>2026</v>
      </c>
      <c r="S45">
        <v>0.99</v>
      </c>
      <c r="T45">
        <v>2027</v>
      </c>
      <c r="U45">
        <v>0.01</v>
      </c>
      <c r="V45">
        <v>3.2703599661300001E-2</v>
      </c>
      <c r="W45">
        <v>1.41573106026E-2</v>
      </c>
      <c r="X45">
        <v>3.6259409097199997E-2</v>
      </c>
      <c r="Y45">
        <v>0.121760388875</v>
      </c>
      <c r="Z45">
        <v>3.39476752449E-2</v>
      </c>
      <c r="AA45">
        <v>11.5074092246</v>
      </c>
      <c r="AB45">
        <v>0.31656593196100002</v>
      </c>
      <c r="AC45">
        <v>2026</v>
      </c>
      <c r="AD45">
        <v>0.98</v>
      </c>
      <c r="AE45">
        <v>2028</v>
      </c>
      <c r="AF45">
        <v>0.02</v>
      </c>
      <c r="AG45">
        <v>0.92</v>
      </c>
      <c r="AH45" t="s">
        <v>66</v>
      </c>
      <c r="AI45" t="s">
        <v>67</v>
      </c>
      <c r="AJ45" t="s">
        <v>68</v>
      </c>
      <c r="AK45">
        <v>52</v>
      </c>
      <c r="AL45" t="s">
        <v>69</v>
      </c>
      <c r="AM45">
        <v>1</v>
      </c>
      <c r="AN45">
        <v>5201</v>
      </c>
      <c r="AO45" t="s">
        <v>569</v>
      </c>
      <c r="AP45">
        <v>1104</v>
      </c>
      <c r="AQ45" t="s">
        <v>71</v>
      </c>
      <c r="AR45" t="s">
        <v>66</v>
      </c>
      <c r="AS45">
        <v>2026</v>
      </c>
      <c r="AT45">
        <v>1.4156999999999999E-2</v>
      </c>
      <c r="AU45">
        <v>1.61E-2</v>
      </c>
      <c r="AV45" t="s">
        <v>81</v>
      </c>
      <c r="AW45">
        <v>0.45540000000000003</v>
      </c>
      <c r="AX45">
        <v>3.6259E-2</v>
      </c>
      <c r="AY45">
        <v>4.2300000000000003E-3</v>
      </c>
      <c r="AZ45" t="s">
        <v>80</v>
      </c>
      <c r="BA45">
        <v>0.66120000000000001</v>
      </c>
      <c r="BB45">
        <v>0.12175999999999999</v>
      </c>
      <c r="BC45">
        <v>6.3825000000000007E-2</v>
      </c>
      <c r="BD45" t="s">
        <v>73</v>
      </c>
      <c r="BE45" t="s">
        <v>74</v>
      </c>
      <c r="BF45">
        <v>3.6255000000000003E-2</v>
      </c>
      <c r="BG45" t="s">
        <v>82</v>
      </c>
      <c r="BH45">
        <v>6.3825000000000007E-2</v>
      </c>
      <c r="BI45" t="s">
        <v>73</v>
      </c>
      <c r="BJ45">
        <v>1.086E-2</v>
      </c>
      <c r="BK45" t="s">
        <v>82</v>
      </c>
      <c r="BL45" t="s">
        <v>77</v>
      </c>
    </row>
    <row r="46" spans="1:64" x14ac:dyDescent="0.25">
      <c r="A46">
        <v>3974</v>
      </c>
      <c r="B46" t="s">
        <v>598</v>
      </c>
      <c r="C46" t="s">
        <v>599</v>
      </c>
      <c r="D46">
        <v>70</v>
      </c>
      <c r="E46">
        <v>322</v>
      </c>
      <c r="F46">
        <v>1</v>
      </c>
      <c r="G46" t="s">
        <v>600</v>
      </c>
      <c r="H46" t="s">
        <v>158</v>
      </c>
      <c r="I46" t="s">
        <v>65</v>
      </c>
      <c r="J46">
        <v>90</v>
      </c>
      <c r="K46">
        <v>2026</v>
      </c>
      <c r="L46">
        <v>2011</v>
      </c>
      <c r="M46">
        <v>2042</v>
      </c>
      <c r="N46">
        <v>100</v>
      </c>
      <c r="O46">
        <v>23.272394318300002</v>
      </c>
      <c r="P46">
        <v>0.68629228904200001</v>
      </c>
      <c r="Q46">
        <v>100</v>
      </c>
      <c r="R46">
        <v>2026</v>
      </c>
      <c r="S46">
        <v>0.79</v>
      </c>
      <c r="T46">
        <v>2028</v>
      </c>
      <c r="U46">
        <v>0.2</v>
      </c>
      <c r="V46">
        <v>4.1371005711599997E-2</v>
      </c>
      <c r="W46">
        <v>2.63782261897E-2</v>
      </c>
      <c r="X46">
        <v>3.8053376224700002E-2</v>
      </c>
      <c r="Y46">
        <v>0.17753240972100001</v>
      </c>
      <c r="Z46">
        <v>4.9356120096899998E-2</v>
      </c>
      <c r="AA46">
        <v>10.890720337299999</v>
      </c>
      <c r="AB46">
        <v>0.44052094326699998</v>
      </c>
      <c r="AC46">
        <v>2026</v>
      </c>
      <c r="AD46">
        <v>0.89</v>
      </c>
      <c r="AE46">
        <v>2028</v>
      </c>
      <c r="AF46">
        <v>0.11</v>
      </c>
      <c r="AG46">
        <v>0.93</v>
      </c>
      <c r="AH46" t="s">
        <v>66</v>
      </c>
      <c r="AI46" t="s">
        <v>159</v>
      </c>
      <c r="AJ46" t="s">
        <v>160</v>
      </c>
      <c r="AK46">
        <v>21</v>
      </c>
      <c r="AL46" t="s">
        <v>161</v>
      </c>
      <c r="AM46">
        <v>1</v>
      </c>
      <c r="AN46">
        <v>2101</v>
      </c>
      <c r="AO46" t="s">
        <v>601</v>
      </c>
      <c r="AP46">
        <v>1105</v>
      </c>
      <c r="AQ46" t="s">
        <v>71</v>
      </c>
      <c r="AR46" t="s">
        <v>66</v>
      </c>
      <c r="AS46">
        <v>2026</v>
      </c>
      <c r="AT46">
        <v>2.6377999999999999E-2</v>
      </c>
      <c r="AU46">
        <v>4.7600000000000003E-3</v>
      </c>
      <c r="AV46" t="s">
        <v>80</v>
      </c>
      <c r="AW46">
        <v>0.47039999999999998</v>
      </c>
      <c r="AX46">
        <v>3.8052999999999997E-2</v>
      </c>
      <c r="AY46">
        <v>9.0000000000000002E-6</v>
      </c>
      <c r="AZ46" t="s">
        <v>78</v>
      </c>
      <c r="BA46">
        <v>0.76780000000000004</v>
      </c>
      <c r="BB46">
        <v>0.177532</v>
      </c>
      <c r="BC46">
        <v>4.3799999999999999E-2</v>
      </c>
      <c r="BD46" t="s">
        <v>81</v>
      </c>
      <c r="BE46" t="s">
        <v>74</v>
      </c>
      <c r="BF46">
        <v>0.2261</v>
      </c>
      <c r="BG46" t="s">
        <v>75</v>
      </c>
      <c r="BH46">
        <v>4.3799999999999999E-2</v>
      </c>
      <c r="BI46" t="s">
        <v>81</v>
      </c>
      <c r="BJ46">
        <v>6.6379999999999995E-2</v>
      </c>
      <c r="BK46" t="s">
        <v>83</v>
      </c>
      <c r="BL46" t="s">
        <v>77</v>
      </c>
    </row>
    <row r="47" spans="1:64" x14ac:dyDescent="0.25">
      <c r="A47">
        <v>4682</v>
      </c>
      <c r="B47" t="s">
        <v>677</v>
      </c>
      <c r="C47" t="s">
        <v>678</v>
      </c>
      <c r="D47">
        <v>80</v>
      </c>
      <c r="E47">
        <v>381</v>
      </c>
      <c r="F47">
        <v>1</v>
      </c>
      <c r="G47" t="s">
        <v>663</v>
      </c>
      <c r="H47" t="s">
        <v>103</v>
      </c>
      <c r="I47" t="s">
        <v>65</v>
      </c>
      <c r="J47">
        <v>61</v>
      </c>
      <c r="K47">
        <v>2026</v>
      </c>
      <c r="L47">
        <v>2014</v>
      </c>
      <c r="M47">
        <v>2037</v>
      </c>
      <c r="N47">
        <v>100</v>
      </c>
      <c r="O47">
        <v>16.3291999566</v>
      </c>
      <c r="P47">
        <v>0.31606314039700001</v>
      </c>
      <c r="Q47">
        <v>100</v>
      </c>
      <c r="R47">
        <v>2026</v>
      </c>
      <c r="S47">
        <v>0.89</v>
      </c>
      <c r="T47">
        <v>2025</v>
      </c>
      <c r="U47">
        <v>0.06</v>
      </c>
      <c r="V47">
        <v>2.57177305675E-2</v>
      </c>
      <c r="W47">
        <v>1.9016687062499999E-2</v>
      </c>
      <c r="X47">
        <v>2.3166916668700001E-2</v>
      </c>
      <c r="Y47">
        <v>7.0930906762199999E-2</v>
      </c>
      <c r="Z47">
        <v>2.75146482839E-2</v>
      </c>
      <c r="AA47">
        <v>10.217989058400001</v>
      </c>
      <c r="AB47">
        <v>0.235481389279</v>
      </c>
      <c r="AC47">
        <v>2026</v>
      </c>
      <c r="AD47">
        <v>0.91</v>
      </c>
      <c r="AE47">
        <v>2025</v>
      </c>
      <c r="AF47">
        <v>0.05</v>
      </c>
      <c r="AG47">
        <v>0.74</v>
      </c>
      <c r="AH47" t="s">
        <v>66</v>
      </c>
      <c r="AI47" t="s">
        <v>104</v>
      </c>
      <c r="AJ47" t="s">
        <v>105</v>
      </c>
      <c r="AK47">
        <v>61</v>
      </c>
      <c r="AL47" t="s">
        <v>106</v>
      </c>
      <c r="AM47">
        <v>1</v>
      </c>
      <c r="AN47">
        <v>6101</v>
      </c>
      <c r="AO47" t="s">
        <v>664</v>
      </c>
      <c r="AP47">
        <v>1109</v>
      </c>
      <c r="AQ47" t="s">
        <v>71</v>
      </c>
      <c r="AR47" t="s">
        <v>66</v>
      </c>
      <c r="AS47">
        <v>2026</v>
      </c>
      <c r="AT47">
        <v>1.9019999999999999E-2</v>
      </c>
      <c r="AU47">
        <v>9.7400000000000004E-4</v>
      </c>
      <c r="AV47" t="s">
        <v>78</v>
      </c>
      <c r="AW47">
        <v>0.67949999999999999</v>
      </c>
      <c r="AX47">
        <v>2.3167E-2</v>
      </c>
      <c r="AY47">
        <v>1.8499999999999999E-2</v>
      </c>
      <c r="AZ47" t="s">
        <v>81</v>
      </c>
      <c r="BA47">
        <v>0.47749999999999998</v>
      </c>
      <c r="BB47">
        <v>7.0930999999999994E-2</v>
      </c>
      <c r="BC47">
        <v>0.23466000000000001</v>
      </c>
      <c r="BD47" t="s">
        <v>72</v>
      </c>
      <c r="BE47" t="s">
        <v>74</v>
      </c>
      <c r="BF47">
        <v>0.63797999999999999</v>
      </c>
      <c r="BG47" t="s">
        <v>75</v>
      </c>
      <c r="BH47">
        <v>0.23466000000000001</v>
      </c>
      <c r="BI47" t="s">
        <v>72</v>
      </c>
      <c r="BJ47">
        <v>0.39429999999999998</v>
      </c>
      <c r="BK47" t="s">
        <v>75</v>
      </c>
      <c r="BL47" t="s">
        <v>77</v>
      </c>
    </row>
    <row r="48" spans="1:64" x14ac:dyDescent="0.25">
      <c r="A48">
        <v>151</v>
      </c>
      <c r="B48" t="s">
        <v>108</v>
      </c>
      <c r="C48" t="s">
        <v>112</v>
      </c>
      <c r="D48">
        <v>4</v>
      </c>
      <c r="E48">
        <v>14</v>
      </c>
      <c r="F48">
        <v>2</v>
      </c>
      <c r="G48" t="s">
        <v>110</v>
      </c>
      <c r="H48" t="s">
        <v>103</v>
      </c>
      <c r="I48" t="s">
        <v>65</v>
      </c>
      <c r="J48">
        <v>93</v>
      </c>
      <c r="K48">
        <v>2027</v>
      </c>
      <c r="L48">
        <v>2014</v>
      </c>
      <c r="M48">
        <v>2040</v>
      </c>
      <c r="N48">
        <v>99</v>
      </c>
      <c r="O48">
        <v>19.555872520499999</v>
      </c>
      <c r="P48">
        <v>0.44367200801599999</v>
      </c>
      <c r="Q48">
        <v>99</v>
      </c>
      <c r="R48">
        <v>2027</v>
      </c>
      <c r="S48">
        <v>0.56999999999999995</v>
      </c>
      <c r="T48">
        <v>2026</v>
      </c>
      <c r="U48">
        <v>0.4</v>
      </c>
      <c r="V48">
        <v>3.0888720798100001E-2</v>
      </c>
      <c r="W48">
        <v>2.32082371807E-2</v>
      </c>
      <c r="X48">
        <v>2.0128507326500001E-2</v>
      </c>
      <c r="Y48">
        <v>0.161122820507</v>
      </c>
      <c r="Z48">
        <v>3.9711332107900003E-2</v>
      </c>
      <c r="AA48">
        <v>11.1108713275</v>
      </c>
      <c r="AB48">
        <v>0.40477849084200002</v>
      </c>
      <c r="AC48">
        <v>2023</v>
      </c>
      <c r="AD48">
        <v>0.7</v>
      </c>
      <c r="AE48">
        <v>2026</v>
      </c>
      <c r="AF48">
        <v>0.16</v>
      </c>
      <c r="AG48">
        <v>0.34</v>
      </c>
      <c r="AH48" t="s">
        <v>66</v>
      </c>
      <c r="AI48" t="s">
        <v>104</v>
      </c>
      <c r="AJ48" t="s">
        <v>105</v>
      </c>
      <c r="AK48">
        <v>61</v>
      </c>
      <c r="AL48" t="s">
        <v>106</v>
      </c>
      <c r="AM48">
        <v>1</v>
      </c>
      <c r="AN48">
        <v>6101</v>
      </c>
      <c r="AO48" t="s">
        <v>111</v>
      </c>
      <c r="AP48">
        <v>1112</v>
      </c>
      <c r="AQ48" t="s">
        <v>71</v>
      </c>
      <c r="AR48" t="s">
        <v>66</v>
      </c>
      <c r="AS48">
        <v>2027</v>
      </c>
      <c r="AT48">
        <v>2.3207999999999999E-2</v>
      </c>
      <c r="AU48">
        <v>8.0800000000000004E-3</v>
      </c>
      <c r="AV48" t="s">
        <v>80</v>
      </c>
      <c r="AW48">
        <v>0.48609999999999998</v>
      </c>
      <c r="AX48">
        <v>2.0129000000000001E-2</v>
      </c>
      <c r="AY48">
        <v>1.04E-2</v>
      </c>
      <c r="AZ48" t="s">
        <v>81</v>
      </c>
      <c r="BA48">
        <v>0.46379999999999999</v>
      </c>
      <c r="BB48">
        <v>0.16112299999999999</v>
      </c>
      <c r="BC48">
        <v>3.807E-2</v>
      </c>
      <c r="BD48" t="s">
        <v>81</v>
      </c>
      <c r="BE48" t="s">
        <v>74</v>
      </c>
      <c r="BF48">
        <v>0.75419000000000003</v>
      </c>
      <c r="BG48" t="s">
        <v>75</v>
      </c>
      <c r="BH48">
        <v>3.807E-2</v>
      </c>
      <c r="BI48" t="s">
        <v>81</v>
      </c>
      <c r="BJ48">
        <v>0.1095</v>
      </c>
      <c r="BK48" t="s">
        <v>75</v>
      </c>
      <c r="BL48" t="s">
        <v>77</v>
      </c>
    </row>
    <row r="49" spans="1:64" x14ac:dyDescent="0.25">
      <c r="A49">
        <v>1834</v>
      </c>
      <c r="B49" t="s">
        <v>355</v>
      </c>
      <c r="C49" t="s">
        <v>356</v>
      </c>
      <c r="D49">
        <v>33</v>
      </c>
      <c r="E49">
        <v>148</v>
      </c>
      <c r="F49">
        <v>1</v>
      </c>
      <c r="G49" t="s">
        <v>129</v>
      </c>
      <c r="H49" t="s">
        <v>357</v>
      </c>
      <c r="I49" t="s">
        <v>65</v>
      </c>
      <c r="J49">
        <v>99</v>
      </c>
      <c r="K49">
        <v>2027</v>
      </c>
      <c r="L49">
        <v>2017</v>
      </c>
      <c r="M49">
        <v>2041</v>
      </c>
      <c r="N49">
        <v>100</v>
      </c>
      <c r="O49">
        <v>11.9823656048</v>
      </c>
      <c r="P49">
        <v>0.32094203039699998</v>
      </c>
      <c r="Q49">
        <v>100</v>
      </c>
      <c r="R49">
        <v>2027</v>
      </c>
      <c r="S49">
        <v>0.87</v>
      </c>
      <c r="T49">
        <v>2032</v>
      </c>
      <c r="U49">
        <v>0.09</v>
      </c>
      <c r="V49">
        <v>2.2771963043900001E-2</v>
      </c>
      <c r="W49">
        <v>1.39061919182E-2</v>
      </c>
      <c r="X49">
        <v>1.06512380945E-2</v>
      </c>
      <c r="Y49">
        <v>0.18064270780800001</v>
      </c>
      <c r="Z49">
        <v>3.49659191183E-2</v>
      </c>
      <c r="AA49">
        <v>7.1880031755499996</v>
      </c>
      <c r="AB49">
        <v>0.317226709941</v>
      </c>
      <c r="AC49">
        <v>2027</v>
      </c>
      <c r="AD49">
        <v>0.73</v>
      </c>
      <c r="AE49">
        <v>2032</v>
      </c>
      <c r="AF49">
        <v>0.13</v>
      </c>
      <c r="AG49">
        <v>0.6</v>
      </c>
      <c r="AH49" t="s">
        <v>66</v>
      </c>
      <c r="AI49" t="s">
        <v>358</v>
      </c>
      <c r="AJ49" t="s">
        <v>359</v>
      </c>
      <c r="AK49">
        <v>81</v>
      </c>
      <c r="AL49" t="s">
        <v>360</v>
      </c>
      <c r="AM49">
        <v>3</v>
      </c>
      <c r="AN49">
        <v>8103</v>
      </c>
      <c r="AO49" t="s">
        <v>134</v>
      </c>
      <c r="AP49">
        <v>1101</v>
      </c>
      <c r="AQ49" t="s">
        <v>71</v>
      </c>
      <c r="AR49" t="s">
        <v>66</v>
      </c>
      <c r="AS49">
        <v>2027</v>
      </c>
      <c r="AT49">
        <v>1.391E-2</v>
      </c>
      <c r="AU49">
        <v>0.215</v>
      </c>
      <c r="AV49" t="s">
        <v>72</v>
      </c>
      <c r="AW49">
        <v>0.18490000000000001</v>
      </c>
      <c r="AX49">
        <v>1.065E-2</v>
      </c>
      <c r="AY49">
        <v>0.41799999999999998</v>
      </c>
      <c r="AZ49" t="s">
        <v>72</v>
      </c>
      <c r="BA49">
        <v>5.5480000000000002E-2</v>
      </c>
      <c r="BB49">
        <v>0.180643</v>
      </c>
      <c r="BC49">
        <v>0.18</v>
      </c>
      <c r="BD49" t="s">
        <v>72</v>
      </c>
      <c r="BE49" t="s">
        <v>74</v>
      </c>
      <c r="BF49">
        <v>0.876</v>
      </c>
      <c r="BG49" t="s">
        <v>75</v>
      </c>
      <c r="BH49">
        <v>0.18</v>
      </c>
      <c r="BI49" t="s">
        <v>72</v>
      </c>
      <c r="BJ49">
        <v>0.36270000000000002</v>
      </c>
      <c r="BK49" t="s">
        <v>75</v>
      </c>
      <c r="BL49" t="s">
        <v>77</v>
      </c>
    </row>
    <row r="50" spans="1:64" x14ac:dyDescent="0.25">
      <c r="A50">
        <v>2900</v>
      </c>
      <c r="B50" t="s">
        <v>480</v>
      </c>
      <c r="C50" t="s">
        <v>481</v>
      </c>
      <c r="D50">
        <v>48</v>
      </c>
      <c r="E50">
        <v>230</v>
      </c>
      <c r="F50">
        <v>1</v>
      </c>
      <c r="G50" t="s">
        <v>472</v>
      </c>
      <c r="H50" t="s">
        <v>64</v>
      </c>
      <c r="I50" t="s">
        <v>65</v>
      </c>
      <c r="J50">
        <v>95</v>
      </c>
      <c r="K50">
        <v>2027</v>
      </c>
      <c r="L50">
        <v>2013</v>
      </c>
      <c r="M50">
        <v>2038</v>
      </c>
      <c r="N50">
        <v>95</v>
      </c>
      <c r="O50">
        <v>18.469927977699999</v>
      </c>
      <c r="P50">
        <v>0.38097674566700002</v>
      </c>
      <c r="Q50">
        <v>100</v>
      </c>
      <c r="R50">
        <v>2027</v>
      </c>
      <c r="S50">
        <v>0.98</v>
      </c>
      <c r="T50">
        <v>2024</v>
      </c>
      <c r="U50">
        <v>0.01</v>
      </c>
      <c r="V50">
        <v>2.8410499359099999E-2</v>
      </c>
      <c r="W50">
        <v>1.8253804029800001E-2</v>
      </c>
      <c r="X50">
        <v>3.03887651471E-2</v>
      </c>
      <c r="Y50">
        <v>8.1331248948800006E-2</v>
      </c>
      <c r="Z50">
        <v>2.9317290441699999E-2</v>
      </c>
      <c r="AA50">
        <v>11.670405799499999</v>
      </c>
      <c r="AB50">
        <v>0.26725501321099998</v>
      </c>
      <c r="AC50">
        <v>2027</v>
      </c>
      <c r="AD50">
        <v>0.99</v>
      </c>
      <c r="AE50">
        <v>2025</v>
      </c>
      <c r="AF50">
        <v>0.01</v>
      </c>
      <c r="AG50">
        <v>0.84</v>
      </c>
      <c r="AH50" t="s">
        <v>66</v>
      </c>
      <c r="AI50" t="s">
        <v>67</v>
      </c>
      <c r="AJ50" t="s">
        <v>68</v>
      </c>
      <c r="AK50">
        <v>52</v>
      </c>
      <c r="AL50" t="s">
        <v>69</v>
      </c>
      <c r="AM50">
        <v>1</v>
      </c>
      <c r="AN50">
        <v>5201</v>
      </c>
      <c r="AO50" t="s">
        <v>473</v>
      </c>
      <c r="AP50">
        <v>1102</v>
      </c>
      <c r="AQ50" t="s">
        <v>71</v>
      </c>
      <c r="AR50" t="s">
        <v>66</v>
      </c>
      <c r="AS50">
        <v>2027</v>
      </c>
      <c r="AT50">
        <v>1.8253999999999999E-2</v>
      </c>
      <c r="AU50">
        <v>5.7200000000000003E-4</v>
      </c>
      <c r="AV50" t="s">
        <v>78</v>
      </c>
      <c r="AW50">
        <v>0.64200000000000002</v>
      </c>
      <c r="AX50">
        <v>3.039E-2</v>
      </c>
      <c r="AY50">
        <v>2.0300000000000001E-3</v>
      </c>
      <c r="AZ50" t="s">
        <v>80</v>
      </c>
      <c r="BA50">
        <v>0.67120000000000002</v>
      </c>
      <c r="BB50">
        <v>8.1331000000000001E-2</v>
      </c>
      <c r="BC50">
        <v>0.15</v>
      </c>
      <c r="BD50" t="s">
        <v>72</v>
      </c>
      <c r="BE50" t="s">
        <v>74</v>
      </c>
      <c r="BF50">
        <v>0.129</v>
      </c>
      <c r="BG50" t="s">
        <v>75</v>
      </c>
      <c r="BH50">
        <v>0.15</v>
      </c>
      <c r="BI50" t="s">
        <v>72</v>
      </c>
      <c r="BJ50">
        <v>5.9119999999999999E-2</v>
      </c>
      <c r="BK50" t="s">
        <v>83</v>
      </c>
      <c r="BL50" t="s">
        <v>77</v>
      </c>
    </row>
    <row r="51" spans="1:64" x14ac:dyDescent="0.25">
      <c r="A51">
        <v>2920</v>
      </c>
      <c r="B51" t="s">
        <v>483</v>
      </c>
      <c r="C51" t="s">
        <v>484</v>
      </c>
      <c r="D51">
        <v>49</v>
      </c>
      <c r="E51">
        <v>232</v>
      </c>
      <c r="F51">
        <v>1</v>
      </c>
      <c r="G51" t="s">
        <v>472</v>
      </c>
      <c r="H51" t="s">
        <v>89</v>
      </c>
      <c r="I51" t="s">
        <v>65</v>
      </c>
      <c r="J51">
        <v>96</v>
      </c>
      <c r="K51">
        <v>2027</v>
      </c>
      <c r="L51">
        <v>2014</v>
      </c>
      <c r="M51">
        <v>2036</v>
      </c>
      <c r="N51">
        <v>100</v>
      </c>
      <c r="O51">
        <v>12.9081190308</v>
      </c>
      <c r="P51">
        <v>0.30397187471300002</v>
      </c>
      <c r="Q51">
        <v>100</v>
      </c>
      <c r="R51">
        <v>2027</v>
      </c>
      <c r="S51">
        <v>0.78</v>
      </c>
      <c r="T51">
        <v>2026</v>
      </c>
      <c r="U51">
        <v>0.22</v>
      </c>
      <c r="V51">
        <v>2.2229495577200001E-2</v>
      </c>
      <c r="W51">
        <v>6.5995512836399999E-3</v>
      </c>
      <c r="X51">
        <v>1.0379736115099999E-2</v>
      </c>
      <c r="Y51">
        <v>0.21380855587799999</v>
      </c>
      <c r="Z51">
        <v>2.5719710782699998E-2</v>
      </c>
      <c r="AA51">
        <v>7.7663791769600001</v>
      </c>
      <c r="AB51">
        <v>0.27253951981399999</v>
      </c>
      <c r="AC51">
        <v>2027</v>
      </c>
      <c r="AD51">
        <v>0.71</v>
      </c>
      <c r="AE51">
        <v>2026</v>
      </c>
      <c r="AF51">
        <v>0.26</v>
      </c>
      <c r="AG51">
        <v>0.76</v>
      </c>
      <c r="AH51" t="s">
        <v>66</v>
      </c>
      <c r="AI51" t="s">
        <v>90</v>
      </c>
      <c r="AJ51" t="s">
        <v>91</v>
      </c>
      <c r="AK51">
        <v>12</v>
      </c>
      <c r="AL51" t="s">
        <v>92</v>
      </c>
      <c r="AM51">
        <v>1</v>
      </c>
      <c r="AN51">
        <v>1201</v>
      </c>
      <c r="AO51" t="s">
        <v>473</v>
      </c>
      <c r="AP51">
        <v>1102</v>
      </c>
      <c r="AQ51" t="s">
        <v>71</v>
      </c>
      <c r="AR51" t="s">
        <v>66</v>
      </c>
      <c r="AS51">
        <v>2027</v>
      </c>
      <c r="AT51">
        <v>6.6E-3</v>
      </c>
      <c r="AU51">
        <v>0.41899999999999998</v>
      </c>
      <c r="AV51" t="s">
        <v>72</v>
      </c>
      <c r="AW51">
        <v>6.0220000000000003E-2</v>
      </c>
      <c r="AX51">
        <v>1.038E-2</v>
      </c>
      <c r="AY51">
        <v>0.625</v>
      </c>
      <c r="AZ51" t="s">
        <v>72</v>
      </c>
      <c r="BA51">
        <v>3.6069999999999998E-2</v>
      </c>
      <c r="BB51">
        <v>0.21381</v>
      </c>
      <c r="BC51">
        <v>7.9299999999999995E-2</v>
      </c>
      <c r="BD51" t="s">
        <v>73</v>
      </c>
      <c r="BE51" t="s">
        <v>74</v>
      </c>
      <c r="BF51">
        <v>0.84540000000000004</v>
      </c>
      <c r="BG51" t="s">
        <v>75</v>
      </c>
      <c r="BH51">
        <v>7.9299999999999995E-2</v>
      </c>
      <c r="BI51" t="s">
        <v>73</v>
      </c>
      <c r="BJ51">
        <v>0.13950000000000001</v>
      </c>
      <c r="BK51" t="s">
        <v>75</v>
      </c>
      <c r="BL51" t="s">
        <v>77</v>
      </c>
    </row>
    <row r="52" spans="1:64" x14ac:dyDescent="0.25">
      <c r="A52">
        <v>2955</v>
      </c>
      <c r="B52" t="s">
        <v>486</v>
      </c>
      <c r="C52" t="s">
        <v>488</v>
      </c>
      <c r="D52">
        <v>50</v>
      </c>
      <c r="E52">
        <v>235</v>
      </c>
      <c r="F52">
        <v>2</v>
      </c>
      <c r="G52" t="s">
        <v>472</v>
      </c>
      <c r="H52" t="s">
        <v>103</v>
      </c>
      <c r="I52" t="s">
        <v>65</v>
      </c>
      <c r="J52">
        <v>87</v>
      </c>
      <c r="K52">
        <v>2027</v>
      </c>
      <c r="L52">
        <v>2014</v>
      </c>
      <c r="M52">
        <v>2040</v>
      </c>
      <c r="N52">
        <v>99</v>
      </c>
      <c r="O52">
        <v>19.623365777</v>
      </c>
      <c r="P52">
        <v>0.44332143663099999</v>
      </c>
      <c r="Q52">
        <v>99</v>
      </c>
      <c r="R52">
        <v>2027</v>
      </c>
      <c r="S52">
        <v>0.55000000000000004</v>
      </c>
      <c r="T52">
        <v>2026</v>
      </c>
      <c r="U52">
        <v>0.35</v>
      </c>
      <c r="V52">
        <v>3.0888720798100001E-2</v>
      </c>
      <c r="W52">
        <v>2.32082371807E-2</v>
      </c>
      <c r="X52">
        <v>2.0128507326500001E-2</v>
      </c>
      <c r="Y52">
        <v>0.161122820507</v>
      </c>
      <c r="Z52">
        <v>3.9711332107900003E-2</v>
      </c>
      <c r="AA52">
        <v>11.071057934500001</v>
      </c>
      <c r="AB52">
        <v>0.40345791298599998</v>
      </c>
      <c r="AC52">
        <v>2023</v>
      </c>
      <c r="AD52">
        <v>0.76</v>
      </c>
      <c r="AE52">
        <v>2026</v>
      </c>
      <c r="AF52">
        <v>0.15</v>
      </c>
      <c r="AG52">
        <v>0.43</v>
      </c>
      <c r="AH52" t="s">
        <v>66</v>
      </c>
      <c r="AI52" t="s">
        <v>104</v>
      </c>
      <c r="AJ52" t="s">
        <v>105</v>
      </c>
      <c r="AK52">
        <v>61</v>
      </c>
      <c r="AL52" t="s">
        <v>106</v>
      </c>
      <c r="AM52">
        <v>1</v>
      </c>
      <c r="AN52">
        <v>6101</v>
      </c>
      <c r="AO52" t="s">
        <v>473</v>
      </c>
      <c r="AP52">
        <v>1102</v>
      </c>
      <c r="AQ52" t="s">
        <v>71</v>
      </c>
      <c r="AR52" t="s">
        <v>66</v>
      </c>
      <c r="AS52">
        <v>2027</v>
      </c>
      <c r="AT52">
        <v>2.3207999999999999E-2</v>
      </c>
      <c r="AU52">
        <v>8.0800000000000004E-3</v>
      </c>
      <c r="AV52" t="s">
        <v>80</v>
      </c>
      <c r="AW52">
        <v>0.48609999999999998</v>
      </c>
      <c r="AX52">
        <v>2.0129000000000001E-2</v>
      </c>
      <c r="AY52">
        <v>1.04E-2</v>
      </c>
      <c r="AZ52" t="s">
        <v>81</v>
      </c>
      <c r="BA52">
        <v>0.46379999999999999</v>
      </c>
      <c r="BB52">
        <v>0.16112299999999999</v>
      </c>
      <c r="BC52">
        <v>3.807E-2</v>
      </c>
      <c r="BD52" t="s">
        <v>81</v>
      </c>
      <c r="BE52" t="s">
        <v>74</v>
      </c>
      <c r="BF52">
        <v>0.75419000000000003</v>
      </c>
      <c r="BG52" t="s">
        <v>75</v>
      </c>
      <c r="BH52">
        <v>3.807E-2</v>
      </c>
      <c r="BI52" t="s">
        <v>81</v>
      </c>
      <c r="BJ52">
        <v>0.1095</v>
      </c>
      <c r="BK52" t="s">
        <v>75</v>
      </c>
      <c r="BL52" t="s">
        <v>77</v>
      </c>
    </row>
    <row r="53" spans="1:64" x14ac:dyDescent="0.25">
      <c r="A53">
        <v>3117</v>
      </c>
      <c r="B53" t="s">
        <v>507</v>
      </c>
      <c r="C53" t="s">
        <v>508</v>
      </c>
      <c r="D53">
        <v>56</v>
      </c>
      <c r="E53">
        <v>249</v>
      </c>
      <c r="F53">
        <v>1</v>
      </c>
      <c r="G53" t="s">
        <v>509</v>
      </c>
      <c r="H53" t="s">
        <v>158</v>
      </c>
      <c r="I53" t="s">
        <v>65</v>
      </c>
      <c r="J53">
        <v>75</v>
      </c>
      <c r="K53">
        <v>2027</v>
      </c>
      <c r="L53">
        <v>2017</v>
      </c>
      <c r="M53">
        <v>2035</v>
      </c>
      <c r="N53">
        <v>100</v>
      </c>
      <c r="O53">
        <v>12.159900025700001</v>
      </c>
      <c r="P53">
        <v>0.32063800828099998</v>
      </c>
      <c r="Q53">
        <v>100</v>
      </c>
      <c r="R53">
        <v>2027</v>
      </c>
      <c r="S53">
        <v>0.86</v>
      </c>
      <c r="T53">
        <v>2026</v>
      </c>
      <c r="U53">
        <v>0.09</v>
      </c>
      <c r="V53">
        <v>3.2851279668300003E-2</v>
      </c>
      <c r="W53">
        <v>3.1928070705199998E-2</v>
      </c>
      <c r="X53">
        <v>1.05083928536E-2</v>
      </c>
      <c r="Y53">
        <v>0.13006158064500001</v>
      </c>
      <c r="Z53">
        <v>3.2651501224799998E-2</v>
      </c>
      <c r="AA53">
        <v>11.068911200700001</v>
      </c>
      <c r="AB53">
        <v>0.29085583913200003</v>
      </c>
      <c r="AC53">
        <v>2027</v>
      </c>
      <c r="AD53">
        <v>0.95</v>
      </c>
      <c r="AE53">
        <v>2028</v>
      </c>
      <c r="AF53">
        <v>0.03</v>
      </c>
      <c r="AG53">
        <v>0.4</v>
      </c>
      <c r="AH53" t="s">
        <v>66</v>
      </c>
      <c r="AI53" t="s">
        <v>159</v>
      </c>
      <c r="AJ53" t="s">
        <v>160</v>
      </c>
      <c r="AK53">
        <v>21</v>
      </c>
      <c r="AL53" t="s">
        <v>161</v>
      </c>
      <c r="AM53">
        <v>1</v>
      </c>
      <c r="AN53">
        <v>2101</v>
      </c>
      <c r="AO53" t="s">
        <v>510</v>
      </c>
      <c r="AP53">
        <v>1103</v>
      </c>
      <c r="AQ53" t="s">
        <v>71</v>
      </c>
      <c r="AR53" t="s">
        <v>66</v>
      </c>
      <c r="AS53">
        <v>2027</v>
      </c>
      <c r="AT53">
        <v>3.1927999999999998E-2</v>
      </c>
      <c r="AU53">
        <v>5.1399999999999996E-3</v>
      </c>
      <c r="AV53" t="s">
        <v>80</v>
      </c>
      <c r="AW53">
        <v>0.64500000000000002</v>
      </c>
      <c r="AX53">
        <v>1.051E-2</v>
      </c>
      <c r="AY53">
        <v>0.47199999999999998</v>
      </c>
      <c r="AZ53" t="s">
        <v>72</v>
      </c>
      <c r="BA53">
        <v>8.9349999999999999E-2</v>
      </c>
      <c r="BB53">
        <v>0.13006000000000001</v>
      </c>
      <c r="BC53">
        <v>0.125</v>
      </c>
      <c r="BD53" t="s">
        <v>72</v>
      </c>
      <c r="BE53" t="s">
        <v>74</v>
      </c>
      <c r="BF53">
        <v>0.189</v>
      </c>
      <c r="BG53" t="s">
        <v>75</v>
      </c>
      <c r="BH53">
        <v>0.125</v>
      </c>
      <c r="BI53" t="s">
        <v>72</v>
      </c>
      <c r="BJ53">
        <v>0.2034</v>
      </c>
      <c r="BK53" t="s">
        <v>75</v>
      </c>
      <c r="BL53" t="s">
        <v>77</v>
      </c>
    </row>
    <row r="54" spans="1:64" x14ac:dyDescent="0.25">
      <c r="A54">
        <v>3811</v>
      </c>
      <c r="B54" t="s">
        <v>584</v>
      </c>
      <c r="C54" t="s">
        <v>585</v>
      </c>
      <c r="D54">
        <v>68</v>
      </c>
      <c r="E54">
        <v>310</v>
      </c>
      <c r="F54">
        <v>1</v>
      </c>
      <c r="G54" t="s">
        <v>568</v>
      </c>
      <c r="H54" t="s">
        <v>326</v>
      </c>
      <c r="I54" t="s">
        <v>65</v>
      </c>
      <c r="J54">
        <v>25</v>
      </c>
      <c r="K54">
        <v>2027</v>
      </c>
      <c r="L54">
        <v>2016</v>
      </c>
      <c r="M54">
        <v>2036</v>
      </c>
      <c r="N54">
        <v>25</v>
      </c>
      <c r="O54">
        <v>15.530497216800001</v>
      </c>
      <c r="P54">
        <v>0.42046034379899999</v>
      </c>
      <c r="Q54">
        <v>25</v>
      </c>
      <c r="R54">
        <v>2027</v>
      </c>
      <c r="S54">
        <v>0.87</v>
      </c>
      <c r="T54">
        <v>2026</v>
      </c>
      <c r="U54">
        <v>0.08</v>
      </c>
      <c r="V54">
        <v>3.81066052645E-2</v>
      </c>
      <c r="W54">
        <v>2.5490037881800001E-2</v>
      </c>
      <c r="X54">
        <v>2.9767458335699999E-2</v>
      </c>
      <c r="Y54">
        <v>0.142923444846</v>
      </c>
      <c r="Z54">
        <v>3.9258354167500002E-2</v>
      </c>
      <c r="AA54">
        <v>12.338792383099999</v>
      </c>
      <c r="AB54">
        <v>0.35526372147800001</v>
      </c>
      <c r="AC54">
        <v>2027</v>
      </c>
      <c r="AD54">
        <v>0.86</v>
      </c>
      <c r="AE54">
        <v>2028</v>
      </c>
      <c r="AF54">
        <v>0.08</v>
      </c>
      <c r="AG54">
        <v>0.42</v>
      </c>
      <c r="AH54" t="s">
        <v>66</v>
      </c>
      <c r="AI54" t="s">
        <v>303</v>
      </c>
      <c r="AJ54" t="s">
        <v>304</v>
      </c>
      <c r="AK54">
        <v>121</v>
      </c>
      <c r="AL54" t="s">
        <v>327</v>
      </c>
      <c r="AM54">
        <v>4</v>
      </c>
      <c r="AN54">
        <v>12104</v>
      </c>
      <c r="AO54" t="s">
        <v>569</v>
      </c>
      <c r="AP54">
        <v>1104</v>
      </c>
      <c r="AQ54" t="s">
        <v>71</v>
      </c>
      <c r="AR54" t="s">
        <v>66</v>
      </c>
      <c r="AS54">
        <v>2027</v>
      </c>
      <c r="AT54">
        <v>2.5489999999999999E-2</v>
      </c>
      <c r="AU54">
        <v>2.6199999999999999E-3</v>
      </c>
      <c r="AV54" t="s">
        <v>80</v>
      </c>
      <c r="AW54">
        <v>0.65280000000000005</v>
      </c>
      <c r="AX54">
        <v>2.9766999999999998E-2</v>
      </c>
      <c r="AY54">
        <v>1.4E-2</v>
      </c>
      <c r="AZ54" t="s">
        <v>81</v>
      </c>
      <c r="BA54">
        <v>0.60170000000000001</v>
      </c>
      <c r="BB54">
        <v>0.14292299999999999</v>
      </c>
      <c r="BC54">
        <v>3.5430000000000003E-2</v>
      </c>
      <c r="BD54" t="s">
        <v>81</v>
      </c>
      <c r="BE54" t="s">
        <v>74</v>
      </c>
      <c r="BF54">
        <v>0.69876000000000005</v>
      </c>
      <c r="BG54" t="s">
        <v>75</v>
      </c>
      <c r="BH54">
        <v>3.5430000000000003E-2</v>
      </c>
      <c r="BI54" t="s">
        <v>81</v>
      </c>
      <c r="BJ54">
        <v>6.9900000000000004E-2</v>
      </c>
      <c r="BK54" t="s">
        <v>83</v>
      </c>
      <c r="BL54" t="s">
        <v>77</v>
      </c>
    </row>
    <row r="55" spans="1:64" x14ac:dyDescent="0.25">
      <c r="A55">
        <v>600</v>
      </c>
      <c r="B55" t="s">
        <v>197</v>
      </c>
      <c r="C55" t="s">
        <v>198</v>
      </c>
      <c r="D55">
        <v>16</v>
      </c>
      <c r="E55">
        <v>50</v>
      </c>
      <c r="F55">
        <v>1</v>
      </c>
      <c r="G55" t="s">
        <v>129</v>
      </c>
      <c r="H55" t="s">
        <v>64</v>
      </c>
      <c r="I55" t="s">
        <v>65</v>
      </c>
      <c r="J55">
        <v>49</v>
      </c>
      <c r="K55">
        <v>2028</v>
      </c>
      <c r="L55">
        <v>2020</v>
      </c>
      <c r="M55">
        <v>2040</v>
      </c>
      <c r="N55">
        <v>100</v>
      </c>
      <c r="O55">
        <v>14.139535735700001</v>
      </c>
      <c r="P55">
        <v>0.34629368014400003</v>
      </c>
      <c r="Q55">
        <v>100</v>
      </c>
      <c r="R55">
        <v>2028</v>
      </c>
      <c r="S55">
        <v>0.96</v>
      </c>
      <c r="T55">
        <v>2029</v>
      </c>
      <c r="U55">
        <v>0.03</v>
      </c>
      <c r="V55">
        <v>3.07861309528E-2</v>
      </c>
      <c r="W55">
        <v>1.33254067443E-2</v>
      </c>
      <c r="X55">
        <v>2.3168473193499999E-2</v>
      </c>
      <c r="Y55">
        <v>0.14859971592499999</v>
      </c>
      <c r="Z55">
        <v>2.9878231618699999E-2</v>
      </c>
      <c r="AA55">
        <v>11.439636480800001</v>
      </c>
      <c r="AB55">
        <v>0.286947662439</v>
      </c>
      <c r="AC55">
        <v>2028</v>
      </c>
      <c r="AD55">
        <v>1</v>
      </c>
      <c r="AE55">
        <v>0</v>
      </c>
      <c r="AF55">
        <v>0</v>
      </c>
      <c r="AG55">
        <v>0.97</v>
      </c>
      <c r="AH55" t="s">
        <v>66</v>
      </c>
      <c r="AI55" t="s">
        <v>67</v>
      </c>
      <c r="AJ55" t="s">
        <v>68</v>
      </c>
      <c r="AK55">
        <v>52</v>
      </c>
      <c r="AL55" t="s">
        <v>69</v>
      </c>
      <c r="AM55">
        <v>1</v>
      </c>
      <c r="AN55">
        <v>5201</v>
      </c>
      <c r="AO55" t="s">
        <v>134</v>
      </c>
      <c r="AP55">
        <v>1101</v>
      </c>
      <c r="AQ55" t="s">
        <v>71</v>
      </c>
      <c r="AR55" t="s">
        <v>66</v>
      </c>
      <c r="AS55">
        <v>2028</v>
      </c>
      <c r="AT55">
        <v>1.3325E-2</v>
      </c>
      <c r="AU55">
        <v>0.192</v>
      </c>
      <c r="AV55" t="s">
        <v>72</v>
      </c>
      <c r="AW55">
        <v>0.26469999999999999</v>
      </c>
      <c r="AX55">
        <v>2.3168000000000001E-2</v>
      </c>
      <c r="AY55">
        <v>1.7100000000000001E-2</v>
      </c>
      <c r="AZ55" t="s">
        <v>81</v>
      </c>
      <c r="BA55">
        <v>0.4491</v>
      </c>
      <c r="BB55">
        <v>0.14860000000000001</v>
      </c>
      <c r="BC55">
        <v>6.6839999999999997E-2</v>
      </c>
      <c r="BD55" t="s">
        <v>73</v>
      </c>
      <c r="BE55" t="s">
        <v>74</v>
      </c>
      <c r="BF55">
        <v>0.51742999999999995</v>
      </c>
      <c r="BG55" t="s">
        <v>75</v>
      </c>
      <c r="BH55">
        <v>6.6839999999999997E-2</v>
      </c>
      <c r="BI55" t="s">
        <v>73</v>
      </c>
      <c r="BJ55">
        <v>0.1744</v>
      </c>
      <c r="BK55" t="s">
        <v>75</v>
      </c>
      <c r="BL55" t="s">
        <v>77</v>
      </c>
    </row>
    <row r="56" spans="1:64" x14ac:dyDescent="0.25">
      <c r="A56">
        <v>1083</v>
      </c>
      <c r="B56" t="s">
        <v>235</v>
      </c>
      <c r="C56" t="s">
        <v>255</v>
      </c>
      <c r="D56">
        <v>21</v>
      </c>
      <c r="E56">
        <v>89</v>
      </c>
      <c r="F56">
        <v>16</v>
      </c>
      <c r="G56" t="s">
        <v>129</v>
      </c>
      <c r="H56" t="s">
        <v>237</v>
      </c>
      <c r="I56" t="s">
        <v>65</v>
      </c>
      <c r="J56">
        <v>36</v>
      </c>
      <c r="K56">
        <v>2028</v>
      </c>
      <c r="L56">
        <v>2016</v>
      </c>
      <c r="M56">
        <v>2042</v>
      </c>
      <c r="N56">
        <v>81</v>
      </c>
      <c r="O56">
        <v>20.637556501199999</v>
      </c>
      <c r="P56">
        <v>0.58363502244099996</v>
      </c>
      <c r="Q56">
        <v>98</v>
      </c>
      <c r="R56">
        <v>2028</v>
      </c>
      <c r="S56">
        <v>1</v>
      </c>
      <c r="T56">
        <v>0</v>
      </c>
      <c r="U56">
        <v>0</v>
      </c>
      <c r="V56">
        <v>4.0686562963299998E-2</v>
      </c>
      <c r="W56">
        <v>3.7078519811500003E-2</v>
      </c>
      <c r="X56">
        <v>2.2276234431400001E-2</v>
      </c>
      <c r="Y56">
        <v>0.2139252717</v>
      </c>
      <c r="Z56">
        <v>5.0595606619399998E-2</v>
      </c>
      <c r="AA56">
        <v>11.4863990824</v>
      </c>
      <c r="AB56">
        <v>0.45252355604099997</v>
      </c>
      <c r="AC56">
        <v>2028</v>
      </c>
      <c r="AD56">
        <v>0.94</v>
      </c>
      <c r="AE56">
        <v>2025</v>
      </c>
      <c r="AF56">
        <v>0.04</v>
      </c>
      <c r="AG56">
        <v>0.62</v>
      </c>
      <c r="AH56" t="s">
        <v>66</v>
      </c>
      <c r="AI56" t="s">
        <v>238</v>
      </c>
      <c r="AJ56" t="s">
        <v>239</v>
      </c>
      <c r="AK56">
        <v>136</v>
      </c>
      <c r="AL56" t="s">
        <v>240</v>
      </c>
      <c r="AM56">
        <v>2</v>
      </c>
      <c r="AN56">
        <v>13602</v>
      </c>
      <c r="AO56" t="s">
        <v>134</v>
      </c>
      <c r="AP56">
        <v>1101</v>
      </c>
      <c r="AQ56" t="s">
        <v>71</v>
      </c>
      <c r="AR56" t="s">
        <v>66</v>
      </c>
      <c r="AS56">
        <v>2028</v>
      </c>
      <c r="AT56">
        <v>3.7079000000000001E-2</v>
      </c>
      <c r="AU56">
        <v>4.66E-4</v>
      </c>
      <c r="AV56" t="s">
        <v>78</v>
      </c>
      <c r="AW56">
        <v>0.72199999999999998</v>
      </c>
      <c r="AX56">
        <v>2.2276000000000001E-2</v>
      </c>
      <c r="AY56">
        <v>1.0499999999999999E-3</v>
      </c>
      <c r="AZ56" t="s">
        <v>80</v>
      </c>
      <c r="BA56">
        <v>0.60509999999999997</v>
      </c>
      <c r="BB56">
        <v>0.213925</v>
      </c>
      <c r="BC56">
        <v>3.15E-3</v>
      </c>
      <c r="BD56" t="s">
        <v>80</v>
      </c>
      <c r="BE56" t="s">
        <v>74</v>
      </c>
      <c r="BF56">
        <v>0.10642799999999999</v>
      </c>
      <c r="BG56" t="s">
        <v>75</v>
      </c>
      <c r="BH56">
        <v>3.15E-3</v>
      </c>
      <c r="BI56" t="s">
        <v>80</v>
      </c>
      <c r="BJ56">
        <v>3.6819999999999999E-3</v>
      </c>
      <c r="BK56" t="s">
        <v>76</v>
      </c>
      <c r="BL56" t="s">
        <v>77</v>
      </c>
    </row>
    <row r="57" spans="1:64" x14ac:dyDescent="0.25">
      <c r="A57">
        <v>2988</v>
      </c>
      <c r="B57" t="s">
        <v>491</v>
      </c>
      <c r="C57" t="s">
        <v>492</v>
      </c>
      <c r="D57">
        <v>51</v>
      </c>
      <c r="E57">
        <v>238</v>
      </c>
      <c r="F57">
        <v>1</v>
      </c>
      <c r="G57" t="s">
        <v>472</v>
      </c>
      <c r="H57" t="s">
        <v>227</v>
      </c>
      <c r="I57" t="s">
        <v>65</v>
      </c>
      <c r="J57">
        <v>100</v>
      </c>
      <c r="K57">
        <v>2028</v>
      </c>
      <c r="L57">
        <v>2017</v>
      </c>
      <c r="M57">
        <v>2038</v>
      </c>
      <c r="N57">
        <v>100</v>
      </c>
      <c r="O57">
        <v>13.4345635695</v>
      </c>
      <c r="P57">
        <v>0.26232652908300003</v>
      </c>
      <c r="Q57">
        <v>100</v>
      </c>
      <c r="R57">
        <v>2028</v>
      </c>
      <c r="S57">
        <v>0.89</v>
      </c>
      <c r="T57">
        <v>2025</v>
      </c>
      <c r="U57">
        <v>0.06</v>
      </c>
      <c r="V57">
        <v>2.1935967531300001E-2</v>
      </c>
      <c r="W57">
        <v>1.28939772702E-2</v>
      </c>
      <c r="X57">
        <v>1.21731515144E-2</v>
      </c>
      <c r="Y57">
        <v>0.13163364394499999</v>
      </c>
      <c r="Z57">
        <v>2.9733561273E-2</v>
      </c>
      <c r="AA57">
        <v>9.1654107428699998</v>
      </c>
      <c r="AB57">
        <v>0.253642451376</v>
      </c>
      <c r="AC57">
        <v>2028</v>
      </c>
      <c r="AD57">
        <v>0.72</v>
      </c>
      <c r="AE57">
        <v>2025</v>
      </c>
      <c r="AF57">
        <v>0.09</v>
      </c>
      <c r="AG57">
        <v>0.74</v>
      </c>
      <c r="AH57" t="s">
        <v>66</v>
      </c>
      <c r="AI57" t="s">
        <v>228</v>
      </c>
      <c r="AJ57" t="s">
        <v>229</v>
      </c>
      <c r="AK57">
        <v>34</v>
      </c>
      <c r="AL57" t="s">
        <v>230</v>
      </c>
      <c r="AM57">
        <v>1</v>
      </c>
      <c r="AN57">
        <v>3401</v>
      </c>
      <c r="AO57" t="s">
        <v>473</v>
      </c>
      <c r="AP57">
        <v>1102</v>
      </c>
      <c r="AQ57" t="s">
        <v>71</v>
      </c>
      <c r="AR57" t="s">
        <v>66</v>
      </c>
      <c r="AS57">
        <v>2028</v>
      </c>
      <c r="AT57">
        <v>1.2893999999999999E-2</v>
      </c>
      <c r="AU57">
        <v>0.17299999999999999</v>
      </c>
      <c r="AV57" t="s">
        <v>72</v>
      </c>
      <c r="AW57">
        <v>0.19550000000000001</v>
      </c>
      <c r="AX57">
        <v>1.217E-2</v>
      </c>
      <c r="AY57">
        <v>0.26600000000000001</v>
      </c>
      <c r="AZ57" t="s">
        <v>72</v>
      </c>
      <c r="BA57">
        <v>0.1517</v>
      </c>
      <c r="BB57">
        <v>0.13163359999999999</v>
      </c>
      <c r="BC57">
        <v>0.124</v>
      </c>
      <c r="BD57" t="s">
        <v>72</v>
      </c>
      <c r="BE57" t="s">
        <v>74</v>
      </c>
      <c r="BF57">
        <v>0.95799999999999996</v>
      </c>
      <c r="BG57" t="s">
        <v>75</v>
      </c>
      <c r="BH57">
        <v>0.124</v>
      </c>
      <c r="BI57" t="s">
        <v>72</v>
      </c>
      <c r="BJ57">
        <v>0.29070000000000001</v>
      </c>
      <c r="BK57" t="s">
        <v>75</v>
      </c>
      <c r="BL57" t="s">
        <v>77</v>
      </c>
    </row>
    <row r="58" spans="1:64" x14ac:dyDescent="0.25">
      <c r="A58">
        <v>3519</v>
      </c>
      <c r="B58" t="s">
        <v>547</v>
      </c>
      <c r="C58" t="s">
        <v>549</v>
      </c>
      <c r="D58">
        <v>61</v>
      </c>
      <c r="E58">
        <v>283</v>
      </c>
      <c r="F58">
        <v>2</v>
      </c>
      <c r="G58" t="s">
        <v>509</v>
      </c>
      <c r="H58" t="s">
        <v>338</v>
      </c>
      <c r="I58" t="s">
        <v>65</v>
      </c>
      <c r="J58">
        <v>97</v>
      </c>
      <c r="K58">
        <v>2028</v>
      </c>
      <c r="L58">
        <v>2020</v>
      </c>
      <c r="M58">
        <v>2037</v>
      </c>
      <c r="N58">
        <v>100</v>
      </c>
      <c r="O58">
        <v>13.8770300885</v>
      </c>
      <c r="P58">
        <v>0.477186899291</v>
      </c>
      <c r="Q58">
        <v>100</v>
      </c>
      <c r="R58">
        <v>2028</v>
      </c>
      <c r="S58">
        <v>0.95</v>
      </c>
      <c r="T58">
        <v>2027</v>
      </c>
      <c r="U58">
        <v>0.05</v>
      </c>
      <c r="V58">
        <v>4.7881311272299998E-2</v>
      </c>
      <c r="W58">
        <v>3.2067142852399998E-2</v>
      </c>
      <c r="X58">
        <v>1.89448055544E-2</v>
      </c>
      <c r="Y58">
        <v>0.26670949074599998</v>
      </c>
      <c r="Z58">
        <v>4.8302528183000001E-2</v>
      </c>
      <c r="AA58">
        <v>12.9633983727</v>
      </c>
      <c r="AB58">
        <v>0.45637616104899997</v>
      </c>
      <c r="AC58">
        <v>2028</v>
      </c>
      <c r="AD58">
        <v>0.9</v>
      </c>
      <c r="AE58">
        <v>2027</v>
      </c>
      <c r="AF58">
        <v>0.1</v>
      </c>
      <c r="AG58">
        <v>0.52</v>
      </c>
      <c r="AH58" t="s">
        <v>66</v>
      </c>
      <c r="AI58" t="s">
        <v>339</v>
      </c>
      <c r="AJ58" t="s">
        <v>340</v>
      </c>
      <c r="AK58">
        <v>51</v>
      </c>
      <c r="AL58" t="s">
        <v>341</v>
      </c>
      <c r="AM58">
        <v>3</v>
      </c>
      <c r="AN58">
        <v>5103</v>
      </c>
      <c r="AO58" t="s">
        <v>510</v>
      </c>
      <c r="AP58">
        <v>1103</v>
      </c>
      <c r="AQ58" t="s">
        <v>71</v>
      </c>
      <c r="AR58" t="s">
        <v>66</v>
      </c>
      <c r="AS58">
        <v>2028</v>
      </c>
      <c r="AT58">
        <v>3.2070000000000001E-2</v>
      </c>
      <c r="AU58">
        <v>5.2699999999999997E-2</v>
      </c>
      <c r="AV58" t="s">
        <v>73</v>
      </c>
      <c r="AW58">
        <v>0.49159999999999998</v>
      </c>
      <c r="AX58">
        <v>1.8945E-2</v>
      </c>
      <c r="AY58">
        <v>8.6900000000000005E-2</v>
      </c>
      <c r="AZ58" t="s">
        <v>73</v>
      </c>
      <c r="BA58">
        <v>0.3614</v>
      </c>
      <c r="BB58">
        <v>0.26671</v>
      </c>
      <c r="BC58">
        <v>4.3899999999999998E-3</v>
      </c>
      <c r="BD58" t="s">
        <v>80</v>
      </c>
      <c r="BE58" t="s">
        <v>74</v>
      </c>
      <c r="BF58">
        <v>0.42826999999999998</v>
      </c>
      <c r="BG58" t="s">
        <v>75</v>
      </c>
      <c r="BH58">
        <v>4.3899999999999998E-3</v>
      </c>
      <c r="BI58" t="s">
        <v>80</v>
      </c>
      <c r="BJ58">
        <v>1.252E-2</v>
      </c>
      <c r="BK58" t="s">
        <v>82</v>
      </c>
      <c r="BL58" t="s">
        <v>77</v>
      </c>
    </row>
    <row r="59" spans="1:64" x14ac:dyDescent="0.25">
      <c r="A59">
        <v>431</v>
      </c>
      <c r="B59" t="s">
        <v>156</v>
      </c>
      <c r="C59" t="s">
        <v>157</v>
      </c>
      <c r="D59">
        <v>10</v>
      </c>
      <c r="E59">
        <v>35</v>
      </c>
      <c r="F59">
        <v>1</v>
      </c>
      <c r="G59" t="s">
        <v>129</v>
      </c>
      <c r="H59" t="s">
        <v>158</v>
      </c>
      <c r="I59" t="s">
        <v>65</v>
      </c>
      <c r="J59">
        <v>100</v>
      </c>
      <c r="K59">
        <v>2029</v>
      </c>
      <c r="L59">
        <v>2015</v>
      </c>
      <c r="M59">
        <v>2040</v>
      </c>
      <c r="N59">
        <v>100</v>
      </c>
      <c r="O59">
        <v>19.099251819900001</v>
      </c>
      <c r="P59">
        <v>0.52114518807900001</v>
      </c>
      <c r="Q59">
        <v>100</v>
      </c>
      <c r="R59">
        <v>2029</v>
      </c>
      <c r="S59">
        <v>1</v>
      </c>
      <c r="T59">
        <v>0</v>
      </c>
      <c r="U59">
        <v>0</v>
      </c>
      <c r="V59">
        <v>3.6764073717000002E-2</v>
      </c>
      <c r="W59">
        <v>2.5940175821999999E-2</v>
      </c>
      <c r="X59">
        <v>1.5326939391200001E-2</v>
      </c>
      <c r="Y59">
        <v>0.26158231820599998</v>
      </c>
      <c r="Z59">
        <v>3.8228531862499998E-2</v>
      </c>
      <c r="AA59">
        <v>11.7707585464</v>
      </c>
      <c r="AB59">
        <v>0.390176108312</v>
      </c>
      <c r="AC59">
        <v>2029</v>
      </c>
      <c r="AD59">
        <v>0.98</v>
      </c>
      <c r="AE59">
        <v>2030</v>
      </c>
      <c r="AF59">
        <v>0.02</v>
      </c>
      <c r="AG59">
        <v>1</v>
      </c>
      <c r="AH59" t="s">
        <v>66</v>
      </c>
      <c r="AI59" t="s">
        <v>159</v>
      </c>
      <c r="AJ59" t="s">
        <v>160</v>
      </c>
      <c r="AK59">
        <v>21</v>
      </c>
      <c r="AL59" t="s">
        <v>161</v>
      </c>
      <c r="AM59">
        <v>1</v>
      </c>
      <c r="AN59">
        <v>2101</v>
      </c>
      <c r="AO59" t="s">
        <v>134</v>
      </c>
      <c r="AP59">
        <v>1101</v>
      </c>
      <c r="AQ59" t="s">
        <v>71</v>
      </c>
      <c r="AR59" t="s">
        <v>66</v>
      </c>
      <c r="AS59">
        <v>2029</v>
      </c>
      <c r="AT59">
        <v>2.5940000000000001E-2</v>
      </c>
      <c r="AU59">
        <v>2.3700000000000001E-3</v>
      </c>
      <c r="AV59" t="s">
        <v>80</v>
      </c>
      <c r="AW59">
        <v>0.55079999999999996</v>
      </c>
      <c r="AX59">
        <v>1.533E-2</v>
      </c>
      <c r="AY59">
        <v>0.19700000000000001</v>
      </c>
      <c r="AZ59" t="s">
        <v>72</v>
      </c>
      <c r="BA59">
        <v>0.1777</v>
      </c>
      <c r="BB59">
        <v>0.26157999999999998</v>
      </c>
      <c r="BC59">
        <v>7.6400000000000001E-3</v>
      </c>
      <c r="BD59" t="s">
        <v>80</v>
      </c>
      <c r="BE59" t="s">
        <v>74</v>
      </c>
      <c r="BF59">
        <v>0.40651999999999999</v>
      </c>
      <c r="BG59" t="s">
        <v>75</v>
      </c>
      <c r="BH59">
        <v>7.6400000000000001E-3</v>
      </c>
      <c r="BI59" t="s">
        <v>80</v>
      </c>
      <c r="BJ59">
        <v>2.6210000000000001E-2</v>
      </c>
      <c r="BK59" t="s">
        <v>82</v>
      </c>
      <c r="BL59" t="s">
        <v>77</v>
      </c>
    </row>
    <row r="60" spans="1:64" x14ac:dyDescent="0.25">
      <c r="A60">
        <v>2875</v>
      </c>
      <c r="B60" t="s">
        <v>476</v>
      </c>
      <c r="C60" t="s">
        <v>477</v>
      </c>
      <c r="D60">
        <v>46</v>
      </c>
      <c r="E60">
        <v>228</v>
      </c>
      <c r="F60">
        <v>1</v>
      </c>
      <c r="G60" t="s">
        <v>472</v>
      </c>
      <c r="H60" t="s">
        <v>164</v>
      </c>
      <c r="I60" t="s">
        <v>65</v>
      </c>
      <c r="J60">
        <v>100</v>
      </c>
      <c r="K60">
        <v>2029</v>
      </c>
      <c r="L60">
        <v>2022</v>
      </c>
      <c r="M60">
        <v>2038</v>
      </c>
      <c r="N60">
        <v>100</v>
      </c>
      <c r="O60">
        <v>11.234475056100001</v>
      </c>
      <c r="P60">
        <v>0.221369025128</v>
      </c>
      <c r="Q60">
        <v>100</v>
      </c>
      <c r="R60">
        <v>2029</v>
      </c>
      <c r="S60">
        <v>0.99</v>
      </c>
      <c r="T60">
        <v>2030</v>
      </c>
      <c r="U60">
        <v>0.01</v>
      </c>
      <c r="V60">
        <v>2.29072855368E-2</v>
      </c>
      <c r="W60">
        <v>-6.2767857191499995E-4</v>
      </c>
      <c r="X60">
        <v>1.3759819436300001E-2</v>
      </c>
      <c r="Y60">
        <v>0.15468593587900001</v>
      </c>
      <c r="Z60">
        <v>2.5217030634599999E-2</v>
      </c>
      <c r="AA60">
        <v>10.6673578225</v>
      </c>
      <c r="AB60">
        <v>0.23418809855799999</v>
      </c>
      <c r="AC60">
        <v>2029</v>
      </c>
      <c r="AD60">
        <v>1</v>
      </c>
      <c r="AE60">
        <v>0</v>
      </c>
      <c r="AF60">
        <v>0</v>
      </c>
      <c r="AG60">
        <v>0.6</v>
      </c>
      <c r="AH60" t="s">
        <v>66</v>
      </c>
      <c r="AI60" t="s">
        <v>165</v>
      </c>
      <c r="AJ60" t="s">
        <v>166</v>
      </c>
      <c r="AK60">
        <v>132</v>
      </c>
      <c r="AL60" t="s">
        <v>167</v>
      </c>
      <c r="AM60">
        <v>1</v>
      </c>
      <c r="AN60">
        <v>13201</v>
      </c>
      <c r="AO60" t="s">
        <v>473</v>
      </c>
      <c r="AP60">
        <v>1102</v>
      </c>
      <c r="AQ60" t="s">
        <v>71</v>
      </c>
      <c r="AR60" t="s">
        <v>66</v>
      </c>
      <c r="AS60">
        <v>2029</v>
      </c>
      <c r="AT60">
        <v>-6.2770000000000002E-4</v>
      </c>
      <c r="AU60">
        <v>0.96399999999999997</v>
      </c>
      <c r="AV60" t="s">
        <v>72</v>
      </c>
      <c r="AW60">
        <v>4.4949999999999998E-4</v>
      </c>
      <c r="AX60">
        <v>1.376E-2</v>
      </c>
      <c r="AY60">
        <v>0.13300000000000001</v>
      </c>
      <c r="AZ60" t="s">
        <v>72</v>
      </c>
      <c r="BA60">
        <v>0.29260000000000003</v>
      </c>
      <c r="BB60">
        <v>0.15468599999999999</v>
      </c>
      <c r="BC60">
        <v>3.61E-2</v>
      </c>
      <c r="BD60" t="s">
        <v>81</v>
      </c>
      <c r="BE60" t="s">
        <v>74</v>
      </c>
      <c r="BF60">
        <v>0.3584</v>
      </c>
      <c r="BG60" t="s">
        <v>75</v>
      </c>
      <c r="BH60">
        <v>3.61E-2</v>
      </c>
      <c r="BI60" t="s">
        <v>81</v>
      </c>
      <c r="BJ60">
        <v>8.566E-2</v>
      </c>
      <c r="BK60" t="s">
        <v>83</v>
      </c>
      <c r="BL60" t="s">
        <v>77</v>
      </c>
    </row>
    <row r="61" spans="1:64" x14ac:dyDescent="0.25">
      <c r="A61">
        <v>1549</v>
      </c>
      <c r="B61" t="s">
        <v>307</v>
      </c>
      <c r="C61" t="s">
        <v>312</v>
      </c>
      <c r="D61">
        <v>27</v>
      </c>
      <c r="E61">
        <v>124</v>
      </c>
      <c r="F61">
        <v>3</v>
      </c>
      <c r="G61" t="s">
        <v>129</v>
      </c>
      <c r="H61" t="s">
        <v>309</v>
      </c>
      <c r="I61" t="s">
        <v>65</v>
      </c>
      <c r="J61">
        <v>32</v>
      </c>
      <c r="K61">
        <v>2030</v>
      </c>
      <c r="L61">
        <v>2021</v>
      </c>
      <c r="M61">
        <v>2038</v>
      </c>
      <c r="N61">
        <v>65</v>
      </c>
      <c r="O61">
        <v>11.1313629752</v>
      </c>
      <c r="P61">
        <v>0.23477638780099999</v>
      </c>
      <c r="Q61">
        <v>70</v>
      </c>
      <c r="R61">
        <v>2030</v>
      </c>
      <c r="S61">
        <v>0.97</v>
      </c>
      <c r="T61">
        <v>2032</v>
      </c>
      <c r="U61">
        <v>0.02</v>
      </c>
      <c r="V61">
        <v>2.4271609477300001E-2</v>
      </c>
      <c r="W61">
        <v>1.80173610872E-3</v>
      </c>
      <c r="X61">
        <v>3.2652599202800003E-2</v>
      </c>
      <c r="Y61">
        <v>7.9837007308199995E-2</v>
      </c>
      <c r="Z61">
        <v>2.28930257367E-2</v>
      </c>
      <c r="AA61">
        <v>10.427671054199999</v>
      </c>
      <c r="AB61">
        <v>0.21510067137399999</v>
      </c>
      <c r="AC61">
        <v>2030</v>
      </c>
      <c r="AD61">
        <v>0.88</v>
      </c>
      <c r="AE61">
        <v>2034</v>
      </c>
      <c r="AF61">
        <v>0.05</v>
      </c>
      <c r="AG61">
        <v>0.28000000000000003</v>
      </c>
      <c r="AH61" t="s">
        <v>66</v>
      </c>
      <c r="AI61" t="s">
        <v>303</v>
      </c>
      <c r="AJ61" t="s">
        <v>304</v>
      </c>
      <c r="AK61">
        <v>121</v>
      </c>
      <c r="AL61" t="s">
        <v>310</v>
      </c>
      <c r="AM61">
        <v>2</v>
      </c>
      <c r="AN61">
        <v>12102</v>
      </c>
      <c r="AO61" t="s">
        <v>134</v>
      </c>
      <c r="AP61">
        <v>1101</v>
      </c>
      <c r="AQ61" t="s">
        <v>71</v>
      </c>
      <c r="AR61" t="s">
        <v>66</v>
      </c>
      <c r="AS61">
        <v>2030</v>
      </c>
      <c r="AT61">
        <v>1.802E-3</v>
      </c>
      <c r="AU61">
        <v>0.85799999999999998</v>
      </c>
      <c r="AV61" t="s">
        <v>72</v>
      </c>
      <c r="AW61">
        <v>4.9059999999999998E-3</v>
      </c>
      <c r="AX61">
        <v>3.2653000000000001E-2</v>
      </c>
      <c r="AY61">
        <v>8.6999999999999994E-3</v>
      </c>
      <c r="AZ61" t="s">
        <v>80</v>
      </c>
      <c r="BA61">
        <v>0.70920000000000005</v>
      </c>
      <c r="BB61">
        <v>7.9839999999999994E-2</v>
      </c>
      <c r="BC61">
        <v>0.24939</v>
      </c>
      <c r="BD61" t="s">
        <v>72</v>
      </c>
      <c r="BE61" t="s">
        <v>74</v>
      </c>
      <c r="BF61">
        <v>3.8769999999999999E-2</v>
      </c>
      <c r="BG61" t="s">
        <v>82</v>
      </c>
      <c r="BH61">
        <v>0.24939</v>
      </c>
      <c r="BI61" t="s">
        <v>72</v>
      </c>
      <c r="BJ61">
        <v>4.1669999999999999E-2</v>
      </c>
      <c r="BK61" t="s">
        <v>82</v>
      </c>
      <c r="BL61" t="s">
        <v>77</v>
      </c>
    </row>
    <row r="62" spans="1:64" x14ac:dyDescent="0.25">
      <c r="A62">
        <v>1771</v>
      </c>
      <c r="B62" t="s">
        <v>336</v>
      </c>
      <c r="C62" t="s">
        <v>344</v>
      </c>
      <c r="D62">
        <v>30</v>
      </c>
      <c r="E62">
        <v>143</v>
      </c>
      <c r="F62">
        <v>4</v>
      </c>
      <c r="G62" t="s">
        <v>129</v>
      </c>
      <c r="H62" t="s">
        <v>338</v>
      </c>
      <c r="I62" t="s">
        <v>65</v>
      </c>
      <c r="J62">
        <v>83</v>
      </c>
      <c r="K62">
        <v>2030</v>
      </c>
      <c r="L62">
        <v>2015</v>
      </c>
      <c r="M62">
        <v>2042</v>
      </c>
      <c r="N62">
        <v>91</v>
      </c>
      <c r="O62">
        <v>21.177406600000001</v>
      </c>
      <c r="P62">
        <v>0.548853130493</v>
      </c>
      <c r="Q62">
        <v>91</v>
      </c>
      <c r="R62">
        <v>2030</v>
      </c>
      <c r="S62">
        <v>0.8</v>
      </c>
      <c r="T62">
        <v>2029</v>
      </c>
      <c r="U62">
        <v>0.17</v>
      </c>
      <c r="V62">
        <v>3.6808122710899997E-2</v>
      </c>
      <c r="W62">
        <v>2.30724553553E-2</v>
      </c>
      <c r="X62">
        <v>3.02205681779E-2</v>
      </c>
      <c r="Y62">
        <v>0.19216885548099999</v>
      </c>
      <c r="Z62">
        <v>4.75585563761E-2</v>
      </c>
      <c r="AA62">
        <v>11.8696243187</v>
      </c>
      <c r="AB62">
        <v>0.41492354557799999</v>
      </c>
      <c r="AC62">
        <v>2030</v>
      </c>
      <c r="AD62">
        <v>0.85</v>
      </c>
      <c r="AE62">
        <v>2029</v>
      </c>
      <c r="AF62">
        <v>0.12</v>
      </c>
      <c r="AG62">
        <v>0.6</v>
      </c>
      <c r="AH62" t="s">
        <v>66</v>
      </c>
      <c r="AI62" t="s">
        <v>339</v>
      </c>
      <c r="AJ62" t="s">
        <v>340</v>
      </c>
      <c r="AK62">
        <v>51</v>
      </c>
      <c r="AL62" t="s">
        <v>341</v>
      </c>
      <c r="AM62">
        <v>3</v>
      </c>
      <c r="AN62">
        <v>5103</v>
      </c>
      <c r="AO62" t="s">
        <v>134</v>
      </c>
      <c r="AP62">
        <v>1101</v>
      </c>
      <c r="AQ62" t="s">
        <v>71</v>
      </c>
      <c r="AR62" t="s">
        <v>66</v>
      </c>
      <c r="AS62">
        <v>2030</v>
      </c>
      <c r="AT62">
        <v>2.3071999999999999E-2</v>
      </c>
      <c r="AU62">
        <v>6.78E-4</v>
      </c>
      <c r="AV62" t="s">
        <v>78</v>
      </c>
      <c r="AW62">
        <v>0.60160000000000002</v>
      </c>
      <c r="AX62">
        <v>3.0221000000000001E-2</v>
      </c>
      <c r="AY62">
        <v>2.1700000000000001E-3</v>
      </c>
      <c r="AZ62" t="s">
        <v>80</v>
      </c>
      <c r="BA62">
        <v>0.62609999999999999</v>
      </c>
      <c r="BB62">
        <v>0.19216900000000001</v>
      </c>
      <c r="BC62">
        <v>1.0562E-2</v>
      </c>
      <c r="BD62" t="s">
        <v>81</v>
      </c>
      <c r="BE62" t="s">
        <v>74</v>
      </c>
      <c r="BF62">
        <v>0.43561100000000003</v>
      </c>
      <c r="BG62" t="s">
        <v>75</v>
      </c>
      <c r="BH62">
        <v>1.0562E-2</v>
      </c>
      <c r="BI62" t="s">
        <v>81</v>
      </c>
      <c r="BJ62">
        <v>1.499E-2</v>
      </c>
      <c r="BK62" t="s">
        <v>82</v>
      </c>
      <c r="BL62" t="s">
        <v>77</v>
      </c>
    </row>
    <row r="63" spans="1:64" x14ac:dyDescent="0.25">
      <c r="A63">
        <v>1784</v>
      </c>
      <c r="B63" t="s">
        <v>345</v>
      </c>
      <c r="C63" t="s">
        <v>346</v>
      </c>
      <c r="D63">
        <v>31</v>
      </c>
      <c r="E63">
        <v>144</v>
      </c>
      <c r="F63">
        <v>1</v>
      </c>
      <c r="G63" t="s">
        <v>129</v>
      </c>
      <c r="H63" t="s">
        <v>347</v>
      </c>
      <c r="I63" t="s">
        <v>65</v>
      </c>
      <c r="J63">
        <v>100</v>
      </c>
      <c r="K63">
        <v>2030</v>
      </c>
      <c r="L63">
        <v>2015</v>
      </c>
      <c r="M63">
        <v>2045</v>
      </c>
      <c r="N63">
        <v>100</v>
      </c>
      <c r="O63">
        <v>23.656778703000001</v>
      </c>
      <c r="P63">
        <v>0.59733596518599996</v>
      </c>
      <c r="Q63">
        <v>100</v>
      </c>
      <c r="R63">
        <v>2030</v>
      </c>
      <c r="S63">
        <v>0.93</v>
      </c>
      <c r="T63">
        <v>2029</v>
      </c>
      <c r="U63">
        <v>7.0000000000000007E-2</v>
      </c>
      <c r="V63">
        <v>3.6942187244000002E-2</v>
      </c>
      <c r="W63">
        <v>1.8957360116999999E-2</v>
      </c>
      <c r="X63">
        <v>3.80204642846E-2</v>
      </c>
      <c r="Y63">
        <v>0.15934609822500001</v>
      </c>
      <c r="Z63">
        <v>4.5383382352399998E-2</v>
      </c>
      <c r="AA63">
        <v>12.4772613647</v>
      </c>
      <c r="AB63">
        <v>0.401311304052</v>
      </c>
      <c r="AC63">
        <v>2030</v>
      </c>
      <c r="AD63">
        <v>0.62</v>
      </c>
      <c r="AE63">
        <v>2029</v>
      </c>
      <c r="AF63">
        <v>0.37</v>
      </c>
      <c r="AG63">
        <v>0.56999999999999995</v>
      </c>
      <c r="AH63" t="s">
        <v>66</v>
      </c>
      <c r="AI63" t="s">
        <v>339</v>
      </c>
      <c r="AJ63" t="s">
        <v>340</v>
      </c>
      <c r="AK63">
        <v>51</v>
      </c>
      <c r="AL63" t="s">
        <v>348</v>
      </c>
      <c r="AM63">
        <v>2</v>
      </c>
      <c r="AN63">
        <v>5102</v>
      </c>
      <c r="AO63" t="s">
        <v>134</v>
      </c>
      <c r="AP63">
        <v>1101</v>
      </c>
      <c r="AQ63" t="s">
        <v>71</v>
      </c>
      <c r="AR63" t="s">
        <v>66</v>
      </c>
      <c r="AS63">
        <v>2030</v>
      </c>
      <c r="AT63">
        <v>1.8957000000000002E-2</v>
      </c>
      <c r="AU63">
        <v>8.3199999999999995E-4</v>
      </c>
      <c r="AV63" t="s">
        <v>78</v>
      </c>
      <c r="AW63">
        <v>0.58940000000000003</v>
      </c>
      <c r="AX63">
        <v>3.8019999999999998E-2</v>
      </c>
      <c r="AY63">
        <v>0</v>
      </c>
      <c r="AZ63" t="s">
        <v>78</v>
      </c>
      <c r="BA63">
        <v>0.93759999999999999</v>
      </c>
      <c r="BB63">
        <v>0.15934599999999999</v>
      </c>
      <c r="BC63">
        <v>1.4599999999999999E-3</v>
      </c>
      <c r="BD63" t="s">
        <v>80</v>
      </c>
      <c r="BE63" t="s">
        <v>74</v>
      </c>
      <c r="BF63">
        <v>1.0399999999999999E-3</v>
      </c>
      <c r="BG63" t="s">
        <v>76</v>
      </c>
      <c r="BH63">
        <v>1.4599999999999999E-3</v>
      </c>
      <c r="BI63" t="s">
        <v>80</v>
      </c>
      <c r="BJ63">
        <v>7.6000000000000004E-5</v>
      </c>
      <c r="BK63" t="s">
        <v>79</v>
      </c>
      <c r="BL63" t="s">
        <v>77</v>
      </c>
    </row>
    <row r="64" spans="1:64" x14ac:dyDescent="0.25">
      <c r="A64">
        <v>4025</v>
      </c>
      <c r="B64" t="s">
        <v>605</v>
      </c>
      <c r="C64" t="s">
        <v>607</v>
      </c>
      <c r="D64">
        <v>72</v>
      </c>
      <c r="E64">
        <v>326</v>
      </c>
      <c r="F64">
        <v>2</v>
      </c>
      <c r="G64" t="s">
        <v>600</v>
      </c>
      <c r="H64" t="s">
        <v>89</v>
      </c>
      <c r="I64" t="s">
        <v>65</v>
      </c>
      <c r="J64">
        <v>67</v>
      </c>
      <c r="K64">
        <v>2030</v>
      </c>
      <c r="L64">
        <v>2021</v>
      </c>
      <c r="M64">
        <v>2043</v>
      </c>
      <c r="N64">
        <v>67</v>
      </c>
      <c r="O64">
        <v>15.8895124518</v>
      </c>
      <c r="P64">
        <v>0.38675880013800001</v>
      </c>
      <c r="Q64">
        <v>67</v>
      </c>
      <c r="R64">
        <v>2031</v>
      </c>
      <c r="S64">
        <v>0.93</v>
      </c>
      <c r="T64">
        <v>2030</v>
      </c>
      <c r="U64">
        <v>7.0000000000000007E-2</v>
      </c>
      <c r="V64">
        <v>3.0625696874800001E-2</v>
      </c>
      <c r="W64">
        <v>2.9224583301299999E-3</v>
      </c>
      <c r="X64">
        <v>2.4937857140800001E-2</v>
      </c>
      <c r="Y64">
        <v>0.196736911702</v>
      </c>
      <c r="Z64">
        <v>3.1551618871500001E-2</v>
      </c>
      <c r="AA64">
        <v>11.9264176532</v>
      </c>
      <c r="AB64">
        <v>0.31499224584000002</v>
      </c>
      <c r="AC64">
        <v>2031</v>
      </c>
      <c r="AD64">
        <v>0.54</v>
      </c>
      <c r="AE64">
        <v>2030</v>
      </c>
      <c r="AF64">
        <v>0.46</v>
      </c>
      <c r="AG64">
        <v>0.7</v>
      </c>
      <c r="AH64" t="s">
        <v>66</v>
      </c>
      <c r="AI64" t="s">
        <v>90</v>
      </c>
      <c r="AJ64" t="s">
        <v>91</v>
      </c>
      <c r="AK64">
        <v>12</v>
      </c>
      <c r="AL64" t="s">
        <v>92</v>
      </c>
      <c r="AM64">
        <v>1</v>
      </c>
      <c r="AN64">
        <v>1201</v>
      </c>
      <c r="AO64" t="s">
        <v>601</v>
      </c>
      <c r="AP64">
        <v>1105</v>
      </c>
      <c r="AQ64" t="s">
        <v>71</v>
      </c>
      <c r="AR64" t="s">
        <v>66</v>
      </c>
      <c r="AS64">
        <v>2030</v>
      </c>
      <c r="AT64">
        <v>2.9220000000000001E-3</v>
      </c>
      <c r="AU64">
        <v>0.82499999999999996</v>
      </c>
      <c r="AV64" t="s">
        <v>72</v>
      </c>
      <c r="AW64">
        <v>7.4450000000000002E-3</v>
      </c>
      <c r="AX64">
        <v>2.4937999999999998E-2</v>
      </c>
      <c r="AY64">
        <v>5.4299999999999999E-3</v>
      </c>
      <c r="AZ64" t="s">
        <v>80</v>
      </c>
      <c r="BA64">
        <v>0.51959999999999995</v>
      </c>
      <c r="BB64">
        <v>0.196737</v>
      </c>
      <c r="BC64">
        <v>2.9829999999999999E-2</v>
      </c>
      <c r="BD64" t="s">
        <v>81</v>
      </c>
      <c r="BE64" t="s">
        <v>74</v>
      </c>
      <c r="BF64">
        <v>0.14871999999999999</v>
      </c>
      <c r="BG64" t="s">
        <v>75</v>
      </c>
      <c r="BH64">
        <v>2.9829999999999999E-2</v>
      </c>
      <c r="BI64" t="s">
        <v>81</v>
      </c>
      <c r="BJ64">
        <v>6.0519999999999997E-2</v>
      </c>
      <c r="BK64" t="s">
        <v>83</v>
      </c>
      <c r="BL64" t="s">
        <v>77</v>
      </c>
    </row>
    <row r="65" spans="1:64" x14ac:dyDescent="0.25">
      <c r="A65">
        <v>4274</v>
      </c>
      <c r="B65" t="s">
        <v>630</v>
      </c>
      <c r="C65" t="s">
        <v>632</v>
      </c>
      <c r="D65">
        <v>74</v>
      </c>
      <c r="E65">
        <v>347</v>
      </c>
      <c r="F65">
        <v>2</v>
      </c>
      <c r="G65" t="s">
        <v>611</v>
      </c>
      <c r="H65" t="s">
        <v>64</v>
      </c>
      <c r="I65" t="s">
        <v>65</v>
      </c>
      <c r="J65">
        <v>90</v>
      </c>
      <c r="K65">
        <v>2030</v>
      </c>
      <c r="L65">
        <v>2017</v>
      </c>
      <c r="M65">
        <v>2040</v>
      </c>
      <c r="N65">
        <v>90</v>
      </c>
      <c r="O65">
        <v>15.6773018191</v>
      </c>
      <c r="P65">
        <v>0.34321023276700002</v>
      </c>
      <c r="Q65">
        <v>90</v>
      </c>
      <c r="R65">
        <v>2030</v>
      </c>
      <c r="S65">
        <v>0.88</v>
      </c>
      <c r="T65">
        <v>2026</v>
      </c>
      <c r="U65">
        <v>0.08</v>
      </c>
      <c r="V65">
        <v>2.8148750000799999E-2</v>
      </c>
      <c r="W65">
        <v>1.9074890113099999E-2</v>
      </c>
      <c r="X65">
        <v>3.4446050503800001E-2</v>
      </c>
      <c r="Y65">
        <v>3.7222086682799999E-2</v>
      </c>
      <c r="Z65">
        <v>3.39354583333E-2</v>
      </c>
      <c r="AA65">
        <v>9.6824650541300006</v>
      </c>
      <c r="AB65">
        <v>0.27496680211000002</v>
      </c>
      <c r="AC65">
        <v>2030</v>
      </c>
      <c r="AD65">
        <v>0.77</v>
      </c>
      <c r="AE65">
        <v>2026</v>
      </c>
      <c r="AF65">
        <v>0.1</v>
      </c>
      <c r="AG65">
        <v>0.47</v>
      </c>
      <c r="AH65" t="s">
        <v>66</v>
      </c>
      <c r="AI65" t="s">
        <v>67</v>
      </c>
      <c r="AJ65" t="s">
        <v>68</v>
      </c>
      <c r="AK65">
        <v>52</v>
      </c>
      <c r="AL65" t="s">
        <v>69</v>
      </c>
      <c r="AM65">
        <v>1</v>
      </c>
      <c r="AN65">
        <v>5201</v>
      </c>
      <c r="AO65" t="s">
        <v>612</v>
      </c>
      <c r="AP65">
        <v>1106</v>
      </c>
      <c r="AQ65" t="s">
        <v>71</v>
      </c>
      <c r="AR65" t="s">
        <v>66</v>
      </c>
      <c r="AS65">
        <v>2030</v>
      </c>
      <c r="AT65">
        <v>1.9075000000000002E-2</v>
      </c>
      <c r="AU65">
        <v>4.7000000000000002E-3</v>
      </c>
      <c r="AV65" t="s">
        <v>80</v>
      </c>
      <c r="AW65">
        <v>0.53139999999999998</v>
      </c>
      <c r="AX65">
        <v>3.4445999999999997E-2</v>
      </c>
      <c r="AY65">
        <v>4.1700000000000001E-3</v>
      </c>
      <c r="AZ65" t="s">
        <v>80</v>
      </c>
      <c r="BA65">
        <v>0.66239999999999999</v>
      </c>
      <c r="BB65">
        <v>3.7221999999999998E-2</v>
      </c>
      <c r="BC65">
        <v>0.57362800000000003</v>
      </c>
      <c r="BD65" t="s">
        <v>72</v>
      </c>
      <c r="BE65" t="s">
        <v>74</v>
      </c>
      <c r="BF65">
        <v>0.14150699999999999</v>
      </c>
      <c r="BG65" t="s">
        <v>75</v>
      </c>
      <c r="BH65">
        <v>0.57362800000000003</v>
      </c>
      <c r="BI65" t="s">
        <v>72</v>
      </c>
      <c r="BJ65">
        <v>0.20030000000000001</v>
      </c>
      <c r="BK65" t="s">
        <v>75</v>
      </c>
      <c r="BL65" t="s">
        <v>77</v>
      </c>
    </row>
    <row r="66" spans="1:64" x14ac:dyDescent="0.25">
      <c r="A66">
        <v>544</v>
      </c>
      <c r="B66" t="s">
        <v>189</v>
      </c>
      <c r="C66" t="s">
        <v>190</v>
      </c>
      <c r="D66">
        <v>15</v>
      </c>
      <c r="E66">
        <v>45</v>
      </c>
      <c r="F66">
        <v>1</v>
      </c>
      <c r="G66" t="s">
        <v>129</v>
      </c>
      <c r="H66" t="s">
        <v>191</v>
      </c>
      <c r="I66" t="s">
        <v>65</v>
      </c>
      <c r="J66">
        <v>89</v>
      </c>
      <c r="K66">
        <v>2031</v>
      </c>
      <c r="L66">
        <v>2024</v>
      </c>
      <c r="M66">
        <v>2042</v>
      </c>
      <c r="N66">
        <v>98</v>
      </c>
      <c r="O66">
        <v>11.1191725742</v>
      </c>
      <c r="P66">
        <v>0.33225125538200001</v>
      </c>
      <c r="Q66">
        <v>98</v>
      </c>
      <c r="R66">
        <v>2031</v>
      </c>
      <c r="S66">
        <v>0.53</v>
      </c>
      <c r="T66">
        <v>2030</v>
      </c>
      <c r="U66">
        <v>0.36</v>
      </c>
      <c r="V66">
        <v>3.1779758343600001E-2</v>
      </c>
      <c r="W66">
        <v>2.0203690485300001E-2</v>
      </c>
      <c r="X66">
        <v>1.91613787924E-2</v>
      </c>
      <c r="Y66">
        <v>0.15490995232499999</v>
      </c>
      <c r="Z66">
        <v>3.8516408088999997E-2</v>
      </c>
      <c r="AA66">
        <v>9.3933760211300008</v>
      </c>
      <c r="AB66">
        <v>0.34844675164200001</v>
      </c>
      <c r="AC66">
        <v>2030</v>
      </c>
      <c r="AD66">
        <v>0.86</v>
      </c>
      <c r="AE66">
        <v>2031</v>
      </c>
      <c r="AF66">
        <v>0.09</v>
      </c>
      <c r="AG66">
        <v>0.55000000000000004</v>
      </c>
      <c r="AH66" t="s">
        <v>66</v>
      </c>
      <c r="AI66" t="s">
        <v>185</v>
      </c>
      <c r="AJ66" t="s">
        <v>186</v>
      </c>
      <c r="AK66">
        <v>71</v>
      </c>
      <c r="AL66" t="s">
        <v>192</v>
      </c>
      <c r="AM66">
        <v>1</v>
      </c>
      <c r="AN66">
        <v>7101</v>
      </c>
      <c r="AO66" t="s">
        <v>134</v>
      </c>
      <c r="AP66">
        <v>1101</v>
      </c>
      <c r="AQ66" t="s">
        <v>71</v>
      </c>
      <c r="AR66" t="s">
        <v>66</v>
      </c>
      <c r="AS66">
        <v>2031</v>
      </c>
      <c r="AT66">
        <v>2.0199999999999999E-2</v>
      </c>
      <c r="AU66">
        <v>0.48099999999999998</v>
      </c>
      <c r="AV66" t="s">
        <v>72</v>
      </c>
      <c r="AW66">
        <v>0.10390000000000001</v>
      </c>
      <c r="AX66">
        <v>1.916E-2</v>
      </c>
      <c r="AY66">
        <v>9.9599999999999994E-2</v>
      </c>
      <c r="AZ66" t="s">
        <v>73</v>
      </c>
      <c r="BA66">
        <v>0.27239999999999998</v>
      </c>
      <c r="BB66">
        <v>0.15490999999999999</v>
      </c>
      <c r="BC66">
        <v>0.19600000000000001</v>
      </c>
      <c r="BD66" t="s">
        <v>72</v>
      </c>
      <c r="BE66" t="s">
        <v>74</v>
      </c>
      <c r="BF66">
        <v>0.96799999999999997</v>
      </c>
      <c r="BG66" t="s">
        <v>75</v>
      </c>
      <c r="BH66">
        <v>0.19600000000000001</v>
      </c>
      <c r="BI66" t="s">
        <v>72</v>
      </c>
      <c r="BJ66">
        <v>0.39</v>
      </c>
      <c r="BK66" t="s">
        <v>75</v>
      </c>
      <c r="BL66" t="s">
        <v>77</v>
      </c>
    </row>
    <row r="67" spans="1:64" x14ac:dyDescent="0.25">
      <c r="A67">
        <v>2890</v>
      </c>
      <c r="B67" t="s">
        <v>478</v>
      </c>
      <c r="C67" t="s">
        <v>479</v>
      </c>
      <c r="D67">
        <v>47</v>
      </c>
      <c r="E67">
        <v>229</v>
      </c>
      <c r="F67">
        <v>1</v>
      </c>
      <c r="G67" t="s">
        <v>472</v>
      </c>
      <c r="H67" t="s">
        <v>180</v>
      </c>
      <c r="I67" t="s">
        <v>65</v>
      </c>
      <c r="J67">
        <v>100</v>
      </c>
      <c r="K67">
        <v>2031</v>
      </c>
      <c r="L67">
        <v>2021</v>
      </c>
      <c r="M67">
        <v>2042</v>
      </c>
      <c r="N67">
        <v>100</v>
      </c>
      <c r="O67">
        <v>14.3010969496</v>
      </c>
      <c r="P67">
        <v>0.38176119645399997</v>
      </c>
      <c r="Q67">
        <v>100</v>
      </c>
      <c r="R67">
        <v>2031</v>
      </c>
      <c r="S67">
        <v>0.75</v>
      </c>
      <c r="T67">
        <v>2034</v>
      </c>
      <c r="U67">
        <v>0.19</v>
      </c>
      <c r="V67">
        <v>3.4771925324800002E-2</v>
      </c>
      <c r="W67">
        <v>2.1855459599299999E-2</v>
      </c>
      <c r="X67">
        <v>3.6337250000499997E-2</v>
      </c>
      <c r="Y67">
        <v>6.4976196942999997E-2</v>
      </c>
      <c r="Z67">
        <v>3.2725683825199997E-2</v>
      </c>
      <c r="AA67">
        <v>10.490598311199999</v>
      </c>
      <c r="AB67">
        <v>0.29115655057200002</v>
      </c>
      <c r="AC67">
        <v>2031</v>
      </c>
      <c r="AD67">
        <v>0.88</v>
      </c>
      <c r="AE67">
        <v>2034</v>
      </c>
      <c r="AF67">
        <v>7.0000000000000007E-2</v>
      </c>
      <c r="AG67">
        <v>0.51</v>
      </c>
      <c r="AH67" t="s">
        <v>66</v>
      </c>
      <c r="AI67" t="s">
        <v>173</v>
      </c>
      <c r="AJ67" t="s">
        <v>174</v>
      </c>
      <c r="AK67">
        <v>131</v>
      </c>
      <c r="AL67" t="s">
        <v>181</v>
      </c>
      <c r="AM67">
        <v>2</v>
      </c>
      <c r="AN67">
        <v>13102</v>
      </c>
      <c r="AO67" t="s">
        <v>473</v>
      </c>
      <c r="AP67">
        <v>1102</v>
      </c>
      <c r="AQ67" t="s">
        <v>71</v>
      </c>
      <c r="AR67" t="s">
        <v>66</v>
      </c>
      <c r="AS67">
        <v>2031</v>
      </c>
      <c r="AT67">
        <v>2.1854999999999999E-2</v>
      </c>
      <c r="AU67">
        <v>3.9800000000000002E-2</v>
      </c>
      <c r="AV67" t="s">
        <v>81</v>
      </c>
      <c r="AW67">
        <v>0.42899999999999999</v>
      </c>
      <c r="AX67">
        <v>3.6337000000000001E-2</v>
      </c>
      <c r="AY67">
        <v>1.9400000000000001E-3</v>
      </c>
      <c r="AZ67" t="s">
        <v>80</v>
      </c>
      <c r="BA67">
        <v>0.67449999999999999</v>
      </c>
      <c r="BB67">
        <v>6.4976000000000006E-2</v>
      </c>
      <c r="BC67">
        <v>0.39338200000000001</v>
      </c>
      <c r="BD67" t="s">
        <v>72</v>
      </c>
      <c r="BE67" t="s">
        <v>74</v>
      </c>
      <c r="BF67">
        <v>0.257716</v>
      </c>
      <c r="BG67" t="s">
        <v>75</v>
      </c>
      <c r="BH67">
        <v>0.39338200000000001</v>
      </c>
      <c r="BI67" t="s">
        <v>72</v>
      </c>
      <c r="BJ67">
        <v>0.36530000000000001</v>
      </c>
      <c r="BK67" t="s">
        <v>75</v>
      </c>
      <c r="BL67" t="s">
        <v>77</v>
      </c>
    </row>
    <row r="68" spans="1:64" x14ac:dyDescent="0.25">
      <c r="A68">
        <v>3580</v>
      </c>
      <c r="B68" t="s">
        <v>550</v>
      </c>
      <c r="C68" t="s">
        <v>556</v>
      </c>
      <c r="D68">
        <v>62</v>
      </c>
      <c r="E68">
        <v>289</v>
      </c>
      <c r="F68">
        <v>6</v>
      </c>
      <c r="G68" t="s">
        <v>509</v>
      </c>
      <c r="H68" t="s">
        <v>357</v>
      </c>
      <c r="I68" t="s">
        <v>65</v>
      </c>
      <c r="J68">
        <v>62</v>
      </c>
      <c r="K68">
        <v>2031</v>
      </c>
      <c r="L68">
        <v>2015</v>
      </c>
      <c r="M68">
        <v>2041</v>
      </c>
      <c r="N68">
        <v>62</v>
      </c>
      <c r="O68">
        <v>13.2419178941</v>
      </c>
      <c r="P68">
        <v>0.39736563990500001</v>
      </c>
      <c r="Q68">
        <v>75</v>
      </c>
      <c r="R68">
        <v>2031</v>
      </c>
      <c r="S68">
        <v>0.84</v>
      </c>
      <c r="T68">
        <v>2032</v>
      </c>
      <c r="U68">
        <v>0.11</v>
      </c>
      <c r="V68">
        <v>2.4734165243300001E-2</v>
      </c>
      <c r="W68">
        <v>8.4599289228199995E-3</v>
      </c>
      <c r="X68">
        <v>1.79656060599E-2</v>
      </c>
      <c r="Y68">
        <v>0.23542942893300001</v>
      </c>
      <c r="Z68">
        <v>4.0433013481099997E-2</v>
      </c>
      <c r="AA68">
        <v>7.0921698616200004</v>
      </c>
      <c r="AB68">
        <v>0.36242561289300002</v>
      </c>
      <c r="AC68">
        <v>2031</v>
      </c>
      <c r="AD68">
        <v>0.56999999999999995</v>
      </c>
      <c r="AE68">
        <v>2027</v>
      </c>
      <c r="AF68">
        <v>0.16</v>
      </c>
      <c r="AG68">
        <v>0.64</v>
      </c>
      <c r="AH68" t="s">
        <v>66</v>
      </c>
      <c r="AI68" t="s">
        <v>358</v>
      </c>
      <c r="AJ68" t="s">
        <v>359</v>
      </c>
      <c r="AK68">
        <v>81</v>
      </c>
      <c r="AL68" t="s">
        <v>360</v>
      </c>
      <c r="AM68">
        <v>3</v>
      </c>
      <c r="AN68">
        <v>8103</v>
      </c>
      <c r="AO68" t="s">
        <v>510</v>
      </c>
      <c r="AP68">
        <v>1103</v>
      </c>
      <c r="AQ68" t="s">
        <v>71</v>
      </c>
      <c r="AR68" t="s">
        <v>66</v>
      </c>
      <c r="AS68">
        <v>2031</v>
      </c>
      <c r="AT68">
        <v>8.4600000000000005E-3</v>
      </c>
      <c r="AU68">
        <v>0.42099999999999999</v>
      </c>
      <c r="AV68" t="s">
        <v>72</v>
      </c>
      <c r="AW68">
        <v>4.6829999999999997E-2</v>
      </c>
      <c r="AX68">
        <v>1.797E-2</v>
      </c>
      <c r="AY68">
        <v>0.43099999999999999</v>
      </c>
      <c r="AZ68" t="s">
        <v>72</v>
      </c>
      <c r="BA68">
        <v>7.9210000000000003E-2</v>
      </c>
      <c r="BB68">
        <v>0.235429</v>
      </c>
      <c r="BC68">
        <v>0.154</v>
      </c>
      <c r="BD68" t="s">
        <v>72</v>
      </c>
      <c r="BE68" t="s">
        <v>74</v>
      </c>
      <c r="BF68">
        <v>0.68899999999999995</v>
      </c>
      <c r="BG68" t="s">
        <v>75</v>
      </c>
      <c r="BH68">
        <v>0.154</v>
      </c>
      <c r="BI68" t="s">
        <v>72</v>
      </c>
      <c r="BJ68">
        <v>0.19370000000000001</v>
      </c>
      <c r="BK68" t="s">
        <v>75</v>
      </c>
      <c r="BL68" t="s">
        <v>77</v>
      </c>
    </row>
    <row r="69" spans="1:64" x14ac:dyDescent="0.25">
      <c r="A69">
        <v>3641</v>
      </c>
      <c r="B69" t="s">
        <v>562</v>
      </c>
      <c r="C69" t="s">
        <v>563</v>
      </c>
      <c r="D69">
        <v>63</v>
      </c>
      <c r="E69">
        <v>295</v>
      </c>
      <c r="F69">
        <v>1</v>
      </c>
      <c r="G69" t="s">
        <v>509</v>
      </c>
      <c r="H69" t="s">
        <v>380</v>
      </c>
      <c r="I69" t="s">
        <v>65</v>
      </c>
      <c r="J69">
        <v>90</v>
      </c>
      <c r="K69">
        <v>2031</v>
      </c>
      <c r="L69">
        <v>2020</v>
      </c>
      <c r="M69">
        <v>2045</v>
      </c>
      <c r="N69">
        <v>99</v>
      </c>
      <c r="O69">
        <v>19.261509977300001</v>
      </c>
      <c r="P69">
        <v>0.474863746847</v>
      </c>
      <c r="Q69">
        <v>99</v>
      </c>
      <c r="R69">
        <v>2031</v>
      </c>
      <c r="S69">
        <v>0.61</v>
      </c>
      <c r="T69">
        <v>2032</v>
      </c>
      <c r="U69">
        <v>0.23</v>
      </c>
      <c r="V69">
        <v>3.1703157693E-2</v>
      </c>
      <c r="W69">
        <v>7.0075075769399997E-3</v>
      </c>
      <c r="X69">
        <v>1.8149809525000001E-2</v>
      </c>
      <c r="Y69">
        <v>0.30045184523099999</v>
      </c>
      <c r="Z69">
        <v>4.3327662990899997E-2</v>
      </c>
      <c r="AA69">
        <v>11.7135948729</v>
      </c>
      <c r="AB69">
        <v>0.41217039307300002</v>
      </c>
      <c r="AC69">
        <v>2031</v>
      </c>
      <c r="AD69">
        <v>0.8</v>
      </c>
      <c r="AE69">
        <v>2032</v>
      </c>
      <c r="AF69">
        <v>0.12</v>
      </c>
      <c r="AG69">
        <v>0.68</v>
      </c>
      <c r="AH69" t="s">
        <v>66</v>
      </c>
      <c r="AI69" t="s">
        <v>381</v>
      </c>
      <c r="AJ69" t="s">
        <v>382</v>
      </c>
      <c r="AK69">
        <v>43</v>
      </c>
      <c r="AL69" t="s">
        <v>383</v>
      </c>
      <c r="AM69">
        <v>3</v>
      </c>
      <c r="AN69">
        <v>4303</v>
      </c>
      <c r="AO69" t="s">
        <v>510</v>
      </c>
      <c r="AP69">
        <v>1103</v>
      </c>
      <c r="AQ69" t="s">
        <v>71</v>
      </c>
      <c r="AR69" t="s">
        <v>66</v>
      </c>
      <c r="AS69">
        <v>2031</v>
      </c>
      <c r="AT69">
        <v>7.0080000000000003E-3</v>
      </c>
      <c r="AU69">
        <v>0.35499999999999998</v>
      </c>
      <c r="AV69" t="s">
        <v>72</v>
      </c>
      <c r="AW69">
        <v>9.5699999999999993E-2</v>
      </c>
      <c r="AX69">
        <v>1.8149999999999999E-2</v>
      </c>
      <c r="AY69">
        <v>6.5699999999999995E-2</v>
      </c>
      <c r="AZ69" t="s">
        <v>73</v>
      </c>
      <c r="BA69">
        <v>0.25469999999999998</v>
      </c>
      <c r="BB69">
        <v>0.300452</v>
      </c>
      <c r="BC69">
        <v>3.2699999999999999E-3</v>
      </c>
      <c r="BD69" t="s">
        <v>80</v>
      </c>
      <c r="BE69" t="s">
        <v>74</v>
      </c>
      <c r="BF69">
        <v>0.40727999999999998</v>
      </c>
      <c r="BG69" t="s">
        <v>75</v>
      </c>
      <c r="BH69">
        <v>3.2699999999999999E-3</v>
      </c>
      <c r="BI69" t="s">
        <v>80</v>
      </c>
      <c r="BJ69">
        <v>1.1339999999999999E-2</v>
      </c>
      <c r="BK69" t="s">
        <v>82</v>
      </c>
      <c r="BL69" t="s">
        <v>77</v>
      </c>
    </row>
    <row r="70" spans="1:64" x14ac:dyDescent="0.25">
      <c r="A70">
        <v>3881</v>
      </c>
      <c r="B70" t="s">
        <v>586</v>
      </c>
      <c r="C70" t="s">
        <v>591</v>
      </c>
      <c r="D70">
        <v>69</v>
      </c>
      <c r="E70">
        <v>315</v>
      </c>
      <c r="F70">
        <v>5</v>
      </c>
      <c r="G70" t="s">
        <v>568</v>
      </c>
      <c r="H70" t="s">
        <v>338</v>
      </c>
      <c r="I70" t="s">
        <v>65</v>
      </c>
      <c r="J70">
        <v>50</v>
      </c>
      <c r="K70">
        <v>2031</v>
      </c>
      <c r="L70">
        <v>2019</v>
      </c>
      <c r="M70">
        <v>2041</v>
      </c>
      <c r="N70">
        <v>86</v>
      </c>
      <c r="O70">
        <v>17.454669595199999</v>
      </c>
      <c r="P70">
        <v>0.43610435257800001</v>
      </c>
      <c r="Q70">
        <v>86</v>
      </c>
      <c r="R70">
        <v>2031</v>
      </c>
      <c r="S70">
        <v>0.59</v>
      </c>
      <c r="T70">
        <v>2032</v>
      </c>
      <c r="U70">
        <v>0.39</v>
      </c>
      <c r="V70">
        <v>3.4634748259600001E-2</v>
      </c>
      <c r="W70">
        <v>1.5156375285999999E-2</v>
      </c>
      <c r="X70">
        <v>3.04306414131E-2</v>
      </c>
      <c r="Y70">
        <v>0.18245774150999999</v>
      </c>
      <c r="Z70">
        <v>4.3841401962200002E-2</v>
      </c>
      <c r="AA70">
        <v>12.0344371278</v>
      </c>
      <c r="AB70">
        <v>0.38574810953400002</v>
      </c>
      <c r="AC70">
        <v>2031</v>
      </c>
      <c r="AD70">
        <v>0.51</v>
      </c>
      <c r="AE70">
        <v>2032</v>
      </c>
      <c r="AF70">
        <v>0.44</v>
      </c>
      <c r="AG70">
        <v>0.51</v>
      </c>
      <c r="AH70" t="s">
        <v>66</v>
      </c>
      <c r="AI70" t="s">
        <v>339</v>
      </c>
      <c r="AJ70" t="s">
        <v>340</v>
      </c>
      <c r="AK70">
        <v>51</v>
      </c>
      <c r="AL70" t="s">
        <v>341</v>
      </c>
      <c r="AM70">
        <v>3</v>
      </c>
      <c r="AN70">
        <v>5103</v>
      </c>
      <c r="AO70" t="s">
        <v>569</v>
      </c>
      <c r="AP70">
        <v>1104</v>
      </c>
      <c r="AQ70" t="s">
        <v>71</v>
      </c>
      <c r="AR70" t="s">
        <v>66</v>
      </c>
      <c r="AS70">
        <v>2031</v>
      </c>
      <c r="AT70">
        <v>1.5155999999999999E-2</v>
      </c>
      <c r="AU70">
        <v>2.7099999999999999E-2</v>
      </c>
      <c r="AV70" t="s">
        <v>81</v>
      </c>
      <c r="AW70">
        <v>0.40089999999999998</v>
      </c>
      <c r="AX70">
        <v>3.0431E-2</v>
      </c>
      <c r="AY70">
        <v>1.2800000000000001E-2</v>
      </c>
      <c r="AZ70" t="s">
        <v>81</v>
      </c>
      <c r="BA70">
        <v>0.55969999999999998</v>
      </c>
      <c r="BB70">
        <v>0.18245800000000001</v>
      </c>
      <c r="BC70">
        <v>1.515E-2</v>
      </c>
      <c r="BD70" t="s">
        <v>81</v>
      </c>
      <c r="BE70" t="s">
        <v>74</v>
      </c>
      <c r="BF70">
        <v>0.17315</v>
      </c>
      <c r="BG70" t="s">
        <v>75</v>
      </c>
      <c r="BH70">
        <v>1.515E-2</v>
      </c>
      <c r="BI70" t="s">
        <v>81</v>
      </c>
      <c r="BJ70">
        <v>1.1259999999999999E-2</v>
      </c>
      <c r="BK70" t="s">
        <v>82</v>
      </c>
      <c r="BL70" t="s">
        <v>77</v>
      </c>
    </row>
    <row r="71" spans="1:64" x14ac:dyDescent="0.25">
      <c r="A71">
        <v>454</v>
      </c>
      <c r="B71" t="s">
        <v>162</v>
      </c>
      <c r="C71" t="s">
        <v>168</v>
      </c>
      <c r="D71">
        <v>11</v>
      </c>
      <c r="E71">
        <v>37</v>
      </c>
      <c r="F71">
        <v>2</v>
      </c>
      <c r="G71" t="s">
        <v>129</v>
      </c>
      <c r="H71" t="s">
        <v>164</v>
      </c>
      <c r="I71" t="s">
        <v>65</v>
      </c>
      <c r="J71">
        <v>96</v>
      </c>
      <c r="K71">
        <v>2032</v>
      </c>
      <c r="L71">
        <v>2022</v>
      </c>
      <c r="M71">
        <v>2043</v>
      </c>
      <c r="N71">
        <v>100</v>
      </c>
      <c r="O71">
        <v>14.5348517533</v>
      </c>
      <c r="P71">
        <v>0.30246647307300001</v>
      </c>
      <c r="Q71">
        <v>100</v>
      </c>
      <c r="R71">
        <v>2032</v>
      </c>
      <c r="S71">
        <v>0.96</v>
      </c>
      <c r="T71">
        <v>2031</v>
      </c>
      <c r="U71">
        <v>0.02</v>
      </c>
      <c r="V71">
        <v>2.7595886363700001E-2</v>
      </c>
      <c r="W71">
        <v>2.1158212124699999E-2</v>
      </c>
      <c r="X71">
        <v>2.63939090881E-2</v>
      </c>
      <c r="Y71">
        <v>4.8241863637199997E-2</v>
      </c>
      <c r="Z71">
        <v>2.3828610293900002E-2</v>
      </c>
      <c r="AA71">
        <v>11.940576249899999</v>
      </c>
      <c r="AB71">
        <v>0.21643162572899999</v>
      </c>
      <c r="AC71">
        <v>2032</v>
      </c>
      <c r="AD71">
        <v>0.94</v>
      </c>
      <c r="AE71">
        <v>2031</v>
      </c>
      <c r="AF71">
        <v>0.06</v>
      </c>
      <c r="AG71">
        <v>0.62</v>
      </c>
      <c r="AH71" t="s">
        <v>66</v>
      </c>
      <c r="AI71" t="s">
        <v>165</v>
      </c>
      <c r="AJ71" t="s">
        <v>166</v>
      </c>
      <c r="AK71">
        <v>132</v>
      </c>
      <c r="AL71" t="s">
        <v>167</v>
      </c>
      <c r="AM71">
        <v>1</v>
      </c>
      <c r="AN71">
        <v>13201</v>
      </c>
      <c r="AO71" t="s">
        <v>134</v>
      </c>
      <c r="AP71">
        <v>1101</v>
      </c>
      <c r="AQ71" t="s">
        <v>71</v>
      </c>
      <c r="AR71" t="s">
        <v>66</v>
      </c>
      <c r="AS71">
        <v>2032</v>
      </c>
      <c r="AT71">
        <v>2.1160000000000002E-2</v>
      </c>
      <c r="AU71">
        <v>6.8700000000000002E-3</v>
      </c>
      <c r="AV71" t="s">
        <v>80</v>
      </c>
      <c r="AW71">
        <v>0.61970000000000003</v>
      </c>
      <c r="AX71">
        <v>2.6394000000000001E-2</v>
      </c>
      <c r="AY71">
        <v>3.0100000000000001E-3</v>
      </c>
      <c r="AZ71" t="s">
        <v>80</v>
      </c>
      <c r="BA71">
        <v>0.64239999999999997</v>
      </c>
      <c r="BB71">
        <v>4.8242E-2</v>
      </c>
      <c r="BC71">
        <v>0.38557999999999998</v>
      </c>
      <c r="BD71" t="s">
        <v>72</v>
      </c>
      <c r="BE71" t="s">
        <v>74</v>
      </c>
      <c r="BF71">
        <v>0.56957000000000002</v>
      </c>
      <c r="BG71" t="s">
        <v>75</v>
      </c>
      <c r="BH71">
        <v>0.38557999999999998</v>
      </c>
      <c r="BI71" t="s">
        <v>72</v>
      </c>
      <c r="BJ71">
        <v>0.57879999999999998</v>
      </c>
      <c r="BK71" t="s">
        <v>75</v>
      </c>
      <c r="BL71" t="s">
        <v>77</v>
      </c>
    </row>
    <row r="72" spans="1:64" x14ac:dyDescent="0.25">
      <c r="A72">
        <v>510</v>
      </c>
      <c r="B72" t="s">
        <v>178</v>
      </c>
      <c r="C72" t="s">
        <v>179</v>
      </c>
      <c r="D72">
        <v>13</v>
      </c>
      <c r="E72">
        <v>42</v>
      </c>
      <c r="F72">
        <v>1</v>
      </c>
      <c r="G72" t="s">
        <v>129</v>
      </c>
      <c r="H72" t="s">
        <v>180</v>
      </c>
      <c r="I72" t="s">
        <v>65</v>
      </c>
      <c r="J72">
        <v>100</v>
      </c>
      <c r="K72">
        <v>2032</v>
      </c>
      <c r="L72">
        <v>2019</v>
      </c>
      <c r="M72">
        <v>2042</v>
      </c>
      <c r="N72">
        <v>100</v>
      </c>
      <c r="O72">
        <v>17.4741638968</v>
      </c>
      <c r="P72">
        <v>0.48385442142599999</v>
      </c>
      <c r="Q72">
        <v>100</v>
      </c>
      <c r="R72">
        <v>2032</v>
      </c>
      <c r="S72">
        <v>0.99</v>
      </c>
      <c r="T72">
        <v>2028</v>
      </c>
      <c r="U72">
        <v>0.01</v>
      </c>
      <c r="V72">
        <v>3.6740860508000003E-2</v>
      </c>
      <c r="W72">
        <v>2.4553681319100001E-2</v>
      </c>
      <c r="X72">
        <v>1.49420252538E-2</v>
      </c>
      <c r="Y72">
        <v>0.25480852319800001</v>
      </c>
      <c r="Z72">
        <v>4.1807124999000002E-2</v>
      </c>
      <c r="AA72">
        <v>11.510102460500001</v>
      </c>
      <c r="AB72">
        <v>0.39097948836899998</v>
      </c>
      <c r="AC72">
        <v>2032</v>
      </c>
      <c r="AD72">
        <v>0.98</v>
      </c>
      <c r="AE72">
        <v>2031</v>
      </c>
      <c r="AF72">
        <v>0.02</v>
      </c>
      <c r="AG72">
        <v>0.97</v>
      </c>
      <c r="AH72" t="s">
        <v>66</v>
      </c>
      <c r="AI72" t="s">
        <v>173</v>
      </c>
      <c r="AJ72" t="s">
        <v>174</v>
      </c>
      <c r="AK72">
        <v>131</v>
      </c>
      <c r="AL72" t="s">
        <v>181</v>
      </c>
      <c r="AM72">
        <v>2</v>
      </c>
      <c r="AN72">
        <v>13102</v>
      </c>
      <c r="AO72" t="s">
        <v>134</v>
      </c>
      <c r="AP72">
        <v>1101</v>
      </c>
      <c r="AQ72" t="s">
        <v>71</v>
      </c>
      <c r="AR72" t="s">
        <v>66</v>
      </c>
      <c r="AS72">
        <v>2032</v>
      </c>
      <c r="AT72">
        <v>2.4553999999999999E-2</v>
      </c>
      <c r="AU72">
        <v>1.2699999999999999E-2</v>
      </c>
      <c r="AV72" t="s">
        <v>81</v>
      </c>
      <c r="AW72">
        <v>0.44550000000000001</v>
      </c>
      <c r="AX72">
        <v>1.494E-2</v>
      </c>
      <c r="AY72">
        <v>0.20300000000000001</v>
      </c>
      <c r="AZ72" t="s">
        <v>72</v>
      </c>
      <c r="BA72">
        <v>0.19370000000000001</v>
      </c>
      <c r="BB72">
        <v>0.25480900000000001</v>
      </c>
      <c r="BC72">
        <v>1.1599999999999999E-2</v>
      </c>
      <c r="BD72" t="s">
        <v>81</v>
      </c>
      <c r="BE72" t="s">
        <v>74</v>
      </c>
      <c r="BF72">
        <v>0.50249999999999995</v>
      </c>
      <c r="BG72" t="s">
        <v>75</v>
      </c>
      <c r="BH72">
        <v>1.1599999999999999E-2</v>
      </c>
      <c r="BI72" t="s">
        <v>81</v>
      </c>
      <c r="BJ72">
        <v>3.7749999999999999E-2</v>
      </c>
      <c r="BK72" t="s">
        <v>82</v>
      </c>
      <c r="BL72" t="s">
        <v>77</v>
      </c>
    </row>
    <row r="73" spans="1:64" x14ac:dyDescent="0.25">
      <c r="A73">
        <v>1692</v>
      </c>
      <c r="B73" t="s">
        <v>324</v>
      </c>
      <c r="C73" t="s">
        <v>328</v>
      </c>
      <c r="D73">
        <v>28</v>
      </c>
      <c r="E73">
        <v>137</v>
      </c>
      <c r="F73">
        <v>2</v>
      </c>
      <c r="G73" t="s">
        <v>129</v>
      </c>
      <c r="H73" t="s">
        <v>326</v>
      </c>
      <c r="I73" t="s">
        <v>65</v>
      </c>
      <c r="J73">
        <v>99</v>
      </c>
      <c r="K73">
        <v>2032</v>
      </c>
      <c r="L73">
        <v>2019</v>
      </c>
      <c r="M73">
        <v>2047</v>
      </c>
      <c r="N73">
        <v>99</v>
      </c>
      <c r="O73">
        <v>23.354419557300002</v>
      </c>
      <c r="P73">
        <v>0.636159196042</v>
      </c>
      <c r="Q73">
        <v>99</v>
      </c>
      <c r="R73">
        <v>2032</v>
      </c>
      <c r="S73">
        <v>0.76</v>
      </c>
      <c r="T73">
        <v>2033</v>
      </c>
      <c r="U73">
        <v>0.21</v>
      </c>
      <c r="V73">
        <v>4.0398842363699998E-2</v>
      </c>
      <c r="W73">
        <v>1.2725590658599999E-2</v>
      </c>
      <c r="X73">
        <v>3.3799863096900001E-2</v>
      </c>
      <c r="Y73">
        <v>0.28943899570199999</v>
      </c>
      <c r="Z73">
        <v>5.4388541665599997E-2</v>
      </c>
      <c r="AA73">
        <v>12.7835057752</v>
      </c>
      <c r="AB73">
        <v>0.49555735376900001</v>
      </c>
      <c r="AC73">
        <v>2032</v>
      </c>
      <c r="AD73">
        <v>0.92</v>
      </c>
      <c r="AE73">
        <v>2031</v>
      </c>
      <c r="AF73">
        <v>0.05</v>
      </c>
      <c r="AG73">
        <v>0.89</v>
      </c>
      <c r="AH73" t="s">
        <v>66</v>
      </c>
      <c r="AI73" t="s">
        <v>303</v>
      </c>
      <c r="AJ73" t="s">
        <v>304</v>
      </c>
      <c r="AK73">
        <v>121</v>
      </c>
      <c r="AL73" t="s">
        <v>327</v>
      </c>
      <c r="AM73">
        <v>4</v>
      </c>
      <c r="AN73">
        <v>12104</v>
      </c>
      <c r="AO73" t="s">
        <v>134</v>
      </c>
      <c r="AP73">
        <v>1101</v>
      </c>
      <c r="AQ73" t="s">
        <v>71</v>
      </c>
      <c r="AR73" t="s">
        <v>66</v>
      </c>
      <c r="AS73">
        <v>2032</v>
      </c>
      <c r="AT73">
        <v>1.2725999999999999E-2</v>
      </c>
      <c r="AU73">
        <v>3.6700000000000003E-2</v>
      </c>
      <c r="AV73" t="s">
        <v>81</v>
      </c>
      <c r="AW73">
        <v>0.33950000000000002</v>
      </c>
      <c r="AX73">
        <v>3.3799999999999997E-2</v>
      </c>
      <c r="AY73">
        <v>0</v>
      </c>
      <c r="AZ73" t="s">
        <v>78</v>
      </c>
      <c r="BA73">
        <v>0.91090000000000004</v>
      </c>
      <c r="BB73">
        <v>0.289439</v>
      </c>
      <c r="BC73">
        <v>1.9999999999999999E-6</v>
      </c>
      <c r="BD73" t="s">
        <v>78</v>
      </c>
      <c r="BE73" t="s">
        <v>74</v>
      </c>
      <c r="BF73">
        <v>1.2899999999999999E-3</v>
      </c>
      <c r="BG73" t="s">
        <v>76</v>
      </c>
      <c r="BH73">
        <v>1.9999999999999999E-6</v>
      </c>
      <c r="BI73" t="s">
        <v>78</v>
      </c>
      <c r="BJ73">
        <v>9.9999999999999995E-7</v>
      </c>
      <c r="BK73" t="s">
        <v>79</v>
      </c>
      <c r="BL73" t="s">
        <v>77</v>
      </c>
    </row>
    <row r="74" spans="1:64" x14ac:dyDescent="0.25">
      <c r="A74">
        <v>1857</v>
      </c>
      <c r="B74" t="s">
        <v>362</v>
      </c>
      <c r="C74" t="s">
        <v>363</v>
      </c>
      <c r="D74">
        <v>34</v>
      </c>
      <c r="E74">
        <v>150</v>
      </c>
      <c r="F74">
        <v>1</v>
      </c>
      <c r="G74" t="s">
        <v>129</v>
      </c>
      <c r="H74" t="s">
        <v>364</v>
      </c>
      <c r="I74" t="s">
        <v>65</v>
      </c>
      <c r="J74">
        <v>36</v>
      </c>
      <c r="K74">
        <v>2032</v>
      </c>
      <c r="L74">
        <v>2024</v>
      </c>
      <c r="M74">
        <v>2045</v>
      </c>
      <c r="N74">
        <v>67</v>
      </c>
      <c r="O74">
        <v>16.073871033300001</v>
      </c>
      <c r="P74">
        <v>0.46595270430500002</v>
      </c>
      <c r="Q74">
        <v>67</v>
      </c>
      <c r="R74">
        <v>2032</v>
      </c>
      <c r="S74">
        <v>1</v>
      </c>
      <c r="T74">
        <v>0</v>
      </c>
      <c r="U74">
        <v>0</v>
      </c>
      <c r="V74">
        <v>3.9826437229900001E-2</v>
      </c>
      <c r="W74">
        <v>1.8728700398500001E-2</v>
      </c>
      <c r="X74">
        <v>3.1482724361100001E-2</v>
      </c>
      <c r="Y74">
        <v>0.178491543778</v>
      </c>
      <c r="Z74">
        <v>4.2659642156699998E-2</v>
      </c>
      <c r="AA74">
        <v>12.464808324</v>
      </c>
      <c r="AB74">
        <v>0.38554432562500002</v>
      </c>
      <c r="AC74">
        <v>2032</v>
      </c>
      <c r="AD74">
        <v>1</v>
      </c>
      <c r="AE74">
        <v>0</v>
      </c>
      <c r="AF74">
        <v>0</v>
      </c>
      <c r="AG74">
        <v>0.78</v>
      </c>
      <c r="AH74" t="s">
        <v>66</v>
      </c>
      <c r="AI74" t="s">
        <v>358</v>
      </c>
      <c r="AJ74" t="s">
        <v>359</v>
      </c>
      <c r="AK74">
        <v>81</v>
      </c>
      <c r="AL74" t="s">
        <v>365</v>
      </c>
      <c r="AM74">
        <v>2</v>
      </c>
      <c r="AN74">
        <v>8102</v>
      </c>
      <c r="AO74" t="s">
        <v>134</v>
      </c>
      <c r="AP74">
        <v>1101</v>
      </c>
      <c r="AQ74" t="s">
        <v>71</v>
      </c>
      <c r="AR74" t="s">
        <v>66</v>
      </c>
      <c r="AS74">
        <v>2032</v>
      </c>
      <c r="AT74">
        <v>1.8728999999999999E-2</v>
      </c>
      <c r="AU74">
        <v>0.105</v>
      </c>
      <c r="AV74" t="s">
        <v>72</v>
      </c>
      <c r="AW74">
        <v>0.37719999999999998</v>
      </c>
      <c r="AX74">
        <v>3.1482999999999997E-2</v>
      </c>
      <c r="AY74">
        <v>2.0000000000000002E-5</v>
      </c>
      <c r="AZ74" t="s">
        <v>78</v>
      </c>
      <c r="BA74">
        <v>0.8206</v>
      </c>
      <c r="BB74">
        <v>0.17849200000000001</v>
      </c>
      <c r="BC74">
        <v>3.8999999999999998E-3</v>
      </c>
      <c r="BD74" t="s">
        <v>80</v>
      </c>
      <c r="BE74" t="s">
        <v>74</v>
      </c>
      <c r="BF74">
        <v>0.2404</v>
      </c>
      <c r="BG74" t="s">
        <v>75</v>
      </c>
      <c r="BH74">
        <v>3.8999999999999998E-3</v>
      </c>
      <c r="BI74" t="s">
        <v>80</v>
      </c>
      <c r="BJ74">
        <v>1.3599999999999999E-2</v>
      </c>
      <c r="BK74" t="s">
        <v>82</v>
      </c>
      <c r="BL74" t="s">
        <v>77</v>
      </c>
    </row>
    <row r="75" spans="1:64" x14ac:dyDescent="0.25">
      <c r="A75">
        <v>2321</v>
      </c>
      <c r="B75" t="s">
        <v>416</v>
      </c>
      <c r="C75" t="s">
        <v>423</v>
      </c>
      <c r="D75">
        <v>39</v>
      </c>
      <c r="E75">
        <v>188</v>
      </c>
      <c r="F75">
        <v>3</v>
      </c>
      <c r="G75" t="s">
        <v>129</v>
      </c>
      <c r="H75" t="s">
        <v>418</v>
      </c>
      <c r="I75" t="s">
        <v>65</v>
      </c>
      <c r="J75">
        <v>68</v>
      </c>
      <c r="K75">
        <v>2032</v>
      </c>
      <c r="L75">
        <v>2022</v>
      </c>
      <c r="M75">
        <v>2043</v>
      </c>
      <c r="N75">
        <v>100</v>
      </c>
      <c r="O75">
        <v>16.261345569500001</v>
      </c>
      <c r="P75">
        <v>0.33594860036899998</v>
      </c>
      <c r="Q75">
        <v>100</v>
      </c>
      <c r="R75">
        <v>2032</v>
      </c>
      <c r="S75">
        <v>0.77</v>
      </c>
      <c r="T75">
        <v>2033</v>
      </c>
      <c r="U75">
        <v>0.14000000000000001</v>
      </c>
      <c r="V75">
        <v>2.8099594157100002E-2</v>
      </c>
      <c r="W75">
        <v>2.0238383840199999E-2</v>
      </c>
      <c r="X75">
        <v>1.3514643936400001E-2</v>
      </c>
      <c r="Y75">
        <v>0.16384686366500001</v>
      </c>
      <c r="Z75">
        <v>3.0266825983200001E-2</v>
      </c>
      <c r="AA75">
        <v>12.1867620431</v>
      </c>
      <c r="AB75">
        <v>0.28923688922399998</v>
      </c>
      <c r="AC75">
        <v>2033</v>
      </c>
      <c r="AD75">
        <v>0.56999999999999995</v>
      </c>
      <c r="AE75">
        <v>2032</v>
      </c>
      <c r="AF75">
        <v>0.34</v>
      </c>
      <c r="AG75">
        <v>0.79</v>
      </c>
      <c r="AH75" t="s">
        <v>66</v>
      </c>
      <c r="AI75" t="s">
        <v>419</v>
      </c>
      <c r="AJ75" t="s">
        <v>420</v>
      </c>
      <c r="AK75">
        <v>101</v>
      </c>
      <c r="AL75" t="s">
        <v>421</v>
      </c>
      <c r="AM75">
        <v>1</v>
      </c>
      <c r="AN75">
        <v>10101</v>
      </c>
      <c r="AO75" t="s">
        <v>134</v>
      </c>
      <c r="AP75">
        <v>1101</v>
      </c>
      <c r="AQ75" t="s">
        <v>71</v>
      </c>
      <c r="AR75" t="s">
        <v>66</v>
      </c>
      <c r="AS75">
        <v>2032</v>
      </c>
      <c r="AT75">
        <v>2.0237999999999999E-2</v>
      </c>
      <c r="AU75">
        <v>3.2599999999999997E-2</v>
      </c>
      <c r="AV75" t="s">
        <v>81</v>
      </c>
      <c r="AW75">
        <v>0.4541</v>
      </c>
      <c r="AX75">
        <v>1.3514999999999999E-2</v>
      </c>
      <c r="AY75">
        <v>6.1600000000000002E-2</v>
      </c>
      <c r="AZ75" t="s">
        <v>73</v>
      </c>
      <c r="BA75">
        <v>0.33589999999999998</v>
      </c>
      <c r="BB75">
        <v>0.16384699999999999</v>
      </c>
      <c r="BC75">
        <v>1.43E-2</v>
      </c>
      <c r="BD75" t="s">
        <v>81</v>
      </c>
      <c r="BE75" t="s">
        <v>74</v>
      </c>
      <c r="BF75">
        <v>0.51090000000000002</v>
      </c>
      <c r="BG75" t="s">
        <v>75</v>
      </c>
      <c r="BH75">
        <v>1.43E-2</v>
      </c>
      <c r="BI75" t="s">
        <v>81</v>
      </c>
      <c r="BJ75">
        <v>3.9129999999999998E-2</v>
      </c>
      <c r="BK75" t="s">
        <v>82</v>
      </c>
      <c r="BL75" t="s">
        <v>77</v>
      </c>
    </row>
    <row r="76" spans="1:64" x14ac:dyDescent="0.25">
      <c r="A76">
        <v>2352</v>
      </c>
      <c r="B76" t="s">
        <v>424</v>
      </c>
      <c r="C76" t="s">
        <v>428</v>
      </c>
      <c r="D76">
        <v>40</v>
      </c>
      <c r="E76">
        <v>191</v>
      </c>
      <c r="F76">
        <v>3</v>
      </c>
      <c r="G76" t="s">
        <v>129</v>
      </c>
      <c r="H76" t="s">
        <v>426</v>
      </c>
      <c r="I76" t="s">
        <v>65</v>
      </c>
      <c r="J76">
        <v>80</v>
      </c>
      <c r="K76">
        <v>2032</v>
      </c>
      <c r="L76">
        <v>2015</v>
      </c>
      <c r="M76">
        <v>2042</v>
      </c>
      <c r="N76">
        <v>97</v>
      </c>
      <c r="O76">
        <v>20.150820107600001</v>
      </c>
      <c r="P76">
        <v>0.392133393572</v>
      </c>
      <c r="Q76">
        <v>100</v>
      </c>
      <c r="R76">
        <v>2032</v>
      </c>
      <c r="S76">
        <v>0.96</v>
      </c>
      <c r="T76">
        <v>2028</v>
      </c>
      <c r="U76">
        <v>0.04</v>
      </c>
      <c r="V76">
        <v>2.4923727614699999E-2</v>
      </c>
      <c r="W76">
        <v>1.5576135620000001E-2</v>
      </c>
      <c r="X76">
        <v>1.4904525254E-2</v>
      </c>
      <c r="Y76">
        <v>0.184479310456</v>
      </c>
      <c r="Z76">
        <v>2.9747884804100001E-2</v>
      </c>
      <c r="AA76">
        <v>12.3963748219</v>
      </c>
      <c r="AB76">
        <v>0.28608214247899999</v>
      </c>
      <c r="AC76">
        <v>2032</v>
      </c>
      <c r="AD76">
        <v>1</v>
      </c>
      <c r="AE76">
        <v>0</v>
      </c>
      <c r="AF76">
        <v>0</v>
      </c>
      <c r="AG76">
        <v>0.99</v>
      </c>
      <c r="AH76" t="s">
        <v>66</v>
      </c>
      <c r="AI76" t="s">
        <v>419</v>
      </c>
      <c r="AJ76" t="s">
        <v>420</v>
      </c>
      <c r="AK76">
        <v>101</v>
      </c>
      <c r="AL76" t="s">
        <v>421</v>
      </c>
      <c r="AM76">
        <v>1</v>
      </c>
      <c r="AN76">
        <v>10101</v>
      </c>
      <c r="AO76" t="s">
        <v>134</v>
      </c>
      <c r="AP76">
        <v>1101</v>
      </c>
      <c r="AQ76" t="s">
        <v>71</v>
      </c>
      <c r="AR76" t="s">
        <v>66</v>
      </c>
      <c r="AS76">
        <v>2032</v>
      </c>
      <c r="AT76">
        <v>1.5576E-2</v>
      </c>
      <c r="AU76">
        <v>4.8500000000000001E-3</v>
      </c>
      <c r="AV76" t="s">
        <v>80</v>
      </c>
      <c r="AW76">
        <v>0.42080000000000001</v>
      </c>
      <c r="AX76">
        <v>1.4905E-2</v>
      </c>
      <c r="AY76">
        <v>3.6900000000000002E-2</v>
      </c>
      <c r="AZ76" t="s">
        <v>81</v>
      </c>
      <c r="BA76">
        <v>0.43880000000000002</v>
      </c>
      <c r="BB76">
        <v>0.18447930000000001</v>
      </c>
      <c r="BC76">
        <v>1.34E-2</v>
      </c>
      <c r="BD76" t="s">
        <v>81</v>
      </c>
      <c r="BE76" t="s">
        <v>74</v>
      </c>
      <c r="BF76">
        <v>0.94730000000000003</v>
      </c>
      <c r="BG76" t="s">
        <v>75</v>
      </c>
      <c r="BH76">
        <v>1.34E-2</v>
      </c>
      <c r="BI76" t="s">
        <v>81</v>
      </c>
      <c r="BJ76">
        <v>2.2179999999999998E-2</v>
      </c>
      <c r="BK76" t="s">
        <v>82</v>
      </c>
      <c r="BL76" t="s">
        <v>77</v>
      </c>
    </row>
    <row r="77" spans="1:64" x14ac:dyDescent="0.25">
      <c r="A77">
        <v>3209</v>
      </c>
      <c r="B77" t="s">
        <v>519</v>
      </c>
      <c r="C77" t="s">
        <v>520</v>
      </c>
      <c r="D77">
        <v>58</v>
      </c>
      <c r="E77">
        <v>257</v>
      </c>
      <c r="F77">
        <v>1</v>
      </c>
      <c r="G77" t="s">
        <v>509</v>
      </c>
      <c r="H77" t="s">
        <v>89</v>
      </c>
      <c r="I77" t="s">
        <v>65</v>
      </c>
      <c r="J77">
        <v>95</v>
      </c>
      <c r="K77">
        <v>2032</v>
      </c>
      <c r="L77">
        <v>2015</v>
      </c>
      <c r="M77">
        <v>2045</v>
      </c>
      <c r="N77">
        <v>99</v>
      </c>
      <c r="O77">
        <v>23.375037880400001</v>
      </c>
      <c r="P77">
        <v>0.54768494854700001</v>
      </c>
      <c r="Q77">
        <v>100</v>
      </c>
      <c r="R77">
        <v>2032</v>
      </c>
      <c r="S77">
        <v>0.96</v>
      </c>
      <c r="T77">
        <v>2033</v>
      </c>
      <c r="U77">
        <v>0.04</v>
      </c>
      <c r="V77">
        <v>3.2769445865600003E-2</v>
      </c>
      <c r="W77">
        <v>1.6870165441E-2</v>
      </c>
      <c r="X77">
        <v>3.3953177654499997E-2</v>
      </c>
      <c r="Y77">
        <v>0.17566348039999999</v>
      </c>
      <c r="Z77">
        <v>4.8652355391100001E-2</v>
      </c>
      <c r="AA77">
        <v>11.112880111699999</v>
      </c>
      <c r="AB77">
        <v>0.41133577326499998</v>
      </c>
      <c r="AC77">
        <v>2032</v>
      </c>
      <c r="AD77">
        <v>0.8</v>
      </c>
      <c r="AE77">
        <v>2033</v>
      </c>
      <c r="AF77">
        <v>0.11</v>
      </c>
      <c r="AG77">
        <v>0.84</v>
      </c>
      <c r="AH77" t="s">
        <v>66</v>
      </c>
      <c r="AI77" t="s">
        <v>90</v>
      </c>
      <c r="AJ77" t="s">
        <v>91</v>
      </c>
      <c r="AK77">
        <v>12</v>
      </c>
      <c r="AL77" t="s">
        <v>92</v>
      </c>
      <c r="AM77">
        <v>1</v>
      </c>
      <c r="AN77">
        <v>1201</v>
      </c>
      <c r="AO77" t="s">
        <v>510</v>
      </c>
      <c r="AP77">
        <v>1103</v>
      </c>
      <c r="AQ77" t="s">
        <v>71</v>
      </c>
      <c r="AR77" t="s">
        <v>66</v>
      </c>
      <c r="AS77">
        <v>2032</v>
      </c>
      <c r="AT77">
        <v>1.687E-2</v>
      </c>
      <c r="AU77">
        <v>7.45E-4</v>
      </c>
      <c r="AV77" t="s">
        <v>78</v>
      </c>
      <c r="AW77">
        <v>0.54259999999999997</v>
      </c>
      <c r="AX77">
        <v>3.3952999999999997E-2</v>
      </c>
      <c r="AY77">
        <v>5.6499999999999996E-4</v>
      </c>
      <c r="AZ77" t="s">
        <v>78</v>
      </c>
      <c r="BA77">
        <v>0.67569999999999997</v>
      </c>
      <c r="BB77">
        <v>0.17566300000000001</v>
      </c>
      <c r="BC77">
        <v>1.26E-2</v>
      </c>
      <c r="BD77" t="s">
        <v>81</v>
      </c>
      <c r="BE77" t="s">
        <v>74</v>
      </c>
      <c r="BF77">
        <v>3.7499999999999999E-2</v>
      </c>
      <c r="BG77" t="s">
        <v>82</v>
      </c>
      <c r="BH77">
        <v>1.26E-2</v>
      </c>
      <c r="BI77" t="s">
        <v>81</v>
      </c>
      <c r="BJ77">
        <v>1.6100000000000001E-3</v>
      </c>
      <c r="BK77" t="s">
        <v>76</v>
      </c>
      <c r="BL77" t="s">
        <v>77</v>
      </c>
    </row>
    <row r="78" spans="1:64" x14ac:dyDescent="0.25">
      <c r="A78">
        <v>4365</v>
      </c>
      <c r="B78" t="s">
        <v>633</v>
      </c>
      <c r="C78" t="s">
        <v>640</v>
      </c>
      <c r="D78">
        <v>75</v>
      </c>
      <c r="E78">
        <v>354</v>
      </c>
      <c r="F78">
        <v>7</v>
      </c>
      <c r="G78" t="s">
        <v>611</v>
      </c>
      <c r="H78" t="s">
        <v>89</v>
      </c>
      <c r="I78" t="s">
        <v>65</v>
      </c>
      <c r="J78">
        <v>53</v>
      </c>
      <c r="K78">
        <v>2032</v>
      </c>
      <c r="L78">
        <v>2020</v>
      </c>
      <c r="M78">
        <v>2042</v>
      </c>
      <c r="N78">
        <v>100</v>
      </c>
      <c r="O78">
        <v>17.289616550400002</v>
      </c>
      <c r="P78">
        <v>0.49125994140200002</v>
      </c>
      <c r="Q78">
        <v>100</v>
      </c>
      <c r="R78">
        <v>2032</v>
      </c>
      <c r="S78">
        <v>0.97</v>
      </c>
      <c r="T78">
        <v>2031</v>
      </c>
      <c r="U78">
        <v>0.03</v>
      </c>
      <c r="V78">
        <v>3.7986731601600002E-2</v>
      </c>
      <c r="W78">
        <v>1.7745040797000001E-2</v>
      </c>
      <c r="X78">
        <v>2.0513070707200001E-2</v>
      </c>
      <c r="Y78">
        <v>0.27970341449199998</v>
      </c>
      <c r="Z78">
        <v>4.5822439950200002E-2</v>
      </c>
      <c r="AA78">
        <v>11.791592293700001</v>
      </c>
      <c r="AB78">
        <v>0.42912671248000001</v>
      </c>
      <c r="AC78">
        <v>2032</v>
      </c>
      <c r="AD78">
        <v>0.91</v>
      </c>
      <c r="AE78">
        <v>2031</v>
      </c>
      <c r="AF78">
        <v>7.0000000000000007E-2</v>
      </c>
      <c r="AG78">
        <v>0.93</v>
      </c>
      <c r="AH78" t="s">
        <v>66</v>
      </c>
      <c r="AI78" t="s">
        <v>90</v>
      </c>
      <c r="AJ78" t="s">
        <v>91</v>
      </c>
      <c r="AK78">
        <v>12</v>
      </c>
      <c r="AL78" t="s">
        <v>92</v>
      </c>
      <c r="AM78">
        <v>1</v>
      </c>
      <c r="AN78">
        <v>1201</v>
      </c>
      <c r="AO78" t="s">
        <v>612</v>
      </c>
      <c r="AP78">
        <v>1106</v>
      </c>
      <c r="AQ78" t="s">
        <v>71</v>
      </c>
      <c r="AR78" t="s">
        <v>66</v>
      </c>
      <c r="AS78">
        <v>2032</v>
      </c>
      <c r="AT78">
        <v>1.7749999999999998E-2</v>
      </c>
      <c r="AU78">
        <v>0.11700000000000001</v>
      </c>
      <c r="AV78" t="s">
        <v>72</v>
      </c>
      <c r="AW78">
        <v>0.22750000000000001</v>
      </c>
      <c r="AX78">
        <v>2.0513E-2</v>
      </c>
      <c r="AY78">
        <v>4.1099999999999998E-2</v>
      </c>
      <c r="AZ78" t="s">
        <v>81</v>
      </c>
      <c r="BA78">
        <v>0.42499999999999999</v>
      </c>
      <c r="BB78">
        <v>0.27970299999999998</v>
      </c>
      <c r="BC78">
        <v>7.0099999999999997E-3</v>
      </c>
      <c r="BD78" t="s">
        <v>80</v>
      </c>
      <c r="BE78" t="s">
        <v>74</v>
      </c>
      <c r="BF78">
        <v>0.85141999999999995</v>
      </c>
      <c r="BG78" t="s">
        <v>75</v>
      </c>
      <c r="BH78">
        <v>7.0099999999999997E-3</v>
      </c>
      <c r="BI78" t="s">
        <v>80</v>
      </c>
      <c r="BJ78">
        <v>1.8089999999999998E-2</v>
      </c>
      <c r="BK78" t="s">
        <v>82</v>
      </c>
      <c r="BL78" t="s">
        <v>77</v>
      </c>
    </row>
    <row r="79" spans="1:64" x14ac:dyDescent="0.25">
      <c r="A79">
        <v>4530</v>
      </c>
      <c r="B79" t="s">
        <v>661</v>
      </c>
      <c r="C79" t="s">
        <v>662</v>
      </c>
      <c r="D79">
        <v>79</v>
      </c>
      <c r="E79">
        <v>368</v>
      </c>
      <c r="F79">
        <v>1</v>
      </c>
      <c r="G79" t="s">
        <v>663</v>
      </c>
      <c r="H79" t="s">
        <v>89</v>
      </c>
      <c r="I79" t="s">
        <v>65</v>
      </c>
      <c r="J79">
        <v>64</v>
      </c>
      <c r="K79">
        <v>2032</v>
      </c>
      <c r="L79">
        <v>2020</v>
      </c>
      <c r="M79">
        <v>2039</v>
      </c>
      <c r="N79">
        <v>69</v>
      </c>
      <c r="O79">
        <v>12.4074297514</v>
      </c>
      <c r="P79">
        <v>0.33946163605899998</v>
      </c>
      <c r="Q79">
        <v>72</v>
      </c>
      <c r="R79">
        <v>2032</v>
      </c>
      <c r="S79">
        <v>0.83</v>
      </c>
      <c r="T79">
        <v>2033</v>
      </c>
      <c r="U79">
        <v>0.13</v>
      </c>
      <c r="V79">
        <v>3.2558071638299997E-2</v>
      </c>
      <c r="W79">
        <v>2.0359431816200001E-2</v>
      </c>
      <c r="X79">
        <v>5.0394315479299998E-2</v>
      </c>
      <c r="Y79">
        <v>2.53901785841E-2</v>
      </c>
      <c r="Z79">
        <v>3.8531806373900003E-2</v>
      </c>
      <c r="AA79">
        <v>10.7441092765</v>
      </c>
      <c r="AB79">
        <v>0.35446708949</v>
      </c>
      <c r="AC79">
        <v>2035</v>
      </c>
      <c r="AD79">
        <v>0.6</v>
      </c>
      <c r="AE79">
        <v>2033</v>
      </c>
      <c r="AF79">
        <v>0.23</v>
      </c>
      <c r="AG79">
        <v>0.49</v>
      </c>
      <c r="AH79" t="s">
        <v>66</v>
      </c>
      <c r="AI79" t="s">
        <v>90</v>
      </c>
      <c r="AJ79" t="s">
        <v>91</v>
      </c>
      <c r="AK79">
        <v>12</v>
      </c>
      <c r="AL79" t="s">
        <v>92</v>
      </c>
      <c r="AM79">
        <v>1</v>
      </c>
      <c r="AN79">
        <v>1201</v>
      </c>
      <c r="AO79" t="s">
        <v>664</v>
      </c>
      <c r="AP79">
        <v>1109</v>
      </c>
      <c r="AQ79" t="s">
        <v>71</v>
      </c>
      <c r="AR79" t="s">
        <v>66</v>
      </c>
      <c r="AS79">
        <v>2032</v>
      </c>
      <c r="AT79">
        <v>2.0358999999999999E-2</v>
      </c>
      <c r="AU79">
        <v>2.7799999999999998E-2</v>
      </c>
      <c r="AV79" t="s">
        <v>81</v>
      </c>
      <c r="AW79">
        <v>0.39800000000000002</v>
      </c>
      <c r="AX79">
        <v>5.0394000000000001E-2</v>
      </c>
      <c r="AY79">
        <v>2.3500000000000001E-3</v>
      </c>
      <c r="AZ79" t="s">
        <v>80</v>
      </c>
      <c r="BA79">
        <v>0.86599999999999999</v>
      </c>
      <c r="BB79">
        <v>2.5389999999999999E-2</v>
      </c>
      <c r="BC79">
        <v>0.76192000000000004</v>
      </c>
      <c r="BD79" t="s">
        <v>72</v>
      </c>
      <c r="BE79" t="s">
        <v>74</v>
      </c>
      <c r="BF79">
        <v>9.6339999999999995E-2</v>
      </c>
      <c r="BG79" t="s">
        <v>83</v>
      </c>
      <c r="BH79">
        <v>0.76192000000000004</v>
      </c>
      <c r="BI79" t="s">
        <v>72</v>
      </c>
      <c r="BJ79">
        <v>0.1123</v>
      </c>
      <c r="BK79" t="s">
        <v>75</v>
      </c>
      <c r="BL79" t="s">
        <v>77</v>
      </c>
    </row>
    <row r="80" spans="1:64" x14ac:dyDescent="0.25">
      <c r="A80">
        <v>312</v>
      </c>
      <c r="B80" t="s">
        <v>115</v>
      </c>
      <c r="C80" t="s">
        <v>126</v>
      </c>
      <c r="D80">
        <v>5</v>
      </c>
      <c r="E80">
        <v>25</v>
      </c>
      <c r="F80">
        <v>9</v>
      </c>
      <c r="G80" t="s">
        <v>117</v>
      </c>
      <c r="H80" t="s">
        <v>103</v>
      </c>
      <c r="I80" t="s">
        <v>65</v>
      </c>
      <c r="J80">
        <v>24</v>
      </c>
      <c r="K80">
        <v>2033</v>
      </c>
      <c r="L80">
        <v>2024</v>
      </c>
      <c r="M80">
        <v>2040</v>
      </c>
      <c r="N80">
        <v>83</v>
      </c>
      <c r="O80">
        <v>12.9929729282</v>
      </c>
      <c r="P80">
        <v>0.37550423252100001</v>
      </c>
      <c r="Q80">
        <v>83</v>
      </c>
      <c r="R80">
        <v>2033</v>
      </c>
      <c r="S80">
        <v>0.74</v>
      </c>
      <c r="T80">
        <v>2032</v>
      </c>
      <c r="U80">
        <v>0.26</v>
      </c>
      <c r="V80">
        <v>4.0805525736399999E-2</v>
      </c>
      <c r="W80">
        <v>2.0733055556899999E-2</v>
      </c>
      <c r="X80">
        <v>3.0149434524500002E-2</v>
      </c>
      <c r="Y80">
        <v>0.170619603171</v>
      </c>
      <c r="Z80">
        <v>4.4639270833600003E-2</v>
      </c>
      <c r="AA80">
        <v>12.6758022929</v>
      </c>
      <c r="AB80">
        <v>0.39448724503499999</v>
      </c>
      <c r="AC80">
        <v>2033</v>
      </c>
      <c r="AD80">
        <v>0.8</v>
      </c>
      <c r="AE80">
        <v>2032</v>
      </c>
      <c r="AF80">
        <v>0.2</v>
      </c>
      <c r="AG80">
        <v>0.67</v>
      </c>
      <c r="AH80" t="s">
        <v>66</v>
      </c>
      <c r="AI80" t="s">
        <v>104</v>
      </c>
      <c r="AJ80" t="s">
        <v>105</v>
      </c>
      <c r="AK80">
        <v>61</v>
      </c>
      <c r="AL80" t="s">
        <v>106</v>
      </c>
      <c r="AM80">
        <v>1</v>
      </c>
      <c r="AN80">
        <v>6101</v>
      </c>
      <c r="AO80" t="s">
        <v>118</v>
      </c>
      <c r="AP80">
        <v>1113</v>
      </c>
      <c r="AQ80" t="s">
        <v>71</v>
      </c>
      <c r="AR80" t="s">
        <v>66</v>
      </c>
      <c r="AS80">
        <v>2033</v>
      </c>
      <c r="AT80">
        <v>2.0733000000000001E-2</v>
      </c>
      <c r="AU80">
        <v>4.9200000000000001E-2</v>
      </c>
      <c r="AV80" t="s">
        <v>81</v>
      </c>
      <c r="AW80">
        <v>0.44640000000000002</v>
      </c>
      <c r="AX80">
        <v>3.0148999999999999E-2</v>
      </c>
      <c r="AY80">
        <v>1.31E-3</v>
      </c>
      <c r="AZ80" t="s">
        <v>80</v>
      </c>
      <c r="BA80">
        <v>0.89339999999999997</v>
      </c>
      <c r="BB80">
        <v>0.17061999999999999</v>
      </c>
      <c r="BC80">
        <v>1.06E-2</v>
      </c>
      <c r="BD80" t="s">
        <v>81</v>
      </c>
      <c r="BE80" t="s">
        <v>74</v>
      </c>
      <c r="BF80">
        <v>0.46100000000000002</v>
      </c>
      <c r="BG80" t="s">
        <v>75</v>
      </c>
      <c r="BH80">
        <v>1.06E-2</v>
      </c>
      <c r="BI80" t="s">
        <v>81</v>
      </c>
      <c r="BJ80">
        <v>1.4E-2</v>
      </c>
      <c r="BK80" t="s">
        <v>82</v>
      </c>
      <c r="BL80" t="s">
        <v>77</v>
      </c>
    </row>
    <row r="81" spans="1:64" x14ac:dyDescent="0.25">
      <c r="A81">
        <v>369</v>
      </c>
      <c r="B81" t="s">
        <v>135</v>
      </c>
      <c r="C81" t="s">
        <v>141</v>
      </c>
      <c r="D81">
        <v>7</v>
      </c>
      <c r="E81">
        <v>30</v>
      </c>
      <c r="F81">
        <v>4</v>
      </c>
      <c r="G81" t="s">
        <v>129</v>
      </c>
      <c r="H81" t="s">
        <v>137</v>
      </c>
      <c r="I81" t="s">
        <v>65</v>
      </c>
      <c r="J81">
        <v>82</v>
      </c>
      <c r="K81">
        <v>2033</v>
      </c>
      <c r="L81">
        <v>2020</v>
      </c>
      <c r="M81">
        <v>2040</v>
      </c>
      <c r="N81">
        <v>82</v>
      </c>
      <c r="O81">
        <v>13.128397804</v>
      </c>
      <c r="P81">
        <v>0.31467965345600002</v>
      </c>
      <c r="Q81">
        <v>100</v>
      </c>
      <c r="R81">
        <v>2033</v>
      </c>
      <c r="S81">
        <v>0.99</v>
      </c>
      <c r="T81">
        <v>2034</v>
      </c>
      <c r="U81">
        <v>0.01</v>
      </c>
      <c r="V81">
        <v>2.7835050753199999E-2</v>
      </c>
      <c r="W81">
        <v>1.73960302205E-2</v>
      </c>
      <c r="X81">
        <v>3.7349821428299998E-2</v>
      </c>
      <c r="Y81">
        <v>6.0475879134000002E-2</v>
      </c>
      <c r="Z81">
        <v>3.25041678934E-2</v>
      </c>
      <c r="AA81">
        <v>10.486934405</v>
      </c>
      <c r="AB81">
        <v>0.29376839624599999</v>
      </c>
      <c r="AC81">
        <v>2033</v>
      </c>
      <c r="AD81">
        <v>0.76</v>
      </c>
      <c r="AE81">
        <v>2038</v>
      </c>
      <c r="AF81">
        <v>0.1</v>
      </c>
      <c r="AG81">
        <v>0.55000000000000004</v>
      </c>
      <c r="AH81" t="s">
        <v>66</v>
      </c>
      <c r="AI81" t="s">
        <v>131</v>
      </c>
      <c r="AJ81" t="s">
        <v>132</v>
      </c>
      <c r="AK81">
        <v>11</v>
      </c>
      <c r="AL81" t="s">
        <v>138</v>
      </c>
      <c r="AM81">
        <v>2</v>
      </c>
      <c r="AN81">
        <v>1102</v>
      </c>
      <c r="AO81" t="s">
        <v>134</v>
      </c>
      <c r="AP81">
        <v>1101</v>
      </c>
      <c r="AQ81" t="s">
        <v>71</v>
      </c>
      <c r="AR81" t="s">
        <v>66</v>
      </c>
      <c r="AS81">
        <v>2033</v>
      </c>
      <c r="AT81">
        <v>1.7395999999999998E-2</v>
      </c>
      <c r="AU81">
        <v>1.9300000000000001E-2</v>
      </c>
      <c r="AV81" t="s">
        <v>81</v>
      </c>
      <c r="AW81">
        <v>0.40539999999999998</v>
      </c>
      <c r="AX81">
        <v>3.7350000000000001E-2</v>
      </c>
      <c r="AY81">
        <v>3.7199999999999997E-2</v>
      </c>
      <c r="AZ81" t="s">
        <v>81</v>
      </c>
      <c r="BA81">
        <v>0.61380000000000001</v>
      </c>
      <c r="BB81">
        <v>6.0479999999999999E-2</v>
      </c>
      <c r="BC81">
        <v>0.46450000000000002</v>
      </c>
      <c r="BD81" t="s">
        <v>72</v>
      </c>
      <c r="BE81" t="s">
        <v>74</v>
      </c>
      <c r="BF81">
        <v>0.24340000000000001</v>
      </c>
      <c r="BG81" t="s">
        <v>75</v>
      </c>
      <c r="BH81">
        <v>0.46450000000000002</v>
      </c>
      <c r="BI81" t="s">
        <v>72</v>
      </c>
      <c r="BJ81">
        <v>0.1497</v>
      </c>
      <c r="BK81" t="s">
        <v>75</v>
      </c>
      <c r="BL81" t="s">
        <v>77</v>
      </c>
    </row>
    <row r="82" spans="1:64" x14ac:dyDescent="0.25">
      <c r="A82">
        <v>394</v>
      </c>
      <c r="B82" t="s">
        <v>142</v>
      </c>
      <c r="C82" t="s">
        <v>148</v>
      </c>
      <c r="D82">
        <v>8</v>
      </c>
      <c r="E82">
        <v>32</v>
      </c>
      <c r="F82">
        <v>2</v>
      </c>
      <c r="G82" t="s">
        <v>129</v>
      </c>
      <c r="H82" t="s">
        <v>144</v>
      </c>
      <c r="I82" t="s">
        <v>65</v>
      </c>
      <c r="J82">
        <v>95</v>
      </c>
      <c r="K82">
        <v>2033</v>
      </c>
      <c r="L82">
        <v>2022</v>
      </c>
      <c r="M82">
        <v>2044</v>
      </c>
      <c r="N82">
        <v>100</v>
      </c>
      <c r="O82">
        <v>17.8745545196</v>
      </c>
      <c r="P82">
        <v>0.43548445262899999</v>
      </c>
      <c r="Q82">
        <v>100</v>
      </c>
      <c r="R82">
        <v>2033</v>
      </c>
      <c r="S82">
        <v>1</v>
      </c>
      <c r="T82">
        <v>0</v>
      </c>
      <c r="U82">
        <v>0</v>
      </c>
      <c r="V82">
        <v>3.5316313760200002E-2</v>
      </c>
      <c r="W82">
        <v>1.9923007575600001E-2</v>
      </c>
      <c r="X82">
        <v>2.50823181858E-2</v>
      </c>
      <c r="Y82">
        <v>0.18496559847999999</v>
      </c>
      <c r="Z82">
        <v>4.15529191205E-2</v>
      </c>
      <c r="AA82">
        <v>12.5042830084</v>
      </c>
      <c r="AB82">
        <v>0.36851357409399998</v>
      </c>
      <c r="AC82">
        <v>2033</v>
      </c>
      <c r="AD82">
        <v>0.99</v>
      </c>
      <c r="AE82">
        <v>2032</v>
      </c>
      <c r="AF82">
        <v>0.01</v>
      </c>
      <c r="AG82">
        <v>0.96</v>
      </c>
      <c r="AH82" t="s">
        <v>66</v>
      </c>
      <c r="AI82" t="s">
        <v>145</v>
      </c>
      <c r="AJ82" t="s">
        <v>146</v>
      </c>
      <c r="AK82">
        <v>32</v>
      </c>
      <c r="AL82" t="s">
        <v>147</v>
      </c>
      <c r="AM82">
        <v>2</v>
      </c>
      <c r="AN82">
        <v>3202</v>
      </c>
      <c r="AO82" t="s">
        <v>134</v>
      </c>
      <c r="AP82">
        <v>1101</v>
      </c>
      <c r="AQ82" t="s">
        <v>71</v>
      </c>
      <c r="AR82" t="s">
        <v>66</v>
      </c>
      <c r="AS82">
        <v>2033</v>
      </c>
      <c r="AT82">
        <v>1.9923E-2</v>
      </c>
      <c r="AU82">
        <v>6.4000000000000003E-3</v>
      </c>
      <c r="AV82" t="s">
        <v>80</v>
      </c>
      <c r="AW82">
        <v>0.58079999999999998</v>
      </c>
      <c r="AX82">
        <v>2.5082E-2</v>
      </c>
      <c r="AY82">
        <v>1.8799999999999999E-3</v>
      </c>
      <c r="AZ82" t="s">
        <v>80</v>
      </c>
      <c r="BA82">
        <v>0.67669999999999997</v>
      </c>
      <c r="BB82">
        <v>0.18496599999999999</v>
      </c>
      <c r="BC82">
        <v>2.052E-3</v>
      </c>
      <c r="BD82" t="s">
        <v>80</v>
      </c>
      <c r="BE82" t="s">
        <v>74</v>
      </c>
      <c r="BF82">
        <v>0.53095700000000001</v>
      </c>
      <c r="BG82" t="s">
        <v>75</v>
      </c>
      <c r="BH82">
        <v>2.052E-3</v>
      </c>
      <c r="BI82" t="s">
        <v>80</v>
      </c>
      <c r="BJ82">
        <v>5.9519999999999998E-3</v>
      </c>
      <c r="BK82" t="s">
        <v>76</v>
      </c>
      <c r="BL82" t="s">
        <v>77</v>
      </c>
    </row>
    <row r="83" spans="1:64" x14ac:dyDescent="0.25">
      <c r="A83">
        <v>420</v>
      </c>
      <c r="B83" t="s">
        <v>149</v>
      </c>
      <c r="C83" t="s">
        <v>155</v>
      </c>
      <c r="D83">
        <v>9</v>
      </c>
      <c r="E83">
        <v>34</v>
      </c>
      <c r="F83">
        <v>2</v>
      </c>
      <c r="G83" t="s">
        <v>129</v>
      </c>
      <c r="H83" t="s">
        <v>151</v>
      </c>
      <c r="I83" t="s">
        <v>65</v>
      </c>
      <c r="J83">
        <v>99</v>
      </c>
      <c r="K83">
        <v>2033</v>
      </c>
      <c r="L83">
        <v>2020</v>
      </c>
      <c r="M83">
        <v>2046</v>
      </c>
      <c r="N83">
        <v>99</v>
      </c>
      <c r="O83">
        <v>18.795130516499999</v>
      </c>
      <c r="P83">
        <v>0.54236824776299997</v>
      </c>
      <c r="Q83">
        <v>100</v>
      </c>
      <c r="R83">
        <v>2033</v>
      </c>
      <c r="S83">
        <v>0.99</v>
      </c>
      <c r="T83">
        <v>2039</v>
      </c>
      <c r="U83">
        <v>0.01</v>
      </c>
      <c r="V83">
        <v>3.8420944443299999E-2</v>
      </c>
      <c r="W83">
        <v>2.5802284798000001E-2</v>
      </c>
      <c r="X83">
        <v>3.0601703296899999E-2</v>
      </c>
      <c r="Y83">
        <v>0.17446673991100001</v>
      </c>
      <c r="Z83">
        <v>3.9861682596800001E-2</v>
      </c>
      <c r="AA83">
        <v>10.776058644500001</v>
      </c>
      <c r="AB83">
        <v>0.38919783545999997</v>
      </c>
      <c r="AC83">
        <v>2033</v>
      </c>
      <c r="AD83">
        <v>0.98</v>
      </c>
      <c r="AE83">
        <v>2034</v>
      </c>
      <c r="AF83">
        <v>0.01</v>
      </c>
      <c r="AG83">
        <v>1</v>
      </c>
      <c r="AH83" t="s">
        <v>66</v>
      </c>
      <c r="AI83" t="s">
        <v>152</v>
      </c>
      <c r="AJ83" t="s">
        <v>153</v>
      </c>
      <c r="AK83">
        <v>33</v>
      </c>
      <c r="AL83" t="s">
        <v>154</v>
      </c>
      <c r="AM83">
        <v>1</v>
      </c>
      <c r="AN83">
        <v>3301</v>
      </c>
      <c r="AO83" t="s">
        <v>134</v>
      </c>
      <c r="AP83">
        <v>1101</v>
      </c>
      <c r="AQ83" t="s">
        <v>71</v>
      </c>
      <c r="AR83" t="s">
        <v>66</v>
      </c>
      <c r="AS83">
        <v>2033</v>
      </c>
      <c r="AT83">
        <v>2.5801999999999999E-2</v>
      </c>
      <c r="AU83">
        <v>1.06E-2</v>
      </c>
      <c r="AV83" t="s">
        <v>81</v>
      </c>
      <c r="AW83">
        <v>0.46229999999999999</v>
      </c>
      <c r="AX83">
        <v>3.0602000000000001E-2</v>
      </c>
      <c r="AY83">
        <v>9.4299999999999991E-3</v>
      </c>
      <c r="AZ83" t="s">
        <v>80</v>
      </c>
      <c r="BA83">
        <v>0.47249999999999998</v>
      </c>
      <c r="BB83">
        <v>0.17446700000000001</v>
      </c>
      <c r="BC83">
        <v>8.4900000000000003E-2</v>
      </c>
      <c r="BD83" t="s">
        <v>73</v>
      </c>
      <c r="BE83" t="s">
        <v>74</v>
      </c>
      <c r="BF83">
        <v>0.71260000000000001</v>
      </c>
      <c r="BG83" t="s">
        <v>75</v>
      </c>
      <c r="BH83">
        <v>8.4900000000000003E-2</v>
      </c>
      <c r="BI83" t="s">
        <v>73</v>
      </c>
      <c r="BJ83">
        <v>0.1971</v>
      </c>
      <c r="BK83" t="s">
        <v>75</v>
      </c>
      <c r="BL83" t="s">
        <v>77</v>
      </c>
    </row>
    <row r="84" spans="1:64" x14ac:dyDescent="0.25">
      <c r="A84">
        <v>1469</v>
      </c>
      <c r="B84" t="s">
        <v>294</v>
      </c>
      <c r="C84" t="s">
        <v>295</v>
      </c>
      <c r="D84">
        <v>25</v>
      </c>
      <c r="E84">
        <v>117</v>
      </c>
      <c r="F84">
        <v>1</v>
      </c>
      <c r="G84" t="s">
        <v>129</v>
      </c>
      <c r="H84" t="s">
        <v>296</v>
      </c>
      <c r="I84" t="s">
        <v>65</v>
      </c>
      <c r="J84">
        <v>53</v>
      </c>
      <c r="K84">
        <v>2033</v>
      </c>
      <c r="L84">
        <v>2024</v>
      </c>
      <c r="M84">
        <v>2047</v>
      </c>
      <c r="N84">
        <v>99</v>
      </c>
      <c r="O84">
        <v>18.005806379300001</v>
      </c>
      <c r="P84">
        <v>0.31163482602199999</v>
      </c>
      <c r="Q84">
        <v>100</v>
      </c>
      <c r="R84">
        <v>2033</v>
      </c>
      <c r="S84">
        <v>0.97</v>
      </c>
      <c r="T84">
        <v>2032</v>
      </c>
      <c r="U84">
        <v>0.03</v>
      </c>
      <c r="V84">
        <v>2.37240662062E-2</v>
      </c>
      <c r="W84">
        <v>2.4148666673299998E-2</v>
      </c>
      <c r="X84">
        <v>1.30777234419E-2</v>
      </c>
      <c r="Y84">
        <v>0.116189914112</v>
      </c>
      <c r="Z84">
        <v>3.0951895834300001E-2</v>
      </c>
      <c r="AA84">
        <v>12.0757840531</v>
      </c>
      <c r="AB84">
        <v>0.27082131181899999</v>
      </c>
      <c r="AC84">
        <v>2033</v>
      </c>
      <c r="AD84">
        <v>0.95</v>
      </c>
      <c r="AE84">
        <v>2032</v>
      </c>
      <c r="AF84">
        <v>0.04</v>
      </c>
      <c r="AG84">
        <v>0.44</v>
      </c>
      <c r="AH84" t="s">
        <v>66</v>
      </c>
      <c r="AI84" t="s">
        <v>271</v>
      </c>
      <c r="AJ84" t="s">
        <v>272</v>
      </c>
      <c r="AK84">
        <v>135</v>
      </c>
      <c r="AL84" t="s">
        <v>297</v>
      </c>
      <c r="AM84">
        <v>3</v>
      </c>
      <c r="AN84">
        <v>13503</v>
      </c>
      <c r="AO84" t="s">
        <v>134</v>
      </c>
      <c r="AP84">
        <v>1101</v>
      </c>
      <c r="AQ84" t="s">
        <v>71</v>
      </c>
      <c r="AR84" t="s">
        <v>66</v>
      </c>
      <c r="AS84">
        <v>2033</v>
      </c>
      <c r="AT84">
        <v>2.4149E-2</v>
      </c>
      <c r="AU84">
        <v>1.41E-2</v>
      </c>
      <c r="AV84" t="s">
        <v>81</v>
      </c>
      <c r="AW84">
        <v>0.60119999999999996</v>
      </c>
      <c r="AX84">
        <v>1.3077999999999999E-2</v>
      </c>
      <c r="AY84">
        <v>3.7399999999999998E-4</v>
      </c>
      <c r="AZ84" t="s">
        <v>78</v>
      </c>
      <c r="BA84">
        <v>0.66559999999999997</v>
      </c>
      <c r="BB84">
        <v>0.11619</v>
      </c>
      <c r="BC84">
        <v>8.4969999999999993E-3</v>
      </c>
      <c r="BD84" t="s">
        <v>80</v>
      </c>
      <c r="BE84" t="s">
        <v>74</v>
      </c>
      <c r="BF84">
        <v>0.124293</v>
      </c>
      <c r="BG84" t="s">
        <v>75</v>
      </c>
      <c r="BH84">
        <v>8.4969999999999993E-3</v>
      </c>
      <c r="BI84" t="s">
        <v>80</v>
      </c>
      <c r="BJ84">
        <v>3.9870000000000001E-3</v>
      </c>
      <c r="BK84" t="s">
        <v>76</v>
      </c>
      <c r="BL84" t="s">
        <v>77</v>
      </c>
    </row>
    <row r="85" spans="1:64" x14ac:dyDescent="0.25">
      <c r="A85">
        <v>4000</v>
      </c>
      <c r="B85" t="s">
        <v>603</v>
      </c>
      <c r="C85" t="s">
        <v>604</v>
      </c>
      <c r="D85">
        <v>71</v>
      </c>
      <c r="E85">
        <v>324</v>
      </c>
      <c r="F85">
        <v>1</v>
      </c>
      <c r="G85" t="s">
        <v>600</v>
      </c>
      <c r="H85" t="s">
        <v>164</v>
      </c>
      <c r="I85" t="s">
        <v>65</v>
      </c>
      <c r="J85">
        <v>100</v>
      </c>
      <c r="K85">
        <v>2033</v>
      </c>
      <c r="L85">
        <v>2018</v>
      </c>
      <c r="M85">
        <v>2045</v>
      </c>
      <c r="N85">
        <v>100</v>
      </c>
      <c r="O85">
        <v>19.91946849</v>
      </c>
      <c r="P85">
        <v>0.46478732921600002</v>
      </c>
      <c r="Q85">
        <v>100</v>
      </c>
      <c r="R85">
        <v>2033</v>
      </c>
      <c r="S85">
        <v>0.93</v>
      </c>
      <c r="T85">
        <v>2034</v>
      </c>
      <c r="U85">
        <v>0.05</v>
      </c>
      <c r="V85">
        <v>3.2076385327000002E-2</v>
      </c>
      <c r="W85">
        <v>1.9458729169299999E-2</v>
      </c>
      <c r="X85">
        <v>3.6122255242200002E-2</v>
      </c>
      <c r="Y85">
        <v>9.4851931173900006E-2</v>
      </c>
      <c r="Z85">
        <v>3.3834181370900003E-2</v>
      </c>
      <c r="AA85">
        <v>11.776368445899999</v>
      </c>
      <c r="AB85">
        <v>0.305308498293</v>
      </c>
      <c r="AC85">
        <v>2033</v>
      </c>
      <c r="AD85">
        <v>0.99</v>
      </c>
      <c r="AE85">
        <v>2034</v>
      </c>
      <c r="AF85">
        <v>0.01</v>
      </c>
      <c r="AG85">
        <v>0.86</v>
      </c>
      <c r="AH85" t="s">
        <v>66</v>
      </c>
      <c r="AI85" t="s">
        <v>165</v>
      </c>
      <c r="AJ85" t="s">
        <v>166</v>
      </c>
      <c r="AK85">
        <v>132</v>
      </c>
      <c r="AL85" t="s">
        <v>167</v>
      </c>
      <c r="AM85">
        <v>1</v>
      </c>
      <c r="AN85">
        <v>13201</v>
      </c>
      <c r="AO85" t="s">
        <v>601</v>
      </c>
      <c r="AP85">
        <v>1105</v>
      </c>
      <c r="AQ85" t="s">
        <v>71</v>
      </c>
      <c r="AR85" t="s">
        <v>66</v>
      </c>
      <c r="AS85">
        <v>2033</v>
      </c>
      <c r="AT85">
        <v>1.9459000000000001E-2</v>
      </c>
      <c r="AU85">
        <v>1.5900000000000001E-3</v>
      </c>
      <c r="AV85" t="s">
        <v>80</v>
      </c>
      <c r="AW85">
        <v>0.54830000000000001</v>
      </c>
      <c r="AX85">
        <v>3.6122000000000001E-2</v>
      </c>
      <c r="AY85">
        <v>2.1599999999999999E-4</v>
      </c>
      <c r="AZ85" t="s">
        <v>78</v>
      </c>
      <c r="BA85">
        <v>0.76070000000000004</v>
      </c>
      <c r="BB85">
        <v>9.4852000000000006E-2</v>
      </c>
      <c r="BC85">
        <v>0.14430000000000001</v>
      </c>
      <c r="BD85" t="s">
        <v>72</v>
      </c>
      <c r="BE85" t="s">
        <v>74</v>
      </c>
      <c r="BF85">
        <v>5.3600000000000002E-2</v>
      </c>
      <c r="BG85" t="s">
        <v>83</v>
      </c>
      <c r="BH85">
        <v>0.14430000000000001</v>
      </c>
      <c r="BI85" t="s">
        <v>72</v>
      </c>
      <c r="BJ85">
        <v>2.666E-2</v>
      </c>
      <c r="BK85" t="s">
        <v>82</v>
      </c>
      <c r="BL85" t="s">
        <v>77</v>
      </c>
    </row>
    <row r="86" spans="1:64" x14ac:dyDescent="0.25">
      <c r="A86">
        <v>3086</v>
      </c>
      <c r="B86" t="s">
        <v>501</v>
      </c>
      <c r="C86" t="s">
        <v>502</v>
      </c>
      <c r="D86">
        <v>53</v>
      </c>
      <c r="E86">
        <v>246</v>
      </c>
      <c r="F86">
        <v>1</v>
      </c>
      <c r="G86" t="s">
        <v>472</v>
      </c>
      <c r="H86" t="s">
        <v>338</v>
      </c>
      <c r="I86" t="s">
        <v>65</v>
      </c>
      <c r="J86">
        <v>100</v>
      </c>
      <c r="K86">
        <v>2034</v>
      </c>
      <c r="L86">
        <v>2022</v>
      </c>
      <c r="M86">
        <v>2046</v>
      </c>
      <c r="N86">
        <v>100</v>
      </c>
      <c r="O86">
        <v>17.265094153</v>
      </c>
      <c r="P86">
        <v>0.44097406079000001</v>
      </c>
      <c r="Q86">
        <v>100</v>
      </c>
      <c r="R86">
        <v>2034</v>
      </c>
      <c r="S86">
        <v>0.96</v>
      </c>
      <c r="T86">
        <v>2033</v>
      </c>
      <c r="U86">
        <v>0.02</v>
      </c>
      <c r="V86">
        <v>3.4364380797500003E-2</v>
      </c>
      <c r="W86">
        <v>2.4564358975600002E-2</v>
      </c>
      <c r="X86">
        <v>2.97469201618E-2</v>
      </c>
      <c r="Y86">
        <v>0.112548336257</v>
      </c>
      <c r="Z86">
        <v>3.0007297796000001E-2</v>
      </c>
      <c r="AA86">
        <v>11.788515612799999</v>
      </c>
      <c r="AB86">
        <v>0.29898307226499998</v>
      </c>
      <c r="AC86">
        <v>2034</v>
      </c>
      <c r="AD86">
        <v>0.99</v>
      </c>
      <c r="AE86">
        <v>2035</v>
      </c>
      <c r="AF86">
        <v>0.01</v>
      </c>
      <c r="AG86">
        <v>0.96</v>
      </c>
      <c r="AH86" t="s">
        <v>66</v>
      </c>
      <c r="AI86" t="s">
        <v>339</v>
      </c>
      <c r="AJ86" t="s">
        <v>340</v>
      </c>
      <c r="AK86">
        <v>51</v>
      </c>
      <c r="AL86" t="s">
        <v>341</v>
      </c>
      <c r="AM86">
        <v>3</v>
      </c>
      <c r="AN86">
        <v>5103</v>
      </c>
      <c r="AO86" t="s">
        <v>473</v>
      </c>
      <c r="AP86">
        <v>1102</v>
      </c>
      <c r="AQ86" t="s">
        <v>71</v>
      </c>
      <c r="AR86" t="s">
        <v>66</v>
      </c>
      <c r="AS86">
        <v>2034</v>
      </c>
      <c r="AT86">
        <v>2.4563999999999999E-2</v>
      </c>
      <c r="AU86">
        <v>2.1000000000000001E-2</v>
      </c>
      <c r="AV86" t="s">
        <v>81</v>
      </c>
      <c r="AW86">
        <v>0.42780000000000001</v>
      </c>
      <c r="AX86">
        <v>2.9746999999999999E-2</v>
      </c>
      <c r="AY86">
        <v>6.4099999999999997E-4</v>
      </c>
      <c r="AZ86" t="s">
        <v>78</v>
      </c>
      <c r="BA86">
        <v>0.70430000000000004</v>
      </c>
      <c r="BB86">
        <v>0.112548</v>
      </c>
      <c r="BC86">
        <v>0.15083299999999999</v>
      </c>
      <c r="BD86" t="s">
        <v>72</v>
      </c>
      <c r="BE86" t="s">
        <v>74</v>
      </c>
      <c r="BF86">
        <v>0.63825699999999996</v>
      </c>
      <c r="BG86" t="s">
        <v>75</v>
      </c>
      <c r="BH86">
        <v>0.15083299999999999</v>
      </c>
      <c r="BI86" t="s">
        <v>72</v>
      </c>
      <c r="BJ86">
        <v>0.29780000000000001</v>
      </c>
      <c r="BK86" t="s">
        <v>75</v>
      </c>
      <c r="BL86" t="s">
        <v>77</v>
      </c>
    </row>
    <row r="87" spans="1:64" x14ac:dyDescent="0.25">
      <c r="A87">
        <v>3709</v>
      </c>
      <c r="B87" t="s">
        <v>572</v>
      </c>
      <c r="C87" t="s">
        <v>573</v>
      </c>
      <c r="D87">
        <v>65</v>
      </c>
      <c r="E87">
        <v>301</v>
      </c>
      <c r="F87">
        <v>1</v>
      </c>
      <c r="G87" t="s">
        <v>568</v>
      </c>
      <c r="H87" t="s">
        <v>164</v>
      </c>
      <c r="I87" t="s">
        <v>65</v>
      </c>
      <c r="J87">
        <v>62</v>
      </c>
      <c r="K87">
        <v>2034</v>
      </c>
      <c r="L87">
        <v>2023</v>
      </c>
      <c r="M87">
        <v>2046</v>
      </c>
      <c r="N87">
        <v>75</v>
      </c>
      <c r="O87">
        <v>17.960825921800001</v>
      </c>
      <c r="P87">
        <v>0.45755095837199999</v>
      </c>
      <c r="Q87">
        <v>100</v>
      </c>
      <c r="R87">
        <v>2034</v>
      </c>
      <c r="S87">
        <v>0.89</v>
      </c>
      <c r="T87">
        <v>2035</v>
      </c>
      <c r="U87">
        <v>0.08</v>
      </c>
      <c r="V87">
        <v>3.6746087780199999E-2</v>
      </c>
      <c r="W87">
        <v>2.7495681821600001E-2</v>
      </c>
      <c r="X87">
        <v>2.8039699885500001E-2</v>
      </c>
      <c r="Y87">
        <v>0.137124734813</v>
      </c>
      <c r="Z87">
        <v>4.4840122548299999E-2</v>
      </c>
      <c r="AA87">
        <v>11.483869925300001</v>
      </c>
      <c r="AB87">
        <v>0.38081272390600002</v>
      </c>
      <c r="AC87">
        <v>2034</v>
      </c>
      <c r="AD87">
        <v>0.83</v>
      </c>
      <c r="AE87">
        <v>2035</v>
      </c>
      <c r="AF87">
        <v>0.13</v>
      </c>
      <c r="AG87">
        <v>0.69</v>
      </c>
      <c r="AH87" t="s">
        <v>66</v>
      </c>
      <c r="AI87" t="s">
        <v>165</v>
      </c>
      <c r="AJ87" t="s">
        <v>166</v>
      </c>
      <c r="AK87">
        <v>132</v>
      </c>
      <c r="AL87" t="s">
        <v>167</v>
      </c>
      <c r="AM87">
        <v>1</v>
      </c>
      <c r="AN87">
        <v>13201</v>
      </c>
      <c r="AO87" t="s">
        <v>569</v>
      </c>
      <c r="AP87">
        <v>1104</v>
      </c>
      <c r="AQ87" t="s">
        <v>71</v>
      </c>
      <c r="AR87" t="s">
        <v>66</v>
      </c>
      <c r="AS87">
        <v>2034</v>
      </c>
      <c r="AT87">
        <v>2.7496E-2</v>
      </c>
      <c r="AU87">
        <v>1.01E-3</v>
      </c>
      <c r="AV87" t="s">
        <v>80</v>
      </c>
      <c r="AW87">
        <v>0.71689999999999998</v>
      </c>
      <c r="AX87">
        <v>2.8039999999999999E-2</v>
      </c>
      <c r="AY87">
        <v>3.8099999999999999E-4</v>
      </c>
      <c r="AZ87" t="s">
        <v>78</v>
      </c>
      <c r="BA87">
        <v>0.73280000000000001</v>
      </c>
      <c r="BB87">
        <v>0.137125</v>
      </c>
      <c r="BC87">
        <v>1.6299999999999999E-2</v>
      </c>
      <c r="BD87" t="s">
        <v>81</v>
      </c>
      <c r="BE87" t="s">
        <v>74</v>
      </c>
      <c r="BF87">
        <v>0.94589999999999996</v>
      </c>
      <c r="BG87" t="s">
        <v>75</v>
      </c>
      <c r="BH87">
        <v>1.6299999999999999E-2</v>
      </c>
      <c r="BI87" t="s">
        <v>81</v>
      </c>
      <c r="BJ87">
        <v>5.1810000000000002E-2</v>
      </c>
      <c r="BK87" t="s">
        <v>83</v>
      </c>
      <c r="BL87" t="s">
        <v>77</v>
      </c>
    </row>
    <row r="88" spans="1:64" x14ac:dyDescent="0.25">
      <c r="A88">
        <v>3789</v>
      </c>
      <c r="B88" t="s">
        <v>581</v>
      </c>
      <c r="C88" t="s">
        <v>582</v>
      </c>
      <c r="D88">
        <v>67</v>
      </c>
      <c r="E88">
        <v>308</v>
      </c>
      <c r="F88">
        <v>1</v>
      </c>
      <c r="G88" t="s">
        <v>568</v>
      </c>
      <c r="H88" t="s">
        <v>89</v>
      </c>
      <c r="I88" t="s">
        <v>65</v>
      </c>
      <c r="J88">
        <v>94</v>
      </c>
      <c r="K88">
        <v>2034</v>
      </c>
      <c r="L88">
        <v>2020</v>
      </c>
      <c r="M88">
        <v>2041</v>
      </c>
      <c r="N88">
        <v>100</v>
      </c>
      <c r="O88">
        <v>17.173957037899999</v>
      </c>
      <c r="P88">
        <v>0.522650330223</v>
      </c>
      <c r="Q88">
        <v>100</v>
      </c>
      <c r="R88">
        <v>2034</v>
      </c>
      <c r="S88">
        <v>1</v>
      </c>
      <c r="T88">
        <v>0</v>
      </c>
      <c r="U88">
        <v>0</v>
      </c>
      <c r="V88">
        <v>4.0383007574199999E-2</v>
      </c>
      <c r="W88">
        <v>2.2060864466700001E-2</v>
      </c>
      <c r="X88">
        <v>1.5971101181400001E-2</v>
      </c>
      <c r="Y88">
        <v>0.31575830956200002</v>
      </c>
      <c r="Z88">
        <v>5.7245349263300001E-2</v>
      </c>
      <c r="AA88">
        <v>12.476957240300001</v>
      </c>
      <c r="AB88">
        <v>0.51079787772499996</v>
      </c>
      <c r="AC88">
        <v>2034</v>
      </c>
      <c r="AD88">
        <v>1</v>
      </c>
      <c r="AE88">
        <v>0</v>
      </c>
      <c r="AF88">
        <v>0</v>
      </c>
      <c r="AG88">
        <v>0.99</v>
      </c>
      <c r="AH88" t="s">
        <v>66</v>
      </c>
      <c r="AI88" t="s">
        <v>90</v>
      </c>
      <c r="AJ88" t="s">
        <v>91</v>
      </c>
      <c r="AK88">
        <v>12</v>
      </c>
      <c r="AL88" t="s">
        <v>92</v>
      </c>
      <c r="AM88">
        <v>1</v>
      </c>
      <c r="AN88">
        <v>1201</v>
      </c>
      <c r="AO88" t="s">
        <v>569</v>
      </c>
      <c r="AP88">
        <v>1104</v>
      </c>
      <c r="AQ88" t="s">
        <v>71</v>
      </c>
      <c r="AR88" t="s">
        <v>66</v>
      </c>
      <c r="AS88">
        <v>2034</v>
      </c>
      <c r="AT88">
        <v>2.2061000000000001E-2</v>
      </c>
      <c r="AU88">
        <v>8.3699999999999996E-4</v>
      </c>
      <c r="AV88" t="s">
        <v>78</v>
      </c>
      <c r="AW88">
        <v>0.61939999999999995</v>
      </c>
      <c r="AX88">
        <v>1.5970000000000002E-2</v>
      </c>
      <c r="AY88">
        <v>0.26</v>
      </c>
      <c r="AZ88" t="s">
        <v>72</v>
      </c>
      <c r="BA88">
        <v>0.24360000000000001</v>
      </c>
      <c r="BB88">
        <v>0.31575999999999999</v>
      </c>
      <c r="BC88">
        <v>3.9300000000000001E-4</v>
      </c>
      <c r="BD88" t="s">
        <v>78</v>
      </c>
      <c r="BE88" t="s">
        <v>74</v>
      </c>
      <c r="BF88">
        <v>0.68160600000000005</v>
      </c>
      <c r="BG88" t="s">
        <v>75</v>
      </c>
      <c r="BH88">
        <v>3.9300000000000001E-4</v>
      </c>
      <c r="BI88" t="s">
        <v>78</v>
      </c>
      <c r="BJ88">
        <v>3.6400000000000001E-4</v>
      </c>
      <c r="BK88" t="s">
        <v>79</v>
      </c>
      <c r="BL88" t="s">
        <v>77</v>
      </c>
    </row>
    <row r="89" spans="1:64" x14ac:dyDescent="0.25">
      <c r="A89">
        <v>4427</v>
      </c>
      <c r="B89" t="s">
        <v>649</v>
      </c>
      <c r="C89" t="s">
        <v>650</v>
      </c>
      <c r="D89">
        <v>77</v>
      </c>
      <c r="E89">
        <v>360</v>
      </c>
      <c r="F89">
        <v>1</v>
      </c>
      <c r="G89" t="s">
        <v>651</v>
      </c>
      <c r="H89" t="s">
        <v>89</v>
      </c>
      <c r="I89" t="s">
        <v>65</v>
      </c>
      <c r="J89">
        <v>95</v>
      </c>
      <c r="K89">
        <v>2034</v>
      </c>
      <c r="L89">
        <v>2023</v>
      </c>
      <c r="M89">
        <v>2048</v>
      </c>
      <c r="N89">
        <v>100</v>
      </c>
      <c r="O89">
        <v>18.622625896500001</v>
      </c>
      <c r="P89">
        <v>0.47615384542900002</v>
      </c>
      <c r="Q89">
        <v>100</v>
      </c>
      <c r="R89">
        <v>2034</v>
      </c>
      <c r="S89">
        <v>0.78</v>
      </c>
      <c r="T89">
        <v>2035</v>
      </c>
      <c r="U89">
        <v>0.21</v>
      </c>
      <c r="V89">
        <v>3.5257542308400003E-2</v>
      </c>
      <c r="W89">
        <v>1.83929848465E-2</v>
      </c>
      <c r="X89">
        <v>3.1412963372400002E-2</v>
      </c>
      <c r="Y89">
        <v>0.14860833749499999</v>
      </c>
      <c r="Z89">
        <v>3.9985558822700003E-2</v>
      </c>
      <c r="AA89">
        <v>12.8661394881</v>
      </c>
      <c r="AB89">
        <v>0.354190673254</v>
      </c>
      <c r="AC89">
        <v>2034</v>
      </c>
      <c r="AD89">
        <v>0.85</v>
      </c>
      <c r="AE89">
        <v>2033</v>
      </c>
      <c r="AF89">
        <v>0.14000000000000001</v>
      </c>
      <c r="AG89">
        <v>0.65</v>
      </c>
      <c r="AH89" t="s">
        <v>66</v>
      </c>
      <c r="AI89" t="s">
        <v>90</v>
      </c>
      <c r="AJ89" t="s">
        <v>91</v>
      </c>
      <c r="AK89">
        <v>12</v>
      </c>
      <c r="AL89" t="s">
        <v>92</v>
      </c>
      <c r="AM89">
        <v>1</v>
      </c>
      <c r="AN89">
        <v>1201</v>
      </c>
      <c r="AO89" t="s">
        <v>652</v>
      </c>
      <c r="AP89">
        <v>1108</v>
      </c>
      <c r="AQ89" t="s">
        <v>71</v>
      </c>
      <c r="AR89" t="s">
        <v>66</v>
      </c>
      <c r="AS89">
        <v>2034</v>
      </c>
      <c r="AT89">
        <v>1.8393E-2</v>
      </c>
      <c r="AU89">
        <v>1.3100000000000001E-2</v>
      </c>
      <c r="AV89" t="s">
        <v>81</v>
      </c>
      <c r="AW89">
        <v>0.5131</v>
      </c>
      <c r="AX89">
        <v>3.141E-2</v>
      </c>
      <c r="AY89">
        <v>2.9999999999999997E-4</v>
      </c>
      <c r="AZ89" t="s">
        <v>78</v>
      </c>
      <c r="BA89">
        <v>0.67730000000000001</v>
      </c>
      <c r="BB89">
        <v>0.14860799999999999</v>
      </c>
      <c r="BC89">
        <v>3.44E-2</v>
      </c>
      <c r="BD89" t="s">
        <v>81</v>
      </c>
      <c r="BE89" t="s">
        <v>74</v>
      </c>
      <c r="BF89">
        <v>0.18759999999999999</v>
      </c>
      <c r="BG89" t="s">
        <v>75</v>
      </c>
      <c r="BH89">
        <v>3.44E-2</v>
      </c>
      <c r="BI89" t="s">
        <v>81</v>
      </c>
      <c r="BJ89">
        <v>6.4699999999999994E-2</v>
      </c>
      <c r="BK89" t="s">
        <v>83</v>
      </c>
      <c r="BL89" t="s">
        <v>77</v>
      </c>
    </row>
    <row r="90" spans="1:64" x14ac:dyDescent="0.25">
      <c r="A90">
        <v>10</v>
      </c>
      <c r="B90" t="s">
        <v>61</v>
      </c>
      <c r="C90" t="s">
        <v>62</v>
      </c>
      <c r="D90">
        <v>1</v>
      </c>
      <c r="E90">
        <v>1</v>
      </c>
      <c r="F90">
        <v>1</v>
      </c>
      <c r="G90" t="s">
        <v>63</v>
      </c>
      <c r="H90" t="s">
        <v>64</v>
      </c>
      <c r="I90" t="s">
        <v>65</v>
      </c>
      <c r="J90">
        <v>95</v>
      </c>
      <c r="K90">
        <v>2035</v>
      </c>
      <c r="L90">
        <v>2022</v>
      </c>
      <c r="M90">
        <v>2043</v>
      </c>
      <c r="N90">
        <v>100</v>
      </c>
      <c r="O90">
        <v>15.8694435313</v>
      </c>
      <c r="P90">
        <v>0.30419781997200002</v>
      </c>
      <c r="Q90">
        <v>100</v>
      </c>
      <c r="R90">
        <v>2035</v>
      </c>
      <c r="S90">
        <v>0.99</v>
      </c>
      <c r="T90">
        <v>2034</v>
      </c>
      <c r="U90">
        <v>0.01</v>
      </c>
      <c r="V90">
        <v>2.54623636368E-2</v>
      </c>
      <c r="W90">
        <v>1.8936391940300001E-2</v>
      </c>
      <c r="X90">
        <v>8.6193353178800006E-3</v>
      </c>
      <c r="Y90">
        <v>0.15139434296500001</v>
      </c>
      <c r="Z90">
        <v>2.7329136030299999E-2</v>
      </c>
      <c r="AA90">
        <v>12.2379208072</v>
      </c>
      <c r="AB90">
        <v>0.25555505629699998</v>
      </c>
      <c r="AC90">
        <v>2035</v>
      </c>
      <c r="AD90">
        <v>1</v>
      </c>
      <c r="AE90">
        <v>0</v>
      </c>
      <c r="AF90">
        <v>0</v>
      </c>
      <c r="AG90">
        <v>0.92</v>
      </c>
      <c r="AH90" t="s">
        <v>66</v>
      </c>
      <c r="AI90" t="s">
        <v>67</v>
      </c>
      <c r="AJ90" t="s">
        <v>68</v>
      </c>
      <c r="AK90">
        <v>52</v>
      </c>
      <c r="AL90" t="s">
        <v>69</v>
      </c>
      <c r="AM90">
        <v>1</v>
      </c>
      <c r="AN90">
        <v>5201</v>
      </c>
      <c r="AO90" t="s">
        <v>70</v>
      </c>
      <c r="AP90">
        <v>1110</v>
      </c>
      <c r="AQ90" t="s">
        <v>71</v>
      </c>
      <c r="AR90" t="s">
        <v>66</v>
      </c>
      <c r="AS90">
        <v>2035</v>
      </c>
      <c r="AT90">
        <v>1.8936000000000001E-2</v>
      </c>
      <c r="AU90">
        <v>1.24E-3</v>
      </c>
      <c r="AV90" t="s">
        <v>80</v>
      </c>
      <c r="AW90">
        <v>0.62809999999999999</v>
      </c>
      <c r="AX90">
        <v>8.6189999999999999E-3</v>
      </c>
      <c r="AY90">
        <v>0.223</v>
      </c>
      <c r="AZ90" t="s">
        <v>72</v>
      </c>
      <c r="BA90">
        <v>0.2351</v>
      </c>
      <c r="BB90">
        <v>0.151394</v>
      </c>
      <c r="BC90">
        <v>7.9000000000000008E-3</v>
      </c>
      <c r="BD90" t="s">
        <v>80</v>
      </c>
      <c r="BE90" t="s">
        <v>74</v>
      </c>
      <c r="BF90">
        <v>0.27629999999999999</v>
      </c>
      <c r="BG90" t="s">
        <v>75</v>
      </c>
      <c r="BH90">
        <v>7.9000000000000008E-3</v>
      </c>
      <c r="BI90" t="s">
        <v>80</v>
      </c>
      <c r="BJ90">
        <v>2.579E-2</v>
      </c>
      <c r="BK90" t="s">
        <v>82</v>
      </c>
      <c r="BL90" t="s">
        <v>77</v>
      </c>
    </row>
    <row r="91" spans="1:64" x14ac:dyDescent="0.25">
      <c r="A91">
        <v>534</v>
      </c>
      <c r="B91" t="s">
        <v>182</v>
      </c>
      <c r="C91" t="s">
        <v>188</v>
      </c>
      <c r="D91">
        <v>14</v>
      </c>
      <c r="E91">
        <v>44</v>
      </c>
      <c r="F91">
        <v>2</v>
      </c>
      <c r="G91" t="s">
        <v>129</v>
      </c>
      <c r="H91" t="s">
        <v>184</v>
      </c>
      <c r="I91" t="s">
        <v>65</v>
      </c>
      <c r="J91">
        <v>65</v>
      </c>
      <c r="K91">
        <v>2035</v>
      </c>
      <c r="L91">
        <v>2025</v>
      </c>
      <c r="M91">
        <v>2050</v>
      </c>
      <c r="N91">
        <v>65</v>
      </c>
      <c r="O91">
        <v>19.259111723899998</v>
      </c>
      <c r="P91">
        <v>0.51875220937599997</v>
      </c>
      <c r="Q91">
        <v>65</v>
      </c>
      <c r="R91">
        <v>2036</v>
      </c>
      <c r="S91">
        <v>0.47</v>
      </c>
      <c r="T91">
        <v>2035</v>
      </c>
      <c r="U91">
        <v>0.44</v>
      </c>
      <c r="V91">
        <v>3.8297040382599998E-2</v>
      </c>
      <c r="W91">
        <v>3.50674898934E-2</v>
      </c>
      <c r="X91">
        <v>2.6728017855000001E-2</v>
      </c>
      <c r="Y91">
        <v>0.1538286804</v>
      </c>
      <c r="Z91">
        <v>4.5893602941199999E-2</v>
      </c>
      <c r="AA91">
        <v>11.893264074299999</v>
      </c>
      <c r="AB91">
        <v>0.40838859567399999</v>
      </c>
      <c r="AC91">
        <v>2035</v>
      </c>
      <c r="AD91">
        <v>0.75</v>
      </c>
      <c r="AE91">
        <v>2036</v>
      </c>
      <c r="AF91">
        <v>0.1</v>
      </c>
      <c r="AG91">
        <v>0.48</v>
      </c>
      <c r="AH91" t="s">
        <v>66</v>
      </c>
      <c r="AI91" t="s">
        <v>185</v>
      </c>
      <c r="AJ91" t="s">
        <v>186</v>
      </c>
      <c r="AK91">
        <v>71</v>
      </c>
      <c r="AL91" t="s">
        <v>187</v>
      </c>
      <c r="AM91">
        <v>2</v>
      </c>
      <c r="AN91">
        <v>7102</v>
      </c>
      <c r="AO91" t="s">
        <v>134</v>
      </c>
      <c r="AP91">
        <v>1101</v>
      </c>
      <c r="AQ91" t="s">
        <v>71</v>
      </c>
      <c r="AR91" t="s">
        <v>66</v>
      </c>
      <c r="AS91">
        <v>2035</v>
      </c>
      <c r="AT91">
        <v>3.5067000000000001E-2</v>
      </c>
      <c r="AU91">
        <v>8.7900000000000001E-4</v>
      </c>
      <c r="AV91" t="s">
        <v>78</v>
      </c>
      <c r="AW91">
        <v>0.76790000000000003</v>
      </c>
      <c r="AX91">
        <v>2.6727999999999998E-2</v>
      </c>
      <c r="AY91">
        <v>9.2E-5</v>
      </c>
      <c r="AZ91" t="s">
        <v>78</v>
      </c>
      <c r="BA91">
        <v>0.70409999999999995</v>
      </c>
      <c r="BB91">
        <v>0.15382899999999999</v>
      </c>
      <c r="BC91">
        <v>1.67E-2</v>
      </c>
      <c r="BD91" t="s">
        <v>81</v>
      </c>
      <c r="BE91" t="s">
        <v>74</v>
      </c>
      <c r="BF91">
        <v>0.378</v>
      </c>
      <c r="BG91" t="s">
        <v>75</v>
      </c>
      <c r="BH91">
        <v>1.67E-2</v>
      </c>
      <c r="BI91" t="s">
        <v>81</v>
      </c>
      <c r="BJ91">
        <v>2.0449999999999999E-2</v>
      </c>
      <c r="BK91" t="s">
        <v>82</v>
      </c>
      <c r="BL91" t="s">
        <v>77</v>
      </c>
    </row>
    <row r="92" spans="1:64" x14ac:dyDescent="0.25">
      <c r="A92">
        <v>670</v>
      </c>
      <c r="B92" t="s">
        <v>204</v>
      </c>
      <c r="C92" t="s">
        <v>205</v>
      </c>
      <c r="D92">
        <v>17</v>
      </c>
      <c r="E92">
        <v>56</v>
      </c>
      <c r="F92">
        <v>1</v>
      </c>
      <c r="G92" t="s">
        <v>129</v>
      </c>
      <c r="H92" t="s">
        <v>89</v>
      </c>
      <c r="I92" t="s">
        <v>65</v>
      </c>
      <c r="J92">
        <v>58</v>
      </c>
      <c r="K92">
        <v>2035</v>
      </c>
      <c r="L92">
        <v>2026</v>
      </c>
      <c r="M92">
        <v>2044</v>
      </c>
      <c r="N92">
        <v>67</v>
      </c>
      <c r="O92">
        <v>13.6824040373</v>
      </c>
      <c r="P92">
        <v>0.46097623566700002</v>
      </c>
      <c r="Q92">
        <v>69</v>
      </c>
      <c r="R92">
        <v>2035</v>
      </c>
      <c r="S92">
        <v>0.96</v>
      </c>
      <c r="T92">
        <v>2034</v>
      </c>
      <c r="U92">
        <v>0.04</v>
      </c>
      <c r="V92">
        <v>4.6099844340499997E-2</v>
      </c>
      <c r="W92">
        <v>2.774447222E-2</v>
      </c>
      <c r="X92">
        <v>3.4693208334199997E-2</v>
      </c>
      <c r="Y92">
        <v>0.174546532404</v>
      </c>
      <c r="Z92">
        <v>4.7605819852399998E-2</v>
      </c>
      <c r="AA92">
        <v>11.9647257807</v>
      </c>
      <c r="AB92">
        <v>0.42523707604700001</v>
      </c>
      <c r="AC92">
        <v>2035</v>
      </c>
      <c r="AD92">
        <v>0.96</v>
      </c>
      <c r="AE92">
        <v>2032</v>
      </c>
      <c r="AF92">
        <v>0.02</v>
      </c>
      <c r="AG92">
        <v>0.78</v>
      </c>
      <c r="AH92" t="s">
        <v>66</v>
      </c>
      <c r="AI92" t="s">
        <v>90</v>
      </c>
      <c r="AJ92" t="s">
        <v>91</v>
      </c>
      <c r="AK92">
        <v>12</v>
      </c>
      <c r="AL92" t="s">
        <v>92</v>
      </c>
      <c r="AM92">
        <v>1</v>
      </c>
      <c r="AN92">
        <v>1201</v>
      </c>
      <c r="AO92" t="s">
        <v>134</v>
      </c>
      <c r="AP92">
        <v>1101</v>
      </c>
      <c r="AQ92" t="s">
        <v>71</v>
      </c>
      <c r="AR92" t="s">
        <v>66</v>
      </c>
      <c r="AS92">
        <v>2035</v>
      </c>
      <c r="AT92">
        <v>2.7740000000000001E-2</v>
      </c>
      <c r="AU92">
        <v>4.0800000000000003E-2</v>
      </c>
      <c r="AV92" t="s">
        <v>81</v>
      </c>
      <c r="AW92">
        <v>0.47249999999999998</v>
      </c>
      <c r="AX92">
        <v>3.4689999999999999E-2</v>
      </c>
      <c r="AY92">
        <v>1.7500000000000002E-2</v>
      </c>
      <c r="AZ92" t="s">
        <v>81</v>
      </c>
      <c r="BA92">
        <v>0.57769999999999999</v>
      </c>
      <c r="BB92">
        <v>0.17454700000000001</v>
      </c>
      <c r="BC92">
        <v>5.1920000000000001E-2</v>
      </c>
      <c r="BD92" t="s">
        <v>73</v>
      </c>
      <c r="BE92" t="s">
        <v>74</v>
      </c>
      <c r="BF92">
        <v>0.66607000000000005</v>
      </c>
      <c r="BG92" t="s">
        <v>75</v>
      </c>
      <c r="BH92">
        <v>5.1920000000000001E-2</v>
      </c>
      <c r="BI92" t="s">
        <v>73</v>
      </c>
      <c r="BJ92">
        <v>0.12089999999999999</v>
      </c>
      <c r="BK92" t="s">
        <v>75</v>
      </c>
      <c r="BL92" t="s">
        <v>77</v>
      </c>
    </row>
    <row r="93" spans="1:64" x14ac:dyDescent="0.25">
      <c r="A93">
        <v>1108</v>
      </c>
      <c r="B93" t="s">
        <v>257</v>
      </c>
      <c r="C93" t="s">
        <v>258</v>
      </c>
      <c r="D93">
        <v>22</v>
      </c>
      <c r="E93">
        <v>91</v>
      </c>
      <c r="F93">
        <v>1</v>
      </c>
      <c r="G93" t="s">
        <v>129</v>
      </c>
      <c r="H93" t="s">
        <v>259</v>
      </c>
      <c r="I93" t="s">
        <v>65</v>
      </c>
      <c r="J93">
        <v>91</v>
      </c>
      <c r="K93">
        <v>2035</v>
      </c>
      <c r="L93">
        <v>2024</v>
      </c>
      <c r="M93">
        <v>2048</v>
      </c>
      <c r="N93">
        <v>97</v>
      </c>
      <c r="O93">
        <v>14.0934322772</v>
      </c>
      <c r="P93">
        <v>0.29354163770899999</v>
      </c>
      <c r="Q93">
        <v>97</v>
      </c>
      <c r="R93">
        <v>2035</v>
      </c>
      <c r="S93">
        <v>0.95</v>
      </c>
      <c r="T93">
        <v>2036</v>
      </c>
      <c r="U93">
        <v>0.01</v>
      </c>
      <c r="V93">
        <v>2.31913978257E-2</v>
      </c>
      <c r="W93">
        <v>1.43768484847E-2</v>
      </c>
      <c r="X93">
        <v>2.2262811354499999E-2</v>
      </c>
      <c r="Y93">
        <v>6.6497371799199997E-2</v>
      </c>
      <c r="Z93">
        <v>1.9431910540399999E-2</v>
      </c>
      <c r="AA93">
        <v>7.0720711015799997</v>
      </c>
      <c r="AB93">
        <v>0.19035100054599999</v>
      </c>
      <c r="AC93">
        <v>2035</v>
      </c>
      <c r="AD93">
        <v>0.97</v>
      </c>
      <c r="AE93">
        <v>2030</v>
      </c>
      <c r="AF93">
        <v>0.01</v>
      </c>
      <c r="AG93">
        <v>0.64</v>
      </c>
      <c r="AH93" t="s">
        <v>66</v>
      </c>
      <c r="AI93" t="s">
        <v>238</v>
      </c>
      <c r="AJ93" t="s">
        <v>239</v>
      </c>
      <c r="AK93">
        <v>136</v>
      </c>
      <c r="AL93" t="s">
        <v>260</v>
      </c>
      <c r="AM93">
        <v>4</v>
      </c>
      <c r="AN93">
        <v>13604</v>
      </c>
      <c r="AO93" t="s">
        <v>134</v>
      </c>
      <c r="AP93">
        <v>1101</v>
      </c>
      <c r="AQ93" t="s">
        <v>71</v>
      </c>
      <c r="AR93" t="s">
        <v>66</v>
      </c>
      <c r="AS93">
        <v>2035</v>
      </c>
      <c r="AT93">
        <v>1.438E-2</v>
      </c>
      <c r="AU93">
        <v>0.25</v>
      </c>
      <c r="AV93" t="s">
        <v>72</v>
      </c>
      <c r="AW93">
        <v>0.14399999999999999</v>
      </c>
      <c r="AX93">
        <v>2.2259999999999999E-2</v>
      </c>
      <c r="AY93">
        <v>4.1099999999999999E-3</v>
      </c>
      <c r="AZ93" t="s">
        <v>80</v>
      </c>
      <c r="BA93">
        <v>0.54200000000000004</v>
      </c>
      <c r="BB93">
        <v>6.6497000000000001E-2</v>
      </c>
      <c r="BC93">
        <v>0.43678</v>
      </c>
      <c r="BD93" t="s">
        <v>72</v>
      </c>
      <c r="BE93" t="s">
        <v>74</v>
      </c>
      <c r="BF93">
        <v>0.53254999999999997</v>
      </c>
      <c r="BG93" t="s">
        <v>75</v>
      </c>
      <c r="BH93">
        <v>0.43678</v>
      </c>
      <c r="BI93" t="s">
        <v>72</v>
      </c>
      <c r="BJ93">
        <v>0.62380000000000002</v>
      </c>
      <c r="BK93" t="s">
        <v>75</v>
      </c>
      <c r="BL93" t="s">
        <v>77</v>
      </c>
    </row>
    <row r="94" spans="1:64" x14ac:dyDescent="0.25">
      <c r="A94">
        <v>1798</v>
      </c>
      <c r="B94" t="s">
        <v>349</v>
      </c>
      <c r="C94" t="s">
        <v>350</v>
      </c>
      <c r="D94">
        <v>32</v>
      </c>
      <c r="E94">
        <v>145</v>
      </c>
      <c r="F94">
        <v>1</v>
      </c>
      <c r="G94" t="s">
        <v>129</v>
      </c>
      <c r="H94" t="s">
        <v>351</v>
      </c>
      <c r="I94" t="s">
        <v>65</v>
      </c>
      <c r="J94">
        <v>95</v>
      </c>
      <c r="K94">
        <v>2035</v>
      </c>
      <c r="L94">
        <v>2024</v>
      </c>
      <c r="M94">
        <v>2046</v>
      </c>
      <c r="N94">
        <v>97</v>
      </c>
      <c r="O94">
        <v>16.409789673999999</v>
      </c>
      <c r="P94">
        <v>0.43009122047800002</v>
      </c>
      <c r="Q94">
        <v>97</v>
      </c>
      <c r="R94">
        <v>2035</v>
      </c>
      <c r="S94">
        <v>0.82</v>
      </c>
      <c r="T94">
        <v>2034</v>
      </c>
      <c r="U94">
        <v>0.18</v>
      </c>
      <c r="V94">
        <v>3.4853176171599998E-2</v>
      </c>
      <c r="W94">
        <v>2.0626553031E-2</v>
      </c>
      <c r="X94">
        <v>2.3088515149699999E-2</v>
      </c>
      <c r="Y94">
        <v>0.188977962129</v>
      </c>
      <c r="Z94">
        <v>4.2465191177199997E-2</v>
      </c>
      <c r="AA94">
        <v>10.9118875615</v>
      </c>
      <c r="AB94">
        <v>0.380465204467</v>
      </c>
      <c r="AC94">
        <v>2035</v>
      </c>
      <c r="AD94">
        <v>0.79</v>
      </c>
      <c r="AE94">
        <v>2034</v>
      </c>
      <c r="AF94">
        <v>0.2</v>
      </c>
      <c r="AG94">
        <v>0.67</v>
      </c>
      <c r="AH94" t="s">
        <v>66</v>
      </c>
      <c r="AI94" t="s">
        <v>339</v>
      </c>
      <c r="AJ94" t="s">
        <v>340</v>
      </c>
      <c r="AK94">
        <v>51</v>
      </c>
      <c r="AL94" t="s">
        <v>352</v>
      </c>
      <c r="AM94">
        <v>1</v>
      </c>
      <c r="AN94">
        <v>5101</v>
      </c>
      <c r="AO94" t="s">
        <v>134</v>
      </c>
      <c r="AP94">
        <v>1101</v>
      </c>
      <c r="AQ94" t="s">
        <v>71</v>
      </c>
      <c r="AR94" t="s">
        <v>66</v>
      </c>
      <c r="AS94">
        <v>2035</v>
      </c>
      <c r="AT94">
        <v>2.0629999999999999E-2</v>
      </c>
      <c r="AU94">
        <v>0.12</v>
      </c>
      <c r="AV94" t="s">
        <v>72</v>
      </c>
      <c r="AW94">
        <v>0.247</v>
      </c>
      <c r="AX94">
        <v>2.3088999999999998E-2</v>
      </c>
      <c r="AY94">
        <v>1.82E-3</v>
      </c>
      <c r="AZ94" t="s">
        <v>80</v>
      </c>
      <c r="BA94">
        <v>0.67869999999999997</v>
      </c>
      <c r="BB94">
        <v>0.18897800000000001</v>
      </c>
      <c r="BC94">
        <v>3.6200000000000003E-2</v>
      </c>
      <c r="BD94" t="s">
        <v>81</v>
      </c>
      <c r="BE94" t="s">
        <v>74</v>
      </c>
      <c r="BF94">
        <v>0.85329999999999995</v>
      </c>
      <c r="BG94" t="s">
        <v>75</v>
      </c>
      <c r="BH94">
        <v>3.6200000000000003E-2</v>
      </c>
      <c r="BI94" t="s">
        <v>81</v>
      </c>
      <c r="BJ94">
        <v>9.9680000000000005E-2</v>
      </c>
      <c r="BK94" t="s">
        <v>83</v>
      </c>
      <c r="BL94" t="s">
        <v>77</v>
      </c>
    </row>
    <row r="95" spans="1:64" x14ac:dyDescent="0.25">
      <c r="A95">
        <v>2654</v>
      </c>
      <c r="B95" t="s">
        <v>449</v>
      </c>
      <c r="C95" t="s">
        <v>456</v>
      </c>
      <c r="D95">
        <v>43</v>
      </c>
      <c r="E95">
        <v>212</v>
      </c>
      <c r="F95">
        <v>5</v>
      </c>
      <c r="G95" t="s">
        <v>451</v>
      </c>
      <c r="H95" t="s">
        <v>270</v>
      </c>
      <c r="I95" t="s">
        <v>65</v>
      </c>
      <c r="J95">
        <v>63</v>
      </c>
      <c r="K95">
        <v>2035</v>
      </c>
      <c r="L95">
        <v>2024</v>
      </c>
      <c r="M95">
        <v>2046</v>
      </c>
      <c r="N95">
        <v>75</v>
      </c>
      <c r="O95">
        <v>16.450001251300002</v>
      </c>
      <c r="P95">
        <v>0.44020065981299999</v>
      </c>
      <c r="Q95">
        <v>96</v>
      </c>
      <c r="R95">
        <v>2035</v>
      </c>
      <c r="S95">
        <v>0.89</v>
      </c>
      <c r="T95">
        <v>2034</v>
      </c>
      <c r="U95">
        <v>0.05</v>
      </c>
      <c r="V95">
        <v>3.8350230096900001E-2</v>
      </c>
      <c r="W95">
        <v>3.2111401510700001E-2</v>
      </c>
      <c r="X95">
        <v>3.5114159095599999E-2</v>
      </c>
      <c r="Y95">
        <v>6.7837659100000003E-2</v>
      </c>
      <c r="Z95">
        <v>4.0720629905399999E-2</v>
      </c>
      <c r="AA95">
        <v>11.576655621600001</v>
      </c>
      <c r="AB95">
        <v>0.338800186733</v>
      </c>
      <c r="AC95">
        <v>2035</v>
      </c>
      <c r="AD95">
        <v>0.9</v>
      </c>
      <c r="AE95">
        <v>2034</v>
      </c>
      <c r="AF95">
        <v>0.04</v>
      </c>
      <c r="AG95">
        <v>0.72</v>
      </c>
      <c r="AH95" t="s">
        <v>66</v>
      </c>
      <c r="AI95" t="s">
        <v>271</v>
      </c>
      <c r="AJ95" t="s">
        <v>272</v>
      </c>
      <c r="AK95">
        <v>135</v>
      </c>
      <c r="AL95" t="s">
        <v>273</v>
      </c>
      <c r="AM95">
        <v>2</v>
      </c>
      <c r="AN95">
        <v>13502</v>
      </c>
      <c r="AO95" t="s">
        <v>452</v>
      </c>
      <c r="AP95">
        <v>3101</v>
      </c>
      <c r="AQ95" t="s">
        <v>71</v>
      </c>
      <c r="AR95" t="s">
        <v>66</v>
      </c>
      <c r="AS95">
        <v>2035</v>
      </c>
      <c r="AT95">
        <v>3.2111000000000001E-2</v>
      </c>
      <c r="AU95">
        <v>1.2300000000000001E-4</v>
      </c>
      <c r="AV95" t="s">
        <v>78</v>
      </c>
      <c r="AW95">
        <v>0.82069999999999999</v>
      </c>
      <c r="AX95">
        <v>3.5113999999999999E-2</v>
      </c>
      <c r="AY95">
        <v>3.9999999999999998E-6</v>
      </c>
      <c r="AZ95" t="s">
        <v>78</v>
      </c>
      <c r="BA95">
        <v>0.91759999999999997</v>
      </c>
      <c r="BB95">
        <v>6.7837999999999996E-2</v>
      </c>
      <c r="BC95">
        <v>9.8100000000000007E-2</v>
      </c>
      <c r="BD95" t="s">
        <v>73</v>
      </c>
      <c r="BE95" t="s">
        <v>74</v>
      </c>
      <c r="BF95">
        <v>0.629</v>
      </c>
      <c r="BG95" t="s">
        <v>75</v>
      </c>
      <c r="BH95">
        <v>9.8100000000000007E-2</v>
      </c>
      <c r="BI95" t="s">
        <v>73</v>
      </c>
      <c r="BJ95">
        <v>0.20710000000000001</v>
      </c>
      <c r="BK95" t="s">
        <v>75</v>
      </c>
      <c r="BL95" t="s">
        <v>77</v>
      </c>
    </row>
    <row r="96" spans="1:64" x14ac:dyDescent="0.25">
      <c r="A96">
        <v>2850</v>
      </c>
      <c r="B96" t="s">
        <v>470</v>
      </c>
      <c r="C96" t="s">
        <v>474</v>
      </c>
      <c r="D96">
        <v>45</v>
      </c>
      <c r="E96">
        <v>226</v>
      </c>
      <c r="F96">
        <v>2</v>
      </c>
      <c r="G96" t="s">
        <v>472</v>
      </c>
      <c r="H96" t="s">
        <v>158</v>
      </c>
      <c r="I96" t="s">
        <v>65</v>
      </c>
      <c r="J96">
        <v>82</v>
      </c>
      <c r="K96">
        <v>2035</v>
      </c>
      <c r="L96">
        <v>2023</v>
      </c>
      <c r="M96">
        <v>2046</v>
      </c>
      <c r="N96">
        <v>100</v>
      </c>
      <c r="O96">
        <v>15.512208280299999</v>
      </c>
      <c r="P96">
        <v>0.48355607928900002</v>
      </c>
      <c r="Q96">
        <v>100</v>
      </c>
      <c r="R96">
        <v>2035</v>
      </c>
      <c r="S96">
        <v>0.81</v>
      </c>
      <c r="T96">
        <v>2032</v>
      </c>
      <c r="U96">
        <v>0.09</v>
      </c>
      <c r="V96">
        <v>4.06622299073E-2</v>
      </c>
      <c r="W96">
        <v>3.40679312333E-2</v>
      </c>
      <c r="X96">
        <v>3.8755462120500003E-2</v>
      </c>
      <c r="Y96">
        <v>6.5174842862099999E-2</v>
      </c>
      <c r="Z96">
        <v>3.9948150735500003E-2</v>
      </c>
      <c r="AA96">
        <v>10.204263367399999</v>
      </c>
      <c r="AB96">
        <v>0.37841620531699999</v>
      </c>
      <c r="AC96">
        <v>2032</v>
      </c>
      <c r="AD96">
        <v>0.64</v>
      </c>
      <c r="AE96">
        <v>2035</v>
      </c>
      <c r="AF96">
        <v>0.26</v>
      </c>
      <c r="AG96">
        <v>0.48</v>
      </c>
      <c r="AH96" t="s">
        <v>66</v>
      </c>
      <c r="AI96" t="s">
        <v>159</v>
      </c>
      <c r="AJ96" t="s">
        <v>160</v>
      </c>
      <c r="AK96">
        <v>21</v>
      </c>
      <c r="AL96" t="s">
        <v>161</v>
      </c>
      <c r="AM96">
        <v>1</v>
      </c>
      <c r="AN96">
        <v>2101</v>
      </c>
      <c r="AO96" t="s">
        <v>473</v>
      </c>
      <c r="AP96">
        <v>1102</v>
      </c>
      <c r="AQ96" t="s">
        <v>71</v>
      </c>
      <c r="AR96" t="s">
        <v>66</v>
      </c>
      <c r="AS96">
        <v>2035</v>
      </c>
      <c r="AT96">
        <v>3.4068000000000001E-2</v>
      </c>
      <c r="AU96">
        <v>3.14E-3</v>
      </c>
      <c r="AV96" t="s">
        <v>80</v>
      </c>
      <c r="AW96">
        <v>0.59899999999999998</v>
      </c>
      <c r="AX96">
        <v>3.8760000000000003E-2</v>
      </c>
      <c r="AY96">
        <v>6.3400000000000001E-3</v>
      </c>
      <c r="AZ96" t="s">
        <v>80</v>
      </c>
      <c r="BA96">
        <v>0.58160000000000001</v>
      </c>
      <c r="BB96">
        <v>6.5174999999999997E-2</v>
      </c>
      <c r="BC96">
        <v>0.49146000000000001</v>
      </c>
      <c r="BD96" t="s">
        <v>72</v>
      </c>
      <c r="BE96" t="s">
        <v>74</v>
      </c>
      <c r="BF96">
        <v>0.74058000000000002</v>
      </c>
      <c r="BG96" t="s">
        <v>75</v>
      </c>
      <c r="BH96">
        <v>0.49146000000000001</v>
      </c>
      <c r="BI96" t="s">
        <v>72</v>
      </c>
      <c r="BJ96">
        <v>0.71209999999999996</v>
      </c>
      <c r="BK96" t="s">
        <v>75</v>
      </c>
      <c r="BL96" t="s">
        <v>77</v>
      </c>
    </row>
    <row r="97" spans="1:64" x14ac:dyDescent="0.25">
      <c r="A97">
        <v>3095</v>
      </c>
      <c r="B97" t="s">
        <v>503</v>
      </c>
      <c r="C97" t="s">
        <v>504</v>
      </c>
      <c r="D97">
        <v>54</v>
      </c>
      <c r="E97">
        <v>247</v>
      </c>
      <c r="F97">
        <v>1</v>
      </c>
      <c r="G97" t="s">
        <v>472</v>
      </c>
      <c r="H97" t="s">
        <v>357</v>
      </c>
      <c r="I97" t="s">
        <v>65</v>
      </c>
      <c r="J97">
        <v>100</v>
      </c>
      <c r="K97">
        <v>2035</v>
      </c>
      <c r="L97">
        <v>2017</v>
      </c>
      <c r="M97">
        <v>2047</v>
      </c>
      <c r="N97">
        <v>100</v>
      </c>
      <c r="O97">
        <v>18.5970177154</v>
      </c>
      <c r="P97">
        <v>0.49759239872099997</v>
      </c>
      <c r="Q97">
        <v>100</v>
      </c>
      <c r="R97">
        <v>2035</v>
      </c>
      <c r="S97">
        <v>0.77</v>
      </c>
      <c r="T97">
        <v>2034</v>
      </c>
      <c r="U97">
        <v>0.2</v>
      </c>
      <c r="V97">
        <v>2.7425169818699999E-2</v>
      </c>
      <c r="W97">
        <v>9.6757946350800005E-3</v>
      </c>
      <c r="X97">
        <v>2.2506165499499999E-2</v>
      </c>
      <c r="Y97">
        <v>0.26898201244999997</v>
      </c>
      <c r="Z97">
        <v>4.4328759804299997E-2</v>
      </c>
      <c r="AA97">
        <v>10.6596818684</v>
      </c>
      <c r="AB97">
        <v>0.42444365606500001</v>
      </c>
      <c r="AC97">
        <v>2035</v>
      </c>
      <c r="AD97">
        <v>0.5</v>
      </c>
      <c r="AE97">
        <v>2034</v>
      </c>
      <c r="AF97">
        <v>0.4</v>
      </c>
      <c r="AG97">
        <v>0.77</v>
      </c>
      <c r="AH97" t="s">
        <v>66</v>
      </c>
      <c r="AI97" t="s">
        <v>358</v>
      </c>
      <c r="AJ97" t="s">
        <v>359</v>
      </c>
      <c r="AK97">
        <v>81</v>
      </c>
      <c r="AL97" t="s">
        <v>360</v>
      </c>
      <c r="AM97">
        <v>3</v>
      </c>
      <c r="AN97">
        <v>8103</v>
      </c>
      <c r="AO97" t="s">
        <v>473</v>
      </c>
      <c r="AP97">
        <v>1102</v>
      </c>
      <c r="AQ97" t="s">
        <v>71</v>
      </c>
      <c r="AR97" t="s">
        <v>66</v>
      </c>
      <c r="AS97">
        <v>2035</v>
      </c>
      <c r="AT97">
        <v>9.6760000000000006E-3</v>
      </c>
      <c r="AU97">
        <v>0.32100000000000001</v>
      </c>
      <c r="AV97" t="s">
        <v>72</v>
      </c>
      <c r="AW97">
        <v>6.1519999999999998E-2</v>
      </c>
      <c r="AX97">
        <v>2.2509999999999999E-2</v>
      </c>
      <c r="AY97">
        <v>7.0300000000000001E-2</v>
      </c>
      <c r="AZ97" t="s">
        <v>73</v>
      </c>
      <c r="BA97">
        <v>0.29089999999999999</v>
      </c>
      <c r="BB97">
        <v>0.26898</v>
      </c>
      <c r="BC97">
        <v>6.5000000000000002E-2</v>
      </c>
      <c r="BD97" t="s">
        <v>73</v>
      </c>
      <c r="BE97" t="s">
        <v>74</v>
      </c>
      <c r="BF97">
        <v>0.46700000000000003</v>
      </c>
      <c r="BG97" t="s">
        <v>75</v>
      </c>
      <c r="BH97">
        <v>6.5000000000000002E-2</v>
      </c>
      <c r="BI97" t="s">
        <v>73</v>
      </c>
      <c r="BJ97">
        <v>6.0249999999999998E-2</v>
      </c>
      <c r="BK97" t="s">
        <v>83</v>
      </c>
      <c r="BL97" t="s">
        <v>77</v>
      </c>
    </row>
    <row r="98" spans="1:64" x14ac:dyDescent="0.25">
      <c r="A98">
        <v>3108</v>
      </c>
      <c r="B98" t="s">
        <v>505</v>
      </c>
      <c r="C98" t="s">
        <v>506</v>
      </c>
      <c r="D98">
        <v>55</v>
      </c>
      <c r="E98">
        <v>248</v>
      </c>
      <c r="F98">
        <v>1</v>
      </c>
      <c r="G98" t="s">
        <v>472</v>
      </c>
      <c r="H98" t="s">
        <v>380</v>
      </c>
      <c r="I98" t="s">
        <v>65</v>
      </c>
      <c r="J98">
        <v>100</v>
      </c>
      <c r="K98">
        <v>2035</v>
      </c>
      <c r="L98">
        <v>2021</v>
      </c>
      <c r="M98">
        <v>2054</v>
      </c>
      <c r="N98">
        <v>100</v>
      </c>
      <c r="O98">
        <v>24.345570936000001</v>
      </c>
      <c r="P98">
        <v>0.64003700892299997</v>
      </c>
      <c r="Q98">
        <v>100</v>
      </c>
      <c r="R98">
        <v>2035</v>
      </c>
      <c r="S98">
        <v>1</v>
      </c>
      <c r="T98">
        <v>0</v>
      </c>
      <c r="U98">
        <v>0</v>
      </c>
      <c r="V98">
        <v>3.3304922294100002E-2</v>
      </c>
      <c r="W98">
        <v>9.4313717945799999E-3</v>
      </c>
      <c r="X98">
        <v>2.1748782163899999E-2</v>
      </c>
      <c r="Y98">
        <v>0.36110213077100001</v>
      </c>
      <c r="Z98">
        <v>4.9709409318199997E-2</v>
      </c>
      <c r="AA98">
        <v>9.9577583260400004</v>
      </c>
      <c r="AB98">
        <v>0.48117709537100001</v>
      </c>
      <c r="AC98">
        <v>2035</v>
      </c>
      <c r="AD98">
        <v>0.97</v>
      </c>
      <c r="AE98">
        <v>2034</v>
      </c>
      <c r="AF98">
        <v>0.03</v>
      </c>
      <c r="AG98">
        <v>0.99</v>
      </c>
      <c r="AH98" t="s">
        <v>66</v>
      </c>
      <c r="AI98" t="s">
        <v>381</v>
      </c>
      <c r="AJ98" t="s">
        <v>382</v>
      </c>
      <c r="AK98">
        <v>43</v>
      </c>
      <c r="AL98" t="s">
        <v>383</v>
      </c>
      <c r="AM98">
        <v>3</v>
      </c>
      <c r="AN98">
        <v>4303</v>
      </c>
      <c r="AO98" t="s">
        <v>473</v>
      </c>
      <c r="AP98">
        <v>1102</v>
      </c>
      <c r="AQ98" t="s">
        <v>71</v>
      </c>
      <c r="AR98" t="s">
        <v>66</v>
      </c>
      <c r="AS98">
        <v>2035</v>
      </c>
      <c r="AT98">
        <v>9.4310000000000001E-3</v>
      </c>
      <c r="AU98">
        <v>0.47799999999999998</v>
      </c>
      <c r="AV98" t="s">
        <v>72</v>
      </c>
      <c r="AW98">
        <v>4.2759999999999999E-2</v>
      </c>
      <c r="AX98">
        <v>2.1749000000000001E-2</v>
      </c>
      <c r="AY98">
        <v>1.1999999999999999E-3</v>
      </c>
      <c r="AZ98" t="s">
        <v>80</v>
      </c>
      <c r="BA98">
        <v>0.46960000000000002</v>
      </c>
      <c r="BB98">
        <v>0.36109999999999998</v>
      </c>
      <c r="BC98">
        <v>3.2599999999999999E-3</v>
      </c>
      <c r="BD98" t="s">
        <v>80</v>
      </c>
      <c r="BE98" t="s">
        <v>74</v>
      </c>
      <c r="BF98">
        <v>0.33917999999999998</v>
      </c>
      <c r="BG98" t="s">
        <v>75</v>
      </c>
      <c r="BH98">
        <v>3.2599999999999999E-3</v>
      </c>
      <c r="BI98" t="s">
        <v>80</v>
      </c>
      <c r="BJ98">
        <v>1.176E-2</v>
      </c>
      <c r="BK98" t="s">
        <v>82</v>
      </c>
      <c r="BL98" t="s">
        <v>77</v>
      </c>
    </row>
    <row r="99" spans="1:64" x14ac:dyDescent="0.25">
      <c r="A99">
        <v>3118</v>
      </c>
      <c r="B99" t="s">
        <v>507</v>
      </c>
      <c r="C99" t="s">
        <v>508</v>
      </c>
      <c r="D99">
        <v>56</v>
      </c>
      <c r="E99">
        <v>249</v>
      </c>
      <c r="F99">
        <v>1</v>
      </c>
      <c r="G99" t="s">
        <v>509</v>
      </c>
      <c r="H99" t="s">
        <v>158</v>
      </c>
      <c r="I99" t="s">
        <v>65</v>
      </c>
      <c r="J99">
        <v>75</v>
      </c>
      <c r="K99">
        <v>2035</v>
      </c>
      <c r="L99">
        <v>2027</v>
      </c>
      <c r="M99">
        <v>2043</v>
      </c>
      <c r="N99">
        <v>77</v>
      </c>
      <c r="O99">
        <v>12.6917412527</v>
      </c>
      <c r="P99">
        <v>0.33651864809400001</v>
      </c>
      <c r="Q99">
        <v>100</v>
      </c>
      <c r="R99">
        <v>2035</v>
      </c>
      <c r="S99">
        <v>0.99</v>
      </c>
      <c r="T99">
        <v>2034</v>
      </c>
      <c r="U99">
        <v>0.01</v>
      </c>
      <c r="V99">
        <v>3.4508832109100003E-2</v>
      </c>
      <c r="W99">
        <v>1.05083928536E-2</v>
      </c>
      <c r="X99">
        <v>1.263762897E-2</v>
      </c>
      <c r="Y99">
        <v>0.24262848215999999</v>
      </c>
      <c r="Z99">
        <v>3.4508832109100003E-2</v>
      </c>
      <c r="AA99">
        <v>12.7361561163</v>
      </c>
      <c r="AB99">
        <v>0.33562535918600001</v>
      </c>
      <c r="AC99">
        <v>2035</v>
      </c>
      <c r="AD99">
        <v>1</v>
      </c>
      <c r="AE99">
        <v>0</v>
      </c>
      <c r="AF99">
        <v>0</v>
      </c>
      <c r="AG99">
        <v>0.84</v>
      </c>
      <c r="AH99" t="s">
        <v>66</v>
      </c>
      <c r="AI99" t="s">
        <v>159</v>
      </c>
      <c r="AJ99" t="s">
        <v>160</v>
      </c>
      <c r="AK99">
        <v>21</v>
      </c>
      <c r="AL99" t="s">
        <v>161</v>
      </c>
      <c r="AM99">
        <v>1</v>
      </c>
      <c r="AN99">
        <v>2101</v>
      </c>
      <c r="AO99" t="s">
        <v>510</v>
      </c>
      <c r="AP99">
        <v>1103</v>
      </c>
      <c r="AQ99" t="s">
        <v>71</v>
      </c>
      <c r="AR99" t="s">
        <v>66</v>
      </c>
      <c r="AS99">
        <v>2035</v>
      </c>
      <c r="AT99">
        <v>1.051E-2</v>
      </c>
      <c r="AU99">
        <v>0.47199999999999998</v>
      </c>
      <c r="AV99" t="s">
        <v>72</v>
      </c>
      <c r="AW99">
        <v>8.9349999999999999E-2</v>
      </c>
      <c r="AX99">
        <v>1.2638E-2</v>
      </c>
      <c r="AY99">
        <v>0.21299999999999999</v>
      </c>
      <c r="AZ99" t="s">
        <v>72</v>
      </c>
      <c r="BA99">
        <v>0.24440000000000001</v>
      </c>
      <c r="BB99">
        <v>0.24262800000000001</v>
      </c>
      <c r="BC99">
        <v>7.8399999999999997E-3</v>
      </c>
      <c r="BD99" t="s">
        <v>80</v>
      </c>
      <c r="BE99" t="s">
        <v>74</v>
      </c>
      <c r="BF99">
        <v>0.89902000000000004</v>
      </c>
      <c r="BG99" t="s">
        <v>75</v>
      </c>
      <c r="BH99">
        <v>7.8399999999999997E-3</v>
      </c>
      <c r="BI99" t="s">
        <v>80</v>
      </c>
      <c r="BJ99">
        <v>2.3810000000000001E-2</v>
      </c>
      <c r="BK99" t="s">
        <v>82</v>
      </c>
      <c r="BL99" t="s">
        <v>77</v>
      </c>
    </row>
    <row r="100" spans="1:64" x14ac:dyDescent="0.25">
      <c r="A100">
        <v>4145</v>
      </c>
      <c r="B100" t="s">
        <v>609</v>
      </c>
      <c r="C100" t="s">
        <v>620</v>
      </c>
      <c r="D100">
        <v>73</v>
      </c>
      <c r="E100">
        <v>336</v>
      </c>
      <c r="F100">
        <v>9</v>
      </c>
      <c r="G100" t="s">
        <v>611</v>
      </c>
      <c r="H100" t="s">
        <v>164</v>
      </c>
      <c r="I100" t="s">
        <v>65</v>
      </c>
      <c r="J100">
        <v>24</v>
      </c>
      <c r="K100">
        <v>2035</v>
      </c>
      <c r="L100">
        <v>2021</v>
      </c>
      <c r="M100">
        <v>2044</v>
      </c>
      <c r="N100">
        <v>60</v>
      </c>
      <c r="O100">
        <v>16.580169329099999</v>
      </c>
      <c r="P100">
        <v>0.369562039575</v>
      </c>
      <c r="Q100">
        <v>63</v>
      </c>
      <c r="R100">
        <v>2036</v>
      </c>
      <c r="S100">
        <v>0.49</v>
      </c>
      <c r="T100">
        <v>2035</v>
      </c>
      <c r="U100">
        <v>0.46</v>
      </c>
      <c r="V100">
        <v>2.7747230730700002E-2</v>
      </c>
      <c r="W100">
        <v>1.5794677655199998E-2</v>
      </c>
      <c r="X100">
        <v>3.09193194421E-2</v>
      </c>
      <c r="Y100">
        <v>0.10197211178399999</v>
      </c>
      <c r="Z100">
        <v>3.1839785539300003E-2</v>
      </c>
      <c r="AA100">
        <v>11.0309256721</v>
      </c>
      <c r="AB100">
        <v>0.29527181258099999</v>
      </c>
      <c r="AC100">
        <v>2036</v>
      </c>
      <c r="AD100">
        <v>0.83</v>
      </c>
      <c r="AE100">
        <v>2035</v>
      </c>
      <c r="AF100">
        <v>0.14000000000000001</v>
      </c>
      <c r="AG100">
        <v>0.65</v>
      </c>
      <c r="AH100" t="s">
        <v>66</v>
      </c>
      <c r="AI100" t="s">
        <v>165</v>
      </c>
      <c r="AJ100" t="s">
        <v>166</v>
      </c>
      <c r="AK100">
        <v>132</v>
      </c>
      <c r="AL100" t="s">
        <v>167</v>
      </c>
      <c r="AM100">
        <v>1</v>
      </c>
      <c r="AN100">
        <v>13201</v>
      </c>
      <c r="AO100" t="s">
        <v>612</v>
      </c>
      <c r="AP100">
        <v>1106</v>
      </c>
      <c r="AQ100" t="s">
        <v>71</v>
      </c>
      <c r="AR100" t="s">
        <v>66</v>
      </c>
      <c r="AS100">
        <v>2035</v>
      </c>
      <c r="AT100">
        <v>1.5795E-2</v>
      </c>
      <c r="AU100">
        <v>4.6499999999999996E-3</v>
      </c>
      <c r="AV100" t="s">
        <v>80</v>
      </c>
      <c r="AW100">
        <v>0.50049999999999994</v>
      </c>
      <c r="AX100">
        <v>3.092E-2</v>
      </c>
      <c r="AY100">
        <v>3.7100000000000001E-2</v>
      </c>
      <c r="AZ100" t="s">
        <v>81</v>
      </c>
      <c r="BA100">
        <v>0.48520000000000002</v>
      </c>
      <c r="BB100">
        <v>0.10197000000000001</v>
      </c>
      <c r="BC100">
        <v>0.15966</v>
      </c>
      <c r="BD100" t="s">
        <v>72</v>
      </c>
      <c r="BE100" t="s">
        <v>74</v>
      </c>
      <c r="BF100">
        <v>0.20082</v>
      </c>
      <c r="BG100" t="s">
        <v>75</v>
      </c>
      <c r="BH100">
        <v>0.15966</v>
      </c>
      <c r="BI100" t="s">
        <v>72</v>
      </c>
      <c r="BJ100">
        <v>5.5070000000000001E-2</v>
      </c>
      <c r="BK100" t="s">
        <v>83</v>
      </c>
      <c r="BL100" t="s">
        <v>77</v>
      </c>
    </row>
    <row r="101" spans="1:64" x14ac:dyDescent="0.25">
      <c r="A101">
        <v>1705</v>
      </c>
      <c r="B101" t="s">
        <v>329</v>
      </c>
      <c r="C101" t="s">
        <v>330</v>
      </c>
      <c r="D101">
        <v>29</v>
      </c>
      <c r="E101">
        <v>138</v>
      </c>
      <c r="F101">
        <v>1</v>
      </c>
      <c r="G101" t="s">
        <v>129</v>
      </c>
      <c r="H101" t="s">
        <v>331</v>
      </c>
      <c r="I101" t="s">
        <v>65</v>
      </c>
      <c r="J101">
        <v>98</v>
      </c>
      <c r="K101">
        <v>2036</v>
      </c>
      <c r="L101">
        <v>2023</v>
      </c>
      <c r="M101">
        <v>2047</v>
      </c>
      <c r="N101">
        <v>100</v>
      </c>
      <c r="O101">
        <v>17.181219029699999</v>
      </c>
      <c r="P101">
        <v>0.253222315019</v>
      </c>
      <c r="Q101">
        <v>100</v>
      </c>
      <c r="R101">
        <v>2036</v>
      </c>
      <c r="S101">
        <v>0.71</v>
      </c>
      <c r="T101">
        <v>2035</v>
      </c>
      <c r="U101">
        <v>0.25</v>
      </c>
      <c r="V101">
        <v>1.99873536242E-2</v>
      </c>
      <c r="W101">
        <v>1.9991964283299999E-2</v>
      </c>
      <c r="X101">
        <v>1.24352954555E-2</v>
      </c>
      <c r="Y101">
        <v>5.6891499865300003E-2</v>
      </c>
      <c r="Z101">
        <v>2.1983763483300001E-2</v>
      </c>
      <c r="AA101">
        <v>10.8882941906</v>
      </c>
      <c r="AB101">
        <v>0.188354665138</v>
      </c>
      <c r="AC101">
        <v>2036</v>
      </c>
      <c r="AD101">
        <v>0.93</v>
      </c>
      <c r="AE101">
        <v>2035</v>
      </c>
      <c r="AF101">
        <v>0.05</v>
      </c>
      <c r="AG101">
        <v>0.64</v>
      </c>
      <c r="AH101" t="s">
        <v>66</v>
      </c>
      <c r="AI101" t="s">
        <v>332</v>
      </c>
      <c r="AJ101" t="s">
        <v>333</v>
      </c>
      <c r="AK101">
        <v>111</v>
      </c>
      <c r="AL101" t="s">
        <v>334</v>
      </c>
      <c r="AM101">
        <v>1</v>
      </c>
      <c r="AN101">
        <v>11101</v>
      </c>
      <c r="AO101" t="s">
        <v>134</v>
      </c>
      <c r="AP101">
        <v>1101</v>
      </c>
      <c r="AQ101" t="s">
        <v>71</v>
      </c>
      <c r="AR101" t="s">
        <v>66</v>
      </c>
      <c r="AS101">
        <v>2036</v>
      </c>
      <c r="AT101">
        <v>1.9991999999999999E-2</v>
      </c>
      <c r="AU101">
        <v>3.8999999999999999E-5</v>
      </c>
      <c r="AV101" t="s">
        <v>78</v>
      </c>
      <c r="AW101">
        <v>0.79820000000000002</v>
      </c>
      <c r="AX101">
        <v>1.2435E-2</v>
      </c>
      <c r="AY101">
        <v>2.29E-2</v>
      </c>
      <c r="AZ101" t="s">
        <v>81</v>
      </c>
      <c r="BA101">
        <v>0.45469999999999999</v>
      </c>
      <c r="BB101">
        <v>5.6890999999999997E-2</v>
      </c>
      <c r="BC101">
        <v>0.13636000000000001</v>
      </c>
      <c r="BD101" t="s">
        <v>72</v>
      </c>
      <c r="BE101" t="s">
        <v>74</v>
      </c>
      <c r="BF101">
        <v>0.17077999999999999</v>
      </c>
      <c r="BG101" t="s">
        <v>75</v>
      </c>
      <c r="BH101">
        <v>0.13636000000000001</v>
      </c>
      <c r="BI101" t="s">
        <v>72</v>
      </c>
      <c r="BJ101">
        <v>0.18720000000000001</v>
      </c>
      <c r="BK101" t="s">
        <v>75</v>
      </c>
      <c r="BL101" t="s">
        <v>77</v>
      </c>
    </row>
    <row r="102" spans="1:64" x14ac:dyDescent="0.25">
      <c r="A102">
        <v>2558</v>
      </c>
      <c r="B102" t="s">
        <v>445</v>
      </c>
      <c r="C102" t="s">
        <v>447</v>
      </c>
      <c r="D102">
        <v>42</v>
      </c>
      <c r="E102">
        <v>206</v>
      </c>
      <c r="F102">
        <v>2</v>
      </c>
      <c r="G102" t="s">
        <v>433</v>
      </c>
      <c r="H102" t="s">
        <v>296</v>
      </c>
      <c r="I102" t="s">
        <v>65</v>
      </c>
      <c r="J102">
        <v>85</v>
      </c>
      <c r="K102">
        <v>2036</v>
      </c>
      <c r="L102">
        <v>2025</v>
      </c>
      <c r="M102">
        <v>2046</v>
      </c>
      <c r="N102">
        <v>88</v>
      </c>
      <c r="O102">
        <v>16.569242776500001</v>
      </c>
      <c r="P102">
        <v>0.32461897342399998</v>
      </c>
      <c r="Q102">
        <v>88</v>
      </c>
      <c r="R102">
        <v>2036</v>
      </c>
      <c r="S102">
        <v>0.88</v>
      </c>
      <c r="T102">
        <v>2037</v>
      </c>
      <c r="U102">
        <v>0.12</v>
      </c>
      <c r="V102">
        <v>2.8357307359500001E-2</v>
      </c>
      <c r="W102">
        <v>2.1238022726300002E-2</v>
      </c>
      <c r="X102">
        <v>2.0306090911799999E-2</v>
      </c>
      <c r="Y102">
        <v>0.106193507565</v>
      </c>
      <c r="Z102">
        <v>3.1396322304200003E-2</v>
      </c>
      <c r="AA102">
        <v>12.6316512124</v>
      </c>
      <c r="AB102">
        <v>0.27880199537299999</v>
      </c>
      <c r="AC102">
        <v>2036</v>
      </c>
      <c r="AD102">
        <v>0.7</v>
      </c>
      <c r="AE102">
        <v>2037</v>
      </c>
      <c r="AF102">
        <v>0.21</v>
      </c>
      <c r="AG102">
        <v>0.75</v>
      </c>
      <c r="AH102" t="s">
        <v>66</v>
      </c>
      <c r="AI102" t="s">
        <v>271</v>
      </c>
      <c r="AJ102" t="s">
        <v>272</v>
      </c>
      <c r="AK102">
        <v>135</v>
      </c>
      <c r="AL102" t="s">
        <v>297</v>
      </c>
      <c r="AM102">
        <v>3</v>
      </c>
      <c r="AN102">
        <v>13503</v>
      </c>
      <c r="AO102" t="s">
        <v>434</v>
      </c>
      <c r="AP102">
        <v>2101</v>
      </c>
      <c r="AQ102" t="s">
        <v>71</v>
      </c>
      <c r="AR102" t="s">
        <v>66</v>
      </c>
      <c r="AS102">
        <v>2036</v>
      </c>
      <c r="AT102">
        <v>2.1238E-2</v>
      </c>
      <c r="AU102">
        <v>3.3199999999999999E-4</v>
      </c>
      <c r="AV102" t="s">
        <v>78</v>
      </c>
      <c r="AW102">
        <v>0.77729999999999999</v>
      </c>
      <c r="AX102">
        <v>2.0306000000000001E-2</v>
      </c>
      <c r="AY102">
        <v>3.2599999999999999E-3</v>
      </c>
      <c r="AZ102" t="s">
        <v>80</v>
      </c>
      <c r="BA102">
        <v>0.68159999999999998</v>
      </c>
      <c r="BB102">
        <v>0.1061935</v>
      </c>
      <c r="BC102">
        <v>1.1103999999999999E-2</v>
      </c>
      <c r="BD102" t="s">
        <v>81</v>
      </c>
      <c r="BE102" t="s">
        <v>74</v>
      </c>
      <c r="BF102">
        <v>0.88092400000000004</v>
      </c>
      <c r="BG102" t="s">
        <v>75</v>
      </c>
      <c r="BH102">
        <v>1.1103999999999999E-2</v>
      </c>
      <c r="BI102" t="s">
        <v>81</v>
      </c>
      <c r="BJ102">
        <v>3.5020000000000003E-2</v>
      </c>
      <c r="BK102" t="s">
        <v>82</v>
      </c>
      <c r="BL102" t="s">
        <v>77</v>
      </c>
    </row>
    <row r="103" spans="1:64" x14ac:dyDescent="0.25">
      <c r="A103">
        <v>2921</v>
      </c>
      <c r="B103" t="s">
        <v>483</v>
      </c>
      <c r="C103" t="s">
        <v>484</v>
      </c>
      <c r="D103">
        <v>49</v>
      </c>
      <c r="E103">
        <v>232</v>
      </c>
      <c r="F103">
        <v>1</v>
      </c>
      <c r="G103" t="s">
        <v>472</v>
      </c>
      <c r="H103" t="s">
        <v>89</v>
      </c>
      <c r="I103" t="s">
        <v>65</v>
      </c>
      <c r="J103">
        <v>96</v>
      </c>
      <c r="K103">
        <v>2036</v>
      </c>
      <c r="L103">
        <v>2027</v>
      </c>
      <c r="M103">
        <v>2044</v>
      </c>
      <c r="N103">
        <v>96</v>
      </c>
      <c r="O103">
        <v>11.5482655333</v>
      </c>
      <c r="P103">
        <v>0.380533899886</v>
      </c>
      <c r="Q103">
        <v>100</v>
      </c>
      <c r="R103">
        <v>2036</v>
      </c>
      <c r="S103">
        <v>0.81</v>
      </c>
      <c r="T103">
        <v>2035</v>
      </c>
      <c r="U103">
        <v>0.19</v>
      </c>
      <c r="V103">
        <v>3.67520098046E-2</v>
      </c>
      <c r="W103">
        <v>1.0379736115099999E-2</v>
      </c>
      <c r="X103">
        <v>1.7693988094E-2</v>
      </c>
      <c r="Y103">
        <v>0.257438340599</v>
      </c>
      <c r="Z103">
        <v>4.1124542892800001E-2</v>
      </c>
      <c r="AA103">
        <v>10.9226037871</v>
      </c>
      <c r="AB103">
        <v>0.39143731438000001</v>
      </c>
      <c r="AC103">
        <v>2036</v>
      </c>
      <c r="AD103">
        <v>0.75</v>
      </c>
      <c r="AE103">
        <v>2035</v>
      </c>
      <c r="AF103">
        <v>0.25</v>
      </c>
      <c r="AG103">
        <v>0.49</v>
      </c>
      <c r="AH103" t="s">
        <v>66</v>
      </c>
      <c r="AI103" t="s">
        <v>90</v>
      </c>
      <c r="AJ103" t="s">
        <v>91</v>
      </c>
      <c r="AK103">
        <v>12</v>
      </c>
      <c r="AL103" t="s">
        <v>92</v>
      </c>
      <c r="AM103">
        <v>1</v>
      </c>
      <c r="AN103">
        <v>1201</v>
      </c>
      <c r="AO103" t="s">
        <v>473</v>
      </c>
      <c r="AP103">
        <v>1102</v>
      </c>
      <c r="AQ103" t="s">
        <v>71</v>
      </c>
      <c r="AR103" t="s">
        <v>66</v>
      </c>
      <c r="AS103">
        <v>2036</v>
      </c>
      <c r="AT103">
        <v>1.038E-2</v>
      </c>
      <c r="AU103">
        <v>0.625</v>
      </c>
      <c r="AV103" t="s">
        <v>72</v>
      </c>
      <c r="AW103">
        <v>3.6069999999999998E-2</v>
      </c>
      <c r="AX103">
        <v>1.7690000000000001E-2</v>
      </c>
      <c r="AY103">
        <v>0.21</v>
      </c>
      <c r="AZ103" t="s">
        <v>72</v>
      </c>
      <c r="BA103">
        <v>0.24740000000000001</v>
      </c>
      <c r="BB103">
        <v>0.257438</v>
      </c>
      <c r="BC103">
        <v>6.3600000000000004E-2</v>
      </c>
      <c r="BD103" t="s">
        <v>73</v>
      </c>
      <c r="BE103" t="s">
        <v>74</v>
      </c>
      <c r="BF103">
        <v>0.78080000000000005</v>
      </c>
      <c r="BG103" t="s">
        <v>75</v>
      </c>
      <c r="BH103">
        <v>6.3600000000000004E-2</v>
      </c>
      <c r="BI103" t="s">
        <v>73</v>
      </c>
      <c r="BJ103">
        <v>0.13880000000000001</v>
      </c>
      <c r="BK103" t="s">
        <v>75</v>
      </c>
      <c r="BL103" t="s">
        <v>77</v>
      </c>
    </row>
    <row r="104" spans="1:64" x14ac:dyDescent="0.25">
      <c r="A104">
        <v>3764</v>
      </c>
      <c r="B104" t="s">
        <v>577</v>
      </c>
      <c r="C104" t="s">
        <v>579</v>
      </c>
      <c r="D104">
        <v>66</v>
      </c>
      <c r="E104">
        <v>306</v>
      </c>
      <c r="F104">
        <v>2</v>
      </c>
      <c r="G104" t="s">
        <v>568</v>
      </c>
      <c r="H104" t="s">
        <v>64</v>
      </c>
      <c r="I104" t="s">
        <v>65</v>
      </c>
      <c r="J104">
        <v>83</v>
      </c>
      <c r="K104">
        <v>2036</v>
      </c>
      <c r="L104">
        <v>2026</v>
      </c>
      <c r="M104">
        <v>2047</v>
      </c>
      <c r="N104">
        <v>85</v>
      </c>
      <c r="O104">
        <v>15.2482633094</v>
      </c>
      <c r="P104">
        <v>0.387161113557</v>
      </c>
      <c r="Q104">
        <v>85</v>
      </c>
      <c r="R104">
        <v>2037</v>
      </c>
      <c r="S104">
        <v>0.43</v>
      </c>
      <c r="T104">
        <v>2036</v>
      </c>
      <c r="U104">
        <v>0.42</v>
      </c>
      <c r="V104">
        <v>3.4811048701199998E-2</v>
      </c>
      <c r="W104">
        <v>3.6259409097199997E-2</v>
      </c>
      <c r="X104">
        <v>2.4113840904200001E-2</v>
      </c>
      <c r="Y104">
        <v>7.6887500001900005E-2</v>
      </c>
      <c r="Z104">
        <v>3.8176628676800002E-2</v>
      </c>
      <c r="AA104">
        <v>10.9568524126</v>
      </c>
      <c r="AB104">
        <v>0.32163462013900002</v>
      </c>
      <c r="AC104">
        <v>2037</v>
      </c>
      <c r="AD104">
        <v>0.47</v>
      </c>
      <c r="AE104">
        <v>2036</v>
      </c>
      <c r="AF104">
        <v>0.33</v>
      </c>
      <c r="AG104">
        <v>0.47</v>
      </c>
      <c r="AH104" t="s">
        <v>66</v>
      </c>
      <c r="AI104" t="s">
        <v>67</v>
      </c>
      <c r="AJ104" t="s">
        <v>68</v>
      </c>
      <c r="AK104">
        <v>52</v>
      </c>
      <c r="AL104" t="s">
        <v>69</v>
      </c>
      <c r="AM104">
        <v>1</v>
      </c>
      <c r="AN104">
        <v>5201</v>
      </c>
      <c r="AO104" t="s">
        <v>569</v>
      </c>
      <c r="AP104">
        <v>1104</v>
      </c>
      <c r="AQ104" t="s">
        <v>71</v>
      </c>
      <c r="AR104" t="s">
        <v>66</v>
      </c>
      <c r="AS104">
        <v>2036</v>
      </c>
      <c r="AT104">
        <v>3.6259E-2</v>
      </c>
      <c r="AU104">
        <v>4.2300000000000003E-3</v>
      </c>
      <c r="AV104" t="s">
        <v>80</v>
      </c>
      <c r="AW104">
        <v>0.66120000000000001</v>
      </c>
      <c r="AX104">
        <v>2.4114E-2</v>
      </c>
      <c r="AY104">
        <v>2.0100000000000001E-4</v>
      </c>
      <c r="AZ104" t="s">
        <v>78</v>
      </c>
      <c r="BA104">
        <v>0.80030000000000001</v>
      </c>
      <c r="BB104">
        <v>7.6887999999999998E-2</v>
      </c>
      <c r="BC104">
        <v>0.19272</v>
      </c>
      <c r="BD104" t="s">
        <v>72</v>
      </c>
      <c r="BE104" t="s">
        <v>74</v>
      </c>
      <c r="BF104">
        <v>0.21582999999999999</v>
      </c>
      <c r="BG104" t="s">
        <v>75</v>
      </c>
      <c r="BH104">
        <v>0.19272</v>
      </c>
      <c r="BI104" t="s">
        <v>72</v>
      </c>
      <c r="BJ104">
        <v>0.20430000000000001</v>
      </c>
      <c r="BK104" t="s">
        <v>75</v>
      </c>
      <c r="BL104" t="s">
        <v>77</v>
      </c>
    </row>
    <row r="105" spans="1:64" x14ac:dyDescent="0.25">
      <c r="A105">
        <v>3812</v>
      </c>
      <c r="B105" t="s">
        <v>584</v>
      </c>
      <c r="C105" t="s">
        <v>585</v>
      </c>
      <c r="D105">
        <v>68</v>
      </c>
      <c r="E105">
        <v>310</v>
      </c>
      <c r="F105">
        <v>1</v>
      </c>
      <c r="G105" t="s">
        <v>568</v>
      </c>
      <c r="H105" t="s">
        <v>326</v>
      </c>
      <c r="I105" t="s">
        <v>65</v>
      </c>
      <c r="J105">
        <v>25</v>
      </c>
      <c r="K105">
        <v>2036</v>
      </c>
      <c r="L105">
        <v>2027</v>
      </c>
      <c r="M105">
        <v>2046</v>
      </c>
      <c r="N105">
        <v>25</v>
      </c>
      <c r="O105">
        <v>15.704834029200001</v>
      </c>
      <c r="P105">
        <v>0.52229227098999997</v>
      </c>
      <c r="Q105">
        <v>25</v>
      </c>
      <c r="R105">
        <v>2036</v>
      </c>
      <c r="S105">
        <v>0.98</v>
      </c>
      <c r="T105">
        <v>2035</v>
      </c>
      <c r="U105">
        <v>0.02</v>
      </c>
      <c r="V105">
        <v>4.8818997075800001E-2</v>
      </c>
      <c r="W105">
        <v>2.9767458335699999E-2</v>
      </c>
      <c r="X105">
        <v>3.09475606082E-2</v>
      </c>
      <c r="Y105">
        <v>0.23266540737899999</v>
      </c>
      <c r="Z105">
        <v>5.11025306378E-2</v>
      </c>
      <c r="AA105">
        <v>13.1854964823</v>
      </c>
      <c r="AB105">
        <v>0.46979069285199998</v>
      </c>
      <c r="AC105">
        <v>2036</v>
      </c>
      <c r="AD105">
        <v>0.94</v>
      </c>
      <c r="AE105">
        <v>2035</v>
      </c>
      <c r="AF105">
        <v>0.06</v>
      </c>
      <c r="AG105">
        <v>0.62</v>
      </c>
      <c r="AH105" t="s">
        <v>66</v>
      </c>
      <c r="AI105" t="s">
        <v>303</v>
      </c>
      <c r="AJ105" t="s">
        <v>304</v>
      </c>
      <c r="AK105">
        <v>121</v>
      </c>
      <c r="AL105" t="s">
        <v>327</v>
      </c>
      <c r="AM105">
        <v>4</v>
      </c>
      <c r="AN105">
        <v>12104</v>
      </c>
      <c r="AO105" t="s">
        <v>569</v>
      </c>
      <c r="AP105">
        <v>1104</v>
      </c>
      <c r="AQ105" t="s">
        <v>71</v>
      </c>
      <c r="AR105" t="s">
        <v>66</v>
      </c>
      <c r="AS105">
        <v>2036</v>
      </c>
      <c r="AT105">
        <v>2.9766999999999998E-2</v>
      </c>
      <c r="AU105">
        <v>1.4E-2</v>
      </c>
      <c r="AV105" t="s">
        <v>81</v>
      </c>
      <c r="AW105">
        <v>0.60170000000000001</v>
      </c>
      <c r="AX105">
        <v>3.0948E-2</v>
      </c>
      <c r="AY105">
        <v>4.4999999999999999E-4</v>
      </c>
      <c r="AZ105" t="s">
        <v>78</v>
      </c>
      <c r="BA105">
        <v>0.80289999999999995</v>
      </c>
      <c r="BB105">
        <v>0.23266500000000001</v>
      </c>
      <c r="BC105">
        <v>7.7800000000000005E-4</v>
      </c>
      <c r="BD105" t="s">
        <v>78</v>
      </c>
      <c r="BE105" t="s">
        <v>74</v>
      </c>
      <c r="BF105">
        <v>0.90974900000000003</v>
      </c>
      <c r="BG105" t="s">
        <v>75</v>
      </c>
      <c r="BH105">
        <v>7.7800000000000005E-4</v>
      </c>
      <c r="BI105" t="s">
        <v>78</v>
      </c>
      <c r="BJ105">
        <v>2.9450000000000001E-3</v>
      </c>
      <c r="BK105" t="s">
        <v>76</v>
      </c>
      <c r="BL105" t="s">
        <v>77</v>
      </c>
    </row>
    <row r="106" spans="1:64" x14ac:dyDescent="0.25">
      <c r="A106">
        <v>811</v>
      </c>
      <c r="B106" t="s">
        <v>216</v>
      </c>
      <c r="C106" t="s">
        <v>224</v>
      </c>
      <c r="D106">
        <v>19</v>
      </c>
      <c r="E106">
        <v>68</v>
      </c>
      <c r="F106">
        <v>3</v>
      </c>
      <c r="G106" t="s">
        <v>129</v>
      </c>
      <c r="H106" t="s">
        <v>218</v>
      </c>
      <c r="I106" t="s">
        <v>65</v>
      </c>
      <c r="J106">
        <v>80</v>
      </c>
      <c r="K106">
        <v>2037</v>
      </c>
      <c r="L106">
        <v>2026</v>
      </c>
      <c r="M106">
        <v>2051</v>
      </c>
      <c r="N106">
        <v>100</v>
      </c>
      <c r="O106">
        <v>19.119790074299999</v>
      </c>
      <c r="P106">
        <v>0.40256202594099999</v>
      </c>
      <c r="Q106">
        <v>100</v>
      </c>
      <c r="R106">
        <v>2037</v>
      </c>
      <c r="S106">
        <v>0.87</v>
      </c>
      <c r="T106">
        <v>2035</v>
      </c>
      <c r="U106">
        <v>0.11</v>
      </c>
      <c r="V106">
        <v>2.9408062821099999E-2</v>
      </c>
      <c r="W106">
        <v>2.2434598488800001E-2</v>
      </c>
      <c r="X106">
        <v>2.1315080586800001E-2</v>
      </c>
      <c r="Y106">
        <v>0.12943786419600001</v>
      </c>
      <c r="Z106">
        <v>3.6759392156999998E-2</v>
      </c>
      <c r="AA106">
        <v>11.742225597899999</v>
      </c>
      <c r="AB106">
        <v>0.327750514504</v>
      </c>
      <c r="AC106">
        <v>2035</v>
      </c>
      <c r="AD106">
        <v>0.86</v>
      </c>
      <c r="AE106">
        <v>2037</v>
      </c>
      <c r="AF106">
        <v>0.14000000000000001</v>
      </c>
      <c r="AG106">
        <v>0.74</v>
      </c>
      <c r="AH106" t="s">
        <v>66</v>
      </c>
      <c r="AI106" t="s">
        <v>219</v>
      </c>
      <c r="AJ106" t="s">
        <v>220</v>
      </c>
      <c r="AK106">
        <v>31</v>
      </c>
      <c r="AL106" t="s">
        <v>221</v>
      </c>
      <c r="AM106">
        <v>2</v>
      </c>
      <c r="AN106">
        <v>3102</v>
      </c>
      <c r="AO106" t="s">
        <v>134</v>
      </c>
      <c r="AP106">
        <v>1101</v>
      </c>
      <c r="AQ106" t="s">
        <v>222</v>
      </c>
      <c r="AR106" t="s">
        <v>66</v>
      </c>
      <c r="AS106">
        <v>2037</v>
      </c>
      <c r="AT106">
        <v>2.2440000000000002E-2</v>
      </c>
      <c r="AU106">
        <v>2.0400000000000001E-2</v>
      </c>
      <c r="AV106" t="s">
        <v>81</v>
      </c>
      <c r="AW106">
        <v>0.46700000000000003</v>
      </c>
      <c r="AX106">
        <v>2.1315000000000001E-2</v>
      </c>
      <c r="AY106">
        <v>4.6999999999999997E-5</v>
      </c>
      <c r="AZ106" t="s">
        <v>78</v>
      </c>
      <c r="BA106">
        <v>0.76129999999999998</v>
      </c>
      <c r="BB106">
        <v>0.129438</v>
      </c>
      <c r="BC106">
        <v>2.5545000000000002E-2</v>
      </c>
      <c r="BD106" t="s">
        <v>81</v>
      </c>
      <c r="BE106" t="s">
        <v>74</v>
      </c>
      <c r="BF106">
        <v>0.88775800000000005</v>
      </c>
      <c r="BG106" t="s">
        <v>75</v>
      </c>
      <c r="BH106">
        <v>2.5545000000000002E-2</v>
      </c>
      <c r="BI106" t="s">
        <v>81</v>
      </c>
      <c r="BJ106">
        <v>7.145E-2</v>
      </c>
      <c r="BK106" t="s">
        <v>83</v>
      </c>
      <c r="BL106" t="s">
        <v>77</v>
      </c>
    </row>
    <row r="107" spans="1:64" x14ac:dyDescent="0.25">
      <c r="A107">
        <v>1517</v>
      </c>
      <c r="B107" t="s">
        <v>300</v>
      </c>
      <c r="C107" t="s">
        <v>306</v>
      </c>
      <c r="D107">
        <v>26</v>
      </c>
      <c r="E107">
        <v>121</v>
      </c>
      <c r="F107">
        <v>2</v>
      </c>
      <c r="G107" t="s">
        <v>129</v>
      </c>
      <c r="H107" t="s">
        <v>302</v>
      </c>
      <c r="I107" t="s">
        <v>65</v>
      </c>
      <c r="J107">
        <v>98</v>
      </c>
      <c r="K107">
        <v>2037</v>
      </c>
      <c r="L107">
        <v>2020</v>
      </c>
      <c r="M107">
        <v>2052</v>
      </c>
      <c r="N107">
        <v>98</v>
      </c>
      <c r="O107">
        <v>26.8365163657</v>
      </c>
      <c r="P107">
        <v>0.73473667078500005</v>
      </c>
      <c r="Q107">
        <v>100</v>
      </c>
      <c r="R107">
        <v>2037</v>
      </c>
      <c r="S107">
        <v>0.91</v>
      </c>
      <c r="T107">
        <v>2038</v>
      </c>
      <c r="U107">
        <v>0.05</v>
      </c>
      <c r="V107">
        <v>4.04401179126E-2</v>
      </c>
      <c r="W107">
        <v>1.7399387252899998E-2</v>
      </c>
      <c r="X107">
        <v>3.4256169644800001E-2</v>
      </c>
      <c r="Y107">
        <v>0.32110820494499998</v>
      </c>
      <c r="Z107">
        <v>6.2007453430300001E-2</v>
      </c>
      <c r="AA107">
        <v>12.785488026399999</v>
      </c>
      <c r="AB107">
        <v>0.55753762612500002</v>
      </c>
      <c r="AC107">
        <v>2037</v>
      </c>
      <c r="AD107">
        <v>0.61</v>
      </c>
      <c r="AE107">
        <v>2036</v>
      </c>
      <c r="AF107">
        <v>0.34</v>
      </c>
      <c r="AG107">
        <v>0.5</v>
      </c>
      <c r="AH107" t="s">
        <v>66</v>
      </c>
      <c r="AI107" t="s">
        <v>303</v>
      </c>
      <c r="AJ107" t="s">
        <v>304</v>
      </c>
      <c r="AK107">
        <v>121</v>
      </c>
      <c r="AL107" t="s">
        <v>305</v>
      </c>
      <c r="AM107">
        <v>3</v>
      </c>
      <c r="AN107">
        <v>12103</v>
      </c>
      <c r="AO107" t="s">
        <v>134</v>
      </c>
      <c r="AP107">
        <v>1101</v>
      </c>
      <c r="AQ107" t="s">
        <v>71</v>
      </c>
      <c r="AR107" t="s">
        <v>66</v>
      </c>
      <c r="AS107">
        <v>2037</v>
      </c>
      <c r="AT107">
        <v>1.7399000000000001E-2</v>
      </c>
      <c r="AU107">
        <v>3.9500000000000004E-3</v>
      </c>
      <c r="AV107" t="s">
        <v>80</v>
      </c>
      <c r="AW107">
        <v>0.43540000000000001</v>
      </c>
      <c r="AX107">
        <v>3.4256000000000002E-2</v>
      </c>
      <c r="AY107">
        <v>9.9999999999999995E-7</v>
      </c>
      <c r="AZ107" t="s">
        <v>78</v>
      </c>
      <c r="BA107">
        <v>0.85409999999999997</v>
      </c>
      <c r="BB107">
        <v>0.321108</v>
      </c>
      <c r="BC107">
        <v>2.0999999999999999E-5</v>
      </c>
      <c r="BD107" t="s">
        <v>78</v>
      </c>
      <c r="BE107" t="s">
        <v>74</v>
      </c>
      <c r="BF107">
        <v>1.9800000000000002E-2</v>
      </c>
      <c r="BG107" t="s">
        <v>82</v>
      </c>
      <c r="BH107">
        <v>2.0999999999999999E-5</v>
      </c>
      <c r="BI107" t="s">
        <v>78</v>
      </c>
      <c r="BJ107">
        <v>6.9999999999999999E-6</v>
      </c>
      <c r="BK107" t="s">
        <v>79</v>
      </c>
      <c r="BL107" t="s">
        <v>77</v>
      </c>
    </row>
    <row r="108" spans="1:64" x14ac:dyDescent="0.25">
      <c r="A108">
        <v>1995</v>
      </c>
      <c r="B108" t="s">
        <v>378</v>
      </c>
      <c r="C108" t="s">
        <v>379</v>
      </c>
      <c r="D108">
        <v>36</v>
      </c>
      <c r="E108">
        <v>161</v>
      </c>
      <c r="F108">
        <v>1</v>
      </c>
      <c r="G108" t="s">
        <v>129</v>
      </c>
      <c r="H108" t="s">
        <v>380</v>
      </c>
      <c r="I108" t="s">
        <v>65</v>
      </c>
      <c r="J108">
        <v>100</v>
      </c>
      <c r="K108">
        <v>2037</v>
      </c>
      <c r="L108">
        <v>2012</v>
      </c>
      <c r="M108">
        <v>2052</v>
      </c>
      <c r="N108">
        <v>100</v>
      </c>
      <c r="O108">
        <v>28.848568054299999</v>
      </c>
      <c r="P108">
        <v>0.65144224975200005</v>
      </c>
      <c r="Q108">
        <v>100</v>
      </c>
      <c r="R108">
        <v>2037</v>
      </c>
      <c r="S108">
        <v>0.97</v>
      </c>
      <c r="T108">
        <v>2036</v>
      </c>
      <c r="U108">
        <v>0.03</v>
      </c>
      <c r="V108">
        <v>2.7964738664899999E-2</v>
      </c>
      <c r="W108">
        <v>1.4923748077000001E-2</v>
      </c>
      <c r="X108">
        <v>2.6979922619899999E-2</v>
      </c>
      <c r="Y108">
        <v>0.25625860878500001</v>
      </c>
      <c r="Z108">
        <v>4.7587338235799997E-2</v>
      </c>
      <c r="AA108">
        <v>8.4609791131600005</v>
      </c>
      <c r="AB108">
        <v>0.43847308337599999</v>
      </c>
      <c r="AC108">
        <v>2037</v>
      </c>
      <c r="AD108">
        <v>0.82</v>
      </c>
      <c r="AE108">
        <v>2032</v>
      </c>
      <c r="AF108">
        <v>0.09</v>
      </c>
      <c r="AG108">
        <v>0.9</v>
      </c>
      <c r="AH108" t="s">
        <v>66</v>
      </c>
      <c r="AI108" t="s">
        <v>381</v>
      </c>
      <c r="AJ108" t="s">
        <v>382</v>
      </c>
      <c r="AK108">
        <v>43</v>
      </c>
      <c r="AL108" t="s">
        <v>383</v>
      </c>
      <c r="AM108">
        <v>3</v>
      </c>
      <c r="AN108">
        <v>4303</v>
      </c>
      <c r="AO108" t="s">
        <v>134</v>
      </c>
      <c r="AP108">
        <v>1101</v>
      </c>
      <c r="AQ108" t="s">
        <v>71</v>
      </c>
      <c r="AR108" t="s">
        <v>66</v>
      </c>
      <c r="AS108">
        <v>2037</v>
      </c>
      <c r="AT108">
        <v>1.4924E-2</v>
      </c>
      <c r="AU108">
        <v>2.1199999999999999E-3</v>
      </c>
      <c r="AV108" t="s">
        <v>80</v>
      </c>
      <c r="AW108">
        <v>0.34229999999999999</v>
      </c>
      <c r="AX108">
        <v>2.6980000000000001E-2</v>
      </c>
      <c r="AY108">
        <v>1.52E-2</v>
      </c>
      <c r="AZ108" t="s">
        <v>81</v>
      </c>
      <c r="BA108">
        <v>0.37540000000000001</v>
      </c>
      <c r="BB108">
        <v>0.25625900000000001</v>
      </c>
      <c r="BC108">
        <v>2.0060000000000001E-2</v>
      </c>
      <c r="BD108" t="s">
        <v>81</v>
      </c>
      <c r="BE108" t="s">
        <v>74</v>
      </c>
      <c r="BF108">
        <v>0.25353999999999999</v>
      </c>
      <c r="BG108" t="s">
        <v>75</v>
      </c>
      <c r="BH108">
        <v>2.0060000000000001E-2</v>
      </c>
      <c r="BI108" t="s">
        <v>81</v>
      </c>
      <c r="BJ108">
        <v>5.4650000000000002E-3</v>
      </c>
      <c r="BK108" t="s">
        <v>76</v>
      </c>
      <c r="BL108" t="s">
        <v>77</v>
      </c>
    </row>
    <row r="109" spans="1:64" x14ac:dyDescent="0.25">
      <c r="A109">
        <v>2402</v>
      </c>
      <c r="B109" t="s">
        <v>431</v>
      </c>
      <c r="C109" t="s">
        <v>435</v>
      </c>
      <c r="D109">
        <v>41</v>
      </c>
      <c r="E109">
        <v>195</v>
      </c>
      <c r="F109">
        <v>2</v>
      </c>
      <c r="G109" t="s">
        <v>433</v>
      </c>
      <c r="H109" t="s">
        <v>270</v>
      </c>
      <c r="I109" t="s">
        <v>65</v>
      </c>
      <c r="J109">
        <v>55</v>
      </c>
      <c r="K109">
        <v>2037</v>
      </c>
      <c r="L109">
        <v>2025</v>
      </c>
      <c r="M109">
        <v>2049</v>
      </c>
      <c r="N109">
        <v>100</v>
      </c>
      <c r="O109">
        <v>18.191590633099999</v>
      </c>
      <c r="P109">
        <v>0.37423765772099998</v>
      </c>
      <c r="Q109">
        <v>100</v>
      </c>
      <c r="R109">
        <v>2037</v>
      </c>
      <c r="S109">
        <v>0.83</v>
      </c>
      <c r="T109">
        <v>2039</v>
      </c>
      <c r="U109">
        <v>0.08</v>
      </c>
      <c r="V109">
        <v>2.9640399999199998E-2</v>
      </c>
      <c r="W109">
        <v>2.4619160837100001E-2</v>
      </c>
      <c r="X109">
        <v>2.58594405591E-2</v>
      </c>
      <c r="Y109">
        <v>6.96751961951E-2</v>
      </c>
      <c r="Z109">
        <v>3.5486496322800001E-2</v>
      </c>
      <c r="AA109">
        <v>11.009253210800001</v>
      </c>
      <c r="AB109">
        <v>0.28642020761600001</v>
      </c>
      <c r="AC109">
        <v>2037</v>
      </c>
      <c r="AD109">
        <v>0.7</v>
      </c>
      <c r="AE109">
        <v>2039</v>
      </c>
      <c r="AF109">
        <v>0.16</v>
      </c>
      <c r="AG109">
        <v>0.66</v>
      </c>
      <c r="AH109" t="s">
        <v>66</v>
      </c>
      <c r="AI109" t="s">
        <v>271</v>
      </c>
      <c r="AJ109" t="s">
        <v>272</v>
      </c>
      <c r="AK109">
        <v>135</v>
      </c>
      <c r="AL109" t="s">
        <v>273</v>
      </c>
      <c r="AM109">
        <v>2</v>
      </c>
      <c r="AN109">
        <v>13502</v>
      </c>
      <c r="AO109" t="s">
        <v>434</v>
      </c>
      <c r="AP109">
        <v>2101</v>
      </c>
      <c r="AQ109" t="s">
        <v>71</v>
      </c>
      <c r="AR109" t="s">
        <v>66</v>
      </c>
      <c r="AS109">
        <v>2037</v>
      </c>
      <c r="AT109">
        <v>2.4618999999999999E-2</v>
      </c>
      <c r="AU109">
        <v>6.8999999999999997E-5</v>
      </c>
      <c r="AV109" t="s">
        <v>78</v>
      </c>
      <c r="AW109">
        <v>0.80840000000000001</v>
      </c>
      <c r="AX109">
        <v>2.5859E-2</v>
      </c>
      <c r="AY109">
        <v>3.4999999999999997E-5</v>
      </c>
      <c r="AZ109" t="s">
        <v>78</v>
      </c>
      <c r="BA109">
        <v>0.83250000000000002</v>
      </c>
      <c r="BB109">
        <v>6.9675000000000001E-2</v>
      </c>
      <c r="BC109">
        <v>7.1499999999999994E-2</v>
      </c>
      <c r="BD109" t="s">
        <v>73</v>
      </c>
      <c r="BE109" t="s">
        <v>74</v>
      </c>
      <c r="BF109">
        <v>0.8165</v>
      </c>
      <c r="BG109" t="s">
        <v>75</v>
      </c>
      <c r="BH109">
        <v>7.1499999999999994E-2</v>
      </c>
      <c r="BI109" t="s">
        <v>73</v>
      </c>
      <c r="BJ109">
        <v>0.1784</v>
      </c>
      <c r="BK109" t="s">
        <v>75</v>
      </c>
      <c r="BL109" t="s">
        <v>77</v>
      </c>
    </row>
    <row r="110" spans="1:64" x14ac:dyDescent="0.25">
      <c r="A110">
        <v>2825</v>
      </c>
      <c r="B110" t="s">
        <v>463</v>
      </c>
      <c r="C110" t="s">
        <v>469</v>
      </c>
      <c r="D110">
        <v>44</v>
      </c>
      <c r="E110">
        <v>224</v>
      </c>
      <c r="F110">
        <v>6</v>
      </c>
      <c r="G110" t="s">
        <v>451</v>
      </c>
      <c r="H110" t="s">
        <v>296</v>
      </c>
      <c r="I110" t="s">
        <v>65</v>
      </c>
      <c r="J110">
        <v>74</v>
      </c>
      <c r="K110">
        <v>2037</v>
      </c>
      <c r="L110">
        <v>2024</v>
      </c>
      <c r="M110">
        <v>2046</v>
      </c>
      <c r="N110">
        <v>100</v>
      </c>
      <c r="O110">
        <v>18.102947666599999</v>
      </c>
      <c r="P110">
        <v>0.405777705647</v>
      </c>
      <c r="Q110">
        <v>100</v>
      </c>
      <c r="R110">
        <v>2037</v>
      </c>
      <c r="S110">
        <v>1</v>
      </c>
      <c r="T110">
        <v>0</v>
      </c>
      <c r="U110">
        <v>0</v>
      </c>
      <c r="V110">
        <v>3.2528299454900003E-2</v>
      </c>
      <c r="W110">
        <v>2.06436034841E-2</v>
      </c>
      <c r="X110">
        <v>2.2032569448799999E-2</v>
      </c>
      <c r="Y110">
        <v>0.171526286827</v>
      </c>
      <c r="Z110">
        <v>3.5673301469400003E-2</v>
      </c>
      <c r="AA110">
        <v>13.493874845900001</v>
      </c>
      <c r="AB110">
        <v>0.33447165401500001</v>
      </c>
      <c r="AC110">
        <v>2037</v>
      </c>
      <c r="AD110">
        <v>1</v>
      </c>
      <c r="AE110">
        <v>0</v>
      </c>
      <c r="AF110">
        <v>0</v>
      </c>
      <c r="AG110">
        <v>0.98</v>
      </c>
      <c r="AH110" t="s">
        <v>66</v>
      </c>
      <c r="AI110" t="s">
        <v>271</v>
      </c>
      <c r="AJ110" t="s">
        <v>272</v>
      </c>
      <c r="AK110">
        <v>135</v>
      </c>
      <c r="AL110" t="s">
        <v>297</v>
      </c>
      <c r="AM110">
        <v>3</v>
      </c>
      <c r="AN110">
        <v>13503</v>
      </c>
      <c r="AO110" t="s">
        <v>452</v>
      </c>
      <c r="AP110">
        <v>3101</v>
      </c>
      <c r="AQ110" t="s">
        <v>71</v>
      </c>
      <c r="AR110" t="s">
        <v>66</v>
      </c>
      <c r="AS110">
        <v>2037</v>
      </c>
      <c r="AT110">
        <v>2.0643999999999999E-2</v>
      </c>
      <c r="AU110">
        <v>1.07E-4</v>
      </c>
      <c r="AV110" t="s">
        <v>78</v>
      </c>
      <c r="AW110">
        <v>0.75849999999999995</v>
      </c>
      <c r="AX110">
        <v>2.2033000000000001E-2</v>
      </c>
      <c r="AY110">
        <v>9.9799999999999997E-4</v>
      </c>
      <c r="AZ110" t="s">
        <v>78</v>
      </c>
      <c r="BA110">
        <v>0.80700000000000005</v>
      </c>
      <c r="BB110">
        <v>0.17152600000000001</v>
      </c>
      <c r="BC110">
        <v>2.4000000000000001E-4</v>
      </c>
      <c r="BD110" t="s">
        <v>78</v>
      </c>
      <c r="BE110" t="s">
        <v>74</v>
      </c>
      <c r="BF110">
        <v>0.82645999999999997</v>
      </c>
      <c r="BG110" t="s">
        <v>75</v>
      </c>
      <c r="BH110">
        <v>2.4000000000000001E-4</v>
      </c>
      <c r="BI110" t="s">
        <v>78</v>
      </c>
      <c r="BJ110">
        <v>3.7399999999999998E-4</v>
      </c>
      <c r="BK110" t="s">
        <v>79</v>
      </c>
      <c r="BL110" t="s">
        <v>77</v>
      </c>
    </row>
    <row r="111" spans="1:64" x14ac:dyDescent="0.25">
      <c r="A111">
        <v>3459</v>
      </c>
      <c r="B111" t="s">
        <v>526</v>
      </c>
      <c r="C111" t="s">
        <v>543</v>
      </c>
      <c r="D111">
        <v>60</v>
      </c>
      <c r="E111">
        <v>278</v>
      </c>
      <c r="F111">
        <v>17</v>
      </c>
      <c r="G111" t="s">
        <v>509</v>
      </c>
      <c r="H111" t="s">
        <v>326</v>
      </c>
      <c r="I111" t="s">
        <v>65</v>
      </c>
      <c r="J111">
        <v>55</v>
      </c>
      <c r="K111">
        <v>2037</v>
      </c>
      <c r="L111">
        <v>2026</v>
      </c>
      <c r="M111">
        <v>2044</v>
      </c>
      <c r="N111">
        <v>88</v>
      </c>
      <c r="O111">
        <v>11.8107948834</v>
      </c>
      <c r="P111">
        <v>0.31916429477300001</v>
      </c>
      <c r="Q111">
        <v>88</v>
      </c>
      <c r="R111">
        <v>2037</v>
      </c>
      <c r="S111">
        <v>0.62</v>
      </c>
      <c r="T111">
        <v>2038</v>
      </c>
      <c r="U111">
        <v>0.28999999999999998</v>
      </c>
      <c r="V111">
        <v>3.3577669417000001E-2</v>
      </c>
      <c r="W111">
        <v>2.8915257572599998E-2</v>
      </c>
      <c r="X111">
        <v>2.9580446435300001E-2</v>
      </c>
      <c r="Y111">
        <v>5.5529199108599998E-2</v>
      </c>
      <c r="Z111">
        <v>3.7571218136300003E-2</v>
      </c>
      <c r="AA111">
        <v>10.614939856299999</v>
      </c>
      <c r="AB111">
        <v>0.32632762222200001</v>
      </c>
      <c r="AC111">
        <v>2038</v>
      </c>
      <c r="AD111">
        <v>0.85</v>
      </c>
      <c r="AE111">
        <v>2037</v>
      </c>
      <c r="AF111">
        <v>0.1</v>
      </c>
      <c r="AG111">
        <v>0.43</v>
      </c>
      <c r="AH111" t="s">
        <v>66</v>
      </c>
      <c r="AI111" t="s">
        <v>303</v>
      </c>
      <c r="AJ111" t="s">
        <v>304</v>
      </c>
      <c r="AK111">
        <v>121</v>
      </c>
      <c r="AL111" t="s">
        <v>327</v>
      </c>
      <c r="AM111">
        <v>4</v>
      </c>
      <c r="AN111">
        <v>12104</v>
      </c>
      <c r="AO111" t="s">
        <v>510</v>
      </c>
      <c r="AP111">
        <v>1103</v>
      </c>
      <c r="AQ111" t="s">
        <v>71</v>
      </c>
      <c r="AR111" t="s">
        <v>66</v>
      </c>
      <c r="AS111">
        <v>2037</v>
      </c>
      <c r="AT111">
        <v>2.8915E-2</v>
      </c>
      <c r="AU111">
        <v>8.5800000000000004E-4</v>
      </c>
      <c r="AV111" t="s">
        <v>78</v>
      </c>
      <c r="AW111">
        <v>0.72660000000000002</v>
      </c>
      <c r="AX111">
        <v>2.9579999999999999E-2</v>
      </c>
      <c r="AY111">
        <v>0.155</v>
      </c>
      <c r="AZ111" t="s">
        <v>72</v>
      </c>
      <c r="BA111">
        <v>0.35899999999999999</v>
      </c>
      <c r="BB111">
        <v>5.5529200000000001E-2</v>
      </c>
      <c r="BC111">
        <v>0.47710000000000002</v>
      </c>
      <c r="BD111" t="s">
        <v>72</v>
      </c>
      <c r="BE111" t="s">
        <v>74</v>
      </c>
      <c r="BF111">
        <v>0.96709999999999996</v>
      </c>
      <c r="BG111" t="s">
        <v>75</v>
      </c>
      <c r="BH111">
        <v>0.47710000000000002</v>
      </c>
      <c r="BI111" t="s">
        <v>72</v>
      </c>
      <c r="BJ111">
        <v>0.70779999999999998</v>
      </c>
      <c r="BK111" t="s">
        <v>75</v>
      </c>
      <c r="BL111" t="s">
        <v>77</v>
      </c>
    </row>
    <row r="112" spans="1:64" x14ac:dyDescent="0.25">
      <c r="A112">
        <v>3520</v>
      </c>
      <c r="B112" t="s">
        <v>547</v>
      </c>
      <c r="C112" t="s">
        <v>549</v>
      </c>
      <c r="D112">
        <v>61</v>
      </c>
      <c r="E112">
        <v>283</v>
      </c>
      <c r="F112">
        <v>2</v>
      </c>
      <c r="G112" t="s">
        <v>509</v>
      </c>
      <c r="H112" t="s">
        <v>338</v>
      </c>
      <c r="I112" t="s">
        <v>65</v>
      </c>
      <c r="J112">
        <v>97</v>
      </c>
      <c r="K112">
        <v>2037</v>
      </c>
      <c r="L112">
        <v>2028</v>
      </c>
      <c r="M112">
        <v>2050</v>
      </c>
      <c r="N112">
        <v>100</v>
      </c>
      <c r="O112">
        <v>17.356696029199998</v>
      </c>
      <c r="P112">
        <v>0.48298082710899998</v>
      </c>
      <c r="Q112">
        <v>100</v>
      </c>
      <c r="R112">
        <v>2037</v>
      </c>
      <c r="S112">
        <v>0.99</v>
      </c>
      <c r="T112">
        <v>2036</v>
      </c>
      <c r="U112">
        <v>0.01</v>
      </c>
      <c r="V112">
        <v>3.9280298794699998E-2</v>
      </c>
      <c r="W112">
        <v>1.89448055544E-2</v>
      </c>
      <c r="X112">
        <v>2.9921309523000001E-2</v>
      </c>
      <c r="Y112">
        <v>0.196828669525</v>
      </c>
      <c r="Z112">
        <v>4.3815004901600001E-2</v>
      </c>
      <c r="AA112">
        <v>12.7648141527</v>
      </c>
      <c r="AB112">
        <v>0.39814359114300002</v>
      </c>
      <c r="AC112">
        <v>2037</v>
      </c>
      <c r="AD112">
        <v>0.98</v>
      </c>
      <c r="AE112">
        <v>2036</v>
      </c>
      <c r="AF112">
        <v>0.02</v>
      </c>
      <c r="AG112">
        <v>0.66</v>
      </c>
      <c r="AH112" t="s">
        <v>66</v>
      </c>
      <c r="AI112" t="s">
        <v>339</v>
      </c>
      <c r="AJ112" t="s">
        <v>340</v>
      </c>
      <c r="AK112">
        <v>51</v>
      </c>
      <c r="AL112" t="s">
        <v>341</v>
      </c>
      <c r="AM112">
        <v>3</v>
      </c>
      <c r="AN112">
        <v>5103</v>
      </c>
      <c r="AO112" t="s">
        <v>510</v>
      </c>
      <c r="AP112">
        <v>1103</v>
      </c>
      <c r="AQ112" t="s">
        <v>71</v>
      </c>
      <c r="AR112" t="s">
        <v>66</v>
      </c>
      <c r="AS112">
        <v>2037</v>
      </c>
      <c r="AT112">
        <v>1.8945E-2</v>
      </c>
      <c r="AU112">
        <v>8.6900000000000005E-2</v>
      </c>
      <c r="AV112" t="s">
        <v>73</v>
      </c>
      <c r="AW112">
        <v>0.3614</v>
      </c>
      <c r="AX112">
        <v>2.9921E-2</v>
      </c>
      <c r="AY112">
        <v>1.5999999999999999E-5</v>
      </c>
      <c r="AZ112" t="s">
        <v>78</v>
      </c>
      <c r="BA112">
        <v>0.82750000000000001</v>
      </c>
      <c r="BB112">
        <v>0.196829</v>
      </c>
      <c r="BC112">
        <v>1.8E-3</v>
      </c>
      <c r="BD112" t="s">
        <v>80</v>
      </c>
      <c r="BE112" t="s">
        <v>74</v>
      </c>
      <c r="BF112">
        <v>0.25900000000000001</v>
      </c>
      <c r="BG112" t="s">
        <v>75</v>
      </c>
      <c r="BH112">
        <v>1.8E-3</v>
      </c>
      <c r="BI112" t="s">
        <v>80</v>
      </c>
      <c r="BJ112">
        <v>6.489E-3</v>
      </c>
      <c r="BK112" t="s">
        <v>76</v>
      </c>
      <c r="BL112" t="s">
        <v>77</v>
      </c>
    </row>
    <row r="113" spans="1:64" x14ac:dyDescent="0.25">
      <c r="A113">
        <v>4377</v>
      </c>
      <c r="B113" t="s">
        <v>641</v>
      </c>
      <c r="C113" t="s">
        <v>642</v>
      </c>
      <c r="D113">
        <v>76</v>
      </c>
      <c r="E113">
        <v>355</v>
      </c>
      <c r="F113">
        <v>1</v>
      </c>
      <c r="G113" t="s">
        <v>643</v>
      </c>
      <c r="H113" t="s">
        <v>89</v>
      </c>
      <c r="I113" t="s">
        <v>65</v>
      </c>
      <c r="J113">
        <v>60</v>
      </c>
      <c r="K113">
        <v>2037</v>
      </c>
      <c r="L113">
        <v>2021</v>
      </c>
      <c r="M113">
        <v>2052</v>
      </c>
      <c r="N113">
        <v>95</v>
      </c>
      <c r="O113">
        <v>22.882153046900001</v>
      </c>
      <c r="P113">
        <v>0.48328312305299997</v>
      </c>
      <c r="Q113">
        <v>95</v>
      </c>
      <c r="R113">
        <v>2037</v>
      </c>
      <c r="S113">
        <v>0.73</v>
      </c>
      <c r="T113">
        <v>2035</v>
      </c>
      <c r="U113">
        <v>0.18</v>
      </c>
      <c r="V113">
        <v>2.89301502005E-2</v>
      </c>
      <c r="W113">
        <v>2.5482704656099999E-2</v>
      </c>
      <c r="X113">
        <v>1.89590416665E-2</v>
      </c>
      <c r="Y113">
        <v>0.138658392144</v>
      </c>
      <c r="Z113">
        <v>3.6883024508600003E-2</v>
      </c>
      <c r="AA113">
        <v>10.3611780562</v>
      </c>
      <c r="AB113">
        <v>0.33764171190300002</v>
      </c>
      <c r="AC113">
        <v>2037</v>
      </c>
      <c r="AD113">
        <v>0.71</v>
      </c>
      <c r="AE113">
        <v>2035</v>
      </c>
      <c r="AF113">
        <v>0.14000000000000001</v>
      </c>
      <c r="AG113">
        <v>0.6</v>
      </c>
      <c r="AH113" t="s">
        <v>66</v>
      </c>
      <c r="AI113" t="s">
        <v>90</v>
      </c>
      <c r="AJ113" t="s">
        <v>91</v>
      </c>
      <c r="AK113">
        <v>12</v>
      </c>
      <c r="AL113" t="s">
        <v>92</v>
      </c>
      <c r="AM113">
        <v>1</v>
      </c>
      <c r="AN113">
        <v>1201</v>
      </c>
      <c r="AO113" t="s">
        <v>644</v>
      </c>
      <c r="AP113">
        <v>1107</v>
      </c>
      <c r="AQ113" t="s">
        <v>71</v>
      </c>
      <c r="AR113" t="s">
        <v>66</v>
      </c>
      <c r="AS113">
        <v>2037</v>
      </c>
      <c r="AT113">
        <v>2.5482999999999999E-2</v>
      </c>
      <c r="AU113">
        <v>1.5899999999999999E-4</v>
      </c>
      <c r="AV113" t="s">
        <v>78</v>
      </c>
      <c r="AW113">
        <v>0.65080000000000005</v>
      </c>
      <c r="AX113">
        <v>1.8959E-2</v>
      </c>
      <c r="AY113">
        <v>5.7299999999999999E-3</v>
      </c>
      <c r="AZ113" t="s">
        <v>80</v>
      </c>
      <c r="BA113">
        <v>0.45600000000000002</v>
      </c>
      <c r="BB113">
        <v>0.138658</v>
      </c>
      <c r="BC113">
        <v>5.1299999999999998E-2</v>
      </c>
      <c r="BD113" t="s">
        <v>73</v>
      </c>
      <c r="BE113" t="s">
        <v>74</v>
      </c>
      <c r="BF113">
        <v>0.39734999999999998</v>
      </c>
      <c r="BG113" t="s">
        <v>75</v>
      </c>
      <c r="BH113">
        <v>5.1299999999999998E-2</v>
      </c>
      <c r="BI113" t="s">
        <v>73</v>
      </c>
      <c r="BJ113">
        <v>0.12139999999999999</v>
      </c>
      <c r="BK113" t="s">
        <v>75</v>
      </c>
      <c r="BL113" t="s">
        <v>77</v>
      </c>
    </row>
    <row r="114" spans="1:64" x14ac:dyDescent="0.25">
      <c r="A114">
        <v>4683</v>
      </c>
      <c r="B114" t="s">
        <v>677</v>
      </c>
      <c r="C114" t="s">
        <v>678</v>
      </c>
      <c r="D114">
        <v>80</v>
      </c>
      <c r="E114">
        <v>381</v>
      </c>
      <c r="F114">
        <v>1</v>
      </c>
      <c r="G114" t="s">
        <v>663</v>
      </c>
      <c r="H114" t="s">
        <v>103</v>
      </c>
      <c r="I114" t="s">
        <v>65</v>
      </c>
      <c r="J114">
        <v>61</v>
      </c>
      <c r="K114">
        <v>2037</v>
      </c>
      <c r="L114">
        <v>2026</v>
      </c>
      <c r="M114">
        <v>2046</v>
      </c>
      <c r="N114">
        <v>100</v>
      </c>
      <c r="O114">
        <v>14.525891575499999</v>
      </c>
      <c r="P114">
        <v>0.40308090263700003</v>
      </c>
      <c r="Q114">
        <v>100</v>
      </c>
      <c r="R114">
        <v>2037</v>
      </c>
      <c r="S114">
        <v>1</v>
      </c>
      <c r="T114">
        <v>0</v>
      </c>
      <c r="U114">
        <v>0</v>
      </c>
      <c r="V114">
        <v>3.7102590850900001E-2</v>
      </c>
      <c r="W114">
        <v>2.3166916668700001E-2</v>
      </c>
      <c r="X114">
        <v>3.3793000003399999E-2</v>
      </c>
      <c r="Y114">
        <v>0.121206115266</v>
      </c>
      <c r="Z114">
        <v>4.4986484066399997E-2</v>
      </c>
      <c r="AA114">
        <v>10.6662174599</v>
      </c>
      <c r="AB114">
        <v>0.37164517761900001</v>
      </c>
      <c r="AC114">
        <v>2037</v>
      </c>
      <c r="AD114">
        <v>0.96</v>
      </c>
      <c r="AE114">
        <v>2036</v>
      </c>
      <c r="AF114">
        <v>0.02</v>
      </c>
      <c r="AG114">
        <v>0.92</v>
      </c>
      <c r="AH114" t="s">
        <v>66</v>
      </c>
      <c r="AI114" t="s">
        <v>104</v>
      </c>
      <c r="AJ114" t="s">
        <v>105</v>
      </c>
      <c r="AK114">
        <v>61</v>
      </c>
      <c r="AL114" t="s">
        <v>106</v>
      </c>
      <c r="AM114">
        <v>1</v>
      </c>
      <c r="AN114">
        <v>6101</v>
      </c>
      <c r="AO114" t="s">
        <v>664</v>
      </c>
      <c r="AP114">
        <v>1109</v>
      </c>
      <c r="AQ114" t="s">
        <v>71</v>
      </c>
      <c r="AR114" t="s">
        <v>66</v>
      </c>
      <c r="AS114">
        <v>2037</v>
      </c>
      <c r="AT114">
        <v>2.3167E-2</v>
      </c>
      <c r="AU114">
        <v>1.8499999999999999E-2</v>
      </c>
      <c r="AV114" t="s">
        <v>81</v>
      </c>
      <c r="AW114">
        <v>0.47749999999999998</v>
      </c>
      <c r="AX114">
        <v>3.3790000000000001E-2</v>
      </c>
      <c r="AY114">
        <v>1.9400000000000001E-2</v>
      </c>
      <c r="AZ114" t="s">
        <v>81</v>
      </c>
      <c r="BA114">
        <v>0.56559999999999999</v>
      </c>
      <c r="BB114">
        <v>0.12121</v>
      </c>
      <c r="BC114">
        <v>0.14318</v>
      </c>
      <c r="BD114" t="s">
        <v>72</v>
      </c>
      <c r="BE114" t="s">
        <v>74</v>
      </c>
      <c r="BF114">
        <v>0.45046000000000003</v>
      </c>
      <c r="BG114" t="s">
        <v>75</v>
      </c>
      <c r="BH114">
        <v>0.14318</v>
      </c>
      <c r="BI114" t="s">
        <v>72</v>
      </c>
      <c r="BJ114">
        <v>0.1794</v>
      </c>
      <c r="BK114" t="s">
        <v>75</v>
      </c>
      <c r="BL114" t="s">
        <v>77</v>
      </c>
    </row>
    <row r="115" spans="1:64" x14ac:dyDescent="0.25">
      <c r="A115">
        <v>499</v>
      </c>
      <c r="B115" t="s">
        <v>170</v>
      </c>
      <c r="C115" t="s">
        <v>177</v>
      </c>
      <c r="D115">
        <v>12</v>
      </c>
      <c r="E115">
        <v>41</v>
      </c>
      <c r="F115">
        <v>3</v>
      </c>
      <c r="G115" t="s">
        <v>129</v>
      </c>
      <c r="H115" t="s">
        <v>172</v>
      </c>
      <c r="I115" t="s">
        <v>65</v>
      </c>
      <c r="J115">
        <v>96</v>
      </c>
      <c r="K115">
        <v>2038</v>
      </c>
      <c r="L115">
        <v>2026</v>
      </c>
      <c r="M115">
        <v>2052</v>
      </c>
      <c r="N115">
        <v>100</v>
      </c>
      <c r="O115">
        <v>18.264117225300001</v>
      </c>
      <c r="P115">
        <v>0.42601309366099999</v>
      </c>
      <c r="Q115">
        <v>100</v>
      </c>
      <c r="R115">
        <v>2038</v>
      </c>
      <c r="S115">
        <v>0.93</v>
      </c>
      <c r="T115">
        <v>2037</v>
      </c>
      <c r="U115">
        <v>0.06</v>
      </c>
      <c r="V115">
        <v>3.1405041881200003E-2</v>
      </c>
      <c r="W115">
        <v>2.8258709211500001E-2</v>
      </c>
      <c r="X115">
        <v>2.68311831501E-2</v>
      </c>
      <c r="Y115">
        <v>6.9352561036400001E-2</v>
      </c>
      <c r="Z115">
        <v>3.41088958352E-2</v>
      </c>
      <c r="AA115">
        <v>10.441351901599999</v>
      </c>
      <c r="AB115">
        <v>0.29066910069599999</v>
      </c>
      <c r="AC115">
        <v>2038</v>
      </c>
      <c r="AD115">
        <v>0.93</v>
      </c>
      <c r="AE115">
        <v>2037</v>
      </c>
      <c r="AF115">
        <v>7.0000000000000007E-2</v>
      </c>
      <c r="AG115">
        <v>0.6</v>
      </c>
      <c r="AH115" t="s">
        <v>66</v>
      </c>
      <c r="AI115" t="s">
        <v>173</v>
      </c>
      <c r="AJ115" t="s">
        <v>174</v>
      </c>
      <c r="AK115">
        <v>131</v>
      </c>
      <c r="AL115" t="s">
        <v>175</v>
      </c>
      <c r="AM115">
        <v>3</v>
      </c>
      <c r="AN115">
        <v>13103</v>
      </c>
      <c r="AO115" t="s">
        <v>134</v>
      </c>
      <c r="AP115">
        <v>1101</v>
      </c>
      <c r="AQ115" t="s">
        <v>71</v>
      </c>
      <c r="AR115" t="s">
        <v>66</v>
      </c>
      <c r="AS115">
        <v>2038</v>
      </c>
      <c r="AT115">
        <v>2.8258999999999999E-2</v>
      </c>
      <c r="AU115">
        <v>3.2100000000000002E-3</v>
      </c>
      <c r="AV115" t="s">
        <v>80</v>
      </c>
      <c r="AW115">
        <v>0.59730000000000005</v>
      </c>
      <c r="AX115">
        <v>2.6831000000000001E-2</v>
      </c>
      <c r="AY115">
        <v>3.2000000000000003E-4</v>
      </c>
      <c r="AZ115" t="s">
        <v>78</v>
      </c>
      <c r="BA115">
        <v>0.67379999999999995</v>
      </c>
      <c r="BB115">
        <v>6.9352999999999998E-2</v>
      </c>
      <c r="BC115">
        <v>0.30499999999999999</v>
      </c>
      <c r="BD115" t="s">
        <v>72</v>
      </c>
      <c r="BE115" t="s">
        <v>74</v>
      </c>
      <c r="BF115">
        <v>0.875</v>
      </c>
      <c r="BG115" t="s">
        <v>75</v>
      </c>
      <c r="BH115">
        <v>0.30499999999999999</v>
      </c>
      <c r="BI115" t="s">
        <v>72</v>
      </c>
      <c r="BJ115">
        <v>0.56940000000000002</v>
      </c>
      <c r="BK115" t="s">
        <v>75</v>
      </c>
      <c r="BL115" t="s">
        <v>77</v>
      </c>
    </row>
    <row r="116" spans="1:64" x14ac:dyDescent="0.25">
      <c r="A116">
        <v>775</v>
      </c>
      <c r="B116" t="s">
        <v>213</v>
      </c>
      <c r="C116" t="s">
        <v>215</v>
      </c>
      <c r="D116">
        <v>18</v>
      </c>
      <c r="E116">
        <v>65</v>
      </c>
      <c r="F116">
        <v>2</v>
      </c>
      <c r="G116" t="s">
        <v>129</v>
      </c>
      <c r="H116" t="s">
        <v>103</v>
      </c>
      <c r="I116" t="s">
        <v>65</v>
      </c>
      <c r="J116">
        <v>87</v>
      </c>
      <c r="K116">
        <v>2038</v>
      </c>
      <c r="L116">
        <v>2025</v>
      </c>
      <c r="M116">
        <v>2053</v>
      </c>
      <c r="N116">
        <v>100</v>
      </c>
      <c r="O116">
        <v>22.136749025899999</v>
      </c>
      <c r="P116">
        <v>0.44992563949300002</v>
      </c>
      <c r="Q116">
        <v>100</v>
      </c>
      <c r="R116">
        <v>2038</v>
      </c>
      <c r="S116">
        <v>0.83</v>
      </c>
      <c r="T116">
        <v>2037</v>
      </c>
      <c r="U116">
        <v>0.15</v>
      </c>
      <c r="V116">
        <v>2.8971276682900001E-2</v>
      </c>
      <c r="W116">
        <v>1.8794427657300002E-2</v>
      </c>
      <c r="X116">
        <v>2.04677648794E-2</v>
      </c>
      <c r="Y116">
        <v>0.17250631501899999</v>
      </c>
      <c r="Z116">
        <v>3.95718112756E-2</v>
      </c>
      <c r="AA116">
        <v>11.7366703448</v>
      </c>
      <c r="AB116">
        <v>0.34974862336700002</v>
      </c>
      <c r="AC116">
        <v>2038</v>
      </c>
      <c r="AD116">
        <v>0.78</v>
      </c>
      <c r="AE116">
        <v>2037</v>
      </c>
      <c r="AF116">
        <v>0.15</v>
      </c>
      <c r="AG116">
        <v>0.6</v>
      </c>
      <c r="AH116" t="s">
        <v>66</v>
      </c>
      <c r="AI116" t="s">
        <v>104</v>
      </c>
      <c r="AJ116" t="s">
        <v>105</v>
      </c>
      <c r="AK116">
        <v>61</v>
      </c>
      <c r="AL116" t="s">
        <v>106</v>
      </c>
      <c r="AM116">
        <v>1</v>
      </c>
      <c r="AN116">
        <v>6101</v>
      </c>
      <c r="AO116" t="s">
        <v>134</v>
      </c>
      <c r="AP116">
        <v>1101</v>
      </c>
      <c r="AQ116" t="s">
        <v>71</v>
      </c>
      <c r="AR116" t="s">
        <v>66</v>
      </c>
      <c r="AS116">
        <v>2038</v>
      </c>
      <c r="AT116">
        <v>1.8794000000000002E-2</v>
      </c>
      <c r="AU116">
        <v>9.0300000000000005E-4</v>
      </c>
      <c r="AV116" t="s">
        <v>78</v>
      </c>
      <c r="AW116">
        <v>0.64780000000000004</v>
      </c>
      <c r="AX116">
        <v>2.0469999999999999E-2</v>
      </c>
      <c r="AY116">
        <v>1.4300000000000001E-3</v>
      </c>
      <c r="AZ116" t="s">
        <v>80</v>
      </c>
      <c r="BA116">
        <v>0.55530000000000002</v>
      </c>
      <c r="BB116">
        <v>0.17250599999999999</v>
      </c>
      <c r="BC116">
        <v>4.6800000000000001E-3</v>
      </c>
      <c r="BD116" t="s">
        <v>80</v>
      </c>
      <c r="BE116" t="s">
        <v>74</v>
      </c>
      <c r="BF116">
        <v>0.81250999999999995</v>
      </c>
      <c r="BG116" t="s">
        <v>75</v>
      </c>
      <c r="BH116">
        <v>4.6800000000000001E-3</v>
      </c>
      <c r="BI116" t="s">
        <v>80</v>
      </c>
      <c r="BJ116">
        <v>1.687E-2</v>
      </c>
      <c r="BK116" t="s">
        <v>82</v>
      </c>
      <c r="BL116" t="s">
        <v>77</v>
      </c>
    </row>
    <row r="117" spans="1:64" x14ac:dyDescent="0.25">
      <c r="A117">
        <v>854</v>
      </c>
      <c r="B117" t="s">
        <v>225</v>
      </c>
      <c r="C117" t="s">
        <v>233</v>
      </c>
      <c r="D117">
        <v>20</v>
      </c>
      <c r="E117">
        <v>72</v>
      </c>
      <c r="F117">
        <v>4</v>
      </c>
      <c r="G117" t="s">
        <v>129</v>
      </c>
      <c r="H117" t="s">
        <v>227</v>
      </c>
      <c r="I117" t="s">
        <v>65</v>
      </c>
      <c r="J117">
        <v>62</v>
      </c>
      <c r="K117">
        <v>2038</v>
      </c>
      <c r="L117">
        <v>2026</v>
      </c>
      <c r="M117">
        <v>2049</v>
      </c>
      <c r="N117">
        <v>100</v>
      </c>
      <c r="O117">
        <v>15.9527113569</v>
      </c>
      <c r="P117">
        <v>0.36810549440899998</v>
      </c>
      <c r="Q117">
        <v>100</v>
      </c>
      <c r="R117">
        <v>2038</v>
      </c>
      <c r="S117">
        <v>0.89</v>
      </c>
      <c r="T117">
        <v>2036</v>
      </c>
      <c r="U117">
        <v>7.0000000000000007E-2</v>
      </c>
      <c r="V117">
        <v>2.98768511188E-2</v>
      </c>
      <c r="W117">
        <v>2.44403816998E-2</v>
      </c>
      <c r="X117">
        <v>2.1823598485600001E-2</v>
      </c>
      <c r="Y117">
        <v>0.103421202399</v>
      </c>
      <c r="Z117">
        <v>3.3953495096100003E-2</v>
      </c>
      <c r="AA117">
        <v>10.0696089396</v>
      </c>
      <c r="AB117">
        <v>0.29155683911199998</v>
      </c>
      <c r="AC117">
        <v>2038</v>
      </c>
      <c r="AD117">
        <v>0.82</v>
      </c>
      <c r="AE117">
        <v>2036</v>
      </c>
      <c r="AF117">
        <v>0.13</v>
      </c>
      <c r="AG117">
        <v>0.6</v>
      </c>
      <c r="AH117" t="s">
        <v>66</v>
      </c>
      <c r="AI117" t="s">
        <v>228</v>
      </c>
      <c r="AJ117" t="s">
        <v>229</v>
      </c>
      <c r="AK117">
        <v>34</v>
      </c>
      <c r="AL117" t="s">
        <v>230</v>
      </c>
      <c r="AM117">
        <v>1</v>
      </c>
      <c r="AN117">
        <v>3401</v>
      </c>
      <c r="AO117" t="s">
        <v>134</v>
      </c>
      <c r="AP117">
        <v>1101</v>
      </c>
      <c r="AQ117" t="s">
        <v>71</v>
      </c>
      <c r="AR117" t="s">
        <v>66</v>
      </c>
      <c r="AS117">
        <v>2038</v>
      </c>
      <c r="AT117">
        <v>2.444E-2</v>
      </c>
      <c r="AU117">
        <v>5.6899999999999997E-3</v>
      </c>
      <c r="AV117" t="s">
        <v>80</v>
      </c>
      <c r="AW117">
        <v>0.55110000000000003</v>
      </c>
      <c r="AX117">
        <v>2.1819999999999999E-2</v>
      </c>
      <c r="AY117">
        <v>3.6299999999999999E-2</v>
      </c>
      <c r="AZ117" t="s">
        <v>81</v>
      </c>
      <c r="BA117">
        <v>0.40160000000000001</v>
      </c>
      <c r="BB117">
        <v>0.103421</v>
      </c>
      <c r="BC117">
        <v>0.18079999999999999</v>
      </c>
      <c r="BD117" t="s">
        <v>72</v>
      </c>
      <c r="BE117" t="s">
        <v>74</v>
      </c>
      <c r="BF117">
        <v>0.81740000000000002</v>
      </c>
      <c r="BG117" t="s">
        <v>75</v>
      </c>
      <c r="BH117">
        <v>0.18079999999999999</v>
      </c>
      <c r="BI117" t="s">
        <v>72</v>
      </c>
      <c r="BJ117">
        <v>0.3987</v>
      </c>
      <c r="BK117" t="s">
        <v>75</v>
      </c>
      <c r="BL117" t="s">
        <v>77</v>
      </c>
    </row>
    <row r="118" spans="1:64" x14ac:dyDescent="0.25">
      <c r="A118">
        <v>1550</v>
      </c>
      <c r="B118" t="s">
        <v>307</v>
      </c>
      <c r="C118" t="s">
        <v>312</v>
      </c>
      <c r="D118">
        <v>27</v>
      </c>
      <c r="E118">
        <v>124</v>
      </c>
      <c r="F118">
        <v>3</v>
      </c>
      <c r="G118" t="s">
        <v>129</v>
      </c>
      <c r="H118" t="s">
        <v>309</v>
      </c>
      <c r="I118" t="s">
        <v>65</v>
      </c>
      <c r="J118">
        <v>32</v>
      </c>
      <c r="K118">
        <v>2038</v>
      </c>
      <c r="L118">
        <v>2030</v>
      </c>
      <c r="M118">
        <v>2049</v>
      </c>
      <c r="N118">
        <v>68</v>
      </c>
      <c r="O118">
        <v>13.804914200500001</v>
      </c>
      <c r="P118">
        <v>0.43891611087299998</v>
      </c>
      <c r="Q118">
        <v>70</v>
      </c>
      <c r="R118">
        <v>2038</v>
      </c>
      <c r="S118">
        <v>0.85</v>
      </c>
      <c r="T118">
        <v>2039</v>
      </c>
      <c r="U118">
        <v>0.1</v>
      </c>
      <c r="V118">
        <v>4.39336154964E-2</v>
      </c>
      <c r="W118">
        <v>3.2652599202800003E-2</v>
      </c>
      <c r="X118">
        <v>4.0233166662800003E-2</v>
      </c>
      <c r="Y118">
        <v>8.1705614940499993E-2</v>
      </c>
      <c r="Z118">
        <v>4.19996727936E-2</v>
      </c>
      <c r="AA118">
        <v>12.447817991100001</v>
      </c>
      <c r="AB118">
        <v>0.36677390340799998</v>
      </c>
      <c r="AC118">
        <v>2038</v>
      </c>
      <c r="AD118">
        <v>0.82</v>
      </c>
      <c r="AE118">
        <v>2037</v>
      </c>
      <c r="AF118">
        <v>0.15</v>
      </c>
      <c r="AG118">
        <v>0.53</v>
      </c>
      <c r="AH118" t="s">
        <v>66</v>
      </c>
      <c r="AI118" t="s">
        <v>303</v>
      </c>
      <c r="AJ118" t="s">
        <v>304</v>
      </c>
      <c r="AK118">
        <v>121</v>
      </c>
      <c r="AL118" t="s">
        <v>310</v>
      </c>
      <c r="AM118">
        <v>2</v>
      </c>
      <c r="AN118">
        <v>12102</v>
      </c>
      <c r="AO118" t="s">
        <v>134</v>
      </c>
      <c r="AP118">
        <v>1101</v>
      </c>
      <c r="AQ118" t="s">
        <v>71</v>
      </c>
      <c r="AR118" t="s">
        <v>66</v>
      </c>
      <c r="AS118">
        <v>2038</v>
      </c>
      <c r="AT118">
        <v>3.2653000000000001E-2</v>
      </c>
      <c r="AU118">
        <v>8.6999999999999994E-3</v>
      </c>
      <c r="AV118" t="s">
        <v>80</v>
      </c>
      <c r="AW118">
        <v>0.70920000000000005</v>
      </c>
      <c r="AX118">
        <v>4.0232999999999998E-2</v>
      </c>
      <c r="AY118">
        <v>4.3999999999999999E-5</v>
      </c>
      <c r="AZ118" t="s">
        <v>78</v>
      </c>
      <c r="BA118">
        <v>0.85640000000000005</v>
      </c>
      <c r="BB118">
        <v>8.1706000000000001E-2</v>
      </c>
      <c r="BC118">
        <v>0.13600000000000001</v>
      </c>
      <c r="BD118" t="s">
        <v>72</v>
      </c>
      <c r="BE118" t="s">
        <v>74</v>
      </c>
      <c r="BF118">
        <v>0.47199999999999998</v>
      </c>
      <c r="BG118" t="s">
        <v>75</v>
      </c>
      <c r="BH118">
        <v>0.13600000000000001</v>
      </c>
      <c r="BI118" t="s">
        <v>72</v>
      </c>
      <c r="BJ118">
        <v>0.28789999999999999</v>
      </c>
      <c r="BK118" t="s">
        <v>75</v>
      </c>
      <c r="BL118" t="s">
        <v>77</v>
      </c>
    </row>
    <row r="119" spans="1:64" x14ac:dyDescent="0.25">
      <c r="A119">
        <v>2178</v>
      </c>
      <c r="B119" t="s">
        <v>388</v>
      </c>
      <c r="C119" t="s">
        <v>406</v>
      </c>
      <c r="D119">
        <v>38</v>
      </c>
      <c r="E119">
        <v>176</v>
      </c>
      <c r="F119">
        <v>14</v>
      </c>
      <c r="G119" t="s">
        <v>129</v>
      </c>
      <c r="H119" t="s">
        <v>390</v>
      </c>
      <c r="I119" t="s">
        <v>65</v>
      </c>
      <c r="J119">
        <v>20</v>
      </c>
      <c r="K119">
        <v>2038</v>
      </c>
      <c r="L119">
        <v>2025</v>
      </c>
      <c r="M119">
        <v>2047</v>
      </c>
      <c r="N119">
        <v>59</v>
      </c>
      <c r="O119">
        <v>16.884978241399999</v>
      </c>
      <c r="P119">
        <v>0.42635468320199998</v>
      </c>
      <c r="Q119">
        <v>59</v>
      </c>
      <c r="R119">
        <v>2038</v>
      </c>
      <c r="S119">
        <v>0.62</v>
      </c>
      <c r="T119">
        <v>2040</v>
      </c>
      <c r="U119">
        <v>0.19</v>
      </c>
      <c r="V119">
        <v>3.4416713720199998E-2</v>
      </c>
      <c r="W119">
        <v>1.6676520149E-2</v>
      </c>
      <c r="X119">
        <v>4.5225569441999999E-2</v>
      </c>
      <c r="Y119">
        <v>9.6502590278299993E-2</v>
      </c>
      <c r="Z119">
        <v>4.5315325976500002E-2</v>
      </c>
      <c r="AA119">
        <v>11.6120713807</v>
      </c>
      <c r="AB119">
        <v>0.39824574176999999</v>
      </c>
      <c r="AC119">
        <v>2040</v>
      </c>
      <c r="AD119">
        <v>0.66</v>
      </c>
      <c r="AE119">
        <v>2038</v>
      </c>
      <c r="AF119">
        <v>0.22</v>
      </c>
      <c r="AG119">
        <v>0.48</v>
      </c>
      <c r="AH119" t="s">
        <v>66</v>
      </c>
      <c r="AI119" t="s">
        <v>391</v>
      </c>
      <c r="AJ119" t="s">
        <v>392</v>
      </c>
      <c r="AK119">
        <v>82</v>
      </c>
      <c r="AL119" t="s">
        <v>393</v>
      </c>
      <c r="AM119">
        <v>3</v>
      </c>
      <c r="AN119">
        <v>8203</v>
      </c>
      <c r="AO119" t="s">
        <v>134</v>
      </c>
      <c r="AP119">
        <v>1101</v>
      </c>
      <c r="AQ119" t="s">
        <v>71</v>
      </c>
      <c r="AR119" t="s">
        <v>66</v>
      </c>
      <c r="AS119">
        <v>2038</v>
      </c>
      <c r="AT119">
        <v>1.6677000000000001E-2</v>
      </c>
      <c r="AU119">
        <v>4.6699999999999997E-3</v>
      </c>
      <c r="AV119" t="s">
        <v>80</v>
      </c>
      <c r="AW119">
        <v>0.53190000000000004</v>
      </c>
      <c r="AX119">
        <v>4.5226000000000002E-2</v>
      </c>
      <c r="AY119">
        <v>2.2000000000000001E-4</v>
      </c>
      <c r="AZ119" t="s">
        <v>78</v>
      </c>
      <c r="BA119">
        <v>0.87360000000000004</v>
      </c>
      <c r="BB119">
        <v>9.6503000000000005E-2</v>
      </c>
      <c r="BC119">
        <v>8.3690000000000001E-2</v>
      </c>
      <c r="BD119" t="s">
        <v>73</v>
      </c>
      <c r="BE119" t="s">
        <v>74</v>
      </c>
      <c r="BF119">
        <v>4.3499999999999997E-3</v>
      </c>
      <c r="BG119" t="s">
        <v>76</v>
      </c>
      <c r="BH119">
        <v>8.3690000000000001E-2</v>
      </c>
      <c r="BI119" t="s">
        <v>73</v>
      </c>
      <c r="BJ119">
        <v>8.3500000000000002E-4</v>
      </c>
      <c r="BK119" t="s">
        <v>79</v>
      </c>
      <c r="BL119" t="s">
        <v>77</v>
      </c>
    </row>
    <row r="120" spans="1:64" x14ac:dyDescent="0.25">
      <c r="A120">
        <v>2876</v>
      </c>
      <c r="B120" t="s">
        <v>476</v>
      </c>
      <c r="C120" t="s">
        <v>477</v>
      </c>
      <c r="D120">
        <v>46</v>
      </c>
      <c r="E120">
        <v>228</v>
      </c>
      <c r="F120">
        <v>1</v>
      </c>
      <c r="G120" t="s">
        <v>472</v>
      </c>
      <c r="H120" t="s">
        <v>164</v>
      </c>
      <c r="I120" t="s">
        <v>65</v>
      </c>
      <c r="J120">
        <v>100</v>
      </c>
      <c r="K120">
        <v>2038</v>
      </c>
      <c r="L120">
        <v>2029</v>
      </c>
      <c r="M120">
        <v>2047</v>
      </c>
      <c r="N120">
        <v>100</v>
      </c>
      <c r="O120">
        <v>13.0513147323</v>
      </c>
      <c r="P120">
        <v>0.31451032313999999</v>
      </c>
      <c r="Q120">
        <v>100</v>
      </c>
      <c r="R120">
        <v>2038</v>
      </c>
      <c r="S120">
        <v>0.96</v>
      </c>
      <c r="T120">
        <v>2037</v>
      </c>
      <c r="U120">
        <v>0.02</v>
      </c>
      <c r="V120">
        <v>3.1943595631500003E-2</v>
      </c>
      <c r="W120">
        <v>1.3759819436300001E-2</v>
      </c>
      <c r="X120">
        <v>3.2187152779E-2</v>
      </c>
      <c r="Y120">
        <v>9.8095421337699995E-2</v>
      </c>
      <c r="Z120">
        <v>3.4172894609799997E-2</v>
      </c>
      <c r="AA120">
        <v>11.071484076200001</v>
      </c>
      <c r="AB120">
        <v>0.295684897758</v>
      </c>
      <c r="AC120">
        <v>2038</v>
      </c>
      <c r="AD120">
        <v>0.91</v>
      </c>
      <c r="AE120">
        <v>2042</v>
      </c>
      <c r="AF120">
        <v>0.04</v>
      </c>
      <c r="AG120">
        <v>0.68</v>
      </c>
      <c r="AH120" t="s">
        <v>66</v>
      </c>
      <c r="AI120" t="s">
        <v>165</v>
      </c>
      <c r="AJ120" t="s">
        <v>166</v>
      </c>
      <c r="AK120">
        <v>132</v>
      </c>
      <c r="AL120" t="s">
        <v>167</v>
      </c>
      <c r="AM120">
        <v>1</v>
      </c>
      <c r="AN120">
        <v>13201</v>
      </c>
      <c r="AO120" t="s">
        <v>473</v>
      </c>
      <c r="AP120">
        <v>1102</v>
      </c>
      <c r="AQ120" t="s">
        <v>71</v>
      </c>
      <c r="AR120" t="s">
        <v>66</v>
      </c>
      <c r="AS120">
        <v>2038</v>
      </c>
      <c r="AT120">
        <v>1.376E-2</v>
      </c>
      <c r="AU120">
        <v>0.13300000000000001</v>
      </c>
      <c r="AV120" t="s">
        <v>72</v>
      </c>
      <c r="AW120">
        <v>0.29260000000000003</v>
      </c>
      <c r="AX120">
        <v>3.2187E-2</v>
      </c>
      <c r="AY120">
        <v>8.2100000000000003E-3</v>
      </c>
      <c r="AZ120" t="s">
        <v>80</v>
      </c>
      <c r="BA120">
        <v>0.6552</v>
      </c>
      <c r="BB120">
        <v>9.8095000000000002E-2</v>
      </c>
      <c r="BC120">
        <v>0.13822000000000001</v>
      </c>
      <c r="BD120" t="s">
        <v>72</v>
      </c>
      <c r="BE120" t="s">
        <v>74</v>
      </c>
      <c r="BF120">
        <v>0.14599999999999999</v>
      </c>
      <c r="BG120" t="s">
        <v>75</v>
      </c>
      <c r="BH120">
        <v>0.13822000000000001</v>
      </c>
      <c r="BI120" t="s">
        <v>72</v>
      </c>
      <c r="BJ120">
        <v>0.1036</v>
      </c>
      <c r="BK120" t="s">
        <v>75</v>
      </c>
      <c r="BL120" t="s">
        <v>77</v>
      </c>
    </row>
    <row r="121" spans="1:64" x14ac:dyDescent="0.25">
      <c r="A121">
        <v>2901</v>
      </c>
      <c r="B121" t="s">
        <v>480</v>
      </c>
      <c r="C121" t="s">
        <v>481</v>
      </c>
      <c r="D121">
        <v>48</v>
      </c>
      <c r="E121">
        <v>230</v>
      </c>
      <c r="F121">
        <v>1</v>
      </c>
      <c r="G121" t="s">
        <v>472</v>
      </c>
      <c r="H121" t="s">
        <v>64</v>
      </c>
      <c r="I121" t="s">
        <v>65</v>
      </c>
      <c r="J121">
        <v>95</v>
      </c>
      <c r="K121">
        <v>2038</v>
      </c>
      <c r="L121">
        <v>2027</v>
      </c>
      <c r="M121">
        <v>2052</v>
      </c>
      <c r="N121">
        <v>95</v>
      </c>
      <c r="O121">
        <v>18.115132923200001</v>
      </c>
      <c r="P121">
        <v>0.49933115834800001</v>
      </c>
      <c r="Q121">
        <v>95</v>
      </c>
      <c r="R121">
        <v>2038</v>
      </c>
      <c r="S121">
        <v>0.63</v>
      </c>
      <c r="T121">
        <v>2036</v>
      </c>
      <c r="U121">
        <v>0.21</v>
      </c>
      <c r="V121">
        <v>3.8054048716699998E-2</v>
      </c>
      <c r="W121">
        <v>3.03887651471E-2</v>
      </c>
      <c r="X121">
        <v>3.40707380953E-2</v>
      </c>
      <c r="Y121">
        <v>9.0920524902700001E-2</v>
      </c>
      <c r="Z121">
        <v>4.1938088233199999E-2</v>
      </c>
      <c r="AA121">
        <v>12.0321346145</v>
      </c>
      <c r="AB121">
        <v>0.38554374719599999</v>
      </c>
      <c r="AC121">
        <v>2036</v>
      </c>
      <c r="AD121">
        <v>0.97</v>
      </c>
      <c r="AE121">
        <v>2038</v>
      </c>
      <c r="AF121">
        <v>0.02</v>
      </c>
      <c r="AG121">
        <v>0.95</v>
      </c>
      <c r="AH121" t="s">
        <v>66</v>
      </c>
      <c r="AI121" t="s">
        <v>67</v>
      </c>
      <c r="AJ121" t="s">
        <v>68</v>
      </c>
      <c r="AK121">
        <v>52</v>
      </c>
      <c r="AL121" t="s">
        <v>69</v>
      </c>
      <c r="AM121">
        <v>1</v>
      </c>
      <c r="AN121">
        <v>5201</v>
      </c>
      <c r="AO121" t="s">
        <v>473</v>
      </c>
      <c r="AP121">
        <v>1102</v>
      </c>
      <c r="AQ121" t="s">
        <v>71</v>
      </c>
      <c r="AR121" t="s">
        <v>66</v>
      </c>
      <c r="AS121">
        <v>2038</v>
      </c>
      <c r="AT121">
        <v>3.039E-2</v>
      </c>
      <c r="AU121">
        <v>2.0300000000000001E-3</v>
      </c>
      <c r="AV121" t="s">
        <v>80</v>
      </c>
      <c r="AW121">
        <v>0.67120000000000002</v>
      </c>
      <c r="AX121">
        <v>3.4070999999999997E-2</v>
      </c>
      <c r="AY121">
        <v>3.6000000000000001E-5</v>
      </c>
      <c r="AZ121" t="s">
        <v>78</v>
      </c>
      <c r="BA121">
        <v>0.77080000000000004</v>
      </c>
      <c r="BB121">
        <v>9.0921000000000002E-2</v>
      </c>
      <c r="BC121">
        <v>0.16</v>
      </c>
      <c r="BD121" t="s">
        <v>72</v>
      </c>
      <c r="BE121" t="s">
        <v>74</v>
      </c>
      <c r="BF121">
        <v>0.68899999999999995</v>
      </c>
      <c r="BG121" t="s">
        <v>75</v>
      </c>
      <c r="BH121">
        <v>0.16</v>
      </c>
      <c r="BI121" t="s">
        <v>72</v>
      </c>
      <c r="BJ121">
        <v>0.35620000000000002</v>
      </c>
      <c r="BK121" t="s">
        <v>75</v>
      </c>
      <c r="BL121" t="s">
        <v>77</v>
      </c>
    </row>
    <row r="122" spans="1:64" x14ac:dyDescent="0.25">
      <c r="A122">
        <v>2989</v>
      </c>
      <c r="B122" t="s">
        <v>491</v>
      </c>
      <c r="C122" t="s">
        <v>492</v>
      </c>
      <c r="D122">
        <v>51</v>
      </c>
      <c r="E122">
        <v>238</v>
      </c>
      <c r="F122">
        <v>1</v>
      </c>
      <c r="G122" t="s">
        <v>472</v>
      </c>
      <c r="H122" t="s">
        <v>227</v>
      </c>
      <c r="I122" t="s">
        <v>65</v>
      </c>
      <c r="J122">
        <v>100</v>
      </c>
      <c r="K122">
        <v>2038</v>
      </c>
      <c r="L122">
        <v>2028</v>
      </c>
      <c r="M122">
        <v>2047</v>
      </c>
      <c r="N122">
        <v>100</v>
      </c>
      <c r="O122">
        <v>13.8298008678</v>
      </c>
      <c r="P122">
        <v>0.300961626057</v>
      </c>
      <c r="Q122">
        <v>100</v>
      </c>
      <c r="R122">
        <v>2038</v>
      </c>
      <c r="S122">
        <v>0.99</v>
      </c>
      <c r="T122">
        <v>2039</v>
      </c>
      <c r="U122">
        <v>0.01</v>
      </c>
      <c r="V122">
        <v>2.64262061413E-2</v>
      </c>
      <c r="W122">
        <v>1.21731515144E-2</v>
      </c>
      <c r="X122">
        <v>8.45063888571E-3</v>
      </c>
      <c r="Y122">
        <v>0.20411460525399999</v>
      </c>
      <c r="Z122">
        <v>2.84644877475E-2</v>
      </c>
      <c r="AA122">
        <v>11.0192412664</v>
      </c>
      <c r="AB122">
        <v>0.28216830090599998</v>
      </c>
      <c r="AC122">
        <v>2038</v>
      </c>
      <c r="AD122">
        <v>1</v>
      </c>
      <c r="AE122">
        <v>0</v>
      </c>
      <c r="AF122">
        <v>0</v>
      </c>
      <c r="AG122">
        <v>1</v>
      </c>
      <c r="AH122" t="s">
        <v>66</v>
      </c>
      <c r="AI122" t="s">
        <v>228</v>
      </c>
      <c r="AJ122" t="s">
        <v>229</v>
      </c>
      <c r="AK122">
        <v>34</v>
      </c>
      <c r="AL122" t="s">
        <v>230</v>
      </c>
      <c r="AM122">
        <v>1</v>
      </c>
      <c r="AN122">
        <v>3401</v>
      </c>
      <c r="AO122" t="s">
        <v>473</v>
      </c>
      <c r="AP122">
        <v>1102</v>
      </c>
      <c r="AQ122" t="s">
        <v>71</v>
      </c>
      <c r="AR122" t="s">
        <v>66</v>
      </c>
      <c r="AS122">
        <v>2038</v>
      </c>
      <c r="AT122">
        <v>1.217E-2</v>
      </c>
      <c r="AU122">
        <v>0.26600000000000001</v>
      </c>
      <c r="AV122" t="s">
        <v>72</v>
      </c>
      <c r="AW122">
        <v>0.1517</v>
      </c>
      <c r="AX122">
        <v>8.4510000000000002E-3</v>
      </c>
      <c r="AY122">
        <v>0.437</v>
      </c>
      <c r="AZ122" t="s">
        <v>72</v>
      </c>
      <c r="BA122">
        <v>8.8359999999999994E-2</v>
      </c>
      <c r="BB122">
        <v>0.20411499999999999</v>
      </c>
      <c r="BC122">
        <v>2.35E-2</v>
      </c>
      <c r="BD122" t="s">
        <v>81</v>
      </c>
      <c r="BE122" t="s">
        <v>74</v>
      </c>
      <c r="BF122">
        <v>0.80349999999999999</v>
      </c>
      <c r="BG122" t="s">
        <v>75</v>
      </c>
      <c r="BH122">
        <v>2.35E-2</v>
      </c>
      <c r="BI122" t="s">
        <v>81</v>
      </c>
      <c r="BJ122">
        <v>6.9559999999999997E-2</v>
      </c>
      <c r="BK122" t="s">
        <v>83</v>
      </c>
      <c r="BL122" t="s">
        <v>77</v>
      </c>
    </row>
    <row r="123" spans="1:64" x14ac:dyDescent="0.25">
      <c r="A123">
        <v>3163</v>
      </c>
      <c r="B123" t="s">
        <v>514</v>
      </c>
      <c r="C123" t="s">
        <v>515</v>
      </c>
      <c r="D123">
        <v>57</v>
      </c>
      <c r="E123">
        <v>253</v>
      </c>
      <c r="F123">
        <v>1</v>
      </c>
      <c r="G123" t="s">
        <v>509</v>
      </c>
      <c r="H123" t="s">
        <v>164</v>
      </c>
      <c r="I123" t="s">
        <v>65</v>
      </c>
      <c r="J123">
        <v>56</v>
      </c>
      <c r="K123">
        <v>2038</v>
      </c>
      <c r="L123">
        <v>2025</v>
      </c>
      <c r="M123">
        <v>2046</v>
      </c>
      <c r="N123">
        <v>100</v>
      </c>
      <c r="O123">
        <v>16.501578653199999</v>
      </c>
      <c r="P123">
        <v>0.45223411052599999</v>
      </c>
      <c r="Q123">
        <v>100</v>
      </c>
      <c r="R123">
        <v>2038</v>
      </c>
      <c r="S123">
        <v>0.97</v>
      </c>
      <c r="T123">
        <v>2037</v>
      </c>
      <c r="U123">
        <v>0.03</v>
      </c>
      <c r="V123">
        <v>3.6585241341800002E-2</v>
      </c>
      <c r="W123">
        <v>1.72922527449E-2</v>
      </c>
      <c r="X123">
        <v>3.7313630956899997E-2</v>
      </c>
      <c r="Y123">
        <v>0.17941732371800001</v>
      </c>
      <c r="Z123">
        <v>4.7112484070499998E-2</v>
      </c>
      <c r="AA123">
        <v>12.255005564599999</v>
      </c>
      <c r="AB123">
        <v>0.41229642463999999</v>
      </c>
      <c r="AC123">
        <v>2038</v>
      </c>
      <c r="AD123">
        <v>0.95</v>
      </c>
      <c r="AE123">
        <v>2039</v>
      </c>
      <c r="AF123">
        <v>0.04</v>
      </c>
      <c r="AG123">
        <v>0.83</v>
      </c>
      <c r="AH123" t="s">
        <v>66</v>
      </c>
      <c r="AI123" t="s">
        <v>165</v>
      </c>
      <c r="AJ123" t="s">
        <v>166</v>
      </c>
      <c r="AK123">
        <v>132</v>
      </c>
      <c r="AL123" t="s">
        <v>167</v>
      </c>
      <c r="AM123">
        <v>1</v>
      </c>
      <c r="AN123">
        <v>13201</v>
      </c>
      <c r="AO123" t="s">
        <v>510</v>
      </c>
      <c r="AP123">
        <v>1103</v>
      </c>
      <c r="AQ123" t="s">
        <v>71</v>
      </c>
      <c r="AR123" t="s">
        <v>66</v>
      </c>
      <c r="AS123">
        <v>2038</v>
      </c>
      <c r="AT123">
        <v>1.7291999999999998E-2</v>
      </c>
      <c r="AU123">
        <v>1.2E-2</v>
      </c>
      <c r="AV123" t="s">
        <v>81</v>
      </c>
      <c r="AW123">
        <v>0.4506</v>
      </c>
      <c r="AX123">
        <v>3.7310000000000003E-2</v>
      </c>
      <c r="AY123">
        <v>1.37E-2</v>
      </c>
      <c r="AZ123" t="s">
        <v>81</v>
      </c>
      <c r="BA123">
        <v>0.66439999999999999</v>
      </c>
      <c r="BB123">
        <v>0.17942</v>
      </c>
      <c r="BC123">
        <v>2.0979999999999999E-2</v>
      </c>
      <c r="BD123" t="s">
        <v>81</v>
      </c>
      <c r="BE123" t="s">
        <v>74</v>
      </c>
      <c r="BF123">
        <v>0.13783999999999999</v>
      </c>
      <c r="BG123" t="s">
        <v>75</v>
      </c>
      <c r="BH123">
        <v>2.0979999999999999E-2</v>
      </c>
      <c r="BI123" t="s">
        <v>81</v>
      </c>
      <c r="BJ123">
        <v>3.6089999999999998E-3</v>
      </c>
      <c r="BK123" t="s">
        <v>76</v>
      </c>
      <c r="BL123" t="s">
        <v>77</v>
      </c>
    </row>
    <row r="124" spans="1:64" x14ac:dyDescent="0.25">
      <c r="A124">
        <v>4474</v>
      </c>
      <c r="B124" t="s">
        <v>655</v>
      </c>
      <c r="C124" t="s">
        <v>657</v>
      </c>
      <c r="D124">
        <v>78</v>
      </c>
      <c r="E124">
        <v>364</v>
      </c>
      <c r="F124">
        <v>2</v>
      </c>
      <c r="G124" t="s">
        <v>651</v>
      </c>
      <c r="H124" t="s">
        <v>103</v>
      </c>
      <c r="I124" t="s">
        <v>65</v>
      </c>
      <c r="J124">
        <v>93</v>
      </c>
      <c r="K124">
        <v>2038</v>
      </c>
      <c r="L124">
        <v>2022</v>
      </c>
      <c r="M124">
        <v>2048</v>
      </c>
      <c r="N124">
        <v>100</v>
      </c>
      <c r="O124">
        <v>19.7514200697</v>
      </c>
      <c r="P124">
        <v>0.42262609218800001</v>
      </c>
      <c r="Q124">
        <v>100</v>
      </c>
      <c r="R124">
        <v>2038</v>
      </c>
      <c r="S124">
        <v>1</v>
      </c>
      <c r="T124">
        <v>0</v>
      </c>
      <c r="U124">
        <v>0</v>
      </c>
      <c r="V124">
        <v>2.8262871795300001E-2</v>
      </c>
      <c r="W124">
        <v>1.9240933821900001E-2</v>
      </c>
      <c r="X124">
        <v>1.20466161593E-2</v>
      </c>
      <c r="Y124">
        <v>0.211920190807</v>
      </c>
      <c r="Z124">
        <v>3.3372832109200001E-2</v>
      </c>
      <c r="AA124">
        <v>13.5531068011</v>
      </c>
      <c r="AB124">
        <v>0.33802849327500001</v>
      </c>
      <c r="AC124">
        <v>2038</v>
      </c>
      <c r="AD124">
        <v>1</v>
      </c>
      <c r="AE124">
        <v>0</v>
      </c>
      <c r="AF124">
        <v>0</v>
      </c>
      <c r="AG124">
        <v>1</v>
      </c>
      <c r="AH124" t="s">
        <v>66</v>
      </c>
      <c r="AI124" t="s">
        <v>104</v>
      </c>
      <c r="AJ124" t="s">
        <v>105</v>
      </c>
      <c r="AK124">
        <v>61</v>
      </c>
      <c r="AL124" t="s">
        <v>106</v>
      </c>
      <c r="AM124">
        <v>1</v>
      </c>
      <c r="AN124">
        <v>6101</v>
      </c>
      <c r="AO124" t="s">
        <v>652</v>
      </c>
      <c r="AP124">
        <v>1108</v>
      </c>
      <c r="AQ124" t="s">
        <v>71</v>
      </c>
      <c r="AR124" t="s">
        <v>66</v>
      </c>
      <c r="AS124">
        <v>2038</v>
      </c>
      <c r="AT124">
        <v>1.9241000000000001E-2</v>
      </c>
      <c r="AU124">
        <v>1.17E-3</v>
      </c>
      <c r="AV124" t="s">
        <v>80</v>
      </c>
      <c r="AW124">
        <v>0.54090000000000005</v>
      </c>
      <c r="AX124">
        <v>1.2047E-2</v>
      </c>
      <c r="AY124">
        <v>0.16300000000000001</v>
      </c>
      <c r="AZ124" t="s">
        <v>72</v>
      </c>
      <c r="BA124">
        <v>0.22770000000000001</v>
      </c>
      <c r="BB124">
        <v>0.21192</v>
      </c>
      <c r="BC124">
        <v>5.1500000000000001E-3</v>
      </c>
      <c r="BD124" t="s">
        <v>80</v>
      </c>
      <c r="BE124" t="s">
        <v>74</v>
      </c>
      <c r="BF124">
        <v>0.48148999999999997</v>
      </c>
      <c r="BG124" t="s">
        <v>75</v>
      </c>
      <c r="BH124">
        <v>5.1500000000000001E-3</v>
      </c>
      <c r="BI124" t="s">
        <v>80</v>
      </c>
      <c r="BJ124">
        <v>1.54E-2</v>
      </c>
      <c r="BK124" t="s">
        <v>82</v>
      </c>
      <c r="BL124" t="s">
        <v>77</v>
      </c>
    </row>
    <row r="125" spans="1:64" x14ac:dyDescent="0.25">
      <c r="A125">
        <v>326</v>
      </c>
      <c r="B125" t="s">
        <v>127</v>
      </c>
      <c r="C125" t="s">
        <v>128</v>
      </c>
      <c r="D125">
        <v>6</v>
      </c>
      <c r="E125">
        <v>26</v>
      </c>
      <c r="F125">
        <v>1</v>
      </c>
      <c r="G125" t="s">
        <v>129</v>
      </c>
      <c r="H125" t="s">
        <v>130</v>
      </c>
      <c r="I125" t="s">
        <v>65</v>
      </c>
      <c r="J125">
        <v>100</v>
      </c>
      <c r="K125">
        <v>2039</v>
      </c>
      <c r="L125">
        <v>2022</v>
      </c>
      <c r="M125">
        <v>2051</v>
      </c>
      <c r="N125">
        <v>100</v>
      </c>
      <c r="O125">
        <v>21.6560992177</v>
      </c>
      <c r="P125">
        <v>0.62485164523799996</v>
      </c>
      <c r="Q125">
        <v>100</v>
      </c>
      <c r="R125">
        <v>2039</v>
      </c>
      <c r="S125">
        <v>0.87</v>
      </c>
      <c r="T125">
        <v>2040</v>
      </c>
      <c r="U125">
        <v>0.11</v>
      </c>
      <c r="V125">
        <v>3.92144293927E-2</v>
      </c>
      <c r="W125">
        <v>2.04041932187E-2</v>
      </c>
      <c r="X125">
        <v>5.3779029723199999E-2</v>
      </c>
      <c r="Y125">
        <v>0.110633933437</v>
      </c>
      <c r="Z125">
        <v>5.3422583334400003E-2</v>
      </c>
      <c r="AA125">
        <v>10.841931721</v>
      </c>
      <c r="AB125">
        <v>0.445148829001</v>
      </c>
      <c r="AC125">
        <v>2039</v>
      </c>
      <c r="AD125">
        <v>0.87</v>
      </c>
      <c r="AE125">
        <v>2040</v>
      </c>
      <c r="AF125">
        <v>0.08</v>
      </c>
      <c r="AG125">
        <v>0.75</v>
      </c>
      <c r="AH125" t="s">
        <v>66</v>
      </c>
      <c r="AI125" t="s">
        <v>131</v>
      </c>
      <c r="AJ125" t="s">
        <v>132</v>
      </c>
      <c r="AK125">
        <v>11</v>
      </c>
      <c r="AL125" t="s">
        <v>133</v>
      </c>
      <c r="AM125">
        <v>1</v>
      </c>
      <c r="AN125">
        <v>1101</v>
      </c>
      <c r="AO125" t="s">
        <v>134</v>
      </c>
      <c r="AP125">
        <v>1101</v>
      </c>
      <c r="AQ125" t="s">
        <v>71</v>
      </c>
      <c r="AR125" t="s">
        <v>66</v>
      </c>
      <c r="AS125">
        <v>2039</v>
      </c>
      <c r="AT125">
        <v>2.0403999999999999E-2</v>
      </c>
      <c r="AU125">
        <v>1.6000000000000001E-4</v>
      </c>
      <c r="AV125" t="s">
        <v>78</v>
      </c>
      <c r="AW125">
        <v>0.62470000000000003</v>
      </c>
      <c r="AX125">
        <v>5.3779E-2</v>
      </c>
      <c r="AY125">
        <v>1.17E-4</v>
      </c>
      <c r="AZ125" t="s">
        <v>78</v>
      </c>
      <c r="BA125">
        <v>0.78779999999999994</v>
      </c>
      <c r="BB125">
        <v>0.110634</v>
      </c>
      <c r="BC125">
        <v>0.13305</v>
      </c>
      <c r="BD125" t="s">
        <v>72</v>
      </c>
      <c r="BE125" t="s">
        <v>74</v>
      </c>
      <c r="BF125">
        <v>1.0200000000000001E-3</v>
      </c>
      <c r="BG125" t="s">
        <v>76</v>
      </c>
      <c r="BH125">
        <v>0.13305</v>
      </c>
      <c r="BI125" t="s">
        <v>72</v>
      </c>
      <c r="BJ125">
        <v>2.9300000000000002E-4</v>
      </c>
      <c r="BK125" t="s">
        <v>79</v>
      </c>
      <c r="BL125" t="s">
        <v>77</v>
      </c>
    </row>
    <row r="126" spans="1:64" x14ac:dyDescent="0.25">
      <c r="A126">
        <v>2008</v>
      </c>
      <c r="B126" t="s">
        <v>384</v>
      </c>
      <c r="C126" t="s">
        <v>385</v>
      </c>
      <c r="D126">
        <v>37</v>
      </c>
      <c r="E126">
        <v>162</v>
      </c>
      <c r="F126">
        <v>1</v>
      </c>
      <c r="G126" t="s">
        <v>129</v>
      </c>
      <c r="H126" t="s">
        <v>386</v>
      </c>
      <c r="I126" t="s">
        <v>65</v>
      </c>
      <c r="J126">
        <v>100</v>
      </c>
      <c r="K126">
        <v>2039</v>
      </c>
      <c r="L126">
        <v>2026</v>
      </c>
      <c r="M126">
        <v>2049</v>
      </c>
      <c r="N126">
        <v>100</v>
      </c>
      <c r="O126">
        <v>18.951542541599999</v>
      </c>
      <c r="P126">
        <v>0.44154519805100001</v>
      </c>
      <c r="Q126">
        <v>100</v>
      </c>
      <c r="R126">
        <v>2039</v>
      </c>
      <c r="S126">
        <v>0.95</v>
      </c>
      <c r="T126">
        <v>2040</v>
      </c>
      <c r="U126">
        <v>0.04</v>
      </c>
      <c r="V126">
        <v>3.1864214427500002E-2</v>
      </c>
      <c r="W126">
        <v>9.1154487194999995E-3</v>
      </c>
      <c r="X126">
        <v>2.3222050509299999E-2</v>
      </c>
      <c r="Y126">
        <v>0.25868994014199997</v>
      </c>
      <c r="Z126">
        <v>4.3830571079700002E-2</v>
      </c>
      <c r="AA126">
        <v>12.833139511400001</v>
      </c>
      <c r="AB126">
        <v>0.40614019938200002</v>
      </c>
      <c r="AC126">
        <v>2039</v>
      </c>
      <c r="AD126">
        <v>0.97</v>
      </c>
      <c r="AE126">
        <v>2040</v>
      </c>
      <c r="AF126">
        <v>0.02</v>
      </c>
      <c r="AG126">
        <v>0.91</v>
      </c>
      <c r="AH126" t="s">
        <v>66</v>
      </c>
      <c r="AI126" t="s">
        <v>381</v>
      </c>
      <c r="AJ126" t="s">
        <v>382</v>
      </c>
      <c r="AK126">
        <v>43</v>
      </c>
      <c r="AL126" t="s">
        <v>387</v>
      </c>
      <c r="AM126">
        <v>2</v>
      </c>
      <c r="AN126">
        <v>4302</v>
      </c>
      <c r="AO126" t="s">
        <v>134</v>
      </c>
      <c r="AP126">
        <v>1101</v>
      </c>
      <c r="AQ126" t="s">
        <v>71</v>
      </c>
      <c r="AR126" t="s">
        <v>66</v>
      </c>
      <c r="AS126">
        <v>2039</v>
      </c>
      <c r="AT126">
        <v>9.1149999999999998E-3</v>
      </c>
      <c r="AU126">
        <v>0.113</v>
      </c>
      <c r="AV126" t="s">
        <v>72</v>
      </c>
      <c r="AW126">
        <v>0.21279999999999999</v>
      </c>
      <c r="AX126">
        <v>2.3222E-2</v>
      </c>
      <c r="AY126">
        <v>4.2000000000000003E-2</v>
      </c>
      <c r="AZ126" t="s">
        <v>81</v>
      </c>
      <c r="BA126">
        <v>0.42209999999999998</v>
      </c>
      <c r="BB126">
        <v>0.25868999999999998</v>
      </c>
      <c r="BC126">
        <v>1.1299999999999999E-3</v>
      </c>
      <c r="BD126" t="s">
        <v>80</v>
      </c>
      <c r="BE126" t="s">
        <v>74</v>
      </c>
      <c r="BF126">
        <v>0.19122</v>
      </c>
      <c r="BG126" t="s">
        <v>75</v>
      </c>
      <c r="BH126">
        <v>1.1299999999999999E-3</v>
      </c>
      <c r="BI126" t="s">
        <v>80</v>
      </c>
      <c r="BJ126">
        <v>7.6499999999999995E-4</v>
      </c>
      <c r="BK126" t="s">
        <v>79</v>
      </c>
      <c r="BL126" t="s">
        <v>77</v>
      </c>
    </row>
    <row r="127" spans="1:64" x14ac:dyDescent="0.25">
      <c r="A127">
        <v>3697</v>
      </c>
      <c r="B127" t="s">
        <v>566</v>
      </c>
      <c r="C127" t="s">
        <v>571</v>
      </c>
      <c r="D127">
        <v>64</v>
      </c>
      <c r="E127">
        <v>300</v>
      </c>
      <c r="F127">
        <v>3</v>
      </c>
      <c r="G127" t="s">
        <v>568</v>
      </c>
      <c r="H127" t="s">
        <v>158</v>
      </c>
      <c r="I127" t="s">
        <v>65</v>
      </c>
      <c r="J127">
        <v>95</v>
      </c>
      <c r="K127">
        <v>2039</v>
      </c>
      <c r="L127">
        <v>2024</v>
      </c>
      <c r="M127">
        <v>2048</v>
      </c>
      <c r="N127">
        <v>100</v>
      </c>
      <c r="O127">
        <v>19.252588142899999</v>
      </c>
      <c r="P127">
        <v>0.627350338595</v>
      </c>
      <c r="Q127">
        <v>100</v>
      </c>
      <c r="R127">
        <v>2039</v>
      </c>
      <c r="S127">
        <v>0.7</v>
      </c>
      <c r="T127">
        <v>2037</v>
      </c>
      <c r="U127">
        <v>0.28999999999999998</v>
      </c>
      <c r="V127">
        <v>4.4232421014499999E-2</v>
      </c>
      <c r="W127">
        <v>2.5472613095700002E-2</v>
      </c>
      <c r="X127">
        <v>2.7196833336099999E-2</v>
      </c>
      <c r="Y127">
        <v>0.30945780090500002</v>
      </c>
      <c r="Z127">
        <v>5.8794729164700001E-2</v>
      </c>
      <c r="AA127">
        <v>12.1886040426</v>
      </c>
      <c r="AB127">
        <v>0.53068373661400003</v>
      </c>
      <c r="AC127">
        <v>2039</v>
      </c>
      <c r="AD127">
        <v>0.84</v>
      </c>
      <c r="AE127">
        <v>2040</v>
      </c>
      <c r="AF127">
        <v>0.13</v>
      </c>
      <c r="AG127">
        <v>0.75</v>
      </c>
      <c r="AH127" t="s">
        <v>66</v>
      </c>
      <c r="AI127" t="s">
        <v>159</v>
      </c>
      <c r="AJ127" t="s">
        <v>160</v>
      </c>
      <c r="AK127">
        <v>21</v>
      </c>
      <c r="AL127" t="s">
        <v>161</v>
      </c>
      <c r="AM127">
        <v>1</v>
      </c>
      <c r="AN127">
        <v>2101</v>
      </c>
      <c r="AO127" t="s">
        <v>569</v>
      </c>
      <c r="AP127">
        <v>1104</v>
      </c>
      <c r="AQ127" t="s">
        <v>71</v>
      </c>
      <c r="AR127" t="s">
        <v>66</v>
      </c>
      <c r="AS127">
        <v>2039</v>
      </c>
      <c r="AT127">
        <v>2.5472999999999999E-2</v>
      </c>
      <c r="AU127">
        <v>8.9800000000000004E-4</v>
      </c>
      <c r="AV127" t="s">
        <v>78</v>
      </c>
      <c r="AW127">
        <v>0.58479999999999999</v>
      </c>
      <c r="AX127">
        <v>2.7199999999999998E-2</v>
      </c>
      <c r="AY127">
        <v>7.0699999999999999E-2</v>
      </c>
      <c r="AZ127" t="s">
        <v>73</v>
      </c>
      <c r="BA127">
        <v>0.3931</v>
      </c>
      <c r="BB127">
        <v>0.30945800000000001</v>
      </c>
      <c r="BC127">
        <v>2.0100000000000001E-3</v>
      </c>
      <c r="BD127" t="s">
        <v>80</v>
      </c>
      <c r="BE127" t="s">
        <v>74</v>
      </c>
      <c r="BF127">
        <v>0.90414000000000005</v>
      </c>
      <c r="BG127" t="s">
        <v>75</v>
      </c>
      <c r="BH127">
        <v>2.0100000000000001E-3</v>
      </c>
      <c r="BI127" t="s">
        <v>80</v>
      </c>
      <c r="BJ127">
        <v>2.333E-3</v>
      </c>
      <c r="BK127" t="s">
        <v>76</v>
      </c>
      <c r="BL127" t="s">
        <v>77</v>
      </c>
    </row>
    <row r="128" spans="1:64" x14ac:dyDescent="0.25">
      <c r="A128">
        <v>4531</v>
      </c>
      <c r="B128" t="s">
        <v>661</v>
      </c>
      <c r="C128" t="s">
        <v>662</v>
      </c>
      <c r="D128">
        <v>79</v>
      </c>
      <c r="E128">
        <v>368</v>
      </c>
      <c r="F128">
        <v>1</v>
      </c>
      <c r="G128" t="s">
        <v>663</v>
      </c>
      <c r="H128" t="s">
        <v>89</v>
      </c>
      <c r="I128" t="s">
        <v>65</v>
      </c>
      <c r="J128">
        <v>64</v>
      </c>
      <c r="K128">
        <v>2039</v>
      </c>
      <c r="L128">
        <v>2032</v>
      </c>
      <c r="M128">
        <v>2048</v>
      </c>
      <c r="N128">
        <v>67</v>
      </c>
      <c r="O128">
        <v>12.304589032799999</v>
      </c>
      <c r="P128">
        <v>0.42631868842100001</v>
      </c>
      <c r="Q128">
        <v>69</v>
      </c>
      <c r="R128">
        <v>2039</v>
      </c>
      <c r="S128">
        <v>0.43</v>
      </c>
      <c r="T128">
        <v>2038</v>
      </c>
      <c r="U128">
        <v>0.32</v>
      </c>
      <c r="V128">
        <v>4.88610955875E-2</v>
      </c>
      <c r="W128">
        <v>5.0394315479299998E-2</v>
      </c>
      <c r="X128">
        <v>3.1241249996799999E-2</v>
      </c>
      <c r="Y128">
        <v>0.115698316799</v>
      </c>
      <c r="Z128">
        <v>5.3900631126199999E-2</v>
      </c>
      <c r="AA128">
        <v>11.926221740800001</v>
      </c>
      <c r="AB128">
        <v>0.45445318835300003</v>
      </c>
      <c r="AC128">
        <v>2038</v>
      </c>
      <c r="AD128">
        <v>0.75</v>
      </c>
      <c r="AE128">
        <v>2039</v>
      </c>
      <c r="AF128">
        <v>0.16</v>
      </c>
      <c r="AG128">
        <v>0.8</v>
      </c>
      <c r="AH128" t="s">
        <v>66</v>
      </c>
      <c r="AI128" t="s">
        <v>90</v>
      </c>
      <c r="AJ128" t="s">
        <v>91</v>
      </c>
      <c r="AK128">
        <v>12</v>
      </c>
      <c r="AL128" t="s">
        <v>92</v>
      </c>
      <c r="AM128">
        <v>1</v>
      </c>
      <c r="AN128">
        <v>1201</v>
      </c>
      <c r="AO128" t="s">
        <v>664</v>
      </c>
      <c r="AP128">
        <v>1109</v>
      </c>
      <c r="AQ128" t="s">
        <v>71</v>
      </c>
      <c r="AR128" t="s">
        <v>66</v>
      </c>
      <c r="AS128">
        <v>2039</v>
      </c>
      <c r="AT128">
        <v>5.0394000000000001E-2</v>
      </c>
      <c r="AU128">
        <v>2.3500000000000001E-3</v>
      </c>
      <c r="AV128" t="s">
        <v>80</v>
      </c>
      <c r="AW128">
        <v>0.86599999999999999</v>
      </c>
      <c r="AX128">
        <v>3.1241000000000001E-2</v>
      </c>
      <c r="AY128">
        <v>2.48E-3</v>
      </c>
      <c r="AZ128" t="s">
        <v>80</v>
      </c>
      <c r="BA128">
        <v>0.75160000000000005</v>
      </c>
      <c r="BB128">
        <v>0.115698</v>
      </c>
      <c r="BC128">
        <v>3.9511999999999999E-2</v>
      </c>
      <c r="BD128" t="s">
        <v>81</v>
      </c>
      <c r="BE128" t="s">
        <v>74</v>
      </c>
      <c r="BF128">
        <v>0.122018</v>
      </c>
      <c r="BG128" t="s">
        <v>75</v>
      </c>
      <c r="BH128">
        <v>3.9511999999999999E-2</v>
      </c>
      <c r="BI128" t="s">
        <v>81</v>
      </c>
      <c r="BJ128">
        <v>3.4779999999999998E-2</v>
      </c>
      <c r="BK128" t="s">
        <v>82</v>
      </c>
      <c r="BL128" t="s">
        <v>77</v>
      </c>
    </row>
    <row r="129" spans="1:64" x14ac:dyDescent="0.25">
      <c r="A129">
        <v>132</v>
      </c>
      <c r="B129" t="s">
        <v>100</v>
      </c>
      <c r="C129" t="s">
        <v>101</v>
      </c>
      <c r="D129">
        <v>3</v>
      </c>
      <c r="E129">
        <v>12</v>
      </c>
      <c r="F129">
        <v>1</v>
      </c>
      <c r="G129" t="s">
        <v>102</v>
      </c>
      <c r="H129" t="s">
        <v>103</v>
      </c>
      <c r="I129" t="s">
        <v>65</v>
      </c>
      <c r="J129">
        <v>100</v>
      </c>
      <c r="K129">
        <v>2040</v>
      </c>
      <c r="L129">
        <v>2026</v>
      </c>
      <c r="M129">
        <v>2051</v>
      </c>
      <c r="N129">
        <v>100</v>
      </c>
      <c r="O129">
        <v>18.569634179400001</v>
      </c>
      <c r="P129">
        <v>0.26401980335000003</v>
      </c>
      <c r="Q129">
        <v>100</v>
      </c>
      <c r="R129">
        <v>2040</v>
      </c>
      <c r="S129">
        <v>0.99</v>
      </c>
      <c r="T129">
        <v>2041</v>
      </c>
      <c r="U129">
        <v>0.01</v>
      </c>
      <c r="V129">
        <v>1.7154614743899999E-2</v>
      </c>
      <c r="W129">
        <v>4.6525970689099997E-3</v>
      </c>
      <c r="X129">
        <v>8.8702954551999995E-3</v>
      </c>
      <c r="Y129">
        <v>0.17974155195700001</v>
      </c>
      <c r="Z129">
        <v>1.8485886028400001E-2</v>
      </c>
      <c r="AA129">
        <v>10.705212371</v>
      </c>
      <c r="AB129">
        <v>0.21156909326000001</v>
      </c>
      <c r="AC129">
        <v>2040</v>
      </c>
      <c r="AD129">
        <v>0.93</v>
      </c>
      <c r="AE129">
        <v>2041</v>
      </c>
      <c r="AF129">
        <v>0.04</v>
      </c>
      <c r="AG129">
        <v>0.98</v>
      </c>
      <c r="AH129" t="s">
        <v>66</v>
      </c>
      <c r="AI129" t="s">
        <v>104</v>
      </c>
      <c r="AJ129" t="s">
        <v>105</v>
      </c>
      <c r="AK129">
        <v>61</v>
      </c>
      <c r="AL129" t="s">
        <v>106</v>
      </c>
      <c r="AM129">
        <v>1</v>
      </c>
      <c r="AN129">
        <v>6101</v>
      </c>
      <c r="AO129" t="s">
        <v>107</v>
      </c>
      <c r="AP129">
        <v>1111</v>
      </c>
      <c r="AQ129" t="s">
        <v>71</v>
      </c>
      <c r="AR129" t="s">
        <v>66</v>
      </c>
      <c r="AS129">
        <v>2040</v>
      </c>
      <c r="AT129">
        <v>4.653E-3</v>
      </c>
      <c r="AU129">
        <v>0.42699999999999999</v>
      </c>
      <c r="AV129" t="s">
        <v>72</v>
      </c>
      <c r="AW129">
        <v>5.3379999999999997E-2</v>
      </c>
      <c r="AX129">
        <v>8.8699999999999994E-3</v>
      </c>
      <c r="AY129">
        <v>0.104</v>
      </c>
      <c r="AZ129" t="s">
        <v>72</v>
      </c>
      <c r="BA129">
        <v>0.26690000000000003</v>
      </c>
      <c r="BB129">
        <v>0.17974200000000001</v>
      </c>
      <c r="BC129">
        <v>6.7099999999999998E-3</v>
      </c>
      <c r="BD129" t="s">
        <v>80</v>
      </c>
      <c r="BE129" t="s">
        <v>74</v>
      </c>
      <c r="BF129">
        <v>0.62275000000000003</v>
      </c>
      <c r="BG129" t="s">
        <v>75</v>
      </c>
      <c r="BH129">
        <v>6.7099999999999998E-3</v>
      </c>
      <c r="BI129" t="s">
        <v>80</v>
      </c>
      <c r="BJ129">
        <v>1.2330000000000001E-2</v>
      </c>
      <c r="BK129" t="s">
        <v>82</v>
      </c>
      <c r="BL129" t="s">
        <v>77</v>
      </c>
    </row>
    <row r="130" spans="1:64" x14ac:dyDescent="0.25">
      <c r="A130">
        <v>152</v>
      </c>
      <c r="B130" t="s">
        <v>108</v>
      </c>
      <c r="C130" t="s">
        <v>112</v>
      </c>
      <c r="D130">
        <v>4</v>
      </c>
      <c r="E130">
        <v>14</v>
      </c>
      <c r="F130">
        <v>2</v>
      </c>
      <c r="G130" t="s">
        <v>110</v>
      </c>
      <c r="H130" t="s">
        <v>103</v>
      </c>
      <c r="I130" t="s">
        <v>65</v>
      </c>
      <c r="J130">
        <v>93</v>
      </c>
      <c r="K130">
        <v>2040</v>
      </c>
      <c r="L130">
        <v>2027</v>
      </c>
      <c r="M130">
        <v>2052</v>
      </c>
      <c r="N130">
        <v>99</v>
      </c>
      <c r="O130">
        <v>18.283188487499999</v>
      </c>
      <c r="P130">
        <v>0.38445430397899999</v>
      </c>
      <c r="Q130">
        <v>100</v>
      </c>
      <c r="R130">
        <v>2040</v>
      </c>
      <c r="S130">
        <v>0.91</v>
      </c>
      <c r="T130">
        <v>2041</v>
      </c>
      <c r="U130">
        <v>0.08</v>
      </c>
      <c r="V130">
        <v>2.89235378208E-2</v>
      </c>
      <c r="W130">
        <v>2.0128507326500001E-2</v>
      </c>
      <c r="X130">
        <v>2.7669778553900001E-2</v>
      </c>
      <c r="Y130">
        <v>8.3739914679399993E-2</v>
      </c>
      <c r="Z130">
        <v>3.4333357843399998E-2</v>
      </c>
      <c r="AA130">
        <v>10.740312277099999</v>
      </c>
      <c r="AB130">
        <v>0.29282157508399997</v>
      </c>
      <c r="AC130">
        <v>2040</v>
      </c>
      <c r="AD130">
        <v>0.96</v>
      </c>
      <c r="AE130">
        <v>2036</v>
      </c>
      <c r="AF130">
        <v>0.02</v>
      </c>
      <c r="AG130">
        <v>0.79</v>
      </c>
      <c r="AH130" t="s">
        <v>66</v>
      </c>
      <c r="AI130" t="s">
        <v>104</v>
      </c>
      <c r="AJ130" t="s">
        <v>105</v>
      </c>
      <c r="AK130">
        <v>61</v>
      </c>
      <c r="AL130" t="s">
        <v>106</v>
      </c>
      <c r="AM130">
        <v>1</v>
      </c>
      <c r="AN130">
        <v>6101</v>
      </c>
      <c r="AO130" t="s">
        <v>111</v>
      </c>
      <c r="AP130">
        <v>1112</v>
      </c>
      <c r="AQ130" t="s">
        <v>71</v>
      </c>
      <c r="AR130" t="s">
        <v>66</v>
      </c>
      <c r="AS130">
        <v>2040</v>
      </c>
      <c r="AT130">
        <v>2.0129000000000001E-2</v>
      </c>
      <c r="AU130">
        <v>1.04E-2</v>
      </c>
      <c r="AV130" t="s">
        <v>81</v>
      </c>
      <c r="AW130">
        <v>0.46379999999999999</v>
      </c>
      <c r="AX130">
        <v>2.767E-2</v>
      </c>
      <c r="AY130">
        <v>1.0000000000000001E-5</v>
      </c>
      <c r="AZ130" t="s">
        <v>78</v>
      </c>
      <c r="BA130">
        <v>0.86970000000000003</v>
      </c>
      <c r="BB130">
        <v>8.3739999999999995E-2</v>
      </c>
      <c r="BC130">
        <v>0.15140799999999999</v>
      </c>
      <c r="BD130" t="s">
        <v>72</v>
      </c>
      <c r="BE130" t="s">
        <v>74</v>
      </c>
      <c r="BF130">
        <v>0.34312799999999999</v>
      </c>
      <c r="BG130" t="s">
        <v>75</v>
      </c>
      <c r="BH130">
        <v>0.15140799999999999</v>
      </c>
      <c r="BI130" t="s">
        <v>72</v>
      </c>
      <c r="BJ130">
        <v>0.18779999999999999</v>
      </c>
      <c r="BK130" t="s">
        <v>75</v>
      </c>
      <c r="BL130" t="s">
        <v>77</v>
      </c>
    </row>
    <row r="131" spans="1:64" x14ac:dyDescent="0.25">
      <c r="A131">
        <v>313</v>
      </c>
      <c r="B131" t="s">
        <v>115</v>
      </c>
      <c r="C131" t="s">
        <v>126</v>
      </c>
      <c r="D131">
        <v>5</v>
      </c>
      <c r="E131">
        <v>25</v>
      </c>
      <c r="F131">
        <v>9</v>
      </c>
      <c r="G131" t="s">
        <v>117</v>
      </c>
      <c r="H131" t="s">
        <v>103</v>
      </c>
      <c r="I131" t="s">
        <v>65</v>
      </c>
      <c r="J131">
        <v>24</v>
      </c>
      <c r="K131">
        <v>2040</v>
      </c>
      <c r="L131">
        <v>2033</v>
      </c>
      <c r="M131">
        <v>2048</v>
      </c>
      <c r="N131">
        <v>83</v>
      </c>
      <c r="O131">
        <v>10.597992268400001</v>
      </c>
      <c r="P131">
        <v>0.238641552713</v>
      </c>
      <c r="Q131">
        <v>83</v>
      </c>
      <c r="R131">
        <v>2040</v>
      </c>
      <c r="S131">
        <v>0.65</v>
      </c>
      <c r="T131">
        <v>2039</v>
      </c>
      <c r="U131">
        <v>0.28000000000000003</v>
      </c>
      <c r="V131">
        <v>2.7433255952599999E-2</v>
      </c>
      <c r="W131">
        <v>3.0149434524500002E-2</v>
      </c>
      <c r="X131">
        <v>3.7885515893799999E-3</v>
      </c>
      <c r="Y131">
        <v>0.131003511889</v>
      </c>
      <c r="Z131">
        <v>2.98877426473E-2</v>
      </c>
      <c r="AA131">
        <v>11.192042599700001</v>
      </c>
      <c r="AB131">
        <v>0.27256863428299999</v>
      </c>
      <c r="AC131">
        <v>2039</v>
      </c>
      <c r="AD131">
        <v>0.52</v>
      </c>
      <c r="AE131">
        <v>2040</v>
      </c>
      <c r="AF131">
        <v>0.28999999999999998</v>
      </c>
      <c r="AG131">
        <v>0.21</v>
      </c>
      <c r="AH131" t="s">
        <v>66</v>
      </c>
      <c r="AI131" t="s">
        <v>104</v>
      </c>
      <c r="AJ131" t="s">
        <v>105</v>
      </c>
      <c r="AK131">
        <v>61</v>
      </c>
      <c r="AL131" t="s">
        <v>106</v>
      </c>
      <c r="AM131">
        <v>1</v>
      </c>
      <c r="AN131">
        <v>6101</v>
      </c>
      <c r="AO131" t="s">
        <v>118</v>
      </c>
      <c r="AP131">
        <v>1113</v>
      </c>
      <c r="AQ131" t="s">
        <v>71</v>
      </c>
      <c r="AR131" t="s">
        <v>66</v>
      </c>
      <c r="AS131">
        <v>2040</v>
      </c>
      <c r="AT131">
        <v>3.0148999999999999E-2</v>
      </c>
      <c r="AU131">
        <v>1.31E-3</v>
      </c>
      <c r="AV131" t="s">
        <v>80</v>
      </c>
      <c r="AW131">
        <v>0.89339999999999997</v>
      </c>
      <c r="AX131">
        <v>3.7889999999999998E-3</v>
      </c>
      <c r="AY131">
        <v>0.76500000000000001</v>
      </c>
      <c r="AZ131" t="s">
        <v>72</v>
      </c>
      <c r="BA131">
        <v>1.6049999999999998E-2</v>
      </c>
      <c r="BB131">
        <v>0.13100400000000001</v>
      </c>
      <c r="BC131">
        <v>5.9700000000000003E-2</v>
      </c>
      <c r="BD131" t="s">
        <v>73</v>
      </c>
      <c r="BE131" t="s">
        <v>74</v>
      </c>
      <c r="BF131">
        <v>0.1007</v>
      </c>
      <c r="BG131" t="s">
        <v>75</v>
      </c>
      <c r="BH131">
        <v>5.9700000000000003E-2</v>
      </c>
      <c r="BI131" t="s">
        <v>73</v>
      </c>
      <c r="BJ131">
        <v>5.5370000000000003E-2</v>
      </c>
      <c r="BK131" t="s">
        <v>83</v>
      </c>
      <c r="BL131" t="s">
        <v>77</v>
      </c>
    </row>
    <row r="132" spans="1:64" x14ac:dyDescent="0.25">
      <c r="A132">
        <v>370</v>
      </c>
      <c r="B132" t="s">
        <v>135</v>
      </c>
      <c r="C132" t="s">
        <v>141</v>
      </c>
      <c r="D132">
        <v>7</v>
      </c>
      <c r="E132">
        <v>30</v>
      </c>
      <c r="F132">
        <v>4</v>
      </c>
      <c r="G132" t="s">
        <v>129</v>
      </c>
      <c r="H132" t="s">
        <v>137</v>
      </c>
      <c r="I132" t="s">
        <v>65</v>
      </c>
      <c r="J132">
        <v>82</v>
      </c>
      <c r="K132">
        <v>2040</v>
      </c>
      <c r="L132">
        <v>2033</v>
      </c>
      <c r="M132">
        <v>2049</v>
      </c>
      <c r="N132">
        <v>82</v>
      </c>
      <c r="O132">
        <v>11.354779199599999</v>
      </c>
      <c r="P132">
        <v>0.46809013023000001</v>
      </c>
      <c r="Q132">
        <v>82</v>
      </c>
      <c r="R132">
        <v>2040</v>
      </c>
      <c r="S132">
        <v>0.56000000000000005</v>
      </c>
      <c r="T132">
        <v>2041</v>
      </c>
      <c r="U132">
        <v>0.17</v>
      </c>
      <c r="V132">
        <v>5.6077050245299999E-2</v>
      </c>
      <c r="W132">
        <v>3.7349821428299998E-2</v>
      </c>
      <c r="X132">
        <v>5.6111930561700003E-2</v>
      </c>
      <c r="Y132">
        <v>7.2587271787800001E-2</v>
      </c>
      <c r="Z132">
        <v>5.7764638480500001E-2</v>
      </c>
      <c r="AA132">
        <v>11.3294800453</v>
      </c>
      <c r="AB132">
        <v>0.48110916911399998</v>
      </c>
      <c r="AC132">
        <v>2039</v>
      </c>
      <c r="AD132">
        <v>0.56000000000000005</v>
      </c>
      <c r="AE132">
        <v>2040</v>
      </c>
      <c r="AF132">
        <v>0.31</v>
      </c>
      <c r="AG132">
        <v>0.56999999999999995</v>
      </c>
      <c r="AH132" t="s">
        <v>66</v>
      </c>
      <c r="AI132" t="s">
        <v>131</v>
      </c>
      <c r="AJ132" t="s">
        <v>132</v>
      </c>
      <c r="AK132">
        <v>11</v>
      </c>
      <c r="AL132" t="s">
        <v>138</v>
      </c>
      <c r="AM132">
        <v>2</v>
      </c>
      <c r="AN132">
        <v>1102</v>
      </c>
      <c r="AO132" t="s">
        <v>134</v>
      </c>
      <c r="AP132">
        <v>1101</v>
      </c>
      <c r="AQ132" t="s">
        <v>71</v>
      </c>
      <c r="AR132" t="s">
        <v>66</v>
      </c>
      <c r="AS132">
        <v>2040</v>
      </c>
      <c r="AT132">
        <v>3.7350000000000001E-2</v>
      </c>
      <c r="AU132">
        <v>3.7199999999999997E-2</v>
      </c>
      <c r="AV132" t="s">
        <v>81</v>
      </c>
      <c r="AW132">
        <v>0.61380000000000001</v>
      </c>
      <c r="AX132">
        <v>5.6112000000000002E-2</v>
      </c>
      <c r="AY132">
        <v>2.43E-4</v>
      </c>
      <c r="AZ132" t="s">
        <v>78</v>
      </c>
      <c r="BA132">
        <v>0.87009999999999998</v>
      </c>
      <c r="BB132">
        <v>7.2586999999999999E-2</v>
      </c>
      <c r="BC132">
        <v>0.29299999999999998</v>
      </c>
      <c r="BD132" t="s">
        <v>72</v>
      </c>
      <c r="BE132" t="s">
        <v>74</v>
      </c>
      <c r="BF132">
        <v>0.24</v>
      </c>
      <c r="BG132" t="s">
        <v>75</v>
      </c>
      <c r="BH132">
        <v>0.29299999999999998</v>
      </c>
      <c r="BI132" t="s">
        <v>72</v>
      </c>
      <c r="BJ132">
        <v>0.32419999999999999</v>
      </c>
      <c r="BK132" t="s">
        <v>75</v>
      </c>
      <c r="BL132" t="s">
        <v>77</v>
      </c>
    </row>
    <row r="133" spans="1:64" x14ac:dyDescent="0.25">
      <c r="A133">
        <v>432</v>
      </c>
      <c r="B133" t="s">
        <v>156</v>
      </c>
      <c r="C133" t="s">
        <v>157</v>
      </c>
      <c r="D133">
        <v>10</v>
      </c>
      <c r="E133">
        <v>35</v>
      </c>
      <c r="F133">
        <v>1</v>
      </c>
      <c r="G133" t="s">
        <v>129</v>
      </c>
      <c r="H133" t="s">
        <v>158</v>
      </c>
      <c r="I133" t="s">
        <v>65</v>
      </c>
      <c r="J133">
        <v>100</v>
      </c>
      <c r="K133">
        <v>2040</v>
      </c>
      <c r="L133">
        <v>2029</v>
      </c>
      <c r="M133">
        <v>2047</v>
      </c>
      <c r="N133">
        <v>100</v>
      </c>
      <c r="O133">
        <v>12.7339186995</v>
      </c>
      <c r="P133">
        <v>0.39289890529400001</v>
      </c>
      <c r="Q133">
        <v>100</v>
      </c>
      <c r="R133">
        <v>2040</v>
      </c>
      <c r="S133">
        <v>0.97</v>
      </c>
      <c r="T133">
        <v>2039</v>
      </c>
      <c r="U133">
        <v>0.02</v>
      </c>
      <c r="V133">
        <v>3.5570647575200003E-2</v>
      </c>
      <c r="W133">
        <v>1.5326939391200001E-2</v>
      </c>
      <c r="X133">
        <v>1.48305357101E-2</v>
      </c>
      <c r="Y133">
        <v>0.25710187233600001</v>
      </c>
      <c r="Z133">
        <v>5.0166567402300001E-2</v>
      </c>
      <c r="AA133">
        <v>11.637242527</v>
      </c>
      <c r="AB133">
        <v>0.437154851156</v>
      </c>
      <c r="AC133">
        <v>2040</v>
      </c>
      <c r="AD133">
        <v>0.97</v>
      </c>
      <c r="AE133">
        <v>2038</v>
      </c>
      <c r="AF133">
        <v>0.02</v>
      </c>
      <c r="AG133">
        <v>0.92</v>
      </c>
      <c r="AH133" t="s">
        <v>66</v>
      </c>
      <c r="AI133" t="s">
        <v>159</v>
      </c>
      <c r="AJ133" t="s">
        <v>160</v>
      </c>
      <c r="AK133">
        <v>21</v>
      </c>
      <c r="AL133" t="s">
        <v>161</v>
      </c>
      <c r="AM133">
        <v>1</v>
      </c>
      <c r="AN133">
        <v>2101</v>
      </c>
      <c r="AO133" t="s">
        <v>134</v>
      </c>
      <c r="AP133">
        <v>1101</v>
      </c>
      <c r="AQ133" t="s">
        <v>71</v>
      </c>
      <c r="AR133" t="s">
        <v>66</v>
      </c>
      <c r="AS133">
        <v>2040</v>
      </c>
      <c r="AT133">
        <v>1.533E-2</v>
      </c>
      <c r="AU133">
        <v>0.19700000000000001</v>
      </c>
      <c r="AV133" t="s">
        <v>72</v>
      </c>
      <c r="AW133">
        <v>0.1777</v>
      </c>
      <c r="AX133">
        <v>1.4829999999999999E-2</v>
      </c>
      <c r="AY133">
        <v>0.51200000000000001</v>
      </c>
      <c r="AZ133" t="s">
        <v>72</v>
      </c>
      <c r="BA133">
        <v>9.0389999999999998E-2</v>
      </c>
      <c r="BB133">
        <v>0.25710189999999999</v>
      </c>
      <c r="BC133">
        <v>4.3299999999999998E-2</v>
      </c>
      <c r="BD133" t="s">
        <v>81</v>
      </c>
      <c r="BE133" t="s">
        <v>74</v>
      </c>
      <c r="BF133">
        <v>0.9839</v>
      </c>
      <c r="BG133" t="s">
        <v>75</v>
      </c>
      <c r="BH133">
        <v>4.3299999999999998E-2</v>
      </c>
      <c r="BI133" t="s">
        <v>81</v>
      </c>
      <c r="BJ133">
        <v>7.7939999999999995E-2</v>
      </c>
      <c r="BK133" t="s">
        <v>83</v>
      </c>
      <c r="BL133" t="s">
        <v>77</v>
      </c>
    </row>
    <row r="134" spans="1:64" x14ac:dyDescent="0.25">
      <c r="A134">
        <v>601</v>
      </c>
      <c r="B134" t="s">
        <v>197</v>
      </c>
      <c r="C134" t="s">
        <v>198</v>
      </c>
      <c r="D134">
        <v>16</v>
      </c>
      <c r="E134">
        <v>50</v>
      </c>
      <c r="F134">
        <v>1</v>
      </c>
      <c r="G134" t="s">
        <v>129</v>
      </c>
      <c r="H134" t="s">
        <v>64</v>
      </c>
      <c r="I134" t="s">
        <v>65</v>
      </c>
      <c r="J134">
        <v>49</v>
      </c>
      <c r="K134">
        <v>2040</v>
      </c>
      <c r="L134">
        <v>2028</v>
      </c>
      <c r="M134">
        <v>2052</v>
      </c>
      <c r="N134">
        <v>100</v>
      </c>
      <c r="O134">
        <v>17.775445332899999</v>
      </c>
      <c r="P134">
        <v>0.41485609036100002</v>
      </c>
      <c r="Q134">
        <v>100</v>
      </c>
      <c r="R134">
        <v>2040</v>
      </c>
      <c r="S134">
        <v>0.74</v>
      </c>
      <c r="T134">
        <v>2038</v>
      </c>
      <c r="U134">
        <v>0.23</v>
      </c>
      <c r="V134">
        <v>3.2181996014900002E-2</v>
      </c>
      <c r="W134">
        <v>2.3168473193499999E-2</v>
      </c>
      <c r="X134">
        <v>2.6527613634799999E-2</v>
      </c>
      <c r="Y134">
        <v>0.115459950485</v>
      </c>
      <c r="Z134">
        <v>4.0256593137600001E-2</v>
      </c>
      <c r="AA134">
        <v>10.668098049899999</v>
      </c>
      <c r="AB134">
        <v>0.34902067123699998</v>
      </c>
      <c r="AC134">
        <v>2038</v>
      </c>
      <c r="AD134">
        <v>0.71</v>
      </c>
      <c r="AE134">
        <v>2040</v>
      </c>
      <c r="AF134">
        <v>0.15</v>
      </c>
      <c r="AG134">
        <v>0.61</v>
      </c>
      <c r="AH134" t="s">
        <v>66</v>
      </c>
      <c r="AI134" t="s">
        <v>67</v>
      </c>
      <c r="AJ134" t="s">
        <v>68</v>
      </c>
      <c r="AK134">
        <v>52</v>
      </c>
      <c r="AL134" t="s">
        <v>69</v>
      </c>
      <c r="AM134">
        <v>1</v>
      </c>
      <c r="AN134">
        <v>5201</v>
      </c>
      <c r="AO134" t="s">
        <v>134</v>
      </c>
      <c r="AP134">
        <v>1101</v>
      </c>
      <c r="AQ134" t="s">
        <v>71</v>
      </c>
      <c r="AR134" t="s">
        <v>66</v>
      </c>
      <c r="AS134">
        <v>2040</v>
      </c>
      <c r="AT134">
        <v>2.3168000000000001E-2</v>
      </c>
      <c r="AU134">
        <v>1.7100000000000001E-2</v>
      </c>
      <c r="AV134" t="s">
        <v>81</v>
      </c>
      <c r="AW134">
        <v>0.4491</v>
      </c>
      <c r="AX134">
        <v>2.6527999999999999E-2</v>
      </c>
      <c r="AY134">
        <v>1.56E-4</v>
      </c>
      <c r="AZ134" t="s">
        <v>78</v>
      </c>
      <c r="BA134">
        <v>0.77539999999999998</v>
      </c>
      <c r="BB134">
        <v>0.11545999999999999</v>
      </c>
      <c r="BC134">
        <v>8.8340000000000002E-2</v>
      </c>
      <c r="BD134" t="s">
        <v>73</v>
      </c>
      <c r="BE134" t="s">
        <v>74</v>
      </c>
      <c r="BF134">
        <v>0.72131999999999996</v>
      </c>
      <c r="BG134" t="s">
        <v>75</v>
      </c>
      <c r="BH134">
        <v>8.8340000000000002E-2</v>
      </c>
      <c r="BI134" t="s">
        <v>73</v>
      </c>
      <c r="BJ134">
        <v>0.20349999999999999</v>
      </c>
      <c r="BK134" t="s">
        <v>75</v>
      </c>
      <c r="BL134" t="s">
        <v>77</v>
      </c>
    </row>
    <row r="135" spans="1:64" x14ac:dyDescent="0.25">
      <c r="A135">
        <v>1154</v>
      </c>
      <c r="B135" t="s">
        <v>263</v>
      </c>
      <c r="C135" t="s">
        <v>267</v>
      </c>
      <c r="D135">
        <v>23</v>
      </c>
      <c r="E135">
        <v>95</v>
      </c>
      <c r="F135">
        <v>2</v>
      </c>
      <c r="G135" t="s">
        <v>129</v>
      </c>
      <c r="H135" t="s">
        <v>265</v>
      </c>
      <c r="I135" t="s">
        <v>65</v>
      </c>
      <c r="J135">
        <v>59</v>
      </c>
      <c r="K135">
        <v>2040</v>
      </c>
      <c r="L135">
        <v>2020</v>
      </c>
      <c r="M135">
        <v>2052</v>
      </c>
      <c r="N135">
        <v>59</v>
      </c>
      <c r="O135">
        <v>23.0503723325</v>
      </c>
      <c r="P135">
        <v>0.50870679253200002</v>
      </c>
      <c r="Q135">
        <v>100</v>
      </c>
      <c r="R135">
        <v>2040</v>
      </c>
      <c r="S135">
        <v>0.89</v>
      </c>
      <c r="T135">
        <v>2038</v>
      </c>
      <c r="U135">
        <v>0.09</v>
      </c>
      <c r="V135">
        <v>2.7668359297300001E-2</v>
      </c>
      <c r="W135">
        <v>1.6856410399500001E-2</v>
      </c>
      <c r="X135">
        <v>2.2865556526199999E-2</v>
      </c>
      <c r="Y135">
        <v>0.19957128932000001</v>
      </c>
      <c r="Z135">
        <v>4.1482957106000001E-2</v>
      </c>
      <c r="AA135">
        <v>10.0520186572</v>
      </c>
      <c r="AB135">
        <v>0.356410185602</v>
      </c>
      <c r="AC135">
        <v>2040</v>
      </c>
      <c r="AD135">
        <v>0.62</v>
      </c>
      <c r="AE135">
        <v>2041</v>
      </c>
      <c r="AF135">
        <v>0.31</v>
      </c>
      <c r="AG135">
        <v>0.75</v>
      </c>
      <c r="AH135" t="s">
        <v>66</v>
      </c>
      <c r="AI135" t="s">
        <v>238</v>
      </c>
      <c r="AJ135" t="s">
        <v>239</v>
      </c>
      <c r="AK135">
        <v>136</v>
      </c>
      <c r="AL135" t="s">
        <v>266</v>
      </c>
      <c r="AM135">
        <v>1</v>
      </c>
      <c r="AN135">
        <v>13601</v>
      </c>
      <c r="AO135" t="s">
        <v>134</v>
      </c>
      <c r="AP135">
        <v>1101</v>
      </c>
      <c r="AQ135" t="s">
        <v>71</v>
      </c>
      <c r="AR135" t="s">
        <v>66</v>
      </c>
      <c r="AS135">
        <v>2040</v>
      </c>
      <c r="AT135">
        <v>1.686E-2</v>
      </c>
      <c r="AU135">
        <v>2.6099999999999999E-3</v>
      </c>
      <c r="AV135" t="s">
        <v>80</v>
      </c>
      <c r="AW135">
        <v>0.40360000000000001</v>
      </c>
      <c r="AX135">
        <v>2.2866000000000001E-2</v>
      </c>
      <c r="AY135">
        <v>3.1199999999999999E-2</v>
      </c>
      <c r="AZ135" t="s">
        <v>81</v>
      </c>
      <c r="BA135">
        <v>0.38550000000000001</v>
      </c>
      <c r="BB135">
        <v>0.199571</v>
      </c>
      <c r="BC135">
        <v>3.4200000000000001E-2</v>
      </c>
      <c r="BD135" t="s">
        <v>81</v>
      </c>
      <c r="BE135" t="s">
        <v>74</v>
      </c>
      <c r="BF135">
        <v>0.58899999999999997</v>
      </c>
      <c r="BG135" t="s">
        <v>75</v>
      </c>
      <c r="BH135">
        <v>3.4200000000000001E-2</v>
      </c>
      <c r="BI135" t="s">
        <v>81</v>
      </c>
      <c r="BJ135">
        <v>3.0040000000000001E-2</v>
      </c>
      <c r="BK135" t="s">
        <v>82</v>
      </c>
      <c r="BL135" t="s">
        <v>77</v>
      </c>
    </row>
    <row r="136" spans="1:64" x14ac:dyDescent="0.25">
      <c r="A136">
        <v>1910</v>
      </c>
      <c r="B136" t="s">
        <v>369</v>
      </c>
      <c r="C136" t="s">
        <v>370</v>
      </c>
      <c r="D136">
        <v>35</v>
      </c>
      <c r="E136">
        <v>154</v>
      </c>
      <c r="F136">
        <v>1</v>
      </c>
      <c r="G136" t="s">
        <v>129</v>
      </c>
      <c r="H136" t="s">
        <v>371</v>
      </c>
      <c r="I136" t="s">
        <v>65</v>
      </c>
      <c r="J136">
        <v>50</v>
      </c>
      <c r="K136">
        <v>2040</v>
      </c>
      <c r="L136">
        <v>2026</v>
      </c>
      <c r="M136">
        <v>2047</v>
      </c>
      <c r="N136">
        <v>100</v>
      </c>
      <c r="O136">
        <v>15.9510195284</v>
      </c>
      <c r="P136">
        <v>0.51522063981599997</v>
      </c>
      <c r="Q136">
        <v>100</v>
      </c>
      <c r="R136">
        <v>2040</v>
      </c>
      <c r="S136">
        <v>0.98</v>
      </c>
      <c r="T136">
        <v>2037</v>
      </c>
      <c r="U136">
        <v>0.01</v>
      </c>
      <c r="V136">
        <v>4.2159084417200003E-2</v>
      </c>
      <c r="W136">
        <v>2.4399871795799999E-2</v>
      </c>
      <c r="X136">
        <v>6.1017113092699998E-2</v>
      </c>
      <c r="Y136">
        <v>0.111680238121</v>
      </c>
      <c r="Z136">
        <v>5.7116279413099998E-2</v>
      </c>
      <c r="AA136">
        <v>11.4204993747</v>
      </c>
      <c r="AB136">
        <v>0.49654566312199999</v>
      </c>
      <c r="AC136">
        <v>2041</v>
      </c>
      <c r="AD136">
        <v>0.55000000000000004</v>
      </c>
      <c r="AE136">
        <v>2040</v>
      </c>
      <c r="AF136">
        <v>0.34</v>
      </c>
      <c r="AG136">
        <v>0.47</v>
      </c>
      <c r="AH136" t="s">
        <v>66</v>
      </c>
      <c r="AI136" t="s">
        <v>358</v>
      </c>
      <c r="AJ136" t="s">
        <v>359</v>
      </c>
      <c r="AK136">
        <v>81</v>
      </c>
      <c r="AL136" t="s">
        <v>365</v>
      </c>
      <c r="AM136">
        <v>2</v>
      </c>
      <c r="AN136">
        <v>8102</v>
      </c>
      <c r="AO136" t="s">
        <v>134</v>
      </c>
      <c r="AP136">
        <v>1101</v>
      </c>
      <c r="AQ136" t="s">
        <v>71</v>
      </c>
      <c r="AR136" t="s">
        <v>66</v>
      </c>
      <c r="AS136">
        <v>2040</v>
      </c>
      <c r="AT136">
        <v>2.4400000000000002E-2</v>
      </c>
      <c r="AU136">
        <v>1.0900000000000001E-4</v>
      </c>
      <c r="AV136" t="s">
        <v>78</v>
      </c>
      <c r="AW136">
        <v>0.72619999999999996</v>
      </c>
      <c r="AX136">
        <v>6.1019999999999998E-2</v>
      </c>
      <c r="AY136">
        <v>3.49E-3</v>
      </c>
      <c r="AZ136" t="s">
        <v>80</v>
      </c>
      <c r="BA136">
        <v>0.84350000000000003</v>
      </c>
      <c r="BB136">
        <v>0.11168</v>
      </c>
      <c r="BC136">
        <v>9.6281000000000005E-2</v>
      </c>
      <c r="BD136" t="s">
        <v>73</v>
      </c>
      <c r="BE136" t="s">
        <v>74</v>
      </c>
      <c r="BF136">
        <v>1.129E-2</v>
      </c>
      <c r="BG136" t="s">
        <v>82</v>
      </c>
      <c r="BH136">
        <v>9.6281000000000005E-2</v>
      </c>
      <c r="BI136" t="s">
        <v>73</v>
      </c>
      <c r="BJ136">
        <v>4.1300000000000001E-4</v>
      </c>
      <c r="BK136" t="s">
        <v>79</v>
      </c>
      <c r="BL136" t="s">
        <v>77</v>
      </c>
    </row>
    <row r="137" spans="1:64" x14ac:dyDescent="0.25">
      <c r="A137">
        <v>2956</v>
      </c>
      <c r="B137" t="s">
        <v>486</v>
      </c>
      <c r="C137" t="s">
        <v>488</v>
      </c>
      <c r="D137">
        <v>50</v>
      </c>
      <c r="E137">
        <v>235</v>
      </c>
      <c r="F137">
        <v>2</v>
      </c>
      <c r="G137" t="s">
        <v>472</v>
      </c>
      <c r="H137" t="s">
        <v>103</v>
      </c>
      <c r="I137" t="s">
        <v>65</v>
      </c>
      <c r="J137">
        <v>87</v>
      </c>
      <c r="K137">
        <v>2040</v>
      </c>
      <c r="L137">
        <v>2027</v>
      </c>
      <c r="M137">
        <v>2052</v>
      </c>
      <c r="N137">
        <v>99</v>
      </c>
      <c r="O137">
        <v>18.298798630099999</v>
      </c>
      <c r="P137">
        <v>0.38506061850599999</v>
      </c>
      <c r="Q137">
        <v>100</v>
      </c>
      <c r="R137">
        <v>2040</v>
      </c>
      <c r="S137">
        <v>0.95</v>
      </c>
      <c r="T137">
        <v>2041</v>
      </c>
      <c r="U137">
        <v>0.05</v>
      </c>
      <c r="V137">
        <v>2.89235378208E-2</v>
      </c>
      <c r="W137">
        <v>2.0128507326500001E-2</v>
      </c>
      <c r="X137">
        <v>2.7669778553900001E-2</v>
      </c>
      <c r="Y137">
        <v>8.3739914679399993E-2</v>
      </c>
      <c r="Z137">
        <v>3.4333357843399998E-2</v>
      </c>
      <c r="AA137">
        <v>10.6751755425</v>
      </c>
      <c r="AB137">
        <v>0.29323685758500001</v>
      </c>
      <c r="AC137">
        <v>2040</v>
      </c>
      <c r="AD137">
        <v>0.93</v>
      </c>
      <c r="AE137">
        <v>2036</v>
      </c>
      <c r="AF137">
        <v>0.04</v>
      </c>
      <c r="AG137">
        <v>0.82</v>
      </c>
      <c r="AH137" t="s">
        <v>66</v>
      </c>
      <c r="AI137" t="s">
        <v>104</v>
      </c>
      <c r="AJ137" t="s">
        <v>105</v>
      </c>
      <c r="AK137">
        <v>61</v>
      </c>
      <c r="AL137" t="s">
        <v>106</v>
      </c>
      <c r="AM137">
        <v>1</v>
      </c>
      <c r="AN137">
        <v>6101</v>
      </c>
      <c r="AO137" t="s">
        <v>473</v>
      </c>
      <c r="AP137">
        <v>1102</v>
      </c>
      <c r="AQ137" t="s">
        <v>71</v>
      </c>
      <c r="AR137" t="s">
        <v>66</v>
      </c>
      <c r="AS137">
        <v>2040</v>
      </c>
      <c r="AT137">
        <v>2.0129000000000001E-2</v>
      </c>
      <c r="AU137">
        <v>1.04E-2</v>
      </c>
      <c r="AV137" t="s">
        <v>81</v>
      </c>
      <c r="AW137">
        <v>0.46379999999999999</v>
      </c>
      <c r="AX137">
        <v>2.767E-2</v>
      </c>
      <c r="AY137">
        <v>1.0000000000000001E-5</v>
      </c>
      <c r="AZ137" t="s">
        <v>78</v>
      </c>
      <c r="BA137">
        <v>0.86970000000000003</v>
      </c>
      <c r="BB137">
        <v>8.3739999999999995E-2</v>
      </c>
      <c r="BC137">
        <v>0.15140799999999999</v>
      </c>
      <c r="BD137" t="s">
        <v>72</v>
      </c>
      <c r="BE137" t="s">
        <v>74</v>
      </c>
      <c r="BF137">
        <v>0.34312799999999999</v>
      </c>
      <c r="BG137" t="s">
        <v>75</v>
      </c>
      <c r="BH137">
        <v>0.15140799999999999</v>
      </c>
      <c r="BI137" t="s">
        <v>72</v>
      </c>
      <c r="BJ137">
        <v>0.18779999999999999</v>
      </c>
      <c r="BK137" t="s">
        <v>75</v>
      </c>
      <c r="BL137" t="s">
        <v>77</v>
      </c>
    </row>
    <row r="138" spans="1:64" x14ac:dyDescent="0.25">
      <c r="A138">
        <v>4275</v>
      </c>
      <c r="B138" t="s">
        <v>630</v>
      </c>
      <c r="C138" t="s">
        <v>632</v>
      </c>
      <c r="D138">
        <v>74</v>
      </c>
      <c r="E138">
        <v>347</v>
      </c>
      <c r="F138">
        <v>2</v>
      </c>
      <c r="G138" t="s">
        <v>611</v>
      </c>
      <c r="H138" t="s">
        <v>64</v>
      </c>
      <c r="I138" t="s">
        <v>65</v>
      </c>
      <c r="J138">
        <v>90</v>
      </c>
      <c r="K138">
        <v>2040</v>
      </c>
      <c r="L138">
        <v>2030</v>
      </c>
      <c r="M138">
        <v>2048</v>
      </c>
      <c r="N138">
        <v>90</v>
      </c>
      <c r="O138">
        <v>13.222170844800001</v>
      </c>
      <c r="P138">
        <v>0.41145926409400002</v>
      </c>
      <c r="Q138">
        <v>90</v>
      </c>
      <c r="R138">
        <v>2040</v>
      </c>
      <c r="S138">
        <v>0.81</v>
      </c>
      <c r="T138">
        <v>2039</v>
      </c>
      <c r="U138">
        <v>7.0000000000000007E-2</v>
      </c>
      <c r="V138">
        <v>4.2492600619600002E-2</v>
      </c>
      <c r="W138">
        <v>3.4446050503800001E-2</v>
      </c>
      <c r="X138">
        <v>3.2849226195399997E-2</v>
      </c>
      <c r="Y138">
        <v>0.10632621318799999</v>
      </c>
      <c r="Z138">
        <v>4.57062622561E-2</v>
      </c>
      <c r="AA138">
        <v>11.4793483638</v>
      </c>
      <c r="AB138">
        <v>0.38420637562799997</v>
      </c>
      <c r="AC138">
        <v>2040</v>
      </c>
      <c r="AD138">
        <v>0.88</v>
      </c>
      <c r="AE138">
        <v>2039</v>
      </c>
      <c r="AF138">
        <v>7.0000000000000007E-2</v>
      </c>
      <c r="AG138">
        <v>0.59</v>
      </c>
      <c r="AH138" t="s">
        <v>66</v>
      </c>
      <c r="AI138" t="s">
        <v>67</v>
      </c>
      <c r="AJ138" t="s">
        <v>68</v>
      </c>
      <c r="AK138">
        <v>52</v>
      </c>
      <c r="AL138" t="s">
        <v>69</v>
      </c>
      <c r="AM138">
        <v>1</v>
      </c>
      <c r="AN138">
        <v>5201</v>
      </c>
      <c r="AO138" t="s">
        <v>612</v>
      </c>
      <c r="AP138">
        <v>1106</v>
      </c>
      <c r="AQ138" t="s">
        <v>71</v>
      </c>
      <c r="AR138" t="s">
        <v>66</v>
      </c>
      <c r="AS138">
        <v>2040</v>
      </c>
      <c r="AT138">
        <v>3.4445999999999997E-2</v>
      </c>
      <c r="AU138">
        <v>4.1700000000000001E-3</v>
      </c>
      <c r="AV138" t="s">
        <v>80</v>
      </c>
      <c r="AW138">
        <v>0.66239999999999999</v>
      </c>
      <c r="AX138">
        <v>3.2849000000000003E-2</v>
      </c>
      <c r="AY138">
        <v>7.4900000000000001E-3</v>
      </c>
      <c r="AZ138" t="s">
        <v>80</v>
      </c>
      <c r="BA138">
        <v>0.7228</v>
      </c>
      <c r="BB138">
        <v>0.106326</v>
      </c>
      <c r="BC138">
        <v>0.1384</v>
      </c>
      <c r="BD138" t="s">
        <v>72</v>
      </c>
      <c r="BE138" t="s">
        <v>74</v>
      </c>
      <c r="BF138">
        <v>0.90500000000000003</v>
      </c>
      <c r="BG138" t="s">
        <v>75</v>
      </c>
      <c r="BH138">
        <v>0.1384</v>
      </c>
      <c r="BI138" t="s">
        <v>72</v>
      </c>
      <c r="BJ138">
        <v>0.3054</v>
      </c>
      <c r="BK138" t="s">
        <v>75</v>
      </c>
      <c r="BL138" t="s">
        <v>77</v>
      </c>
    </row>
    <row r="139" spans="1:64" x14ac:dyDescent="0.25">
      <c r="A139">
        <v>1343</v>
      </c>
      <c r="B139" t="s">
        <v>268</v>
      </c>
      <c r="C139" t="s">
        <v>285</v>
      </c>
      <c r="D139">
        <v>24</v>
      </c>
      <c r="E139">
        <v>108</v>
      </c>
      <c r="F139">
        <v>13</v>
      </c>
      <c r="G139" t="s">
        <v>129</v>
      </c>
      <c r="H139" t="s">
        <v>270</v>
      </c>
      <c r="I139" t="s">
        <v>65</v>
      </c>
      <c r="J139">
        <v>31</v>
      </c>
      <c r="K139">
        <v>2041</v>
      </c>
      <c r="L139">
        <v>2025</v>
      </c>
      <c r="M139">
        <v>2061</v>
      </c>
      <c r="N139">
        <v>93</v>
      </c>
      <c r="O139">
        <v>27.494540988000001</v>
      </c>
      <c r="P139">
        <v>0.58574647427000004</v>
      </c>
      <c r="Q139">
        <v>94</v>
      </c>
      <c r="R139">
        <v>2042</v>
      </c>
      <c r="S139">
        <v>0.56000000000000005</v>
      </c>
      <c r="T139">
        <v>2041</v>
      </c>
      <c r="U139">
        <v>0.43</v>
      </c>
      <c r="V139">
        <v>3.1445615937600001E-2</v>
      </c>
      <c r="W139">
        <v>3.1765415443499999E-2</v>
      </c>
      <c r="X139">
        <v>2.58306691735E-2</v>
      </c>
      <c r="Y139">
        <v>7.9215993265599999E-2</v>
      </c>
      <c r="Z139">
        <v>3.6205338232999998E-2</v>
      </c>
      <c r="AA139">
        <v>11.617853456000001</v>
      </c>
      <c r="AB139">
        <v>0.30544800546599998</v>
      </c>
      <c r="AC139">
        <v>2041</v>
      </c>
      <c r="AD139">
        <v>0.79</v>
      </c>
      <c r="AE139">
        <v>2042</v>
      </c>
      <c r="AF139">
        <v>0.21</v>
      </c>
      <c r="AG139">
        <v>0.7</v>
      </c>
      <c r="AH139" t="s">
        <v>66</v>
      </c>
      <c r="AI139" t="s">
        <v>271</v>
      </c>
      <c r="AJ139" t="s">
        <v>272</v>
      </c>
      <c r="AK139">
        <v>135</v>
      </c>
      <c r="AL139" t="s">
        <v>273</v>
      </c>
      <c r="AM139">
        <v>2</v>
      </c>
      <c r="AN139">
        <v>13502</v>
      </c>
      <c r="AO139" t="s">
        <v>134</v>
      </c>
      <c r="AP139">
        <v>1101</v>
      </c>
      <c r="AQ139" t="s">
        <v>71</v>
      </c>
      <c r="AR139" t="s">
        <v>66</v>
      </c>
      <c r="AS139">
        <v>2041</v>
      </c>
      <c r="AT139">
        <v>3.1765000000000002E-2</v>
      </c>
      <c r="AU139">
        <v>0</v>
      </c>
      <c r="AV139" t="s">
        <v>78</v>
      </c>
      <c r="AW139">
        <v>0.91110000000000002</v>
      </c>
      <c r="AX139">
        <v>2.5831E-2</v>
      </c>
      <c r="AY139">
        <v>0</v>
      </c>
      <c r="AZ139" t="s">
        <v>78</v>
      </c>
      <c r="BA139">
        <v>0.93100000000000005</v>
      </c>
      <c r="BB139">
        <v>7.9215999999999995E-2</v>
      </c>
      <c r="BC139">
        <v>1.3599999999999999E-2</v>
      </c>
      <c r="BD139" t="s">
        <v>81</v>
      </c>
      <c r="BE139" t="s">
        <v>74</v>
      </c>
      <c r="BF139">
        <v>5.9400000000000001E-2</v>
      </c>
      <c r="BG139" t="s">
        <v>83</v>
      </c>
      <c r="BH139">
        <v>1.3599999999999999E-2</v>
      </c>
      <c r="BI139" t="s">
        <v>81</v>
      </c>
      <c r="BJ139">
        <v>5.4409999999999997E-3</v>
      </c>
      <c r="BK139" t="s">
        <v>76</v>
      </c>
      <c r="BL139" t="s">
        <v>77</v>
      </c>
    </row>
    <row r="140" spans="1:64" x14ac:dyDescent="0.25">
      <c r="A140">
        <v>1835</v>
      </c>
      <c r="B140" t="s">
        <v>355</v>
      </c>
      <c r="C140" t="s">
        <v>356</v>
      </c>
      <c r="D140">
        <v>33</v>
      </c>
      <c r="E140">
        <v>148</v>
      </c>
      <c r="F140">
        <v>1</v>
      </c>
      <c r="G140" t="s">
        <v>129</v>
      </c>
      <c r="H140" t="s">
        <v>357</v>
      </c>
      <c r="I140" t="s">
        <v>65</v>
      </c>
      <c r="J140">
        <v>99</v>
      </c>
      <c r="K140">
        <v>2041</v>
      </c>
      <c r="L140">
        <v>2027</v>
      </c>
      <c r="M140">
        <v>2052</v>
      </c>
      <c r="N140">
        <v>100</v>
      </c>
      <c r="O140">
        <v>13.6756500473</v>
      </c>
      <c r="P140">
        <v>0.38176227242100003</v>
      </c>
      <c r="Q140">
        <v>100</v>
      </c>
      <c r="R140">
        <v>2041</v>
      </c>
      <c r="S140">
        <v>1</v>
      </c>
      <c r="T140">
        <v>0</v>
      </c>
      <c r="U140">
        <v>0</v>
      </c>
      <c r="V140">
        <v>2.5217722435299999E-2</v>
      </c>
      <c r="W140">
        <v>1.06512380945E-2</v>
      </c>
      <c r="X140">
        <v>9.4711060612699995E-3</v>
      </c>
      <c r="Y140">
        <v>0.25469435280300001</v>
      </c>
      <c r="Z140">
        <v>2.8770162988599999E-2</v>
      </c>
      <c r="AA140">
        <v>7.8363684296700002</v>
      </c>
      <c r="AB140">
        <v>0.30853978045199998</v>
      </c>
      <c r="AC140">
        <v>2041</v>
      </c>
      <c r="AD140">
        <v>1</v>
      </c>
      <c r="AE140">
        <v>0</v>
      </c>
      <c r="AF140">
        <v>0</v>
      </c>
      <c r="AG140">
        <v>0.95</v>
      </c>
      <c r="AH140" t="s">
        <v>66</v>
      </c>
      <c r="AI140" t="s">
        <v>358</v>
      </c>
      <c r="AJ140" t="s">
        <v>359</v>
      </c>
      <c r="AK140">
        <v>81</v>
      </c>
      <c r="AL140" t="s">
        <v>360</v>
      </c>
      <c r="AM140">
        <v>3</v>
      </c>
      <c r="AN140">
        <v>8103</v>
      </c>
      <c r="AO140" t="s">
        <v>134</v>
      </c>
      <c r="AP140">
        <v>1101</v>
      </c>
      <c r="AQ140" t="s">
        <v>71</v>
      </c>
      <c r="AR140" t="s">
        <v>66</v>
      </c>
      <c r="AS140">
        <v>2041</v>
      </c>
      <c r="AT140">
        <v>1.065E-2</v>
      </c>
      <c r="AU140">
        <v>0.41799999999999998</v>
      </c>
      <c r="AV140" t="s">
        <v>72</v>
      </c>
      <c r="AW140">
        <v>5.5480000000000002E-2</v>
      </c>
      <c r="AX140">
        <v>9.4710000000000003E-3</v>
      </c>
      <c r="AY140">
        <v>0.53200000000000003</v>
      </c>
      <c r="AZ140" t="s">
        <v>72</v>
      </c>
      <c r="BA140">
        <v>4.4819999999999999E-2</v>
      </c>
      <c r="BB140">
        <v>0.25469399999999998</v>
      </c>
      <c r="BC140">
        <v>9.2600000000000002E-2</v>
      </c>
      <c r="BD140" t="s">
        <v>73</v>
      </c>
      <c r="BE140" t="s">
        <v>74</v>
      </c>
      <c r="BF140">
        <v>0.95450000000000002</v>
      </c>
      <c r="BG140" t="s">
        <v>75</v>
      </c>
      <c r="BH140">
        <v>9.2600000000000002E-2</v>
      </c>
      <c r="BI140" t="s">
        <v>73</v>
      </c>
      <c r="BJ140">
        <v>0.21629999999999999</v>
      </c>
      <c r="BK140" t="s">
        <v>75</v>
      </c>
      <c r="BL140" t="s">
        <v>77</v>
      </c>
    </row>
    <row r="141" spans="1:64" x14ac:dyDescent="0.25">
      <c r="A141">
        <v>3581</v>
      </c>
      <c r="B141" t="s">
        <v>550</v>
      </c>
      <c r="C141" t="s">
        <v>556</v>
      </c>
      <c r="D141">
        <v>62</v>
      </c>
      <c r="E141">
        <v>289</v>
      </c>
      <c r="F141">
        <v>6</v>
      </c>
      <c r="G141" t="s">
        <v>509</v>
      </c>
      <c r="H141" t="s">
        <v>357</v>
      </c>
      <c r="I141" t="s">
        <v>65</v>
      </c>
      <c r="J141">
        <v>62</v>
      </c>
      <c r="K141">
        <v>2041</v>
      </c>
      <c r="L141">
        <v>2031</v>
      </c>
      <c r="M141">
        <v>2054</v>
      </c>
      <c r="N141">
        <v>62</v>
      </c>
      <c r="O141">
        <v>14.657551316899999</v>
      </c>
      <c r="P141">
        <v>0.46655625341500001</v>
      </c>
      <c r="Q141">
        <v>62</v>
      </c>
      <c r="R141">
        <v>2041</v>
      </c>
      <c r="S141">
        <v>0.73</v>
      </c>
      <c r="T141">
        <v>2042</v>
      </c>
      <c r="U141">
        <v>0.2</v>
      </c>
      <c r="V141">
        <v>3.7644031620100001E-2</v>
      </c>
      <c r="W141">
        <v>1.79656060599E-2</v>
      </c>
      <c r="X141">
        <v>3.5369386447400002E-2</v>
      </c>
      <c r="Y141">
        <v>0.135820900928</v>
      </c>
      <c r="Z141">
        <v>4.1534351715700003E-2</v>
      </c>
      <c r="AA141">
        <v>9.2010355228799998</v>
      </c>
      <c r="AB141">
        <v>0.36857385066100001</v>
      </c>
      <c r="AC141">
        <v>2041</v>
      </c>
      <c r="AD141">
        <v>0.63</v>
      </c>
      <c r="AE141">
        <v>2038</v>
      </c>
      <c r="AF141">
        <v>0.24</v>
      </c>
      <c r="AG141">
        <v>0.47</v>
      </c>
      <c r="AH141" t="s">
        <v>66</v>
      </c>
      <c r="AI141" t="s">
        <v>358</v>
      </c>
      <c r="AJ141" t="s">
        <v>359</v>
      </c>
      <c r="AK141">
        <v>81</v>
      </c>
      <c r="AL141" t="s">
        <v>360</v>
      </c>
      <c r="AM141">
        <v>3</v>
      </c>
      <c r="AN141">
        <v>8103</v>
      </c>
      <c r="AO141" t="s">
        <v>510</v>
      </c>
      <c r="AP141">
        <v>1103</v>
      </c>
      <c r="AQ141" t="s">
        <v>71</v>
      </c>
      <c r="AR141" t="s">
        <v>66</v>
      </c>
      <c r="AS141">
        <v>2041</v>
      </c>
      <c r="AT141">
        <v>1.797E-2</v>
      </c>
      <c r="AU141">
        <v>0.43099999999999999</v>
      </c>
      <c r="AV141" t="s">
        <v>72</v>
      </c>
      <c r="AW141">
        <v>7.9210000000000003E-2</v>
      </c>
      <c r="AX141">
        <v>3.5368999999999998E-2</v>
      </c>
      <c r="AY141">
        <v>1.2E-5</v>
      </c>
      <c r="AZ141" t="s">
        <v>78</v>
      </c>
      <c r="BA141">
        <v>0.8377</v>
      </c>
      <c r="BB141">
        <v>0.13582</v>
      </c>
      <c r="BC141">
        <v>0.246</v>
      </c>
      <c r="BD141" t="s">
        <v>72</v>
      </c>
      <c r="BE141" t="s">
        <v>74</v>
      </c>
      <c r="BF141">
        <v>0.34855999999999998</v>
      </c>
      <c r="BG141" t="s">
        <v>75</v>
      </c>
      <c r="BH141">
        <v>0.246</v>
      </c>
      <c r="BI141" t="s">
        <v>72</v>
      </c>
      <c r="BJ141">
        <v>0.37519999999999998</v>
      </c>
      <c r="BK141" t="s">
        <v>75</v>
      </c>
      <c r="BL141" t="s">
        <v>77</v>
      </c>
    </row>
    <row r="142" spans="1:64" x14ac:dyDescent="0.25">
      <c r="A142">
        <v>3790</v>
      </c>
      <c r="B142" t="s">
        <v>581</v>
      </c>
      <c r="C142" t="s">
        <v>582</v>
      </c>
      <c r="D142">
        <v>67</v>
      </c>
      <c r="E142">
        <v>308</v>
      </c>
      <c r="F142">
        <v>1</v>
      </c>
      <c r="G142" t="s">
        <v>568</v>
      </c>
      <c r="H142" t="s">
        <v>89</v>
      </c>
      <c r="I142" t="s">
        <v>65</v>
      </c>
      <c r="J142">
        <v>94</v>
      </c>
      <c r="K142">
        <v>2041</v>
      </c>
      <c r="L142">
        <v>2034</v>
      </c>
      <c r="M142">
        <v>2057</v>
      </c>
      <c r="N142">
        <v>100</v>
      </c>
      <c r="O142">
        <v>15.557468678199999</v>
      </c>
      <c r="P142">
        <v>0.48478400689899998</v>
      </c>
      <c r="Q142">
        <v>100</v>
      </c>
      <c r="R142">
        <v>2041</v>
      </c>
      <c r="S142">
        <v>0.97</v>
      </c>
      <c r="T142">
        <v>2042</v>
      </c>
      <c r="U142">
        <v>0.01</v>
      </c>
      <c r="V142">
        <v>3.71236215419E-2</v>
      </c>
      <c r="W142">
        <v>1.5971101181400001E-2</v>
      </c>
      <c r="X142">
        <v>2.96666250015E-2</v>
      </c>
      <c r="Y142">
        <v>0.18269291370599999</v>
      </c>
      <c r="Z142">
        <v>4.6415057596899997E-2</v>
      </c>
      <c r="AA142">
        <v>11.2405727709</v>
      </c>
      <c r="AB142">
        <v>0.41606400948799999</v>
      </c>
      <c r="AC142">
        <v>2041</v>
      </c>
      <c r="AD142">
        <v>1</v>
      </c>
      <c r="AE142">
        <v>0</v>
      </c>
      <c r="AF142">
        <v>0</v>
      </c>
      <c r="AG142">
        <v>0.67</v>
      </c>
      <c r="AH142" t="s">
        <v>66</v>
      </c>
      <c r="AI142" t="s">
        <v>90</v>
      </c>
      <c r="AJ142" t="s">
        <v>91</v>
      </c>
      <c r="AK142">
        <v>12</v>
      </c>
      <c r="AL142" t="s">
        <v>92</v>
      </c>
      <c r="AM142">
        <v>1</v>
      </c>
      <c r="AN142">
        <v>1201</v>
      </c>
      <c r="AO142" t="s">
        <v>569</v>
      </c>
      <c r="AP142">
        <v>1104</v>
      </c>
      <c r="AQ142" t="s">
        <v>71</v>
      </c>
      <c r="AR142" t="s">
        <v>66</v>
      </c>
      <c r="AS142">
        <v>2041</v>
      </c>
      <c r="AT142">
        <v>1.5970000000000002E-2</v>
      </c>
      <c r="AU142">
        <v>0.26</v>
      </c>
      <c r="AV142" t="s">
        <v>72</v>
      </c>
      <c r="AW142">
        <v>0.24360000000000001</v>
      </c>
      <c r="AX142">
        <v>2.9666999999999999E-2</v>
      </c>
      <c r="AY142">
        <v>6.2000000000000003E-5</v>
      </c>
      <c r="AZ142" t="s">
        <v>78</v>
      </c>
      <c r="BA142">
        <v>0.69340000000000002</v>
      </c>
      <c r="BB142">
        <v>0.18268999999999999</v>
      </c>
      <c r="BC142">
        <v>2.93E-2</v>
      </c>
      <c r="BD142" t="s">
        <v>81</v>
      </c>
      <c r="BE142" t="s">
        <v>74</v>
      </c>
      <c r="BF142">
        <v>0.44929999999999998</v>
      </c>
      <c r="BG142" t="s">
        <v>75</v>
      </c>
      <c r="BH142">
        <v>2.93E-2</v>
      </c>
      <c r="BI142" t="s">
        <v>81</v>
      </c>
      <c r="BJ142">
        <v>8.1610000000000002E-2</v>
      </c>
      <c r="BK142" t="s">
        <v>83</v>
      </c>
      <c r="BL142" t="s">
        <v>77</v>
      </c>
    </row>
    <row r="143" spans="1:64" x14ac:dyDescent="0.25">
      <c r="A143">
        <v>3882</v>
      </c>
      <c r="B143" t="s">
        <v>586</v>
      </c>
      <c r="C143" t="s">
        <v>591</v>
      </c>
      <c r="D143">
        <v>69</v>
      </c>
      <c r="E143">
        <v>315</v>
      </c>
      <c r="F143">
        <v>5</v>
      </c>
      <c r="G143" t="s">
        <v>568</v>
      </c>
      <c r="H143" t="s">
        <v>338</v>
      </c>
      <c r="I143" t="s">
        <v>65</v>
      </c>
      <c r="J143">
        <v>50</v>
      </c>
      <c r="K143">
        <v>2041</v>
      </c>
      <c r="L143">
        <v>2031</v>
      </c>
      <c r="M143">
        <v>2049</v>
      </c>
      <c r="N143">
        <v>55</v>
      </c>
      <c r="O143">
        <v>12.2082632278</v>
      </c>
      <c r="P143">
        <v>0.44147352010800001</v>
      </c>
      <c r="Q143">
        <v>91</v>
      </c>
      <c r="R143">
        <v>2041</v>
      </c>
      <c r="S143">
        <v>0.66</v>
      </c>
      <c r="T143">
        <v>2043</v>
      </c>
      <c r="U143">
        <v>0.2</v>
      </c>
      <c r="V143">
        <v>4.72918532828E-2</v>
      </c>
      <c r="W143">
        <v>3.04306414131E-2</v>
      </c>
      <c r="X143">
        <v>6.5933611110900001E-2</v>
      </c>
      <c r="Y143">
        <v>7.1899469495399996E-3</v>
      </c>
      <c r="Z143">
        <v>4.77602610277E-2</v>
      </c>
      <c r="AA143">
        <v>10.8832159734</v>
      </c>
      <c r="AB143">
        <v>0.41840746910600002</v>
      </c>
      <c r="AC143">
        <v>2043</v>
      </c>
      <c r="AD143">
        <v>0.69</v>
      </c>
      <c r="AE143">
        <v>2041</v>
      </c>
      <c r="AF143">
        <v>0.18</v>
      </c>
      <c r="AG143">
        <v>0.4</v>
      </c>
      <c r="AH143" t="s">
        <v>66</v>
      </c>
      <c r="AI143" t="s">
        <v>339</v>
      </c>
      <c r="AJ143" t="s">
        <v>340</v>
      </c>
      <c r="AK143">
        <v>51</v>
      </c>
      <c r="AL143" t="s">
        <v>341</v>
      </c>
      <c r="AM143">
        <v>3</v>
      </c>
      <c r="AN143">
        <v>5103</v>
      </c>
      <c r="AO143" t="s">
        <v>569</v>
      </c>
      <c r="AP143">
        <v>1104</v>
      </c>
      <c r="AQ143" t="s">
        <v>71</v>
      </c>
      <c r="AR143" t="s">
        <v>66</v>
      </c>
      <c r="AS143">
        <v>2041</v>
      </c>
      <c r="AT143">
        <v>3.0431E-2</v>
      </c>
      <c r="AU143">
        <v>1.2800000000000001E-2</v>
      </c>
      <c r="AV143" t="s">
        <v>81</v>
      </c>
      <c r="AW143">
        <v>0.55969999999999998</v>
      </c>
      <c r="AX143">
        <v>6.5934000000000006E-2</v>
      </c>
      <c r="AY143">
        <v>4.7899999999999999E-4</v>
      </c>
      <c r="AZ143" t="s">
        <v>78</v>
      </c>
      <c r="BA143">
        <v>0.88639999999999997</v>
      </c>
      <c r="BB143">
        <v>7.1900000000000002E-3</v>
      </c>
      <c r="BC143">
        <v>0.9254</v>
      </c>
      <c r="BD143" t="s">
        <v>72</v>
      </c>
      <c r="BE143" t="s">
        <v>74</v>
      </c>
      <c r="BF143">
        <v>2.9399999999999999E-2</v>
      </c>
      <c r="BG143" t="s">
        <v>82</v>
      </c>
      <c r="BH143">
        <v>0.9254</v>
      </c>
      <c r="BI143" t="s">
        <v>72</v>
      </c>
      <c r="BJ143">
        <v>6.8049999999999999E-2</v>
      </c>
      <c r="BK143" t="s">
        <v>83</v>
      </c>
      <c r="BL143" t="s">
        <v>77</v>
      </c>
    </row>
    <row r="144" spans="1:64" x14ac:dyDescent="0.25">
      <c r="A144">
        <v>118</v>
      </c>
      <c r="B144" t="s">
        <v>87</v>
      </c>
      <c r="C144" t="s">
        <v>99</v>
      </c>
      <c r="D144">
        <v>2</v>
      </c>
      <c r="E144">
        <v>11</v>
      </c>
      <c r="F144">
        <v>8</v>
      </c>
      <c r="G144" t="s">
        <v>63</v>
      </c>
      <c r="H144" t="s">
        <v>89</v>
      </c>
      <c r="I144" t="s">
        <v>65</v>
      </c>
      <c r="J144">
        <v>75</v>
      </c>
      <c r="K144">
        <v>2042</v>
      </c>
      <c r="L144">
        <v>2019</v>
      </c>
      <c r="M144">
        <v>2057</v>
      </c>
      <c r="N144">
        <v>84</v>
      </c>
      <c r="O144">
        <v>30.518724280200001</v>
      </c>
      <c r="P144">
        <v>0.73844857466699998</v>
      </c>
      <c r="Q144">
        <v>88</v>
      </c>
      <c r="R144">
        <v>2042</v>
      </c>
      <c r="S144">
        <v>0.45</v>
      </c>
      <c r="T144">
        <v>2040</v>
      </c>
      <c r="U144">
        <v>0.24</v>
      </c>
      <c r="V144">
        <v>3.4773622478799997E-2</v>
      </c>
      <c r="W144">
        <v>2.3321445981399999E-2</v>
      </c>
      <c r="X144">
        <v>2.9460699406100001E-2</v>
      </c>
      <c r="Y144">
        <v>0.24428730330500001</v>
      </c>
      <c r="Z144">
        <v>4.8047713234700001E-2</v>
      </c>
      <c r="AA144">
        <v>11.4709535002</v>
      </c>
      <c r="AB144">
        <v>0.41928967860299998</v>
      </c>
      <c r="AC144">
        <v>2042</v>
      </c>
      <c r="AD144">
        <v>0.94</v>
      </c>
      <c r="AE144">
        <v>2038</v>
      </c>
      <c r="AF144">
        <v>0.02</v>
      </c>
      <c r="AG144">
        <v>0.62</v>
      </c>
      <c r="AH144" t="s">
        <v>66</v>
      </c>
      <c r="AI144" t="s">
        <v>90</v>
      </c>
      <c r="AJ144" t="s">
        <v>91</v>
      </c>
      <c r="AK144">
        <v>12</v>
      </c>
      <c r="AL144" t="s">
        <v>92</v>
      </c>
      <c r="AM144">
        <v>1</v>
      </c>
      <c r="AN144">
        <v>1201</v>
      </c>
      <c r="AO144" t="s">
        <v>70</v>
      </c>
      <c r="AP144">
        <v>1110</v>
      </c>
      <c r="AQ144" t="s">
        <v>71</v>
      </c>
      <c r="AR144" t="s">
        <v>66</v>
      </c>
      <c r="AS144">
        <v>2042</v>
      </c>
      <c r="AT144">
        <v>2.332E-2</v>
      </c>
      <c r="AU144">
        <v>0</v>
      </c>
      <c r="AV144" t="s">
        <v>78</v>
      </c>
      <c r="AW144">
        <v>0.74850000000000005</v>
      </c>
      <c r="AX144">
        <v>2.946E-2</v>
      </c>
      <c r="AY144">
        <v>4.3999999999999999E-5</v>
      </c>
      <c r="AZ144" t="s">
        <v>78</v>
      </c>
      <c r="BA144">
        <v>0.73550000000000004</v>
      </c>
      <c r="BB144">
        <v>0.244287</v>
      </c>
      <c r="BC144">
        <v>2.9500000000000001E-4</v>
      </c>
      <c r="BD144" t="s">
        <v>78</v>
      </c>
      <c r="BE144" t="s">
        <v>74</v>
      </c>
      <c r="BF144">
        <v>0.31685200000000002</v>
      </c>
      <c r="BG144" t="s">
        <v>75</v>
      </c>
      <c r="BH144">
        <v>2.9500000000000001E-4</v>
      </c>
      <c r="BI144" t="s">
        <v>78</v>
      </c>
      <c r="BJ144">
        <v>1.12E-4</v>
      </c>
      <c r="BK144" t="s">
        <v>79</v>
      </c>
      <c r="BL144" t="s">
        <v>77</v>
      </c>
    </row>
    <row r="145" spans="1:64" x14ac:dyDescent="0.25">
      <c r="A145">
        <v>511</v>
      </c>
      <c r="B145" t="s">
        <v>178</v>
      </c>
      <c r="C145" t="s">
        <v>179</v>
      </c>
      <c r="D145">
        <v>13</v>
      </c>
      <c r="E145">
        <v>42</v>
      </c>
      <c r="F145">
        <v>1</v>
      </c>
      <c r="G145" t="s">
        <v>129</v>
      </c>
      <c r="H145" t="s">
        <v>180</v>
      </c>
      <c r="I145" t="s">
        <v>65</v>
      </c>
      <c r="J145">
        <v>100</v>
      </c>
      <c r="K145">
        <v>2042</v>
      </c>
      <c r="L145">
        <v>2032</v>
      </c>
      <c r="M145">
        <v>2053</v>
      </c>
      <c r="N145">
        <v>100</v>
      </c>
      <c r="O145">
        <v>16.492398684800001</v>
      </c>
      <c r="P145">
        <v>0.56320277259700002</v>
      </c>
      <c r="Q145">
        <v>100</v>
      </c>
      <c r="R145">
        <v>2042</v>
      </c>
      <c r="S145">
        <v>0.65</v>
      </c>
      <c r="T145">
        <v>2043</v>
      </c>
      <c r="U145">
        <v>0.23</v>
      </c>
      <c r="V145">
        <v>4.68493181812E-2</v>
      </c>
      <c r="W145">
        <v>1.49420252538E-2</v>
      </c>
      <c r="X145">
        <v>3.5019280309300002E-2</v>
      </c>
      <c r="Y145">
        <v>0.28608406054399999</v>
      </c>
      <c r="Z145">
        <v>6.2096865194599997E-2</v>
      </c>
      <c r="AA145">
        <v>11.762942947899999</v>
      </c>
      <c r="AB145">
        <v>0.54310374207500001</v>
      </c>
      <c r="AC145">
        <v>2042</v>
      </c>
      <c r="AD145">
        <v>0.7</v>
      </c>
      <c r="AE145">
        <v>2043</v>
      </c>
      <c r="AF145">
        <v>0.18</v>
      </c>
      <c r="AG145">
        <v>0.84</v>
      </c>
      <c r="AH145" t="s">
        <v>66</v>
      </c>
      <c r="AI145" t="s">
        <v>173</v>
      </c>
      <c r="AJ145" t="s">
        <v>174</v>
      </c>
      <c r="AK145">
        <v>131</v>
      </c>
      <c r="AL145" t="s">
        <v>181</v>
      </c>
      <c r="AM145">
        <v>2</v>
      </c>
      <c r="AN145">
        <v>13102</v>
      </c>
      <c r="AO145" t="s">
        <v>134</v>
      </c>
      <c r="AP145">
        <v>1101</v>
      </c>
      <c r="AQ145" t="s">
        <v>71</v>
      </c>
      <c r="AR145" t="s">
        <v>66</v>
      </c>
      <c r="AS145">
        <v>2042</v>
      </c>
      <c r="AT145">
        <v>1.494E-2</v>
      </c>
      <c r="AU145">
        <v>0.20300000000000001</v>
      </c>
      <c r="AV145" t="s">
        <v>72</v>
      </c>
      <c r="AW145">
        <v>0.19370000000000001</v>
      </c>
      <c r="AX145">
        <v>3.5020000000000003E-2</v>
      </c>
      <c r="AY145">
        <v>1.23E-2</v>
      </c>
      <c r="AZ145" t="s">
        <v>81</v>
      </c>
      <c r="BA145">
        <v>0.51939999999999997</v>
      </c>
      <c r="BB145">
        <v>0.28608</v>
      </c>
      <c r="BC145">
        <v>7.9299999999999995E-3</v>
      </c>
      <c r="BD145" t="s">
        <v>80</v>
      </c>
      <c r="BE145" t="s">
        <v>74</v>
      </c>
      <c r="BF145">
        <v>0.22247</v>
      </c>
      <c r="BG145" t="s">
        <v>75</v>
      </c>
      <c r="BH145">
        <v>7.9299999999999995E-3</v>
      </c>
      <c r="BI145" t="s">
        <v>80</v>
      </c>
      <c r="BJ145">
        <v>1.602E-2</v>
      </c>
      <c r="BK145" t="s">
        <v>82</v>
      </c>
      <c r="BL145" t="s">
        <v>77</v>
      </c>
    </row>
    <row r="146" spans="1:64" x14ac:dyDescent="0.25">
      <c r="A146">
        <v>545</v>
      </c>
      <c r="B146" t="s">
        <v>189</v>
      </c>
      <c r="C146" t="s">
        <v>190</v>
      </c>
      <c r="D146">
        <v>15</v>
      </c>
      <c r="E146">
        <v>45</v>
      </c>
      <c r="F146">
        <v>1</v>
      </c>
      <c r="G146" t="s">
        <v>129</v>
      </c>
      <c r="H146" t="s">
        <v>191</v>
      </c>
      <c r="I146" t="s">
        <v>65</v>
      </c>
      <c r="J146">
        <v>89</v>
      </c>
      <c r="K146">
        <v>2042</v>
      </c>
      <c r="L146">
        <v>2031</v>
      </c>
      <c r="M146">
        <v>2051</v>
      </c>
      <c r="N146">
        <v>98</v>
      </c>
      <c r="O146">
        <v>15.5450379137</v>
      </c>
      <c r="P146">
        <v>0.49749172873600001</v>
      </c>
      <c r="Q146">
        <v>100</v>
      </c>
      <c r="R146">
        <v>2042</v>
      </c>
      <c r="S146">
        <v>0.98</v>
      </c>
      <c r="T146">
        <v>2043</v>
      </c>
      <c r="U146">
        <v>0.02</v>
      </c>
      <c r="V146">
        <v>4.2971838347000003E-2</v>
      </c>
      <c r="W146">
        <v>1.91613787924E-2</v>
      </c>
      <c r="X146">
        <v>3.0257222220200001E-2</v>
      </c>
      <c r="Y146">
        <v>0.25094916666200001</v>
      </c>
      <c r="Z146">
        <v>4.7495475491500003E-2</v>
      </c>
      <c r="AA146">
        <v>11.948235517600001</v>
      </c>
      <c r="AB146">
        <v>0.44766953187399999</v>
      </c>
      <c r="AC146">
        <v>2042</v>
      </c>
      <c r="AD146">
        <v>0.89</v>
      </c>
      <c r="AE146">
        <v>2043</v>
      </c>
      <c r="AF146">
        <v>0.11</v>
      </c>
      <c r="AG146">
        <v>0.86</v>
      </c>
      <c r="AH146" t="s">
        <v>66</v>
      </c>
      <c r="AI146" t="s">
        <v>185</v>
      </c>
      <c r="AJ146" t="s">
        <v>186</v>
      </c>
      <c r="AK146">
        <v>71</v>
      </c>
      <c r="AL146" t="s">
        <v>192</v>
      </c>
      <c r="AM146">
        <v>1</v>
      </c>
      <c r="AN146">
        <v>7101</v>
      </c>
      <c r="AO146" t="s">
        <v>134</v>
      </c>
      <c r="AP146">
        <v>1101</v>
      </c>
      <c r="AQ146" t="s">
        <v>71</v>
      </c>
      <c r="AR146" t="s">
        <v>66</v>
      </c>
      <c r="AS146">
        <v>2042</v>
      </c>
      <c r="AT146">
        <v>1.916E-2</v>
      </c>
      <c r="AU146">
        <v>9.9599999999999994E-2</v>
      </c>
      <c r="AV146" t="s">
        <v>73</v>
      </c>
      <c r="AW146">
        <v>0.27239999999999998</v>
      </c>
      <c r="AX146">
        <v>3.0259999999999999E-2</v>
      </c>
      <c r="AY146">
        <v>4.9799999999999997E-2</v>
      </c>
      <c r="AZ146" t="s">
        <v>81</v>
      </c>
      <c r="BA146">
        <v>0.44450000000000001</v>
      </c>
      <c r="BB146">
        <v>0.25095000000000001</v>
      </c>
      <c r="BC146">
        <v>1.9400000000000001E-2</v>
      </c>
      <c r="BD146" t="s">
        <v>81</v>
      </c>
      <c r="BE146" t="s">
        <v>74</v>
      </c>
      <c r="BF146">
        <v>0.51970000000000005</v>
      </c>
      <c r="BG146" t="s">
        <v>75</v>
      </c>
      <c r="BH146">
        <v>1.9400000000000001E-2</v>
      </c>
      <c r="BI146" t="s">
        <v>81</v>
      </c>
      <c r="BJ146">
        <v>3.1739999999999997E-2</v>
      </c>
      <c r="BK146" t="s">
        <v>82</v>
      </c>
      <c r="BL146" t="s">
        <v>77</v>
      </c>
    </row>
    <row r="147" spans="1:64" x14ac:dyDescent="0.25">
      <c r="A147">
        <v>1084</v>
      </c>
      <c r="B147" t="s">
        <v>235</v>
      </c>
      <c r="C147" t="s">
        <v>255</v>
      </c>
      <c r="D147">
        <v>21</v>
      </c>
      <c r="E147">
        <v>89</v>
      </c>
      <c r="F147">
        <v>16</v>
      </c>
      <c r="G147" t="s">
        <v>129</v>
      </c>
      <c r="H147" t="s">
        <v>237</v>
      </c>
      <c r="I147" t="s">
        <v>65</v>
      </c>
      <c r="J147">
        <v>36</v>
      </c>
      <c r="K147">
        <v>2042</v>
      </c>
      <c r="L147">
        <v>2028</v>
      </c>
      <c r="M147">
        <v>2054</v>
      </c>
      <c r="N147">
        <v>98</v>
      </c>
      <c r="O147">
        <v>19.2828683818</v>
      </c>
      <c r="P147">
        <v>0.58567944407200001</v>
      </c>
      <c r="Q147">
        <v>100</v>
      </c>
      <c r="R147">
        <v>2042</v>
      </c>
      <c r="S147">
        <v>0.99</v>
      </c>
      <c r="T147">
        <v>2043</v>
      </c>
      <c r="U147">
        <v>0.01</v>
      </c>
      <c r="V147">
        <v>4.2048558973500003E-2</v>
      </c>
      <c r="W147">
        <v>2.2276234431400001E-2</v>
      </c>
      <c r="X147">
        <v>5.0340576924999998E-2</v>
      </c>
      <c r="Y147">
        <v>0.11405586505900001</v>
      </c>
      <c r="Z147">
        <v>4.23904546548E-2</v>
      </c>
      <c r="AA147">
        <v>12.208105883</v>
      </c>
      <c r="AB147">
        <v>0.38528049283900001</v>
      </c>
      <c r="AC147">
        <v>2042</v>
      </c>
      <c r="AD147">
        <v>1</v>
      </c>
      <c r="AE147">
        <v>0</v>
      </c>
      <c r="AF147">
        <v>0</v>
      </c>
      <c r="AG147">
        <v>0.97</v>
      </c>
      <c r="AH147" t="s">
        <v>66</v>
      </c>
      <c r="AI147" t="s">
        <v>238</v>
      </c>
      <c r="AJ147" t="s">
        <v>239</v>
      </c>
      <c r="AK147">
        <v>136</v>
      </c>
      <c r="AL147" t="s">
        <v>240</v>
      </c>
      <c r="AM147">
        <v>2</v>
      </c>
      <c r="AN147">
        <v>13602</v>
      </c>
      <c r="AO147" t="s">
        <v>134</v>
      </c>
      <c r="AP147">
        <v>1101</v>
      </c>
      <c r="AQ147" t="s">
        <v>71</v>
      </c>
      <c r="AR147" t="s">
        <v>66</v>
      </c>
      <c r="AS147">
        <v>2042</v>
      </c>
      <c r="AT147">
        <v>2.2276000000000001E-2</v>
      </c>
      <c r="AU147">
        <v>1.0499999999999999E-3</v>
      </c>
      <c r="AV147" t="s">
        <v>80</v>
      </c>
      <c r="AW147">
        <v>0.60509999999999997</v>
      </c>
      <c r="AX147">
        <v>5.0340999999999997E-2</v>
      </c>
      <c r="AY147">
        <v>1.66E-4</v>
      </c>
      <c r="AZ147" t="s">
        <v>78</v>
      </c>
      <c r="BA147">
        <v>0.77259999999999995</v>
      </c>
      <c r="BB147">
        <v>0.114056</v>
      </c>
      <c r="BC147">
        <v>0.12844</v>
      </c>
      <c r="BD147" t="s">
        <v>72</v>
      </c>
      <c r="BE147" t="s">
        <v>74</v>
      </c>
      <c r="BF147">
        <v>8.2199999999999999E-3</v>
      </c>
      <c r="BG147" t="s">
        <v>76</v>
      </c>
      <c r="BH147">
        <v>0.12844</v>
      </c>
      <c r="BI147" t="s">
        <v>72</v>
      </c>
      <c r="BJ147">
        <v>5.5519999999999996E-3</v>
      </c>
      <c r="BK147" t="s">
        <v>76</v>
      </c>
      <c r="BL147" t="s">
        <v>77</v>
      </c>
    </row>
    <row r="148" spans="1:64" x14ac:dyDescent="0.25">
      <c r="A148">
        <v>1772</v>
      </c>
      <c r="B148" t="s">
        <v>336</v>
      </c>
      <c r="C148" t="s">
        <v>344</v>
      </c>
      <c r="D148">
        <v>30</v>
      </c>
      <c r="E148">
        <v>143</v>
      </c>
      <c r="F148">
        <v>4</v>
      </c>
      <c r="G148" t="s">
        <v>129</v>
      </c>
      <c r="H148" t="s">
        <v>338</v>
      </c>
      <c r="I148" t="s">
        <v>65</v>
      </c>
      <c r="J148">
        <v>83</v>
      </c>
      <c r="K148">
        <v>2042</v>
      </c>
      <c r="L148">
        <v>2030</v>
      </c>
      <c r="M148">
        <v>2052</v>
      </c>
      <c r="N148">
        <v>91</v>
      </c>
      <c r="O148">
        <v>18.2171978149</v>
      </c>
      <c r="P148">
        <v>0.64075190575499996</v>
      </c>
      <c r="Q148">
        <v>100</v>
      </c>
      <c r="R148">
        <v>2042</v>
      </c>
      <c r="S148">
        <v>0.96</v>
      </c>
      <c r="T148">
        <v>2041</v>
      </c>
      <c r="U148">
        <v>0.04</v>
      </c>
      <c r="V148">
        <v>5.04489342159E-2</v>
      </c>
      <c r="W148">
        <v>3.02205681779E-2</v>
      </c>
      <c r="X148">
        <v>2.24938686858E-2</v>
      </c>
      <c r="Y148">
        <v>0.35165802778499999</v>
      </c>
      <c r="Z148">
        <v>5.8339839459699998E-2</v>
      </c>
      <c r="AA148">
        <v>13.197749917499999</v>
      </c>
      <c r="AB148">
        <v>0.556828782626</v>
      </c>
      <c r="AC148">
        <v>2042</v>
      </c>
      <c r="AD148">
        <v>0.98</v>
      </c>
      <c r="AE148">
        <v>2041</v>
      </c>
      <c r="AF148">
        <v>0.01</v>
      </c>
      <c r="AG148">
        <v>0.95</v>
      </c>
      <c r="AH148" t="s">
        <v>66</v>
      </c>
      <c r="AI148" t="s">
        <v>339</v>
      </c>
      <c r="AJ148" t="s">
        <v>340</v>
      </c>
      <c r="AK148">
        <v>51</v>
      </c>
      <c r="AL148" t="s">
        <v>341</v>
      </c>
      <c r="AM148">
        <v>3</v>
      </c>
      <c r="AN148">
        <v>5103</v>
      </c>
      <c r="AO148" t="s">
        <v>134</v>
      </c>
      <c r="AP148">
        <v>1101</v>
      </c>
      <c r="AQ148" t="s">
        <v>71</v>
      </c>
      <c r="AR148" t="s">
        <v>66</v>
      </c>
      <c r="AS148">
        <v>2042</v>
      </c>
      <c r="AT148">
        <v>3.0221000000000001E-2</v>
      </c>
      <c r="AU148">
        <v>2.1700000000000001E-3</v>
      </c>
      <c r="AV148" t="s">
        <v>80</v>
      </c>
      <c r="AW148">
        <v>0.62609999999999999</v>
      </c>
      <c r="AX148">
        <v>2.249E-2</v>
      </c>
      <c r="AY148">
        <v>8.1600000000000006E-2</v>
      </c>
      <c r="AZ148" t="s">
        <v>73</v>
      </c>
      <c r="BA148">
        <v>0.33139999999999997</v>
      </c>
      <c r="BB148">
        <v>0.35165800000000003</v>
      </c>
      <c r="BC148">
        <v>4.8700000000000002E-4</v>
      </c>
      <c r="BD148" t="s">
        <v>78</v>
      </c>
      <c r="BE148" t="s">
        <v>74</v>
      </c>
      <c r="BF148">
        <v>0.56335299999999999</v>
      </c>
      <c r="BG148" t="s">
        <v>75</v>
      </c>
      <c r="BH148">
        <v>4.8700000000000002E-4</v>
      </c>
      <c r="BI148" t="s">
        <v>78</v>
      </c>
      <c r="BJ148">
        <v>1.8619999999999999E-3</v>
      </c>
      <c r="BK148" t="s">
        <v>76</v>
      </c>
      <c r="BL148" t="s">
        <v>77</v>
      </c>
    </row>
    <row r="149" spans="1:64" x14ac:dyDescent="0.25">
      <c r="A149">
        <v>2353</v>
      </c>
      <c r="B149" t="s">
        <v>424</v>
      </c>
      <c r="C149" t="s">
        <v>428</v>
      </c>
      <c r="D149">
        <v>40</v>
      </c>
      <c r="E149">
        <v>191</v>
      </c>
      <c r="F149">
        <v>3</v>
      </c>
      <c r="G149" t="s">
        <v>129</v>
      </c>
      <c r="H149" t="s">
        <v>426</v>
      </c>
      <c r="I149" t="s">
        <v>65</v>
      </c>
      <c r="J149">
        <v>80</v>
      </c>
      <c r="K149">
        <v>2042</v>
      </c>
      <c r="L149">
        <v>2032</v>
      </c>
      <c r="M149">
        <v>2056</v>
      </c>
      <c r="N149">
        <v>97</v>
      </c>
      <c r="O149">
        <v>18.156862148799998</v>
      </c>
      <c r="P149">
        <v>0.45438956896299998</v>
      </c>
      <c r="Q149">
        <v>97</v>
      </c>
      <c r="R149">
        <v>2042</v>
      </c>
      <c r="S149">
        <v>0.52</v>
      </c>
      <c r="T149">
        <v>2043</v>
      </c>
      <c r="U149">
        <v>0.22</v>
      </c>
      <c r="V149">
        <v>3.5577319566300003E-2</v>
      </c>
      <c r="W149">
        <v>1.4904525254E-2</v>
      </c>
      <c r="X149">
        <v>3.4359681320600001E-2</v>
      </c>
      <c r="Y149">
        <v>0.130481550271</v>
      </c>
      <c r="Z149">
        <v>3.9368339460900001E-2</v>
      </c>
      <c r="AA149">
        <v>12.279709129</v>
      </c>
      <c r="AB149">
        <v>0.34268782245099999</v>
      </c>
      <c r="AC149">
        <v>2042</v>
      </c>
      <c r="AD149">
        <v>0.86</v>
      </c>
      <c r="AE149">
        <v>2041</v>
      </c>
      <c r="AF149">
        <v>0.11</v>
      </c>
      <c r="AG149">
        <v>0.63</v>
      </c>
      <c r="AH149" t="s">
        <v>66</v>
      </c>
      <c r="AI149" t="s">
        <v>419</v>
      </c>
      <c r="AJ149" t="s">
        <v>420</v>
      </c>
      <c r="AK149">
        <v>101</v>
      </c>
      <c r="AL149" t="s">
        <v>421</v>
      </c>
      <c r="AM149">
        <v>1</v>
      </c>
      <c r="AN149">
        <v>10101</v>
      </c>
      <c r="AO149" t="s">
        <v>134</v>
      </c>
      <c r="AP149">
        <v>1101</v>
      </c>
      <c r="AQ149" t="s">
        <v>71</v>
      </c>
      <c r="AR149" t="s">
        <v>66</v>
      </c>
      <c r="AS149">
        <v>2042</v>
      </c>
      <c r="AT149">
        <v>1.4905E-2</v>
      </c>
      <c r="AU149">
        <v>3.6900000000000002E-2</v>
      </c>
      <c r="AV149" t="s">
        <v>81</v>
      </c>
      <c r="AW149">
        <v>0.43880000000000002</v>
      </c>
      <c r="AX149">
        <v>3.4360000000000002E-2</v>
      </c>
      <c r="AY149">
        <v>0</v>
      </c>
      <c r="AZ149" t="s">
        <v>78</v>
      </c>
      <c r="BA149">
        <v>0.93330000000000002</v>
      </c>
      <c r="BB149">
        <v>0.13048199999999999</v>
      </c>
      <c r="BC149">
        <v>2.4299999999999999E-3</v>
      </c>
      <c r="BD149" t="s">
        <v>80</v>
      </c>
      <c r="BE149" t="s">
        <v>74</v>
      </c>
      <c r="BF149">
        <v>3.7599999999999999E-3</v>
      </c>
      <c r="BG149" t="s">
        <v>76</v>
      </c>
      <c r="BH149">
        <v>2.4299999999999999E-3</v>
      </c>
      <c r="BI149" t="s">
        <v>80</v>
      </c>
      <c r="BJ149">
        <v>1.2949999999999999E-3</v>
      </c>
      <c r="BK149" t="s">
        <v>76</v>
      </c>
      <c r="BL149" t="s">
        <v>77</v>
      </c>
    </row>
    <row r="150" spans="1:64" x14ac:dyDescent="0.25">
      <c r="A150">
        <v>2891</v>
      </c>
      <c r="B150" t="s">
        <v>478</v>
      </c>
      <c r="C150" t="s">
        <v>479</v>
      </c>
      <c r="D150">
        <v>47</v>
      </c>
      <c r="E150">
        <v>229</v>
      </c>
      <c r="F150">
        <v>1</v>
      </c>
      <c r="G150" t="s">
        <v>472</v>
      </c>
      <c r="H150" t="s">
        <v>180</v>
      </c>
      <c r="I150" t="s">
        <v>65</v>
      </c>
      <c r="J150">
        <v>100</v>
      </c>
      <c r="K150">
        <v>2042</v>
      </c>
      <c r="L150">
        <v>2031</v>
      </c>
      <c r="M150">
        <v>2054</v>
      </c>
      <c r="N150">
        <v>100</v>
      </c>
      <c r="O150">
        <v>17.143307766300001</v>
      </c>
      <c r="P150">
        <v>0.600105388111</v>
      </c>
      <c r="Q150">
        <v>100</v>
      </c>
      <c r="R150">
        <v>2042</v>
      </c>
      <c r="S150">
        <v>0.87</v>
      </c>
      <c r="T150">
        <v>2045</v>
      </c>
      <c r="U150">
        <v>0.05</v>
      </c>
      <c r="V150">
        <v>4.9168612485300002E-2</v>
      </c>
      <c r="W150">
        <v>3.6337250000499997E-2</v>
      </c>
      <c r="X150">
        <v>4.36634761091E-2</v>
      </c>
      <c r="Y150">
        <v>0.13325359849099999</v>
      </c>
      <c r="Z150">
        <v>5.4668350491000002E-2</v>
      </c>
      <c r="AA150">
        <v>11.2514313834</v>
      </c>
      <c r="AB150">
        <v>0.46096824755799998</v>
      </c>
      <c r="AC150">
        <v>2042</v>
      </c>
      <c r="AD150">
        <v>0.84</v>
      </c>
      <c r="AE150">
        <v>2041</v>
      </c>
      <c r="AF150">
        <v>0.06</v>
      </c>
      <c r="AG150">
        <v>0.67</v>
      </c>
      <c r="AH150" t="s">
        <v>66</v>
      </c>
      <c r="AI150" t="s">
        <v>173</v>
      </c>
      <c r="AJ150" t="s">
        <v>174</v>
      </c>
      <c r="AK150">
        <v>131</v>
      </c>
      <c r="AL150" t="s">
        <v>181</v>
      </c>
      <c r="AM150">
        <v>2</v>
      </c>
      <c r="AN150">
        <v>13102</v>
      </c>
      <c r="AO150" t="s">
        <v>473</v>
      </c>
      <c r="AP150">
        <v>1102</v>
      </c>
      <c r="AQ150" t="s">
        <v>71</v>
      </c>
      <c r="AR150" t="s">
        <v>66</v>
      </c>
      <c r="AS150">
        <v>2042</v>
      </c>
      <c r="AT150">
        <v>3.6337000000000001E-2</v>
      </c>
      <c r="AU150">
        <v>1.9400000000000001E-3</v>
      </c>
      <c r="AV150" t="s">
        <v>80</v>
      </c>
      <c r="AW150">
        <v>0.67449999999999999</v>
      </c>
      <c r="AX150">
        <v>4.3663E-2</v>
      </c>
      <c r="AY150">
        <v>2.7700000000000001E-4</v>
      </c>
      <c r="AZ150" t="s">
        <v>78</v>
      </c>
      <c r="BA150">
        <v>0.74880000000000002</v>
      </c>
      <c r="BB150">
        <v>0.13325400000000001</v>
      </c>
      <c r="BC150">
        <v>9.9699999999999997E-2</v>
      </c>
      <c r="BD150" t="s">
        <v>73</v>
      </c>
      <c r="BE150" t="s">
        <v>74</v>
      </c>
      <c r="BF150">
        <v>0.53849999999999998</v>
      </c>
      <c r="BG150" t="s">
        <v>75</v>
      </c>
      <c r="BH150">
        <v>9.9699999999999997E-2</v>
      </c>
      <c r="BI150" t="s">
        <v>73</v>
      </c>
      <c r="BJ150">
        <v>0.2104</v>
      </c>
      <c r="BK150" t="s">
        <v>75</v>
      </c>
      <c r="BL150" t="s">
        <v>77</v>
      </c>
    </row>
    <row r="151" spans="1:64" x14ac:dyDescent="0.25">
      <c r="A151">
        <v>3002</v>
      </c>
      <c r="B151" t="s">
        <v>493</v>
      </c>
      <c r="C151" t="s">
        <v>494</v>
      </c>
      <c r="D151">
        <v>52</v>
      </c>
      <c r="E151">
        <v>239</v>
      </c>
      <c r="F151">
        <v>1</v>
      </c>
      <c r="G151" t="s">
        <v>472</v>
      </c>
      <c r="H151" t="s">
        <v>326</v>
      </c>
      <c r="I151" t="s">
        <v>65</v>
      </c>
      <c r="J151">
        <v>41</v>
      </c>
      <c r="K151">
        <v>2042</v>
      </c>
      <c r="L151">
        <v>2025</v>
      </c>
      <c r="M151">
        <v>2053</v>
      </c>
      <c r="N151">
        <v>41</v>
      </c>
      <c r="O151">
        <v>20.6550753432</v>
      </c>
      <c r="P151">
        <v>0.68770521001399998</v>
      </c>
      <c r="Q151">
        <v>46</v>
      </c>
      <c r="R151">
        <v>2042</v>
      </c>
      <c r="S151">
        <v>0.51</v>
      </c>
      <c r="T151">
        <v>2043</v>
      </c>
      <c r="U151">
        <v>0.19</v>
      </c>
      <c r="V151">
        <v>4.6315214605099998E-2</v>
      </c>
      <c r="W151">
        <v>3.6875063319500002E-2</v>
      </c>
      <c r="X151">
        <v>5.1146530300700002E-2</v>
      </c>
      <c r="Y151">
        <v>8.2042802724899999E-2</v>
      </c>
      <c r="Z151">
        <v>5.2845799018299999E-2</v>
      </c>
      <c r="AA151">
        <v>12.7374474614</v>
      </c>
      <c r="AB151">
        <v>0.477527657396</v>
      </c>
      <c r="AC151">
        <v>2044</v>
      </c>
      <c r="AD151">
        <v>0.97</v>
      </c>
      <c r="AE151">
        <v>2043</v>
      </c>
      <c r="AF151">
        <v>0.03</v>
      </c>
      <c r="AG151">
        <v>0.61</v>
      </c>
      <c r="AH151" t="s">
        <v>66</v>
      </c>
      <c r="AI151" t="s">
        <v>303</v>
      </c>
      <c r="AJ151" t="s">
        <v>304</v>
      </c>
      <c r="AK151">
        <v>121</v>
      </c>
      <c r="AL151" t="s">
        <v>327</v>
      </c>
      <c r="AM151">
        <v>4</v>
      </c>
      <c r="AN151">
        <v>12104</v>
      </c>
      <c r="AO151" t="s">
        <v>473</v>
      </c>
      <c r="AP151">
        <v>1102</v>
      </c>
      <c r="AQ151" t="s">
        <v>71</v>
      </c>
      <c r="AR151" t="s">
        <v>66</v>
      </c>
      <c r="AS151">
        <v>2042</v>
      </c>
      <c r="AT151">
        <v>3.6874999999999998E-2</v>
      </c>
      <c r="AU151">
        <v>0</v>
      </c>
      <c r="AV151" t="s">
        <v>78</v>
      </c>
      <c r="AW151">
        <v>0.88600000000000001</v>
      </c>
      <c r="AX151">
        <v>5.1146999999999998E-2</v>
      </c>
      <c r="AY151">
        <v>2.03E-4</v>
      </c>
      <c r="AZ151" t="s">
        <v>78</v>
      </c>
      <c r="BA151">
        <v>0.79990000000000006</v>
      </c>
      <c r="BB151">
        <v>8.2043000000000005E-2</v>
      </c>
      <c r="BC151">
        <v>0.19500000000000001</v>
      </c>
      <c r="BD151" t="s">
        <v>72</v>
      </c>
      <c r="BE151" t="s">
        <v>74</v>
      </c>
      <c r="BF151">
        <v>9.8599999999999993E-2</v>
      </c>
      <c r="BG151" t="s">
        <v>83</v>
      </c>
      <c r="BH151">
        <v>0.19500000000000001</v>
      </c>
      <c r="BI151" t="s">
        <v>72</v>
      </c>
      <c r="BJ151">
        <v>3.2579999999999998E-2</v>
      </c>
      <c r="BK151" t="s">
        <v>82</v>
      </c>
      <c r="BL151" t="s">
        <v>77</v>
      </c>
    </row>
    <row r="152" spans="1:64" x14ac:dyDescent="0.25">
      <c r="A152">
        <v>3975</v>
      </c>
      <c r="B152" t="s">
        <v>598</v>
      </c>
      <c r="C152" t="s">
        <v>599</v>
      </c>
      <c r="D152">
        <v>70</v>
      </c>
      <c r="E152">
        <v>322</v>
      </c>
      <c r="F152">
        <v>1</v>
      </c>
      <c r="G152" t="s">
        <v>600</v>
      </c>
      <c r="H152" t="s">
        <v>158</v>
      </c>
      <c r="I152" t="s">
        <v>65</v>
      </c>
      <c r="J152">
        <v>90</v>
      </c>
      <c r="K152">
        <v>2042</v>
      </c>
      <c r="L152">
        <v>2026</v>
      </c>
      <c r="M152">
        <v>2054</v>
      </c>
      <c r="N152">
        <v>100</v>
      </c>
      <c r="O152">
        <v>21.574639450599999</v>
      </c>
      <c r="P152">
        <v>0.72142255917599996</v>
      </c>
      <c r="Q152">
        <v>100</v>
      </c>
      <c r="R152">
        <v>2042</v>
      </c>
      <c r="S152">
        <v>0.86</v>
      </c>
      <c r="T152">
        <v>2041</v>
      </c>
      <c r="U152">
        <v>0.14000000000000001</v>
      </c>
      <c r="V152">
        <v>4.7256456167100003E-2</v>
      </c>
      <c r="W152">
        <v>3.8053376224700002E-2</v>
      </c>
      <c r="X152">
        <v>3.0465285549899999E-2</v>
      </c>
      <c r="Y152">
        <v>0.23577179794399999</v>
      </c>
      <c r="Z152">
        <v>5.7625524509999998E-2</v>
      </c>
      <c r="AA152">
        <v>11.5552498428</v>
      </c>
      <c r="AB152">
        <v>0.51051267054500005</v>
      </c>
      <c r="AC152">
        <v>2042</v>
      </c>
      <c r="AD152">
        <v>0.94</v>
      </c>
      <c r="AE152">
        <v>2041</v>
      </c>
      <c r="AF152">
        <v>0.04</v>
      </c>
      <c r="AG152">
        <v>0.95</v>
      </c>
      <c r="AH152" t="s">
        <v>66</v>
      </c>
      <c r="AI152" t="s">
        <v>159</v>
      </c>
      <c r="AJ152" t="s">
        <v>160</v>
      </c>
      <c r="AK152">
        <v>21</v>
      </c>
      <c r="AL152" t="s">
        <v>161</v>
      </c>
      <c r="AM152">
        <v>1</v>
      </c>
      <c r="AN152">
        <v>2101</v>
      </c>
      <c r="AO152" t="s">
        <v>601</v>
      </c>
      <c r="AP152">
        <v>1105</v>
      </c>
      <c r="AQ152" t="s">
        <v>71</v>
      </c>
      <c r="AR152" t="s">
        <v>66</v>
      </c>
      <c r="AS152">
        <v>2042</v>
      </c>
      <c r="AT152">
        <v>3.8052999999999997E-2</v>
      </c>
      <c r="AU152">
        <v>9.0000000000000002E-6</v>
      </c>
      <c r="AV152" t="s">
        <v>78</v>
      </c>
      <c r="AW152">
        <v>0.76780000000000004</v>
      </c>
      <c r="AX152">
        <v>3.0464999999999999E-2</v>
      </c>
      <c r="AY152">
        <v>7.1300000000000001E-3</v>
      </c>
      <c r="AZ152" t="s">
        <v>80</v>
      </c>
      <c r="BA152">
        <v>0.53169999999999995</v>
      </c>
      <c r="BB152">
        <v>0.23577200000000001</v>
      </c>
      <c r="BC152">
        <v>8.3099999999999997E-3</v>
      </c>
      <c r="BD152" t="s">
        <v>80</v>
      </c>
      <c r="BE152" t="s">
        <v>74</v>
      </c>
      <c r="BF152">
        <v>0.47639999999999999</v>
      </c>
      <c r="BG152" t="s">
        <v>75</v>
      </c>
      <c r="BH152">
        <v>8.3099999999999997E-3</v>
      </c>
      <c r="BI152" t="s">
        <v>80</v>
      </c>
      <c r="BJ152">
        <v>2.8369999999999999E-2</v>
      </c>
      <c r="BK152" t="s">
        <v>82</v>
      </c>
      <c r="BL152" t="s">
        <v>77</v>
      </c>
    </row>
    <row r="153" spans="1:64" x14ac:dyDescent="0.25">
      <c r="A153">
        <v>4366</v>
      </c>
      <c r="B153" t="s">
        <v>633</v>
      </c>
      <c r="C153" t="s">
        <v>640</v>
      </c>
      <c r="D153">
        <v>75</v>
      </c>
      <c r="E153">
        <v>354</v>
      </c>
      <c r="F153">
        <v>7</v>
      </c>
      <c r="G153" t="s">
        <v>611</v>
      </c>
      <c r="H153" t="s">
        <v>89</v>
      </c>
      <c r="I153" t="s">
        <v>65</v>
      </c>
      <c r="J153">
        <v>53</v>
      </c>
      <c r="K153">
        <v>2042</v>
      </c>
      <c r="L153">
        <v>2032</v>
      </c>
      <c r="M153">
        <v>2051</v>
      </c>
      <c r="N153">
        <v>64</v>
      </c>
      <c r="O153">
        <v>14.3289254115</v>
      </c>
      <c r="P153">
        <v>0.32263963859700001</v>
      </c>
      <c r="Q153">
        <v>100</v>
      </c>
      <c r="R153">
        <v>2042</v>
      </c>
      <c r="S153">
        <v>1</v>
      </c>
      <c r="T153">
        <v>0</v>
      </c>
      <c r="U153">
        <v>0</v>
      </c>
      <c r="V153">
        <v>3.0235871345300001E-2</v>
      </c>
      <c r="W153">
        <v>2.0513070707200001E-2</v>
      </c>
      <c r="X153">
        <v>1.8286708333600001E-2</v>
      </c>
      <c r="Y153">
        <v>0.13725576978199999</v>
      </c>
      <c r="Z153">
        <v>3.12907009795E-2</v>
      </c>
      <c r="AA153">
        <v>11.7942145724</v>
      </c>
      <c r="AB153">
        <v>0.287459996858</v>
      </c>
      <c r="AC153">
        <v>2042</v>
      </c>
      <c r="AD153">
        <v>1</v>
      </c>
      <c r="AE153">
        <v>0</v>
      </c>
      <c r="AF153">
        <v>0</v>
      </c>
      <c r="AG153">
        <v>0.76</v>
      </c>
      <c r="AH153" t="s">
        <v>66</v>
      </c>
      <c r="AI153" t="s">
        <v>90</v>
      </c>
      <c r="AJ153" t="s">
        <v>91</v>
      </c>
      <c r="AK153">
        <v>12</v>
      </c>
      <c r="AL153" t="s">
        <v>92</v>
      </c>
      <c r="AM153">
        <v>1</v>
      </c>
      <c r="AN153">
        <v>1201</v>
      </c>
      <c r="AO153" t="s">
        <v>612</v>
      </c>
      <c r="AP153">
        <v>1106</v>
      </c>
      <c r="AQ153" t="s">
        <v>71</v>
      </c>
      <c r="AR153" t="s">
        <v>66</v>
      </c>
      <c r="AS153">
        <v>2042</v>
      </c>
      <c r="AT153">
        <v>2.0513E-2</v>
      </c>
      <c r="AU153">
        <v>4.1099999999999998E-2</v>
      </c>
      <c r="AV153" t="s">
        <v>81</v>
      </c>
      <c r="AW153">
        <v>0.42499999999999999</v>
      </c>
      <c r="AX153">
        <v>1.8287000000000001E-2</v>
      </c>
      <c r="AY153">
        <v>3.0099999999999998E-2</v>
      </c>
      <c r="AZ153" t="s">
        <v>81</v>
      </c>
      <c r="BA153">
        <v>0.51249999999999996</v>
      </c>
      <c r="BB153">
        <v>0.13725599999999999</v>
      </c>
      <c r="BC153">
        <v>4.2799999999999998E-2</v>
      </c>
      <c r="BD153" t="s">
        <v>81</v>
      </c>
      <c r="BE153" t="s">
        <v>74</v>
      </c>
      <c r="BF153">
        <v>0.84589999999999999</v>
      </c>
      <c r="BG153" t="s">
        <v>75</v>
      </c>
      <c r="BH153">
        <v>4.2799999999999998E-2</v>
      </c>
      <c r="BI153" t="s">
        <v>81</v>
      </c>
      <c r="BJ153">
        <v>0.1181</v>
      </c>
      <c r="BK153" t="s">
        <v>75</v>
      </c>
      <c r="BL153" t="s">
        <v>77</v>
      </c>
    </row>
    <row r="154" spans="1:64" x14ac:dyDescent="0.25">
      <c r="A154">
        <v>11</v>
      </c>
      <c r="B154" t="s">
        <v>61</v>
      </c>
      <c r="C154" t="s">
        <v>62</v>
      </c>
      <c r="D154">
        <v>1</v>
      </c>
      <c r="E154">
        <v>1</v>
      </c>
      <c r="F154">
        <v>1</v>
      </c>
      <c r="G154" t="s">
        <v>63</v>
      </c>
      <c r="H154" t="s">
        <v>64</v>
      </c>
      <c r="I154" t="s">
        <v>65</v>
      </c>
      <c r="J154">
        <v>95</v>
      </c>
      <c r="K154">
        <v>2043</v>
      </c>
      <c r="L154">
        <v>2035</v>
      </c>
      <c r="M154">
        <v>2052</v>
      </c>
      <c r="N154">
        <v>96</v>
      </c>
      <c r="O154">
        <v>13.3870697297</v>
      </c>
      <c r="P154">
        <v>0.374774063193</v>
      </c>
      <c r="Q154">
        <v>100</v>
      </c>
      <c r="R154">
        <v>2043</v>
      </c>
      <c r="S154">
        <v>0.66</v>
      </c>
      <c r="T154">
        <v>2044</v>
      </c>
      <c r="U154">
        <v>0.34</v>
      </c>
      <c r="V154">
        <v>3.9669814135299998E-2</v>
      </c>
      <c r="W154">
        <v>8.6193353178800006E-3</v>
      </c>
      <c r="X154">
        <v>3.9679527780299997E-2</v>
      </c>
      <c r="Y154">
        <v>0.144837476848</v>
      </c>
      <c r="Z154">
        <v>3.9115640932399998E-2</v>
      </c>
      <c r="AA154">
        <v>12.840718598</v>
      </c>
      <c r="AB154">
        <v>0.35491543061500003</v>
      </c>
      <c r="AC154">
        <v>2043</v>
      </c>
      <c r="AD154">
        <v>0.82</v>
      </c>
      <c r="AE154">
        <v>2044</v>
      </c>
      <c r="AF154">
        <v>0.18</v>
      </c>
      <c r="AG154">
        <v>0.81</v>
      </c>
      <c r="AH154" t="s">
        <v>66</v>
      </c>
      <c r="AI154" t="s">
        <v>67</v>
      </c>
      <c r="AJ154" t="s">
        <v>68</v>
      </c>
      <c r="AK154">
        <v>52</v>
      </c>
      <c r="AL154" t="s">
        <v>69</v>
      </c>
      <c r="AM154">
        <v>1</v>
      </c>
      <c r="AN154">
        <v>5201</v>
      </c>
      <c r="AO154" t="s">
        <v>70</v>
      </c>
      <c r="AP154">
        <v>1110</v>
      </c>
      <c r="AQ154" t="s">
        <v>71</v>
      </c>
      <c r="AR154" t="s">
        <v>66</v>
      </c>
      <c r="AS154">
        <v>2043</v>
      </c>
      <c r="AT154">
        <v>8.6189999999999999E-3</v>
      </c>
      <c r="AU154">
        <v>0.223</v>
      </c>
      <c r="AV154" t="s">
        <v>72</v>
      </c>
      <c r="AW154">
        <v>0.2351</v>
      </c>
      <c r="AX154">
        <v>3.968E-2</v>
      </c>
      <c r="AY154">
        <v>5.0000000000000002E-5</v>
      </c>
      <c r="AZ154" t="s">
        <v>78</v>
      </c>
      <c r="BA154">
        <v>0.91700000000000004</v>
      </c>
      <c r="BB154">
        <v>0.14483699999999999</v>
      </c>
      <c r="BC154">
        <v>1.73E-3</v>
      </c>
      <c r="BD154" t="s">
        <v>80</v>
      </c>
      <c r="BE154" t="s">
        <v>74</v>
      </c>
      <c r="BF154">
        <v>1.33E-3</v>
      </c>
      <c r="BG154" t="s">
        <v>76</v>
      </c>
      <c r="BH154">
        <v>1.73E-3</v>
      </c>
      <c r="BI154" t="s">
        <v>80</v>
      </c>
      <c r="BJ154">
        <v>3.1199999999999999E-4</v>
      </c>
      <c r="BK154" t="s">
        <v>79</v>
      </c>
      <c r="BL154" t="s">
        <v>77</v>
      </c>
    </row>
    <row r="155" spans="1:64" x14ac:dyDescent="0.25">
      <c r="A155">
        <v>455</v>
      </c>
      <c r="B155" t="s">
        <v>162</v>
      </c>
      <c r="C155" t="s">
        <v>168</v>
      </c>
      <c r="D155">
        <v>11</v>
      </c>
      <c r="E155">
        <v>37</v>
      </c>
      <c r="F155">
        <v>2</v>
      </c>
      <c r="G155" t="s">
        <v>129</v>
      </c>
      <c r="H155" t="s">
        <v>164</v>
      </c>
      <c r="I155" t="s">
        <v>65</v>
      </c>
      <c r="J155">
        <v>96</v>
      </c>
      <c r="K155">
        <v>2043</v>
      </c>
      <c r="L155">
        <v>2032</v>
      </c>
      <c r="M155">
        <v>2054</v>
      </c>
      <c r="N155">
        <v>99</v>
      </c>
      <c r="O155">
        <v>16.274009951899998</v>
      </c>
      <c r="P155">
        <v>0.37031153120400001</v>
      </c>
      <c r="Q155">
        <v>100</v>
      </c>
      <c r="R155">
        <v>2043</v>
      </c>
      <c r="S155">
        <v>0.88</v>
      </c>
      <c r="T155">
        <v>2040</v>
      </c>
      <c r="U155">
        <v>0.06</v>
      </c>
      <c r="V155">
        <v>3.1772194615399998E-2</v>
      </c>
      <c r="W155">
        <v>2.63939090881E-2</v>
      </c>
      <c r="X155">
        <v>2.5683174241100001E-2</v>
      </c>
      <c r="Y155">
        <v>8.4275196976200006E-2</v>
      </c>
      <c r="Z155">
        <v>3.5322424018000002E-2</v>
      </c>
      <c r="AA155">
        <v>11.1247137109</v>
      </c>
      <c r="AB155">
        <v>0.32011593487700002</v>
      </c>
      <c r="AC155">
        <v>2040</v>
      </c>
      <c r="AD155">
        <v>0.56000000000000005</v>
      </c>
      <c r="AE155">
        <v>2043</v>
      </c>
      <c r="AF155">
        <v>0.33</v>
      </c>
      <c r="AG155">
        <v>0.56999999999999995</v>
      </c>
      <c r="AH155" t="s">
        <v>66</v>
      </c>
      <c r="AI155" t="s">
        <v>165</v>
      </c>
      <c r="AJ155" t="s">
        <v>166</v>
      </c>
      <c r="AK155">
        <v>132</v>
      </c>
      <c r="AL155" t="s">
        <v>167</v>
      </c>
      <c r="AM155">
        <v>1</v>
      </c>
      <c r="AN155">
        <v>13201</v>
      </c>
      <c r="AO155" t="s">
        <v>134</v>
      </c>
      <c r="AP155">
        <v>1101</v>
      </c>
      <c r="AQ155" t="s">
        <v>71</v>
      </c>
      <c r="AR155" t="s">
        <v>66</v>
      </c>
      <c r="AS155">
        <v>2043</v>
      </c>
      <c r="AT155">
        <v>2.6394000000000001E-2</v>
      </c>
      <c r="AU155">
        <v>3.0100000000000001E-3</v>
      </c>
      <c r="AV155" t="s">
        <v>80</v>
      </c>
      <c r="AW155">
        <v>0.64239999999999997</v>
      </c>
      <c r="AX155">
        <v>2.5683000000000001E-2</v>
      </c>
      <c r="AY155">
        <v>9.1E-4</v>
      </c>
      <c r="AZ155" t="s">
        <v>78</v>
      </c>
      <c r="BA155">
        <v>0.72319999999999995</v>
      </c>
      <c r="BB155">
        <v>8.4275199999999995E-2</v>
      </c>
      <c r="BC155">
        <v>0.13383800000000001</v>
      </c>
      <c r="BD155" t="s">
        <v>72</v>
      </c>
      <c r="BE155" t="s">
        <v>74</v>
      </c>
      <c r="BF155">
        <v>0.93378000000000005</v>
      </c>
      <c r="BG155" t="s">
        <v>75</v>
      </c>
      <c r="BH155">
        <v>0.13383800000000001</v>
      </c>
      <c r="BI155" t="s">
        <v>72</v>
      </c>
      <c r="BJ155">
        <v>0.31480000000000002</v>
      </c>
      <c r="BK155" t="s">
        <v>75</v>
      </c>
      <c r="BL155" t="s">
        <v>77</v>
      </c>
    </row>
    <row r="156" spans="1:64" x14ac:dyDescent="0.25">
      <c r="A156">
        <v>2322</v>
      </c>
      <c r="B156" t="s">
        <v>416</v>
      </c>
      <c r="C156" t="s">
        <v>423</v>
      </c>
      <c r="D156">
        <v>39</v>
      </c>
      <c r="E156">
        <v>188</v>
      </c>
      <c r="F156">
        <v>3</v>
      </c>
      <c r="G156" t="s">
        <v>129</v>
      </c>
      <c r="H156" t="s">
        <v>418</v>
      </c>
      <c r="I156" t="s">
        <v>65</v>
      </c>
      <c r="J156">
        <v>68</v>
      </c>
      <c r="K156">
        <v>2043</v>
      </c>
      <c r="L156">
        <v>2032</v>
      </c>
      <c r="M156">
        <v>2050</v>
      </c>
      <c r="N156">
        <v>100</v>
      </c>
      <c r="O156">
        <v>13.145701390699999</v>
      </c>
      <c r="P156">
        <v>0.27432896514400001</v>
      </c>
      <c r="Q156">
        <v>100</v>
      </c>
      <c r="R156">
        <v>2043</v>
      </c>
      <c r="S156">
        <v>1</v>
      </c>
      <c r="T156">
        <v>0</v>
      </c>
      <c r="U156">
        <v>0</v>
      </c>
      <c r="V156">
        <v>2.58872196403E-2</v>
      </c>
      <c r="W156">
        <v>1.3514643936400001E-2</v>
      </c>
      <c r="X156">
        <v>2.1306577382100001E-2</v>
      </c>
      <c r="Y156">
        <v>0.118867040035</v>
      </c>
      <c r="Z156">
        <v>2.9449944850699999E-2</v>
      </c>
      <c r="AA156">
        <v>11.221555309199999</v>
      </c>
      <c r="AB156">
        <v>0.26863531683300002</v>
      </c>
      <c r="AC156">
        <v>2043</v>
      </c>
      <c r="AD156">
        <v>0.96</v>
      </c>
      <c r="AE156">
        <v>2047</v>
      </c>
      <c r="AF156">
        <v>0.02</v>
      </c>
      <c r="AG156">
        <v>0.81</v>
      </c>
      <c r="AH156" t="s">
        <v>66</v>
      </c>
      <c r="AI156" t="s">
        <v>419</v>
      </c>
      <c r="AJ156" t="s">
        <v>420</v>
      </c>
      <c r="AK156">
        <v>101</v>
      </c>
      <c r="AL156" t="s">
        <v>421</v>
      </c>
      <c r="AM156">
        <v>1</v>
      </c>
      <c r="AN156">
        <v>10101</v>
      </c>
      <c r="AO156" t="s">
        <v>134</v>
      </c>
      <c r="AP156">
        <v>1101</v>
      </c>
      <c r="AQ156" t="s">
        <v>71</v>
      </c>
      <c r="AR156" t="s">
        <v>66</v>
      </c>
      <c r="AS156">
        <v>2043</v>
      </c>
      <c r="AT156">
        <v>1.3514999999999999E-2</v>
      </c>
      <c r="AU156">
        <v>6.1600000000000002E-2</v>
      </c>
      <c r="AV156" t="s">
        <v>73</v>
      </c>
      <c r="AW156">
        <v>0.33589999999999998</v>
      </c>
      <c r="AX156">
        <v>2.1309999999999999E-2</v>
      </c>
      <c r="AY156">
        <v>0.15</v>
      </c>
      <c r="AZ156" t="s">
        <v>72</v>
      </c>
      <c r="BA156">
        <v>0.3659</v>
      </c>
      <c r="BB156">
        <v>0.118867</v>
      </c>
      <c r="BC156">
        <v>0.1</v>
      </c>
      <c r="BD156" t="s">
        <v>73</v>
      </c>
      <c r="BE156" t="s">
        <v>74</v>
      </c>
      <c r="BF156">
        <v>0.58799999999999997</v>
      </c>
      <c r="BG156" t="s">
        <v>75</v>
      </c>
      <c r="BH156">
        <v>0.1</v>
      </c>
      <c r="BI156" t="s">
        <v>73</v>
      </c>
      <c r="BJ156">
        <v>0.1018</v>
      </c>
      <c r="BK156" t="s">
        <v>75</v>
      </c>
      <c r="BL156" t="s">
        <v>77</v>
      </c>
    </row>
    <row r="157" spans="1:64" x14ac:dyDescent="0.25">
      <c r="A157">
        <v>3119</v>
      </c>
      <c r="B157" t="s">
        <v>507</v>
      </c>
      <c r="C157" t="s">
        <v>508</v>
      </c>
      <c r="D157">
        <v>56</v>
      </c>
      <c r="E157">
        <v>249</v>
      </c>
      <c r="F157">
        <v>1</v>
      </c>
      <c r="G157" t="s">
        <v>509</v>
      </c>
      <c r="H157" t="s">
        <v>158</v>
      </c>
      <c r="I157" t="s">
        <v>65</v>
      </c>
      <c r="J157">
        <v>75</v>
      </c>
      <c r="K157">
        <v>2043</v>
      </c>
      <c r="L157">
        <v>2035</v>
      </c>
      <c r="M157">
        <v>2057</v>
      </c>
      <c r="N157">
        <v>77</v>
      </c>
      <c r="O157">
        <v>16.10224569</v>
      </c>
      <c r="P157">
        <v>0.53971914390999998</v>
      </c>
      <c r="Q157">
        <v>77</v>
      </c>
      <c r="R157">
        <v>2043</v>
      </c>
      <c r="S157">
        <v>0.46</v>
      </c>
      <c r="T157">
        <v>2046</v>
      </c>
      <c r="U157">
        <v>0.38</v>
      </c>
      <c r="V157">
        <v>4.5160814980900001E-2</v>
      </c>
      <c r="W157">
        <v>1.263762897E-2</v>
      </c>
      <c r="X157">
        <v>4.0607591576299999E-2</v>
      </c>
      <c r="Y157">
        <v>0.190870186163</v>
      </c>
      <c r="Z157">
        <v>4.8320846810500001E-2</v>
      </c>
      <c r="AA157">
        <v>12.132079454599999</v>
      </c>
      <c r="AB157">
        <v>0.43116812429500001</v>
      </c>
      <c r="AC157">
        <v>2043</v>
      </c>
      <c r="AD157">
        <v>1</v>
      </c>
      <c r="AE157">
        <v>0</v>
      </c>
      <c r="AF157">
        <v>0</v>
      </c>
      <c r="AG157">
        <v>0.9</v>
      </c>
      <c r="AH157" t="s">
        <v>66</v>
      </c>
      <c r="AI157" t="s">
        <v>159</v>
      </c>
      <c r="AJ157" t="s">
        <v>160</v>
      </c>
      <c r="AK157">
        <v>21</v>
      </c>
      <c r="AL157" t="s">
        <v>161</v>
      </c>
      <c r="AM157">
        <v>1</v>
      </c>
      <c r="AN157">
        <v>2101</v>
      </c>
      <c r="AO157" t="s">
        <v>510</v>
      </c>
      <c r="AP157">
        <v>1103</v>
      </c>
      <c r="AQ157" t="s">
        <v>71</v>
      </c>
      <c r="AR157" t="s">
        <v>66</v>
      </c>
      <c r="AS157">
        <v>2043</v>
      </c>
      <c r="AT157">
        <v>1.2638E-2</v>
      </c>
      <c r="AU157">
        <v>0.21299999999999999</v>
      </c>
      <c r="AV157" t="s">
        <v>72</v>
      </c>
      <c r="AW157">
        <v>0.24440000000000001</v>
      </c>
      <c r="AX157">
        <v>4.0607999999999998E-2</v>
      </c>
      <c r="AY157">
        <v>9.9999999999999995E-7</v>
      </c>
      <c r="AZ157" t="s">
        <v>78</v>
      </c>
      <c r="BA157">
        <v>0.86529999999999996</v>
      </c>
      <c r="BB157">
        <v>0.19087000000000001</v>
      </c>
      <c r="BC157">
        <v>3.5100000000000001E-3</v>
      </c>
      <c r="BD157" t="s">
        <v>80</v>
      </c>
      <c r="BE157" t="s">
        <v>74</v>
      </c>
      <c r="BF157">
        <v>2.1770000000000001E-2</v>
      </c>
      <c r="BG157" t="s">
        <v>82</v>
      </c>
      <c r="BH157">
        <v>3.5100000000000001E-3</v>
      </c>
      <c r="BI157" t="s">
        <v>80</v>
      </c>
      <c r="BJ157">
        <v>6.8640000000000003E-3</v>
      </c>
      <c r="BK157" t="s">
        <v>76</v>
      </c>
      <c r="BL157" t="s">
        <v>77</v>
      </c>
    </row>
    <row r="158" spans="1:64" x14ac:dyDescent="0.25">
      <c r="A158">
        <v>4026</v>
      </c>
      <c r="B158" t="s">
        <v>605</v>
      </c>
      <c r="C158" t="s">
        <v>607</v>
      </c>
      <c r="D158">
        <v>72</v>
      </c>
      <c r="E158">
        <v>326</v>
      </c>
      <c r="F158">
        <v>2</v>
      </c>
      <c r="G158" t="s">
        <v>600</v>
      </c>
      <c r="H158" t="s">
        <v>89</v>
      </c>
      <c r="I158" t="s">
        <v>65</v>
      </c>
      <c r="J158">
        <v>67</v>
      </c>
      <c r="K158">
        <v>2043</v>
      </c>
      <c r="L158">
        <v>2030</v>
      </c>
      <c r="M158">
        <v>2052</v>
      </c>
      <c r="N158">
        <v>67</v>
      </c>
      <c r="O158">
        <v>15.4399845478</v>
      </c>
      <c r="P158">
        <v>0.42078408759899999</v>
      </c>
      <c r="Q158">
        <v>100</v>
      </c>
      <c r="R158">
        <v>2043</v>
      </c>
      <c r="S158">
        <v>0.62</v>
      </c>
      <c r="T158">
        <v>2040</v>
      </c>
      <c r="U158">
        <v>0.23</v>
      </c>
      <c r="V158">
        <v>3.5093491434799999E-2</v>
      </c>
      <c r="W158">
        <v>2.4937857140800001E-2</v>
      </c>
      <c r="X158">
        <v>3.2035958333199999E-2</v>
      </c>
      <c r="Y158">
        <v>0.11095270934699999</v>
      </c>
      <c r="Z158">
        <v>4.3938491421200002E-2</v>
      </c>
      <c r="AA158">
        <v>10.2078793821</v>
      </c>
      <c r="AB158">
        <v>0.36754498909799999</v>
      </c>
      <c r="AC158">
        <v>2043</v>
      </c>
      <c r="AD158">
        <v>0.63</v>
      </c>
      <c r="AE158">
        <v>2046</v>
      </c>
      <c r="AF158">
        <v>0.13</v>
      </c>
      <c r="AG158">
        <v>0.45</v>
      </c>
      <c r="AH158" t="s">
        <v>66</v>
      </c>
      <c r="AI158" t="s">
        <v>90</v>
      </c>
      <c r="AJ158" t="s">
        <v>91</v>
      </c>
      <c r="AK158">
        <v>12</v>
      </c>
      <c r="AL158" t="s">
        <v>92</v>
      </c>
      <c r="AM158">
        <v>1</v>
      </c>
      <c r="AN158">
        <v>1201</v>
      </c>
      <c r="AO158" t="s">
        <v>601</v>
      </c>
      <c r="AP158">
        <v>1105</v>
      </c>
      <c r="AQ158" t="s">
        <v>71</v>
      </c>
      <c r="AR158" t="s">
        <v>66</v>
      </c>
      <c r="AS158">
        <v>2043</v>
      </c>
      <c r="AT158">
        <v>2.4937999999999998E-2</v>
      </c>
      <c r="AU158">
        <v>5.4299999999999999E-3</v>
      </c>
      <c r="AV158" t="s">
        <v>80</v>
      </c>
      <c r="AW158">
        <v>0.51959999999999995</v>
      </c>
      <c r="AX158">
        <v>3.2039999999999999E-2</v>
      </c>
      <c r="AY158">
        <v>3.1800000000000002E-2</v>
      </c>
      <c r="AZ158" t="s">
        <v>81</v>
      </c>
      <c r="BA158">
        <v>0.50529999999999997</v>
      </c>
      <c r="BB158">
        <v>0.110953</v>
      </c>
      <c r="BC158">
        <v>0.21199999999999999</v>
      </c>
      <c r="BD158" t="s">
        <v>72</v>
      </c>
      <c r="BE158" t="s">
        <v>74</v>
      </c>
      <c r="BF158">
        <v>0.62439999999999996</v>
      </c>
      <c r="BG158" t="s">
        <v>75</v>
      </c>
      <c r="BH158">
        <v>0.21199999999999999</v>
      </c>
      <c r="BI158" t="s">
        <v>72</v>
      </c>
      <c r="BJ158">
        <v>0.27100000000000002</v>
      </c>
      <c r="BK158" t="s">
        <v>75</v>
      </c>
      <c r="BL158" t="s">
        <v>77</v>
      </c>
    </row>
    <row r="159" spans="1:64" x14ac:dyDescent="0.25">
      <c r="A159">
        <v>395</v>
      </c>
      <c r="B159" t="s">
        <v>142</v>
      </c>
      <c r="C159" t="s">
        <v>148</v>
      </c>
      <c r="D159">
        <v>8</v>
      </c>
      <c r="E159">
        <v>32</v>
      </c>
      <c r="F159">
        <v>2</v>
      </c>
      <c r="G159" t="s">
        <v>129</v>
      </c>
      <c r="H159" t="s">
        <v>144</v>
      </c>
      <c r="I159" t="s">
        <v>65</v>
      </c>
      <c r="J159">
        <v>95</v>
      </c>
      <c r="K159">
        <v>2044</v>
      </c>
      <c r="L159">
        <v>2033</v>
      </c>
      <c r="M159">
        <v>2052</v>
      </c>
      <c r="N159">
        <v>100</v>
      </c>
      <c r="O159">
        <v>13.101500756</v>
      </c>
      <c r="P159">
        <v>0.30390850039700001</v>
      </c>
      <c r="Q159">
        <v>100</v>
      </c>
      <c r="R159">
        <v>2044</v>
      </c>
      <c r="S159">
        <v>0.59</v>
      </c>
      <c r="T159">
        <v>2045</v>
      </c>
      <c r="U159">
        <v>0.39</v>
      </c>
      <c r="V159">
        <v>3.06434546786E-2</v>
      </c>
      <c r="W159">
        <v>2.50823181858E-2</v>
      </c>
      <c r="X159">
        <v>3.3452777779599999E-2</v>
      </c>
      <c r="Y159">
        <v>2.6384943147E-2</v>
      </c>
      <c r="Z159">
        <v>2.9997541664699999E-2</v>
      </c>
      <c r="AA159">
        <v>11.7560661193</v>
      </c>
      <c r="AB159">
        <v>0.26111303030900002</v>
      </c>
      <c r="AC159">
        <v>2045</v>
      </c>
      <c r="AD159">
        <v>0.87</v>
      </c>
      <c r="AE159">
        <v>2044</v>
      </c>
      <c r="AF159">
        <v>0.1</v>
      </c>
      <c r="AG159">
        <v>0.33</v>
      </c>
      <c r="AH159" t="s">
        <v>66</v>
      </c>
      <c r="AI159" t="s">
        <v>145</v>
      </c>
      <c r="AJ159" t="s">
        <v>146</v>
      </c>
      <c r="AK159">
        <v>32</v>
      </c>
      <c r="AL159" t="s">
        <v>147</v>
      </c>
      <c r="AM159">
        <v>2</v>
      </c>
      <c r="AN159">
        <v>3202</v>
      </c>
      <c r="AO159" t="s">
        <v>134</v>
      </c>
      <c r="AP159">
        <v>1101</v>
      </c>
      <c r="AQ159" t="s">
        <v>71</v>
      </c>
      <c r="AR159" t="s">
        <v>66</v>
      </c>
      <c r="AS159">
        <v>2044</v>
      </c>
      <c r="AT159">
        <v>2.5082E-2</v>
      </c>
      <c r="AU159">
        <v>1.8799999999999999E-3</v>
      </c>
      <c r="AV159" t="s">
        <v>80</v>
      </c>
      <c r="AW159">
        <v>0.67669999999999997</v>
      </c>
      <c r="AX159">
        <v>3.3452999999999997E-2</v>
      </c>
      <c r="AY159">
        <v>1.2600000000000001E-3</v>
      </c>
      <c r="AZ159" t="s">
        <v>80</v>
      </c>
      <c r="BA159">
        <v>0.84419999999999995</v>
      </c>
      <c r="BB159">
        <v>2.6384999999999999E-2</v>
      </c>
      <c r="BC159">
        <v>0.61063299999999998</v>
      </c>
      <c r="BD159" t="s">
        <v>72</v>
      </c>
      <c r="BE159" t="s">
        <v>74</v>
      </c>
      <c r="BF159">
        <v>0.39541199999999999</v>
      </c>
      <c r="BG159" t="s">
        <v>75</v>
      </c>
      <c r="BH159">
        <v>0.61063299999999998</v>
      </c>
      <c r="BI159" t="s">
        <v>72</v>
      </c>
      <c r="BJ159">
        <v>0.47799999999999998</v>
      </c>
      <c r="BK159" t="s">
        <v>75</v>
      </c>
      <c r="BL159" t="s">
        <v>77</v>
      </c>
    </row>
    <row r="160" spans="1:64" x14ac:dyDescent="0.25">
      <c r="A160">
        <v>671</v>
      </c>
      <c r="B160" t="s">
        <v>204</v>
      </c>
      <c r="C160" t="s">
        <v>205</v>
      </c>
      <c r="D160">
        <v>17</v>
      </c>
      <c r="E160">
        <v>56</v>
      </c>
      <c r="F160">
        <v>1</v>
      </c>
      <c r="G160" t="s">
        <v>129</v>
      </c>
      <c r="H160" t="s">
        <v>89</v>
      </c>
      <c r="I160" t="s">
        <v>65</v>
      </c>
      <c r="J160">
        <v>58</v>
      </c>
      <c r="K160">
        <v>2044</v>
      </c>
      <c r="L160">
        <v>2035</v>
      </c>
      <c r="M160">
        <v>2051</v>
      </c>
      <c r="N160">
        <v>61</v>
      </c>
      <c r="O160">
        <v>11.048427609000001</v>
      </c>
      <c r="P160">
        <v>0.38831109291999999</v>
      </c>
      <c r="Q160">
        <v>70</v>
      </c>
      <c r="R160">
        <v>2044</v>
      </c>
      <c r="S160">
        <v>0.56000000000000005</v>
      </c>
      <c r="T160">
        <v>2043</v>
      </c>
      <c r="U160">
        <v>0.43</v>
      </c>
      <c r="V160">
        <v>4.1124200981699999E-2</v>
      </c>
      <c r="W160">
        <v>3.4693208334199997E-2</v>
      </c>
      <c r="X160">
        <v>-1.0978333331299999E-2</v>
      </c>
      <c r="Y160">
        <v>0.29269698148200002</v>
      </c>
      <c r="Z160">
        <v>4.4212568627299997E-2</v>
      </c>
      <c r="AA160">
        <v>10.707445204300001</v>
      </c>
      <c r="AB160">
        <v>0.40311704562900003</v>
      </c>
      <c r="AC160">
        <v>2044</v>
      </c>
      <c r="AD160">
        <v>0.81</v>
      </c>
      <c r="AE160">
        <v>2043</v>
      </c>
      <c r="AF160">
        <v>0.18</v>
      </c>
      <c r="AG160">
        <v>0.51</v>
      </c>
      <c r="AH160" t="s">
        <v>66</v>
      </c>
      <c r="AI160" t="s">
        <v>90</v>
      </c>
      <c r="AJ160" t="s">
        <v>91</v>
      </c>
      <c r="AK160">
        <v>12</v>
      </c>
      <c r="AL160" t="s">
        <v>92</v>
      </c>
      <c r="AM160">
        <v>1</v>
      </c>
      <c r="AN160">
        <v>1201</v>
      </c>
      <c r="AO160" t="s">
        <v>134</v>
      </c>
      <c r="AP160">
        <v>1101</v>
      </c>
      <c r="AQ160" t="s">
        <v>71</v>
      </c>
      <c r="AR160" t="s">
        <v>66</v>
      </c>
      <c r="AS160">
        <v>2044</v>
      </c>
      <c r="AT160">
        <v>3.4689999999999999E-2</v>
      </c>
      <c r="AU160">
        <v>1.7500000000000002E-2</v>
      </c>
      <c r="AV160" t="s">
        <v>81</v>
      </c>
      <c r="AW160">
        <v>0.57769999999999999</v>
      </c>
      <c r="AX160">
        <v>-1.098E-2</v>
      </c>
      <c r="AY160">
        <v>0.68300000000000005</v>
      </c>
      <c r="AZ160" t="s">
        <v>72</v>
      </c>
      <c r="BA160">
        <v>3.6209999999999999E-2</v>
      </c>
      <c r="BB160">
        <v>0.29270000000000002</v>
      </c>
      <c r="BC160">
        <v>2.46E-2</v>
      </c>
      <c r="BD160" t="s">
        <v>81</v>
      </c>
      <c r="BE160" t="s">
        <v>74</v>
      </c>
      <c r="BF160">
        <v>9.2100000000000001E-2</v>
      </c>
      <c r="BG160" t="s">
        <v>83</v>
      </c>
      <c r="BH160">
        <v>2.46E-2</v>
      </c>
      <c r="BI160" t="s">
        <v>81</v>
      </c>
      <c r="BJ160">
        <v>5.0450000000000002E-2</v>
      </c>
      <c r="BK160" t="s">
        <v>83</v>
      </c>
      <c r="BL160" t="s">
        <v>77</v>
      </c>
    </row>
    <row r="161" spans="1:64" x14ac:dyDescent="0.25">
      <c r="A161">
        <v>2922</v>
      </c>
      <c r="B161" t="s">
        <v>483</v>
      </c>
      <c r="C161" t="s">
        <v>484</v>
      </c>
      <c r="D161">
        <v>49</v>
      </c>
      <c r="E161">
        <v>232</v>
      </c>
      <c r="F161">
        <v>1</v>
      </c>
      <c r="G161" t="s">
        <v>472</v>
      </c>
      <c r="H161" t="s">
        <v>89</v>
      </c>
      <c r="I161" t="s">
        <v>65</v>
      </c>
      <c r="J161">
        <v>96</v>
      </c>
      <c r="K161">
        <v>2044</v>
      </c>
      <c r="L161">
        <v>2036</v>
      </c>
      <c r="M161">
        <v>2054</v>
      </c>
      <c r="N161">
        <v>96</v>
      </c>
      <c r="O161">
        <v>13.0969011807</v>
      </c>
      <c r="P161">
        <v>0.43971164060099999</v>
      </c>
      <c r="Q161">
        <v>96</v>
      </c>
      <c r="R161">
        <v>2044</v>
      </c>
      <c r="S161">
        <v>0.87</v>
      </c>
      <c r="T161">
        <v>2048</v>
      </c>
      <c r="U161">
        <v>0.05</v>
      </c>
      <c r="V161">
        <v>4.42203207766E-2</v>
      </c>
      <c r="W161">
        <v>1.7693988094E-2</v>
      </c>
      <c r="X161">
        <v>3.8408702024300002E-2</v>
      </c>
      <c r="Y161">
        <v>0.16464518051999999</v>
      </c>
      <c r="Z161">
        <v>4.7440933822900003E-2</v>
      </c>
      <c r="AA161">
        <v>11.472696755599999</v>
      </c>
      <c r="AB161">
        <v>0.41594401884400001</v>
      </c>
      <c r="AC161">
        <v>2044</v>
      </c>
      <c r="AD161">
        <v>0.89</v>
      </c>
      <c r="AE161">
        <v>2047</v>
      </c>
      <c r="AF161">
        <v>0.04</v>
      </c>
      <c r="AG161">
        <v>0.81</v>
      </c>
      <c r="AH161" t="s">
        <v>66</v>
      </c>
      <c r="AI161" t="s">
        <v>90</v>
      </c>
      <c r="AJ161" t="s">
        <v>91</v>
      </c>
      <c r="AK161">
        <v>12</v>
      </c>
      <c r="AL161" t="s">
        <v>92</v>
      </c>
      <c r="AM161">
        <v>1</v>
      </c>
      <c r="AN161">
        <v>1201</v>
      </c>
      <c r="AO161" t="s">
        <v>473</v>
      </c>
      <c r="AP161">
        <v>1102</v>
      </c>
      <c r="AQ161" t="s">
        <v>71</v>
      </c>
      <c r="AR161" t="s">
        <v>66</v>
      </c>
      <c r="AS161">
        <v>2044</v>
      </c>
      <c r="AT161">
        <v>1.7690000000000001E-2</v>
      </c>
      <c r="AU161">
        <v>0.21</v>
      </c>
      <c r="AV161" t="s">
        <v>72</v>
      </c>
      <c r="AW161">
        <v>0.24740000000000001</v>
      </c>
      <c r="AX161">
        <v>3.841E-2</v>
      </c>
      <c r="AY161">
        <v>7.1300000000000001E-3</v>
      </c>
      <c r="AZ161" t="s">
        <v>80</v>
      </c>
      <c r="BA161">
        <v>0.61650000000000005</v>
      </c>
      <c r="BB161">
        <v>0.16464999999999999</v>
      </c>
      <c r="BC161">
        <v>7.4550000000000005E-2</v>
      </c>
      <c r="BD161" t="s">
        <v>73</v>
      </c>
      <c r="BE161" t="s">
        <v>74</v>
      </c>
      <c r="BF161">
        <v>0.24931</v>
      </c>
      <c r="BG161" t="s">
        <v>75</v>
      </c>
      <c r="BH161">
        <v>7.4550000000000005E-2</v>
      </c>
      <c r="BI161" t="s">
        <v>73</v>
      </c>
      <c r="BJ161">
        <v>0.12859999999999999</v>
      </c>
      <c r="BK161" t="s">
        <v>75</v>
      </c>
      <c r="BL161" t="s">
        <v>77</v>
      </c>
    </row>
    <row r="162" spans="1:64" x14ac:dyDescent="0.25">
      <c r="A162">
        <v>3257</v>
      </c>
      <c r="B162" t="s">
        <v>524</v>
      </c>
      <c r="C162" t="s">
        <v>525</v>
      </c>
      <c r="D162">
        <v>59</v>
      </c>
      <c r="E162">
        <v>261</v>
      </c>
      <c r="F162">
        <v>1</v>
      </c>
      <c r="G162" t="s">
        <v>509</v>
      </c>
      <c r="H162" t="s">
        <v>227</v>
      </c>
      <c r="I162" t="s">
        <v>65</v>
      </c>
      <c r="J162">
        <v>100</v>
      </c>
      <c r="K162">
        <v>2044</v>
      </c>
      <c r="L162">
        <v>2023</v>
      </c>
      <c r="M162">
        <v>2063</v>
      </c>
      <c r="N162">
        <v>100</v>
      </c>
      <c r="O162">
        <v>30.691361254</v>
      </c>
      <c r="P162">
        <v>0.66548970574699995</v>
      </c>
      <c r="Q162">
        <v>100</v>
      </c>
      <c r="R162">
        <v>2044</v>
      </c>
      <c r="S162">
        <v>0.83</v>
      </c>
      <c r="T162">
        <v>2047</v>
      </c>
      <c r="U162">
        <v>0.08</v>
      </c>
      <c r="V162">
        <v>3.05635562065E-2</v>
      </c>
      <c r="W162">
        <v>1.7648649349400001E-2</v>
      </c>
      <c r="X162">
        <v>2.9505355261599999E-2</v>
      </c>
      <c r="Y162">
        <v>0.192601518212</v>
      </c>
      <c r="Z162">
        <v>4.3934583333200002E-2</v>
      </c>
      <c r="AA162">
        <v>11.1043960707</v>
      </c>
      <c r="AB162">
        <v>0.39813475083400002</v>
      </c>
      <c r="AC162">
        <v>2044</v>
      </c>
      <c r="AD162">
        <v>0.88</v>
      </c>
      <c r="AE162">
        <v>2046</v>
      </c>
      <c r="AF162">
        <v>0.05</v>
      </c>
      <c r="AG162">
        <v>0.91</v>
      </c>
      <c r="AH162" t="s">
        <v>66</v>
      </c>
      <c r="AI162" t="s">
        <v>228</v>
      </c>
      <c r="AJ162" t="s">
        <v>229</v>
      </c>
      <c r="AK162">
        <v>34</v>
      </c>
      <c r="AL162" t="s">
        <v>230</v>
      </c>
      <c r="AM162">
        <v>1</v>
      </c>
      <c r="AN162">
        <v>3401</v>
      </c>
      <c r="AO162" t="s">
        <v>510</v>
      </c>
      <c r="AP162">
        <v>1103</v>
      </c>
      <c r="AQ162" t="s">
        <v>71</v>
      </c>
      <c r="AR162" t="s">
        <v>66</v>
      </c>
      <c r="AS162">
        <v>2044</v>
      </c>
      <c r="AT162">
        <v>1.7649000000000001E-2</v>
      </c>
      <c r="AU162">
        <v>1.4300000000000001E-4</v>
      </c>
      <c r="AV162" t="s">
        <v>78</v>
      </c>
      <c r="AW162">
        <v>0.54159999999999997</v>
      </c>
      <c r="AX162">
        <v>2.9505E-2</v>
      </c>
      <c r="AY162">
        <v>2.1999999999999999E-5</v>
      </c>
      <c r="AZ162" t="s">
        <v>78</v>
      </c>
      <c r="BA162">
        <v>0.66269999999999996</v>
      </c>
      <c r="BB162">
        <v>0.192602</v>
      </c>
      <c r="BC162">
        <v>1.0800000000000001E-2</v>
      </c>
      <c r="BD162" t="s">
        <v>81</v>
      </c>
      <c r="BE162" t="s">
        <v>74</v>
      </c>
      <c r="BF162">
        <v>6.4500000000000002E-2</v>
      </c>
      <c r="BG162" t="s">
        <v>83</v>
      </c>
      <c r="BH162">
        <v>1.0800000000000001E-2</v>
      </c>
      <c r="BI162" t="s">
        <v>81</v>
      </c>
      <c r="BJ162">
        <v>4.8520000000000004E-3</v>
      </c>
      <c r="BK162" t="s">
        <v>76</v>
      </c>
      <c r="BL162" t="s">
        <v>77</v>
      </c>
    </row>
    <row r="163" spans="1:64" x14ac:dyDescent="0.25">
      <c r="A163">
        <v>3460</v>
      </c>
      <c r="B163" t="s">
        <v>526</v>
      </c>
      <c r="C163" t="s">
        <v>543</v>
      </c>
      <c r="D163">
        <v>60</v>
      </c>
      <c r="E163">
        <v>278</v>
      </c>
      <c r="F163">
        <v>17</v>
      </c>
      <c r="G163" t="s">
        <v>509</v>
      </c>
      <c r="H163" t="s">
        <v>326</v>
      </c>
      <c r="I163" t="s">
        <v>65</v>
      </c>
      <c r="J163">
        <v>55</v>
      </c>
      <c r="K163">
        <v>2044</v>
      </c>
      <c r="L163">
        <v>2037</v>
      </c>
      <c r="M163">
        <v>2054</v>
      </c>
      <c r="N163">
        <v>86</v>
      </c>
      <c r="O163">
        <v>12.807858765400001</v>
      </c>
      <c r="P163">
        <v>0.58610075995199995</v>
      </c>
      <c r="Q163">
        <v>95</v>
      </c>
      <c r="R163">
        <v>2044</v>
      </c>
      <c r="S163">
        <v>0.7</v>
      </c>
      <c r="T163">
        <v>2046</v>
      </c>
      <c r="U163">
        <v>0.17</v>
      </c>
      <c r="V163">
        <v>6.3478002452799998E-2</v>
      </c>
      <c r="W163">
        <v>2.9580446435300001E-2</v>
      </c>
      <c r="X163">
        <v>5.4830732326999997E-2</v>
      </c>
      <c r="Y163">
        <v>0.19675354956999999</v>
      </c>
      <c r="Z163">
        <v>6.6299026961900001E-2</v>
      </c>
      <c r="AA163">
        <v>12.121727523000001</v>
      </c>
      <c r="AB163">
        <v>0.56888499355099997</v>
      </c>
      <c r="AC163">
        <v>2044</v>
      </c>
      <c r="AD163">
        <v>0.88</v>
      </c>
      <c r="AE163">
        <v>2043</v>
      </c>
      <c r="AF163">
        <v>0.05</v>
      </c>
      <c r="AG163">
        <v>0.88</v>
      </c>
      <c r="AH163" t="s">
        <v>66</v>
      </c>
      <c r="AI163" t="s">
        <v>303</v>
      </c>
      <c r="AJ163" t="s">
        <v>304</v>
      </c>
      <c r="AK163">
        <v>121</v>
      </c>
      <c r="AL163" t="s">
        <v>327</v>
      </c>
      <c r="AM163">
        <v>4</v>
      </c>
      <c r="AN163">
        <v>12104</v>
      </c>
      <c r="AO163" t="s">
        <v>510</v>
      </c>
      <c r="AP163">
        <v>1103</v>
      </c>
      <c r="AQ163" t="s">
        <v>71</v>
      </c>
      <c r="AR163" t="s">
        <v>66</v>
      </c>
      <c r="AS163">
        <v>2044</v>
      </c>
      <c r="AT163">
        <v>2.9579999999999999E-2</v>
      </c>
      <c r="AU163">
        <v>0.155</v>
      </c>
      <c r="AV163" t="s">
        <v>72</v>
      </c>
      <c r="AW163">
        <v>0.35899999999999999</v>
      </c>
      <c r="AX163">
        <v>5.4830999999999998E-2</v>
      </c>
      <c r="AY163">
        <v>4.6E-5</v>
      </c>
      <c r="AZ163" t="s">
        <v>78</v>
      </c>
      <c r="BA163">
        <v>0.88719999999999999</v>
      </c>
      <c r="BB163">
        <v>0.19675400000000001</v>
      </c>
      <c r="BC163">
        <v>1.89E-2</v>
      </c>
      <c r="BD163" t="s">
        <v>81</v>
      </c>
      <c r="BE163" t="s">
        <v>74</v>
      </c>
      <c r="BF163">
        <v>0.1532</v>
      </c>
      <c r="BG163" t="s">
        <v>75</v>
      </c>
      <c r="BH163">
        <v>1.89E-2</v>
      </c>
      <c r="BI163" t="s">
        <v>81</v>
      </c>
      <c r="BJ163">
        <v>4.1300000000000003E-2</v>
      </c>
      <c r="BK163" t="s">
        <v>82</v>
      </c>
      <c r="BL163" t="s">
        <v>77</v>
      </c>
    </row>
    <row r="164" spans="1:64" x14ac:dyDescent="0.25">
      <c r="A164">
        <v>4146</v>
      </c>
      <c r="B164" t="s">
        <v>609</v>
      </c>
      <c r="C164" t="s">
        <v>620</v>
      </c>
      <c r="D164">
        <v>73</v>
      </c>
      <c r="E164">
        <v>336</v>
      </c>
      <c r="F164">
        <v>9</v>
      </c>
      <c r="G164" t="s">
        <v>611</v>
      </c>
      <c r="H164" t="s">
        <v>164</v>
      </c>
      <c r="I164" t="s">
        <v>65</v>
      </c>
      <c r="J164">
        <v>24</v>
      </c>
      <c r="K164">
        <v>2044</v>
      </c>
      <c r="L164">
        <v>2035</v>
      </c>
      <c r="M164">
        <v>2056</v>
      </c>
      <c r="N164">
        <v>60</v>
      </c>
      <c r="O164">
        <v>15.5613439587</v>
      </c>
      <c r="P164">
        <v>0.42882882939200001</v>
      </c>
      <c r="Q164">
        <v>93</v>
      </c>
      <c r="R164">
        <v>2044</v>
      </c>
      <c r="S164">
        <v>0.75</v>
      </c>
      <c r="T164">
        <v>2045</v>
      </c>
      <c r="U164">
        <v>0.18</v>
      </c>
      <c r="V164">
        <v>3.78357478345E-2</v>
      </c>
      <c r="W164">
        <v>3.09193194421E-2</v>
      </c>
      <c r="X164">
        <v>2.85910431253E-2</v>
      </c>
      <c r="Y164">
        <v>0.11992256227799999</v>
      </c>
      <c r="Z164">
        <v>4.0776109067000001E-2</v>
      </c>
      <c r="AA164">
        <v>11.577358811</v>
      </c>
      <c r="AB164">
        <v>0.35391699334600002</v>
      </c>
      <c r="AC164">
        <v>2044</v>
      </c>
      <c r="AD164">
        <v>0.65</v>
      </c>
      <c r="AE164">
        <v>2042</v>
      </c>
      <c r="AF164">
        <v>0.2</v>
      </c>
      <c r="AG164">
        <v>0.61</v>
      </c>
      <c r="AH164" t="s">
        <v>66</v>
      </c>
      <c r="AI164" t="s">
        <v>165</v>
      </c>
      <c r="AJ164" t="s">
        <v>166</v>
      </c>
      <c r="AK164">
        <v>132</v>
      </c>
      <c r="AL164" t="s">
        <v>167</v>
      </c>
      <c r="AM164">
        <v>1</v>
      </c>
      <c r="AN164">
        <v>13201</v>
      </c>
      <c r="AO164" t="s">
        <v>612</v>
      </c>
      <c r="AP164">
        <v>1106</v>
      </c>
      <c r="AQ164" t="s">
        <v>71</v>
      </c>
      <c r="AR164" t="s">
        <v>66</v>
      </c>
      <c r="AS164">
        <v>2044</v>
      </c>
      <c r="AT164">
        <v>3.092E-2</v>
      </c>
      <c r="AU164">
        <v>3.7100000000000001E-2</v>
      </c>
      <c r="AV164" t="s">
        <v>81</v>
      </c>
      <c r="AW164">
        <v>0.48520000000000002</v>
      </c>
      <c r="AX164">
        <v>2.8590999999999998E-2</v>
      </c>
      <c r="AY164">
        <v>1.9599999999999999E-4</v>
      </c>
      <c r="AZ164" t="s">
        <v>78</v>
      </c>
      <c r="BA164">
        <v>0.76519999999999999</v>
      </c>
      <c r="BB164">
        <v>0.119923</v>
      </c>
      <c r="BC164">
        <v>8.5179000000000005E-2</v>
      </c>
      <c r="BD164" t="s">
        <v>73</v>
      </c>
      <c r="BE164" t="s">
        <v>74</v>
      </c>
      <c r="BF164">
        <v>0.84333499999999995</v>
      </c>
      <c r="BG164" t="s">
        <v>75</v>
      </c>
      <c r="BH164">
        <v>8.5179000000000005E-2</v>
      </c>
      <c r="BI164" t="s">
        <v>73</v>
      </c>
      <c r="BJ164">
        <v>0.19639999999999999</v>
      </c>
      <c r="BK164" t="s">
        <v>75</v>
      </c>
      <c r="BL164" t="s">
        <v>77</v>
      </c>
    </row>
    <row r="165" spans="1:64" x14ac:dyDescent="0.25">
      <c r="A165">
        <v>1785</v>
      </c>
      <c r="B165" t="s">
        <v>345</v>
      </c>
      <c r="C165" t="s">
        <v>346</v>
      </c>
      <c r="D165">
        <v>31</v>
      </c>
      <c r="E165">
        <v>144</v>
      </c>
      <c r="F165">
        <v>1</v>
      </c>
      <c r="G165" t="s">
        <v>129</v>
      </c>
      <c r="H165" t="s">
        <v>347</v>
      </c>
      <c r="I165" t="s">
        <v>65</v>
      </c>
      <c r="J165">
        <v>100</v>
      </c>
      <c r="K165">
        <v>2045</v>
      </c>
      <c r="L165">
        <v>2030</v>
      </c>
      <c r="M165">
        <v>2055</v>
      </c>
      <c r="N165">
        <v>100</v>
      </c>
      <c r="O165">
        <v>19.8110305987</v>
      </c>
      <c r="P165">
        <v>0.69160922290899995</v>
      </c>
      <c r="Q165">
        <v>100</v>
      </c>
      <c r="R165">
        <v>2045</v>
      </c>
      <c r="S165">
        <v>0.94</v>
      </c>
      <c r="T165">
        <v>2044</v>
      </c>
      <c r="U165">
        <v>0.04</v>
      </c>
      <c r="V165">
        <v>5.0453180770000002E-2</v>
      </c>
      <c r="W165">
        <v>3.80204642846E-2</v>
      </c>
      <c r="X165">
        <v>3.7606171721200003E-2</v>
      </c>
      <c r="Y165">
        <v>0.21823474999799999</v>
      </c>
      <c r="Z165">
        <v>5.7218667894900002E-2</v>
      </c>
      <c r="AA165">
        <v>12.8308186973</v>
      </c>
      <c r="AB165">
        <v>0.51344865602900003</v>
      </c>
      <c r="AC165">
        <v>2045</v>
      </c>
      <c r="AD165">
        <v>1</v>
      </c>
      <c r="AE165">
        <v>0</v>
      </c>
      <c r="AF165">
        <v>0</v>
      </c>
      <c r="AG165">
        <v>0.94</v>
      </c>
      <c r="AH165" t="s">
        <v>66</v>
      </c>
      <c r="AI165" t="s">
        <v>339</v>
      </c>
      <c r="AJ165" t="s">
        <v>340</v>
      </c>
      <c r="AK165">
        <v>51</v>
      </c>
      <c r="AL165" t="s">
        <v>348</v>
      </c>
      <c r="AM165">
        <v>2</v>
      </c>
      <c r="AN165">
        <v>5102</v>
      </c>
      <c r="AO165" t="s">
        <v>134</v>
      </c>
      <c r="AP165">
        <v>1101</v>
      </c>
      <c r="AQ165" t="s">
        <v>71</v>
      </c>
      <c r="AR165" t="s">
        <v>66</v>
      </c>
      <c r="AS165">
        <v>2045</v>
      </c>
      <c r="AT165">
        <v>3.8019999999999998E-2</v>
      </c>
      <c r="AU165">
        <v>0</v>
      </c>
      <c r="AV165" t="s">
        <v>78</v>
      </c>
      <c r="AW165">
        <v>0.93759999999999999</v>
      </c>
      <c r="AX165">
        <v>3.7606000000000001E-2</v>
      </c>
      <c r="AY165">
        <v>4.4200000000000003E-3</v>
      </c>
      <c r="AZ165" t="s">
        <v>80</v>
      </c>
      <c r="BA165">
        <v>0.65759999999999996</v>
      </c>
      <c r="BB165">
        <v>0.2182347</v>
      </c>
      <c r="BC165">
        <v>6.3000000000000003E-4</v>
      </c>
      <c r="BD165" t="s">
        <v>78</v>
      </c>
      <c r="BE165" t="s">
        <v>74</v>
      </c>
      <c r="BF165">
        <v>0.95967000000000002</v>
      </c>
      <c r="BG165" t="s">
        <v>75</v>
      </c>
      <c r="BH165">
        <v>6.3000000000000003E-4</v>
      </c>
      <c r="BI165" t="s">
        <v>78</v>
      </c>
      <c r="BJ165">
        <v>1.1850000000000001E-3</v>
      </c>
      <c r="BK165" t="s">
        <v>76</v>
      </c>
      <c r="BL165" t="s">
        <v>77</v>
      </c>
    </row>
    <row r="166" spans="1:64" x14ac:dyDescent="0.25">
      <c r="A166">
        <v>1858</v>
      </c>
      <c r="B166" t="s">
        <v>362</v>
      </c>
      <c r="C166" t="s">
        <v>363</v>
      </c>
      <c r="D166">
        <v>34</v>
      </c>
      <c r="E166">
        <v>150</v>
      </c>
      <c r="F166">
        <v>1</v>
      </c>
      <c r="G166" t="s">
        <v>129</v>
      </c>
      <c r="H166" t="s">
        <v>364</v>
      </c>
      <c r="I166" t="s">
        <v>65</v>
      </c>
      <c r="J166">
        <v>36</v>
      </c>
      <c r="K166">
        <v>2045</v>
      </c>
      <c r="L166">
        <v>2032</v>
      </c>
      <c r="M166">
        <v>2052</v>
      </c>
      <c r="N166">
        <v>67</v>
      </c>
      <c r="O166">
        <v>13.282727989</v>
      </c>
      <c r="P166">
        <v>0.40465049681100002</v>
      </c>
      <c r="Q166">
        <v>67</v>
      </c>
      <c r="R166">
        <v>2045</v>
      </c>
      <c r="S166">
        <v>0.77</v>
      </c>
      <c r="T166">
        <v>2041</v>
      </c>
      <c r="U166">
        <v>0.09</v>
      </c>
      <c r="V166">
        <v>3.8268882205700003E-2</v>
      </c>
      <c r="W166">
        <v>3.1482724361100001E-2</v>
      </c>
      <c r="X166">
        <v>4.98296130943E-2</v>
      </c>
      <c r="Y166">
        <v>1.4504358960700001E-2</v>
      </c>
      <c r="Z166">
        <v>4.2890050243400001E-2</v>
      </c>
      <c r="AA166">
        <v>10.887890925000001</v>
      </c>
      <c r="AB166">
        <v>0.38462664810199998</v>
      </c>
      <c r="AC166">
        <v>2048</v>
      </c>
      <c r="AD166">
        <v>0.6</v>
      </c>
      <c r="AE166">
        <v>2049</v>
      </c>
      <c r="AF166">
        <v>0.19</v>
      </c>
      <c r="AG166">
        <v>0.51</v>
      </c>
      <c r="AH166" t="s">
        <v>66</v>
      </c>
      <c r="AI166" t="s">
        <v>358</v>
      </c>
      <c r="AJ166" t="s">
        <v>359</v>
      </c>
      <c r="AK166">
        <v>81</v>
      </c>
      <c r="AL166" t="s">
        <v>365</v>
      </c>
      <c r="AM166">
        <v>2</v>
      </c>
      <c r="AN166">
        <v>8102</v>
      </c>
      <c r="AO166" t="s">
        <v>134</v>
      </c>
      <c r="AP166">
        <v>1101</v>
      </c>
      <c r="AQ166" t="s">
        <v>71</v>
      </c>
      <c r="AR166" t="s">
        <v>66</v>
      </c>
      <c r="AS166">
        <v>2045</v>
      </c>
      <c r="AT166">
        <v>3.1482999999999997E-2</v>
      </c>
      <c r="AU166">
        <v>2.0000000000000002E-5</v>
      </c>
      <c r="AV166" t="s">
        <v>78</v>
      </c>
      <c r="AW166">
        <v>0.8206</v>
      </c>
      <c r="AX166">
        <v>4.9829999999999999E-2</v>
      </c>
      <c r="AY166">
        <v>1.84E-2</v>
      </c>
      <c r="AZ166" t="s">
        <v>81</v>
      </c>
      <c r="BA166">
        <v>0.70289999999999997</v>
      </c>
      <c r="BB166">
        <v>1.4500000000000001E-2</v>
      </c>
      <c r="BC166">
        <v>0.82682900000000004</v>
      </c>
      <c r="BD166" t="s">
        <v>72</v>
      </c>
      <c r="BE166" t="s">
        <v>74</v>
      </c>
      <c r="BF166">
        <v>0.18714800000000001</v>
      </c>
      <c r="BG166" t="s">
        <v>75</v>
      </c>
      <c r="BH166">
        <v>0.82682900000000004</v>
      </c>
      <c r="BI166" t="s">
        <v>72</v>
      </c>
      <c r="BJ166">
        <v>0.22839999999999999</v>
      </c>
      <c r="BK166" t="s">
        <v>75</v>
      </c>
      <c r="BL166" t="s">
        <v>77</v>
      </c>
    </row>
    <row r="167" spans="1:64" x14ac:dyDescent="0.25">
      <c r="A167">
        <v>3210</v>
      </c>
      <c r="B167" t="s">
        <v>519</v>
      </c>
      <c r="C167" t="s">
        <v>520</v>
      </c>
      <c r="D167">
        <v>58</v>
      </c>
      <c r="E167">
        <v>257</v>
      </c>
      <c r="F167">
        <v>1</v>
      </c>
      <c r="G167" t="s">
        <v>509</v>
      </c>
      <c r="H167" t="s">
        <v>89</v>
      </c>
      <c r="I167" t="s">
        <v>65</v>
      </c>
      <c r="J167">
        <v>95</v>
      </c>
      <c r="K167">
        <v>2045</v>
      </c>
      <c r="L167">
        <v>2032</v>
      </c>
      <c r="M167">
        <v>2053</v>
      </c>
      <c r="N167">
        <v>98</v>
      </c>
      <c r="O167">
        <v>15.7422126137</v>
      </c>
      <c r="P167">
        <v>0.55800198872399998</v>
      </c>
      <c r="Q167">
        <v>99</v>
      </c>
      <c r="R167">
        <v>2045</v>
      </c>
      <c r="S167">
        <v>0.55000000000000004</v>
      </c>
      <c r="T167">
        <v>2043</v>
      </c>
      <c r="U167">
        <v>0.23</v>
      </c>
      <c r="V167">
        <v>4.7978053030200002E-2</v>
      </c>
      <c r="W167">
        <v>3.3953177654499997E-2</v>
      </c>
      <c r="X167">
        <v>4.38429563503E-2</v>
      </c>
      <c r="Y167">
        <v>0.155184136906</v>
      </c>
      <c r="Z167">
        <v>5.3158612745999999E-2</v>
      </c>
      <c r="AA167">
        <v>12.1926464721</v>
      </c>
      <c r="AB167">
        <v>0.48110157640899998</v>
      </c>
      <c r="AC167">
        <v>2046</v>
      </c>
      <c r="AD167">
        <v>0.87</v>
      </c>
      <c r="AE167">
        <v>2045</v>
      </c>
      <c r="AF167">
        <v>0.11</v>
      </c>
      <c r="AG167">
        <v>0.65</v>
      </c>
      <c r="AH167" t="s">
        <v>66</v>
      </c>
      <c r="AI167" t="s">
        <v>90</v>
      </c>
      <c r="AJ167" t="s">
        <v>91</v>
      </c>
      <c r="AK167">
        <v>12</v>
      </c>
      <c r="AL167" t="s">
        <v>92</v>
      </c>
      <c r="AM167">
        <v>1</v>
      </c>
      <c r="AN167">
        <v>1201</v>
      </c>
      <c r="AO167" t="s">
        <v>510</v>
      </c>
      <c r="AP167">
        <v>1103</v>
      </c>
      <c r="AQ167" t="s">
        <v>71</v>
      </c>
      <c r="AR167" t="s">
        <v>66</v>
      </c>
      <c r="AS167">
        <v>2045</v>
      </c>
      <c r="AT167">
        <v>3.3952999999999997E-2</v>
      </c>
      <c r="AU167">
        <v>5.6499999999999996E-4</v>
      </c>
      <c r="AV167" t="s">
        <v>78</v>
      </c>
      <c r="AW167">
        <v>0.67569999999999997</v>
      </c>
      <c r="AX167">
        <v>4.3839999999999997E-2</v>
      </c>
      <c r="AY167">
        <v>5.5799999999999999E-3</v>
      </c>
      <c r="AZ167" t="s">
        <v>80</v>
      </c>
      <c r="BA167">
        <v>0.74780000000000002</v>
      </c>
      <c r="BB167">
        <v>0.15518000000000001</v>
      </c>
      <c r="BC167">
        <v>7.3870000000000005E-2</v>
      </c>
      <c r="BD167" t="s">
        <v>73</v>
      </c>
      <c r="BE167" t="s">
        <v>74</v>
      </c>
      <c r="BF167">
        <v>0.51439000000000001</v>
      </c>
      <c r="BG167" t="s">
        <v>75</v>
      </c>
      <c r="BH167">
        <v>7.3870000000000005E-2</v>
      </c>
      <c r="BI167" t="s">
        <v>73</v>
      </c>
      <c r="BJ167">
        <v>6.021E-2</v>
      </c>
      <c r="BK167" t="s">
        <v>83</v>
      </c>
      <c r="BL167" t="s">
        <v>77</v>
      </c>
    </row>
    <row r="168" spans="1:64" x14ac:dyDescent="0.25">
      <c r="A168">
        <v>3642</v>
      </c>
      <c r="B168" t="s">
        <v>562</v>
      </c>
      <c r="C168" t="s">
        <v>563</v>
      </c>
      <c r="D168">
        <v>63</v>
      </c>
      <c r="E168">
        <v>295</v>
      </c>
      <c r="F168">
        <v>1</v>
      </c>
      <c r="G168" t="s">
        <v>509</v>
      </c>
      <c r="H168" t="s">
        <v>380</v>
      </c>
      <c r="I168" t="s">
        <v>65</v>
      </c>
      <c r="J168">
        <v>90</v>
      </c>
      <c r="K168">
        <v>2045</v>
      </c>
      <c r="L168">
        <v>2031</v>
      </c>
      <c r="M168">
        <v>2064</v>
      </c>
      <c r="N168">
        <v>99</v>
      </c>
      <c r="O168">
        <v>23.6651494324</v>
      </c>
      <c r="P168">
        <v>0.64845762955399999</v>
      </c>
      <c r="Q168">
        <v>100</v>
      </c>
      <c r="R168">
        <v>2045</v>
      </c>
      <c r="S168">
        <v>0.75</v>
      </c>
      <c r="T168">
        <v>2046</v>
      </c>
      <c r="U168">
        <v>0.25</v>
      </c>
      <c r="V168">
        <v>3.5532130960100002E-2</v>
      </c>
      <c r="W168">
        <v>1.8149809525000001E-2</v>
      </c>
      <c r="X168">
        <v>2.8199929824800001E-2</v>
      </c>
      <c r="Y168">
        <v>0.24746373807800001</v>
      </c>
      <c r="Z168">
        <v>5.11676335772E-2</v>
      </c>
      <c r="AA168">
        <v>11.639616178000001</v>
      </c>
      <c r="AB168">
        <v>0.47319868030099999</v>
      </c>
      <c r="AC168">
        <v>2045</v>
      </c>
      <c r="AD168">
        <v>0.97</v>
      </c>
      <c r="AE168">
        <v>2046</v>
      </c>
      <c r="AF168">
        <v>0.03</v>
      </c>
      <c r="AG168">
        <v>0.95</v>
      </c>
      <c r="AH168" t="s">
        <v>66</v>
      </c>
      <c r="AI168" t="s">
        <v>381</v>
      </c>
      <c r="AJ168" t="s">
        <v>382</v>
      </c>
      <c r="AK168">
        <v>43</v>
      </c>
      <c r="AL168" t="s">
        <v>383</v>
      </c>
      <c r="AM168">
        <v>3</v>
      </c>
      <c r="AN168">
        <v>4303</v>
      </c>
      <c r="AO168" t="s">
        <v>510</v>
      </c>
      <c r="AP168">
        <v>1103</v>
      </c>
      <c r="AQ168" t="s">
        <v>71</v>
      </c>
      <c r="AR168" t="s">
        <v>66</v>
      </c>
      <c r="AS168">
        <v>2045</v>
      </c>
      <c r="AT168">
        <v>1.8149999999999999E-2</v>
      </c>
      <c r="AU168">
        <v>6.5699999999999995E-2</v>
      </c>
      <c r="AV168" t="s">
        <v>73</v>
      </c>
      <c r="AW168">
        <v>0.25469999999999998</v>
      </c>
      <c r="AX168">
        <v>2.8199999999999999E-2</v>
      </c>
      <c r="AY168">
        <v>6.8099999999999996E-4</v>
      </c>
      <c r="AZ168" t="s">
        <v>78</v>
      </c>
      <c r="BA168">
        <v>0.50229999999999997</v>
      </c>
      <c r="BB168">
        <v>0.24746399999999999</v>
      </c>
      <c r="BC168">
        <v>2.6366000000000001E-2</v>
      </c>
      <c r="BD168" t="s">
        <v>81</v>
      </c>
      <c r="BE168" t="s">
        <v>74</v>
      </c>
      <c r="BF168">
        <v>0.40548099999999998</v>
      </c>
      <c r="BG168" t="s">
        <v>75</v>
      </c>
      <c r="BH168">
        <v>2.6366000000000001E-2</v>
      </c>
      <c r="BI168" t="s">
        <v>81</v>
      </c>
      <c r="BJ168">
        <v>7.664E-2</v>
      </c>
      <c r="BK168" t="s">
        <v>83</v>
      </c>
      <c r="BL168" t="s">
        <v>77</v>
      </c>
    </row>
    <row r="169" spans="1:64" x14ac:dyDescent="0.25">
      <c r="A169">
        <v>4001</v>
      </c>
      <c r="B169" t="s">
        <v>603</v>
      </c>
      <c r="C169" t="s">
        <v>604</v>
      </c>
      <c r="D169">
        <v>71</v>
      </c>
      <c r="E169">
        <v>324</v>
      </c>
      <c r="F169">
        <v>1</v>
      </c>
      <c r="G169" t="s">
        <v>600</v>
      </c>
      <c r="H169" t="s">
        <v>164</v>
      </c>
      <c r="I169" t="s">
        <v>65</v>
      </c>
      <c r="J169">
        <v>100</v>
      </c>
      <c r="K169">
        <v>2045</v>
      </c>
      <c r="L169">
        <v>2033</v>
      </c>
      <c r="M169">
        <v>2054</v>
      </c>
      <c r="N169">
        <v>100</v>
      </c>
      <c r="O169">
        <v>15.611312291999999</v>
      </c>
      <c r="P169">
        <v>0.48413134758499998</v>
      </c>
      <c r="Q169">
        <v>100</v>
      </c>
      <c r="R169">
        <v>2045</v>
      </c>
      <c r="S169">
        <v>0.93</v>
      </c>
      <c r="T169">
        <v>2043</v>
      </c>
      <c r="U169">
        <v>0.04</v>
      </c>
      <c r="V169">
        <v>4.2987461038200003E-2</v>
      </c>
      <c r="W169">
        <v>3.6122255242200002E-2</v>
      </c>
      <c r="X169">
        <v>3.0874083330899998E-2</v>
      </c>
      <c r="Y169">
        <v>0.12996491099099999</v>
      </c>
      <c r="Z169">
        <v>4.8441046569299998E-2</v>
      </c>
      <c r="AA169">
        <v>11.3060406567</v>
      </c>
      <c r="AB169">
        <v>0.41024138839000002</v>
      </c>
      <c r="AC169">
        <v>2045</v>
      </c>
      <c r="AD169">
        <v>0.94</v>
      </c>
      <c r="AE169">
        <v>2042</v>
      </c>
      <c r="AF169">
        <v>0.03</v>
      </c>
      <c r="AG169">
        <v>0.75</v>
      </c>
      <c r="AH169" t="s">
        <v>66</v>
      </c>
      <c r="AI169" t="s">
        <v>165</v>
      </c>
      <c r="AJ169" t="s">
        <v>166</v>
      </c>
      <c r="AK169">
        <v>132</v>
      </c>
      <c r="AL169" t="s">
        <v>167</v>
      </c>
      <c r="AM169">
        <v>1</v>
      </c>
      <c r="AN169">
        <v>13201</v>
      </c>
      <c r="AO169" t="s">
        <v>601</v>
      </c>
      <c r="AP169">
        <v>1105</v>
      </c>
      <c r="AQ169" t="s">
        <v>71</v>
      </c>
      <c r="AR169" t="s">
        <v>66</v>
      </c>
      <c r="AS169">
        <v>2045</v>
      </c>
      <c r="AT169">
        <v>3.6122000000000001E-2</v>
      </c>
      <c r="AU169">
        <v>2.1599999999999999E-4</v>
      </c>
      <c r="AV169" t="s">
        <v>78</v>
      </c>
      <c r="AW169">
        <v>0.76070000000000004</v>
      </c>
      <c r="AX169">
        <v>3.0873999999999999E-2</v>
      </c>
      <c r="AY169">
        <v>1.0800000000000001E-2</v>
      </c>
      <c r="AZ169" t="s">
        <v>81</v>
      </c>
      <c r="BA169">
        <v>0.62870000000000004</v>
      </c>
      <c r="BB169">
        <v>0.129965</v>
      </c>
      <c r="BC169">
        <v>6.8760000000000002E-2</v>
      </c>
      <c r="BD169" t="s">
        <v>73</v>
      </c>
      <c r="BE169" t="s">
        <v>74</v>
      </c>
      <c r="BF169">
        <v>0.64946999999999999</v>
      </c>
      <c r="BG169" t="s">
        <v>75</v>
      </c>
      <c r="BH169">
        <v>6.8760000000000002E-2</v>
      </c>
      <c r="BI169" t="s">
        <v>73</v>
      </c>
      <c r="BJ169">
        <v>0.1797</v>
      </c>
      <c r="BK169" t="s">
        <v>75</v>
      </c>
      <c r="BL169" t="s">
        <v>77</v>
      </c>
    </row>
    <row r="170" spans="1:64" x14ac:dyDescent="0.25">
      <c r="A170">
        <v>421</v>
      </c>
      <c r="B170" t="s">
        <v>149</v>
      </c>
      <c r="C170" t="s">
        <v>155</v>
      </c>
      <c r="D170">
        <v>9</v>
      </c>
      <c r="E170">
        <v>34</v>
      </c>
      <c r="F170">
        <v>2</v>
      </c>
      <c r="G170" t="s">
        <v>129</v>
      </c>
      <c r="H170" t="s">
        <v>151</v>
      </c>
      <c r="I170" t="s">
        <v>65</v>
      </c>
      <c r="J170">
        <v>99</v>
      </c>
      <c r="K170">
        <v>2046</v>
      </c>
      <c r="L170">
        <v>2033</v>
      </c>
      <c r="M170">
        <v>2056</v>
      </c>
      <c r="N170">
        <v>100</v>
      </c>
      <c r="O170">
        <v>16.709857699400001</v>
      </c>
      <c r="P170">
        <v>0.59214389863700001</v>
      </c>
      <c r="Q170">
        <v>100</v>
      </c>
      <c r="R170">
        <v>2046</v>
      </c>
      <c r="S170">
        <v>0.97</v>
      </c>
      <c r="T170">
        <v>2045</v>
      </c>
      <c r="U170">
        <v>0.02</v>
      </c>
      <c r="V170">
        <v>4.73364937419E-2</v>
      </c>
      <c r="W170">
        <v>3.0601703296899999E-2</v>
      </c>
      <c r="X170">
        <v>4.59049494892E-2</v>
      </c>
      <c r="Y170">
        <v>0.15695660932</v>
      </c>
      <c r="Z170">
        <v>5.1716545343999998E-2</v>
      </c>
      <c r="AA170">
        <v>10.645415729</v>
      </c>
      <c r="AB170">
        <v>0.45884350253299999</v>
      </c>
      <c r="AC170">
        <v>2046</v>
      </c>
      <c r="AD170">
        <v>0.84</v>
      </c>
      <c r="AE170">
        <v>2049</v>
      </c>
      <c r="AF170">
        <v>0.11</v>
      </c>
      <c r="AG170">
        <v>0.85</v>
      </c>
      <c r="AH170" t="s">
        <v>66</v>
      </c>
      <c r="AI170" t="s">
        <v>152</v>
      </c>
      <c r="AJ170" t="s">
        <v>153</v>
      </c>
      <c r="AK170">
        <v>33</v>
      </c>
      <c r="AL170" t="s">
        <v>154</v>
      </c>
      <c r="AM170">
        <v>1</v>
      </c>
      <c r="AN170">
        <v>3301</v>
      </c>
      <c r="AO170" t="s">
        <v>134</v>
      </c>
      <c r="AP170">
        <v>1101</v>
      </c>
      <c r="AQ170" t="s">
        <v>71</v>
      </c>
      <c r="AR170" t="s">
        <v>66</v>
      </c>
      <c r="AS170">
        <v>2046</v>
      </c>
      <c r="AT170">
        <v>3.0602000000000001E-2</v>
      </c>
      <c r="AU170">
        <v>9.4299999999999991E-3</v>
      </c>
      <c r="AV170" t="s">
        <v>80</v>
      </c>
      <c r="AW170">
        <v>0.47249999999999998</v>
      </c>
      <c r="AX170">
        <v>4.5900000000000003E-2</v>
      </c>
      <c r="AY170">
        <v>5.1599999999999997E-3</v>
      </c>
      <c r="AZ170" t="s">
        <v>80</v>
      </c>
      <c r="BA170">
        <v>0.64480000000000004</v>
      </c>
      <c r="BB170">
        <v>0.15695999999999999</v>
      </c>
      <c r="BC170">
        <v>0.15379999999999999</v>
      </c>
      <c r="BD170" t="s">
        <v>72</v>
      </c>
      <c r="BE170" t="s">
        <v>74</v>
      </c>
      <c r="BF170">
        <v>0.35919000000000001</v>
      </c>
      <c r="BG170" t="s">
        <v>75</v>
      </c>
      <c r="BH170">
        <v>0.15379999999999999</v>
      </c>
      <c r="BI170" t="s">
        <v>72</v>
      </c>
      <c r="BJ170">
        <v>0.14480000000000001</v>
      </c>
      <c r="BK170" t="s">
        <v>75</v>
      </c>
      <c r="BL170" t="s">
        <v>77</v>
      </c>
    </row>
    <row r="171" spans="1:64" x14ac:dyDescent="0.25">
      <c r="A171">
        <v>1799</v>
      </c>
      <c r="B171" t="s">
        <v>349</v>
      </c>
      <c r="C171" t="s">
        <v>350</v>
      </c>
      <c r="D171">
        <v>32</v>
      </c>
      <c r="E171">
        <v>145</v>
      </c>
      <c r="F171">
        <v>1</v>
      </c>
      <c r="G171" t="s">
        <v>129</v>
      </c>
      <c r="H171" t="s">
        <v>351</v>
      </c>
      <c r="I171" t="s">
        <v>65</v>
      </c>
      <c r="J171">
        <v>95</v>
      </c>
      <c r="K171">
        <v>2046</v>
      </c>
      <c r="L171">
        <v>2035</v>
      </c>
      <c r="M171">
        <v>2057</v>
      </c>
      <c r="N171">
        <v>97</v>
      </c>
      <c r="O171">
        <v>17.054080878600001</v>
      </c>
      <c r="P171">
        <v>0.43809275173200002</v>
      </c>
      <c r="Q171">
        <v>100</v>
      </c>
      <c r="R171">
        <v>2046</v>
      </c>
      <c r="S171">
        <v>1</v>
      </c>
      <c r="T171">
        <v>0</v>
      </c>
      <c r="U171">
        <v>0</v>
      </c>
      <c r="V171">
        <v>3.5667793148800003E-2</v>
      </c>
      <c r="W171">
        <v>2.3088515149699999E-2</v>
      </c>
      <c r="X171">
        <v>2.28302197007E-2</v>
      </c>
      <c r="Y171">
        <v>0.186134287865</v>
      </c>
      <c r="Z171">
        <v>4.0063149508000002E-2</v>
      </c>
      <c r="AA171">
        <v>11.937132151</v>
      </c>
      <c r="AB171">
        <v>0.365987969621</v>
      </c>
      <c r="AC171">
        <v>2046</v>
      </c>
      <c r="AD171">
        <v>0.99</v>
      </c>
      <c r="AE171">
        <v>2049</v>
      </c>
      <c r="AF171">
        <v>0.01</v>
      </c>
      <c r="AG171">
        <v>0.98</v>
      </c>
      <c r="AH171" t="s">
        <v>66</v>
      </c>
      <c r="AI171" t="s">
        <v>339</v>
      </c>
      <c r="AJ171" t="s">
        <v>340</v>
      </c>
      <c r="AK171">
        <v>51</v>
      </c>
      <c r="AL171" t="s">
        <v>352</v>
      </c>
      <c r="AM171">
        <v>1</v>
      </c>
      <c r="AN171">
        <v>5101</v>
      </c>
      <c r="AO171" t="s">
        <v>134</v>
      </c>
      <c r="AP171">
        <v>1101</v>
      </c>
      <c r="AQ171" t="s">
        <v>71</v>
      </c>
      <c r="AR171" t="s">
        <v>66</v>
      </c>
      <c r="AS171">
        <v>2046</v>
      </c>
      <c r="AT171">
        <v>2.3088999999999998E-2</v>
      </c>
      <c r="AU171">
        <v>1.82E-3</v>
      </c>
      <c r="AV171" t="s">
        <v>80</v>
      </c>
      <c r="AW171">
        <v>0.67869999999999997</v>
      </c>
      <c r="AX171">
        <v>2.283E-2</v>
      </c>
      <c r="AY171">
        <v>4.3499999999999997E-2</v>
      </c>
      <c r="AZ171" t="s">
        <v>81</v>
      </c>
      <c r="BA171">
        <v>0.37990000000000002</v>
      </c>
      <c r="BB171">
        <v>0.1861343</v>
      </c>
      <c r="BC171">
        <v>1.6580000000000001E-2</v>
      </c>
      <c r="BD171" t="s">
        <v>81</v>
      </c>
      <c r="BE171" t="s">
        <v>74</v>
      </c>
      <c r="BF171">
        <v>0.98163999999999996</v>
      </c>
      <c r="BG171" t="s">
        <v>75</v>
      </c>
      <c r="BH171">
        <v>1.6580000000000001E-2</v>
      </c>
      <c r="BI171" t="s">
        <v>81</v>
      </c>
      <c r="BJ171">
        <v>5.1769999999999997E-2</v>
      </c>
      <c r="BK171" t="s">
        <v>83</v>
      </c>
      <c r="BL171" t="s">
        <v>77</v>
      </c>
    </row>
    <row r="172" spans="1:64" x14ac:dyDescent="0.25">
      <c r="A172">
        <v>2559</v>
      </c>
      <c r="B172" t="s">
        <v>445</v>
      </c>
      <c r="C172" t="s">
        <v>447</v>
      </c>
      <c r="D172">
        <v>42</v>
      </c>
      <c r="E172">
        <v>206</v>
      </c>
      <c r="F172">
        <v>2</v>
      </c>
      <c r="G172" t="s">
        <v>433</v>
      </c>
      <c r="H172" t="s">
        <v>296</v>
      </c>
      <c r="I172" t="s">
        <v>65</v>
      </c>
      <c r="J172">
        <v>85</v>
      </c>
      <c r="K172">
        <v>2046</v>
      </c>
      <c r="L172">
        <v>2036</v>
      </c>
      <c r="M172">
        <v>2055</v>
      </c>
      <c r="N172">
        <v>88</v>
      </c>
      <c r="O172">
        <v>14.1149966714</v>
      </c>
      <c r="P172">
        <v>0.29428771101399998</v>
      </c>
      <c r="Q172">
        <v>88</v>
      </c>
      <c r="R172">
        <v>2046</v>
      </c>
      <c r="S172">
        <v>0.94</v>
      </c>
      <c r="T172">
        <v>2045</v>
      </c>
      <c r="U172">
        <v>0.04</v>
      </c>
      <c r="V172">
        <v>2.9343051170299998E-2</v>
      </c>
      <c r="W172">
        <v>2.0306090911799999E-2</v>
      </c>
      <c r="X172">
        <v>2.9544986105799999E-2</v>
      </c>
      <c r="Y172">
        <v>5.5955160382399997E-2</v>
      </c>
      <c r="Z172">
        <v>2.8659523284599999E-2</v>
      </c>
      <c r="AA172">
        <v>12.211802522399999</v>
      </c>
      <c r="AB172">
        <v>0.25438779485200003</v>
      </c>
      <c r="AC172">
        <v>2046</v>
      </c>
      <c r="AD172">
        <v>0.95</v>
      </c>
      <c r="AE172">
        <v>2045</v>
      </c>
      <c r="AF172">
        <v>0.03</v>
      </c>
      <c r="AG172">
        <v>0.65</v>
      </c>
      <c r="AH172" t="s">
        <v>66</v>
      </c>
      <c r="AI172" t="s">
        <v>271</v>
      </c>
      <c r="AJ172" t="s">
        <v>272</v>
      </c>
      <c r="AK172">
        <v>135</v>
      </c>
      <c r="AL172" t="s">
        <v>297</v>
      </c>
      <c r="AM172">
        <v>3</v>
      </c>
      <c r="AN172">
        <v>13503</v>
      </c>
      <c r="AO172" t="s">
        <v>434</v>
      </c>
      <c r="AP172">
        <v>2101</v>
      </c>
      <c r="AQ172" t="s">
        <v>71</v>
      </c>
      <c r="AR172" t="s">
        <v>66</v>
      </c>
      <c r="AS172">
        <v>2046</v>
      </c>
      <c r="AT172">
        <v>2.0306000000000001E-2</v>
      </c>
      <c r="AU172">
        <v>3.2599999999999999E-3</v>
      </c>
      <c r="AV172" t="s">
        <v>80</v>
      </c>
      <c r="AW172">
        <v>0.68159999999999998</v>
      </c>
      <c r="AX172">
        <v>2.954E-2</v>
      </c>
      <c r="AY172">
        <v>2.02E-4</v>
      </c>
      <c r="AZ172" t="s">
        <v>78</v>
      </c>
      <c r="BA172">
        <v>0.87660000000000005</v>
      </c>
      <c r="BB172">
        <v>5.5954999999999998E-2</v>
      </c>
      <c r="BC172">
        <v>0.14899999999999999</v>
      </c>
      <c r="BD172" t="s">
        <v>72</v>
      </c>
      <c r="BE172" t="s">
        <v>74</v>
      </c>
      <c r="BF172">
        <v>0.187</v>
      </c>
      <c r="BG172" t="s">
        <v>75</v>
      </c>
      <c r="BH172">
        <v>0.14899999999999999</v>
      </c>
      <c r="BI172" t="s">
        <v>72</v>
      </c>
      <c r="BJ172">
        <v>0.109</v>
      </c>
      <c r="BK172" t="s">
        <v>75</v>
      </c>
      <c r="BL172" t="s">
        <v>77</v>
      </c>
    </row>
    <row r="173" spans="1:64" x14ac:dyDescent="0.25">
      <c r="A173">
        <v>2655</v>
      </c>
      <c r="B173" t="s">
        <v>449</v>
      </c>
      <c r="C173" t="s">
        <v>456</v>
      </c>
      <c r="D173">
        <v>43</v>
      </c>
      <c r="E173">
        <v>212</v>
      </c>
      <c r="F173">
        <v>5</v>
      </c>
      <c r="G173" t="s">
        <v>451</v>
      </c>
      <c r="H173" t="s">
        <v>270</v>
      </c>
      <c r="I173" t="s">
        <v>65</v>
      </c>
      <c r="J173">
        <v>63</v>
      </c>
      <c r="K173">
        <v>2046</v>
      </c>
      <c r="L173">
        <v>2035</v>
      </c>
      <c r="M173">
        <v>2056</v>
      </c>
      <c r="N173">
        <v>87</v>
      </c>
      <c r="O173">
        <v>16.215347250600001</v>
      </c>
      <c r="P173">
        <v>0.43853730474000002</v>
      </c>
      <c r="Q173">
        <v>96</v>
      </c>
      <c r="R173">
        <v>2046</v>
      </c>
      <c r="S173">
        <v>0.9</v>
      </c>
      <c r="T173">
        <v>2048</v>
      </c>
      <c r="U173">
        <v>0.04</v>
      </c>
      <c r="V173">
        <v>3.9398071429099998E-2</v>
      </c>
      <c r="W173">
        <v>3.5114159095599999E-2</v>
      </c>
      <c r="X173">
        <v>2.8659186867299999E-2</v>
      </c>
      <c r="Y173">
        <v>0.105159578268</v>
      </c>
      <c r="Z173">
        <v>4.1257889705400001E-2</v>
      </c>
      <c r="AA173">
        <v>12.379615922999999</v>
      </c>
      <c r="AB173">
        <v>0.35876922664599997</v>
      </c>
      <c r="AC173">
        <v>2046</v>
      </c>
      <c r="AD173">
        <v>0.77</v>
      </c>
      <c r="AE173">
        <v>2048</v>
      </c>
      <c r="AF173">
        <v>0.13</v>
      </c>
      <c r="AG173">
        <v>0.71</v>
      </c>
      <c r="AH173" t="s">
        <v>66</v>
      </c>
      <c r="AI173" t="s">
        <v>271</v>
      </c>
      <c r="AJ173" t="s">
        <v>272</v>
      </c>
      <c r="AK173">
        <v>135</v>
      </c>
      <c r="AL173" t="s">
        <v>273</v>
      </c>
      <c r="AM173">
        <v>2</v>
      </c>
      <c r="AN173">
        <v>13502</v>
      </c>
      <c r="AO173" t="s">
        <v>452</v>
      </c>
      <c r="AP173">
        <v>3101</v>
      </c>
      <c r="AQ173" t="s">
        <v>71</v>
      </c>
      <c r="AR173" t="s">
        <v>66</v>
      </c>
      <c r="AS173">
        <v>2046</v>
      </c>
      <c r="AT173">
        <v>3.5113999999999999E-2</v>
      </c>
      <c r="AU173">
        <v>3.9999999999999998E-6</v>
      </c>
      <c r="AV173" t="s">
        <v>78</v>
      </c>
      <c r="AW173">
        <v>0.91759999999999997</v>
      </c>
      <c r="AX173">
        <v>2.8659E-2</v>
      </c>
      <c r="AY173">
        <v>8.8099999999999995E-4</v>
      </c>
      <c r="AZ173" t="s">
        <v>78</v>
      </c>
      <c r="BA173">
        <v>0.76790000000000003</v>
      </c>
      <c r="BB173">
        <v>0.10516</v>
      </c>
      <c r="BC173">
        <v>1.49E-2</v>
      </c>
      <c r="BD173" t="s">
        <v>81</v>
      </c>
      <c r="BE173" t="s">
        <v>74</v>
      </c>
      <c r="BF173">
        <v>0.3261</v>
      </c>
      <c r="BG173" t="s">
        <v>75</v>
      </c>
      <c r="BH173">
        <v>1.49E-2</v>
      </c>
      <c r="BI173" t="s">
        <v>81</v>
      </c>
      <c r="BJ173">
        <v>4.231E-2</v>
      </c>
      <c r="BK173" t="s">
        <v>82</v>
      </c>
      <c r="BL173" t="s">
        <v>77</v>
      </c>
    </row>
    <row r="174" spans="1:64" x14ac:dyDescent="0.25">
      <c r="A174">
        <v>2826</v>
      </c>
      <c r="B174" t="s">
        <v>463</v>
      </c>
      <c r="C174" t="s">
        <v>469</v>
      </c>
      <c r="D174">
        <v>44</v>
      </c>
      <c r="E174">
        <v>224</v>
      </c>
      <c r="F174">
        <v>6</v>
      </c>
      <c r="G174" t="s">
        <v>451</v>
      </c>
      <c r="H174" t="s">
        <v>296</v>
      </c>
      <c r="I174" t="s">
        <v>65</v>
      </c>
      <c r="J174">
        <v>74</v>
      </c>
      <c r="K174">
        <v>2046</v>
      </c>
      <c r="L174">
        <v>2037</v>
      </c>
      <c r="M174">
        <v>2058</v>
      </c>
      <c r="N174">
        <v>99</v>
      </c>
      <c r="O174">
        <v>16.793424586</v>
      </c>
      <c r="P174">
        <v>0.40687553734600002</v>
      </c>
      <c r="Q174">
        <v>100</v>
      </c>
      <c r="R174">
        <v>2046</v>
      </c>
      <c r="S174">
        <v>0.76</v>
      </c>
      <c r="T174">
        <v>2047</v>
      </c>
      <c r="U174">
        <v>0.22</v>
      </c>
      <c r="V174">
        <v>3.5342190476199999E-2</v>
      </c>
      <c r="W174">
        <v>2.2032569448799999E-2</v>
      </c>
      <c r="X174">
        <v>2.8130270975999998E-2</v>
      </c>
      <c r="Y174">
        <v>0.13400265993900001</v>
      </c>
      <c r="Z174">
        <v>3.7629460784799999E-2</v>
      </c>
      <c r="AA174">
        <v>12.9711647791</v>
      </c>
      <c r="AB174">
        <v>0.335506045965</v>
      </c>
      <c r="AC174">
        <v>2046</v>
      </c>
      <c r="AD174">
        <v>0.94</v>
      </c>
      <c r="AE174">
        <v>2047</v>
      </c>
      <c r="AF174">
        <v>0.05</v>
      </c>
      <c r="AG174">
        <v>0.78</v>
      </c>
      <c r="AH174" t="s">
        <v>66</v>
      </c>
      <c r="AI174" t="s">
        <v>271</v>
      </c>
      <c r="AJ174" t="s">
        <v>272</v>
      </c>
      <c r="AK174">
        <v>135</v>
      </c>
      <c r="AL174" t="s">
        <v>297</v>
      </c>
      <c r="AM174">
        <v>3</v>
      </c>
      <c r="AN174">
        <v>13503</v>
      </c>
      <c r="AO174" t="s">
        <v>452</v>
      </c>
      <c r="AP174">
        <v>3101</v>
      </c>
      <c r="AQ174" t="s">
        <v>71</v>
      </c>
      <c r="AR174" t="s">
        <v>66</v>
      </c>
      <c r="AS174">
        <v>2046</v>
      </c>
      <c r="AT174">
        <v>2.2033000000000001E-2</v>
      </c>
      <c r="AU174">
        <v>9.9799999999999997E-4</v>
      </c>
      <c r="AV174" t="s">
        <v>78</v>
      </c>
      <c r="AW174">
        <v>0.80700000000000005</v>
      </c>
      <c r="AX174">
        <v>2.8129999999999999E-2</v>
      </c>
      <c r="AY174">
        <v>3.9999999999999998E-6</v>
      </c>
      <c r="AZ174" t="s">
        <v>78</v>
      </c>
      <c r="BA174">
        <v>0.88839999999999997</v>
      </c>
      <c r="BB174">
        <v>0.13400300000000001</v>
      </c>
      <c r="BC174">
        <v>4.2299999999999998E-4</v>
      </c>
      <c r="BD174" t="s">
        <v>78</v>
      </c>
      <c r="BE174" t="s">
        <v>74</v>
      </c>
      <c r="BF174">
        <v>0.27707999999999999</v>
      </c>
      <c r="BG174" t="s">
        <v>75</v>
      </c>
      <c r="BH174">
        <v>4.2299999999999998E-4</v>
      </c>
      <c r="BI174" t="s">
        <v>78</v>
      </c>
      <c r="BJ174">
        <v>1.6080000000000001E-3</v>
      </c>
      <c r="BK174" t="s">
        <v>76</v>
      </c>
      <c r="BL174" t="s">
        <v>77</v>
      </c>
    </row>
    <row r="175" spans="1:64" x14ac:dyDescent="0.25">
      <c r="A175">
        <v>2851</v>
      </c>
      <c r="B175" t="s">
        <v>470</v>
      </c>
      <c r="C175" t="s">
        <v>474</v>
      </c>
      <c r="D175">
        <v>45</v>
      </c>
      <c r="E175">
        <v>226</v>
      </c>
      <c r="F175">
        <v>2</v>
      </c>
      <c r="G175" t="s">
        <v>472</v>
      </c>
      <c r="H175" t="s">
        <v>158</v>
      </c>
      <c r="I175" t="s">
        <v>65</v>
      </c>
      <c r="J175">
        <v>82</v>
      </c>
      <c r="K175">
        <v>2046</v>
      </c>
      <c r="L175">
        <v>2035</v>
      </c>
      <c r="M175">
        <v>2054</v>
      </c>
      <c r="N175">
        <v>100</v>
      </c>
      <c r="O175">
        <v>14.144413655399999</v>
      </c>
      <c r="P175">
        <v>0.52243284566899995</v>
      </c>
      <c r="Q175">
        <v>100</v>
      </c>
      <c r="R175">
        <v>2046</v>
      </c>
      <c r="S175">
        <v>0.7</v>
      </c>
      <c r="T175">
        <v>2043</v>
      </c>
      <c r="U175">
        <v>0.25</v>
      </c>
      <c r="V175">
        <v>4.9901659356699997E-2</v>
      </c>
      <c r="W175">
        <v>3.8755462120500003E-2</v>
      </c>
      <c r="X175">
        <v>3.2635873010400003E-2</v>
      </c>
      <c r="Y175">
        <v>0.177773495708</v>
      </c>
      <c r="Z175">
        <v>5.7070185048600001E-2</v>
      </c>
      <c r="AA175">
        <v>11.570048616999999</v>
      </c>
      <c r="AB175">
        <v>0.477965010734</v>
      </c>
      <c r="AC175">
        <v>2046</v>
      </c>
      <c r="AD175">
        <v>0.87</v>
      </c>
      <c r="AE175">
        <v>2043</v>
      </c>
      <c r="AF175">
        <v>0.09</v>
      </c>
      <c r="AG175">
        <v>0.61</v>
      </c>
      <c r="AH175" t="s">
        <v>66</v>
      </c>
      <c r="AI175" t="s">
        <v>159</v>
      </c>
      <c r="AJ175" t="s">
        <v>160</v>
      </c>
      <c r="AK175">
        <v>21</v>
      </c>
      <c r="AL175" t="s">
        <v>161</v>
      </c>
      <c r="AM175">
        <v>1</v>
      </c>
      <c r="AN175">
        <v>2101</v>
      </c>
      <c r="AO175" t="s">
        <v>473</v>
      </c>
      <c r="AP175">
        <v>1102</v>
      </c>
      <c r="AQ175" t="s">
        <v>71</v>
      </c>
      <c r="AR175" t="s">
        <v>66</v>
      </c>
      <c r="AS175">
        <v>2046</v>
      </c>
      <c r="AT175">
        <v>3.8760000000000003E-2</v>
      </c>
      <c r="AU175">
        <v>6.3400000000000001E-3</v>
      </c>
      <c r="AV175" t="s">
        <v>80</v>
      </c>
      <c r="AW175">
        <v>0.58160000000000001</v>
      </c>
      <c r="AX175">
        <v>3.2635999999999998E-2</v>
      </c>
      <c r="AY175">
        <v>9.1699999999999993E-3</v>
      </c>
      <c r="AZ175" t="s">
        <v>80</v>
      </c>
      <c r="BA175">
        <v>0.70440000000000003</v>
      </c>
      <c r="BB175">
        <v>0.17777000000000001</v>
      </c>
      <c r="BC175">
        <v>7.2800000000000004E-2</v>
      </c>
      <c r="BD175" t="s">
        <v>73</v>
      </c>
      <c r="BE175" t="s">
        <v>74</v>
      </c>
      <c r="BF175">
        <v>0.72960000000000003</v>
      </c>
      <c r="BG175" t="s">
        <v>75</v>
      </c>
      <c r="BH175">
        <v>7.2800000000000004E-2</v>
      </c>
      <c r="BI175" t="s">
        <v>73</v>
      </c>
      <c r="BJ175">
        <v>0.1804</v>
      </c>
      <c r="BK175" t="s">
        <v>75</v>
      </c>
      <c r="BL175" t="s">
        <v>77</v>
      </c>
    </row>
    <row r="176" spans="1:64" x14ac:dyDescent="0.25">
      <c r="A176">
        <v>3087</v>
      </c>
      <c r="B176" t="s">
        <v>501</v>
      </c>
      <c r="C176" t="s">
        <v>502</v>
      </c>
      <c r="D176">
        <v>53</v>
      </c>
      <c r="E176">
        <v>246</v>
      </c>
      <c r="F176">
        <v>1</v>
      </c>
      <c r="G176" t="s">
        <v>472</v>
      </c>
      <c r="H176" t="s">
        <v>338</v>
      </c>
      <c r="I176" t="s">
        <v>65</v>
      </c>
      <c r="J176">
        <v>100</v>
      </c>
      <c r="K176">
        <v>2046</v>
      </c>
      <c r="L176">
        <v>2034</v>
      </c>
      <c r="M176">
        <v>2059</v>
      </c>
      <c r="N176">
        <v>100</v>
      </c>
      <c r="O176">
        <v>20.426182471200001</v>
      </c>
      <c r="P176">
        <v>0.66862843696800001</v>
      </c>
      <c r="Q176">
        <v>100</v>
      </c>
      <c r="R176">
        <v>2046</v>
      </c>
      <c r="S176">
        <v>0.92</v>
      </c>
      <c r="T176">
        <v>2047</v>
      </c>
      <c r="U176">
        <v>0.08</v>
      </c>
      <c r="V176">
        <v>4.8226723717999999E-2</v>
      </c>
      <c r="W176">
        <v>2.97469201618E-2</v>
      </c>
      <c r="X176">
        <v>3.47986309498E-2</v>
      </c>
      <c r="Y176">
        <v>0.26084742524400001</v>
      </c>
      <c r="Z176">
        <v>5.6475166669099998E-2</v>
      </c>
      <c r="AA176">
        <v>13.0345793713</v>
      </c>
      <c r="AB176">
        <v>0.52099944983099999</v>
      </c>
      <c r="AC176">
        <v>2046</v>
      </c>
      <c r="AD176">
        <v>0.98</v>
      </c>
      <c r="AE176">
        <v>2047</v>
      </c>
      <c r="AF176">
        <v>0.02</v>
      </c>
      <c r="AG176">
        <v>0.97</v>
      </c>
      <c r="AH176" t="s">
        <v>66</v>
      </c>
      <c r="AI176" t="s">
        <v>339</v>
      </c>
      <c r="AJ176" t="s">
        <v>340</v>
      </c>
      <c r="AK176">
        <v>51</v>
      </c>
      <c r="AL176" t="s">
        <v>341</v>
      </c>
      <c r="AM176">
        <v>3</v>
      </c>
      <c r="AN176">
        <v>5103</v>
      </c>
      <c r="AO176" t="s">
        <v>473</v>
      </c>
      <c r="AP176">
        <v>1102</v>
      </c>
      <c r="AQ176" t="s">
        <v>71</v>
      </c>
      <c r="AR176" t="s">
        <v>66</v>
      </c>
      <c r="AS176">
        <v>2046</v>
      </c>
      <c r="AT176">
        <v>2.9746999999999999E-2</v>
      </c>
      <c r="AU176">
        <v>6.4099999999999997E-4</v>
      </c>
      <c r="AV176" t="s">
        <v>78</v>
      </c>
      <c r="AW176">
        <v>0.70430000000000004</v>
      </c>
      <c r="AX176">
        <v>3.4798999999999997E-2</v>
      </c>
      <c r="AY176">
        <v>1.9000000000000001E-4</v>
      </c>
      <c r="AZ176" t="s">
        <v>78</v>
      </c>
      <c r="BA176">
        <v>0.73240000000000005</v>
      </c>
      <c r="BB176">
        <v>0.260847</v>
      </c>
      <c r="BC176">
        <v>5.3200000000000003E-4</v>
      </c>
      <c r="BD176" t="s">
        <v>78</v>
      </c>
      <c r="BE176" t="s">
        <v>74</v>
      </c>
      <c r="BF176">
        <v>0.57696899999999995</v>
      </c>
      <c r="BG176" t="s">
        <v>75</v>
      </c>
      <c r="BH176">
        <v>5.3200000000000003E-4</v>
      </c>
      <c r="BI176" t="s">
        <v>78</v>
      </c>
      <c r="BJ176">
        <v>1.9759999999999999E-3</v>
      </c>
      <c r="BK176" t="s">
        <v>76</v>
      </c>
      <c r="BL176" t="s">
        <v>77</v>
      </c>
    </row>
    <row r="177" spans="1:64" x14ac:dyDescent="0.25">
      <c r="A177">
        <v>3164</v>
      </c>
      <c r="B177" t="s">
        <v>514</v>
      </c>
      <c r="C177" t="s">
        <v>515</v>
      </c>
      <c r="D177">
        <v>57</v>
      </c>
      <c r="E177">
        <v>253</v>
      </c>
      <c r="F177">
        <v>1</v>
      </c>
      <c r="G177" t="s">
        <v>509</v>
      </c>
      <c r="H177" t="s">
        <v>164</v>
      </c>
      <c r="I177" t="s">
        <v>65</v>
      </c>
      <c r="J177">
        <v>56</v>
      </c>
      <c r="K177">
        <v>2046</v>
      </c>
      <c r="L177">
        <v>2038</v>
      </c>
      <c r="M177">
        <v>2059</v>
      </c>
      <c r="N177">
        <v>100</v>
      </c>
      <c r="O177">
        <v>15.0461379662</v>
      </c>
      <c r="P177">
        <v>0.37536375203400002</v>
      </c>
      <c r="Q177">
        <v>100</v>
      </c>
      <c r="R177">
        <v>2046</v>
      </c>
      <c r="S177">
        <v>0.78</v>
      </c>
      <c r="T177">
        <v>2047</v>
      </c>
      <c r="U177">
        <v>0.21</v>
      </c>
      <c r="V177">
        <v>3.3106711039600001E-2</v>
      </c>
      <c r="W177">
        <v>3.7313630956899997E-2</v>
      </c>
      <c r="X177">
        <v>2.46070970699E-2</v>
      </c>
      <c r="Y177">
        <v>7.1123830114400002E-2</v>
      </c>
      <c r="Z177">
        <v>3.6916450981700002E-2</v>
      </c>
      <c r="AA177">
        <v>11.700450592899999</v>
      </c>
      <c r="AB177">
        <v>0.31564257535099999</v>
      </c>
      <c r="AC177">
        <v>2046</v>
      </c>
      <c r="AD177">
        <v>0.92</v>
      </c>
      <c r="AE177">
        <v>2045</v>
      </c>
      <c r="AF177">
        <v>0.05</v>
      </c>
      <c r="AG177">
        <v>0.62</v>
      </c>
      <c r="AH177" t="s">
        <v>66</v>
      </c>
      <c r="AI177" t="s">
        <v>165</v>
      </c>
      <c r="AJ177" t="s">
        <v>166</v>
      </c>
      <c r="AK177">
        <v>132</v>
      </c>
      <c r="AL177" t="s">
        <v>167</v>
      </c>
      <c r="AM177">
        <v>1</v>
      </c>
      <c r="AN177">
        <v>13201</v>
      </c>
      <c r="AO177" t="s">
        <v>510</v>
      </c>
      <c r="AP177">
        <v>1103</v>
      </c>
      <c r="AQ177" t="s">
        <v>71</v>
      </c>
      <c r="AR177" t="s">
        <v>66</v>
      </c>
      <c r="AS177">
        <v>2046</v>
      </c>
      <c r="AT177">
        <v>3.7310000000000003E-2</v>
      </c>
      <c r="AU177">
        <v>1.37E-2</v>
      </c>
      <c r="AV177" t="s">
        <v>81</v>
      </c>
      <c r="AW177">
        <v>0.66439999999999999</v>
      </c>
      <c r="AX177">
        <v>2.4607E-2</v>
      </c>
      <c r="AY177">
        <v>2.8E-5</v>
      </c>
      <c r="AZ177" t="s">
        <v>78</v>
      </c>
      <c r="BA177">
        <v>0.81020000000000003</v>
      </c>
      <c r="BB177">
        <v>7.1124000000000007E-2</v>
      </c>
      <c r="BC177">
        <v>0.17199999999999999</v>
      </c>
      <c r="BD177" t="s">
        <v>72</v>
      </c>
      <c r="BE177" t="s">
        <v>74</v>
      </c>
      <c r="BF177">
        <v>0.21099999999999999</v>
      </c>
      <c r="BG177" t="s">
        <v>75</v>
      </c>
      <c r="BH177">
        <v>0.17199999999999999</v>
      </c>
      <c r="BI177" t="s">
        <v>72</v>
      </c>
      <c r="BJ177">
        <v>9.8790000000000003E-2</v>
      </c>
      <c r="BK177" t="s">
        <v>83</v>
      </c>
      <c r="BL177" t="s">
        <v>77</v>
      </c>
    </row>
    <row r="178" spans="1:64" x14ac:dyDescent="0.25">
      <c r="A178">
        <v>3710</v>
      </c>
      <c r="B178" t="s">
        <v>572</v>
      </c>
      <c r="C178" t="s">
        <v>573</v>
      </c>
      <c r="D178">
        <v>65</v>
      </c>
      <c r="E178">
        <v>301</v>
      </c>
      <c r="F178">
        <v>1</v>
      </c>
      <c r="G178" t="s">
        <v>568</v>
      </c>
      <c r="H178" t="s">
        <v>164</v>
      </c>
      <c r="I178" t="s">
        <v>65</v>
      </c>
      <c r="J178">
        <v>62</v>
      </c>
      <c r="K178">
        <v>2046</v>
      </c>
      <c r="L178">
        <v>2034</v>
      </c>
      <c r="M178">
        <v>2057</v>
      </c>
      <c r="N178">
        <v>100</v>
      </c>
      <c r="O178">
        <v>15.691596947000001</v>
      </c>
      <c r="P178">
        <v>0.38425560683600002</v>
      </c>
      <c r="Q178">
        <v>100</v>
      </c>
      <c r="R178">
        <v>2046</v>
      </c>
      <c r="S178">
        <v>0.66</v>
      </c>
      <c r="T178">
        <v>2045</v>
      </c>
      <c r="U178">
        <v>0.26</v>
      </c>
      <c r="V178">
        <v>3.2704197134699999E-2</v>
      </c>
      <c r="W178">
        <v>2.8039699885500001E-2</v>
      </c>
      <c r="X178">
        <v>3.4506719694499997E-2</v>
      </c>
      <c r="Y178">
        <v>2.19418059501E-2</v>
      </c>
      <c r="Z178">
        <v>2.7913714461500001E-2</v>
      </c>
      <c r="AA178">
        <v>11.660545219299999</v>
      </c>
      <c r="AB178">
        <v>0.246140930525</v>
      </c>
      <c r="AC178">
        <v>2046</v>
      </c>
      <c r="AD178">
        <v>0.64</v>
      </c>
      <c r="AE178">
        <v>2045</v>
      </c>
      <c r="AF178">
        <v>0.33</v>
      </c>
      <c r="AG178">
        <v>0.52</v>
      </c>
      <c r="AH178" t="s">
        <v>66</v>
      </c>
      <c r="AI178" t="s">
        <v>165</v>
      </c>
      <c r="AJ178" t="s">
        <v>166</v>
      </c>
      <c r="AK178">
        <v>132</v>
      </c>
      <c r="AL178" t="s">
        <v>167</v>
      </c>
      <c r="AM178">
        <v>1</v>
      </c>
      <c r="AN178">
        <v>13201</v>
      </c>
      <c r="AO178" t="s">
        <v>569</v>
      </c>
      <c r="AP178">
        <v>1104</v>
      </c>
      <c r="AQ178" t="s">
        <v>71</v>
      </c>
      <c r="AR178" t="s">
        <v>66</v>
      </c>
      <c r="AS178">
        <v>2046</v>
      </c>
      <c r="AT178">
        <v>2.8039999999999999E-2</v>
      </c>
      <c r="AU178">
        <v>3.8099999999999999E-4</v>
      </c>
      <c r="AV178" t="s">
        <v>78</v>
      </c>
      <c r="AW178">
        <v>0.73280000000000001</v>
      </c>
      <c r="AX178">
        <v>3.4507000000000003E-2</v>
      </c>
      <c r="AY178">
        <v>1.6900000000000001E-3</v>
      </c>
      <c r="AZ178" t="s">
        <v>80</v>
      </c>
      <c r="BA178">
        <v>0.68389999999999995</v>
      </c>
      <c r="BB178">
        <v>2.1942E-2</v>
      </c>
      <c r="BC178">
        <v>0.72599999999999998</v>
      </c>
      <c r="BD178" t="s">
        <v>72</v>
      </c>
      <c r="BE178" t="s">
        <v>74</v>
      </c>
      <c r="BF178">
        <v>0.49399999999999999</v>
      </c>
      <c r="BG178" t="s">
        <v>75</v>
      </c>
      <c r="BH178">
        <v>0.72599999999999998</v>
      </c>
      <c r="BI178" t="s">
        <v>72</v>
      </c>
      <c r="BJ178">
        <v>0.70799999999999996</v>
      </c>
      <c r="BK178" t="s">
        <v>75</v>
      </c>
      <c r="BL178" t="s">
        <v>77</v>
      </c>
    </row>
    <row r="179" spans="1:64" x14ac:dyDescent="0.25">
      <c r="A179">
        <v>3813</v>
      </c>
      <c r="B179" t="s">
        <v>584</v>
      </c>
      <c r="C179" t="s">
        <v>585</v>
      </c>
      <c r="D179">
        <v>68</v>
      </c>
      <c r="E179">
        <v>310</v>
      </c>
      <c r="F179">
        <v>1</v>
      </c>
      <c r="G179" t="s">
        <v>568</v>
      </c>
      <c r="H179" t="s">
        <v>326</v>
      </c>
      <c r="I179" t="s">
        <v>65</v>
      </c>
      <c r="J179">
        <v>25</v>
      </c>
      <c r="K179">
        <v>2046</v>
      </c>
      <c r="L179">
        <v>2036</v>
      </c>
      <c r="M179">
        <v>2056</v>
      </c>
      <c r="N179">
        <v>25</v>
      </c>
      <c r="O179">
        <v>15.7483030911</v>
      </c>
      <c r="P179">
        <v>0.59099376810000004</v>
      </c>
      <c r="Q179">
        <v>25</v>
      </c>
      <c r="R179">
        <v>2046</v>
      </c>
      <c r="S179">
        <v>0.77</v>
      </c>
      <c r="T179">
        <v>2048</v>
      </c>
      <c r="U179">
        <v>0.1</v>
      </c>
      <c r="V179">
        <v>5.51368489985E-2</v>
      </c>
      <c r="W179">
        <v>3.09475606082E-2</v>
      </c>
      <c r="X179">
        <v>5.4716787883499998E-2</v>
      </c>
      <c r="Y179">
        <v>0.15176756057400001</v>
      </c>
      <c r="Z179">
        <v>6.09130441191E-2</v>
      </c>
      <c r="AA179">
        <v>12.266278458</v>
      </c>
      <c r="AB179">
        <v>0.52223501867599997</v>
      </c>
      <c r="AC179">
        <v>2046</v>
      </c>
      <c r="AD179">
        <v>0.85</v>
      </c>
      <c r="AE179">
        <v>2047</v>
      </c>
      <c r="AF179">
        <v>7.0000000000000007E-2</v>
      </c>
      <c r="AG179">
        <v>0.76</v>
      </c>
      <c r="AH179" t="s">
        <v>66</v>
      </c>
      <c r="AI179" t="s">
        <v>303</v>
      </c>
      <c r="AJ179" t="s">
        <v>304</v>
      </c>
      <c r="AK179">
        <v>121</v>
      </c>
      <c r="AL179" t="s">
        <v>327</v>
      </c>
      <c r="AM179">
        <v>4</v>
      </c>
      <c r="AN179">
        <v>12104</v>
      </c>
      <c r="AO179" t="s">
        <v>569</v>
      </c>
      <c r="AP179">
        <v>1104</v>
      </c>
      <c r="AQ179" t="s">
        <v>71</v>
      </c>
      <c r="AR179" t="s">
        <v>66</v>
      </c>
      <c r="AS179">
        <v>2046</v>
      </c>
      <c r="AT179">
        <v>3.0948E-2</v>
      </c>
      <c r="AU179">
        <v>4.4999999999999999E-4</v>
      </c>
      <c r="AV179" t="s">
        <v>78</v>
      </c>
      <c r="AW179">
        <v>0.80289999999999995</v>
      </c>
      <c r="AX179">
        <v>5.4717000000000002E-2</v>
      </c>
      <c r="AY179">
        <v>1.9999999999999999E-6</v>
      </c>
      <c r="AZ179" t="s">
        <v>78</v>
      </c>
      <c r="BA179">
        <v>0.9506</v>
      </c>
      <c r="BB179">
        <v>0.15176799999999999</v>
      </c>
      <c r="BC179">
        <v>1.74E-3</v>
      </c>
      <c r="BD179" t="s">
        <v>80</v>
      </c>
      <c r="BE179" t="s">
        <v>74</v>
      </c>
      <c r="BF179">
        <v>3.65E-3</v>
      </c>
      <c r="BG179" t="s">
        <v>76</v>
      </c>
      <c r="BH179">
        <v>1.74E-3</v>
      </c>
      <c r="BI179" t="s">
        <v>80</v>
      </c>
      <c r="BJ179">
        <v>3.0200000000000002E-4</v>
      </c>
      <c r="BK179" t="s">
        <v>79</v>
      </c>
      <c r="BL179" t="s">
        <v>77</v>
      </c>
    </row>
    <row r="180" spans="1:64" x14ac:dyDescent="0.25">
      <c r="A180">
        <v>4684</v>
      </c>
      <c r="B180" t="s">
        <v>677</v>
      </c>
      <c r="C180" t="s">
        <v>678</v>
      </c>
      <c r="D180">
        <v>80</v>
      </c>
      <c r="E180">
        <v>381</v>
      </c>
      <c r="F180">
        <v>1</v>
      </c>
      <c r="G180" t="s">
        <v>663</v>
      </c>
      <c r="H180" t="s">
        <v>103</v>
      </c>
      <c r="I180" t="s">
        <v>65</v>
      </c>
      <c r="J180">
        <v>61</v>
      </c>
      <c r="K180">
        <v>2046</v>
      </c>
      <c r="L180">
        <v>2037</v>
      </c>
      <c r="M180">
        <v>2061</v>
      </c>
      <c r="N180">
        <v>100</v>
      </c>
      <c r="O180">
        <v>16.116707362700001</v>
      </c>
      <c r="P180">
        <v>0.50695181271</v>
      </c>
      <c r="Q180">
        <v>100</v>
      </c>
      <c r="R180">
        <v>2046</v>
      </c>
      <c r="S180">
        <v>0.61</v>
      </c>
      <c r="T180">
        <v>2049</v>
      </c>
      <c r="U180">
        <v>0.26</v>
      </c>
      <c r="V180">
        <v>3.98067931168E-2</v>
      </c>
      <c r="W180">
        <v>3.3793000003399999E-2</v>
      </c>
      <c r="X180">
        <v>3.5221610118900001E-2</v>
      </c>
      <c r="Y180">
        <v>8.5102248683899998E-2</v>
      </c>
      <c r="Z180">
        <v>4.4923966913799997E-2</v>
      </c>
      <c r="AA180">
        <v>11.2470846552</v>
      </c>
      <c r="AB180">
        <v>0.37747322574300002</v>
      </c>
      <c r="AC180">
        <v>2046</v>
      </c>
      <c r="AD180">
        <v>0.79</v>
      </c>
      <c r="AE180">
        <v>2043</v>
      </c>
      <c r="AF180">
        <v>0.2</v>
      </c>
      <c r="AG180">
        <v>0.67</v>
      </c>
      <c r="AH180" t="s">
        <v>66</v>
      </c>
      <c r="AI180" t="s">
        <v>104</v>
      </c>
      <c r="AJ180" t="s">
        <v>105</v>
      </c>
      <c r="AK180">
        <v>61</v>
      </c>
      <c r="AL180" t="s">
        <v>106</v>
      </c>
      <c r="AM180">
        <v>1</v>
      </c>
      <c r="AN180">
        <v>6101</v>
      </c>
      <c r="AO180" t="s">
        <v>664</v>
      </c>
      <c r="AP180">
        <v>1109</v>
      </c>
      <c r="AQ180" t="s">
        <v>71</v>
      </c>
      <c r="AR180" t="s">
        <v>66</v>
      </c>
      <c r="AS180">
        <v>2046</v>
      </c>
      <c r="AT180">
        <v>3.3790000000000001E-2</v>
      </c>
      <c r="AU180">
        <v>1.9400000000000001E-2</v>
      </c>
      <c r="AV180" t="s">
        <v>81</v>
      </c>
      <c r="AW180">
        <v>0.56559999999999999</v>
      </c>
      <c r="AX180">
        <v>3.5220000000000001E-2</v>
      </c>
      <c r="AY180">
        <v>9.2999999999999997E-5</v>
      </c>
      <c r="AZ180" t="s">
        <v>78</v>
      </c>
      <c r="BA180">
        <v>0.7036</v>
      </c>
      <c r="BB180">
        <v>8.5101999999999997E-2</v>
      </c>
      <c r="BC180">
        <v>0.311</v>
      </c>
      <c r="BD180" t="s">
        <v>72</v>
      </c>
      <c r="BE180" t="s">
        <v>74</v>
      </c>
      <c r="BF180">
        <v>0.92100000000000004</v>
      </c>
      <c r="BG180" t="s">
        <v>75</v>
      </c>
      <c r="BH180">
        <v>0.311</v>
      </c>
      <c r="BI180" t="s">
        <v>72</v>
      </c>
      <c r="BJ180">
        <v>0.57289999999999996</v>
      </c>
      <c r="BK180" t="s">
        <v>75</v>
      </c>
      <c r="BL180" t="s">
        <v>77</v>
      </c>
    </row>
    <row r="181" spans="1:64" x14ac:dyDescent="0.25">
      <c r="A181">
        <v>433</v>
      </c>
      <c r="B181" t="s">
        <v>156</v>
      </c>
      <c r="C181" t="s">
        <v>157</v>
      </c>
      <c r="D181">
        <v>10</v>
      </c>
      <c r="E181">
        <v>35</v>
      </c>
      <c r="F181">
        <v>1</v>
      </c>
      <c r="G181" t="s">
        <v>129</v>
      </c>
      <c r="H181" t="s">
        <v>158</v>
      </c>
      <c r="I181" t="s">
        <v>65</v>
      </c>
      <c r="J181">
        <v>100</v>
      </c>
      <c r="K181">
        <v>2047</v>
      </c>
      <c r="L181">
        <v>2040</v>
      </c>
      <c r="M181">
        <v>2057</v>
      </c>
      <c r="N181">
        <v>100</v>
      </c>
      <c r="O181">
        <v>12.814074744199999</v>
      </c>
      <c r="P181">
        <v>0.42009560648299998</v>
      </c>
      <c r="Q181">
        <v>100</v>
      </c>
      <c r="R181">
        <v>2047</v>
      </c>
      <c r="S181">
        <v>0.98</v>
      </c>
      <c r="T181">
        <v>2048</v>
      </c>
      <c r="U181">
        <v>0.01</v>
      </c>
      <c r="V181">
        <v>4.3759468952000002E-2</v>
      </c>
      <c r="W181">
        <v>1.48305357101E-2</v>
      </c>
      <c r="X181">
        <v>3.3110227275000001E-2</v>
      </c>
      <c r="Y181">
        <v>0.19360255950300001</v>
      </c>
      <c r="Z181">
        <v>4.8798781861399999E-2</v>
      </c>
      <c r="AA181">
        <v>11.5943492651</v>
      </c>
      <c r="AB181">
        <v>0.43045397281800002</v>
      </c>
      <c r="AC181">
        <v>2047</v>
      </c>
      <c r="AD181">
        <v>0.94</v>
      </c>
      <c r="AE181">
        <v>2046</v>
      </c>
      <c r="AF181">
        <v>0.06</v>
      </c>
      <c r="AG181">
        <v>0.59</v>
      </c>
      <c r="AH181" t="s">
        <v>66</v>
      </c>
      <c r="AI181" t="s">
        <v>159</v>
      </c>
      <c r="AJ181" t="s">
        <v>160</v>
      </c>
      <c r="AK181">
        <v>21</v>
      </c>
      <c r="AL181" t="s">
        <v>161</v>
      </c>
      <c r="AM181">
        <v>1</v>
      </c>
      <c r="AN181">
        <v>2101</v>
      </c>
      <c r="AO181" t="s">
        <v>134</v>
      </c>
      <c r="AP181">
        <v>1101</v>
      </c>
      <c r="AQ181" t="s">
        <v>71</v>
      </c>
      <c r="AR181" t="s">
        <v>66</v>
      </c>
      <c r="AS181">
        <v>2047</v>
      </c>
      <c r="AT181">
        <v>1.4829999999999999E-2</v>
      </c>
      <c r="AU181">
        <v>0.51200000000000001</v>
      </c>
      <c r="AV181" t="s">
        <v>72</v>
      </c>
      <c r="AW181">
        <v>9.0389999999999998E-2</v>
      </c>
      <c r="AX181">
        <v>3.3110000000000001E-2</v>
      </c>
      <c r="AY181">
        <v>3.7500000000000001E-4</v>
      </c>
      <c r="AZ181" t="s">
        <v>78</v>
      </c>
      <c r="BA181">
        <v>0.8115</v>
      </c>
      <c r="BB181">
        <v>0.193603</v>
      </c>
      <c r="BC181">
        <v>2.6020000000000001E-2</v>
      </c>
      <c r="BD181" t="s">
        <v>81</v>
      </c>
      <c r="BE181" t="s">
        <v>74</v>
      </c>
      <c r="BF181">
        <v>0.31458000000000003</v>
      </c>
      <c r="BG181" t="s">
        <v>75</v>
      </c>
      <c r="BH181">
        <v>2.6020000000000001E-2</v>
      </c>
      <c r="BI181" t="s">
        <v>81</v>
      </c>
      <c r="BJ181">
        <v>6.8470000000000003E-2</v>
      </c>
      <c r="BK181" t="s">
        <v>83</v>
      </c>
      <c r="BL181" t="s">
        <v>77</v>
      </c>
    </row>
    <row r="182" spans="1:64" x14ac:dyDescent="0.25">
      <c r="A182">
        <v>1470</v>
      </c>
      <c r="B182" t="s">
        <v>294</v>
      </c>
      <c r="C182" t="s">
        <v>295</v>
      </c>
      <c r="D182">
        <v>25</v>
      </c>
      <c r="E182">
        <v>117</v>
      </c>
      <c r="F182">
        <v>1</v>
      </c>
      <c r="G182" t="s">
        <v>129</v>
      </c>
      <c r="H182" t="s">
        <v>296</v>
      </c>
      <c r="I182" t="s">
        <v>65</v>
      </c>
      <c r="J182">
        <v>53</v>
      </c>
      <c r="K182">
        <v>2047</v>
      </c>
      <c r="L182">
        <v>2033</v>
      </c>
      <c r="M182">
        <v>2054</v>
      </c>
      <c r="N182">
        <v>53</v>
      </c>
      <c r="O182">
        <v>15.7838163037</v>
      </c>
      <c r="P182">
        <v>0.25427976052000001</v>
      </c>
      <c r="Q182">
        <v>99</v>
      </c>
      <c r="R182">
        <v>2047</v>
      </c>
      <c r="S182">
        <v>0.56999999999999995</v>
      </c>
      <c r="T182">
        <v>2046</v>
      </c>
      <c r="U182">
        <v>0.41</v>
      </c>
      <c r="V182">
        <v>2.0692538961000002E-2</v>
      </c>
      <c r="W182">
        <v>1.30777234419E-2</v>
      </c>
      <c r="X182">
        <v>1.9441755958899999E-2</v>
      </c>
      <c r="Y182">
        <v>9.05686666561E-2</v>
      </c>
      <c r="Z182">
        <v>2.7260507354199999E-2</v>
      </c>
      <c r="AA182">
        <v>11.3525363788</v>
      </c>
      <c r="AB182">
        <v>0.23882223198700001</v>
      </c>
      <c r="AC182">
        <v>2047</v>
      </c>
      <c r="AD182">
        <v>0.93</v>
      </c>
      <c r="AE182">
        <v>2046</v>
      </c>
      <c r="AF182">
        <v>0.04</v>
      </c>
      <c r="AG182">
        <v>0.87</v>
      </c>
      <c r="AH182" t="s">
        <v>66</v>
      </c>
      <c r="AI182" t="s">
        <v>271</v>
      </c>
      <c r="AJ182" t="s">
        <v>272</v>
      </c>
      <c r="AK182">
        <v>135</v>
      </c>
      <c r="AL182" t="s">
        <v>297</v>
      </c>
      <c r="AM182">
        <v>3</v>
      </c>
      <c r="AN182">
        <v>13503</v>
      </c>
      <c r="AO182" t="s">
        <v>134</v>
      </c>
      <c r="AP182">
        <v>1101</v>
      </c>
      <c r="AQ182" t="s">
        <v>71</v>
      </c>
      <c r="AR182" t="s">
        <v>66</v>
      </c>
      <c r="AS182">
        <v>2047</v>
      </c>
      <c r="AT182">
        <v>1.3077999999999999E-2</v>
      </c>
      <c r="AU182">
        <v>3.7399999999999998E-4</v>
      </c>
      <c r="AV182" t="s">
        <v>78</v>
      </c>
      <c r="AW182">
        <v>0.66559999999999997</v>
      </c>
      <c r="AX182">
        <v>1.9442000000000001E-2</v>
      </c>
      <c r="AY182">
        <v>0.10299999999999999</v>
      </c>
      <c r="AZ182" t="s">
        <v>72</v>
      </c>
      <c r="BA182">
        <v>0.44240000000000002</v>
      </c>
      <c r="BB182">
        <v>9.0568999999999997E-2</v>
      </c>
      <c r="BC182">
        <v>5.1999999999999998E-2</v>
      </c>
      <c r="BD182" t="s">
        <v>73</v>
      </c>
      <c r="BE182" t="s">
        <v>74</v>
      </c>
      <c r="BF182">
        <v>0.4798</v>
      </c>
      <c r="BG182" t="s">
        <v>75</v>
      </c>
      <c r="BH182">
        <v>5.1999999999999998E-2</v>
      </c>
      <c r="BI182" t="s">
        <v>73</v>
      </c>
      <c r="BJ182">
        <v>1.9730000000000001E-2</v>
      </c>
      <c r="BK182" t="s">
        <v>82</v>
      </c>
      <c r="BL182" t="s">
        <v>77</v>
      </c>
    </row>
    <row r="183" spans="1:64" x14ac:dyDescent="0.25">
      <c r="A183">
        <v>1693</v>
      </c>
      <c r="B183" t="s">
        <v>324</v>
      </c>
      <c r="C183" t="s">
        <v>328</v>
      </c>
      <c r="D183">
        <v>28</v>
      </c>
      <c r="E183">
        <v>137</v>
      </c>
      <c r="F183">
        <v>2</v>
      </c>
      <c r="G183" t="s">
        <v>129</v>
      </c>
      <c r="H183" t="s">
        <v>326</v>
      </c>
      <c r="I183" t="s">
        <v>65</v>
      </c>
      <c r="J183">
        <v>99</v>
      </c>
      <c r="K183">
        <v>2047</v>
      </c>
      <c r="L183">
        <v>2032</v>
      </c>
      <c r="M183">
        <v>2057</v>
      </c>
      <c r="N183">
        <v>99</v>
      </c>
      <c r="O183">
        <v>19.2918557749</v>
      </c>
      <c r="P183">
        <v>0.61585931135200001</v>
      </c>
      <c r="Q183">
        <v>100</v>
      </c>
      <c r="R183">
        <v>2047</v>
      </c>
      <c r="S183">
        <v>0.96</v>
      </c>
      <c r="T183">
        <v>2046</v>
      </c>
      <c r="U183">
        <v>0.03</v>
      </c>
      <c r="V183">
        <v>4.5784760257300001E-2</v>
      </c>
      <c r="W183">
        <v>3.3799863096900001E-2</v>
      </c>
      <c r="X183">
        <v>4.6114590909100001E-2</v>
      </c>
      <c r="Y183">
        <v>0.126461013885</v>
      </c>
      <c r="Z183">
        <v>5.2143495099499997E-2</v>
      </c>
      <c r="AA183">
        <v>12.8747766789</v>
      </c>
      <c r="AB183">
        <v>0.45798645076799999</v>
      </c>
      <c r="AC183">
        <v>2047</v>
      </c>
      <c r="AD183">
        <v>0.97</v>
      </c>
      <c r="AE183">
        <v>2048</v>
      </c>
      <c r="AF183">
        <v>0.03</v>
      </c>
      <c r="AG183">
        <v>0.96</v>
      </c>
      <c r="AH183" t="s">
        <v>66</v>
      </c>
      <c r="AI183" t="s">
        <v>303</v>
      </c>
      <c r="AJ183" t="s">
        <v>304</v>
      </c>
      <c r="AK183">
        <v>121</v>
      </c>
      <c r="AL183" t="s">
        <v>327</v>
      </c>
      <c r="AM183">
        <v>4</v>
      </c>
      <c r="AN183">
        <v>12104</v>
      </c>
      <c r="AO183" t="s">
        <v>134</v>
      </c>
      <c r="AP183">
        <v>1101</v>
      </c>
      <c r="AQ183" t="s">
        <v>71</v>
      </c>
      <c r="AR183" t="s">
        <v>66</v>
      </c>
      <c r="AS183">
        <v>2047</v>
      </c>
      <c r="AT183">
        <v>3.3799999999999997E-2</v>
      </c>
      <c r="AU183">
        <v>0</v>
      </c>
      <c r="AV183" t="s">
        <v>78</v>
      </c>
      <c r="AW183">
        <v>0.91090000000000004</v>
      </c>
      <c r="AX183">
        <v>4.6115000000000003E-2</v>
      </c>
      <c r="AY183">
        <v>4.5000000000000003E-5</v>
      </c>
      <c r="AZ183" t="s">
        <v>78</v>
      </c>
      <c r="BA183">
        <v>0.88829999999999998</v>
      </c>
      <c r="BB183">
        <v>0.12646099999999999</v>
      </c>
      <c r="BC183">
        <v>7.11E-3</v>
      </c>
      <c r="BD183" t="s">
        <v>80</v>
      </c>
      <c r="BE183" t="s">
        <v>74</v>
      </c>
      <c r="BF183">
        <v>6.4570000000000002E-2</v>
      </c>
      <c r="BG183" t="s">
        <v>83</v>
      </c>
      <c r="BH183">
        <v>7.11E-3</v>
      </c>
      <c r="BI183" t="s">
        <v>80</v>
      </c>
      <c r="BJ183">
        <v>7.85E-4</v>
      </c>
      <c r="BK183" t="s">
        <v>79</v>
      </c>
      <c r="BL183" t="s">
        <v>77</v>
      </c>
    </row>
    <row r="184" spans="1:64" x14ac:dyDescent="0.25">
      <c r="A184">
        <v>1706</v>
      </c>
      <c r="B184" t="s">
        <v>329</v>
      </c>
      <c r="C184" t="s">
        <v>330</v>
      </c>
      <c r="D184">
        <v>29</v>
      </c>
      <c r="E184">
        <v>138</v>
      </c>
      <c r="F184">
        <v>1</v>
      </c>
      <c r="G184" t="s">
        <v>129</v>
      </c>
      <c r="H184" t="s">
        <v>331</v>
      </c>
      <c r="I184" t="s">
        <v>65</v>
      </c>
      <c r="J184">
        <v>98</v>
      </c>
      <c r="K184">
        <v>2047</v>
      </c>
      <c r="L184">
        <v>2036</v>
      </c>
      <c r="M184">
        <v>2055</v>
      </c>
      <c r="N184">
        <v>100</v>
      </c>
      <c r="O184">
        <v>13.131468528799999</v>
      </c>
      <c r="P184">
        <v>0.249978758907</v>
      </c>
      <c r="Q184">
        <v>100</v>
      </c>
      <c r="R184">
        <v>2047</v>
      </c>
      <c r="S184">
        <v>0.98</v>
      </c>
      <c r="T184">
        <v>2046</v>
      </c>
      <c r="U184">
        <v>0.01</v>
      </c>
      <c r="V184">
        <v>2.4024311400600001E-2</v>
      </c>
      <c r="W184">
        <v>1.24352954555E-2</v>
      </c>
      <c r="X184">
        <v>3.3597718251399997E-2</v>
      </c>
      <c r="Y184">
        <v>3.4699036767099997E-2</v>
      </c>
      <c r="Z184">
        <v>2.6310518379499999E-2</v>
      </c>
      <c r="AA184">
        <v>10.4095788831</v>
      </c>
      <c r="AB184">
        <v>0.22548383512799999</v>
      </c>
      <c r="AC184">
        <v>2047</v>
      </c>
      <c r="AD184">
        <v>0.88</v>
      </c>
      <c r="AE184">
        <v>2051</v>
      </c>
      <c r="AF184">
        <v>0.04</v>
      </c>
      <c r="AG184">
        <v>0.56000000000000005</v>
      </c>
      <c r="AH184" t="s">
        <v>66</v>
      </c>
      <c r="AI184" t="s">
        <v>332</v>
      </c>
      <c r="AJ184" t="s">
        <v>333</v>
      </c>
      <c r="AK184">
        <v>111</v>
      </c>
      <c r="AL184" t="s">
        <v>334</v>
      </c>
      <c r="AM184">
        <v>1</v>
      </c>
      <c r="AN184">
        <v>11101</v>
      </c>
      <c r="AO184" t="s">
        <v>134</v>
      </c>
      <c r="AP184">
        <v>1101</v>
      </c>
      <c r="AQ184" t="s">
        <v>71</v>
      </c>
      <c r="AR184" t="s">
        <v>66</v>
      </c>
      <c r="AS184">
        <v>2047</v>
      </c>
      <c r="AT184">
        <v>1.2435E-2</v>
      </c>
      <c r="AU184">
        <v>2.29E-2</v>
      </c>
      <c r="AV184" t="s">
        <v>81</v>
      </c>
      <c r="AW184">
        <v>0.45469999999999999</v>
      </c>
      <c r="AX184">
        <v>3.3598000000000003E-2</v>
      </c>
      <c r="AY184">
        <v>1.04E-2</v>
      </c>
      <c r="AZ184" t="s">
        <v>81</v>
      </c>
      <c r="BA184">
        <v>0.69240000000000002</v>
      </c>
      <c r="BB184">
        <v>3.4699000000000001E-2</v>
      </c>
      <c r="BC184">
        <v>0.50310999999999995</v>
      </c>
      <c r="BD184" t="s">
        <v>72</v>
      </c>
      <c r="BE184" t="s">
        <v>74</v>
      </c>
      <c r="BF184">
        <v>4.2320000000000003E-2</v>
      </c>
      <c r="BG184" t="s">
        <v>82</v>
      </c>
      <c r="BH184">
        <v>0.50310999999999995</v>
      </c>
      <c r="BI184" t="s">
        <v>72</v>
      </c>
      <c r="BJ184">
        <v>4.947E-2</v>
      </c>
      <c r="BK184" t="s">
        <v>82</v>
      </c>
      <c r="BL184" t="s">
        <v>77</v>
      </c>
    </row>
    <row r="185" spans="1:64" x14ac:dyDescent="0.25">
      <c r="A185">
        <v>1911</v>
      </c>
      <c r="B185" t="s">
        <v>369</v>
      </c>
      <c r="C185" t="s">
        <v>370</v>
      </c>
      <c r="D185">
        <v>35</v>
      </c>
      <c r="E185">
        <v>154</v>
      </c>
      <c r="F185">
        <v>1</v>
      </c>
      <c r="G185" t="s">
        <v>129</v>
      </c>
      <c r="H185" t="s">
        <v>371</v>
      </c>
      <c r="I185" t="s">
        <v>65</v>
      </c>
      <c r="J185">
        <v>50</v>
      </c>
      <c r="K185">
        <v>2047</v>
      </c>
      <c r="L185">
        <v>2040</v>
      </c>
      <c r="M185">
        <v>2057</v>
      </c>
      <c r="N185">
        <v>100</v>
      </c>
      <c r="O185">
        <v>13.7273098138</v>
      </c>
      <c r="P185">
        <v>0.56821165484400005</v>
      </c>
      <c r="Q185">
        <v>100</v>
      </c>
      <c r="R185">
        <v>2047</v>
      </c>
      <c r="S185">
        <v>0.78</v>
      </c>
      <c r="T185">
        <v>2046</v>
      </c>
      <c r="U185">
        <v>0.22</v>
      </c>
      <c r="V185">
        <v>5.9066025323800002E-2</v>
      </c>
      <c r="W185">
        <v>6.1017113092699998E-2</v>
      </c>
      <c r="X185">
        <v>3.0807606060299999E-2</v>
      </c>
      <c r="Y185">
        <v>0.214616303545</v>
      </c>
      <c r="Z185">
        <v>6.9637748771600005E-2</v>
      </c>
      <c r="AA185">
        <v>12.312685312299999</v>
      </c>
      <c r="AB185">
        <v>0.61025488293499996</v>
      </c>
      <c r="AC185">
        <v>2046</v>
      </c>
      <c r="AD185">
        <v>0.89</v>
      </c>
      <c r="AE185">
        <v>2047</v>
      </c>
      <c r="AF185">
        <v>0.09</v>
      </c>
      <c r="AG185">
        <v>0.79</v>
      </c>
      <c r="AH185" t="s">
        <v>66</v>
      </c>
      <c r="AI185" t="s">
        <v>358</v>
      </c>
      <c r="AJ185" t="s">
        <v>359</v>
      </c>
      <c r="AK185">
        <v>81</v>
      </c>
      <c r="AL185" t="s">
        <v>365</v>
      </c>
      <c r="AM185">
        <v>2</v>
      </c>
      <c r="AN185">
        <v>8102</v>
      </c>
      <c r="AO185" t="s">
        <v>134</v>
      </c>
      <c r="AP185">
        <v>1101</v>
      </c>
      <c r="AQ185" t="s">
        <v>71</v>
      </c>
      <c r="AR185" t="s">
        <v>66</v>
      </c>
      <c r="AS185">
        <v>2047</v>
      </c>
      <c r="AT185">
        <v>6.1019999999999998E-2</v>
      </c>
      <c r="AU185">
        <v>3.49E-3</v>
      </c>
      <c r="AV185" t="s">
        <v>80</v>
      </c>
      <c r="AW185">
        <v>0.84350000000000003</v>
      </c>
      <c r="AX185">
        <v>3.0807999999999999E-2</v>
      </c>
      <c r="AY185">
        <v>1.8799999999999999E-4</v>
      </c>
      <c r="AZ185" t="s">
        <v>78</v>
      </c>
      <c r="BA185">
        <v>0.84089999999999998</v>
      </c>
      <c r="BB185">
        <v>0.214616</v>
      </c>
      <c r="BC185">
        <v>8.03E-4</v>
      </c>
      <c r="BD185" t="s">
        <v>78</v>
      </c>
      <c r="BE185" t="s">
        <v>74</v>
      </c>
      <c r="BF185">
        <v>1.8393E-2</v>
      </c>
      <c r="BG185" t="s">
        <v>82</v>
      </c>
      <c r="BH185">
        <v>8.03E-4</v>
      </c>
      <c r="BI185" t="s">
        <v>78</v>
      </c>
      <c r="BJ185">
        <v>3.2499999999999999E-4</v>
      </c>
      <c r="BK185" t="s">
        <v>79</v>
      </c>
      <c r="BL185" t="s">
        <v>77</v>
      </c>
    </row>
    <row r="186" spans="1:64" x14ac:dyDescent="0.25">
      <c r="A186">
        <v>2179</v>
      </c>
      <c r="B186" t="s">
        <v>388</v>
      </c>
      <c r="C186" t="s">
        <v>406</v>
      </c>
      <c r="D186">
        <v>38</v>
      </c>
      <c r="E186">
        <v>176</v>
      </c>
      <c r="F186">
        <v>14</v>
      </c>
      <c r="G186" t="s">
        <v>129</v>
      </c>
      <c r="H186" t="s">
        <v>390</v>
      </c>
      <c r="I186" t="s">
        <v>65</v>
      </c>
      <c r="J186">
        <v>20</v>
      </c>
      <c r="K186">
        <v>2047</v>
      </c>
      <c r="L186">
        <v>2038</v>
      </c>
      <c r="M186">
        <v>2059</v>
      </c>
      <c r="N186">
        <v>48</v>
      </c>
      <c r="O186">
        <v>13.802889775400001</v>
      </c>
      <c r="P186">
        <v>0.45117600918799999</v>
      </c>
      <c r="Q186">
        <v>59</v>
      </c>
      <c r="R186">
        <v>2047</v>
      </c>
      <c r="S186">
        <v>0.66</v>
      </c>
      <c r="T186">
        <v>2050</v>
      </c>
      <c r="U186">
        <v>0.18</v>
      </c>
      <c r="V186">
        <v>4.3058813853700001E-2</v>
      </c>
      <c r="W186">
        <v>4.5225569441999999E-2</v>
      </c>
      <c r="X186">
        <v>4.4166293706199997E-2</v>
      </c>
      <c r="Y186">
        <v>-2.12059183248E-2</v>
      </c>
      <c r="Z186">
        <v>4.0502367649600003E-2</v>
      </c>
      <c r="AA186">
        <v>10.6743249875</v>
      </c>
      <c r="AB186">
        <v>0.32830129838</v>
      </c>
      <c r="AC186">
        <v>2047</v>
      </c>
      <c r="AD186">
        <v>0.79</v>
      </c>
      <c r="AE186">
        <v>2044</v>
      </c>
      <c r="AF186">
        <v>0.14000000000000001</v>
      </c>
      <c r="AG186">
        <v>0.39</v>
      </c>
      <c r="AH186" t="s">
        <v>66</v>
      </c>
      <c r="AI186" t="s">
        <v>391</v>
      </c>
      <c r="AJ186" t="s">
        <v>392</v>
      </c>
      <c r="AK186">
        <v>82</v>
      </c>
      <c r="AL186" t="s">
        <v>393</v>
      </c>
      <c r="AM186">
        <v>3</v>
      </c>
      <c r="AN186">
        <v>8203</v>
      </c>
      <c r="AO186" t="s">
        <v>134</v>
      </c>
      <c r="AP186">
        <v>1101</v>
      </c>
      <c r="AQ186" t="s">
        <v>71</v>
      </c>
      <c r="AR186" t="s">
        <v>66</v>
      </c>
      <c r="AS186">
        <v>2047</v>
      </c>
      <c r="AT186">
        <v>4.5226000000000002E-2</v>
      </c>
      <c r="AU186">
        <v>2.2000000000000001E-4</v>
      </c>
      <c r="AV186" t="s">
        <v>78</v>
      </c>
      <c r="AW186">
        <v>0.87360000000000004</v>
      </c>
      <c r="AX186">
        <v>4.4165999999999997E-2</v>
      </c>
      <c r="AY186">
        <v>3.1000000000000001E-5</v>
      </c>
      <c r="AZ186" t="s">
        <v>78</v>
      </c>
      <c r="BA186">
        <v>0.83660000000000001</v>
      </c>
      <c r="BB186">
        <v>-2.1205999999999999E-2</v>
      </c>
      <c r="BC186">
        <v>0.71299999999999997</v>
      </c>
      <c r="BD186" t="s">
        <v>72</v>
      </c>
      <c r="BE186" t="s">
        <v>74</v>
      </c>
      <c r="BF186">
        <v>0.91700000000000004</v>
      </c>
      <c r="BG186" t="s">
        <v>75</v>
      </c>
      <c r="BH186">
        <v>0.71299999999999997</v>
      </c>
      <c r="BI186" t="s">
        <v>72</v>
      </c>
      <c r="BJ186">
        <v>0.93169999999999997</v>
      </c>
      <c r="BK186" t="s">
        <v>75</v>
      </c>
      <c r="BL186" t="s">
        <v>77</v>
      </c>
    </row>
    <row r="187" spans="1:64" x14ac:dyDescent="0.25">
      <c r="A187">
        <v>2877</v>
      </c>
      <c r="B187" t="s">
        <v>476</v>
      </c>
      <c r="C187" t="s">
        <v>477</v>
      </c>
      <c r="D187">
        <v>46</v>
      </c>
      <c r="E187">
        <v>228</v>
      </c>
      <c r="F187">
        <v>1</v>
      </c>
      <c r="G187" t="s">
        <v>472</v>
      </c>
      <c r="H187" t="s">
        <v>164</v>
      </c>
      <c r="I187" t="s">
        <v>65</v>
      </c>
      <c r="J187">
        <v>100</v>
      </c>
      <c r="K187">
        <v>2047</v>
      </c>
      <c r="L187">
        <v>2038</v>
      </c>
      <c r="M187">
        <v>2057</v>
      </c>
      <c r="N187">
        <v>100</v>
      </c>
      <c r="O187">
        <v>13.4259688694</v>
      </c>
      <c r="P187">
        <v>0.39077909604900002</v>
      </c>
      <c r="Q187">
        <v>100</v>
      </c>
      <c r="R187">
        <v>2047</v>
      </c>
      <c r="S187">
        <v>0.62</v>
      </c>
      <c r="T187">
        <v>2048</v>
      </c>
      <c r="U187">
        <v>0.37</v>
      </c>
      <c r="V187">
        <v>3.8995555555700001E-2</v>
      </c>
      <c r="W187">
        <v>3.2187152779E-2</v>
      </c>
      <c r="X187">
        <v>3.4718848492300003E-2</v>
      </c>
      <c r="Y187">
        <v>6.7673999944400001E-2</v>
      </c>
      <c r="Z187">
        <v>3.7043534314299999E-2</v>
      </c>
      <c r="AA187">
        <v>11.5863327682</v>
      </c>
      <c r="AB187">
        <v>0.323744888663</v>
      </c>
      <c r="AC187">
        <v>2047</v>
      </c>
      <c r="AD187">
        <v>0.93</v>
      </c>
      <c r="AE187">
        <v>2048</v>
      </c>
      <c r="AF187">
        <v>0.06</v>
      </c>
      <c r="AG187">
        <v>0.42</v>
      </c>
      <c r="AH187" t="s">
        <v>66</v>
      </c>
      <c r="AI187" t="s">
        <v>165</v>
      </c>
      <c r="AJ187" t="s">
        <v>166</v>
      </c>
      <c r="AK187">
        <v>132</v>
      </c>
      <c r="AL187" t="s">
        <v>167</v>
      </c>
      <c r="AM187">
        <v>1</v>
      </c>
      <c r="AN187">
        <v>13201</v>
      </c>
      <c r="AO187" t="s">
        <v>473</v>
      </c>
      <c r="AP187">
        <v>1102</v>
      </c>
      <c r="AQ187" t="s">
        <v>71</v>
      </c>
      <c r="AR187" t="s">
        <v>66</v>
      </c>
      <c r="AS187">
        <v>2047</v>
      </c>
      <c r="AT187">
        <v>3.2187E-2</v>
      </c>
      <c r="AU187">
        <v>8.2100000000000003E-3</v>
      </c>
      <c r="AV187" t="s">
        <v>80</v>
      </c>
      <c r="AW187">
        <v>0.6552</v>
      </c>
      <c r="AX187">
        <v>3.4719E-2</v>
      </c>
      <c r="AY187">
        <v>5.0499999999999998E-3</v>
      </c>
      <c r="AZ187" t="s">
        <v>80</v>
      </c>
      <c r="BA187">
        <v>0.64659999999999995</v>
      </c>
      <c r="BB187">
        <v>6.7673999999999998E-2</v>
      </c>
      <c r="BC187">
        <v>0.34908800000000001</v>
      </c>
      <c r="BD187" t="s">
        <v>72</v>
      </c>
      <c r="BE187" t="s">
        <v>74</v>
      </c>
      <c r="BF187">
        <v>0.84736400000000001</v>
      </c>
      <c r="BG187" t="s">
        <v>75</v>
      </c>
      <c r="BH187">
        <v>0.34908800000000001</v>
      </c>
      <c r="BI187" t="s">
        <v>72</v>
      </c>
      <c r="BJ187">
        <v>0.62429999999999997</v>
      </c>
      <c r="BK187" t="s">
        <v>75</v>
      </c>
      <c r="BL187" t="s">
        <v>77</v>
      </c>
    </row>
    <row r="188" spans="1:64" x14ac:dyDescent="0.25">
      <c r="A188">
        <v>2990</v>
      </c>
      <c r="B188" t="s">
        <v>491</v>
      </c>
      <c r="C188" t="s">
        <v>492</v>
      </c>
      <c r="D188">
        <v>51</v>
      </c>
      <c r="E188">
        <v>238</v>
      </c>
      <c r="F188">
        <v>1</v>
      </c>
      <c r="G188" t="s">
        <v>472</v>
      </c>
      <c r="H188" t="s">
        <v>227</v>
      </c>
      <c r="I188" t="s">
        <v>65</v>
      </c>
      <c r="J188">
        <v>100</v>
      </c>
      <c r="K188">
        <v>2047</v>
      </c>
      <c r="L188">
        <v>2038</v>
      </c>
      <c r="M188">
        <v>2055</v>
      </c>
      <c r="N188">
        <v>100</v>
      </c>
      <c r="O188">
        <v>12.310199857600001</v>
      </c>
      <c r="P188">
        <v>0.28949106337699998</v>
      </c>
      <c r="Q188">
        <v>100</v>
      </c>
      <c r="R188">
        <v>2047</v>
      </c>
      <c r="S188">
        <v>1</v>
      </c>
      <c r="T188">
        <v>0</v>
      </c>
      <c r="U188">
        <v>0</v>
      </c>
      <c r="V188">
        <v>2.9763298610800001E-2</v>
      </c>
      <c r="W188">
        <v>8.45063888571E-3</v>
      </c>
      <c r="X188">
        <v>2.8481418647999999E-2</v>
      </c>
      <c r="Y188">
        <v>0.12803572490099999</v>
      </c>
      <c r="Z188">
        <v>3.08341642157E-2</v>
      </c>
      <c r="AA188">
        <v>11.370352504</v>
      </c>
      <c r="AB188">
        <v>0.28554348235100002</v>
      </c>
      <c r="AC188">
        <v>2047</v>
      </c>
      <c r="AD188">
        <v>0.98</v>
      </c>
      <c r="AE188">
        <v>2049</v>
      </c>
      <c r="AF188">
        <v>0.01</v>
      </c>
      <c r="AG188">
        <v>0.73</v>
      </c>
      <c r="AH188" t="s">
        <v>66</v>
      </c>
      <c r="AI188" t="s">
        <v>228</v>
      </c>
      <c r="AJ188" t="s">
        <v>229</v>
      </c>
      <c r="AK188">
        <v>34</v>
      </c>
      <c r="AL188" t="s">
        <v>230</v>
      </c>
      <c r="AM188">
        <v>1</v>
      </c>
      <c r="AN188">
        <v>3401</v>
      </c>
      <c r="AO188" t="s">
        <v>473</v>
      </c>
      <c r="AP188">
        <v>1102</v>
      </c>
      <c r="AQ188" t="s">
        <v>71</v>
      </c>
      <c r="AR188" t="s">
        <v>66</v>
      </c>
      <c r="AS188">
        <v>2047</v>
      </c>
      <c r="AT188">
        <v>8.4510000000000002E-3</v>
      </c>
      <c r="AU188">
        <v>0.437</v>
      </c>
      <c r="AV188" t="s">
        <v>72</v>
      </c>
      <c r="AW188">
        <v>8.8359999999999994E-2</v>
      </c>
      <c r="AX188">
        <v>2.8480999999999999E-2</v>
      </c>
      <c r="AY188">
        <v>2.4400000000000002E-2</v>
      </c>
      <c r="AZ188" t="s">
        <v>81</v>
      </c>
      <c r="BA188">
        <v>0.59799999999999998</v>
      </c>
      <c r="BB188">
        <v>0.12803999999999999</v>
      </c>
      <c r="BC188">
        <v>9.5799999999999996E-2</v>
      </c>
      <c r="BD188" t="s">
        <v>73</v>
      </c>
      <c r="BE188" t="s">
        <v>74</v>
      </c>
      <c r="BF188">
        <v>0.18909999999999999</v>
      </c>
      <c r="BG188" t="s">
        <v>75</v>
      </c>
      <c r="BH188">
        <v>9.5799999999999996E-2</v>
      </c>
      <c r="BI188" t="s">
        <v>73</v>
      </c>
      <c r="BJ188">
        <v>7.3690000000000005E-2</v>
      </c>
      <c r="BK188" t="s">
        <v>83</v>
      </c>
      <c r="BL188" t="s">
        <v>77</v>
      </c>
    </row>
    <row r="189" spans="1:64" x14ac:dyDescent="0.25">
      <c r="A189">
        <v>3096</v>
      </c>
      <c r="B189" t="s">
        <v>503</v>
      </c>
      <c r="C189" t="s">
        <v>504</v>
      </c>
      <c r="D189">
        <v>54</v>
      </c>
      <c r="E189">
        <v>247</v>
      </c>
      <c r="F189">
        <v>1</v>
      </c>
      <c r="G189" t="s">
        <v>472</v>
      </c>
      <c r="H189" t="s">
        <v>357</v>
      </c>
      <c r="I189" t="s">
        <v>65</v>
      </c>
      <c r="J189">
        <v>100</v>
      </c>
      <c r="K189">
        <v>2047</v>
      </c>
      <c r="L189">
        <v>2035</v>
      </c>
      <c r="M189">
        <v>2062</v>
      </c>
      <c r="N189">
        <v>100</v>
      </c>
      <c r="O189">
        <v>18.943279154799999</v>
      </c>
      <c r="P189">
        <v>0.54169871380699997</v>
      </c>
      <c r="Q189">
        <v>100</v>
      </c>
      <c r="R189">
        <v>2047</v>
      </c>
      <c r="S189">
        <v>0.67</v>
      </c>
      <c r="T189">
        <v>2046</v>
      </c>
      <c r="U189">
        <v>0.16</v>
      </c>
      <c r="V189">
        <v>3.6696074989600001E-2</v>
      </c>
      <c r="W189">
        <v>2.2506165499499999E-2</v>
      </c>
      <c r="X189">
        <v>2.9527738095900001E-2</v>
      </c>
      <c r="Y189">
        <v>0.18023887942899999</v>
      </c>
      <c r="Z189">
        <v>4.48559301477E-2</v>
      </c>
      <c r="AA189">
        <v>10.315368450799999</v>
      </c>
      <c r="AB189">
        <v>0.42126990552999999</v>
      </c>
      <c r="AC189">
        <v>2046</v>
      </c>
      <c r="AD189">
        <v>0.77</v>
      </c>
      <c r="AE189">
        <v>2045</v>
      </c>
      <c r="AF189">
        <v>0.16</v>
      </c>
      <c r="AG189">
        <v>0.74</v>
      </c>
      <c r="AH189" t="s">
        <v>66</v>
      </c>
      <c r="AI189" t="s">
        <v>358</v>
      </c>
      <c r="AJ189" t="s">
        <v>359</v>
      </c>
      <c r="AK189">
        <v>81</v>
      </c>
      <c r="AL189" t="s">
        <v>360</v>
      </c>
      <c r="AM189">
        <v>3</v>
      </c>
      <c r="AN189">
        <v>8103</v>
      </c>
      <c r="AO189" t="s">
        <v>473</v>
      </c>
      <c r="AP189">
        <v>1102</v>
      </c>
      <c r="AQ189" t="s">
        <v>71</v>
      </c>
      <c r="AR189" t="s">
        <v>66</v>
      </c>
      <c r="AS189">
        <v>2047</v>
      </c>
      <c r="AT189">
        <v>2.2509999999999999E-2</v>
      </c>
      <c r="AU189">
        <v>7.0300000000000001E-2</v>
      </c>
      <c r="AV189" t="s">
        <v>73</v>
      </c>
      <c r="AW189">
        <v>0.29089999999999999</v>
      </c>
      <c r="AX189">
        <v>2.9527999999999999E-2</v>
      </c>
      <c r="AY189">
        <v>3.82E-3</v>
      </c>
      <c r="AZ189" t="s">
        <v>80</v>
      </c>
      <c r="BA189">
        <v>0.4869</v>
      </c>
      <c r="BB189">
        <v>0.18023900000000001</v>
      </c>
      <c r="BC189">
        <v>0.10102999999999999</v>
      </c>
      <c r="BD189" t="s">
        <v>72</v>
      </c>
      <c r="BE189" t="s">
        <v>74</v>
      </c>
      <c r="BF189">
        <v>0.62363000000000002</v>
      </c>
      <c r="BG189" t="s">
        <v>75</v>
      </c>
      <c r="BH189">
        <v>0.10102999999999999</v>
      </c>
      <c r="BI189" t="s">
        <v>72</v>
      </c>
      <c r="BJ189">
        <v>0.2442</v>
      </c>
      <c r="BK189" t="s">
        <v>75</v>
      </c>
      <c r="BL189" t="s">
        <v>77</v>
      </c>
    </row>
    <row r="190" spans="1:64" x14ac:dyDescent="0.25">
      <c r="A190">
        <v>3765</v>
      </c>
      <c r="B190" t="s">
        <v>577</v>
      </c>
      <c r="C190" t="s">
        <v>579</v>
      </c>
      <c r="D190">
        <v>66</v>
      </c>
      <c r="E190">
        <v>306</v>
      </c>
      <c r="F190">
        <v>2</v>
      </c>
      <c r="G190" t="s">
        <v>568</v>
      </c>
      <c r="H190" t="s">
        <v>64</v>
      </c>
      <c r="I190" t="s">
        <v>65</v>
      </c>
      <c r="J190">
        <v>83</v>
      </c>
      <c r="K190">
        <v>2047</v>
      </c>
      <c r="L190">
        <v>2036</v>
      </c>
      <c r="M190">
        <v>2060</v>
      </c>
      <c r="N190">
        <v>85</v>
      </c>
      <c r="O190">
        <v>17.790865374799999</v>
      </c>
      <c r="P190">
        <v>0.40205194163899999</v>
      </c>
      <c r="Q190">
        <v>100</v>
      </c>
      <c r="R190">
        <v>2047</v>
      </c>
      <c r="S190">
        <v>0.98</v>
      </c>
      <c r="T190">
        <v>2048</v>
      </c>
      <c r="U190">
        <v>0.01</v>
      </c>
      <c r="V190">
        <v>3.1866236231499999E-2</v>
      </c>
      <c r="W190">
        <v>2.4113840904200001E-2</v>
      </c>
      <c r="X190">
        <v>2.9066968866299999E-2</v>
      </c>
      <c r="Y190">
        <v>7.7409018075800001E-2</v>
      </c>
      <c r="Z190">
        <v>3.23178492649E-2</v>
      </c>
      <c r="AA190">
        <v>12.239266205</v>
      </c>
      <c r="AB190">
        <v>0.28578168985800001</v>
      </c>
      <c r="AC190">
        <v>2047</v>
      </c>
      <c r="AD190">
        <v>0.99</v>
      </c>
      <c r="AE190">
        <v>2052</v>
      </c>
      <c r="AF190">
        <v>0.01</v>
      </c>
      <c r="AG190">
        <v>0.96</v>
      </c>
      <c r="AH190" t="s">
        <v>66</v>
      </c>
      <c r="AI190" t="s">
        <v>67</v>
      </c>
      <c r="AJ190" t="s">
        <v>68</v>
      </c>
      <c r="AK190">
        <v>52</v>
      </c>
      <c r="AL190" t="s">
        <v>69</v>
      </c>
      <c r="AM190">
        <v>1</v>
      </c>
      <c r="AN190">
        <v>5201</v>
      </c>
      <c r="AO190" t="s">
        <v>569</v>
      </c>
      <c r="AP190">
        <v>1104</v>
      </c>
      <c r="AQ190" t="s">
        <v>71</v>
      </c>
      <c r="AR190" t="s">
        <v>66</v>
      </c>
      <c r="AS190">
        <v>2047</v>
      </c>
      <c r="AT190">
        <v>2.4114E-2</v>
      </c>
      <c r="AU190">
        <v>2.0100000000000001E-4</v>
      </c>
      <c r="AV190" t="s">
        <v>78</v>
      </c>
      <c r="AW190">
        <v>0.80030000000000001</v>
      </c>
      <c r="AX190">
        <v>2.9066999999999999E-2</v>
      </c>
      <c r="AY190">
        <v>4.6E-5</v>
      </c>
      <c r="AZ190" t="s">
        <v>78</v>
      </c>
      <c r="BA190">
        <v>0.79190000000000005</v>
      </c>
      <c r="BB190">
        <v>7.7409000000000006E-2</v>
      </c>
      <c r="BC190">
        <v>8.8800000000000004E-2</v>
      </c>
      <c r="BD190" t="s">
        <v>73</v>
      </c>
      <c r="BE190" t="s">
        <v>74</v>
      </c>
      <c r="BF190">
        <v>0.44879999999999998</v>
      </c>
      <c r="BG190" t="s">
        <v>75</v>
      </c>
      <c r="BH190">
        <v>8.8800000000000004E-2</v>
      </c>
      <c r="BI190" t="s">
        <v>73</v>
      </c>
      <c r="BJ190">
        <v>0.18959999999999999</v>
      </c>
      <c r="BK190" t="s">
        <v>75</v>
      </c>
      <c r="BL190" t="s">
        <v>77</v>
      </c>
    </row>
    <row r="191" spans="1:64" x14ac:dyDescent="0.25">
      <c r="A191">
        <v>314</v>
      </c>
      <c r="B191" t="s">
        <v>115</v>
      </c>
      <c r="C191" t="s">
        <v>126</v>
      </c>
      <c r="D191">
        <v>5</v>
      </c>
      <c r="E191">
        <v>25</v>
      </c>
      <c r="F191">
        <v>9</v>
      </c>
      <c r="G191" t="s">
        <v>117</v>
      </c>
      <c r="H191" t="s">
        <v>103</v>
      </c>
      <c r="I191" t="s">
        <v>65</v>
      </c>
      <c r="J191">
        <v>24</v>
      </c>
      <c r="K191">
        <v>2048</v>
      </c>
      <c r="L191">
        <v>2040</v>
      </c>
      <c r="M191">
        <v>2057</v>
      </c>
      <c r="N191">
        <v>83</v>
      </c>
      <c r="O191">
        <v>12.9468316496</v>
      </c>
      <c r="P191">
        <v>0.34525627941300002</v>
      </c>
      <c r="Q191">
        <v>100</v>
      </c>
      <c r="R191">
        <v>2048</v>
      </c>
      <c r="S191">
        <v>0.87</v>
      </c>
      <c r="T191">
        <v>2049</v>
      </c>
      <c r="U191">
        <v>0.13</v>
      </c>
      <c r="V191">
        <v>3.49574959155E-2</v>
      </c>
      <c r="W191">
        <v>3.7885515893799999E-3</v>
      </c>
      <c r="X191">
        <v>2.6992569445599999E-2</v>
      </c>
      <c r="Y191">
        <v>0.19855458332000001</v>
      </c>
      <c r="Z191">
        <v>3.4085122548800001E-2</v>
      </c>
      <c r="AA191">
        <v>12.3571156847</v>
      </c>
      <c r="AB191">
        <v>0.32720711563100002</v>
      </c>
      <c r="AC191">
        <v>2048</v>
      </c>
      <c r="AD191">
        <v>0.92</v>
      </c>
      <c r="AE191">
        <v>2049</v>
      </c>
      <c r="AF191">
        <v>0.08</v>
      </c>
      <c r="AG191">
        <v>0.78</v>
      </c>
      <c r="AH191" t="s">
        <v>66</v>
      </c>
      <c r="AI191" t="s">
        <v>104</v>
      </c>
      <c r="AJ191" t="s">
        <v>105</v>
      </c>
      <c r="AK191">
        <v>61</v>
      </c>
      <c r="AL191" t="s">
        <v>106</v>
      </c>
      <c r="AM191">
        <v>1</v>
      </c>
      <c r="AN191">
        <v>6101</v>
      </c>
      <c r="AO191" t="s">
        <v>118</v>
      </c>
      <c r="AP191">
        <v>1113</v>
      </c>
      <c r="AQ191" t="s">
        <v>71</v>
      </c>
      <c r="AR191" t="s">
        <v>66</v>
      </c>
      <c r="AS191">
        <v>2048</v>
      </c>
      <c r="AT191">
        <v>3.7889999999999998E-3</v>
      </c>
      <c r="AU191">
        <v>0.76500000000000001</v>
      </c>
      <c r="AV191" t="s">
        <v>72</v>
      </c>
      <c r="AW191">
        <v>1.6049999999999998E-2</v>
      </c>
      <c r="AX191">
        <v>2.6993E-2</v>
      </c>
      <c r="AY191">
        <v>2.2100000000000002E-2</v>
      </c>
      <c r="AZ191" t="s">
        <v>81</v>
      </c>
      <c r="BA191">
        <v>0.55030000000000001</v>
      </c>
      <c r="BB191">
        <v>0.19855500000000001</v>
      </c>
      <c r="BC191">
        <v>1.7100000000000001E-2</v>
      </c>
      <c r="BD191" t="s">
        <v>81</v>
      </c>
      <c r="BE191" t="s">
        <v>74</v>
      </c>
      <c r="BF191">
        <v>0.1469</v>
      </c>
      <c r="BG191" t="s">
        <v>75</v>
      </c>
      <c r="BH191">
        <v>1.7100000000000001E-2</v>
      </c>
      <c r="BI191" t="s">
        <v>81</v>
      </c>
      <c r="BJ191">
        <v>2.5610000000000001E-2</v>
      </c>
      <c r="BK191" t="s">
        <v>82</v>
      </c>
      <c r="BL191" t="s">
        <v>77</v>
      </c>
    </row>
    <row r="192" spans="1:64" x14ac:dyDescent="0.25">
      <c r="A192">
        <v>1109</v>
      </c>
      <c r="B192" t="s">
        <v>257</v>
      </c>
      <c r="C192" t="s">
        <v>258</v>
      </c>
      <c r="D192">
        <v>22</v>
      </c>
      <c r="E192">
        <v>91</v>
      </c>
      <c r="F192">
        <v>1</v>
      </c>
      <c r="G192" t="s">
        <v>129</v>
      </c>
      <c r="H192" t="s">
        <v>259</v>
      </c>
      <c r="I192" t="s">
        <v>65</v>
      </c>
      <c r="J192">
        <v>91</v>
      </c>
      <c r="K192">
        <v>2048</v>
      </c>
      <c r="L192">
        <v>2035</v>
      </c>
      <c r="M192">
        <v>2059</v>
      </c>
      <c r="N192">
        <v>97</v>
      </c>
      <c r="O192">
        <v>16.876933198</v>
      </c>
      <c r="P192">
        <v>0.36519516835999999</v>
      </c>
      <c r="Q192">
        <v>97</v>
      </c>
      <c r="R192">
        <v>2048</v>
      </c>
      <c r="S192">
        <v>0.9</v>
      </c>
      <c r="T192">
        <v>2047</v>
      </c>
      <c r="U192">
        <v>7.0000000000000007E-2</v>
      </c>
      <c r="V192">
        <v>2.8397015941400001E-2</v>
      </c>
      <c r="W192">
        <v>2.2262811354499999E-2</v>
      </c>
      <c r="X192">
        <v>2.3059909092600001E-2</v>
      </c>
      <c r="Y192">
        <v>9.26531411764E-2</v>
      </c>
      <c r="Z192">
        <v>3.5765338234000001E-2</v>
      </c>
      <c r="AA192">
        <v>9.5571040304700006</v>
      </c>
      <c r="AB192">
        <v>0.29075906770400001</v>
      </c>
      <c r="AC192">
        <v>2048</v>
      </c>
      <c r="AD192">
        <v>0.74</v>
      </c>
      <c r="AE192">
        <v>2047</v>
      </c>
      <c r="AF192">
        <v>0.12</v>
      </c>
      <c r="AG192">
        <v>0.71</v>
      </c>
      <c r="AH192" t="s">
        <v>66</v>
      </c>
      <c r="AI192" t="s">
        <v>238</v>
      </c>
      <c r="AJ192" t="s">
        <v>239</v>
      </c>
      <c r="AK192">
        <v>136</v>
      </c>
      <c r="AL192" t="s">
        <v>260</v>
      </c>
      <c r="AM192">
        <v>4</v>
      </c>
      <c r="AN192">
        <v>13604</v>
      </c>
      <c r="AO192" t="s">
        <v>134</v>
      </c>
      <c r="AP192">
        <v>1101</v>
      </c>
      <c r="AQ192" t="s">
        <v>71</v>
      </c>
      <c r="AR192" t="s">
        <v>66</v>
      </c>
      <c r="AS192">
        <v>2048</v>
      </c>
      <c r="AT192">
        <v>2.2259999999999999E-2</v>
      </c>
      <c r="AU192">
        <v>4.1099999999999999E-3</v>
      </c>
      <c r="AV192" t="s">
        <v>80</v>
      </c>
      <c r="AW192">
        <v>0.54200000000000004</v>
      </c>
      <c r="AX192">
        <v>2.3060000000000001E-2</v>
      </c>
      <c r="AY192">
        <v>1.6500000000000001E-2</v>
      </c>
      <c r="AZ192" t="s">
        <v>81</v>
      </c>
      <c r="BA192">
        <v>0.49</v>
      </c>
      <c r="BB192">
        <v>9.2653100000000002E-2</v>
      </c>
      <c r="BC192">
        <v>0.19386</v>
      </c>
      <c r="BD192" t="s">
        <v>72</v>
      </c>
      <c r="BE192" t="s">
        <v>74</v>
      </c>
      <c r="BF192">
        <v>0.93725000000000003</v>
      </c>
      <c r="BG192" t="s">
        <v>75</v>
      </c>
      <c r="BH192">
        <v>0.19386</v>
      </c>
      <c r="BI192" t="s">
        <v>72</v>
      </c>
      <c r="BJ192">
        <v>0.39450000000000002</v>
      </c>
      <c r="BK192" t="s">
        <v>75</v>
      </c>
      <c r="BL192" t="s">
        <v>77</v>
      </c>
    </row>
    <row r="193" spans="1:64" x14ac:dyDescent="0.25">
      <c r="A193">
        <v>3698</v>
      </c>
      <c r="B193" t="s">
        <v>566</v>
      </c>
      <c r="C193" t="s">
        <v>571</v>
      </c>
      <c r="D193">
        <v>64</v>
      </c>
      <c r="E193">
        <v>300</v>
      </c>
      <c r="F193">
        <v>3</v>
      </c>
      <c r="G193" t="s">
        <v>568</v>
      </c>
      <c r="H193" t="s">
        <v>158</v>
      </c>
      <c r="I193" t="s">
        <v>65</v>
      </c>
      <c r="J193">
        <v>95</v>
      </c>
      <c r="K193">
        <v>2048</v>
      </c>
      <c r="L193">
        <v>2039</v>
      </c>
      <c r="M193">
        <v>2057</v>
      </c>
      <c r="N193">
        <v>100</v>
      </c>
      <c r="O193">
        <v>13.8288412043</v>
      </c>
      <c r="P193">
        <v>0.41464926908799998</v>
      </c>
      <c r="Q193">
        <v>100</v>
      </c>
      <c r="R193">
        <v>2048</v>
      </c>
      <c r="S193">
        <v>1</v>
      </c>
      <c r="T193">
        <v>0</v>
      </c>
      <c r="U193">
        <v>0</v>
      </c>
      <c r="V193">
        <v>4.0980160820100003E-2</v>
      </c>
      <c r="W193">
        <v>2.7196833336099999E-2</v>
      </c>
      <c r="X193">
        <v>2.24080277797E-2</v>
      </c>
      <c r="Y193">
        <v>0.195927990735</v>
      </c>
      <c r="Z193">
        <v>4.0019916668700001E-2</v>
      </c>
      <c r="AA193">
        <v>12.508768610000001</v>
      </c>
      <c r="AB193">
        <v>0.37611988349499997</v>
      </c>
      <c r="AC193">
        <v>2048</v>
      </c>
      <c r="AD193">
        <v>1</v>
      </c>
      <c r="AE193">
        <v>0</v>
      </c>
      <c r="AF193">
        <v>0</v>
      </c>
      <c r="AG193">
        <v>0.76</v>
      </c>
      <c r="AH193" t="s">
        <v>66</v>
      </c>
      <c r="AI193" t="s">
        <v>159</v>
      </c>
      <c r="AJ193" t="s">
        <v>160</v>
      </c>
      <c r="AK193">
        <v>21</v>
      </c>
      <c r="AL193" t="s">
        <v>161</v>
      </c>
      <c r="AM193">
        <v>1</v>
      </c>
      <c r="AN193">
        <v>2101</v>
      </c>
      <c r="AO193" t="s">
        <v>569</v>
      </c>
      <c r="AP193">
        <v>1104</v>
      </c>
      <c r="AQ193" t="s">
        <v>71</v>
      </c>
      <c r="AR193" t="s">
        <v>66</v>
      </c>
      <c r="AS193">
        <v>2048</v>
      </c>
      <c r="AT193">
        <v>2.7199999999999998E-2</v>
      </c>
      <c r="AU193">
        <v>7.0699999999999999E-2</v>
      </c>
      <c r="AV193" t="s">
        <v>73</v>
      </c>
      <c r="AW193">
        <v>0.3931</v>
      </c>
      <c r="AX193">
        <v>2.2408000000000001E-2</v>
      </c>
      <c r="AY193">
        <v>3.2199999999999999E-2</v>
      </c>
      <c r="AZ193" t="s">
        <v>81</v>
      </c>
      <c r="BA193">
        <v>0.50370000000000004</v>
      </c>
      <c r="BB193">
        <v>0.19592799999999999</v>
      </c>
      <c r="BC193">
        <v>2.76E-2</v>
      </c>
      <c r="BD193" t="s">
        <v>81</v>
      </c>
      <c r="BE193" t="s">
        <v>74</v>
      </c>
      <c r="BF193">
        <v>0.75880000000000003</v>
      </c>
      <c r="BG193" t="s">
        <v>75</v>
      </c>
      <c r="BH193">
        <v>2.76E-2</v>
      </c>
      <c r="BI193" t="s">
        <v>81</v>
      </c>
      <c r="BJ193">
        <v>8.0930000000000002E-2</v>
      </c>
      <c r="BK193" t="s">
        <v>83</v>
      </c>
      <c r="BL193" t="s">
        <v>77</v>
      </c>
    </row>
    <row r="194" spans="1:64" x14ac:dyDescent="0.25">
      <c r="A194">
        <v>4276</v>
      </c>
      <c r="B194" t="s">
        <v>630</v>
      </c>
      <c r="C194" t="s">
        <v>632</v>
      </c>
      <c r="D194">
        <v>74</v>
      </c>
      <c r="E194">
        <v>347</v>
      </c>
      <c r="F194">
        <v>2</v>
      </c>
      <c r="G194" t="s">
        <v>611</v>
      </c>
      <c r="H194" t="s">
        <v>64</v>
      </c>
      <c r="I194" t="s">
        <v>65</v>
      </c>
      <c r="J194">
        <v>90</v>
      </c>
      <c r="K194">
        <v>2048</v>
      </c>
      <c r="L194">
        <v>2040</v>
      </c>
      <c r="M194">
        <v>2057</v>
      </c>
      <c r="N194">
        <v>90</v>
      </c>
      <c r="O194">
        <v>12.339268095</v>
      </c>
      <c r="P194">
        <v>0.32105942500700002</v>
      </c>
      <c r="Q194">
        <v>90</v>
      </c>
      <c r="R194">
        <v>2048</v>
      </c>
      <c r="S194">
        <v>0.88</v>
      </c>
      <c r="T194">
        <v>2046</v>
      </c>
      <c r="U194">
        <v>0.06</v>
      </c>
      <c r="V194">
        <v>3.4938035130499999E-2</v>
      </c>
      <c r="W194">
        <v>3.2849226195399997E-2</v>
      </c>
      <c r="X194">
        <v>2.3066500000899999E-2</v>
      </c>
      <c r="Y194">
        <v>8.8891342569799997E-2</v>
      </c>
      <c r="Z194">
        <v>3.7319562499400001E-2</v>
      </c>
      <c r="AA194">
        <v>11.329737381699999</v>
      </c>
      <c r="AB194">
        <v>0.31515505738100003</v>
      </c>
      <c r="AC194">
        <v>2048</v>
      </c>
      <c r="AD194">
        <v>0.81</v>
      </c>
      <c r="AE194">
        <v>2046</v>
      </c>
      <c r="AF194">
        <v>0.1</v>
      </c>
      <c r="AG194">
        <v>0.36</v>
      </c>
      <c r="AH194" t="s">
        <v>66</v>
      </c>
      <c r="AI194" t="s">
        <v>67</v>
      </c>
      <c r="AJ194" t="s">
        <v>68</v>
      </c>
      <c r="AK194">
        <v>52</v>
      </c>
      <c r="AL194" t="s">
        <v>69</v>
      </c>
      <c r="AM194">
        <v>1</v>
      </c>
      <c r="AN194">
        <v>5201</v>
      </c>
      <c r="AO194" t="s">
        <v>612</v>
      </c>
      <c r="AP194">
        <v>1106</v>
      </c>
      <c r="AQ194" t="s">
        <v>71</v>
      </c>
      <c r="AR194" t="s">
        <v>66</v>
      </c>
      <c r="AS194">
        <v>2048</v>
      </c>
      <c r="AT194">
        <v>3.2849000000000003E-2</v>
      </c>
      <c r="AU194">
        <v>7.4900000000000001E-3</v>
      </c>
      <c r="AV194" t="s">
        <v>80</v>
      </c>
      <c r="AW194">
        <v>0.7228</v>
      </c>
      <c r="AX194">
        <v>2.3067000000000001E-2</v>
      </c>
      <c r="AY194">
        <v>3.49E-2</v>
      </c>
      <c r="AZ194" t="s">
        <v>81</v>
      </c>
      <c r="BA194">
        <v>0.49320000000000003</v>
      </c>
      <c r="BB194">
        <v>8.8890999999999998E-2</v>
      </c>
      <c r="BC194">
        <v>0.16500000000000001</v>
      </c>
      <c r="BD194" t="s">
        <v>72</v>
      </c>
      <c r="BE194" t="s">
        <v>74</v>
      </c>
      <c r="BF194">
        <v>0.44800000000000001</v>
      </c>
      <c r="BG194" t="s">
        <v>75</v>
      </c>
      <c r="BH194">
        <v>0.16500000000000001</v>
      </c>
      <c r="BI194" t="s">
        <v>72</v>
      </c>
      <c r="BJ194">
        <v>0.28370000000000001</v>
      </c>
      <c r="BK194" t="s">
        <v>75</v>
      </c>
      <c r="BL194" t="s">
        <v>77</v>
      </c>
    </row>
    <row r="195" spans="1:64" x14ac:dyDescent="0.25">
      <c r="A195">
        <v>4428</v>
      </c>
      <c r="B195" t="s">
        <v>649</v>
      </c>
      <c r="C195" t="s">
        <v>650</v>
      </c>
      <c r="D195">
        <v>77</v>
      </c>
      <c r="E195">
        <v>360</v>
      </c>
      <c r="F195">
        <v>1</v>
      </c>
      <c r="G195" t="s">
        <v>651</v>
      </c>
      <c r="H195" t="s">
        <v>89</v>
      </c>
      <c r="I195" t="s">
        <v>65</v>
      </c>
      <c r="J195">
        <v>95</v>
      </c>
      <c r="K195">
        <v>2048</v>
      </c>
      <c r="L195">
        <v>2034</v>
      </c>
      <c r="M195">
        <v>2057</v>
      </c>
      <c r="N195">
        <v>95</v>
      </c>
      <c r="O195">
        <v>18.828115423700002</v>
      </c>
      <c r="P195">
        <v>0.61197898463800005</v>
      </c>
      <c r="Q195">
        <v>100</v>
      </c>
      <c r="R195">
        <v>2048</v>
      </c>
      <c r="S195">
        <v>0.96</v>
      </c>
      <c r="T195">
        <v>2047</v>
      </c>
      <c r="U195">
        <v>0.04</v>
      </c>
      <c r="V195">
        <v>4.5011819828400003E-2</v>
      </c>
      <c r="W195">
        <v>3.1412963372400002E-2</v>
      </c>
      <c r="X195">
        <v>-2.3369444447900001E-3</v>
      </c>
      <c r="Y195">
        <v>0.41933743118799999</v>
      </c>
      <c r="Z195">
        <v>5.3327656861200001E-2</v>
      </c>
      <c r="AA195">
        <v>12.9613934437</v>
      </c>
      <c r="AB195">
        <v>0.52475368519700005</v>
      </c>
      <c r="AC195">
        <v>2048</v>
      </c>
      <c r="AD195">
        <v>0.98</v>
      </c>
      <c r="AE195">
        <v>2047</v>
      </c>
      <c r="AF195">
        <v>0.02</v>
      </c>
      <c r="AG195">
        <v>0.99</v>
      </c>
      <c r="AH195" t="s">
        <v>66</v>
      </c>
      <c r="AI195" t="s">
        <v>90</v>
      </c>
      <c r="AJ195" t="s">
        <v>91</v>
      </c>
      <c r="AK195">
        <v>12</v>
      </c>
      <c r="AL195" t="s">
        <v>92</v>
      </c>
      <c r="AM195">
        <v>1</v>
      </c>
      <c r="AN195">
        <v>1201</v>
      </c>
      <c r="AO195" t="s">
        <v>652</v>
      </c>
      <c r="AP195">
        <v>1108</v>
      </c>
      <c r="AQ195" t="s">
        <v>71</v>
      </c>
      <c r="AR195" t="s">
        <v>66</v>
      </c>
      <c r="AS195">
        <v>2048</v>
      </c>
      <c r="AT195">
        <v>3.141E-2</v>
      </c>
      <c r="AU195">
        <v>2.9999999999999997E-4</v>
      </c>
      <c r="AV195" t="s">
        <v>78</v>
      </c>
      <c r="AW195">
        <v>0.67730000000000001</v>
      </c>
      <c r="AX195">
        <v>-2.3370000000000001E-3</v>
      </c>
      <c r="AY195">
        <v>0.65500000000000003</v>
      </c>
      <c r="AZ195" t="s">
        <v>72</v>
      </c>
      <c r="BA195">
        <v>3.0089999999999999E-2</v>
      </c>
      <c r="BB195">
        <v>0.41933700000000002</v>
      </c>
      <c r="BC195">
        <v>9.0000000000000002E-6</v>
      </c>
      <c r="BD195" t="s">
        <v>78</v>
      </c>
      <c r="BE195" t="s">
        <v>74</v>
      </c>
      <c r="BF195">
        <v>8.0999999999999996E-3</v>
      </c>
      <c r="BG195" t="s">
        <v>76</v>
      </c>
      <c r="BH195">
        <v>9.0000000000000002E-6</v>
      </c>
      <c r="BI195" t="s">
        <v>78</v>
      </c>
      <c r="BJ195">
        <v>3.8000000000000002E-5</v>
      </c>
      <c r="BK195" t="s">
        <v>79</v>
      </c>
      <c r="BL195" t="s">
        <v>77</v>
      </c>
    </row>
    <row r="196" spans="1:64" x14ac:dyDescent="0.25">
      <c r="A196">
        <v>4475</v>
      </c>
      <c r="B196" t="s">
        <v>655</v>
      </c>
      <c r="C196" t="s">
        <v>657</v>
      </c>
      <c r="D196">
        <v>78</v>
      </c>
      <c r="E196">
        <v>364</v>
      </c>
      <c r="F196">
        <v>2</v>
      </c>
      <c r="G196" t="s">
        <v>651</v>
      </c>
      <c r="H196" t="s">
        <v>103</v>
      </c>
      <c r="I196" t="s">
        <v>65</v>
      </c>
      <c r="J196">
        <v>93</v>
      </c>
      <c r="K196">
        <v>2048</v>
      </c>
      <c r="L196">
        <v>2038</v>
      </c>
      <c r="M196">
        <v>2061</v>
      </c>
      <c r="N196">
        <v>100</v>
      </c>
      <c r="O196">
        <v>16.6887583418</v>
      </c>
      <c r="P196">
        <v>0.49887071394999999</v>
      </c>
      <c r="Q196">
        <v>100</v>
      </c>
      <c r="R196">
        <v>2048</v>
      </c>
      <c r="S196">
        <v>0.53</v>
      </c>
      <c r="T196">
        <v>2053</v>
      </c>
      <c r="U196">
        <v>0.21</v>
      </c>
      <c r="V196">
        <v>4.0212897726299997E-2</v>
      </c>
      <c r="W196">
        <v>1.20466161593E-2</v>
      </c>
      <c r="X196">
        <v>3.9687362637300001E-2</v>
      </c>
      <c r="Y196">
        <v>0.16764802214300001</v>
      </c>
      <c r="Z196">
        <v>4.4240125000100002E-2</v>
      </c>
      <c r="AA196">
        <v>10.565859897199999</v>
      </c>
      <c r="AB196">
        <v>0.39334633004899999</v>
      </c>
      <c r="AC196">
        <v>2048</v>
      </c>
      <c r="AD196">
        <v>0.85</v>
      </c>
      <c r="AE196">
        <v>2049</v>
      </c>
      <c r="AF196">
        <v>0.13</v>
      </c>
      <c r="AG196">
        <v>0.82</v>
      </c>
      <c r="AH196" t="s">
        <v>66</v>
      </c>
      <c r="AI196" t="s">
        <v>104</v>
      </c>
      <c r="AJ196" t="s">
        <v>105</v>
      </c>
      <c r="AK196">
        <v>61</v>
      </c>
      <c r="AL196" t="s">
        <v>106</v>
      </c>
      <c r="AM196">
        <v>1</v>
      </c>
      <c r="AN196">
        <v>6101</v>
      </c>
      <c r="AO196" t="s">
        <v>652</v>
      </c>
      <c r="AP196">
        <v>1108</v>
      </c>
      <c r="AQ196" t="s">
        <v>71</v>
      </c>
      <c r="AR196" t="s">
        <v>66</v>
      </c>
      <c r="AS196">
        <v>2048</v>
      </c>
      <c r="AT196">
        <v>1.2047E-2</v>
      </c>
      <c r="AU196">
        <v>0.16300000000000001</v>
      </c>
      <c r="AV196" t="s">
        <v>72</v>
      </c>
      <c r="AW196">
        <v>0.22770000000000001</v>
      </c>
      <c r="AX196">
        <v>3.9687E-2</v>
      </c>
      <c r="AY196">
        <v>3.7399999999999998E-4</v>
      </c>
      <c r="AZ196" t="s">
        <v>78</v>
      </c>
      <c r="BA196">
        <v>0.69840000000000002</v>
      </c>
      <c r="BB196">
        <v>0.16764799999999999</v>
      </c>
      <c r="BC196">
        <v>4.3099999999999999E-2</v>
      </c>
      <c r="BD196" t="s">
        <v>81</v>
      </c>
      <c r="BE196" t="s">
        <v>74</v>
      </c>
      <c r="BF196">
        <v>3.73E-2</v>
      </c>
      <c r="BG196" t="s">
        <v>82</v>
      </c>
      <c r="BH196">
        <v>4.3099999999999999E-2</v>
      </c>
      <c r="BI196" t="s">
        <v>81</v>
      </c>
      <c r="BJ196">
        <v>3.0079999999999999E-2</v>
      </c>
      <c r="BK196" t="s">
        <v>82</v>
      </c>
      <c r="BL196" t="s">
        <v>77</v>
      </c>
    </row>
    <row r="197" spans="1:64" x14ac:dyDescent="0.25">
      <c r="A197">
        <v>4532</v>
      </c>
      <c r="B197" t="s">
        <v>661</v>
      </c>
      <c r="C197" t="s">
        <v>662</v>
      </c>
      <c r="D197">
        <v>79</v>
      </c>
      <c r="E197">
        <v>368</v>
      </c>
      <c r="F197">
        <v>1</v>
      </c>
      <c r="G197" t="s">
        <v>663</v>
      </c>
      <c r="H197" t="s">
        <v>89</v>
      </c>
      <c r="I197" t="s">
        <v>65</v>
      </c>
      <c r="J197">
        <v>64</v>
      </c>
      <c r="K197">
        <v>2048</v>
      </c>
      <c r="L197">
        <v>2039</v>
      </c>
      <c r="M197">
        <v>2062</v>
      </c>
      <c r="N197">
        <v>64</v>
      </c>
      <c r="O197">
        <v>16.423364309</v>
      </c>
      <c r="P197">
        <v>0.47416194222300001</v>
      </c>
      <c r="Q197">
        <v>83</v>
      </c>
      <c r="R197">
        <v>2048</v>
      </c>
      <c r="S197">
        <v>0.56000000000000005</v>
      </c>
      <c r="T197">
        <v>2049</v>
      </c>
      <c r="U197">
        <v>0.42</v>
      </c>
      <c r="V197">
        <v>3.88692926536E-2</v>
      </c>
      <c r="W197">
        <v>3.1241249996799999E-2</v>
      </c>
      <c r="X197">
        <v>3.41934835161E-2</v>
      </c>
      <c r="Y197">
        <v>8.9730408021499994E-2</v>
      </c>
      <c r="Z197">
        <v>3.7296942399900002E-2</v>
      </c>
      <c r="AA197">
        <v>12.290774041400001</v>
      </c>
      <c r="AB197">
        <v>0.34007436195500002</v>
      </c>
      <c r="AC197">
        <v>2048</v>
      </c>
      <c r="AD197">
        <v>0.98</v>
      </c>
      <c r="AE197">
        <v>2049</v>
      </c>
      <c r="AF197">
        <v>0.02</v>
      </c>
      <c r="AG197">
        <v>0.84</v>
      </c>
      <c r="AH197" t="s">
        <v>66</v>
      </c>
      <c r="AI197" t="s">
        <v>90</v>
      </c>
      <c r="AJ197" t="s">
        <v>91</v>
      </c>
      <c r="AK197">
        <v>12</v>
      </c>
      <c r="AL197" t="s">
        <v>92</v>
      </c>
      <c r="AM197">
        <v>1</v>
      </c>
      <c r="AN197">
        <v>1201</v>
      </c>
      <c r="AO197" t="s">
        <v>664</v>
      </c>
      <c r="AP197">
        <v>1109</v>
      </c>
      <c r="AQ197" t="s">
        <v>71</v>
      </c>
      <c r="AR197" t="s">
        <v>66</v>
      </c>
      <c r="AS197">
        <v>2048</v>
      </c>
      <c r="AT197">
        <v>3.1241000000000001E-2</v>
      </c>
      <c r="AU197">
        <v>2.48E-3</v>
      </c>
      <c r="AV197" t="s">
        <v>80</v>
      </c>
      <c r="AW197">
        <v>0.75160000000000005</v>
      </c>
      <c r="AX197">
        <v>3.4189999999999998E-2</v>
      </c>
      <c r="AY197">
        <v>2.0000000000000002E-5</v>
      </c>
      <c r="AZ197" t="s">
        <v>78</v>
      </c>
      <c r="BA197">
        <v>0.79190000000000005</v>
      </c>
      <c r="BB197">
        <v>8.9730000000000004E-2</v>
      </c>
      <c r="BC197">
        <v>0.13300000000000001</v>
      </c>
      <c r="BD197" t="s">
        <v>72</v>
      </c>
      <c r="BE197" t="s">
        <v>74</v>
      </c>
      <c r="BF197">
        <v>0.77</v>
      </c>
      <c r="BG197" t="s">
        <v>75</v>
      </c>
      <c r="BH197">
        <v>0.13300000000000001</v>
      </c>
      <c r="BI197" t="s">
        <v>72</v>
      </c>
      <c r="BJ197">
        <v>0.31140000000000001</v>
      </c>
      <c r="BK197" t="s">
        <v>75</v>
      </c>
      <c r="BL197" t="s">
        <v>77</v>
      </c>
    </row>
    <row r="198" spans="1:64" x14ac:dyDescent="0.25">
      <c r="A198">
        <v>371</v>
      </c>
      <c r="B198" t="s">
        <v>135</v>
      </c>
      <c r="C198" t="s">
        <v>141</v>
      </c>
      <c r="D198">
        <v>7</v>
      </c>
      <c r="E198">
        <v>30</v>
      </c>
      <c r="F198">
        <v>4</v>
      </c>
      <c r="G198" t="s">
        <v>129</v>
      </c>
      <c r="H198" t="s">
        <v>137</v>
      </c>
      <c r="I198" t="s">
        <v>65</v>
      </c>
      <c r="J198">
        <v>82</v>
      </c>
      <c r="K198">
        <v>2049</v>
      </c>
      <c r="L198">
        <v>2040</v>
      </c>
      <c r="M198">
        <v>2059</v>
      </c>
      <c r="N198">
        <v>82</v>
      </c>
      <c r="O198">
        <v>14.375214504000001</v>
      </c>
      <c r="P198">
        <v>0.56926175686500002</v>
      </c>
      <c r="Q198">
        <v>97</v>
      </c>
      <c r="R198">
        <v>2049</v>
      </c>
      <c r="S198">
        <v>0.97</v>
      </c>
      <c r="T198">
        <v>2047</v>
      </c>
      <c r="U198">
        <v>0.01</v>
      </c>
      <c r="V198">
        <v>5.6576381579000003E-2</v>
      </c>
      <c r="W198">
        <v>5.6111930561700003E-2</v>
      </c>
      <c r="X198">
        <v>3.9444762626899998E-2</v>
      </c>
      <c r="Y198">
        <v>0.128108944408</v>
      </c>
      <c r="Z198">
        <v>6.0209859067E-2</v>
      </c>
      <c r="AA198">
        <v>11.751654113700001</v>
      </c>
      <c r="AB198">
        <v>0.50794804082300005</v>
      </c>
      <c r="AC198">
        <v>2049</v>
      </c>
      <c r="AD198">
        <v>0.94</v>
      </c>
      <c r="AE198">
        <v>2047</v>
      </c>
      <c r="AF198">
        <v>0.04</v>
      </c>
      <c r="AG198">
        <v>0.52</v>
      </c>
      <c r="AH198" t="s">
        <v>66</v>
      </c>
      <c r="AI198" t="s">
        <v>131</v>
      </c>
      <c r="AJ198" t="s">
        <v>132</v>
      </c>
      <c r="AK198">
        <v>11</v>
      </c>
      <c r="AL198" t="s">
        <v>138</v>
      </c>
      <c r="AM198">
        <v>2</v>
      </c>
      <c r="AN198">
        <v>1102</v>
      </c>
      <c r="AO198" t="s">
        <v>134</v>
      </c>
      <c r="AP198">
        <v>1101</v>
      </c>
      <c r="AQ198" t="s">
        <v>71</v>
      </c>
      <c r="AR198" t="s">
        <v>66</v>
      </c>
      <c r="AS198">
        <v>2049</v>
      </c>
      <c r="AT198">
        <v>5.6112000000000002E-2</v>
      </c>
      <c r="AU198">
        <v>2.43E-4</v>
      </c>
      <c r="AV198" t="s">
        <v>78</v>
      </c>
      <c r="AW198">
        <v>0.87009999999999998</v>
      </c>
      <c r="AX198">
        <v>3.9449999999999999E-2</v>
      </c>
      <c r="AY198">
        <v>7.1500000000000003E-4</v>
      </c>
      <c r="AZ198" t="s">
        <v>78</v>
      </c>
      <c r="BA198">
        <v>0.77939999999999998</v>
      </c>
      <c r="BB198">
        <v>0.128109</v>
      </c>
      <c r="BC198">
        <v>5.0599999999999999E-2</v>
      </c>
      <c r="BD198" t="s">
        <v>73</v>
      </c>
      <c r="BE198" t="s">
        <v>74</v>
      </c>
      <c r="BF198">
        <v>0.155</v>
      </c>
      <c r="BG198" t="s">
        <v>75</v>
      </c>
      <c r="BH198">
        <v>5.0599999999999999E-2</v>
      </c>
      <c r="BI198" t="s">
        <v>73</v>
      </c>
      <c r="BJ198">
        <v>6.1440000000000002E-2</v>
      </c>
      <c r="BK198" t="s">
        <v>83</v>
      </c>
      <c r="BL198" t="s">
        <v>77</v>
      </c>
    </row>
    <row r="199" spans="1:64" x14ac:dyDescent="0.25">
      <c r="A199">
        <v>855</v>
      </c>
      <c r="B199" t="s">
        <v>225</v>
      </c>
      <c r="C199" t="s">
        <v>233</v>
      </c>
      <c r="D199">
        <v>20</v>
      </c>
      <c r="E199">
        <v>72</v>
      </c>
      <c r="F199">
        <v>4</v>
      </c>
      <c r="G199" t="s">
        <v>129</v>
      </c>
      <c r="H199" t="s">
        <v>227</v>
      </c>
      <c r="I199" t="s">
        <v>65</v>
      </c>
      <c r="J199">
        <v>62</v>
      </c>
      <c r="K199">
        <v>2049</v>
      </c>
      <c r="L199">
        <v>2038</v>
      </c>
      <c r="M199">
        <v>2059</v>
      </c>
      <c r="N199">
        <v>83</v>
      </c>
      <c r="O199">
        <v>16.6746414367</v>
      </c>
      <c r="P199">
        <v>0.46093055391900001</v>
      </c>
      <c r="Q199">
        <v>100</v>
      </c>
      <c r="R199">
        <v>2049</v>
      </c>
      <c r="S199">
        <v>0.99</v>
      </c>
      <c r="T199">
        <v>2048</v>
      </c>
      <c r="U199">
        <v>0.01</v>
      </c>
      <c r="V199">
        <v>3.9277464287300001E-2</v>
      </c>
      <c r="W199">
        <v>2.1823598485600001E-2</v>
      </c>
      <c r="X199">
        <v>2.9637287879399999E-2</v>
      </c>
      <c r="Y199">
        <v>0.18965829546999999</v>
      </c>
      <c r="Z199">
        <v>4.5993349268E-2</v>
      </c>
      <c r="AA199">
        <v>11.8870157796</v>
      </c>
      <c r="AB199">
        <v>0.40635746179499999</v>
      </c>
      <c r="AC199">
        <v>2049</v>
      </c>
      <c r="AD199">
        <v>0.98</v>
      </c>
      <c r="AE199">
        <v>2050</v>
      </c>
      <c r="AF199">
        <v>0.02</v>
      </c>
      <c r="AG199">
        <v>0.97</v>
      </c>
      <c r="AH199" t="s">
        <v>66</v>
      </c>
      <c r="AI199" t="s">
        <v>228</v>
      </c>
      <c r="AJ199" t="s">
        <v>229</v>
      </c>
      <c r="AK199">
        <v>34</v>
      </c>
      <c r="AL199" t="s">
        <v>230</v>
      </c>
      <c r="AM199">
        <v>1</v>
      </c>
      <c r="AN199">
        <v>3401</v>
      </c>
      <c r="AO199" t="s">
        <v>134</v>
      </c>
      <c r="AP199">
        <v>1101</v>
      </c>
      <c r="AQ199" t="s">
        <v>71</v>
      </c>
      <c r="AR199" t="s">
        <v>66</v>
      </c>
      <c r="AS199">
        <v>2049</v>
      </c>
      <c r="AT199">
        <v>2.1819999999999999E-2</v>
      </c>
      <c r="AU199">
        <v>3.6299999999999999E-2</v>
      </c>
      <c r="AV199" t="s">
        <v>81</v>
      </c>
      <c r="AW199">
        <v>0.40160000000000001</v>
      </c>
      <c r="AX199">
        <v>2.9637E-2</v>
      </c>
      <c r="AY199">
        <v>4.1199999999999999E-4</v>
      </c>
      <c r="AZ199" t="s">
        <v>78</v>
      </c>
      <c r="BA199">
        <v>0.80710000000000004</v>
      </c>
      <c r="BB199">
        <v>0.18965799999999999</v>
      </c>
      <c r="BC199">
        <v>1.089E-2</v>
      </c>
      <c r="BD199" t="s">
        <v>81</v>
      </c>
      <c r="BE199" t="s">
        <v>74</v>
      </c>
      <c r="BF199">
        <v>0.48358000000000001</v>
      </c>
      <c r="BG199" t="s">
        <v>75</v>
      </c>
      <c r="BH199">
        <v>1.089E-2</v>
      </c>
      <c r="BI199" t="s">
        <v>81</v>
      </c>
      <c r="BJ199">
        <v>2.215E-2</v>
      </c>
      <c r="BK199" t="s">
        <v>82</v>
      </c>
      <c r="BL199" t="s">
        <v>77</v>
      </c>
    </row>
    <row r="200" spans="1:64" x14ac:dyDescent="0.25">
      <c r="A200">
        <v>1551</v>
      </c>
      <c r="B200" t="s">
        <v>307</v>
      </c>
      <c r="C200" t="s">
        <v>312</v>
      </c>
      <c r="D200">
        <v>27</v>
      </c>
      <c r="E200">
        <v>124</v>
      </c>
      <c r="F200">
        <v>3</v>
      </c>
      <c r="G200" t="s">
        <v>129</v>
      </c>
      <c r="H200" t="s">
        <v>309</v>
      </c>
      <c r="I200" t="s">
        <v>65</v>
      </c>
      <c r="J200">
        <v>32</v>
      </c>
      <c r="K200">
        <v>2049</v>
      </c>
      <c r="L200">
        <v>2038</v>
      </c>
      <c r="M200">
        <v>2058</v>
      </c>
      <c r="N200">
        <v>68</v>
      </c>
      <c r="O200">
        <v>14.900422901300001</v>
      </c>
      <c r="P200">
        <v>0.55236684475999998</v>
      </c>
      <c r="Q200">
        <v>93</v>
      </c>
      <c r="R200">
        <v>2049</v>
      </c>
      <c r="S200">
        <v>0.45</v>
      </c>
      <c r="T200">
        <v>2048</v>
      </c>
      <c r="U200">
        <v>0.3</v>
      </c>
      <c r="V200">
        <v>5.2370045738799997E-2</v>
      </c>
      <c r="W200">
        <v>4.0233166662800003E-2</v>
      </c>
      <c r="X200">
        <v>4.92174861125E-2</v>
      </c>
      <c r="Y200">
        <v>0.107239320296</v>
      </c>
      <c r="Z200">
        <v>5.2589839460099999E-2</v>
      </c>
      <c r="AA200">
        <v>12.1335327455</v>
      </c>
      <c r="AB200">
        <v>0.45720906415000001</v>
      </c>
      <c r="AC200">
        <v>2049</v>
      </c>
      <c r="AD200">
        <v>0.65</v>
      </c>
      <c r="AE200">
        <v>2048</v>
      </c>
      <c r="AF200">
        <v>0.25</v>
      </c>
      <c r="AG200">
        <v>0.37</v>
      </c>
      <c r="AH200" t="s">
        <v>66</v>
      </c>
      <c r="AI200" t="s">
        <v>303</v>
      </c>
      <c r="AJ200" t="s">
        <v>304</v>
      </c>
      <c r="AK200">
        <v>121</v>
      </c>
      <c r="AL200" t="s">
        <v>310</v>
      </c>
      <c r="AM200">
        <v>2</v>
      </c>
      <c r="AN200">
        <v>12102</v>
      </c>
      <c r="AO200" t="s">
        <v>134</v>
      </c>
      <c r="AP200">
        <v>1101</v>
      </c>
      <c r="AQ200" t="s">
        <v>71</v>
      </c>
      <c r="AR200" t="s">
        <v>66</v>
      </c>
      <c r="AS200">
        <v>2049</v>
      </c>
      <c r="AT200">
        <v>4.0232999999999998E-2</v>
      </c>
      <c r="AU200">
        <v>4.3999999999999999E-5</v>
      </c>
      <c r="AV200" t="s">
        <v>78</v>
      </c>
      <c r="AW200">
        <v>0.85640000000000005</v>
      </c>
      <c r="AX200">
        <v>4.922E-2</v>
      </c>
      <c r="AY200">
        <v>7.9900000000000006E-3</v>
      </c>
      <c r="AZ200" t="s">
        <v>80</v>
      </c>
      <c r="BA200">
        <v>0.65780000000000005</v>
      </c>
      <c r="BB200">
        <v>0.107239</v>
      </c>
      <c r="BC200">
        <v>0.17025799999999999</v>
      </c>
      <c r="BD200" t="s">
        <v>72</v>
      </c>
      <c r="BE200" t="s">
        <v>74</v>
      </c>
      <c r="BF200">
        <v>0.50040399999999996</v>
      </c>
      <c r="BG200" t="s">
        <v>75</v>
      </c>
      <c r="BH200">
        <v>0.17025799999999999</v>
      </c>
      <c r="BI200" t="s">
        <v>72</v>
      </c>
      <c r="BJ200">
        <v>0.2268</v>
      </c>
      <c r="BK200" t="s">
        <v>75</v>
      </c>
      <c r="BL200" t="s">
        <v>77</v>
      </c>
    </row>
    <row r="201" spans="1:64" x14ac:dyDescent="0.25">
      <c r="A201">
        <v>2009</v>
      </c>
      <c r="B201" t="s">
        <v>384</v>
      </c>
      <c r="C201" t="s">
        <v>385</v>
      </c>
      <c r="D201">
        <v>37</v>
      </c>
      <c r="E201">
        <v>162</v>
      </c>
      <c r="F201">
        <v>1</v>
      </c>
      <c r="G201" t="s">
        <v>129</v>
      </c>
      <c r="H201" t="s">
        <v>386</v>
      </c>
      <c r="I201" t="s">
        <v>65</v>
      </c>
      <c r="J201">
        <v>100</v>
      </c>
      <c r="K201">
        <v>2049</v>
      </c>
      <c r="L201">
        <v>2039</v>
      </c>
      <c r="M201">
        <v>2058</v>
      </c>
      <c r="N201">
        <v>100</v>
      </c>
      <c r="O201">
        <v>14.0780243925</v>
      </c>
      <c r="P201">
        <v>0.434568053826</v>
      </c>
      <c r="Q201">
        <v>100</v>
      </c>
      <c r="R201">
        <v>2049</v>
      </c>
      <c r="S201">
        <v>0.75</v>
      </c>
      <c r="T201">
        <v>2050</v>
      </c>
      <c r="U201">
        <v>0.12</v>
      </c>
      <c r="V201">
        <v>4.1275805556400001E-2</v>
      </c>
      <c r="W201">
        <v>2.3222050509299999E-2</v>
      </c>
      <c r="X201">
        <v>3.5941916660200003E-2</v>
      </c>
      <c r="Y201">
        <v>0.14812174496899999</v>
      </c>
      <c r="Z201">
        <v>4.0814143382300001E-2</v>
      </c>
      <c r="AA201">
        <v>11.741928827300001</v>
      </c>
      <c r="AB201">
        <v>0.37907755349700001</v>
      </c>
      <c r="AC201">
        <v>2049</v>
      </c>
      <c r="AD201">
        <v>0.68</v>
      </c>
      <c r="AE201">
        <v>2051</v>
      </c>
      <c r="AF201">
        <v>0.15</v>
      </c>
      <c r="AG201">
        <v>0.42</v>
      </c>
      <c r="AH201" t="s">
        <v>66</v>
      </c>
      <c r="AI201" t="s">
        <v>381</v>
      </c>
      <c r="AJ201" t="s">
        <v>382</v>
      </c>
      <c r="AK201">
        <v>43</v>
      </c>
      <c r="AL201" t="s">
        <v>387</v>
      </c>
      <c r="AM201">
        <v>2</v>
      </c>
      <c r="AN201">
        <v>4302</v>
      </c>
      <c r="AO201" t="s">
        <v>134</v>
      </c>
      <c r="AP201">
        <v>1101</v>
      </c>
      <c r="AQ201" t="s">
        <v>71</v>
      </c>
      <c r="AR201" t="s">
        <v>66</v>
      </c>
      <c r="AS201">
        <v>2049</v>
      </c>
      <c r="AT201">
        <v>2.3222E-2</v>
      </c>
      <c r="AU201">
        <v>4.2000000000000003E-2</v>
      </c>
      <c r="AV201" t="s">
        <v>81</v>
      </c>
      <c r="AW201">
        <v>0.42209999999999998</v>
      </c>
      <c r="AX201">
        <v>3.594E-2</v>
      </c>
      <c r="AY201">
        <v>2.4E-2</v>
      </c>
      <c r="AZ201" t="s">
        <v>81</v>
      </c>
      <c r="BA201">
        <v>0.54069999999999996</v>
      </c>
      <c r="BB201">
        <v>0.14812</v>
      </c>
      <c r="BC201">
        <v>0.10517</v>
      </c>
      <c r="BD201" t="s">
        <v>72</v>
      </c>
      <c r="BE201" t="s">
        <v>74</v>
      </c>
      <c r="BF201">
        <v>0.42749999999999999</v>
      </c>
      <c r="BG201" t="s">
        <v>75</v>
      </c>
      <c r="BH201">
        <v>0.10517</v>
      </c>
      <c r="BI201" t="s">
        <v>72</v>
      </c>
      <c r="BJ201">
        <v>0.1515</v>
      </c>
      <c r="BK201" t="s">
        <v>75</v>
      </c>
      <c r="BL201" t="s">
        <v>77</v>
      </c>
    </row>
    <row r="202" spans="1:64" x14ac:dyDescent="0.25">
      <c r="A202">
        <v>2403</v>
      </c>
      <c r="B202" t="s">
        <v>431</v>
      </c>
      <c r="C202" t="s">
        <v>435</v>
      </c>
      <c r="D202">
        <v>41</v>
      </c>
      <c r="E202">
        <v>195</v>
      </c>
      <c r="F202">
        <v>2</v>
      </c>
      <c r="G202" t="s">
        <v>433</v>
      </c>
      <c r="H202" t="s">
        <v>270</v>
      </c>
      <c r="I202" t="s">
        <v>65</v>
      </c>
      <c r="J202">
        <v>55</v>
      </c>
      <c r="K202">
        <v>2049</v>
      </c>
      <c r="L202">
        <v>2037</v>
      </c>
      <c r="M202">
        <v>2060</v>
      </c>
      <c r="N202">
        <v>94</v>
      </c>
      <c r="O202">
        <v>16.366784014699999</v>
      </c>
      <c r="P202">
        <v>0.36761681362699999</v>
      </c>
      <c r="Q202">
        <v>100</v>
      </c>
      <c r="R202">
        <v>2049</v>
      </c>
      <c r="S202">
        <v>0.88</v>
      </c>
      <c r="T202">
        <v>2050</v>
      </c>
      <c r="U202">
        <v>7.0000000000000007E-2</v>
      </c>
      <c r="V202">
        <v>3.1444123848200001E-2</v>
      </c>
      <c r="W202">
        <v>2.58594405591E-2</v>
      </c>
      <c r="X202">
        <v>3.5235590907999999E-2</v>
      </c>
      <c r="Y202">
        <v>1.37479910938E-2</v>
      </c>
      <c r="Z202">
        <v>2.9151943630399999E-2</v>
      </c>
      <c r="AA202">
        <v>11.8055122748</v>
      </c>
      <c r="AB202">
        <v>0.25228381991600002</v>
      </c>
      <c r="AC202">
        <v>2049</v>
      </c>
      <c r="AD202">
        <v>0.88</v>
      </c>
      <c r="AE202">
        <v>2050</v>
      </c>
      <c r="AF202">
        <v>0.08</v>
      </c>
      <c r="AG202">
        <v>0.74</v>
      </c>
      <c r="AH202" t="s">
        <v>66</v>
      </c>
      <c r="AI202" t="s">
        <v>271</v>
      </c>
      <c r="AJ202" t="s">
        <v>272</v>
      </c>
      <c r="AK202">
        <v>135</v>
      </c>
      <c r="AL202" t="s">
        <v>273</v>
      </c>
      <c r="AM202">
        <v>2</v>
      </c>
      <c r="AN202">
        <v>13502</v>
      </c>
      <c r="AO202" t="s">
        <v>434</v>
      </c>
      <c r="AP202">
        <v>2101</v>
      </c>
      <c r="AQ202" t="s">
        <v>71</v>
      </c>
      <c r="AR202" t="s">
        <v>66</v>
      </c>
      <c r="AS202">
        <v>2049</v>
      </c>
      <c r="AT202">
        <v>2.5859E-2</v>
      </c>
      <c r="AU202">
        <v>3.4999999999999997E-5</v>
      </c>
      <c r="AV202" t="s">
        <v>78</v>
      </c>
      <c r="AW202">
        <v>0.83250000000000002</v>
      </c>
      <c r="AX202">
        <v>3.5236000000000003E-2</v>
      </c>
      <c r="AY202">
        <v>1.0000000000000001E-5</v>
      </c>
      <c r="AZ202" t="s">
        <v>78</v>
      </c>
      <c r="BA202">
        <v>0.89600000000000002</v>
      </c>
      <c r="BB202">
        <v>1.3748E-2</v>
      </c>
      <c r="BC202">
        <v>0.70899999999999996</v>
      </c>
      <c r="BD202" t="s">
        <v>72</v>
      </c>
      <c r="BE202" t="s">
        <v>74</v>
      </c>
      <c r="BF202">
        <v>0.10199999999999999</v>
      </c>
      <c r="BG202" t="s">
        <v>75</v>
      </c>
      <c r="BH202">
        <v>0.70899999999999996</v>
      </c>
      <c r="BI202" t="s">
        <v>72</v>
      </c>
      <c r="BJ202">
        <v>0.21149999999999999</v>
      </c>
      <c r="BK202" t="s">
        <v>75</v>
      </c>
      <c r="BL202" t="s">
        <v>77</v>
      </c>
    </row>
    <row r="203" spans="1:64" x14ac:dyDescent="0.25">
      <c r="A203">
        <v>3883</v>
      </c>
      <c r="B203" t="s">
        <v>586</v>
      </c>
      <c r="C203" t="s">
        <v>591</v>
      </c>
      <c r="D203">
        <v>69</v>
      </c>
      <c r="E203">
        <v>315</v>
      </c>
      <c r="F203">
        <v>5</v>
      </c>
      <c r="G203" t="s">
        <v>568</v>
      </c>
      <c r="H203" t="s">
        <v>338</v>
      </c>
      <c r="I203" t="s">
        <v>65</v>
      </c>
      <c r="J203">
        <v>50</v>
      </c>
      <c r="K203">
        <v>2049</v>
      </c>
      <c r="L203">
        <v>2041</v>
      </c>
      <c r="M203">
        <v>2057</v>
      </c>
      <c r="N203">
        <v>56</v>
      </c>
      <c r="O203">
        <v>12.225280229000001</v>
      </c>
      <c r="P203">
        <v>0.56677891346599996</v>
      </c>
      <c r="Q203">
        <v>56</v>
      </c>
      <c r="R203">
        <v>2048</v>
      </c>
      <c r="S203">
        <v>0.54</v>
      </c>
      <c r="T203">
        <v>2049</v>
      </c>
      <c r="U203">
        <v>0.39</v>
      </c>
      <c r="V203">
        <v>6.5111613971599994E-2</v>
      </c>
      <c r="W203">
        <v>6.5933611110900001E-2</v>
      </c>
      <c r="X203">
        <v>3.6424454364700001E-2</v>
      </c>
      <c r="Y203">
        <v>0.16278825398300001</v>
      </c>
      <c r="Z203">
        <v>6.5111613971599994E-2</v>
      </c>
      <c r="AA203">
        <v>12.1199024762</v>
      </c>
      <c r="AB203">
        <v>0.55828295391399996</v>
      </c>
      <c r="AC203">
        <v>2049</v>
      </c>
      <c r="AD203">
        <v>0.48</v>
      </c>
      <c r="AE203">
        <v>2048</v>
      </c>
      <c r="AF203">
        <v>0.42</v>
      </c>
      <c r="AG203">
        <v>0.34</v>
      </c>
      <c r="AH203" t="s">
        <v>66</v>
      </c>
      <c r="AI203" t="s">
        <v>339</v>
      </c>
      <c r="AJ203" t="s">
        <v>340</v>
      </c>
      <c r="AK203">
        <v>51</v>
      </c>
      <c r="AL203" t="s">
        <v>341</v>
      </c>
      <c r="AM203">
        <v>3</v>
      </c>
      <c r="AN203">
        <v>5103</v>
      </c>
      <c r="AO203" t="s">
        <v>569</v>
      </c>
      <c r="AP203">
        <v>1104</v>
      </c>
      <c r="AQ203" t="s">
        <v>71</v>
      </c>
      <c r="AR203" t="s">
        <v>66</v>
      </c>
      <c r="AS203">
        <v>2049</v>
      </c>
      <c r="AT203">
        <v>6.5934000000000006E-2</v>
      </c>
      <c r="AU203">
        <v>4.7899999999999999E-4</v>
      </c>
      <c r="AV203" t="s">
        <v>78</v>
      </c>
      <c r="AW203">
        <v>0.88639999999999997</v>
      </c>
      <c r="AX203">
        <v>3.6420000000000001E-2</v>
      </c>
      <c r="AY203">
        <v>1.29E-2</v>
      </c>
      <c r="AZ203" t="s">
        <v>81</v>
      </c>
      <c r="BA203">
        <v>0.67079999999999995</v>
      </c>
      <c r="BB203">
        <v>0.16278999999999999</v>
      </c>
      <c r="BC203">
        <v>2.9270000000000001E-2</v>
      </c>
      <c r="BD203" t="s">
        <v>81</v>
      </c>
      <c r="BE203" t="s">
        <v>74</v>
      </c>
      <c r="BF203">
        <v>5.9659999999999998E-2</v>
      </c>
      <c r="BG203" t="s">
        <v>83</v>
      </c>
      <c r="BH203">
        <v>2.9270000000000001E-2</v>
      </c>
      <c r="BI203" t="s">
        <v>81</v>
      </c>
      <c r="BJ203">
        <v>3.0679999999999999E-2</v>
      </c>
      <c r="BK203" t="s">
        <v>82</v>
      </c>
      <c r="BL203" t="s">
        <v>77</v>
      </c>
    </row>
    <row r="204" spans="1:64" x14ac:dyDescent="0.25">
      <c r="A204">
        <v>535</v>
      </c>
      <c r="B204" t="s">
        <v>182</v>
      </c>
      <c r="C204" t="s">
        <v>188</v>
      </c>
      <c r="D204">
        <v>14</v>
      </c>
      <c r="E204">
        <v>44</v>
      </c>
      <c r="F204">
        <v>2</v>
      </c>
      <c r="G204" t="s">
        <v>129</v>
      </c>
      <c r="H204" t="s">
        <v>184</v>
      </c>
      <c r="I204" t="s">
        <v>65</v>
      </c>
      <c r="J204">
        <v>65</v>
      </c>
      <c r="K204">
        <v>2050</v>
      </c>
      <c r="L204">
        <v>2035</v>
      </c>
      <c r="M204">
        <v>2059</v>
      </c>
      <c r="N204">
        <v>65</v>
      </c>
      <c r="O204">
        <v>18.476952929199999</v>
      </c>
      <c r="P204">
        <v>0.58116110906100005</v>
      </c>
      <c r="Q204">
        <v>100</v>
      </c>
      <c r="R204">
        <v>2050</v>
      </c>
      <c r="S204">
        <v>0.84</v>
      </c>
      <c r="T204">
        <v>2049</v>
      </c>
      <c r="U204">
        <v>0.16</v>
      </c>
      <c r="V204">
        <v>4.3220219203699999E-2</v>
      </c>
      <c r="W204">
        <v>2.6728017855000001E-2</v>
      </c>
      <c r="X204">
        <v>5.0566138889400002E-2</v>
      </c>
      <c r="Y204">
        <v>0.14059819910599999</v>
      </c>
      <c r="Z204">
        <v>5.8557563728099997E-2</v>
      </c>
      <c r="AA204">
        <v>11.680205450500001</v>
      </c>
      <c r="AB204">
        <v>0.487398904355</v>
      </c>
      <c r="AC204">
        <v>2050</v>
      </c>
      <c r="AD204">
        <v>0.91</v>
      </c>
      <c r="AE204">
        <v>2049</v>
      </c>
      <c r="AF204">
        <v>0.05</v>
      </c>
      <c r="AG204">
        <v>0.87</v>
      </c>
      <c r="AH204" t="s">
        <v>66</v>
      </c>
      <c r="AI204" t="s">
        <v>185</v>
      </c>
      <c r="AJ204" t="s">
        <v>186</v>
      </c>
      <c r="AK204">
        <v>71</v>
      </c>
      <c r="AL204" t="s">
        <v>187</v>
      </c>
      <c r="AM204">
        <v>2</v>
      </c>
      <c r="AN204">
        <v>7102</v>
      </c>
      <c r="AO204" t="s">
        <v>134</v>
      </c>
      <c r="AP204">
        <v>1101</v>
      </c>
      <c r="AQ204" t="s">
        <v>71</v>
      </c>
      <c r="AR204" t="s">
        <v>66</v>
      </c>
      <c r="AS204">
        <v>2050</v>
      </c>
      <c r="AT204">
        <v>2.6727999999999998E-2</v>
      </c>
      <c r="AU204">
        <v>9.2E-5</v>
      </c>
      <c r="AV204" t="s">
        <v>78</v>
      </c>
      <c r="AW204">
        <v>0.70409999999999995</v>
      </c>
      <c r="AX204">
        <v>5.0566E-2</v>
      </c>
      <c r="AY204">
        <v>3.5300000000000002E-4</v>
      </c>
      <c r="AZ204" t="s">
        <v>78</v>
      </c>
      <c r="BA204">
        <v>0.85560000000000003</v>
      </c>
      <c r="BB204">
        <v>0.140598</v>
      </c>
      <c r="BC204">
        <v>4.2999999999999997E-2</v>
      </c>
      <c r="BD204" t="s">
        <v>81</v>
      </c>
      <c r="BE204" t="s">
        <v>74</v>
      </c>
      <c r="BF204">
        <v>3.5200000000000002E-2</v>
      </c>
      <c r="BG204" t="s">
        <v>82</v>
      </c>
      <c r="BH204">
        <v>4.2999999999999997E-2</v>
      </c>
      <c r="BI204" t="s">
        <v>81</v>
      </c>
      <c r="BJ204">
        <v>1.485E-3</v>
      </c>
      <c r="BK204" t="s">
        <v>76</v>
      </c>
      <c r="BL204" t="s">
        <v>77</v>
      </c>
    </row>
    <row r="205" spans="1:64" x14ac:dyDescent="0.25">
      <c r="A205">
        <v>2323</v>
      </c>
      <c r="B205" t="s">
        <v>416</v>
      </c>
      <c r="C205" t="s">
        <v>423</v>
      </c>
      <c r="D205">
        <v>39</v>
      </c>
      <c r="E205">
        <v>188</v>
      </c>
      <c r="F205">
        <v>3</v>
      </c>
      <c r="G205" t="s">
        <v>129</v>
      </c>
      <c r="H205" t="s">
        <v>418</v>
      </c>
      <c r="I205" t="s">
        <v>65</v>
      </c>
      <c r="J205">
        <v>68</v>
      </c>
      <c r="K205">
        <v>2050</v>
      </c>
      <c r="L205">
        <v>2043</v>
      </c>
      <c r="M205">
        <v>2060</v>
      </c>
      <c r="N205">
        <v>100</v>
      </c>
      <c r="O205">
        <v>13.218619501699999</v>
      </c>
      <c r="P205">
        <v>0.30006991938200001</v>
      </c>
      <c r="Q205">
        <v>100</v>
      </c>
      <c r="R205">
        <v>2050</v>
      </c>
      <c r="S205">
        <v>0.91</v>
      </c>
      <c r="T205">
        <v>2049</v>
      </c>
      <c r="U205">
        <v>0.08</v>
      </c>
      <c r="V205">
        <v>3.07841605411E-2</v>
      </c>
      <c r="W205">
        <v>2.1306577382100001E-2</v>
      </c>
      <c r="X205">
        <v>1.7910646466000001E-2</v>
      </c>
      <c r="Y205">
        <v>0.13716385516999999</v>
      </c>
      <c r="Z205">
        <v>3.5416926472499999E-2</v>
      </c>
      <c r="AA205">
        <v>12.0544459045</v>
      </c>
      <c r="AB205">
        <v>0.316893089884</v>
      </c>
      <c r="AC205">
        <v>2049</v>
      </c>
      <c r="AD205">
        <v>0.79</v>
      </c>
      <c r="AE205">
        <v>2050</v>
      </c>
      <c r="AF205">
        <v>0.18</v>
      </c>
      <c r="AG205">
        <v>0.72</v>
      </c>
      <c r="AH205" t="s">
        <v>66</v>
      </c>
      <c r="AI205" t="s">
        <v>419</v>
      </c>
      <c r="AJ205" t="s">
        <v>420</v>
      </c>
      <c r="AK205">
        <v>101</v>
      </c>
      <c r="AL205" t="s">
        <v>421</v>
      </c>
      <c r="AM205">
        <v>1</v>
      </c>
      <c r="AN205">
        <v>10101</v>
      </c>
      <c r="AO205" t="s">
        <v>134</v>
      </c>
      <c r="AP205">
        <v>1101</v>
      </c>
      <c r="AQ205" t="s">
        <v>71</v>
      </c>
      <c r="AR205" t="s">
        <v>66</v>
      </c>
      <c r="AS205">
        <v>2050</v>
      </c>
      <c r="AT205">
        <v>2.1309999999999999E-2</v>
      </c>
      <c r="AU205">
        <v>0.15</v>
      </c>
      <c r="AV205" t="s">
        <v>72</v>
      </c>
      <c r="AW205">
        <v>0.3659</v>
      </c>
      <c r="AX205">
        <v>1.7909999999999999E-2</v>
      </c>
      <c r="AY205">
        <v>7.7799999999999996E-3</v>
      </c>
      <c r="AZ205" t="s">
        <v>80</v>
      </c>
      <c r="BA205">
        <v>0.60840000000000005</v>
      </c>
      <c r="BB205">
        <v>0.13716400000000001</v>
      </c>
      <c r="BC205">
        <v>2.23E-2</v>
      </c>
      <c r="BD205" t="s">
        <v>81</v>
      </c>
      <c r="BE205" t="s">
        <v>74</v>
      </c>
      <c r="BF205">
        <v>0.78139999999999998</v>
      </c>
      <c r="BG205" t="s">
        <v>75</v>
      </c>
      <c r="BH205">
        <v>2.23E-2</v>
      </c>
      <c r="BI205" t="s">
        <v>81</v>
      </c>
      <c r="BJ205">
        <v>5.4179999999999999E-2</v>
      </c>
      <c r="BK205" t="s">
        <v>83</v>
      </c>
      <c r="BL205" t="s">
        <v>77</v>
      </c>
    </row>
    <row r="206" spans="1:64" x14ac:dyDescent="0.25">
      <c r="A206">
        <v>3521</v>
      </c>
      <c r="B206" t="s">
        <v>547</v>
      </c>
      <c r="C206" t="s">
        <v>549</v>
      </c>
      <c r="D206">
        <v>61</v>
      </c>
      <c r="E206">
        <v>283</v>
      </c>
      <c r="F206">
        <v>2</v>
      </c>
      <c r="G206" t="s">
        <v>509</v>
      </c>
      <c r="H206" t="s">
        <v>338</v>
      </c>
      <c r="I206" t="s">
        <v>65</v>
      </c>
      <c r="J206">
        <v>97</v>
      </c>
      <c r="K206">
        <v>2050</v>
      </c>
      <c r="L206">
        <v>2037</v>
      </c>
      <c r="M206">
        <v>2059</v>
      </c>
      <c r="N206">
        <v>100</v>
      </c>
      <c r="O206">
        <v>17.690333064699999</v>
      </c>
      <c r="P206">
        <v>0.61808927088300003</v>
      </c>
      <c r="Q206">
        <v>100</v>
      </c>
      <c r="R206">
        <v>2050</v>
      </c>
      <c r="S206">
        <v>0.98</v>
      </c>
      <c r="T206">
        <v>2051</v>
      </c>
      <c r="U206">
        <v>0.02</v>
      </c>
      <c r="V206">
        <v>5.0445257388700003E-2</v>
      </c>
      <c r="W206">
        <v>2.9921309523000001E-2</v>
      </c>
      <c r="X206">
        <v>4.8706277780600001E-2</v>
      </c>
      <c r="Y206">
        <v>0.19747443631100001</v>
      </c>
      <c r="Z206">
        <v>5.6910433825800001E-2</v>
      </c>
      <c r="AA206">
        <v>12.837725708100001</v>
      </c>
      <c r="AB206">
        <v>0.51161075476399998</v>
      </c>
      <c r="AC206">
        <v>2050</v>
      </c>
      <c r="AD206">
        <v>0.95</v>
      </c>
      <c r="AE206">
        <v>2051</v>
      </c>
      <c r="AF206">
        <v>0.04</v>
      </c>
      <c r="AG206">
        <v>0.87</v>
      </c>
      <c r="AH206" t="s">
        <v>66</v>
      </c>
      <c r="AI206" t="s">
        <v>339</v>
      </c>
      <c r="AJ206" t="s">
        <v>340</v>
      </c>
      <c r="AK206">
        <v>51</v>
      </c>
      <c r="AL206" t="s">
        <v>341</v>
      </c>
      <c r="AM206">
        <v>3</v>
      </c>
      <c r="AN206">
        <v>5103</v>
      </c>
      <c r="AO206" t="s">
        <v>510</v>
      </c>
      <c r="AP206">
        <v>1103</v>
      </c>
      <c r="AQ206" t="s">
        <v>71</v>
      </c>
      <c r="AR206" t="s">
        <v>66</v>
      </c>
      <c r="AS206">
        <v>2050</v>
      </c>
      <c r="AT206">
        <v>2.9921E-2</v>
      </c>
      <c r="AU206">
        <v>1.5999999999999999E-5</v>
      </c>
      <c r="AV206" t="s">
        <v>78</v>
      </c>
      <c r="AW206">
        <v>0.82750000000000001</v>
      </c>
      <c r="AX206">
        <v>4.8705999999999999E-2</v>
      </c>
      <c r="AY206">
        <v>1.2800000000000001E-3</v>
      </c>
      <c r="AZ206" t="s">
        <v>80</v>
      </c>
      <c r="BA206">
        <v>0.79300000000000004</v>
      </c>
      <c r="BB206">
        <v>0.19747400000000001</v>
      </c>
      <c r="BC206">
        <v>2.5200000000000001E-3</v>
      </c>
      <c r="BD206" t="s">
        <v>80</v>
      </c>
      <c r="BE206" t="s">
        <v>74</v>
      </c>
      <c r="BF206">
        <v>5.9970000000000002E-2</v>
      </c>
      <c r="BG206" t="s">
        <v>83</v>
      </c>
      <c r="BH206">
        <v>2.5200000000000001E-3</v>
      </c>
      <c r="BI206" t="s">
        <v>80</v>
      </c>
      <c r="BJ206">
        <v>3.7500000000000001E-4</v>
      </c>
      <c r="BK206" t="s">
        <v>79</v>
      </c>
      <c r="BL206" t="s">
        <v>77</v>
      </c>
    </row>
    <row r="207" spans="1:64" x14ac:dyDescent="0.25">
      <c r="A207">
        <v>133</v>
      </c>
      <c r="B207" t="s">
        <v>100</v>
      </c>
      <c r="C207" t="s">
        <v>101</v>
      </c>
      <c r="D207">
        <v>3</v>
      </c>
      <c r="E207">
        <v>12</v>
      </c>
      <c r="F207">
        <v>1</v>
      </c>
      <c r="G207" t="s">
        <v>102</v>
      </c>
      <c r="H207" t="s">
        <v>103</v>
      </c>
      <c r="I207" t="s">
        <v>65</v>
      </c>
      <c r="J207">
        <v>100</v>
      </c>
      <c r="K207">
        <v>2051</v>
      </c>
      <c r="L207">
        <v>2040</v>
      </c>
      <c r="M207">
        <v>2074</v>
      </c>
      <c r="N207">
        <v>100</v>
      </c>
      <c r="O207">
        <v>26.518858828300001</v>
      </c>
      <c r="P207">
        <v>0.331763721013</v>
      </c>
      <c r="Q207">
        <v>100</v>
      </c>
      <c r="R207">
        <v>2051</v>
      </c>
      <c r="S207">
        <v>0.83</v>
      </c>
      <c r="T207">
        <v>2052</v>
      </c>
      <c r="U207">
        <v>0.17</v>
      </c>
      <c r="V207">
        <v>1.51071769793E-2</v>
      </c>
      <c r="W207">
        <v>8.8702954551999995E-3</v>
      </c>
      <c r="X207">
        <v>6.4349596502799996E-3</v>
      </c>
      <c r="Y207">
        <v>0.210052129438</v>
      </c>
      <c r="Z207">
        <v>2.3046649510699999E-2</v>
      </c>
      <c r="AA207">
        <v>11.794711039899999</v>
      </c>
      <c r="AB207">
        <v>0.258961319036</v>
      </c>
      <c r="AC207">
        <v>2051</v>
      </c>
      <c r="AD207">
        <v>0.92</v>
      </c>
      <c r="AE207">
        <v>2052</v>
      </c>
      <c r="AF207">
        <v>0.08</v>
      </c>
      <c r="AG207">
        <v>0.98</v>
      </c>
      <c r="AH207" t="s">
        <v>66</v>
      </c>
      <c r="AI207" t="s">
        <v>104</v>
      </c>
      <c r="AJ207" t="s">
        <v>105</v>
      </c>
      <c r="AK207">
        <v>61</v>
      </c>
      <c r="AL207" t="s">
        <v>106</v>
      </c>
      <c r="AM207">
        <v>1</v>
      </c>
      <c r="AN207">
        <v>6101</v>
      </c>
      <c r="AO207" t="s">
        <v>107</v>
      </c>
      <c r="AP207">
        <v>1111</v>
      </c>
      <c r="AQ207" t="s">
        <v>71</v>
      </c>
      <c r="AR207" t="s">
        <v>66</v>
      </c>
      <c r="AS207">
        <v>2051</v>
      </c>
      <c r="AT207">
        <v>8.8699999999999994E-3</v>
      </c>
      <c r="AU207">
        <v>0.104</v>
      </c>
      <c r="AV207" t="s">
        <v>72</v>
      </c>
      <c r="AW207">
        <v>0.26690000000000003</v>
      </c>
      <c r="AX207">
        <v>6.4349999999999997E-3</v>
      </c>
      <c r="AY207">
        <v>1.4500000000000001E-2</v>
      </c>
      <c r="AZ207" t="s">
        <v>81</v>
      </c>
      <c r="BA207">
        <v>0.25269999999999998</v>
      </c>
      <c r="BB207">
        <v>0.21005199999999999</v>
      </c>
      <c r="BC207">
        <v>2.1000000000000001E-4</v>
      </c>
      <c r="BD207" t="s">
        <v>78</v>
      </c>
      <c r="BE207" t="s">
        <v>74</v>
      </c>
      <c r="BF207">
        <v>0.73194999999999999</v>
      </c>
      <c r="BG207" t="s">
        <v>75</v>
      </c>
      <c r="BH207">
        <v>2.1000000000000001E-4</v>
      </c>
      <c r="BI207" t="s">
        <v>78</v>
      </c>
      <c r="BJ207">
        <v>1.1900000000000001E-4</v>
      </c>
      <c r="BK207" t="s">
        <v>79</v>
      </c>
      <c r="BL207" t="s">
        <v>77</v>
      </c>
    </row>
    <row r="208" spans="1:64" x14ac:dyDescent="0.25">
      <c r="A208">
        <v>327</v>
      </c>
      <c r="B208" t="s">
        <v>127</v>
      </c>
      <c r="C208" t="s">
        <v>128</v>
      </c>
      <c r="D208">
        <v>6</v>
      </c>
      <c r="E208">
        <v>26</v>
      </c>
      <c r="F208">
        <v>1</v>
      </c>
      <c r="G208" t="s">
        <v>129</v>
      </c>
      <c r="H208" t="s">
        <v>130</v>
      </c>
      <c r="I208" t="s">
        <v>65</v>
      </c>
      <c r="J208">
        <v>100</v>
      </c>
      <c r="K208">
        <v>2051</v>
      </c>
      <c r="L208">
        <v>2039</v>
      </c>
      <c r="M208">
        <v>2065</v>
      </c>
      <c r="N208">
        <v>100</v>
      </c>
      <c r="O208">
        <v>19.259741134399999</v>
      </c>
      <c r="P208">
        <v>0.65382253847799998</v>
      </c>
      <c r="Q208">
        <v>100</v>
      </c>
      <c r="R208">
        <v>2051</v>
      </c>
      <c r="S208">
        <v>0.89</v>
      </c>
      <c r="T208">
        <v>2052</v>
      </c>
      <c r="U208">
        <v>0.09</v>
      </c>
      <c r="V208">
        <v>4.7731089459299998E-2</v>
      </c>
      <c r="W208">
        <v>5.3779029723199999E-2</v>
      </c>
      <c r="X208">
        <v>3.1634738097099997E-2</v>
      </c>
      <c r="Y208">
        <v>0.120757350399</v>
      </c>
      <c r="Z208">
        <v>5.2257457108500001E-2</v>
      </c>
      <c r="AA208">
        <v>10.828119088199999</v>
      </c>
      <c r="AB208">
        <v>0.443863974838</v>
      </c>
      <c r="AC208">
        <v>2051</v>
      </c>
      <c r="AD208">
        <v>0.88</v>
      </c>
      <c r="AE208">
        <v>2052</v>
      </c>
      <c r="AF208">
        <v>0.11</v>
      </c>
      <c r="AG208">
        <v>0.49</v>
      </c>
      <c r="AH208" t="s">
        <v>66</v>
      </c>
      <c r="AI208" t="s">
        <v>131</v>
      </c>
      <c r="AJ208" t="s">
        <v>132</v>
      </c>
      <c r="AK208">
        <v>11</v>
      </c>
      <c r="AL208" t="s">
        <v>133</v>
      </c>
      <c r="AM208">
        <v>1</v>
      </c>
      <c r="AN208">
        <v>1101</v>
      </c>
      <c r="AO208" t="s">
        <v>134</v>
      </c>
      <c r="AP208">
        <v>1101</v>
      </c>
      <c r="AQ208" t="s">
        <v>71</v>
      </c>
      <c r="AR208" t="s">
        <v>66</v>
      </c>
      <c r="AS208">
        <v>2051</v>
      </c>
      <c r="AT208">
        <v>5.3779E-2</v>
      </c>
      <c r="AU208">
        <v>1.17E-4</v>
      </c>
      <c r="AV208" t="s">
        <v>78</v>
      </c>
      <c r="AW208">
        <v>0.78779999999999994</v>
      </c>
      <c r="AX208">
        <v>3.1635000000000003E-2</v>
      </c>
      <c r="AY208">
        <v>2.0999999999999999E-5</v>
      </c>
      <c r="AZ208" t="s">
        <v>78</v>
      </c>
      <c r="BA208">
        <v>0.79149999999999998</v>
      </c>
      <c r="BB208">
        <v>0.120757</v>
      </c>
      <c r="BC208">
        <v>9.4700000000000006E-2</v>
      </c>
      <c r="BD208" t="s">
        <v>73</v>
      </c>
      <c r="BE208" t="s">
        <v>74</v>
      </c>
      <c r="BF208">
        <v>2.81E-2</v>
      </c>
      <c r="BG208" t="s">
        <v>82</v>
      </c>
      <c r="BH208">
        <v>9.4700000000000006E-2</v>
      </c>
      <c r="BI208" t="s">
        <v>73</v>
      </c>
      <c r="BJ208">
        <v>2.1760000000000002E-2</v>
      </c>
      <c r="BK208" t="s">
        <v>82</v>
      </c>
      <c r="BL208" t="s">
        <v>77</v>
      </c>
    </row>
    <row r="209" spans="1:64" x14ac:dyDescent="0.25">
      <c r="A209">
        <v>546</v>
      </c>
      <c r="B209" t="s">
        <v>189</v>
      </c>
      <c r="C209" t="s">
        <v>190</v>
      </c>
      <c r="D209">
        <v>15</v>
      </c>
      <c r="E209">
        <v>45</v>
      </c>
      <c r="F209">
        <v>1</v>
      </c>
      <c r="G209" t="s">
        <v>129</v>
      </c>
      <c r="H209" t="s">
        <v>191</v>
      </c>
      <c r="I209" t="s">
        <v>65</v>
      </c>
      <c r="J209">
        <v>89</v>
      </c>
      <c r="K209">
        <v>2051</v>
      </c>
      <c r="L209">
        <v>2042</v>
      </c>
      <c r="M209">
        <v>2063</v>
      </c>
      <c r="N209">
        <v>100</v>
      </c>
      <c r="O209">
        <v>13.065729320599999</v>
      </c>
      <c r="P209">
        <v>0.46228575451300002</v>
      </c>
      <c r="Q209">
        <v>100</v>
      </c>
      <c r="R209">
        <v>2051</v>
      </c>
      <c r="S209">
        <v>0.92</v>
      </c>
      <c r="T209">
        <v>2055</v>
      </c>
      <c r="U209">
        <v>0.06</v>
      </c>
      <c r="V209">
        <v>4.0572472944099998E-2</v>
      </c>
      <c r="W209">
        <v>3.0257222220200001E-2</v>
      </c>
      <c r="X209">
        <v>3.2271806528999997E-2</v>
      </c>
      <c r="Y209">
        <v>0.12865811868400001</v>
      </c>
      <c r="Z209">
        <v>3.7935029412300002E-2</v>
      </c>
      <c r="AA209">
        <v>8.9957710076600002</v>
      </c>
      <c r="AB209">
        <v>0.358530237177</v>
      </c>
      <c r="AC209">
        <v>2051</v>
      </c>
      <c r="AD209">
        <v>0.98</v>
      </c>
      <c r="AE209">
        <v>2045</v>
      </c>
      <c r="AF209">
        <v>0.01</v>
      </c>
      <c r="AG209">
        <v>0.67</v>
      </c>
      <c r="AH209" t="s">
        <v>66</v>
      </c>
      <c r="AI209" t="s">
        <v>185</v>
      </c>
      <c r="AJ209" t="s">
        <v>186</v>
      </c>
      <c r="AK209">
        <v>71</v>
      </c>
      <c r="AL209" t="s">
        <v>192</v>
      </c>
      <c r="AM209">
        <v>1</v>
      </c>
      <c r="AN209">
        <v>7101</v>
      </c>
      <c r="AO209" t="s">
        <v>134</v>
      </c>
      <c r="AP209">
        <v>1101</v>
      </c>
      <c r="AQ209" t="s">
        <v>71</v>
      </c>
      <c r="AR209" t="s">
        <v>66</v>
      </c>
      <c r="AS209">
        <v>2051</v>
      </c>
      <c r="AT209">
        <v>3.0259999999999999E-2</v>
      </c>
      <c r="AU209">
        <v>4.9799999999999997E-2</v>
      </c>
      <c r="AV209" t="s">
        <v>81</v>
      </c>
      <c r="AW209">
        <v>0.44450000000000001</v>
      </c>
      <c r="AX209">
        <v>3.227E-2</v>
      </c>
      <c r="AY209">
        <v>5.2999999999999999E-2</v>
      </c>
      <c r="AZ209" t="s">
        <v>73</v>
      </c>
      <c r="BA209">
        <v>0.32479999999999998</v>
      </c>
      <c r="BB209">
        <v>0.12865799999999999</v>
      </c>
      <c r="BC209">
        <v>0.33529999999999999</v>
      </c>
      <c r="BD209" t="s">
        <v>72</v>
      </c>
      <c r="BE209" t="s">
        <v>74</v>
      </c>
      <c r="BF209">
        <v>0.93110000000000004</v>
      </c>
      <c r="BG209" t="s">
        <v>75</v>
      </c>
      <c r="BH209">
        <v>0.33529999999999999</v>
      </c>
      <c r="BI209" t="s">
        <v>72</v>
      </c>
      <c r="BJ209">
        <v>0.61860000000000004</v>
      </c>
      <c r="BK209" t="s">
        <v>75</v>
      </c>
      <c r="BL209" t="s">
        <v>77</v>
      </c>
    </row>
    <row r="210" spans="1:64" x14ac:dyDescent="0.25">
      <c r="A210">
        <v>672</v>
      </c>
      <c r="B210" t="s">
        <v>204</v>
      </c>
      <c r="C210" t="s">
        <v>205</v>
      </c>
      <c r="D210">
        <v>17</v>
      </c>
      <c r="E210">
        <v>56</v>
      </c>
      <c r="F210">
        <v>1</v>
      </c>
      <c r="G210" t="s">
        <v>129</v>
      </c>
      <c r="H210" t="s">
        <v>89</v>
      </c>
      <c r="I210" t="s">
        <v>65</v>
      </c>
      <c r="J210">
        <v>58</v>
      </c>
      <c r="K210">
        <v>2051</v>
      </c>
      <c r="L210">
        <v>2044</v>
      </c>
      <c r="M210">
        <v>2064</v>
      </c>
      <c r="N210">
        <v>60</v>
      </c>
      <c r="O210">
        <v>13.068099354799999</v>
      </c>
      <c r="P210">
        <v>0.44408345705899999</v>
      </c>
      <c r="Q210">
        <v>92</v>
      </c>
      <c r="R210">
        <v>2052</v>
      </c>
      <c r="S210">
        <v>0.45</v>
      </c>
      <c r="T210">
        <v>2051</v>
      </c>
      <c r="U210">
        <v>0.3</v>
      </c>
      <c r="V210">
        <v>4.1682763784499997E-2</v>
      </c>
      <c r="W210">
        <v>-1.0978333331299999E-2</v>
      </c>
      <c r="X210">
        <v>4.0767133703600002E-2</v>
      </c>
      <c r="Y210">
        <v>0.200462051236</v>
      </c>
      <c r="Z210">
        <v>3.8211390930799997E-2</v>
      </c>
      <c r="AA210">
        <v>11.2917755212</v>
      </c>
      <c r="AB210">
        <v>0.36467138460300003</v>
      </c>
      <c r="AC210">
        <v>2051</v>
      </c>
      <c r="AD210">
        <v>0.97</v>
      </c>
      <c r="AE210">
        <v>2050</v>
      </c>
      <c r="AF210">
        <v>0.01</v>
      </c>
      <c r="AG210">
        <v>0.74</v>
      </c>
      <c r="AH210" t="s">
        <v>66</v>
      </c>
      <c r="AI210" t="s">
        <v>90</v>
      </c>
      <c r="AJ210" t="s">
        <v>91</v>
      </c>
      <c r="AK210">
        <v>12</v>
      </c>
      <c r="AL210" t="s">
        <v>92</v>
      </c>
      <c r="AM210">
        <v>1</v>
      </c>
      <c r="AN210">
        <v>1201</v>
      </c>
      <c r="AO210" t="s">
        <v>134</v>
      </c>
      <c r="AP210">
        <v>1101</v>
      </c>
      <c r="AQ210" t="s">
        <v>71</v>
      </c>
      <c r="AR210" t="s">
        <v>66</v>
      </c>
      <c r="AS210">
        <v>2051</v>
      </c>
      <c r="AT210">
        <v>-1.098E-2</v>
      </c>
      <c r="AU210">
        <v>0.68300000000000005</v>
      </c>
      <c r="AV210" t="s">
        <v>72</v>
      </c>
      <c r="AW210">
        <v>3.6209999999999999E-2</v>
      </c>
      <c r="AX210">
        <v>4.0766999999999998E-2</v>
      </c>
      <c r="AY210">
        <v>1.2999999999999999E-5</v>
      </c>
      <c r="AZ210" t="s">
        <v>78</v>
      </c>
      <c r="BA210">
        <v>0.83340000000000003</v>
      </c>
      <c r="BB210">
        <v>0.200462</v>
      </c>
      <c r="BC210">
        <v>3.5400000000000001E-2</v>
      </c>
      <c r="BD210" t="s">
        <v>81</v>
      </c>
      <c r="BE210" t="s">
        <v>74</v>
      </c>
      <c r="BF210">
        <v>1.8200000000000001E-2</v>
      </c>
      <c r="BG210" t="s">
        <v>82</v>
      </c>
      <c r="BH210">
        <v>3.5400000000000001E-2</v>
      </c>
      <c r="BI210" t="s">
        <v>81</v>
      </c>
      <c r="BJ210">
        <v>2.894E-2</v>
      </c>
      <c r="BK210" t="s">
        <v>82</v>
      </c>
      <c r="BL210" t="s">
        <v>77</v>
      </c>
    </row>
    <row r="211" spans="1:64" x14ac:dyDescent="0.25">
      <c r="A211">
        <v>812</v>
      </c>
      <c r="B211" t="s">
        <v>216</v>
      </c>
      <c r="C211" t="s">
        <v>224</v>
      </c>
      <c r="D211">
        <v>19</v>
      </c>
      <c r="E211">
        <v>68</v>
      </c>
      <c r="F211">
        <v>3</v>
      </c>
      <c r="G211" t="s">
        <v>129</v>
      </c>
      <c r="H211" t="s">
        <v>218</v>
      </c>
      <c r="I211" t="s">
        <v>65</v>
      </c>
      <c r="J211">
        <v>80</v>
      </c>
      <c r="K211">
        <v>2051</v>
      </c>
      <c r="L211">
        <v>2037</v>
      </c>
      <c r="M211">
        <v>2059</v>
      </c>
      <c r="N211">
        <v>100</v>
      </c>
      <c r="O211">
        <v>15.9860447593</v>
      </c>
      <c r="P211">
        <v>0.31716916504800002</v>
      </c>
      <c r="Q211">
        <v>100</v>
      </c>
      <c r="R211">
        <v>2051</v>
      </c>
      <c r="S211">
        <v>0.98</v>
      </c>
      <c r="T211">
        <v>2045</v>
      </c>
      <c r="U211">
        <v>0.01</v>
      </c>
      <c r="V211">
        <v>2.6284391586699998E-2</v>
      </c>
      <c r="W211">
        <v>2.1315080586800001E-2</v>
      </c>
      <c r="X211">
        <v>1.6174732142699998E-2</v>
      </c>
      <c r="Y211">
        <v>0.105564059517</v>
      </c>
      <c r="Z211">
        <v>2.6227620098000001E-2</v>
      </c>
      <c r="AA211">
        <v>12.3319333687</v>
      </c>
      <c r="AB211">
        <v>0.244826335615</v>
      </c>
      <c r="AC211">
        <v>2051</v>
      </c>
      <c r="AD211">
        <v>1</v>
      </c>
      <c r="AE211">
        <v>0</v>
      </c>
      <c r="AF211">
        <v>0</v>
      </c>
      <c r="AG211">
        <v>0.95</v>
      </c>
      <c r="AH211" t="s">
        <v>66</v>
      </c>
      <c r="AI211" t="s">
        <v>219</v>
      </c>
      <c r="AJ211" t="s">
        <v>220</v>
      </c>
      <c r="AK211">
        <v>31</v>
      </c>
      <c r="AL211" t="s">
        <v>221</v>
      </c>
      <c r="AM211">
        <v>2</v>
      </c>
      <c r="AN211">
        <v>3102</v>
      </c>
      <c r="AO211" t="s">
        <v>134</v>
      </c>
      <c r="AP211">
        <v>1101</v>
      </c>
      <c r="AQ211" t="s">
        <v>222</v>
      </c>
      <c r="AR211" t="s">
        <v>66</v>
      </c>
      <c r="AS211">
        <v>2051</v>
      </c>
      <c r="AT211">
        <v>2.1315000000000001E-2</v>
      </c>
      <c r="AU211">
        <v>4.6999999999999997E-5</v>
      </c>
      <c r="AV211" t="s">
        <v>78</v>
      </c>
      <c r="AW211">
        <v>0.76129999999999998</v>
      </c>
      <c r="AX211">
        <v>1.617E-2</v>
      </c>
      <c r="AY211">
        <v>6.9500000000000006E-2</v>
      </c>
      <c r="AZ211" t="s">
        <v>73</v>
      </c>
      <c r="BA211">
        <v>0.44800000000000001</v>
      </c>
      <c r="BB211">
        <v>0.10556400000000001</v>
      </c>
      <c r="BC211">
        <v>3.7400000000000003E-2</v>
      </c>
      <c r="BD211" t="s">
        <v>81</v>
      </c>
      <c r="BE211" t="s">
        <v>74</v>
      </c>
      <c r="BF211">
        <v>0.55220000000000002</v>
      </c>
      <c r="BG211" t="s">
        <v>75</v>
      </c>
      <c r="BH211">
        <v>3.7400000000000003E-2</v>
      </c>
      <c r="BI211" t="s">
        <v>81</v>
      </c>
      <c r="BJ211">
        <v>9.3590000000000007E-2</v>
      </c>
      <c r="BK211" t="s">
        <v>83</v>
      </c>
      <c r="BL211" t="s">
        <v>77</v>
      </c>
    </row>
    <row r="212" spans="1:64" x14ac:dyDescent="0.25">
      <c r="A212">
        <v>4367</v>
      </c>
      <c r="B212" t="s">
        <v>633</v>
      </c>
      <c r="C212" t="s">
        <v>640</v>
      </c>
      <c r="D212">
        <v>75</v>
      </c>
      <c r="E212">
        <v>354</v>
      </c>
      <c r="F212">
        <v>7</v>
      </c>
      <c r="G212" t="s">
        <v>611</v>
      </c>
      <c r="H212" t="s">
        <v>89</v>
      </c>
      <c r="I212" t="s">
        <v>65</v>
      </c>
      <c r="J212">
        <v>53</v>
      </c>
      <c r="K212">
        <v>2051</v>
      </c>
      <c r="L212">
        <v>2042</v>
      </c>
      <c r="M212">
        <v>2060</v>
      </c>
      <c r="N212">
        <v>53</v>
      </c>
      <c r="O212">
        <v>13.236330949699999</v>
      </c>
      <c r="P212">
        <v>0.453640983803</v>
      </c>
      <c r="Q212">
        <v>64</v>
      </c>
      <c r="R212">
        <v>2053</v>
      </c>
      <c r="S212">
        <v>0.67</v>
      </c>
      <c r="T212">
        <v>2051</v>
      </c>
      <c r="U212">
        <v>0.13</v>
      </c>
      <c r="V212">
        <v>4.5412151703800002E-2</v>
      </c>
      <c r="W212">
        <v>1.8286708333600001E-2</v>
      </c>
      <c r="X212">
        <v>5.7833041668100001E-2</v>
      </c>
      <c r="Y212">
        <v>6.8181847225099998E-2</v>
      </c>
      <c r="Z212">
        <v>4.97474620102E-2</v>
      </c>
      <c r="AA212">
        <v>11.136779002400001</v>
      </c>
      <c r="AB212">
        <v>0.43374197539800002</v>
      </c>
      <c r="AC212">
        <v>2053</v>
      </c>
      <c r="AD212">
        <v>0.54</v>
      </c>
      <c r="AE212">
        <v>2054</v>
      </c>
      <c r="AF212">
        <v>0.18</v>
      </c>
      <c r="AG212">
        <v>0.52</v>
      </c>
      <c r="AH212" t="s">
        <v>66</v>
      </c>
      <c r="AI212" t="s">
        <v>90</v>
      </c>
      <c r="AJ212" t="s">
        <v>91</v>
      </c>
      <c r="AK212">
        <v>12</v>
      </c>
      <c r="AL212" t="s">
        <v>92</v>
      </c>
      <c r="AM212">
        <v>1</v>
      </c>
      <c r="AN212">
        <v>1201</v>
      </c>
      <c r="AO212" t="s">
        <v>612</v>
      </c>
      <c r="AP212">
        <v>1106</v>
      </c>
      <c r="AQ212" t="s">
        <v>71</v>
      </c>
      <c r="AR212" t="s">
        <v>66</v>
      </c>
      <c r="AS212">
        <v>2051</v>
      </c>
      <c r="AT212">
        <v>1.8287000000000001E-2</v>
      </c>
      <c r="AU212">
        <v>3.0099999999999998E-2</v>
      </c>
      <c r="AV212" t="s">
        <v>81</v>
      </c>
      <c r="AW212">
        <v>0.51249999999999996</v>
      </c>
      <c r="AX212">
        <v>5.7829999999999999E-2</v>
      </c>
      <c r="AY212">
        <v>8.9499999999999996E-4</v>
      </c>
      <c r="AZ212" t="s">
        <v>78</v>
      </c>
      <c r="BA212">
        <v>0.81269999999999998</v>
      </c>
      <c r="BB212">
        <v>6.8182000000000006E-2</v>
      </c>
      <c r="BC212">
        <v>0.312</v>
      </c>
      <c r="BD212" t="s">
        <v>72</v>
      </c>
      <c r="BE212" t="s">
        <v>74</v>
      </c>
      <c r="BF212">
        <v>6.7999999999999996E-3</v>
      </c>
      <c r="BG212" t="s">
        <v>76</v>
      </c>
      <c r="BH212">
        <v>0.312</v>
      </c>
      <c r="BI212" t="s">
        <v>72</v>
      </c>
      <c r="BJ212">
        <v>1.3469999999999999E-2</v>
      </c>
      <c r="BK212" t="s">
        <v>82</v>
      </c>
      <c r="BL212" t="s">
        <v>77</v>
      </c>
    </row>
    <row r="213" spans="1:64" x14ac:dyDescent="0.25">
      <c r="A213">
        <v>12</v>
      </c>
      <c r="B213" t="s">
        <v>61</v>
      </c>
      <c r="C213" t="s">
        <v>62</v>
      </c>
      <c r="D213">
        <v>1</v>
      </c>
      <c r="E213">
        <v>1</v>
      </c>
      <c r="F213">
        <v>1</v>
      </c>
      <c r="G213" t="s">
        <v>63</v>
      </c>
      <c r="H213" t="s">
        <v>64</v>
      </c>
      <c r="I213" t="s">
        <v>65</v>
      </c>
      <c r="J213">
        <v>95</v>
      </c>
      <c r="K213">
        <v>2052</v>
      </c>
      <c r="L213">
        <v>2043</v>
      </c>
      <c r="M213">
        <v>2062</v>
      </c>
      <c r="N213">
        <v>96</v>
      </c>
      <c r="O213">
        <v>14.096604446800001</v>
      </c>
      <c r="P213">
        <v>0.367919510718</v>
      </c>
      <c r="Q213">
        <v>96</v>
      </c>
      <c r="R213">
        <v>2052</v>
      </c>
      <c r="S213">
        <v>0.5</v>
      </c>
      <c r="T213">
        <v>2050</v>
      </c>
      <c r="U213">
        <v>0.3</v>
      </c>
      <c r="V213">
        <v>3.6213311403700002E-2</v>
      </c>
      <c r="W213">
        <v>3.9679527780299997E-2</v>
      </c>
      <c r="X213">
        <v>2.18145505068E-2</v>
      </c>
      <c r="Y213">
        <v>8.7104425901499999E-2</v>
      </c>
      <c r="Z213">
        <v>3.5864039216499999E-2</v>
      </c>
      <c r="AA213">
        <v>12.156480867799999</v>
      </c>
      <c r="AB213">
        <v>0.326129008464</v>
      </c>
      <c r="AC213">
        <v>2050</v>
      </c>
      <c r="AD213">
        <v>0.65</v>
      </c>
      <c r="AE213">
        <v>2051</v>
      </c>
      <c r="AF213">
        <v>0.18</v>
      </c>
      <c r="AG213">
        <v>0.37</v>
      </c>
      <c r="AH213" t="s">
        <v>66</v>
      </c>
      <c r="AI213" t="s">
        <v>67</v>
      </c>
      <c r="AJ213" t="s">
        <v>68</v>
      </c>
      <c r="AK213">
        <v>52</v>
      </c>
      <c r="AL213" t="s">
        <v>69</v>
      </c>
      <c r="AM213">
        <v>1</v>
      </c>
      <c r="AN213">
        <v>5201</v>
      </c>
      <c r="AO213" t="s">
        <v>70</v>
      </c>
      <c r="AP213">
        <v>1110</v>
      </c>
      <c r="AQ213" t="s">
        <v>71</v>
      </c>
      <c r="AR213" t="s">
        <v>66</v>
      </c>
      <c r="AS213">
        <v>2052</v>
      </c>
      <c r="AT213">
        <v>3.968E-2</v>
      </c>
      <c r="AU213">
        <v>5.0000000000000002E-5</v>
      </c>
      <c r="AV213" t="s">
        <v>78</v>
      </c>
      <c r="AW213">
        <v>0.91700000000000004</v>
      </c>
      <c r="AX213">
        <v>2.1815000000000001E-2</v>
      </c>
      <c r="AY213">
        <v>1.95E-2</v>
      </c>
      <c r="AZ213" t="s">
        <v>81</v>
      </c>
      <c r="BA213">
        <v>0.51470000000000005</v>
      </c>
      <c r="BB213">
        <v>8.7104000000000001E-2</v>
      </c>
      <c r="BC213">
        <v>0.10602</v>
      </c>
      <c r="BD213" t="s">
        <v>72</v>
      </c>
      <c r="BE213" t="s">
        <v>74</v>
      </c>
      <c r="BF213">
        <v>7.5389999999999999E-2</v>
      </c>
      <c r="BG213" t="s">
        <v>83</v>
      </c>
      <c r="BH213">
        <v>0.10602</v>
      </c>
      <c r="BI213" t="s">
        <v>72</v>
      </c>
      <c r="BJ213">
        <v>6.4740000000000006E-2</v>
      </c>
      <c r="BK213" t="s">
        <v>83</v>
      </c>
      <c r="BL213" t="s">
        <v>77</v>
      </c>
    </row>
    <row r="214" spans="1:64" x14ac:dyDescent="0.25">
      <c r="A214">
        <v>153</v>
      </c>
      <c r="B214" t="s">
        <v>108</v>
      </c>
      <c r="C214" t="s">
        <v>112</v>
      </c>
      <c r="D214">
        <v>4</v>
      </c>
      <c r="E214">
        <v>14</v>
      </c>
      <c r="F214">
        <v>2</v>
      </c>
      <c r="G214" t="s">
        <v>110</v>
      </c>
      <c r="H214" t="s">
        <v>103</v>
      </c>
      <c r="I214" t="s">
        <v>65</v>
      </c>
      <c r="J214">
        <v>93</v>
      </c>
      <c r="K214">
        <v>2052</v>
      </c>
      <c r="L214">
        <v>2040</v>
      </c>
      <c r="M214">
        <v>2067</v>
      </c>
      <c r="N214">
        <v>100</v>
      </c>
      <c r="O214">
        <v>21.576719923900001</v>
      </c>
      <c r="P214">
        <v>0.70939823686699999</v>
      </c>
      <c r="Q214">
        <v>100</v>
      </c>
      <c r="R214">
        <v>2052</v>
      </c>
      <c r="S214">
        <v>0.78</v>
      </c>
      <c r="T214">
        <v>2053</v>
      </c>
      <c r="U214">
        <v>0.11</v>
      </c>
      <c r="V214">
        <v>4.8115527065899999E-2</v>
      </c>
      <c r="W214">
        <v>2.7669778553900001E-2</v>
      </c>
      <c r="X214">
        <v>4.0434973216200001E-2</v>
      </c>
      <c r="Y214">
        <v>0.23027712666899999</v>
      </c>
      <c r="Z214">
        <v>6.2635692403500004E-2</v>
      </c>
      <c r="AA214">
        <v>12.012440014899999</v>
      </c>
      <c r="AB214">
        <v>0.53407688218799998</v>
      </c>
      <c r="AC214">
        <v>2052</v>
      </c>
      <c r="AD214">
        <v>0.93</v>
      </c>
      <c r="AE214">
        <v>2053</v>
      </c>
      <c r="AF214">
        <v>0.05</v>
      </c>
      <c r="AG214">
        <v>0.9</v>
      </c>
      <c r="AH214" t="s">
        <v>66</v>
      </c>
      <c r="AI214" t="s">
        <v>104</v>
      </c>
      <c r="AJ214" t="s">
        <v>105</v>
      </c>
      <c r="AK214">
        <v>61</v>
      </c>
      <c r="AL214" t="s">
        <v>106</v>
      </c>
      <c r="AM214">
        <v>1</v>
      </c>
      <c r="AN214">
        <v>6101</v>
      </c>
      <c r="AO214" t="s">
        <v>111</v>
      </c>
      <c r="AP214">
        <v>1112</v>
      </c>
      <c r="AQ214" t="s">
        <v>71</v>
      </c>
      <c r="AR214" t="s">
        <v>66</v>
      </c>
      <c r="AS214">
        <v>2052</v>
      </c>
      <c r="AT214">
        <v>2.767E-2</v>
      </c>
      <c r="AU214">
        <v>1.0000000000000001E-5</v>
      </c>
      <c r="AV214" t="s">
        <v>78</v>
      </c>
      <c r="AW214">
        <v>0.86970000000000003</v>
      </c>
      <c r="AX214">
        <v>4.0434999999999999E-2</v>
      </c>
      <c r="AY214">
        <v>3.9999999999999998E-6</v>
      </c>
      <c r="AZ214" t="s">
        <v>78</v>
      </c>
      <c r="BA214">
        <v>0.81899999999999995</v>
      </c>
      <c r="BB214">
        <v>0.23027700000000001</v>
      </c>
      <c r="BC214">
        <v>3.4900000000000003E-4</v>
      </c>
      <c r="BD214" t="s">
        <v>78</v>
      </c>
      <c r="BE214" t="s">
        <v>74</v>
      </c>
      <c r="BF214">
        <v>9.5786999999999997E-2</v>
      </c>
      <c r="BG214" t="s">
        <v>83</v>
      </c>
      <c r="BH214">
        <v>3.4900000000000003E-4</v>
      </c>
      <c r="BI214" t="s">
        <v>78</v>
      </c>
      <c r="BJ214">
        <v>9.6500000000000004E-4</v>
      </c>
      <c r="BK214" t="s">
        <v>79</v>
      </c>
      <c r="BL214" t="s">
        <v>77</v>
      </c>
    </row>
    <row r="215" spans="1:64" x14ac:dyDescent="0.25">
      <c r="A215">
        <v>396</v>
      </c>
      <c r="B215" t="s">
        <v>142</v>
      </c>
      <c r="C215" t="s">
        <v>148</v>
      </c>
      <c r="D215">
        <v>8</v>
      </c>
      <c r="E215">
        <v>32</v>
      </c>
      <c r="F215">
        <v>2</v>
      </c>
      <c r="G215" t="s">
        <v>129</v>
      </c>
      <c r="H215" t="s">
        <v>144</v>
      </c>
      <c r="I215" t="s">
        <v>65</v>
      </c>
      <c r="J215">
        <v>95</v>
      </c>
      <c r="K215">
        <v>2052</v>
      </c>
      <c r="L215">
        <v>2044</v>
      </c>
      <c r="M215">
        <v>2062</v>
      </c>
      <c r="N215">
        <v>100</v>
      </c>
      <c r="O215">
        <v>12.7556114318</v>
      </c>
      <c r="P215">
        <v>0.443656746863</v>
      </c>
      <c r="Q215">
        <v>100</v>
      </c>
      <c r="R215">
        <v>2052</v>
      </c>
      <c r="S215">
        <v>0.74</v>
      </c>
      <c r="T215">
        <v>2053</v>
      </c>
      <c r="U215">
        <v>0.18</v>
      </c>
      <c r="V215">
        <v>4.8200135877199998E-2</v>
      </c>
      <c r="W215">
        <v>3.3452777779599999E-2</v>
      </c>
      <c r="X215">
        <v>5.0536333329899999E-2</v>
      </c>
      <c r="Y215">
        <v>4.9432986112100001E-2</v>
      </c>
      <c r="Z215">
        <v>4.7172452205399999E-2</v>
      </c>
      <c r="AA215">
        <v>11.499377215999999</v>
      </c>
      <c r="AB215">
        <v>0.392782583894</v>
      </c>
      <c r="AC215">
        <v>2052</v>
      </c>
      <c r="AD215">
        <v>0.96</v>
      </c>
      <c r="AE215">
        <v>2053</v>
      </c>
      <c r="AF215">
        <v>0.04</v>
      </c>
      <c r="AG215">
        <v>0.83</v>
      </c>
      <c r="AH215" t="s">
        <v>66</v>
      </c>
      <c r="AI215" t="s">
        <v>145</v>
      </c>
      <c r="AJ215" t="s">
        <v>146</v>
      </c>
      <c r="AK215">
        <v>32</v>
      </c>
      <c r="AL215" t="s">
        <v>147</v>
      </c>
      <c r="AM215">
        <v>2</v>
      </c>
      <c r="AN215">
        <v>3202</v>
      </c>
      <c r="AO215" t="s">
        <v>134</v>
      </c>
      <c r="AP215">
        <v>1101</v>
      </c>
      <c r="AQ215" t="s">
        <v>71</v>
      </c>
      <c r="AR215" t="s">
        <v>66</v>
      </c>
      <c r="AS215">
        <v>2052</v>
      </c>
      <c r="AT215">
        <v>3.3452999999999997E-2</v>
      </c>
      <c r="AU215">
        <v>1.2600000000000001E-3</v>
      </c>
      <c r="AV215" t="s">
        <v>80</v>
      </c>
      <c r="AW215">
        <v>0.84419999999999995</v>
      </c>
      <c r="AX215">
        <v>5.0535999999999998E-2</v>
      </c>
      <c r="AY215">
        <v>8.5000000000000006E-5</v>
      </c>
      <c r="AZ215" t="s">
        <v>78</v>
      </c>
      <c r="BA215">
        <v>0.86899999999999999</v>
      </c>
      <c r="BB215">
        <v>4.9432999999999998E-2</v>
      </c>
      <c r="BC215">
        <v>0.34399999999999997</v>
      </c>
      <c r="BD215" t="s">
        <v>72</v>
      </c>
      <c r="BE215" t="s">
        <v>74</v>
      </c>
      <c r="BF215">
        <v>0.11600000000000001</v>
      </c>
      <c r="BG215" t="s">
        <v>75</v>
      </c>
      <c r="BH215">
        <v>0.34399999999999997</v>
      </c>
      <c r="BI215" t="s">
        <v>72</v>
      </c>
      <c r="BJ215">
        <v>0.2104</v>
      </c>
      <c r="BK215" t="s">
        <v>75</v>
      </c>
      <c r="BL215" t="s">
        <v>77</v>
      </c>
    </row>
    <row r="216" spans="1:64" x14ac:dyDescent="0.25">
      <c r="A216">
        <v>500</v>
      </c>
      <c r="B216" t="s">
        <v>170</v>
      </c>
      <c r="C216" t="s">
        <v>177</v>
      </c>
      <c r="D216">
        <v>12</v>
      </c>
      <c r="E216">
        <v>41</v>
      </c>
      <c r="F216">
        <v>3</v>
      </c>
      <c r="G216" t="s">
        <v>129</v>
      </c>
      <c r="H216" t="s">
        <v>172</v>
      </c>
      <c r="I216" t="s">
        <v>65</v>
      </c>
      <c r="J216">
        <v>96</v>
      </c>
      <c r="K216">
        <v>2052</v>
      </c>
      <c r="L216">
        <v>2038</v>
      </c>
      <c r="M216">
        <v>2064</v>
      </c>
      <c r="N216">
        <v>98</v>
      </c>
      <c r="O216">
        <v>20.522466445399999</v>
      </c>
      <c r="P216">
        <v>0.57065386836999998</v>
      </c>
      <c r="Q216">
        <v>100</v>
      </c>
      <c r="R216">
        <v>2052</v>
      </c>
      <c r="S216">
        <v>0.97</v>
      </c>
      <c r="T216">
        <v>2053</v>
      </c>
      <c r="U216">
        <v>0.02</v>
      </c>
      <c r="V216">
        <v>4.0551605412299997E-2</v>
      </c>
      <c r="W216">
        <v>2.68311831501E-2</v>
      </c>
      <c r="X216">
        <v>3.6197060020100001E-2</v>
      </c>
      <c r="Y216">
        <v>0.16205986184400001</v>
      </c>
      <c r="Z216">
        <v>4.81870416644E-2</v>
      </c>
      <c r="AA216">
        <v>11.719395348400001</v>
      </c>
      <c r="AB216">
        <v>0.41997227683499999</v>
      </c>
      <c r="AC216">
        <v>2052</v>
      </c>
      <c r="AD216">
        <v>0.93</v>
      </c>
      <c r="AE216">
        <v>2053</v>
      </c>
      <c r="AF216">
        <v>7.0000000000000007E-2</v>
      </c>
      <c r="AG216">
        <v>0.89</v>
      </c>
      <c r="AH216" t="s">
        <v>66</v>
      </c>
      <c r="AI216" t="s">
        <v>173</v>
      </c>
      <c r="AJ216" t="s">
        <v>174</v>
      </c>
      <c r="AK216">
        <v>131</v>
      </c>
      <c r="AL216" t="s">
        <v>175</v>
      </c>
      <c r="AM216">
        <v>3</v>
      </c>
      <c r="AN216">
        <v>13103</v>
      </c>
      <c r="AO216" t="s">
        <v>134</v>
      </c>
      <c r="AP216">
        <v>1101</v>
      </c>
      <c r="AQ216" t="s">
        <v>71</v>
      </c>
      <c r="AR216" t="s">
        <v>66</v>
      </c>
      <c r="AS216">
        <v>2052</v>
      </c>
      <c r="AT216">
        <v>2.6831000000000001E-2</v>
      </c>
      <c r="AU216">
        <v>3.2000000000000003E-4</v>
      </c>
      <c r="AV216" t="s">
        <v>78</v>
      </c>
      <c r="AW216">
        <v>0.67379999999999995</v>
      </c>
      <c r="AX216">
        <v>3.6197E-2</v>
      </c>
      <c r="AY216">
        <v>1.0000000000000001E-5</v>
      </c>
      <c r="AZ216" t="s">
        <v>78</v>
      </c>
      <c r="BA216">
        <v>0.86839999999999995</v>
      </c>
      <c r="BB216">
        <v>0.16206000000000001</v>
      </c>
      <c r="BC216">
        <v>8.2100000000000003E-3</v>
      </c>
      <c r="BD216" t="s">
        <v>80</v>
      </c>
      <c r="BE216" t="s">
        <v>74</v>
      </c>
      <c r="BF216">
        <v>0.22278000000000001</v>
      </c>
      <c r="BG216" t="s">
        <v>75</v>
      </c>
      <c r="BH216">
        <v>8.2100000000000003E-3</v>
      </c>
      <c r="BI216" t="s">
        <v>80</v>
      </c>
      <c r="BJ216">
        <v>8.5170000000000003E-3</v>
      </c>
      <c r="BK216" t="s">
        <v>76</v>
      </c>
      <c r="BL216" t="s">
        <v>77</v>
      </c>
    </row>
    <row r="217" spans="1:64" x14ac:dyDescent="0.25">
      <c r="A217">
        <v>602</v>
      </c>
      <c r="B217" t="s">
        <v>197</v>
      </c>
      <c r="C217" t="s">
        <v>198</v>
      </c>
      <c r="D217">
        <v>16</v>
      </c>
      <c r="E217">
        <v>50</v>
      </c>
      <c r="F217">
        <v>1</v>
      </c>
      <c r="G217" t="s">
        <v>129</v>
      </c>
      <c r="H217" t="s">
        <v>64</v>
      </c>
      <c r="I217" t="s">
        <v>65</v>
      </c>
      <c r="J217">
        <v>49</v>
      </c>
      <c r="K217">
        <v>2052</v>
      </c>
      <c r="L217">
        <v>2040</v>
      </c>
      <c r="M217">
        <v>2062</v>
      </c>
      <c r="N217">
        <v>100</v>
      </c>
      <c r="O217">
        <v>17.659876563000001</v>
      </c>
      <c r="P217">
        <v>0.491908802029</v>
      </c>
      <c r="Q217">
        <v>100</v>
      </c>
      <c r="R217">
        <v>2052</v>
      </c>
      <c r="S217">
        <v>0.98</v>
      </c>
      <c r="T217">
        <v>2051</v>
      </c>
      <c r="U217">
        <v>0.02</v>
      </c>
      <c r="V217">
        <v>4.0685087520899998E-2</v>
      </c>
      <c r="W217">
        <v>2.6527613634799999E-2</v>
      </c>
      <c r="X217">
        <v>3.3010853538599998E-2</v>
      </c>
      <c r="Y217">
        <v>0.16436844443199999</v>
      </c>
      <c r="Z217">
        <v>4.46486213215E-2</v>
      </c>
      <c r="AA217">
        <v>12.608619731199999</v>
      </c>
      <c r="AB217">
        <v>0.399933767622</v>
      </c>
      <c r="AC217">
        <v>2052</v>
      </c>
      <c r="AD217">
        <v>1</v>
      </c>
      <c r="AE217">
        <v>0</v>
      </c>
      <c r="AF217">
        <v>0</v>
      </c>
      <c r="AG217">
        <v>0.98</v>
      </c>
      <c r="AH217" t="s">
        <v>66</v>
      </c>
      <c r="AI217" t="s">
        <v>67</v>
      </c>
      <c r="AJ217" t="s">
        <v>68</v>
      </c>
      <c r="AK217">
        <v>52</v>
      </c>
      <c r="AL217" t="s">
        <v>69</v>
      </c>
      <c r="AM217">
        <v>1</v>
      </c>
      <c r="AN217">
        <v>5201</v>
      </c>
      <c r="AO217" t="s">
        <v>134</v>
      </c>
      <c r="AP217">
        <v>1101</v>
      </c>
      <c r="AQ217" t="s">
        <v>71</v>
      </c>
      <c r="AR217" t="s">
        <v>66</v>
      </c>
      <c r="AS217">
        <v>2052</v>
      </c>
      <c r="AT217">
        <v>2.6527999999999999E-2</v>
      </c>
      <c r="AU217">
        <v>1.56E-4</v>
      </c>
      <c r="AV217" t="s">
        <v>78</v>
      </c>
      <c r="AW217">
        <v>0.77539999999999998</v>
      </c>
      <c r="AX217">
        <v>3.3010999999999999E-2</v>
      </c>
      <c r="AY217">
        <v>1.08E-3</v>
      </c>
      <c r="AZ217" t="s">
        <v>80</v>
      </c>
      <c r="BA217">
        <v>0.75629999999999997</v>
      </c>
      <c r="BB217">
        <v>0.16436799999999999</v>
      </c>
      <c r="BC217">
        <v>3.8500000000000001E-3</v>
      </c>
      <c r="BD217" t="s">
        <v>80</v>
      </c>
      <c r="BE217" t="s">
        <v>74</v>
      </c>
      <c r="BF217">
        <v>0.42004000000000002</v>
      </c>
      <c r="BG217" t="s">
        <v>75</v>
      </c>
      <c r="BH217">
        <v>3.8500000000000001E-3</v>
      </c>
      <c r="BI217" t="s">
        <v>80</v>
      </c>
      <c r="BJ217">
        <v>6.1440000000000002E-3</v>
      </c>
      <c r="BK217" t="s">
        <v>76</v>
      </c>
      <c r="BL217" t="s">
        <v>77</v>
      </c>
    </row>
    <row r="218" spans="1:64" x14ac:dyDescent="0.25">
      <c r="A218">
        <v>1155</v>
      </c>
      <c r="B218" t="s">
        <v>263</v>
      </c>
      <c r="C218" t="s">
        <v>267</v>
      </c>
      <c r="D218">
        <v>23</v>
      </c>
      <c r="E218">
        <v>95</v>
      </c>
      <c r="F218">
        <v>2</v>
      </c>
      <c r="G218" t="s">
        <v>129</v>
      </c>
      <c r="H218" t="s">
        <v>265</v>
      </c>
      <c r="I218" t="s">
        <v>65</v>
      </c>
      <c r="J218">
        <v>59</v>
      </c>
      <c r="K218">
        <v>2052</v>
      </c>
      <c r="L218">
        <v>2040</v>
      </c>
      <c r="M218">
        <v>2066</v>
      </c>
      <c r="N218">
        <v>59</v>
      </c>
      <c r="O218">
        <v>16.107921700399999</v>
      </c>
      <c r="P218">
        <v>0.38145182376699999</v>
      </c>
      <c r="Q218">
        <v>59</v>
      </c>
      <c r="R218">
        <v>2052</v>
      </c>
      <c r="S218">
        <v>0.66</v>
      </c>
      <c r="T218">
        <v>2053</v>
      </c>
      <c r="U218">
        <v>0.27</v>
      </c>
      <c r="V218">
        <v>2.8407986325299998E-2</v>
      </c>
      <c r="W218">
        <v>2.2865556526199999E-2</v>
      </c>
      <c r="X218">
        <v>2.8298305858999999E-2</v>
      </c>
      <c r="Y218">
        <v>4.10383455743E-2</v>
      </c>
      <c r="Z218">
        <v>2.26755318634E-2</v>
      </c>
      <c r="AA218">
        <v>7.7306618484399996</v>
      </c>
      <c r="AB218">
        <v>0.22496641345000001</v>
      </c>
      <c r="AC218">
        <v>2052</v>
      </c>
      <c r="AD218">
        <v>0.66</v>
      </c>
      <c r="AE218">
        <v>2050</v>
      </c>
      <c r="AF218">
        <v>0.23</v>
      </c>
      <c r="AG218">
        <v>0.38</v>
      </c>
      <c r="AH218" t="s">
        <v>66</v>
      </c>
      <c r="AI218" t="s">
        <v>238</v>
      </c>
      <c r="AJ218" t="s">
        <v>239</v>
      </c>
      <c r="AK218">
        <v>136</v>
      </c>
      <c r="AL218" t="s">
        <v>266</v>
      </c>
      <c r="AM218">
        <v>1</v>
      </c>
      <c r="AN218">
        <v>13601</v>
      </c>
      <c r="AO218" t="s">
        <v>134</v>
      </c>
      <c r="AP218">
        <v>1101</v>
      </c>
      <c r="AQ218" t="s">
        <v>71</v>
      </c>
      <c r="AR218" t="s">
        <v>66</v>
      </c>
      <c r="AS218">
        <v>2052</v>
      </c>
      <c r="AT218">
        <v>2.2866000000000001E-2</v>
      </c>
      <c r="AU218">
        <v>3.1199999999999999E-2</v>
      </c>
      <c r="AV218" t="s">
        <v>81</v>
      </c>
      <c r="AW218">
        <v>0.38550000000000001</v>
      </c>
      <c r="AX218">
        <v>2.8298E-2</v>
      </c>
      <c r="AY218">
        <v>1.7700000000000001E-3</v>
      </c>
      <c r="AZ218" t="s">
        <v>80</v>
      </c>
      <c r="BA218">
        <v>0.57110000000000005</v>
      </c>
      <c r="BB218">
        <v>4.1037999999999998E-2</v>
      </c>
      <c r="BC218">
        <v>0.63197999999999999</v>
      </c>
      <c r="BD218" t="s">
        <v>72</v>
      </c>
      <c r="BE218" t="s">
        <v>74</v>
      </c>
      <c r="BF218">
        <v>0.64161000000000001</v>
      </c>
      <c r="BG218" t="s">
        <v>75</v>
      </c>
      <c r="BH218">
        <v>0.63197999999999999</v>
      </c>
      <c r="BI218" t="s">
        <v>72</v>
      </c>
      <c r="BJ218">
        <v>0.80810000000000004</v>
      </c>
      <c r="BK218" t="s">
        <v>75</v>
      </c>
      <c r="BL218" t="s">
        <v>77</v>
      </c>
    </row>
    <row r="219" spans="1:64" x14ac:dyDescent="0.25">
      <c r="A219">
        <v>1518</v>
      </c>
      <c r="B219" t="s">
        <v>300</v>
      </c>
      <c r="C219" t="s">
        <v>306</v>
      </c>
      <c r="D219">
        <v>26</v>
      </c>
      <c r="E219">
        <v>121</v>
      </c>
      <c r="F219">
        <v>2</v>
      </c>
      <c r="G219" t="s">
        <v>129</v>
      </c>
      <c r="H219" t="s">
        <v>302</v>
      </c>
      <c r="I219" t="s">
        <v>65</v>
      </c>
      <c r="J219">
        <v>98</v>
      </c>
      <c r="K219">
        <v>2052</v>
      </c>
      <c r="L219">
        <v>2037</v>
      </c>
      <c r="M219">
        <v>2059</v>
      </c>
      <c r="N219">
        <v>100</v>
      </c>
      <c r="O219">
        <v>17.027307343299999</v>
      </c>
      <c r="P219">
        <v>0.63997938881100003</v>
      </c>
      <c r="Q219">
        <v>100</v>
      </c>
      <c r="R219">
        <v>2052</v>
      </c>
      <c r="S219">
        <v>0.81</v>
      </c>
      <c r="T219">
        <v>2051</v>
      </c>
      <c r="U219">
        <v>0.16</v>
      </c>
      <c r="V219">
        <v>5.0143958687900003E-2</v>
      </c>
      <c r="W219">
        <v>3.4256169644800001E-2</v>
      </c>
      <c r="X219">
        <v>4.6503035719899999E-2</v>
      </c>
      <c r="Y219">
        <v>0.21245491564800001</v>
      </c>
      <c r="Z219">
        <v>6.4905068627599996E-2</v>
      </c>
      <c r="AA219">
        <v>12.4206255679</v>
      </c>
      <c r="AB219">
        <v>0.56049444428700002</v>
      </c>
      <c r="AC219">
        <v>2052</v>
      </c>
      <c r="AD219">
        <v>0.94</v>
      </c>
      <c r="AE219">
        <v>2053</v>
      </c>
      <c r="AF219">
        <v>0.02</v>
      </c>
      <c r="AG219">
        <v>0.86</v>
      </c>
      <c r="AH219" t="s">
        <v>66</v>
      </c>
      <c r="AI219" t="s">
        <v>303</v>
      </c>
      <c r="AJ219" t="s">
        <v>304</v>
      </c>
      <c r="AK219">
        <v>121</v>
      </c>
      <c r="AL219" t="s">
        <v>305</v>
      </c>
      <c r="AM219">
        <v>3</v>
      </c>
      <c r="AN219">
        <v>12103</v>
      </c>
      <c r="AO219" t="s">
        <v>134</v>
      </c>
      <c r="AP219">
        <v>1101</v>
      </c>
      <c r="AQ219" t="s">
        <v>71</v>
      </c>
      <c r="AR219" t="s">
        <v>66</v>
      </c>
      <c r="AS219">
        <v>2052</v>
      </c>
      <c r="AT219">
        <v>3.4256000000000002E-2</v>
      </c>
      <c r="AU219">
        <v>9.9999999999999995E-7</v>
      </c>
      <c r="AV219" t="s">
        <v>78</v>
      </c>
      <c r="AW219">
        <v>0.85409999999999997</v>
      </c>
      <c r="AX219">
        <v>4.65E-2</v>
      </c>
      <c r="AY219">
        <v>1.1900000000000001E-2</v>
      </c>
      <c r="AZ219" t="s">
        <v>81</v>
      </c>
      <c r="BA219">
        <v>0.74860000000000004</v>
      </c>
      <c r="BB219">
        <v>0.21245</v>
      </c>
      <c r="BC219">
        <v>3.6900000000000001E-3</v>
      </c>
      <c r="BD219" t="s">
        <v>80</v>
      </c>
      <c r="BE219" t="s">
        <v>74</v>
      </c>
      <c r="BF219">
        <v>0.35569000000000001</v>
      </c>
      <c r="BG219" t="s">
        <v>75</v>
      </c>
      <c r="BH219">
        <v>3.6900000000000001E-3</v>
      </c>
      <c r="BI219" t="s">
        <v>80</v>
      </c>
      <c r="BJ219">
        <v>3.8099999999999999E-4</v>
      </c>
      <c r="BK219" t="s">
        <v>79</v>
      </c>
      <c r="BL219" t="s">
        <v>77</v>
      </c>
    </row>
    <row r="220" spans="1:64" x14ac:dyDescent="0.25">
      <c r="A220">
        <v>1773</v>
      </c>
      <c r="B220" t="s">
        <v>336</v>
      </c>
      <c r="C220" t="s">
        <v>344</v>
      </c>
      <c r="D220">
        <v>30</v>
      </c>
      <c r="E220">
        <v>143</v>
      </c>
      <c r="F220">
        <v>4</v>
      </c>
      <c r="G220" t="s">
        <v>129</v>
      </c>
      <c r="H220" t="s">
        <v>338</v>
      </c>
      <c r="I220" t="s">
        <v>65</v>
      </c>
      <c r="J220">
        <v>83</v>
      </c>
      <c r="K220">
        <v>2052</v>
      </c>
      <c r="L220">
        <v>2042</v>
      </c>
      <c r="M220">
        <v>2062</v>
      </c>
      <c r="N220">
        <v>100</v>
      </c>
      <c r="O220">
        <v>15.3248693312</v>
      </c>
      <c r="P220">
        <v>0.46542377063599999</v>
      </c>
      <c r="Q220">
        <v>100</v>
      </c>
      <c r="R220">
        <v>2052</v>
      </c>
      <c r="S220">
        <v>0.93</v>
      </c>
      <c r="T220">
        <v>2053</v>
      </c>
      <c r="U220">
        <v>7.0000000000000007E-2</v>
      </c>
      <c r="V220">
        <v>4.18961466161E-2</v>
      </c>
      <c r="W220">
        <v>2.24938686858E-2</v>
      </c>
      <c r="X220">
        <v>3.2943959592900002E-2</v>
      </c>
      <c r="Y220">
        <v>0.183332146483</v>
      </c>
      <c r="Z220">
        <v>4.6933585783500001E-2</v>
      </c>
      <c r="AA220">
        <v>11.9927278557</v>
      </c>
      <c r="AB220">
        <v>0.42001031127499999</v>
      </c>
      <c r="AC220">
        <v>2052</v>
      </c>
      <c r="AD220">
        <v>0.85</v>
      </c>
      <c r="AE220">
        <v>2053</v>
      </c>
      <c r="AF220">
        <v>0.12</v>
      </c>
      <c r="AG220">
        <v>0.79</v>
      </c>
      <c r="AH220" t="s">
        <v>66</v>
      </c>
      <c r="AI220" t="s">
        <v>339</v>
      </c>
      <c r="AJ220" t="s">
        <v>340</v>
      </c>
      <c r="AK220">
        <v>51</v>
      </c>
      <c r="AL220" t="s">
        <v>341</v>
      </c>
      <c r="AM220">
        <v>3</v>
      </c>
      <c r="AN220">
        <v>5103</v>
      </c>
      <c r="AO220" t="s">
        <v>134</v>
      </c>
      <c r="AP220">
        <v>1101</v>
      </c>
      <c r="AQ220" t="s">
        <v>71</v>
      </c>
      <c r="AR220" t="s">
        <v>66</v>
      </c>
      <c r="AS220">
        <v>2052</v>
      </c>
      <c r="AT220">
        <v>2.249E-2</v>
      </c>
      <c r="AU220">
        <v>8.1600000000000006E-2</v>
      </c>
      <c r="AV220" t="s">
        <v>73</v>
      </c>
      <c r="AW220">
        <v>0.33139999999999997</v>
      </c>
      <c r="AX220">
        <v>3.2944000000000001E-2</v>
      </c>
      <c r="AY220">
        <v>4.3099999999999996E-3</v>
      </c>
      <c r="AZ220" t="s">
        <v>80</v>
      </c>
      <c r="BA220">
        <v>0.65959999999999996</v>
      </c>
      <c r="BB220">
        <v>0.18332999999999999</v>
      </c>
      <c r="BC220">
        <v>3.8629999999999998E-2</v>
      </c>
      <c r="BD220" t="s">
        <v>81</v>
      </c>
      <c r="BE220" t="s">
        <v>74</v>
      </c>
      <c r="BF220">
        <v>0.46801999999999999</v>
      </c>
      <c r="BG220" t="s">
        <v>75</v>
      </c>
      <c r="BH220">
        <v>3.8629999999999998E-2</v>
      </c>
      <c r="BI220" t="s">
        <v>81</v>
      </c>
      <c r="BJ220">
        <v>7.9310000000000005E-2</v>
      </c>
      <c r="BK220" t="s">
        <v>83</v>
      </c>
      <c r="BL220" t="s">
        <v>77</v>
      </c>
    </row>
    <row r="221" spans="1:64" x14ac:dyDescent="0.25">
      <c r="A221">
        <v>1836</v>
      </c>
      <c r="B221" t="s">
        <v>355</v>
      </c>
      <c r="C221" t="s">
        <v>356</v>
      </c>
      <c r="D221">
        <v>33</v>
      </c>
      <c r="E221">
        <v>148</v>
      </c>
      <c r="F221">
        <v>1</v>
      </c>
      <c r="G221" t="s">
        <v>129</v>
      </c>
      <c r="H221" t="s">
        <v>357</v>
      </c>
      <c r="I221" t="s">
        <v>65</v>
      </c>
      <c r="J221">
        <v>99</v>
      </c>
      <c r="K221">
        <v>2052</v>
      </c>
      <c r="L221">
        <v>2041</v>
      </c>
      <c r="M221">
        <v>2063</v>
      </c>
      <c r="N221">
        <v>100</v>
      </c>
      <c r="O221">
        <v>16.273434995700001</v>
      </c>
      <c r="P221">
        <v>0.52895517158000005</v>
      </c>
      <c r="Q221">
        <v>100</v>
      </c>
      <c r="R221">
        <v>2052</v>
      </c>
      <c r="S221">
        <v>0.74</v>
      </c>
      <c r="T221">
        <v>2051</v>
      </c>
      <c r="U221">
        <v>0.26</v>
      </c>
      <c r="V221">
        <v>3.92868435916E-2</v>
      </c>
      <c r="W221">
        <v>9.4711060612699995E-3</v>
      </c>
      <c r="X221">
        <v>1.64651515162E-2</v>
      </c>
      <c r="Y221">
        <v>0.38171325756899999</v>
      </c>
      <c r="Z221">
        <v>6.1189993874600002E-2</v>
      </c>
      <c r="AA221">
        <v>11.449912428299999</v>
      </c>
      <c r="AB221">
        <v>0.540962884403</v>
      </c>
      <c r="AC221">
        <v>2052</v>
      </c>
      <c r="AD221">
        <v>0.55000000000000004</v>
      </c>
      <c r="AE221">
        <v>2051</v>
      </c>
      <c r="AF221">
        <v>0.45</v>
      </c>
      <c r="AG221">
        <v>0.54</v>
      </c>
      <c r="AH221" t="s">
        <v>66</v>
      </c>
      <c r="AI221" t="s">
        <v>358</v>
      </c>
      <c r="AJ221" t="s">
        <v>359</v>
      </c>
      <c r="AK221">
        <v>81</v>
      </c>
      <c r="AL221" t="s">
        <v>360</v>
      </c>
      <c r="AM221">
        <v>3</v>
      </c>
      <c r="AN221">
        <v>8103</v>
      </c>
      <c r="AO221" t="s">
        <v>134</v>
      </c>
      <c r="AP221">
        <v>1101</v>
      </c>
      <c r="AQ221" t="s">
        <v>71</v>
      </c>
      <c r="AR221" t="s">
        <v>66</v>
      </c>
      <c r="AS221">
        <v>2052</v>
      </c>
      <c r="AT221">
        <v>9.4710000000000003E-3</v>
      </c>
      <c r="AU221">
        <v>0.53200000000000003</v>
      </c>
      <c r="AV221" t="s">
        <v>72</v>
      </c>
      <c r="AW221">
        <v>4.4819999999999999E-2</v>
      </c>
      <c r="AX221">
        <v>1.6469999999999999E-2</v>
      </c>
      <c r="AY221">
        <v>0.26100000000000001</v>
      </c>
      <c r="AZ221" t="s">
        <v>72</v>
      </c>
      <c r="BA221">
        <v>0.13780000000000001</v>
      </c>
      <c r="BB221">
        <v>0.38171300000000002</v>
      </c>
      <c r="BC221">
        <v>7.7600000000000004E-3</v>
      </c>
      <c r="BD221" t="s">
        <v>80</v>
      </c>
      <c r="BE221" t="s">
        <v>74</v>
      </c>
      <c r="BF221">
        <v>0.73090999999999995</v>
      </c>
      <c r="BG221" t="s">
        <v>75</v>
      </c>
      <c r="BH221">
        <v>7.7600000000000004E-3</v>
      </c>
      <c r="BI221" t="s">
        <v>80</v>
      </c>
      <c r="BJ221">
        <v>2.341E-2</v>
      </c>
      <c r="BK221" t="s">
        <v>82</v>
      </c>
      <c r="BL221" t="s">
        <v>77</v>
      </c>
    </row>
    <row r="222" spans="1:64" x14ac:dyDescent="0.25">
      <c r="A222">
        <v>1859</v>
      </c>
      <c r="B222" t="s">
        <v>362</v>
      </c>
      <c r="C222" t="s">
        <v>363</v>
      </c>
      <c r="D222">
        <v>34</v>
      </c>
      <c r="E222">
        <v>150</v>
      </c>
      <c r="F222">
        <v>1</v>
      </c>
      <c r="G222" t="s">
        <v>129</v>
      </c>
      <c r="H222" t="s">
        <v>364</v>
      </c>
      <c r="I222" t="s">
        <v>65</v>
      </c>
      <c r="J222">
        <v>36</v>
      </c>
      <c r="K222">
        <v>2052</v>
      </c>
      <c r="L222">
        <v>2045</v>
      </c>
      <c r="M222">
        <v>2063</v>
      </c>
      <c r="N222">
        <v>67</v>
      </c>
      <c r="O222">
        <v>13.233370802</v>
      </c>
      <c r="P222">
        <v>0.49286349824800002</v>
      </c>
      <c r="Q222">
        <v>67</v>
      </c>
      <c r="R222">
        <v>2052</v>
      </c>
      <c r="S222">
        <v>0.91</v>
      </c>
      <c r="T222">
        <v>2051</v>
      </c>
      <c r="U222">
        <v>0.05</v>
      </c>
      <c r="V222">
        <v>5.1200771414900002E-2</v>
      </c>
      <c r="W222">
        <v>4.98296130943E-2</v>
      </c>
      <c r="X222">
        <v>3.9329575761500001E-2</v>
      </c>
      <c r="Y222">
        <v>0.110255556805</v>
      </c>
      <c r="Z222">
        <v>5.5532758578499999E-2</v>
      </c>
      <c r="AA222">
        <v>11.789841624199999</v>
      </c>
      <c r="AB222">
        <v>0.46928323725999999</v>
      </c>
      <c r="AC222">
        <v>2052</v>
      </c>
      <c r="AD222">
        <v>0.73</v>
      </c>
      <c r="AE222">
        <v>2051</v>
      </c>
      <c r="AF222">
        <v>0.21</v>
      </c>
      <c r="AG222">
        <v>0.45</v>
      </c>
      <c r="AH222" t="s">
        <v>66</v>
      </c>
      <c r="AI222" t="s">
        <v>358</v>
      </c>
      <c r="AJ222" t="s">
        <v>359</v>
      </c>
      <c r="AK222">
        <v>81</v>
      </c>
      <c r="AL222" t="s">
        <v>365</v>
      </c>
      <c r="AM222">
        <v>2</v>
      </c>
      <c r="AN222">
        <v>8102</v>
      </c>
      <c r="AO222" t="s">
        <v>134</v>
      </c>
      <c r="AP222">
        <v>1101</v>
      </c>
      <c r="AQ222" t="s">
        <v>71</v>
      </c>
      <c r="AR222" t="s">
        <v>66</v>
      </c>
      <c r="AS222">
        <v>2052</v>
      </c>
      <c r="AT222">
        <v>4.9829999999999999E-2</v>
      </c>
      <c r="AU222">
        <v>1.84E-2</v>
      </c>
      <c r="AV222" t="s">
        <v>81</v>
      </c>
      <c r="AW222">
        <v>0.70289999999999997</v>
      </c>
      <c r="AX222">
        <v>3.9329999999999997E-2</v>
      </c>
      <c r="AY222">
        <v>9.0000000000000002E-6</v>
      </c>
      <c r="AZ222" t="s">
        <v>78</v>
      </c>
      <c r="BA222">
        <v>0.89929999999999999</v>
      </c>
      <c r="BB222">
        <v>0.11025600000000001</v>
      </c>
      <c r="BC222">
        <v>6.5799999999999997E-2</v>
      </c>
      <c r="BD222" t="s">
        <v>73</v>
      </c>
      <c r="BE222" t="s">
        <v>74</v>
      </c>
      <c r="BF222">
        <v>0.41320000000000001</v>
      </c>
      <c r="BG222" t="s">
        <v>75</v>
      </c>
      <c r="BH222">
        <v>6.5799999999999997E-2</v>
      </c>
      <c r="BI222" t="s">
        <v>73</v>
      </c>
      <c r="BJ222">
        <v>8.2250000000000004E-2</v>
      </c>
      <c r="BK222" t="s">
        <v>83</v>
      </c>
      <c r="BL222" t="s">
        <v>77</v>
      </c>
    </row>
    <row r="223" spans="1:64" x14ac:dyDescent="0.25">
      <c r="A223">
        <v>1996</v>
      </c>
      <c r="B223" t="s">
        <v>378</v>
      </c>
      <c r="C223" t="s">
        <v>379</v>
      </c>
      <c r="D223">
        <v>36</v>
      </c>
      <c r="E223">
        <v>161</v>
      </c>
      <c r="F223">
        <v>1</v>
      </c>
      <c r="G223" t="s">
        <v>129</v>
      </c>
      <c r="H223" t="s">
        <v>380</v>
      </c>
      <c r="I223" t="s">
        <v>65</v>
      </c>
      <c r="J223">
        <v>100</v>
      </c>
      <c r="K223">
        <v>2052</v>
      </c>
      <c r="L223">
        <v>2037</v>
      </c>
      <c r="M223">
        <v>2067</v>
      </c>
      <c r="N223">
        <v>100</v>
      </c>
      <c r="O223">
        <v>21.314346925599999</v>
      </c>
      <c r="P223">
        <v>0.60193442617899995</v>
      </c>
      <c r="Q223">
        <v>100</v>
      </c>
      <c r="R223">
        <v>2052</v>
      </c>
      <c r="S223">
        <v>0.87</v>
      </c>
      <c r="T223">
        <v>2053</v>
      </c>
      <c r="U223">
        <v>0.08</v>
      </c>
      <c r="V223">
        <v>3.6874652762300002E-2</v>
      </c>
      <c r="W223">
        <v>2.6979922619899999E-2</v>
      </c>
      <c r="X223">
        <v>2.7018116072000001E-2</v>
      </c>
      <c r="Y223">
        <v>0.19727411308500001</v>
      </c>
      <c r="Z223">
        <v>5.1365416664799997E-2</v>
      </c>
      <c r="AA223">
        <v>10.015402952200001</v>
      </c>
      <c r="AB223">
        <v>0.438733685516</v>
      </c>
      <c r="AC223">
        <v>2052</v>
      </c>
      <c r="AD223">
        <v>0.81</v>
      </c>
      <c r="AE223">
        <v>2053</v>
      </c>
      <c r="AF223">
        <v>0.1</v>
      </c>
      <c r="AG223">
        <v>0.77</v>
      </c>
      <c r="AH223" t="s">
        <v>66</v>
      </c>
      <c r="AI223" t="s">
        <v>381</v>
      </c>
      <c r="AJ223" t="s">
        <v>382</v>
      </c>
      <c r="AK223">
        <v>43</v>
      </c>
      <c r="AL223" t="s">
        <v>383</v>
      </c>
      <c r="AM223">
        <v>3</v>
      </c>
      <c r="AN223">
        <v>4303</v>
      </c>
      <c r="AO223" t="s">
        <v>134</v>
      </c>
      <c r="AP223">
        <v>1101</v>
      </c>
      <c r="AQ223" t="s">
        <v>71</v>
      </c>
      <c r="AR223" t="s">
        <v>66</v>
      </c>
      <c r="AS223">
        <v>2052</v>
      </c>
      <c r="AT223">
        <v>2.6980000000000001E-2</v>
      </c>
      <c r="AU223">
        <v>1.52E-2</v>
      </c>
      <c r="AV223" t="s">
        <v>81</v>
      </c>
      <c r="AW223">
        <v>0.37540000000000001</v>
      </c>
      <c r="AX223">
        <v>2.7018E-2</v>
      </c>
      <c r="AY223">
        <v>3.7299999999999998E-3</v>
      </c>
      <c r="AZ223" t="s">
        <v>80</v>
      </c>
      <c r="BA223">
        <v>0.48870000000000002</v>
      </c>
      <c r="BB223">
        <v>0.1973</v>
      </c>
      <c r="BC223">
        <v>7.6289999999999997E-2</v>
      </c>
      <c r="BD223" t="s">
        <v>73</v>
      </c>
      <c r="BE223" t="s">
        <v>74</v>
      </c>
      <c r="BF223">
        <v>0.99755000000000005</v>
      </c>
      <c r="BG223" t="s">
        <v>75</v>
      </c>
      <c r="BH223">
        <v>7.6289999999999997E-2</v>
      </c>
      <c r="BI223" t="s">
        <v>73</v>
      </c>
      <c r="BJ223">
        <v>0.2006</v>
      </c>
      <c r="BK223" t="s">
        <v>75</v>
      </c>
      <c r="BL223" t="s">
        <v>77</v>
      </c>
    </row>
    <row r="224" spans="1:64" x14ac:dyDescent="0.25">
      <c r="A224">
        <v>2902</v>
      </c>
      <c r="B224" t="s">
        <v>480</v>
      </c>
      <c r="C224" t="s">
        <v>481</v>
      </c>
      <c r="D224">
        <v>48</v>
      </c>
      <c r="E224">
        <v>230</v>
      </c>
      <c r="F224">
        <v>1</v>
      </c>
      <c r="G224" t="s">
        <v>472</v>
      </c>
      <c r="H224" t="s">
        <v>64</v>
      </c>
      <c r="I224" t="s">
        <v>65</v>
      </c>
      <c r="J224">
        <v>95</v>
      </c>
      <c r="K224">
        <v>2052</v>
      </c>
      <c r="L224">
        <v>2038</v>
      </c>
      <c r="M224">
        <v>2063</v>
      </c>
      <c r="N224">
        <v>95</v>
      </c>
      <c r="O224">
        <v>18.895856016500002</v>
      </c>
      <c r="P224">
        <v>0.58514152211399995</v>
      </c>
      <c r="Q224">
        <v>95</v>
      </c>
      <c r="R224">
        <v>2052</v>
      </c>
      <c r="S224">
        <v>0.79</v>
      </c>
      <c r="T224">
        <v>2053</v>
      </c>
      <c r="U224">
        <v>0.1</v>
      </c>
      <c r="V224">
        <v>4.4051923077800002E-2</v>
      </c>
      <c r="W224">
        <v>3.40707380953E-2</v>
      </c>
      <c r="X224">
        <v>3.99874166686E-2</v>
      </c>
      <c r="Y224">
        <v>0.124561043289</v>
      </c>
      <c r="Z224">
        <v>5.0352593137800002E-2</v>
      </c>
      <c r="AA224">
        <v>11.6278488519</v>
      </c>
      <c r="AB224">
        <v>0.42972857834299999</v>
      </c>
      <c r="AC224">
        <v>2052</v>
      </c>
      <c r="AD224">
        <v>0.81</v>
      </c>
      <c r="AE224">
        <v>2053</v>
      </c>
      <c r="AF224">
        <v>0.17</v>
      </c>
      <c r="AG224">
        <v>0.62</v>
      </c>
      <c r="AH224" t="s">
        <v>66</v>
      </c>
      <c r="AI224" t="s">
        <v>67</v>
      </c>
      <c r="AJ224" t="s">
        <v>68</v>
      </c>
      <c r="AK224">
        <v>52</v>
      </c>
      <c r="AL224" t="s">
        <v>69</v>
      </c>
      <c r="AM224">
        <v>1</v>
      </c>
      <c r="AN224">
        <v>5201</v>
      </c>
      <c r="AO224" t="s">
        <v>473</v>
      </c>
      <c r="AP224">
        <v>1102</v>
      </c>
      <c r="AQ224" t="s">
        <v>71</v>
      </c>
      <c r="AR224" t="s">
        <v>66</v>
      </c>
      <c r="AS224">
        <v>2052</v>
      </c>
      <c r="AT224">
        <v>3.4070999999999997E-2</v>
      </c>
      <c r="AU224">
        <v>3.6000000000000001E-5</v>
      </c>
      <c r="AV224" t="s">
        <v>78</v>
      </c>
      <c r="AW224">
        <v>0.77080000000000004</v>
      </c>
      <c r="AX224">
        <v>3.9987000000000002E-2</v>
      </c>
      <c r="AY224">
        <v>1.4300000000000001E-4</v>
      </c>
      <c r="AZ224" t="s">
        <v>78</v>
      </c>
      <c r="BA224">
        <v>0.81459999999999999</v>
      </c>
      <c r="BB224">
        <v>0.12456100000000001</v>
      </c>
      <c r="BC224">
        <v>5.6599999999999998E-2</v>
      </c>
      <c r="BD224" t="s">
        <v>73</v>
      </c>
      <c r="BE224" t="s">
        <v>74</v>
      </c>
      <c r="BF224">
        <v>0.50519999999999998</v>
      </c>
      <c r="BG224" t="s">
        <v>75</v>
      </c>
      <c r="BH224">
        <v>5.6599999999999998E-2</v>
      </c>
      <c r="BI224" t="s">
        <v>73</v>
      </c>
      <c r="BJ224">
        <v>8.0490000000000006E-2</v>
      </c>
      <c r="BK224" t="s">
        <v>83</v>
      </c>
      <c r="BL224" t="s">
        <v>77</v>
      </c>
    </row>
    <row r="225" spans="1:64" x14ac:dyDescent="0.25">
      <c r="A225">
        <v>2957</v>
      </c>
      <c r="B225" t="s">
        <v>486</v>
      </c>
      <c r="C225" t="s">
        <v>488</v>
      </c>
      <c r="D225">
        <v>50</v>
      </c>
      <c r="E225">
        <v>235</v>
      </c>
      <c r="F225">
        <v>2</v>
      </c>
      <c r="G225" t="s">
        <v>472</v>
      </c>
      <c r="H225" t="s">
        <v>103</v>
      </c>
      <c r="I225" t="s">
        <v>65</v>
      </c>
      <c r="J225">
        <v>87</v>
      </c>
      <c r="K225">
        <v>2052</v>
      </c>
      <c r="L225">
        <v>2040</v>
      </c>
      <c r="M225">
        <v>2067</v>
      </c>
      <c r="N225">
        <v>100</v>
      </c>
      <c r="O225">
        <v>21.6080460863</v>
      </c>
      <c r="P225">
        <v>0.70766208553099996</v>
      </c>
      <c r="Q225">
        <v>100</v>
      </c>
      <c r="R225">
        <v>2052</v>
      </c>
      <c r="S225">
        <v>0.7</v>
      </c>
      <c r="T225">
        <v>2053</v>
      </c>
      <c r="U225">
        <v>0.19</v>
      </c>
      <c r="V225">
        <v>4.8115527065899999E-2</v>
      </c>
      <c r="W225">
        <v>2.7669778553900001E-2</v>
      </c>
      <c r="X225">
        <v>4.0434973216200001E-2</v>
      </c>
      <c r="Y225">
        <v>0.23027712666899999</v>
      </c>
      <c r="Z225">
        <v>6.2635692403500004E-2</v>
      </c>
      <c r="AA225">
        <v>12.002822137100001</v>
      </c>
      <c r="AB225">
        <v>0.53746829947999997</v>
      </c>
      <c r="AC225">
        <v>2052</v>
      </c>
      <c r="AD225">
        <v>0.89</v>
      </c>
      <c r="AE225">
        <v>2053</v>
      </c>
      <c r="AF225">
        <v>0.06</v>
      </c>
      <c r="AG225">
        <v>0.89</v>
      </c>
      <c r="AH225" t="s">
        <v>66</v>
      </c>
      <c r="AI225" t="s">
        <v>104</v>
      </c>
      <c r="AJ225" t="s">
        <v>105</v>
      </c>
      <c r="AK225">
        <v>61</v>
      </c>
      <c r="AL225" t="s">
        <v>106</v>
      </c>
      <c r="AM225">
        <v>1</v>
      </c>
      <c r="AN225">
        <v>6101</v>
      </c>
      <c r="AO225" t="s">
        <v>473</v>
      </c>
      <c r="AP225">
        <v>1102</v>
      </c>
      <c r="AQ225" t="s">
        <v>71</v>
      </c>
      <c r="AR225" t="s">
        <v>66</v>
      </c>
      <c r="AS225">
        <v>2052</v>
      </c>
      <c r="AT225">
        <v>2.767E-2</v>
      </c>
      <c r="AU225">
        <v>1.0000000000000001E-5</v>
      </c>
      <c r="AV225" t="s">
        <v>78</v>
      </c>
      <c r="AW225">
        <v>0.86970000000000003</v>
      </c>
      <c r="AX225">
        <v>4.0434999999999999E-2</v>
      </c>
      <c r="AY225">
        <v>3.9999999999999998E-6</v>
      </c>
      <c r="AZ225" t="s">
        <v>78</v>
      </c>
      <c r="BA225">
        <v>0.81899999999999995</v>
      </c>
      <c r="BB225">
        <v>0.23027700000000001</v>
      </c>
      <c r="BC225">
        <v>3.4900000000000003E-4</v>
      </c>
      <c r="BD225" t="s">
        <v>78</v>
      </c>
      <c r="BE225" t="s">
        <v>74</v>
      </c>
      <c r="BF225">
        <v>9.5786999999999997E-2</v>
      </c>
      <c r="BG225" t="s">
        <v>83</v>
      </c>
      <c r="BH225">
        <v>3.4900000000000003E-4</v>
      </c>
      <c r="BI225" t="s">
        <v>78</v>
      </c>
      <c r="BJ225">
        <v>9.6500000000000004E-4</v>
      </c>
      <c r="BK225" t="s">
        <v>79</v>
      </c>
      <c r="BL225" t="s">
        <v>77</v>
      </c>
    </row>
    <row r="226" spans="1:64" x14ac:dyDescent="0.25">
      <c r="A226">
        <v>4027</v>
      </c>
      <c r="B226" t="s">
        <v>605</v>
      </c>
      <c r="C226" t="s">
        <v>607</v>
      </c>
      <c r="D226">
        <v>72</v>
      </c>
      <c r="E226">
        <v>326</v>
      </c>
      <c r="F226">
        <v>2</v>
      </c>
      <c r="G226" t="s">
        <v>600</v>
      </c>
      <c r="H226" t="s">
        <v>89</v>
      </c>
      <c r="I226" t="s">
        <v>65</v>
      </c>
      <c r="J226">
        <v>67</v>
      </c>
      <c r="K226">
        <v>2052</v>
      </c>
      <c r="L226">
        <v>2043</v>
      </c>
      <c r="M226">
        <v>2062</v>
      </c>
      <c r="N226">
        <v>100</v>
      </c>
      <c r="O226">
        <v>13.924992168199999</v>
      </c>
      <c r="P226">
        <v>0.49877168272599998</v>
      </c>
      <c r="Q226">
        <v>100</v>
      </c>
      <c r="R226">
        <v>2052</v>
      </c>
      <c r="S226">
        <v>0.86</v>
      </c>
      <c r="T226">
        <v>2053</v>
      </c>
      <c r="U226">
        <v>0.13</v>
      </c>
      <c r="V226">
        <v>4.9643396199699999E-2</v>
      </c>
      <c r="W226">
        <v>3.2035958333199999E-2</v>
      </c>
      <c r="X226">
        <v>4.8299772727E-2</v>
      </c>
      <c r="Y226">
        <v>0.10375957409</v>
      </c>
      <c r="Z226">
        <v>4.8993425245900002E-2</v>
      </c>
      <c r="AA226">
        <v>11.8581007695</v>
      </c>
      <c r="AB226">
        <v>0.42992629436599999</v>
      </c>
      <c r="AC226">
        <v>2052</v>
      </c>
      <c r="AD226">
        <v>0.94</v>
      </c>
      <c r="AE226">
        <v>2053</v>
      </c>
      <c r="AF226">
        <v>0.06</v>
      </c>
      <c r="AG226">
        <v>0.92</v>
      </c>
      <c r="AH226" t="s">
        <v>66</v>
      </c>
      <c r="AI226" t="s">
        <v>90</v>
      </c>
      <c r="AJ226" t="s">
        <v>91</v>
      </c>
      <c r="AK226">
        <v>12</v>
      </c>
      <c r="AL226" t="s">
        <v>92</v>
      </c>
      <c r="AM226">
        <v>1</v>
      </c>
      <c r="AN226">
        <v>1201</v>
      </c>
      <c r="AO226" t="s">
        <v>601</v>
      </c>
      <c r="AP226">
        <v>1105</v>
      </c>
      <c r="AQ226" t="s">
        <v>71</v>
      </c>
      <c r="AR226" t="s">
        <v>66</v>
      </c>
      <c r="AS226">
        <v>2052</v>
      </c>
      <c r="AT226">
        <v>3.2039999999999999E-2</v>
      </c>
      <c r="AU226">
        <v>3.1800000000000002E-2</v>
      </c>
      <c r="AV226" t="s">
        <v>81</v>
      </c>
      <c r="AW226">
        <v>0.50529999999999997</v>
      </c>
      <c r="AX226">
        <v>4.8300000000000003E-2</v>
      </c>
      <c r="AY226">
        <v>1.9000000000000001E-5</v>
      </c>
      <c r="AZ226" t="s">
        <v>78</v>
      </c>
      <c r="BA226">
        <v>0.90910000000000002</v>
      </c>
      <c r="BB226">
        <v>0.10376000000000001</v>
      </c>
      <c r="BC226">
        <v>0.14199999999999999</v>
      </c>
      <c r="BD226" t="s">
        <v>72</v>
      </c>
      <c r="BE226" t="s">
        <v>74</v>
      </c>
      <c r="BF226">
        <v>0.20799999999999999</v>
      </c>
      <c r="BG226" t="s">
        <v>75</v>
      </c>
      <c r="BH226">
        <v>0.14199999999999999</v>
      </c>
      <c r="BI226" t="s">
        <v>72</v>
      </c>
      <c r="BJ226">
        <v>0.16089999999999999</v>
      </c>
      <c r="BK226" t="s">
        <v>75</v>
      </c>
      <c r="BL226" t="s">
        <v>77</v>
      </c>
    </row>
    <row r="227" spans="1:64" x14ac:dyDescent="0.25">
      <c r="A227">
        <v>4378</v>
      </c>
      <c r="B227" t="s">
        <v>641</v>
      </c>
      <c r="C227" t="s">
        <v>642</v>
      </c>
      <c r="D227">
        <v>76</v>
      </c>
      <c r="E227">
        <v>355</v>
      </c>
      <c r="F227">
        <v>1</v>
      </c>
      <c r="G227" t="s">
        <v>643</v>
      </c>
      <c r="H227" t="s">
        <v>89</v>
      </c>
      <c r="I227" t="s">
        <v>65</v>
      </c>
      <c r="J227">
        <v>60</v>
      </c>
      <c r="K227">
        <v>2052</v>
      </c>
      <c r="L227">
        <v>2037</v>
      </c>
      <c r="M227">
        <v>2064</v>
      </c>
      <c r="N227">
        <v>95</v>
      </c>
      <c r="O227">
        <v>20.823213262399999</v>
      </c>
      <c r="P227">
        <v>0.57118258427299995</v>
      </c>
      <c r="Q227">
        <v>100</v>
      </c>
      <c r="R227">
        <v>2052</v>
      </c>
      <c r="S227">
        <v>0.93</v>
      </c>
      <c r="T227">
        <v>2054</v>
      </c>
      <c r="U227">
        <v>0.03</v>
      </c>
      <c r="V227">
        <v>3.7770960013000003E-2</v>
      </c>
      <c r="W227">
        <v>1.89590416665E-2</v>
      </c>
      <c r="X227">
        <v>3.6592042541399999E-2</v>
      </c>
      <c r="Y227">
        <v>0.19974552905199999</v>
      </c>
      <c r="Z227">
        <v>5.2513681373199998E-2</v>
      </c>
      <c r="AA227">
        <v>11.343261024</v>
      </c>
      <c r="AB227">
        <v>0.446140314308</v>
      </c>
      <c r="AC227">
        <v>2052</v>
      </c>
      <c r="AD227">
        <v>0.81</v>
      </c>
      <c r="AE227">
        <v>2051</v>
      </c>
      <c r="AF227">
        <v>0.11</v>
      </c>
      <c r="AG227">
        <v>0.75</v>
      </c>
      <c r="AH227" t="s">
        <v>66</v>
      </c>
      <c r="AI227" t="s">
        <v>90</v>
      </c>
      <c r="AJ227" t="s">
        <v>91</v>
      </c>
      <c r="AK227">
        <v>12</v>
      </c>
      <c r="AL227" t="s">
        <v>92</v>
      </c>
      <c r="AM227">
        <v>1</v>
      </c>
      <c r="AN227">
        <v>1201</v>
      </c>
      <c r="AO227" t="s">
        <v>644</v>
      </c>
      <c r="AP227">
        <v>1107</v>
      </c>
      <c r="AQ227" t="s">
        <v>71</v>
      </c>
      <c r="AR227" t="s">
        <v>66</v>
      </c>
      <c r="AS227">
        <v>2052</v>
      </c>
      <c r="AT227">
        <v>1.8959E-2</v>
      </c>
      <c r="AU227">
        <v>5.7299999999999999E-3</v>
      </c>
      <c r="AV227" t="s">
        <v>80</v>
      </c>
      <c r="AW227">
        <v>0.45600000000000002</v>
      </c>
      <c r="AX227">
        <v>3.6592E-2</v>
      </c>
      <c r="AY227">
        <v>2.8700000000000002E-3</v>
      </c>
      <c r="AZ227" t="s">
        <v>80</v>
      </c>
      <c r="BA227">
        <v>0.60560000000000003</v>
      </c>
      <c r="BB227">
        <v>0.19974600000000001</v>
      </c>
      <c r="BC227">
        <v>2.1913999999999999E-2</v>
      </c>
      <c r="BD227" t="s">
        <v>81</v>
      </c>
      <c r="BE227" t="s">
        <v>74</v>
      </c>
      <c r="BF227">
        <v>0.109865</v>
      </c>
      <c r="BG227" t="s">
        <v>75</v>
      </c>
      <c r="BH227">
        <v>2.1913999999999999E-2</v>
      </c>
      <c r="BI227" t="s">
        <v>81</v>
      </c>
      <c r="BJ227">
        <v>9.0810000000000005E-3</v>
      </c>
      <c r="BK227" t="s">
        <v>76</v>
      </c>
      <c r="BL227" t="s">
        <v>77</v>
      </c>
    </row>
    <row r="228" spans="1:64" x14ac:dyDescent="0.25">
      <c r="A228">
        <v>512</v>
      </c>
      <c r="B228" t="s">
        <v>178</v>
      </c>
      <c r="C228" t="s">
        <v>179</v>
      </c>
      <c r="D228">
        <v>13</v>
      </c>
      <c r="E228">
        <v>42</v>
      </c>
      <c r="F228">
        <v>1</v>
      </c>
      <c r="G228" t="s">
        <v>129</v>
      </c>
      <c r="H228" t="s">
        <v>180</v>
      </c>
      <c r="I228" t="s">
        <v>65</v>
      </c>
      <c r="J228">
        <v>100</v>
      </c>
      <c r="K228">
        <v>2053</v>
      </c>
      <c r="L228">
        <v>2042</v>
      </c>
      <c r="M228">
        <v>2065</v>
      </c>
      <c r="N228">
        <v>100</v>
      </c>
      <c r="O228">
        <v>18.238137872599999</v>
      </c>
      <c r="P228">
        <v>0.63115043253500003</v>
      </c>
      <c r="Q228">
        <v>100</v>
      </c>
      <c r="R228">
        <v>2053</v>
      </c>
      <c r="S228">
        <v>0.77</v>
      </c>
      <c r="T228">
        <v>2054</v>
      </c>
      <c r="U228">
        <v>0.23</v>
      </c>
      <c r="V228">
        <v>4.9238870225400001E-2</v>
      </c>
      <c r="W228">
        <v>3.5019280309300002E-2</v>
      </c>
      <c r="X228">
        <v>3.1766459791900001E-2</v>
      </c>
      <c r="Y228">
        <v>0.24622482319899999</v>
      </c>
      <c r="Z228">
        <v>5.0792350490799998E-2</v>
      </c>
      <c r="AA228">
        <v>12.992945304799999</v>
      </c>
      <c r="AB228">
        <v>0.483339818147</v>
      </c>
      <c r="AC228">
        <v>2053</v>
      </c>
      <c r="AD228">
        <v>0.65</v>
      </c>
      <c r="AE228">
        <v>2054</v>
      </c>
      <c r="AF228">
        <v>0.35</v>
      </c>
      <c r="AG228">
        <v>0.72</v>
      </c>
      <c r="AH228" t="s">
        <v>66</v>
      </c>
      <c r="AI228" t="s">
        <v>173</v>
      </c>
      <c r="AJ228" t="s">
        <v>174</v>
      </c>
      <c r="AK228">
        <v>131</v>
      </c>
      <c r="AL228" t="s">
        <v>181</v>
      </c>
      <c r="AM228">
        <v>2</v>
      </c>
      <c r="AN228">
        <v>13102</v>
      </c>
      <c r="AO228" t="s">
        <v>134</v>
      </c>
      <c r="AP228">
        <v>1101</v>
      </c>
      <c r="AQ228" t="s">
        <v>71</v>
      </c>
      <c r="AR228" t="s">
        <v>66</v>
      </c>
      <c r="AS228">
        <v>2053</v>
      </c>
      <c r="AT228">
        <v>3.5020000000000003E-2</v>
      </c>
      <c r="AU228">
        <v>1.23E-2</v>
      </c>
      <c r="AV228" t="s">
        <v>81</v>
      </c>
      <c r="AW228">
        <v>0.51939999999999997</v>
      </c>
      <c r="AX228">
        <v>3.1766000000000003E-2</v>
      </c>
      <c r="AY228">
        <v>9.990000000000001E-4</v>
      </c>
      <c r="AZ228" t="s">
        <v>78</v>
      </c>
      <c r="BA228">
        <v>0.67789999999999995</v>
      </c>
      <c r="BB228">
        <v>0.246225</v>
      </c>
      <c r="BC228">
        <v>8.7200000000000003E-3</v>
      </c>
      <c r="BD228" t="s">
        <v>80</v>
      </c>
      <c r="BE228" t="s">
        <v>74</v>
      </c>
      <c r="BF228">
        <v>0.80203999999999998</v>
      </c>
      <c r="BG228" t="s">
        <v>75</v>
      </c>
      <c r="BH228">
        <v>8.7200000000000003E-3</v>
      </c>
      <c r="BI228" t="s">
        <v>80</v>
      </c>
      <c r="BJ228">
        <v>2.869E-2</v>
      </c>
      <c r="BK228" t="s">
        <v>82</v>
      </c>
      <c r="BL228" t="s">
        <v>77</v>
      </c>
    </row>
    <row r="229" spans="1:64" x14ac:dyDescent="0.25">
      <c r="A229">
        <v>776</v>
      </c>
      <c r="B229" t="s">
        <v>213</v>
      </c>
      <c r="C229" t="s">
        <v>215</v>
      </c>
      <c r="D229">
        <v>18</v>
      </c>
      <c r="E229">
        <v>65</v>
      </c>
      <c r="F229">
        <v>2</v>
      </c>
      <c r="G229" t="s">
        <v>129</v>
      </c>
      <c r="H229" t="s">
        <v>103</v>
      </c>
      <c r="I229" t="s">
        <v>65</v>
      </c>
      <c r="J229">
        <v>87</v>
      </c>
      <c r="K229">
        <v>2053</v>
      </c>
      <c r="L229">
        <v>2038</v>
      </c>
      <c r="M229">
        <v>2064</v>
      </c>
      <c r="N229">
        <v>100</v>
      </c>
      <c r="O229">
        <v>21.090536205500001</v>
      </c>
      <c r="P229">
        <v>0.57836006887799996</v>
      </c>
      <c r="Q229">
        <v>100</v>
      </c>
      <c r="R229">
        <v>2053</v>
      </c>
      <c r="S229">
        <v>0.99</v>
      </c>
      <c r="T229">
        <v>2054</v>
      </c>
      <c r="U229">
        <v>0.01</v>
      </c>
      <c r="V229">
        <v>3.9131024500799999E-2</v>
      </c>
      <c r="W229">
        <v>2.04677648794E-2</v>
      </c>
      <c r="X229">
        <v>3.5192719695700002E-2</v>
      </c>
      <c r="Y229">
        <v>0.222865691304</v>
      </c>
      <c r="Z229">
        <v>4.9555011030999997E-2</v>
      </c>
      <c r="AA229">
        <v>12.8181519997</v>
      </c>
      <c r="AB229">
        <v>0.458243436793</v>
      </c>
      <c r="AC229">
        <v>2053</v>
      </c>
      <c r="AD229">
        <v>0.99</v>
      </c>
      <c r="AE229">
        <v>2054</v>
      </c>
      <c r="AF229">
        <v>0.01</v>
      </c>
      <c r="AG229">
        <v>0.99</v>
      </c>
      <c r="AH229" t="s">
        <v>66</v>
      </c>
      <c r="AI229" t="s">
        <v>104</v>
      </c>
      <c r="AJ229" t="s">
        <v>105</v>
      </c>
      <c r="AK229">
        <v>61</v>
      </c>
      <c r="AL229" t="s">
        <v>106</v>
      </c>
      <c r="AM229">
        <v>1</v>
      </c>
      <c r="AN229">
        <v>6101</v>
      </c>
      <c r="AO229" t="s">
        <v>134</v>
      </c>
      <c r="AP229">
        <v>1101</v>
      </c>
      <c r="AQ229" t="s">
        <v>71</v>
      </c>
      <c r="AR229" t="s">
        <v>66</v>
      </c>
      <c r="AS229">
        <v>2053</v>
      </c>
      <c r="AT229">
        <v>2.0469999999999999E-2</v>
      </c>
      <c r="AU229">
        <v>1.4300000000000001E-3</v>
      </c>
      <c r="AV229" t="s">
        <v>80</v>
      </c>
      <c r="AW229">
        <v>0.55530000000000002</v>
      </c>
      <c r="AX229">
        <v>3.5193000000000002E-2</v>
      </c>
      <c r="AY229">
        <v>2.4600000000000002E-4</v>
      </c>
      <c r="AZ229" t="s">
        <v>78</v>
      </c>
      <c r="BA229">
        <v>0.79139999999999999</v>
      </c>
      <c r="BB229">
        <v>0.22286600000000001</v>
      </c>
      <c r="BC229">
        <v>1.7099999999999999E-3</v>
      </c>
      <c r="BD229" t="s">
        <v>80</v>
      </c>
      <c r="BE229" t="s">
        <v>74</v>
      </c>
      <c r="BF229">
        <v>0.10259</v>
      </c>
      <c r="BG229" t="s">
        <v>75</v>
      </c>
      <c r="BH229">
        <v>1.7099999999999999E-3</v>
      </c>
      <c r="BI229" t="s">
        <v>80</v>
      </c>
      <c r="BJ229">
        <v>5.04E-4</v>
      </c>
      <c r="BK229" t="s">
        <v>79</v>
      </c>
      <c r="BL229" t="s">
        <v>77</v>
      </c>
    </row>
    <row r="230" spans="1:64" x14ac:dyDescent="0.25">
      <c r="A230">
        <v>3003</v>
      </c>
      <c r="B230" t="s">
        <v>493</v>
      </c>
      <c r="C230" t="s">
        <v>494</v>
      </c>
      <c r="D230">
        <v>52</v>
      </c>
      <c r="E230">
        <v>239</v>
      </c>
      <c r="F230">
        <v>1</v>
      </c>
      <c r="G230" t="s">
        <v>472</v>
      </c>
      <c r="H230" t="s">
        <v>326</v>
      </c>
      <c r="I230" t="s">
        <v>65</v>
      </c>
      <c r="J230">
        <v>41</v>
      </c>
      <c r="K230">
        <v>2053</v>
      </c>
      <c r="L230">
        <v>2042</v>
      </c>
      <c r="M230">
        <v>2066</v>
      </c>
      <c r="N230">
        <v>46</v>
      </c>
      <c r="O230">
        <v>18.603578670400001</v>
      </c>
      <c r="P230">
        <v>0.73475154034900003</v>
      </c>
      <c r="Q230">
        <v>99</v>
      </c>
      <c r="R230">
        <v>2053</v>
      </c>
      <c r="S230">
        <v>0.81</v>
      </c>
      <c r="T230">
        <v>2052</v>
      </c>
      <c r="U230">
        <v>0.17</v>
      </c>
      <c r="V230">
        <v>5.5421198187800003E-2</v>
      </c>
      <c r="W230">
        <v>5.1146530300700002E-2</v>
      </c>
      <c r="X230">
        <v>3.1675819599200003E-2</v>
      </c>
      <c r="Y230">
        <v>0.254610183554</v>
      </c>
      <c r="Z230">
        <v>6.6860154411500006E-2</v>
      </c>
      <c r="AA230">
        <v>12.309626677700001</v>
      </c>
      <c r="AB230">
        <v>0.59769924983199996</v>
      </c>
      <c r="AC230">
        <v>2053</v>
      </c>
      <c r="AD230">
        <v>0.89</v>
      </c>
      <c r="AE230">
        <v>2052</v>
      </c>
      <c r="AF230">
        <v>0.1</v>
      </c>
      <c r="AG230">
        <v>0.51</v>
      </c>
      <c r="AH230" t="s">
        <v>66</v>
      </c>
      <c r="AI230" t="s">
        <v>303</v>
      </c>
      <c r="AJ230" t="s">
        <v>304</v>
      </c>
      <c r="AK230">
        <v>121</v>
      </c>
      <c r="AL230" t="s">
        <v>327</v>
      </c>
      <c r="AM230">
        <v>4</v>
      </c>
      <c r="AN230">
        <v>12104</v>
      </c>
      <c r="AO230" t="s">
        <v>473</v>
      </c>
      <c r="AP230">
        <v>1102</v>
      </c>
      <c r="AQ230" t="s">
        <v>71</v>
      </c>
      <c r="AR230" t="s">
        <v>66</v>
      </c>
      <c r="AS230">
        <v>2053</v>
      </c>
      <c r="AT230">
        <v>5.1146999999999998E-2</v>
      </c>
      <c r="AU230">
        <v>2.03E-4</v>
      </c>
      <c r="AV230" t="s">
        <v>78</v>
      </c>
      <c r="AW230">
        <v>0.79990000000000006</v>
      </c>
      <c r="AX230">
        <v>3.168E-2</v>
      </c>
      <c r="AY230">
        <v>1.11E-2</v>
      </c>
      <c r="AZ230" t="s">
        <v>81</v>
      </c>
      <c r="BA230">
        <v>0.45779999999999998</v>
      </c>
      <c r="BB230">
        <v>0.25461</v>
      </c>
      <c r="BC230">
        <v>1.7059999999999999E-2</v>
      </c>
      <c r="BD230" t="s">
        <v>81</v>
      </c>
      <c r="BE230" t="s">
        <v>74</v>
      </c>
      <c r="BF230">
        <v>0.19438</v>
      </c>
      <c r="BG230" t="s">
        <v>75</v>
      </c>
      <c r="BH230">
        <v>1.7059999999999999E-2</v>
      </c>
      <c r="BI230" t="s">
        <v>81</v>
      </c>
      <c r="BJ230">
        <v>2.3400000000000001E-2</v>
      </c>
      <c r="BK230" t="s">
        <v>82</v>
      </c>
      <c r="BL230" t="s">
        <v>77</v>
      </c>
    </row>
    <row r="231" spans="1:64" x14ac:dyDescent="0.25">
      <c r="A231">
        <v>3211</v>
      </c>
      <c r="B231" t="s">
        <v>519</v>
      </c>
      <c r="C231" t="s">
        <v>520</v>
      </c>
      <c r="D231">
        <v>58</v>
      </c>
      <c r="E231">
        <v>257</v>
      </c>
      <c r="F231">
        <v>1</v>
      </c>
      <c r="G231" t="s">
        <v>509</v>
      </c>
      <c r="H231" t="s">
        <v>89</v>
      </c>
      <c r="I231" t="s">
        <v>65</v>
      </c>
      <c r="J231">
        <v>95</v>
      </c>
      <c r="K231">
        <v>2053</v>
      </c>
      <c r="L231">
        <v>2045</v>
      </c>
      <c r="M231">
        <v>2063</v>
      </c>
      <c r="N231">
        <v>98</v>
      </c>
      <c r="O231">
        <v>12.7962236666</v>
      </c>
      <c r="P231">
        <v>0.40880866936799998</v>
      </c>
      <c r="Q231">
        <v>99</v>
      </c>
      <c r="R231">
        <v>2053</v>
      </c>
      <c r="S231">
        <v>0.93</v>
      </c>
      <c r="T231">
        <v>2052</v>
      </c>
      <c r="U231">
        <v>0.05</v>
      </c>
      <c r="V231">
        <v>4.2458220676400003E-2</v>
      </c>
      <c r="W231">
        <v>4.38429563503E-2</v>
      </c>
      <c r="X231">
        <v>3.0162388887299999E-2</v>
      </c>
      <c r="Y231">
        <v>8.6686680589000004E-2</v>
      </c>
      <c r="Z231">
        <v>4.1110964463399999E-2</v>
      </c>
      <c r="AA231">
        <v>11.4673970373</v>
      </c>
      <c r="AB231">
        <v>0.35959939101600003</v>
      </c>
      <c r="AC231">
        <v>2053</v>
      </c>
      <c r="AD231">
        <v>0.81</v>
      </c>
      <c r="AE231">
        <v>2052</v>
      </c>
      <c r="AF231">
        <v>0.19</v>
      </c>
      <c r="AG231">
        <v>0.39</v>
      </c>
      <c r="AH231" t="s">
        <v>66</v>
      </c>
      <c r="AI231" t="s">
        <v>90</v>
      </c>
      <c r="AJ231" t="s">
        <v>91</v>
      </c>
      <c r="AK231">
        <v>12</v>
      </c>
      <c r="AL231" t="s">
        <v>92</v>
      </c>
      <c r="AM231">
        <v>1</v>
      </c>
      <c r="AN231">
        <v>1201</v>
      </c>
      <c r="AO231" t="s">
        <v>510</v>
      </c>
      <c r="AP231">
        <v>1103</v>
      </c>
      <c r="AQ231" t="s">
        <v>71</v>
      </c>
      <c r="AR231" t="s">
        <v>66</v>
      </c>
      <c r="AS231">
        <v>2053</v>
      </c>
      <c r="AT231">
        <v>4.3839999999999997E-2</v>
      </c>
      <c r="AU231">
        <v>5.5799999999999999E-3</v>
      </c>
      <c r="AV231" t="s">
        <v>80</v>
      </c>
      <c r="AW231">
        <v>0.74780000000000002</v>
      </c>
      <c r="AX231">
        <v>3.0162000000000001E-2</v>
      </c>
      <c r="AY231">
        <v>1.0999999999999999E-2</v>
      </c>
      <c r="AZ231" t="s">
        <v>81</v>
      </c>
      <c r="BA231">
        <v>0.57509999999999994</v>
      </c>
      <c r="BB231">
        <v>8.6687E-2</v>
      </c>
      <c r="BC231">
        <v>0.25001000000000001</v>
      </c>
      <c r="BD231" t="s">
        <v>72</v>
      </c>
      <c r="BE231" t="s">
        <v>74</v>
      </c>
      <c r="BF231">
        <v>0.36360999999999999</v>
      </c>
      <c r="BG231" t="s">
        <v>75</v>
      </c>
      <c r="BH231">
        <v>0.25001000000000001</v>
      </c>
      <c r="BI231" t="s">
        <v>72</v>
      </c>
      <c r="BJ231">
        <v>0.30930000000000002</v>
      </c>
      <c r="BK231" t="s">
        <v>75</v>
      </c>
      <c r="BL231" t="s">
        <v>77</v>
      </c>
    </row>
    <row r="232" spans="1:64" x14ac:dyDescent="0.25">
      <c r="A232">
        <v>456</v>
      </c>
      <c r="B232" t="s">
        <v>162</v>
      </c>
      <c r="C232" t="s">
        <v>168</v>
      </c>
      <c r="D232">
        <v>11</v>
      </c>
      <c r="E232">
        <v>37</v>
      </c>
      <c r="F232">
        <v>2</v>
      </c>
      <c r="G232" t="s">
        <v>129</v>
      </c>
      <c r="H232" t="s">
        <v>164</v>
      </c>
      <c r="I232" t="s">
        <v>65</v>
      </c>
      <c r="J232">
        <v>96</v>
      </c>
      <c r="K232">
        <v>2054</v>
      </c>
      <c r="L232">
        <v>2043</v>
      </c>
      <c r="M232">
        <v>2061</v>
      </c>
      <c r="N232">
        <v>99</v>
      </c>
      <c r="O232">
        <v>13.902602522</v>
      </c>
      <c r="P232">
        <v>0.41586882707799999</v>
      </c>
      <c r="Q232">
        <v>99</v>
      </c>
      <c r="R232">
        <v>2054</v>
      </c>
      <c r="S232">
        <v>0.89</v>
      </c>
      <c r="T232">
        <v>2055</v>
      </c>
      <c r="U232">
        <v>0.1</v>
      </c>
      <c r="V232">
        <v>4.1313736670600003E-2</v>
      </c>
      <c r="W232">
        <v>2.5683174241100001E-2</v>
      </c>
      <c r="X232">
        <v>4.3333333328899999E-2</v>
      </c>
      <c r="Y232">
        <v>0.11326437774500001</v>
      </c>
      <c r="Z232">
        <v>5.1540727941099998E-2</v>
      </c>
      <c r="AA232">
        <v>11.5730783171</v>
      </c>
      <c r="AB232">
        <v>0.43259750516700002</v>
      </c>
      <c r="AC232">
        <v>2054</v>
      </c>
      <c r="AD232">
        <v>0.48</v>
      </c>
      <c r="AE232">
        <v>2055</v>
      </c>
      <c r="AF232">
        <v>0.39</v>
      </c>
      <c r="AG232">
        <v>0.56000000000000005</v>
      </c>
      <c r="AH232" t="s">
        <v>66</v>
      </c>
      <c r="AI232" t="s">
        <v>165</v>
      </c>
      <c r="AJ232" t="s">
        <v>166</v>
      </c>
      <c r="AK232">
        <v>132</v>
      </c>
      <c r="AL232" t="s">
        <v>167</v>
      </c>
      <c r="AM232">
        <v>1</v>
      </c>
      <c r="AN232">
        <v>13201</v>
      </c>
      <c r="AO232" t="s">
        <v>134</v>
      </c>
      <c r="AP232">
        <v>1101</v>
      </c>
      <c r="AQ232" t="s">
        <v>71</v>
      </c>
      <c r="AR232" t="s">
        <v>66</v>
      </c>
      <c r="AS232">
        <v>2054</v>
      </c>
      <c r="AT232">
        <v>2.5683000000000001E-2</v>
      </c>
      <c r="AU232">
        <v>9.1E-4</v>
      </c>
      <c r="AV232" t="s">
        <v>78</v>
      </c>
      <c r="AW232">
        <v>0.72319999999999995</v>
      </c>
      <c r="AX232">
        <v>4.3333000000000003E-2</v>
      </c>
      <c r="AY232">
        <v>3.4199999999999999E-3</v>
      </c>
      <c r="AZ232" t="s">
        <v>80</v>
      </c>
      <c r="BA232">
        <v>0.84470000000000001</v>
      </c>
      <c r="BB232">
        <v>0.113264</v>
      </c>
      <c r="BC232">
        <v>4.9012E-2</v>
      </c>
      <c r="BD232" t="s">
        <v>81</v>
      </c>
      <c r="BE232" t="s">
        <v>74</v>
      </c>
      <c r="BF232">
        <v>0.12917799999999999</v>
      </c>
      <c r="BG232" t="s">
        <v>75</v>
      </c>
      <c r="BH232">
        <v>4.9012E-2</v>
      </c>
      <c r="BI232" t="s">
        <v>81</v>
      </c>
      <c r="BJ232">
        <v>9.8820000000000002E-3</v>
      </c>
      <c r="BK232" t="s">
        <v>76</v>
      </c>
      <c r="BL232" t="s">
        <v>77</v>
      </c>
    </row>
    <row r="233" spans="1:64" x14ac:dyDescent="0.25">
      <c r="A233">
        <v>1085</v>
      </c>
      <c r="B233" t="s">
        <v>235</v>
      </c>
      <c r="C233" t="s">
        <v>255</v>
      </c>
      <c r="D233">
        <v>21</v>
      </c>
      <c r="E233">
        <v>89</v>
      </c>
      <c r="F233">
        <v>16</v>
      </c>
      <c r="G233" t="s">
        <v>129</v>
      </c>
      <c r="H233" t="s">
        <v>237</v>
      </c>
      <c r="I233" t="s">
        <v>65</v>
      </c>
      <c r="J233">
        <v>36</v>
      </c>
      <c r="K233">
        <v>2054</v>
      </c>
      <c r="L233">
        <v>2042</v>
      </c>
      <c r="M233">
        <v>2066</v>
      </c>
      <c r="N233">
        <v>100</v>
      </c>
      <c r="O233">
        <v>18.241526733499999</v>
      </c>
      <c r="P233">
        <v>0.75740336664999997</v>
      </c>
      <c r="Q233">
        <v>100</v>
      </c>
      <c r="R233">
        <v>2054</v>
      </c>
      <c r="S233">
        <v>1</v>
      </c>
      <c r="T233">
        <v>0</v>
      </c>
      <c r="U233">
        <v>0</v>
      </c>
      <c r="V233">
        <v>5.9786106884699999E-2</v>
      </c>
      <c r="W233">
        <v>5.0340576924999998E-2</v>
      </c>
      <c r="X233">
        <v>4.92280099062E-2</v>
      </c>
      <c r="Y233">
        <v>0.16030747086399999</v>
      </c>
      <c r="Z233">
        <v>6.4041167891099995E-2</v>
      </c>
      <c r="AA233">
        <v>11.568175456500001</v>
      </c>
      <c r="AB233">
        <v>0.55196105924700001</v>
      </c>
      <c r="AC233">
        <v>2054</v>
      </c>
      <c r="AD233">
        <v>0.98</v>
      </c>
      <c r="AE233">
        <v>2051</v>
      </c>
      <c r="AF233">
        <v>0.01</v>
      </c>
      <c r="AG233">
        <v>0.73</v>
      </c>
      <c r="AH233" t="s">
        <v>66</v>
      </c>
      <c r="AI233" t="s">
        <v>238</v>
      </c>
      <c r="AJ233" t="s">
        <v>239</v>
      </c>
      <c r="AK233">
        <v>136</v>
      </c>
      <c r="AL233" t="s">
        <v>240</v>
      </c>
      <c r="AM233">
        <v>2</v>
      </c>
      <c r="AN233">
        <v>13602</v>
      </c>
      <c r="AO233" t="s">
        <v>134</v>
      </c>
      <c r="AP233">
        <v>1101</v>
      </c>
      <c r="AQ233" t="s">
        <v>71</v>
      </c>
      <c r="AR233" t="s">
        <v>66</v>
      </c>
      <c r="AS233">
        <v>2054</v>
      </c>
      <c r="AT233">
        <v>5.0340999999999997E-2</v>
      </c>
      <c r="AU233">
        <v>1.66E-4</v>
      </c>
      <c r="AV233" t="s">
        <v>78</v>
      </c>
      <c r="AW233">
        <v>0.77259999999999995</v>
      </c>
      <c r="AX233">
        <v>4.9228000000000001E-2</v>
      </c>
      <c r="AY233">
        <v>4.8000000000000001E-5</v>
      </c>
      <c r="AZ233" t="s">
        <v>78</v>
      </c>
      <c r="BA233">
        <v>0.82140000000000002</v>
      </c>
      <c r="BB233">
        <v>0.16030700000000001</v>
      </c>
      <c r="BC233">
        <v>5.3999999999999999E-2</v>
      </c>
      <c r="BD233" t="s">
        <v>73</v>
      </c>
      <c r="BE233" t="s">
        <v>74</v>
      </c>
      <c r="BF233">
        <v>0.92200000000000004</v>
      </c>
      <c r="BG233" t="s">
        <v>75</v>
      </c>
      <c r="BH233">
        <v>5.3999999999999999E-2</v>
      </c>
      <c r="BI233" t="s">
        <v>73</v>
      </c>
      <c r="BJ233">
        <v>0.14899999999999999</v>
      </c>
      <c r="BK233" t="s">
        <v>75</v>
      </c>
      <c r="BL233" t="s">
        <v>77</v>
      </c>
    </row>
    <row r="234" spans="1:64" x14ac:dyDescent="0.25">
      <c r="A234">
        <v>1471</v>
      </c>
      <c r="B234" t="s">
        <v>294</v>
      </c>
      <c r="C234" t="s">
        <v>295</v>
      </c>
      <c r="D234">
        <v>25</v>
      </c>
      <c r="E234">
        <v>117</v>
      </c>
      <c r="F234">
        <v>1</v>
      </c>
      <c r="G234" t="s">
        <v>129</v>
      </c>
      <c r="H234" t="s">
        <v>296</v>
      </c>
      <c r="I234" t="s">
        <v>65</v>
      </c>
      <c r="J234">
        <v>53</v>
      </c>
      <c r="K234">
        <v>2054</v>
      </c>
      <c r="L234">
        <v>2047</v>
      </c>
      <c r="M234">
        <v>2061</v>
      </c>
      <c r="N234">
        <v>53</v>
      </c>
      <c r="O234">
        <v>10.1874521028</v>
      </c>
      <c r="P234">
        <v>0.23588067184799999</v>
      </c>
      <c r="Q234">
        <v>54</v>
      </c>
      <c r="R234">
        <v>2054</v>
      </c>
      <c r="S234">
        <v>0.73</v>
      </c>
      <c r="T234">
        <v>2053</v>
      </c>
      <c r="U234">
        <v>0.17</v>
      </c>
      <c r="V234">
        <v>3.1429782050099997E-2</v>
      </c>
      <c r="W234">
        <v>1.9441755958899999E-2</v>
      </c>
      <c r="X234">
        <v>3.00005357142E-2</v>
      </c>
      <c r="Y234">
        <v>5.7015089252000002E-2</v>
      </c>
      <c r="Z234">
        <v>3.3090938724599998E-2</v>
      </c>
      <c r="AA234">
        <v>11.5253526306</v>
      </c>
      <c r="AB234">
        <v>0.27808982396600002</v>
      </c>
      <c r="AC234">
        <v>2054</v>
      </c>
      <c r="AD234">
        <v>0.73</v>
      </c>
      <c r="AE234">
        <v>2053</v>
      </c>
      <c r="AF234">
        <v>0.16</v>
      </c>
      <c r="AG234">
        <v>0.32</v>
      </c>
      <c r="AH234" t="s">
        <v>66</v>
      </c>
      <c r="AI234" t="s">
        <v>271</v>
      </c>
      <c r="AJ234" t="s">
        <v>272</v>
      </c>
      <c r="AK234">
        <v>135</v>
      </c>
      <c r="AL234" t="s">
        <v>297</v>
      </c>
      <c r="AM234">
        <v>3</v>
      </c>
      <c r="AN234">
        <v>13503</v>
      </c>
      <c r="AO234" t="s">
        <v>134</v>
      </c>
      <c r="AP234">
        <v>1101</v>
      </c>
      <c r="AQ234" t="s">
        <v>71</v>
      </c>
      <c r="AR234" t="s">
        <v>66</v>
      </c>
      <c r="AS234">
        <v>2054</v>
      </c>
      <c r="AT234">
        <v>1.9442000000000001E-2</v>
      </c>
      <c r="AU234">
        <v>0.10299999999999999</v>
      </c>
      <c r="AV234" t="s">
        <v>72</v>
      </c>
      <c r="AW234">
        <v>0.44240000000000002</v>
      </c>
      <c r="AX234">
        <v>3.0001E-2</v>
      </c>
      <c r="AY234">
        <v>2.6800000000000001E-3</v>
      </c>
      <c r="AZ234" t="s">
        <v>80</v>
      </c>
      <c r="BA234">
        <v>0.8589</v>
      </c>
      <c r="BB234">
        <v>5.7015000000000003E-2</v>
      </c>
      <c r="BC234">
        <v>0.23766000000000001</v>
      </c>
      <c r="BD234" t="s">
        <v>72</v>
      </c>
      <c r="BE234" t="s">
        <v>74</v>
      </c>
      <c r="BF234">
        <v>0.36699999999999999</v>
      </c>
      <c r="BG234" t="s">
        <v>75</v>
      </c>
      <c r="BH234">
        <v>0.23766000000000001</v>
      </c>
      <c r="BI234" t="s">
        <v>72</v>
      </c>
      <c r="BJ234">
        <v>0.29049999999999998</v>
      </c>
      <c r="BK234" t="s">
        <v>75</v>
      </c>
      <c r="BL234" t="s">
        <v>77</v>
      </c>
    </row>
    <row r="235" spans="1:64" x14ac:dyDescent="0.25">
      <c r="A235">
        <v>2852</v>
      </c>
      <c r="B235" t="s">
        <v>470</v>
      </c>
      <c r="C235" t="s">
        <v>474</v>
      </c>
      <c r="D235">
        <v>45</v>
      </c>
      <c r="E235">
        <v>226</v>
      </c>
      <c r="F235">
        <v>2</v>
      </c>
      <c r="G235" t="s">
        <v>472</v>
      </c>
      <c r="H235" t="s">
        <v>158</v>
      </c>
      <c r="I235" t="s">
        <v>65</v>
      </c>
      <c r="J235">
        <v>82</v>
      </c>
      <c r="K235">
        <v>2054</v>
      </c>
      <c r="L235">
        <v>2046</v>
      </c>
      <c r="M235">
        <v>2061</v>
      </c>
      <c r="N235">
        <v>100</v>
      </c>
      <c r="O235">
        <v>11.6967679092</v>
      </c>
      <c r="P235">
        <v>0.50949248800500002</v>
      </c>
      <c r="Q235">
        <v>100</v>
      </c>
      <c r="R235">
        <v>2054</v>
      </c>
      <c r="S235">
        <v>0.89</v>
      </c>
      <c r="T235">
        <v>2053</v>
      </c>
      <c r="U235">
        <v>0.05</v>
      </c>
      <c r="V235">
        <v>6.06350148782E-2</v>
      </c>
      <c r="W235">
        <v>3.2635873010400003E-2</v>
      </c>
      <c r="X235">
        <v>4.9001398800399998E-2</v>
      </c>
      <c r="Y235">
        <v>0.19816378973000001</v>
      </c>
      <c r="Z235">
        <v>6.3859761027E-2</v>
      </c>
      <c r="AA235">
        <v>12.032831871899999</v>
      </c>
      <c r="AB235">
        <v>0.55865186248200005</v>
      </c>
      <c r="AC235">
        <v>2054</v>
      </c>
      <c r="AD235">
        <v>0.91</v>
      </c>
      <c r="AE235">
        <v>2056</v>
      </c>
      <c r="AF235">
        <v>0.03</v>
      </c>
      <c r="AG235">
        <v>0.61</v>
      </c>
      <c r="AH235" t="s">
        <v>66</v>
      </c>
      <c r="AI235" t="s">
        <v>159</v>
      </c>
      <c r="AJ235" t="s">
        <v>160</v>
      </c>
      <c r="AK235">
        <v>21</v>
      </c>
      <c r="AL235" t="s">
        <v>161</v>
      </c>
      <c r="AM235">
        <v>1</v>
      </c>
      <c r="AN235">
        <v>2101</v>
      </c>
      <c r="AO235" t="s">
        <v>473</v>
      </c>
      <c r="AP235">
        <v>1102</v>
      </c>
      <c r="AQ235" t="s">
        <v>71</v>
      </c>
      <c r="AR235" t="s">
        <v>66</v>
      </c>
      <c r="AS235">
        <v>2054</v>
      </c>
      <c r="AT235">
        <v>3.2635999999999998E-2</v>
      </c>
      <c r="AU235">
        <v>9.1699999999999993E-3</v>
      </c>
      <c r="AV235" t="s">
        <v>80</v>
      </c>
      <c r="AW235">
        <v>0.70440000000000003</v>
      </c>
      <c r="AX235">
        <v>4.9000000000000002E-2</v>
      </c>
      <c r="AY235">
        <v>6.1199999999999997E-2</v>
      </c>
      <c r="AZ235" t="s">
        <v>73</v>
      </c>
      <c r="BA235">
        <v>0.53649999999999998</v>
      </c>
      <c r="BB235">
        <v>0.19816</v>
      </c>
      <c r="BC235">
        <v>4.7600000000000003E-2</v>
      </c>
      <c r="BD235" t="s">
        <v>81</v>
      </c>
      <c r="BE235" t="s">
        <v>74</v>
      </c>
      <c r="BF235">
        <v>0.43930000000000002</v>
      </c>
      <c r="BG235" t="s">
        <v>75</v>
      </c>
      <c r="BH235">
        <v>4.7600000000000003E-2</v>
      </c>
      <c r="BI235" t="s">
        <v>81</v>
      </c>
      <c r="BJ235">
        <v>7.102E-2</v>
      </c>
      <c r="BK235" t="s">
        <v>83</v>
      </c>
      <c r="BL235" t="s">
        <v>77</v>
      </c>
    </row>
    <row r="236" spans="1:64" x14ac:dyDescent="0.25">
      <c r="A236">
        <v>2892</v>
      </c>
      <c r="B236" t="s">
        <v>478</v>
      </c>
      <c r="C236" t="s">
        <v>479</v>
      </c>
      <c r="D236">
        <v>47</v>
      </c>
      <c r="E236">
        <v>229</v>
      </c>
      <c r="F236">
        <v>1</v>
      </c>
      <c r="G236" t="s">
        <v>472</v>
      </c>
      <c r="H236" t="s">
        <v>180</v>
      </c>
      <c r="I236" t="s">
        <v>65</v>
      </c>
      <c r="J236">
        <v>100</v>
      </c>
      <c r="K236">
        <v>2054</v>
      </c>
      <c r="L236">
        <v>2042</v>
      </c>
      <c r="M236">
        <v>2063</v>
      </c>
      <c r="N236">
        <v>100</v>
      </c>
      <c r="O236">
        <v>15.0757686682</v>
      </c>
      <c r="P236">
        <v>0.58057061579500002</v>
      </c>
      <c r="Q236">
        <v>100</v>
      </c>
      <c r="R236">
        <v>2054</v>
      </c>
      <c r="S236">
        <v>0.76</v>
      </c>
      <c r="T236">
        <v>2053</v>
      </c>
      <c r="U236">
        <v>0.24</v>
      </c>
      <c r="V236">
        <v>5.0802454545E-2</v>
      </c>
      <c r="W236">
        <v>4.36634761091E-2</v>
      </c>
      <c r="X236">
        <v>2.9009361113199999E-2</v>
      </c>
      <c r="Y236">
        <v>0.191349469336</v>
      </c>
      <c r="Z236">
        <v>4.7408861518099997E-2</v>
      </c>
      <c r="AA236">
        <v>11.962340918500001</v>
      </c>
      <c r="AB236">
        <v>0.44389855825800001</v>
      </c>
      <c r="AC236">
        <v>2054</v>
      </c>
      <c r="AD236">
        <v>0.95</v>
      </c>
      <c r="AE236">
        <v>2053</v>
      </c>
      <c r="AF236">
        <v>0.03</v>
      </c>
      <c r="AG236">
        <v>0.72</v>
      </c>
      <c r="AH236" t="s">
        <v>66</v>
      </c>
      <c r="AI236" t="s">
        <v>173</v>
      </c>
      <c r="AJ236" t="s">
        <v>174</v>
      </c>
      <c r="AK236">
        <v>131</v>
      </c>
      <c r="AL236" t="s">
        <v>181</v>
      </c>
      <c r="AM236">
        <v>2</v>
      </c>
      <c r="AN236">
        <v>13102</v>
      </c>
      <c r="AO236" t="s">
        <v>473</v>
      </c>
      <c r="AP236">
        <v>1102</v>
      </c>
      <c r="AQ236" t="s">
        <v>71</v>
      </c>
      <c r="AR236" t="s">
        <v>66</v>
      </c>
      <c r="AS236">
        <v>2054</v>
      </c>
      <c r="AT236">
        <v>4.3663E-2</v>
      </c>
      <c r="AU236">
        <v>2.7700000000000001E-4</v>
      </c>
      <c r="AV236" t="s">
        <v>78</v>
      </c>
      <c r="AW236">
        <v>0.74880000000000002</v>
      </c>
      <c r="AX236">
        <v>2.9010000000000001E-2</v>
      </c>
      <c r="AY236">
        <v>0.14099999999999999</v>
      </c>
      <c r="AZ236" t="s">
        <v>72</v>
      </c>
      <c r="BA236">
        <v>0.28289999999999998</v>
      </c>
      <c r="BB236">
        <v>0.19134999999999999</v>
      </c>
      <c r="BC236">
        <v>8.0799999999999997E-2</v>
      </c>
      <c r="BD236" t="s">
        <v>73</v>
      </c>
      <c r="BE236" t="s">
        <v>74</v>
      </c>
      <c r="BF236">
        <v>0.41339999999999999</v>
      </c>
      <c r="BG236" t="s">
        <v>75</v>
      </c>
      <c r="BH236">
        <v>8.0799999999999997E-2</v>
      </c>
      <c r="BI236" t="s">
        <v>73</v>
      </c>
      <c r="BJ236">
        <v>0.2026</v>
      </c>
      <c r="BK236" t="s">
        <v>75</v>
      </c>
      <c r="BL236" t="s">
        <v>77</v>
      </c>
    </row>
    <row r="237" spans="1:64" x14ac:dyDescent="0.25">
      <c r="A237">
        <v>2923</v>
      </c>
      <c r="B237" t="s">
        <v>483</v>
      </c>
      <c r="C237" t="s">
        <v>484</v>
      </c>
      <c r="D237">
        <v>49</v>
      </c>
      <c r="E237">
        <v>232</v>
      </c>
      <c r="F237">
        <v>1</v>
      </c>
      <c r="G237" t="s">
        <v>472</v>
      </c>
      <c r="H237" t="s">
        <v>89</v>
      </c>
      <c r="I237" t="s">
        <v>65</v>
      </c>
      <c r="J237">
        <v>96</v>
      </c>
      <c r="K237">
        <v>2054</v>
      </c>
      <c r="L237">
        <v>2044</v>
      </c>
      <c r="M237">
        <v>2065</v>
      </c>
      <c r="N237">
        <v>96</v>
      </c>
      <c r="O237">
        <v>16.1776924242</v>
      </c>
      <c r="P237">
        <v>0.55873031203500001</v>
      </c>
      <c r="Q237">
        <v>96</v>
      </c>
      <c r="R237">
        <v>2054</v>
      </c>
      <c r="S237">
        <v>0.95</v>
      </c>
      <c r="T237">
        <v>2055</v>
      </c>
      <c r="U237">
        <v>0.04</v>
      </c>
      <c r="V237">
        <v>4.9215187231199997E-2</v>
      </c>
      <c r="W237">
        <v>3.8408702024300002E-2</v>
      </c>
      <c r="X237">
        <v>3.5878454551300003E-2</v>
      </c>
      <c r="Y237">
        <v>0.17153277268100001</v>
      </c>
      <c r="Z237">
        <v>5.50848958331E-2</v>
      </c>
      <c r="AA237">
        <v>11.703866271100001</v>
      </c>
      <c r="AB237">
        <v>0.47752644348599999</v>
      </c>
      <c r="AC237">
        <v>2054</v>
      </c>
      <c r="AD237">
        <v>0.89</v>
      </c>
      <c r="AE237">
        <v>2055</v>
      </c>
      <c r="AF237">
        <v>0.05</v>
      </c>
      <c r="AG237">
        <v>0.76</v>
      </c>
      <c r="AH237" t="s">
        <v>66</v>
      </c>
      <c r="AI237" t="s">
        <v>90</v>
      </c>
      <c r="AJ237" t="s">
        <v>91</v>
      </c>
      <c r="AK237">
        <v>12</v>
      </c>
      <c r="AL237" t="s">
        <v>92</v>
      </c>
      <c r="AM237">
        <v>1</v>
      </c>
      <c r="AN237">
        <v>1201</v>
      </c>
      <c r="AO237" t="s">
        <v>473</v>
      </c>
      <c r="AP237">
        <v>1102</v>
      </c>
      <c r="AQ237" t="s">
        <v>71</v>
      </c>
      <c r="AR237" t="s">
        <v>66</v>
      </c>
      <c r="AS237">
        <v>2054</v>
      </c>
      <c r="AT237">
        <v>3.841E-2</v>
      </c>
      <c r="AU237">
        <v>7.1300000000000001E-3</v>
      </c>
      <c r="AV237" t="s">
        <v>80</v>
      </c>
      <c r="AW237">
        <v>0.61650000000000005</v>
      </c>
      <c r="AX237">
        <v>3.5878E-2</v>
      </c>
      <c r="AY237">
        <v>3.7100000000000002E-4</v>
      </c>
      <c r="AZ237" t="s">
        <v>78</v>
      </c>
      <c r="BA237">
        <v>0.77190000000000003</v>
      </c>
      <c r="BB237">
        <v>0.17153299999999999</v>
      </c>
      <c r="BC237">
        <v>3.0457000000000001E-2</v>
      </c>
      <c r="BD237" t="s">
        <v>81</v>
      </c>
      <c r="BE237" t="s">
        <v>74</v>
      </c>
      <c r="BF237">
        <v>0.83699400000000002</v>
      </c>
      <c r="BG237" t="s">
        <v>75</v>
      </c>
      <c r="BH237">
        <v>3.0457000000000001E-2</v>
      </c>
      <c r="BI237" t="s">
        <v>81</v>
      </c>
      <c r="BJ237">
        <v>8.8370000000000004E-2</v>
      </c>
      <c r="BK237" t="s">
        <v>83</v>
      </c>
      <c r="BL237" t="s">
        <v>77</v>
      </c>
    </row>
    <row r="238" spans="1:64" x14ac:dyDescent="0.25">
      <c r="A238">
        <v>3109</v>
      </c>
      <c r="B238" t="s">
        <v>505</v>
      </c>
      <c r="C238" t="s">
        <v>506</v>
      </c>
      <c r="D238">
        <v>55</v>
      </c>
      <c r="E238">
        <v>248</v>
      </c>
      <c r="F238">
        <v>1</v>
      </c>
      <c r="G238" t="s">
        <v>472</v>
      </c>
      <c r="H238" t="s">
        <v>380</v>
      </c>
      <c r="I238" t="s">
        <v>65</v>
      </c>
      <c r="J238">
        <v>100</v>
      </c>
      <c r="K238">
        <v>2054</v>
      </c>
      <c r="L238">
        <v>2035</v>
      </c>
      <c r="M238">
        <v>2067</v>
      </c>
      <c r="N238">
        <v>100</v>
      </c>
      <c r="O238">
        <v>24.345056139099999</v>
      </c>
      <c r="P238">
        <v>0.64205520845499997</v>
      </c>
      <c r="Q238">
        <v>100</v>
      </c>
      <c r="R238">
        <v>2054</v>
      </c>
      <c r="S238">
        <v>0.98</v>
      </c>
      <c r="T238">
        <v>2053</v>
      </c>
      <c r="U238">
        <v>0.01</v>
      </c>
      <c r="V238">
        <v>3.57113679123E-2</v>
      </c>
      <c r="W238">
        <v>2.1748782163899999E-2</v>
      </c>
      <c r="X238">
        <v>3.3416996337600001E-2</v>
      </c>
      <c r="Y238">
        <v>0.209547755374</v>
      </c>
      <c r="Z238">
        <v>5.0970183821700002E-2</v>
      </c>
      <c r="AA238">
        <v>10.801315328199999</v>
      </c>
      <c r="AB238">
        <v>0.460544284566</v>
      </c>
      <c r="AC238">
        <v>2054</v>
      </c>
      <c r="AD238">
        <v>0.97</v>
      </c>
      <c r="AE238">
        <v>2053</v>
      </c>
      <c r="AF238">
        <v>0.02</v>
      </c>
      <c r="AG238">
        <v>0.97</v>
      </c>
      <c r="AH238" t="s">
        <v>66</v>
      </c>
      <c r="AI238" t="s">
        <v>381</v>
      </c>
      <c r="AJ238" t="s">
        <v>382</v>
      </c>
      <c r="AK238">
        <v>43</v>
      </c>
      <c r="AL238" t="s">
        <v>383</v>
      </c>
      <c r="AM238">
        <v>3</v>
      </c>
      <c r="AN238">
        <v>4303</v>
      </c>
      <c r="AO238" t="s">
        <v>473</v>
      </c>
      <c r="AP238">
        <v>1102</v>
      </c>
      <c r="AQ238" t="s">
        <v>71</v>
      </c>
      <c r="AR238" t="s">
        <v>66</v>
      </c>
      <c r="AS238">
        <v>2054</v>
      </c>
      <c r="AT238">
        <v>2.1749000000000001E-2</v>
      </c>
      <c r="AU238">
        <v>1.1999999999999999E-3</v>
      </c>
      <c r="AV238" t="s">
        <v>80</v>
      </c>
      <c r="AW238">
        <v>0.46960000000000002</v>
      </c>
      <c r="AX238">
        <v>3.3417000000000002E-2</v>
      </c>
      <c r="AY238">
        <v>4.7100000000000001E-4</v>
      </c>
      <c r="AZ238" t="s">
        <v>78</v>
      </c>
      <c r="BA238">
        <v>0.68589999999999995</v>
      </c>
      <c r="BB238">
        <v>0.20954800000000001</v>
      </c>
      <c r="BC238">
        <v>2.3754000000000001E-2</v>
      </c>
      <c r="BD238" t="s">
        <v>81</v>
      </c>
      <c r="BE238" t="s">
        <v>74</v>
      </c>
      <c r="BF238">
        <v>0.25980599999999998</v>
      </c>
      <c r="BG238" t="s">
        <v>75</v>
      </c>
      <c r="BH238">
        <v>2.3754000000000001E-2</v>
      </c>
      <c r="BI238" t="s">
        <v>81</v>
      </c>
      <c r="BJ238">
        <v>1.2030000000000001E-2</v>
      </c>
      <c r="BK238" t="s">
        <v>82</v>
      </c>
      <c r="BL238" t="s">
        <v>77</v>
      </c>
    </row>
    <row r="239" spans="1:64" x14ac:dyDescent="0.25">
      <c r="A239">
        <v>3461</v>
      </c>
      <c r="B239" t="s">
        <v>526</v>
      </c>
      <c r="C239" t="s">
        <v>543</v>
      </c>
      <c r="D239">
        <v>60</v>
      </c>
      <c r="E239">
        <v>278</v>
      </c>
      <c r="F239">
        <v>17</v>
      </c>
      <c r="G239" t="s">
        <v>509</v>
      </c>
      <c r="H239" t="s">
        <v>326</v>
      </c>
      <c r="I239" t="s">
        <v>65</v>
      </c>
      <c r="J239">
        <v>55</v>
      </c>
      <c r="K239">
        <v>2054</v>
      </c>
      <c r="L239">
        <v>2044</v>
      </c>
      <c r="M239">
        <v>2064</v>
      </c>
      <c r="N239">
        <v>84</v>
      </c>
      <c r="O239">
        <v>15.2652604322</v>
      </c>
      <c r="P239">
        <v>0.60647893382200002</v>
      </c>
      <c r="Q239">
        <v>88</v>
      </c>
      <c r="R239">
        <v>2054</v>
      </c>
      <c r="S239">
        <v>0.81</v>
      </c>
      <c r="T239">
        <v>2055</v>
      </c>
      <c r="U239">
        <v>0.18</v>
      </c>
      <c r="V239">
        <v>5.7350100252500001E-2</v>
      </c>
      <c r="W239">
        <v>5.4830732326999997E-2</v>
      </c>
      <c r="X239">
        <v>4.2117550506800001E-2</v>
      </c>
      <c r="Y239">
        <v>0.124406843421</v>
      </c>
      <c r="Z239">
        <v>5.9766045344199999E-2</v>
      </c>
      <c r="AA239">
        <v>12.0157514067</v>
      </c>
      <c r="AB239">
        <v>0.50569836668599999</v>
      </c>
      <c r="AC239">
        <v>2054</v>
      </c>
      <c r="AD239">
        <v>0.81</v>
      </c>
      <c r="AE239">
        <v>2055</v>
      </c>
      <c r="AF239">
        <v>0.17</v>
      </c>
      <c r="AG239">
        <v>0.6</v>
      </c>
      <c r="AH239" t="s">
        <v>66</v>
      </c>
      <c r="AI239" t="s">
        <v>303</v>
      </c>
      <c r="AJ239" t="s">
        <v>304</v>
      </c>
      <c r="AK239">
        <v>121</v>
      </c>
      <c r="AL239" t="s">
        <v>327</v>
      </c>
      <c r="AM239">
        <v>4</v>
      </c>
      <c r="AN239">
        <v>12104</v>
      </c>
      <c r="AO239" t="s">
        <v>510</v>
      </c>
      <c r="AP239">
        <v>1103</v>
      </c>
      <c r="AQ239" t="s">
        <v>71</v>
      </c>
      <c r="AR239" t="s">
        <v>66</v>
      </c>
      <c r="AS239">
        <v>2054</v>
      </c>
      <c r="AT239">
        <v>5.4830999999999998E-2</v>
      </c>
      <c r="AU239">
        <v>4.6E-5</v>
      </c>
      <c r="AV239" t="s">
        <v>78</v>
      </c>
      <c r="AW239">
        <v>0.88719999999999999</v>
      </c>
      <c r="AX239">
        <v>4.2118000000000003E-2</v>
      </c>
      <c r="AY239">
        <v>1.4300000000000001E-4</v>
      </c>
      <c r="AZ239" t="s">
        <v>78</v>
      </c>
      <c r="BA239">
        <v>0.85109999999999997</v>
      </c>
      <c r="BB239">
        <v>0.124407</v>
      </c>
      <c r="BC239">
        <v>3.4500000000000003E-2</v>
      </c>
      <c r="BD239" t="s">
        <v>81</v>
      </c>
      <c r="BE239" t="s">
        <v>74</v>
      </c>
      <c r="BF239">
        <v>0.19070000000000001</v>
      </c>
      <c r="BG239" t="s">
        <v>75</v>
      </c>
      <c r="BH239">
        <v>3.4500000000000003E-2</v>
      </c>
      <c r="BI239" t="s">
        <v>81</v>
      </c>
      <c r="BJ239">
        <v>6.071E-2</v>
      </c>
      <c r="BK239" t="s">
        <v>83</v>
      </c>
      <c r="BL239" t="s">
        <v>77</v>
      </c>
    </row>
    <row r="240" spans="1:64" x14ac:dyDescent="0.25">
      <c r="A240">
        <v>3582</v>
      </c>
      <c r="B240" t="s">
        <v>550</v>
      </c>
      <c r="C240" t="s">
        <v>556</v>
      </c>
      <c r="D240">
        <v>62</v>
      </c>
      <c r="E240">
        <v>289</v>
      </c>
      <c r="F240">
        <v>6</v>
      </c>
      <c r="G240" t="s">
        <v>509</v>
      </c>
      <c r="H240" t="s">
        <v>357</v>
      </c>
      <c r="I240" t="s">
        <v>65</v>
      </c>
      <c r="J240">
        <v>62</v>
      </c>
      <c r="K240">
        <v>2054</v>
      </c>
      <c r="L240">
        <v>2041</v>
      </c>
      <c r="M240">
        <v>2071</v>
      </c>
      <c r="N240">
        <v>62</v>
      </c>
      <c r="O240">
        <v>20.1865794725</v>
      </c>
      <c r="P240">
        <v>0.53113892007700003</v>
      </c>
      <c r="Q240">
        <v>66</v>
      </c>
      <c r="R240">
        <v>2054</v>
      </c>
      <c r="S240">
        <v>0.97</v>
      </c>
      <c r="T240">
        <v>2053</v>
      </c>
      <c r="U240">
        <v>0.02</v>
      </c>
      <c r="V240">
        <v>3.4502143307499997E-2</v>
      </c>
      <c r="W240">
        <v>3.5369386447400002E-2</v>
      </c>
      <c r="X240">
        <v>3.0678899099900001E-2</v>
      </c>
      <c r="Y240">
        <v>4.1893932559099997E-2</v>
      </c>
      <c r="Z240">
        <v>3.4899523284500002E-2</v>
      </c>
      <c r="AA240">
        <v>8.4889327011799995</v>
      </c>
      <c r="AB240">
        <v>0.310536191889</v>
      </c>
      <c r="AC240">
        <v>2054</v>
      </c>
      <c r="AD240">
        <v>0.78</v>
      </c>
      <c r="AE240">
        <v>2051</v>
      </c>
      <c r="AF240">
        <v>0.09</v>
      </c>
      <c r="AG240">
        <v>0.55000000000000004</v>
      </c>
      <c r="AH240" t="s">
        <v>66</v>
      </c>
      <c r="AI240" t="s">
        <v>358</v>
      </c>
      <c r="AJ240" t="s">
        <v>359</v>
      </c>
      <c r="AK240">
        <v>81</v>
      </c>
      <c r="AL240" t="s">
        <v>360</v>
      </c>
      <c r="AM240">
        <v>3</v>
      </c>
      <c r="AN240">
        <v>8103</v>
      </c>
      <c r="AO240" t="s">
        <v>510</v>
      </c>
      <c r="AP240">
        <v>1103</v>
      </c>
      <c r="AQ240" t="s">
        <v>71</v>
      </c>
      <c r="AR240" t="s">
        <v>66</v>
      </c>
      <c r="AS240">
        <v>2054</v>
      </c>
      <c r="AT240">
        <v>3.5368999999999998E-2</v>
      </c>
      <c r="AU240">
        <v>1.2E-5</v>
      </c>
      <c r="AV240" t="s">
        <v>78</v>
      </c>
      <c r="AW240">
        <v>0.8377</v>
      </c>
      <c r="AX240">
        <v>3.0679000000000001E-2</v>
      </c>
      <c r="AY240">
        <v>2.63E-4</v>
      </c>
      <c r="AZ240" t="s">
        <v>78</v>
      </c>
      <c r="BA240">
        <v>0.59960000000000002</v>
      </c>
      <c r="BB240">
        <v>4.1894000000000001E-2</v>
      </c>
      <c r="BC240">
        <v>0.59799999999999998</v>
      </c>
      <c r="BD240" t="s">
        <v>72</v>
      </c>
      <c r="BE240" t="s">
        <v>74</v>
      </c>
      <c r="BF240">
        <v>0.629</v>
      </c>
      <c r="BG240" t="s">
        <v>75</v>
      </c>
      <c r="BH240">
        <v>0.59799999999999998</v>
      </c>
      <c r="BI240" t="s">
        <v>72</v>
      </c>
      <c r="BJ240">
        <v>0.73240000000000005</v>
      </c>
      <c r="BK240" t="s">
        <v>75</v>
      </c>
      <c r="BL240" t="s">
        <v>77</v>
      </c>
    </row>
    <row r="241" spans="1:64" x14ac:dyDescent="0.25">
      <c r="A241">
        <v>3976</v>
      </c>
      <c r="B241" t="s">
        <v>598</v>
      </c>
      <c r="C241" t="s">
        <v>599</v>
      </c>
      <c r="D241">
        <v>70</v>
      </c>
      <c r="E241">
        <v>322</v>
      </c>
      <c r="F241">
        <v>1</v>
      </c>
      <c r="G241" t="s">
        <v>600</v>
      </c>
      <c r="H241" t="s">
        <v>158</v>
      </c>
      <c r="I241" t="s">
        <v>65</v>
      </c>
      <c r="J241">
        <v>90</v>
      </c>
      <c r="K241">
        <v>2054</v>
      </c>
      <c r="L241">
        <v>2042</v>
      </c>
      <c r="M241">
        <v>2061</v>
      </c>
      <c r="N241">
        <v>100</v>
      </c>
      <c r="O241">
        <v>12.2106894838</v>
      </c>
      <c r="P241">
        <v>0.386217025672</v>
      </c>
      <c r="Q241">
        <v>100</v>
      </c>
      <c r="R241">
        <v>2054</v>
      </c>
      <c r="S241">
        <v>0.96</v>
      </c>
      <c r="T241">
        <v>2050</v>
      </c>
      <c r="U241">
        <v>0.02</v>
      </c>
      <c r="V241">
        <v>3.6418539473599999E-2</v>
      </c>
      <c r="W241">
        <v>3.0465285549899999E-2</v>
      </c>
      <c r="X241">
        <v>7.3667261844500001E-3</v>
      </c>
      <c r="Y241">
        <v>0.188587437435</v>
      </c>
      <c r="Z241">
        <v>3.8585584558999998E-2</v>
      </c>
      <c r="AA241">
        <v>9.8016031403599992</v>
      </c>
      <c r="AB241">
        <v>0.351748365008</v>
      </c>
      <c r="AC241">
        <v>2054</v>
      </c>
      <c r="AD241">
        <v>0.99</v>
      </c>
      <c r="AE241">
        <v>2053</v>
      </c>
      <c r="AF241">
        <v>0.01</v>
      </c>
      <c r="AG241">
        <v>0.82</v>
      </c>
      <c r="AH241" t="s">
        <v>66</v>
      </c>
      <c r="AI241" t="s">
        <v>159</v>
      </c>
      <c r="AJ241" t="s">
        <v>160</v>
      </c>
      <c r="AK241">
        <v>21</v>
      </c>
      <c r="AL241" t="s">
        <v>161</v>
      </c>
      <c r="AM241">
        <v>1</v>
      </c>
      <c r="AN241">
        <v>2101</v>
      </c>
      <c r="AO241" t="s">
        <v>601</v>
      </c>
      <c r="AP241">
        <v>1105</v>
      </c>
      <c r="AQ241" t="s">
        <v>71</v>
      </c>
      <c r="AR241" t="s">
        <v>66</v>
      </c>
      <c r="AS241">
        <v>2054</v>
      </c>
      <c r="AT241">
        <v>3.0464999999999999E-2</v>
      </c>
      <c r="AU241">
        <v>7.1300000000000001E-3</v>
      </c>
      <c r="AV241" t="s">
        <v>80</v>
      </c>
      <c r="AW241">
        <v>0.53169999999999995</v>
      </c>
      <c r="AX241">
        <v>7.3670000000000003E-3</v>
      </c>
      <c r="AY241">
        <v>0.74</v>
      </c>
      <c r="AZ241" t="s">
        <v>72</v>
      </c>
      <c r="BA241">
        <v>2.41E-2</v>
      </c>
      <c r="BB241">
        <v>0.188587</v>
      </c>
      <c r="BC241">
        <v>0.106</v>
      </c>
      <c r="BD241" t="s">
        <v>72</v>
      </c>
      <c r="BE241" t="s">
        <v>74</v>
      </c>
      <c r="BF241">
        <v>0.32200000000000001</v>
      </c>
      <c r="BG241" t="s">
        <v>75</v>
      </c>
      <c r="BH241">
        <v>0.106</v>
      </c>
      <c r="BI241" t="s">
        <v>72</v>
      </c>
      <c r="BJ241">
        <v>0.25519999999999998</v>
      </c>
      <c r="BK241" t="s">
        <v>75</v>
      </c>
      <c r="BL241" t="s">
        <v>77</v>
      </c>
    </row>
    <row r="242" spans="1:64" x14ac:dyDescent="0.25">
      <c r="A242">
        <v>4002</v>
      </c>
      <c r="B242" t="s">
        <v>603</v>
      </c>
      <c r="C242" t="s">
        <v>604</v>
      </c>
      <c r="D242">
        <v>71</v>
      </c>
      <c r="E242">
        <v>324</v>
      </c>
      <c r="F242">
        <v>1</v>
      </c>
      <c r="G242" t="s">
        <v>600</v>
      </c>
      <c r="H242" t="s">
        <v>164</v>
      </c>
      <c r="I242" t="s">
        <v>65</v>
      </c>
      <c r="J242">
        <v>100</v>
      </c>
      <c r="K242">
        <v>2054</v>
      </c>
      <c r="L242">
        <v>2045</v>
      </c>
      <c r="M242">
        <v>2065</v>
      </c>
      <c r="N242">
        <v>100</v>
      </c>
      <c r="O242">
        <v>15.1916447267</v>
      </c>
      <c r="P242">
        <v>0.420274105329</v>
      </c>
      <c r="Q242">
        <v>100</v>
      </c>
      <c r="R242">
        <v>2054</v>
      </c>
      <c r="S242">
        <v>0.76</v>
      </c>
      <c r="T242">
        <v>2055</v>
      </c>
      <c r="U242">
        <v>0.24</v>
      </c>
      <c r="V242">
        <v>3.87177274439E-2</v>
      </c>
      <c r="W242">
        <v>3.0874083330899998E-2</v>
      </c>
      <c r="X242">
        <v>2.8784962118099999E-2</v>
      </c>
      <c r="Y242">
        <v>0.122551427654</v>
      </c>
      <c r="Z242">
        <v>3.9958625000599997E-2</v>
      </c>
      <c r="AA242">
        <v>12.2340345858</v>
      </c>
      <c r="AB242">
        <v>0.356694022354</v>
      </c>
      <c r="AC242">
        <v>2054</v>
      </c>
      <c r="AD242">
        <v>0.96</v>
      </c>
      <c r="AE242">
        <v>2055</v>
      </c>
      <c r="AF242">
        <v>0.04</v>
      </c>
      <c r="AG242">
        <v>0.62</v>
      </c>
      <c r="AH242" t="s">
        <v>66</v>
      </c>
      <c r="AI242" t="s">
        <v>165</v>
      </c>
      <c r="AJ242" t="s">
        <v>166</v>
      </c>
      <c r="AK242">
        <v>132</v>
      </c>
      <c r="AL242" t="s">
        <v>167</v>
      </c>
      <c r="AM242">
        <v>1</v>
      </c>
      <c r="AN242">
        <v>13201</v>
      </c>
      <c r="AO242" t="s">
        <v>601</v>
      </c>
      <c r="AP242">
        <v>1105</v>
      </c>
      <c r="AQ242" t="s">
        <v>71</v>
      </c>
      <c r="AR242" t="s">
        <v>66</v>
      </c>
      <c r="AS242">
        <v>2054</v>
      </c>
      <c r="AT242">
        <v>3.0873999999999999E-2</v>
      </c>
      <c r="AU242">
        <v>1.0800000000000001E-2</v>
      </c>
      <c r="AV242" t="s">
        <v>81</v>
      </c>
      <c r="AW242">
        <v>0.62870000000000004</v>
      </c>
      <c r="AX242">
        <v>2.8785000000000002E-2</v>
      </c>
      <c r="AY242">
        <v>7.6499999999999995E-4</v>
      </c>
      <c r="AZ242" t="s">
        <v>78</v>
      </c>
      <c r="BA242">
        <v>0.73329999999999995</v>
      </c>
      <c r="BB242">
        <v>0.12255099999999999</v>
      </c>
      <c r="BC242">
        <v>4.9598000000000003E-2</v>
      </c>
      <c r="BD242" t="s">
        <v>81</v>
      </c>
      <c r="BE242" t="s">
        <v>74</v>
      </c>
      <c r="BF242">
        <v>0.84301000000000004</v>
      </c>
      <c r="BG242" t="s">
        <v>75</v>
      </c>
      <c r="BH242">
        <v>4.9598000000000003E-2</v>
      </c>
      <c r="BI242" t="s">
        <v>81</v>
      </c>
      <c r="BJ242">
        <v>0.1295</v>
      </c>
      <c r="BK242" t="s">
        <v>75</v>
      </c>
      <c r="BL242" t="s">
        <v>77</v>
      </c>
    </row>
    <row r="243" spans="1:64" x14ac:dyDescent="0.25">
      <c r="A243">
        <v>1707</v>
      </c>
      <c r="B243" t="s">
        <v>329</v>
      </c>
      <c r="C243" t="s">
        <v>330</v>
      </c>
      <c r="D243">
        <v>29</v>
      </c>
      <c r="E243">
        <v>138</v>
      </c>
      <c r="F243">
        <v>1</v>
      </c>
      <c r="G243" t="s">
        <v>129</v>
      </c>
      <c r="H243" t="s">
        <v>331</v>
      </c>
      <c r="I243" t="s">
        <v>65</v>
      </c>
      <c r="J243">
        <v>98</v>
      </c>
      <c r="K243">
        <v>2055</v>
      </c>
      <c r="L243">
        <v>2047</v>
      </c>
      <c r="M243">
        <v>2065</v>
      </c>
      <c r="N243">
        <v>100</v>
      </c>
      <c r="O243">
        <v>13.4184818379</v>
      </c>
      <c r="P243">
        <v>0.429738707123</v>
      </c>
      <c r="Q243">
        <v>100</v>
      </c>
      <c r="R243">
        <v>2055</v>
      </c>
      <c r="S243">
        <v>0.56000000000000005</v>
      </c>
      <c r="T243">
        <v>2054</v>
      </c>
      <c r="U243">
        <v>0.28000000000000003</v>
      </c>
      <c r="V243">
        <v>4.5411495529199999E-2</v>
      </c>
      <c r="W243">
        <v>3.3597718251399997E-2</v>
      </c>
      <c r="X243">
        <v>4.1165338383800001E-2</v>
      </c>
      <c r="Y243">
        <v>8.58642500265E-2</v>
      </c>
      <c r="Z243">
        <v>4.6052563726499997E-2</v>
      </c>
      <c r="AA243">
        <v>12.027724623399999</v>
      </c>
      <c r="AB243">
        <v>0.39628783365199999</v>
      </c>
      <c r="AC243">
        <v>2054</v>
      </c>
      <c r="AD243">
        <v>0.74</v>
      </c>
      <c r="AE243">
        <v>2055</v>
      </c>
      <c r="AF243">
        <v>0.22</v>
      </c>
      <c r="AG243">
        <v>0.61</v>
      </c>
      <c r="AH243" t="s">
        <v>66</v>
      </c>
      <c r="AI243" t="s">
        <v>332</v>
      </c>
      <c r="AJ243" t="s">
        <v>333</v>
      </c>
      <c r="AK243">
        <v>111</v>
      </c>
      <c r="AL243" t="s">
        <v>334</v>
      </c>
      <c r="AM243">
        <v>1</v>
      </c>
      <c r="AN243">
        <v>11101</v>
      </c>
      <c r="AO243" t="s">
        <v>134</v>
      </c>
      <c r="AP243">
        <v>1101</v>
      </c>
      <c r="AQ243" t="s">
        <v>71</v>
      </c>
      <c r="AR243" t="s">
        <v>66</v>
      </c>
      <c r="AS243">
        <v>2055</v>
      </c>
      <c r="AT243">
        <v>3.3598000000000003E-2</v>
      </c>
      <c r="AU243">
        <v>1.04E-2</v>
      </c>
      <c r="AV243" t="s">
        <v>81</v>
      </c>
      <c r="AW243">
        <v>0.69240000000000002</v>
      </c>
      <c r="AX243">
        <v>4.1165E-2</v>
      </c>
      <c r="AY243">
        <v>3.4E-5</v>
      </c>
      <c r="AZ243" t="s">
        <v>78</v>
      </c>
      <c r="BA243">
        <v>0.89529999999999998</v>
      </c>
      <c r="BB243">
        <v>8.5863999999999996E-2</v>
      </c>
      <c r="BC243">
        <v>9.8900000000000002E-2</v>
      </c>
      <c r="BD243" t="s">
        <v>73</v>
      </c>
      <c r="BE243" t="s">
        <v>74</v>
      </c>
      <c r="BF243">
        <v>0.45279999999999998</v>
      </c>
      <c r="BG243" t="s">
        <v>75</v>
      </c>
      <c r="BH243">
        <v>9.8900000000000002E-2</v>
      </c>
      <c r="BI243" t="s">
        <v>73</v>
      </c>
      <c r="BJ243">
        <v>0.21010000000000001</v>
      </c>
      <c r="BK243" t="s">
        <v>75</v>
      </c>
      <c r="BL243" t="s">
        <v>77</v>
      </c>
    </row>
    <row r="244" spans="1:64" x14ac:dyDescent="0.25">
      <c r="A244">
        <v>1786</v>
      </c>
      <c r="B244" t="s">
        <v>345</v>
      </c>
      <c r="C244" t="s">
        <v>346</v>
      </c>
      <c r="D244">
        <v>31</v>
      </c>
      <c r="E244">
        <v>144</v>
      </c>
      <c r="F244">
        <v>1</v>
      </c>
      <c r="G244" t="s">
        <v>129</v>
      </c>
      <c r="H244" t="s">
        <v>347</v>
      </c>
      <c r="I244" t="s">
        <v>65</v>
      </c>
      <c r="J244">
        <v>100</v>
      </c>
      <c r="K244">
        <v>2055</v>
      </c>
      <c r="L244">
        <v>2045</v>
      </c>
      <c r="M244">
        <v>2067</v>
      </c>
      <c r="N244">
        <v>100</v>
      </c>
      <c r="O244">
        <v>17.531105265499999</v>
      </c>
      <c r="P244">
        <v>0.67410360100300004</v>
      </c>
      <c r="Q244">
        <v>100</v>
      </c>
      <c r="R244">
        <v>2055</v>
      </c>
      <c r="S244">
        <v>0.89</v>
      </c>
      <c r="T244">
        <v>2054</v>
      </c>
      <c r="U244">
        <v>0.11</v>
      </c>
      <c r="V244">
        <v>5.5965740636299999E-2</v>
      </c>
      <c r="W244">
        <v>3.7606171721200003E-2</v>
      </c>
      <c r="X244">
        <v>4.1932488346600003E-2</v>
      </c>
      <c r="Y244">
        <v>0.23252452522299999</v>
      </c>
      <c r="Z244">
        <v>6.6425107842700004E-2</v>
      </c>
      <c r="AA244">
        <v>12.3330844736</v>
      </c>
      <c r="AB244">
        <v>0.57661191749999996</v>
      </c>
      <c r="AC244">
        <v>2055</v>
      </c>
      <c r="AD244">
        <v>0.74</v>
      </c>
      <c r="AE244">
        <v>2054</v>
      </c>
      <c r="AF244">
        <v>0.26</v>
      </c>
      <c r="AG244">
        <v>0.54</v>
      </c>
      <c r="AH244" t="s">
        <v>66</v>
      </c>
      <c r="AI244" t="s">
        <v>339</v>
      </c>
      <c r="AJ244" t="s">
        <v>340</v>
      </c>
      <c r="AK244">
        <v>51</v>
      </c>
      <c r="AL244" t="s">
        <v>348</v>
      </c>
      <c r="AM244">
        <v>2</v>
      </c>
      <c r="AN244">
        <v>5102</v>
      </c>
      <c r="AO244" t="s">
        <v>134</v>
      </c>
      <c r="AP244">
        <v>1101</v>
      </c>
      <c r="AQ244" t="s">
        <v>71</v>
      </c>
      <c r="AR244" t="s">
        <v>66</v>
      </c>
      <c r="AS244">
        <v>2055</v>
      </c>
      <c r="AT244">
        <v>3.7606000000000001E-2</v>
      </c>
      <c r="AU244">
        <v>4.4200000000000003E-3</v>
      </c>
      <c r="AV244" t="s">
        <v>80</v>
      </c>
      <c r="AW244">
        <v>0.65759999999999996</v>
      </c>
      <c r="AX244">
        <v>4.1931999999999997E-2</v>
      </c>
      <c r="AY244">
        <v>3.4999999999999997E-5</v>
      </c>
      <c r="AZ244" t="s">
        <v>78</v>
      </c>
      <c r="BA244">
        <v>0.83230000000000004</v>
      </c>
      <c r="BB244">
        <v>0.23252500000000001</v>
      </c>
      <c r="BC244">
        <v>2.7200000000000002E-3</v>
      </c>
      <c r="BD244" t="s">
        <v>80</v>
      </c>
      <c r="BE244" t="s">
        <v>74</v>
      </c>
      <c r="BF244">
        <v>0.69550000000000001</v>
      </c>
      <c r="BG244" t="s">
        <v>75</v>
      </c>
      <c r="BH244">
        <v>2.7200000000000002E-3</v>
      </c>
      <c r="BI244" t="s">
        <v>80</v>
      </c>
      <c r="BJ244">
        <v>9.8449999999999996E-3</v>
      </c>
      <c r="BK244" t="s">
        <v>76</v>
      </c>
      <c r="BL244" t="s">
        <v>77</v>
      </c>
    </row>
    <row r="245" spans="1:64" x14ac:dyDescent="0.25">
      <c r="A245">
        <v>2560</v>
      </c>
      <c r="B245" t="s">
        <v>445</v>
      </c>
      <c r="C245" t="s">
        <v>447</v>
      </c>
      <c r="D245">
        <v>42</v>
      </c>
      <c r="E245">
        <v>206</v>
      </c>
      <c r="F245">
        <v>2</v>
      </c>
      <c r="G245" t="s">
        <v>433</v>
      </c>
      <c r="H245" t="s">
        <v>296</v>
      </c>
      <c r="I245" t="s">
        <v>65</v>
      </c>
      <c r="J245">
        <v>85</v>
      </c>
      <c r="K245">
        <v>2055</v>
      </c>
      <c r="L245">
        <v>2046</v>
      </c>
      <c r="M245">
        <v>2067</v>
      </c>
      <c r="N245">
        <v>88</v>
      </c>
      <c r="O245">
        <v>14.8412089028</v>
      </c>
      <c r="P245">
        <v>0.303931421669</v>
      </c>
      <c r="Q245">
        <v>88</v>
      </c>
      <c r="R245">
        <v>2055</v>
      </c>
      <c r="S245">
        <v>0.71</v>
      </c>
      <c r="T245">
        <v>2058</v>
      </c>
      <c r="U245">
        <v>0.11</v>
      </c>
      <c r="V245">
        <v>2.8007327921899999E-2</v>
      </c>
      <c r="W245">
        <v>2.9544986105799999E-2</v>
      </c>
      <c r="X245">
        <v>2.3338117718100002E-2</v>
      </c>
      <c r="Y245">
        <v>3.48554848477E-2</v>
      </c>
      <c r="Z245">
        <v>3.2861023283299998E-2</v>
      </c>
      <c r="AA245">
        <v>10.8341032117</v>
      </c>
      <c r="AB245">
        <v>0.26101693416999999</v>
      </c>
      <c r="AC245">
        <v>2055</v>
      </c>
      <c r="AD245">
        <v>0.63</v>
      </c>
      <c r="AE245">
        <v>2053</v>
      </c>
      <c r="AF245">
        <v>0.16</v>
      </c>
      <c r="AG245">
        <v>0.28999999999999998</v>
      </c>
      <c r="AH245" t="s">
        <v>66</v>
      </c>
      <c r="AI245" t="s">
        <v>271</v>
      </c>
      <c r="AJ245" t="s">
        <v>272</v>
      </c>
      <c r="AK245">
        <v>135</v>
      </c>
      <c r="AL245" t="s">
        <v>297</v>
      </c>
      <c r="AM245">
        <v>3</v>
      </c>
      <c r="AN245">
        <v>13503</v>
      </c>
      <c r="AO245" t="s">
        <v>434</v>
      </c>
      <c r="AP245">
        <v>2101</v>
      </c>
      <c r="AQ245" t="s">
        <v>71</v>
      </c>
      <c r="AR245" t="s">
        <v>66</v>
      </c>
      <c r="AS245">
        <v>2055</v>
      </c>
      <c r="AT245">
        <v>2.954E-2</v>
      </c>
      <c r="AU245">
        <v>2.02E-4</v>
      </c>
      <c r="AV245" t="s">
        <v>78</v>
      </c>
      <c r="AW245">
        <v>0.87660000000000005</v>
      </c>
      <c r="AX245">
        <v>2.3338000000000001E-2</v>
      </c>
      <c r="AY245">
        <v>3.1500000000000001E-4</v>
      </c>
      <c r="AZ245" t="s">
        <v>78</v>
      </c>
      <c r="BA245">
        <v>0.74250000000000005</v>
      </c>
      <c r="BB245">
        <v>3.4854999999999997E-2</v>
      </c>
      <c r="BC245">
        <v>0.38500000000000001</v>
      </c>
      <c r="BD245" t="s">
        <v>72</v>
      </c>
      <c r="BE245" t="s">
        <v>74</v>
      </c>
      <c r="BF245">
        <v>0.38200000000000001</v>
      </c>
      <c r="BG245" t="s">
        <v>75</v>
      </c>
      <c r="BH245">
        <v>0.38500000000000001</v>
      </c>
      <c r="BI245" t="s">
        <v>72</v>
      </c>
      <c r="BJ245">
        <v>0.40629999999999999</v>
      </c>
      <c r="BK245" t="s">
        <v>75</v>
      </c>
      <c r="BL245" t="s">
        <v>77</v>
      </c>
    </row>
    <row r="246" spans="1:64" x14ac:dyDescent="0.25">
      <c r="A246">
        <v>2991</v>
      </c>
      <c r="B246" t="s">
        <v>491</v>
      </c>
      <c r="C246" t="s">
        <v>492</v>
      </c>
      <c r="D246">
        <v>51</v>
      </c>
      <c r="E246">
        <v>238</v>
      </c>
      <c r="F246">
        <v>1</v>
      </c>
      <c r="G246" t="s">
        <v>472</v>
      </c>
      <c r="H246" t="s">
        <v>227</v>
      </c>
      <c r="I246" t="s">
        <v>65</v>
      </c>
      <c r="J246">
        <v>100</v>
      </c>
      <c r="K246">
        <v>2055</v>
      </c>
      <c r="L246">
        <v>2047</v>
      </c>
      <c r="M246">
        <v>2065</v>
      </c>
      <c r="N246">
        <v>100</v>
      </c>
      <c r="O246">
        <v>12.148260325800001</v>
      </c>
      <c r="P246">
        <v>0.30087703984399999</v>
      </c>
      <c r="Q246">
        <v>100</v>
      </c>
      <c r="R246">
        <v>2055</v>
      </c>
      <c r="S246">
        <v>0.94</v>
      </c>
      <c r="T246">
        <v>2053</v>
      </c>
      <c r="U246">
        <v>0.04</v>
      </c>
      <c r="V246">
        <v>2.95308316121E-2</v>
      </c>
      <c r="W246">
        <v>2.8481418647999999E-2</v>
      </c>
      <c r="X246">
        <v>1.34392828269E-2</v>
      </c>
      <c r="Y246">
        <v>0.126467166677</v>
      </c>
      <c r="Z246">
        <v>3.1128085782599998E-2</v>
      </c>
      <c r="AA246">
        <v>10.5343927056</v>
      </c>
      <c r="AB246">
        <v>0.28228866026400001</v>
      </c>
      <c r="AC246">
        <v>2055</v>
      </c>
      <c r="AD246">
        <v>0.83</v>
      </c>
      <c r="AE246">
        <v>2053</v>
      </c>
      <c r="AF246">
        <v>0.13</v>
      </c>
      <c r="AG246">
        <v>0.56000000000000005</v>
      </c>
      <c r="AH246" t="s">
        <v>66</v>
      </c>
      <c r="AI246" t="s">
        <v>228</v>
      </c>
      <c r="AJ246" t="s">
        <v>229</v>
      </c>
      <c r="AK246">
        <v>34</v>
      </c>
      <c r="AL246" t="s">
        <v>230</v>
      </c>
      <c r="AM246">
        <v>1</v>
      </c>
      <c r="AN246">
        <v>3401</v>
      </c>
      <c r="AO246" t="s">
        <v>473</v>
      </c>
      <c r="AP246">
        <v>1102</v>
      </c>
      <c r="AQ246" t="s">
        <v>71</v>
      </c>
      <c r="AR246" t="s">
        <v>66</v>
      </c>
      <c r="AS246">
        <v>2055</v>
      </c>
      <c r="AT246">
        <v>2.8480999999999999E-2</v>
      </c>
      <c r="AU246">
        <v>2.4400000000000002E-2</v>
      </c>
      <c r="AV246" t="s">
        <v>81</v>
      </c>
      <c r="AW246">
        <v>0.59799999999999998</v>
      </c>
      <c r="AX246">
        <v>1.3440000000000001E-2</v>
      </c>
      <c r="AY246">
        <v>0.27100000000000002</v>
      </c>
      <c r="AZ246" t="s">
        <v>72</v>
      </c>
      <c r="BA246">
        <v>0.14860000000000001</v>
      </c>
      <c r="BB246">
        <v>0.126467</v>
      </c>
      <c r="BC246">
        <v>0.14799999999999999</v>
      </c>
      <c r="BD246" t="s">
        <v>72</v>
      </c>
      <c r="BE246" t="s">
        <v>74</v>
      </c>
      <c r="BF246">
        <v>0.38200000000000001</v>
      </c>
      <c r="BG246" t="s">
        <v>75</v>
      </c>
      <c r="BH246">
        <v>0.14799999999999999</v>
      </c>
      <c r="BI246" t="s">
        <v>72</v>
      </c>
      <c r="BJ246">
        <v>0.2145</v>
      </c>
      <c r="BK246" t="s">
        <v>75</v>
      </c>
      <c r="BL246" t="s">
        <v>77</v>
      </c>
    </row>
    <row r="247" spans="1:64" x14ac:dyDescent="0.25">
      <c r="A247">
        <v>422</v>
      </c>
      <c r="B247" t="s">
        <v>149</v>
      </c>
      <c r="C247" t="s">
        <v>155</v>
      </c>
      <c r="D247">
        <v>9</v>
      </c>
      <c r="E247">
        <v>34</v>
      </c>
      <c r="F247">
        <v>2</v>
      </c>
      <c r="G247" t="s">
        <v>129</v>
      </c>
      <c r="H247" t="s">
        <v>151</v>
      </c>
      <c r="I247" t="s">
        <v>65</v>
      </c>
      <c r="J247">
        <v>99</v>
      </c>
      <c r="K247">
        <v>2056</v>
      </c>
      <c r="L247">
        <v>2046</v>
      </c>
      <c r="M247">
        <v>2066</v>
      </c>
      <c r="N247">
        <v>100</v>
      </c>
      <c r="O247">
        <v>13.325336933799999</v>
      </c>
      <c r="P247">
        <v>0.51771266831200002</v>
      </c>
      <c r="Q247">
        <v>100</v>
      </c>
      <c r="R247">
        <v>2056</v>
      </c>
      <c r="S247">
        <v>0.92</v>
      </c>
      <c r="T247">
        <v>2055</v>
      </c>
      <c r="U247">
        <v>0.04</v>
      </c>
      <c r="V247">
        <v>4.9995036340399999E-2</v>
      </c>
      <c r="W247">
        <v>4.59049494892E-2</v>
      </c>
      <c r="X247">
        <v>4.43180707103E-2</v>
      </c>
      <c r="Y247">
        <v>6.5744338392199994E-2</v>
      </c>
      <c r="Z247">
        <v>5.6501524510599997E-2</v>
      </c>
      <c r="AA247">
        <v>9.6770396599899993</v>
      </c>
      <c r="AB247">
        <v>0.45410128435899999</v>
      </c>
      <c r="AC247">
        <v>2056</v>
      </c>
      <c r="AD247">
        <v>0.77</v>
      </c>
      <c r="AE247">
        <v>2057</v>
      </c>
      <c r="AF247">
        <v>7.0000000000000007E-2</v>
      </c>
      <c r="AG247">
        <v>0.5</v>
      </c>
      <c r="AH247" t="s">
        <v>66</v>
      </c>
      <c r="AI247" t="s">
        <v>152</v>
      </c>
      <c r="AJ247" t="s">
        <v>153</v>
      </c>
      <c r="AK247">
        <v>33</v>
      </c>
      <c r="AL247" t="s">
        <v>154</v>
      </c>
      <c r="AM247">
        <v>1</v>
      </c>
      <c r="AN247">
        <v>3301</v>
      </c>
      <c r="AO247" t="s">
        <v>134</v>
      </c>
      <c r="AP247">
        <v>1101</v>
      </c>
      <c r="AQ247" t="s">
        <v>71</v>
      </c>
      <c r="AR247" t="s">
        <v>66</v>
      </c>
      <c r="AS247">
        <v>2056</v>
      </c>
      <c r="AT247">
        <v>4.5900000000000003E-2</v>
      </c>
      <c r="AU247">
        <v>5.1599999999999997E-3</v>
      </c>
      <c r="AV247" t="s">
        <v>80</v>
      </c>
      <c r="AW247">
        <v>0.64480000000000004</v>
      </c>
      <c r="AX247">
        <v>4.4319999999999998E-2</v>
      </c>
      <c r="AY247">
        <v>1.7899999999999999E-2</v>
      </c>
      <c r="AZ247" t="s">
        <v>81</v>
      </c>
      <c r="BA247">
        <v>0.52439999999999998</v>
      </c>
      <c r="BB247">
        <v>6.5743999999999997E-2</v>
      </c>
      <c r="BC247">
        <v>0.56191999999999998</v>
      </c>
      <c r="BD247" t="s">
        <v>72</v>
      </c>
      <c r="BE247" t="s">
        <v>74</v>
      </c>
      <c r="BF247">
        <v>0.93508000000000002</v>
      </c>
      <c r="BG247" t="s">
        <v>75</v>
      </c>
      <c r="BH247">
        <v>0.56191999999999998</v>
      </c>
      <c r="BI247" t="s">
        <v>72</v>
      </c>
      <c r="BJ247">
        <v>0.84030000000000005</v>
      </c>
      <c r="BK247" t="s">
        <v>75</v>
      </c>
      <c r="BL247" t="s">
        <v>77</v>
      </c>
    </row>
    <row r="248" spans="1:64" x14ac:dyDescent="0.25">
      <c r="A248">
        <v>2354</v>
      </c>
      <c r="B248" t="s">
        <v>424</v>
      </c>
      <c r="C248" t="s">
        <v>428</v>
      </c>
      <c r="D248">
        <v>40</v>
      </c>
      <c r="E248">
        <v>191</v>
      </c>
      <c r="F248">
        <v>3</v>
      </c>
      <c r="G248" t="s">
        <v>129</v>
      </c>
      <c r="H248" t="s">
        <v>426</v>
      </c>
      <c r="I248" t="s">
        <v>65</v>
      </c>
      <c r="J248">
        <v>80</v>
      </c>
      <c r="K248">
        <v>2056</v>
      </c>
      <c r="L248">
        <v>2042</v>
      </c>
      <c r="M248">
        <v>2068</v>
      </c>
      <c r="N248">
        <v>97</v>
      </c>
      <c r="O248">
        <v>20.6435464805</v>
      </c>
      <c r="P248">
        <v>0.625615584891</v>
      </c>
      <c r="Q248">
        <v>97</v>
      </c>
      <c r="R248">
        <v>2056</v>
      </c>
      <c r="S248">
        <v>0.85</v>
      </c>
      <c r="T248">
        <v>2057</v>
      </c>
      <c r="U248">
        <v>0.15</v>
      </c>
      <c r="V248">
        <v>4.5001997150500003E-2</v>
      </c>
      <c r="W248">
        <v>3.4359681320600001E-2</v>
      </c>
      <c r="X248">
        <v>3.7796946386299997E-2</v>
      </c>
      <c r="Y248">
        <v>0.15709656275200001</v>
      </c>
      <c r="Z248">
        <v>5.1381606615500001E-2</v>
      </c>
      <c r="AA248">
        <v>12.5916114469</v>
      </c>
      <c r="AB248">
        <v>0.45426553216499999</v>
      </c>
      <c r="AC248">
        <v>2057</v>
      </c>
      <c r="AD248">
        <v>0.67</v>
      </c>
      <c r="AE248">
        <v>2056</v>
      </c>
      <c r="AF248">
        <v>0.32</v>
      </c>
      <c r="AG248">
        <v>0.61</v>
      </c>
      <c r="AH248" t="s">
        <v>66</v>
      </c>
      <c r="AI248" t="s">
        <v>419</v>
      </c>
      <c r="AJ248" t="s">
        <v>420</v>
      </c>
      <c r="AK248">
        <v>101</v>
      </c>
      <c r="AL248" t="s">
        <v>421</v>
      </c>
      <c r="AM248">
        <v>1</v>
      </c>
      <c r="AN248">
        <v>10101</v>
      </c>
      <c r="AO248" t="s">
        <v>134</v>
      </c>
      <c r="AP248">
        <v>1101</v>
      </c>
      <c r="AQ248" t="s">
        <v>71</v>
      </c>
      <c r="AR248" t="s">
        <v>66</v>
      </c>
      <c r="AS248">
        <v>2056</v>
      </c>
      <c r="AT248">
        <v>3.4360000000000002E-2</v>
      </c>
      <c r="AU248">
        <v>0</v>
      </c>
      <c r="AV248" t="s">
        <v>78</v>
      </c>
      <c r="AW248">
        <v>0.93330000000000002</v>
      </c>
      <c r="AX248">
        <v>3.7796999999999997E-2</v>
      </c>
      <c r="AY248">
        <v>3.4999999999999997E-5</v>
      </c>
      <c r="AZ248" t="s">
        <v>78</v>
      </c>
      <c r="BA248">
        <v>0.83289999999999997</v>
      </c>
      <c r="BB248">
        <v>0.15709699999999999</v>
      </c>
      <c r="BC248">
        <v>1.06E-3</v>
      </c>
      <c r="BD248" t="s">
        <v>80</v>
      </c>
      <c r="BE248" t="s">
        <v>74</v>
      </c>
      <c r="BF248">
        <v>0.54435999999999996</v>
      </c>
      <c r="BG248" t="s">
        <v>75</v>
      </c>
      <c r="BH248">
        <v>1.06E-3</v>
      </c>
      <c r="BI248" t="s">
        <v>80</v>
      </c>
      <c r="BJ248">
        <v>2.3670000000000002E-3</v>
      </c>
      <c r="BK248" t="s">
        <v>76</v>
      </c>
      <c r="BL248" t="s">
        <v>77</v>
      </c>
    </row>
    <row r="249" spans="1:64" x14ac:dyDescent="0.25">
      <c r="A249">
        <v>2656</v>
      </c>
      <c r="B249" t="s">
        <v>449</v>
      </c>
      <c r="C249" t="s">
        <v>456</v>
      </c>
      <c r="D249">
        <v>43</v>
      </c>
      <c r="E249">
        <v>212</v>
      </c>
      <c r="F249">
        <v>5</v>
      </c>
      <c r="G249" t="s">
        <v>451</v>
      </c>
      <c r="H249" t="s">
        <v>270</v>
      </c>
      <c r="I249" t="s">
        <v>65</v>
      </c>
      <c r="J249">
        <v>63</v>
      </c>
      <c r="K249">
        <v>2056</v>
      </c>
      <c r="L249">
        <v>2046</v>
      </c>
      <c r="M249">
        <v>2063</v>
      </c>
      <c r="N249">
        <v>87</v>
      </c>
      <c r="O249">
        <v>12.2664199402</v>
      </c>
      <c r="P249">
        <v>0.32960996462499997</v>
      </c>
      <c r="Q249">
        <v>88</v>
      </c>
      <c r="R249">
        <v>2056</v>
      </c>
      <c r="S249">
        <v>0.92</v>
      </c>
      <c r="T249">
        <v>2054</v>
      </c>
      <c r="U249">
        <v>0.04</v>
      </c>
      <c r="V249">
        <v>3.6757495914600001E-2</v>
      </c>
      <c r="W249">
        <v>2.8659186867299999E-2</v>
      </c>
      <c r="X249">
        <v>3.9831309525899999E-2</v>
      </c>
      <c r="Y249">
        <v>4.07769567096E-2</v>
      </c>
      <c r="Z249">
        <v>3.5558952206300003E-2</v>
      </c>
      <c r="AA249">
        <v>12.2359476029</v>
      </c>
      <c r="AB249">
        <v>0.30677279041200001</v>
      </c>
      <c r="AC249">
        <v>2056</v>
      </c>
      <c r="AD249">
        <v>0.7</v>
      </c>
      <c r="AE249">
        <v>2057</v>
      </c>
      <c r="AF249">
        <v>0.23</v>
      </c>
      <c r="AG249">
        <v>0.61</v>
      </c>
      <c r="AH249" t="s">
        <v>66</v>
      </c>
      <c r="AI249" t="s">
        <v>271</v>
      </c>
      <c r="AJ249" t="s">
        <v>272</v>
      </c>
      <c r="AK249">
        <v>135</v>
      </c>
      <c r="AL249" t="s">
        <v>273</v>
      </c>
      <c r="AM249">
        <v>2</v>
      </c>
      <c r="AN249">
        <v>13502</v>
      </c>
      <c r="AO249" t="s">
        <v>452</v>
      </c>
      <c r="AP249">
        <v>3101</v>
      </c>
      <c r="AQ249" t="s">
        <v>71</v>
      </c>
      <c r="AR249" t="s">
        <v>66</v>
      </c>
      <c r="AS249">
        <v>2056</v>
      </c>
      <c r="AT249">
        <v>2.8659E-2</v>
      </c>
      <c r="AU249">
        <v>8.8099999999999995E-4</v>
      </c>
      <c r="AV249" t="s">
        <v>78</v>
      </c>
      <c r="AW249">
        <v>0.76790000000000003</v>
      </c>
      <c r="AX249">
        <v>3.9830999999999998E-2</v>
      </c>
      <c r="AY249">
        <v>1.9699999999999999E-4</v>
      </c>
      <c r="AZ249" t="s">
        <v>78</v>
      </c>
      <c r="BA249">
        <v>0.9496</v>
      </c>
      <c r="BB249">
        <v>4.0777000000000001E-2</v>
      </c>
      <c r="BC249">
        <v>0.36191099999999998</v>
      </c>
      <c r="BD249" t="s">
        <v>72</v>
      </c>
      <c r="BE249" t="s">
        <v>74</v>
      </c>
      <c r="BF249">
        <v>0.24465000000000001</v>
      </c>
      <c r="BG249" t="s">
        <v>75</v>
      </c>
      <c r="BH249">
        <v>0.36191099999999998</v>
      </c>
      <c r="BI249" t="s">
        <v>72</v>
      </c>
      <c r="BJ249">
        <v>0.18329999999999999</v>
      </c>
      <c r="BK249" t="s">
        <v>75</v>
      </c>
      <c r="BL249" t="s">
        <v>77</v>
      </c>
    </row>
    <row r="250" spans="1:64" x14ac:dyDescent="0.25">
      <c r="A250">
        <v>3814</v>
      </c>
      <c r="B250" t="s">
        <v>584</v>
      </c>
      <c r="C250" t="s">
        <v>585</v>
      </c>
      <c r="D250">
        <v>68</v>
      </c>
      <c r="E250">
        <v>310</v>
      </c>
      <c r="F250">
        <v>1</v>
      </c>
      <c r="G250" t="s">
        <v>568</v>
      </c>
      <c r="H250" t="s">
        <v>326</v>
      </c>
      <c r="I250" t="s">
        <v>65</v>
      </c>
      <c r="J250">
        <v>25</v>
      </c>
      <c r="K250">
        <v>2056</v>
      </c>
      <c r="L250">
        <v>2046</v>
      </c>
      <c r="M250">
        <v>2066</v>
      </c>
      <c r="N250">
        <v>25</v>
      </c>
      <c r="O250">
        <v>15.281566461300001</v>
      </c>
      <c r="P250">
        <v>0.58652063047199998</v>
      </c>
      <c r="Q250">
        <v>25</v>
      </c>
      <c r="R250">
        <v>2056</v>
      </c>
      <c r="S250">
        <v>0.9</v>
      </c>
      <c r="T250">
        <v>2057</v>
      </c>
      <c r="U250">
        <v>0.06</v>
      </c>
      <c r="V250">
        <v>5.5714743107400003E-2</v>
      </c>
      <c r="W250">
        <v>5.4716787883499998E-2</v>
      </c>
      <c r="X250">
        <v>3.9034474747800002E-2</v>
      </c>
      <c r="Y250">
        <v>0.12540134340199999</v>
      </c>
      <c r="Z250">
        <v>5.9228877451700003E-2</v>
      </c>
      <c r="AA250">
        <v>12.1546198315</v>
      </c>
      <c r="AB250">
        <v>0.50024703858800001</v>
      </c>
      <c r="AC250">
        <v>2056</v>
      </c>
      <c r="AD250">
        <v>0.91</v>
      </c>
      <c r="AE250">
        <v>2057</v>
      </c>
      <c r="AF250">
        <v>0.05</v>
      </c>
      <c r="AG250">
        <v>0.62</v>
      </c>
      <c r="AH250" t="s">
        <v>66</v>
      </c>
      <c r="AI250" t="s">
        <v>303</v>
      </c>
      <c r="AJ250" t="s">
        <v>304</v>
      </c>
      <c r="AK250">
        <v>121</v>
      </c>
      <c r="AL250" t="s">
        <v>327</v>
      </c>
      <c r="AM250">
        <v>4</v>
      </c>
      <c r="AN250">
        <v>12104</v>
      </c>
      <c r="AO250" t="s">
        <v>569</v>
      </c>
      <c r="AP250">
        <v>1104</v>
      </c>
      <c r="AQ250" t="s">
        <v>71</v>
      </c>
      <c r="AR250" t="s">
        <v>66</v>
      </c>
      <c r="AS250">
        <v>2056</v>
      </c>
      <c r="AT250">
        <v>5.4717000000000002E-2</v>
      </c>
      <c r="AU250">
        <v>1.9999999999999999E-6</v>
      </c>
      <c r="AV250" t="s">
        <v>78</v>
      </c>
      <c r="AW250">
        <v>0.9506</v>
      </c>
      <c r="AX250">
        <v>3.9030000000000002E-2</v>
      </c>
      <c r="AY250">
        <v>4.0499999999999998E-4</v>
      </c>
      <c r="AZ250" t="s">
        <v>78</v>
      </c>
      <c r="BA250">
        <v>0.80789999999999995</v>
      </c>
      <c r="BB250">
        <v>0.12540100000000001</v>
      </c>
      <c r="BC250">
        <v>1.6E-2</v>
      </c>
      <c r="BD250" t="s">
        <v>81</v>
      </c>
      <c r="BE250" t="s">
        <v>74</v>
      </c>
      <c r="BF250">
        <v>6.9000000000000006E-2</v>
      </c>
      <c r="BG250" t="s">
        <v>83</v>
      </c>
      <c r="BH250">
        <v>1.6E-2</v>
      </c>
      <c r="BI250" t="s">
        <v>81</v>
      </c>
      <c r="BJ250">
        <v>1.9210000000000001E-2</v>
      </c>
      <c r="BK250" t="s">
        <v>82</v>
      </c>
      <c r="BL250" t="s">
        <v>77</v>
      </c>
    </row>
    <row r="251" spans="1:64" x14ac:dyDescent="0.25">
      <c r="A251">
        <v>4147</v>
      </c>
      <c r="B251" t="s">
        <v>609</v>
      </c>
      <c r="C251" t="s">
        <v>620</v>
      </c>
      <c r="D251">
        <v>73</v>
      </c>
      <c r="E251">
        <v>336</v>
      </c>
      <c r="F251">
        <v>9</v>
      </c>
      <c r="G251" t="s">
        <v>611</v>
      </c>
      <c r="H251" t="s">
        <v>164</v>
      </c>
      <c r="I251" t="s">
        <v>65</v>
      </c>
      <c r="J251">
        <v>24</v>
      </c>
      <c r="K251">
        <v>2056</v>
      </c>
      <c r="L251">
        <v>2044</v>
      </c>
      <c r="M251">
        <v>2068</v>
      </c>
      <c r="N251">
        <v>93</v>
      </c>
      <c r="O251">
        <v>18.967669044400001</v>
      </c>
      <c r="P251">
        <v>0.51899079189999997</v>
      </c>
      <c r="Q251">
        <v>93</v>
      </c>
      <c r="R251">
        <v>2056</v>
      </c>
      <c r="S251">
        <v>0.67</v>
      </c>
      <c r="T251">
        <v>2057</v>
      </c>
      <c r="U251">
        <v>0.33</v>
      </c>
      <c r="V251">
        <v>3.9347205435599997E-2</v>
      </c>
      <c r="W251">
        <v>2.85910431253E-2</v>
      </c>
      <c r="X251">
        <v>2.5537357230300001E-2</v>
      </c>
      <c r="Y251">
        <v>0.19771373247999999</v>
      </c>
      <c r="Z251">
        <v>4.4425640927999999E-2</v>
      </c>
      <c r="AA251">
        <v>12.1322085541</v>
      </c>
      <c r="AB251">
        <v>0.40513180782300001</v>
      </c>
      <c r="AC251">
        <v>2056</v>
      </c>
      <c r="AD251">
        <v>0.67</v>
      </c>
      <c r="AE251">
        <v>2057</v>
      </c>
      <c r="AF251">
        <v>0.33</v>
      </c>
      <c r="AG251">
        <v>0.77</v>
      </c>
      <c r="AH251" t="s">
        <v>66</v>
      </c>
      <c r="AI251" t="s">
        <v>165</v>
      </c>
      <c r="AJ251" t="s">
        <v>166</v>
      </c>
      <c r="AK251">
        <v>132</v>
      </c>
      <c r="AL251" t="s">
        <v>167</v>
      </c>
      <c r="AM251">
        <v>1</v>
      </c>
      <c r="AN251">
        <v>13201</v>
      </c>
      <c r="AO251" t="s">
        <v>612</v>
      </c>
      <c r="AP251">
        <v>1106</v>
      </c>
      <c r="AQ251" t="s">
        <v>71</v>
      </c>
      <c r="AR251" t="s">
        <v>66</v>
      </c>
      <c r="AS251">
        <v>2056</v>
      </c>
      <c r="AT251">
        <v>2.8590999999999998E-2</v>
      </c>
      <c r="AU251">
        <v>1.9599999999999999E-4</v>
      </c>
      <c r="AV251" t="s">
        <v>78</v>
      </c>
      <c r="AW251">
        <v>0.76519999999999999</v>
      </c>
      <c r="AX251">
        <v>2.5537000000000001E-2</v>
      </c>
      <c r="AY251">
        <v>8.6899999999999998E-3</v>
      </c>
      <c r="AZ251" t="s">
        <v>80</v>
      </c>
      <c r="BA251">
        <v>0.51400000000000001</v>
      </c>
      <c r="BB251">
        <v>0.197714</v>
      </c>
      <c r="BC251">
        <v>6.1939999999999999E-3</v>
      </c>
      <c r="BD251" t="s">
        <v>80</v>
      </c>
      <c r="BE251" t="s">
        <v>74</v>
      </c>
      <c r="BF251">
        <v>0.74639699999999998</v>
      </c>
      <c r="BG251" t="s">
        <v>75</v>
      </c>
      <c r="BH251">
        <v>6.1939999999999999E-3</v>
      </c>
      <c r="BI251" t="s">
        <v>80</v>
      </c>
      <c r="BJ251">
        <v>2.145E-2</v>
      </c>
      <c r="BK251" t="s">
        <v>82</v>
      </c>
      <c r="BL251" t="s">
        <v>77</v>
      </c>
    </row>
    <row r="252" spans="1:64" x14ac:dyDescent="0.25">
      <c r="A252">
        <v>119</v>
      </c>
      <c r="B252" t="s">
        <v>87</v>
      </c>
      <c r="C252" t="s">
        <v>99</v>
      </c>
      <c r="D252">
        <v>2</v>
      </c>
      <c r="E252">
        <v>11</v>
      </c>
      <c r="F252">
        <v>8</v>
      </c>
      <c r="G252" t="s">
        <v>63</v>
      </c>
      <c r="H252" t="s">
        <v>89</v>
      </c>
      <c r="I252" t="s">
        <v>65</v>
      </c>
      <c r="J252">
        <v>75</v>
      </c>
      <c r="K252">
        <v>2057</v>
      </c>
      <c r="L252">
        <v>2042</v>
      </c>
      <c r="M252">
        <v>2069</v>
      </c>
      <c r="N252">
        <v>88</v>
      </c>
      <c r="O252">
        <v>21.707317599500001</v>
      </c>
      <c r="P252">
        <v>0.63956224609400003</v>
      </c>
      <c r="Q252">
        <v>100</v>
      </c>
      <c r="R252">
        <v>2057</v>
      </c>
      <c r="S252">
        <v>0.99</v>
      </c>
      <c r="T252">
        <v>2059</v>
      </c>
      <c r="U252">
        <v>0.01</v>
      </c>
      <c r="V252">
        <v>4.28349013019E-2</v>
      </c>
      <c r="W252">
        <v>2.9460699406100001E-2</v>
      </c>
      <c r="X252">
        <v>2.9976468530600001E-2</v>
      </c>
      <c r="Y252">
        <v>0.23923847536199999</v>
      </c>
      <c r="Z252">
        <v>5.3823147057600003E-2</v>
      </c>
      <c r="AA252">
        <v>12.7713400823</v>
      </c>
      <c r="AB252">
        <v>0.47780175652599999</v>
      </c>
      <c r="AC252">
        <v>2057</v>
      </c>
      <c r="AD252">
        <v>1</v>
      </c>
      <c r="AE252">
        <v>0</v>
      </c>
      <c r="AF252">
        <v>0</v>
      </c>
      <c r="AG252">
        <v>0.96</v>
      </c>
      <c r="AH252" t="s">
        <v>66</v>
      </c>
      <c r="AI252" t="s">
        <v>90</v>
      </c>
      <c r="AJ252" t="s">
        <v>91</v>
      </c>
      <c r="AK252">
        <v>12</v>
      </c>
      <c r="AL252" t="s">
        <v>92</v>
      </c>
      <c r="AM252">
        <v>1</v>
      </c>
      <c r="AN252">
        <v>1201</v>
      </c>
      <c r="AO252" t="s">
        <v>70</v>
      </c>
      <c r="AP252">
        <v>1110</v>
      </c>
      <c r="AQ252" t="s">
        <v>71</v>
      </c>
      <c r="AR252" t="s">
        <v>66</v>
      </c>
      <c r="AS252">
        <v>2057</v>
      </c>
      <c r="AT252">
        <v>2.946E-2</v>
      </c>
      <c r="AU252">
        <v>4.3999999999999999E-5</v>
      </c>
      <c r="AV252" t="s">
        <v>78</v>
      </c>
      <c r="AW252">
        <v>0.73550000000000004</v>
      </c>
      <c r="AX252">
        <v>2.998E-2</v>
      </c>
      <c r="AY252">
        <v>1.8699999999999999E-3</v>
      </c>
      <c r="AZ252" t="s">
        <v>80</v>
      </c>
      <c r="BA252">
        <v>0.63670000000000004</v>
      </c>
      <c r="BB252">
        <v>0.23923849999999999</v>
      </c>
      <c r="BC252">
        <v>1.39E-3</v>
      </c>
      <c r="BD252" t="s">
        <v>80</v>
      </c>
      <c r="BE252" t="s">
        <v>74</v>
      </c>
      <c r="BF252">
        <v>0.95264700000000002</v>
      </c>
      <c r="BG252" t="s">
        <v>75</v>
      </c>
      <c r="BH252">
        <v>1.39E-3</v>
      </c>
      <c r="BI252" t="s">
        <v>80</v>
      </c>
      <c r="BJ252">
        <v>3.9370000000000004E-3</v>
      </c>
      <c r="BK252" t="s">
        <v>76</v>
      </c>
      <c r="BL252" t="s">
        <v>77</v>
      </c>
    </row>
    <row r="253" spans="1:64" x14ac:dyDescent="0.25">
      <c r="A253">
        <v>315</v>
      </c>
      <c r="B253" t="s">
        <v>115</v>
      </c>
      <c r="C253" t="s">
        <v>126</v>
      </c>
      <c r="D253">
        <v>5</v>
      </c>
      <c r="E253">
        <v>25</v>
      </c>
      <c r="F253">
        <v>9</v>
      </c>
      <c r="G253" t="s">
        <v>117</v>
      </c>
      <c r="H253" t="s">
        <v>103</v>
      </c>
      <c r="I253" t="s">
        <v>65</v>
      </c>
      <c r="J253">
        <v>24</v>
      </c>
      <c r="K253">
        <v>2057</v>
      </c>
      <c r="L253">
        <v>2048</v>
      </c>
      <c r="M253">
        <v>2064</v>
      </c>
      <c r="N253">
        <v>87</v>
      </c>
      <c r="O253">
        <v>12.5657776572</v>
      </c>
      <c r="P253">
        <v>0.38987875172899999</v>
      </c>
      <c r="Q253">
        <v>100</v>
      </c>
      <c r="R253">
        <v>2057</v>
      </c>
      <c r="S253">
        <v>0.92</v>
      </c>
      <c r="T253">
        <v>2056</v>
      </c>
      <c r="U253">
        <v>0.08</v>
      </c>
      <c r="V253">
        <v>4.19394669108E-2</v>
      </c>
      <c r="W253">
        <v>2.6992569445599999E-2</v>
      </c>
      <c r="X253">
        <v>1.5469404765399999E-2</v>
      </c>
      <c r="Y253">
        <v>0.217667063459</v>
      </c>
      <c r="Z253">
        <v>4.5071400735600002E-2</v>
      </c>
      <c r="AA253">
        <v>12.018823193799999</v>
      </c>
      <c r="AB253">
        <v>0.40486166686300001</v>
      </c>
      <c r="AC253">
        <v>2057</v>
      </c>
      <c r="AD253">
        <v>0.96</v>
      </c>
      <c r="AE253">
        <v>2056</v>
      </c>
      <c r="AF253">
        <v>0.04</v>
      </c>
      <c r="AG253">
        <v>0.56999999999999995</v>
      </c>
      <c r="AH253" t="s">
        <v>66</v>
      </c>
      <c r="AI253" t="s">
        <v>104</v>
      </c>
      <c r="AJ253" t="s">
        <v>105</v>
      </c>
      <c r="AK253">
        <v>61</v>
      </c>
      <c r="AL253" t="s">
        <v>106</v>
      </c>
      <c r="AM253">
        <v>1</v>
      </c>
      <c r="AN253">
        <v>6101</v>
      </c>
      <c r="AO253" t="s">
        <v>118</v>
      </c>
      <c r="AP253">
        <v>1113</v>
      </c>
      <c r="AQ253" t="s">
        <v>71</v>
      </c>
      <c r="AR253" t="s">
        <v>66</v>
      </c>
      <c r="AS253">
        <v>2057</v>
      </c>
      <c r="AT253">
        <v>2.6993E-2</v>
      </c>
      <c r="AU253">
        <v>2.2100000000000002E-2</v>
      </c>
      <c r="AV253" t="s">
        <v>81</v>
      </c>
      <c r="AW253">
        <v>0.55030000000000001</v>
      </c>
      <c r="AX253">
        <v>1.5469999999999999E-2</v>
      </c>
      <c r="AY253">
        <v>0.32700000000000001</v>
      </c>
      <c r="AZ253" t="s">
        <v>72</v>
      </c>
      <c r="BA253">
        <v>0.191</v>
      </c>
      <c r="BB253">
        <v>0.21767</v>
      </c>
      <c r="BC253">
        <v>1.46E-2</v>
      </c>
      <c r="BD253" t="s">
        <v>81</v>
      </c>
      <c r="BE253" t="s">
        <v>74</v>
      </c>
      <c r="BF253">
        <v>0.504</v>
      </c>
      <c r="BG253" t="s">
        <v>75</v>
      </c>
      <c r="BH253">
        <v>1.46E-2</v>
      </c>
      <c r="BI253" t="s">
        <v>81</v>
      </c>
      <c r="BJ253">
        <v>4.4269999999999997E-2</v>
      </c>
      <c r="BK253" t="s">
        <v>82</v>
      </c>
      <c r="BL253" t="s">
        <v>77</v>
      </c>
    </row>
    <row r="254" spans="1:64" x14ac:dyDescent="0.25">
      <c r="A254">
        <v>434</v>
      </c>
      <c r="B254" t="s">
        <v>156</v>
      </c>
      <c r="C254" t="s">
        <v>157</v>
      </c>
      <c r="D254">
        <v>10</v>
      </c>
      <c r="E254">
        <v>35</v>
      </c>
      <c r="F254">
        <v>1</v>
      </c>
      <c r="G254" t="s">
        <v>129</v>
      </c>
      <c r="H254" t="s">
        <v>158</v>
      </c>
      <c r="I254" t="s">
        <v>65</v>
      </c>
      <c r="J254">
        <v>100</v>
      </c>
      <c r="K254">
        <v>2057</v>
      </c>
      <c r="L254">
        <v>2047</v>
      </c>
      <c r="M254">
        <v>2070</v>
      </c>
      <c r="N254">
        <v>100</v>
      </c>
      <c r="O254">
        <v>17.699271128100001</v>
      </c>
      <c r="P254">
        <v>0.61738520157099996</v>
      </c>
      <c r="Q254">
        <v>100</v>
      </c>
      <c r="R254">
        <v>2057</v>
      </c>
      <c r="S254">
        <v>0.82</v>
      </c>
      <c r="T254">
        <v>2058</v>
      </c>
      <c r="U254">
        <v>0.1</v>
      </c>
      <c r="V254">
        <v>4.9104164196399999E-2</v>
      </c>
      <c r="W254">
        <v>3.3110227275000001E-2</v>
      </c>
      <c r="X254">
        <v>3.7174803112700001E-2</v>
      </c>
      <c r="Y254">
        <v>0.20918045162900001</v>
      </c>
      <c r="Z254">
        <v>5.6787300247200002E-2</v>
      </c>
      <c r="AA254">
        <v>12.2875513421</v>
      </c>
      <c r="AB254">
        <v>0.497812733442</v>
      </c>
      <c r="AC254">
        <v>2057</v>
      </c>
      <c r="AD254">
        <v>0.99</v>
      </c>
      <c r="AE254">
        <v>2060</v>
      </c>
      <c r="AF254">
        <v>0.01</v>
      </c>
      <c r="AG254">
        <v>0.91</v>
      </c>
      <c r="AH254" t="s">
        <v>66</v>
      </c>
      <c r="AI254" t="s">
        <v>159</v>
      </c>
      <c r="AJ254" t="s">
        <v>160</v>
      </c>
      <c r="AK254">
        <v>21</v>
      </c>
      <c r="AL254" t="s">
        <v>161</v>
      </c>
      <c r="AM254">
        <v>1</v>
      </c>
      <c r="AN254">
        <v>2101</v>
      </c>
      <c r="AO254" t="s">
        <v>134</v>
      </c>
      <c r="AP254">
        <v>1101</v>
      </c>
      <c r="AQ254" t="s">
        <v>71</v>
      </c>
      <c r="AR254" t="s">
        <v>66</v>
      </c>
      <c r="AS254">
        <v>2057</v>
      </c>
      <c r="AT254">
        <v>3.3110000000000001E-2</v>
      </c>
      <c r="AU254">
        <v>3.7500000000000001E-4</v>
      </c>
      <c r="AV254" t="s">
        <v>78</v>
      </c>
      <c r="AW254">
        <v>0.8115</v>
      </c>
      <c r="AX254">
        <v>3.7175E-2</v>
      </c>
      <c r="AY254">
        <v>1.3799999999999999E-3</v>
      </c>
      <c r="AZ254" t="s">
        <v>80</v>
      </c>
      <c r="BA254">
        <v>0.621</v>
      </c>
      <c r="BB254">
        <v>0.20918</v>
      </c>
      <c r="BC254">
        <v>1.67E-2</v>
      </c>
      <c r="BD254" t="s">
        <v>81</v>
      </c>
      <c r="BE254" t="s">
        <v>74</v>
      </c>
      <c r="BF254">
        <v>0.75280000000000002</v>
      </c>
      <c r="BG254" t="s">
        <v>75</v>
      </c>
      <c r="BH254">
        <v>1.67E-2</v>
      </c>
      <c r="BI254" t="s">
        <v>81</v>
      </c>
      <c r="BJ254">
        <v>5.2850000000000001E-2</v>
      </c>
      <c r="BK254" t="s">
        <v>83</v>
      </c>
      <c r="BL254" t="s">
        <v>77</v>
      </c>
    </row>
    <row r="255" spans="1:64" x14ac:dyDescent="0.25">
      <c r="A255">
        <v>1694</v>
      </c>
      <c r="B255" t="s">
        <v>324</v>
      </c>
      <c r="C255" t="s">
        <v>328</v>
      </c>
      <c r="D255">
        <v>28</v>
      </c>
      <c r="E255">
        <v>137</v>
      </c>
      <c r="F255">
        <v>2</v>
      </c>
      <c r="G255" t="s">
        <v>129</v>
      </c>
      <c r="H255" t="s">
        <v>326</v>
      </c>
      <c r="I255" t="s">
        <v>65</v>
      </c>
      <c r="J255">
        <v>99</v>
      </c>
      <c r="K255">
        <v>2057</v>
      </c>
      <c r="L255">
        <v>2047</v>
      </c>
      <c r="M255">
        <v>2067</v>
      </c>
      <c r="N255">
        <v>100</v>
      </c>
      <c r="O255">
        <v>16.476152211799999</v>
      </c>
      <c r="P255">
        <v>0.67954116784899998</v>
      </c>
      <c r="Q255">
        <v>100</v>
      </c>
      <c r="R255">
        <v>2057</v>
      </c>
      <c r="S255">
        <v>0.89</v>
      </c>
      <c r="T255">
        <v>2056</v>
      </c>
      <c r="U255">
        <v>0.09</v>
      </c>
      <c r="V255">
        <v>6.0056068295700003E-2</v>
      </c>
      <c r="W255">
        <v>4.6114590909100001E-2</v>
      </c>
      <c r="X255">
        <v>2.66259898979E-2</v>
      </c>
      <c r="Y255">
        <v>0.32476514646999999</v>
      </c>
      <c r="Z255">
        <v>6.2338675244600003E-2</v>
      </c>
      <c r="AA255">
        <v>13.2470115104</v>
      </c>
      <c r="AB255">
        <v>0.58818981602300002</v>
      </c>
      <c r="AC255">
        <v>2057</v>
      </c>
      <c r="AD255">
        <v>0.93</v>
      </c>
      <c r="AE255">
        <v>2056</v>
      </c>
      <c r="AF255">
        <v>0.04</v>
      </c>
      <c r="AG255">
        <v>0.63</v>
      </c>
      <c r="AH255" t="s">
        <v>66</v>
      </c>
      <c r="AI255" t="s">
        <v>303</v>
      </c>
      <c r="AJ255" t="s">
        <v>304</v>
      </c>
      <c r="AK255">
        <v>121</v>
      </c>
      <c r="AL255" t="s">
        <v>327</v>
      </c>
      <c r="AM255">
        <v>4</v>
      </c>
      <c r="AN255">
        <v>12104</v>
      </c>
      <c r="AO255" t="s">
        <v>134</v>
      </c>
      <c r="AP255">
        <v>1101</v>
      </c>
      <c r="AQ255" t="s">
        <v>71</v>
      </c>
      <c r="AR255" t="s">
        <v>66</v>
      </c>
      <c r="AS255">
        <v>2057</v>
      </c>
      <c r="AT255">
        <v>4.6115000000000003E-2</v>
      </c>
      <c r="AU255">
        <v>4.5000000000000003E-5</v>
      </c>
      <c r="AV255" t="s">
        <v>78</v>
      </c>
      <c r="AW255">
        <v>0.88829999999999998</v>
      </c>
      <c r="AX255">
        <v>2.6630000000000001E-2</v>
      </c>
      <c r="AY255">
        <v>4.7800000000000002E-2</v>
      </c>
      <c r="AZ255" t="s">
        <v>81</v>
      </c>
      <c r="BA255">
        <v>0.40529999999999999</v>
      </c>
      <c r="BB255">
        <v>0.32477</v>
      </c>
      <c r="BC255">
        <v>4.5800000000000002E-4</v>
      </c>
      <c r="BD255" t="s">
        <v>78</v>
      </c>
      <c r="BE255" t="s">
        <v>74</v>
      </c>
      <c r="BF255">
        <v>0.14694399999999999</v>
      </c>
      <c r="BG255" t="s">
        <v>75</v>
      </c>
      <c r="BH255">
        <v>4.5800000000000002E-4</v>
      </c>
      <c r="BI255" t="s">
        <v>78</v>
      </c>
      <c r="BJ255">
        <v>1.3389999999999999E-3</v>
      </c>
      <c r="BK255" t="s">
        <v>76</v>
      </c>
      <c r="BL255" t="s">
        <v>77</v>
      </c>
    </row>
    <row r="256" spans="1:64" x14ac:dyDescent="0.25">
      <c r="A256">
        <v>1800</v>
      </c>
      <c r="B256" t="s">
        <v>349</v>
      </c>
      <c r="C256" t="s">
        <v>350</v>
      </c>
      <c r="D256">
        <v>32</v>
      </c>
      <c r="E256">
        <v>145</v>
      </c>
      <c r="F256">
        <v>1</v>
      </c>
      <c r="G256" t="s">
        <v>129</v>
      </c>
      <c r="H256" t="s">
        <v>351</v>
      </c>
      <c r="I256" t="s">
        <v>65</v>
      </c>
      <c r="J256">
        <v>95</v>
      </c>
      <c r="K256">
        <v>2057</v>
      </c>
      <c r="L256">
        <v>2046</v>
      </c>
      <c r="M256">
        <v>2066</v>
      </c>
      <c r="N256">
        <v>98</v>
      </c>
      <c r="O256">
        <v>16.3024641664</v>
      </c>
      <c r="P256">
        <v>0.49768551704000003</v>
      </c>
      <c r="Q256">
        <v>100</v>
      </c>
      <c r="R256">
        <v>2057</v>
      </c>
      <c r="S256">
        <v>0.94</v>
      </c>
      <c r="T256">
        <v>2056</v>
      </c>
      <c r="U256">
        <v>0.06</v>
      </c>
      <c r="V256">
        <v>4.25163195506E-2</v>
      </c>
      <c r="W256">
        <v>2.28302197007E-2</v>
      </c>
      <c r="X256">
        <v>2.03174583321E-2</v>
      </c>
      <c r="Y256">
        <v>0.28007940446399998</v>
      </c>
      <c r="Z256">
        <v>4.4510355393699998E-2</v>
      </c>
      <c r="AA256">
        <v>13.280934053999999</v>
      </c>
      <c r="AB256">
        <v>0.433861159351</v>
      </c>
      <c r="AC256">
        <v>2057</v>
      </c>
      <c r="AD256">
        <v>0.99</v>
      </c>
      <c r="AE256">
        <v>2056</v>
      </c>
      <c r="AF256">
        <v>0.01</v>
      </c>
      <c r="AG256">
        <v>0.88</v>
      </c>
      <c r="AH256" t="s">
        <v>66</v>
      </c>
      <c r="AI256" t="s">
        <v>339</v>
      </c>
      <c r="AJ256" t="s">
        <v>340</v>
      </c>
      <c r="AK256">
        <v>51</v>
      </c>
      <c r="AL256" t="s">
        <v>352</v>
      </c>
      <c r="AM256">
        <v>1</v>
      </c>
      <c r="AN256">
        <v>5101</v>
      </c>
      <c r="AO256" t="s">
        <v>134</v>
      </c>
      <c r="AP256">
        <v>1101</v>
      </c>
      <c r="AQ256" t="s">
        <v>71</v>
      </c>
      <c r="AR256" t="s">
        <v>66</v>
      </c>
      <c r="AS256">
        <v>2057</v>
      </c>
      <c r="AT256">
        <v>2.283E-2</v>
      </c>
      <c r="AU256">
        <v>4.3499999999999997E-2</v>
      </c>
      <c r="AV256" t="s">
        <v>81</v>
      </c>
      <c r="AW256">
        <v>0.37990000000000002</v>
      </c>
      <c r="AX256">
        <v>2.0320000000000001E-2</v>
      </c>
      <c r="AY256">
        <v>2.6100000000000002E-2</v>
      </c>
      <c r="AZ256" t="s">
        <v>81</v>
      </c>
      <c r="BA256">
        <v>0.53010000000000002</v>
      </c>
      <c r="BB256">
        <v>0.28007900000000002</v>
      </c>
      <c r="BC256">
        <v>2.49E-3</v>
      </c>
      <c r="BD256" t="s">
        <v>80</v>
      </c>
      <c r="BE256" t="s">
        <v>74</v>
      </c>
      <c r="BF256">
        <v>0.85614999999999997</v>
      </c>
      <c r="BG256" t="s">
        <v>75</v>
      </c>
      <c r="BH256">
        <v>2.49E-3</v>
      </c>
      <c r="BI256" t="s">
        <v>80</v>
      </c>
      <c r="BJ256">
        <v>7.6569999999999997E-3</v>
      </c>
      <c r="BK256" t="s">
        <v>76</v>
      </c>
      <c r="BL256" t="s">
        <v>77</v>
      </c>
    </row>
    <row r="257" spans="1:64" x14ac:dyDescent="0.25">
      <c r="A257">
        <v>1912</v>
      </c>
      <c r="B257" t="s">
        <v>369</v>
      </c>
      <c r="C257" t="s">
        <v>370</v>
      </c>
      <c r="D257">
        <v>35</v>
      </c>
      <c r="E257">
        <v>154</v>
      </c>
      <c r="F257">
        <v>1</v>
      </c>
      <c r="G257" t="s">
        <v>129</v>
      </c>
      <c r="H257" t="s">
        <v>371</v>
      </c>
      <c r="I257" t="s">
        <v>65</v>
      </c>
      <c r="J257">
        <v>50</v>
      </c>
      <c r="K257">
        <v>2057</v>
      </c>
      <c r="L257">
        <v>2047</v>
      </c>
      <c r="M257">
        <v>2068</v>
      </c>
      <c r="N257">
        <v>56</v>
      </c>
      <c r="O257">
        <v>16.254938945199999</v>
      </c>
      <c r="P257">
        <v>0.55364420924299995</v>
      </c>
      <c r="Q257">
        <v>100</v>
      </c>
      <c r="R257">
        <v>2057</v>
      </c>
      <c r="S257">
        <v>1</v>
      </c>
      <c r="T257">
        <v>0</v>
      </c>
      <c r="U257">
        <v>0</v>
      </c>
      <c r="V257">
        <v>4.9405637447699997E-2</v>
      </c>
      <c r="W257">
        <v>3.0807606060299999E-2</v>
      </c>
      <c r="X257">
        <v>4.5740454543900001E-2</v>
      </c>
      <c r="Y257">
        <v>0.140909651553</v>
      </c>
      <c r="Z257">
        <v>4.8954110295700001E-2</v>
      </c>
      <c r="AA257">
        <v>12.844361069</v>
      </c>
      <c r="AB257">
        <v>0.43761985856199997</v>
      </c>
      <c r="AC257">
        <v>2057</v>
      </c>
      <c r="AD257">
        <v>1</v>
      </c>
      <c r="AE257">
        <v>0</v>
      </c>
      <c r="AF257">
        <v>0</v>
      </c>
      <c r="AG257">
        <v>0.9</v>
      </c>
      <c r="AH257" t="s">
        <v>66</v>
      </c>
      <c r="AI257" t="s">
        <v>358</v>
      </c>
      <c r="AJ257" t="s">
        <v>359</v>
      </c>
      <c r="AK257">
        <v>81</v>
      </c>
      <c r="AL257" t="s">
        <v>365</v>
      </c>
      <c r="AM257">
        <v>2</v>
      </c>
      <c r="AN257">
        <v>8102</v>
      </c>
      <c r="AO257" t="s">
        <v>134</v>
      </c>
      <c r="AP257">
        <v>1101</v>
      </c>
      <c r="AQ257" t="s">
        <v>71</v>
      </c>
      <c r="AR257" t="s">
        <v>66</v>
      </c>
      <c r="AS257">
        <v>2057</v>
      </c>
      <c r="AT257">
        <v>3.0807999999999999E-2</v>
      </c>
      <c r="AU257">
        <v>1.8799999999999999E-4</v>
      </c>
      <c r="AV257" t="s">
        <v>78</v>
      </c>
      <c r="AW257">
        <v>0.84089999999999998</v>
      </c>
      <c r="AX257">
        <v>4.5740000000000003E-2</v>
      </c>
      <c r="AY257">
        <v>7.1000000000000005E-5</v>
      </c>
      <c r="AZ257" t="s">
        <v>78</v>
      </c>
      <c r="BA257">
        <v>0.8407</v>
      </c>
      <c r="BB257">
        <v>0.14091000000000001</v>
      </c>
      <c r="BC257">
        <v>1.37E-2</v>
      </c>
      <c r="BD257" t="s">
        <v>81</v>
      </c>
      <c r="BE257" t="s">
        <v>74</v>
      </c>
      <c r="BF257">
        <v>9.8400000000000001E-2</v>
      </c>
      <c r="BG257" t="s">
        <v>83</v>
      </c>
      <c r="BH257">
        <v>1.37E-2</v>
      </c>
      <c r="BI257" t="s">
        <v>81</v>
      </c>
      <c r="BJ257">
        <v>1.6150000000000001E-2</v>
      </c>
      <c r="BK257" t="s">
        <v>82</v>
      </c>
      <c r="BL257" t="s">
        <v>77</v>
      </c>
    </row>
    <row r="258" spans="1:64" x14ac:dyDescent="0.25">
      <c r="A258">
        <v>2878</v>
      </c>
      <c r="B258" t="s">
        <v>476</v>
      </c>
      <c r="C258" t="s">
        <v>477</v>
      </c>
      <c r="D258">
        <v>46</v>
      </c>
      <c r="E258">
        <v>228</v>
      </c>
      <c r="F258">
        <v>1</v>
      </c>
      <c r="G258" t="s">
        <v>472</v>
      </c>
      <c r="H258" t="s">
        <v>164</v>
      </c>
      <c r="I258" t="s">
        <v>65</v>
      </c>
      <c r="J258">
        <v>100</v>
      </c>
      <c r="K258">
        <v>2057</v>
      </c>
      <c r="L258">
        <v>2047</v>
      </c>
      <c r="M258">
        <v>2070</v>
      </c>
      <c r="N258">
        <v>100</v>
      </c>
      <c r="O258">
        <v>17.1174218178</v>
      </c>
      <c r="P258">
        <v>0.53157328191200004</v>
      </c>
      <c r="Q258">
        <v>100</v>
      </c>
      <c r="R258">
        <v>2057</v>
      </c>
      <c r="S258">
        <v>0.83</v>
      </c>
      <c r="T258">
        <v>2055</v>
      </c>
      <c r="U258">
        <v>0.08</v>
      </c>
      <c r="V258">
        <v>4.3423983862999997E-2</v>
      </c>
      <c r="W258">
        <v>3.4718848492300003E-2</v>
      </c>
      <c r="X258">
        <v>3.5831538466700001E-2</v>
      </c>
      <c r="Y258">
        <v>0.124627899712</v>
      </c>
      <c r="Z258">
        <v>4.9800033089099999E-2</v>
      </c>
      <c r="AA258">
        <v>11.5497778306</v>
      </c>
      <c r="AB258">
        <v>0.44427921976599999</v>
      </c>
      <c r="AC258">
        <v>2055</v>
      </c>
      <c r="AD258">
        <v>0.77</v>
      </c>
      <c r="AE258">
        <v>2057</v>
      </c>
      <c r="AF258">
        <v>0.19</v>
      </c>
      <c r="AG258">
        <v>0.71</v>
      </c>
      <c r="AH258" t="s">
        <v>66</v>
      </c>
      <c r="AI258" t="s">
        <v>165</v>
      </c>
      <c r="AJ258" t="s">
        <v>166</v>
      </c>
      <c r="AK258">
        <v>132</v>
      </c>
      <c r="AL258" t="s">
        <v>167</v>
      </c>
      <c r="AM258">
        <v>1</v>
      </c>
      <c r="AN258">
        <v>13201</v>
      </c>
      <c r="AO258" t="s">
        <v>473</v>
      </c>
      <c r="AP258">
        <v>1102</v>
      </c>
      <c r="AQ258" t="s">
        <v>71</v>
      </c>
      <c r="AR258" t="s">
        <v>66</v>
      </c>
      <c r="AS258">
        <v>2057</v>
      </c>
      <c r="AT258">
        <v>3.4719E-2</v>
      </c>
      <c r="AU258">
        <v>5.0499999999999998E-3</v>
      </c>
      <c r="AV258" t="s">
        <v>80</v>
      </c>
      <c r="AW258">
        <v>0.64659999999999995</v>
      </c>
      <c r="AX258">
        <v>3.5832000000000003E-2</v>
      </c>
      <c r="AY258">
        <v>9.0000000000000006E-5</v>
      </c>
      <c r="AZ258" t="s">
        <v>78</v>
      </c>
      <c r="BA258">
        <v>0.76570000000000005</v>
      </c>
      <c r="BB258">
        <v>0.124628</v>
      </c>
      <c r="BC258">
        <v>8.1299999999999997E-2</v>
      </c>
      <c r="BD258" t="s">
        <v>73</v>
      </c>
      <c r="BE258" t="s">
        <v>74</v>
      </c>
      <c r="BF258">
        <v>0.91900000000000004</v>
      </c>
      <c r="BG258" t="s">
        <v>75</v>
      </c>
      <c r="BH258">
        <v>8.1299999999999997E-2</v>
      </c>
      <c r="BI258" t="s">
        <v>73</v>
      </c>
      <c r="BJ258">
        <v>0.2077</v>
      </c>
      <c r="BK258" t="s">
        <v>75</v>
      </c>
      <c r="BL258" t="s">
        <v>77</v>
      </c>
    </row>
    <row r="259" spans="1:64" x14ac:dyDescent="0.25">
      <c r="A259">
        <v>3120</v>
      </c>
      <c r="B259" t="s">
        <v>507</v>
      </c>
      <c r="C259" t="s">
        <v>508</v>
      </c>
      <c r="D259">
        <v>56</v>
      </c>
      <c r="E259">
        <v>249</v>
      </c>
      <c r="F259">
        <v>1</v>
      </c>
      <c r="G259" t="s">
        <v>509</v>
      </c>
      <c r="H259" t="s">
        <v>158</v>
      </c>
      <c r="I259" t="s">
        <v>65</v>
      </c>
      <c r="J259">
        <v>75</v>
      </c>
      <c r="K259">
        <v>2057</v>
      </c>
      <c r="L259">
        <v>2043</v>
      </c>
      <c r="M259">
        <v>2067</v>
      </c>
      <c r="N259">
        <v>77</v>
      </c>
      <c r="O259">
        <v>18.329416632800001</v>
      </c>
      <c r="P259">
        <v>0.63744844625800001</v>
      </c>
      <c r="Q259">
        <v>87</v>
      </c>
      <c r="R259">
        <v>2057</v>
      </c>
      <c r="S259">
        <v>0.86</v>
      </c>
      <c r="T259">
        <v>2058</v>
      </c>
      <c r="U259">
        <v>0.06</v>
      </c>
      <c r="V259">
        <v>4.9610176814100002E-2</v>
      </c>
      <c r="W259">
        <v>4.0607591576299999E-2</v>
      </c>
      <c r="X259">
        <v>3.9268378793199998E-2</v>
      </c>
      <c r="Y259">
        <v>0.15684364284899999</v>
      </c>
      <c r="Z259">
        <v>5.4155210787000002E-2</v>
      </c>
      <c r="AA259">
        <v>12.215032194899999</v>
      </c>
      <c r="AB259">
        <v>0.47764590494800002</v>
      </c>
      <c r="AC259">
        <v>2058</v>
      </c>
      <c r="AD259">
        <v>0.64</v>
      </c>
      <c r="AE259">
        <v>2057</v>
      </c>
      <c r="AF259">
        <v>0.33</v>
      </c>
      <c r="AG259">
        <v>0.56999999999999995</v>
      </c>
      <c r="AH259" t="s">
        <v>66</v>
      </c>
      <c r="AI259" t="s">
        <v>159</v>
      </c>
      <c r="AJ259" t="s">
        <v>160</v>
      </c>
      <c r="AK259">
        <v>21</v>
      </c>
      <c r="AL259" t="s">
        <v>161</v>
      </c>
      <c r="AM259">
        <v>1</v>
      </c>
      <c r="AN259">
        <v>2101</v>
      </c>
      <c r="AO259" t="s">
        <v>510</v>
      </c>
      <c r="AP259">
        <v>1103</v>
      </c>
      <c r="AQ259" t="s">
        <v>71</v>
      </c>
      <c r="AR259" t="s">
        <v>66</v>
      </c>
      <c r="AS259">
        <v>2057</v>
      </c>
      <c r="AT259">
        <v>4.0607999999999998E-2</v>
      </c>
      <c r="AU259">
        <v>9.9999999999999995E-7</v>
      </c>
      <c r="AV259" t="s">
        <v>78</v>
      </c>
      <c r="AW259">
        <v>0.86529999999999996</v>
      </c>
      <c r="AX259">
        <v>3.9267999999999997E-2</v>
      </c>
      <c r="AY259">
        <v>2.1800000000000001E-3</v>
      </c>
      <c r="AZ259" t="s">
        <v>80</v>
      </c>
      <c r="BA259">
        <v>0.71099999999999997</v>
      </c>
      <c r="BB259">
        <v>0.15684400000000001</v>
      </c>
      <c r="BC259">
        <v>2.1946E-2</v>
      </c>
      <c r="BD259" t="s">
        <v>81</v>
      </c>
      <c r="BE259" t="s">
        <v>74</v>
      </c>
      <c r="BF259">
        <v>0.88972099999999998</v>
      </c>
      <c r="BG259" t="s">
        <v>75</v>
      </c>
      <c r="BH259">
        <v>2.1946E-2</v>
      </c>
      <c r="BI259" t="s">
        <v>81</v>
      </c>
      <c r="BJ259">
        <v>5.4149999999999997E-2</v>
      </c>
      <c r="BK259" t="s">
        <v>83</v>
      </c>
      <c r="BL259" t="s">
        <v>77</v>
      </c>
    </row>
    <row r="260" spans="1:64" x14ac:dyDescent="0.25">
      <c r="A260">
        <v>3699</v>
      </c>
      <c r="B260" t="s">
        <v>566</v>
      </c>
      <c r="C260" t="s">
        <v>571</v>
      </c>
      <c r="D260">
        <v>64</v>
      </c>
      <c r="E260">
        <v>300</v>
      </c>
      <c r="F260">
        <v>3</v>
      </c>
      <c r="G260" t="s">
        <v>568</v>
      </c>
      <c r="H260" t="s">
        <v>158</v>
      </c>
      <c r="I260" t="s">
        <v>65</v>
      </c>
      <c r="J260">
        <v>95</v>
      </c>
      <c r="K260">
        <v>2057</v>
      </c>
      <c r="L260">
        <v>2048</v>
      </c>
      <c r="M260">
        <v>2065</v>
      </c>
      <c r="N260">
        <v>100</v>
      </c>
      <c r="O260">
        <v>13.584055020299999</v>
      </c>
      <c r="P260">
        <v>0.44271925320599997</v>
      </c>
      <c r="Q260">
        <v>100</v>
      </c>
      <c r="R260">
        <v>2057</v>
      </c>
      <c r="S260">
        <v>0.99</v>
      </c>
      <c r="T260">
        <v>2058</v>
      </c>
      <c r="U260">
        <v>0.01</v>
      </c>
      <c r="V260">
        <v>4.6671924019100003E-2</v>
      </c>
      <c r="W260">
        <v>2.24080277797E-2</v>
      </c>
      <c r="X260">
        <v>4.2381359133999999E-2</v>
      </c>
      <c r="Y260">
        <v>0.16180861304499999</v>
      </c>
      <c r="Z260">
        <v>4.8502116420300001E-2</v>
      </c>
      <c r="AA260">
        <v>12.636731751899999</v>
      </c>
      <c r="AB260">
        <v>0.43294744583900002</v>
      </c>
      <c r="AC260">
        <v>2057</v>
      </c>
      <c r="AD260">
        <v>0.99</v>
      </c>
      <c r="AE260">
        <v>2058</v>
      </c>
      <c r="AF260">
        <v>0.01</v>
      </c>
      <c r="AG260">
        <v>0.87</v>
      </c>
      <c r="AH260" t="s">
        <v>66</v>
      </c>
      <c r="AI260" t="s">
        <v>159</v>
      </c>
      <c r="AJ260" t="s">
        <v>160</v>
      </c>
      <c r="AK260">
        <v>21</v>
      </c>
      <c r="AL260" t="s">
        <v>161</v>
      </c>
      <c r="AM260">
        <v>1</v>
      </c>
      <c r="AN260">
        <v>2101</v>
      </c>
      <c r="AO260" t="s">
        <v>569</v>
      </c>
      <c r="AP260">
        <v>1104</v>
      </c>
      <c r="AQ260" t="s">
        <v>71</v>
      </c>
      <c r="AR260" t="s">
        <v>66</v>
      </c>
      <c r="AS260">
        <v>2057</v>
      </c>
      <c r="AT260">
        <v>2.2408000000000001E-2</v>
      </c>
      <c r="AU260">
        <v>3.2199999999999999E-2</v>
      </c>
      <c r="AV260" t="s">
        <v>81</v>
      </c>
      <c r="AW260">
        <v>0.50370000000000004</v>
      </c>
      <c r="AX260">
        <v>4.2380000000000001E-2</v>
      </c>
      <c r="AY260">
        <v>5.1599999999999997E-4</v>
      </c>
      <c r="AZ260" t="s">
        <v>78</v>
      </c>
      <c r="BA260">
        <v>0.88360000000000005</v>
      </c>
      <c r="BB260">
        <v>0.16180900000000001</v>
      </c>
      <c r="BC260">
        <v>1.1206000000000001E-2</v>
      </c>
      <c r="BD260" t="s">
        <v>81</v>
      </c>
      <c r="BE260" t="s">
        <v>74</v>
      </c>
      <c r="BF260">
        <v>9.5408999999999994E-2</v>
      </c>
      <c r="BG260" t="s">
        <v>83</v>
      </c>
      <c r="BH260">
        <v>1.1206000000000001E-2</v>
      </c>
      <c r="BI260" t="s">
        <v>81</v>
      </c>
      <c r="BJ260">
        <v>7.3010000000000002E-3</v>
      </c>
      <c r="BK260" t="s">
        <v>76</v>
      </c>
      <c r="BL260" t="s">
        <v>77</v>
      </c>
    </row>
    <row r="261" spans="1:64" x14ac:dyDescent="0.25">
      <c r="A261">
        <v>3711</v>
      </c>
      <c r="B261" t="s">
        <v>572</v>
      </c>
      <c r="C261" t="s">
        <v>573</v>
      </c>
      <c r="D261">
        <v>65</v>
      </c>
      <c r="E261">
        <v>301</v>
      </c>
      <c r="F261">
        <v>1</v>
      </c>
      <c r="G261" t="s">
        <v>568</v>
      </c>
      <c r="H261" t="s">
        <v>164</v>
      </c>
      <c r="I261" t="s">
        <v>65</v>
      </c>
      <c r="J261">
        <v>62</v>
      </c>
      <c r="K261">
        <v>2057</v>
      </c>
      <c r="L261">
        <v>2046</v>
      </c>
      <c r="M261">
        <v>2066</v>
      </c>
      <c r="N261">
        <v>100</v>
      </c>
      <c r="O261">
        <v>16.040221373000001</v>
      </c>
      <c r="P261">
        <v>0.51397238048100002</v>
      </c>
      <c r="Q261">
        <v>100</v>
      </c>
      <c r="R261">
        <v>2057</v>
      </c>
      <c r="S261">
        <v>0.98</v>
      </c>
      <c r="T261">
        <v>2053</v>
      </c>
      <c r="U261">
        <v>0.01</v>
      </c>
      <c r="V261">
        <v>4.5787189222299997E-2</v>
      </c>
      <c r="W261">
        <v>3.4506719694499997E-2</v>
      </c>
      <c r="X261">
        <v>2.1882361112399999E-2</v>
      </c>
      <c r="Y261">
        <v>0.22996974747599999</v>
      </c>
      <c r="Z261">
        <v>5.00421286763E-2</v>
      </c>
      <c r="AA261">
        <v>12.5217765265</v>
      </c>
      <c r="AB261">
        <v>0.452946787234</v>
      </c>
      <c r="AC261">
        <v>2057</v>
      </c>
      <c r="AD261">
        <v>0.98</v>
      </c>
      <c r="AE261">
        <v>2056</v>
      </c>
      <c r="AF261">
        <v>0.01</v>
      </c>
      <c r="AG261">
        <v>0.87</v>
      </c>
      <c r="AH261" t="s">
        <v>66</v>
      </c>
      <c r="AI261" t="s">
        <v>165</v>
      </c>
      <c r="AJ261" t="s">
        <v>166</v>
      </c>
      <c r="AK261">
        <v>132</v>
      </c>
      <c r="AL261" t="s">
        <v>167</v>
      </c>
      <c r="AM261">
        <v>1</v>
      </c>
      <c r="AN261">
        <v>13201</v>
      </c>
      <c r="AO261" t="s">
        <v>569</v>
      </c>
      <c r="AP261">
        <v>1104</v>
      </c>
      <c r="AQ261" t="s">
        <v>71</v>
      </c>
      <c r="AR261" t="s">
        <v>66</v>
      </c>
      <c r="AS261">
        <v>2057</v>
      </c>
      <c r="AT261">
        <v>3.4507000000000003E-2</v>
      </c>
      <c r="AU261">
        <v>1.6900000000000001E-3</v>
      </c>
      <c r="AV261" t="s">
        <v>80</v>
      </c>
      <c r="AW261">
        <v>0.68389999999999995</v>
      </c>
      <c r="AX261">
        <v>2.1881999999999999E-2</v>
      </c>
      <c r="AY261">
        <v>1.2800000000000001E-2</v>
      </c>
      <c r="AZ261" t="s">
        <v>81</v>
      </c>
      <c r="BA261">
        <v>0.61160000000000003</v>
      </c>
      <c r="BB261">
        <v>0.22997000000000001</v>
      </c>
      <c r="BC261">
        <v>2.5899999999999999E-3</v>
      </c>
      <c r="BD261" t="s">
        <v>80</v>
      </c>
      <c r="BE261" t="s">
        <v>74</v>
      </c>
      <c r="BF261">
        <v>0.27879999999999999</v>
      </c>
      <c r="BG261" t="s">
        <v>75</v>
      </c>
      <c r="BH261">
        <v>2.5899999999999999E-3</v>
      </c>
      <c r="BI261" t="s">
        <v>80</v>
      </c>
      <c r="BJ261">
        <v>9.2160000000000002E-3</v>
      </c>
      <c r="BK261" t="s">
        <v>76</v>
      </c>
      <c r="BL261" t="s">
        <v>77</v>
      </c>
    </row>
    <row r="262" spans="1:64" x14ac:dyDescent="0.25">
      <c r="A262">
        <v>3791</v>
      </c>
      <c r="B262" t="s">
        <v>581</v>
      </c>
      <c r="C262" t="s">
        <v>582</v>
      </c>
      <c r="D262">
        <v>67</v>
      </c>
      <c r="E262">
        <v>308</v>
      </c>
      <c r="F262">
        <v>1</v>
      </c>
      <c r="G262" t="s">
        <v>568</v>
      </c>
      <c r="H262" t="s">
        <v>89</v>
      </c>
      <c r="I262" t="s">
        <v>65</v>
      </c>
      <c r="J262">
        <v>94</v>
      </c>
      <c r="K262">
        <v>2057</v>
      </c>
      <c r="L262">
        <v>2041</v>
      </c>
      <c r="M262">
        <v>2068</v>
      </c>
      <c r="N262">
        <v>100</v>
      </c>
      <c r="O262">
        <v>22.550346469800001</v>
      </c>
      <c r="P262">
        <v>0.79320790140599995</v>
      </c>
      <c r="Q262">
        <v>100</v>
      </c>
      <c r="R262">
        <v>2057</v>
      </c>
      <c r="S262">
        <v>0.99</v>
      </c>
      <c r="T262">
        <v>2055</v>
      </c>
      <c r="U262">
        <v>0.01</v>
      </c>
      <c r="V262">
        <v>5.1325301690900001E-2</v>
      </c>
      <c r="W262">
        <v>2.96666250015E-2</v>
      </c>
      <c r="X262">
        <v>3.7462909093999998E-2</v>
      </c>
      <c r="Y262">
        <v>0.34662367234399999</v>
      </c>
      <c r="Z262">
        <v>6.94293578455E-2</v>
      </c>
      <c r="AA262">
        <v>12.9604635258</v>
      </c>
      <c r="AB262">
        <v>0.62434711940700005</v>
      </c>
      <c r="AC262">
        <v>2057</v>
      </c>
      <c r="AD262">
        <v>0.99</v>
      </c>
      <c r="AE262">
        <v>2056</v>
      </c>
      <c r="AF262">
        <v>0.01</v>
      </c>
      <c r="AG262">
        <v>0.96</v>
      </c>
      <c r="AH262" t="s">
        <v>66</v>
      </c>
      <c r="AI262" t="s">
        <v>90</v>
      </c>
      <c r="AJ262" t="s">
        <v>91</v>
      </c>
      <c r="AK262">
        <v>12</v>
      </c>
      <c r="AL262" t="s">
        <v>92</v>
      </c>
      <c r="AM262">
        <v>1</v>
      </c>
      <c r="AN262">
        <v>1201</v>
      </c>
      <c r="AO262" t="s">
        <v>569</v>
      </c>
      <c r="AP262">
        <v>1104</v>
      </c>
      <c r="AQ262" t="s">
        <v>71</v>
      </c>
      <c r="AR262" t="s">
        <v>66</v>
      </c>
      <c r="AS262">
        <v>2057</v>
      </c>
      <c r="AT262">
        <v>2.9666999999999999E-2</v>
      </c>
      <c r="AU262">
        <v>6.2000000000000003E-5</v>
      </c>
      <c r="AV262" t="s">
        <v>78</v>
      </c>
      <c r="AW262">
        <v>0.69340000000000002</v>
      </c>
      <c r="AX262">
        <v>3.7463000000000003E-2</v>
      </c>
      <c r="AY262">
        <v>2.32E-4</v>
      </c>
      <c r="AZ262" t="s">
        <v>78</v>
      </c>
      <c r="BA262">
        <v>0.79410000000000003</v>
      </c>
      <c r="BB262">
        <v>0.34662399999999999</v>
      </c>
      <c r="BC262">
        <v>4.8999999999999998E-5</v>
      </c>
      <c r="BD262" t="s">
        <v>78</v>
      </c>
      <c r="BE262" t="s">
        <v>74</v>
      </c>
      <c r="BF262">
        <v>0.42002400000000001</v>
      </c>
      <c r="BG262" t="s">
        <v>75</v>
      </c>
      <c r="BH262">
        <v>4.8999999999999998E-5</v>
      </c>
      <c r="BI262" t="s">
        <v>78</v>
      </c>
      <c r="BJ262">
        <v>3.6000000000000001E-5</v>
      </c>
      <c r="BK262" t="s">
        <v>79</v>
      </c>
      <c r="BL262" t="s">
        <v>77</v>
      </c>
    </row>
    <row r="263" spans="1:64" x14ac:dyDescent="0.25">
      <c r="A263">
        <v>3884</v>
      </c>
      <c r="B263" t="s">
        <v>586</v>
      </c>
      <c r="C263" t="s">
        <v>591</v>
      </c>
      <c r="D263">
        <v>69</v>
      </c>
      <c r="E263">
        <v>315</v>
      </c>
      <c r="F263">
        <v>5</v>
      </c>
      <c r="G263" t="s">
        <v>568</v>
      </c>
      <c r="H263" t="s">
        <v>338</v>
      </c>
      <c r="I263" t="s">
        <v>65</v>
      </c>
      <c r="J263">
        <v>50</v>
      </c>
      <c r="K263">
        <v>2057</v>
      </c>
      <c r="L263">
        <v>2049</v>
      </c>
      <c r="M263">
        <v>2065</v>
      </c>
      <c r="N263">
        <v>56</v>
      </c>
      <c r="O263">
        <v>12.123394080100001</v>
      </c>
      <c r="P263">
        <v>0.47904273900099997</v>
      </c>
      <c r="Q263">
        <v>100</v>
      </c>
      <c r="R263">
        <v>2057</v>
      </c>
      <c r="S263">
        <v>1</v>
      </c>
      <c r="T263">
        <v>0</v>
      </c>
      <c r="U263">
        <v>0</v>
      </c>
      <c r="V263">
        <v>5.17116605393E-2</v>
      </c>
      <c r="W263">
        <v>3.6424454364700001E-2</v>
      </c>
      <c r="X263">
        <v>1.6925099208800001E-2</v>
      </c>
      <c r="Y263">
        <v>0.27576656744700001</v>
      </c>
      <c r="Z263">
        <v>5.17116605393E-2</v>
      </c>
      <c r="AA263">
        <v>12.0782617971</v>
      </c>
      <c r="AB263">
        <v>0.479111044486</v>
      </c>
      <c r="AC263">
        <v>2057</v>
      </c>
      <c r="AD263">
        <v>1</v>
      </c>
      <c r="AE263">
        <v>0</v>
      </c>
      <c r="AF263">
        <v>0</v>
      </c>
      <c r="AG263">
        <v>0.75</v>
      </c>
      <c r="AH263" t="s">
        <v>66</v>
      </c>
      <c r="AI263" t="s">
        <v>339</v>
      </c>
      <c r="AJ263" t="s">
        <v>340</v>
      </c>
      <c r="AK263">
        <v>51</v>
      </c>
      <c r="AL263" t="s">
        <v>341</v>
      </c>
      <c r="AM263">
        <v>3</v>
      </c>
      <c r="AN263">
        <v>5103</v>
      </c>
      <c r="AO263" t="s">
        <v>569</v>
      </c>
      <c r="AP263">
        <v>1104</v>
      </c>
      <c r="AQ263" t="s">
        <v>71</v>
      </c>
      <c r="AR263" t="s">
        <v>66</v>
      </c>
      <c r="AS263">
        <v>2057</v>
      </c>
      <c r="AT263">
        <v>3.6420000000000001E-2</v>
      </c>
      <c r="AU263">
        <v>1.29E-2</v>
      </c>
      <c r="AV263" t="s">
        <v>81</v>
      </c>
      <c r="AW263">
        <v>0.67079999999999995</v>
      </c>
      <c r="AX263">
        <v>1.6930000000000001E-2</v>
      </c>
      <c r="AY263">
        <v>0.46200000000000002</v>
      </c>
      <c r="AZ263" t="s">
        <v>72</v>
      </c>
      <c r="BA263">
        <v>9.3240000000000003E-2</v>
      </c>
      <c r="BB263">
        <v>0.27577000000000002</v>
      </c>
      <c r="BC263">
        <v>2.87E-2</v>
      </c>
      <c r="BD263" t="s">
        <v>81</v>
      </c>
      <c r="BE263" t="s">
        <v>74</v>
      </c>
      <c r="BF263">
        <v>0.43109999999999998</v>
      </c>
      <c r="BG263" t="s">
        <v>75</v>
      </c>
      <c r="BH263">
        <v>2.87E-2</v>
      </c>
      <c r="BI263" t="s">
        <v>81</v>
      </c>
      <c r="BJ263">
        <v>7.5029999999999999E-2</v>
      </c>
      <c r="BK263" t="s">
        <v>83</v>
      </c>
      <c r="BL263" t="s">
        <v>77</v>
      </c>
    </row>
    <row r="264" spans="1:64" x14ac:dyDescent="0.25">
      <c r="A264">
        <v>4277</v>
      </c>
      <c r="B264" t="s">
        <v>630</v>
      </c>
      <c r="C264" t="s">
        <v>632</v>
      </c>
      <c r="D264">
        <v>74</v>
      </c>
      <c r="E264">
        <v>347</v>
      </c>
      <c r="F264">
        <v>2</v>
      </c>
      <c r="G264" t="s">
        <v>611</v>
      </c>
      <c r="H264" t="s">
        <v>64</v>
      </c>
      <c r="I264" t="s">
        <v>65</v>
      </c>
      <c r="J264">
        <v>90</v>
      </c>
      <c r="K264">
        <v>2057</v>
      </c>
      <c r="L264">
        <v>2048</v>
      </c>
      <c r="M264">
        <v>2069</v>
      </c>
      <c r="N264">
        <v>90</v>
      </c>
      <c r="O264">
        <v>14.8842956071</v>
      </c>
      <c r="P264">
        <v>0.42075573502000002</v>
      </c>
      <c r="Q264">
        <v>100</v>
      </c>
      <c r="R264">
        <v>2057</v>
      </c>
      <c r="S264">
        <v>0.78</v>
      </c>
      <c r="T264">
        <v>2059</v>
      </c>
      <c r="U264">
        <v>0.13</v>
      </c>
      <c r="V264">
        <v>3.8354199133500001E-2</v>
      </c>
      <c r="W264">
        <v>2.3066500000899999E-2</v>
      </c>
      <c r="X264">
        <v>3.8202243590600003E-2</v>
      </c>
      <c r="Y264">
        <v>7.9527240715800002E-2</v>
      </c>
      <c r="Z264">
        <v>3.6659949754799998E-2</v>
      </c>
      <c r="AA264">
        <v>12.1014114175</v>
      </c>
      <c r="AB264">
        <v>0.32617256256999999</v>
      </c>
      <c r="AC264">
        <v>2057</v>
      </c>
      <c r="AD264">
        <v>0.98</v>
      </c>
      <c r="AE264">
        <v>2054</v>
      </c>
      <c r="AF264">
        <v>0.01</v>
      </c>
      <c r="AG264">
        <v>0.85</v>
      </c>
      <c r="AH264" t="s">
        <v>66</v>
      </c>
      <c r="AI264" t="s">
        <v>67</v>
      </c>
      <c r="AJ264" t="s">
        <v>68</v>
      </c>
      <c r="AK264">
        <v>52</v>
      </c>
      <c r="AL264" t="s">
        <v>69</v>
      </c>
      <c r="AM264">
        <v>1</v>
      </c>
      <c r="AN264">
        <v>5201</v>
      </c>
      <c r="AO264" t="s">
        <v>612</v>
      </c>
      <c r="AP264">
        <v>1106</v>
      </c>
      <c r="AQ264" t="s">
        <v>71</v>
      </c>
      <c r="AR264" t="s">
        <v>66</v>
      </c>
      <c r="AS264">
        <v>2057</v>
      </c>
      <c r="AT264">
        <v>2.3067000000000001E-2</v>
      </c>
      <c r="AU264">
        <v>3.49E-2</v>
      </c>
      <c r="AV264" t="s">
        <v>81</v>
      </c>
      <c r="AW264">
        <v>0.49320000000000003</v>
      </c>
      <c r="AX264">
        <v>3.8202E-2</v>
      </c>
      <c r="AY264">
        <v>2.1999999999999999E-5</v>
      </c>
      <c r="AZ264" t="s">
        <v>78</v>
      </c>
      <c r="BA264">
        <v>0.84789999999999999</v>
      </c>
      <c r="BB264">
        <v>7.9527E-2</v>
      </c>
      <c r="BC264">
        <v>0.17299999999999999</v>
      </c>
      <c r="BD264" t="s">
        <v>72</v>
      </c>
      <c r="BE264" t="s">
        <v>74</v>
      </c>
      <c r="BF264">
        <v>0.14399999999999999</v>
      </c>
      <c r="BG264" t="s">
        <v>75</v>
      </c>
      <c r="BH264">
        <v>0.17299999999999999</v>
      </c>
      <c r="BI264" t="s">
        <v>72</v>
      </c>
      <c r="BJ264">
        <v>0.1822</v>
      </c>
      <c r="BK264" t="s">
        <v>75</v>
      </c>
      <c r="BL264" t="s">
        <v>77</v>
      </c>
    </row>
    <row r="265" spans="1:64" x14ac:dyDescent="0.25">
      <c r="A265">
        <v>4429</v>
      </c>
      <c r="B265" t="s">
        <v>649</v>
      </c>
      <c r="C265" t="s">
        <v>650</v>
      </c>
      <c r="D265">
        <v>77</v>
      </c>
      <c r="E265">
        <v>360</v>
      </c>
      <c r="F265">
        <v>1</v>
      </c>
      <c r="G265" t="s">
        <v>651</v>
      </c>
      <c r="H265" t="s">
        <v>89</v>
      </c>
      <c r="I265" t="s">
        <v>65</v>
      </c>
      <c r="J265">
        <v>95</v>
      </c>
      <c r="K265">
        <v>2057</v>
      </c>
      <c r="L265">
        <v>2048</v>
      </c>
      <c r="M265">
        <v>2068</v>
      </c>
      <c r="N265">
        <v>95</v>
      </c>
      <c r="O265">
        <v>14.626738814899999</v>
      </c>
      <c r="P265">
        <v>0.41690576736200002</v>
      </c>
      <c r="Q265">
        <v>95</v>
      </c>
      <c r="R265">
        <v>2062</v>
      </c>
      <c r="S265">
        <v>0.52</v>
      </c>
      <c r="T265">
        <v>2057</v>
      </c>
      <c r="U265">
        <v>0.34</v>
      </c>
      <c r="V265">
        <v>3.44508276936E-2</v>
      </c>
      <c r="W265">
        <v>-2.3369444447900001E-3</v>
      </c>
      <c r="X265">
        <v>3.8110386362800001E-2</v>
      </c>
      <c r="Y265">
        <v>0.161652622897</v>
      </c>
      <c r="Z265">
        <v>3.4920339460399998E-2</v>
      </c>
      <c r="AA265">
        <v>10.997152293899999</v>
      </c>
      <c r="AB265">
        <v>0.32219010653000002</v>
      </c>
      <c r="AC265">
        <v>2057</v>
      </c>
      <c r="AD265">
        <v>0.92</v>
      </c>
      <c r="AE265">
        <v>2062</v>
      </c>
      <c r="AF265">
        <v>0.03</v>
      </c>
      <c r="AG265">
        <v>0.53</v>
      </c>
      <c r="AH265" t="s">
        <v>66</v>
      </c>
      <c r="AI265" t="s">
        <v>90</v>
      </c>
      <c r="AJ265" t="s">
        <v>91</v>
      </c>
      <c r="AK265">
        <v>12</v>
      </c>
      <c r="AL265" t="s">
        <v>92</v>
      </c>
      <c r="AM265">
        <v>1</v>
      </c>
      <c r="AN265">
        <v>1201</v>
      </c>
      <c r="AO265" t="s">
        <v>652</v>
      </c>
      <c r="AP265">
        <v>1108</v>
      </c>
      <c r="AQ265" t="s">
        <v>71</v>
      </c>
      <c r="AR265" t="s">
        <v>66</v>
      </c>
      <c r="AS265">
        <v>2057</v>
      </c>
      <c r="AT265">
        <v>-2.3370000000000001E-3</v>
      </c>
      <c r="AU265">
        <v>0.65500000000000003</v>
      </c>
      <c r="AV265" t="s">
        <v>72</v>
      </c>
      <c r="AW265">
        <v>3.0089999999999999E-2</v>
      </c>
      <c r="AX265">
        <v>3.8109999999999998E-2</v>
      </c>
      <c r="AY265">
        <v>8.43E-4</v>
      </c>
      <c r="AZ265" t="s">
        <v>78</v>
      </c>
      <c r="BA265">
        <v>0.72760000000000002</v>
      </c>
      <c r="BB265">
        <v>0.16165299999999999</v>
      </c>
      <c r="BC265">
        <v>1.4760000000000001E-2</v>
      </c>
      <c r="BD265" t="s">
        <v>81</v>
      </c>
      <c r="BE265" t="s">
        <v>74</v>
      </c>
      <c r="BF265">
        <v>1.57E-3</v>
      </c>
      <c r="BG265" t="s">
        <v>76</v>
      </c>
      <c r="BH265">
        <v>1.4760000000000001E-2</v>
      </c>
      <c r="BI265" t="s">
        <v>81</v>
      </c>
      <c r="BJ265">
        <v>1.426E-3</v>
      </c>
      <c r="BK265" t="s">
        <v>76</v>
      </c>
      <c r="BL265" t="s">
        <v>77</v>
      </c>
    </row>
    <row r="266" spans="1:64" x14ac:dyDescent="0.25">
      <c r="A266">
        <v>1552</v>
      </c>
      <c r="B266" t="s">
        <v>307</v>
      </c>
      <c r="C266" t="s">
        <v>312</v>
      </c>
      <c r="D266">
        <v>27</v>
      </c>
      <c r="E266">
        <v>124</v>
      </c>
      <c r="F266">
        <v>3</v>
      </c>
      <c r="G266" t="s">
        <v>129</v>
      </c>
      <c r="H266" t="s">
        <v>309</v>
      </c>
      <c r="I266" t="s">
        <v>65</v>
      </c>
      <c r="J266">
        <v>32</v>
      </c>
      <c r="K266">
        <v>2058</v>
      </c>
      <c r="L266">
        <v>2049</v>
      </c>
      <c r="M266">
        <v>2070</v>
      </c>
      <c r="N266">
        <v>93</v>
      </c>
      <c r="O266">
        <v>17.106680726099999</v>
      </c>
      <c r="P266">
        <v>0.84344394195000005</v>
      </c>
      <c r="Q266">
        <v>100</v>
      </c>
      <c r="R266">
        <v>2058</v>
      </c>
      <c r="S266">
        <v>0.66</v>
      </c>
      <c r="T266">
        <v>2059</v>
      </c>
      <c r="U266">
        <v>0.26</v>
      </c>
      <c r="V266">
        <v>6.9560810606000001E-2</v>
      </c>
      <c r="W266">
        <v>4.92174861125E-2</v>
      </c>
      <c r="X266">
        <v>3.5648548952200002E-2</v>
      </c>
      <c r="Y266">
        <v>0.41421138550199998</v>
      </c>
      <c r="Z266">
        <v>9.1703448528500001E-2</v>
      </c>
      <c r="AA266">
        <v>12.393894298899999</v>
      </c>
      <c r="AB266">
        <v>0.79301112927200001</v>
      </c>
      <c r="AC266">
        <v>2058</v>
      </c>
      <c r="AD266">
        <v>0.56000000000000005</v>
      </c>
      <c r="AE266">
        <v>2059</v>
      </c>
      <c r="AF266">
        <v>0.3</v>
      </c>
      <c r="AG266">
        <v>0.56999999999999995</v>
      </c>
      <c r="AH266" t="s">
        <v>66</v>
      </c>
      <c r="AI266" t="s">
        <v>303</v>
      </c>
      <c r="AJ266" t="s">
        <v>304</v>
      </c>
      <c r="AK266">
        <v>121</v>
      </c>
      <c r="AL266" t="s">
        <v>310</v>
      </c>
      <c r="AM266">
        <v>2</v>
      </c>
      <c r="AN266">
        <v>12102</v>
      </c>
      <c r="AO266" t="s">
        <v>134</v>
      </c>
      <c r="AP266">
        <v>1101</v>
      </c>
      <c r="AQ266" t="s">
        <v>71</v>
      </c>
      <c r="AR266" t="s">
        <v>66</v>
      </c>
      <c r="AS266">
        <v>2058</v>
      </c>
      <c r="AT266">
        <v>4.922E-2</v>
      </c>
      <c r="AU266">
        <v>7.9900000000000006E-3</v>
      </c>
      <c r="AV266" t="s">
        <v>80</v>
      </c>
      <c r="AW266">
        <v>0.65780000000000005</v>
      </c>
      <c r="AX266">
        <v>3.5650000000000001E-2</v>
      </c>
      <c r="AY266">
        <v>1.5299999999999999E-2</v>
      </c>
      <c r="AZ266" t="s">
        <v>81</v>
      </c>
      <c r="BA266">
        <v>0.46</v>
      </c>
      <c r="BB266">
        <v>0.41421000000000002</v>
      </c>
      <c r="BC266">
        <v>1.97E-3</v>
      </c>
      <c r="BD266" t="s">
        <v>80</v>
      </c>
      <c r="BE266" t="s">
        <v>74</v>
      </c>
      <c r="BF266">
        <v>0.50775999999999999</v>
      </c>
      <c r="BG266" t="s">
        <v>75</v>
      </c>
      <c r="BH266">
        <v>1.97E-3</v>
      </c>
      <c r="BI266" t="s">
        <v>80</v>
      </c>
      <c r="BJ266">
        <v>4.6759999999999996E-3</v>
      </c>
      <c r="BK266" t="s">
        <v>76</v>
      </c>
      <c r="BL266" t="s">
        <v>77</v>
      </c>
    </row>
    <row r="267" spans="1:64" x14ac:dyDescent="0.25">
      <c r="A267">
        <v>2010</v>
      </c>
      <c r="B267" t="s">
        <v>384</v>
      </c>
      <c r="C267" t="s">
        <v>385</v>
      </c>
      <c r="D267">
        <v>37</v>
      </c>
      <c r="E267">
        <v>162</v>
      </c>
      <c r="F267">
        <v>1</v>
      </c>
      <c r="G267" t="s">
        <v>129</v>
      </c>
      <c r="H267" t="s">
        <v>386</v>
      </c>
      <c r="I267" t="s">
        <v>65</v>
      </c>
      <c r="J267">
        <v>100</v>
      </c>
      <c r="K267">
        <v>2058</v>
      </c>
      <c r="L267">
        <v>2049</v>
      </c>
      <c r="M267">
        <v>2068</v>
      </c>
      <c r="N267">
        <v>100</v>
      </c>
      <c r="O267">
        <v>14.513111373699999</v>
      </c>
      <c r="P267">
        <v>0.51623284579399997</v>
      </c>
      <c r="Q267">
        <v>100</v>
      </c>
      <c r="R267">
        <v>2058</v>
      </c>
      <c r="S267">
        <v>0.99</v>
      </c>
      <c r="T267">
        <v>2057</v>
      </c>
      <c r="U267">
        <v>0.01</v>
      </c>
      <c r="V267">
        <v>4.7537754385300002E-2</v>
      </c>
      <c r="W267">
        <v>3.5941916660200003E-2</v>
      </c>
      <c r="X267">
        <v>2.05810757557E-2</v>
      </c>
      <c r="Y267">
        <v>0.25952677782099998</v>
      </c>
      <c r="Z267">
        <v>5.3420235295E-2</v>
      </c>
      <c r="AA267">
        <v>11.8547199354</v>
      </c>
      <c r="AB267">
        <v>0.48391943506599999</v>
      </c>
      <c r="AC267">
        <v>2058</v>
      </c>
      <c r="AD267">
        <v>0.96</v>
      </c>
      <c r="AE267">
        <v>2057</v>
      </c>
      <c r="AF267">
        <v>0.02</v>
      </c>
      <c r="AG267">
        <v>0.8</v>
      </c>
      <c r="AH267" t="s">
        <v>66</v>
      </c>
      <c r="AI267" t="s">
        <v>381</v>
      </c>
      <c r="AJ267" t="s">
        <v>382</v>
      </c>
      <c r="AK267">
        <v>43</v>
      </c>
      <c r="AL267" t="s">
        <v>387</v>
      </c>
      <c r="AM267">
        <v>2</v>
      </c>
      <c r="AN267">
        <v>4302</v>
      </c>
      <c r="AO267" t="s">
        <v>134</v>
      </c>
      <c r="AP267">
        <v>1101</v>
      </c>
      <c r="AQ267" t="s">
        <v>71</v>
      </c>
      <c r="AR267" t="s">
        <v>66</v>
      </c>
      <c r="AS267">
        <v>2058</v>
      </c>
      <c r="AT267">
        <v>3.594E-2</v>
      </c>
      <c r="AU267">
        <v>2.4E-2</v>
      </c>
      <c r="AV267" t="s">
        <v>81</v>
      </c>
      <c r="AW267">
        <v>0.54069999999999996</v>
      </c>
      <c r="AX267">
        <v>2.0580000000000001E-2</v>
      </c>
      <c r="AY267">
        <v>0.16900000000000001</v>
      </c>
      <c r="AZ267" t="s">
        <v>72</v>
      </c>
      <c r="BA267">
        <v>0.2225</v>
      </c>
      <c r="BB267">
        <v>0.25952999999999998</v>
      </c>
      <c r="BC267">
        <v>2.3400000000000001E-2</v>
      </c>
      <c r="BD267" t="s">
        <v>81</v>
      </c>
      <c r="BE267" t="s">
        <v>74</v>
      </c>
      <c r="BF267">
        <v>0.43130000000000002</v>
      </c>
      <c r="BG267" t="s">
        <v>75</v>
      </c>
      <c r="BH267">
        <v>2.3400000000000001E-2</v>
      </c>
      <c r="BI267" t="s">
        <v>81</v>
      </c>
      <c r="BJ267">
        <v>5.6180000000000001E-2</v>
      </c>
      <c r="BK267" t="s">
        <v>83</v>
      </c>
      <c r="BL267" t="s">
        <v>77</v>
      </c>
    </row>
    <row r="268" spans="1:64" x14ac:dyDescent="0.25">
      <c r="A268">
        <v>2827</v>
      </c>
      <c r="B268" t="s">
        <v>463</v>
      </c>
      <c r="C268" t="s">
        <v>469</v>
      </c>
      <c r="D268">
        <v>44</v>
      </c>
      <c r="E268">
        <v>224</v>
      </c>
      <c r="F268">
        <v>6</v>
      </c>
      <c r="G268" t="s">
        <v>451</v>
      </c>
      <c r="H268" t="s">
        <v>296</v>
      </c>
      <c r="I268" t="s">
        <v>65</v>
      </c>
      <c r="J268">
        <v>74</v>
      </c>
      <c r="K268">
        <v>2058</v>
      </c>
      <c r="L268">
        <v>2046</v>
      </c>
      <c r="M268">
        <v>2067</v>
      </c>
      <c r="N268">
        <v>99</v>
      </c>
      <c r="O268">
        <v>15.1360735827</v>
      </c>
      <c r="P268">
        <v>0.39599482579200002</v>
      </c>
      <c r="Q268">
        <v>99</v>
      </c>
      <c r="R268">
        <v>2058</v>
      </c>
      <c r="S268">
        <v>0.72</v>
      </c>
      <c r="T268">
        <v>2057</v>
      </c>
      <c r="U268">
        <v>0.16</v>
      </c>
      <c r="V268">
        <v>3.63535584422E-2</v>
      </c>
      <c r="W268">
        <v>2.8130270975999998E-2</v>
      </c>
      <c r="X268">
        <v>4.4903249997200002E-2</v>
      </c>
      <c r="Y268">
        <v>1.47564494793E-2</v>
      </c>
      <c r="Z268">
        <v>3.9447797796200001E-2</v>
      </c>
      <c r="AA268">
        <v>11.121018591</v>
      </c>
      <c r="AB268">
        <v>0.31874357462899999</v>
      </c>
      <c r="AC268">
        <v>2058</v>
      </c>
      <c r="AD268">
        <v>0.62</v>
      </c>
      <c r="AE268">
        <v>2060</v>
      </c>
      <c r="AF268">
        <v>0.11</v>
      </c>
      <c r="AG268">
        <v>0.45</v>
      </c>
      <c r="AH268" t="s">
        <v>66</v>
      </c>
      <c r="AI268" t="s">
        <v>271</v>
      </c>
      <c r="AJ268" t="s">
        <v>272</v>
      </c>
      <c r="AK268">
        <v>135</v>
      </c>
      <c r="AL268" t="s">
        <v>297</v>
      </c>
      <c r="AM268">
        <v>3</v>
      </c>
      <c r="AN268">
        <v>13503</v>
      </c>
      <c r="AO268" t="s">
        <v>452</v>
      </c>
      <c r="AP268">
        <v>3101</v>
      </c>
      <c r="AQ268" t="s">
        <v>71</v>
      </c>
      <c r="AR268" t="s">
        <v>66</v>
      </c>
      <c r="AS268">
        <v>2058</v>
      </c>
      <c r="AT268">
        <v>2.8129999999999999E-2</v>
      </c>
      <c r="AU268">
        <v>3.9999999999999998E-6</v>
      </c>
      <c r="AV268" t="s">
        <v>78</v>
      </c>
      <c r="AW268">
        <v>0.88839999999999997</v>
      </c>
      <c r="AX268">
        <v>4.4902999999999998E-2</v>
      </c>
      <c r="AY268">
        <v>1.2E-5</v>
      </c>
      <c r="AZ268" t="s">
        <v>78</v>
      </c>
      <c r="BA268">
        <v>0.94420000000000004</v>
      </c>
      <c r="BB268">
        <v>1.4756E-2</v>
      </c>
      <c r="BC268">
        <v>0.65217999999999998</v>
      </c>
      <c r="BD268" t="s">
        <v>72</v>
      </c>
      <c r="BE268" t="s">
        <v>74</v>
      </c>
      <c r="BF268">
        <v>6.8599999999999998E-3</v>
      </c>
      <c r="BG268" t="s">
        <v>76</v>
      </c>
      <c r="BH268">
        <v>0.65217999999999998</v>
      </c>
      <c r="BI268" t="s">
        <v>72</v>
      </c>
      <c r="BJ268">
        <v>1.1339999999999999E-2</v>
      </c>
      <c r="BK268" t="s">
        <v>82</v>
      </c>
      <c r="BL268" t="s">
        <v>77</v>
      </c>
    </row>
    <row r="269" spans="1:64" x14ac:dyDescent="0.25">
      <c r="A269">
        <v>372</v>
      </c>
      <c r="B269" t="s">
        <v>135</v>
      </c>
      <c r="C269" t="s">
        <v>141</v>
      </c>
      <c r="D269">
        <v>7</v>
      </c>
      <c r="E269">
        <v>30</v>
      </c>
      <c r="F269">
        <v>4</v>
      </c>
      <c r="G269" t="s">
        <v>129</v>
      </c>
      <c r="H269" t="s">
        <v>137</v>
      </c>
      <c r="I269" t="s">
        <v>65</v>
      </c>
      <c r="J269">
        <v>82</v>
      </c>
      <c r="K269">
        <v>2059</v>
      </c>
      <c r="L269">
        <v>2049</v>
      </c>
      <c r="M269">
        <v>2069</v>
      </c>
      <c r="N269">
        <v>97</v>
      </c>
      <c r="O269">
        <v>14.2031491283</v>
      </c>
      <c r="P269">
        <v>0.404505000354</v>
      </c>
      <c r="Q269">
        <v>97</v>
      </c>
      <c r="R269">
        <v>2059</v>
      </c>
      <c r="S269">
        <v>0.83</v>
      </c>
      <c r="T269">
        <v>2058</v>
      </c>
      <c r="U269">
        <v>0.14000000000000001</v>
      </c>
      <c r="V269">
        <v>3.9526401002500003E-2</v>
      </c>
      <c r="W269">
        <v>3.9444762626899998E-2</v>
      </c>
      <c r="X269">
        <v>3.3468550506900001E-2</v>
      </c>
      <c r="Y269">
        <v>4.3815707050999998E-2</v>
      </c>
      <c r="Z269">
        <v>3.9137473040200002E-2</v>
      </c>
      <c r="AA269">
        <v>11.130534485</v>
      </c>
      <c r="AB269">
        <v>0.32382866981300001</v>
      </c>
      <c r="AC269">
        <v>2059</v>
      </c>
      <c r="AD269">
        <v>0.84</v>
      </c>
      <c r="AE269">
        <v>2058</v>
      </c>
      <c r="AF269">
        <v>0.13</v>
      </c>
      <c r="AG269">
        <v>0.39</v>
      </c>
      <c r="AH269" t="s">
        <v>66</v>
      </c>
      <c r="AI269" t="s">
        <v>131</v>
      </c>
      <c r="AJ269" t="s">
        <v>132</v>
      </c>
      <c r="AK269">
        <v>11</v>
      </c>
      <c r="AL269" t="s">
        <v>138</v>
      </c>
      <c r="AM269">
        <v>2</v>
      </c>
      <c r="AN269">
        <v>1102</v>
      </c>
      <c r="AO269" t="s">
        <v>134</v>
      </c>
      <c r="AP269">
        <v>1101</v>
      </c>
      <c r="AQ269" t="s">
        <v>71</v>
      </c>
      <c r="AR269" t="s">
        <v>66</v>
      </c>
      <c r="AS269">
        <v>2059</v>
      </c>
      <c r="AT269">
        <v>3.9449999999999999E-2</v>
      </c>
      <c r="AU269">
        <v>7.1500000000000003E-4</v>
      </c>
      <c r="AV269" t="s">
        <v>78</v>
      </c>
      <c r="AW269">
        <v>0.77939999999999998</v>
      </c>
      <c r="AX269">
        <v>3.3468999999999999E-2</v>
      </c>
      <c r="AY269">
        <v>3.0800000000000001E-4</v>
      </c>
      <c r="AZ269" t="s">
        <v>78</v>
      </c>
      <c r="BA269">
        <v>0.82030000000000003</v>
      </c>
      <c r="BB269">
        <v>4.3816000000000001E-2</v>
      </c>
      <c r="BC269">
        <v>0.42560399999999998</v>
      </c>
      <c r="BD269" t="s">
        <v>72</v>
      </c>
      <c r="BE269" t="s">
        <v>74</v>
      </c>
      <c r="BF269">
        <v>0.52779600000000004</v>
      </c>
      <c r="BG269" t="s">
        <v>75</v>
      </c>
      <c r="BH269">
        <v>0.42560399999999998</v>
      </c>
      <c r="BI269" t="s">
        <v>72</v>
      </c>
      <c r="BJ269">
        <v>0.61529999999999996</v>
      </c>
      <c r="BK269" t="s">
        <v>75</v>
      </c>
      <c r="BL269" t="s">
        <v>77</v>
      </c>
    </row>
    <row r="270" spans="1:64" x14ac:dyDescent="0.25">
      <c r="A270">
        <v>536</v>
      </c>
      <c r="B270" t="s">
        <v>182</v>
      </c>
      <c r="C270" t="s">
        <v>188</v>
      </c>
      <c r="D270">
        <v>14</v>
      </c>
      <c r="E270">
        <v>44</v>
      </c>
      <c r="F270">
        <v>2</v>
      </c>
      <c r="G270" t="s">
        <v>129</v>
      </c>
      <c r="H270" t="s">
        <v>184</v>
      </c>
      <c r="I270" t="s">
        <v>65</v>
      </c>
      <c r="J270">
        <v>65</v>
      </c>
      <c r="K270">
        <v>2059</v>
      </c>
      <c r="L270">
        <v>2050</v>
      </c>
      <c r="M270">
        <v>2071</v>
      </c>
      <c r="N270">
        <v>100</v>
      </c>
      <c r="O270">
        <v>15.901210025299999</v>
      </c>
      <c r="P270">
        <v>0.63028458183799996</v>
      </c>
      <c r="Q270">
        <v>100</v>
      </c>
      <c r="R270">
        <v>2059</v>
      </c>
      <c r="S270">
        <v>0.95</v>
      </c>
      <c r="T270">
        <v>2060</v>
      </c>
      <c r="U270">
        <v>0.05</v>
      </c>
      <c r="V270">
        <v>5.45363106067E-2</v>
      </c>
      <c r="W270">
        <v>5.0566138889400002E-2</v>
      </c>
      <c r="X270">
        <v>3.5505967368799997E-2</v>
      </c>
      <c r="Y270">
        <v>0.194384388026</v>
      </c>
      <c r="Z270">
        <v>6.2899094362599994E-2</v>
      </c>
      <c r="AA270">
        <v>12.049039223699999</v>
      </c>
      <c r="AB270">
        <v>0.53958714850900003</v>
      </c>
      <c r="AC270">
        <v>2059</v>
      </c>
      <c r="AD270">
        <v>0.96</v>
      </c>
      <c r="AE270">
        <v>2058</v>
      </c>
      <c r="AF270">
        <v>0.02</v>
      </c>
      <c r="AG270">
        <v>0.73</v>
      </c>
      <c r="AH270" t="s">
        <v>66</v>
      </c>
      <c r="AI270" t="s">
        <v>185</v>
      </c>
      <c r="AJ270" t="s">
        <v>186</v>
      </c>
      <c r="AK270">
        <v>71</v>
      </c>
      <c r="AL270" t="s">
        <v>187</v>
      </c>
      <c r="AM270">
        <v>2</v>
      </c>
      <c r="AN270">
        <v>7102</v>
      </c>
      <c r="AO270" t="s">
        <v>134</v>
      </c>
      <c r="AP270">
        <v>1101</v>
      </c>
      <c r="AQ270" t="s">
        <v>71</v>
      </c>
      <c r="AR270" t="s">
        <v>66</v>
      </c>
      <c r="AS270">
        <v>2059</v>
      </c>
      <c r="AT270">
        <v>5.0566E-2</v>
      </c>
      <c r="AU270">
        <v>3.5300000000000002E-4</v>
      </c>
      <c r="AV270" t="s">
        <v>78</v>
      </c>
      <c r="AW270">
        <v>0.85560000000000003</v>
      </c>
      <c r="AX270">
        <v>3.551E-2</v>
      </c>
      <c r="AY270">
        <v>6.1999999999999998E-3</v>
      </c>
      <c r="AZ270" t="s">
        <v>80</v>
      </c>
      <c r="BA270">
        <v>0.54379999999999995</v>
      </c>
      <c r="BB270">
        <v>0.194384</v>
      </c>
      <c r="BC270">
        <v>4.2821999999999999E-2</v>
      </c>
      <c r="BD270" t="s">
        <v>81</v>
      </c>
      <c r="BE270" t="s">
        <v>74</v>
      </c>
      <c r="BF270">
        <v>0.350935</v>
      </c>
      <c r="BG270" t="s">
        <v>75</v>
      </c>
      <c r="BH270">
        <v>4.2821999999999999E-2</v>
      </c>
      <c r="BI270" t="s">
        <v>81</v>
      </c>
      <c r="BJ270">
        <v>6.2810000000000005E-2</v>
      </c>
      <c r="BK270" t="s">
        <v>83</v>
      </c>
      <c r="BL270" t="s">
        <v>77</v>
      </c>
    </row>
    <row r="271" spans="1:64" x14ac:dyDescent="0.25">
      <c r="A271">
        <v>813</v>
      </c>
      <c r="B271" t="s">
        <v>216</v>
      </c>
      <c r="C271" t="s">
        <v>224</v>
      </c>
      <c r="D271">
        <v>19</v>
      </c>
      <c r="E271">
        <v>68</v>
      </c>
      <c r="F271">
        <v>3</v>
      </c>
      <c r="G271" t="s">
        <v>129</v>
      </c>
      <c r="H271" t="s">
        <v>218</v>
      </c>
      <c r="I271" t="s">
        <v>65</v>
      </c>
      <c r="J271">
        <v>80</v>
      </c>
      <c r="K271">
        <v>2059</v>
      </c>
      <c r="L271">
        <v>2051</v>
      </c>
      <c r="M271">
        <v>2070</v>
      </c>
      <c r="N271">
        <v>100</v>
      </c>
      <c r="O271">
        <v>16.259255807300001</v>
      </c>
      <c r="P271">
        <v>0.38954812116799997</v>
      </c>
      <c r="Q271">
        <v>100</v>
      </c>
      <c r="R271">
        <v>2059</v>
      </c>
      <c r="S271">
        <v>1</v>
      </c>
      <c r="T271">
        <v>0</v>
      </c>
      <c r="U271">
        <v>0</v>
      </c>
      <c r="V271">
        <v>3.4368200293499997E-2</v>
      </c>
      <c r="W271">
        <v>1.6174732142699998E-2</v>
      </c>
      <c r="X271">
        <v>1.6435166666199999E-2</v>
      </c>
      <c r="Y271">
        <v>0.23347441667999999</v>
      </c>
      <c r="Z271">
        <v>4.1251145835200002E-2</v>
      </c>
      <c r="AA271">
        <v>13.4133173253</v>
      </c>
      <c r="AB271">
        <v>0.37823512431799999</v>
      </c>
      <c r="AC271">
        <v>2059</v>
      </c>
      <c r="AD271">
        <v>1</v>
      </c>
      <c r="AE271">
        <v>0</v>
      </c>
      <c r="AF271">
        <v>0</v>
      </c>
      <c r="AG271">
        <v>0.98</v>
      </c>
      <c r="AH271" t="s">
        <v>66</v>
      </c>
      <c r="AI271" t="s">
        <v>219</v>
      </c>
      <c r="AJ271" t="s">
        <v>220</v>
      </c>
      <c r="AK271">
        <v>31</v>
      </c>
      <c r="AL271" t="s">
        <v>221</v>
      </c>
      <c r="AM271">
        <v>2</v>
      </c>
      <c r="AN271">
        <v>3102</v>
      </c>
      <c r="AO271" t="s">
        <v>134</v>
      </c>
      <c r="AP271">
        <v>1101</v>
      </c>
      <c r="AQ271" t="s">
        <v>222</v>
      </c>
      <c r="AR271" t="s">
        <v>66</v>
      </c>
      <c r="AS271">
        <v>2059</v>
      </c>
      <c r="AT271">
        <v>1.617E-2</v>
      </c>
      <c r="AU271">
        <v>6.9500000000000006E-2</v>
      </c>
      <c r="AV271" t="s">
        <v>73</v>
      </c>
      <c r="AW271">
        <v>0.44800000000000001</v>
      </c>
      <c r="AX271">
        <v>1.6435000000000002E-2</v>
      </c>
      <c r="AY271">
        <v>3.5200000000000001E-3</v>
      </c>
      <c r="AZ271" t="s">
        <v>80</v>
      </c>
      <c r="BA271">
        <v>0.63049999999999995</v>
      </c>
      <c r="BB271">
        <v>0.2334744</v>
      </c>
      <c r="BC271">
        <v>4.8000000000000001E-5</v>
      </c>
      <c r="BD271" t="s">
        <v>78</v>
      </c>
      <c r="BE271" t="s">
        <v>74</v>
      </c>
      <c r="BF271">
        <v>0.97519999999999996</v>
      </c>
      <c r="BG271" t="s">
        <v>75</v>
      </c>
      <c r="BH271">
        <v>4.8000000000000001E-5</v>
      </c>
      <c r="BI271" t="s">
        <v>78</v>
      </c>
      <c r="BJ271">
        <v>1.74E-4</v>
      </c>
      <c r="BK271" t="s">
        <v>79</v>
      </c>
      <c r="BL271" t="s">
        <v>77</v>
      </c>
    </row>
    <row r="272" spans="1:64" x14ac:dyDescent="0.25">
      <c r="A272">
        <v>856</v>
      </c>
      <c r="B272" t="s">
        <v>225</v>
      </c>
      <c r="C272" t="s">
        <v>233</v>
      </c>
      <c r="D272">
        <v>20</v>
      </c>
      <c r="E272">
        <v>72</v>
      </c>
      <c r="F272">
        <v>4</v>
      </c>
      <c r="G272" t="s">
        <v>129</v>
      </c>
      <c r="H272" t="s">
        <v>227</v>
      </c>
      <c r="I272" t="s">
        <v>65</v>
      </c>
      <c r="J272">
        <v>62</v>
      </c>
      <c r="K272">
        <v>2059</v>
      </c>
      <c r="L272">
        <v>2049</v>
      </c>
      <c r="M272">
        <v>2075</v>
      </c>
      <c r="N272">
        <v>62</v>
      </c>
      <c r="O272">
        <v>18.4301399653</v>
      </c>
      <c r="P272">
        <v>0.53300527835900002</v>
      </c>
      <c r="Q272">
        <v>83</v>
      </c>
      <c r="R272">
        <v>2065</v>
      </c>
      <c r="S272">
        <v>0.56999999999999995</v>
      </c>
      <c r="T272">
        <v>2063</v>
      </c>
      <c r="U272">
        <v>0.35</v>
      </c>
      <c r="V272">
        <v>3.8844980341E-2</v>
      </c>
      <c r="W272">
        <v>2.9637287879399999E-2</v>
      </c>
      <c r="X272">
        <v>3.94946249986E-2</v>
      </c>
      <c r="Y272">
        <v>4.26470795433E-2</v>
      </c>
      <c r="Z272">
        <v>3.66213468126E-2</v>
      </c>
      <c r="AA272">
        <v>11.168596367799999</v>
      </c>
      <c r="AB272">
        <v>0.31206059284900001</v>
      </c>
      <c r="AC272">
        <v>2059</v>
      </c>
      <c r="AD272">
        <v>0.94</v>
      </c>
      <c r="AE272">
        <v>2058</v>
      </c>
      <c r="AF272">
        <v>0.05</v>
      </c>
      <c r="AG272">
        <v>0.53</v>
      </c>
      <c r="AH272" t="s">
        <v>66</v>
      </c>
      <c r="AI272" t="s">
        <v>228</v>
      </c>
      <c r="AJ272" t="s">
        <v>229</v>
      </c>
      <c r="AK272">
        <v>34</v>
      </c>
      <c r="AL272" t="s">
        <v>230</v>
      </c>
      <c r="AM272">
        <v>1</v>
      </c>
      <c r="AN272">
        <v>3401</v>
      </c>
      <c r="AO272" t="s">
        <v>134</v>
      </c>
      <c r="AP272">
        <v>1101</v>
      </c>
      <c r="AQ272" t="s">
        <v>71</v>
      </c>
      <c r="AR272" t="s">
        <v>66</v>
      </c>
      <c r="AS272">
        <v>2059</v>
      </c>
      <c r="AT272">
        <v>2.9637E-2</v>
      </c>
      <c r="AU272">
        <v>4.1199999999999999E-4</v>
      </c>
      <c r="AV272" t="s">
        <v>78</v>
      </c>
      <c r="AW272">
        <v>0.80710000000000004</v>
      </c>
      <c r="AX272">
        <v>3.9495000000000002E-2</v>
      </c>
      <c r="AY272">
        <v>3.0000000000000001E-6</v>
      </c>
      <c r="AZ272" t="s">
        <v>78</v>
      </c>
      <c r="BA272">
        <v>0.7954</v>
      </c>
      <c r="BB272">
        <v>4.2646999999999997E-2</v>
      </c>
      <c r="BC272">
        <v>0.52400000000000002</v>
      </c>
      <c r="BD272" t="s">
        <v>72</v>
      </c>
      <c r="BE272" t="s">
        <v>74</v>
      </c>
      <c r="BF272">
        <v>0.34699999999999998</v>
      </c>
      <c r="BG272" t="s">
        <v>75</v>
      </c>
      <c r="BH272">
        <v>0.52400000000000002</v>
      </c>
      <c r="BI272" t="s">
        <v>72</v>
      </c>
      <c r="BJ272">
        <v>0.59560000000000002</v>
      </c>
      <c r="BK272" t="s">
        <v>75</v>
      </c>
      <c r="BL272" t="s">
        <v>77</v>
      </c>
    </row>
    <row r="273" spans="1:64" x14ac:dyDescent="0.25">
      <c r="A273">
        <v>1110</v>
      </c>
      <c r="B273" t="s">
        <v>257</v>
      </c>
      <c r="C273" t="s">
        <v>258</v>
      </c>
      <c r="D273">
        <v>22</v>
      </c>
      <c r="E273">
        <v>91</v>
      </c>
      <c r="F273">
        <v>1</v>
      </c>
      <c r="G273" t="s">
        <v>129</v>
      </c>
      <c r="H273" t="s">
        <v>259</v>
      </c>
      <c r="I273" t="s">
        <v>65</v>
      </c>
      <c r="J273">
        <v>91</v>
      </c>
      <c r="K273">
        <v>2059</v>
      </c>
      <c r="L273">
        <v>2048</v>
      </c>
      <c r="M273">
        <v>2066</v>
      </c>
      <c r="N273">
        <v>91</v>
      </c>
      <c r="O273">
        <v>11.064509241</v>
      </c>
      <c r="P273">
        <v>0.30270584898800001</v>
      </c>
      <c r="Q273">
        <v>97</v>
      </c>
      <c r="R273">
        <v>2059</v>
      </c>
      <c r="S273">
        <v>0.73</v>
      </c>
      <c r="T273">
        <v>2055</v>
      </c>
      <c r="U273">
        <v>0.21</v>
      </c>
      <c r="V273">
        <v>3.0626968526200001E-2</v>
      </c>
      <c r="W273">
        <v>2.3059909092600001E-2</v>
      </c>
      <c r="X273">
        <v>1.9288124995299999E-2</v>
      </c>
      <c r="Y273">
        <v>0.11305727276200001</v>
      </c>
      <c r="Z273">
        <v>3.46347634828E-2</v>
      </c>
      <c r="AA273">
        <v>9.5893073984000008</v>
      </c>
      <c r="AB273">
        <v>0.29926517788099999</v>
      </c>
      <c r="AC273">
        <v>2059</v>
      </c>
      <c r="AD273">
        <v>0.86</v>
      </c>
      <c r="AE273">
        <v>2058</v>
      </c>
      <c r="AF273">
        <v>0.05</v>
      </c>
      <c r="AG273">
        <v>0.61</v>
      </c>
      <c r="AH273" t="s">
        <v>66</v>
      </c>
      <c r="AI273" t="s">
        <v>238</v>
      </c>
      <c r="AJ273" t="s">
        <v>239</v>
      </c>
      <c r="AK273">
        <v>136</v>
      </c>
      <c r="AL273" t="s">
        <v>260</v>
      </c>
      <c r="AM273">
        <v>4</v>
      </c>
      <c r="AN273">
        <v>13604</v>
      </c>
      <c r="AO273" t="s">
        <v>134</v>
      </c>
      <c r="AP273">
        <v>1101</v>
      </c>
      <c r="AQ273" t="s">
        <v>71</v>
      </c>
      <c r="AR273" t="s">
        <v>66</v>
      </c>
      <c r="AS273">
        <v>2059</v>
      </c>
      <c r="AT273">
        <v>2.3060000000000001E-2</v>
      </c>
      <c r="AU273">
        <v>1.6500000000000001E-2</v>
      </c>
      <c r="AV273" t="s">
        <v>81</v>
      </c>
      <c r="AW273">
        <v>0.49</v>
      </c>
      <c r="AX273">
        <v>1.9290000000000002E-2</v>
      </c>
      <c r="AY273">
        <v>0.44</v>
      </c>
      <c r="AZ273" t="s">
        <v>72</v>
      </c>
      <c r="BA273">
        <v>0.1231</v>
      </c>
      <c r="BB273">
        <v>0.113057</v>
      </c>
      <c r="BC273">
        <v>0.27600000000000002</v>
      </c>
      <c r="BD273" t="s">
        <v>72</v>
      </c>
      <c r="BE273" t="s">
        <v>74</v>
      </c>
      <c r="BF273">
        <v>0.85899999999999999</v>
      </c>
      <c r="BG273" t="s">
        <v>75</v>
      </c>
      <c r="BH273">
        <v>0.27600000000000002</v>
      </c>
      <c r="BI273" t="s">
        <v>72</v>
      </c>
      <c r="BJ273">
        <v>0.5081</v>
      </c>
      <c r="BK273" t="s">
        <v>75</v>
      </c>
      <c r="BL273" t="s">
        <v>77</v>
      </c>
    </row>
    <row r="274" spans="1:64" x14ac:dyDescent="0.25">
      <c r="A274">
        <v>1519</v>
      </c>
      <c r="B274" t="s">
        <v>300</v>
      </c>
      <c r="C274" t="s">
        <v>306</v>
      </c>
      <c r="D274">
        <v>26</v>
      </c>
      <c r="E274">
        <v>121</v>
      </c>
      <c r="F274">
        <v>2</v>
      </c>
      <c r="G274" t="s">
        <v>129</v>
      </c>
      <c r="H274" t="s">
        <v>302</v>
      </c>
      <c r="I274" t="s">
        <v>65</v>
      </c>
      <c r="J274">
        <v>98</v>
      </c>
      <c r="K274">
        <v>2059</v>
      </c>
      <c r="L274">
        <v>2052</v>
      </c>
      <c r="M274">
        <v>2066</v>
      </c>
      <c r="N274">
        <v>100</v>
      </c>
      <c r="O274">
        <v>10.528625283</v>
      </c>
      <c r="P274">
        <v>0.41587773274000001</v>
      </c>
      <c r="Q274">
        <v>100</v>
      </c>
      <c r="R274">
        <v>2059</v>
      </c>
      <c r="S274">
        <v>0.8</v>
      </c>
      <c r="T274">
        <v>2060</v>
      </c>
      <c r="U274">
        <v>0.19</v>
      </c>
      <c r="V274">
        <v>5.4248045787800001E-2</v>
      </c>
      <c r="W274">
        <v>4.6503035719899999E-2</v>
      </c>
      <c r="X274">
        <v>3.1565357146900001E-2</v>
      </c>
      <c r="Y274">
        <v>0.14874029758099999</v>
      </c>
      <c r="Z274">
        <v>6.0443490195799997E-2</v>
      </c>
      <c r="AA274">
        <v>11.198223175900001</v>
      </c>
      <c r="AB274">
        <v>0.49880286275000002</v>
      </c>
      <c r="AC274">
        <v>2059</v>
      </c>
      <c r="AD274">
        <v>0.7</v>
      </c>
      <c r="AE274">
        <v>2060</v>
      </c>
      <c r="AF274">
        <v>0.26</v>
      </c>
      <c r="AG274">
        <v>0.37</v>
      </c>
      <c r="AH274" t="s">
        <v>66</v>
      </c>
      <c r="AI274" t="s">
        <v>303</v>
      </c>
      <c r="AJ274" t="s">
        <v>304</v>
      </c>
      <c r="AK274">
        <v>121</v>
      </c>
      <c r="AL274" t="s">
        <v>305</v>
      </c>
      <c r="AM274">
        <v>3</v>
      </c>
      <c r="AN274">
        <v>12103</v>
      </c>
      <c r="AO274" t="s">
        <v>134</v>
      </c>
      <c r="AP274">
        <v>1101</v>
      </c>
      <c r="AQ274" t="s">
        <v>71</v>
      </c>
      <c r="AR274" t="s">
        <v>66</v>
      </c>
      <c r="AS274">
        <v>2059</v>
      </c>
      <c r="AT274">
        <v>4.65E-2</v>
      </c>
      <c r="AU274">
        <v>1.1900000000000001E-2</v>
      </c>
      <c r="AV274" t="s">
        <v>81</v>
      </c>
      <c r="AW274">
        <v>0.74860000000000004</v>
      </c>
      <c r="AX274">
        <v>3.1570000000000001E-2</v>
      </c>
      <c r="AY274">
        <v>7.7600000000000002E-2</v>
      </c>
      <c r="AZ274" t="s">
        <v>73</v>
      </c>
      <c r="BA274">
        <v>0.49530000000000002</v>
      </c>
      <c r="BB274">
        <v>0.14874000000000001</v>
      </c>
      <c r="BC274">
        <v>7.8200000000000006E-2</v>
      </c>
      <c r="BD274" t="s">
        <v>73</v>
      </c>
      <c r="BE274" t="s">
        <v>74</v>
      </c>
      <c r="BF274">
        <v>0.44209999999999999</v>
      </c>
      <c r="BG274" t="s">
        <v>75</v>
      </c>
      <c r="BH274">
        <v>7.8200000000000006E-2</v>
      </c>
      <c r="BI274" t="s">
        <v>73</v>
      </c>
      <c r="BJ274">
        <v>0.17530000000000001</v>
      </c>
      <c r="BK274" t="s">
        <v>75</v>
      </c>
      <c r="BL274" t="s">
        <v>77</v>
      </c>
    </row>
    <row r="275" spans="1:64" x14ac:dyDescent="0.25">
      <c r="A275">
        <v>2180</v>
      </c>
      <c r="B275" t="s">
        <v>388</v>
      </c>
      <c r="C275" t="s">
        <v>406</v>
      </c>
      <c r="D275">
        <v>38</v>
      </c>
      <c r="E275">
        <v>176</v>
      </c>
      <c r="F275">
        <v>14</v>
      </c>
      <c r="G275" t="s">
        <v>129</v>
      </c>
      <c r="H275" t="s">
        <v>390</v>
      </c>
      <c r="I275" t="s">
        <v>65</v>
      </c>
      <c r="J275">
        <v>20</v>
      </c>
      <c r="K275">
        <v>2059</v>
      </c>
      <c r="L275">
        <v>2047</v>
      </c>
      <c r="M275">
        <v>2070</v>
      </c>
      <c r="N275">
        <v>48</v>
      </c>
      <c r="O275">
        <v>16.965850204599999</v>
      </c>
      <c r="P275">
        <v>0.557747549477</v>
      </c>
      <c r="Q275">
        <v>48</v>
      </c>
      <c r="R275">
        <v>2059</v>
      </c>
      <c r="S275">
        <v>0.56999999999999995</v>
      </c>
      <c r="T275">
        <v>2060</v>
      </c>
      <c r="U275">
        <v>0.25</v>
      </c>
      <c r="V275">
        <v>4.6398537549699997E-2</v>
      </c>
      <c r="W275">
        <v>4.4166293706199997E-2</v>
      </c>
      <c r="X275">
        <v>3.5775522728399997E-2</v>
      </c>
      <c r="Y275">
        <v>9.8556983100200002E-2</v>
      </c>
      <c r="Z275">
        <v>5.4871580882600003E-2</v>
      </c>
      <c r="AA275">
        <v>10.8099806125</v>
      </c>
      <c r="AB275">
        <v>0.44448244734199999</v>
      </c>
      <c r="AC275">
        <v>2060</v>
      </c>
      <c r="AD275">
        <v>0.65</v>
      </c>
      <c r="AE275">
        <v>2059</v>
      </c>
      <c r="AF275">
        <v>0.25</v>
      </c>
      <c r="AG275">
        <v>0.37</v>
      </c>
      <c r="AH275" t="s">
        <v>66</v>
      </c>
      <c r="AI275" t="s">
        <v>391</v>
      </c>
      <c r="AJ275" t="s">
        <v>392</v>
      </c>
      <c r="AK275">
        <v>82</v>
      </c>
      <c r="AL275" t="s">
        <v>393</v>
      </c>
      <c r="AM275">
        <v>3</v>
      </c>
      <c r="AN275">
        <v>8203</v>
      </c>
      <c r="AO275" t="s">
        <v>134</v>
      </c>
      <c r="AP275">
        <v>1101</v>
      </c>
      <c r="AQ275" t="s">
        <v>71</v>
      </c>
      <c r="AR275" t="s">
        <v>66</v>
      </c>
      <c r="AS275">
        <v>2059</v>
      </c>
      <c r="AT275">
        <v>4.4165999999999997E-2</v>
      </c>
      <c r="AU275">
        <v>3.1000000000000001E-5</v>
      </c>
      <c r="AV275" t="s">
        <v>78</v>
      </c>
      <c r="AW275">
        <v>0.83660000000000001</v>
      </c>
      <c r="AX275">
        <v>3.5776000000000002E-2</v>
      </c>
      <c r="AY275">
        <v>7.0500000000000001E-4</v>
      </c>
      <c r="AZ275" t="s">
        <v>78</v>
      </c>
      <c r="BA275">
        <v>0.7379</v>
      </c>
      <c r="BB275">
        <v>9.8557000000000006E-2</v>
      </c>
      <c r="BC275">
        <v>0.13200000000000001</v>
      </c>
      <c r="BD275" t="s">
        <v>72</v>
      </c>
      <c r="BE275" t="s">
        <v>74</v>
      </c>
      <c r="BF275">
        <v>0.38300000000000001</v>
      </c>
      <c r="BG275" t="s">
        <v>75</v>
      </c>
      <c r="BH275">
        <v>0.13200000000000001</v>
      </c>
      <c r="BI275" t="s">
        <v>72</v>
      </c>
      <c r="BJ275">
        <v>0.25740000000000002</v>
      </c>
      <c r="BK275" t="s">
        <v>75</v>
      </c>
      <c r="BL275" t="s">
        <v>77</v>
      </c>
    </row>
    <row r="276" spans="1:64" x14ac:dyDescent="0.25">
      <c r="A276">
        <v>3088</v>
      </c>
      <c r="B276" t="s">
        <v>501</v>
      </c>
      <c r="C276" t="s">
        <v>502</v>
      </c>
      <c r="D276">
        <v>53</v>
      </c>
      <c r="E276">
        <v>246</v>
      </c>
      <c r="F276">
        <v>1</v>
      </c>
      <c r="G276" t="s">
        <v>472</v>
      </c>
      <c r="H276" t="s">
        <v>338</v>
      </c>
      <c r="I276" t="s">
        <v>65</v>
      </c>
      <c r="J276">
        <v>100</v>
      </c>
      <c r="K276">
        <v>2059</v>
      </c>
      <c r="L276">
        <v>2046</v>
      </c>
      <c r="M276">
        <v>2068</v>
      </c>
      <c r="N276">
        <v>100</v>
      </c>
      <c r="O276">
        <v>17.176922489100001</v>
      </c>
      <c r="P276">
        <v>0.63303189233099999</v>
      </c>
      <c r="Q276">
        <v>100</v>
      </c>
      <c r="R276">
        <v>2059</v>
      </c>
      <c r="S276">
        <v>0.61</v>
      </c>
      <c r="T276">
        <v>2058</v>
      </c>
      <c r="U276">
        <v>0.26</v>
      </c>
      <c r="V276">
        <v>5.2251934875899998E-2</v>
      </c>
      <c r="W276">
        <v>3.47986309498E-2</v>
      </c>
      <c r="X276">
        <v>4.8985041662400003E-2</v>
      </c>
      <c r="Y276">
        <v>0.178704117104</v>
      </c>
      <c r="Z276">
        <v>6.2615574754899997E-2</v>
      </c>
      <c r="AA276">
        <v>12.035415024600001</v>
      </c>
      <c r="AB276">
        <v>0.53909140806900002</v>
      </c>
      <c r="AC276">
        <v>2059</v>
      </c>
      <c r="AD276">
        <v>0.65</v>
      </c>
      <c r="AE276">
        <v>2060</v>
      </c>
      <c r="AF276">
        <v>0.22</v>
      </c>
      <c r="AG276">
        <v>0.39</v>
      </c>
      <c r="AH276" t="s">
        <v>66</v>
      </c>
      <c r="AI276" t="s">
        <v>339</v>
      </c>
      <c r="AJ276" t="s">
        <v>340</v>
      </c>
      <c r="AK276">
        <v>51</v>
      </c>
      <c r="AL276" t="s">
        <v>341</v>
      </c>
      <c r="AM276">
        <v>3</v>
      </c>
      <c r="AN276">
        <v>5103</v>
      </c>
      <c r="AO276" t="s">
        <v>473</v>
      </c>
      <c r="AP276">
        <v>1102</v>
      </c>
      <c r="AQ276" t="s">
        <v>71</v>
      </c>
      <c r="AR276" t="s">
        <v>66</v>
      </c>
      <c r="AS276">
        <v>2059</v>
      </c>
      <c r="AT276">
        <v>3.4798999999999997E-2</v>
      </c>
      <c r="AU276">
        <v>1.9000000000000001E-4</v>
      </c>
      <c r="AV276" t="s">
        <v>78</v>
      </c>
      <c r="AW276">
        <v>0.73240000000000005</v>
      </c>
      <c r="AX276">
        <v>4.8985000000000001E-2</v>
      </c>
      <c r="AY276">
        <v>1.24E-3</v>
      </c>
      <c r="AZ276" t="s">
        <v>80</v>
      </c>
      <c r="BA276">
        <v>0.79500000000000004</v>
      </c>
      <c r="BB276">
        <v>0.1787</v>
      </c>
      <c r="BC276">
        <v>2.3878E-2</v>
      </c>
      <c r="BD276" t="s">
        <v>81</v>
      </c>
      <c r="BE276" t="s">
        <v>74</v>
      </c>
      <c r="BF276">
        <v>0.25390000000000001</v>
      </c>
      <c r="BG276" t="s">
        <v>75</v>
      </c>
      <c r="BH276">
        <v>2.3878E-2</v>
      </c>
      <c r="BI276" t="s">
        <v>81</v>
      </c>
      <c r="BJ276">
        <v>1.2529999999999999E-2</v>
      </c>
      <c r="BK276" t="s">
        <v>82</v>
      </c>
      <c r="BL276" t="s">
        <v>77</v>
      </c>
    </row>
    <row r="277" spans="1:64" x14ac:dyDescent="0.25">
      <c r="A277">
        <v>3165</v>
      </c>
      <c r="B277" t="s">
        <v>514</v>
      </c>
      <c r="C277" t="s">
        <v>515</v>
      </c>
      <c r="D277">
        <v>57</v>
      </c>
      <c r="E277">
        <v>253</v>
      </c>
      <c r="F277">
        <v>1</v>
      </c>
      <c r="G277" t="s">
        <v>509</v>
      </c>
      <c r="H277" t="s">
        <v>164</v>
      </c>
      <c r="I277" t="s">
        <v>65</v>
      </c>
      <c r="J277">
        <v>56</v>
      </c>
      <c r="K277">
        <v>2059</v>
      </c>
      <c r="L277">
        <v>2046</v>
      </c>
      <c r="M277">
        <v>2069</v>
      </c>
      <c r="N277">
        <v>100</v>
      </c>
      <c r="O277">
        <v>18.5656737051</v>
      </c>
      <c r="P277">
        <v>0.521477806549</v>
      </c>
      <c r="Q277">
        <v>100</v>
      </c>
      <c r="R277">
        <v>2059</v>
      </c>
      <c r="S277">
        <v>0.56999999999999995</v>
      </c>
      <c r="T277">
        <v>2058</v>
      </c>
      <c r="U277">
        <v>0.26</v>
      </c>
      <c r="V277">
        <v>4.0648543313499999E-2</v>
      </c>
      <c r="W277">
        <v>2.46070970699E-2</v>
      </c>
      <c r="X277">
        <v>3.5806515150200002E-2</v>
      </c>
      <c r="Y277">
        <v>0.173941532969</v>
      </c>
      <c r="Z277">
        <v>4.9943363969200003E-2</v>
      </c>
      <c r="AA277">
        <v>12.426963499899999</v>
      </c>
      <c r="AB277">
        <v>0.43499790736600003</v>
      </c>
      <c r="AC277">
        <v>2059</v>
      </c>
      <c r="AD277">
        <v>0.36</v>
      </c>
      <c r="AE277">
        <v>2061</v>
      </c>
      <c r="AF277">
        <v>0.31</v>
      </c>
      <c r="AG277">
        <v>0.37</v>
      </c>
      <c r="AH277" t="s">
        <v>66</v>
      </c>
      <c r="AI277" t="s">
        <v>165</v>
      </c>
      <c r="AJ277" t="s">
        <v>166</v>
      </c>
      <c r="AK277">
        <v>132</v>
      </c>
      <c r="AL277" t="s">
        <v>167</v>
      </c>
      <c r="AM277">
        <v>1</v>
      </c>
      <c r="AN277">
        <v>13201</v>
      </c>
      <c r="AO277" t="s">
        <v>510</v>
      </c>
      <c r="AP277">
        <v>1103</v>
      </c>
      <c r="AQ277" t="s">
        <v>71</v>
      </c>
      <c r="AR277" t="s">
        <v>66</v>
      </c>
      <c r="AS277">
        <v>2059</v>
      </c>
      <c r="AT277">
        <v>2.4607E-2</v>
      </c>
      <c r="AU277">
        <v>2.8E-5</v>
      </c>
      <c r="AV277" t="s">
        <v>78</v>
      </c>
      <c r="AW277">
        <v>0.81020000000000003</v>
      </c>
      <c r="AX277">
        <v>3.5806999999999999E-2</v>
      </c>
      <c r="AY277">
        <v>2.0500000000000002E-3</v>
      </c>
      <c r="AZ277" t="s">
        <v>80</v>
      </c>
      <c r="BA277">
        <v>0.71530000000000005</v>
      </c>
      <c r="BB277">
        <v>0.17394200000000001</v>
      </c>
      <c r="BC277">
        <v>3.15E-3</v>
      </c>
      <c r="BD277" t="s">
        <v>80</v>
      </c>
      <c r="BE277" t="s">
        <v>74</v>
      </c>
      <c r="BF277">
        <v>0.17430000000000001</v>
      </c>
      <c r="BG277" t="s">
        <v>75</v>
      </c>
      <c r="BH277">
        <v>3.15E-3</v>
      </c>
      <c r="BI277" t="s">
        <v>80</v>
      </c>
      <c r="BJ277">
        <v>1.8890000000000001E-3</v>
      </c>
      <c r="BK277" t="s">
        <v>76</v>
      </c>
      <c r="BL277" t="s">
        <v>77</v>
      </c>
    </row>
    <row r="278" spans="1:64" x14ac:dyDescent="0.25">
      <c r="A278">
        <v>3522</v>
      </c>
      <c r="B278" t="s">
        <v>547</v>
      </c>
      <c r="C278" t="s">
        <v>549</v>
      </c>
      <c r="D278">
        <v>61</v>
      </c>
      <c r="E278">
        <v>283</v>
      </c>
      <c r="F278">
        <v>2</v>
      </c>
      <c r="G278" t="s">
        <v>509</v>
      </c>
      <c r="H278" t="s">
        <v>338</v>
      </c>
      <c r="I278" t="s">
        <v>65</v>
      </c>
      <c r="J278">
        <v>97</v>
      </c>
      <c r="K278">
        <v>2059</v>
      </c>
      <c r="L278">
        <v>2050</v>
      </c>
      <c r="M278">
        <v>2068</v>
      </c>
      <c r="N278">
        <v>100</v>
      </c>
      <c r="O278">
        <v>13.472075094799999</v>
      </c>
      <c r="P278">
        <v>0.53247529632000001</v>
      </c>
      <c r="Q278">
        <v>100</v>
      </c>
      <c r="R278">
        <v>2059</v>
      </c>
      <c r="S278">
        <v>0.56999999999999995</v>
      </c>
      <c r="T278">
        <v>2058</v>
      </c>
      <c r="U278">
        <v>0.22</v>
      </c>
      <c r="V278">
        <v>5.4438637769700003E-2</v>
      </c>
      <c r="W278">
        <v>4.8706277780600001E-2</v>
      </c>
      <c r="X278">
        <v>3.4367722225400001E-2</v>
      </c>
      <c r="Y278">
        <v>0.16151109253900001</v>
      </c>
      <c r="Z278">
        <v>5.5126954656000003E-2</v>
      </c>
      <c r="AA278">
        <v>11.917196947100001</v>
      </c>
      <c r="AB278">
        <v>0.48411601656800002</v>
      </c>
      <c r="AC278">
        <v>2059</v>
      </c>
      <c r="AD278">
        <v>0.71</v>
      </c>
      <c r="AE278">
        <v>2058</v>
      </c>
      <c r="AF278">
        <v>0.1</v>
      </c>
      <c r="AG278">
        <v>0.35</v>
      </c>
      <c r="AH278" t="s">
        <v>66</v>
      </c>
      <c r="AI278" t="s">
        <v>339</v>
      </c>
      <c r="AJ278" t="s">
        <v>340</v>
      </c>
      <c r="AK278">
        <v>51</v>
      </c>
      <c r="AL278" t="s">
        <v>341</v>
      </c>
      <c r="AM278">
        <v>3</v>
      </c>
      <c r="AN278">
        <v>5103</v>
      </c>
      <c r="AO278" t="s">
        <v>510</v>
      </c>
      <c r="AP278">
        <v>1103</v>
      </c>
      <c r="AQ278" t="s">
        <v>71</v>
      </c>
      <c r="AR278" t="s">
        <v>66</v>
      </c>
      <c r="AS278">
        <v>2059</v>
      </c>
      <c r="AT278">
        <v>4.8705999999999999E-2</v>
      </c>
      <c r="AU278">
        <v>1.2800000000000001E-3</v>
      </c>
      <c r="AV278" t="s">
        <v>80</v>
      </c>
      <c r="AW278">
        <v>0.79300000000000004</v>
      </c>
      <c r="AX278">
        <v>3.4369999999999998E-2</v>
      </c>
      <c r="AY278">
        <v>4.1599999999999998E-2</v>
      </c>
      <c r="AZ278" t="s">
        <v>81</v>
      </c>
      <c r="BA278">
        <v>0.46970000000000001</v>
      </c>
      <c r="BB278">
        <v>0.16150999999999999</v>
      </c>
      <c r="BC278">
        <v>8.48E-2</v>
      </c>
      <c r="BD278" t="s">
        <v>73</v>
      </c>
      <c r="BE278" t="s">
        <v>74</v>
      </c>
      <c r="BF278">
        <v>0.40510000000000002</v>
      </c>
      <c r="BG278" t="s">
        <v>75</v>
      </c>
      <c r="BH278">
        <v>8.48E-2</v>
      </c>
      <c r="BI278" t="s">
        <v>73</v>
      </c>
      <c r="BJ278">
        <v>0.1784</v>
      </c>
      <c r="BK278" t="s">
        <v>75</v>
      </c>
      <c r="BL278" t="s">
        <v>77</v>
      </c>
    </row>
    <row r="279" spans="1:64" x14ac:dyDescent="0.25">
      <c r="A279">
        <v>2324</v>
      </c>
      <c r="B279" t="s">
        <v>416</v>
      </c>
      <c r="C279" t="s">
        <v>423</v>
      </c>
      <c r="D279">
        <v>39</v>
      </c>
      <c r="E279">
        <v>188</v>
      </c>
      <c r="F279">
        <v>3</v>
      </c>
      <c r="G279" t="s">
        <v>129</v>
      </c>
      <c r="H279" t="s">
        <v>418</v>
      </c>
      <c r="I279" t="s">
        <v>65</v>
      </c>
      <c r="J279">
        <v>68</v>
      </c>
      <c r="K279">
        <v>2060</v>
      </c>
      <c r="L279">
        <v>2050</v>
      </c>
      <c r="M279">
        <v>2070</v>
      </c>
      <c r="N279">
        <v>100</v>
      </c>
      <c r="O279">
        <v>16.6625249989</v>
      </c>
      <c r="P279">
        <v>0.48495868009699999</v>
      </c>
      <c r="Q279">
        <v>100</v>
      </c>
      <c r="R279">
        <v>2060</v>
      </c>
      <c r="S279">
        <v>1</v>
      </c>
      <c r="T279">
        <v>0</v>
      </c>
      <c r="U279">
        <v>0</v>
      </c>
      <c r="V279">
        <v>4.2647507517199999E-2</v>
      </c>
      <c r="W279">
        <v>1.7910646466000001E-2</v>
      </c>
      <c r="X279">
        <v>3.20714848432E-2</v>
      </c>
      <c r="Y279">
        <v>0.227750257585</v>
      </c>
      <c r="Z279">
        <v>4.7480941175199999E-2</v>
      </c>
      <c r="AA279">
        <v>13.133643810700001</v>
      </c>
      <c r="AB279">
        <v>0.437704798783</v>
      </c>
      <c r="AC279">
        <v>2060</v>
      </c>
      <c r="AD279">
        <v>1</v>
      </c>
      <c r="AE279">
        <v>0</v>
      </c>
      <c r="AF279">
        <v>0</v>
      </c>
      <c r="AG279">
        <v>0.96</v>
      </c>
      <c r="AH279" t="s">
        <v>66</v>
      </c>
      <c r="AI279" t="s">
        <v>419</v>
      </c>
      <c r="AJ279" t="s">
        <v>420</v>
      </c>
      <c r="AK279">
        <v>101</v>
      </c>
      <c r="AL279" t="s">
        <v>421</v>
      </c>
      <c r="AM279">
        <v>1</v>
      </c>
      <c r="AN279">
        <v>10101</v>
      </c>
      <c r="AO279" t="s">
        <v>134</v>
      </c>
      <c r="AP279">
        <v>1101</v>
      </c>
      <c r="AQ279" t="s">
        <v>71</v>
      </c>
      <c r="AR279" t="s">
        <v>66</v>
      </c>
      <c r="AS279">
        <v>2060</v>
      </c>
      <c r="AT279">
        <v>1.7909999999999999E-2</v>
      </c>
      <c r="AU279">
        <v>7.7799999999999996E-3</v>
      </c>
      <c r="AV279" t="s">
        <v>80</v>
      </c>
      <c r="AW279">
        <v>0.60840000000000005</v>
      </c>
      <c r="AX279">
        <v>3.2070000000000001E-2</v>
      </c>
      <c r="AY279">
        <v>1.66E-3</v>
      </c>
      <c r="AZ279" t="s">
        <v>80</v>
      </c>
      <c r="BA279">
        <v>0.72919999999999996</v>
      </c>
      <c r="BB279">
        <v>0.22775000000000001</v>
      </c>
      <c r="BC279">
        <v>3.0299999999999999E-4</v>
      </c>
      <c r="BD279" t="s">
        <v>78</v>
      </c>
      <c r="BE279" t="s">
        <v>74</v>
      </c>
      <c r="BF279">
        <v>0.118189</v>
      </c>
      <c r="BG279" t="s">
        <v>75</v>
      </c>
      <c r="BH279">
        <v>3.0299999999999999E-4</v>
      </c>
      <c r="BI279" t="s">
        <v>78</v>
      </c>
      <c r="BJ279">
        <v>5.1000000000000004E-4</v>
      </c>
      <c r="BK279" t="s">
        <v>79</v>
      </c>
      <c r="BL279" t="s">
        <v>77</v>
      </c>
    </row>
    <row r="280" spans="1:64" x14ac:dyDescent="0.25">
      <c r="A280">
        <v>2404</v>
      </c>
      <c r="B280" t="s">
        <v>431</v>
      </c>
      <c r="C280" t="s">
        <v>435</v>
      </c>
      <c r="D280">
        <v>41</v>
      </c>
      <c r="E280">
        <v>195</v>
      </c>
      <c r="F280">
        <v>2</v>
      </c>
      <c r="G280" t="s">
        <v>433</v>
      </c>
      <c r="H280" t="s">
        <v>270</v>
      </c>
      <c r="I280" t="s">
        <v>65</v>
      </c>
      <c r="J280">
        <v>55</v>
      </c>
      <c r="K280">
        <v>2060</v>
      </c>
      <c r="L280">
        <v>2049</v>
      </c>
      <c r="M280">
        <v>2069</v>
      </c>
      <c r="N280">
        <v>88</v>
      </c>
      <c r="O280">
        <v>15.5882760348</v>
      </c>
      <c r="P280">
        <v>0.45106592816899999</v>
      </c>
      <c r="Q280">
        <v>94</v>
      </c>
      <c r="R280">
        <v>2060</v>
      </c>
      <c r="S280">
        <v>0.5</v>
      </c>
      <c r="T280">
        <v>2059</v>
      </c>
      <c r="U280">
        <v>0.38</v>
      </c>
      <c r="V280">
        <v>4.2425300750900001E-2</v>
      </c>
      <c r="W280">
        <v>3.5235590907999999E-2</v>
      </c>
      <c r="X280">
        <v>3.3798847224999998E-2</v>
      </c>
      <c r="Y280">
        <v>0.105514257135</v>
      </c>
      <c r="Z280">
        <v>4.5191270832000002E-2</v>
      </c>
      <c r="AA280">
        <v>12.186248388599999</v>
      </c>
      <c r="AB280">
        <v>0.383182028861</v>
      </c>
      <c r="AC280">
        <v>2060</v>
      </c>
      <c r="AD280">
        <v>0.77</v>
      </c>
      <c r="AE280">
        <v>2059</v>
      </c>
      <c r="AF280">
        <v>0.16</v>
      </c>
      <c r="AG280">
        <v>0.44</v>
      </c>
      <c r="AH280" t="s">
        <v>66</v>
      </c>
      <c r="AI280" t="s">
        <v>271</v>
      </c>
      <c r="AJ280" t="s">
        <v>272</v>
      </c>
      <c r="AK280">
        <v>135</v>
      </c>
      <c r="AL280" t="s">
        <v>273</v>
      </c>
      <c r="AM280">
        <v>2</v>
      </c>
      <c r="AN280">
        <v>13502</v>
      </c>
      <c r="AO280" t="s">
        <v>434</v>
      </c>
      <c r="AP280">
        <v>2101</v>
      </c>
      <c r="AQ280" t="s">
        <v>71</v>
      </c>
      <c r="AR280" t="s">
        <v>66</v>
      </c>
      <c r="AS280">
        <v>2060</v>
      </c>
      <c r="AT280">
        <v>3.5236000000000003E-2</v>
      </c>
      <c r="AU280">
        <v>1.0000000000000001E-5</v>
      </c>
      <c r="AV280" t="s">
        <v>78</v>
      </c>
      <c r="AW280">
        <v>0.89600000000000002</v>
      </c>
      <c r="AX280">
        <v>3.3799000000000003E-2</v>
      </c>
      <c r="AY280">
        <v>1.5999999999999999E-5</v>
      </c>
      <c r="AZ280" t="s">
        <v>78</v>
      </c>
      <c r="BA280">
        <v>0.93969999999999998</v>
      </c>
      <c r="BB280">
        <v>0.105514</v>
      </c>
      <c r="BC280">
        <v>5.2900000000000004E-3</v>
      </c>
      <c r="BD280" t="s">
        <v>80</v>
      </c>
      <c r="BE280" t="s">
        <v>74</v>
      </c>
      <c r="BF280">
        <v>0.80449999999999999</v>
      </c>
      <c r="BG280" t="s">
        <v>75</v>
      </c>
      <c r="BH280">
        <v>5.2900000000000004E-3</v>
      </c>
      <c r="BI280" t="s">
        <v>80</v>
      </c>
      <c r="BJ280">
        <v>1.635E-2</v>
      </c>
      <c r="BK280" t="s">
        <v>82</v>
      </c>
      <c r="BL280" t="s">
        <v>77</v>
      </c>
    </row>
    <row r="281" spans="1:64" x14ac:dyDescent="0.25">
      <c r="A281">
        <v>3766</v>
      </c>
      <c r="B281" t="s">
        <v>577</v>
      </c>
      <c r="C281" t="s">
        <v>579</v>
      </c>
      <c r="D281">
        <v>66</v>
      </c>
      <c r="E281">
        <v>306</v>
      </c>
      <c r="F281">
        <v>2</v>
      </c>
      <c r="G281" t="s">
        <v>568</v>
      </c>
      <c r="H281" t="s">
        <v>64</v>
      </c>
      <c r="I281" t="s">
        <v>65</v>
      </c>
      <c r="J281">
        <v>83</v>
      </c>
      <c r="K281">
        <v>2060</v>
      </c>
      <c r="L281">
        <v>2047</v>
      </c>
      <c r="M281">
        <v>2073</v>
      </c>
      <c r="N281">
        <v>100</v>
      </c>
      <c r="O281">
        <v>19.4684850891</v>
      </c>
      <c r="P281">
        <v>0.56358490269700001</v>
      </c>
      <c r="Q281">
        <v>100</v>
      </c>
      <c r="R281">
        <v>2060</v>
      </c>
      <c r="S281">
        <v>0.53</v>
      </c>
      <c r="T281">
        <v>2061</v>
      </c>
      <c r="U281">
        <v>0.3</v>
      </c>
      <c r="V281">
        <v>4.1672313961199997E-2</v>
      </c>
      <c r="W281">
        <v>2.9066968866299999E-2</v>
      </c>
      <c r="X281">
        <v>4.4024839742999998E-2</v>
      </c>
      <c r="Y281">
        <v>8.1247385539699998E-2</v>
      </c>
      <c r="Z281">
        <v>4.1349508580100003E-2</v>
      </c>
      <c r="AA281">
        <v>11.9398464005</v>
      </c>
      <c r="AB281">
        <v>0.36627572866199998</v>
      </c>
      <c r="AC281">
        <v>2060</v>
      </c>
      <c r="AD281">
        <v>0.8</v>
      </c>
      <c r="AE281">
        <v>2061</v>
      </c>
      <c r="AF281">
        <v>0.15</v>
      </c>
      <c r="AG281">
        <v>0.63</v>
      </c>
      <c r="AH281" t="s">
        <v>66</v>
      </c>
      <c r="AI281" t="s">
        <v>67</v>
      </c>
      <c r="AJ281" t="s">
        <v>68</v>
      </c>
      <c r="AK281">
        <v>52</v>
      </c>
      <c r="AL281" t="s">
        <v>69</v>
      </c>
      <c r="AM281">
        <v>1</v>
      </c>
      <c r="AN281">
        <v>5201</v>
      </c>
      <c r="AO281" t="s">
        <v>569</v>
      </c>
      <c r="AP281">
        <v>1104</v>
      </c>
      <c r="AQ281" t="s">
        <v>71</v>
      </c>
      <c r="AR281" t="s">
        <v>66</v>
      </c>
      <c r="AS281">
        <v>2060</v>
      </c>
      <c r="AT281">
        <v>2.9066999999999999E-2</v>
      </c>
      <c r="AU281">
        <v>4.6E-5</v>
      </c>
      <c r="AV281" t="s">
        <v>78</v>
      </c>
      <c r="AW281">
        <v>0.79190000000000005</v>
      </c>
      <c r="AX281">
        <v>4.4025000000000002E-2</v>
      </c>
      <c r="AY281">
        <v>3.0000000000000001E-6</v>
      </c>
      <c r="AZ281" t="s">
        <v>78</v>
      </c>
      <c r="BA281">
        <v>0.87150000000000005</v>
      </c>
      <c r="BB281">
        <v>8.1247E-2</v>
      </c>
      <c r="BC281">
        <v>0.12590000000000001</v>
      </c>
      <c r="BD281" t="s">
        <v>72</v>
      </c>
      <c r="BE281" t="s">
        <v>74</v>
      </c>
      <c r="BF281">
        <v>3.85E-2</v>
      </c>
      <c r="BG281" t="s">
        <v>82</v>
      </c>
      <c r="BH281">
        <v>0.12590000000000001</v>
      </c>
      <c r="BI281" t="s">
        <v>72</v>
      </c>
      <c r="BJ281">
        <v>3.4509999999999999E-2</v>
      </c>
      <c r="BK281" t="s">
        <v>82</v>
      </c>
      <c r="BL281" t="s">
        <v>77</v>
      </c>
    </row>
    <row r="282" spans="1:64" x14ac:dyDescent="0.25">
      <c r="A282">
        <v>4368</v>
      </c>
      <c r="B282" t="s">
        <v>633</v>
      </c>
      <c r="C282" t="s">
        <v>640</v>
      </c>
      <c r="D282">
        <v>75</v>
      </c>
      <c r="E282">
        <v>354</v>
      </c>
      <c r="F282">
        <v>7</v>
      </c>
      <c r="G282" t="s">
        <v>611</v>
      </c>
      <c r="H282" t="s">
        <v>89</v>
      </c>
      <c r="I282" t="s">
        <v>65</v>
      </c>
      <c r="J282">
        <v>53</v>
      </c>
      <c r="K282">
        <v>2060</v>
      </c>
      <c r="L282">
        <v>2051</v>
      </c>
      <c r="M282">
        <v>2070</v>
      </c>
      <c r="N282">
        <v>53</v>
      </c>
      <c r="O282">
        <v>12.2348291552</v>
      </c>
      <c r="P282">
        <v>0.55515860833200004</v>
      </c>
      <c r="Q282">
        <v>53</v>
      </c>
      <c r="R282">
        <v>2060</v>
      </c>
      <c r="S282">
        <v>0.34</v>
      </c>
      <c r="T282">
        <v>2061</v>
      </c>
      <c r="U282">
        <v>0.25</v>
      </c>
      <c r="V282">
        <v>5.9265562866299998E-2</v>
      </c>
      <c r="W282">
        <v>5.7833041668100001E-2</v>
      </c>
      <c r="X282">
        <v>6.8830005058099997E-2</v>
      </c>
      <c r="Y282">
        <v>-6.24991296839E-2</v>
      </c>
      <c r="Z282">
        <v>5.94188860294E-2</v>
      </c>
      <c r="AA282">
        <v>9.7777635106300007</v>
      </c>
      <c r="AB282">
        <v>0.46858244226200002</v>
      </c>
      <c r="AC282">
        <v>2060</v>
      </c>
      <c r="AD282">
        <v>0.51</v>
      </c>
      <c r="AE282">
        <v>2061</v>
      </c>
      <c r="AF282">
        <v>0.15</v>
      </c>
      <c r="AG282">
        <v>0.48</v>
      </c>
      <c r="AH282" t="s">
        <v>66</v>
      </c>
      <c r="AI282" t="s">
        <v>90</v>
      </c>
      <c r="AJ282" t="s">
        <v>91</v>
      </c>
      <c r="AK282">
        <v>12</v>
      </c>
      <c r="AL282" t="s">
        <v>92</v>
      </c>
      <c r="AM282">
        <v>1</v>
      </c>
      <c r="AN282">
        <v>1201</v>
      </c>
      <c r="AO282" t="s">
        <v>612</v>
      </c>
      <c r="AP282">
        <v>1106</v>
      </c>
      <c r="AQ282" t="s">
        <v>71</v>
      </c>
      <c r="AR282" t="s">
        <v>66</v>
      </c>
      <c r="AS282">
        <v>2060</v>
      </c>
      <c r="AT282">
        <v>5.7829999999999999E-2</v>
      </c>
      <c r="AU282">
        <v>8.9499999999999996E-4</v>
      </c>
      <c r="AV282" t="s">
        <v>78</v>
      </c>
      <c r="AW282">
        <v>0.81269999999999998</v>
      </c>
      <c r="AX282">
        <v>6.8830000000000002E-2</v>
      </c>
      <c r="AY282">
        <v>9.2999999999999997E-5</v>
      </c>
      <c r="AZ282" t="s">
        <v>78</v>
      </c>
      <c r="BA282">
        <v>0.86619999999999997</v>
      </c>
      <c r="BB282">
        <v>-6.2498999999999999E-2</v>
      </c>
      <c r="BC282">
        <v>0.432</v>
      </c>
      <c r="BD282" t="s">
        <v>72</v>
      </c>
      <c r="BE282" t="s">
        <v>74</v>
      </c>
      <c r="BF282">
        <v>0.45400000000000001</v>
      </c>
      <c r="BG282" t="s">
        <v>75</v>
      </c>
      <c r="BH282">
        <v>0.432</v>
      </c>
      <c r="BI282" t="s">
        <v>72</v>
      </c>
      <c r="BJ282">
        <v>0.55069999999999997</v>
      </c>
      <c r="BK282" t="s">
        <v>75</v>
      </c>
      <c r="BL282" t="s">
        <v>77</v>
      </c>
    </row>
    <row r="283" spans="1:64" x14ac:dyDescent="0.25">
      <c r="A283">
        <v>457</v>
      </c>
      <c r="B283" t="s">
        <v>162</v>
      </c>
      <c r="C283" t="s">
        <v>168</v>
      </c>
      <c r="D283">
        <v>11</v>
      </c>
      <c r="E283">
        <v>37</v>
      </c>
      <c r="F283">
        <v>2</v>
      </c>
      <c r="G283" t="s">
        <v>129</v>
      </c>
      <c r="H283" t="s">
        <v>164</v>
      </c>
      <c r="I283" t="s">
        <v>65</v>
      </c>
      <c r="J283">
        <v>96</v>
      </c>
      <c r="K283">
        <v>2061</v>
      </c>
      <c r="L283">
        <v>2054</v>
      </c>
      <c r="M283">
        <v>2074</v>
      </c>
      <c r="N283">
        <v>99</v>
      </c>
      <c r="O283">
        <v>14.290130529800001</v>
      </c>
      <c r="P283">
        <v>0.48728386364199999</v>
      </c>
      <c r="Q283">
        <v>99</v>
      </c>
      <c r="R283">
        <v>2061</v>
      </c>
      <c r="S283">
        <v>0.89</v>
      </c>
      <c r="T283">
        <v>2062</v>
      </c>
      <c r="U283">
        <v>0.06</v>
      </c>
      <c r="V283">
        <v>4.4832778822199999E-2</v>
      </c>
      <c r="W283">
        <v>4.3333333328899999E-2</v>
      </c>
      <c r="X283">
        <v>3.4578365387099998E-2</v>
      </c>
      <c r="Y283">
        <v>0.118219619961</v>
      </c>
      <c r="Z283">
        <v>5.20754583334E-2</v>
      </c>
      <c r="AA283">
        <v>11.607031367599999</v>
      </c>
      <c r="AB283">
        <v>0.43572232736799998</v>
      </c>
      <c r="AC283">
        <v>2061</v>
      </c>
      <c r="AD283">
        <v>0.95</v>
      </c>
      <c r="AE283">
        <v>2058</v>
      </c>
      <c r="AF283">
        <v>0.03</v>
      </c>
      <c r="AG283">
        <v>0.67</v>
      </c>
      <c r="AH283" t="s">
        <v>66</v>
      </c>
      <c r="AI283" t="s">
        <v>165</v>
      </c>
      <c r="AJ283" t="s">
        <v>166</v>
      </c>
      <c r="AK283">
        <v>132</v>
      </c>
      <c r="AL283" t="s">
        <v>167</v>
      </c>
      <c r="AM283">
        <v>1</v>
      </c>
      <c r="AN283">
        <v>13201</v>
      </c>
      <c r="AO283" t="s">
        <v>134</v>
      </c>
      <c r="AP283">
        <v>1101</v>
      </c>
      <c r="AQ283" t="s">
        <v>71</v>
      </c>
      <c r="AR283" t="s">
        <v>66</v>
      </c>
      <c r="AS283">
        <v>2061</v>
      </c>
      <c r="AT283">
        <v>4.3333000000000003E-2</v>
      </c>
      <c r="AU283">
        <v>3.4199999999999999E-3</v>
      </c>
      <c r="AV283" t="s">
        <v>80</v>
      </c>
      <c r="AW283">
        <v>0.84470000000000001</v>
      </c>
      <c r="AX283">
        <v>3.4577999999999998E-2</v>
      </c>
      <c r="AY283">
        <v>1.6100000000000001E-4</v>
      </c>
      <c r="AZ283" t="s">
        <v>78</v>
      </c>
      <c r="BA283">
        <v>0.74009999999999998</v>
      </c>
      <c r="BB283">
        <v>0.11822000000000001</v>
      </c>
      <c r="BC283">
        <v>9.2399999999999996E-2</v>
      </c>
      <c r="BD283" t="s">
        <v>73</v>
      </c>
      <c r="BE283" t="s">
        <v>74</v>
      </c>
      <c r="BF283">
        <v>0.56479999999999997</v>
      </c>
      <c r="BG283" t="s">
        <v>75</v>
      </c>
      <c r="BH283">
        <v>9.2399999999999996E-2</v>
      </c>
      <c r="BI283" t="s">
        <v>73</v>
      </c>
      <c r="BJ283">
        <v>0.11119999999999999</v>
      </c>
      <c r="BK283" t="s">
        <v>75</v>
      </c>
      <c r="BL283" t="s">
        <v>77</v>
      </c>
    </row>
    <row r="284" spans="1:64" x14ac:dyDescent="0.25">
      <c r="A284">
        <v>1344</v>
      </c>
      <c r="B284" t="s">
        <v>268</v>
      </c>
      <c r="C284" t="s">
        <v>285</v>
      </c>
      <c r="D284">
        <v>24</v>
      </c>
      <c r="E284">
        <v>108</v>
      </c>
      <c r="F284">
        <v>13</v>
      </c>
      <c r="G284" t="s">
        <v>129</v>
      </c>
      <c r="H284" t="s">
        <v>270</v>
      </c>
      <c r="I284" t="s">
        <v>65</v>
      </c>
      <c r="J284">
        <v>31</v>
      </c>
      <c r="K284">
        <v>2061</v>
      </c>
      <c r="L284">
        <v>2041</v>
      </c>
      <c r="M284">
        <v>2071</v>
      </c>
      <c r="N284">
        <v>79</v>
      </c>
      <c r="O284">
        <v>22.6171581539</v>
      </c>
      <c r="P284">
        <v>0.52796798448500004</v>
      </c>
      <c r="Q284">
        <v>98</v>
      </c>
      <c r="R284">
        <v>2059</v>
      </c>
      <c r="S284">
        <v>0.72</v>
      </c>
      <c r="T284">
        <v>2061</v>
      </c>
      <c r="U284">
        <v>0.15</v>
      </c>
      <c r="V284">
        <v>3.3041899518899999E-2</v>
      </c>
      <c r="W284">
        <v>2.58306691735E-2</v>
      </c>
      <c r="X284">
        <v>3.1569787882499999E-2</v>
      </c>
      <c r="Y284">
        <v>0.125772476178</v>
      </c>
      <c r="Z284">
        <v>4.1633861520499998E-2</v>
      </c>
      <c r="AA284">
        <v>12.5297831279</v>
      </c>
      <c r="AB284">
        <v>0.36295883725099998</v>
      </c>
      <c r="AC284">
        <v>2061</v>
      </c>
      <c r="AD284">
        <v>0.96</v>
      </c>
      <c r="AE284">
        <v>2059</v>
      </c>
      <c r="AF284">
        <v>0.01</v>
      </c>
      <c r="AG284">
        <v>0.91</v>
      </c>
      <c r="AH284" t="s">
        <v>66</v>
      </c>
      <c r="AI284" t="s">
        <v>271</v>
      </c>
      <c r="AJ284" t="s">
        <v>272</v>
      </c>
      <c r="AK284">
        <v>135</v>
      </c>
      <c r="AL284" t="s">
        <v>273</v>
      </c>
      <c r="AM284">
        <v>2</v>
      </c>
      <c r="AN284">
        <v>13502</v>
      </c>
      <c r="AO284" t="s">
        <v>134</v>
      </c>
      <c r="AP284">
        <v>1101</v>
      </c>
      <c r="AQ284" t="s">
        <v>71</v>
      </c>
      <c r="AR284" t="s">
        <v>66</v>
      </c>
      <c r="AS284">
        <v>2061</v>
      </c>
      <c r="AT284">
        <v>2.5831E-2</v>
      </c>
      <c r="AU284">
        <v>0</v>
      </c>
      <c r="AV284" t="s">
        <v>78</v>
      </c>
      <c r="AW284">
        <v>0.93100000000000005</v>
      </c>
      <c r="AX284">
        <v>3.1570000000000001E-2</v>
      </c>
      <c r="AY284">
        <v>2.4499999999999999E-4</v>
      </c>
      <c r="AZ284" t="s">
        <v>78</v>
      </c>
      <c r="BA284">
        <v>0.83020000000000005</v>
      </c>
      <c r="BB284">
        <v>0.12577199999999999</v>
      </c>
      <c r="BC284">
        <v>1.4499999999999999E-3</v>
      </c>
      <c r="BD284" t="s">
        <v>80</v>
      </c>
      <c r="BE284" t="s">
        <v>74</v>
      </c>
      <c r="BF284">
        <v>0.27101999999999998</v>
      </c>
      <c r="BG284" t="s">
        <v>75</v>
      </c>
      <c r="BH284">
        <v>1.4499999999999999E-3</v>
      </c>
      <c r="BI284" t="s">
        <v>80</v>
      </c>
      <c r="BJ284">
        <v>1.05E-4</v>
      </c>
      <c r="BK284" t="s">
        <v>79</v>
      </c>
      <c r="BL284" t="s">
        <v>77</v>
      </c>
    </row>
    <row r="285" spans="1:64" x14ac:dyDescent="0.25">
      <c r="A285">
        <v>1472</v>
      </c>
      <c r="B285" t="s">
        <v>294</v>
      </c>
      <c r="C285" t="s">
        <v>295</v>
      </c>
      <c r="D285">
        <v>25</v>
      </c>
      <c r="E285">
        <v>117</v>
      </c>
      <c r="F285">
        <v>1</v>
      </c>
      <c r="G285" t="s">
        <v>129</v>
      </c>
      <c r="H285" t="s">
        <v>296</v>
      </c>
      <c r="I285" t="s">
        <v>65</v>
      </c>
      <c r="J285">
        <v>53</v>
      </c>
      <c r="K285">
        <v>2061</v>
      </c>
      <c r="L285">
        <v>2054</v>
      </c>
      <c r="M285">
        <v>2073</v>
      </c>
      <c r="N285">
        <v>54</v>
      </c>
      <c r="O285">
        <v>14.920561602999999</v>
      </c>
      <c r="P285">
        <v>0.245892400338</v>
      </c>
      <c r="Q285">
        <v>54</v>
      </c>
      <c r="R285">
        <v>2061</v>
      </c>
      <c r="S285">
        <v>0.81</v>
      </c>
      <c r="T285">
        <v>2060</v>
      </c>
      <c r="U285">
        <v>0.19</v>
      </c>
      <c r="V285">
        <v>2.2162013158999998E-2</v>
      </c>
      <c r="W285">
        <v>3.00005357142E-2</v>
      </c>
      <c r="X285">
        <v>1.0207287300199999E-2</v>
      </c>
      <c r="Y285">
        <v>8.9667463900099997E-2</v>
      </c>
      <c r="Z285">
        <v>2.7645335783400001E-2</v>
      </c>
      <c r="AA285">
        <v>12.2739361633</v>
      </c>
      <c r="AB285">
        <v>0.24817122959499999</v>
      </c>
      <c r="AC285">
        <v>2060</v>
      </c>
      <c r="AD285">
        <v>0.56999999999999995</v>
      </c>
      <c r="AE285">
        <v>2061</v>
      </c>
      <c r="AF285">
        <v>0.26</v>
      </c>
      <c r="AG285">
        <v>0.56000000000000005</v>
      </c>
      <c r="AH285" t="s">
        <v>66</v>
      </c>
      <c r="AI285" t="s">
        <v>271</v>
      </c>
      <c r="AJ285" t="s">
        <v>272</v>
      </c>
      <c r="AK285">
        <v>135</v>
      </c>
      <c r="AL285" t="s">
        <v>297</v>
      </c>
      <c r="AM285">
        <v>3</v>
      </c>
      <c r="AN285">
        <v>13503</v>
      </c>
      <c r="AO285" t="s">
        <v>134</v>
      </c>
      <c r="AP285">
        <v>1101</v>
      </c>
      <c r="AQ285" t="s">
        <v>71</v>
      </c>
      <c r="AR285" t="s">
        <v>66</v>
      </c>
      <c r="AS285">
        <v>2061</v>
      </c>
      <c r="AT285">
        <v>3.0001E-2</v>
      </c>
      <c r="AU285">
        <v>2.6800000000000001E-3</v>
      </c>
      <c r="AV285" t="s">
        <v>80</v>
      </c>
      <c r="AW285">
        <v>0.8589</v>
      </c>
      <c r="AX285">
        <v>1.0207000000000001E-2</v>
      </c>
      <c r="AY285">
        <v>3.62E-3</v>
      </c>
      <c r="AZ285" t="s">
        <v>80</v>
      </c>
      <c r="BA285">
        <v>0.58779999999999999</v>
      </c>
      <c r="BB285">
        <v>8.9666999999999997E-2</v>
      </c>
      <c r="BC285">
        <v>6.8599999999999998E-3</v>
      </c>
      <c r="BD285" t="s">
        <v>80</v>
      </c>
      <c r="BE285" t="s">
        <v>74</v>
      </c>
      <c r="BF285">
        <v>7.7600000000000004E-3</v>
      </c>
      <c r="BG285" t="s">
        <v>76</v>
      </c>
      <c r="BH285">
        <v>6.8599999999999998E-3</v>
      </c>
      <c r="BI285" t="s">
        <v>80</v>
      </c>
      <c r="BJ285">
        <v>3.4000000000000002E-4</v>
      </c>
      <c r="BK285" t="s">
        <v>79</v>
      </c>
      <c r="BL285" t="s">
        <v>77</v>
      </c>
    </row>
    <row r="286" spans="1:64" x14ac:dyDescent="0.25">
      <c r="A286">
        <v>2853</v>
      </c>
      <c r="B286" t="s">
        <v>470</v>
      </c>
      <c r="C286" t="s">
        <v>474</v>
      </c>
      <c r="D286">
        <v>45</v>
      </c>
      <c r="E286">
        <v>226</v>
      </c>
      <c r="F286">
        <v>2</v>
      </c>
      <c r="G286" t="s">
        <v>472</v>
      </c>
      <c r="H286" t="s">
        <v>158</v>
      </c>
      <c r="I286" t="s">
        <v>65</v>
      </c>
      <c r="J286">
        <v>82</v>
      </c>
      <c r="K286">
        <v>2061</v>
      </c>
      <c r="L286">
        <v>2054</v>
      </c>
      <c r="M286">
        <v>2072</v>
      </c>
      <c r="N286">
        <v>100</v>
      </c>
      <c r="O286">
        <v>12.731533947499999</v>
      </c>
      <c r="P286">
        <v>0.44006683436499999</v>
      </c>
      <c r="Q286">
        <v>100</v>
      </c>
      <c r="R286">
        <v>2061</v>
      </c>
      <c r="S286">
        <v>0.94</v>
      </c>
      <c r="T286">
        <v>2060</v>
      </c>
      <c r="U286">
        <v>0.06</v>
      </c>
      <c r="V286">
        <v>4.5171541968200002E-2</v>
      </c>
      <c r="W286">
        <v>4.9001398800399998E-2</v>
      </c>
      <c r="X286">
        <v>3.3501992427799998E-2</v>
      </c>
      <c r="Y286">
        <v>8.9083946434699995E-2</v>
      </c>
      <c r="Z286">
        <v>5.0760588234400002E-2</v>
      </c>
      <c r="AA286">
        <v>10.968457323799999</v>
      </c>
      <c r="AB286">
        <v>0.42329203665800003</v>
      </c>
      <c r="AC286">
        <v>2061</v>
      </c>
      <c r="AD286">
        <v>0.57999999999999996</v>
      </c>
      <c r="AE286">
        <v>2060</v>
      </c>
      <c r="AF286">
        <v>0.34</v>
      </c>
      <c r="AG286">
        <v>0.69</v>
      </c>
      <c r="AH286" t="s">
        <v>66</v>
      </c>
      <c r="AI286" t="s">
        <v>159</v>
      </c>
      <c r="AJ286" t="s">
        <v>160</v>
      </c>
      <c r="AK286">
        <v>21</v>
      </c>
      <c r="AL286" t="s">
        <v>161</v>
      </c>
      <c r="AM286">
        <v>1</v>
      </c>
      <c r="AN286">
        <v>2101</v>
      </c>
      <c r="AO286" t="s">
        <v>473</v>
      </c>
      <c r="AP286">
        <v>1102</v>
      </c>
      <c r="AQ286" t="s">
        <v>71</v>
      </c>
      <c r="AR286" t="s">
        <v>66</v>
      </c>
      <c r="AS286">
        <v>2061</v>
      </c>
      <c r="AT286">
        <v>4.9000000000000002E-2</v>
      </c>
      <c r="AU286">
        <v>6.1199999999999997E-2</v>
      </c>
      <c r="AV286" t="s">
        <v>73</v>
      </c>
      <c r="AW286">
        <v>0.53649999999999998</v>
      </c>
      <c r="AX286">
        <v>3.3501999999999997E-2</v>
      </c>
      <c r="AY286">
        <v>8.0000000000000007E-5</v>
      </c>
      <c r="AZ286" t="s">
        <v>78</v>
      </c>
      <c r="BA286">
        <v>0.83679999999999999</v>
      </c>
      <c r="BB286">
        <v>8.9083999999999997E-2</v>
      </c>
      <c r="BC286">
        <v>0.23611399999999999</v>
      </c>
      <c r="BD286" t="s">
        <v>72</v>
      </c>
      <c r="BE286" t="s">
        <v>74</v>
      </c>
      <c r="BF286">
        <v>0.35536899999999999</v>
      </c>
      <c r="BG286" t="s">
        <v>75</v>
      </c>
      <c r="BH286">
        <v>0.23611399999999999</v>
      </c>
      <c r="BI286" t="s">
        <v>72</v>
      </c>
      <c r="BJ286">
        <v>0.22700000000000001</v>
      </c>
      <c r="BK286" t="s">
        <v>75</v>
      </c>
      <c r="BL286" t="s">
        <v>77</v>
      </c>
    </row>
    <row r="287" spans="1:64" x14ac:dyDescent="0.25">
      <c r="A287">
        <v>3977</v>
      </c>
      <c r="B287" t="s">
        <v>598</v>
      </c>
      <c r="C287" t="s">
        <v>599</v>
      </c>
      <c r="D287">
        <v>70</v>
      </c>
      <c r="E287">
        <v>322</v>
      </c>
      <c r="F287">
        <v>1</v>
      </c>
      <c r="G287" t="s">
        <v>600</v>
      </c>
      <c r="H287" t="s">
        <v>158</v>
      </c>
      <c r="I287" t="s">
        <v>65</v>
      </c>
      <c r="J287">
        <v>90</v>
      </c>
      <c r="K287">
        <v>2061</v>
      </c>
      <c r="L287">
        <v>2054</v>
      </c>
      <c r="M287">
        <v>2069</v>
      </c>
      <c r="N287">
        <v>100</v>
      </c>
      <c r="O287">
        <v>11.6049644003</v>
      </c>
      <c r="P287">
        <v>0.41321950368100002</v>
      </c>
      <c r="Q287">
        <v>100</v>
      </c>
      <c r="R287">
        <v>2061</v>
      </c>
      <c r="S287">
        <v>1</v>
      </c>
      <c r="T287">
        <v>0</v>
      </c>
      <c r="U287">
        <v>0</v>
      </c>
      <c r="V287">
        <v>4.5717348213599997E-2</v>
      </c>
      <c r="W287">
        <v>7.3667261844500001E-3</v>
      </c>
      <c r="X287">
        <v>2.4011825397099999E-2</v>
      </c>
      <c r="Y287">
        <v>0.28363562502099998</v>
      </c>
      <c r="Z287">
        <v>4.8216977940099999E-2</v>
      </c>
      <c r="AA287">
        <v>12.135067251300001</v>
      </c>
      <c r="AB287">
        <v>0.44741116780500001</v>
      </c>
      <c r="AC287">
        <v>2061</v>
      </c>
      <c r="AD287">
        <v>1</v>
      </c>
      <c r="AE287">
        <v>0</v>
      </c>
      <c r="AF287">
        <v>0</v>
      </c>
      <c r="AG287">
        <v>0.97</v>
      </c>
      <c r="AH287" t="s">
        <v>66</v>
      </c>
      <c r="AI287" t="s">
        <v>159</v>
      </c>
      <c r="AJ287" t="s">
        <v>160</v>
      </c>
      <c r="AK287">
        <v>21</v>
      </c>
      <c r="AL287" t="s">
        <v>161</v>
      </c>
      <c r="AM287">
        <v>1</v>
      </c>
      <c r="AN287">
        <v>2101</v>
      </c>
      <c r="AO287" t="s">
        <v>601</v>
      </c>
      <c r="AP287">
        <v>1105</v>
      </c>
      <c r="AQ287" t="s">
        <v>71</v>
      </c>
      <c r="AR287" t="s">
        <v>66</v>
      </c>
      <c r="AS287">
        <v>2061</v>
      </c>
      <c r="AT287">
        <v>7.3670000000000003E-3</v>
      </c>
      <c r="AU287">
        <v>0.74</v>
      </c>
      <c r="AV287" t="s">
        <v>72</v>
      </c>
      <c r="AW287">
        <v>2.41E-2</v>
      </c>
      <c r="AX287">
        <v>2.401E-2</v>
      </c>
      <c r="AY287">
        <v>0.104</v>
      </c>
      <c r="AZ287" t="s">
        <v>72</v>
      </c>
      <c r="BA287">
        <v>0.38009999999999999</v>
      </c>
      <c r="BB287">
        <v>0.28364</v>
      </c>
      <c r="BC287">
        <v>1.55E-2</v>
      </c>
      <c r="BD287" t="s">
        <v>81</v>
      </c>
      <c r="BE287" t="s">
        <v>74</v>
      </c>
      <c r="BF287">
        <v>0.4914</v>
      </c>
      <c r="BG287" t="s">
        <v>75</v>
      </c>
      <c r="BH287">
        <v>1.55E-2</v>
      </c>
      <c r="BI287" t="s">
        <v>81</v>
      </c>
      <c r="BJ287">
        <v>4.0759999999999998E-2</v>
      </c>
      <c r="BK287" t="s">
        <v>82</v>
      </c>
      <c r="BL287" t="s">
        <v>77</v>
      </c>
    </row>
    <row r="288" spans="1:64" x14ac:dyDescent="0.25">
      <c r="A288">
        <v>4476</v>
      </c>
      <c r="B288" t="s">
        <v>655</v>
      </c>
      <c r="C288" t="s">
        <v>657</v>
      </c>
      <c r="D288">
        <v>78</v>
      </c>
      <c r="E288">
        <v>364</v>
      </c>
      <c r="F288">
        <v>2</v>
      </c>
      <c r="G288" t="s">
        <v>651</v>
      </c>
      <c r="H288" t="s">
        <v>103</v>
      </c>
      <c r="I288" t="s">
        <v>65</v>
      </c>
      <c r="J288">
        <v>93</v>
      </c>
      <c r="K288">
        <v>2061</v>
      </c>
      <c r="L288">
        <v>2048</v>
      </c>
      <c r="M288">
        <v>2071</v>
      </c>
      <c r="N288">
        <v>100</v>
      </c>
      <c r="O288">
        <v>16.803815864299999</v>
      </c>
      <c r="P288">
        <v>0.55061689804500002</v>
      </c>
      <c r="Q288">
        <v>100</v>
      </c>
      <c r="R288">
        <v>2061</v>
      </c>
      <c r="S288">
        <v>0.84</v>
      </c>
      <c r="T288">
        <v>2060</v>
      </c>
      <c r="U288">
        <v>0.11</v>
      </c>
      <c r="V288">
        <v>4.4418315218300003E-2</v>
      </c>
      <c r="W288">
        <v>3.9687362637300001E-2</v>
      </c>
      <c r="X288">
        <v>2.5372429294799999E-2</v>
      </c>
      <c r="Y288">
        <v>0.17055837973400001</v>
      </c>
      <c r="Z288">
        <v>4.7936151960599999E-2</v>
      </c>
      <c r="AA288">
        <v>11.578648230300001</v>
      </c>
      <c r="AB288">
        <v>0.423444759876</v>
      </c>
      <c r="AC288">
        <v>2061</v>
      </c>
      <c r="AD288">
        <v>0.74</v>
      </c>
      <c r="AE288">
        <v>2063</v>
      </c>
      <c r="AF288">
        <v>0.22</v>
      </c>
      <c r="AG288">
        <v>0.87</v>
      </c>
      <c r="AH288" t="s">
        <v>66</v>
      </c>
      <c r="AI288" t="s">
        <v>104</v>
      </c>
      <c r="AJ288" t="s">
        <v>105</v>
      </c>
      <c r="AK288">
        <v>61</v>
      </c>
      <c r="AL288" t="s">
        <v>106</v>
      </c>
      <c r="AM288">
        <v>1</v>
      </c>
      <c r="AN288">
        <v>6101</v>
      </c>
      <c r="AO288" t="s">
        <v>652</v>
      </c>
      <c r="AP288">
        <v>1108</v>
      </c>
      <c r="AQ288" t="s">
        <v>71</v>
      </c>
      <c r="AR288" t="s">
        <v>66</v>
      </c>
      <c r="AS288">
        <v>2061</v>
      </c>
      <c r="AT288">
        <v>3.9687E-2</v>
      </c>
      <c r="AU288">
        <v>3.7399999999999998E-4</v>
      </c>
      <c r="AV288" t="s">
        <v>78</v>
      </c>
      <c r="AW288">
        <v>0.69840000000000002</v>
      </c>
      <c r="AX288">
        <v>2.5371999999999999E-2</v>
      </c>
      <c r="AY288">
        <v>3.32E-2</v>
      </c>
      <c r="AZ288" t="s">
        <v>81</v>
      </c>
      <c r="BA288">
        <v>0.4521</v>
      </c>
      <c r="BB288">
        <v>0.17055999999999999</v>
      </c>
      <c r="BC288">
        <v>6.1100000000000002E-2</v>
      </c>
      <c r="BD288" t="s">
        <v>73</v>
      </c>
      <c r="BE288" t="s">
        <v>74</v>
      </c>
      <c r="BF288">
        <v>0.29199999999999998</v>
      </c>
      <c r="BG288" t="s">
        <v>75</v>
      </c>
      <c r="BH288">
        <v>6.1100000000000002E-2</v>
      </c>
      <c r="BI288" t="s">
        <v>73</v>
      </c>
      <c r="BJ288">
        <v>0.14799999999999999</v>
      </c>
      <c r="BK288" t="s">
        <v>75</v>
      </c>
      <c r="BL288" t="s">
        <v>77</v>
      </c>
    </row>
    <row r="289" spans="1:64" x14ac:dyDescent="0.25">
      <c r="A289">
        <v>4685</v>
      </c>
      <c r="B289" t="s">
        <v>677</v>
      </c>
      <c r="C289" t="s">
        <v>678</v>
      </c>
      <c r="D289">
        <v>80</v>
      </c>
      <c r="E289">
        <v>381</v>
      </c>
      <c r="F289">
        <v>1</v>
      </c>
      <c r="G289" t="s">
        <v>663</v>
      </c>
      <c r="H289" t="s">
        <v>103</v>
      </c>
      <c r="I289" t="s">
        <v>65</v>
      </c>
      <c r="J289">
        <v>61</v>
      </c>
      <c r="K289">
        <v>2061</v>
      </c>
      <c r="L289">
        <v>2046</v>
      </c>
      <c r="M289">
        <v>2072</v>
      </c>
      <c r="N289">
        <v>100</v>
      </c>
      <c r="O289">
        <v>19.833581274899998</v>
      </c>
      <c r="P289">
        <v>0.59772051211300004</v>
      </c>
      <c r="Q289">
        <v>100</v>
      </c>
      <c r="R289">
        <v>2061</v>
      </c>
      <c r="S289">
        <v>0.61</v>
      </c>
      <c r="T289">
        <v>2060</v>
      </c>
      <c r="U289">
        <v>0.26</v>
      </c>
      <c r="V289">
        <v>4.18711487179E-2</v>
      </c>
      <c r="W289">
        <v>3.5221610118900001E-2</v>
      </c>
      <c r="X289">
        <v>1.8491590909700002E-2</v>
      </c>
      <c r="Y289">
        <v>0.240564991788</v>
      </c>
      <c r="Z289">
        <v>5.21648075985E-2</v>
      </c>
      <c r="AA289">
        <v>11.435324682299999</v>
      </c>
      <c r="AB289">
        <v>0.46566792730399997</v>
      </c>
      <c r="AC289">
        <v>2061</v>
      </c>
      <c r="AD289">
        <v>0.92</v>
      </c>
      <c r="AE289">
        <v>2060</v>
      </c>
      <c r="AF289">
        <v>0.06</v>
      </c>
      <c r="AG289">
        <v>0.84</v>
      </c>
      <c r="AH289" t="s">
        <v>66</v>
      </c>
      <c r="AI289" t="s">
        <v>104</v>
      </c>
      <c r="AJ289" t="s">
        <v>105</v>
      </c>
      <c r="AK289">
        <v>61</v>
      </c>
      <c r="AL289" t="s">
        <v>106</v>
      </c>
      <c r="AM289">
        <v>1</v>
      </c>
      <c r="AN289">
        <v>6101</v>
      </c>
      <c r="AO289" t="s">
        <v>664</v>
      </c>
      <c r="AP289">
        <v>1109</v>
      </c>
      <c r="AQ289" t="s">
        <v>71</v>
      </c>
      <c r="AR289" t="s">
        <v>66</v>
      </c>
      <c r="AS289">
        <v>2061</v>
      </c>
      <c r="AT289">
        <v>3.5220000000000001E-2</v>
      </c>
      <c r="AU289">
        <v>9.2999999999999997E-5</v>
      </c>
      <c r="AV289" t="s">
        <v>78</v>
      </c>
      <c r="AW289">
        <v>0.7036</v>
      </c>
      <c r="AX289">
        <v>1.8492000000000001E-2</v>
      </c>
      <c r="AY289">
        <v>2.8899999999999999E-2</v>
      </c>
      <c r="AZ289" t="s">
        <v>81</v>
      </c>
      <c r="BA289">
        <v>0.42830000000000001</v>
      </c>
      <c r="BB289">
        <v>0.240565</v>
      </c>
      <c r="BC289">
        <v>4.8300000000000001E-3</v>
      </c>
      <c r="BD289" t="s">
        <v>80</v>
      </c>
      <c r="BE289" t="s">
        <v>74</v>
      </c>
      <c r="BF289">
        <v>0.12998000000000001</v>
      </c>
      <c r="BG289" t="s">
        <v>75</v>
      </c>
      <c r="BH289">
        <v>4.8300000000000001E-3</v>
      </c>
      <c r="BI289" t="s">
        <v>80</v>
      </c>
      <c r="BJ289">
        <v>1.5310000000000001E-2</v>
      </c>
      <c r="BK289" t="s">
        <v>82</v>
      </c>
      <c r="BL289" t="s">
        <v>77</v>
      </c>
    </row>
    <row r="290" spans="1:64" x14ac:dyDescent="0.25">
      <c r="A290">
        <v>13</v>
      </c>
      <c r="B290" t="s">
        <v>61</v>
      </c>
      <c r="C290" t="s">
        <v>62</v>
      </c>
      <c r="D290">
        <v>1</v>
      </c>
      <c r="E290">
        <v>1</v>
      </c>
      <c r="F290">
        <v>1</v>
      </c>
      <c r="G290" t="s">
        <v>63</v>
      </c>
      <c r="H290" t="s">
        <v>64</v>
      </c>
      <c r="I290" t="s">
        <v>65</v>
      </c>
      <c r="J290">
        <v>95</v>
      </c>
      <c r="K290">
        <v>2062</v>
      </c>
      <c r="L290">
        <v>2052</v>
      </c>
      <c r="M290">
        <v>2075</v>
      </c>
      <c r="N290">
        <v>96</v>
      </c>
      <c r="O290">
        <v>17.571661678400002</v>
      </c>
      <c r="P290">
        <v>0.50620654925700004</v>
      </c>
      <c r="Q290">
        <v>100</v>
      </c>
      <c r="R290">
        <v>2062</v>
      </c>
      <c r="S290">
        <v>0.87</v>
      </c>
      <c r="T290">
        <v>2063</v>
      </c>
      <c r="U290">
        <v>0.06</v>
      </c>
      <c r="V290">
        <v>4.0771089426000003E-2</v>
      </c>
      <c r="W290">
        <v>2.18145505068E-2</v>
      </c>
      <c r="X290">
        <v>3.5481135528600001E-2</v>
      </c>
      <c r="Y290">
        <v>0.161206195809</v>
      </c>
      <c r="Z290">
        <v>4.7996477939900001E-2</v>
      </c>
      <c r="AA290">
        <v>11.815653792499999</v>
      </c>
      <c r="AB290">
        <v>0.41619455956700002</v>
      </c>
      <c r="AC290">
        <v>2062</v>
      </c>
      <c r="AD290">
        <v>0.98</v>
      </c>
      <c r="AE290">
        <v>2063</v>
      </c>
      <c r="AF290">
        <v>0.02</v>
      </c>
      <c r="AG290">
        <v>0.93</v>
      </c>
      <c r="AH290" t="s">
        <v>66</v>
      </c>
      <c r="AI290" t="s">
        <v>67</v>
      </c>
      <c r="AJ290" t="s">
        <v>68</v>
      </c>
      <c r="AK290">
        <v>52</v>
      </c>
      <c r="AL290" t="s">
        <v>69</v>
      </c>
      <c r="AM290">
        <v>1</v>
      </c>
      <c r="AN290">
        <v>5201</v>
      </c>
      <c r="AO290" t="s">
        <v>70</v>
      </c>
      <c r="AP290">
        <v>1110</v>
      </c>
      <c r="AQ290" t="s">
        <v>71</v>
      </c>
      <c r="AR290" t="s">
        <v>66</v>
      </c>
      <c r="AS290">
        <v>2062</v>
      </c>
      <c r="AT290">
        <v>2.1815000000000001E-2</v>
      </c>
      <c r="AU290">
        <v>1.95E-2</v>
      </c>
      <c r="AV290" t="s">
        <v>81</v>
      </c>
      <c r="AW290">
        <v>0.51470000000000005</v>
      </c>
      <c r="AX290">
        <v>3.5480999999999999E-2</v>
      </c>
      <c r="AY290">
        <v>4.1999999999999998E-5</v>
      </c>
      <c r="AZ290" t="s">
        <v>78</v>
      </c>
      <c r="BA290">
        <v>0.7954</v>
      </c>
      <c r="BB290">
        <v>0.16120599999999999</v>
      </c>
      <c r="BC290">
        <v>1.34E-2</v>
      </c>
      <c r="BD290" t="s">
        <v>81</v>
      </c>
      <c r="BE290" t="s">
        <v>74</v>
      </c>
      <c r="BF290">
        <v>0.1636</v>
      </c>
      <c r="BG290" t="s">
        <v>75</v>
      </c>
      <c r="BH290">
        <v>1.34E-2</v>
      </c>
      <c r="BI290" t="s">
        <v>81</v>
      </c>
      <c r="BJ290">
        <v>2.9100000000000001E-2</v>
      </c>
      <c r="BK290" t="s">
        <v>82</v>
      </c>
      <c r="BL290" t="s">
        <v>77</v>
      </c>
    </row>
    <row r="291" spans="1:64" x14ac:dyDescent="0.25">
      <c r="A291">
        <v>397</v>
      </c>
      <c r="B291" t="s">
        <v>142</v>
      </c>
      <c r="C291" t="s">
        <v>148</v>
      </c>
      <c r="D291">
        <v>8</v>
      </c>
      <c r="E291">
        <v>32</v>
      </c>
      <c r="F291">
        <v>2</v>
      </c>
      <c r="G291" t="s">
        <v>129</v>
      </c>
      <c r="H291" t="s">
        <v>144</v>
      </c>
      <c r="I291" t="s">
        <v>65</v>
      </c>
      <c r="J291">
        <v>95</v>
      </c>
      <c r="K291">
        <v>2062</v>
      </c>
      <c r="L291">
        <v>2052</v>
      </c>
      <c r="M291">
        <v>2075</v>
      </c>
      <c r="N291">
        <v>100</v>
      </c>
      <c r="O291">
        <v>18.7773618001</v>
      </c>
      <c r="P291">
        <v>0.60425532042700003</v>
      </c>
      <c r="Q291">
        <v>100</v>
      </c>
      <c r="R291">
        <v>2062</v>
      </c>
      <c r="S291">
        <v>0.82</v>
      </c>
      <c r="T291">
        <v>2061</v>
      </c>
      <c r="U291">
        <v>0.18</v>
      </c>
      <c r="V291">
        <v>4.6259729908200001E-2</v>
      </c>
      <c r="W291">
        <v>5.0536333329899999E-2</v>
      </c>
      <c r="X291">
        <v>1.8624500915500001E-2</v>
      </c>
      <c r="Y291">
        <v>0.246152532077</v>
      </c>
      <c r="Z291">
        <v>5.8192906864900001E-2</v>
      </c>
      <c r="AA291">
        <v>12.4059885061</v>
      </c>
      <c r="AB291">
        <v>0.51336898224500005</v>
      </c>
      <c r="AC291">
        <v>2062</v>
      </c>
      <c r="AD291">
        <v>0.74</v>
      </c>
      <c r="AE291">
        <v>2061</v>
      </c>
      <c r="AF291">
        <v>0.26</v>
      </c>
      <c r="AG291">
        <v>0.5</v>
      </c>
      <c r="AH291" t="s">
        <v>66</v>
      </c>
      <c r="AI291" t="s">
        <v>145</v>
      </c>
      <c r="AJ291" t="s">
        <v>146</v>
      </c>
      <c r="AK291">
        <v>32</v>
      </c>
      <c r="AL291" t="s">
        <v>147</v>
      </c>
      <c r="AM291">
        <v>2</v>
      </c>
      <c r="AN291">
        <v>3202</v>
      </c>
      <c r="AO291" t="s">
        <v>134</v>
      </c>
      <c r="AP291">
        <v>1101</v>
      </c>
      <c r="AQ291" t="s">
        <v>71</v>
      </c>
      <c r="AR291" t="s">
        <v>66</v>
      </c>
      <c r="AS291">
        <v>2062</v>
      </c>
      <c r="AT291">
        <v>5.0535999999999998E-2</v>
      </c>
      <c r="AU291">
        <v>8.5000000000000006E-5</v>
      </c>
      <c r="AV291" t="s">
        <v>78</v>
      </c>
      <c r="AW291">
        <v>0.86899999999999999</v>
      </c>
      <c r="AX291">
        <v>1.8624999999999999E-2</v>
      </c>
      <c r="AY291">
        <v>3.46E-3</v>
      </c>
      <c r="AZ291" t="s">
        <v>80</v>
      </c>
      <c r="BA291">
        <v>0.55530000000000002</v>
      </c>
      <c r="BB291">
        <v>0.24615300000000001</v>
      </c>
      <c r="BC291">
        <v>2.4699999999999999E-4</v>
      </c>
      <c r="BD291" t="s">
        <v>78</v>
      </c>
      <c r="BE291" t="s">
        <v>74</v>
      </c>
      <c r="BF291">
        <v>1.6930000000000001E-3</v>
      </c>
      <c r="BG291" t="s">
        <v>76</v>
      </c>
      <c r="BH291">
        <v>2.4699999999999999E-4</v>
      </c>
      <c r="BI291" t="s">
        <v>78</v>
      </c>
      <c r="BJ291">
        <v>2.4000000000000001E-5</v>
      </c>
      <c r="BK291" t="s">
        <v>79</v>
      </c>
      <c r="BL291" t="s">
        <v>77</v>
      </c>
    </row>
    <row r="292" spans="1:64" x14ac:dyDescent="0.25">
      <c r="A292">
        <v>603</v>
      </c>
      <c r="B292" t="s">
        <v>197</v>
      </c>
      <c r="C292" t="s">
        <v>198</v>
      </c>
      <c r="D292">
        <v>16</v>
      </c>
      <c r="E292">
        <v>50</v>
      </c>
      <c r="F292">
        <v>1</v>
      </c>
      <c r="G292" t="s">
        <v>129</v>
      </c>
      <c r="H292" t="s">
        <v>64</v>
      </c>
      <c r="I292" t="s">
        <v>65</v>
      </c>
      <c r="J292">
        <v>49</v>
      </c>
      <c r="K292">
        <v>2062</v>
      </c>
      <c r="L292">
        <v>2052</v>
      </c>
      <c r="M292">
        <v>2076</v>
      </c>
      <c r="N292">
        <v>100</v>
      </c>
      <c r="O292">
        <v>17.450782974599999</v>
      </c>
      <c r="P292">
        <v>0.55717016586500001</v>
      </c>
      <c r="Q292">
        <v>100</v>
      </c>
      <c r="R292">
        <v>2062</v>
      </c>
      <c r="S292">
        <v>0.68</v>
      </c>
      <c r="T292">
        <v>2064</v>
      </c>
      <c r="U292">
        <v>0.12</v>
      </c>
      <c r="V292">
        <v>4.46687344189E-2</v>
      </c>
      <c r="W292">
        <v>3.3010853538599998E-2</v>
      </c>
      <c r="X292">
        <v>4.2326578751400001E-2</v>
      </c>
      <c r="Y292">
        <v>9.1378282709500006E-2</v>
      </c>
      <c r="Z292">
        <v>4.54127352921E-2</v>
      </c>
      <c r="AA292">
        <v>11.977571986599999</v>
      </c>
      <c r="AB292">
        <v>0.39391810159700003</v>
      </c>
      <c r="AC292">
        <v>2062</v>
      </c>
      <c r="AD292">
        <v>0.92</v>
      </c>
      <c r="AE292">
        <v>2061</v>
      </c>
      <c r="AF292">
        <v>7.0000000000000007E-2</v>
      </c>
      <c r="AG292">
        <v>0.62</v>
      </c>
      <c r="AH292" t="s">
        <v>66</v>
      </c>
      <c r="AI292" t="s">
        <v>67</v>
      </c>
      <c r="AJ292" t="s">
        <v>68</v>
      </c>
      <c r="AK292">
        <v>52</v>
      </c>
      <c r="AL292" t="s">
        <v>69</v>
      </c>
      <c r="AM292">
        <v>1</v>
      </c>
      <c r="AN292">
        <v>5201</v>
      </c>
      <c r="AO292" t="s">
        <v>134</v>
      </c>
      <c r="AP292">
        <v>1101</v>
      </c>
      <c r="AQ292" t="s">
        <v>71</v>
      </c>
      <c r="AR292" t="s">
        <v>66</v>
      </c>
      <c r="AS292">
        <v>2062</v>
      </c>
      <c r="AT292">
        <v>3.3010999999999999E-2</v>
      </c>
      <c r="AU292">
        <v>1.08E-3</v>
      </c>
      <c r="AV292" t="s">
        <v>80</v>
      </c>
      <c r="AW292">
        <v>0.75629999999999997</v>
      </c>
      <c r="AX292">
        <v>4.2326999999999997E-2</v>
      </c>
      <c r="AY292">
        <v>9.9999999999999995E-7</v>
      </c>
      <c r="AZ292" t="s">
        <v>78</v>
      </c>
      <c r="BA292">
        <v>0.86619999999999997</v>
      </c>
      <c r="BB292">
        <v>9.1378000000000001E-2</v>
      </c>
      <c r="BC292">
        <v>0.114</v>
      </c>
      <c r="BD292" t="s">
        <v>72</v>
      </c>
      <c r="BE292" t="s">
        <v>74</v>
      </c>
      <c r="BF292">
        <v>0.29799999999999999</v>
      </c>
      <c r="BG292" t="s">
        <v>75</v>
      </c>
      <c r="BH292">
        <v>0.114</v>
      </c>
      <c r="BI292" t="s">
        <v>72</v>
      </c>
      <c r="BJ292">
        <v>0.21809999999999999</v>
      </c>
      <c r="BK292" t="s">
        <v>75</v>
      </c>
      <c r="BL292" t="s">
        <v>77</v>
      </c>
    </row>
    <row r="293" spans="1:64" x14ac:dyDescent="0.25">
      <c r="A293">
        <v>1774</v>
      </c>
      <c r="B293" t="s">
        <v>336</v>
      </c>
      <c r="C293" t="s">
        <v>344</v>
      </c>
      <c r="D293">
        <v>30</v>
      </c>
      <c r="E293">
        <v>143</v>
      </c>
      <c r="F293">
        <v>4</v>
      </c>
      <c r="G293" t="s">
        <v>129</v>
      </c>
      <c r="H293" t="s">
        <v>338</v>
      </c>
      <c r="I293" t="s">
        <v>65</v>
      </c>
      <c r="J293">
        <v>83</v>
      </c>
      <c r="K293">
        <v>2062</v>
      </c>
      <c r="L293">
        <v>2052</v>
      </c>
      <c r="M293">
        <v>2072</v>
      </c>
      <c r="N293">
        <v>100</v>
      </c>
      <c r="O293">
        <v>15.337789777899999</v>
      </c>
      <c r="P293">
        <v>0.61467367632199998</v>
      </c>
      <c r="Q293">
        <v>100</v>
      </c>
      <c r="R293">
        <v>2062</v>
      </c>
      <c r="S293">
        <v>0.87</v>
      </c>
      <c r="T293">
        <v>2064</v>
      </c>
      <c r="U293">
        <v>0.06</v>
      </c>
      <c r="V293">
        <v>5.71456854642E-2</v>
      </c>
      <c r="W293">
        <v>3.2943959592900002E-2</v>
      </c>
      <c r="X293">
        <v>5.5830050503099998E-2</v>
      </c>
      <c r="Y293">
        <v>0.15824740408499999</v>
      </c>
      <c r="Z293">
        <v>6.22801237764E-2</v>
      </c>
      <c r="AA293">
        <v>11.6197555178</v>
      </c>
      <c r="AB293">
        <v>0.53181117929400001</v>
      </c>
      <c r="AC293">
        <v>2062</v>
      </c>
      <c r="AD293">
        <v>0.93</v>
      </c>
      <c r="AE293">
        <v>2064</v>
      </c>
      <c r="AF293">
        <v>0.04</v>
      </c>
      <c r="AG293">
        <v>0.57999999999999996</v>
      </c>
      <c r="AH293" t="s">
        <v>66</v>
      </c>
      <c r="AI293" t="s">
        <v>339</v>
      </c>
      <c r="AJ293" t="s">
        <v>340</v>
      </c>
      <c r="AK293">
        <v>51</v>
      </c>
      <c r="AL293" t="s">
        <v>341</v>
      </c>
      <c r="AM293">
        <v>3</v>
      </c>
      <c r="AN293">
        <v>5103</v>
      </c>
      <c r="AO293" t="s">
        <v>134</v>
      </c>
      <c r="AP293">
        <v>1101</v>
      </c>
      <c r="AQ293" t="s">
        <v>71</v>
      </c>
      <c r="AR293" t="s">
        <v>66</v>
      </c>
      <c r="AS293">
        <v>2062</v>
      </c>
      <c r="AT293">
        <v>3.2944000000000001E-2</v>
      </c>
      <c r="AU293">
        <v>4.3099999999999996E-3</v>
      </c>
      <c r="AV293" t="s">
        <v>80</v>
      </c>
      <c r="AW293">
        <v>0.65959999999999996</v>
      </c>
      <c r="AX293">
        <v>5.5829999999999998E-2</v>
      </c>
      <c r="AY293">
        <v>2.7599999999999999E-4</v>
      </c>
      <c r="AZ293" t="s">
        <v>78</v>
      </c>
      <c r="BA293">
        <v>0.82520000000000004</v>
      </c>
      <c r="BB293">
        <v>0.158247</v>
      </c>
      <c r="BC293">
        <v>4.1700000000000001E-2</v>
      </c>
      <c r="BD293" t="s">
        <v>81</v>
      </c>
      <c r="BE293" t="s">
        <v>74</v>
      </c>
      <c r="BF293">
        <v>8.2400000000000001E-2</v>
      </c>
      <c r="BG293" t="s">
        <v>83</v>
      </c>
      <c r="BH293">
        <v>4.1700000000000001E-2</v>
      </c>
      <c r="BI293" t="s">
        <v>81</v>
      </c>
      <c r="BJ293">
        <v>2.7179999999999999E-2</v>
      </c>
      <c r="BK293" t="s">
        <v>82</v>
      </c>
      <c r="BL293" t="s">
        <v>77</v>
      </c>
    </row>
    <row r="294" spans="1:64" x14ac:dyDescent="0.25">
      <c r="A294">
        <v>3097</v>
      </c>
      <c r="B294" t="s">
        <v>503</v>
      </c>
      <c r="C294" t="s">
        <v>504</v>
      </c>
      <c r="D294">
        <v>54</v>
      </c>
      <c r="E294">
        <v>247</v>
      </c>
      <c r="F294">
        <v>1</v>
      </c>
      <c r="G294" t="s">
        <v>472</v>
      </c>
      <c r="H294" t="s">
        <v>357</v>
      </c>
      <c r="I294" t="s">
        <v>65</v>
      </c>
      <c r="J294">
        <v>100</v>
      </c>
      <c r="K294">
        <v>2062</v>
      </c>
      <c r="L294">
        <v>2047</v>
      </c>
      <c r="M294">
        <v>2074</v>
      </c>
      <c r="N294">
        <v>100</v>
      </c>
      <c r="O294">
        <v>17.879989910199999</v>
      </c>
      <c r="P294">
        <v>0.55537620421300005</v>
      </c>
      <c r="Q294">
        <v>100</v>
      </c>
      <c r="R294">
        <v>2062</v>
      </c>
      <c r="S294">
        <v>0.87</v>
      </c>
      <c r="T294">
        <v>2063</v>
      </c>
      <c r="U294">
        <v>0.06</v>
      </c>
      <c r="V294">
        <v>3.7892079770899999E-2</v>
      </c>
      <c r="W294">
        <v>2.9527738095900001E-2</v>
      </c>
      <c r="X294">
        <v>2.588986888E-2</v>
      </c>
      <c r="Y294">
        <v>0.181657338365</v>
      </c>
      <c r="Z294">
        <v>3.5081882350600002E-2</v>
      </c>
      <c r="AA294">
        <v>10.9647532779</v>
      </c>
      <c r="AB294">
        <v>0.34577339160800002</v>
      </c>
      <c r="AC294">
        <v>2062</v>
      </c>
      <c r="AD294">
        <v>0.97</v>
      </c>
      <c r="AE294">
        <v>2063</v>
      </c>
      <c r="AF294">
        <v>0.03</v>
      </c>
      <c r="AG294">
        <v>0.55000000000000004</v>
      </c>
      <c r="AH294" t="s">
        <v>66</v>
      </c>
      <c r="AI294" t="s">
        <v>358</v>
      </c>
      <c r="AJ294" t="s">
        <v>359</v>
      </c>
      <c r="AK294">
        <v>81</v>
      </c>
      <c r="AL294" t="s">
        <v>360</v>
      </c>
      <c r="AM294">
        <v>3</v>
      </c>
      <c r="AN294">
        <v>8103</v>
      </c>
      <c r="AO294" t="s">
        <v>473</v>
      </c>
      <c r="AP294">
        <v>1102</v>
      </c>
      <c r="AQ294" t="s">
        <v>71</v>
      </c>
      <c r="AR294" t="s">
        <v>66</v>
      </c>
      <c r="AS294">
        <v>2062</v>
      </c>
      <c r="AT294">
        <v>2.9527999999999999E-2</v>
      </c>
      <c r="AU294">
        <v>3.82E-3</v>
      </c>
      <c r="AV294" t="s">
        <v>80</v>
      </c>
      <c r="AW294">
        <v>0.4869</v>
      </c>
      <c r="AX294">
        <v>2.589E-2</v>
      </c>
      <c r="AY294">
        <v>0.121</v>
      </c>
      <c r="AZ294" t="s">
        <v>72</v>
      </c>
      <c r="BA294">
        <v>0.22289999999999999</v>
      </c>
      <c r="BB294">
        <v>0.18165700000000001</v>
      </c>
      <c r="BC294">
        <v>0.1638</v>
      </c>
      <c r="BD294" t="s">
        <v>72</v>
      </c>
      <c r="BE294" t="s">
        <v>74</v>
      </c>
      <c r="BF294">
        <v>0.82730000000000004</v>
      </c>
      <c r="BG294" t="s">
        <v>75</v>
      </c>
      <c r="BH294">
        <v>0.1638</v>
      </c>
      <c r="BI294" t="s">
        <v>72</v>
      </c>
      <c r="BJ294">
        <v>0.36780000000000002</v>
      </c>
      <c r="BK294" t="s">
        <v>75</v>
      </c>
      <c r="BL294" t="s">
        <v>77</v>
      </c>
    </row>
    <row r="295" spans="1:64" x14ac:dyDescent="0.25">
      <c r="A295">
        <v>4028</v>
      </c>
      <c r="B295" t="s">
        <v>605</v>
      </c>
      <c r="C295" t="s">
        <v>607</v>
      </c>
      <c r="D295">
        <v>72</v>
      </c>
      <c r="E295">
        <v>326</v>
      </c>
      <c r="F295">
        <v>2</v>
      </c>
      <c r="G295" t="s">
        <v>600</v>
      </c>
      <c r="H295" t="s">
        <v>89</v>
      </c>
      <c r="I295" t="s">
        <v>65</v>
      </c>
      <c r="J295">
        <v>67</v>
      </c>
      <c r="K295">
        <v>2062</v>
      </c>
      <c r="L295">
        <v>2052</v>
      </c>
      <c r="M295">
        <v>2075</v>
      </c>
      <c r="N295">
        <v>100</v>
      </c>
      <c r="O295">
        <v>17.639369074800001</v>
      </c>
      <c r="P295">
        <v>0.66155513648599995</v>
      </c>
      <c r="Q295">
        <v>100</v>
      </c>
      <c r="R295">
        <v>2062</v>
      </c>
      <c r="S295">
        <v>0.82</v>
      </c>
      <c r="T295">
        <v>2063</v>
      </c>
      <c r="U295">
        <v>0.14000000000000001</v>
      </c>
      <c r="V295">
        <v>5.3867299899900002E-2</v>
      </c>
      <c r="W295">
        <v>4.8299772727E-2</v>
      </c>
      <c r="X295">
        <v>4.2288905678399998E-2</v>
      </c>
      <c r="Y295">
        <v>0.14558861243900001</v>
      </c>
      <c r="Z295">
        <v>5.8641099261299998E-2</v>
      </c>
      <c r="AA295">
        <v>12.0480672008</v>
      </c>
      <c r="AB295">
        <v>0.50763301439399999</v>
      </c>
      <c r="AC295">
        <v>2062</v>
      </c>
      <c r="AD295">
        <v>0.81</v>
      </c>
      <c r="AE295">
        <v>2061</v>
      </c>
      <c r="AF295">
        <v>0.13</v>
      </c>
      <c r="AG295">
        <v>0.46</v>
      </c>
      <c r="AH295" t="s">
        <v>66</v>
      </c>
      <c r="AI295" t="s">
        <v>90</v>
      </c>
      <c r="AJ295" t="s">
        <v>91</v>
      </c>
      <c r="AK295">
        <v>12</v>
      </c>
      <c r="AL295" t="s">
        <v>92</v>
      </c>
      <c r="AM295">
        <v>1</v>
      </c>
      <c r="AN295">
        <v>1201</v>
      </c>
      <c r="AO295" t="s">
        <v>601</v>
      </c>
      <c r="AP295">
        <v>1105</v>
      </c>
      <c r="AQ295" t="s">
        <v>71</v>
      </c>
      <c r="AR295" t="s">
        <v>66</v>
      </c>
      <c r="AS295">
        <v>2062</v>
      </c>
      <c r="AT295">
        <v>4.8300000000000003E-2</v>
      </c>
      <c r="AU295">
        <v>1.9000000000000001E-5</v>
      </c>
      <c r="AV295" t="s">
        <v>78</v>
      </c>
      <c r="AW295">
        <v>0.90910000000000002</v>
      </c>
      <c r="AX295">
        <v>4.2289E-2</v>
      </c>
      <c r="AY295">
        <v>1.1E-5</v>
      </c>
      <c r="AZ295" t="s">
        <v>78</v>
      </c>
      <c r="BA295">
        <v>0.8387</v>
      </c>
      <c r="BB295">
        <v>0.145589</v>
      </c>
      <c r="BC295">
        <v>1.52E-2</v>
      </c>
      <c r="BD295" t="s">
        <v>81</v>
      </c>
      <c r="BE295" t="s">
        <v>74</v>
      </c>
      <c r="BF295">
        <v>0.4985</v>
      </c>
      <c r="BG295" t="s">
        <v>75</v>
      </c>
      <c r="BH295">
        <v>1.52E-2</v>
      </c>
      <c r="BI295" t="s">
        <v>81</v>
      </c>
      <c r="BJ295">
        <v>3.1899999999999998E-2</v>
      </c>
      <c r="BK295" t="s">
        <v>82</v>
      </c>
      <c r="BL295" t="s">
        <v>77</v>
      </c>
    </row>
    <row r="296" spans="1:64" x14ac:dyDescent="0.25">
      <c r="A296">
        <v>4533</v>
      </c>
      <c r="B296" t="s">
        <v>661</v>
      </c>
      <c r="C296" t="s">
        <v>662</v>
      </c>
      <c r="D296">
        <v>79</v>
      </c>
      <c r="E296">
        <v>368</v>
      </c>
      <c r="F296">
        <v>1</v>
      </c>
      <c r="G296" t="s">
        <v>663</v>
      </c>
      <c r="H296" t="s">
        <v>89</v>
      </c>
      <c r="I296" t="s">
        <v>65</v>
      </c>
      <c r="J296">
        <v>64</v>
      </c>
      <c r="K296">
        <v>2062</v>
      </c>
      <c r="L296">
        <v>2048</v>
      </c>
      <c r="M296">
        <v>2073</v>
      </c>
      <c r="N296">
        <v>72</v>
      </c>
      <c r="O296">
        <v>19.119124405299999</v>
      </c>
      <c r="P296">
        <v>0.62024752085500001</v>
      </c>
      <c r="Q296">
        <v>86</v>
      </c>
      <c r="R296">
        <v>2062</v>
      </c>
      <c r="S296">
        <v>0.65</v>
      </c>
      <c r="T296">
        <v>2061</v>
      </c>
      <c r="U296">
        <v>0.26</v>
      </c>
      <c r="V296">
        <v>4.6582442309000001E-2</v>
      </c>
      <c r="W296">
        <v>3.41934835161E-2</v>
      </c>
      <c r="X296">
        <v>4.5677719697399997E-2</v>
      </c>
      <c r="Y296">
        <v>0.123852770586</v>
      </c>
      <c r="Z296">
        <v>5.74534411787E-2</v>
      </c>
      <c r="AA296">
        <v>11.433202062099999</v>
      </c>
      <c r="AB296">
        <v>0.47318297764299999</v>
      </c>
      <c r="AC296">
        <v>2062</v>
      </c>
      <c r="AD296">
        <v>0.68</v>
      </c>
      <c r="AE296">
        <v>2063</v>
      </c>
      <c r="AF296">
        <v>0.2</v>
      </c>
      <c r="AG296">
        <v>0.55000000000000004</v>
      </c>
      <c r="AH296" t="s">
        <v>66</v>
      </c>
      <c r="AI296" t="s">
        <v>90</v>
      </c>
      <c r="AJ296" t="s">
        <v>91</v>
      </c>
      <c r="AK296">
        <v>12</v>
      </c>
      <c r="AL296" t="s">
        <v>92</v>
      </c>
      <c r="AM296">
        <v>1</v>
      </c>
      <c r="AN296">
        <v>1201</v>
      </c>
      <c r="AO296" t="s">
        <v>664</v>
      </c>
      <c r="AP296">
        <v>1109</v>
      </c>
      <c r="AQ296" t="s">
        <v>71</v>
      </c>
      <c r="AR296" t="s">
        <v>66</v>
      </c>
      <c r="AS296">
        <v>2062</v>
      </c>
      <c r="AT296">
        <v>3.4189999999999998E-2</v>
      </c>
      <c r="AU296">
        <v>2.0000000000000002E-5</v>
      </c>
      <c r="AV296" t="s">
        <v>78</v>
      </c>
      <c r="AW296">
        <v>0.79190000000000005</v>
      </c>
      <c r="AX296">
        <v>4.5678000000000003E-2</v>
      </c>
      <c r="AY296">
        <v>2.9E-5</v>
      </c>
      <c r="AZ296" t="s">
        <v>78</v>
      </c>
      <c r="BA296">
        <v>0.86919999999999997</v>
      </c>
      <c r="BB296">
        <v>0.123853</v>
      </c>
      <c r="BC296">
        <v>4.4499999999999998E-2</v>
      </c>
      <c r="BD296" t="s">
        <v>81</v>
      </c>
      <c r="BE296" t="s">
        <v>74</v>
      </c>
      <c r="BF296">
        <v>0.1754</v>
      </c>
      <c r="BG296" t="s">
        <v>75</v>
      </c>
      <c r="BH296">
        <v>4.4499999999999998E-2</v>
      </c>
      <c r="BI296" t="s">
        <v>81</v>
      </c>
      <c r="BJ296">
        <v>2.5180000000000001E-2</v>
      </c>
      <c r="BK296" t="s">
        <v>82</v>
      </c>
      <c r="BL296" t="s">
        <v>77</v>
      </c>
    </row>
    <row r="297" spans="1:64" x14ac:dyDescent="0.25">
      <c r="A297">
        <v>547</v>
      </c>
      <c r="B297" t="s">
        <v>189</v>
      </c>
      <c r="C297" t="s">
        <v>190</v>
      </c>
      <c r="D297">
        <v>15</v>
      </c>
      <c r="E297">
        <v>45</v>
      </c>
      <c r="F297">
        <v>1</v>
      </c>
      <c r="G297" t="s">
        <v>129</v>
      </c>
      <c r="H297" t="s">
        <v>191</v>
      </c>
      <c r="I297" t="s">
        <v>65</v>
      </c>
      <c r="J297">
        <v>89</v>
      </c>
      <c r="K297">
        <v>2063</v>
      </c>
      <c r="L297">
        <v>2051</v>
      </c>
      <c r="M297">
        <v>2073</v>
      </c>
      <c r="N297">
        <v>94</v>
      </c>
      <c r="O297">
        <v>16.107218999400001</v>
      </c>
      <c r="P297">
        <v>0.716535988304</v>
      </c>
      <c r="Q297">
        <v>100</v>
      </c>
      <c r="R297">
        <v>2063</v>
      </c>
      <c r="S297">
        <v>0.83</v>
      </c>
      <c r="T297">
        <v>2064</v>
      </c>
      <c r="U297">
        <v>0.15</v>
      </c>
      <c r="V297">
        <v>5.7940579239399999E-2</v>
      </c>
      <c r="W297">
        <v>3.2271806528999997E-2</v>
      </c>
      <c r="X297">
        <v>4.6501833333099998E-2</v>
      </c>
      <c r="Y297">
        <v>0.28099686963699999</v>
      </c>
      <c r="Z297">
        <v>6.1503571078099999E-2</v>
      </c>
      <c r="AA297">
        <v>11.6709146708</v>
      </c>
      <c r="AB297">
        <v>0.57265758888499996</v>
      </c>
      <c r="AC297">
        <v>2063</v>
      </c>
      <c r="AD297">
        <v>0.81</v>
      </c>
      <c r="AE297">
        <v>2064</v>
      </c>
      <c r="AF297">
        <v>0.18</v>
      </c>
      <c r="AG297">
        <v>0.76</v>
      </c>
      <c r="AH297" t="s">
        <v>66</v>
      </c>
      <c r="AI297" t="s">
        <v>185</v>
      </c>
      <c r="AJ297" t="s">
        <v>186</v>
      </c>
      <c r="AK297">
        <v>71</v>
      </c>
      <c r="AL297" t="s">
        <v>192</v>
      </c>
      <c r="AM297">
        <v>1</v>
      </c>
      <c r="AN297">
        <v>7101</v>
      </c>
      <c r="AO297" t="s">
        <v>134</v>
      </c>
      <c r="AP297">
        <v>1101</v>
      </c>
      <c r="AQ297" t="s">
        <v>71</v>
      </c>
      <c r="AR297" t="s">
        <v>66</v>
      </c>
      <c r="AS297">
        <v>2063</v>
      </c>
      <c r="AT297">
        <v>3.227E-2</v>
      </c>
      <c r="AU297">
        <v>5.2999999999999999E-2</v>
      </c>
      <c r="AV297" t="s">
        <v>73</v>
      </c>
      <c r="AW297">
        <v>0.32479999999999998</v>
      </c>
      <c r="AX297">
        <v>4.65E-2</v>
      </c>
      <c r="AY297">
        <v>2.6499999999999999E-2</v>
      </c>
      <c r="AZ297" t="s">
        <v>81</v>
      </c>
      <c r="BA297">
        <v>0.4793</v>
      </c>
      <c r="BB297">
        <v>0.28100000000000003</v>
      </c>
      <c r="BC297">
        <v>7.0099999999999996E-2</v>
      </c>
      <c r="BD297" t="s">
        <v>73</v>
      </c>
      <c r="BE297" t="s">
        <v>74</v>
      </c>
      <c r="BF297">
        <v>0.54590000000000005</v>
      </c>
      <c r="BG297" t="s">
        <v>75</v>
      </c>
      <c r="BH297">
        <v>7.0099999999999996E-2</v>
      </c>
      <c r="BI297" t="s">
        <v>73</v>
      </c>
      <c r="BJ297">
        <v>0.11409999999999999</v>
      </c>
      <c r="BK297" t="s">
        <v>75</v>
      </c>
      <c r="BL297" t="s">
        <v>77</v>
      </c>
    </row>
    <row r="298" spans="1:64" x14ac:dyDescent="0.25">
      <c r="A298">
        <v>1837</v>
      </c>
      <c r="B298" t="s">
        <v>355</v>
      </c>
      <c r="C298" t="s">
        <v>356</v>
      </c>
      <c r="D298">
        <v>33</v>
      </c>
      <c r="E298">
        <v>148</v>
      </c>
      <c r="F298">
        <v>1</v>
      </c>
      <c r="G298" t="s">
        <v>129</v>
      </c>
      <c r="H298" t="s">
        <v>357</v>
      </c>
      <c r="I298" t="s">
        <v>65</v>
      </c>
      <c r="J298">
        <v>99</v>
      </c>
      <c r="K298">
        <v>2063</v>
      </c>
      <c r="L298">
        <v>2052</v>
      </c>
      <c r="M298">
        <v>2075</v>
      </c>
      <c r="N298">
        <v>100</v>
      </c>
      <c r="O298">
        <v>15.858182921599999</v>
      </c>
      <c r="P298">
        <v>0.47754843791099999</v>
      </c>
      <c r="Q298">
        <v>100</v>
      </c>
      <c r="R298">
        <v>2063</v>
      </c>
      <c r="S298">
        <v>0.87</v>
      </c>
      <c r="T298">
        <v>2064</v>
      </c>
      <c r="U298">
        <v>0.13</v>
      </c>
      <c r="V298">
        <v>3.6738899045899998E-2</v>
      </c>
      <c r="W298">
        <v>1.64651515162E-2</v>
      </c>
      <c r="X298">
        <v>2.80436276234E-2</v>
      </c>
      <c r="Y298">
        <v>0.21051733585599999</v>
      </c>
      <c r="Z298">
        <v>4.1066019608500003E-2</v>
      </c>
      <c r="AA298">
        <v>9.2788527652500008</v>
      </c>
      <c r="AB298">
        <v>0.38637955289300002</v>
      </c>
      <c r="AC298">
        <v>2063</v>
      </c>
      <c r="AD298">
        <v>0.96</v>
      </c>
      <c r="AE298">
        <v>2064</v>
      </c>
      <c r="AF298">
        <v>0.03</v>
      </c>
      <c r="AG298">
        <v>0.84</v>
      </c>
      <c r="AH298" t="s">
        <v>66</v>
      </c>
      <c r="AI298" t="s">
        <v>358</v>
      </c>
      <c r="AJ298" t="s">
        <v>359</v>
      </c>
      <c r="AK298">
        <v>81</v>
      </c>
      <c r="AL298" t="s">
        <v>360</v>
      </c>
      <c r="AM298">
        <v>3</v>
      </c>
      <c r="AN298">
        <v>8103</v>
      </c>
      <c r="AO298" t="s">
        <v>134</v>
      </c>
      <c r="AP298">
        <v>1101</v>
      </c>
      <c r="AQ298" t="s">
        <v>71</v>
      </c>
      <c r="AR298" t="s">
        <v>66</v>
      </c>
      <c r="AS298">
        <v>2063</v>
      </c>
      <c r="AT298">
        <v>1.6469999999999999E-2</v>
      </c>
      <c r="AU298">
        <v>0.26100000000000001</v>
      </c>
      <c r="AV298" t="s">
        <v>72</v>
      </c>
      <c r="AW298">
        <v>0.13780000000000001</v>
      </c>
      <c r="AX298">
        <v>2.8039999999999999E-2</v>
      </c>
      <c r="AY298">
        <v>3.0099999999999998E-2</v>
      </c>
      <c r="AZ298" t="s">
        <v>81</v>
      </c>
      <c r="BA298">
        <v>0.38950000000000001</v>
      </c>
      <c r="BB298">
        <v>0.21052000000000001</v>
      </c>
      <c r="BC298">
        <v>8.3799999999999999E-2</v>
      </c>
      <c r="BD298" t="s">
        <v>73</v>
      </c>
      <c r="BE298" t="s">
        <v>74</v>
      </c>
      <c r="BF298">
        <v>0.51680000000000004</v>
      </c>
      <c r="BG298" t="s">
        <v>75</v>
      </c>
      <c r="BH298">
        <v>8.3799999999999999E-2</v>
      </c>
      <c r="BI298" t="s">
        <v>73</v>
      </c>
      <c r="BJ298">
        <v>0.1794</v>
      </c>
      <c r="BK298" t="s">
        <v>75</v>
      </c>
      <c r="BL298" t="s">
        <v>77</v>
      </c>
    </row>
    <row r="299" spans="1:64" x14ac:dyDescent="0.25">
      <c r="A299">
        <v>1860</v>
      </c>
      <c r="B299" t="s">
        <v>362</v>
      </c>
      <c r="C299" t="s">
        <v>363</v>
      </c>
      <c r="D299">
        <v>34</v>
      </c>
      <c r="E299">
        <v>150</v>
      </c>
      <c r="F299">
        <v>1</v>
      </c>
      <c r="G299" t="s">
        <v>129</v>
      </c>
      <c r="H299" t="s">
        <v>364</v>
      </c>
      <c r="I299" t="s">
        <v>65</v>
      </c>
      <c r="J299">
        <v>36</v>
      </c>
      <c r="K299">
        <v>2063</v>
      </c>
      <c r="L299">
        <v>2052</v>
      </c>
      <c r="M299">
        <v>2071</v>
      </c>
      <c r="N299">
        <v>67</v>
      </c>
      <c r="O299">
        <v>14.970758930000001</v>
      </c>
      <c r="P299">
        <v>0.54114829735699999</v>
      </c>
      <c r="Q299">
        <v>100</v>
      </c>
      <c r="R299">
        <v>2063</v>
      </c>
      <c r="S299">
        <v>0.88</v>
      </c>
      <c r="T299">
        <v>2064</v>
      </c>
      <c r="U299">
        <v>0.11</v>
      </c>
      <c r="V299">
        <v>5.2277557018700002E-2</v>
      </c>
      <c r="W299">
        <v>3.9329575761500001E-2</v>
      </c>
      <c r="X299">
        <v>4.1636656738299999E-2</v>
      </c>
      <c r="Y299">
        <v>0.15515113368299999</v>
      </c>
      <c r="Z299">
        <v>5.5658949755799998E-2</v>
      </c>
      <c r="AA299">
        <v>12.652348701499999</v>
      </c>
      <c r="AB299">
        <v>0.48926557036599999</v>
      </c>
      <c r="AC299">
        <v>2064</v>
      </c>
      <c r="AD299">
        <v>0.65</v>
      </c>
      <c r="AE299">
        <v>2063</v>
      </c>
      <c r="AF299">
        <v>0.33</v>
      </c>
      <c r="AG299">
        <v>0.53</v>
      </c>
      <c r="AH299" t="s">
        <v>66</v>
      </c>
      <c r="AI299" t="s">
        <v>358</v>
      </c>
      <c r="AJ299" t="s">
        <v>359</v>
      </c>
      <c r="AK299">
        <v>81</v>
      </c>
      <c r="AL299" t="s">
        <v>365</v>
      </c>
      <c r="AM299">
        <v>2</v>
      </c>
      <c r="AN299">
        <v>8102</v>
      </c>
      <c r="AO299" t="s">
        <v>134</v>
      </c>
      <c r="AP299">
        <v>1101</v>
      </c>
      <c r="AQ299" t="s">
        <v>71</v>
      </c>
      <c r="AR299" t="s">
        <v>66</v>
      </c>
      <c r="AS299">
        <v>2063</v>
      </c>
      <c r="AT299">
        <v>3.9329999999999997E-2</v>
      </c>
      <c r="AU299">
        <v>9.0000000000000002E-6</v>
      </c>
      <c r="AV299" t="s">
        <v>78</v>
      </c>
      <c r="AW299">
        <v>0.89929999999999999</v>
      </c>
      <c r="AX299">
        <v>4.1637E-2</v>
      </c>
      <c r="AY299">
        <v>1.8799999999999999E-3</v>
      </c>
      <c r="AZ299" t="s">
        <v>80</v>
      </c>
      <c r="BA299">
        <v>0.82240000000000002</v>
      </c>
      <c r="BB299">
        <v>0.15515100000000001</v>
      </c>
      <c r="BC299">
        <v>4.3800000000000002E-3</v>
      </c>
      <c r="BD299" t="s">
        <v>80</v>
      </c>
      <c r="BE299" t="s">
        <v>74</v>
      </c>
      <c r="BF299">
        <v>0.79522999999999999</v>
      </c>
      <c r="BG299" t="s">
        <v>75</v>
      </c>
      <c r="BH299">
        <v>4.3800000000000002E-3</v>
      </c>
      <c r="BI299" t="s">
        <v>80</v>
      </c>
      <c r="BJ299">
        <v>7.8609999999999999E-3</v>
      </c>
      <c r="BK299" t="s">
        <v>76</v>
      </c>
      <c r="BL299" t="s">
        <v>77</v>
      </c>
    </row>
    <row r="300" spans="1:64" x14ac:dyDescent="0.25">
      <c r="A300">
        <v>2657</v>
      </c>
      <c r="B300" t="s">
        <v>449</v>
      </c>
      <c r="C300" t="s">
        <v>456</v>
      </c>
      <c r="D300">
        <v>43</v>
      </c>
      <c r="E300">
        <v>212</v>
      </c>
      <c r="F300">
        <v>5</v>
      </c>
      <c r="G300" t="s">
        <v>451</v>
      </c>
      <c r="H300" t="s">
        <v>270</v>
      </c>
      <c r="I300" t="s">
        <v>65</v>
      </c>
      <c r="J300">
        <v>63</v>
      </c>
      <c r="K300">
        <v>2063</v>
      </c>
      <c r="L300">
        <v>2056</v>
      </c>
      <c r="M300">
        <v>2071</v>
      </c>
      <c r="N300">
        <v>88</v>
      </c>
      <c r="O300">
        <v>11.1810040009</v>
      </c>
      <c r="P300">
        <v>0.26544026113500002</v>
      </c>
      <c r="Q300">
        <v>88</v>
      </c>
      <c r="R300">
        <v>2063</v>
      </c>
      <c r="S300">
        <v>0.65</v>
      </c>
      <c r="T300">
        <v>2064</v>
      </c>
      <c r="U300">
        <v>0.19</v>
      </c>
      <c r="V300">
        <v>3.3378738094799999E-2</v>
      </c>
      <c r="W300">
        <v>3.9831309525899999E-2</v>
      </c>
      <c r="X300">
        <v>1.9881904757199999E-2</v>
      </c>
      <c r="Y300">
        <v>5.5170714304400001E-2</v>
      </c>
      <c r="Z300">
        <v>3.60898688727E-2</v>
      </c>
      <c r="AA300">
        <v>11.3758947264</v>
      </c>
      <c r="AB300">
        <v>0.30419041855700002</v>
      </c>
      <c r="AC300">
        <v>2062</v>
      </c>
      <c r="AD300">
        <v>0.37</v>
      </c>
      <c r="AE300">
        <v>2061</v>
      </c>
      <c r="AF300">
        <v>0.26</v>
      </c>
      <c r="AG300">
        <v>0.38</v>
      </c>
      <c r="AH300" t="s">
        <v>66</v>
      </c>
      <c r="AI300" t="s">
        <v>271</v>
      </c>
      <c r="AJ300" t="s">
        <v>272</v>
      </c>
      <c r="AK300">
        <v>135</v>
      </c>
      <c r="AL300" t="s">
        <v>273</v>
      </c>
      <c r="AM300">
        <v>2</v>
      </c>
      <c r="AN300">
        <v>13502</v>
      </c>
      <c r="AO300" t="s">
        <v>452</v>
      </c>
      <c r="AP300">
        <v>3101</v>
      </c>
      <c r="AQ300" t="s">
        <v>71</v>
      </c>
      <c r="AR300" t="s">
        <v>66</v>
      </c>
      <c r="AS300">
        <v>2063</v>
      </c>
      <c r="AT300">
        <v>3.9830999999999998E-2</v>
      </c>
      <c r="AU300">
        <v>1.9699999999999999E-4</v>
      </c>
      <c r="AV300" t="s">
        <v>78</v>
      </c>
      <c r="AW300">
        <v>0.9496</v>
      </c>
      <c r="AX300">
        <v>1.9882E-2</v>
      </c>
      <c r="AY300">
        <v>2.9399999999999999E-3</v>
      </c>
      <c r="AZ300" t="s">
        <v>80</v>
      </c>
      <c r="BA300">
        <v>0.79479999999999995</v>
      </c>
      <c r="BB300">
        <v>5.5170999999999998E-2</v>
      </c>
      <c r="BC300">
        <v>5.2902999999999999E-2</v>
      </c>
      <c r="BD300" t="s">
        <v>73</v>
      </c>
      <c r="BE300" t="s">
        <v>74</v>
      </c>
      <c r="BF300">
        <v>6.7479999999999997E-3</v>
      </c>
      <c r="BG300" t="s">
        <v>76</v>
      </c>
      <c r="BH300">
        <v>5.2902999999999999E-2</v>
      </c>
      <c r="BI300" t="s">
        <v>73</v>
      </c>
      <c r="BJ300">
        <v>7.5069999999999998E-3</v>
      </c>
      <c r="BK300" t="s">
        <v>76</v>
      </c>
      <c r="BL300" t="s">
        <v>77</v>
      </c>
    </row>
    <row r="301" spans="1:64" x14ac:dyDescent="0.25">
      <c r="A301">
        <v>2893</v>
      </c>
      <c r="B301" t="s">
        <v>478</v>
      </c>
      <c r="C301" t="s">
        <v>479</v>
      </c>
      <c r="D301">
        <v>47</v>
      </c>
      <c r="E301">
        <v>229</v>
      </c>
      <c r="F301">
        <v>1</v>
      </c>
      <c r="G301" t="s">
        <v>472</v>
      </c>
      <c r="H301" t="s">
        <v>180</v>
      </c>
      <c r="I301" t="s">
        <v>65</v>
      </c>
      <c r="J301">
        <v>100</v>
      </c>
      <c r="K301">
        <v>2063</v>
      </c>
      <c r="L301">
        <v>2054</v>
      </c>
      <c r="M301">
        <v>2075</v>
      </c>
      <c r="N301">
        <v>100</v>
      </c>
      <c r="O301">
        <v>15.0012538161</v>
      </c>
      <c r="P301">
        <v>0.585222104726</v>
      </c>
      <c r="Q301">
        <v>100</v>
      </c>
      <c r="R301">
        <v>2063</v>
      </c>
      <c r="S301">
        <v>0.77</v>
      </c>
      <c r="T301">
        <v>2065</v>
      </c>
      <c r="U301">
        <v>0.1</v>
      </c>
      <c r="V301">
        <v>5.2375853896699999E-2</v>
      </c>
      <c r="W301">
        <v>2.9009361113199999E-2</v>
      </c>
      <c r="X301">
        <v>4.8830128205400003E-2</v>
      </c>
      <c r="Y301">
        <v>0.15186556480899999</v>
      </c>
      <c r="Z301">
        <v>5.5086375000799999E-2</v>
      </c>
      <c r="AA301">
        <v>10.8872588663</v>
      </c>
      <c r="AB301">
        <v>0.47858650424900001</v>
      </c>
      <c r="AC301">
        <v>2063</v>
      </c>
      <c r="AD301">
        <v>0.68</v>
      </c>
      <c r="AE301">
        <v>2062</v>
      </c>
      <c r="AF301">
        <v>0.3</v>
      </c>
      <c r="AG301">
        <v>0.6</v>
      </c>
      <c r="AH301" t="s">
        <v>66</v>
      </c>
      <c r="AI301" t="s">
        <v>173</v>
      </c>
      <c r="AJ301" t="s">
        <v>174</v>
      </c>
      <c r="AK301">
        <v>131</v>
      </c>
      <c r="AL301" t="s">
        <v>181</v>
      </c>
      <c r="AM301">
        <v>2</v>
      </c>
      <c r="AN301">
        <v>13102</v>
      </c>
      <c r="AO301" t="s">
        <v>473</v>
      </c>
      <c r="AP301">
        <v>1102</v>
      </c>
      <c r="AQ301" t="s">
        <v>71</v>
      </c>
      <c r="AR301" t="s">
        <v>66</v>
      </c>
      <c r="AS301">
        <v>2063</v>
      </c>
      <c r="AT301">
        <v>2.9010000000000001E-2</v>
      </c>
      <c r="AU301">
        <v>0.14099999999999999</v>
      </c>
      <c r="AV301" t="s">
        <v>72</v>
      </c>
      <c r="AW301">
        <v>0.28289999999999998</v>
      </c>
      <c r="AX301">
        <v>4.8829999999999998E-2</v>
      </c>
      <c r="AY301">
        <v>1.5999999999999999E-5</v>
      </c>
      <c r="AZ301" t="s">
        <v>78</v>
      </c>
      <c r="BA301">
        <v>0.8569</v>
      </c>
      <c r="BB301">
        <v>0.151866</v>
      </c>
      <c r="BC301">
        <v>0.112</v>
      </c>
      <c r="BD301" t="s">
        <v>72</v>
      </c>
      <c r="BE301" t="s">
        <v>74</v>
      </c>
      <c r="BF301">
        <v>0.23300000000000001</v>
      </c>
      <c r="BG301" t="s">
        <v>75</v>
      </c>
      <c r="BH301">
        <v>0.112</v>
      </c>
      <c r="BI301" t="s">
        <v>72</v>
      </c>
      <c r="BJ301">
        <v>0.18240000000000001</v>
      </c>
      <c r="BK301" t="s">
        <v>75</v>
      </c>
      <c r="BL301" t="s">
        <v>77</v>
      </c>
    </row>
    <row r="302" spans="1:64" x14ac:dyDescent="0.25">
      <c r="A302">
        <v>2903</v>
      </c>
      <c r="B302" t="s">
        <v>480</v>
      </c>
      <c r="C302" t="s">
        <v>481</v>
      </c>
      <c r="D302">
        <v>48</v>
      </c>
      <c r="E302">
        <v>230</v>
      </c>
      <c r="F302">
        <v>1</v>
      </c>
      <c r="G302" t="s">
        <v>472</v>
      </c>
      <c r="H302" t="s">
        <v>64</v>
      </c>
      <c r="I302" t="s">
        <v>65</v>
      </c>
      <c r="J302">
        <v>95</v>
      </c>
      <c r="K302">
        <v>2063</v>
      </c>
      <c r="L302">
        <v>2052</v>
      </c>
      <c r="M302">
        <v>2074</v>
      </c>
      <c r="N302">
        <v>95</v>
      </c>
      <c r="O302">
        <v>16.6234961374</v>
      </c>
      <c r="P302">
        <v>0.53005249035500002</v>
      </c>
      <c r="Q302">
        <v>100</v>
      </c>
      <c r="R302">
        <v>2063</v>
      </c>
      <c r="S302">
        <v>0.86</v>
      </c>
      <c r="T302">
        <v>2062</v>
      </c>
      <c r="U302">
        <v>0.12</v>
      </c>
      <c r="V302">
        <v>4.6100712402300001E-2</v>
      </c>
      <c r="W302">
        <v>3.99874166686E-2</v>
      </c>
      <c r="X302">
        <v>3.92924848424E-2</v>
      </c>
      <c r="Y302">
        <v>9.4909522748000005E-2</v>
      </c>
      <c r="Z302">
        <v>4.6119111521300001E-2</v>
      </c>
      <c r="AA302">
        <v>12.148145704999999</v>
      </c>
      <c r="AB302">
        <v>0.39811558680199999</v>
      </c>
      <c r="AC302">
        <v>2063</v>
      </c>
      <c r="AD302">
        <v>0.9</v>
      </c>
      <c r="AE302">
        <v>2062</v>
      </c>
      <c r="AF302">
        <v>0.09</v>
      </c>
      <c r="AG302">
        <v>0.49</v>
      </c>
      <c r="AH302" t="s">
        <v>66</v>
      </c>
      <c r="AI302" t="s">
        <v>67</v>
      </c>
      <c r="AJ302" t="s">
        <v>68</v>
      </c>
      <c r="AK302">
        <v>52</v>
      </c>
      <c r="AL302" t="s">
        <v>69</v>
      </c>
      <c r="AM302">
        <v>1</v>
      </c>
      <c r="AN302">
        <v>5201</v>
      </c>
      <c r="AO302" t="s">
        <v>473</v>
      </c>
      <c r="AP302">
        <v>1102</v>
      </c>
      <c r="AQ302" t="s">
        <v>71</v>
      </c>
      <c r="AR302" t="s">
        <v>66</v>
      </c>
      <c r="AS302">
        <v>2063</v>
      </c>
      <c r="AT302">
        <v>3.9987000000000002E-2</v>
      </c>
      <c r="AU302">
        <v>1.4300000000000001E-4</v>
      </c>
      <c r="AV302" t="s">
        <v>78</v>
      </c>
      <c r="AW302">
        <v>0.81459999999999999</v>
      </c>
      <c r="AX302">
        <v>3.9292000000000001E-2</v>
      </c>
      <c r="AY302">
        <v>2.1999999999999999E-5</v>
      </c>
      <c r="AZ302" t="s">
        <v>78</v>
      </c>
      <c r="BA302">
        <v>0.87729999999999997</v>
      </c>
      <c r="BB302">
        <v>9.4909499999999994E-2</v>
      </c>
      <c r="BC302">
        <v>7.9600000000000004E-2</v>
      </c>
      <c r="BD302" t="s">
        <v>73</v>
      </c>
      <c r="BE302" t="s">
        <v>74</v>
      </c>
      <c r="BF302">
        <v>0.93200000000000005</v>
      </c>
      <c r="BG302" t="s">
        <v>75</v>
      </c>
      <c r="BH302">
        <v>7.9600000000000004E-2</v>
      </c>
      <c r="BI302" t="s">
        <v>73</v>
      </c>
      <c r="BJ302">
        <v>0.2059</v>
      </c>
      <c r="BK302" t="s">
        <v>75</v>
      </c>
      <c r="BL302" t="s">
        <v>77</v>
      </c>
    </row>
    <row r="303" spans="1:64" x14ac:dyDescent="0.25">
      <c r="A303">
        <v>3212</v>
      </c>
      <c r="B303" t="s">
        <v>519</v>
      </c>
      <c r="C303" t="s">
        <v>520</v>
      </c>
      <c r="D303">
        <v>58</v>
      </c>
      <c r="E303">
        <v>257</v>
      </c>
      <c r="F303">
        <v>1</v>
      </c>
      <c r="G303" t="s">
        <v>509</v>
      </c>
      <c r="H303" t="s">
        <v>89</v>
      </c>
      <c r="I303" t="s">
        <v>65</v>
      </c>
      <c r="J303">
        <v>95</v>
      </c>
      <c r="K303">
        <v>2063</v>
      </c>
      <c r="L303">
        <v>2053</v>
      </c>
      <c r="M303">
        <v>2071</v>
      </c>
      <c r="N303">
        <v>99</v>
      </c>
      <c r="O303">
        <v>13.2326083721</v>
      </c>
      <c r="P303">
        <v>0.447819684542</v>
      </c>
      <c r="Q303">
        <v>99</v>
      </c>
      <c r="R303">
        <v>2063</v>
      </c>
      <c r="S303">
        <v>0.64</v>
      </c>
      <c r="T303">
        <v>2061</v>
      </c>
      <c r="U303">
        <v>0.12</v>
      </c>
      <c r="V303">
        <v>4.5484613860400001E-2</v>
      </c>
      <c r="W303">
        <v>3.0162388887299999E-2</v>
      </c>
      <c r="X303">
        <v>4.1213611109000001E-2</v>
      </c>
      <c r="Y303">
        <v>0.12425616665899999</v>
      </c>
      <c r="Z303">
        <v>5.1996182595699998E-2</v>
      </c>
      <c r="AA303">
        <v>11.371325071699999</v>
      </c>
      <c r="AB303">
        <v>0.43881411975500001</v>
      </c>
      <c r="AC303">
        <v>2063</v>
      </c>
      <c r="AD303">
        <v>0.59</v>
      </c>
      <c r="AE303">
        <v>2062</v>
      </c>
      <c r="AF303">
        <v>0.15</v>
      </c>
      <c r="AG303">
        <v>0.31</v>
      </c>
      <c r="AH303" t="s">
        <v>66</v>
      </c>
      <c r="AI303" t="s">
        <v>90</v>
      </c>
      <c r="AJ303" t="s">
        <v>91</v>
      </c>
      <c r="AK303">
        <v>12</v>
      </c>
      <c r="AL303" t="s">
        <v>92</v>
      </c>
      <c r="AM303">
        <v>1</v>
      </c>
      <c r="AN303">
        <v>1201</v>
      </c>
      <c r="AO303" t="s">
        <v>510</v>
      </c>
      <c r="AP303">
        <v>1103</v>
      </c>
      <c r="AQ303" t="s">
        <v>71</v>
      </c>
      <c r="AR303" t="s">
        <v>66</v>
      </c>
      <c r="AS303">
        <v>2063</v>
      </c>
      <c r="AT303">
        <v>3.0162000000000001E-2</v>
      </c>
      <c r="AU303">
        <v>1.0999999999999999E-2</v>
      </c>
      <c r="AV303" t="s">
        <v>81</v>
      </c>
      <c r="AW303">
        <v>0.57509999999999994</v>
      </c>
      <c r="AX303">
        <v>4.1209999999999997E-2</v>
      </c>
      <c r="AY303">
        <v>2.9399999999999999E-2</v>
      </c>
      <c r="AZ303" t="s">
        <v>81</v>
      </c>
      <c r="BA303">
        <v>0.57410000000000005</v>
      </c>
      <c r="BB303">
        <v>0.12426</v>
      </c>
      <c r="BC303">
        <v>0.1699</v>
      </c>
      <c r="BD303" t="s">
        <v>72</v>
      </c>
      <c r="BE303" t="s">
        <v>74</v>
      </c>
      <c r="BF303">
        <v>0.51829999999999998</v>
      </c>
      <c r="BG303" t="s">
        <v>75</v>
      </c>
      <c r="BH303">
        <v>0.1699</v>
      </c>
      <c r="BI303" t="s">
        <v>72</v>
      </c>
      <c r="BJ303">
        <v>0.22289999999999999</v>
      </c>
      <c r="BK303" t="s">
        <v>75</v>
      </c>
      <c r="BL303" t="s">
        <v>77</v>
      </c>
    </row>
    <row r="304" spans="1:64" x14ac:dyDescent="0.25">
      <c r="A304">
        <v>3258</v>
      </c>
      <c r="B304" t="s">
        <v>524</v>
      </c>
      <c r="C304" t="s">
        <v>525</v>
      </c>
      <c r="D304">
        <v>59</v>
      </c>
      <c r="E304">
        <v>261</v>
      </c>
      <c r="F304">
        <v>1</v>
      </c>
      <c r="G304" t="s">
        <v>509</v>
      </c>
      <c r="H304" t="s">
        <v>227</v>
      </c>
      <c r="I304" t="s">
        <v>65</v>
      </c>
      <c r="J304">
        <v>100</v>
      </c>
      <c r="K304">
        <v>2063</v>
      </c>
      <c r="L304">
        <v>2044</v>
      </c>
      <c r="M304">
        <v>2077</v>
      </c>
      <c r="N304">
        <v>100</v>
      </c>
      <c r="O304">
        <v>24.583344902</v>
      </c>
      <c r="P304">
        <v>0.76796004159300002</v>
      </c>
      <c r="Q304">
        <v>100</v>
      </c>
      <c r="R304">
        <v>2063</v>
      </c>
      <c r="S304">
        <v>0.72</v>
      </c>
      <c r="T304">
        <v>2064</v>
      </c>
      <c r="U304">
        <v>0.28000000000000003</v>
      </c>
      <c r="V304">
        <v>4.3563634692000003E-2</v>
      </c>
      <c r="W304">
        <v>2.9505355261599999E-2</v>
      </c>
      <c r="X304">
        <v>5.0862857142599999E-2</v>
      </c>
      <c r="Y304">
        <v>0.119544603396</v>
      </c>
      <c r="Z304">
        <v>5.1121749998400003E-2</v>
      </c>
      <c r="AA304">
        <v>10.657600645900001</v>
      </c>
      <c r="AB304">
        <v>0.45004799662400002</v>
      </c>
      <c r="AC304">
        <v>2064</v>
      </c>
      <c r="AD304">
        <v>0.49</v>
      </c>
      <c r="AE304">
        <v>2063</v>
      </c>
      <c r="AF304">
        <v>0.48</v>
      </c>
      <c r="AG304">
        <v>0.54</v>
      </c>
      <c r="AH304" t="s">
        <v>66</v>
      </c>
      <c r="AI304" t="s">
        <v>228</v>
      </c>
      <c r="AJ304" t="s">
        <v>229</v>
      </c>
      <c r="AK304">
        <v>34</v>
      </c>
      <c r="AL304" t="s">
        <v>230</v>
      </c>
      <c r="AM304">
        <v>1</v>
      </c>
      <c r="AN304">
        <v>3401</v>
      </c>
      <c r="AO304" t="s">
        <v>510</v>
      </c>
      <c r="AP304">
        <v>1103</v>
      </c>
      <c r="AQ304" t="s">
        <v>71</v>
      </c>
      <c r="AR304" t="s">
        <v>66</v>
      </c>
      <c r="AS304">
        <v>2063</v>
      </c>
      <c r="AT304">
        <v>2.9505E-2</v>
      </c>
      <c r="AU304">
        <v>2.1999999999999999E-5</v>
      </c>
      <c r="AV304" t="s">
        <v>78</v>
      </c>
      <c r="AW304">
        <v>0.66269999999999996</v>
      </c>
      <c r="AX304">
        <v>5.0862999999999998E-2</v>
      </c>
      <c r="AY304">
        <v>9.9999999999999995E-7</v>
      </c>
      <c r="AZ304" t="s">
        <v>78</v>
      </c>
      <c r="BA304">
        <v>0.86509999999999998</v>
      </c>
      <c r="BB304">
        <v>0.119545</v>
      </c>
      <c r="BC304">
        <v>0.1366</v>
      </c>
      <c r="BD304" t="s">
        <v>72</v>
      </c>
      <c r="BE304" t="s">
        <v>74</v>
      </c>
      <c r="BF304">
        <v>1.84E-2</v>
      </c>
      <c r="BG304" t="s">
        <v>82</v>
      </c>
      <c r="BH304">
        <v>0.1366</v>
      </c>
      <c r="BI304" t="s">
        <v>72</v>
      </c>
      <c r="BJ304">
        <v>6.4710000000000002E-3</v>
      </c>
      <c r="BK304" t="s">
        <v>76</v>
      </c>
      <c r="BL304" t="s">
        <v>77</v>
      </c>
    </row>
    <row r="305" spans="1:64" x14ac:dyDescent="0.25">
      <c r="A305">
        <v>316</v>
      </c>
      <c r="B305" t="s">
        <v>115</v>
      </c>
      <c r="C305" t="s">
        <v>126</v>
      </c>
      <c r="D305">
        <v>5</v>
      </c>
      <c r="E305">
        <v>25</v>
      </c>
      <c r="F305">
        <v>9</v>
      </c>
      <c r="G305" t="s">
        <v>117</v>
      </c>
      <c r="H305" t="s">
        <v>103</v>
      </c>
      <c r="I305" t="s">
        <v>65</v>
      </c>
      <c r="J305">
        <v>24</v>
      </c>
      <c r="K305">
        <v>2064</v>
      </c>
      <c r="L305">
        <v>2057</v>
      </c>
      <c r="M305">
        <v>2072</v>
      </c>
      <c r="N305">
        <v>28</v>
      </c>
      <c r="O305">
        <v>11.880620091200001</v>
      </c>
      <c r="P305">
        <v>0.38777941735600002</v>
      </c>
      <c r="Q305">
        <v>87</v>
      </c>
      <c r="R305">
        <v>2064</v>
      </c>
      <c r="S305">
        <v>0.99</v>
      </c>
      <c r="T305">
        <v>2063</v>
      </c>
      <c r="U305">
        <v>0.01</v>
      </c>
      <c r="V305">
        <v>4.5250148810899997E-2</v>
      </c>
      <c r="W305">
        <v>1.5469404765399999E-2</v>
      </c>
      <c r="X305">
        <v>3.3162936503100003E-2</v>
      </c>
      <c r="Y305">
        <v>0.19164625002499999</v>
      </c>
      <c r="Z305">
        <v>4.7030332107900003E-2</v>
      </c>
      <c r="AA305">
        <v>12.345913489100001</v>
      </c>
      <c r="AB305">
        <v>0.418695894194</v>
      </c>
      <c r="AC305">
        <v>2064</v>
      </c>
      <c r="AD305">
        <v>0.86</v>
      </c>
      <c r="AE305">
        <v>2063</v>
      </c>
      <c r="AF305">
        <v>0.13</v>
      </c>
      <c r="AG305">
        <v>0.48</v>
      </c>
      <c r="AH305" t="s">
        <v>66</v>
      </c>
      <c r="AI305" t="s">
        <v>104</v>
      </c>
      <c r="AJ305" t="s">
        <v>105</v>
      </c>
      <c r="AK305">
        <v>61</v>
      </c>
      <c r="AL305" t="s">
        <v>106</v>
      </c>
      <c r="AM305">
        <v>1</v>
      </c>
      <c r="AN305">
        <v>6101</v>
      </c>
      <c r="AO305" t="s">
        <v>118</v>
      </c>
      <c r="AP305">
        <v>1113</v>
      </c>
      <c r="AQ305" t="s">
        <v>71</v>
      </c>
      <c r="AR305" t="s">
        <v>66</v>
      </c>
      <c r="AS305">
        <v>2064</v>
      </c>
      <c r="AT305">
        <v>1.5469999999999999E-2</v>
      </c>
      <c r="AU305">
        <v>0.32700000000000001</v>
      </c>
      <c r="AV305" t="s">
        <v>72</v>
      </c>
      <c r="AW305">
        <v>0.191</v>
      </c>
      <c r="AX305">
        <v>3.3162999999999998E-2</v>
      </c>
      <c r="AY305">
        <v>3.8800000000000002E-3</v>
      </c>
      <c r="AZ305" t="s">
        <v>80</v>
      </c>
      <c r="BA305">
        <v>0.77549999999999997</v>
      </c>
      <c r="BB305">
        <v>0.19164600000000001</v>
      </c>
      <c r="BC305">
        <v>1.197E-2</v>
      </c>
      <c r="BD305" t="s">
        <v>81</v>
      </c>
      <c r="BE305" t="s">
        <v>74</v>
      </c>
      <c r="BF305">
        <v>0.26396999999999998</v>
      </c>
      <c r="BG305" t="s">
        <v>75</v>
      </c>
      <c r="BH305">
        <v>1.197E-2</v>
      </c>
      <c r="BI305" t="s">
        <v>81</v>
      </c>
      <c r="BJ305">
        <v>2.5610000000000001E-2</v>
      </c>
      <c r="BK305" t="s">
        <v>82</v>
      </c>
      <c r="BL305" t="s">
        <v>77</v>
      </c>
    </row>
    <row r="306" spans="1:64" x14ac:dyDescent="0.25">
      <c r="A306">
        <v>501</v>
      </c>
      <c r="B306" t="s">
        <v>170</v>
      </c>
      <c r="C306" t="s">
        <v>177</v>
      </c>
      <c r="D306">
        <v>12</v>
      </c>
      <c r="E306">
        <v>41</v>
      </c>
      <c r="F306">
        <v>3</v>
      </c>
      <c r="G306" t="s">
        <v>129</v>
      </c>
      <c r="H306" t="s">
        <v>172</v>
      </c>
      <c r="I306" t="s">
        <v>65</v>
      </c>
      <c r="J306">
        <v>96</v>
      </c>
      <c r="K306">
        <v>2064</v>
      </c>
      <c r="L306">
        <v>2052</v>
      </c>
      <c r="M306">
        <v>2079</v>
      </c>
      <c r="N306">
        <v>96</v>
      </c>
      <c r="O306">
        <v>20.010846039499999</v>
      </c>
      <c r="P306">
        <v>0.60216716332800002</v>
      </c>
      <c r="Q306">
        <v>98</v>
      </c>
      <c r="R306">
        <v>2064</v>
      </c>
      <c r="S306">
        <v>0.9</v>
      </c>
      <c r="T306">
        <v>2068</v>
      </c>
      <c r="U306">
        <v>0.03</v>
      </c>
      <c r="V306">
        <v>4.3057299043799999E-2</v>
      </c>
      <c r="W306">
        <v>3.6197060020100001E-2</v>
      </c>
      <c r="X306">
        <v>4.0405044643699997E-2</v>
      </c>
      <c r="Y306">
        <v>7.8100965523200006E-2</v>
      </c>
      <c r="Z306">
        <v>4.1696950981900002E-2</v>
      </c>
      <c r="AA306">
        <v>12.1621445245</v>
      </c>
      <c r="AB306">
        <v>0.36862972936400001</v>
      </c>
      <c r="AC306">
        <v>2064</v>
      </c>
      <c r="AD306">
        <v>0.97</v>
      </c>
      <c r="AE306">
        <v>2063</v>
      </c>
      <c r="AF306">
        <v>0.03</v>
      </c>
      <c r="AG306">
        <v>0.75</v>
      </c>
      <c r="AH306" t="s">
        <v>66</v>
      </c>
      <c r="AI306" t="s">
        <v>173</v>
      </c>
      <c r="AJ306" t="s">
        <v>174</v>
      </c>
      <c r="AK306">
        <v>131</v>
      </c>
      <c r="AL306" t="s">
        <v>175</v>
      </c>
      <c r="AM306">
        <v>3</v>
      </c>
      <c r="AN306">
        <v>13103</v>
      </c>
      <c r="AO306" t="s">
        <v>134</v>
      </c>
      <c r="AP306">
        <v>1101</v>
      </c>
      <c r="AQ306" t="s">
        <v>71</v>
      </c>
      <c r="AR306" t="s">
        <v>66</v>
      </c>
      <c r="AS306">
        <v>2064</v>
      </c>
      <c r="AT306">
        <v>3.6197E-2</v>
      </c>
      <c r="AU306">
        <v>1.0000000000000001E-5</v>
      </c>
      <c r="AV306" t="s">
        <v>78</v>
      </c>
      <c r="AW306">
        <v>0.86839999999999995</v>
      </c>
      <c r="AX306">
        <v>4.0405000000000003E-2</v>
      </c>
      <c r="AY306">
        <v>0</v>
      </c>
      <c r="AZ306" t="s">
        <v>78</v>
      </c>
      <c r="BA306">
        <v>0.90200000000000002</v>
      </c>
      <c r="BB306">
        <v>7.8101000000000004E-2</v>
      </c>
      <c r="BC306">
        <v>9.4299999999999995E-2</v>
      </c>
      <c r="BD306" t="s">
        <v>73</v>
      </c>
      <c r="BE306" t="s">
        <v>74</v>
      </c>
      <c r="BF306">
        <v>0.48920000000000002</v>
      </c>
      <c r="BG306" t="s">
        <v>75</v>
      </c>
      <c r="BH306">
        <v>9.4299999999999995E-2</v>
      </c>
      <c r="BI306" t="s">
        <v>73</v>
      </c>
      <c r="BJ306">
        <v>0.2155</v>
      </c>
      <c r="BK306" t="s">
        <v>75</v>
      </c>
      <c r="BL306" t="s">
        <v>77</v>
      </c>
    </row>
    <row r="307" spans="1:64" x14ac:dyDescent="0.25">
      <c r="A307">
        <v>673</v>
      </c>
      <c r="B307" t="s">
        <v>204</v>
      </c>
      <c r="C307" t="s">
        <v>205</v>
      </c>
      <c r="D307">
        <v>17</v>
      </c>
      <c r="E307">
        <v>56</v>
      </c>
      <c r="F307">
        <v>1</v>
      </c>
      <c r="G307" t="s">
        <v>129</v>
      </c>
      <c r="H307" t="s">
        <v>89</v>
      </c>
      <c r="I307" t="s">
        <v>65</v>
      </c>
      <c r="J307">
        <v>58</v>
      </c>
      <c r="K307">
        <v>2064</v>
      </c>
      <c r="L307">
        <v>2051</v>
      </c>
      <c r="M307">
        <v>2078</v>
      </c>
      <c r="N307">
        <v>90</v>
      </c>
      <c r="O307">
        <v>20.868886684</v>
      </c>
      <c r="P307">
        <v>0.72678989851099995</v>
      </c>
      <c r="Q307">
        <v>98</v>
      </c>
      <c r="R307">
        <v>2064</v>
      </c>
      <c r="S307">
        <v>0.96</v>
      </c>
      <c r="T307">
        <v>2067</v>
      </c>
      <c r="U307">
        <v>0.02</v>
      </c>
      <c r="V307">
        <v>5.0782623117399998E-2</v>
      </c>
      <c r="W307">
        <v>4.0767133703600002E-2</v>
      </c>
      <c r="X307">
        <v>4.23391410242E-2</v>
      </c>
      <c r="Y307">
        <v>0.164558736245</v>
      </c>
      <c r="Z307">
        <v>6.4609290443699993E-2</v>
      </c>
      <c r="AA307">
        <v>11.3265320137</v>
      </c>
      <c r="AB307">
        <v>0.53249291840400004</v>
      </c>
      <c r="AC307">
        <v>2064</v>
      </c>
      <c r="AD307">
        <v>0.92</v>
      </c>
      <c r="AE307">
        <v>2062</v>
      </c>
      <c r="AF307">
        <v>0.03</v>
      </c>
      <c r="AG307">
        <v>0.7</v>
      </c>
      <c r="AH307" t="s">
        <v>66</v>
      </c>
      <c r="AI307" t="s">
        <v>90</v>
      </c>
      <c r="AJ307" t="s">
        <v>91</v>
      </c>
      <c r="AK307">
        <v>12</v>
      </c>
      <c r="AL307" t="s">
        <v>92</v>
      </c>
      <c r="AM307">
        <v>1</v>
      </c>
      <c r="AN307">
        <v>1201</v>
      </c>
      <c r="AO307" t="s">
        <v>134</v>
      </c>
      <c r="AP307">
        <v>1101</v>
      </c>
      <c r="AQ307" t="s">
        <v>71</v>
      </c>
      <c r="AR307" t="s">
        <v>66</v>
      </c>
      <c r="AS307">
        <v>2064</v>
      </c>
      <c r="AT307">
        <v>4.0766999999999998E-2</v>
      </c>
      <c r="AU307">
        <v>1.2999999999999999E-5</v>
      </c>
      <c r="AV307" t="s">
        <v>78</v>
      </c>
      <c r="AW307">
        <v>0.83340000000000003</v>
      </c>
      <c r="AX307">
        <v>4.2339000000000002E-2</v>
      </c>
      <c r="AY307">
        <v>9.0000000000000002E-6</v>
      </c>
      <c r="AZ307" t="s">
        <v>78</v>
      </c>
      <c r="BA307">
        <v>0.81889999999999996</v>
      </c>
      <c r="BB307">
        <v>0.16455900000000001</v>
      </c>
      <c r="BC307">
        <v>1.47E-2</v>
      </c>
      <c r="BD307" t="s">
        <v>81</v>
      </c>
      <c r="BE307" t="s">
        <v>74</v>
      </c>
      <c r="BF307">
        <v>0.84689999999999999</v>
      </c>
      <c r="BG307" t="s">
        <v>75</v>
      </c>
      <c r="BH307">
        <v>1.47E-2</v>
      </c>
      <c r="BI307" t="s">
        <v>81</v>
      </c>
      <c r="BJ307">
        <v>4.7019999999999999E-2</v>
      </c>
      <c r="BK307" t="s">
        <v>82</v>
      </c>
      <c r="BL307" t="s">
        <v>77</v>
      </c>
    </row>
    <row r="308" spans="1:64" x14ac:dyDescent="0.25">
      <c r="A308">
        <v>777</v>
      </c>
      <c r="B308" t="s">
        <v>213</v>
      </c>
      <c r="C308" t="s">
        <v>215</v>
      </c>
      <c r="D308">
        <v>18</v>
      </c>
      <c r="E308">
        <v>65</v>
      </c>
      <c r="F308">
        <v>2</v>
      </c>
      <c r="G308" t="s">
        <v>129</v>
      </c>
      <c r="H308" t="s">
        <v>103</v>
      </c>
      <c r="I308" t="s">
        <v>65</v>
      </c>
      <c r="J308">
        <v>87</v>
      </c>
      <c r="K308">
        <v>2064</v>
      </c>
      <c r="L308">
        <v>2053</v>
      </c>
      <c r="M308">
        <v>2078</v>
      </c>
      <c r="N308">
        <v>100</v>
      </c>
      <c r="O308">
        <v>19.0770808543</v>
      </c>
      <c r="P308">
        <v>0.577040334446</v>
      </c>
      <c r="Q308">
        <v>100</v>
      </c>
      <c r="R308">
        <v>2064</v>
      </c>
      <c r="S308">
        <v>0.91</v>
      </c>
      <c r="T308">
        <v>2063</v>
      </c>
      <c r="U308">
        <v>0.09</v>
      </c>
      <c r="V308">
        <v>4.2583224358700003E-2</v>
      </c>
      <c r="W308">
        <v>3.5192719695700002E-2</v>
      </c>
      <c r="X308">
        <v>3.1052184981899999E-2</v>
      </c>
      <c r="Y308">
        <v>0.16806216242899999</v>
      </c>
      <c r="Z308">
        <v>4.4063053920599997E-2</v>
      </c>
      <c r="AA308">
        <v>12.502571699400001</v>
      </c>
      <c r="AB308">
        <v>0.40638238426700002</v>
      </c>
      <c r="AC308">
        <v>2063</v>
      </c>
      <c r="AD308">
        <v>0.65</v>
      </c>
      <c r="AE308">
        <v>2064</v>
      </c>
      <c r="AF308">
        <v>0.35</v>
      </c>
      <c r="AG308">
        <v>0.6</v>
      </c>
      <c r="AH308" t="s">
        <v>66</v>
      </c>
      <c r="AI308" t="s">
        <v>104</v>
      </c>
      <c r="AJ308" t="s">
        <v>105</v>
      </c>
      <c r="AK308">
        <v>61</v>
      </c>
      <c r="AL308" t="s">
        <v>106</v>
      </c>
      <c r="AM308">
        <v>1</v>
      </c>
      <c r="AN308">
        <v>6101</v>
      </c>
      <c r="AO308" t="s">
        <v>134</v>
      </c>
      <c r="AP308">
        <v>1101</v>
      </c>
      <c r="AQ308" t="s">
        <v>71</v>
      </c>
      <c r="AR308" t="s">
        <v>66</v>
      </c>
      <c r="AS308">
        <v>2064</v>
      </c>
      <c r="AT308">
        <v>3.5193000000000002E-2</v>
      </c>
      <c r="AU308">
        <v>2.4600000000000002E-4</v>
      </c>
      <c r="AV308" t="s">
        <v>78</v>
      </c>
      <c r="AW308">
        <v>0.79139999999999999</v>
      </c>
      <c r="AX308">
        <v>3.1050000000000001E-2</v>
      </c>
      <c r="AY308">
        <v>7.8600000000000002E-4</v>
      </c>
      <c r="AZ308" t="s">
        <v>78</v>
      </c>
      <c r="BA308">
        <v>0.62319999999999998</v>
      </c>
      <c r="BB308">
        <v>0.16806199999999999</v>
      </c>
      <c r="BC308">
        <v>2.86E-2</v>
      </c>
      <c r="BD308" t="s">
        <v>81</v>
      </c>
      <c r="BE308" t="s">
        <v>74</v>
      </c>
      <c r="BF308">
        <v>0.6946</v>
      </c>
      <c r="BG308" t="s">
        <v>75</v>
      </c>
      <c r="BH308">
        <v>2.86E-2</v>
      </c>
      <c r="BI308" t="s">
        <v>81</v>
      </c>
      <c r="BJ308">
        <v>7.016E-2</v>
      </c>
      <c r="BK308" t="s">
        <v>83</v>
      </c>
      <c r="BL308" t="s">
        <v>77</v>
      </c>
    </row>
    <row r="309" spans="1:64" x14ac:dyDescent="0.25">
      <c r="A309">
        <v>3462</v>
      </c>
      <c r="B309" t="s">
        <v>526</v>
      </c>
      <c r="C309" t="s">
        <v>543</v>
      </c>
      <c r="D309">
        <v>60</v>
      </c>
      <c r="E309">
        <v>278</v>
      </c>
      <c r="F309">
        <v>17</v>
      </c>
      <c r="G309" t="s">
        <v>509</v>
      </c>
      <c r="H309" t="s">
        <v>326</v>
      </c>
      <c r="I309" t="s">
        <v>65</v>
      </c>
      <c r="J309">
        <v>55</v>
      </c>
      <c r="K309">
        <v>2064</v>
      </c>
      <c r="L309">
        <v>2054</v>
      </c>
      <c r="M309">
        <v>2072</v>
      </c>
      <c r="N309">
        <v>65</v>
      </c>
      <c r="O309">
        <v>12.628266006700001</v>
      </c>
      <c r="P309">
        <v>0.50515868269399999</v>
      </c>
      <c r="Q309">
        <v>85</v>
      </c>
      <c r="R309">
        <v>2064</v>
      </c>
      <c r="S309">
        <v>0.9</v>
      </c>
      <c r="T309">
        <v>2065</v>
      </c>
      <c r="U309">
        <v>7.0000000000000007E-2</v>
      </c>
      <c r="V309">
        <v>5.4316232370099998E-2</v>
      </c>
      <c r="W309">
        <v>4.2117550506800001E-2</v>
      </c>
      <c r="X309">
        <v>6.47912301578E-2</v>
      </c>
      <c r="Y309">
        <v>2.1917612006700001E-2</v>
      </c>
      <c r="Z309">
        <v>5.5978259803800001E-2</v>
      </c>
      <c r="AA309">
        <v>11.043515533400001</v>
      </c>
      <c r="AB309">
        <v>0.46202477672499997</v>
      </c>
      <c r="AC309">
        <v>2064</v>
      </c>
      <c r="AD309">
        <v>0.71</v>
      </c>
      <c r="AE309">
        <v>2065</v>
      </c>
      <c r="AF309">
        <v>0.23</v>
      </c>
      <c r="AG309">
        <v>0.41</v>
      </c>
      <c r="AH309" t="s">
        <v>66</v>
      </c>
      <c r="AI309" t="s">
        <v>303</v>
      </c>
      <c r="AJ309" t="s">
        <v>304</v>
      </c>
      <c r="AK309">
        <v>121</v>
      </c>
      <c r="AL309" t="s">
        <v>327</v>
      </c>
      <c r="AM309">
        <v>4</v>
      </c>
      <c r="AN309">
        <v>12104</v>
      </c>
      <c r="AO309" t="s">
        <v>510</v>
      </c>
      <c r="AP309">
        <v>1103</v>
      </c>
      <c r="AQ309" t="s">
        <v>71</v>
      </c>
      <c r="AR309" t="s">
        <v>66</v>
      </c>
      <c r="AS309">
        <v>2064</v>
      </c>
      <c r="AT309">
        <v>4.2118000000000003E-2</v>
      </c>
      <c r="AU309">
        <v>1.4300000000000001E-4</v>
      </c>
      <c r="AV309" t="s">
        <v>78</v>
      </c>
      <c r="AW309">
        <v>0.85109999999999997</v>
      </c>
      <c r="AX309">
        <v>6.479E-2</v>
      </c>
      <c r="AY309">
        <v>3.5300000000000002E-3</v>
      </c>
      <c r="AZ309" t="s">
        <v>80</v>
      </c>
      <c r="BA309">
        <v>0.7823</v>
      </c>
      <c r="BB309">
        <v>2.1919999999999999E-2</v>
      </c>
      <c r="BC309">
        <v>0.76300000000000001</v>
      </c>
      <c r="BD309" t="s">
        <v>72</v>
      </c>
      <c r="BE309" t="s">
        <v>74</v>
      </c>
      <c r="BF309">
        <v>0.124</v>
      </c>
      <c r="BG309" t="s">
        <v>75</v>
      </c>
      <c r="BH309">
        <v>0.76300000000000001</v>
      </c>
      <c r="BI309" t="s">
        <v>72</v>
      </c>
      <c r="BJ309">
        <v>0.2243</v>
      </c>
      <c r="BK309" t="s">
        <v>75</v>
      </c>
      <c r="BL309" t="s">
        <v>77</v>
      </c>
    </row>
    <row r="310" spans="1:64" x14ac:dyDescent="0.25">
      <c r="A310">
        <v>3643</v>
      </c>
      <c r="B310" t="s">
        <v>562</v>
      </c>
      <c r="C310" t="s">
        <v>563</v>
      </c>
      <c r="D310">
        <v>63</v>
      </c>
      <c r="E310">
        <v>295</v>
      </c>
      <c r="F310">
        <v>1</v>
      </c>
      <c r="G310" t="s">
        <v>509</v>
      </c>
      <c r="H310" t="s">
        <v>380</v>
      </c>
      <c r="I310" t="s">
        <v>65</v>
      </c>
      <c r="J310">
        <v>90</v>
      </c>
      <c r="K310">
        <v>2064</v>
      </c>
      <c r="L310">
        <v>2045</v>
      </c>
      <c r="M310">
        <v>2073</v>
      </c>
      <c r="N310">
        <v>100</v>
      </c>
      <c r="O310">
        <v>19.659521369099998</v>
      </c>
      <c r="P310">
        <v>0.70160505518299998</v>
      </c>
      <c r="Q310">
        <v>100</v>
      </c>
      <c r="R310">
        <v>2064</v>
      </c>
      <c r="S310">
        <v>0.94</v>
      </c>
      <c r="T310">
        <v>2059</v>
      </c>
      <c r="U310">
        <v>0.05</v>
      </c>
      <c r="V310">
        <v>4.2602426564399998E-2</v>
      </c>
      <c r="W310">
        <v>2.8199929824800001E-2</v>
      </c>
      <c r="X310">
        <v>2.9505500000799999E-2</v>
      </c>
      <c r="Y310">
        <v>0.30031457406200002</v>
      </c>
      <c r="Z310">
        <v>6.0966448529000003E-2</v>
      </c>
      <c r="AA310">
        <v>10.2203451307</v>
      </c>
      <c r="AB310">
        <v>0.55326403441500005</v>
      </c>
      <c r="AC310">
        <v>2064</v>
      </c>
      <c r="AD310">
        <v>0.66</v>
      </c>
      <c r="AE310">
        <v>2065</v>
      </c>
      <c r="AF310">
        <v>0.31</v>
      </c>
      <c r="AG310">
        <v>0.68</v>
      </c>
      <c r="AH310" t="s">
        <v>66</v>
      </c>
      <c r="AI310" t="s">
        <v>381</v>
      </c>
      <c r="AJ310" t="s">
        <v>382</v>
      </c>
      <c r="AK310">
        <v>43</v>
      </c>
      <c r="AL310" t="s">
        <v>383</v>
      </c>
      <c r="AM310">
        <v>3</v>
      </c>
      <c r="AN310">
        <v>4303</v>
      </c>
      <c r="AO310" t="s">
        <v>510</v>
      </c>
      <c r="AP310">
        <v>1103</v>
      </c>
      <c r="AQ310" t="s">
        <v>71</v>
      </c>
      <c r="AR310" t="s">
        <v>66</v>
      </c>
      <c r="AS310">
        <v>2064</v>
      </c>
      <c r="AT310">
        <v>2.8199999999999999E-2</v>
      </c>
      <c r="AU310">
        <v>6.8099999999999996E-4</v>
      </c>
      <c r="AV310" t="s">
        <v>78</v>
      </c>
      <c r="AW310">
        <v>0.50229999999999997</v>
      </c>
      <c r="AX310">
        <v>2.9510000000000002E-2</v>
      </c>
      <c r="AY310">
        <v>0.17100000000000001</v>
      </c>
      <c r="AZ310" t="s">
        <v>72</v>
      </c>
      <c r="BA310">
        <v>0.24909999999999999</v>
      </c>
      <c r="BB310">
        <v>0.300315</v>
      </c>
      <c r="BC310">
        <v>3.5900000000000001E-2</v>
      </c>
      <c r="BD310" t="s">
        <v>81</v>
      </c>
      <c r="BE310" t="s">
        <v>74</v>
      </c>
      <c r="BF310">
        <v>0.95230000000000004</v>
      </c>
      <c r="BG310" t="s">
        <v>75</v>
      </c>
      <c r="BH310">
        <v>3.5900000000000001E-2</v>
      </c>
      <c r="BI310" t="s">
        <v>81</v>
      </c>
      <c r="BJ310">
        <v>3.4660000000000003E-2</v>
      </c>
      <c r="BK310" t="s">
        <v>82</v>
      </c>
      <c r="BL310" t="s">
        <v>77</v>
      </c>
    </row>
    <row r="311" spans="1:64" x14ac:dyDescent="0.25">
      <c r="A311">
        <v>4379</v>
      </c>
      <c r="B311" t="s">
        <v>641</v>
      </c>
      <c r="C311" t="s">
        <v>642</v>
      </c>
      <c r="D311">
        <v>76</v>
      </c>
      <c r="E311">
        <v>355</v>
      </c>
      <c r="F311">
        <v>1</v>
      </c>
      <c r="G311" t="s">
        <v>643</v>
      </c>
      <c r="H311" t="s">
        <v>89</v>
      </c>
      <c r="I311" t="s">
        <v>65</v>
      </c>
      <c r="J311">
        <v>60</v>
      </c>
      <c r="K311">
        <v>2064</v>
      </c>
      <c r="L311">
        <v>2052</v>
      </c>
      <c r="M311">
        <v>2078</v>
      </c>
      <c r="N311">
        <v>100</v>
      </c>
      <c r="O311">
        <v>22.078077747999998</v>
      </c>
      <c r="P311">
        <v>0.80920697303</v>
      </c>
      <c r="Q311">
        <v>100</v>
      </c>
      <c r="R311">
        <v>2064</v>
      </c>
      <c r="S311">
        <v>0.98</v>
      </c>
      <c r="T311">
        <v>2065</v>
      </c>
      <c r="U311">
        <v>0.02</v>
      </c>
      <c r="V311">
        <v>5.4170961253399999E-2</v>
      </c>
      <c r="W311">
        <v>3.6592042541399999E-2</v>
      </c>
      <c r="X311">
        <v>2.66158150164E-2</v>
      </c>
      <c r="Y311">
        <v>0.40790218712999998</v>
      </c>
      <c r="Z311">
        <v>7.08769080897E-2</v>
      </c>
      <c r="AA311">
        <v>12.9683612772</v>
      </c>
      <c r="AB311">
        <v>0.65977792945500002</v>
      </c>
      <c r="AC311">
        <v>2064</v>
      </c>
      <c r="AD311">
        <v>0.96</v>
      </c>
      <c r="AE311">
        <v>2065</v>
      </c>
      <c r="AF311">
        <v>0.04</v>
      </c>
      <c r="AG311">
        <v>0.99</v>
      </c>
      <c r="AH311" t="s">
        <v>66</v>
      </c>
      <c r="AI311" t="s">
        <v>90</v>
      </c>
      <c r="AJ311" t="s">
        <v>91</v>
      </c>
      <c r="AK311">
        <v>12</v>
      </c>
      <c r="AL311" t="s">
        <v>92</v>
      </c>
      <c r="AM311">
        <v>1</v>
      </c>
      <c r="AN311">
        <v>1201</v>
      </c>
      <c r="AO311" t="s">
        <v>644</v>
      </c>
      <c r="AP311">
        <v>1107</v>
      </c>
      <c r="AQ311" t="s">
        <v>71</v>
      </c>
      <c r="AR311" t="s">
        <v>66</v>
      </c>
      <c r="AS311">
        <v>2064</v>
      </c>
      <c r="AT311">
        <v>3.6592E-2</v>
      </c>
      <c r="AU311">
        <v>2.8700000000000002E-3</v>
      </c>
      <c r="AV311" t="s">
        <v>80</v>
      </c>
      <c r="AW311">
        <v>0.60560000000000003</v>
      </c>
      <c r="AX311">
        <v>2.6616000000000001E-2</v>
      </c>
      <c r="AY311">
        <v>2.4399999999999999E-4</v>
      </c>
      <c r="AZ311" t="s">
        <v>78</v>
      </c>
      <c r="BA311">
        <v>0.68779999999999997</v>
      </c>
      <c r="BB311">
        <v>0.40790199999999999</v>
      </c>
      <c r="BC311">
        <v>1.5999999999999999E-5</v>
      </c>
      <c r="BD311" t="s">
        <v>78</v>
      </c>
      <c r="BE311" t="s">
        <v>74</v>
      </c>
      <c r="BF311">
        <v>0.33494499999999999</v>
      </c>
      <c r="BG311" t="s">
        <v>75</v>
      </c>
      <c r="BH311">
        <v>1.5999999999999999E-5</v>
      </c>
      <c r="BI311" t="s">
        <v>78</v>
      </c>
      <c r="BJ311">
        <v>5.1999999999999997E-5</v>
      </c>
      <c r="BK311" t="s">
        <v>79</v>
      </c>
      <c r="BL311" t="s">
        <v>77</v>
      </c>
    </row>
    <row r="312" spans="1:64" x14ac:dyDescent="0.25">
      <c r="A312">
        <v>328</v>
      </c>
      <c r="B312" t="s">
        <v>127</v>
      </c>
      <c r="C312" t="s">
        <v>128</v>
      </c>
      <c r="D312">
        <v>6</v>
      </c>
      <c r="E312">
        <v>26</v>
      </c>
      <c r="F312">
        <v>1</v>
      </c>
      <c r="G312" t="s">
        <v>129</v>
      </c>
      <c r="H312" t="s">
        <v>130</v>
      </c>
      <c r="I312" t="s">
        <v>65</v>
      </c>
      <c r="J312">
        <v>100</v>
      </c>
      <c r="K312">
        <v>2065</v>
      </c>
      <c r="L312">
        <v>2051</v>
      </c>
      <c r="M312">
        <v>2078</v>
      </c>
      <c r="N312">
        <v>100</v>
      </c>
      <c r="O312">
        <v>20.057319255100001</v>
      </c>
      <c r="P312">
        <v>0.60865787747900002</v>
      </c>
      <c r="Q312">
        <v>100</v>
      </c>
      <c r="R312">
        <v>2065</v>
      </c>
      <c r="S312">
        <v>0.86</v>
      </c>
      <c r="T312">
        <v>2066</v>
      </c>
      <c r="U312">
        <v>0.09</v>
      </c>
      <c r="V312">
        <v>4.3442274623299998E-2</v>
      </c>
      <c r="W312">
        <v>3.1634738097099997E-2</v>
      </c>
      <c r="X312">
        <v>4.6569239923699997E-2</v>
      </c>
      <c r="Y312">
        <v>7.8125141035399998E-2</v>
      </c>
      <c r="Z312">
        <v>4.6422509804199999E-2</v>
      </c>
      <c r="AA312">
        <v>11.647747003299999</v>
      </c>
      <c r="AB312">
        <v>0.393206349954</v>
      </c>
      <c r="AC312">
        <v>2065</v>
      </c>
      <c r="AD312">
        <v>0.82</v>
      </c>
      <c r="AE312">
        <v>2064</v>
      </c>
      <c r="AF312">
        <v>0.14000000000000001</v>
      </c>
      <c r="AG312">
        <v>0.5</v>
      </c>
      <c r="AH312" t="s">
        <v>66</v>
      </c>
      <c r="AI312" t="s">
        <v>131</v>
      </c>
      <c r="AJ312" t="s">
        <v>132</v>
      </c>
      <c r="AK312">
        <v>11</v>
      </c>
      <c r="AL312" t="s">
        <v>133</v>
      </c>
      <c r="AM312">
        <v>1</v>
      </c>
      <c r="AN312">
        <v>1101</v>
      </c>
      <c r="AO312" t="s">
        <v>134</v>
      </c>
      <c r="AP312">
        <v>1101</v>
      </c>
      <c r="AQ312" t="s">
        <v>71</v>
      </c>
      <c r="AR312" t="s">
        <v>66</v>
      </c>
      <c r="AS312">
        <v>2065</v>
      </c>
      <c r="AT312">
        <v>3.1635000000000003E-2</v>
      </c>
      <c r="AU312">
        <v>2.0999999999999999E-5</v>
      </c>
      <c r="AV312" t="s">
        <v>78</v>
      </c>
      <c r="AW312">
        <v>0.79149999999999998</v>
      </c>
      <c r="AX312">
        <v>4.6568999999999999E-2</v>
      </c>
      <c r="AY312">
        <v>3.0000000000000001E-6</v>
      </c>
      <c r="AZ312" t="s">
        <v>78</v>
      </c>
      <c r="BA312">
        <v>0.87209999999999999</v>
      </c>
      <c r="BB312">
        <v>7.8125E-2</v>
      </c>
      <c r="BC312">
        <v>0.1734</v>
      </c>
      <c r="BD312" t="s">
        <v>72</v>
      </c>
      <c r="BE312" t="s">
        <v>74</v>
      </c>
      <c r="BF312">
        <v>4.7100000000000003E-2</v>
      </c>
      <c r="BG312" t="s">
        <v>82</v>
      </c>
      <c r="BH312">
        <v>0.1734</v>
      </c>
      <c r="BI312" t="s">
        <v>72</v>
      </c>
      <c r="BJ312">
        <v>4.283E-2</v>
      </c>
      <c r="BK312" t="s">
        <v>82</v>
      </c>
      <c r="BL312" t="s">
        <v>77</v>
      </c>
    </row>
    <row r="313" spans="1:64" x14ac:dyDescent="0.25">
      <c r="A313">
        <v>513</v>
      </c>
      <c r="B313" t="s">
        <v>178</v>
      </c>
      <c r="C313" t="s">
        <v>179</v>
      </c>
      <c r="D313">
        <v>13</v>
      </c>
      <c r="E313">
        <v>42</v>
      </c>
      <c r="F313">
        <v>1</v>
      </c>
      <c r="G313" t="s">
        <v>129</v>
      </c>
      <c r="H313" t="s">
        <v>180</v>
      </c>
      <c r="I313" t="s">
        <v>65</v>
      </c>
      <c r="J313">
        <v>100</v>
      </c>
      <c r="K313">
        <v>2065</v>
      </c>
      <c r="L313">
        <v>2053</v>
      </c>
      <c r="M313">
        <v>2077</v>
      </c>
      <c r="N313">
        <v>100</v>
      </c>
      <c r="O313">
        <v>20.352126167400002</v>
      </c>
      <c r="P313">
        <v>0.63736209053199999</v>
      </c>
      <c r="Q313">
        <v>100</v>
      </c>
      <c r="R313">
        <v>2065</v>
      </c>
      <c r="S313">
        <v>1</v>
      </c>
      <c r="T313">
        <v>0</v>
      </c>
      <c r="U313">
        <v>0</v>
      </c>
      <c r="V313">
        <v>4.6609408695999999E-2</v>
      </c>
      <c r="W313">
        <v>3.1766459791900001E-2</v>
      </c>
      <c r="X313">
        <v>2.23547290215E-2</v>
      </c>
      <c r="Y313">
        <v>0.316943871396</v>
      </c>
      <c r="Z313">
        <v>5.3870372550899999E-2</v>
      </c>
      <c r="AA313">
        <v>13.683741184400001</v>
      </c>
      <c r="AB313">
        <v>0.51941639884799995</v>
      </c>
      <c r="AC313">
        <v>2065</v>
      </c>
      <c r="AD313">
        <v>1</v>
      </c>
      <c r="AE313">
        <v>0</v>
      </c>
      <c r="AF313">
        <v>0</v>
      </c>
      <c r="AG313">
        <v>0.99</v>
      </c>
      <c r="AH313" t="s">
        <v>66</v>
      </c>
      <c r="AI313" t="s">
        <v>173</v>
      </c>
      <c r="AJ313" t="s">
        <v>174</v>
      </c>
      <c r="AK313">
        <v>131</v>
      </c>
      <c r="AL313" t="s">
        <v>181</v>
      </c>
      <c r="AM313">
        <v>2</v>
      </c>
      <c r="AN313">
        <v>13102</v>
      </c>
      <c r="AO313" t="s">
        <v>134</v>
      </c>
      <c r="AP313">
        <v>1101</v>
      </c>
      <c r="AQ313" t="s">
        <v>71</v>
      </c>
      <c r="AR313" t="s">
        <v>66</v>
      </c>
      <c r="AS313">
        <v>2065</v>
      </c>
      <c r="AT313">
        <v>3.1766000000000003E-2</v>
      </c>
      <c r="AU313">
        <v>9.990000000000001E-4</v>
      </c>
      <c r="AV313" t="s">
        <v>78</v>
      </c>
      <c r="AW313">
        <v>0.67789999999999995</v>
      </c>
      <c r="AX313">
        <v>2.2355E-2</v>
      </c>
      <c r="AY313">
        <v>8.9499999999999996E-4</v>
      </c>
      <c r="AZ313" t="s">
        <v>78</v>
      </c>
      <c r="BA313">
        <v>0.68459999999999999</v>
      </c>
      <c r="BB313">
        <v>0.316944</v>
      </c>
      <c r="BC313">
        <v>2.5999999999999998E-5</v>
      </c>
      <c r="BD313" t="s">
        <v>78</v>
      </c>
      <c r="BE313" t="s">
        <v>74</v>
      </c>
      <c r="BF313">
        <v>0.27712999999999999</v>
      </c>
      <c r="BG313" t="s">
        <v>75</v>
      </c>
      <c r="BH313">
        <v>2.5999999999999998E-5</v>
      </c>
      <c r="BI313" t="s">
        <v>78</v>
      </c>
      <c r="BJ313">
        <v>1.07E-4</v>
      </c>
      <c r="BK313" t="s">
        <v>79</v>
      </c>
      <c r="BL313" t="s">
        <v>77</v>
      </c>
    </row>
    <row r="314" spans="1:64" x14ac:dyDescent="0.25">
      <c r="A314">
        <v>1708</v>
      </c>
      <c r="B314" t="s">
        <v>329</v>
      </c>
      <c r="C314" t="s">
        <v>330</v>
      </c>
      <c r="D314">
        <v>29</v>
      </c>
      <c r="E314">
        <v>138</v>
      </c>
      <c r="F314">
        <v>1</v>
      </c>
      <c r="G314" t="s">
        <v>129</v>
      </c>
      <c r="H314" t="s">
        <v>331</v>
      </c>
      <c r="I314" t="s">
        <v>65</v>
      </c>
      <c r="J314">
        <v>98</v>
      </c>
      <c r="K314">
        <v>2065</v>
      </c>
      <c r="L314">
        <v>2055</v>
      </c>
      <c r="M314">
        <v>2074</v>
      </c>
      <c r="N314">
        <v>100</v>
      </c>
      <c r="O314">
        <v>14.340773925200001</v>
      </c>
      <c r="P314">
        <v>0.45178738117299999</v>
      </c>
      <c r="Q314">
        <v>100</v>
      </c>
      <c r="R314">
        <v>2065</v>
      </c>
      <c r="S314">
        <v>0.88</v>
      </c>
      <c r="T314">
        <v>2064</v>
      </c>
      <c r="U314">
        <v>0.08</v>
      </c>
      <c r="V314">
        <v>4.5253722223800003E-2</v>
      </c>
      <c r="W314">
        <v>4.1165338383800001E-2</v>
      </c>
      <c r="X314">
        <v>3.49772222306E-2</v>
      </c>
      <c r="Y314">
        <v>9.0977597612200006E-2</v>
      </c>
      <c r="Z314">
        <v>4.7609214462399997E-2</v>
      </c>
      <c r="AA314">
        <v>11.834912965499999</v>
      </c>
      <c r="AB314">
        <v>0.39719442386499998</v>
      </c>
      <c r="AC314">
        <v>2065</v>
      </c>
      <c r="AD314">
        <v>0.94</v>
      </c>
      <c r="AE314">
        <v>2064</v>
      </c>
      <c r="AF314">
        <v>0.04</v>
      </c>
      <c r="AG314">
        <v>0.66</v>
      </c>
      <c r="AH314" t="s">
        <v>66</v>
      </c>
      <c r="AI314" t="s">
        <v>332</v>
      </c>
      <c r="AJ314" t="s">
        <v>333</v>
      </c>
      <c r="AK314">
        <v>111</v>
      </c>
      <c r="AL314" t="s">
        <v>334</v>
      </c>
      <c r="AM314">
        <v>1</v>
      </c>
      <c r="AN314">
        <v>11101</v>
      </c>
      <c r="AO314" t="s">
        <v>134</v>
      </c>
      <c r="AP314">
        <v>1101</v>
      </c>
      <c r="AQ314" t="s">
        <v>71</v>
      </c>
      <c r="AR314" t="s">
        <v>66</v>
      </c>
      <c r="AS314">
        <v>2065</v>
      </c>
      <c r="AT314">
        <v>4.1165E-2</v>
      </c>
      <c r="AU314">
        <v>3.4E-5</v>
      </c>
      <c r="AV314" t="s">
        <v>78</v>
      </c>
      <c r="AW314">
        <v>0.89529999999999998</v>
      </c>
      <c r="AX314">
        <v>3.4977000000000001E-2</v>
      </c>
      <c r="AY314">
        <v>1.1E-4</v>
      </c>
      <c r="AZ314" t="s">
        <v>78</v>
      </c>
      <c r="BA314">
        <v>0.89590000000000003</v>
      </c>
      <c r="BB314">
        <v>9.0978000000000003E-2</v>
      </c>
      <c r="BC314">
        <v>3.04E-2</v>
      </c>
      <c r="BD314" t="s">
        <v>81</v>
      </c>
      <c r="BE314" t="s">
        <v>74</v>
      </c>
      <c r="BF314">
        <v>0.3846</v>
      </c>
      <c r="BG314" t="s">
        <v>75</v>
      </c>
      <c r="BH314">
        <v>3.04E-2</v>
      </c>
      <c r="BI314" t="s">
        <v>81</v>
      </c>
      <c r="BJ314">
        <v>8.2030000000000006E-2</v>
      </c>
      <c r="BK314" t="s">
        <v>83</v>
      </c>
      <c r="BL314" t="s">
        <v>77</v>
      </c>
    </row>
    <row r="315" spans="1:64" x14ac:dyDescent="0.25">
      <c r="A315">
        <v>2924</v>
      </c>
      <c r="B315" t="s">
        <v>483</v>
      </c>
      <c r="C315" t="s">
        <v>484</v>
      </c>
      <c r="D315">
        <v>49</v>
      </c>
      <c r="E315">
        <v>232</v>
      </c>
      <c r="F315">
        <v>1</v>
      </c>
      <c r="G315" t="s">
        <v>472</v>
      </c>
      <c r="H315" t="s">
        <v>89</v>
      </c>
      <c r="I315" t="s">
        <v>65</v>
      </c>
      <c r="J315">
        <v>96</v>
      </c>
      <c r="K315">
        <v>2065</v>
      </c>
      <c r="L315">
        <v>2054</v>
      </c>
      <c r="M315">
        <v>2074</v>
      </c>
      <c r="N315">
        <v>96</v>
      </c>
      <c r="O315">
        <v>15.483556949700001</v>
      </c>
      <c r="P315">
        <v>0.57938495367300002</v>
      </c>
      <c r="Q315">
        <v>100</v>
      </c>
      <c r="R315">
        <v>2065</v>
      </c>
      <c r="S315">
        <v>0.84</v>
      </c>
      <c r="T315">
        <v>2064</v>
      </c>
      <c r="U315">
        <v>0.16</v>
      </c>
      <c r="V315">
        <v>5.2646174813199997E-2</v>
      </c>
      <c r="W315">
        <v>3.5878454551300003E-2</v>
      </c>
      <c r="X315">
        <v>4.0092499998300002E-2</v>
      </c>
      <c r="Y315">
        <v>0.19908515150100001</v>
      </c>
      <c r="Z315">
        <v>5.2774156864199999E-2</v>
      </c>
      <c r="AA315">
        <v>12.4102588761</v>
      </c>
      <c r="AB315">
        <v>0.48716808660499999</v>
      </c>
      <c r="AC315">
        <v>2065</v>
      </c>
      <c r="AD315">
        <v>0.95</v>
      </c>
      <c r="AE315">
        <v>2064</v>
      </c>
      <c r="AF315">
        <v>0.03</v>
      </c>
      <c r="AG315">
        <v>0.59</v>
      </c>
      <c r="AH315" t="s">
        <v>66</v>
      </c>
      <c r="AI315" t="s">
        <v>90</v>
      </c>
      <c r="AJ315" t="s">
        <v>91</v>
      </c>
      <c r="AK315">
        <v>12</v>
      </c>
      <c r="AL315" t="s">
        <v>92</v>
      </c>
      <c r="AM315">
        <v>1</v>
      </c>
      <c r="AN315">
        <v>1201</v>
      </c>
      <c r="AO315" t="s">
        <v>473</v>
      </c>
      <c r="AP315">
        <v>1102</v>
      </c>
      <c r="AQ315" t="s">
        <v>71</v>
      </c>
      <c r="AR315" t="s">
        <v>66</v>
      </c>
      <c r="AS315">
        <v>2065</v>
      </c>
      <c r="AT315">
        <v>3.5878E-2</v>
      </c>
      <c r="AU315">
        <v>3.7100000000000002E-4</v>
      </c>
      <c r="AV315" t="s">
        <v>78</v>
      </c>
      <c r="AW315">
        <v>0.77190000000000003</v>
      </c>
      <c r="AX315">
        <v>4.0090000000000001E-2</v>
      </c>
      <c r="AY315">
        <v>3.0300000000000001E-2</v>
      </c>
      <c r="AZ315" t="s">
        <v>81</v>
      </c>
      <c r="BA315">
        <v>0.51180000000000003</v>
      </c>
      <c r="BB315">
        <v>0.19908500000000001</v>
      </c>
      <c r="BC315">
        <v>3.09E-2</v>
      </c>
      <c r="BD315" t="s">
        <v>81</v>
      </c>
      <c r="BE315" t="s">
        <v>74</v>
      </c>
      <c r="BF315">
        <v>0.77769999999999995</v>
      </c>
      <c r="BG315" t="s">
        <v>75</v>
      </c>
      <c r="BH315">
        <v>3.09E-2</v>
      </c>
      <c r="BI315" t="s">
        <v>81</v>
      </c>
      <c r="BJ315">
        <v>6.6400000000000001E-2</v>
      </c>
      <c r="BK315" t="s">
        <v>83</v>
      </c>
      <c r="BL315" t="s">
        <v>77</v>
      </c>
    </row>
    <row r="316" spans="1:64" x14ac:dyDescent="0.25">
      <c r="A316">
        <v>2992</v>
      </c>
      <c r="B316" t="s">
        <v>491</v>
      </c>
      <c r="C316" t="s">
        <v>492</v>
      </c>
      <c r="D316">
        <v>51</v>
      </c>
      <c r="E316">
        <v>238</v>
      </c>
      <c r="F316">
        <v>1</v>
      </c>
      <c r="G316" t="s">
        <v>472</v>
      </c>
      <c r="H316" t="s">
        <v>227</v>
      </c>
      <c r="I316" t="s">
        <v>65</v>
      </c>
      <c r="J316">
        <v>100</v>
      </c>
      <c r="K316">
        <v>2065</v>
      </c>
      <c r="L316">
        <v>2055</v>
      </c>
      <c r="M316">
        <v>2079</v>
      </c>
      <c r="N316">
        <v>100</v>
      </c>
      <c r="O316">
        <v>17.712056477800001</v>
      </c>
      <c r="P316">
        <v>0.60429530124200004</v>
      </c>
      <c r="Q316">
        <v>100</v>
      </c>
      <c r="R316">
        <v>2065</v>
      </c>
      <c r="S316">
        <v>0.9</v>
      </c>
      <c r="T316">
        <v>2067</v>
      </c>
      <c r="U316">
        <v>0.08</v>
      </c>
      <c r="V316">
        <v>4.5837202897400002E-2</v>
      </c>
      <c r="W316">
        <v>1.34392828269E-2</v>
      </c>
      <c r="X316">
        <v>4.1044340658099997E-2</v>
      </c>
      <c r="Y316">
        <v>0.235497172335</v>
      </c>
      <c r="Z316">
        <v>5.3206215686200001E-2</v>
      </c>
      <c r="AA316">
        <v>12.2773951087</v>
      </c>
      <c r="AB316">
        <v>0.48932293006900002</v>
      </c>
      <c r="AC316">
        <v>2065</v>
      </c>
      <c r="AD316">
        <v>1</v>
      </c>
      <c r="AE316">
        <v>0</v>
      </c>
      <c r="AF316">
        <v>0</v>
      </c>
      <c r="AG316">
        <v>0.99</v>
      </c>
      <c r="AH316" t="s">
        <v>66</v>
      </c>
      <c r="AI316" t="s">
        <v>228</v>
      </c>
      <c r="AJ316" t="s">
        <v>229</v>
      </c>
      <c r="AK316">
        <v>34</v>
      </c>
      <c r="AL316" t="s">
        <v>230</v>
      </c>
      <c r="AM316">
        <v>1</v>
      </c>
      <c r="AN316">
        <v>3401</v>
      </c>
      <c r="AO316" t="s">
        <v>473</v>
      </c>
      <c r="AP316">
        <v>1102</v>
      </c>
      <c r="AQ316" t="s">
        <v>71</v>
      </c>
      <c r="AR316" t="s">
        <v>66</v>
      </c>
      <c r="AS316">
        <v>2065</v>
      </c>
      <c r="AT316">
        <v>1.3440000000000001E-2</v>
      </c>
      <c r="AU316">
        <v>0.27100000000000002</v>
      </c>
      <c r="AV316" t="s">
        <v>72</v>
      </c>
      <c r="AW316">
        <v>0.14860000000000001</v>
      </c>
      <c r="AX316">
        <v>4.1043999999999997E-2</v>
      </c>
      <c r="AY316">
        <v>1.17E-4</v>
      </c>
      <c r="AZ316" t="s">
        <v>78</v>
      </c>
      <c r="BA316">
        <v>0.72289999999999999</v>
      </c>
      <c r="BB316">
        <v>0.23549700000000001</v>
      </c>
      <c r="BC316">
        <v>1.44E-2</v>
      </c>
      <c r="BD316" t="s">
        <v>81</v>
      </c>
      <c r="BE316" t="s">
        <v>74</v>
      </c>
      <c r="BF316">
        <v>6.0100000000000001E-2</v>
      </c>
      <c r="BG316" t="s">
        <v>83</v>
      </c>
      <c r="BH316">
        <v>1.44E-2</v>
      </c>
      <c r="BI316" t="s">
        <v>81</v>
      </c>
      <c r="BJ316">
        <v>2.154E-2</v>
      </c>
      <c r="BK316" t="s">
        <v>82</v>
      </c>
      <c r="BL316" t="s">
        <v>77</v>
      </c>
    </row>
    <row r="317" spans="1:64" x14ac:dyDescent="0.25">
      <c r="A317">
        <v>3700</v>
      </c>
      <c r="B317" t="s">
        <v>566</v>
      </c>
      <c r="C317" t="s">
        <v>571</v>
      </c>
      <c r="D317">
        <v>64</v>
      </c>
      <c r="E317">
        <v>300</v>
      </c>
      <c r="F317">
        <v>3</v>
      </c>
      <c r="G317" t="s">
        <v>568</v>
      </c>
      <c r="H317" t="s">
        <v>158</v>
      </c>
      <c r="I317" t="s">
        <v>65</v>
      </c>
      <c r="J317">
        <v>95</v>
      </c>
      <c r="K317">
        <v>2065</v>
      </c>
      <c r="L317">
        <v>2057</v>
      </c>
      <c r="M317">
        <v>2074</v>
      </c>
      <c r="N317">
        <v>100</v>
      </c>
      <c r="O317">
        <v>13.088234635699999</v>
      </c>
      <c r="P317">
        <v>0.453917145671</v>
      </c>
      <c r="Q317">
        <v>100</v>
      </c>
      <c r="R317">
        <v>2065</v>
      </c>
      <c r="S317">
        <v>0.56999999999999995</v>
      </c>
      <c r="T317">
        <v>2066</v>
      </c>
      <c r="U317">
        <v>0.39</v>
      </c>
      <c r="V317">
        <v>4.83750040869E-2</v>
      </c>
      <c r="W317">
        <v>4.2381359133999999E-2</v>
      </c>
      <c r="X317">
        <v>2.8425180561000001E-2</v>
      </c>
      <c r="Y317">
        <v>0.16096916661499999</v>
      </c>
      <c r="Z317">
        <v>4.89433088251E-2</v>
      </c>
      <c r="AA317">
        <v>12.1982462608</v>
      </c>
      <c r="AB317">
        <v>0.43042919483600001</v>
      </c>
      <c r="AC317">
        <v>2065</v>
      </c>
      <c r="AD317">
        <v>0.76</v>
      </c>
      <c r="AE317">
        <v>2066</v>
      </c>
      <c r="AF317">
        <v>0.21</v>
      </c>
      <c r="AG317">
        <v>0.53</v>
      </c>
      <c r="AH317" t="s">
        <v>66</v>
      </c>
      <c r="AI317" t="s">
        <v>159</v>
      </c>
      <c r="AJ317" t="s">
        <v>160</v>
      </c>
      <c r="AK317">
        <v>21</v>
      </c>
      <c r="AL317" t="s">
        <v>161</v>
      </c>
      <c r="AM317">
        <v>1</v>
      </c>
      <c r="AN317">
        <v>2101</v>
      </c>
      <c r="AO317" t="s">
        <v>569</v>
      </c>
      <c r="AP317">
        <v>1104</v>
      </c>
      <c r="AQ317" t="s">
        <v>71</v>
      </c>
      <c r="AR317" t="s">
        <v>66</v>
      </c>
      <c r="AS317">
        <v>2065</v>
      </c>
      <c r="AT317">
        <v>4.2380000000000001E-2</v>
      </c>
      <c r="AU317">
        <v>5.1599999999999997E-4</v>
      </c>
      <c r="AV317" t="s">
        <v>78</v>
      </c>
      <c r="AW317">
        <v>0.88360000000000005</v>
      </c>
      <c r="AX317">
        <v>2.843E-2</v>
      </c>
      <c r="AY317">
        <v>5.0700000000000002E-2</v>
      </c>
      <c r="AZ317" t="s">
        <v>73</v>
      </c>
      <c r="BA317">
        <v>0.44209999999999999</v>
      </c>
      <c r="BB317">
        <v>0.160969</v>
      </c>
      <c r="BC317">
        <v>4.3200000000000002E-2</v>
      </c>
      <c r="BD317" t="s">
        <v>81</v>
      </c>
      <c r="BE317" t="s">
        <v>74</v>
      </c>
      <c r="BF317">
        <v>0.3654</v>
      </c>
      <c r="BG317" t="s">
        <v>75</v>
      </c>
      <c r="BH317">
        <v>4.3200000000000002E-2</v>
      </c>
      <c r="BI317" t="s">
        <v>81</v>
      </c>
      <c r="BJ317">
        <v>8.7999999999999995E-2</v>
      </c>
      <c r="BK317" t="s">
        <v>83</v>
      </c>
      <c r="BL317" t="s">
        <v>77</v>
      </c>
    </row>
    <row r="318" spans="1:64" x14ac:dyDescent="0.25">
      <c r="A318">
        <v>3885</v>
      </c>
      <c r="B318" t="s">
        <v>586</v>
      </c>
      <c r="C318" t="s">
        <v>591</v>
      </c>
      <c r="D318">
        <v>69</v>
      </c>
      <c r="E318">
        <v>315</v>
      </c>
      <c r="F318">
        <v>5</v>
      </c>
      <c r="G318" t="s">
        <v>568</v>
      </c>
      <c r="H318" t="s">
        <v>338</v>
      </c>
      <c r="I318" t="s">
        <v>65</v>
      </c>
      <c r="J318">
        <v>50</v>
      </c>
      <c r="K318">
        <v>2065</v>
      </c>
      <c r="L318">
        <v>2057</v>
      </c>
      <c r="M318">
        <v>2078</v>
      </c>
      <c r="N318">
        <v>100</v>
      </c>
      <c r="O318">
        <v>14.5175057108</v>
      </c>
      <c r="P318">
        <v>0.52570142326000002</v>
      </c>
      <c r="Q318">
        <v>100</v>
      </c>
      <c r="R318">
        <v>2065</v>
      </c>
      <c r="S318">
        <v>0.76</v>
      </c>
      <c r="T318">
        <v>2068</v>
      </c>
      <c r="U318">
        <v>0.11</v>
      </c>
      <c r="V318">
        <v>4.3860190476699999E-2</v>
      </c>
      <c r="W318">
        <v>1.6925099208800001E-2</v>
      </c>
      <c r="X318">
        <v>3.2180091576399998E-2</v>
      </c>
      <c r="Y318">
        <v>0.23866912391799999</v>
      </c>
      <c r="Z318">
        <v>4.4412617646300001E-2</v>
      </c>
      <c r="AA318">
        <v>10.704947768</v>
      </c>
      <c r="AB318">
        <v>0.42058820257700003</v>
      </c>
      <c r="AC318">
        <v>2065</v>
      </c>
      <c r="AD318">
        <v>0.84</v>
      </c>
      <c r="AE318">
        <v>2064</v>
      </c>
      <c r="AF318">
        <v>0.1</v>
      </c>
      <c r="AG318">
        <v>0.46</v>
      </c>
      <c r="AH318" t="s">
        <v>66</v>
      </c>
      <c r="AI318" t="s">
        <v>339</v>
      </c>
      <c r="AJ318" t="s">
        <v>340</v>
      </c>
      <c r="AK318">
        <v>51</v>
      </c>
      <c r="AL318" t="s">
        <v>341</v>
      </c>
      <c r="AM318">
        <v>3</v>
      </c>
      <c r="AN318">
        <v>5103</v>
      </c>
      <c r="AO318" t="s">
        <v>569</v>
      </c>
      <c r="AP318">
        <v>1104</v>
      </c>
      <c r="AQ318" t="s">
        <v>71</v>
      </c>
      <c r="AR318" t="s">
        <v>66</v>
      </c>
      <c r="AS318">
        <v>2065</v>
      </c>
      <c r="AT318">
        <v>1.6930000000000001E-2</v>
      </c>
      <c r="AU318">
        <v>0.46200000000000002</v>
      </c>
      <c r="AV318" t="s">
        <v>72</v>
      </c>
      <c r="AW318">
        <v>9.3240000000000003E-2</v>
      </c>
      <c r="AX318">
        <v>3.218E-2</v>
      </c>
      <c r="AY318">
        <v>7.6699999999999997E-3</v>
      </c>
      <c r="AZ318" t="s">
        <v>80</v>
      </c>
      <c r="BA318">
        <v>0.49059999999999998</v>
      </c>
      <c r="BB318">
        <v>0.23866999999999999</v>
      </c>
      <c r="BC318">
        <v>6.0010000000000001E-2</v>
      </c>
      <c r="BD318" t="s">
        <v>73</v>
      </c>
      <c r="BE318" t="s">
        <v>74</v>
      </c>
      <c r="BF318">
        <v>0.51993</v>
      </c>
      <c r="BG318" t="s">
        <v>75</v>
      </c>
      <c r="BH318">
        <v>6.0010000000000001E-2</v>
      </c>
      <c r="BI318" t="s">
        <v>73</v>
      </c>
      <c r="BJ318">
        <v>0.1618</v>
      </c>
      <c r="BK318" t="s">
        <v>75</v>
      </c>
      <c r="BL318" t="s">
        <v>77</v>
      </c>
    </row>
    <row r="319" spans="1:64" x14ac:dyDescent="0.25">
      <c r="A319">
        <v>4003</v>
      </c>
      <c r="B319" t="s">
        <v>603</v>
      </c>
      <c r="C319" t="s">
        <v>604</v>
      </c>
      <c r="D319">
        <v>71</v>
      </c>
      <c r="E319">
        <v>324</v>
      </c>
      <c r="F319">
        <v>1</v>
      </c>
      <c r="G319" t="s">
        <v>600</v>
      </c>
      <c r="H319" t="s">
        <v>164</v>
      </c>
      <c r="I319" t="s">
        <v>65</v>
      </c>
      <c r="J319">
        <v>100</v>
      </c>
      <c r="K319">
        <v>2065</v>
      </c>
      <c r="L319">
        <v>2054</v>
      </c>
      <c r="M319">
        <v>2076</v>
      </c>
      <c r="N319">
        <v>100</v>
      </c>
      <c r="O319">
        <v>18.053678139399999</v>
      </c>
      <c r="P319">
        <v>0.51342770604200005</v>
      </c>
      <c r="Q319">
        <v>100</v>
      </c>
      <c r="R319">
        <v>2065</v>
      </c>
      <c r="S319">
        <v>0.56000000000000005</v>
      </c>
      <c r="T319">
        <v>2064</v>
      </c>
      <c r="U319">
        <v>0.44</v>
      </c>
      <c r="V319">
        <v>4.2078465083799997E-2</v>
      </c>
      <c r="W319">
        <v>2.8784962118099999E-2</v>
      </c>
      <c r="X319">
        <v>2.82094318189E-2</v>
      </c>
      <c r="Y319">
        <v>0.19906814393200001</v>
      </c>
      <c r="Z319">
        <v>4.7072460782800002E-2</v>
      </c>
      <c r="AA319">
        <v>13.087168692500001</v>
      </c>
      <c r="AB319">
        <v>0.43309263828099998</v>
      </c>
      <c r="AC319">
        <v>2064</v>
      </c>
      <c r="AD319">
        <v>0.74</v>
      </c>
      <c r="AE319">
        <v>2065</v>
      </c>
      <c r="AF319">
        <v>0.26</v>
      </c>
      <c r="AG319">
        <v>0.63</v>
      </c>
      <c r="AH319" t="s">
        <v>66</v>
      </c>
      <c r="AI319" t="s">
        <v>165</v>
      </c>
      <c r="AJ319" t="s">
        <v>166</v>
      </c>
      <c r="AK319">
        <v>132</v>
      </c>
      <c r="AL319" t="s">
        <v>167</v>
      </c>
      <c r="AM319">
        <v>1</v>
      </c>
      <c r="AN319">
        <v>13201</v>
      </c>
      <c r="AO319" t="s">
        <v>601</v>
      </c>
      <c r="AP319">
        <v>1105</v>
      </c>
      <c r="AQ319" t="s">
        <v>71</v>
      </c>
      <c r="AR319" t="s">
        <v>66</v>
      </c>
      <c r="AS319">
        <v>2065</v>
      </c>
      <c r="AT319">
        <v>2.8785000000000002E-2</v>
      </c>
      <c r="AU319">
        <v>7.6499999999999995E-4</v>
      </c>
      <c r="AV319" t="s">
        <v>78</v>
      </c>
      <c r="AW319">
        <v>0.73329999999999995</v>
      </c>
      <c r="AX319">
        <v>2.8209000000000001E-2</v>
      </c>
      <c r="AY319">
        <v>3.9399999999999998E-4</v>
      </c>
      <c r="AZ319" t="s">
        <v>78</v>
      </c>
      <c r="BA319">
        <v>0.76900000000000002</v>
      </c>
      <c r="BB319">
        <v>0.1990681</v>
      </c>
      <c r="BC319">
        <v>7.7399999999999995E-4</v>
      </c>
      <c r="BD319" t="s">
        <v>78</v>
      </c>
      <c r="BE319" t="s">
        <v>74</v>
      </c>
      <c r="BF319">
        <v>0.94160999999999995</v>
      </c>
      <c r="BG319" t="s">
        <v>75</v>
      </c>
      <c r="BH319">
        <v>7.7399999999999995E-4</v>
      </c>
      <c r="BI319" t="s">
        <v>78</v>
      </c>
      <c r="BJ319">
        <v>2.9740000000000001E-3</v>
      </c>
      <c r="BK319" t="s">
        <v>76</v>
      </c>
      <c r="BL319" t="s">
        <v>77</v>
      </c>
    </row>
    <row r="320" spans="1:64" x14ac:dyDescent="0.25">
      <c r="A320">
        <v>423</v>
      </c>
      <c r="B320" t="s">
        <v>149</v>
      </c>
      <c r="C320" t="s">
        <v>155</v>
      </c>
      <c r="D320">
        <v>9</v>
      </c>
      <c r="E320">
        <v>34</v>
      </c>
      <c r="F320">
        <v>2</v>
      </c>
      <c r="G320" t="s">
        <v>129</v>
      </c>
      <c r="H320" t="s">
        <v>151</v>
      </c>
      <c r="I320" t="s">
        <v>65</v>
      </c>
      <c r="J320">
        <v>99</v>
      </c>
      <c r="K320">
        <v>2066</v>
      </c>
      <c r="L320">
        <v>2056</v>
      </c>
      <c r="M320">
        <v>2079</v>
      </c>
      <c r="N320">
        <v>100</v>
      </c>
      <c r="O320">
        <v>16.3726858271</v>
      </c>
      <c r="P320">
        <v>0.62178890140499998</v>
      </c>
      <c r="Q320">
        <v>100</v>
      </c>
      <c r="R320">
        <v>2066</v>
      </c>
      <c r="S320">
        <v>0.81</v>
      </c>
      <c r="T320">
        <v>2069</v>
      </c>
      <c r="U320">
        <v>0.17</v>
      </c>
      <c r="V320">
        <v>5.15163628131E-2</v>
      </c>
      <c r="W320">
        <v>4.43180707103E-2</v>
      </c>
      <c r="X320">
        <v>4.5381918498400002E-2</v>
      </c>
      <c r="Y320">
        <v>0.101646162569</v>
      </c>
      <c r="Z320">
        <v>5.6891587009200002E-2</v>
      </c>
      <c r="AA320">
        <v>10.606641080799999</v>
      </c>
      <c r="AB320">
        <v>0.477314683904</v>
      </c>
      <c r="AC320">
        <v>2066</v>
      </c>
      <c r="AD320">
        <v>0.9</v>
      </c>
      <c r="AE320">
        <v>2062</v>
      </c>
      <c r="AF320">
        <v>7.0000000000000007E-2</v>
      </c>
      <c r="AG320">
        <v>0.54</v>
      </c>
      <c r="AH320" t="s">
        <v>66</v>
      </c>
      <c r="AI320" t="s">
        <v>152</v>
      </c>
      <c r="AJ320" t="s">
        <v>153</v>
      </c>
      <c r="AK320">
        <v>33</v>
      </c>
      <c r="AL320" t="s">
        <v>154</v>
      </c>
      <c r="AM320">
        <v>1</v>
      </c>
      <c r="AN320">
        <v>3301</v>
      </c>
      <c r="AO320" t="s">
        <v>134</v>
      </c>
      <c r="AP320">
        <v>1101</v>
      </c>
      <c r="AQ320" t="s">
        <v>71</v>
      </c>
      <c r="AR320" t="s">
        <v>66</v>
      </c>
      <c r="AS320">
        <v>2066</v>
      </c>
      <c r="AT320">
        <v>4.4319999999999998E-2</v>
      </c>
      <c r="AU320">
        <v>1.7899999999999999E-2</v>
      </c>
      <c r="AV320" t="s">
        <v>81</v>
      </c>
      <c r="AW320">
        <v>0.52439999999999998</v>
      </c>
      <c r="AX320">
        <v>4.5381999999999999E-2</v>
      </c>
      <c r="AY320">
        <v>6.9999999999999999E-6</v>
      </c>
      <c r="AZ320" t="s">
        <v>78</v>
      </c>
      <c r="BA320">
        <v>0.85070000000000001</v>
      </c>
      <c r="BB320">
        <v>0.101646</v>
      </c>
      <c r="BC320">
        <v>0.26200000000000001</v>
      </c>
      <c r="BD320" t="s">
        <v>72</v>
      </c>
      <c r="BE320" t="s">
        <v>74</v>
      </c>
      <c r="BF320">
        <v>0.94</v>
      </c>
      <c r="BG320" t="s">
        <v>75</v>
      </c>
      <c r="BH320">
        <v>0.26200000000000001</v>
      </c>
      <c r="BI320" t="s">
        <v>72</v>
      </c>
      <c r="BJ320">
        <v>0.52259999999999995</v>
      </c>
      <c r="BK320" t="s">
        <v>75</v>
      </c>
      <c r="BL320" t="s">
        <v>77</v>
      </c>
    </row>
    <row r="321" spans="1:64" x14ac:dyDescent="0.25">
      <c r="A321">
        <v>1086</v>
      </c>
      <c r="B321" t="s">
        <v>235</v>
      </c>
      <c r="C321" t="s">
        <v>255</v>
      </c>
      <c r="D321">
        <v>21</v>
      </c>
      <c r="E321">
        <v>89</v>
      </c>
      <c r="F321">
        <v>16</v>
      </c>
      <c r="G321" t="s">
        <v>129</v>
      </c>
      <c r="H321" t="s">
        <v>237</v>
      </c>
      <c r="I321" t="s">
        <v>65</v>
      </c>
      <c r="J321">
        <v>36</v>
      </c>
      <c r="K321">
        <v>2066</v>
      </c>
      <c r="L321">
        <v>2054</v>
      </c>
      <c r="M321">
        <v>2081</v>
      </c>
      <c r="N321">
        <v>100</v>
      </c>
      <c r="O321">
        <v>20.963891447000002</v>
      </c>
      <c r="P321">
        <v>0.811997270291</v>
      </c>
      <c r="Q321">
        <v>100</v>
      </c>
      <c r="R321">
        <v>2066</v>
      </c>
      <c r="S321">
        <v>0.96</v>
      </c>
      <c r="T321">
        <v>2064</v>
      </c>
      <c r="U321">
        <v>0.03</v>
      </c>
      <c r="V321">
        <v>5.5960806370300001E-2</v>
      </c>
      <c r="W321">
        <v>4.92280099062E-2</v>
      </c>
      <c r="X321">
        <v>4.1753309524100002E-2</v>
      </c>
      <c r="Y321">
        <v>0.205589122111</v>
      </c>
      <c r="Z321">
        <v>6.6979769608800005E-2</v>
      </c>
      <c r="AA321">
        <v>11.7316867696</v>
      </c>
      <c r="AB321">
        <v>0.57001511920600001</v>
      </c>
      <c r="AC321">
        <v>2066</v>
      </c>
      <c r="AD321">
        <v>0.91</v>
      </c>
      <c r="AE321">
        <v>2064</v>
      </c>
      <c r="AF321">
        <v>7.0000000000000007E-2</v>
      </c>
      <c r="AG321">
        <v>0.59</v>
      </c>
      <c r="AH321" t="s">
        <v>66</v>
      </c>
      <c r="AI321" t="s">
        <v>238</v>
      </c>
      <c r="AJ321" t="s">
        <v>239</v>
      </c>
      <c r="AK321">
        <v>136</v>
      </c>
      <c r="AL321" t="s">
        <v>240</v>
      </c>
      <c r="AM321">
        <v>2</v>
      </c>
      <c r="AN321">
        <v>13602</v>
      </c>
      <c r="AO321" t="s">
        <v>134</v>
      </c>
      <c r="AP321">
        <v>1101</v>
      </c>
      <c r="AQ321" t="s">
        <v>71</v>
      </c>
      <c r="AR321" t="s">
        <v>66</v>
      </c>
      <c r="AS321">
        <v>2066</v>
      </c>
      <c r="AT321">
        <v>4.9228000000000001E-2</v>
      </c>
      <c r="AU321">
        <v>4.8000000000000001E-5</v>
      </c>
      <c r="AV321" t="s">
        <v>78</v>
      </c>
      <c r="AW321">
        <v>0.82140000000000002</v>
      </c>
      <c r="AX321">
        <v>4.1750000000000002E-2</v>
      </c>
      <c r="AY321">
        <v>9.0000000000000002E-6</v>
      </c>
      <c r="AZ321" t="s">
        <v>78</v>
      </c>
      <c r="BA321">
        <v>0.79059999999999997</v>
      </c>
      <c r="BB321">
        <v>0.20558899999999999</v>
      </c>
      <c r="BC321">
        <v>9.3299999999999998E-3</v>
      </c>
      <c r="BD321" t="s">
        <v>80</v>
      </c>
      <c r="BE321" t="s">
        <v>74</v>
      </c>
      <c r="BF321">
        <v>0.44857000000000002</v>
      </c>
      <c r="BG321" t="s">
        <v>75</v>
      </c>
      <c r="BH321">
        <v>9.3299999999999998E-3</v>
      </c>
      <c r="BI321" t="s">
        <v>80</v>
      </c>
      <c r="BJ321">
        <v>1.9859999999999999E-2</v>
      </c>
      <c r="BK321" t="s">
        <v>82</v>
      </c>
      <c r="BL321" t="s">
        <v>77</v>
      </c>
    </row>
    <row r="322" spans="1:64" x14ac:dyDescent="0.25">
      <c r="A322">
        <v>1111</v>
      </c>
      <c r="B322" t="s">
        <v>257</v>
      </c>
      <c r="C322" t="s">
        <v>258</v>
      </c>
      <c r="D322">
        <v>22</v>
      </c>
      <c r="E322">
        <v>91</v>
      </c>
      <c r="F322">
        <v>1</v>
      </c>
      <c r="G322" t="s">
        <v>129</v>
      </c>
      <c r="H322" t="s">
        <v>259</v>
      </c>
      <c r="I322" t="s">
        <v>65</v>
      </c>
      <c r="J322">
        <v>91</v>
      </c>
      <c r="K322">
        <v>2066</v>
      </c>
      <c r="L322">
        <v>2059</v>
      </c>
      <c r="M322">
        <v>2077</v>
      </c>
      <c r="N322">
        <v>91</v>
      </c>
      <c r="O322">
        <v>11.7408364262</v>
      </c>
      <c r="P322">
        <v>0.393761152532</v>
      </c>
      <c r="Q322">
        <v>94</v>
      </c>
      <c r="R322">
        <v>2066</v>
      </c>
      <c r="S322">
        <v>0.48</v>
      </c>
      <c r="T322">
        <v>2067</v>
      </c>
      <c r="U322">
        <v>0.4</v>
      </c>
      <c r="V322">
        <v>3.9427573099499999E-2</v>
      </c>
      <c r="W322">
        <v>1.9288124995299999E-2</v>
      </c>
      <c r="X322">
        <v>3.2988113636000002E-2</v>
      </c>
      <c r="Y322">
        <v>0.132100428046</v>
      </c>
      <c r="Z322">
        <v>4.2821930147499999E-2</v>
      </c>
      <c r="AA322">
        <v>9.9540939952700001</v>
      </c>
      <c r="AB322">
        <v>0.36916055697200001</v>
      </c>
      <c r="AC322">
        <v>2066</v>
      </c>
      <c r="AD322">
        <v>0.84</v>
      </c>
      <c r="AE322">
        <v>2065</v>
      </c>
      <c r="AF322">
        <v>0.08</v>
      </c>
      <c r="AG322">
        <v>0.65</v>
      </c>
      <c r="AH322" t="s">
        <v>66</v>
      </c>
      <c r="AI322" t="s">
        <v>238</v>
      </c>
      <c r="AJ322" t="s">
        <v>239</v>
      </c>
      <c r="AK322">
        <v>136</v>
      </c>
      <c r="AL322" t="s">
        <v>260</v>
      </c>
      <c r="AM322">
        <v>4</v>
      </c>
      <c r="AN322">
        <v>13604</v>
      </c>
      <c r="AO322" t="s">
        <v>134</v>
      </c>
      <c r="AP322">
        <v>1101</v>
      </c>
      <c r="AQ322" t="s">
        <v>71</v>
      </c>
      <c r="AR322" t="s">
        <v>66</v>
      </c>
      <c r="AS322">
        <v>2066</v>
      </c>
      <c r="AT322">
        <v>1.9290000000000002E-2</v>
      </c>
      <c r="AU322">
        <v>0.44</v>
      </c>
      <c r="AV322" t="s">
        <v>72</v>
      </c>
      <c r="AW322">
        <v>0.1231</v>
      </c>
      <c r="AX322">
        <v>3.2988000000000003E-2</v>
      </c>
      <c r="AY322">
        <v>8.5599999999999999E-3</v>
      </c>
      <c r="AZ322" t="s">
        <v>80</v>
      </c>
      <c r="BA322">
        <v>0.55449999999999999</v>
      </c>
      <c r="BB322">
        <v>0.1321</v>
      </c>
      <c r="BC322">
        <v>0.22309999999999999</v>
      </c>
      <c r="BD322" t="s">
        <v>72</v>
      </c>
      <c r="BE322" t="s">
        <v>74</v>
      </c>
      <c r="BF322">
        <v>0.56669999999999998</v>
      </c>
      <c r="BG322" t="s">
        <v>75</v>
      </c>
      <c r="BH322">
        <v>0.22309999999999999</v>
      </c>
      <c r="BI322" t="s">
        <v>72</v>
      </c>
      <c r="BJ322">
        <v>0.44990000000000002</v>
      </c>
      <c r="BK322" t="s">
        <v>75</v>
      </c>
      <c r="BL322" t="s">
        <v>77</v>
      </c>
    </row>
    <row r="323" spans="1:64" x14ac:dyDescent="0.25">
      <c r="A323">
        <v>1156</v>
      </c>
      <c r="B323" t="s">
        <v>263</v>
      </c>
      <c r="C323" t="s">
        <v>267</v>
      </c>
      <c r="D323">
        <v>23</v>
      </c>
      <c r="E323">
        <v>95</v>
      </c>
      <c r="F323">
        <v>2</v>
      </c>
      <c r="G323" t="s">
        <v>129</v>
      </c>
      <c r="H323" t="s">
        <v>265</v>
      </c>
      <c r="I323" t="s">
        <v>65</v>
      </c>
      <c r="J323">
        <v>59</v>
      </c>
      <c r="K323">
        <v>2066</v>
      </c>
      <c r="L323">
        <v>2052</v>
      </c>
      <c r="M323">
        <v>2077</v>
      </c>
      <c r="N323">
        <v>59</v>
      </c>
      <c r="O323">
        <v>17.721196201600002</v>
      </c>
      <c r="P323">
        <v>0.44058800031399997</v>
      </c>
      <c r="Q323">
        <v>59</v>
      </c>
      <c r="R323">
        <v>2066</v>
      </c>
      <c r="S323">
        <v>0.63</v>
      </c>
      <c r="T323">
        <v>2062</v>
      </c>
      <c r="U323">
        <v>0.33</v>
      </c>
      <c r="V323">
        <v>3.26599916667E-2</v>
      </c>
      <c r="W323">
        <v>2.8298305858999999E-2</v>
      </c>
      <c r="X323">
        <v>2.0870469700700001E-2</v>
      </c>
      <c r="Y323">
        <v>0.12881706276300001</v>
      </c>
      <c r="Z323">
        <v>3.9061199755199998E-2</v>
      </c>
      <c r="AA323">
        <v>10.0796451549</v>
      </c>
      <c r="AB323">
        <v>0.33168486934000002</v>
      </c>
      <c r="AC323">
        <v>2066</v>
      </c>
      <c r="AD323">
        <v>0.78</v>
      </c>
      <c r="AE323">
        <v>2068</v>
      </c>
      <c r="AF323">
        <v>0.14000000000000001</v>
      </c>
      <c r="AG323">
        <v>0.51</v>
      </c>
      <c r="AH323" t="s">
        <v>66</v>
      </c>
      <c r="AI323" t="s">
        <v>238</v>
      </c>
      <c r="AJ323" t="s">
        <v>239</v>
      </c>
      <c r="AK323">
        <v>136</v>
      </c>
      <c r="AL323" t="s">
        <v>266</v>
      </c>
      <c r="AM323">
        <v>1</v>
      </c>
      <c r="AN323">
        <v>13601</v>
      </c>
      <c r="AO323" t="s">
        <v>134</v>
      </c>
      <c r="AP323">
        <v>1101</v>
      </c>
      <c r="AQ323" t="s">
        <v>71</v>
      </c>
      <c r="AR323" t="s">
        <v>66</v>
      </c>
      <c r="AS323">
        <v>2066</v>
      </c>
      <c r="AT323">
        <v>2.8298E-2</v>
      </c>
      <c r="AU323">
        <v>1.7700000000000001E-3</v>
      </c>
      <c r="AV323" t="s">
        <v>80</v>
      </c>
      <c r="AW323">
        <v>0.57110000000000005</v>
      </c>
      <c r="AX323">
        <v>2.087E-2</v>
      </c>
      <c r="AY323">
        <v>2.9600000000000001E-2</v>
      </c>
      <c r="AZ323" t="s">
        <v>81</v>
      </c>
      <c r="BA323">
        <v>0.42570000000000002</v>
      </c>
      <c r="BB323">
        <v>0.12881699999999999</v>
      </c>
      <c r="BC323">
        <v>0.1244</v>
      </c>
      <c r="BD323" t="s">
        <v>72</v>
      </c>
      <c r="BE323" t="s">
        <v>74</v>
      </c>
      <c r="BF323">
        <v>0.52080000000000004</v>
      </c>
      <c r="BG323" t="s">
        <v>75</v>
      </c>
      <c r="BH323">
        <v>0.1244</v>
      </c>
      <c r="BI323" t="s">
        <v>72</v>
      </c>
      <c r="BJ323">
        <v>0.29199999999999998</v>
      </c>
      <c r="BK323" t="s">
        <v>75</v>
      </c>
      <c r="BL323" t="s">
        <v>77</v>
      </c>
    </row>
    <row r="324" spans="1:64" x14ac:dyDescent="0.25">
      <c r="A324">
        <v>1520</v>
      </c>
      <c r="B324" t="s">
        <v>300</v>
      </c>
      <c r="C324" t="s">
        <v>306</v>
      </c>
      <c r="D324">
        <v>26</v>
      </c>
      <c r="E324">
        <v>121</v>
      </c>
      <c r="F324">
        <v>2</v>
      </c>
      <c r="G324" t="s">
        <v>129</v>
      </c>
      <c r="H324" t="s">
        <v>302</v>
      </c>
      <c r="I324" t="s">
        <v>65</v>
      </c>
      <c r="J324">
        <v>98</v>
      </c>
      <c r="K324">
        <v>2066</v>
      </c>
      <c r="L324">
        <v>2059</v>
      </c>
      <c r="M324">
        <v>2073</v>
      </c>
      <c r="N324">
        <v>100</v>
      </c>
      <c r="O324">
        <v>11.0657547465</v>
      </c>
      <c r="P324">
        <v>0.38583357970900001</v>
      </c>
      <c r="Q324">
        <v>100</v>
      </c>
      <c r="R324">
        <v>2066</v>
      </c>
      <c r="S324">
        <v>1</v>
      </c>
      <c r="T324">
        <v>0</v>
      </c>
      <c r="U324">
        <v>0</v>
      </c>
      <c r="V324">
        <v>4.7995217948300001E-2</v>
      </c>
      <c r="W324">
        <v>3.1565357146900001E-2</v>
      </c>
      <c r="X324">
        <v>2.0491101195799999E-2</v>
      </c>
      <c r="Y324">
        <v>0.209516309476</v>
      </c>
      <c r="Z324">
        <v>5.4203215685500003E-2</v>
      </c>
      <c r="AA324">
        <v>11.4354454085</v>
      </c>
      <c r="AB324">
        <v>0.463559243206</v>
      </c>
      <c r="AC324">
        <v>2066</v>
      </c>
      <c r="AD324">
        <v>1</v>
      </c>
      <c r="AE324">
        <v>0</v>
      </c>
      <c r="AF324">
        <v>0</v>
      </c>
      <c r="AG324">
        <v>0.72</v>
      </c>
      <c r="AH324" t="s">
        <v>66</v>
      </c>
      <c r="AI324" t="s">
        <v>303</v>
      </c>
      <c r="AJ324" t="s">
        <v>304</v>
      </c>
      <c r="AK324">
        <v>121</v>
      </c>
      <c r="AL324" t="s">
        <v>305</v>
      </c>
      <c r="AM324">
        <v>3</v>
      </c>
      <c r="AN324">
        <v>12103</v>
      </c>
      <c r="AO324" t="s">
        <v>134</v>
      </c>
      <c r="AP324">
        <v>1101</v>
      </c>
      <c r="AQ324" t="s">
        <v>71</v>
      </c>
      <c r="AR324" t="s">
        <v>66</v>
      </c>
      <c r="AS324">
        <v>2066</v>
      </c>
      <c r="AT324">
        <v>3.1570000000000001E-2</v>
      </c>
      <c r="AU324">
        <v>7.7600000000000002E-2</v>
      </c>
      <c r="AV324" t="s">
        <v>73</v>
      </c>
      <c r="AW324">
        <v>0.49530000000000002</v>
      </c>
      <c r="AX324">
        <v>2.0490000000000001E-2</v>
      </c>
      <c r="AY324">
        <v>0.16200000000000001</v>
      </c>
      <c r="AZ324" t="s">
        <v>72</v>
      </c>
      <c r="BA324">
        <v>0.35</v>
      </c>
      <c r="BB324">
        <v>0.20952000000000001</v>
      </c>
      <c r="BC324">
        <v>2.1499999999999998E-2</v>
      </c>
      <c r="BD324" t="s">
        <v>81</v>
      </c>
      <c r="BE324" t="s">
        <v>74</v>
      </c>
      <c r="BF324">
        <v>0.57189999999999996</v>
      </c>
      <c r="BG324" t="s">
        <v>75</v>
      </c>
      <c r="BH324">
        <v>2.1499999999999998E-2</v>
      </c>
      <c r="BI324" t="s">
        <v>81</v>
      </c>
      <c r="BJ324">
        <v>6.139E-2</v>
      </c>
      <c r="BK324" t="s">
        <v>83</v>
      </c>
      <c r="BL324" t="s">
        <v>77</v>
      </c>
    </row>
    <row r="325" spans="1:64" x14ac:dyDescent="0.25">
      <c r="A325">
        <v>1801</v>
      </c>
      <c r="B325" t="s">
        <v>349</v>
      </c>
      <c r="C325" t="s">
        <v>350</v>
      </c>
      <c r="D325">
        <v>32</v>
      </c>
      <c r="E325">
        <v>145</v>
      </c>
      <c r="F325">
        <v>1</v>
      </c>
      <c r="G325" t="s">
        <v>129</v>
      </c>
      <c r="H325" t="s">
        <v>351</v>
      </c>
      <c r="I325" t="s">
        <v>65</v>
      </c>
      <c r="J325">
        <v>95</v>
      </c>
      <c r="K325">
        <v>2066</v>
      </c>
      <c r="L325">
        <v>2057</v>
      </c>
      <c r="M325">
        <v>2076</v>
      </c>
      <c r="N325">
        <v>98</v>
      </c>
      <c r="O325">
        <v>11.406617801399999</v>
      </c>
      <c r="P325">
        <v>0.28819478428500001</v>
      </c>
      <c r="Q325">
        <v>98</v>
      </c>
      <c r="R325">
        <v>2066</v>
      </c>
      <c r="S325">
        <v>0.69</v>
      </c>
      <c r="T325">
        <v>2065</v>
      </c>
      <c r="U325">
        <v>0.17</v>
      </c>
      <c r="V325">
        <v>2.88066447359E-2</v>
      </c>
      <c r="W325">
        <v>2.03174583321E-2</v>
      </c>
      <c r="X325">
        <v>2.7355505051400001E-2</v>
      </c>
      <c r="Y325">
        <v>5.5917351843599999E-2</v>
      </c>
      <c r="Z325">
        <v>2.77937058811E-2</v>
      </c>
      <c r="AA325">
        <v>8.7778739597600008</v>
      </c>
      <c r="AB325">
        <v>0.243960314239</v>
      </c>
      <c r="AC325">
        <v>2066</v>
      </c>
      <c r="AD325">
        <v>0.59</v>
      </c>
      <c r="AE325">
        <v>2065</v>
      </c>
      <c r="AF325">
        <v>0.36</v>
      </c>
      <c r="AG325">
        <v>0.41</v>
      </c>
      <c r="AH325" t="s">
        <v>66</v>
      </c>
      <c r="AI325" t="s">
        <v>339</v>
      </c>
      <c r="AJ325" t="s">
        <v>340</v>
      </c>
      <c r="AK325">
        <v>51</v>
      </c>
      <c r="AL325" t="s">
        <v>352</v>
      </c>
      <c r="AM325">
        <v>1</v>
      </c>
      <c r="AN325">
        <v>5101</v>
      </c>
      <c r="AO325" t="s">
        <v>134</v>
      </c>
      <c r="AP325">
        <v>1101</v>
      </c>
      <c r="AQ325" t="s">
        <v>71</v>
      </c>
      <c r="AR325" t="s">
        <v>66</v>
      </c>
      <c r="AS325">
        <v>2066</v>
      </c>
      <c r="AT325">
        <v>2.0320000000000001E-2</v>
      </c>
      <c r="AU325">
        <v>2.6100000000000002E-2</v>
      </c>
      <c r="AV325" t="s">
        <v>81</v>
      </c>
      <c r="AW325">
        <v>0.53010000000000002</v>
      </c>
      <c r="AX325">
        <v>2.7359999999999999E-2</v>
      </c>
      <c r="AY325">
        <v>7.46E-2</v>
      </c>
      <c r="AZ325" t="s">
        <v>73</v>
      </c>
      <c r="BA325">
        <v>0.34410000000000002</v>
      </c>
      <c r="BB325">
        <v>5.5917000000000001E-2</v>
      </c>
      <c r="BC325">
        <v>0.53769999999999996</v>
      </c>
      <c r="BD325" t="s">
        <v>72</v>
      </c>
      <c r="BE325" t="s">
        <v>74</v>
      </c>
      <c r="BF325">
        <v>0.67330000000000001</v>
      </c>
      <c r="BG325" t="s">
        <v>75</v>
      </c>
      <c r="BH325">
        <v>0.53769999999999996</v>
      </c>
      <c r="BI325" t="s">
        <v>72</v>
      </c>
      <c r="BJ325">
        <v>0.75139999999999996</v>
      </c>
      <c r="BK325" t="s">
        <v>75</v>
      </c>
      <c r="BL325" t="s">
        <v>77</v>
      </c>
    </row>
    <row r="326" spans="1:64" x14ac:dyDescent="0.25">
      <c r="A326">
        <v>3004</v>
      </c>
      <c r="B326" t="s">
        <v>493</v>
      </c>
      <c r="C326" t="s">
        <v>494</v>
      </c>
      <c r="D326">
        <v>52</v>
      </c>
      <c r="E326">
        <v>239</v>
      </c>
      <c r="F326">
        <v>1</v>
      </c>
      <c r="G326" t="s">
        <v>472</v>
      </c>
      <c r="H326" t="s">
        <v>326</v>
      </c>
      <c r="I326" t="s">
        <v>65</v>
      </c>
      <c r="J326">
        <v>41</v>
      </c>
      <c r="K326">
        <v>2066</v>
      </c>
      <c r="L326">
        <v>2053</v>
      </c>
      <c r="M326">
        <v>2078</v>
      </c>
      <c r="N326">
        <v>99</v>
      </c>
      <c r="O326">
        <v>20.309349558200001</v>
      </c>
      <c r="P326">
        <v>0.80407824395500005</v>
      </c>
      <c r="Q326">
        <v>100</v>
      </c>
      <c r="R326">
        <v>2066</v>
      </c>
      <c r="S326">
        <v>0.81</v>
      </c>
      <c r="T326">
        <v>2065</v>
      </c>
      <c r="U326">
        <v>0.19</v>
      </c>
      <c r="V326">
        <v>5.7543726922099997E-2</v>
      </c>
      <c r="W326">
        <v>3.1675819599200003E-2</v>
      </c>
      <c r="X326">
        <v>4.5244962119199997E-2</v>
      </c>
      <c r="Y326">
        <v>0.31805560105199998</v>
      </c>
      <c r="Z326">
        <v>6.2683166666599996E-2</v>
      </c>
      <c r="AA326">
        <v>13.1171225603</v>
      </c>
      <c r="AB326">
        <v>0.61699281246100002</v>
      </c>
      <c r="AC326">
        <v>2066</v>
      </c>
      <c r="AD326">
        <v>0.64</v>
      </c>
      <c r="AE326">
        <v>2065</v>
      </c>
      <c r="AF326">
        <v>0.36</v>
      </c>
      <c r="AG326">
        <v>0.52</v>
      </c>
      <c r="AH326" t="s">
        <v>66</v>
      </c>
      <c r="AI326" t="s">
        <v>303</v>
      </c>
      <c r="AJ326" t="s">
        <v>304</v>
      </c>
      <c r="AK326">
        <v>121</v>
      </c>
      <c r="AL326" t="s">
        <v>327</v>
      </c>
      <c r="AM326">
        <v>4</v>
      </c>
      <c r="AN326">
        <v>12104</v>
      </c>
      <c r="AO326" t="s">
        <v>473</v>
      </c>
      <c r="AP326">
        <v>1102</v>
      </c>
      <c r="AQ326" t="s">
        <v>71</v>
      </c>
      <c r="AR326" t="s">
        <v>66</v>
      </c>
      <c r="AS326">
        <v>2066</v>
      </c>
      <c r="AT326">
        <v>3.168E-2</v>
      </c>
      <c r="AU326">
        <v>1.11E-2</v>
      </c>
      <c r="AV326" t="s">
        <v>81</v>
      </c>
      <c r="AW326">
        <v>0.45779999999999998</v>
      </c>
      <c r="AX326">
        <v>4.5245E-2</v>
      </c>
      <c r="AY326">
        <v>7.9999999999999996E-6</v>
      </c>
      <c r="AZ326" t="s">
        <v>78</v>
      </c>
      <c r="BA326">
        <v>0.875</v>
      </c>
      <c r="BB326">
        <v>0.31805600000000001</v>
      </c>
      <c r="BC326">
        <v>1.9E-3</v>
      </c>
      <c r="BD326" t="s">
        <v>80</v>
      </c>
      <c r="BE326" t="s">
        <v>74</v>
      </c>
      <c r="BF326">
        <v>0.2858</v>
      </c>
      <c r="BG326" t="s">
        <v>75</v>
      </c>
      <c r="BH326">
        <v>1.9E-3</v>
      </c>
      <c r="BI326" t="s">
        <v>80</v>
      </c>
      <c r="BJ326">
        <v>3.3300000000000001E-3</v>
      </c>
      <c r="BK326" t="s">
        <v>76</v>
      </c>
      <c r="BL326" t="s">
        <v>77</v>
      </c>
    </row>
    <row r="327" spans="1:64" x14ac:dyDescent="0.25">
      <c r="A327">
        <v>3712</v>
      </c>
      <c r="B327" t="s">
        <v>572</v>
      </c>
      <c r="C327" t="s">
        <v>573</v>
      </c>
      <c r="D327">
        <v>65</v>
      </c>
      <c r="E327">
        <v>301</v>
      </c>
      <c r="F327">
        <v>1</v>
      </c>
      <c r="G327" t="s">
        <v>568</v>
      </c>
      <c r="H327" t="s">
        <v>164</v>
      </c>
      <c r="I327" t="s">
        <v>65</v>
      </c>
      <c r="J327">
        <v>62</v>
      </c>
      <c r="K327">
        <v>2066</v>
      </c>
      <c r="L327">
        <v>2057</v>
      </c>
      <c r="M327">
        <v>2077</v>
      </c>
      <c r="N327">
        <v>85</v>
      </c>
      <c r="O327">
        <v>16.1106133358</v>
      </c>
      <c r="P327">
        <v>0.59697121923700003</v>
      </c>
      <c r="Q327">
        <v>100</v>
      </c>
      <c r="R327">
        <v>2066</v>
      </c>
      <c r="S327">
        <v>0.96</v>
      </c>
      <c r="T327">
        <v>2067</v>
      </c>
      <c r="U327">
        <v>0.03</v>
      </c>
      <c r="V327">
        <v>5.2118237469299999E-2</v>
      </c>
      <c r="W327">
        <v>2.1882361112399999E-2</v>
      </c>
      <c r="X327">
        <v>3.4342977273699997E-2</v>
      </c>
      <c r="Y327">
        <v>0.30374519191600002</v>
      </c>
      <c r="Z327">
        <v>5.9948395833899999E-2</v>
      </c>
      <c r="AA327">
        <v>12.4291845199</v>
      </c>
      <c r="AB327">
        <v>0.54753128410899998</v>
      </c>
      <c r="AC327">
        <v>2066</v>
      </c>
      <c r="AD327">
        <v>0.98</v>
      </c>
      <c r="AE327">
        <v>2067</v>
      </c>
      <c r="AF327">
        <v>0.02</v>
      </c>
      <c r="AG327">
        <v>0.98</v>
      </c>
      <c r="AH327" t="s">
        <v>66</v>
      </c>
      <c r="AI327" t="s">
        <v>165</v>
      </c>
      <c r="AJ327" t="s">
        <v>166</v>
      </c>
      <c r="AK327">
        <v>132</v>
      </c>
      <c r="AL327" t="s">
        <v>167</v>
      </c>
      <c r="AM327">
        <v>1</v>
      </c>
      <c r="AN327">
        <v>13201</v>
      </c>
      <c r="AO327" t="s">
        <v>569</v>
      </c>
      <c r="AP327">
        <v>1104</v>
      </c>
      <c r="AQ327" t="s">
        <v>71</v>
      </c>
      <c r="AR327" t="s">
        <v>66</v>
      </c>
      <c r="AS327">
        <v>2066</v>
      </c>
      <c r="AT327">
        <v>2.1881999999999999E-2</v>
      </c>
      <c r="AU327">
        <v>1.2800000000000001E-2</v>
      </c>
      <c r="AV327" t="s">
        <v>81</v>
      </c>
      <c r="AW327">
        <v>0.61160000000000003</v>
      </c>
      <c r="AX327">
        <v>3.4340000000000002E-2</v>
      </c>
      <c r="AY327">
        <v>1.5599999999999999E-2</v>
      </c>
      <c r="AZ327" t="s">
        <v>81</v>
      </c>
      <c r="BA327">
        <v>0.49580000000000002</v>
      </c>
      <c r="BB327">
        <v>0.30374499999999999</v>
      </c>
      <c r="BC327">
        <v>2.8800000000000002E-3</v>
      </c>
      <c r="BD327" t="s">
        <v>80</v>
      </c>
      <c r="BE327" t="s">
        <v>74</v>
      </c>
      <c r="BF327">
        <v>0.43467</v>
      </c>
      <c r="BG327" t="s">
        <v>75</v>
      </c>
      <c r="BH327">
        <v>2.8800000000000002E-3</v>
      </c>
      <c r="BI327" t="s">
        <v>80</v>
      </c>
      <c r="BJ327">
        <v>9.5840000000000005E-3</v>
      </c>
      <c r="BK327" t="s">
        <v>76</v>
      </c>
      <c r="BL327" t="s">
        <v>77</v>
      </c>
    </row>
    <row r="328" spans="1:64" x14ac:dyDescent="0.25">
      <c r="A328">
        <v>3815</v>
      </c>
      <c r="B328" t="s">
        <v>584</v>
      </c>
      <c r="C328" t="s">
        <v>585</v>
      </c>
      <c r="D328">
        <v>68</v>
      </c>
      <c r="E328">
        <v>310</v>
      </c>
      <c r="F328">
        <v>1</v>
      </c>
      <c r="G328" t="s">
        <v>568</v>
      </c>
      <c r="H328" t="s">
        <v>326</v>
      </c>
      <c r="I328" t="s">
        <v>65</v>
      </c>
      <c r="J328">
        <v>25</v>
      </c>
      <c r="K328">
        <v>2066</v>
      </c>
      <c r="L328">
        <v>2056</v>
      </c>
      <c r="M328">
        <v>2077</v>
      </c>
      <c r="N328">
        <v>25</v>
      </c>
      <c r="O328">
        <v>16.411627455400001</v>
      </c>
      <c r="P328">
        <v>0.57076366408300006</v>
      </c>
      <c r="Q328">
        <v>25</v>
      </c>
      <c r="R328">
        <v>2066</v>
      </c>
      <c r="S328">
        <v>0.86</v>
      </c>
      <c r="T328">
        <v>2067</v>
      </c>
      <c r="U328">
        <v>0.14000000000000001</v>
      </c>
      <c r="V328">
        <v>5.0333941557299998E-2</v>
      </c>
      <c r="W328">
        <v>3.9034474747800002E-2</v>
      </c>
      <c r="X328">
        <v>3.8338696968199998E-2</v>
      </c>
      <c r="Y328">
        <v>0.163758757575</v>
      </c>
      <c r="Z328">
        <v>4.9343729166099998E-2</v>
      </c>
      <c r="AA328">
        <v>12.9820804566</v>
      </c>
      <c r="AB328">
        <v>0.451074021632</v>
      </c>
      <c r="AC328">
        <v>2066</v>
      </c>
      <c r="AD328">
        <v>0.93</v>
      </c>
      <c r="AE328">
        <v>2067</v>
      </c>
      <c r="AF328">
        <v>7.0000000000000007E-2</v>
      </c>
      <c r="AG328">
        <v>0.85</v>
      </c>
      <c r="AH328" t="s">
        <v>66</v>
      </c>
      <c r="AI328" t="s">
        <v>303</v>
      </c>
      <c r="AJ328" t="s">
        <v>304</v>
      </c>
      <c r="AK328">
        <v>121</v>
      </c>
      <c r="AL328" t="s">
        <v>327</v>
      </c>
      <c r="AM328">
        <v>4</v>
      </c>
      <c r="AN328">
        <v>12104</v>
      </c>
      <c r="AO328" t="s">
        <v>569</v>
      </c>
      <c r="AP328">
        <v>1104</v>
      </c>
      <c r="AQ328" t="s">
        <v>71</v>
      </c>
      <c r="AR328" t="s">
        <v>66</v>
      </c>
      <c r="AS328">
        <v>2066</v>
      </c>
      <c r="AT328">
        <v>3.9030000000000002E-2</v>
      </c>
      <c r="AU328">
        <v>4.0499999999999998E-4</v>
      </c>
      <c r="AV328" t="s">
        <v>78</v>
      </c>
      <c r="AW328">
        <v>0.80789999999999995</v>
      </c>
      <c r="AX328">
        <v>3.8338999999999998E-2</v>
      </c>
      <c r="AY328">
        <v>6.2200000000000005E-4</v>
      </c>
      <c r="AZ328" t="s">
        <v>78</v>
      </c>
      <c r="BA328">
        <v>0.745</v>
      </c>
      <c r="BB328">
        <v>0.16375880000000001</v>
      </c>
      <c r="BC328">
        <v>1.7000000000000001E-2</v>
      </c>
      <c r="BD328" t="s">
        <v>81</v>
      </c>
      <c r="BE328" t="s">
        <v>74</v>
      </c>
      <c r="BF328">
        <v>0.94699999999999995</v>
      </c>
      <c r="BG328" t="s">
        <v>75</v>
      </c>
      <c r="BH328">
        <v>1.7000000000000001E-2</v>
      </c>
      <c r="BI328" t="s">
        <v>81</v>
      </c>
      <c r="BJ328">
        <v>5.3179999999999998E-2</v>
      </c>
      <c r="BK328" t="s">
        <v>83</v>
      </c>
      <c r="BL328" t="s">
        <v>77</v>
      </c>
    </row>
    <row r="329" spans="1:64" x14ac:dyDescent="0.25">
      <c r="A329">
        <v>154</v>
      </c>
      <c r="B329" t="s">
        <v>108</v>
      </c>
      <c r="C329" t="s">
        <v>112</v>
      </c>
      <c r="D329">
        <v>4</v>
      </c>
      <c r="E329">
        <v>14</v>
      </c>
      <c r="F329">
        <v>2</v>
      </c>
      <c r="G329" t="s">
        <v>110</v>
      </c>
      <c r="H329" t="s">
        <v>103</v>
      </c>
      <c r="I329" t="s">
        <v>65</v>
      </c>
      <c r="J329">
        <v>93</v>
      </c>
      <c r="K329">
        <v>2067</v>
      </c>
      <c r="L329">
        <v>2052</v>
      </c>
      <c r="M329">
        <v>2081</v>
      </c>
      <c r="N329">
        <v>95</v>
      </c>
      <c r="O329">
        <v>20.794405744799999</v>
      </c>
      <c r="P329">
        <v>0.65041936452799998</v>
      </c>
      <c r="Q329">
        <v>100</v>
      </c>
      <c r="R329">
        <v>2067</v>
      </c>
      <c r="S329">
        <v>0.76</v>
      </c>
      <c r="T329">
        <v>2068</v>
      </c>
      <c r="U329">
        <v>0.22</v>
      </c>
      <c r="V329">
        <v>4.3516302955000002E-2</v>
      </c>
      <c r="W329">
        <v>4.0434973216200001E-2</v>
      </c>
      <c r="X329">
        <v>3.8255194139199998E-2</v>
      </c>
      <c r="Y329">
        <v>8.0643572696599997E-2</v>
      </c>
      <c r="Z329">
        <v>4.7570145831599998E-2</v>
      </c>
      <c r="AA329">
        <v>10.5291100709</v>
      </c>
      <c r="AB329">
        <v>0.41074020234000003</v>
      </c>
      <c r="AC329">
        <v>2067</v>
      </c>
      <c r="AD329">
        <v>0.77</v>
      </c>
      <c r="AE329">
        <v>2068</v>
      </c>
      <c r="AF329">
        <v>0.22</v>
      </c>
      <c r="AG329">
        <v>0.76</v>
      </c>
      <c r="AH329" t="s">
        <v>66</v>
      </c>
      <c r="AI329" t="s">
        <v>104</v>
      </c>
      <c r="AJ329" t="s">
        <v>105</v>
      </c>
      <c r="AK329">
        <v>61</v>
      </c>
      <c r="AL329" t="s">
        <v>106</v>
      </c>
      <c r="AM329">
        <v>1</v>
      </c>
      <c r="AN329">
        <v>6101</v>
      </c>
      <c r="AO329" t="s">
        <v>111</v>
      </c>
      <c r="AP329">
        <v>1112</v>
      </c>
      <c r="AQ329" t="s">
        <v>71</v>
      </c>
      <c r="AR329" t="s">
        <v>66</v>
      </c>
      <c r="AS329">
        <v>2067</v>
      </c>
      <c r="AT329">
        <v>4.0434999999999999E-2</v>
      </c>
      <c r="AU329">
        <v>3.9999999999999998E-6</v>
      </c>
      <c r="AV329" t="s">
        <v>78</v>
      </c>
      <c r="AW329">
        <v>0.81899999999999995</v>
      </c>
      <c r="AX329">
        <v>3.8254999999999997E-2</v>
      </c>
      <c r="AY329">
        <v>3.8299999999999999E-4</v>
      </c>
      <c r="AZ329" t="s">
        <v>78</v>
      </c>
      <c r="BA329">
        <v>0.6643</v>
      </c>
      <c r="BB329">
        <v>8.0643999999999993E-2</v>
      </c>
      <c r="BC329">
        <v>0.309</v>
      </c>
      <c r="BD329" t="s">
        <v>72</v>
      </c>
      <c r="BE329" t="s">
        <v>74</v>
      </c>
      <c r="BF329">
        <v>0.81599999999999995</v>
      </c>
      <c r="BG329" t="s">
        <v>75</v>
      </c>
      <c r="BH329">
        <v>0.309</v>
      </c>
      <c r="BI329" t="s">
        <v>72</v>
      </c>
      <c r="BJ329">
        <v>0.5867</v>
      </c>
      <c r="BK329" t="s">
        <v>75</v>
      </c>
      <c r="BL329" t="s">
        <v>77</v>
      </c>
    </row>
    <row r="330" spans="1:64" x14ac:dyDescent="0.25">
      <c r="A330">
        <v>1695</v>
      </c>
      <c r="B330" t="s">
        <v>324</v>
      </c>
      <c r="C330" t="s">
        <v>328</v>
      </c>
      <c r="D330">
        <v>28</v>
      </c>
      <c r="E330">
        <v>137</v>
      </c>
      <c r="F330">
        <v>2</v>
      </c>
      <c r="G330" t="s">
        <v>129</v>
      </c>
      <c r="H330" t="s">
        <v>326</v>
      </c>
      <c r="I330" t="s">
        <v>65</v>
      </c>
      <c r="J330">
        <v>99</v>
      </c>
      <c r="K330">
        <v>2067</v>
      </c>
      <c r="L330">
        <v>2057</v>
      </c>
      <c r="M330">
        <v>2076</v>
      </c>
      <c r="N330">
        <v>100</v>
      </c>
      <c r="O330">
        <v>13.5195305869</v>
      </c>
      <c r="P330">
        <v>0.46615091034099998</v>
      </c>
      <c r="Q330">
        <v>100</v>
      </c>
      <c r="R330">
        <v>2067</v>
      </c>
      <c r="S330">
        <v>0.79</v>
      </c>
      <c r="T330">
        <v>2069</v>
      </c>
      <c r="U330">
        <v>0.12</v>
      </c>
      <c r="V330">
        <v>4.5986543858200002E-2</v>
      </c>
      <c r="W330">
        <v>2.66259898979E-2</v>
      </c>
      <c r="X330">
        <v>5.3431666663999997E-2</v>
      </c>
      <c r="Y330">
        <v>7.5464397309499998E-2</v>
      </c>
      <c r="Z330">
        <v>4.8151215683900003E-2</v>
      </c>
      <c r="AA330">
        <v>11.6581827682</v>
      </c>
      <c r="AB330">
        <v>0.40979953106900002</v>
      </c>
      <c r="AC330">
        <v>2067</v>
      </c>
      <c r="AD330">
        <v>0.69</v>
      </c>
      <c r="AE330">
        <v>2066</v>
      </c>
      <c r="AF330">
        <v>0.16</v>
      </c>
      <c r="AG330">
        <v>0.25</v>
      </c>
      <c r="AH330" t="s">
        <v>66</v>
      </c>
      <c r="AI330" t="s">
        <v>303</v>
      </c>
      <c r="AJ330" t="s">
        <v>304</v>
      </c>
      <c r="AK330">
        <v>121</v>
      </c>
      <c r="AL330" t="s">
        <v>327</v>
      </c>
      <c r="AM330">
        <v>4</v>
      </c>
      <c r="AN330">
        <v>12104</v>
      </c>
      <c r="AO330" t="s">
        <v>134</v>
      </c>
      <c r="AP330">
        <v>1101</v>
      </c>
      <c r="AQ330" t="s">
        <v>71</v>
      </c>
      <c r="AR330" t="s">
        <v>66</v>
      </c>
      <c r="AS330">
        <v>2067</v>
      </c>
      <c r="AT330">
        <v>2.6630000000000001E-2</v>
      </c>
      <c r="AU330">
        <v>4.7800000000000002E-2</v>
      </c>
      <c r="AV330" t="s">
        <v>81</v>
      </c>
      <c r="AW330">
        <v>0.40529999999999999</v>
      </c>
      <c r="AX330">
        <v>5.3429999999999998E-2</v>
      </c>
      <c r="AY330">
        <v>1.7899999999999999E-4</v>
      </c>
      <c r="AZ330" t="s">
        <v>78</v>
      </c>
      <c r="BA330">
        <v>0.88080000000000003</v>
      </c>
      <c r="BB330">
        <v>7.5459999999999999E-2</v>
      </c>
      <c r="BC330">
        <v>0.35848999999999998</v>
      </c>
      <c r="BD330" t="s">
        <v>72</v>
      </c>
      <c r="BE330" t="s">
        <v>74</v>
      </c>
      <c r="BF330">
        <v>8.362E-2</v>
      </c>
      <c r="BG330" t="s">
        <v>83</v>
      </c>
      <c r="BH330">
        <v>0.35848999999999998</v>
      </c>
      <c r="BI330" t="s">
        <v>72</v>
      </c>
      <c r="BJ330">
        <v>0.10979999999999999</v>
      </c>
      <c r="BK330" t="s">
        <v>75</v>
      </c>
      <c r="BL330" t="s">
        <v>77</v>
      </c>
    </row>
    <row r="331" spans="1:64" x14ac:dyDescent="0.25">
      <c r="A331">
        <v>1787</v>
      </c>
      <c r="B331" t="s">
        <v>345</v>
      </c>
      <c r="C331" t="s">
        <v>346</v>
      </c>
      <c r="D331">
        <v>31</v>
      </c>
      <c r="E331">
        <v>144</v>
      </c>
      <c r="F331">
        <v>1</v>
      </c>
      <c r="G331" t="s">
        <v>129</v>
      </c>
      <c r="H331" t="s">
        <v>347</v>
      </c>
      <c r="I331" t="s">
        <v>65</v>
      </c>
      <c r="J331">
        <v>100</v>
      </c>
      <c r="K331">
        <v>2067</v>
      </c>
      <c r="L331">
        <v>2055</v>
      </c>
      <c r="M331">
        <v>2074</v>
      </c>
      <c r="N331">
        <v>100</v>
      </c>
      <c r="O331">
        <v>14.2145664746</v>
      </c>
      <c r="P331">
        <v>0.60387328402200002</v>
      </c>
      <c r="Q331">
        <v>100</v>
      </c>
      <c r="R331">
        <v>2067</v>
      </c>
      <c r="S331">
        <v>0.68</v>
      </c>
      <c r="T331">
        <v>2066</v>
      </c>
      <c r="U331">
        <v>0.28999999999999998</v>
      </c>
      <c r="V331">
        <v>5.8329972222699998E-2</v>
      </c>
      <c r="W331">
        <v>4.1932488346600003E-2</v>
      </c>
      <c r="X331">
        <v>6.9293720235499998E-2</v>
      </c>
      <c r="Y331">
        <v>9.4851532360099994E-2</v>
      </c>
      <c r="Z331">
        <v>6.6897627449999997E-2</v>
      </c>
      <c r="AA331">
        <v>11.84102639</v>
      </c>
      <c r="AB331">
        <v>0.56490827702500002</v>
      </c>
      <c r="AC331">
        <v>2068</v>
      </c>
      <c r="AD331">
        <v>0.38</v>
      </c>
      <c r="AE331">
        <v>2067</v>
      </c>
      <c r="AF331">
        <v>0.35</v>
      </c>
      <c r="AG331">
        <v>0.5</v>
      </c>
      <c r="AH331" t="s">
        <v>66</v>
      </c>
      <c r="AI331" t="s">
        <v>339</v>
      </c>
      <c r="AJ331" t="s">
        <v>340</v>
      </c>
      <c r="AK331">
        <v>51</v>
      </c>
      <c r="AL331" t="s">
        <v>348</v>
      </c>
      <c r="AM331">
        <v>2</v>
      </c>
      <c r="AN331">
        <v>5102</v>
      </c>
      <c r="AO331" t="s">
        <v>134</v>
      </c>
      <c r="AP331">
        <v>1101</v>
      </c>
      <c r="AQ331" t="s">
        <v>71</v>
      </c>
      <c r="AR331" t="s">
        <v>66</v>
      </c>
      <c r="AS331">
        <v>2067</v>
      </c>
      <c r="AT331">
        <v>4.1931999999999997E-2</v>
      </c>
      <c r="AU331">
        <v>3.4999999999999997E-5</v>
      </c>
      <c r="AV331" t="s">
        <v>78</v>
      </c>
      <c r="AW331">
        <v>0.83230000000000004</v>
      </c>
      <c r="AX331">
        <v>6.9290000000000004E-2</v>
      </c>
      <c r="AY331">
        <v>1.64E-4</v>
      </c>
      <c r="AZ331" t="s">
        <v>78</v>
      </c>
      <c r="BA331">
        <v>0.95320000000000005</v>
      </c>
      <c r="BB331">
        <v>9.4850000000000004E-2</v>
      </c>
      <c r="BC331">
        <v>0.14729999999999999</v>
      </c>
      <c r="BD331" t="s">
        <v>72</v>
      </c>
      <c r="BE331" t="s">
        <v>74</v>
      </c>
      <c r="BF331">
        <v>4.8899999999999999E-2</v>
      </c>
      <c r="BG331" t="s">
        <v>82</v>
      </c>
      <c r="BH331">
        <v>0.14729999999999999</v>
      </c>
      <c r="BI331" t="s">
        <v>72</v>
      </c>
      <c r="BJ331">
        <v>7.7409999999999996E-3</v>
      </c>
      <c r="BK331" t="s">
        <v>76</v>
      </c>
      <c r="BL331" t="s">
        <v>77</v>
      </c>
    </row>
    <row r="332" spans="1:64" x14ac:dyDescent="0.25">
      <c r="A332">
        <v>1997</v>
      </c>
      <c r="B332" t="s">
        <v>378</v>
      </c>
      <c r="C332" t="s">
        <v>379</v>
      </c>
      <c r="D332">
        <v>36</v>
      </c>
      <c r="E332">
        <v>161</v>
      </c>
      <c r="F332">
        <v>1</v>
      </c>
      <c r="G332" t="s">
        <v>129</v>
      </c>
      <c r="H332" t="s">
        <v>380</v>
      </c>
      <c r="I332" t="s">
        <v>65</v>
      </c>
      <c r="J332">
        <v>100</v>
      </c>
      <c r="K332">
        <v>2067</v>
      </c>
      <c r="L332">
        <v>2052</v>
      </c>
      <c r="M332">
        <v>2082</v>
      </c>
      <c r="N332">
        <v>100</v>
      </c>
      <c r="O332">
        <v>22.5165860563</v>
      </c>
      <c r="P332">
        <v>0.73304589859799996</v>
      </c>
      <c r="Q332">
        <v>100</v>
      </c>
      <c r="R332">
        <v>2067</v>
      </c>
      <c r="S332">
        <v>1</v>
      </c>
      <c r="T332">
        <v>0</v>
      </c>
      <c r="U332">
        <v>0</v>
      </c>
      <c r="V332">
        <v>4.4165921394299999E-2</v>
      </c>
      <c r="W332">
        <v>2.7018116072000001E-2</v>
      </c>
      <c r="X332">
        <v>3.4256288693099997E-2</v>
      </c>
      <c r="Y332">
        <v>0.26665465572500002</v>
      </c>
      <c r="Z332">
        <v>5.2099091911300001E-2</v>
      </c>
      <c r="AA332">
        <v>11.4722481247</v>
      </c>
      <c r="AB332">
        <v>0.48587372924799999</v>
      </c>
      <c r="AC332">
        <v>2067</v>
      </c>
      <c r="AD332">
        <v>1</v>
      </c>
      <c r="AE332">
        <v>0</v>
      </c>
      <c r="AF332">
        <v>0</v>
      </c>
      <c r="AG332">
        <v>0.96</v>
      </c>
      <c r="AH332" t="s">
        <v>66</v>
      </c>
      <c r="AI332" t="s">
        <v>381</v>
      </c>
      <c r="AJ332" t="s">
        <v>382</v>
      </c>
      <c r="AK332">
        <v>43</v>
      </c>
      <c r="AL332" t="s">
        <v>383</v>
      </c>
      <c r="AM332">
        <v>3</v>
      </c>
      <c r="AN332">
        <v>4303</v>
      </c>
      <c r="AO332" t="s">
        <v>134</v>
      </c>
      <c r="AP332">
        <v>1101</v>
      </c>
      <c r="AQ332" t="s">
        <v>71</v>
      </c>
      <c r="AR332" t="s">
        <v>66</v>
      </c>
      <c r="AS332">
        <v>2067</v>
      </c>
      <c r="AT332">
        <v>2.7018E-2</v>
      </c>
      <c r="AU332">
        <v>3.7299999999999998E-3</v>
      </c>
      <c r="AV332" t="s">
        <v>80</v>
      </c>
      <c r="AW332">
        <v>0.48870000000000002</v>
      </c>
      <c r="AX332">
        <v>3.4259999999999999E-2</v>
      </c>
      <c r="AY332">
        <v>5.8500000000000002E-3</v>
      </c>
      <c r="AZ332" t="s">
        <v>80</v>
      </c>
      <c r="BA332">
        <v>0.45450000000000002</v>
      </c>
      <c r="BB332">
        <v>0.26665499999999998</v>
      </c>
      <c r="BC332">
        <v>2.4969000000000002E-2</v>
      </c>
      <c r="BD332" t="s">
        <v>81</v>
      </c>
      <c r="BE332" t="s">
        <v>74</v>
      </c>
      <c r="BF332">
        <v>0.58030700000000002</v>
      </c>
      <c r="BG332" t="s">
        <v>75</v>
      </c>
      <c r="BH332">
        <v>2.4969000000000002E-2</v>
      </c>
      <c r="BI332" t="s">
        <v>81</v>
      </c>
      <c r="BJ332">
        <v>6.3310000000000005E-2</v>
      </c>
      <c r="BK332" t="s">
        <v>83</v>
      </c>
      <c r="BL332" t="s">
        <v>77</v>
      </c>
    </row>
    <row r="333" spans="1:64" x14ac:dyDescent="0.25">
      <c r="A333">
        <v>2561</v>
      </c>
      <c r="B333" t="s">
        <v>445</v>
      </c>
      <c r="C333" t="s">
        <v>447</v>
      </c>
      <c r="D333">
        <v>42</v>
      </c>
      <c r="E333">
        <v>206</v>
      </c>
      <c r="F333">
        <v>2</v>
      </c>
      <c r="G333" t="s">
        <v>433</v>
      </c>
      <c r="H333" t="s">
        <v>296</v>
      </c>
      <c r="I333" t="s">
        <v>65</v>
      </c>
      <c r="J333">
        <v>85</v>
      </c>
      <c r="K333">
        <v>2067</v>
      </c>
      <c r="L333">
        <v>2055</v>
      </c>
      <c r="M333">
        <v>2079</v>
      </c>
      <c r="N333">
        <v>88</v>
      </c>
      <c r="O333">
        <v>19.352330339200002</v>
      </c>
      <c r="P333">
        <v>0.42751988973999999</v>
      </c>
      <c r="Q333">
        <v>88</v>
      </c>
      <c r="R333">
        <v>2067</v>
      </c>
      <c r="S333">
        <v>0.8</v>
      </c>
      <c r="T333">
        <v>2066</v>
      </c>
      <c r="U333">
        <v>0.1</v>
      </c>
      <c r="V333">
        <v>3.2623297464000001E-2</v>
      </c>
      <c r="W333">
        <v>2.3338117718100002E-2</v>
      </c>
      <c r="X333">
        <v>2.4177176573899999E-2</v>
      </c>
      <c r="Y333">
        <v>0.14118460759500001</v>
      </c>
      <c r="Z333">
        <v>3.6937917890500001E-2</v>
      </c>
      <c r="AA333">
        <v>12.4700541831</v>
      </c>
      <c r="AB333">
        <v>0.32778472416400001</v>
      </c>
      <c r="AC333">
        <v>2067</v>
      </c>
      <c r="AD333">
        <v>0.83</v>
      </c>
      <c r="AE333">
        <v>2068</v>
      </c>
      <c r="AF333">
        <v>0.12</v>
      </c>
      <c r="AG333">
        <v>0.53</v>
      </c>
      <c r="AH333" t="s">
        <v>66</v>
      </c>
      <c r="AI333" t="s">
        <v>271</v>
      </c>
      <c r="AJ333" t="s">
        <v>272</v>
      </c>
      <c r="AK333">
        <v>135</v>
      </c>
      <c r="AL333" t="s">
        <v>297</v>
      </c>
      <c r="AM333">
        <v>3</v>
      </c>
      <c r="AN333">
        <v>13503</v>
      </c>
      <c r="AO333" t="s">
        <v>434</v>
      </c>
      <c r="AP333">
        <v>2101</v>
      </c>
      <c r="AQ333" t="s">
        <v>71</v>
      </c>
      <c r="AR333" t="s">
        <v>66</v>
      </c>
      <c r="AS333">
        <v>2067</v>
      </c>
      <c r="AT333">
        <v>2.3338000000000001E-2</v>
      </c>
      <c r="AU333">
        <v>3.1500000000000001E-4</v>
      </c>
      <c r="AV333" t="s">
        <v>78</v>
      </c>
      <c r="AW333">
        <v>0.74250000000000005</v>
      </c>
      <c r="AX333">
        <v>2.418E-2</v>
      </c>
      <c r="AY333">
        <v>6.7999999999999999E-5</v>
      </c>
      <c r="AZ333" t="s">
        <v>78</v>
      </c>
      <c r="BA333">
        <v>0.80940000000000001</v>
      </c>
      <c r="BB333">
        <v>0.14118459999999999</v>
      </c>
      <c r="BC333">
        <v>1.9599999999999999E-3</v>
      </c>
      <c r="BD333" t="s">
        <v>80</v>
      </c>
      <c r="BE333" t="s">
        <v>74</v>
      </c>
      <c r="BF333">
        <v>0.88473000000000002</v>
      </c>
      <c r="BG333" t="s">
        <v>75</v>
      </c>
      <c r="BH333">
        <v>1.9599999999999999E-3</v>
      </c>
      <c r="BI333" t="s">
        <v>80</v>
      </c>
      <c r="BJ333">
        <v>7.025E-3</v>
      </c>
      <c r="BK333" t="s">
        <v>76</v>
      </c>
      <c r="BL333" t="s">
        <v>77</v>
      </c>
    </row>
    <row r="334" spans="1:64" x14ac:dyDescent="0.25">
      <c r="A334">
        <v>2828</v>
      </c>
      <c r="B334" t="s">
        <v>463</v>
      </c>
      <c r="C334" t="s">
        <v>469</v>
      </c>
      <c r="D334">
        <v>44</v>
      </c>
      <c r="E334">
        <v>224</v>
      </c>
      <c r="F334">
        <v>6</v>
      </c>
      <c r="G334" t="s">
        <v>451</v>
      </c>
      <c r="H334" t="s">
        <v>296</v>
      </c>
      <c r="I334" t="s">
        <v>65</v>
      </c>
      <c r="J334">
        <v>74</v>
      </c>
      <c r="K334">
        <v>2067</v>
      </c>
      <c r="L334">
        <v>2058</v>
      </c>
      <c r="M334">
        <v>2076</v>
      </c>
      <c r="N334">
        <v>99</v>
      </c>
      <c r="O334">
        <v>13.175026507</v>
      </c>
      <c r="P334">
        <v>0.373543450981</v>
      </c>
      <c r="Q334">
        <v>99</v>
      </c>
      <c r="R334">
        <v>2067</v>
      </c>
      <c r="S334">
        <v>0.68</v>
      </c>
      <c r="T334">
        <v>2068</v>
      </c>
      <c r="U334">
        <v>0.11</v>
      </c>
      <c r="V334">
        <v>3.97697729615E-2</v>
      </c>
      <c r="W334">
        <v>4.4903249997200002E-2</v>
      </c>
      <c r="X334">
        <v>2.5759791665599999E-2</v>
      </c>
      <c r="Y334">
        <v>6.2666375016400003E-2</v>
      </c>
      <c r="Z334">
        <v>4.08012598024E-2</v>
      </c>
      <c r="AA334">
        <v>11.402489620400001</v>
      </c>
      <c r="AB334">
        <v>0.34146139594699998</v>
      </c>
      <c r="AC334">
        <v>2067</v>
      </c>
      <c r="AD334">
        <v>0.59</v>
      </c>
      <c r="AE334">
        <v>2068</v>
      </c>
      <c r="AF334">
        <v>0.17</v>
      </c>
      <c r="AG334">
        <v>0.22</v>
      </c>
      <c r="AH334" t="s">
        <v>66</v>
      </c>
      <c r="AI334" t="s">
        <v>271</v>
      </c>
      <c r="AJ334" t="s">
        <v>272</v>
      </c>
      <c r="AK334">
        <v>135</v>
      </c>
      <c r="AL334" t="s">
        <v>297</v>
      </c>
      <c r="AM334">
        <v>3</v>
      </c>
      <c r="AN334">
        <v>13503</v>
      </c>
      <c r="AO334" t="s">
        <v>452</v>
      </c>
      <c r="AP334">
        <v>3101</v>
      </c>
      <c r="AQ334" t="s">
        <v>71</v>
      </c>
      <c r="AR334" t="s">
        <v>66</v>
      </c>
      <c r="AS334">
        <v>2067</v>
      </c>
      <c r="AT334">
        <v>4.4902999999999998E-2</v>
      </c>
      <c r="AU334">
        <v>1.2E-5</v>
      </c>
      <c r="AV334" t="s">
        <v>78</v>
      </c>
      <c r="AW334">
        <v>0.94420000000000004</v>
      </c>
      <c r="AX334">
        <v>2.5760000000000002E-2</v>
      </c>
      <c r="AY334">
        <v>5.9699999999999996E-3</v>
      </c>
      <c r="AZ334" t="s">
        <v>80</v>
      </c>
      <c r="BA334">
        <v>0.68379999999999996</v>
      </c>
      <c r="BB334">
        <v>6.2665999999999999E-2</v>
      </c>
      <c r="BC334">
        <v>0.14560200000000001</v>
      </c>
      <c r="BD334" t="s">
        <v>72</v>
      </c>
      <c r="BE334" t="s">
        <v>74</v>
      </c>
      <c r="BF334">
        <v>2.7845999999999999E-2</v>
      </c>
      <c r="BG334" t="s">
        <v>82</v>
      </c>
      <c r="BH334">
        <v>0.14560200000000001</v>
      </c>
      <c r="BI334" t="s">
        <v>72</v>
      </c>
      <c r="BJ334">
        <v>4.5909999999999999E-2</v>
      </c>
      <c r="BK334" t="s">
        <v>82</v>
      </c>
      <c r="BL334" t="s">
        <v>77</v>
      </c>
    </row>
    <row r="335" spans="1:64" x14ac:dyDescent="0.25">
      <c r="A335">
        <v>2958</v>
      </c>
      <c r="B335" t="s">
        <v>486</v>
      </c>
      <c r="C335" t="s">
        <v>488</v>
      </c>
      <c r="D335">
        <v>50</v>
      </c>
      <c r="E335">
        <v>235</v>
      </c>
      <c r="F335">
        <v>2</v>
      </c>
      <c r="G335" t="s">
        <v>472</v>
      </c>
      <c r="H335" t="s">
        <v>103</v>
      </c>
      <c r="I335" t="s">
        <v>65</v>
      </c>
      <c r="J335">
        <v>87</v>
      </c>
      <c r="K335">
        <v>2067</v>
      </c>
      <c r="L335">
        <v>2052</v>
      </c>
      <c r="M335">
        <v>2081</v>
      </c>
      <c r="N335">
        <v>88</v>
      </c>
      <c r="O335">
        <v>20.737395576099999</v>
      </c>
      <c r="P335">
        <v>0.65083853405500003</v>
      </c>
      <c r="Q335">
        <v>100</v>
      </c>
      <c r="R335">
        <v>2067</v>
      </c>
      <c r="S335">
        <v>0.86</v>
      </c>
      <c r="T335">
        <v>2068</v>
      </c>
      <c r="U335">
        <v>0.13</v>
      </c>
      <c r="V335">
        <v>4.3516302955000002E-2</v>
      </c>
      <c r="W335">
        <v>4.0434973216200001E-2</v>
      </c>
      <c r="X335">
        <v>3.8255194139199998E-2</v>
      </c>
      <c r="Y335">
        <v>8.0643572696599997E-2</v>
      </c>
      <c r="Z335">
        <v>4.7570145831599998E-2</v>
      </c>
      <c r="AA335">
        <v>10.5466012323</v>
      </c>
      <c r="AB335">
        <v>0.41110295046700002</v>
      </c>
      <c r="AC335">
        <v>2067</v>
      </c>
      <c r="AD335">
        <v>0.77</v>
      </c>
      <c r="AE335">
        <v>2068</v>
      </c>
      <c r="AF335">
        <v>0.22</v>
      </c>
      <c r="AG335">
        <v>0.83</v>
      </c>
      <c r="AH335" t="s">
        <v>66</v>
      </c>
      <c r="AI335" t="s">
        <v>104</v>
      </c>
      <c r="AJ335" t="s">
        <v>105</v>
      </c>
      <c r="AK335">
        <v>61</v>
      </c>
      <c r="AL335" t="s">
        <v>106</v>
      </c>
      <c r="AM335">
        <v>1</v>
      </c>
      <c r="AN335">
        <v>6101</v>
      </c>
      <c r="AO335" t="s">
        <v>473</v>
      </c>
      <c r="AP335">
        <v>1102</v>
      </c>
      <c r="AQ335" t="s">
        <v>71</v>
      </c>
      <c r="AR335" t="s">
        <v>66</v>
      </c>
      <c r="AS335">
        <v>2067</v>
      </c>
      <c r="AT335">
        <v>4.0434999999999999E-2</v>
      </c>
      <c r="AU335">
        <v>3.9999999999999998E-6</v>
      </c>
      <c r="AV335" t="s">
        <v>78</v>
      </c>
      <c r="AW335">
        <v>0.81899999999999995</v>
      </c>
      <c r="AX335">
        <v>3.8254999999999997E-2</v>
      </c>
      <c r="AY335">
        <v>3.8299999999999999E-4</v>
      </c>
      <c r="AZ335" t="s">
        <v>78</v>
      </c>
      <c r="BA335">
        <v>0.6643</v>
      </c>
      <c r="BB335">
        <v>8.0643999999999993E-2</v>
      </c>
      <c r="BC335">
        <v>0.309</v>
      </c>
      <c r="BD335" t="s">
        <v>72</v>
      </c>
      <c r="BE335" t="s">
        <v>74</v>
      </c>
      <c r="BF335">
        <v>0.81599999999999995</v>
      </c>
      <c r="BG335" t="s">
        <v>75</v>
      </c>
      <c r="BH335">
        <v>0.309</v>
      </c>
      <c r="BI335" t="s">
        <v>72</v>
      </c>
      <c r="BJ335">
        <v>0.5867</v>
      </c>
      <c r="BK335" t="s">
        <v>75</v>
      </c>
      <c r="BL335" t="s">
        <v>77</v>
      </c>
    </row>
    <row r="336" spans="1:64" x14ac:dyDescent="0.25">
      <c r="A336">
        <v>3110</v>
      </c>
      <c r="B336" t="s">
        <v>505</v>
      </c>
      <c r="C336" t="s">
        <v>506</v>
      </c>
      <c r="D336">
        <v>55</v>
      </c>
      <c r="E336">
        <v>248</v>
      </c>
      <c r="F336">
        <v>1</v>
      </c>
      <c r="G336" t="s">
        <v>472</v>
      </c>
      <c r="H336" t="s">
        <v>380</v>
      </c>
      <c r="I336" t="s">
        <v>65</v>
      </c>
      <c r="J336">
        <v>100</v>
      </c>
      <c r="K336">
        <v>2067</v>
      </c>
      <c r="L336">
        <v>2054</v>
      </c>
      <c r="M336">
        <v>2078</v>
      </c>
      <c r="N336">
        <v>100</v>
      </c>
      <c r="O336">
        <v>16.760995572199999</v>
      </c>
      <c r="P336">
        <v>0.55885124949200005</v>
      </c>
      <c r="Q336">
        <v>100</v>
      </c>
      <c r="R336">
        <v>2067</v>
      </c>
      <c r="S336">
        <v>1</v>
      </c>
      <c r="T336">
        <v>0</v>
      </c>
      <c r="U336">
        <v>0</v>
      </c>
      <c r="V336">
        <v>4.2803184784199998E-2</v>
      </c>
      <c r="W336">
        <v>3.3416996337600001E-2</v>
      </c>
      <c r="X336">
        <v>2.9045765151900001E-2</v>
      </c>
      <c r="Y336">
        <v>0.18391902549399999</v>
      </c>
      <c r="Z336">
        <v>5.3899819853500001E-2</v>
      </c>
      <c r="AA336">
        <v>10.0662770967</v>
      </c>
      <c r="AB336">
        <v>0.457568272454</v>
      </c>
      <c r="AC336">
        <v>2067</v>
      </c>
      <c r="AD336">
        <v>0.83</v>
      </c>
      <c r="AE336">
        <v>2073</v>
      </c>
      <c r="AF336">
        <v>7.0000000000000007E-2</v>
      </c>
      <c r="AG336">
        <v>0.99</v>
      </c>
      <c r="AH336" t="s">
        <v>66</v>
      </c>
      <c r="AI336" t="s">
        <v>381</v>
      </c>
      <c r="AJ336" t="s">
        <v>382</v>
      </c>
      <c r="AK336">
        <v>43</v>
      </c>
      <c r="AL336" t="s">
        <v>383</v>
      </c>
      <c r="AM336">
        <v>3</v>
      </c>
      <c r="AN336">
        <v>4303</v>
      </c>
      <c r="AO336" t="s">
        <v>473</v>
      </c>
      <c r="AP336">
        <v>1102</v>
      </c>
      <c r="AQ336" t="s">
        <v>71</v>
      </c>
      <c r="AR336" t="s">
        <v>66</v>
      </c>
      <c r="AS336">
        <v>2067</v>
      </c>
      <c r="AT336">
        <v>3.3417000000000002E-2</v>
      </c>
      <c r="AU336">
        <v>4.7100000000000001E-4</v>
      </c>
      <c r="AV336" t="s">
        <v>78</v>
      </c>
      <c r="AW336">
        <v>0.68589999999999995</v>
      </c>
      <c r="AX336">
        <v>2.9049999999999999E-2</v>
      </c>
      <c r="AY336">
        <v>0.123</v>
      </c>
      <c r="AZ336" t="s">
        <v>72</v>
      </c>
      <c r="BA336">
        <v>0.2432</v>
      </c>
      <c r="BB336">
        <v>0.183919</v>
      </c>
      <c r="BC336">
        <v>0.1255</v>
      </c>
      <c r="BD336" t="s">
        <v>72</v>
      </c>
      <c r="BE336" t="s">
        <v>74</v>
      </c>
      <c r="BF336">
        <v>0.79610000000000003</v>
      </c>
      <c r="BG336" t="s">
        <v>75</v>
      </c>
      <c r="BH336">
        <v>0.1255</v>
      </c>
      <c r="BI336" t="s">
        <v>72</v>
      </c>
      <c r="BJ336">
        <v>0.2994</v>
      </c>
      <c r="BK336" t="s">
        <v>75</v>
      </c>
      <c r="BL336" t="s">
        <v>77</v>
      </c>
    </row>
    <row r="337" spans="1:64" x14ac:dyDescent="0.25">
      <c r="A337">
        <v>3121</v>
      </c>
      <c r="B337" t="s">
        <v>507</v>
      </c>
      <c r="C337" t="s">
        <v>508</v>
      </c>
      <c r="D337">
        <v>56</v>
      </c>
      <c r="E337">
        <v>249</v>
      </c>
      <c r="F337">
        <v>1</v>
      </c>
      <c r="G337" t="s">
        <v>509</v>
      </c>
      <c r="H337" t="s">
        <v>158</v>
      </c>
      <c r="I337" t="s">
        <v>65</v>
      </c>
      <c r="J337">
        <v>75</v>
      </c>
      <c r="K337">
        <v>2067</v>
      </c>
      <c r="L337">
        <v>2057</v>
      </c>
      <c r="M337">
        <v>2077</v>
      </c>
      <c r="N337">
        <v>87</v>
      </c>
      <c r="O337">
        <v>14.457498487600001</v>
      </c>
      <c r="P337">
        <v>0.52710120740099997</v>
      </c>
      <c r="Q337">
        <v>100</v>
      </c>
      <c r="R337">
        <v>2067</v>
      </c>
      <c r="S337">
        <v>0.95</v>
      </c>
      <c r="T337">
        <v>2068</v>
      </c>
      <c r="U337">
        <v>0.04</v>
      </c>
      <c r="V337">
        <v>5.0365499999699997E-2</v>
      </c>
      <c r="W337">
        <v>3.9268378793199998E-2</v>
      </c>
      <c r="X337">
        <v>4.5635752525000003E-2</v>
      </c>
      <c r="Y337">
        <v>0.102064989863</v>
      </c>
      <c r="Z337">
        <v>5.0441498772999999E-2</v>
      </c>
      <c r="AA337">
        <v>11.2326825694</v>
      </c>
      <c r="AB337">
        <v>0.43434173053399999</v>
      </c>
      <c r="AC337">
        <v>2067</v>
      </c>
      <c r="AD337">
        <v>1</v>
      </c>
      <c r="AE337">
        <v>0</v>
      </c>
      <c r="AF337">
        <v>0</v>
      </c>
      <c r="AG337">
        <v>0.78</v>
      </c>
      <c r="AH337" t="s">
        <v>66</v>
      </c>
      <c r="AI337" t="s">
        <v>159</v>
      </c>
      <c r="AJ337" t="s">
        <v>160</v>
      </c>
      <c r="AK337">
        <v>21</v>
      </c>
      <c r="AL337" t="s">
        <v>161</v>
      </c>
      <c r="AM337">
        <v>1</v>
      </c>
      <c r="AN337">
        <v>2101</v>
      </c>
      <c r="AO337" t="s">
        <v>510</v>
      </c>
      <c r="AP337">
        <v>1103</v>
      </c>
      <c r="AQ337" t="s">
        <v>71</v>
      </c>
      <c r="AR337" t="s">
        <v>66</v>
      </c>
      <c r="AS337">
        <v>2067</v>
      </c>
      <c r="AT337">
        <v>3.9267999999999997E-2</v>
      </c>
      <c r="AU337">
        <v>2.1800000000000001E-3</v>
      </c>
      <c r="AV337" t="s">
        <v>80</v>
      </c>
      <c r="AW337">
        <v>0.71099999999999997</v>
      </c>
      <c r="AX337">
        <v>4.564E-2</v>
      </c>
      <c r="AY337">
        <v>3.8999999999999998E-3</v>
      </c>
      <c r="AZ337" t="s">
        <v>80</v>
      </c>
      <c r="BA337">
        <v>0.66759999999999997</v>
      </c>
      <c r="BB337">
        <v>0.102065</v>
      </c>
      <c r="BC337">
        <v>0.23911299999999999</v>
      </c>
      <c r="BD337" t="s">
        <v>72</v>
      </c>
      <c r="BE337" t="s">
        <v>74</v>
      </c>
      <c r="BF337">
        <v>0.66473800000000005</v>
      </c>
      <c r="BG337" t="s">
        <v>75</v>
      </c>
      <c r="BH337">
        <v>0.23911299999999999</v>
      </c>
      <c r="BI337" t="s">
        <v>72</v>
      </c>
      <c r="BJ337">
        <v>0.42680000000000001</v>
      </c>
      <c r="BK337" t="s">
        <v>75</v>
      </c>
      <c r="BL337" t="s">
        <v>77</v>
      </c>
    </row>
    <row r="338" spans="1:64" x14ac:dyDescent="0.25">
      <c r="A338">
        <v>1913</v>
      </c>
      <c r="B338" t="s">
        <v>369</v>
      </c>
      <c r="C338" t="s">
        <v>370</v>
      </c>
      <c r="D338">
        <v>35</v>
      </c>
      <c r="E338">
        <v>154</v>
      </c>
      <c r="F338">
        <v>1</v>
      </c>
      <c r="G338" t="s">
        <v>129</v>
      </c>
      <c r="H338" t="s">
        <v>371</v>
      </c>
      <c r="I338" t="s">
        <v>65</v>
      </c>
      <c r="J338">
        <v>50</v>
      </c>
      <c r="K338">
        <v>2068</v>
      </c>
      <c r="L338">
        <v>2057</v>
      </c>
      <c r="M338">
        <v>2075</v>
      </c>
      <c r="N338">
        <v>56</v>
      </c>
      <c r="O338">
        <v>13.1607357866</v>
      </c>
      <c r="P338">
        <v>0.56170758978799995</v>
      </c>
      <c r="Q338">
        <v>56</v>
      </c>
      <c r="R338">
        <v>2068</v>
      </c>
      <c r="S338">
        <v>0.75</v>
      </c>
      <c r="T338">
        <v>2069</v>
      </c>
      <c r="U338">
        <v>7.0000000000000007E-2</v>
      </c>
      <c r="V338">
        <v>5.8317549878899998E-2</v>
      </c>
      <c r="W338">
        <v>4.5740454543900001E-2</v>
      </c>
      <c r="X338">
        <v>6.0336696431800001E-2</v>
      </c>
      <c r="Y338">
        <v>8.9274978340099995E-2</v>
      </c>
      <c r="Z338">
        <v>6.7655154411099996E-2</v>
      </c>
      <c r="AA338">
        <v>11.2953279793</v>
      </c>
      <c r="AB338">
        <v>0.55118589660200001</v>
      </c>
      <c r="AC338">
        <v>2068</v>
      </c>
      <c r="AD338">
        <v>0.71</v>
      </c>
      <c r="AE338">
        <v>2069</v>
      </c>
      <c r="AF338">
        <v>0.19</v>
      </c>
      <c r="AG338">
        <v>0.35</v>
      </c>
      <c r="AH338" t="s">
        <v>66</v>
      </c>
      <c r="AI338" t="s">
        <v>358</v>
      </c>
      <c r="AJ338" t="s">
        <v>359</v>
      </c>
      <c r="AK338">
        <v>81</v>
      </c>
      <c r="AL338" t="s">
        <v>365</v>
      </c>
      <c r="AM338">
        <v>2</v>
      </c>
      <c r="AN338">
        <v>8102</v>
      </c>
      <c r="AO338" t="s">
        <v>134</v>
      </c>
      <c r="AP338">
        <v>1101</v>
      </c>
      <c r="AQ338" t="s">
        <v>71</v>
      </c>
      <c r="AR338" t="s">
        <v>66</v>
      </c>
      <c r="AS338">
        <v>2068</v>
      </c>
      <c r="AT338">
        <v>4.5740000000000003E-2</v>
      </c>
      <c r="AU338">
        <v>7.1000000000000005E-5</v>
      </c>
      <c r="AV338" t="s">
        <v>78</v>
      </c>
      <c r="AW338">
        <v>0.8407</v>
      </c>
      <c r="AX338">
        <v>6.0339999999999998E-2</v>
      </c>
      <c r="AY338">
        <v>5.9100000000000005E-4</v>
      </c>
      <c r="AZ338" t="s">
        <v>78</v>
      </c>
      <c r="BA338">
        <v>0.92220000000000002</v>
      </c>
      <c r="BB338">
        <v>8.9270000000000002E-2</v>
      </c>
      <c r="BC338">
        <v>0.17224700000000001</v>
      </c>
      <c r="BD338" t="s">
        <v>72</v>
      </c>
      <c r="BE338" t="s">
        <v>74</v>
      </c>
      <c r="BF338">
        <v>0.27784399999999998</v>
      </c>
      <c r="BG338" t="s">
        <v>75</v>
      </c>
      <c r="BH338">
        <v>0.17224700000000001</v>
      </c>
      <c r="BI338" t="s">
        <v>72</v>
      </c>
      <c r="BJ338">
        <v>8.0710000000000004E-2</v>
      </c>
      <c r="BK338" t="s">
        <v>83</v>
      </c>
      <c r="BL338" t="s">
        <v>77</v>
      </c>
    </row>
    <row r="339" spans="1:64" x14ac:dyDescent="0.25">
      <c r="A339">
        <v>2011</v>
      </c>
      <c r="B339" t="s">
        <v>384</v>
      </c>
      <c r="C339" t="s">
        <v>385</v>
      </c>
      <c r="D339">
        <v>37</v>
      </c>
      <c r="E339">
        <v>162</v>
      </c>
      <c r="F339">
        <v>1</v>
      </c>
      <c r="G339" t="s">
        <v>129</v>
      </c>
      <c r="H339" t="s">
        <v>386</v>
      </c>
      <c r="I339" t="s">
        <v>65</v>
      </c>
      <c r="J339">
        <v>100</v>
      </c>
      <c r="K339">
        <v>2068</v>
      </c>
      <c r="L339">
        <v>2058</v>
      </c>
      <c r="M339">
        <v>2076</v>
      </c>
      <c r="N339">
        <v>100</v>
      </c>
      <c r="O339">
        <v>13.3302158545</v>
      </c>
      <c r="P339">
        <v>0.420331358865</v>
      </c>
      <c r="Q339">
        <v>100</v>
      </c>
      <c r="R339">
        <v>2068</v>
      </c>
      <c r="S339">
        <v>1</v>
      </c>
      <c r="T339">
        <v>0</v>
      </c>
      <c r="U339">
        <v>0</v>
      </c>
      <c r="V339">
        <v>4.0910469556499997E-2</v>
      </c>
      <c r="W339">
        <v>2.05810757557E-2</v>
      </c>
      <c r="X339">
        <v>3.1992450396699998E-2</v>
      </c>
      <c r="Y339">
        <v>0.18290665314900001</v>
      </c>
      <c r="Z339">
        <v>4.4279180146999997E-2</v>
      </c>
      <c r="AA339">
        <v>11.4792121925</v>
      </c>
      <c r="AB339">
        <v>0.40202953906200001</v>
      </c>
      <c r="AC339">
        <v>2068</v>
      </c>
      <c r="AD339">
        <v>0.99</v>
      </c>
      <c r="AE339">
        <v>2070</v>
      </c>
      <c r="AF339">
        <v>0.01</v>
      </c>
      <c r="AG339">
        <v>0.82</v>
      </c>
      <c r="AH339" t="s">
        <v>66</v>
      </c>
      <c r="AI339" t="s">
        <v>381</v>
      </c>
      <c r="AJ339" t="s">
        <v>382</v>
      </c>
      <c r="AK339">
        <v>43</v>
      </c>
      <c r="AL339" t="s">
        <v>387</v>
      </c>
      <c r="AM339">
        <v>2</v>
      </c>
      <c r="AN339">
        <v>4302</v>
      </c>
      <c r="AO339" t="s">
        <v>134</v>
      </c>
      <c r="AP339">
        <v>1101</v>
      </c>
      <c r="AQ339" t="s">
        <v>71</v>
      </c>
      <c r="AR339" t="s">
        <v>66</v>
      </c>
      <c r="AS339">
        <v>2068</v>
      </c>
      <c r="AT339">
        <v>2.0580000000000001E-2</v>
      </c>
      <c r="AU339">
        <v>0.16900000000000001</v>
      </c>
      <c r="AV339" t="s">
        <v>72</v>
      </c>
      <c r="AW339">
        <v>0.2225</v>
      </c>
      <c r="AX339">
        <v>3.1992E-2</v>
      </c>
      <c r="AY339">
        <v>5.8300000000000001E-3</v>
      </c>
      <c r="AZ339" t="s">
        <v>80</v>
      </c>
      <c r="BA339">
        <v>0.74419999999999997</v>
      </c>
      <c r="BB339">
        <v>0.18290999999999999</v>
      </c>
      <c r="BC339">
        <v>7.8899999999999998E-2</v>
      </c>
      <c r="BD339" t="s">
        <v>73</v>
      </c>
      <c r="BE339" t="s">
        <v>74</v>
      </c>
      <c r="BF339">
        <v>0.5524</v>
      </c>
      <c r="BG339" t="s">
        <v>75</v>
      </c>
      <c r="BH339">
        <v>7.8899999999999998E-2</v>
      </c>
      <c r="BI339" t="s">
        <v>73</v>
      </c>
      <c r="BJ339">
        <v>0.1169</v>
      </c>
      <c r="BK339" t="s">
        <v>75</v>
      </c>
      <c r="BL339" t="s">
        <v>77</v>
      </c>
    </row>
    <row r="340" spans="1:64" x14ac:dyDescent="0.25">
      <c r="A340">
        <v>2355</v>
      </c>
      <c r="B340" t="s">
        <v>424</v>
      </c>
      <c r="C340" t="s">
        <v>428</v>
      </c>
      <c r="D340">
        <v>40</v>
      </c>
      <c r="E340">
        <v>191</v>
      </c>
      <c r="F340">
        <v>3</v>
      </c>
      <c r="G340" t="s">
        <v>129</v>
      </c>
      <c r="H340" t="s">
        <v>426</v>
      </c>
      <c r="I340" t="s">
        <v>65</v>
      </c>
      <c r="J340">
        <v>80</v>
      </c>
      <c r="K340">
        <v>2068</v>
      </c>
      <c r="L340">
        <v>2056</v>
      </c>
      <c r="M340">
        <v>2090</v>
      </c>
      <c r="N340">
        <v>80</v>
      </c>
      <c r="O340">
        <v>25.290174453900001</v>
      </c>
      <c r="P340">
        <v>0.74618904920100004</v>
      </c>
      <c r="Q340">
        <v>98</v>
      </c>
      <c r="R340">
        <v>2072</v>
      </c>
      <c r="S340">
        <v>0.87</v>
      </c>
      <c r="T340">
        <v>2073</v>
      </c>
      <c r="U340">
        <v>7.0000000000000007E-2</v>
      </c>
      <c r="V340">
        <v>4.2413532849100002E-2</v>
      </c>
      <c r="W340">
        <v>3.7796946386299997E-2</v>
      </c>
      <c r="X340">
        <v>4.0288986917899998E-2</v>
      </c>
      <c r="Y340">
        <v>6.9076968049699997E-2</v>
      </c>
      <c r="Z340">
        <v>4.47624828452E-2</v>
      </c>
      <c r="AA340">
        <v>11.0435705322</v>
      </c>
      <c r="AB340">
        <v>0.37653158444200002</v>
      </c>
      <c r="AC340">
        <v>2068</v>
      </c>
      <c r="AD340">
        <v>0.77</v>
      </c>
      <c r="AE340">
        <v>2071</v>
      </c>
      <c r="AF340">
        <v>0.12</v>
      </c>
      <c r="AG340">
        <v>0.57999999999999996</v>
      </c>
      <c r="AH340" t="s">
        <v>66</v>
      </c>
      <c r="AI340" t="s">
        <v>419</v>
      </c>
      <c r="AJ340" t="s">
        <v>420</v>
      </c>
      <c r="AK340">
        <v>101</v>
      </c>
      <c r="AL340" t="s">
        <v>421</v>
      </c>
      <c r="AM340">
        <v>1</v>
      </c>
      <c r="AN340">
        <v>10101</v>
      </c>
      <c r="AO340" t="s">
        <v>134</v>
      </c>
      <c r="AP340">
        <v>1101</v>
      </c>
      <c r="AQ340" t="s">
        <v>71</v>
      </c>
      <c r="AR340" t="s">
        <v>66</v>
      </c>
      <c r="AS340">
        <v>2068</v>
      </c>
      <c r="AT340">
        <v>3.7796999999999997E-2</v>
      </c>
      <c r="AU340">
        <v>3.4999999999999997E-5</v>
      </c>
      <c r="AV340" t="s">
        <v>78</v>
      </c>
      <c r="AW340">
        <v>0.83289999999999997</v>
      </c>
      <c r="AX340">
        <v>4.0288999999999998E-2</v>
      </c>
      <c r="AY340">
        <v>0</v>
      </c>
      <c r="AZ340" t="s">
        <v>78</v>
      </c>
      <c r="BA340">
        <v>0.88329999999999997</v>
      </c>
      <c r="BB340">
        <v>6.9077E-2</v>
      </c>
      <c r="BC340">
        <v>0.26900000000000002</v>
      </c>
      <c r="BD340" t="s">
        <v>72</v>
      </c>
      <c r="BE340" t="s">
        <v>74</v>
      </c>
      <c r="BF340">
        <v>0.755</v>
      </c>
      <c r="BG340" t="s">
        <v>75</v>
      </c>
      <c r="BH340">
        <v>0.26900000000000002</v>
      </c>
      <c r="BI340" t="s">
        <v>72</v>
      </c>
      <c r="BJ340">
        <v>0.53180000000000005</v>
      </c>
      <c r="BK340" t="s">
        <v>75</v>
      </c>
      <c r="BL340" t="s">
        <v>77</v>
      </c>
    </row>
    <row r="341" spans="1:64" x14ac:dyDescent="0.25">
      <c r="A341">
        <v>3089</v>
      </c>
      <c r="B341" t="s">
        <v>501</v>
      </c>
      <c r="C341" t="s">
        <v>502</v>
      </c>
      <c r="D341">
        <v>53</v>
      </c>
      <c r="E341">
        <v>246</v>
      </c>
      <c r="F341">
        <v>1</v>
      </c>
      <c r="G341" t="s">
        <v>472</v>
      </c>
      <c r="H341" t="s">
        <v>338</v>
      </c>
      <c r="I341" t="s">
        <v>65</v>
      </c>
      <c r="J341">
        <v>100</v>
      </c>
      <c r="K341">
        <v>2068</v>
      </c>
      <c r="L341">
        <v>2059</v>
      </c>
      <c r="M341">
        <v>2076</v>
      </c>
      <c r="N341">
        <v>100</v>
      </c>
      <c r="O341">
        <v>12.6600898062</v>
      </c>
      <c r="P341">
        <v>0.49202171541299999</v>
      </c>
      <c r="Q341">
        <v>100</v>
      </c>
      <c r="R341">
        <v>2068</v>
      </c>
      <c r="S341">
        <v>0.86</v>
      </c>
      <c r="T341">
        <v>2067</v>
      </c>
      <c r="U341">
        <v>0.14000000000000001</v>
      </c>
      <c r="V341">
        <v>5.2755759802799999E-2</v>
      </c>
      <c r="W341">
        <v>4.8985041662400003E-2</v>
      </c>
      <c r="X341">
        <v>2.24855952367E-2</v>
      </c>
      <c r="Y341">
        <v>0.19289833533799999</v>
      </c>
      <c r="Z341">
        <v>5.1047524508500003E-2</v>
      </c>
      <c r="AA341">
        <v>12.146300739899999</v>
      </c>
      <c r="AB341">
        <v>0.458046577259</v>
      </c>
      <c r="AC341">
        <v>2068</v>
      </c>
      <c r="AD341">
        <v>0.91</v>
      </c>
      <c r="AE341">
        <v>2067</v>
      </c>
      <c r="AF341">
        <v>7.0000000000000007E-2</v>
      </c>
      <c r="AG341">
        <v>0.57999999999999996</v>
      </c>
      <c r="AH341" t="s">
        <v>66</v>
      </c>
      <c r="AI341" t="s">
        <v>339</v>
      </c>
      <c r="AJ341" t="s">
        <v>340</v>
      </c>
      <c r="AK341">
        <v>51</v>
      </c>
      <c r="AL341" t="s">
        <v>341</v>
      </c>
      <c r="AM341">
        <v>3</v>
      </c>
      <c r="AN341">
        <v>5103</v>
      </c>
      <c r="AO341" t="s">
        <v>473</v>
      </c>
      <c r="AP341">
        <v>1102</v>
      </c>
      <c r="AQ341" t="s">
        <v>71</v>
      </c>
      <c r="AR341" t="s">
        <v>66</v>
      </c>
      <c r="AS341">
        <v>2068</v>
      </c>
      <c r="AT341">
        <v>4.8985000000000001E-2</v>
      </c>
      <c r="AU341">
        <v>1.24E-3</v>
      </c>
      <c r="AV341" t="s">
        <v>80</v>
      </c>
      <c r="AW341">
        <v>0.79500000000000004</v>
      </c>
      <c r="AX341">
        <v>2.249E-2</v>
      </c>
      <c r="AY341">
        <v>0.21299999999999999</v>
      </c>
      <c r="AZ341" t="s">
        <v>72</v>
      </c>
      <c r="BA341">
        <v>0.24429999999999999</v>
      </c>
      <c r="BB341">
        <v>0.19289999999999999</v>
      </c>
      <c r="BC341">
        <v>4.7699999999999999E-2</v>
      </c>
      <c r="BD341" t="s">
        <v>81</v>
      </c>
      <c r="BE341" t="s">
        <v>74</v>
      </c>
      <c r="BF341">
        <v>0.16239999999999999</v>
      </c>
      <c r="BG341" t="s">
        <v>75</v>
      </c>
      <c r="BH341">
        <v>4.7699999999999999E-2</v>
      </c>
      <c r="BI341" t="s">
        <v>81</v>
      </c>
      <c r="BJ341">
        <v>8.7800000000000003E-2</v>
      </c>
      <c r="BK341" t="s">
        <v>83</v>
      </c>
      <c r="BL341" t="s">
        <v>77</v>
      </c>
    </row>
    <row r="342" spans="1:64" x14ac:dyDescent="0.25">
      <c r="A342">
        <v>3523</v>
      </c>
      <c r="B342" t="s">
        <v>547</v>
      </c>
      <c r="C342" t="s">
        <v>549</v>
      </c>
      <c r="D342">
        <v>61</v>
      </c>
      <c r="E342">
        <v>283</v>
      </c>
      <c r="F342">
        <v>2</v>
      </c>
      <c r="G342" t="s">
        <v>509</v>
      </c>
      <c r="H342" t="s">
        <v>338</v>
      </c>
      <c r="I342" t="s">
        <v>65</v>
      </c>
      <c r="J342">
        <v>97</v>
      </c>
      <c r="K342">
        <v>2068</v>
      </c>
      <c r="L342">
        <v>2059</v>
      </c>
      <c r="M342">
        <v>2078</v>
      </c>
      <c r="N342">
        <v>100</v>
      </c>
      <c r="O342">
        <v>14.367929034699999</v>
      </c>
      <c r="P342">
        <v>0.487648980013</v>
      </c>
      <c r="Q342">
        <v>100</v>
      </c>
      <c r="R342">
        <v>2068</v>
      </c>
      <c r="S342">
        <v>0.71</v>
      </c>
      <c r="T342">
        <v>2069</v>
      </c>
      <c r="U342">
        <v>0.25</v>
      </c>
      <c r="V342">
        <v>4.6721801170500003E-2</v>
      </c>
      <c r="W342">
        <v>3.4367722225400001E-2</v>
      </c>
      <c r="X342">
        <v>3.40449595925E-2</v>
      </c>
      <c r="Y342">
        <v>0.15885192594600001</v>
      </c>
      <c r="Z342">
        <v>4.92931629904E-2</v>
      </c>
      <c r="AA342">
        <v>11.723591132699999</v>
      </c>
      <c r="AB342">
        <v>0.43530669424500001</v>
      </c>
      <c r="AC342">
        <v>2068</v>
      </c>
      <c r="AD342">
        <v>0.83</v>
      </c>
      <c r="AE342">
        <v>2069</v>
      </c>
      <c r="AF342">
        <v>0.17</v>
      </c>
      <c r="AG342">
        <v>0.67</v>
      </c>
      <c r="AH342" t="s">
        <v>66</v>
      </c>
      <c r="AI342" t="s">
        <v>339</v>
      </c>
      <c r="AJ342" t="s">
        <v>340</v>
      </c>
      <c r="AK342">
        <v>51</v>
      </c>
      <c r="AL342" t="s">
        <v>341</v>
      </c>
      <c r="AM342">
        <v>3</v>
      </c>
      <c r="AN342">
        <v>5103</v>
      </c>
      <c r="AO342" t="s">
        <v>510</v>
      </c>
      <c r="AP342">
        <v>1103</v>
      </c>
      <c r="AQ342" t="s">
        <v>71</v>
      </c>
      <c r="AR342" t="s">
        <v>66</v>
      </c>
      <c r="AS342">
        <v>2068</v>
      </c>
      <c r="AT342">
        <v>3.4369999999999998E-2</v>
      </c>
      <c r="AU342">
        <v>4.1599999999999998E-2</v>
      </c>
      <c r="AV342" t="s">
        <v>81</v>
      </c>
      <c r="AW342">
        <v>0.46970000000000001</v>
      </c>
      <c r="AX342">
        <v>3.4044999999999999E-2</v>
      </c>
      <c r="AY342">
        <v>1.3500000000000001E-3</v>
      </c>
      <c r="AZ342" t="s">
        <v>80</v>
      </c>
      <c r="BA342">
        <v>0.74229999999999996</v>
      </c>
      <c r="BB342">
        <v>0.15885189999999999</v>
      </c>
      <c r="BC342">
        <v>6.5170000000000006E-2</v>
      </c>
      <c r="BD342" t="s">
        <v>73</v>
      </c>
      <c r="BE342" t="s">
        <v>74</v>
      </c>
      <c r="BF342">
        <v>0.98282000000000003</v>
      </c>
      <c r="BG342" t="s">
        <v>75</v>
      </c>
      <c r="BH342">
        <v>6.5170000000000006E-2</v>
      </c>
      <c r="BI342" t="s">
        <v>73</v>
      </c>
      <c r="BJ342">
        <v>0.1726</v>
      </c>
      <c r="BK342" t="s">
        <v>75</v>
      </c>
      <c r="BL342" t="s">
        <v>77</v>
      </c>
    </row>
    <row r="343" spans="1:64" x14ac:dyDescent="0.25">
      <c r="A343">
        <v>3792</v>
      </c>
      <c r="B343" t="s">
        <v>581</v>
      </c>
      <c r="C343" t="s">
        <v>582</v>
      </c>
      <c r="D343">
        <v>67</v>
      </c>
      <c r="E343">
        <v>308</v>
      </c>
      <c r="F343">
        <v>1</v>
      </c>
      <c r="G343" t="s">
        <v>568</v>
      </c>
      <c r="H343" t="s">
        <v>89</v>
      </c>
      <c r="I343" t="s">
        <v>65</v>
      </c>
      <c r="J343">
        <v>94</v>
      </c>
      <c r="K343">
        <v>2068</v>
      </c>
      <c r="L343">
        <v>2057</v>
      </c>
      <c r="M343">
        <v>2075</v>
      </c>
      <c r="N343">
        <v>100</v>
      </c>
      <c r="O343">
        <v>13.653530436900001</v>
      </c>
      <c r="P343">
        <v>0.491859096675</v>
      </c>
      <c r="Q343">
        <v>100</v>
      </c>
      <c r="R343">
        <v>2068</v>
      </c>
      <c r="S343">
        <v>0.57999999999999996</v>
      </c>
      <c r="T343">
        <v>2066</v>
      </c>
      <c r="U343">
        <v>0.21</v>
      </c>
      <c r="V343">
        <v>4.9744871859199999E-2</v>
      </c>
      <c r="W343">
        <v>3.7462909093999998E-2</v>
      </c>
      <c r="X343">
        <v>4.0274970237000003E-2</v>
      </c>
      <c r="Y343">
        <v>0.14126794368600001</v>
      </c>
      <c r="Z343">
        <v>5.4678225487100003E-2</v>
      </c>
      <c r="AA343">
        <v>11.8668731984</v>
      </c>
      <c r="AB343">
        <v>0.46792592103199998</v>
      </c>
      <c r="AC343">
        <v>2068</v>
      </c>
      <c r="AD343">
        <v>0.91</v>
      </c>
      <c r="AE343">
        <v>2069</v>
      </c>
      <c r="AF343">
        <v>0.03</v>
      </c>
      <c r="AG343">
        <v>0.66</v>
      </c>
      <c r="AH343" t="s">
        <v>66</v>
      </c>
      <c r="AI343" t="s">
        <v>90</v>
      </c>
      <c r="AJ343" t="s">
        <v>91</v>
      </c>
      <c r="AK343">
        <v>12</v>
      </c>
      <c r="AL343" t="s">
        <v>92</v>
      </c>
      <c r="AM343">
        <v>1</v>
      </c>
      <c r="AN343">
        <v>1201</v>
      </c>
      <c r="AO343" t="s">
        <v>569</v>
      </c>
      <c r="AP343">
        <v>1104</v>
      </c>
      <c r="AQ343" t="s">
        <v>71</v>
      </c>
      <c r="AR343" t="s">
        <v>66</v>
      </c>
      <c r="AS343">
        <v>2068</v>
      </c>
      <c r="AT343">
        <v>3.7463000000000003E-2</v>
      </c>
      <c r="AU343">
        <v>2.32E-4</v>
      </c>
      <c r="AV343" t="s">
        <v>78</v>
      </c>
      <c r="AW343">
        <v>0.79410000000000003</v>
      </c>
      <c r="AX343">
        <v>4.027E-2</v>
      </c>
      <c r="AY343">
        <v>2.1899999999999999E-2</v>
      </c>
      <c r="AZ343" t="s">
        <v>81</v>
      </c>
      <c r="BA343">
        <v>0.68279999999999996</v>
      </c>
      <c r="BB343">
        <v>0.141268</v>
      </c>
      <c r="BC343">
        <v>5.3949999999999998E-2</v>
      </c>
      <c r="BD343" t="s">
        <v>73</v>
      </c>
      <c r="BE343" t="s">
        <v>74</v>
      </c>
      <c r="BF343">
        <v>0.84355999999999998</v>
      </c>
      <c r="BG343" t="s">
        <v>75</v>
      </c>
      <c r="BH343">
        <v>5.3949999999999998E-2</v>
      </c>
      <c r="BI343" t="s">
        <v>73</v>
      </c>
      <c r="BJ343">
        <v>7.9509999999999997E-2</v>
      </c>
      <c r="BK343" t="s">
        <v>83</v>
      </c>
      <c r="BL343" t="s">
        <v>77</v>
      </c>
    </row>
    <row r="344" spans="1:64" x14ac:dyDescent="0.25">
      <c r="A344">
        <v>4148</v>
      </c>
      <c r="B344" t="s">
        <v>609</v>
      </c>
      <c r="C344" t="s">
        <v>620</v>
      </c>
      <c r="D344">
        <v>73</v>
      </c>
      <c r="E344">
        <v>336</v>
      </c>
      <c r="F344">
        <v>9</v>
      </c>
      <c r="G344" t="s">
        <v>611</v>
      </c>
      <c r="H344" t="s">
        <v>164</v>
      </c>
      <c r="I344" t="s">
        <v>65</v>
      </c>
      <c r="J344">
        <v>24</v>
      </c>
      <c r="K344">
        <v>2068</v>
      </c>
      <c r="L344">
        <v>2056</v>
      </c>
      <c r="M344">
        <v>2076</v>
      </c>
      <c r="N344">
        <v>50</v>
      </c>
      <c r="O344">
        <v>16.181006365199998</v>
      </c>
      <c r="P344">
        <v>0.53278758604300003</v>
      </c>
      <c r="Q344">
        <v>100</v>
      </c>
      <c r="R344">
        <v>2068</v>
      </c>
      <c r="S344">
        <v>1</v>
      </c>
      <c r="T344">
        <v>0</v>
      </c>
      <c r="U344">
        <v>0</v>
      </c>
      <c r="V344">
        <v>4.57910946121E-2</v>
      </c>
      <c r="W344">
        <v>2.5537357230300001E-2</v>
      </c>
      <c r="X344">
        <v>3.0297916659700001E-2</v>
      </c>
      <c r="Y344">
        <v>0.25501064637300003</v>
      </c>
      <c r="Z344">
        <v>5.2062368873000003E-2</v>
      </c>
      <c r="AA344">
        <v>13.2912313477</v>
      </c>
      <c r="AB344">
        <v>0.476874087271</v>
      </c>
      <c r="AC344">
        <v>2068</v>
      </c>
      <c r="AD344">
        <v>0.95</v>
      </c>
      <c r="AE344">
        <v>2069</v>
      </c>
      <c r="AF344">
        <v>0.05</v>
      </c>
      <c r="AG344">
        <v>0.97</v>
      </c>
      <c r="AH344" t="s">
        <v>66</v>
      </c>
      <c r="AI344" t="s">
        <v>165</v>
      </c>
      <c r="AJ344" t="s">
        <v>166</v>
      </c>
      <c r="AK344">
        <v>132</v>
      </c>
      <c r="AL344" t="s">
        <v>167</v>
      </c>
      <c r="AM344">
        <v>1</v>
      </c>
      <c r="AN344">
        <v>13201</v>
      </c>
      <c r="AO344" t="s">
        <v>612</v>
      </c>
      <c r="AP344">
        <v>1106</v>
      </c>
      <c r="AQ344" t="s">
        <v>71</v>
      </c>
      <c r="AR344" t="s">
        <v>66</v>
      </c>
      <c r="AS344">
        <v>2068</v>
      </c>
      <c r="AT344">
        <v>2.5537000000000001E-2</v>
      </c>
      <c r="AU344">
        <v>8.6899999999999998E-3</v>
      </c>
      <c r="AV344" t="s">
        <v>80</v>
      </c>
      <c r="AW344">
        <v>0.51400000000000001</v>
      </c>
      <c r="AX344">
        <v>3.0297999999999999E-2</v>
      </c>
      <c r="AY344">
        <v>6.0099999999999997E-3</v>
      </c>
      <c r="AZ344" t="s">
        <v>80</v>
      </c>
      <c r="BA344">
        <v>0.74160000000000004</v>
      </c>
      <c r="BB344">
        <v>0.25501099999999999</v>
      </c>
      <c r="BC344">
        <v>3.8999999999999998E-3</v>
      </c>
      <c r="BD344" t="s">
        <v>80</v>
      </c>
      <c r="BE344" t="s">
        <v>74</v>
      </c>
      <c r="BF344">
        <v>0.73799999999999999</v>
      </c>
      <c r="BG344" t="s">
        <v>75</v>
      </c>
      <c r="BH344">
        <v>3.8999999999999998E-3</v>
      </c>
      <c r="BI344" t="s">
        <v>80</v>
      </c>
      <c r="BJ344">
        <v>5.0959999999999998E-3</v>
      </c>
      <c r="BK344" t="s">
        <v>76</v>
      </c>
      <c r="BL344" t="s">
        <v>77</v>
      </c>
    </row>
    <row r="345" spans="1:64" x14ac:dyDescent="0.25">
      <c r="A345">
        <v>4430</v>
      </c>
      <c r="B345" t="s">
        <v>649</v>
      </c>
      <c r="C345" t="s">
        <v>650</v>
      </c>
      <c r="D345">
        <v>77</v>
      </c>
      <c r="E345">
        <v>360</v>
      </c>
      <c r="F345">
        <v>1</v>
      </c>
      <c r="G345" t="s">
        <v>651</v>
      </c>
      <c r="H345" t="s">
        <v>89</v>
      </c>
      <c r="I345" t="s">
        <v>65</v>
      </c>
      <c r="J345">
        <v>95</v>
      </c>
      <c r="K345">
        <v>2068</v>
      </c>
      <c r="L345">
        <v>2057</v>
      </c>
      <c r="M345">
        <v>2075</v>
      </c>
      <c r="N345">
        <v>95</v>
      </c>
      <c r="O345">
        <v>12.941920285</v>
      </c>
      <c r="P345">
        <v>0.47285543212999998</v>
      </c>
      <c r="Q345">
        <v>95</v>
      </c>
      <c r="R345">
        <v>2068</v>
      </c>
      <c r="S345">
        <v>0.9</v>
      </c>
      <c r="T345">
        <v>2067</v>
      </c>
      <c r="U345">
        <v>0.08</v>
      </c>
      <c r="V345">
        <v>4.8716636568499998E-2</v>
      </c>
      <c r="W345">
        <v>3.8110386362800001E-2</v>
      </c>
      <c r="X345">
        <v>4.3354375004000002E-2</v>
      </c>
      <c r="Y345">
        <v>0.108683695897</v>
      </c>
      <c r="Z345">
        <v>5.8061090687000001E-2</v>
      </c>
      <c r="AA345">
        <v>10.5700357386</v>
      </c>
      <c r="AB345">
        <v>0.47726621495100002</v>
      </c>
      <c r="AC345">
        <v>2068</v>
      </c>
      <c r="AD345">
        <v>0.86</v>
      </c>
      <c r="AE345">
        <v>2069</v>
      </c>
      <c r="AF345">
        <v>0.08</v>
      </c>
      <c r="AG345">
        <v>0.68</v>
      </c>
      <c r="AH345" t="s">
        <v>66</v>
      </c>
      <c r="AI345" t="s">
        <v>90</v>
      </c>
      <c r="AJ345" t="s">
        <v>91</v>
      </c>
      <c r="AK345">
        <v>12</v>
      </c>
      <c r="AL345" t="s">
        <v>92</v>
      </c>
      <c r="AM345">
        <v>1</v>
      </c>
      <c r="AN345">
        <v>1201</v>
      </c>
      <c r="AO345" t="s">
        <v>652</v>
      </c>
      <c r="AP345">
        <v>1108</v>
      </c>
      <c r="AQ345" t="s">
        <v>71</v>
      </c>
      <c r="AR345" t="s">
        <v>66</v>
      </c>
      <c r="AS345">
        <v>2068</v>
      </c>
      <c r="AT345">
        <v>3.8109999999999998E-2</v>
      </c>
      <c r="AU345">
        <v>8.43E-4</v>
      </c>
      <c r="AV345" t="s">
        <v>78</v>
      </c>
      <c r="AW345">
        <v>0.72760000000000002</v>
      </c>
      <c r="AX345">
        <v>4.335E-2</v>
      </c>
      <c r="AY345">
        <v>1.4500000000000001E-2</v>
      </c>
      <c r="AZ345" t="s">
        <v>81</v>
      </c>
      <c r="BA345">
        <v>0.72860000000000003</v>
      </c>
      <c r="BB345">
        <v>0.108684</v>
      </c>
      <c r="BC345">
        <v>0.17741000000000001</v>
      </c>
      <c r="BD345" t="s">
        <v>72</v>
      </c>
      <c r="BE345" t="s">
        <v>74</v>
      </c>
      <c r="BF345">
        <v>0.74704999999999999</v>
      </c>
      <c r="BG345" t="s">
        <v>75</v>
      </c>
      <c r="BH345">
        <v>0.17741000000000001</v>
      </c>
      <c r="BI345" t="s">
        <v>72</v>
      </c>
      <c r="BJ345">
        <v>0.2361</v>
      </c>
      <c r="BK345" t="s">
        <v>75</v>
      </c>
      <c r="BL345" t="s">
        <v>77</v>
      </c>
    </row>
    <row r="346" spans="1:64" x14ac:dyDescent="0.25">
      <c r="A346">
        <v>120</v>
      </c>
      <c r="B346" t="s">
        <v>87</v>
      </c>
      <c r="C346" t="s">
        <v>99</v>
      </c>
      <c r="D346">
        <v>2</v>
      </c>
      <c r="E346">
        <v>11</v>
      </c>
      <c r="F346">
        <v>8</v>
      </c>
      <c r="G346" t="s">
        <v>63</v>
      </c>
      <c r="H346" t="s">
        <v>89</v>
      </c>
      <c r="I346" t="s">
        <v>65</v>
      </c>
      <c r="J346">
        <v>75</v>
      </c>
      <c r="K346">
        <v>2069</v>
      </c>
      <c r="L346">
        <v>2057</v>
      </c>
      <c r="M346">
        <v>2077</v>
      </c>
      <c r="N346">
        <v>100</v>
      </c>
      <c r="O346">
        <v>16.332206925200001</v>
      </c>
      <c r="P346">
        <v>0.68536261896399997</v>
      </c>
      <c r="Q346">
        <v>100</v>
      </c>
      <c r="R346">
        <v>2069</v>
      </c>
      <c r="S346">
        <v>0.87</v>
      </c>
      <c r="T346">
        <v>2068</v>
      </c>
      <c r="U346">
        <v>0.13</v>
      </c>
      <c r="V346">
        <v>5.8940939222100003E-2</v>
      </c>
      <c r="W346">
        <v>2.9976468530600001E-2</v>
      </c>
      <c r="X346">
        <v>5.1437013883699999E-2</v>
      </c>
      <c r="Y346">
        <v>0.28592817309700003</v>
      </c>
      <c r="Z346">
        <v>6.8727796567899999E-2</v>
      </c>
      <c r="AA346">
        <v>12.93080823</v>
      </c>
      <c r="AB346">
        <v>0.623492872478</v>
      </c>
      <c r="AC346">
        <v>2069</v>
      </c>
      <c r="AD346">
        <v>0.98</v>
      </c>
      <c r="AE346">
        <v>2068</v>
      </c>
      <c r="AF346">
        <v>0.02</v>
      </c>
      <c r="AG346">
        <v>0.87</v>
      </c>
      <c r="AH346" t="s">
        <v>66</v>
      </c>
      <c r="AI346" t="s">
        <v>90</v>
      </c>
      <c r="AJ346" t="s">
        <v>91</v>
      </c>
      <c r="AK346">
        <v>12</v>
      </c>
      <c r="AL346" t="s">
        <v>92</v>
      </c>
      <c r="AM346">
        <v>1</v>
      </c>
      <c r="AN346">
        <v>1201</v>
      </c>
      <c r="AO346" t="s">
        <v>70</v>
      </c>
      <c r="AP346">
        <v>1110</v>
      </c>
      <c r="AQ346" t="s">
        <v>71</v>
      </c>
      <c r="AR346" t="s">
        <v>66</v>
      </c>
      <c r="AS346">
        <v>2069</v>
      </c>
      <c r="AT346">
        <v>2.998E-2</v>
      </c>
      <c r="AU346">
        <v>1.8699999999999999E-3</v>
      </c>
      <c r="AV346" t="s">
        <v>80</v>
      </c>
      <c r="AW346">
        <v>0.63670000000000004</v>
      </c>
      <c r="AX346">
        <v>5.144E-2</v>
      </c>
      <c r="AY346">
        <v>1.2500000000000001E-2</v>
      </c>
      <c r="AZ346" t="s">
        <v>81</v>
      </c>
      <c r="BA346">
        <v>0.67420000000000002</v>
      </c>
      <c r="BB346">
        <v>0.28593000000000002</v>
      </c>
      <c r="BC346">
        <v>3.82E-3</v>
      </c>
      <c r="BD346" t="s">
        <v>80</v>
      </c>
      <c r="BE346" t="s">
        <v>74</v>
      </c>
      <c r="BF346">
        <v>0.18884999999999999</v>
      </c>
      <c r="BG346" t="s">
        <v>75</v>
      </c>
      <c r="BH346">
        <v>3.82E-3</v>
      </c>
      <c r="BI346" t="s">
        <v>80</v>
      </c>
      <c r="BJ346">
        <v>1.3259999999999999E-3</v>
      </c>
      <c r="BK346" t="s">
        <v>76</v>
      </c>
      <c r="BL346" t="s">
        <v>77</v>
      </c>
    </row>
    <row r="347" spans="1:64" x14ac:dyDescent="0.25">
      <c r="A347">
        <v>373</v>
      </c>
      <c r="B347" t="s">
        <v>135</v>
      </c>
      <c r="C347" t="s">
        <v>141</v>
      </c>
      <c r="D347">
        <v>7</v>
      </c>
      <c r="E347">
        <v>30</v>
      </c>
      <c r="F347">
        <v>4</v>
      </c>
      <c r="G347" t="s">
        <v>129</v>
      </c>
      <c r="H347" t="s">
        <v>137</v>
      </c>
      <c r="I347" t="s">
        <v>65</v>
      </c>
      <c r="J347">
        <v>82</v>
      </c>
      <c r="K347">
        <v>2069</v>
      </c>
      <c r="L347">
        <v>2059</v>
      </c>
      <c r="M347">
        <v>2079</v>
      </c>
      <c r="N347">
        <v>97</v>
      </c>
      <c r="O347">
        <v>16.396159640699999</v>
      </c>
      <c r="P347">
        <v>0.59916069428100005</v>
      </c>
      <c r="Q347">
        <v>100</v>
      </c>
      <c r="R347">
        <v>2069</v>
      </c>
      <c r="S347">
        <v>0.98</v>
      </c>
      <c r="T347">
        <v>2068</v>
      </c>
      <c r="U347">
        <v>0.02</v>
      </c>
      <c r="V347">
        <v>5.4065150375000003E-2</v>
      </c>
      <c r="W347">
        <v>3.3468550506900001E-2</v>
      </c>
      <c r="X347">
        <v>3.9030035349799999E-2</v>
      </c>
      <c r="Y347">
        <v>0.23417016162500001</v>
      </c>
      <c r="Z347">
        <v>6.3534319850999998E-2</v>
      </c>
      <c r="AA347">
        <v>12.478223013899999</v>
      </c>
      <c r="AB347">
        <v>0.54662906116400001</v>
      </c>
      <c r="AC347">
        <v>2069</v>
      </c>
      <c r="AD347">
        <v>0.92</v>
      </c>
      <c r="AE347">
        <v>2070</v>
      </c>
      <c r="AF347">
        <v>0.05</v>
      </c>
      <c r="AG347">
        <v>0.82</v>
      </c>
      <c r="AH347" t="s">
        <v>66</v>
      </c>
      <c r="AI347" t="s">
        <v>131</v>
      </c>
      <c r="AJ347" t="s">
        <v>132</v>
      </c>
      <c r="AK347">
        <v>11</v>
      </c>
      <c r="AL347" t="s">
        <v>138</v>
      </c>
      <c r="AM347">
        <v>2</v>
      </c>
      <c r="AN347">
        <v>1102</v>
      </c>
      <c r="AO347" t="s">
        <v>134</v>
      </c>
      <c r="AP347">
        <v>1101</v>
      </c>
      <c r="AQ347" t="s">
        <v>71</v>
      </c>
      <c r="AR347" t="s">
        <v>66</v>
      </c>
      <c r="AS347">
        <v>2069</v>
      </c>
      <c r="AT347">
        <v>3.3468999999999999E-2</v>
      </c>
      <c r="AU347">
        <v>3.0800000000000001E-4</v>
      </c>
      <c r="AV347" t="s">
        <v>78</v>
      </c>
      <c r="AW347">
        <v>0.82030000000000003</v>
      </c>
      <c r="AX347">
        <v>3.9030000000000002E-2</v>
      </c>
      <c r="AY347">
        <v>1.0399999999999999E-3</v>
      </c>
      <c r="AZ347" t="s">
        <v>80</v>
      </c>
      <c r="BA347">
        <v>0.7581</v>
      </c>
      <c r="BB347">
        <v>0.23416999999999999</v>
      </c>
      <c r="BC347">
        <v>6.3599999999999996E-4</v>
      </c>
      <c r="BD347" t="s">
        <v>78</v>
      </c>
      <c r="BE347" t="s">
        <v>74</v>
      </c>
      <c r="BF347">
        <v>0.56891700000000001</v>
      </c>
      <c r="BG347" t="s">
        <v>75</v>
      </c>
      <c r="BH347">
        <v>6.3599999999999996E-4</v>
      </c>
      <c r="BI347" t="s">
        <v>78</v>
      </c>
      <c r="BJ347">
        <v>1.993E-3</v>
      </c>
      <c r="BK347" t="s">
        <v>76</v>
      </c>
      <c r="BL347" t="s">
        <v>77</v>
      </c>
    </row>
    <row r="348" spans="1:64" x14ac:dyDescent="0.25">
      <c r="A348">
        <v>2405</v>
      </c>
      <c r="B348" t="s">
        <v>431</v>
      </c>
      <c r="C348" t="s">
        <v>435</v>
      </c>
      <c r="D348">
        <v>41</v>
      </c>
      <c r="E348">
        <v>195</v>
      </c>
      <c r="F348">
        <v>2</v>
      </c>
      <c r="G348" t="s">
        <v>433</v>
      </c>
      <c r="H348" t="s">
        <v>270</v>
      </c>
      <c r="I348" t="s">
        <v>65</v>
      </c>
      <c r="J348">
        <v>55</v>
      </c>
      <c r="K348">
        <v>2069</v>
      </c>
      <c r="L348">
        <v>2060</v>
      </c>
      <c r="M348">
        <v>2082</v>
      </c>
      <c r="N348">
        <v>88</v>
      </c>
      <c r="O348">
        <v>16.024472585200002</v>
      </c>
      <c r="P348">
        <v>0.34412077538699998</v>
      </c>
      <c r="Q348">
        <v>91</v>
      </c>
      <c r="R348">
        <v>2069</v>
      </c>
      <c r="S348">
        <v>0.54</v>
      </c>
      <c r="T348">
        <v>2068</v>
      </c>
      <c r="U348">
        <v>0.21</v>
      </c>
      <c r="V348">
        <v>3.00415814979E-2</v>
      </c>
      <c r="W348">
        <v>3.3798847224999998E-2</v>
      </c>
      <c r="X348">
        <v>2.4929267400799999E-2</v>
      </c>
      <c r="Y348">
        <v>3.2808507086799998E-2</v>
      </c>
      <c r="Z348">
        <v>3.3181887254200002E-2</v>
      </c>
      <c r="AA348">
        <v>11.537031696</v>
      </c>
      <c r="AB348">
        <v>0.27385392321699997</v>
      </c>
      <c r="AC348">
        <v>2068</v>
      </c>
      <c r="AD348">
        <v>0.84</v>
      </c>
      <c r="AE348">
        <v>2069</v>
      </c>
      <c r="AF348">
        <v>0.09</v>
      </c>
      <c r="AG348">
        <v>0.47</v>
      </c>
      <c r="AH348" t="s">
        <v>66</v>
      </c>
      <c r="AI348" t="s">
        <v>271</v>
      </c>
      <c r="AJ348" t="s">
        <v>272</v>
      </c>
      <c r="AK348">
        <v>135</v>
      </c>
      <c r="AL348" t="s">
        <v>273</v>
      </c>
      <c r="AM348">
        <v>2</v>
      </c>
      <c r="AN348">
        <v>13502</v>
      </c>
      <c r="AO348" t="s">
        <v>434</v>
      </c>
      <c r="AP348">
        <v>2101</v>
      </c>
      <c r="AQ348" t="s">
        <v>71</v>
      </c>
      <c r="AR348" t="s">
        <v>66</v>
      </c>
      <c r="AS348">
        <v>2069</v>
      </c>
      <c r="AT348">
        <v>3.3799000000000003E-2</v>
      </c>
      <c r="AU348">
        <v>1.5999999999999999E-5</v>
      </c>
      <c r="AV348" t="s">
        <v>78</v>
      </c>
      <c r="AW348">
        <v>0.93969999999999998</v>
      </c>
      <c r="AX348">
        <v>2.4929E-2</v>
      </c>
      <c r="AY348">
        <v>0</v>
      </c>
      <c r="AZ348" t="s">
        <v>78</v>
      </c>
      <c r="BA348">
        <v>0.9536</v>
      </c>
      <c r="BB348">
        <v>3.2808999999999998E-2</v>
      </c>
      <c r="BC348">
        <v>0.11749999999999999</v>
      </c>
      <c r="BD348" t="s">
        <v>72</v>
      </c>
      <c r="BE348" t="s">
        <v>74</v>
      </c>
      <c r="BF348">
        <v>2.0500000000000001E-2</v>
      </c>
      <c r="BG348" t="s">
        <v>82</v>
      </c>
      <c r="BH348">
        <v>0.11749999999999999</v>
      </c>
      <c r="BI348" t="s">
        <v>72</v>
      </c>
      <c r="BJ348">
        <v>1.141E-2</v>
      </c>
      <c r="BK348" t="s">
        <v>82</v>
      </c>
      <c r="BL348" t="s">
        <v>77</v>
      </c>
    </row>
    <row r="349" spans="1:64" x14ac:dyDescent="0.25">
      <c r="A349">
        <v>3166</v>
      </c>
      <c r="B349" t="s">
        <v>514</v>
      </c>
      <c r="C349" t="s">
        <v>515</v>
      </c>
      <c r="D349">
        <v>57</v>
      </c>
      <c r="E349">
        <v>253</v>
      </c>
      <c r="F349">
        <v>1</v>
      </c>
      <c r="G349" t="s">
        <v>509</v>
      </c>
      <c r="H349" t="s">
        <v>164</v>
      </c>
      <c r="I349" t="s">
        <v>65</v>
      </c>
      <c r="J349">
        <v>56</v>
      </c>
      <c r="K349">
        <v>2069</v>
      </c>
      <c r="L349">
        <v>2059</v>
      </c>
      <c r="M349">
        <v>2078</v>
      </c>
      <c r="N349">
        <v>57</v>
      </c>
      <c r="O349">
        <v>14.453905279500001</v>
      </c>
      <c r="P349">
        <v>0.49251820050400003</v>
      </c>
      <c r="Q349">
        <v>100</v>
      </c>
      <c r="R349">
        <v>2069</v>
      </c>
      <c r="S349">
        <v>0.93</v>
      </c>
      <c r="T349">
        <v>2070</v>
      </c>
      <c r="U349">
        <v>0.06</v>
      </c>
      <c r="V349">
        <v>4.7368428363400002E-2</v>
      </c>
      <c r="W349">
        <v>3.5806515150200002E-2</v>
      </c>
      <c r="X349">
        <v>3.3223305556399997E-2</v>
      </c>
      <c r="Y349">
        <v>0.162811228123</v>
      </c>
      <c r="Z349">
        <v>4.51808247558E-2</v>
      </c>
      <c r="AA349">
        <v>12.5216331776</v>
      </c>
      <c r="AB349">
        <v>0.41627657057099998</v>
      </c>
      <c r="AC349">
        <v>2069</v>
      </c>
      <c r="AD349">
        <v>0.9</v>
      </c>
      <c r="AE349">
        <v>2070</v>
      </c>
      <c r="AF349">
        <v>0.09</v>
      </c>
      <c r="AG349">
        <v>0.74</v>
      </c>
      <c r="AH349" t="s">
        <v>66</v>
      </c>
      <c r="AI349" t="s">
        <v>165</v>
      </c>
      <c r="AJ349" t="s">
        <v>166</v>
      </c>
      <c r="AK349">
        <v>132</v>
      </c>
      <c r="AL349" t="s">
        <v>167</v>
      </c>
      <c r="AM349">
        <v>1</v>
      </c>
      <c r="AN349">
        <v>13201</v>
      </c>
      <c r="AO349" t="s">
        <v>510</v>
      </c>
      <c r="AP349">
        <v>1103</v>
      </c>
      <c r="AQ349" t="s">
        <v>71</v>
      </c>
      <c r="AR349" t="s">
        <v>66</v>
      </c>
      <c r="AS349">
        <v>2069</v>
      </c>
      <c r="AT349">
        <v>3.5806999999999999E-2</v>
      </c>
      <c r="AU349">
        <v>2.0500000000000002E-3</v>
      </c>
      <c r="AV349" t="s">
        <v>80</v>
      </c>
      <c r="AW349">
        <v>0.71530000000000005</v>
      </c>
      <c r="AX349">
        <v>3.322E-2</v>
      </c>
      <c r="AY349">
        <v>3.39E-2</v>
      </c>
      <c r="AZ349" t="s">
        <v>81</v>
      </c>
      <c r="BA349">
        <v>0.49709999999999999</v>
      </c>
      <c r="BB349">
        <v>0.16281100000000001</v>
      </c>
      <c r="BC349">
        <v>5.9040000000000002E-2</v>
      </c>
      <c r="BD349" t="s">
        <v>73</v>
      </c>
      <c r="BE349" t="s">
        <v>74</v>
      </c>
      <c r="BF349">
        <v>0.86070000000000002</v>
      </c>
      <c r="BG349" t="s">
        <v>75</v>
      </c>
      <c r="BH349">
        <v>5.9040000000000002E-2</v>
      </c>
      <c r="BI349" t="s">
        <v>73</v>
      </c>
      <c r="BJ349">
        <v>0.15629999999999999</v>
      </c>
      <c r="BK349" t="s">
        <v>75</v>
      </c>
      <c r="BL349" t="s">
        <v>77</v>
      </c>
    </row>
    <row r="350" spans="1:64" x14ac:dyDescent="0.25">
      <c r="A350">
        <v>3978</v>
      </c>
      <c r="B350" t="s">
        <v>598</v>
      </c>
      <c r="C350" t="s">
        <v>599</v>
      </c>
      <c r="D350">
        <v>70</v>
      </c>
      <c r="E350">
        <v>322</v>
      </c>
      <c r="F350">
        <v>1</v>
      </c>
      <c r="G350" t="s">
        <v>600</v>
      </c>
      <c r="H350" t="s">
        <v>158</v>
      </c>
      <c r="I350" t="s">
        <v>65</v>
      </c>
      <c r="J350">
        <v>90</v>
      </c>
      <c r="K350">
        <v>2069</v>
      </c>
      <c r="L350">
        <v>2061</v>
      </c>
      <c r="M350">
        <v>2081</v>
      </c>
      <c r="N350">
        <v>100</v>
      </c>
      <c r="O350">
        <v>15.5634629283</v>
      </c>
      <c r="P350">
        <v>0.563793871497</v>
      </c>
      <c r="Q350">
        <v>100</v>
      </c>
      <c r="R350">
        <v>2069</v>
      </c>
      <c r="S350">
        <v>0.98</v>
      </c>
      <c r="T350">
        <v>2070</v>
      </c>
      <c r="U350">
        <v>0.01</v>
      </c>
      <c r="V350">
        <v>5.0181892230199997E-2</v>
      </c>
      <c r="W350">
        <v>2.4011825397099999E-2</v>
      </c>
      <c r="X350">
        <v>3.62236247038E-2</v>
      </c>
      <c r="Y350">
        <v>0.24680678665299999</v>
      </c>
      <c r="Z350">
        <v>5.4919727941699997E-2</v>
      </c>
      <c r="AA350">
        <v>12.3479741259</v>
      </c>
      <c r="AB350">
        <v>0.49753308606699997</v>
      </c>
      <c r="AC350">
        <v>2069</v>
      </c>
      <c r="AD350">
        <v>1</v>
      </c>
      <c r="AE350">
        <v>0</v>
      </c>
      <c r="AF350">
        <v>0</v>
      </c>
      <c r="AG350">
        <v>0.96</v>
      </c>
      <c r="AH350" t="s">
        <v>66</v>
      </c>
      <c r="AI350" t="s">
        <v>159</v>
      </c>
      <c r="AJ350" t="s">
        <v>160</v>
      </c>
      <c r="AK350">
        <v>21</v>
      </c>
      <c r="AL350" t="s">
        <v>161</v>
      </c>
      <c r="AM350">
        <v>1</v>
      </c>
      <c r="AN350">
        <v>2101</v>
      </c>
      <c r="AO350" t="s">
        <v>601</v>
      </c>
      <c r="AP350">
        <v>1105</v>
      </c>
      <c r="AQ350" t="s">
        <v>71</v>
      </c>
      <c r="AR350" t="s">
        <v>66</v>
      </c>
      <c r="AS350">
        <v>2069</v>
      </c>
      <c r="AT350">
        <v>2.401E-2</v>
      </c>
      <c r="AU350">
        <v>0.104</v>
      </c>
      <c r="AV350" t="s">
        <v>72</v>
      </c>
      <c r="AW350">
        <v>0.38009999999999999</v>
      </c>
      <c r="AX350">
        <v>3.6220000000000002E-2</v>
      </c>
      <c r="AY350">
        <v>6.5899999999999997E-4</v>
      </c>
      <c r="AZ350" t="s">
        <v>78</v>
      </c>
      <c r="BA350">
        <v>0.70279999999999998</v>
      </c>
      <c r="BB350">
        <v>0.246807</v>
      </c>
      <c r="BC350">
        <v>5.4530000000000004E-3</v>
      </c>
      <c r="BD350" t="s">
        <v>80</v>
      </c>
      <c r="BE350" t="s">
        <v>74</v>
      </c>
      <c r="BF350">
        <v>0.43132500000000001</v>
      </c>
      <c r="BG350" t="s">
        <v>75</v>
      </c>
      <c r="BH350">
        <v>5.4530000000000004E-3</v>
      </c>
      <c r="BI350" t="s">
        <v>80</v>
      </c>
      <c r="BJ350">
        <v>1.8710000000000001E-2</v>
      </c>
      <c r="BK350" t="s">
        <v>82</v>
      </c>
      <c r="BL350" t="s">
        <v>77</v>
      </c>
    </row>
    <row r="351" spans="1:64" x14ac:dyDescent="0.25">
      <c r="A351">
        <v>4278</v>
      </c>
      <c r="B351" t="s">
        <v>630</v>
      </c>
      <c r="C351" t="s">
        <v>632</v>
      </c>
      <c r="D351">
        <v>74</v>
      </c>
      <c r="E351">
        <v>347</v>
      </c>
      <c r="F351">
        <v>2</v>
      </c>
      <c r="G351" t="s">
        <v>611</v>
      </c>
      <c r="H351" t="s">
        <v>64</v>
      </c>
      <c r="I351" t="s">
        <v>65</v>
      </c>
      <c r="J351">
        <v>90</v>
      </c>
      <c r="K351">
        <v>2069</v>
      </c>
      <c r="L351">
        <v>2057</v>
      </c>
      <c r="M351">
        <v>2079</v>
      </c>
      <c r="N351">
        <v>100</v>
      </c>
      <c r="O351">
        <v>17.160277902000001</v>
      </c>
      <c r="P351">
        <v>0.55038097197400004</v>
      </c>
      <c r="Q351">
        <v>100</v>
      </c>
      <c r="R351">
        <v>2069</v>
      </c>
      <c r="S351">
        <v>0.65</v>
      </c>
      <c r="T351">
        <v>2067</v>
      </c>
      <c r="U351">
        <v>0.26</v>
      </c>
      <c r="V351">
        <v>4.6209144081700002E-2</v>
      </c>
      <c r="W351">
        <v>3.8202243590600003E-2</v>
      </c>
      <c r="X351">
        <v>2.9253166669600001E-2</v>
      </c>
      <c r="Y351">
        <v>0.179693410247</v>
      </c>
      <c r="Z351">
        <v>5.155264951E-2</v>
      </c>
      <c r="AA351">
        <v>12.108945767</v>
      </c>
      <c r="AB351">
        <v>0.449247386671</v>
      </c>
      <c r="AC351">
        <v>2069</v>
      </c>
      <c r="AD351">
        <v>0.9</v>
      </c>
      <c r="AE351">
        <v>2068</v>
      </c>
      <c r="AF351">
        <v>0.05</v>
      </c>
      <c r="AG351">
        <v>0.55000000000000004</v>
      </c>
      <c r="AH351" t="s">
        <v>66</v>
      </c>
      <c r="AI351" t="s">
        <v>67</v>
      </c>
      <c r="AJ351" t="s">
        <v>68</v>
      </c>
      <c r="AK351">
        <v>52</v>
      </c>
      <c r="AL351" t="s">
        <v>69</v>
      </c>
      <c r="AM351">
        <v>1</v>
      </c>
      <c r="AN351">
        <v>5201</v>
      </c>
      <c r="AO351" t="s">
        <v>612</v>
      </c>
      <c r="AP351">
        <v>1106</v>
      </c>
      <c r="AQ351" t="s">
        <v>71</v>
      </c>
      <c r="AR351" t="s">
        <v>66</v>
      </c>
      <c r="AS351">
        <v>2069</v>
      </c>
      <c r="AT351">
        <v>3.8202E-2</v>
      </c>
      <c r="AU351">
        <v>2.1999999999999999E-5</v>
      </c>
      <c r="AV351" t="s">
        <v>78</v>
      </c>
      <c r="AW351">
        <v>0.84789999999999999</v>
      </c>
      <c r="AX351">
        <v>2.9253000000000001E-2</v>
      </c>
      <c r="AY351">
        <v>5.5900000000000004E-3</v>
      </c>
      <c r="AZ351" t="s">
        <v>80</v>
      </c>
      <c r="BA351">
        <v>0.63790000000000002</v>
      </c>
      <c r="BB351">
        <v>0.17969299999999999</v>
      </c>
      <c r="BC351">
        <v>5.6889999999999996E-3</v>
      </c>
      <c r="BD351" t="s">
        <v>80</v>
      </c>
      <c r="BE351" t="s">
        <v>74</v>
      </c>
      <c r="BF351">
        <v>0.337032</v>
      </c>
      <c r="BG351" t="s">
        <v>75</v>
      </c>
      <c r="BH351">
        <v>5.6889999999999996E-3</v>
      </c>
      <c r="BI351" t="s">
        <v>80</v>
      </c>
      <c r="BJ351">
        <v>1.9279999999999999E-2</v>
      </c>
      <c r="BK351" t="s">
        <v>82</v>
      </c>
      <c r="BL351" t="s">
        <v>77</v>
      </c>
    </row>
    <row r="352" spans="1:64" x14ac:dyDescent="0.25">
      <c r="A352">
        <v>435</v>
      </c>
      <c r="B352" t="s">
        <v>156</v>
      </c>
      <c r="C352" t="s">
        <v>157</v>
      </c>
      <c r="D352">
        <v>10</v>
      </c>
      <c r="E352">
        <v>35</v>
      </c>
      <c r="F352">
        <v>1</v>
      </c>
      <c r="G352" t="s">
        <v>129</v>
      </c>
      <c r="H352" t="s">
        <v>158</v>
      </c>
      <c r="I352" t="s">
        <v>65</v>
      </c>
      <c r="J352">
        <v>100</v>
      </c>
      <c r="K352">
        <v>2070</v>
      </c>
      <c r="L352">
        <v>2057</v>
      </c>
      <c r="M352">
        <v>2078</v>
      </c>
      <c r="N352">
        <v>100</v>
      </c>
      <c r="O352">
        <v>14.6006159238</v>
      </c>
      <c r="P352">
        <v>0.57091336640400003</v>
      </c>
      <c r="Q352">
        <v>100</v>
      </c>
      <c r="R352">
        <v>2070</v>
      </c>
      <c r="S352">
        <v>0.96</v>
      </c>
      <c r="T352">
        <v>2066</v>
      </c>
      <c r="U352">
        <v>0.02</v>
      </c>
      <c r="V352">
        <v>4.9395114720099997E-2</v>
      </c>
      <c r="W352">
        <v>3.7174803112700001E-2</v>
      </c>
      <c r="X352">
        <v>3.7978194446099997E-2</v>
      </c>
      <c r="Y352">
        <v>0.176690460188</v>
      </c>
      <c r="Z352">
        <v>5.2222696080199998E-2</v>
      </c>
      <c r="AA352">
        <v>10.972572320199999</v>
      </c>
      <c r="AB352">
        <v>0.47681139191400002</v>
      </c>
      <c r="AC352">
        <v>2070</v>
      </c>
      <c r="AD352">
        <v>0.97</v>
      </c>
      <c r="AE352">
        <v>2071</v>
      </c>
      <c r="AF352">
        <v>0.03</v>
      </c>
      <c r="AG352">
        <v>0.89</v>
      </c>
      <c r="AH352" t="s">
        <v>66</v>
      </c>
      <c r="AI352" t="s">
        <v>159</v>
      </c>
      <c r="AJ352" t="s">
        <v>160</v>
      </c>
      <c r="AK352">
        <v>21</v>
      </c>
      <c r="AL352" t="s">
        <v>161</v>
      </c>
      <c r="AM352">
        <v>1</v>
      </c>
      <c r="AN352">
        <v>2101</v>
      </c>
      <c r="AO352" t="s">
        <v>134</v>
      </c>
      <c r="AP352">
        <v>1101</v>
      </c>
      <c r="AQ352" t="s">
        <v>71</v>
      </c>
      <c r="AR352" t="s">
        <v>66</v>
      </c>
      <c r="AS352">
        <v>2070</v>
      </c>
      <c r="AT352">
        <v>3.7175E-2</v>
      </c>
      <c r="AU352">
        <v>1.3799999999999999E-3</v>
      </c>
      <c r="AV352" t="s">
        <v>80</v>
      </c>
      <c r="AW352">
        <v>0.621</v>
      </c>
      <c r="AX352">
        <v>3.798E-2</v>
      </c>
      <c r="AY352">
        <v>0.14699999999999999</v>
      </c>
      <c r="AZ352" t="s">
        <v>72</v>
      </c>
      <c r="BA352">
        <v>0.31630000000000003</v>
      </c>
      <c r="BB352">
        <v>0.1766905</v>
      </c>
      <c r="BC352">
        <v>0.16400000000000001</v>
      </c>
      <c r="BD352" t="s">
        <v>72</v>
      </c>
      <c r="BE352" t="s">
        <v>74</v>
      </c>
      <c r="BF352">
        <v>0.97150000000000003</v>
      </c>
      <c r="BG352" t="s">
        <v>75</v>
      </c>
      <c r="BH352">
        <v>0.16400000000000001</v>
      </c>
      <c r="BI352" t="s">
        <v>72</v>
      </c>
      <c r="BJ352">
        <v>0.27939999999999998</v>
      </c>
      <c r="BK352" t="s">
        <v>75</v>
      </c>
      <c r="BL352" t="s">
        <v>77</v>
      </c>
    </row>
    <row r="353" spans="1:64" x14ac:dyDescent="0.25">
      <c r="A353">
        <v>814</v>
      </c>
      <c r="B353" t="s">
        <v>216</v>
      </c>
      <c r="C353" t="s">
        <v>224</v>
      </c>
      <c r="D353">
        <v>19</v>
      </c>
      <c r="E353">
        <v>68</v>
      </c>
      <c r="F353">
        <v>3</v>
      </c>
      <c r="G353" t="s">
        <v>129</v>
      </c>
      <c r="H353" t="s">
        <v>218</v>
      </c>
      <c r="I353" t="s">
        <v>65</v>
      </c>
      <c r="J353">
        <v>80</v>
      </c>
      <c r="K353">
        <v>2070</v>
      </c>
      <c r="L353">
        <v>2059</v>
      </c>
      <c r="M353">
        <v>2079</v>
      </c>
      <c r="N353">
        <v>100</v>
      </c>
      <c r="O353">
        <v>15.5254372816</v>
      </c>
      <c r="P353">
        <v>0.37327752420100002</v>
      </c>
      <c r="Q353">
        <v>100</v>
      </c>
      <c r="R353">
        <v>2070</v>
      </c>
      <c r="S353">
        <v>0.95</v>
      </c>
      <c r="T353">
        <v>2071</v>
      </c>
      <c r="U353">
        <v>0.03</v>
      </c>
      <c r="V353">
        <v>3.42332832098E-2</v>
      </c>
      <c r="W353">
        <v>1.6435166666199999E-2</v>
      </c>
      <c r="X353">
        <v>4.0833236112400001E-2</v>
      </c>
      <c r="Y353">
        <v>8.7542245387899995E-2</v>
      </c>
      <c r="Z353">
        <v>3.6723622551300003E-2</v>
      </c>
      <c r="AA353">
        <v>12.260554126600001</v>
      </c>
      <c r="AB353">
        <v>0.32580770105700002</v>
      </c>
      <c r="AC353">
        <v>2070</v>
      </c>
      <c r="AD353">
        <v>0.83</v>
      </c>
      <c r="AE353">
        <v>2071</v>
      </c>
      <c r="AF353">
        <v>0.11</v>
      </c>
      <c r="AG353">
        <v>0.69</v>
      </c>
      <c r="AH353" t="s">
        <v>66</v>
      </c>
      <c r="AI353" t="s">
        <v>219</v>
      </c>
      <c r="AJ353" t="s">
        <v>220</v>
      </c>
      <c r="AK353">
        <v>31</v>
      </c>
      <c r="AL353" t="s">
        <v>221</v>
      </c>
      <c r="AM353">
        <v>2</v>
      </c>
      <c r="AN353">
        <v>3102</v>
      </c>
      <c r="AO353" t="s">
        <v>134</v>
      </c>
      <c r="AP353">
        <v>1101</v>
      </c>
      <c r="AQ353" t="s">
        <v>222</v>
      </c>
      <c r="AR353" t="s">
        <v>66</v>
      </c>
      <c r="AS353">
        <v>2070</v>
      </c>
      <c r="AT353">
        <v>1.6435000000000002E-2</v>
      </c>
      <c r="AU353">
        <v>3.5200000000000001E-3</v>
      </c>
      <c r="AV353" t="s">
        <v>80</v>
      </c>
      <c r="AW353">
        <v>0.63049999999999995</v>
      </c>
      <c r="AX353">
        <v>4.0833000000000001E-2</v>
      </c>
      <c r="AY353">
        <v>1.9999999999999999E-6</v>
      </c>
      <c r="AZ353" t="s">
        <v>78</v>
      </c>
      <c r="BA353">
        <v>0.96650000000000003</v>
      </c>
      <c r="BB353">
        <v>8.7541999999999995E-2</v>
      </c>
      <c r="BC353">
        <v>1.8029E-2</v>
      </c>
      <c r="BD353" t="s">
        <v>81</v>
      </c>
      <c r="BE353" t="s">
        <v>74</v>
      </c>
      <c r="BF353">
        <v>6.6699999999999995E-4</v>
      </c>
      <c r="BG353" t="s">
        <v>79</v>
      </c>
      <c r="BH353">
        <v>1.8029E-2</v>
      </c>
      <c r="BI353" t="s">
        <v>81</v>
      </c>
      <c r="BJ353">
        <v>1.4100000000000001E-4</v>
      </c>
      <c r="BK353" t="s">
        <v>79</v>
      </c>
      <c r="BL353" t="s">
        <v>77</v>
      </c>
    </row>
    <row r="354" spans="1:64" x14ac:dyDescent="0.25">
      <c r="A354">
        <v>1553</v>
      </c>
      <c r="B354" t="s">
        <v>307</v>
      </c>
      <c r="C354" t="s">
        <v>312</v>
      </c>
      <c r="D354">
        <v>27</v>
      </c>
      <c r="E354">
        <v>124</v>
      </c>
      <c r="F354">
        <v>3</v>
      </c>
      <c r="G354" t="s">
        <v>129</v>
      </c>
      <c r="H354" t="s">
        <v>309</v>
      </c>
      <c r="I354" t="s">
        <v>65</v>
      </c>
      <c r="J354">
        <v>32</v>
      </c>
      <c r="K354">
        <v>2070</v>
      </c>
      <c r="L354">
        <v>2058</v>
      </c>
      <c r="M354">
        <v>2079</v>
      </c>
      <c r="N354">
        <v>98</v>
      </c>
      <c r="O354">
        <v>15.4256242855</v>
      </c>
      <c r="P354">
        <v>0.56502604334399997</v>
      </c>
      <c r="Q354">
        <v>100</v>
      </c>
      <c r="R354">
        <v>2070</v>
      </c>
      <c r="S354">
        <v>0.94</v>
      </c>
      <c r="T354">
        <v>2071</v>
      </c>
      <c r="U354">
        <v>0.06</v>
      </c>
      <c r="V354">
        <v>4.7745569265299999E-2</v>
      </c>
      <c r="W354">
        <v>3.5648548952200002E-2</v>
      </c>
      <c r="X354">
        <v>2.0400555557700002E-2</v>
      </c>
      <c r="Y354">
        <v>0.26567673076600001</v>
      </c>
      <c r="Z354">
        <v>4.2492515932700002E-2</v>
      </c>
      <c r="AA354">
        <v>13.128933031800001</v>
      </c>
      <c r="AB354">
        <v>0.44932837853399998</v>
      </c>
      <c r="AC354">
        <v>2070</v>
      </c>
      <c r="AD354">
        <v>0.56999999999999995</v>
      </c>
      <c r="AE354">
        <v>2071</v>
      </c>
      <c r="AF354">
        <v>0.43</v>
      </c>
      <c r="AG354">
        <v>0.67</v>
      </c>
      <c r="AH354" t="s">
        <v>66</v>
      </c>
      <c r="AI354" t="s">
        <v>303</v>
      </c>
      <c r="AJ354" t="s">
        <v>304</v>
      </c>
      <c r="AK354">
        <v>121</v>
      </c>
      <c r="AL354" t="s">
        <v>310</v>
      </c>
      <c r="AM354">
        <v>2</v>
      </c>
      <c r="AN354">
        <v>12102</v>
      </c>
      <c r="AO354" t="s">
        <v>134</v>
      </c>
      <c r="AP354">
        <v>1101</v>
      </c>
      <c r="AQ354" t="s">
        <v>71</v>
      </c>
      <c r="AR354" t="s">
        <v>66</v>
      </c>
      <c r="AS354">
        <v>2070</v>
      </c>
      <c r="AT354">
        <v>3.5650000000000001E-2</v>
      </c>
      <c r="AU354">
        <v>1.5299999999999999E-2</v>
      </c>
      <c r="AV354" t="s">
        <v>81</v>
      </c>
      <c r="AW354">
        <v>0.46</v>
      </c>
      <c r="AX354">
        <v>2.0400000000000001E-2</v>
      </c>
      <c r="AY354">
        <v>0.112</v>
      </c>
      <c r="AZ354" t="s">
        <v>72</v>
      </c>
      <c r="BA354">
        <v>0.32119999999999999</v>
      </c>
      <c r="BB354">
        <v>0.26568000000000003</v>
      </c>
      <c r="BC354">
        <v>3.1699999999999999E-2</v>
      </c>
      <c r="BD354" t="s">
        <v>81</v>
      </c>
      <c r="BE354" t="s">
        <v>74</v>
      </c>
      <c r="BF354">
        <v>0.43909999999999999</v>
      </c>
      <c r="BG354" t="s">
        <v>75</v>
      </c>
      <c r="BH354">
        <v>3.1699999999999999E-2</v>
      </c>
      <c r="BI354" t="s">
        <v>81</v>
      </c>
      <c r="BJ354">
        <v>9.2920000000000003E-2</v>
      </c>
      <c r="BK354" t="s">
        <v>83</v>
      </c>
      <c r="BL354" t="s">
        <v>77</v>
      </c>
    </row>
    <row r="355" spans="1:64" x14ac:dyDescent="0.25">
      <c r="A355">
        <v>2181</v>
      </c>
      <c r="B355" t="s">
        <v>388</v>
      </c>
      <c r="C355" t="s">
        <v>406</v>
      </c>
      <c r="D355">
        <v>38</v>
      </c>
      <c r="E355">
        <v>176</v>
      </c>
      <c r="F355">
        <v>14</v>
      </c>
      <c r="G355" t="s">
        <v>129</v>
      </c>
      <c r="H355" t="s">
        <v>390</v>
      </c>
      <c r="I355" t="s">
        <v>65</v>
      </c>
      <c r="J355">
        <v>20</v>
      </c>
      <c r="K355">
        <v>2070</v>
      </c>
      <c r="L355">
        <v>2059</v>
      </c>
      <c r="M355">
        <v>2082</v>
      </c>
      <c r="N355">
        <v>20</v>
      </c>
      <c r="O355">
        <v>16.166950143600001</v>
      </c>
      <c r="P355">
        <v>0.39756686097400001</v>
      </c>
      <c r="Q355">
        <v>75</v>
      </c>
      <c r="R355">
        <v>2070</v>
      </c>
      <c r="S355">
        <v>0.94</v>
      </c>
      <c r="T355">
        <v>2071</v>
      </c>
      <c r="U355">
        <v>0.04</v>
      </c>
      <c r="V355">
        <v>3.36372019105E-2</v>
      </c>
      <c r="W355">
        <v>3.5775522728399997E-2</v>
      </c>
      <c r="X355">
        <v>2.7190571098899999E-2</v>
      </c>
      <c r="Y355">
        <v>4.16153282523E-2</v>
      </c>
      <c r="Z355">
        <v>2.9677763481E-2</v>
      </c>
      <c r="AA355">
        <v>11.592046723299999</v>
      </c>
      <c r="AB355">
        <v>0.26518698264200002</v>
      </c>
      <c r="AC355">
        <v>2070</v>
      </c>
      <c r="AD355">
        <v>0.95</v>
      </c>
      <c r="AE355">
        <v>2072</v>
      </c>
      <c r="AF355">
        <v>0.03</v>
      </c>
      <c r="AG355">
        <v>0.55000000000000004</v>
      </c>
      <c r="AH355" t="s">
        <v>66</v>
      </c>
      <c r="AI355" t="s">
        <v>391</v>
      </c>
      <c r="AJ355" t="s">
        <v>392</v>
      </c>
      <c r="AK355">
        <v>82</v>
      </c>
      <c r="AL355" t="s">
        <v>393</v>
      </c>
      <c r="AM355">
        <v>3</v>
      </c>
      <c r="AN355">
        <v>8203</v>
      </c>
      <c r="AO355" t="s">
        <v>134</v>
      </c>
      <c r="AP355">
        <v>1101</v>
      </c>
      <c r="AQ355" t="s">
        <v>71</v>
      </c>
      <c r="AR355" t="s">
        <v>66</v>
      </c>
      <c r="AS355">
        <v>2070</v>
      </c>
      <c r="AT355">
        <v>3.5776000000000002E-2</v>
      </c>
      <c r="AU355">
        <v>7.0500000000000001E-4</v>
      </c>
      <c r="AV355" t="s">
        <v>78</v>
      </c>
      <c r="AW355">
        <v>0.7379</v>
      </c>
      <c r="AX355">
        <v>2.7191E-2</v>
      </c>
      <c r="AY355">
        <v>2.4399999999999999E-4</v>
      </c>
      <c r="AZ355" t="s">
        <v>78</v>
      </c>
      <c r="BA355">
        <v>0.755</v>
      </c>
      <c r="BB355">
        <v>4.1614999999999999E-2</v>
      </c>
      <c r="BC355">
        <v>0.463453</v>
      </c>
      <c r="BD355" t="s">
        <v>72</v>
      </c>
      <c r="BE355" t="s">
        <v>74</v>
      </c>
      <c r="BF355">
        <v>0.32232100000000002</v>
      </c>
      <c r="BG355" t="s">
        <v>75</v>
      </c>
      <c r="BH355">
        <v>0.463453</v>
      </c>
      <c r="BI355" t="s">
        <v>72</v>
      </c>
      <c r="BJ355">
        <v>0.46550000000000002</v>
      </c>
      <c r="BK355" t="s">
        <v>75</v>
      </c>
      <c r="BL355" t="s">
        <v>77</v>
      </c>
    </row>
    <row r="356" spans="1:64" x14ac:dyDescent="0.25">
      <c r="A356">
        <v>2325</v>
      </c>
      <c r="B356" t="s">
        <v>416</v>
      </c>
      <c r="C356" t="s">
        <v>423</v>
      </c>
      <c r="D356">
        <v>39</v>
      </c>
      <c r="E356">
        <v>188</v>
      </c>
      <c r="F356">
        <v>3</v>
      </c>
      <c r="G356" t="s">
        <v>129</v>
      </c>
      <c r="H356" t="s">
        <v>418</v>
      </c>
      <c r="I356" t="s">
        <v>65</v>
      </c>
      <c r="J356">
        <v>68</v>
      </c>
      <c r="K356">
        <v>2070</v>
      </c>
      <c r="L356">
        <v>2060</v>
      </c>
      <c r="M356">
        <v>2080</v>
      </c>
      <c r="N356">
        <v>83</v>
      </c>
      <c r="O356">
        <v>15.098355438800001</v>
      </c>
      <c r="P356">
        <v>0.38960522530899999</v>
      </c>
      <c r="Q356">
        <v>100</v>
      </c>
      <c r="R356">
        <v>2070</v>
      </c>
      <c r="S356">
        <v>0.63</v>
      </c>
      <c r="T356">
        <v>2069</v>
      </c>
      <c r="U356">
        <v>0.16</v>
      </c>
      <c r="V356">
        <v>3.5385479950300003E-2</v>
      </c>
      <c r="W356">
        <v>3.20714848432E-2</v>
      </c>
      <c r="X356">
        <v>1.8630363641499999E-2</v>
      </c>
      <c r="Y356">
        <v>0.140180151517</v>
      </c>
      <c r="Z356">
        <v>4.1659265932599998E-2</v>
      </c>
      <c r="AA356">
        <v>11.450949464200001</v>
      </c>
      <c r="AB356">
        <v>0.35917052393600002</v>
      </c>
      <c r="AC356">
        <v>2070</v>
      </c>
      <c r="AD356">
        <v>0.47</v>
      </c>
      <c r="AE356">
        <v>2071</v>
      </c>
      <c r="AF356">
        <v>0.28999999999999998</v>
      </c>
      <c r="AG356">
        <v>0.35</v>
      </c>
      <c r="AH356" t="s">
        <v>66</v>
      </c>
      <c r="AI356" t="s">
        <v>419</v>
      </c>
      <c r="AJ356" t="s">
        <v>420</v>
      </c>
      <c r="AK356">
        <v>101</v>
      </c>
      <c r="AL356" t="s">
        <v>421</v>
      </c>
      <c r="AM356">
        <v>1</v>
      </c>
      <c r="AN356">
        <v>10101</v>
      </c>
      <c r="AO356" t="s">
        <v>134</v>
      </c>
      <c r="AP356">
        <v>1101</v>
      </c>
      <c r="AQ356" t="s">
        <v>71</v>
      </c>
      <c r="AR356" t="s">
        <v>66</v>
      </c>
      <c r="AS356">
        <v>2070</v>
      </c>
      <c r="AT356">
        <v>3.2070000000000001E-2</v>
      </c>
      <c r="AU356">
        <v>1.66E-3</v>
      </c>
      <c r="AV356" t="s">
        <v>80</v>
      </c>
      <c r="AW356">
        <v>0.72919999999999996</v>
      </c>
      <c r="AX356">
        <v>1.8630000000000001E-2</v>
      </c>
      <c r="AY356">
        <v>6.8199999999999997E-2</v>
      </c>
      <c r="AZ356" t="s">
        <v>73</v>
      </c>
      <c r="BA356">
        <v>0.35680000000000001</v>
      </c>
      <c r="BB356">
        <v>0.14018</v>
      </c>
      <c r="BC356">
        <v>4.65E-2</v>
      </c>
      <c r="BD356" t="s">
        <v>81</v>
      </c>
      <c r="BE356" t="s">
        <v>74</v>
      </c>
      <c r="BF356">
        <v>0.2485</v>
      </c>
      <c r="BG356" t="s">
        <v>75</v>
      </c>
      <c r="BH356">
        <v>4.65E-2</v>
      </c>
      <c r="BI356" t="s">
        <v>81</v>
      </c>
      <c r="BJ356">
        <v>8.7760000000000005E-2</v>
      </c>
      <c r="BK356" t="s">
        <v>83</v>
      </c>
      <c r="BL356" t="s">
        <v>77</v>
      </c>
    </row>
    <row r="357" spans="1:64" x14ac:dyDescent="0.25">
      <c r="A357">
        <v>2879</v>
      </c>
      <c r="B357" t="s">
        <v>476</v>
      </c>
      <c r="C357" t="s">
        <v>477</v>
      </c>
      <c r="D357">
        <v>46</v>
      </c>
      <c r="E357">
        <v>228</v>
      </c>
      <c r="F357">
        <v>1</v>
      </c>
      <c r="G357" t="s">
        <v>472</v>
      </c>
      <c r="H357" t="s">
        <v>164</v>
      </c>
      <c r="I357" t="s">
        <v>65</v>
      </c>
      <c r="J357">
        <v>100</v>
      </c>
      <c r="K357">
        <v>2070</v>
      </c>
      <c r="L357">
        <v>2057</v>
      </c>
      <c r="M357">
        <v>2078</v>
      </c>
      <c r="N357">
        <v>100</v>
      </c>
      <c r="O357">
        <v>15.769669782499999</v>
      </c>
      <c r="P357">
        <v>0.51337060214999997</v>
      </c>
      <c r="Q357">
        <v>100</v>
      </c>
      <c r="R357">
        <v>2070</v>
      </c>
      <c r="S357">
        <v>0.92</v>
      </c>
      <c r="T357">
        <v>2069</v>
      </c>
      <c r="U357">
        <v>0.06</v>
      </c>
      <c r="V357">
        <v>4.4162746753599998E-2</v>
      </c>
      <c r="W357">
        <v>3.5831538466700001E-2</v>
      </c>
      <c r="X357">
        <v>1.6082301586199998E-2</v>
      </c>
      <c r="Y357">
        <v>0.22818884153999999</v>
      </c>
      <c r="Z357">
        <v>4.4437120095800003E-2</v>
      </c>
      <c r="AA357">
        <v>13.3428556186</v>
      </c>
      <c r="AB357">
        <v>0.41455443108000001</v>
      </c>
      <c r="AC357">
        <v>2070</v>
      </c>
      <c r="AD357">
        <v>1</v>
      </c>
      <c r="AE357">
        <v>0</v>
      </c>
      <c r="AF357">
        <v>0</v>
      </c>
      <c r="AG357">
        <v>0.91</v>
      </c>
      <c r="AH357" t="s">
        <v>66</v>
      </c>
      <c r="AI357" t="s">
        <v>165</v>
      </c>
      <c r="AJ357" t="s">
        <v>166</v>
      </c>
      <c r="AK357">
        <v>132</v>
      </c>
      <c r="AL357" t="s">
        <v>167</v>
      </c>
      <c r="AM357">
        <v>1</v>
      </c>
      <c r="AN357">
        <v>13201</v>
      </c>
      <c r="AO357" t="s">
        <v>473</v>
      </c>
      <c r="AP357">
        <v>1102</v>
      </c>
      <c r="AQ357" t="s">
        <v>71</v>
      </c>
      <c r="AR357" t="s">
        <v>66</v>
      </c>
      <c r="AS357">
        <v>2070</v>
      </c>
      <c r="AT357">
        <v>3.5832000000000003E-2</v>
      </c>
      <c r="AU357">
        <v>9.0000000000000006E-5</v>
      </c>
      <c r="AV357" t="s">
        <v>78</v>
      </c>
      <c r="AW357">
        <v>0.76570000000000005</v>
      </c>
      <c r="AX357">
        <v>1.6080000000000001E-2</v>
      </c>
      <c r="AY357">
        <v>0.219</v>
      </c>
      <c r="AZ357" t="s">
        <v>72</v>
      </c>
      <c r="BA357">
        <v>0.2394</v>
      </c>
      <c r="BB357">
        <v>0.22819</v>
      </c>
      <c r="BC357">
        <v>6.8399999999999997E-3</v>
      </c>
      <c r="BD357" t="s">
        <v>80</v>
      </c>
      <c r="BE357" t="s">
        <v>74</v>
      </c>
      <c r="BF357">
        <v>0.1623</v>
      </c>
      <c r="BG357" t="s">
        <v>75</v>
      </c>
      <c r="BH357">
        <v>6.8399999999999997E-3</v>
      </c>
      <c r="BI357" t="s">
        <v>80</v>
      </c>
      <c r="BJ357">
        <v>2.3199999999999998E-2</v>
      </c>
      <c r="BK357" t="s">
        <v>82</v>
      </c>
      <c r="BL357" t="s">
        <v>77</v>
      </c>
    </row>
    <row r="358" spans="1:64" x14ac:dyDescent="0.25">
      <c r="A358">
        <v>4369</v>
      </c>
      <c r="B358" t="s">
        <v>633</v>
      </c>
      <c r="C358" t="s">
        <v>640</v>
      </c>
      <c r="D358">
        <v>75</v>
      </c>
      <c r="E358">
        <v>354</v>
      </c>
      <c r="F358">
        <v>7</v>
      </c>
      <c r="G358" t="s">
        <v>611</v>
      </c>
      <c r="H358" t="s">
        <v>89</v>
      </c>
      <c r="I358" t="s">
        <v>65</v>
      </c>
      <c r="J358">
        <v>53</v>
      </c>
      <c r="K358">
        <v>2070</v>
      </c>
      <c r="L358">
        <v>2060</v>
      </c>
      <c r="M358">
        <v>2083</v>
      </c>
      <c r="N358">
        <v>53</v>
      </c>
      <c r="O358">
        <v>17.880504679800001</v>
      </c>
      <c r="P358">
        <v>0.81324860402599997</v>
      </c>
      <c r="Q358">
        <v>53</v>
      </c>
      <c r="R358">
        <v>2070</v>
      </c>
      <c r="S358">
        <v>0.9</v>
      </c>
      <c r="T358">
        <v>2069</v>
      </c>
      <c r="U358">
        <v>0.06</v>
      </c>
      <c r="V358">
        <v>6.4964538044100004E-2</v>
      </c>
      <c r="W358">
        <v>6.8830005058099997E-2</v>
      </c>
      <c r="X358">
        <v>4.0421671244700003E-2</v>
      </c>
      <c r="Y358">
        <v>0.21821932340399999</v>
      </c>
      <c r="Z358">
        <v>8.0894462010000001E-2</v>
      </c>
      <c r="AA358">
        <v>11.4573748383</v>
      </c>
      <c r="AB358">
        <v>0.66931795176800002</v>
      </c>
      <c r="AC358">
        <v>2070</v>
      </c>
      <c r="AD358">
        <v>0.81</v>
      </c>
      <c r="AE358">
        <v>2069</v>
      </c>
      <c r="AF358">
        <v>0.14000000000000001</v>
      </c>
      <c r="AG358">
        <v>0.43</v>
      </c>
      <c r="AH358" t="s">
        <v>66</v>
      </c>
      <c r="AI358" t="s">
        <v>90</v>
      </c>
      <c r="AJ358" t="s">
        <v>91</v>
      </c>
      <c r="AK358">
        <v>12</v>
      </c>
      <c r="AL358" t="s">
        <v>92</v>
      </c>
      <c r="AM358">
        <v>1</v>
      </c>
      <c r="AN358">
        <v>1201</v>
      </c>
      <c r="AO358" t="s">
        <v>612</v>
      </c>
      <c r="AP358">
        <v>1106</v>
      </c>
      <c r="AQ358" t="s">
        <v>71</v>
      </c>
      <c r="AR358" t="s">
        <v>66</v>
      </c>
      <c r="AS358">
        <v>2070</v>
      </c>
      <c r="AT358">
        <v>6.8830000000000002E-2</v>
      </c>
      <c r="AU358">
        <v>9.2999999999999997E-5</v>
      </c>
      <c r="AV358" t="s">
        <v>78</v>
      </c>
      <c r="AW358">
        <v>0.86619999999999997</v>
      </c>
      <c r="AX358">
        <v>4.0422E-2</v>
      </c>
      <c r="AY358">
        <v>1.47E-4</v>
      </c>
      <c r="AZ358" t="s">
        <v>78</v>
      </c>
      <c r="BA358">
        <v>0.74419999999999997</v>
      </c>
      <c r="BB358">
        <v>0.218219</v>
      </c>
      <c r="BC358">
        <v>1.0500000000000001E-2</v>
      </c>
      <c r="BD358" t="s">
        <v>81</v>
      </c>
      <c r="BE358" t="s">
        <v>74</v>
      </c>
      <c r="BF358">
        <v>3.2000000000000001E-2</v>
      </c>
      <c r="BG358" t="s">
        <v>82</v>
      </c>
      <c r="BH358">
        <v>1.0500000000000001E-2</v>
      </c>
      <c r="BI358" t="s">
        <v>81</v>
      </c>
      <c r="BJ358">
        <v>3.3210000000000002E-3</v>
      </c>
      <c r="BK358" t="s">
        <v>76</v>
      </c>
      <c r="BL358" t="s">
        <v>77</v>
      </c>
    </row>
    <row r="359" spans="1:64" x14ac:dyDescent="0.25">
      <c r="A359">
        <v>537</v>
      </c>
      <c r="B359" t="s">
        <v>182</v>
      </c>
      <c r="C359" t="s">
        <v>188</v>
      </c>
      <c r="D359">
        <v>14</v>
      </c>
      <c r="E359">
        <v>44</v>
      </c>
      <c r="F359">
        <v>2</v>
      </c>
      <c r="G359" t="s">
        <v>129</v>
      </c>
      <c r="H359" t="s">
        <v>184</v>
      </c>
      <c r="I359" t="s">
        <v>65</v>
      </c>
      <c r="J359">
        <v>65</v>
      </c>
      <c r="K359">
        <v>2071</v>
      </c>
      <c r="L359">
        <v>2059</v>
      </c>
      <c r="M359">
        <v>2079</v>
      </c>
      <c r="N359">
        <v>100</v>
      </c>
      <c r="O359">
        <v>13.874693544099999</v>
      </c>
      <c r="P359">
        <v>0.53141497280000005</v>
      </c>
      <c r="Q359">
        <v>100</v>
      </c>
      <c r="R359">
        <v>2071</v>
      </c>
      <c r="S359">
        <v>0.78</v>
      </c>
      <c r="T359">
        <v>2070</v>
      </c>
      <c r="U359">
        <v>0.15</v>
      </c>
      <c r="V359">
        <v>4.9522931076899999E-2</v>
      </c>
      <c r="W359">
        <v>3.5505967368799997E-2</v>
      </c>
      <c r="X359">
        <v>5.7719742062999999E-2</v>
      </c>
      <c r="Y359">
        <v>7.4794312392199996E-2</v>
      </c>
      <c r="Z359">
        <v>5.2830759802599998E-2</v>
      </c>
      <c r="AA359">
        <v>10.688223041200001</v>
      </c>
      <c r="AB359">
        <v>0.45671067624200001</v>
      </c>
      <c r="AC359">
        <v>2071</v>
      </c>
      <c r="AD359">
        <v>0.51</v>
      </c>
      <c r="AE359">
        <v>2072</v>
      </c>
      <c r="AF359">
        <v>0.42</v>
      </c>
      <c r="AG359">
        <v>0.38</v>
      </c>
      <c r="AH359" t="s">
        <v>66</v>
      </c>
      <c r="AI359" t="s">
        <v>185</v>
      </c>
      <c r="AJ359" t="s">
        <v>186</v>
      </c>
      <c r="AK359">
        <v>71</v>
      </c>
      <c r="AL359" t="s">
        <v>187</v>
      </c>
      <c r="AM359">
        <v>2</v>
      </c>
      <c r="AN359">
        <v>7102</v>
      </c>
      <c r="AO359" t="s">
        <v>134</v>
      </c>
      <c r="AP359">
        <v>1101</v>
      </c>
      <c r="AQ359" t="s">
        <v>71</v>
      </c>
      <c r="AR359" t="s">
        <v>66</v>
      </c>
      <c r="AS359">
        <v>2071</v>
      </c>
      <c r="AT359">
        <v>3.551E-2</v>
      </c>
      <c r="AU359">
        <v>6.1999999999999998E-3</v>
      </c>
      <c r="AV359" t="s">
        <v>80</v>
      </c>
      <c r="AW359">
        <v>0.54379999999999995</v>
      </c>
      <c r="AX359">
        <v>5.772E-2</v>
      </c>
      <c r="AY359">
        <v>8.83E-4</v>
      </c>
      <c r="AZ359" t="s">
        <v>78</v>
      </c>
      <c r="BA359">
        <v>0.86119999999999997</v>
      </c>
      <c r="BB359">
        <v>7.4789999999999995E-2</v>
      </c>
      <c r="BC359">
        <v>0.46087</v>
      </c>
      <c r="BD359" t="s">
        <v>72</v>
      </c>
      <c r="BE359" t="s">
        <v>74</v>
      </c>
      <c r="BF359">
        <v>0.24221999999999999</v>
      </c>
      <c r="BG359" t="s">
        <v>75</v>
      </c>
      <c r="BH359">
        <v>0.46087</v>
      </c>
      <c r="BI359" t="s">
        <v>72</v>
      </c>
      <c r="BJ359">
        <v>0.21629999999999999</v>
      </c>
      <c r="BK359" t="s">
        <v>75</v>
      </c>
      <c r="BL359" t="s">
        <v>77</v>
      </c>
    </row>
    <row r="360" spans="1:64" x14ac:dyDescent="0.25">
      <c r="A360">
        <v>1345</v>
      </c>
      <c r="B360" t="s">
        <v>268</v>
      </c>
      <c r="C360" t="s">
        <v>285</v>
      </c>
      <c r="D360">
        <v>24</v>
      </c>
      <c r="E360">
        <v>108</v>
      </c>
      <c r="F360">
        <v>13</v>
      </c>
      <c r="G360" t="s">
        <v>129</v>
      </c>
      <c r="H360" t="s">
        <v>270</v>
      </c>
      <c r="I360" t="s">
        <v>65</v>
      </c>
      <c r="J360">
        <v>31</v>
      </c>
      <c r="K360">
        <v>2071</v>
      </c>
      <c r="L360">
        <v>2061</v>
      </c>
      <c r="M360">
        <v>2083</v>
      </c>
      <c r="N360">
        <v>62</v>
      </c>
      <c r="O360">
        <v>16.949392677300001</v>
      </c>
      <c r="P360">
        <v>0.40303971871400002</v>
      </c>
      <c r="Q360">
        <v>81</v>
      </c>
      <c r="R360">
        <v>2070</v>
      </c>
      <c r="S360">
        <v>0.64</v>
      </c>
      <c r="T360">
        <v>2071</v>
      </c>
      <c r="U360">
        <v>0.25</v>
      </c>
      <c r="V360">
        <v>3.3942911254900003E-2</v>
      </c>
      <c r="W360">
        <v>3.1569787882499999E-2</v>
      </c>
      <c r="X360">
        <v>2.6681139274399999E-2</v>
      </c>
      <c r="Y360">
        <v>7.8450840903299998E-2</v>
      </c>
      <c r="Z360">
        <v>3.77029252461E-2</v>
      </c>
      <c r="AA360">
        <v>12.072182696500001</v>
      </c>
      <c r="AB360">
        <v>0.32293870709799999</v>
      </c>
      <c r="AC360">
        <v>2070</v>
      </c>
      <c r="AD360">
        <v>0.82</v>
      </c>
      <c r="AE360">
        <v>2071</v>
      </c>
      <c r="AF360">
        <v>0.16</v>
      </c>
      <c r="AG360">
        <v>0.82</v>
      </c>
      <c r="AH360" t="s">
        <v>66</v>
      </c>
      <c r="AI360" t="s">
        <v>271</v>
      </c>
      <c r="AJ360" t="s">
        <v>272</v>
      </c>
      <c r="AK360">
        <v>135</v>
      </c>
      <c r="AL360" t="s">
        <v>273</v>
      </c>
      <c r="AM360">
        <v>2</v>
      </c>
      <c r="AN360">
        <v>13502</v>
      </c>
      <c r="AO360" t="s">
        <v>134</v>
      </c>
      <c r="AP360">
        <v>1101</v>
      </c>
      <c r="AQ360" t="s">
        <v>71</v>
      </c>
      <c r="AR360" t="s">
        <v>66</v>
      </c>
      <c r="AS360">
        <v>2071</v>
      </c>
      <c r="AT360">
        <v>3.1570000000000001E-2</v>
      </c>
      <c r="AU360">
        <v>2.4499999999999999E-4</v>
      </c>
      <c r="AV360" t="s">
        <v>78</v>
      </c>
      <c r="AW360">
        <v>0.83020000000000005</v>
      </c>
      <c r="AX360">
        <v>2.6681E-2</v>
      </c>
      <c r="AY360">
        <v>3.0000000000000001E-6</v>
      </c>
      <c r="AZ360" t="s">
        <v>78</v>
      </c>
      <c r="BA360">
        <v>0.89639999999999997</v>
      </c>
      <c r="BB360">
        <v>7.8451000000000007E-2</v>
      </c>
      <c r="BC360">
        <v>3.27E-2</v>
      </c>
      <c r="BD360" t="s">
        <v>81</v>
      </c>
      <c r="BE360" t="s">
        <v>74</v>
      </c>
      <c r="BF360">
        <v>0.3866</v>
      </c>
      <c r="BG360" t="s">
        <v>75</v>
      </c>
      <c r="BH360">
        <v>3.27E-2</v>
      </c>
      <c r="BI360" t="s">
        <v>81</v>
      </c>
      <c r="BJ360">
        <v>6.2469999999999998E-2</v>
      </c>
      <c r="BK360" t="s">
        <v>83</v>
      </c>
      <c r="BL360" t="s">
        <v>77</v>
      </c>
    </row>
    <row r="361" spans="1:64" x14ac:dyDescent="0.25">
      <c r="A361">
        <v>1861</v>
      </c>
      <c r="B361" t="s">
        <v>362</v>
      </c>
      <c r="C361" t="s">
        <v>363</v>
      </c>
      <c r="D361">
        <v>34</v>
      </c>
      <c r="E361">
        <v>150</v>
      </c>
      <c r="F361">
        <v>1</v>
      </c>
      <c r="G361" t="s">
        <v>129</v>
      </c>
      <c r="H361" t="s">
        <v>364</v>
      </c>
      <c r="I361" t="s">
        <v>65</v>
      </c>
      <c r="J361">
        <v>36</v>
      </c>
      <c r="K361">
        <v>2071</v>
      </c>
      <c r="L361">
        <v>2063</v>
      </c>
      <c r="M361">
        <v>2081</v>
      </c>
      <c r="N361">
        <v>55</v>
      </c>
      <c r="O361">
        <v>13.8350576819</v>
      </c>
      <c r="P361">
        <v>0.64660327178499999</v>
      </c>
      <c r="Q361">
        <v>100</v>
      </c>
      <c r="R361">
        <v>2071</v>
      </c>
      <c r="S361">
        <v>0.71</v>
      </c>
      <c r="T361">
        <v>2072</v>
      </c>
      <c r="U361">
        <v>0.28000000000000003</v>
      </c>
      <c r="V361">
        <v>6.7014584621699999E-2</v>
      </c>
      <c r="W361">
        <v>4.1636656738299999E-2</v>
      </c>
      <c r="X361">
        <v>6.1120616160299998E-2</v>
      </c>
      <c r="Y361">
        <v>0.16004270836100001</v>
      </c>
      <c r="Z361">
        <v>6.5843894606200007E-2</v>
      </c>
      <c r="AA361">
        <v>12.8651456665</v>
      </c>
      <c r="AB361">
        <v>0.57527616028200002</v>
      </c>
      <c r="AC361">
        <v>2071</v>
      </c>
      <c r="AD361">
        <v>0.96</v>
      </c>
      <c r="AE361">
        <v>2072</v>
      </c>
      <c r="AF361">
        <v>0.04</v>
      </c>
      <c r="AG361">
        <v>0.87</v>
      </c>
      <c r="AH361" t="s">
        <v>66</v>
      </c>
      <c r="AI361" t="s">
        <v>358</v>
      </c>
      <c r="AJ361" t="s">
        <v>359</v>
      </c>
      <c r="AK361">
        <v>81</v>
      </c>
      <c r="AL361" t="s">
        <v>365</v>
      </c>
      <c r="AM361">
        <v>2</v>
      </c>
      <c r="AN361">
        <v>8102</v>
      </c>
      <c r="AO361" t="s">
        <v>134</v>
      </c>
      <c r="AP361">
        <v>1101</v>
      </c>
      <c r="AQ361" t="s">
        <v>71</v>
      </c>
      <c r="AR361" t="s">
        <v>66</v>
      </c>
      <c r="AS361">
        <v>2071</v>
      </c>
      <c r="AT361">
        <v>4.1637E-2</v>
      </c>
      <c r="AU361">
        <v>1.8799999999999999E-3</v>
      </c>
      <c r="AV361" t="s">
        <v>80</v>
      </c>
      <c r="AW361">
        <v>0.82240000000000002</v>
      </c>
      <c r="AX361">
        <v>6.1120000000000001E-2</v>
      </c>
      <c r="AY361">
        <v>5.0000000000000004E-6</v>
      </c>
      <c r="AZ361" t="s">
        <v>78</v>
      </c>
      <c r="BA361">
        <v>0.93389999999999995</v>
      </c>
      <c r="BB361">
        <v>0.16004299999999999</v>
      </c>
      <c r="BC361">
        <v>5.3899999999999998E-3</v>
      </c>
      <c r="BD361" t="s">
        <v>80</v>
      </c>
      <c r="BE361" t="s">
        <v>74</v>
      </c>
      <c r="BF361">
        <v>6.7100000000000007E-2</v>
      </c>
      <c r="BG361" t="s">
        <v>83</v>
      </c>
      <c r="BH361">
        <v>5.3899999999999998E-3</v>
      </c>
      <c r="BI361" t="s">
        <v>80</v>
      </c>
      <c r="BJ361">
        <v>8.5269999999999999E-3</v>
      </c>
      <c r="BK361" t="s">
        <v>76</v>
      </c>
      <c r="BL361" t="s">
        <v>77</v>
      </c>
    </row>
    <row r="362" spans="1:64" x14ac:dyDescent="0.25">
      <c r="A362">
        <v>2658</v>
      </c>
      <c r="B362" t="s">
        <v>449</v>
      </c>
      <c r="C362" t="s">
        <v>456</v>
      </c>
      <c r="D362">
        <v>43</v>
      </c>
      <c r="E362">
        <v>212</v>
      </c>
      <c r="F362">
        <v>5</v>
      </c>
      <c r="G362" t="s">
        <v>451</v>
      </c>
      <c r="H362" t="s">
        <v>270</v>
      </c>
      <c r="I362" t="s">
        <v>65</v>
      </c>
      <c r="J362">
        <v>63</v>
      </c>
      <c r="K362">
        <v>2071</v>
      </c>
      <c r="L362">
        <v>2063</v>
      </c>
      <c r="M362">
        <v>2083</v>
      </c>
      <c r="N362">
        <v>88</v>
      </c>
      <c r="O362">
        <v>15.4088073666</v>
      </c>
      <c r="P362">
        <v>0.340965785154</v>
      </c>
      <c r="Q362">
        <v>100</v>
      </c>
      <c r="R362">
        <v>2071</v>
      </c>
      <c r="S362">
        <v>0.96</v>
      </c>
      <c r="T362">
        <v>2072</v>
      </c>
      <c r="U362">
        <v>0.02</v>
      </c>
      <c r="V362">
        <v>3.1241504383599999E-2</v>
      </c>
      <c r="W362">
        <v>1.9881904757199999E-2</v>
      </c>
      <c r="X362">
        <v>2.5376622958E-2</v>
      </c>
      <c r="Y362">
        <v>0.105292436881</v>
      </c>
      <c r="Z362">
        <v>3.2948949753000001E-2</v>
      </c>
      <c r="AA362">
        <v>12.7393151168</v>
      </c>
      <c r="AB362">
        <v>0.29059118249900001</v>
      </c>
      <c r="AC362">
        <v>2071</v>
      </c>
      <c r="AD362">
        <v>0.99</v>
      </c>
      <c r="AE362">
        <v>2073</v>
      </c>
      <c r="AF362">
        <v>0.01</v>
      </c>
      <c r="AG362">
        <v>0.95</v>
      </c>
      <c r="AH362" t="s">
        <v>66</v>
      </c>
      <c r="AI362" t="s">
        <v>271</v>
      </c>
      <c r="AJ362" t="s">
        <v>272</v>
      </c>
      <c r="AK362">
        <v>135</v>
      </c>
      <c r="AL362" t="s">
        <v>273</v>
      </c>
      <c r="AM362">
        <v>2</v>
      </c>
      <c r="AN362">
        <v>13502</v>
      </c>
      <c r="AO362" t="s">
        <v>452</v>
      </c>
      <c r="AP362">
        <v>3101</v>
      </c>
      <c r="AQ362" t="s">
        <v>71</v>
      </c>
      <c r="AR362" t="s">
        <v>66</v>
      </c>
      <c r="AS362">
        <v>2071</v>
      </c>
      <c r="AT362">
        <v>1.9882E-2</v>
      </c>
      <c r="AU362">
        <v>2.9399999999999999E-3</v>
      </c>
      <c r="AV362" t="s">
        <v>80</v>
      </c>
      <c r="AW362">
        <v>0.79479999999999995</v>
      </c>
      <c r="AX362">
        <v>2.5377E-2</v>
      </c>
      <c r="AY362">
        <v>7.9999999999999996E-6</v>
      </c>
      <c r="AZ362" t="s">
        <v>78</v>
      </c>
      <c r="BA362">
        <v>0.87450000000000006</v>
      </c>
      <c r="BB362">
        <v>0.105292</v>
      </c>
      <c r="BC362">
        <v>2.5600000000000002E-3</v>
      </c>
      <c r="BD362" t="s">
        <v>80</v>
      </c>
      <c r="BE362" t="s">
        <v>74</v>
      </c>
      <c r="BF362">
        <v>0.35798999999999997</v>
      </c>
      <c r="BG362" t="s">
        <v>75</v>
      </c>
      <c r="BH362">
        <v>2.5600000000000002E-3</v>
      </c>
      <c r="BI362" t="s">
        <v>80</v>
      </c>
      <c r="BJ362">
        <v>9.2149999999999992E-3</v>
      </c>
      <c r="BK362" t="s">
        <v>76</v>
      </c>
      <c r="BL362" t="s">
        <v>77</v>
      </c>
    </row>
    <row r="363" spans="1:64" x14ac:dyDescent="0.25">
      <c r="A363">
        <v>3213</v>
      </c>
      <c r="B363" t="s">
        <v>519</v>
      </c>
      <c r="C363" t="s">
        <v>520</v>
      </c>
      <c r="D363">
        <v>58</v>
      </c>
      <c r="E363">
        <v>257</v>
      </c>
      <c r="F363">
        <v>1</v>
      </c>
      <c r="G363" t="s">
        <v>509</v>
      </c>
      <c r="H363" t="s">
        <v>89</v>
      </c>
      <c r="I363" t="s">
        <v>65</v>
      </c>
      <c r="J363">
        <v>95</v>
      </c>
      <c r="K363">
        <v>2071</v>
      </c>
      <c r="L363">
        <v>2063</v>
      </c>
      <c r="M363">
        <v>2080</v>
      </c>
      <c r="N363">
        <v>99</v>
      </c>
      <c r="O363">
        <v>12.8454210419</v>
      </c>
      <c r="P363">
        <v>0.50844501586900004</v>
      </c>
      <c r="Q363">
        <v>100</v>
      </c>
      <c r="R363">
        <v>2071</v>
      </c>
      <c r="S363">
        <v>0.98</v>
      </c>
      <c r="T363">
        <v>2072</v>
      </c>
      <c r="U363">
        <v>0.01</v>
      </c>
      <c r="V363">
        <v>5.4552183415600003E-2</v>
      </c>
      <c r="W363">
        <v>4.1213611109000001E-2</v>
      </c>
      <c r="X363">
        <v>3.7842347218500001E-2</v>
      </c>
      <c r="Y363">
        <v>0.17364557874100001</v>
      </c>
      <c r="Z363">
        <v>5.4131251225699999E-2</v>
      </c>
      <c r="AA363">
        <v>12.0863291577</v>
      </c>
      <c r="AB363">
        <v>0.47799403869599999</v>
      </c>
      <c r="AC363">
        <v>2071</v>
      </c>
      <c r="AD363">
        <v>1</v>
      </c>
      <c r="AE363">
        <v>0</v>
      </c>
      <c r="AF363">
        <v>0</v>
      </c>
      <c r="AG363">
        <v>0.84</v>
      </c>
      <c r="AH363" t="s">
        <v>66</v>
      </c>
      <c r="AI363" t="s">
        <v>90</v>
      </c>
      <c r="AJ363" t="s">
        <v>91</v>
      </c>
      <c r="AK363">
        <v>12</v>
      </c>
      <c r="AL363" t="s">
        <v>92</v>
      </c>
      <c r="AM363">
        <v>1</v>
      </c>
      <c r="AN363">
        <v>1201</v>
      </c>
      <c r="AO363" t="s">
        <v>510</v>
      </c>
      <c r="AP363">
        <v>1103</v>
      </c>
      <c r="AQ363" t="s">
        <v>71</v>
      </c>
      <c r="AR363" t="s">
        <v>66</v>
      </c>
      <c r="AS363">
        <v>2071</v>
      </c>
      <c r="AT363">
        <v>4.1209999999999997E-2</v>
      </c>
      <c r="AU363">
        <v>2.9399999999999999E-2</v>
      </c>
      <c r="AV363" t="s">
        <v>81</v>
      </c>
      <c r="AW363">
        <v>0.57410000000000005</v>
      </c>
      <c r="AX363">
        <v>3.7839999999999999E-2</v>
      </c>
      <c r="AY363">
        <v>1.66E-2</v>
      </c>
      <c r="AZ363" t="s">
        <v>81</v>
      </c>
      <c r="BA363">
        <v>0.58299999999999996</v>
      </c>
      <c r="BB363">
        <v>0.17364599999999999</v>
      </c>
      <c r="BC363">
        <v>7.9149999999999998E-2</v>
      </c>
      <c r="BD363" t="s">
        <v>73</v>
      </c>
      <c r="BE363" t="s">
        <v>74</v>
      </c>
      <c r="BF363">
        <v>0.86097000000000001</v>
      </c>
      <c r="BG363" t="s">
        <v>75</v>
      </c>
      <c r="BH363">
        <v>7.9149999999999998E-2</v>
      </c>
      <c r="BI363" t="s">
        <v>73</v>
      </c>
      <c r="BJ363">
        <v>0.1993</v>
      </c>
      <c r="BK363" t="s">
        <v>75</v>
      </c>
      <c r="BL363" t="s">
        <v>77</v>
      </c>
    </row>
    <row r="364" spans="1:64" x14ac:dyDescent="0.25">
      <c r="A364">
        <v>3583</v>
      </c>
      <c r="B364" t="s">
        <v>550</v>
      </c>
      <c r="C364" t="s">
        <v>556</v>
      </c>
      <c r="D364">
        <v>62</v>
      </c>
      <c r="E364">
        <v>289</v>
      </c>
      <c r="F364">
        <v>6</v>
      </c>
      <c r="G364" t="s">
        <v>509</v>
      </c>
      <c r="H364" t="s">
        <v>357</v>
      </c>
      <c r="I364" t="s">
        <v>65</v>
      </c>
      <c r="J364">
        <v>62</v>
      </c>
      <c r="K364">
        <v>2071</v>
      </c>
      <c r="L364">
        <v>2054</v>
      </c>
      <c r="M364">
        <v>2086</v>
      </c>
      <c r="N364">
        <v>66</v>
      </c>
      <c r="O364">
        <v>24.134196876099999</v>
      </c>
      <c r="P364">
        <v>0.74765294349300004</v>
      </c>
      <c r="Q364">
        <v>67</v>
      </c>
      <c r="R364">
        <v>2071</v>
      </c>
      <c r="S364">
        <v>0.88</v>
      </c>
      <c r="T364">
        <v>2072</v>
      </c>
      <c r="U364">
        <v>0.06</v>
      </c>
      <c r="V364">
        <v>4.3246940218300001E-2</v>
      </c>
      <c r="W364">
        <v>3.0678899099900001E-2</v>
      </c>
      <c r="X364">
        <v>3.56282619023E-2</v>
      </c>
      <c r="Y364">
        <v>0.21844270217699999</v>
      </c>
      <c r="Z364">
        <v>5.1171074756600002E-2</v>
      </c>
      <c r="AA364">
        <v>12.036136411899999</v>
      </c>
      <c r="AB364">
        <v>0.44426777124299999</v>
      </c>
      <c r="AC364">
        <v>2071</v>
      </c>
      <c r="AD364">
        <v>0.85</v>
      </c>
      <c r="AE364">
        <v>2072</v>
      </c>
      <c r="AF364">
        <v>0.1</v>
      </c>
      <c r="AG364">
        <v>0.63</v>
      </c>
      <c r="AH364" t="s">
        <v>66</v>
      </c>
      <c r="AI364" t="s">
        <v>358</v>
      </c>
      <c r="AJ364" t="s">
        <v>359</v>
      </c>
      <c r="AK364">
        <v>81</v>
      </c>
      <c r="AL364" t="s">
        <v>360</v>
      </c>
      <c r="AM364">
        <v>3</v>
      </c>
      <c r="AN364">
        <v>8103</v>
      </c>
      <c r="AO364" t="s">
        <v>510</v>
      </c>
      <c r="AP364">
        <v>1103</v>
      </c>
      <c r="AQ364" t="s">
        <v>71</v>
      </c>
      <c r="AR364" t="s">
        <v>66</v>
      </c>
      <c r="AS364">
        <v>2071</v>
      </c>
      <c r="AT364">
        <v>3.0679000000000001E-2</v>
      </c>
      <c r="AU364">
        <v>2.63E-4</v>
      </c>
      <c r="AV364" t="s">
        <v>78</v>
      </c>
      <c r="AW364">
        <v>0.59960000000000002</v>
      </c>
      <c r="AX364">
        <v>3.5628E-2</v>
      </c>
      <c r="AY364">
        <v>1.17E-3</v>
      </c>
      <c r="AZ364" t="s">
        <v>80</v>
      </c>
      <c r="BA364">
        <v>0.56840000000000002</v>
      </c>
      <c r="BB364">
        <v>0.218443</v>
      </c>
      <c r="BC364">
        <v>3.4014999999999997E-2</v>
      </c>
      <c r="BD364" t="s">
        <v>81</v>
      </c>
      <c r="BE364" t="s">
        <v>74</v>
      </c>
      <c r="BF364">
        <v>0.645401</v>
      </c>
      <c r="BG364" t="s">
        <v>75</v>
      </c>
      <c r="BH364">
        <v>3.4014999999999997E-2</v>
      </c>
      <c r="BI364" t="s">
        <v>81</v>
      </c>
      <c r="BJ364">
        <v>7.571E-2</v>
      </c>
      <c r="BK364" t="s">
        <v>83</v>
      </c>
      <c r="BL364" t="s">
        <v>77</v>
      </c>
    </row>
    <row r="365" spans="1:64" x14ac:dyDescent="0.25">
      <c r="A365">
        <v>4477</v>
      </c>
      <c r="B365" t="s">
        <v>655</v>
      </c>
      <c r="C365" t="s">
        <v>657</v>
      </c>
      <c r="D365">
        <v>78</v>
      </c>
      <c r="E365">
        <v>364</v>
      </c>
      <c r="F365">
        <v>2</v>
      </c>
      <c r="G365" t="s">
        <v>651</v>
      </c>
      <c r="H365" t="s">
        <v>103</v>
      </c>
      <c r="I365" t="s">
        <v>65</v>
      </c>
      <c r="J365">
        <v>93</v>
      </c>
      <c r="K365">
        <v>2071</v>
      </c>
      <c r="L365">
        <v>2061</v>
      </c>
      <c r="M365">
        <v>2081</v>
      </c>
      <c r="N365">
        <v>100</v>
      </c>
      <c r="O365">
        <v>13.9989776871</v>
      </c>
      <c r="P365">
        <v>0.473238265883</v>
      </c>
      <c r="Q365">
        <v>100</v>
      </c>
      <c r="R365">
        <v>2071</v>
      </c>
      <c r="S365">
        <v>0.96</v>
      </c>
      <c r="T365">
        <v>2072</v>
      </c>
      <c r="U365">
        <v>0.01</v>
      </c>
      <c r="V365">
        <v>4.3864160401200003E-2</v>
      </c>
      <c r="W365">
        <v>2.5372429294799999E-2</v>
      </c>
      <c r="X365">
        <v>4.2291813134400003E-2</v>
      </c>
      <c r="Y365">
        <v>0.12496642926400001</v>
      </c>
      <c r="Z365">
        <v>4.7974145832599999E-2</v>
      </c>
      <c r="AA365">
        <v>10.4671393915</v>
      </c>
      <c r="AB365">
        <v>0.41377566999100002</v>
      </c>
      <c r="AC365">
        <v>2071</v>
      </c>
      <c r="AD365">
        <v>0.86</v>
      </c>
      <c r="AE365">
        <v>2074</v>
      </c>
      <c r="AF365">
        <v>0.04</v>
      </c>
      <c r="AG365">
        <v>0.91</v>
      </c>
      <c r="AH365" t="s">
        <v>66</v>
      </c>
      <c r="AI365" t="s">
        <v>104</v>
      </c>
      <c r="AJ365" t="s">
        <v>105</v>
      </c>
      <c r="AK365">
        <v>61</v>
      </c>
      <c r="AL365" t="s">
        <v>106</v>
      </c>
      <c r="AM365">
        <v>1</v>
      </c>
      <c r="AN365">
        <v>6101</v>
      </c>
      <c r="AO365" t="s">
        <v>652</v>
      </c>
      <c r="AP365">
        <v>1108</v>
      </c>
      <c r="AQ365" t="s">
        <v>71</v>
      </c>
      <c r="AR365" t="s">
        <v>66</v>
      </c>
      <c r="AS365">
        <v>2071</v>
      </c>
      <c r="AT365">
        <v>2.5371999999999999E-2</v>
      </c>
      <c r="AU365">
        <v>3.32E-2</v>
      </c>
      <c r="AV365" t="s">
        <v>81</v>
      </c>
      <c r="AW365">
        <v>0.4521</v>
      </c>
      <c r="AX365">
        <v>4.2290000000000001E-2</v>
      </c>
      <c r="AY365">
        <v>1.4E-2</v>
      </c>
      <c r="AZ365" t="s">
        <v>81</v>
      </c>
      <c r="BA365">
        <v>0.55089999999999995</v>
      </c>
      <c r="BB365">
        <v>0.12497</v>
      </c>
      <c r="BC365">
        <v>0.21514</v>
      </c>
      <c r="BD365" t="s">
        <v>72</v>
      </c>
      <c r="BE365" t="s">
        <v>74</v>
      </c>
      <c r="BF365">
        <v>0.32684999999999997</v>
      </c>
      <c r="BG365" t="s">
        <v>75</v>
      </c>
      <c r="BH365">
        <v>0.21514</v>
      </c>
      <c r="BI365" t="s">
        <v>72</v>
      </c>
      <c r="BJ365">
        <v>0.25979999999999998</v>
      </c>
      <c r="BK365" t="s">
        <v>75</v>
      </c>
      <c r="BL365" t="s">
        <v>77</v>
      </c>
    </row>
    <row r="366" spans="1:64" x14ac:dyDescent="0.25">
      <c r="A366">
        <v>317</v>
      </c>
      <c r="B366" t="s">
        <v>115</v>
      </c>
      <c r="C366" t="s">
        <v>126</v>
      </c>
      <c r="D366">
        <v>5</v>
      </c>
      <c r="E366">
        <v>25</v>
      </c>
      <c r="F366">
        <v>9</v>
      </c>
      <c r="G366" t="s">
        <v>117</v>
      </c>
      <c r="H366" t="s">
        <v>103</v>
      </c>
      <c r="I366" t="s">
        <v>65</v>
      </c>
      <c r="J366">
        <v>24</v>
      </c>
      <c r="K366">
        <v>2072</v>
      </c>
      <c r="L366">
        <v>2064</v>
      </c>
      <c r="M366">
        <v>2085</v>
      </c>
      <c r="N366">
        <v>28</v>
      </c>
      <c r="O366">
        <v>15.151066484099999</v>
      </c>
      <c r="P366">
        <v>0.508408514245</v>
      </c>
      <c r="Q366">
        <v>28</v>
      </c>
      <c r="R366">
        <v>2072</v>
      </c>
      <c r="S366">
        <v>0.41</v>
      </c>
      <c r="T366">
        <v>2076</v>
      </c>
      <c r="U366">
        <v>0.33</v>
      </c>
      <c r="V366">
        <v>4.6020430735700002E-2</v>
      </c>
      <c r="W366">
        <v>3.3162936503100003E-2</v>
      </c>
      <c r="X366">
        <v>4.3308717951300001E-2</v>
      </c>
      <c r="Y366">
        <v>8.3859113241600003E-2</v>
      </c>
      <c r="Z366">
        <v>4.5176758576800001E-2</v>
      </c>
      <c r="AA366">
        <v>12.271222978400001</v>
      </c>
      <c r="AB366">
        <v>0.38955658650500002</v>
      </c>
      <c r="AC366">
        <v>2072</v>
      </c>
      <c r="AD366">
        <v>1</v>
      </c>
      <c r="AE366">
        <v>0</v>
      </c>
      <c r="AF366">
        <v>0</v>
      </c>
      <c r="AG366">
        <v>0.62</v>
      </c>
      <c r="AH366" t="s">
        <v>66</v>
      </c>
      <c r="AI366" t="s">
        <v>104</v>
      </c>
      <c r="AJ366" t="s">
        <v>105</v>
      </c>
      <c r="AK366">
        <v>61</v>
      </c>
      <c r="AL366" t="s">
        <v>106</v>
      </c>
      <c r="AM366">
        <v>1</v>
      </c>
      <c r="AN366">
        <v>6101</v>
      </c>
      <c r="AO366" t="s">
        <v>118</v>
      </c>
      <c r="AP366">
        <v>1113</v>
      </c>
      <c r="AQ366" t="s">
        <v>71</v>
      </c>
      <c r="AR366" t="s">
        <v>66</v>
      </c>
      <c r="AS366">
        <v>2072</v>
      </c>
      <c r="AT366">
        <v>3.3162999999999998E-2</v>
      </c>
      <c r="AU366">
        <v>3.8800000000000002E-3</v>
      </c>
      <c r="AV366" t="s">
        <v>80</v>
      </c>
      <c r="AW366">
        <v>0.77549999999999997</v>
      </c>
      <c r="AX366">
        <v>4.3309E-2</v>
      </c>
      <c r="AY366">
        <v>0</v>
      </c>
      <c r="AZ366" t="s">
        <v>78</v>
      </c>
      <c r="BA366">
        <v>0.91069999999999995</v>
      </c>
      <c r="BB366">
        <v>8.3859000000000003E-2</v>
      </c>
      <c r="BC366">
        <v>8.4900000000000003E-2</v>
      </c>
      <c r="BD366" t="s">
        <v>73</v>
      </c>
      <c r="BE366" t="s">
        <v>74</v>
      </c>
      <c r="BF366">
        <v>0.27450000000000002</v>
      </c>
      <c r="BG366" t="s">
        <v>75</v>
      </c>
      <c r="BH366">
        <v>8.4900000000000003E-2</v>
      </c>
      <c r="BI366" t="s">
        <v>73</v>
      </c>
      <c r="BJ366">
        <v>0.1862</v>
      </c>
      <c r="BK366" t="s">
        <v>75</v>
      </c>
      <c r="BL366" t="s">
        <v>77</v>
      </c>
    </row>
    <row r="367" spans="1:64" x14ac:dyDescent="0.25">
      <c r="A367">
        <v>1775</v>
      </c>
      <c r="B367" t="s">
        <v>336</v>
      </c>
      <c r="C367" t="s">
        <v>344</v>
      </c>
      <c r="D367">
        <v>30</v>
      </c>
      <c r="E367">
        <v>143</v>
      </c>
      <c r="F367">
        <v>4</v>
      </c>
      <c r="G367" t="s">
        <v>129</v>
      </c>
      <c r="H367" t="s">
        <v>338</v>
      </c>
      <c r="I367" t="s">
        <v>65</v>
      </c>
      <c r="J367">
        <v>83</v>
      </c>
      <c r="K367">
        <v>2072</v>
      </c>
      <c r="L367">
        <v>2062</v>
      </c>
      <c r="M367">
        <v>2082</v>
      </c>
      <c r="N367">
        <v>100</v>
      </c>
      <c r="O367">
        <v>14.515943530099999</v>
      </c>
      <c r="P367">
        <v>0.58068691531000005</v>
      </c>
      <c r="Q367">
        <v>100</v>
      </c>
      <c r="R367">
        <v>2072</v>
      </c>
      <c r="S367">
        <v>0.94</v>
      </c>
      <c r="T367">
        <v>2071</v>
      </c>
      <c r="U367">
        <v>0.04</v>
      </c>
      <c r="V367">
        <v>5.5390503758200003E-2</v>
      </c>
      <c r="W367">
        <v>5.5830050503099998E-2</v>
      </c>
      <c r="X367">
        <v>3.8906333336999999E-2</v>
      </c>
      <c r="Y367">
        <v>0.115158606033</v>
      </c>
      <c r="Z367">
        <v>5.7773330878899999E-2</v>
      </c>
      <c r="AA367">
        <v>11.3146575953</v>
      </c>
      <c r="AB367">
        <v>0.49017766287199999</v>
      </c>
      <c r="AC367">
        <v>2072</v>
      </c>
      <c r="AD367">
        <v>0.95</v>
      </c>
      <c r="AE367">
        <v>2066</v>
      </c>
      <c r="AF367">
        <v>0.01</v>
      </c>
      <c r="AG367">
        <v>0.5</v>
      </c>
      <c r="AH367" t="s">
        <v>66</v>
      </c>
      <c r="AI367" t="s">
        <v>339</v>
      </c>
      <c r="AJ367" t="s">
        <v>340</v>
      </c>
      <c r="AK367">
        <v>51</v>
      </c>
      <c r="AL367" t="s">
        <v>341</v>
      </c>
      <c r="AM367">
        <v>3</v>
      </c>
      <c r="AN367">
        <v>5103</v>
      </c>
      <c r="AO367" t="s">
        <v>134</v>
      </c>
      <c r="AP367">
        <v>1101</v>
      </c>
      <c r="AQ367" t="s">
        <v>71</v>
      </c>
      <c r="AR367" t="s">
        <v>66</v>
      </c>
      <c r="AS367">
        <v>2072</v>
      </c>
      <c r="AT367">
        <v>5.5829999999999998E-2</v>
      </c>
      <c r="AU367">
        <v>2.7599999999999999E-4</v>
      </c>
      <c r="AV367" t="s">
        <v>78</v>
      </c>
      <c r="AW367">
        <v>0.82520000000000004</v>
      </c>
      <c r="AX367">
        <v>3.891E-2</v>
      </c>
      <c r="AY367">
        <v>5.4200000000000003E-3</v>
      </c>
      <c r="AZ367" t="s">
        <v>80</v>
      </c>
      <c r="BA367">
        <v>0.64059999999999995</v>
      </c>
      <c r="BB367">
        <v>0.115159</v>
      </c>
      <c r="BC367">
        <v>0.16683999999999999</v>
      </c>
      <c r="BD367" t="s">
        <v>72</v>
      </c>
      <c r="BE367" t="s">
        <v>74</v>
      </c>
      <c r="BF367">
        <v>0.23577000000000001</v>
      </c>
      <c r="BG367" t="s">
        <v>75</v>
      </c>
      <c r="BH367">
        <v>0.16683999999999999</v>
      </c>
      <c r="BI367" t="s">
        <v>72</v>
      </c>
      <c r="BJ367">
        <v>0.22020000000000001</v>
      </c>
      <c r="BK367" t="s">
        <v>75</v>
      </c>
      <c r="BL367" t="s">
        <v>77</v>
      </c>
    </row>
    <row r="368" spans="1:64" x14ac:dyDescent="0.25">
      <c r="A368">
        <v>2854</v>
      </c>
      <c r="B368" t="s">
        <v>470</v>
      </c>
      <c r="C368" t="s">
        <v>474</v>
      </c>
      <c r="D368">
        <v>45</v>
      </c>
      <c r="E368">
        <v>226</v>
      </c>
      <c r="F368">
        <v>2</v>
      </c>
      <c r="G368" t="s">
        <v>472</v>
      </c>
      <c r="H368" t="s">
        <v>158</v>
      </c>
      <c r="I368" t="s">
        <v>65</v>
      </c>
      <c r="J368">
        <v>82</v>
      </c>
      <c r="K368">
        <v>2072</v>
      </c>
      <c r="L368">
        <v>2061</v>
      </c>
      <c r="M368">
        <v>2085</v>
      </c>
      <c r="N368">
        <v>100</v>
      </c>
      <c r="O368">
        <v>18.600818753999999</v>
      </c>
      <c r="P368">
        <v>0.60938970467499998</v>
      </c>
      <c r="Q368">
        <v>100</v>
      </c>
      <c r="R368">
        <v>2072</v>
      </c>
      <c r="S368">
        <v>0.76</v>
      </c>
      <c r="T368">
        <v>2074</v>
      </c>
      <c r="U368">
        <v>0.11</v>
      </c>
      <c r="V368">
        <v>4.6664496014899998E-2</v>
      </c>
      <c r="W368">
        <v>3.3501992427799998E-2</v>
      </c>
      <c r="X368">
        <v>3.5795645605299999E-2</v>
      </c>
      <c r="Y368">
        <v>0.18981064100200001</v>
      </c>
      <c r="Z368">
        <v>5.6940006129199999E-2</v>
      </c>
      <c r="AA368">
        <v>11.5412212082</v>
      </c>
      <c r="AB368">
        <v>0.484481504856</v>
      </c>
      <c r="AC368">
        <v>2072</v>
      </c>
      <c r="AD368">
        <v>0.85</v>
      </c>
      <c r="AE368">
        <v>2074</v>
      </c>
      <c r="AF368">
        <v>0.09</v>
      </c>
      <c r="AG368">
        <v>0.7</v>
      </c>
      <c r="AH368" t="s">
        <v>66</v>
      </c>
      <c r="AI368" t="s">
        <v>159</v>
      </c>
      <c r="AJ368" t="s">
        <v>160</v>
      </c>
      <c r="AK368">
        <v>21</v>
      </c>
      <c r="AL368" t="s">
        <v>161</v>
      </c>
      <c r="AM368">
        <v>1</v>
      </c>
      <c r="AN368">
        <v>2101</v>
      </c>
      <c r="AO368" t="s">
        <v>473</v>
      </c>
      <c r="AP368">
        <v>1102</v>
      </c>
      <c r="AQ368" t="s">
        <v>71</v>
      </c>
      <c r="AR368" t="s">
        <v>66</v>
      </c>
      <c r="AS368">
        <v>2072</v>
      </c>
      <c r="AT368">
        <v>3.3501999999999997E-2</v>
      </c>
      <c r="AU368">
        <v>8.0000000000000007E-5</v>
      </c>
      <c r="AV368" t="s">
        <v>78</v>
      </c>
      <c r="AW368">
        <v>0.83679999999999999</v>
      </c>
      <c r="AX368">
        <v>3.5796000000000001E-2</v>
      </c>
      <c r="AY368">
        <v>1.3699999999999999E-3</v>
      </c>
      <c r="AZ368" t="s">
        <v>80</v>
      </c>
      <c r="BA368">
        <v>0.62129999999999996</v>
      </c>
      <c r="BB368">
        <v>0.18981100000000001</v>
      </c>
      <c r="BC368">
        <v>1.89E-2</v>
      </c>
      <c r="BD368" t="s">
        <v>81</v>
      </c>
      <c r="BE368" t="s">
        <v>74</v>
      </c>
      <c r="BF368">
        <v>0.83709999999999996</v>
      </c>
      <c r="BG368" t="s">
        <v>75</v>
      </c>
      <c r="BH368">
        <v>1.89E-2</v>
      </c>
      <c r="BI368" t="s">
        <v>81</v>
      </c>
      <c r="BJ368">
        <v>5.9360000000000003E-2</v>
      </c>
      <c r="BK368" t="s">
        <v>83</v>
      </c>
      <c r="BL368" t="s">
        <v>77</v>
      </c>
    </row>
    <row r="369" spans="1:64" x14ac:dyDescent="0.25">
      <c r="A369">
        <v>3463</v>
      </c>
      <c r="B369" t="s">
        <v>526</v>
      </c>
      <c r="C369" t="s">
        <v>543</v>
      </c>
      <c r="D369">
        <v>60</v>
      </c>
      <c r="E369">
        <v>278</v>
      </c>
      <c r="F369">
        <v>17</v>
      </c>
      <c r="G369" t="s">
        <v>509</v>
      </c>
      <c r="H369" t="s">
        <v>326</v>
      </c>
      <c r="I369" t="s">
        <v>65</v>
      </c>
      <c r="J369">
        <v>55</v>
      </c>
      <c r="K369">
        <v>2072</v>
      </c>
      <c r="L369">
        <v>2064</v>
      </c>
      <c r="M369">
        <v>2100</v>
      </c>
      <c r="N369">
        <v>58</v>
      </c>
      <c r="O369">
        <v>25.086095401200001</v>
      </c>
      <c r="P369">
        <v>1.10338188412</v>
      </c>
      <c r="Q369">
        <v>66</v>
      </c>
      <c r="R369">
        <v>2085</v>
      </c>
      <c r="S369">
        <v>0.42</v>
      </c>
      <c r="T369">
        <v>2086</v>
      </c>
      <c r="U369">
        <v>0.25</v>
      </c>
      <c r="V369">
        <v>6.10812441008E-2</v>
      </c>
      <c r="W369">
        <v>6.47912301578E-2</v>
      </c>
      <c r="X369">
        <v>5.9122765006300003E-2</v>
      </c>
      <c r="Y369">
        <v>4.5969441129399997E-2</v>
      </c>
      <c r="Z369">
        <v>6.8338417890800002E-2</v>
      </c>
      <c r="AA369">
        <v>11.836783992000001</v>
      </c>
      <c r="AB369">
        <v>0.57996432568300005</v>
      </c>
      <c r="AC369">
        <v>2071</v>
      </c>
      <c r="AD369">
        <v>0.75</v>
      </c>
      <c r="AE369">
        <v>2072</v>
      </c>
      <c r="AF369">
        <v>0.15</v>
      </c>
      <c r="AG369">
        <v>0.53</v>
      </c>
      <c r="AH369" t="s">
        <v>66</v>
      </c>
      <c r="AI369" t="s">
        <v>303</v>
      </c>
      <c r="AJ369" t="s">
        <v>304</v>
      </c>
      <c r="AK369">
        <v>121</v>
      </c>
      <c r="AL369" t="s">
        <v>327</v>
      </c>
      <c r="AM369">
        <v>4</v>
      </c>
      <c r="AN369">
        <v>12104</v>
      </c>
      <c r="AO369" t="s">
        <v>510</v>
      </c>
      <c r="AP369">
        <v>1103</v>
      </c>
      <c r="AQ369" t="s">
        <v>71</v>
      </c>
      <c r="AR369" t="s">
        <v>66</v>
      </c>
      <c r="AS369">
        <v>2072</v>
      </c>
      <c r="AT369">
        <v>6.479E-2</v>
      </c>
      <c r="AU369">
        <v>3.5300000000000002E-3</v>
      </c>
      <c r="AV369" t="s">
        <v>80</v>
      </c>
      <c r="AW369">
        <v>0.7823</v>
      </c>
      <c r="AX369">
        <v>5.9123000000000002E-2</v>
      </c>
      <c r="AY369">
        <v>0</v>
      </c>
      <c r="AZ369" t="s">
        <v>78</v>
      </c>
      <c r="BA369">
        <v>0.96909999999999996</v>
      </c>
      <c r="BB369">
        <v>4.5969000000000003E-2</v>
      </c>
      <c r="BC369">
        <v>0.497</v>
      </c>
      <c r="BD369" t="s">
        <v>72</v>
      </c>
      <c r="BE369" t="s">
        <v>74</v>
      </c>
      <c r="BF369">
        <v>0.68500000000000005</v>
      </c>
      <c r="BG369" t="s">
        <v>75</v>
      </c>
      <c r="BH369">
        <v>0.497</v>
      </c>
      <c r="BI369" t="s">
        <v>72</v>
      </c>
      <c r="BJ369">
        <v>0.43719999999999998</v>
      </c>
      <c r="BK369" t="s">
        <v>75</v>
      </c>
      <c r="BL369" t="s">
        <v>77</v>
      </c>
    </row>
    <row r="370" spans="1:64" x14ac:dyDescent="0.25">
      <c r="A370">
        <v>4686</v>
      </c>
      <c r="B370" t="s">
        <v>677</v>
      </c>
      <c r="C370" t="s">
        <v>678</v>
      </c>
      <c r="D370">
        <v>80</v>
      </c>
      <c r="E370">
        <v>381</v>
      </c>
      <c r="F370">
        <v>1</v>
      </c>
      <c r="G370" t="s">
        <v>663</v>
      </c>
      <c r="H370" t="s">
        <v>103</v>
      </c>
      <c r="I370" t="s">
        <v>65</v>
      </c>
      <c r="J370">
        <v>61</v>
      </c>
      <c r="K370">
        <v>2072</v>
      </c>
      <c r="L370">
        <v>2061</v>
      </c>
      <c r="M370">
        <v>2082</v>
      </c>
      <c r="N370">
        <v>100</v>
      </c>
      <c r="O370">
        <v>17.5859575086</v>
      </c>
      <c r="P370">
        <v>0.51551183145099999</v>
      </c>
      <c r="Q370">
        <v>100</v>
      </c>
      <c r="R370">
        <v>2072</v>
      </c>
      <c r="S370">
        <v>1</v>
      </c>
      <c r="T370">
        <v>0</v>
      </c>
      <c r="U370">
        <v>0</v>
      </c>
      <c r="V370">
        <v>4.2775590909699998E-2</v>
      </c>
      <c r="W370">
        <v>1.8491590909700002E-2</v>
      </c>
      <c r="X370">
        <v>3.0863469696900001E-2</v>
      </c>
      <c r="Y370">
        <v>0.253372848496</v>
      </c>
      <c r="Z370">
        <v>4.9910333334600002E-2</v>
      </c>
      <c r="AA370">
        <v>13.2215501256</v>
      </c>
      <c r="AB370">
        <v>0.463375607164</v>
      </c>
      <c r="AC370">
        <v>2072</v>
      </c>
      <c r="AD370">
        <v>1</v>
      </c>
      <c r="AE370">
        <v>0</v>
      </c>
      <c r="AF370">
        <v>0</v>
      </c>
      <c r="AG370">
        <v>1</v>
      </c>
      <c r="AH370" t="s">
        <v>66</v>
      </c>
      <c r="AI370" t="s">
        <v>104</v>
      </c>
      <c r="AJ370" t="s">
        <v>105</v>
      </c>
      <c r="AK370">
        <v>61</v>
      </c>
      <c r="AL370" t="s">
        <v>106</v>
      </c>
      <c r="AM370">
        <v>1</v>
      </c>
      <c r="AN370">
        <v>6101</v>
      </c>
      <c r="AO370" t="s">
        <v>664</v>
      </c>
      <c r="AP370">
        <v>1109</v>
      </c>
      <c r="AQ370" t="s">
        <v>71</v>
      </c>
      <c r="AR370" t="s">
        <v>66</v>
      </c>
      <c r="AS370">
        <v>2072</v>
      </c>
      <c r="AT370">
        <v>1.8492000000000001E-2</v>
      </c>
      <c r="AU370">
        <v>2.8899999999999999E-2</v>
      </c>
      <c r="AV370" t="s">
        <v>81</v>
      </c>
      <c r="AW370">
        <v>0.42830000000000001</v>
      </c>
      <c r="AX370">
        <v>3.0863000000000002E-2</v>
      </c>
      <c r="AY370">
        <v>5.8799999999999998E-4</v>
      </c>
      <c r="AZ370" t="s">
        <v>78</v>
      </c>
      <c r="BA370">
        <v>0.78959999999999997</v>
      </c>
      <c r="BB370">
        <v>0.25337300000000001</v>
      </c>
      <c r="BC370">
        <v>3.7399999999999998E-4</v>
      </c>
      <c r="BD370" t="s">
        <v>78</v>
      </c>
      <c r="BE370" t="s">
        <v>74</v>
      </c>
      <c r="BF370">
        <v>0.20661099999999999</v>
      </c>
      <c r="BG370" t="s">
        <v>75</v>
      </c>
      <c r="BH370">
        <v>3.7399999999999998E-4</v>
      </c>
      <c r="BI370" t="s">
        <v>78</v>
      </c>
      <c r="BJ370">
        <v>5.8399999999999999E-4</v>
      </c>
      <c r="BK370" t="s">
        <v>79</v>
      </c>
      <c r="BL370" t="s">
        <v>77</v>
      </c>
    </row>
    <row r="371" spans="1:64" x14ac:dyDescent="0.25">
      <c r="A371">
        <v>548</v>
      </c>
      <c r="B371" t="s">
        <v>189</v>
      </c>
      <c r="C371" t="s">
        <v>190</v>
      </c>
      <c r="D371">
        <v>15</v>
      </c>
      <c r="E371">
        <v>45</v>
      </c>
      <c r="F371">
        <v>1</v>
      </c>
      <c r="G371" t="s">
        <v>129</v>
      </c>
      <c r="H371" t="s">
        <v>191</v>
      </c>
      <c r="I371" t="s">
        <v>65</v>
      </c>
      <c r="J371">
        <v>89</v>
      </c>
      <c r="K371">
        <v>2073</v>
      </c>
      <c r="L371">
        <v>2063</v>
      </c>
      <c r="M371">
        <v>2082</v>
      </c>
      <c r="N371">
        <v>91</v>
      </c>
      <c r="O371">
        <v>13.225663856800001</v>
      </c>
      <c r="P371">
        <v>0.60155597563100005</v>
      </c>
      <c r="Q371">
        <v>94</v>
      </c>
      <c r="R371">
        <v>2073</v>
      </c>
      <c r="S371">
        <v>0.53</v>
      </c>
      <c r="T371">
        <v>2074</v>
      </c>
      <c r="U371">
        <v>0.24</v>
      </c>
      <c r="V371">
        <v>6.0524723683500002E-2</v>
      </c>
      <c r="W371">
        <v>4.6501833333099998E-2</v>
      </c>
      <c r="X371">
        <v>6.0314916671000002E-2</v>
      </c>
      <c r="Y371">
        <v>9.0140416631599996E-2</v>
      </c>
      <c r="Z371">
        <v>6.5759796568100007E-2</v>
      </c>
      <c r="AA371">
        <v>11.2093604928</v>
      </c>
      <c r="AB371">
        <v>0.54630895527099999</v>
      </c>
      <c r="AC371">
        <v>2073</v>
      </c>
      <c r="AD371">
        <v>0.57999999999999996</v>
      </c>
      <c r="AE371">
        <v>2071</v>
      </c>
      <c r="AF371">
        <v>0.3</v>
      </c>
      <c r="AG371">
        <v>0.45</v>
      </c>
      <c r="AH371" t="s">
        <v>66</v>
      </c>
      <c r="AI371" t="s">
        <v>185</v>
      </c>
      <c r="AJ371" t="s">
        <v>186</v>
      </c>
      <c r="AK371">
        <v>71</v>
      </c>
      <c r="AL371" t="s">
        <v>192</v>
      </c>
      <c r="AM371">
        <v>1</v>
      </c>
      <c r="AN371">
        <v>7101</v>
      </c>
      <c r="AO371" t="s">
        <v>134</v>
      </c>
      <c r="AP371">
        <v>1101</v>
      </c>
      <c r="AQ371" t="s">
        <v>71</v>
      </c>
      <c r="AR371" t="s">
        <v>66</v>
      </c>
      <c r="AS371">
        <v>2073</v>
      </c>
      <c r="AT371">
        <v>4.65E-2</v>
      </c>
      <c r="AU371">
        <v>2.6499999999999999E-2</v>
      </c>
      <c r="AV371" t="s">
        <v>81</v>
      </c>
      <c r="AW371">
        <v>0.4793</v>
      </c>
      <c r="AX371">
        <v>6.0319999999999999E-2</v>
      </c>
      <c r="AY371">
        <v>2.34E-4</v>
      </c>
      <c r="AZ371" t="s">
        <v>78</v>
      </c>
      <c r="BA371">
        <v>0.87129999999999996</v>
      </c>
      <c r="BB371">
        <v>9.0139999999999998E-2</v>
      </c>
      <c r="BC371">
        <v>0.44420999999999999</v>
      </c>
      <c r="BD371" t="s">
        <v>72</v>
      </c>
      <c r="BE371" t="s">
        <v>74</v>
      </c>
      <c r="BF371">
        <v>0.51726000000000005</v>
      </c>
      <c r="BG371" t="s">
        <v>75</v>
      </c>
      <c r="BH371">
        <v>0.44420999999999999</v>
      </c>
      <c r="BI371" t="s">
        <v>72</v>
      </c>
      <c r="BJ371">
        <v>0.53879999999999995</v>
      </c>
      <c r="BK371" t="s">
        <v>75</v>
      </c>
      <c r="BL371" t="s">
        <v>77</v>
      </c>
    </row>
    <row r="372" spans="1:64" x14ac:dyDescent="0.25">
      <c r="A372">
        <v>1473</v>
      </c>
      <c r="B372" t="s">
        <v>294</v>
      </c>
      <c r="C372" t="s">
        <v>295</v>
      </c>
      <c r="D372">
        <v>25</v>
      </c>
      <c r="E372">
        <v>117</v>
      </c>
      <c r="F372">
        <v>1</v>
      </c>
      <c r="G372" t="s">
        <v>129</v>
      </c>
      <c r="H372" t="s">
        <v>296</v>
      </c>
      <c r="I372" t="s">
        <v>65</v>
      </c>
      <c r="J372">
        <v>53</v>
      </c>
      <c r="K372">
        <v>2073</v>
      </c>
      <c r="L372">
        <v>2061</v>
      </c>
      <c r="M372">
        <v>2086</v>
      </c>
      <c r="N372">
        <v>54</v>
      </c>
      <c r="O372">
        <v>20.373422935600001</v>
      </c>
      <c r="P372">
        <v>0.36330269974000001</v>
      </c>
      <c r="Q372">
        <v>100</v>
      </c>
      <c r="R372">
        <v>2073</v>
      </c>
      <c r="S372">
        <v>1</v>
      </c>
      <c r="T372">
        <v>0</v>
      </c>
      <c r="U372">
        <v>0</v>
      </c>
      <c r="V372">
        <v>2.6229858333000001E-2</v>
      </c>
      <c r="W372">
        <v>1.0207287300199999E-2</v>
      </c>
      <c r="X372">
        <v>2.3941135529099999E-2</v>
      </c>
      <c r="Y372">
        <v>0.13886026707499999</v>
      </c>
      <c r="Z372">
        <v>3.0997099265500001E-2</v>
      </c>
      <c r="AA372">
        <v>13.522760335099999</v>
      </c>
      <c r="AB372">
        <v>0.288146646412</v>
      </c>
      <c r="AC372">
        <v>2073</v>
      </c>
      <c r="AD372">
        <v>1</v>
      </c>
      <c r="AE372">
        <v>0</v>
      </c>
      <c r="AF372">
        <v>0</v>
      </c>
      <c r="AG372">
        <v>1</v>
      </c>
      <c r="AH372" t="s">
        <v>66</v>
      </c>
      <c r="AI372" t="s">
        <v>271</v>
      </c>
      <c r="AJ372" t="s">
        <v>272</v>
      </c>
      <c r="AK372">
        <v>135</v>
      </c>
      <c r="AL372" t="s">
        <v>297</v>
      </c>
      <c r="AM372">
        <v>3</v>
      </c>
      <c r="AN372">
        <v>13503</v>
      </c>
      <c r="AO372" t="s">
        <v>134</v>
      </c>
      <c r="AP372">
        <v>1101</v>
      </c>
      <c r="AQ372" t="s">
        <v>71</v>
      </c>
      <c r="AR372" t="s">
        <v>66</v>
      </c>
      <c r="AS372">
        <v>2073</v>
      </c>
      <c r="AT372">
        <v>1.0207000000000001E-2</v>
      </c>
      <c r="AU372">
        <v>3.62E-3</v>
      </c>
      <c r="AV372" t="s">
        <v>80</v>
      </c>
      <c r="AW372">
        <v>0.58779999999999999</v>
      </c>
      <c r="AX372">
        <v>2.3941E-2</v>
      </c>
      <c r="AY372">
        <v>3.0000000000000001E-6</v>
      </c>
      <c r="AZ372" t="s">
        <v>78</v>
      </c>
      <c r="BA372">
        <v>0.87090000000000001</v>
      </c>
      <c r="BB372">
        <v>0.13886000000000001</v>
      </c>
      <c r="BC372">
        <v>6.8999999999999997E-5</v>
      </c>
      <c r="BD372" t="s">
        <v>78</v>
      </c>
      <c r="BE372" t="s">
        <v>74</v>
      </c>
      <c r="BF372">
        <v>2.14E-3</v>
      </c>
      <c r="BG372" t="s">
        <v>76</v>
      </c>
      <c r="BH372">
        <v>6.8999999999999997E-5</v>
      </c>
      <c r="BI372" t="s">
        <v>78</v>
      </c>
      <c r="BJ372">
        <v>2.5000000000000001E-5</v>
      </c>
      <c r="BK372" t="s">
        <v>79</v>
      </c>
      <c r="BL372" t="s">
        <v>77</v>
      </c>
    </row>
    <row r="373" spans="1:64" x14ac:dyDescent="0.25">
      <c r="A373">
        <v>1521</v>
      </c>
      <c r="B373" t="s">
        <v>300</v>
      </c>
      <c r="C373" t="s">
        <v>306</v>
      </c>
      <c r="D373">
        <v>26</v>
      </c>
      <c r="E373">
        <v>121</v>
      </c>
      <c r="F373">
        <v>2</v>
      </c>
      <c r="G373" t="s">
        <v>129</v>
      </c>
      <c r="H373" t="s">
        <v>302</v>
      </c>
      <c r="I373" t="s">
        <v>65</v>
      </c>
      <c r="J373">
        <v>98</v>
      </c>
      <c r="K373">
        <v>2073</v>
      </c>
      <c r="L373">
        <v>2066</v>
      </c>
      <c r="M373">
        <v>2080</v>
      </c>
      <c r="N373">
        <v>100</v>
      </c>
      <c r="O373">
        <v>11.244357241499999</v>
      </c>
      <c r="P373">
        <v>0.50576319449700002</v>
      </c>
      <c r="Q373">
        <v>100</v>
      </c>
      <c r="R373">
        <v>2073</v>
      </c>
      <c r="S373">
        <v>0.84</v>
      </c>
      <c r="T373">
        <v>2074</v>
      </c>
      <c r="U373">
        <v>0.15</v>
      </c>
      <c r="V373">
        <v>6.4356580586600001E-2</v>
      </c>
      <c r="W373">
        <v>2.0491101195799999E-2</v>
      </c>
      <c r="X373">
        <v>5.8844761895599999E-2</v>
      </c>
      <c r="Y373">
        <v>0.210074910744</v>
      </c>
      <c r="Z373">
        <v>6.7625855391899997E-2</v>
      </c>
      <c r="AA373">
        <v>12.213092788899999</v>
      </c>
      <c r="AB373">
        <v>0.58639232866199997</v>
      </c>
      <c r="AC373">
        <v>2073</v>
      </c>
      <c r="AD373">
        <v>0.76</v>
      </c>
      <c r="AE373">
        <v>2074</v>
      </c>
      <c r="AF373">
        <v>0.18</v>
      </c>
      <c r="AG373">
        <v>0.71</v>
      </c>
      <c r="AH373" t="s">
        <v>66</v>
      </c>
      <c r="AI373" t="s">
        <v>303</v>
      </c>
      <c r="AJ373" t="s">
        <v>304</v>
      </c>
      <c r="AK373">
        <v>121</v>
      </c>
      <c r="AL373" t="s">
        <v>305</v>
      </c>
      <c r="AM373">
        <v>3</v>
      </c>
      <c r="AN373">
        <v>12103</v>
      </c>
      <c r="AO373" t="s">
        <v>134</v>
      </c>
      <c r="AP373">
        <v>1101</v>
      </c>
      <c r="AQ373" t="s">
        <v>71</v>
      </c>
      <c r="AR373" t="s">
        <v>66</v>
      </c>
      <c r="AS373">
        <v>2073</v>
      </c>
      <c r="AT373">
        <v>2.0490000000000001E-2</v>
      </c>
      <c r="AU373">
        <v>0.16200000000000001</v>
      </c>
      <c r="AV373" t="s">
        <v>72</v>
      </c>
      <c r="AW373">
        <v>0.35</v>
      </c>
      <c r="AX373">
        <v>5.8845000000000001E-2</v>
      </c>
      <c r="AY373">
        <v>5.4900000000000001E-4</v>
      </c>
      <c r="AZ373" t="s">
        <v>78</v>
      </c>
      <c r="BA373">
        <v>0.9244</v>
      </c>
      <c r="BB373">
        <v>0.21007000000000001</v>
      </c>
      <c r="BC373">
        <v>5.2940000000000001E-3</v>
      </c>
      <c r="BD373" t="s">
        <v>80</v>
      </c>
      <c r="BE373" t="s">
        <v>74</v>
      </c>
      <c r="BF373">
        <v>2.5139999999999999E-2</v>
      </c>
      <c r="BG373" t="s">
        <v>82</v>
      </c>
      <c r="BH373">
        <v>5.2940000000000001E-3</v>
      </c>
      <c r="BI373" t="s">
        <v>80</v>
      </c>
      <c r="BJ373">
        <v>2.9190000000000002E-3</v>
      </c>
      <c r="BK373" t="s">
        <v>76</v>
      </c>
      <c r="BL373" t="s">
        <v>77</v>
      </c>
    </row>
    <row r="374" spans="1:64" x14ac:dyDescent="0.25">
      <c r="A374">
        <v>3644</v>
      </c>
      <c r="B374" t="s">
        <v>562</v>
      </c>
      <c r="C374" t="s">
        <v>563</v>
      </c>
      <c r="D374">
        <v>63</v>
      </c>
      <c r="E374">
        <v>295</v>
      </c>
      <c r="F374">
        <v>1</v>
      </c>
      <c r="G374" t="s">
        <v>509</v>
      </c>
      <c r="H374" t="s">
        <v>380</v>
      </c>
      <c r="I374" t="s">
        <v>65</v>
      </c>
      <c r="J374">
        <v>90</v>
      </c>
      <c r="K374">
        <v>2073</v>
      </c>
      <c r="L374">
        <v>2064</v>
      </c>
      <c r="M374">
        <v>2087</v>
      </c>
      <c r="N374">
        <v>91</v>
      </c>
      <c r="O374">
        <v>14.578163693</v>
      </c>
      <c r="P374">
        <v>0.49429766496400002</v>
      </c>
      <c r="Q374">
        <v>100</v>
      </c>
      <c r="R374">
        <v>2073</v>
      </c>
      <c r="S374">
        <v>0.85</v>
      </c>
      <c r="T374">
        <v>2074</v>
      </c>
      <c r="U374">
        <v>0.05</v>
      </c>
      <c r="V374">
        <v>4.0405220685700002E-2</v>
      </c>
      <c r="W374">
        <v>2.9505500000799999E-2</v>
      </c>
      <c r="X374">
        <v>3.5636335163999999E-2</v>
      </c>
      <c r="Y374">
        <v>0.10696718601000001</v>
      </c>
      <c r="Z374">
        <v>3.2048075982399997E-2</v>
      </c>
      <c r="AA374">
        <v>10.4522971718</v>
      </c>
      <c r="AB374">
        <v>0.32103152710999999</v>
      </c>
      <c r="AC374">
        <v>2073</v>
      </c>
      <c r="AD374">
        <v>1</v>
      </c>
      <c r="AE374">
        <v>0</v>
      </c>
      <c r="AF374">
        <v>0</v>
      </c>
      <c r="AG374">
        <v>0.42</v>
      </c>
      <c r="AH374" t="s">
        <v>66</v>
      </c>
      <c r="AI374" t="s">
        <v>381</v>
      </c>
      <c r="AJ374" t="s">
        <v>382</v>
      </c>
      <c r="AK374">
        <v>43</v>
      </c>
      <c r="AL374" t="s">
        <v>383</v>
      </c>
      <c r="AM374">
        <v>3</v>
      </c>
      <c r="AN374">
        <v>4303</v>
      </c>
      <c r="AO374" t="s">
        <v>510</v>
      </c>
      <c r="AP374">
        <v>1103</v>
      </c>
      <c r="AQ374" t="s">
        <v>71</v>
      </c>
      <c r="AR374" t="s">
        <v>66</v>
      </c>
      <c r="AS374">
        <v>2073</v>
      </c>
      <c r="AT374">
        <v>2.9510000000000002E-2</v>
      </c>
      <c r="AU374">
        <v>0.17100000000000001</v>
      </c>
      <c r="AV374" t="s">
        <v>72</v>
      </c>
      <c r="AW374">
        <v>0.24909999999999999</v>
      </c>
      <c r="AX374">
        <v>3.5636000000000001E-2</v>
      </c>
      <c r="AY374">
        <v>7.6999999999999996E-4</v>
      </c>
      <c r="AZ374" t="s">
        <v>78</v>
      </c>
      <c r="BA374">
        <v>0.62439999999999996</v>
      </c>
      <c r="BB374">
        <v>0.10696700000000001</v>
      </c>
      <c r="BC374">
        <v>0.34387699999999999</v>
      </c>
      <c r="BD374" t="s">
        <v>72</v>
      </c>
      <c r="BE374" t="s">
        <v>74</v>
      </c>
      <c r="BF374">
        <v>0.75250700000000004</v>
      </c>
      <c r="BG374" t="s">
        <v>75</v>
      </c>
      <c r="BH374">
        <v>0.34387699999999999</v>
      </c>
      <c r="BI374" t="s">
        <v>72</v>
      </c>
      <c r="BJ374">
        <v>0.63060000000000005</v>
      </c>
      <c r="BK374" t="s">
        <v>75</v>
      </c>
      <c r="BL374" t="s">
        <v>77</v>
      </c>
    </row>
    <row r="375" spans="1:64" x14ac:dyDescent="0.25">
      <c r="A375">
        <v>3767</v>
      </c>
      <c r="B375" t="s">
        <v>577</v>
      </c>
      <c r="C375" t="s">
        <v>579</v>
      </c>
      <c r="D375">
        <v>66</v>
      </c>
      <c r="E375">
        <v>306</v>
      </c>
      <c r="F375">
        <v>2</v>
      </c>
      <c r="G375" t="s">
        <v>568</v>
      </c>
      <c r="H375" t="s">
        <v>64</v>
      </c>
      <c r="I375" t="s">
        <v>65</v>
      </c>
      <c r="J375">
        <v>83</v>
      </c>
      <c r="K375">
        <v>2073</v>
      </c>
      <c r="L375">
        <v>2060</v>
      </c>
      <c r="M375">
        <v>2082</v>
      </c>
      <c r="N375">
        <v>100</v>
      </c>
      <c r="O375">
        <v>16.2879905486</v>
      </c>
      <c r="P375">
        <v>0.60044004832800002</v>
      </c>
      <c r="Q375">
        <v>100</v>
      </c>
      <c r="R375">
        <v>2073</v>
      </c>
      <c r="S375">
        <v>0.66</v>
      </c>
      <c r="T375">
        <v>2072</v>
      </c>
      <c r="U375">
        <v>0.21</v>
      </c>
      <c r="V375">
        <v>5.1697947016499997E-2</v>
      </c>
      <c r="W375">
        <v>4.4024839742999998E-2</v>
      </c>
      <c r="X375">
        <v>4.7126791661599998E-2</v>
      </c>
      <c r="Y375">
        <v>9.7454674180300002E-2</v>
      </c>
      <c r="Z375">
        <v>5.8139167892799999E-2</v>
      </c>
      <c r="AA375">
        <v>11.4911422355</v>
      </c>
      <c r="AB375">
        <v>0.48233405627100001</v>
      </c>
      <c r="AC375">
        <v>2073</v>
      </c>
      <c r="AD375">
        <v>0.81</v>
      </c>
      <c r="AE375">
        <v>2074</v>
      </c>
      <c r="AF375">
        <v>0.14000000000000001</v>
      </c>
      <c r="AG375">
        <v>0.66</v>
      </c>
      <c r="AH375" t="s">
        <v>66</v>
      </c>
      <c r="AI375" t="s">
        <v>67</v>
      </c>
      <c r="AJ375" t="s">
        <v>68</v>
      </c>
      <c r="AK375">
        <v>52</v>
      </c>
      <c r="AL375" t="s">
        <v>69</v>
      </c>
      <c r="AM375">
        <v>1</v>
      </c>
      <c r="AN375">
        <v>5201</v>
      </c>
      <c r="AO375" t="s">
        <v>569</v>
      </c>
      <c r="AP375">
        <v>1104</v>
      </c>
      <c r="AQ375" t="s">
        <v>71</v>
      </c>
      <c r="AR375" t="s">
        <v>66</v>
      </c>
      <c r="AS375">
        <v>2073</v>
      </c>
      <c r="AT375">
        <v>4.4025000000000002E-2</v>
      </c>
      <c r="AU375">
        <v>3.0000000000000001E-6</v>
      </c>
      <c r="AV375" t="s">
        <v>78</v>
      </c>
      <c r="AW375">
        <v>0.87150000000000005</v>
      </c>
      <c r="AX375">
        <v>4.7127000000000002E-2</v>
      </c>
      <c r="AY375">
        <v>4.8000000000000001E-5</v>
      </c>
      <c r="AZ375" t="s">
        <v>78</v>
      </c>
      <c r="BA375">
        <v>0.91779999999999995</v>
      </c>
      <c r="BB375">
        <v>9.7455E-2</v>
      </c>
      <c r="BC375">
        <v>8.4599999999999995E-2</v>
      </c>
      <c r="BD375" t="s">
        <v>73</v>
      </c>
      <c r="BE375" t="s">
        <v>74</v>
      </c>
      <c r="BF375">
        <v>0.73070000000000002</v>
      </c>
      <c r="BG375" t="s">
        <v>75</v>
      </c>
      <c r="BH375">
        <v>8.4599999999999995E-2</v>
      </c>
      <c r="BI375" t="s">
        <v>73</v>
      </c>
      <c r="BJ375">
        <v>0.1295</v>
      </c>
      <c r="BK375" t="s">
        <v>75</v>
      </c>
      <c r="BL375" t="s">
        <v>77</v>
      </c>
    </row>
    <row r="376" spans="1:64" x14ac:dyDescent="0.25">
      <c r="A376">
        <v>4534</v>
      </c>
      <c r="B376" t="s">
        <v>661</v>
      </c>
      <c r="C376" t="s">
        <v>662</v>
      </c>
      <c r="D376">
        <v>79</v>
      </c>
      <c r="E376">
        <v>368</v>
      </c>
      <c r="F376">
        <v>1</v>
      </c>
      <c r="G376" t="s">
        <v>663</v>
      </c>
      <c r="H376" t="s">
        <v>89</v>
      </c>
      <c r="I376" t="s">
        <v>65</v>
      </c>
      <c r="J376">
        <v>64</v>
      </c>
      <c r="K376">
        <v>2073</v>
      </c>
      <c r="L376">
        <v>2062</v>
      </c>
      <c r="M376">
        <v>2085</v>
      </c>
      <c r="N376">
        <v>86</v>
      </c>
      <c r="O376">
        <v>17.961797816000001</v>
      </c>
      <c r="P376">
        <v>0.72247206705</v>
      </c>
      <c r="Q376">
        <v>100</v>
      </c>
      <c r="R376">
        <v>2073</v>
      </c>
      <c r="S376">
        <v>0.97</v>
      </c>
      <c r="T376">
        <v>2074</v>
      </c>
      <c r="U376">
        <v>0.03</v>
      </c>
      <c r="V376">
        <v>5.8980096342700003E-2</v>
      </c>
      <c r="W376">
        <v>4.5677719697399997E-2</v>
      </c>
      <c r="X376">
        <v>4.9696037294499999E-2</v>
      </c>
      <c r="Y376">
        <v>0.16914435605</v>
      </c>
      <c r="Z376">
        <v>6.3315801470000002E-2</v>
      </c>
      <c r="AA376">
        <v>12.436765450199999</v>
      </c>
      <c r="AB376">
        <v>0.54430334569899996</v>
      </c>
      <c r="AC376">
        <v>2073</v>
      </c>
      <c r="AD376">
        <v>0.97</v>
      </c>
      <c r="AE376">
        <v>2075</v>
      </c>
      <c r="AF376">
        <v>0.02</v>
      </c>
      <c r="AG376">
        <v>0.9</v>
      </c>
      <c r="AH376" t="s">
        <v>66</v>
      </c>
      <c r="AI376" t="s">
        <v>90</v>
      </c>
      <c r="AJ376" t="s">
        <v>91</v>
      </c>
      <c r="AK376">
        <v>12</v>
      </c>
      <c r="AL376" t="s">
        <v>92</v>
      </c>
      <c r="AM376">
        <v>1</v>
      </c>
      <c r="AN376">
        <v>1201</v>
      </c>
      <c r="AO376" t="s">
        <v>664</v>
      </c>
      <c r="AP376">
        <v>1109</v>
      </c>
      <c r="AQ376" t="s">
        <v>71</v>
      </c>
      <c r="AR376" t="s">
        <v>66</v>
      </c>
      <c r="AS376">
        <v>2073</v>
      </c>
      <c r="AT376">
        <v>4.5678000000000003E-2</v>
      </c>
      <c r="AU376">
        <v>2.9E-5</v>
      </c>
      <c r="AV376" t="s">
        <v>78</v>
      </c>
      <c r="AW376">
        <v>0.86919999999999997</v>
      </c>
      <c r="AX376">
        <v>4.9695999999999997E-2</v>
      </c>
      <c r="AY376">
        <v>5.0000000000000004E-6</v>
      </c>
      <c r="AZ376" t="s">
        <v>78</v>
      </c>
      <c r="BA376">
        <v>0.88749999999999996</v>
      </c>
      <c r="BB376">
        <v>0.16914399999999999</v>
      </c>
      <c r="BC376">
        <v>5.4299999999999999E-3</v>
      </c>
      <c r="BD376" t="s">
        <v>80</v>
      </c>
      <c r="BE376" t="s">
        <v>74</v>
      </c>
      <c r="BF376">
        <v>0.62939999999999996</v>
      </c>
      <c r="BG376" t="s">
        <v>75</v>
      </c>
      <c r="BH376">
        <v>5.4299999999999999E-3</v>
      </c>
      <c r="BI376" t="s">
        <v>80</v>
      </c>
      <c r="BJ376">
        <v>1.755E-2</v>
      </c>
      <c r="BK376" t="s">
        <v>82</v>
      </c>
      <c r="BL376" t="s">
        <v>77</v>
      </c>
    </row>
    <row r="377" spans="1:64" x14ac:dyDescent="0.25">
      <c r="A377">
        <v>134</v>
      </c>
      <c r="B377" t="s">
        <v>100</v>
      </c>
      <c r="C377" t="s">
        <v>101</v>
      </c>
      <c r="D377">
        <v>3</v>
      </c>
      <c r="E377">
        <v>12</v>
      </c>
      <c r="F377">
        <v>1</v>
      </c>
      <c r="G377" t="s">
        <v>102</v>
      </c>
      <c r="H377" t="s">
        <v>103</v>
      </c>
      <c r="I377" t="s">
        <v>65</v>
      </c>
      <c r="J377">
        <v>100</v>
      </c>
      <c r="K377">
        <v>2074</v>
      </c>
      <c r="L377">
        <v>2051</v>
      </c>
      <c r="M377">
        <v>2100</v>
      </c>
      <c r="N377">
        <v>100</v>
      </c>
      <c r="O377">
        <v>33.514348395399999</v>
      </c>
      <c r="P377">
        <v>0.30381841835000001</v>
      </c>
      <c r="Q377">
        <v>100</v>
      </c>
      <c r="R377">
        <v>2074</v>
      </c>
      <c r="S377">
        <v>0.92</v>
      </c>
      <c r="T377">
        <v>2073</v>
      </c>
      <c r="U377">
        <v>0.08</v>
      </c>
      <c r="V377">
        <v>1.0716928826399999E-2</v>
      </c>
      <c r="W377">
        <v>6.4349596502799996E-3</v>
      </c>
      <c r="X377">
        <v>5.2663811965800002E-3</v>
      </c>
      <c r="Y377">
        <v>0.16183716001000001</v>
      </c>
      <c r="Z377">
        <v>1.9577165439999999E-2</v>
      </c>
      <c r="AA377">
        <v>7.8861592423799998</v>
      </c>
      <c r="AB377">
        <v>0.19454688189</v>
      </c>
      <c r="AC377">
        <v>2074</v>
      </c>
      <c r="AD377">
        <v>0.78</v>
      </c>
      <c r="AE377">
        <v>2073</v>
      </c>
      <c r="AF377">
        <v>0.11</v>
      </c>
      <c r="AG377">
        <v>0.83</v>
      </c>
      <c r="AH377" t="s">
        <v>66</v>
      </c>
      <c r="AI377" t="s">
        <v>104</v>
      </c>
      <c r="AJ377" t="s">
        <v>105</v>
      </c>
      <c r="AK377">
        <v>61</v>
      </c>
      <c r="AL377" t="s">
        <v>106</v>
      </c>
      <c r="AM377">
        <v>1</v>
      </c>
      <c r="AN377">
        <v>6101</v>
      </c>
      <c r="AO377" t="s">
        <v>107</v>
      </c>
      <c r="AP377">
        <v>1111</v>
      </c>
      <c r="AQ377" t="s">
        <v>71</v>
      </c>
      <c r="AR377" t="s">
        <v>66</v>
      </c>
      <c r="AS377">
        <v>2074</v>
      </c>
      <c r="AT377">
        <v>6.4349999999999997E-3</v>
      </c>
      <c r="AU377">
        <v>1.4500000000000001E-2</v>
      </c>
      <c r="AV377" t="s">
        <v>81</v>
      </c>
      <c r="AW377">
        <v>0.25269999999999998</v>
      </c>
      <c r="AX377">
        <v>5.2659999999999998E-3</v>
      </c>
      <c r="AY377">
        <v>7.4099999999999999E-2</v>
      </c>
      <c r="AZ377" t="s">
        <v>73</v>
      </c>
      <c r="BA377">
        <v>0.12690000000000001</v>
      </c>
      <c r="BB377">
        <v>0.16183700000000001</v>
      </c>
      <c r="BC377">
        <v>4.4600000000000004E-3</v>
      </c>
      <c r="BD377" t="s">
        <v>80</v>
      </c>
      <c r="BE377" t="s">
        <v>74</v>
      </c>
      <c r="BF377">
        <v>0.76407000000000003</v>
      </c>
      <c r="BG377" t="s">
        <v>75</v>
      </c>
      <c r="BH377">
        <v>4.4600000000000004E-3</v>
      </c>
      <c r="BI377" t="s">
        <v>80</v>
      </c>
      <c r="BJ377">
        <v>1.503E-2</v>
      </c>
      <c r="BK377" t="s">
        <v>82</v>
      </c>
      <c r="BL377" t="s">
        <v>77</v>
      </c>
    </row>
    <row r="378" spans="1:64" x14ac:dyDescent="0.25">
      <c r="A378">
        <v>458</v>
      </c>
      <c r="B378" t="s">
        <v>162</v>
      </c>
      <c r="C378" t="s">
        <v>168</v>
      </c>
      <c r="D378">
        <v>11</v>
      </c>
      <c r="E378">
        <v>37</v>
      </c>
      <c r="F378">
        <v>2</v>
      </c>
      <c r="G378" t="s">
        <v>129</v>
      </c>
      <c r="H378" t="s">
        <v>164</v>
      </c>
      <c r="I378" t="s">
        <v>65</v>
      </c>
      <c r="J378">
        <v>96</v>
      </c>
      <c r="K378">
        <v>2074</v>
      </c>
      <c r="L378">
        <v>2061</v>
      </c>
      <c r="M378">
        <v>2087</v>
      </c>
      <c r="N378">
        <v>99</v>
      </c>
      <c r="O378">
        <v>20.681188122399998</v>
      </c>
      <c r="P378">
        <v>0.66336415426700002</v>
      </c>
      <c r="Q378">
        <v>99</v>
      </c>
      <c r="R378">
        <v>2074</v>
      </c>
      <c r="S378">
        <v>0.91</v>
      </c>
      <c r="T378">
        <v>2073</v>
      </c>
      <c r="U378">
        <v>7.0000000000000007E-2</v>
      </c>
      <c r="V378">
        <v>4.7057402849099997E-2</v>
      </c>
      <c r="W378">
        <v>3.4578365387099998E-2</v>
      </c>
      <c r="X378">
        <v>3.65818360819E-2</v>
      </c>
      <c r="Y378">
        <v>0.197643878173</v>
      </c>
      <c r="Z378">
        <v>5.5391715686499997E-2</v>
      </c>
      <c r="AA378">
        <v>11.9319840267</v>
      </c>
      <c r="AB378">
        <v>0.49004455375299999</v>
      </c>
      <c r="AC378">
        <v>2074</v>
      </c>
      <c r="AD378">
        <v>0.83</v>
      </c>
      <c r="AE378">
        <v>2073</v>
      </c>
      <c r="AF378">
        <v>0.12</v>
      </c>
      <c r="AG378">
        <v>0.69</v>
      </c>
      <c r="AH378" t="s">
        <v>66</v>
      </c>
      <c r="AI378" t="s">
        <v>165</v>
      </c>
      <c r="AJ378" t="s">
        <v>166</v>
      </c>
      <c r="AK378">
        <v>132</v>
      </c>
      <c r="AL378" t="s">
        <v>167</v>
      </c>
      <c r="AM378">
        <v>1</v>
      </c>
      <c r="AN378">
        <v>13201</v>
      </c>
      <c r="AO378" t="s">
        <v>134</v>
      </c>
      <c r="AP378">
        <v>1101</v>
      </c>
      <c r="AQ378" t="s">
        <v>71</v>
      </c>
      <c r="AR378" t="s">
        <v>66</v>
      </c>
      <c r="AS378">
        <v>2074</v>
      </c>
      <c r="AT378">
        <v>3.4577999999999998E-2</v>
      </c>
      <c r="AU378">
        <v>1.6100000000000001E-4</v>
      </c>
      <c r="AV378" t="s">
        <v>78</v>
      </c>
      <c r="AW378">
        <v>0.74009999999999998</v>
      </c>
      <c r="AX378">
        <v>3.6580000000000001E-2</v>
      </c>
      <c r="AY378">
        <v>3.4E-5</v>
      </c>
      <c r="AZ378" t="s">
        <v>78</v>
      </c>
      <c r="BA378">
        <v>0.80320000000000003</v>
      </c>
      <c r="BB378">
        <v>0.19764399999999999</v>
      </c>
      <c r="BC378">
        <v>4.2399999999999998E-3</v>
      </c>
      <c r="BD378" t="s">
        <v>80</v>
      </c>
      <c r="BE378" t="s">
        <v>74</v>
      </c>
      <c r="BF378">
        <v>0.81025999999999998</v>
      </c>
      <c r="BG378" t="s">
        <v>75</v>
      </c>
      <c r="BH378">
        <v>4.2399999999999998E-3</v>
      </c>
      <c r="BI378" t="s">
        <v>80</v>
      </c>
      <c r="BJ378">
        <v>1.4250000000000001E-2</v>
      </c>
      <c r="BK378" t="s">
        <v>82</v>
      </c>
      <c r="BL378" t="s">
        <v>77</v>
      </c>
    </row>
    <row r="379" spans="1:64" x14ac:dyDescent="0.25">
      <c r="A379">
        <v>1709</v>
      </c>
      <c r="B379" t="s">
        <v>329</v>
      </c>
      <c r="C379" t="s">
        <v>330</v>
      </c>
      <c r="D379">
        <v>29</v>
      </c>
      <c r="E379">
        <v>138</v>
      </c>
      <c r="F379">
        <v>1</v>
      </c>
      <c r="G379" t="s">
        <v>129</v>
      </c>
      <c r="H379" t="s">
        <v>331</v>
      </c>
      <c r="I379" t="s">
        <v>65</v>
      </c>
      <c r="J379">
        <v>98</v>
      </c>
      <c r="K379">
        <v>2074</v>
      </c>
      <c r="L379">
        <v>2065</v>
      </c>
      <c r="M379">
        <v>2087</v>
      </c>
      <c r="N379">
        <v>100</v>
      </c>
      <c r="O379">
        <v>16.363278077499999</v>
      </c>
      <c r="P379">
        <v>0.32744834766600001</v>
      </c>
      <c r="Q379">
        <v>100</v>
      </c>
      <c r="R379">
        <v>2074</v>
      </c>
      <c r="S379">
        <v>0.89</v>
      </c>
      <c r="T379">
        <v>2072</v>
      </c>
      <c r="U379">
        <v>0.04</v>
      </c>
      <c r="V379">
        <v>2.77378124419E-2</v>
      </c>
      <c r="W379">
        <v>3.49772222306E-2</v>
      </c>
      <c r="X379">
        <v>1.81177472526E-2</v>
      </c>
      <c r="Y379">
        <v>6.0886873187E-2</v>
      </c>
      <c r="Z379">
        <v>3.20349301485E-2</v>
      </c>
      <c r="AA379">
        <v>11.3862877427</v>
      </c>
      <c r="AB379">
        <v>0.27122880777300001</v>
      </c>
      <c r="AC379">
        <v>2074</v>
      </c>
      <c r="AD379">
        <v>0.66</v>
      </c>
      <c r="AE379">
        <v>2073</v>
      </c>
      <c r="AF379">
        <v>0.13</v>
      </c>
      <c r="AG379">
        <v>0.44</v>
      </c>
      <c r="AH379" t="s">
        <v>66</v>
      </c>
      <c r="AI379" t="s">
        <v>332</v>
      </c>
      <c r="AJ379" t="s">
        <v>333</v>
      </c>
      <c r="AK379">
        <v>111</v>
      </c>
      <c r="AL379" t="s">
        <v>334</v>
      </c>
      <c r="AM379">
        <v>1</v>
      </c>
      <c r="AN379">
        <v>11101</v>
      </c>
      <c r="AO379" t="s">
        <v>134</v>
      </c>
      <c r="AP379">
        <v>1101</v>
      </c>
      <c r="AQ379" t="s">
        <v>71</v>
      </c>
      <c r="AR379" t="s">
        <v>66</v>
      </c>
      <c r="AS379">
        <v>2074</v>
      </c>
      <c r="AT379">
        <v>3.4977000000000001E-2</v>
      </c>
      <c r="AU379">
        <v>1.1E-4</v>
      </c>
      <c r="AV379" t="s">
        <v>78</v>
      </c>
      <c r="AW379">
        <v>0.89590000000000003</v>
      </c>
      <c r="AX379">
        <v>1.8120000000000001E-2</v>
      </c>
      <c r="AY379">
        <v>5.5999999999999999E-5</v>
      </c>
      <c r="AZ379" t="s">
        <v>78</v>
      </c>
      <c r="BA379">
        <v>0.78480000000000005</v>
      </c>
      <c r="BB379">
        <v>6.0886999999999997E-2</v>
      </c>
      <c r="BC379">
        <v>7.0330000000000004E-2</v>
      </c>
      <c r="BD379" t="s">
        <v>73</v>
      </c>
      <c r="BE379" t="s">
        <v>74</v>
      </c>
      <c r="BF379">
        <v>6.9699999999999996E-3</v>
      </c>
      <c r="BG379" t="s">
        <v>76</v>
      </c>
      <c r="BH379">
        <v>7.0330000000000004E-2</v>
      </c>
      <c r="BI379" t="s">
        <v>73</v>
      </c>
      <c r="BJ379">
        <v>2.9450000000000001E-3</v>
      </c>
      <c r="BK379" t="s">
        <v>76</v>
      </c>
      <c r="BL379" t="s">
        <v>77</v>
      </c>
    </row>
    <row r="380" spans="1:64" x14ac:dyDescent="0.25">
      <c r="A380">
        <v>1788</v>
      </c>
      <c r="B380" t="s">
        <v>345</v>
      </c>
      <c r="C380" t="s">
        <v>346</v>
      </c>
      <c r="D380">
        <v>31</v>
      </c>
      <c r="E380">
        <v>144</v>
      </c>
      <c r="F380">
        <v>1</v>
      </c>
      <c r="G380" t="s">
        <v>129</v>
      </c>
      <c r="H380" t="s">
        <v>347</v>
      </c>
      <c r="I380" t="s">
        <v>65</v>
      </c>
      <c r="J380">
        <v>100</v>
      </c>
      <c r="K380">
        <v>2074</v>
      </c>
      <c r="L380">
        <v>2067</v>
      </c>
      <c r="M380">
        <v>2088</v>
      </c>
      <c r="N380">
        <v>100</v>
      </c>
      <c r="O380">
        <v>14.746336706999999</v>
      </c>
      <c r="P380">
        <v>0.53524894303199999</v>
      </c>
      <c r="Q380">
        <v>100</v>
      </c>
      <c r="R380">
        <v>2074</v>
      </c>
      <c r="S380">
        <v>0.88</v>
      </c>
      <c r="T380">
        <v>2073</v>
      </c>
      <c r="U380">
        <v>7.0000000000000007E-2</v>
      </c>
      <c r="V380">
        <v>4.5906188310900001E-2</v>
      </c>
      <c r="W380">
        <v>6.9293720235499998E-2</v>
      </c>
      <c r="X380">
        <v>3.1982102564100001E-2</v>
      </c>
      <c r="Y380">
        <v>8.5551284334100003E-2</v>
      </c>
      <c r="Z380">
        <v>5.3623393380000002E-2</v>
      </c>
      <c r="AA380">
        <v>11.958571817099999</v>
      </c>
      <c r="AB380">
        <v>0.49356525148199998</v>
      </c>
      <c r="AC380">
        <v>2072</v>
      </c>
      <c r="AD380">
        <v>0.72</v>
      </c>
      <c r="AE380">
        <v>2073</v>
      </c>
      <c r="AF380">
        <v>0.13</v>
      </c>
      <c r="AG380">
        <v>0.47</v>
      </c>
      <c r="AH380" t="s">
        <v>66</v>
      </c>
      <c r="AI380" t="s">
        <v>339</v>
      </c>
      <c r="AJ380" t="s">
        <v>340</v>
      </c>
      <c r="AK380">
        <v>51</v>
      </c>
      <c r="AL380" t="s">
        <v>348</v>
      </c>
      <c r="AM380">
        <v>2</v>
      </c>
      <c r="AN380">
        <v>5102</v>
      </c>
      <c r="AO380" t="s">
        <v>134</v>
      </c>
      <c r="AP380">
        <v>1101</v>
      </c>
      <c r="AQ380" t="s">
        <v>71</v>
      </c>
      <c r="AR380" t="s">
        <v>66</v>
      </c>
      <c r="AS380">
        <v>2074</v>
      </c>
      <c r="AT380">
        <v>6.9290000000000004E-2</v>
      </c>
      <c r="AU380">
        <v>1.64E-4</v>
      </c>
      <c r="AV380" t="s">
        <v>78</v>
      </c>
      <c r="AW380">
        <v>0.95320000000000005</v>
      </c>
      <c r="AX380">
        <v>3.1981999999999997E-2</v>
      </c>
      <c r="AY380">
        <v>2.1900000000000001E-4</v>
      </c>
      <c r="AZ380" t="s">
        <v>78</v>
      </c>
      <c r="BA380">
        <v>0.69330000000000003</v>
      </c>
      <c r="BB380">
        <v>8.5551000000000002E-2</v>
      </c>
      <c r="BC380">
        <v>0.245</v>
      </c>
      <c r="BD380" t="s">
        <v>72</v>
      </c>
      <c r="BE380" t="s">
        <v>74</v>
      </c>
      <c r="BF380">
        <v>3.3000000000000002E-2</v>
      </c>
      <c r="BG380" t="s">
        <v>82</v>
      </c>
      <c r="BH380">
        <v>0.245</v>
      </c>
      <c r="BI380" t="s">
        <v>72</v>
      </c>
      <c r="BJ380">
        <v>1.3860000000000001E-2</v>
      </c>
      <c r="BK380" t="s">
        <v>82</v>
      </c>
      <c r="BL380" t="s">
        <v>77</v>
      </c>
    </row>
    <row r="381" spans="1:64" x14ac:dyDescent="0.25">
      <c r="A381">
        <v>2904</v>
      </c>
      <c r="B381" t="s">
        <v>480</v>
      </c>
      <c r="C381" t="s">
        <v>481</v>
      </c>
      <c r="D381">
        <v>48</v>
      </c>
      <c r="E381">
        <v>230</v>
      </c>
      <c r="F381">
        <v>1</v>
      </c>
      <c r="G381" t="s">
        <v>472</v>
      </c>
      <c r="H381" t="s">
        <v>64</v>
      </c>
      <c r="I381" t="s">
        <v>65</v>
      </c>
      <c r="J381">
        <v>95</v>
      </c>
      <c r="K381">
        <v>2074</v>
      </c>
      <c r="L381">
        <v>2063</v>
      </c>
      <c r="M381">
        <v>2086</v>
      </c>
      <c r="N381">
        <v>100</v>
      </c>
      <c r="O381">
        <v>16.1646647022</v>
      </c>
      <c r="P381">
        <v>0.43777780974699998</v>
      </c>
      <c r="Q381">
        <v>100</v>
      </c>
      <c r="R381">
        <v>2074</v>
      </c>
      <c r="S381">
        <v>0.76</v>
      </c>
      <c r="T381">
        <v>2076</v>
      </c>
      <c r="U381">
        <v>0.09</v>
      </c>
      <c r="V381">
        <v>3.7579562746099998E-2</v>
      </c>
      <c r="W381">
        <v>3.92924848424E-2</v>
      </c>
      <c r="X381">
        <v>3.38795367142E-2</v>
      </c>
      <c r="Y381">
        <v>2.0647411634099999E-2</v>
      </c>
      <c r="Z381">
        <v>3.66502916656E-2</v>
      </c>
      <c r="AA381">
        <v>11.0682806422</v>
      </c>
      <c r="AB381">
        <v>0.308117021815</v>
      </c>
      <c r="AC381">
        <v>2074</v>
      </c>
      <c r="AD381">
        <v>0.78</v>
      </c>
      <c r="AE381">
        <v>2076</v>
      </c>
      <c r="AF381">
        <v>0.08</v>
      </c>
      <c r="AG381">
        <v>0.33</v>
      </c>
      <c r="AH381" t="s">
        <v>66</v>
      </c>
      <c r="AI381" t="s">
        <v>67</v>
      </c>
      <c r="AJ381" t="s">
        <v>68</v>
      </c>
      <c r="AK381">
        <v>52</v>
      </c>
      <c r="AL381" t="s">
        <v>69</v>
      </c>
      <c r="AM381">
        <v>1</v>
      </c>
      <c r="AN381">
        <v>5201</v>
      </c>
      <c r="AO381" t="s">
        <v>473</v>
      </c>
      <c r="AP381">
        <v>1102</v>
      </c>
      <c r="AQ381" t="s">
        <v>71</v>
      </c>
      <c r="AR381" t="s">
        <v>66</v>
      </c>
      <c r="AS381">
        <v>2074</v>
      </c>
      <c r="AT381">
        <v>3.9292000000000001E-2</v>
      </c>
      <c r="AU381">
        <v>2.1999999999999999E-5</v>
      </c>
      <c r="AV381" t="s">
        <v>78</v>
      </c>
      <c r="AW381">
        <v>0.87729999999999997</v>
      </c>
      <c r="AX381">
        <v>3.388E-2</v>
      </c>
      <c r="AY381">
        <v>1.13E-4</v>
      </c>
      <c r="AZ381" t="s">
        <v>78</v>
      </c>
      <c r="BA381">
        <v>0.78910000000000002</v>
      </c>
      <c r="BB381">
        <v>2.0646999999999999E-2</v>
      </c>
      <c r="BC381">
        <v>0.68300000000000005</v>
      </c>
      <c r="BD381" t="s">
        <v>72</v>
      </c>
      <c r="BE381" t="s">
        <v>74</v>
      </c>
      <c r="BF381">
        <v>0.48299999999999998</v>
      </c>
      <c r="BG381" t="s">
        <v>75</v>
      </c>
      <c r="BH381">
        <v>0.68300000000000005</v>
      </c>
      <c r="BI381" t="s">
        <v>72</v>
      </c>
      <c r="BJ381">
        <v>0.7147</v>
      </c>
      <c r="BK381" t="s">
        <v>75</v>
      </c>
      <c r="BL381" t="s">
        <v>77</v>
      </c>
    </row>
    <row r="382" spans="1:64" x14ac:dyDescent="0.25">
      <c r="A382">
        <v>2925</v>
      </c>
      <c r="B382" t="s">
        <v>483</v>
      </c>
      <c r="C382" t="s">
        <v>484</v>
      </c>
      <c r="D382">
        <v>49</v>
      </c>
      <c r="E382">
        <v>232</v>
      </c>
      <c r="F382">
        <v>1</v>
      </c>
      <c r="G382" t="s">
        <v>472</v>
      </c>
      <c r="H382" t="s">
        <v>89</v>
      </c>
      <c r="I382" t="s">
        <v>65</v>
      </c>
      <c r="J382">
        <v>96</v>
      </c>
      <c r="K382">
        <v>2074</v>
      </c>
      <c r="L382">
        <v>2065</v>
      </c>
      <c r="M382">
        <v>2085</v>
      </c>
      <c r="N382">
        <v>100</v>
      </c>
      <c r="O382">
        <v>14.560088652199999</v>
      </c>
      <c r="P382">
        <v>0.543673724754</v>
      </c>
      <c r="Q382">
        <v>100</v>
      </c>
      <c r="R382">
        <v>2074</v>
      </c>
      <c r="S382">
        <v>0.49</v>
      </c>
      <c r="T382">
        <v>2076</v>
      </c>
      <c r="U382">
        <v>0.27</v>
      </c>
      <c r="V382">
        <v>4.9887003133100002E-2</v>
      </c>
      <c r="W382">
        <v>4.0092499998300002E-2</v>
      </c>
      <c r="X382">
        <v>3.5267643940699998E-2</v>
      </c>
      <c r="Y382">
        <v>0.17125375757799999</v>
      </c>
      <c r="Z382">
        <v>5.6001734071000002E-2</v>
      </c>
      <c r="AA382">
        <v>10.9136328012</v>
      </c>
      <c r="AB382">
        <v>0.48574017835599997</v>
      </c>
      <c r="AC382">
        <v>2074</v>
      </c>
      <c r="AD382">
        <v>0.63</v>
      </c>
      <c r="AE382">
        <v>2076</v>
      </c>
      <c r="AF382">
        <v>0.19</v>
      </c>
      <c r="AG382">
        <v>0.42</v>
      </c>
      <c r="AH382" t="s">
        <v>66</v>
      </c>
      <c r="AI382" t="s">
        <v>90</v>
      </c>
      <c r="AJ382" t="s">
        <v>91</v>
      </c>
      <c r="AK382">
        <v>12</v>
      </c>
      <c r="AL382" t="s">
        <v>92</v>
      </c>
      <c r="AM382">
        <v>1</v>
      </c>
      <c r="AN382">
        <v>1201</v>
      </c>
      <c r="AO382" t="s">
        <v>473</v>
      </c>
      <c r="AP382">
        <v>1102</v>
      </c>
      <c r="AQ382" t="s">
        <v>71</v>
      </c>
      <c r="AR382" t="s">
        <v>66</v>
      </c>
      <c r="AS382">
        <v>2074</v>
      </c>
      <c r="AT382">
        <v>4.0090000000000001E-2</v>
      </c>
      <c r="AU382">
        <v>3.0300000000000001E-2</v>
      </c>
      <c r="AV382" t="s">
        <v>81</v>
      </c>
      <c r="AW382">
        <v>0.51180000000000003</v>
      </c>
      <c r="AX382">
        <v>3.5270000000000003E-2</v>
      </c>
      <c r="AY382">
        <v>1.21E-2</v>
      </c>
      <c r="AZ382" t="s">
        <v>81</v>
      </c>
      <c r="BA382">
        <v>0.52170000000000005</v>
      </c>
      <c r="BB382">
        <v>0.17125399999999999</v>
      </c>
      <c r="BC382">
        <v>0.11916</v>
      </c>
      <c r="BD382" t="s">
        <v>72</v>
      </c>
      <c r="BE382" t="s">
        <v>74</v>
      </c>
      <c r="BF382">
        <v>0.79979999999999996</v>
      </c>
      <c r="BG382" t="s">
        <v>75</v>
      </c>
      <c r="BH382">
        <v>0.11916</v>
      </c>
      <c r="BI382" t="s">
        <v>72</v>
      </c>
      <c r="BJ382">
        <v>0.26719999999999999</v>
      </c>
      <c r="BK382" t="s">
        <v>75</v>
      </c>
      <c r="BL382" t="s">
        <v>77</v>
      </c>
    </row>
    <row r="383" spans="1:64" x14ac:dyDescent="0.25">
      <c r="A383">
        <v>3098</v>
      </c>
      <c r="B383" t="s">
        <v>503</v>
      </c>
      <c r="C383" t="s">
        <v>504</v>
      </c>
      <c r="D383">
        <v>54</v>
      </c>
      <c r="E383">
        <v>247</v>
      </c>
      <c r="F383">
        <v>1</v>
      </c>
      <c r="G383" t="s">
        <v>472</v>
      </c>
      <c r="H383" t="s">
        <v>357</v>
      </c>
      <c r="I383" t="s">
        <v>65</v>
      </c>
      <c r="J383">
        <v>100</v>
      </c>
      <c r="K383">
        <v>2074</v>
      </c>
      <c r="L383">
        <v>2062</v>
      </c>
      <c r="M383">
        <v>2089</v>
      </c>
      <c r="N383">
        <v>100</v>
      </c>
      <c r="O383">
        <v>19.046275894400001</v>
      </c>
      <c r="P383">
        <v>0.63816568436599996</v>
      </c>
      <c r="Q383">
        <v>100</v>
      </c>
      <c r="R383">
        <v>2074</v>
      </c>
      <c r="S383">
        <v>0.76</v>
      </c>
      <c r="T383">
        <v>2075</v>
      </c>
      <c r="U383">
        <v>0.24</v>
      </c>
      <c r="V383">
        <v>4.1302991453200003E-2</v>
      </c>
      <c r="W383">
        <v>2.588986888E-2</v>
      </c>
      <c r="X383">
        <v>2.3984776785200002E-2</v>
      </c>
      <c r="Y383">
        <v>0.30168652077500002</v>
      </c>
      <c r="Z383">
        <v>6.4779480391899999E-2</v>
      </c>
      <c r="AA383">
        <v>10.2854914</v>
      </c>
      <c r="AB383">
        <v>0.56711678002800003</v>
      </c>
      <c r="AC383">
        <v>2074</v>
      </c>
      <c r="AD383">
        <v>0.74</v>
      </c>
      <c r="AE383">
        <v>2075</v>
      </c>
      <c r="AF383">
        <v>0.13</v>
      </c>
      <c r="AG383">
        <v>0.78</v>
      </c>
      <c r="AH383" t="s">
        <v>66</v>
      </c>
      <c r="AI383" t="s">
        <v>358</v>
      </c>
      <c r="AJ383" t="s">
        <v>359</v>
      </c>
      <c r="AK383">
        <v>81</v>
      </c>
      <c r="AL383" t="s">
        <v>360</v>
      </c>
      <c r="AM383">
        <v>3</v>
      </c>
      <c r="AN383">
        <v>8103</v>
      </c>
      <c r="AO383" t="s">
        <v>473</v>
      </c>
      <c r="AP383">
        <v>1102</v>
      </c>
      <c r="AQ383" t="s">
        <v>71</v>
      </c>
      <c r="AR383" t="s">
        <v>66</v>
      </c>
      <c r="AS383">
        <v>2074</v>
      </c>
      <c r="AT383">
        <v>2.589E-2</v>
      </c>
      <c r="AU383">
        <v>0.121</v>
      </c>
      <c r="AV383" t="s">
        <v>72</v>
      </c>
      <c r="AW383">
        <v>0.22289999999999999</v>
      </c>
      <c r="AX383">
        <v>2.3980000000000001E-2</v>
      </c>
      <c r="AY383">
        <v>3.7499999999999999E-2</v>
      </c>
      <c r="AZ383" t="s">
        <v>81</v>
      </c>
      <c r="BA383">
        <v>0.29210000000000003</v>
      </c>
      <c r="BB383">
        <v>0.30168699999999998</v>
      </c>
      <c r="BC383">
        <v>3.7100000000000001E-2</v>
      </c>
      <c r="BD383" t="s">
        <v>81</v>
      </c>
      <c r="BE383" t="s">
        <v>74</v>
      </c>
      <c r="BF383">
        <v>0.91769999999999996</v>
      </c>
      <c r="BG383" t="s">
        <v>75</v>
      </c>
      <c r="BH383">
        <v>3.7100000000000001E-2</v>
      </c>
      <c r="BI383" t="s">
        <v>81</v>
      </c>
      <c r="BJ383">
        <v>0.1022</v>
      </c>
      <c r="BK383" t="s">
        <v>75</v>
      </c>
      <c r="BL383" t="s">
        <v>77</v>
      </c>
    </row>
    <row r="384" spans="1:64" x14ac:dyDescent="0.25">
      <c r="A384">
        <v>3701</v>
      </c>
      <c r="B384" t="s">
        <v>566</v>
      </c>
      <c r="C384" t="s">
        <v>571</v>
      </c>
      <c r="D384">
        <v>64</v>
      </c>
      <c r="E384">
        <v>300</v>
      </c>
      <c r="F384">
        <v>3</v>
      </c>
      <c r="G384" t="s">
        <v>568</v>
      </c>
      <c r="H384" t="s">
        <v>158</v>
      </c>
      <c r="I384" t="s">
        <v>65</v>
      </c>
      <c r="J384">
        <v>95</v>
      </c>
      <c r="K384">
        <v>2074</v>
      </c>
      <c r="L384">
        <v>2065</v>
      </c>
      <c r="M384">
        <v>2083</v>
      </c>
      <c r="N384">
        <v>97</v>
      </c>
      <c r="O384">
        <v>14.050923117</v>
      </c>
      <c r="P384">
        <v>0.51105118544200001</v>
      </c>
      <c r="Q384">
        <v>100</v>
      </c>
      <c r="R384">
        <v>2074</v>
      </c>
      <c r="S384">
        <v>0.69</v>
      </c>
      <c r="T384">
        <v>2075</v>
      </c>
      <c r="U384">
        <v>0.28999999999999998</v>
      </c>
      <c r="V384">
        <v>5.0543889749299999E-2</v>
      </c>
      <c r="W384">
        <v>2.8425180561000001E-2</v>
      </c>
      <c r="X384">
        <v>3.7980916673599999E-2</v>
      </c>
      <c r="Y384">
        <v>0.20266997215499999</v>
      </c>
      <c r="Z384">
        <v>5.0426459557600001E-2</v>
      </c>
      <c r="AA384">
        <v>12.4911079764</v>
      </c>
      <c r="AB384">
        <v>0.46104203438199998</v>
      </c>
      <c r="AC384">
        <v>2074</v>
      </c>
      <c r="AD384">
        <v>0.6</v>
      </c>
      <c r="AE384">
        <v>2075</v>
      </c>
      <c r="AF384">
        <v>0.39</v>
      </c>
      <c r="AG384">
        <v>0.64</v>
      </c>
      <c r="AH384" t="s">
        <v>66</v>
      </c>
      <c r="AI384" t="s">
        <v>159</v>
      </c>
      <c r="AJ384" t="s">
        <v>160</v>
      </c>
      <c r="AK384">
        <v>21</v>
      </c>
      <c r="AL384" t="s">
        <v>161</v>
      </c>
      <c r="AM384">
        <v>1</v>
      </c>
      <c r="AN384">
        <v>2101</v>
      </c>
      <c r="AO384" t="s">
        <v>569</v>
      </c>
      <c r="AP384">
        <v>1104</v>
      </c>
      <c r="AQ384" t="s">
        <v>71</v>
      </c>
      <c r="AR384" t="s">
        <v>66</v>
      </c>
      <c r="AS384">
        <v>2074</v>
      </c>
      <c r="AT384">
        <v>2.843E-2</v>
      </c>
      <c r="AU384">
        <v>5.0700000000000002E-2</v>
      </c>
      <c r="AV384" t="s">
        <v>73</v>
      </c>
      <c r="AW384">
        <v>0.44209999999999999</v>
      </c>
      <c r="AX384">
        <v>3.798E-2</v>
      </c>
      <c r="AY384">
        <v>9.7000000000000003E-3</v>
      </c>
      <c r="AZ384" t="s">
        <v>80</v>
      </c>
      <c r="BA384">
        <v>0.63919999999999999</v>
      </c>
      <c r="BB384">
        <v>0.20266999999999999</v>
      </c>
      <c r="BC384">
        <v>3.073E-2</v>
      </c>
      <c r="BD384" t="s">
        <v>81</v>
      </c>
      <c r="BE384" t="s">
        <v>74</v>
      </c>
      <c r="BF384">
        <v>0.56435000000000002</v>
      </c>
      <c r="BG384" t="s">
        <v>75</v>
      </c>
      <c r="BH384">
        <v>3.073E-2</v>
      </c>
      <c r="BI384" t="s">
        <v>81</v>
      </c>
      <c r="BJ384">
        <v>7.0440000000000003E-2</v>
      </c>
      <c r="BK384" t="s">
        <v>83</v>
      </c>
      <c r="BL384" t="s">
        <v>77</v>
      </c>
    </row>
    <row r="385" spans="1:64" x14ac:dyDescent="0.25">
      <c r="A385">
        <v>14</v>
      </c>
      <c r="B385" t="s">
        <v>61</v>
      </c>
      <c r="C385" t="s">
        <v>62</v>
      </c>
      <c r="D385">
        <v>1</v>
      </c>
      <c r="E385">
        <v>1</v>
      </c>
      <c r="F385">
        <v>1</v>
      </c>
      <c r="G385" t="s">
        <v>63</v>
      </c>
      <c r="H385" t="s">
        <v>64</v>
      </c>
      <c r="I385" t="s">
        <v>65</v>
      </c>
      <c r="J385">
        <v>95</v>
      </c>
      <c r="K385">
        <v>2075</v>
      </c>
      <c r="L385">
        <v>2062</v>
      </c>
      <c r="M385">
        <v>2085</v>
      </c>
      <c r="N385">
        <v>99</v>
      </c>
      <c r="O385">
        <v>17.701539576399998</v>
      </c>
      <c r="P385">
        <v>0.59570049866999997</v>
      </c>
      <c r="Q385">
        <v>100</v>
      </c>
      <c r="R385">
        <v>2075</v>
      </c>
      <c r="S385">
        <v>0.87</v>
      </c>
      <c r="T385">
        <v>2076</v>
      </c>
      <c r="U385">
        <v>0.11</v>
      </c>
      <c r="V385">
        <v>4.8205233859200003E-2</v>
      </c>
      <c r="W385">
        <v>3.5481135528600001E-2</v>
      </c>
      <c r="X385">
        <v>4.3777843434900002E-2</v>
      </c>
      <c r="Y385">
        <v>0.14194209279600001</v>
      </c>
      <c r="Z385">
        <v>5.6236013479700003E-2</v>
      </c>
      <c r="AA385">
        <v>11.6992046211</v>
      </c>
      <c r="AB385">
        <v>0.47722517781700002</v>
      </c>
      <c r="AC385">
        <v>2075</v>
      </c>
      <c r="AD385">
        <v>0.62</v>
      </c>
      <c r="AE385">
        <v>2076</v>
      </c>
      <c r="AF385">
        <v>0.38</v>
      </c>
      <c r="AG385">
        <v>0.62</v>
      </c>
      <c r="AH385" t="s">
        <v>66</v>
      </c>
      <c r="AI385" t="s">
        <v>67</v>
      </c>
      <c r="AJ385" t="s">
        <v>68</v>
      </c>
      <c r="AK385">
        <v>52</v>
      </c>
      <c r="AL385" t="s">
        <v>69</v>
      </c>
      <c r="AM385">
        <v>1</v>
      </c>
      <c r="AN385">
        <v>5201</v>
      </c>
      <c r="AO385" t="s">
        <v>70</v>
      </c>
      <c r="AP385">
        <v>1110</v>
      </c>
      <c r="AQ385" t="s">
        <v>71</v>
      </c>
      <c r="AR385" t="s">
        <v>66</v>
      </c>
      <c r="AS385">
        <v>2075</v>
      </c>
      <c r="AT385">
        <v>3.5480999999999999E-2</v>
      </c>
      <c r="AU385">
        <v>4.1999999999999998E-5</v>
      </c>
      <c r="AV385" t="s">
        <v>78</v>
      </c>
      <c r="AW385">
        <v>0.7954</v>
      </c>
      <c r="AX385">
        <v>4.3777999999999997E-2</v>
      </c>
      <c r="AY385">
        <v>2.9999999999999997E-4</v>
      </c>
      <c r="AZ385" t="s">
        <v>78</v>
      </c>
      <c r="BA385">
        <v>0.82150000000000001</v>
      </c>
      <c r="BB385">
        <v>0.14194200000000001</v>
      </c>
      <c r="BC385">
        <v>2.9600000000000001E-2</v>
      </c>
      <c r="BD385" t="s">
        <v>81</v>
      </c>
      <c r="BE385" t="s">
        <v>74</v>
      </c>
      <c r="BF385">
        <v>0.38350000000000001</v>
      </c>
      <c r="BG385" t="s">
        <v>75</v>
      </c>
      <c r="BH385">
        <v>2.9600000000000001E-2</v>
      </c>
      <c r="BI385" t="s">
        <v>81</v>
      </c>
      <c r="BJ385">
        <v>3.2070000000000001E-2</v>
      </c>
      <c r="BK385" t="s">
        <v>82</v>
      </c>
      <c r="BL385" t="s">
        <v>77</v>
      </c>
    </row>
    <row r="386" spans="1:64" x14ac:dyDescent="0.25">
      <c r="A386">
        <v>398</v>
      </c>
      <c r="B386" t="s">
        <v>142</v>
      </c>
      <c r="C386" t="s">
        <v>148</v>
      </c>
      <c r="D386">
        <v>8</v>
      </c>
      <c r="E386">
        <v>32</v>
      </c>
      <c r="F386">
        <v>2</v>
      </c>
      <c r="G386" t="s">
        <v>129</v>
      </c>
      <c r="H386" t="s">
        <v>144</v>
      </c>
      <c r="I386" t="s">
        <v>65</v>
      </c>
      <c r="J386">
        <v>95</v>
      </c>
      <c r="K386">
        <v>2075</v>
      </c>
      <c r="L386">
        <v>2062</v>
      </c>
      <c r="M386">
        <v>2088</v>
      </c>
      <c r="N386">
        <v>95</v>
      </c>
      <c r="O386">
        <v>19.1066324321</v>
      </c>
      <c r="P386">
        <v>0.44529012931500001</v>
      </c>
      <c r="Q386">
        <v>100</v>
      </c>
      <c r="R386">
        <v>2075</v>
      </c>
      <c r="S386">
        <v>0.64</v>
      </c>
      <c r="T386">
        <v>2078</v>
      </c>
      <c r="U386">
        <v>0.25</v>
      </c>
      <c r="V386">
        <v>3.2831196580100003E-2</v>
      </c>
      <c r="W386">
        <v>1.8624500915500001E-2</v>
      </c>
      <c r="X386">
        <v>3.85148763725E-2</v>
      </c>
      <c r="Y386">
        <v>6.3811680399399995E-2</v>
      </c>
      <c r="Z386">
        <v>3.5766110294000002E-2</v>
      </c>
      <c r="AA386">
        <v>11.968740354299999</v>
      </c>
      <c r="AB386">
        <v>0.311934913122</v>
      </c>
      <c r="AC386">
        <v>2075</v>
      </c>
      <c r="AD386">
        <v>0.99</v>
      </c>
      <c r="AE386">
        <v>2076</v>
      </c>
      <c r="AF386">
        <v>0.01</v>
      </c>
      <c r="AG386">
        <v>0.93</v>
      </c>
      <c r="AH386" t="s">
        <v>66</v>
      </c>
      <c r="AI386" t="s">
        <v>145</v>
      </c>
      <c r="AJ386" t="s">
        <v>146</v>
      </c>
      <c r="AK386">
        <v>32</v>
      </c>
      <c r="AL386" t="s">
        <v>147</v>
      </c>
      <c r="AM386">
        <v>2</v>
      </c>
      <c r="AN386">
        <v>3202</v>
      </c>
      <c r="AO386" t="s">
        <v>134</v>
      </c>
      <c r="AP386">
        <v>1101</v>
      </c>
      <c r="AQ386" t="s">
        <v>71</v>
      </c>
      <c r="AR386" t="s">
        <v>66</v>
      </c>
      <c r="AS386">
        <v>2075</v>
      </c>
      <c r="AT386">
        <v>1.8624999999999999E-2</v>
      </c>
      <c r="AU386">
        <v>3.46E-3</v>
      </c>
      <c r="AV386" t="s">
        <v>80</v>
      </c>
      <c r="AW386">
        <v>0.55530000000000002</v>
      </c>
      <c r="AX386">
        <v>3.8515000000000001E-2</v>
      </c>
      <c r="AY386">
        <v>0</v>
      </c>
      <c r="AZ386" t="s">
        <v>78</v>
      </c>
      <c r="BA386">
        <v>0.92369999999999997</v>
      </c>
      <c r="BB386">
        <v>6.3811999999999994E-2</v>
      </c>
      <c r="BC386">
        <v>0.17327000000000001</v>
      </c>
      <c r="BD386" t="s">
        <v>72</v>
      </c>
      <c r="BE386" t="s">
        <v>74</v>
      </c>
      <c r="BF386">
        <v>3.2799999999999999E-3</v>
      </c>
      <c r="BG386" t="s">
        <v>76</v>
      </c>
      <c r="BH386">
        <v>0.17327000000000001</v>
      </c>
      <c r="BI386" t="s">
        <v>72</v>
      </c>
      <c r="BJ386">
        <v>5.1260000000000003E-3</v>
      </c>
      <c r="BK386" t="s">
        <v>76</v>
      </c>
      <c r="BL386" t="s">
        <v>77</v>
      </c>
    </row>
    <row r="387" spans="1:64" x14ac:dyDescent="0.25">
      <c r="A387">
        <v>857</v>
      </c>
      <c r="B387" t="s">
        <v>225</v>
      </c>
      <c r="C387" t="s">
        <v>233</v>
      </c>
      <c r="D387">
        <v>20</v>
      </c>
      <c r="E387">
        <v>72</v>
      </c>
      <c r="F387">
        <v>4</v>
      </c>
      <c r="G387" t="s">
        <v>129</v>
      </c>
      <c r="H387" t="s">
        <v>227</v>
      </c>
      <c r="I387" t="s">
        <v>65</v>
      </c>
      <c r="J387">
        <v>62</v>
      </c>
      <c r="K387">
        <v>2075</v>
      </c>
      <c r="L387">
        <v>2059</v>
      </c>
      <c r="M387">
        <v>2086</v>
      </c>
      <c r="N387">
        <v>62</v>
      </c>
      <c r="O387">
        <v>20.149719200300002</v>
      </c>
      <c r="P387">
        <v>0.741619632468</v>
      </c>
      <c r="Q387">
        <v>78</v>
      </c>
      <c r="R387">
        <v>2075</v>
      </c>
      <c r="S387">
        <v>0.98</v>
      </c>
      <c r="T387">
        <v>2072</v>
      </c>
      <c r="U387">
        <v>0.01</v>
      </c>
      <c r="V387">
        <v>5.1582808301699999E-2</v>
      </c>
      <c r="W387">
        <v>3.94946249986E-2</v>
      </c>
      <c r="X387">
        <v>5.0885545450799999E-2</v>
      </c>
      <c r="Y387">
        <v>0.14242087502799999</v>
      </c>
      <c r="Z387">
        <v>5.60390551468E-2</v>
      </c>
      <c r="AA387">
        <v>11.827362561699999</v>
      </c>
      <c r="AB387">
        <v>0.50263985674</v>
      </c>
      <c r="AC387">
        <v>2075</v>
      </c>
      <c r="AD387">
        <v>0.87</v>
      </c>
      <c r="AE387">
        <v>2077</v>
      </c>
      <c r="AF387">
        <v>0.08</v>
      </c>
      <c r="AG387">
        <v>0.84</v>
      </c>
      <c r="AH387" t="s">
        <v>66</v>
      </c>
      <c r="AI387" t="s">
        <v>228</v>
      </c>
      <c r="AJ387" t="s">
        <v>229</v>
      </c>
      <c r="AK387">
        <v>34</v>
      </c>
      <c r="AL387" t="s">
        <v>230</v>
      </c>
      <c r="AM387">
        <v>1</v>
      </c>
      <c r="AN387">
        <v>3401</v>
      </c>
      <c r="AO387" t="s">
        <v>134</v>
      </c>
      <c r="AP387">
        <v>1101</v>
      </c>
      <c r="AQ387" t="s">
        <v>71</v>
      </c>
      <c r="AR387" t="s">
        <v>66</v>
      </c>
      <c r="AS387">
        <v>2075</v>
      </c>
      <c r="AT387">
        <v>3.9495000000000002E-2</v>
      </c>
      <c r="AU387">
        <v>3.0000000000000001E-6</v>
      </c>
      <c r="AV387" t="s">
        <v>78</v>
      </c>
      <c r="AW387">
        <v>0.7954</v>
      </c>
      <c r="AX387">
        <v>5.0886000000000001E-2</v>
      </c>
      <c r="AY387">
        <v>3.8400000000000001E-4</v>
      </c>
      <c r="AZ387" t="s">
        <v>78</v>
      </c>
      <c r="BA387">
        <v>0.7702</v>
      </c>
      <c r="BB387">
        <v>0.14242099999999999</v>
      </c>
      <c r="BC387">
        <v>8.4099999999999994E-2</v>
      </c>
      <c r="BD387" t="s">
        <v>73</v>
      </c>
      <c r="BE387" t="s">
        <v>74</v>
      </c>
      <c r="BF387">
        <v>0.3009</v>
      </c>
      <c r="BG387" t="s">
        <v>75</v>
      </c>
      <c r="BH387">
        <v>8.4099999999999994E-2</v>
      </c>
      <c r="BI387" t="s">
        <v>73</v>
      </c>
      <c r="BJ387">
        <v>5.289E-2</v>
      </c>
      <c r="BK387" t="s">
        <v>83</v>
      </c>
      <c r="BL387" t="s">
        <v>77</v>
      </c>
    </row>
    <row r="388" spans="1:64" x14ac:dyDescent="0.25">
      <c r="A388">
        <v>1838</v>
      </c>
      <c r="B388" t="s">
        <v>355</v>
      </c>
      <c r="C388" t="s">
        <v>356</v>
      </c>
      <c r="D388">
        <v>33</v>
      </c>
      <c r="E388">
        <v>148</v>
      </c>
      <c r="F388">
        <v>1</v>
      </c>
      <c r="G388" t="s">
        <v>129</v>
      </c>
      <c r="H388" t="s">
        <v>357</v>
      </c>
      <c r="I388" t="s">
        <v>65</v>
      </c>
      <c r="J388">
        <v>99</v>
      </c>
      <c r="K388">
        <v>2075</v>
      </c>
      <c r="L388">
        <v>2063</v>
      </c>
      <c r="M388">
        <v>2086</v>
      </c>
      <c r="N388">
        <v>100</v>
      </c>
      <c r="O388">
        <v>16.015202933400001</v>
      </c>
      <c r="P388">
        <v>0.53527258793599997</v>
      </c>
      <c r="Q388">
        <v>100</v>
      </c>
      <c r="R388">
        <v>2075</v>
      </c>
      <c r="S388">
        <v>0.97</v>
      </c>
      <c r="T388">
        <v>2074</v>
      </c>
      <c r="U388">
        <v>0.03</v>
      </c>
      <c r="V388">
        <v>4.1063412384700002E-2</v>
      </c>
      <c r="W388">
        <v>2.80436276234E-2</v>
      </c>
      <c r="X388">
        <v>1.9289954545500001E-2</v>
      </c>
      <c r="Y388">
        <v>0.26674819327400001</v>
      </c>
      <c r="Z388">
        <v>5.9043006128200001E-2</v>
      </c>
      <c r="AA388">
        <v>9.9384991890999999</v>
      </c>
      <c r="AB388">
        <v>0.50527747409299995</v>
      </c>
      <c r="AC388">
        <v>2075</v>
      </c>
      <c r="AD388">
        <v>0.91</v>
      </c>
      <c r="AE388">
        <v>2074</v>
      </c>
      <c r="AF388">
        <v>0.06</v>
      </c>
      <c r="AG388">
        <v>0.89</v>
      </c>
      <c r="AH388" t="s">
        <v>66</v>
      </c>
      <c r="AI388" t="s">
        <v>358</v>
      </c>
      <c r="AJ388" t="s">
        <v>359</v>
      </c>
      <c r="AK388">
        <v>81</v>
      </c>
      <c r="AL388" t="s">
        <v>360</v>
      </c>
      <c r="AM388">
        <v>3</v>
      </c>
      <c r="AN388">
        <v>8103</v>
      </c>
      <c r="AO388" t="s">
        <v>134</v>
      </c>
      <c r="AP388">
        <v>1101</v>
      </c>
      <c r="AQ388" t="s">
        <v>71</v>
      </c>
      <c r="AR388" t="s">
        <v>66</v>
      </c>
      <c r="AS388">
        <v>2075</v>
      </c>
      <c r="AT388">
        <v>2.8039999999999999E-2</v>
      </c>
      <c r="AU388">
        <v>3.0099999999999998E-2</v>
      </c>
      <c r="AV388" t="s">
        <v>81</v>
      </c>
      <c r="AW388">
        <v>0.38950000000000001</v>
      </c>
      <c r="AX388">
        <v>1.9290000000000002E-2</v>
      </c>
      <c r="AY388">
        <v>0.27900000000000003</v>
      </c>
      <c r="AZ388" t="s">
        <v>72</v>
      </c>
      <c r="BA388">
        <v>0.1285</v>
      </c>
      <c r="BB388">
        <v>0.26674799999999999</v>
      </c>
      <c r="BC388">
        <v>5.5100000000000003E-2</v>
      </c>
      <c r="BD388" t="s">
        <v>73</v>
      </c>
      <c r="BE388" t="s">
        <v>74</v>
      </c>
      <c r="BF388">
        <v>0.6603</v>
      </c>
      <c r="BG388" t="s">
        <v>75</v>
      </c>
      <c r="BH388">
        <v>5.5100000000000003E-2</v>
      </c>
      <c r="BI388" t="s">
        <v>73</v>
      </c>
      <c r="BJ388">
        <v>0.1502</v>
      </c>
      <c r="BK388" t="s">
        <v>75</v>
      </c>
      <c r="BL388" t="s">
        <v>77</v>
      </c>
    </row>
    <row r="389" spans="1:64" x14ac:dyDescent="0.25">
      <c r="A389">
        <v>1914</v>
      </c>
      <c r="B389" t="s">
        <v>369</v>
      </c>
      <c r="C389" t="s">
        <v>370</v>
      </c>
      <c r="D389">
        <v>35</v>
      </c>
      <c r="E389">
        <v>154</v>
      </c>
      <c r="F389">
        <v>1</v>
      </c>
      <c r="G389" t="s">
        <v>129</v>
      </c>
      <c r="H389" t="s">
        <v>371</v>
      </c>
      <c r="I389" t="s">
        <v>65</v>
      </c>
      <c r="J389">
        <v>50</v>
      </c>
      <c r="K389">
        <v>2075</v>
      </c>
      <c r="L389">
        <v>2068</v>
      </c>
      <c r="M389">
        <v>2084</v>
      </c>
      <c r="N389">
        <v>56</v>
      </c>
      <c r="O389">
        <v>11.042184144</v>
      </c>
      <c r="P389">
        <v>0.52048101715499995</v>
      </c>
      <c r="Q389">
        <v>56</v>
      </c>
      <c r="R389">
        <v>2075</v>
      </c>
      <c r="S389">
        <v>0.73</v>
      </c>
      <c r="T389">
        <v>2076</v>
      </c>
      <c r="U389">
        <v>0.18</v>
      </c>
      <c r="V389">
        <v>6.4133330883399994E-2</v>
      </c>
      <c r="W389">
        <v>6.0336696431800001E-2</v>
      </c>
      <c r="X389">
        <v>6.1717777782900003E-2</v>
      </c>
      <c r="Y389">
        <v>3.1443508564699997E-2</v>
      </c>
      <c r="Z389">
        <v>6.4770707107699999E-2</v>
      </c>
      <c r="AA389">
        <v>11.1718822175</v>
      </c>
      <c r="AB389">
        <v>0.52128440672200005</v>
      </c>
      <c r="AC389">
        <v>2075</v>
      </c>
      <c r="AD389">
        <v>0.72</v>
      </c>
      <c r="AE389">
        <v>2074</v>
      </c>
      <c r="AF389">
        <v>0.2</v>
      </c>
      <c r="AG389">
        <v>0.44</v>
      </c>
      <c r="AH389" t="s">
        <v>66</v>
      </c>
      <c r="AI389" t="s">
        <v>358</v>
      </c>
      <c r="AJ389" t="s">
        <v>359</v>
      </c>
      <c r="AK389">
        <v>81</v>
      </c>
      <c r="AL389" t="s">
        <v>365</v>
      </c>
      <c r="AM389">
        <v>2</v>
      </c>
      <c r="AN389">
        <v>8102</v>
      </c>
      <c r="AO389" t="s">
        <v>134</v>
      </c>
      <c r="AP389">
        <v>1101</v>
      </c>
      <c r="AQ389" t="s">
        <v>71</v>
      </c>
      <c r="AR389" t="s">
        <v>66</v>
      </c>
      <c r="AS389">
        <v>2075</v>
      </c>
      <c r="AT389">
        <v>6.0339999999999998E-2</v>
      </c>
      <c r="AU389">
        <v>5.9100000000000005E-4</v>
      </c>
      <c r="AV389" t="s">
        <v>78</v>
      </c>
      <c r="AW389">
        <v>0.92220000000000002</v>
      </c>
      <c r="AX389">
        <v>6.1718000000000002E-2</v>
      </c>
      <c r="AY389">
        <v>4.57E-4</v>
      </c>
      <c r="AZ389" t="s">
        <v>78</v>
      </c>
      <c r="BA389">
        <v>0.8448</v>
      </c>
      <c r="BB389">
        <v>3.1444E-2</v>
      </c>
      <c r="BC389">
        <v>0.63600000000000001</v>
      </c>
      <c r="BD389" t="s">
        <v>72</v>
      </c>
      <c r="BE389" t="s">
        <v>74</v>
      </c>
      <c r="BF389">
        <v>0.92700000000000005</v>
      </c>
      <c r="BG389" t="s">
        <v>75</v>
      </c>
      <c r="BH389">
        <v>0.63600000000000001</v>
      </c>
      <c r="BI389" t="s">
        <v>72</v>
      </c>
      <c r="BJ389">
        <v>0.88880000000000003</v>
      </c>
      <c r="BK389" t="s">
        <v>75</v>
      </c>
      <c r="BL389" t="s">
        <v>77</v>
      </c>
    </row>
    <row r="390" spans="1:64" x14ac:dyDescent="0.25">
      <c r="A390">
        <v>2894</v>
      </c>
      <c r="B390" t="s">
        <v>478</v>
      </c>
      <c r="C390" t="s">
        <v>479</v>
      </c>
      <c r="D390">
        <v>47</v>
      </c>
      <c r="E390">
        <v>229</v>
      </c>
      <c r="F390">
        <v>1</v>
      </c>
      <c r="G390" t="s">
        <v>472</v>
      </c>
      <c r="H390" t="s">
        <v>180</v>
      </c>
      <c r="I390" t="s">
        <v>65</v>
      </c>
      <c r="J390">
        <v>100</v>
      </c>
      <c r="K390">
        <v>2075</v>
      </c>
      <c r="L390">
        <v>2063</v>
      </c>
      <c r="M390">
        <v>2088</v>
      </c>
      <c r="N390">
        <v>100</v>
      </c>
      <c r="O390">
        <v>18.031682409799998</v>
      </c>
      <c r="P390">
        <v>0.64260912513199997</v>
      </c>
      <c r="Q390">
        <v>100</v>
      </c>
      <c r="R390">
        <v>2075</v>
      </c>
      <c r="S390">
        <v>0.68</v>
      </c>
      <c r="T390">
        <v>2076</v>
      </c>
      <c r="U390">
        <v>0.18</v>
      </c>
      <c r="V390">
        <v>4.9999319871899997E-2</v>
      </c>
      <c r="W390">
        <v>4.8830128205400003E-2</v>
      </c>
      <c r="X390">
        <v>4.3036272894199999E-2</v>
      </c>
      <c r="Y390">
        <v>7.3562510682399995E-2</v>
      </c>
      <c r="Z390">
        <v>4.9724419117100002E-2</v>
      </c>
      <c r="AA390">
        <v>11.3813320321</v>
      </c>
      <c r="AB390">
        <v>0.41626867823699998</v>
      </c>
      <c r="AC390">
        <v>2075</v>
      </c>
      <c r="AD390">
        <v>0.74</v>
      </c>
      <c r="AE390">
        <v>2076</v>
      </c>
      <c r="AF390">
        <v>0.14000000000000001</v>
      </c>
      <c r="AG390">
        <v>0.37</v>
      </c>
      <c r="AH390" t="s">
        <v>66</v>
      </c>
      <c r="AI390" t="s">
        <v>173</v>
      </c>
      <c r="AJ390" t="s">
        <v>174</v>
      </c>
      <c r="AK390">
        <v>131</v>
      </c>
      <c r="AL390" t="s">
        <v>181</v>
      </c>
      <c r="AM390">
        <v>2</v>
      </c>
      <c r="AN390">
        <v>13102</v>
      </c>
      <c r="AO390" t="s">
        <v>473</v>
      </c>
      <c r="AP390">
        <v>1102</v>
      </c>
      <c r="AQ390" t="s">
        <v>71</v>
      </c>
      <c r="AR390" t="s">
        <v>66</v>
      </c>
      <c r="AS390">
        <v>2075</v>
      </c>
      <c r="AT390">
        <v>4.8829999999999998E-2</v>
      </c>
      <c r="AU390">
        <v>1.5999999999999999E-5</v>
      </c>
      <c r="AV390" t="s">
        <v>78</v>
      </c>
      <c r="AW390">
        <v>0.8569</v>
      </c>
      <c r="AX390">
        <v>4.3035999999999998E-2</v>
      </c>
      <c r="AY390">
        <v>1.01E-4</v>
      </c>
      <c r="AZ390" t="s">
        <v>78</v>
      </c>
      <c r="BA390">
        <v>0.76090000000000002</v>
      </c>
      <c r="BB390">
        <v>7.3563000000000003E-2</v>
      </c>
      <c r="BC390">
        <v>0.309</v>
      </c>
      <c r="BD390" t="s">
        <v>72</v>
      </c>
      <c r="BE390" t="s">
        <v>74</v>
      </c>
      <c r="BF390">
        <v>0.56200000000000006</v>
      </c>
      <c r="BG390" t="s">
        <v>75</v>
      </c>
      <c r="BH390">
        <v>0.309</v>
      </c>
      <c r="BI390" t="s">
        <v>72</v>
      </c>
      <c r="BJ390">
        <v>0.4995</v>
      </c>
      <c r="BK390" t="s">
        <v>75</v>
      </c>
      <c r="BL390" t="s">
        <v>77</v>
      </c>
    </row>
    <row r="391" spans="1:64" x14ac:dyDescent="0.25">
      <c r="A391">
        <v>3793</v>
      </c>
      <c r="B391" t="s">
        <v>581</v>
      </c>
      <c r="C391" t="s">
        <v>582</v>
      </c>
      <c r="D391">
        <v>67</v>
      </c>
      <c r="E391">
        <v>308</v>
      </c>
      <c r="F391">
        <v>1</v>
      </c>
      <c r="G391" t="s">
        <v>568</v>
      </c>
      <c r="H391" t="s">
        <v>89</v>
      </c>
      <c r="I391" t="s">
        <v>65</v>
      </c>
      <c r="J391">
        <v>94</v>
      </c>
      <c r="K391">
        <v>2075</v>
      </c>
      <c r="L391">
        <v>2068</v>
      </c>
      <c r="M391">
        <v>2089</v>
      </c>
      <c r="N391">
        <v>100</v>
      </c>
      <c r="O391">
        <v>14.4723426048</v>
      </c>
      <c r="P391">
        <v>0.50809055467200004</v>
      </c>
      <c r="Q391">
        <v>100</v>
      </c>
      <c r="R391">
        <v>2075</v>
      </c>
      <c r="S391">
        <v>0.93</v>
      </c>
      <c r="T391">
        <v>2076</v>
      </c>
      <c r="U391">
        <v>7.0000000000000007E-2</v>
      </c>
      <c r="V391">
        <v>4.3628316017500002E-2</v>
      </c>
      <c r="W391">
        <v>4.0274970237000003E-2</v>
      </c>
      <c r="X391">
        <v>3.3208893772899997E-2</v>
      </c>
      <c r="Y391">
        <v>0.138497790757</v>
      </c>
      <c r="Z391">
        <v>5.0811834558700003E-2</v>
      </c>
      <c r="AA391">
        <v>11.7275933607</v>
      </c>
      <c r="AB391">
        <v>0.4446804761</v>
      </c>
      <c r="AC391">
        <v>2075</v>
      </c>
      <c r="AD391">
        <v>0.82</v>
      </c>
      <c r="AE391">
        <v>2073</v>
      </c>
      <c r="AF391">
        <v>0.09</v>
      </c>
      <c r="AG391">
        <v>0.63</v>
      </c>
      <c r="AH391" t="s">
        <v>66</v>
      </c>
      <c r="AI391" t="s">
        <v>90</v>
      </c>
      <c r="AJ391" t="s">
        <v>91</v>
      </c>
      <c r="AK391">
        <v>12</v>
      </c>
      <c r="AL391" t="s">
        <v>92</v>
      </c>
      <c r="AM391">
        <v>1</v>
      </c>
      <c r="AN391">
        <v>1201</v>
      </c>
      <c r="AO391" t="s">
        <v>569</v>
      </c>
      <c r="AP391">
        <v>1104</v>
      </c>
      <c r="AQ391" t="s">
        <v>71</v>
      </c>
      <c r="AR391" t="s">
        <v>66</v>
      </c>
      <c r="AS391">
        <v>2075</v>
      </c>
      <c r="AT391">
        <v>4.027E-2</v>
      </c>
      <c r="AU391">
        <v>2.1899999999999999E-2</v>
      </c>
      <c r="AV391" t="s">
        <v>81</v>
      </c>
      <c r="AW391">
        <v>0.68279999999999996</v>
      </c>
      <c r="AX391">
        <v>3.3209000000000002E-2</v>
      </c>
      <c r="AY391">
        <v>4.7899999999999999E-4</v>
      </c>
      <c r="AZ391" t="s">
        <v>78</v>
      </c>
      <c r="BA391">
        <v>0.65200000000000002</v>
      </c>
      <c r="BB391">
        <v>0.13849800000000001</v>
      </c>
      <c r="BC391">
        <v>0.12</v>
      </c>
      <c r="BD391" t="s">
        <v>72</v>
      </c>
      <c r="BE391" t="s">
        <v>74</v>
      </c>
      <c r="BF391">
        <v>0.71599999999999997</v>
      </c>
      <c r="BG391" t="s">
        <v>75</v>
      </c>
      <c r="BH391">
        <v>0.12</v>
      </c>
      <c r="BI391" t="s">
        <v>72</v>
      </c>
      <c r="BJ391">
        <v>0.16350000000000001</v>
      </c>
      <c r="BK391" t="s">
        <v>75</v>
      </c>
      <c r="BL391" t="s">
        <v>77</v>
      </c>
    </row>
    <row r="392" spans="1:64" x14ac:dyDescent="0.25">
      <c r="A392">
        <v>4029</v>
      </c>
      <c r="B392" t="s">
        <v>605</v>
      </c>
      <c r="C392" t="s">
        <v>607</v>
      </c>
      <c r="D392">
        <v>72</v>
      </c>
      <c r="E392">
        <v>326</v>
      </c>
      <c r="F392">
        <v>2</v>
      </c>
      <c r="G392" t="s">
        <v>600</v>
      </c>
      <c r="H392" t="s">
        <v>89</v>
      </c>
      <c r="I392" t="s">
        <v>65</v>
      </c>
      <c r="J392">
        <v>67</v>
      </c>
      <c r="K392">
        <v>2075</v>
      </c>
      <c r="L392">
        <v>2062</v>
      </c>
      <c r="M392">
        <v>2087</v>
      </c>
      <c r="N392">
        <v>100</v>
      </c>
      <c r="O392">
        <v>19.515017367599999</v>
      </c>
      <c r="P392">
        <v>0.74916199425499996</v>
      </c>
      <c r="Q392">
        <v>100</v>
      </c>
      <c r="R392">
        <v>2075</v>
      </c>
      <c r="S392">
        <v>0.89</v>
      </c>
      <c r="T392">
        <v>2076</v>
      </c>
      <c r="U392">
        <v>0.08</v>
      </c>
      <c r="V392">
        <v>5.5871951284E-2</v>
      </c>
      <c r="W392">
        <v>4.2288905678399998E-2</v>
      </c>
      <c r="X392">
        <v>4.5062972028100001E-2</v>
      </c>
      <c r="Y392">
        <v>0.203266873844</v>
      </c>
      <c r="Z392">
        <v>6.5308696081200004E-2</v>
      </c>
      <c r="AA392">
        <v>11.781772012699999</v>
      </c>
      <c r="AB392">
        <v>0.56037508161000005</v>
      </c>
      <c r="AC392">
        <v>2075</v>
      </c>
      <c r="AD392">
        <v>0.84</v>
      </c>
      <c r="AE392">
        <v>2076</v>
      </c>
      <c r="AF392">
        <v>0.09</v>
      </c>
      <c r="AG392">
        <v>0.82</v>
      </c>
      <c r="AH392" t="s">
        <v>66</v>
      </c>
      <c r="AI392" t="s">
        <v>90</v>
      </c>
      <c r="AJ392" t="s">
        <v>91</v>
      </c>
      <c r="AK392">
        <v>12</v>
      </c>
      <c r="AL392" t="s">
        <v>92</v>
      </c>
      <c r="AM392">
        <v>1</v>
      </c>
      <c r="AN392">
        <v>1201</v>
      </c>
      <c r="AO392" t="s">
        <v>601</v>
      </c>
      <c r="AP392">
        <v>1105</v>
      </c>
      <c r="AQ392" t="s">
        <v>71</v>
      </c>
      <c r="AR392" t="s">
        <v>66</v>
      </c>
      <c r="AS392">
        <v>2075</v>
      </c>
      <c r="AT392">
        <v>4.2289E-2</v>
      </c>
      <c r="AU392">
        <v>1.1E-5</v>
      </c>
      <c r="AV392" t="s">
        <v>78</v>
      </c>
      <c r="AW392">
        <v>0.8387</v>
      </c>
      <c r="AX392">
        <v>4.5062999999999999E-2</v>
      </c>
      <c r="AY392">
        <v>6.3199999999999997E-4</v>
      </c>
      <c r="AZ392" t="s">
        <v>78</v>
      </c>
      <c r="BA392">
        <v>0.70509999999999995</v>
      </c>
      <c r="BB392">
        <v>0.203267</v>
      </c>
      <c r="BC392">
        <v>1.38E-2</v>
      </c>
      <c r="BD392" t="s">
        <v>81</v>
      </c>
      <c r="BE392" t="s">
        <v>74</v>
      </c>
      <c r="BF392">
        <v>0.79339999999999999</v>
      </c>
      <c r="BG392" t="s">
        <v>75</v>
      </c>
      <c r="BH392">
        <v>1.38E-2</v>
      </c>
      <c r="BI392" t="s">
        <v>81</v>
      </c>
      <c r="BJ392">
        <v>3.8629999999999998E-2</v>
      </c>
      <c r="BK392" t="s">
        <v>82</v>
      </c>
      <c r="BL392" t="s">
        <v>77</v>
      </c>
    </row>
    <row r="393" spans="1:64" x14ac:dyDescent="0.25">
      <c r="A393">
        <v>4431</v>
      </c>
      <c r="B393" t="s">
        <v>649</v>
      </c>
      <c r="C393" t="s">
        <v>650</v>
      </c>
      <c r="D393">
        <v>77</v>
      </c>
      <c r="E393">
        <v>360</v>
      </c>
      <c r="F393">
        <v>1</v>
      </c>
      <c r="G393" t="s">
        <v>651</v>
      </c>
      <c r="H393" t="s">
        <v>89</v>
      </c>
      <c r="I393" t="s">
        <v>65</v>
      </c>
      <c r="J393">
        <v>95</v>
      </c>
      <c r="K393">
        <v>2075</v>
      </c>
      <c r="L393">
        <v>2068</v>
      </c>
      <c r="M393">
        <v>2087</v>
      </c>
      <c r="N393">
        <v>95</v>
      </c>
      <c r="O393">
        <v>15.112222833800001</v>
      </c>
      <c r="P393">
        <v>0.61561380327600002</v>
      </c>
      <c r="Q393">
        <v>97</v>
      </c>
      <c r="R393">
        <v>2075</v>
      </c>
      <c r="S393">
        <v>0.98</v>
      </c>
      <c r="T393">
        <v>2074</v>
      </c>
      <c r="U393">
        <v>0.02</v>
      </c>
      <c r="V393">
        <v>5.7044064327400001E-2</v>
      </c>
      <c r="W393">
        <v>4.3354375004000002E-2</v>
      </c>
      <c r="X393">
        <v>3.7929594988399998E-2</v>
      </c>
      <c r="Y393">
        <v>0.239519795255</v>
      </c>
      <c r="Z393">
        <v>6.7515560050199999E-2</v>
      </c>
      <c r="AA393">
        <v>12.624446323100001</v>
      </c>
      <c r="AB393">
        <v>0.58866265633399995</v>
      </c>
      <c r="AC393">
        <v>2075</v>
      </c>
      <c r="AD393">
        <v>0.83</v>
      </c>
      <c r="AE393">
        <v>2074</v>
      </c>
      <c r="AF393">
        <v>0.17</v>
      </c>
      <c r="AG393">
        <v>0.63</v>
      </c>
      <c r="AH393" t="s">
        <v>66</v>
      </c>
      <c r="AI393" t="s">
        <v>90</v>
      </c>
      <c r="AJ393" t="s">
        <v>91</v>
      </c>
      <c r="AK393">
        <v>12</v>
      </c>
      <c r="AL393" t="s">
        <v>92</v>
      </c>
      <c r="AM393">
        <v>1</v>
      </c>
      <c r="AN393">
        <v>1201</v>
      </c>
      <c r="AO393" t="s">
        <v>652</v>
      </c>
      <c r="AP393">
        <v>1108</v>
      </c>
      <c r="AQ393" t="s">
        <v>71</v>
      </c>
      <c r="AR393" t="s">
        <v>66</v>
      </c>
      <c r="AS393">
        <v>2075</v>
      </c>
      <c r="AT393">
        <v>4.335E-2</v>
      </c>
      <c r="AU393">
        <v>1.4500000000000001E-2</v>
      </c>
      <c r="AV393" t="s">
        <v>81</v>
      </c>
      <c r="AW393">
        <v>0.72860000000000003</v>
      </c>
      <c r="AX393">
        <v>3.7929999999999998E-2</v>
      </c>
      <c r="AY393">
        <v>2.3E-5</v>
      </c>
      <c r="AZ393" t="s">
        <v>78</v>
      </c>
      <c r="BA393">
        <v>0.84540000000000004</v>
      </c>
      <c r="BB393">
        <v>0.23952000000000001</v>
      </c>
      <c r="BC393">
        <v>7.3700000000000002E-4</v>
      </c>
      <c r="BD393" t="s">
        <v>78</v>
      </c>
      <c r="BE393" t="s">
        <v>74</v>
      </c>
      <c r="BF393">
        <v>0.67683899999999997</v>
      </c>
      <c r="BG393" t="s">
        <v>75</v>
      </c>
      <c r="BH393">
        <v>7.3700000000000002E-4</v>
      </c>
      <c r="BI393" t="s">
        <v>78</v>
      </c>
      <c r="BJ393">
        <v>1.2800000000000001E-3</v>
      </c>
      <c r="BK393" t="s">
        <v>76</v>
      </c>
      <c r="BL393" t="s">
        <v>77</v>
      </c>
    </row>
    <row r="394" spans="1:64" x14ac:dyDescent="0.25">
      <c r="A394">
        <v>604</v>
      </c>
      <c r="B394" t="s">
        <v>197</v>
      </c>
      <c r="C394" t="s">
        <v>198</v>
      </c>
      <c r="D394">
        <v>16</v>
      </c>
      <c r="E394">
        <v>50</v>
      </c>
      <c r="F394">
        <v>1</v>
      </c>
      <c r="G394" t="s">
        <v>129</v>
      </c>
      <c r="H394" t="s">
        <v>64</v>
      </c>
      <c r="I394" t="s">
        <v>65</v>
      </c>
      <c r="J394">
        <v>49</v>
      </c>
      <c r="K394">
        <v>2076</v>
      </c>
      <c r="L394">
        <v>2062</v>
      </c>
      <c r="M394">
        <v>2090</v>
      </c>
      <c r="N394">
        <v>100</v>
      </c>
      <c r="O394">
        <v>21.8215339765</v>
      </c>
      <c r="P394">
        <v>0.70748016907</v>
      </c>
      <c r="Q394">
        <v>100</v>
      </c>
      <c r="R394">
        <v>2076</v>
      </c>
      <c r="S394">
        <v>0.89</v>
      </c>
      <c r="T394">
        <v>2074</v>
      </c>
      <c r="U394">
        <v>7.0000000000000007E-2</v>
      </c>
      <c r="V394">
        <v>4.7938646004400003E-2</v>
      </c>
      <c r="W394">
        <v>4.2326578751400001E-2</v>
      </c>
      <c r="X394">
        <v>3.8261598898299998E-2</v>
      </c>
      <c r="Y394">
        <v>0.14454887734300001</v>
      </c>
      <c r="Z394">
        <v>5.7019980395600002E-2</v>
      </c>
      <c r="AA394">
        <v>11.7192635345</v>
      </c>
      <c r="AB394">
        <v>0.48378367037499997</v>
      </c>
      <c r="AC394">
        <v>2076</v>
      </c>
      <c r="AD394">
        <v>0.88</v>
      </c>
      <c r="AE394">
        <v>2074</v>
      </c>
      <c r="AF394">
        <v>0.05</v>
      </c>
      <c r="AG394">
        <v>0.54</v>
      </c>
      <c r="AH394" t="s">
        <v>66</v>
      </c>
      <c r="AI394" t="s">
        <v>67</v>
      </c>
      <c r="AJ394" t="s">
        <v>68</v>
      </c>
      <c r="AK394">
        <v>52</v>
      </c>
      <c r="AL394" t="s">
        <v>69</v>
      </c>
      <c r="AM394">
        <v>1</v>
      </c>
      <c r="AN394">
        <v>5201</v>
      </c>
      <c r="AO394" t="s">
        <v>134</v>
      </c>
      <c r="AP394">
        <v>1101</v>
      </c>
      <c r="AQ394" t="s">
        <v>71</v>
      </c>
      <c r="AR394" t="s">
        <v>66</v>
      </c>
      <c r="AS394">
        <v>2076</v>
      </c>
      <c r="AT394">
        <v>4.2326999999999997E-2</v>
      </c>
      <c r="AU394">
        <v>9.9999999999999995E-7</v>
      </c>
      <c r="AV394" t="s">
        <v>78</v>
      </c>
      <c r="AW394">
        <v>0.86619999999999997</v>
      </c>
      <c r="AX394">
        <v>3.8261999999999997E-2</v>
      </c>
      <c r="AY394">
        <v>0</v>
      </c>
      <c r="AZ394" t="s">
        <v>78</v>
      </c>
      <c r="BA394">
        <v>0.93469999999999998</v>
      </c>
      <c r="BB394">
        <v>0.14454900000000001</v>
      </c>
      <c r="BC394">
        <v>4.0499999999999998E-3</v>
      </c>
      <c r="BD394" t="s">
        <v>80</v>
      </c>
      <c r="BE394" t="s">
        <v>74</v>
      </c>
      <c r="BF394">
        <v>0.47643999999999997</v>
      </c>
      <c r="BG394" t="s">
        <v>75</v>
      </c>
      <c r="BH394">
        <v>4.0499999999999998E-3</v>
      </c>
      <c r="BI394" t="s">
        <v>80</v>
      </c>
      <c r="BJ394">
        <v>1.3390000000000001E-2</v>
      </c>
      <c r="BK394" t="s">
        <v>82</v>
      </c>
      <c r="BL394" t="s">
        <v>77</v>
      </c>
    </row>
    <row r="395" spans="1:64" x14ac:dyDescent="0.25">
      <c r="A395">
        <v>1696</v>
      </c>
      <c r="B395" t="s">
        <v>324</v>
      </c>
      <c r="C395" t="s">
        <v>328</v>
      </c>
      <c r="D395">
        <v>28</v>
      </c>
      <c r="E395">
        <v>137</v>
      </c>
      <c r="F395">
        <v>2</v>
      </c>
      <c r="G395" t="s">
        <v>129</v>
      </c>
      <c r="H395" t="s">
        <v>326</v>
      </c>
      <c r="I395" t="s">
        <v>65</v>
      </c>
      <c r="J395">
        <v>99</v>
      </c>
      <c r="K395">
        <v>2076</v>
      </c>
      <c r="L395">
        <v>2067</v>
      </c>
      <c r="M395">
        <v>2085</v>
      </c>
      <c r="N395">
        <v>100</v>
      </c>
      <c r="O395">
        <v>14.2656529693</v>
      </c>
      <c r="P395">
        <v>0.65919105405900003</v>
      </c>
      <c r="Q395">
        <v>100</v>
      </c>
      <c r="R395">
        <v>2076</v>
      </c>
      <c r="S395">
        <v>0.84</v>
      </c>
      <c r="T395">
        <v>2077</v>
      </c>
      <c r="U395">
        <v>0.1</v>
      </c>
      <c r="V395">
        <v>6.7016916926200001E-2</v>
      </c>
      <c r="W395">
        <v>5.3431666663999997E-2</v>
      </c>
      <c r="X395">
        <v>4.2182625002300002E-2</v>
      </c>
      <c r="Y395">
        <v>0.235430300944</v>
      </c>
      <c r="Z395">
        <v>6.9870606619800005E-2</v>
      </c>
      <c r="AA395">
        <v>12.6199879493</v>
      </c>
      <c r="AB395">
        <v>0.61538427500199999</v>
      </c>
      <c r="AC395">
        <v>2076</v>
      </c>
      <c r="AD395">
        <v>0.87</v>
      </c>
      <c r="AE395">
        <v>2075</v>
      </c>
      <c r="AF395">
        <v>0.08</v>
      </c>
      <c r="AG395">
        <v>0.51</v>
      </c>
      <c r="AH395" t="s">
        <v>66</v>
      </c>
      <c r="AI395" t="s">
        <v>303</v>
      </c>
      <c r="AJ395" t="s">
        <v>304</v>
      </c>
      <c r="AK395">
        <v>121</v>
      </c>
      <c r="AL395" t="s">
        <v>327</v>
      </c>
      <c r="AM395">
        <v>4</v>
      </c>
      <c r="AN395">
        <v>12104</v>
      </c>
      <c r="AO395" t="s">
        <v>134</v>
      </c>
      <c r="AP395">
        <v>1101</v>
      </c>
      <c r="AQ395" t="s">
        <v>71</v>
      </c>
      <c r="AR395" t="s">
        <v>66</v>
      </c>
      <c r="AS395">
        <v>2076</v>
      </c>
      <c r="AT395">
        <v>5.3429999999999998E-2</v>
      </c>
      <c r="AU395">
        <v>1.7899999999999999E-4</v>
      </c>
      <c r="AV395" t="s">
        <v>78</v>
      </c>
      <c r="AW395">
        <v>0.88080000000000003</v>
      </c>
      <c r="AX395">
        <v>4.2180000000000002E-2</v>
      </c>
      <c r="AY395">
        <v>9.7800000000000005E-3</v>
      </c>
      <c r="AZ395" t="s">
        <v>80</v>
      </c>
      <c r="BA395">
        <v>0.63849999999999996</v>
      </c>
      <c r="BB395">
        <v>0.23543</v>
      </c>
      <c r="BC395">
        <v>6.4070000000000004E-3</v>
      </c>
      <c r="BD395" t="s">
        <v>80</v>
      </c>
      <c r="BE395" t="s">
        <v>74</v>
      </c>
      <c r="BF395">
        <v>0.43865399999999999</v>
      </c>
      <c r="BG395" t="s">
        <v>75</v>
      </c>
      <c r="BH395">
        <v>6.4070000000000004E-3</v>
      </c>
      <c r="BI395" t="s">
        <v>80</v>
      </c>
      <c r="BJ395">
        <v>1.9959999999999999E-2</v>
      </c>
      <c r="BK395" t="s">
        <v>82</v>
      </c>
      <c r="BL395" t="s">
        <v>77</v>
      </c>
    </row>
    <row r="396" spans="1:64" x14ac:dyDescent="0.25">
      <c r="A396">
        <v>1802</v>
      </c>
      <c r="B396" t="s">
        <v>349</v>
      </c>
      <c r="C396" t="s">
        <v>350</v>
      </c>
      <c r="D396">
        <v>32</v>
      </c>
      <c r="E396">
        <v>145</v>
      </c>
      <c r="F396">
        <v>1</v>
      </c>
      <c r="G396" t="s">
        <v>129</v>
      </c>
      <c r="H396" t="s">
        <v>351</v>
      </c>
      <c r="I396" t="s">
        <v>65</v>
      </c>
      <c r="J396">
        <v>95</v>
      </c>
      <c r="K396">
        <v>2076</v>
      </c>
      <c r="L396">
        <v>2066</v>
      </c>
      <c r="M396">
        <v>2089</v>
      </c>
      <c r="N396">
        <v>98</v>
      </c>
      <c r="O396">
        <v>16.8701417726</v>
      </c>
      <c r="P396">
        <v>0.54145194087399995</v>
      </c>
      <c r="Q396">
        <v>100</v>
      </c>
      <c r="R396">
        <v>2076</v>
      </c>
      <c r="S396">
        <v>0.96</v>
      </c>
      <c r="T396">
        <v>2077</v>
      </c>
      <c r="U396">
        <v>0.02</v>
      </c>
      <c r="V396">
        <v>4.3053814229499998E-2</v>
      </c>
      <c r="W396">
        <v>2.7355505051400001E-2</v>
      </c>
      <c r="X396">
        <v>3.3210567770599997E-2</v>
      </c>
      <c r="Y396">
        <v>0.187030983634</v>
      </c>
      <c r="Z396">
        <v>4.95932499988E-2</v>
      </c>
      <c r="AA396">
        <v>11.604538847800001</v>
      </c>
      <c r="AB396">
        <v>0.43680881430700003</v>
      </c>
      <c r="AC396">
        <v>2076</v>
      </c>
      <c r="AD396">
        <v>0.89</v>
      </c>
      <c r="AE396">
        <v>2073</v>
      </c>
      <c r="AF396">
        <v>0.05</v>
      </c>
      <c r="AG396">
        <v>0.86</v>
      </c>
      <c r="AH396" t="s">
        <v>66</v>
      </c>
      <c r="AI396" t="s">
        <v>339</v>
      </c>
      <c r="AJ396" t="s">
        <v>340</v>
      </c>
      <c r="AK396">
        <v>51</v>
      </c>
      <c r="AL396" t="s">
        <v>352</v>
      </c>
      <c r="AM396">
        <v>1</v>
      </c>
      <c r="AN396">
        <v>5101</v>
      </c>
      <c r="AO396" t="s">
        <v>134</v>
      </c>
      <c r="AP396">
        <v>1101</v>
      </c>
      <c r="AQ396" t="s">
        <v>71</v>
      </c>
      <c r="AR396" t="s">
        <v>66</v>
      </c>
      <c r="AS396">
        <v>2076</v>
      </c>
      <c r="AT396">
        <v>2.7359999999999999E-2</v>
      </c>
      <c r="AU396">
        <v>7.46E-2</v>
      </c>
      <c r="AV396" t="s">
        <v>73</v>
      </c>
      <c r="AW396">
        <v>0.34410000000000002</v>
      </c>
      <c r="AX396">
        <v>3.3210999999999997E-2</v>
      </c>
      <c r="AY396">
        <v>1.57E-3</v>
      </c>
      <c r="AZ396" t="s">
        <v>80</v>
      </c>
      <c r="BA396">
        <v>0.61229999999999996</v>
      </c>
      <c r="BB396">
        <v>0.187031</v>
      </c>
      <c r="BC396">
        <v>6.2192999999999998E-2</v>
      </c>
      <c r="BD396" t="s">
        <v>73</v>
      </c>
      <c r="BE396" t="s">
        <v>74</v>
      </c>
      <c r="BF396">
        <v>0.70183399999999996</v>
      </c>
      <c r="BG396" t="s">
        <v>75</v>
      </c>
      <c r="BH396">
        <v>6.2192999999999998E-2</v>
      </c>
      <c r="BI396" t="s">
        <v>73</v>
      </c>
      <c r="BJ396">
        <v>0.16719999999999999</v>
      </c>
      <c r="BK396" t="s">
        <v>75</v>
      </c>
      <c r="BL396" t="s">
        <v>77</v>
      </c>
    </row>
    <row r="397" spans="1:64" x14ac:dyDescent="0.25">
      <c r="A397">
        <v>2012</v>
      </c>
      <c r="B397" t="s">
        <v>384</v>
      </c>
      <c r="C397" t="s">
        <v>385</v>
      </c>
      <c r="D397">
        <v>37</v>
      </c>
      <c r="E397">
        <v>162</v>
      </c>
      <c r="F397">
        <v>1</v>
      </c>
      <c r="G397" t="s">
        <v>129</v>
      </c>
      <c r="H397" t="s">
        <v>386</v>
      </c>
      <c r="I397" t="s">
        <v>65</v>
      </c>
      <c r="J397">
        <v>100</v>
      </c>
      <c r="K397">
        <v>2076</v>
      </c>
      <c r="L397">
        <v>2068</v>
      </c>
      <c r="M397">
        <v>2089</v>
      </c>
      <c r="N397">
        <v>100</v>
      </c>
      <c r="O397">
        <v>13.338299389199999</v>
      </c>
      <c r="P397">
        <v>0.39609662253299999</v>
      </c>
      <c r="Q397">
        <v>100</v>
      </c>
      <c r="R397">
        <v>2076</v>
      </c>
      <c r="S397">
        <v>0.92</v>
      </c>
      <c r="T397">
        <v>2077</v>
      </c>
      <c r="U397">
        <v>0.02</v>
      </c>
      <c r="V397">
        <v>3.6036212119800001E-2</v>
      </c>
      <c r="W397">
        <v>3.1992450396699998E-2</v>
      </c>
      <c r="X397">
        <v>3.1680270144200003E-2</v>
      </c>
      <c r="Y397">
        <v>6.3156672011800002E-2</v>
      </c>
      <c r="Z397">
        <v>3.0736705880599999E-2</v>
      </c>
      <c r="AA397">
        <v>11.0805928297</v>
      </c>
      <c r="AB397">
        <v>0.28756268082399999</v>
      </c>
      <c r="AC397">
        <v>2076</v>
      </c>
      <c r="AD397">
        <v>0.98</v>
      </c>
      <c r="AE397">
        <v>2074</v>
      </c>
      <c r="AF397">
        <v>0.02</v>
      </c>
      <c r="AG397">
        <v>0.34</v>
      </c>
      <c r="AH397" t="s">
        <v>66</v>
      </c>
      <c r="AI397" t="s">
        <v>381</v>
      </c>
      <c r="AJ397" t="s">
        <v>382</v>
      </c>
      <c r="AK397">
        <v>43</v>
      </c>
      <c r="AL397" t="s">
        <v>387</v>
      </c>
      <c r="AM397">
        <v>2</v>
      </c>
      <c r="AN397">
        <v>4302</v>
      </c>
      <c r="AO397" t="s">
        <v>134</v>
      </c>
      <c r="AP397">
        <v>1101</v>
      </c>
      <c r="AQ397" t="s">
        <v>71</v>
      </c>
      <c r="AR397" t="s">
        <v>66</v>
      </c>
      <c r="AS397">
        <v>2076</v>
      </c>
      <c r="AT397">
        <v>3.1992E-2</v>
      </c>
      <c r="AU397">
        <v>5.8300000000000001E-3</v>
      </c>
      <c r="AV397" t="s">
        <v>80</v>
      </c>
      <c r="AW397">
        <v>0.74419999999999997</v>
      </c>
      <c r="AX397">
        <v>3.168E-2</v>
      </c>
      <c r="AY397">
        <v>3.7000000000000002E-3</v>
      </c>
      <c r="AZ397" t="s">
        <v>80</v>
      </c>
      <c r="BA397">
        <v>0.55030000000000001</v>
      </c>
      <c r="BB397">
        <v>6.3156699999999996E-2</v>
      </c>
      <c r="BC397">
        <v>0.47171099999999999</v>
      </c>
      <c r="BD397" t="s">
        <v>72</v>
      </c>
      <c r="BE397" t="s">
        <v>74</v>
      </c>
      <c r="BF397">
        <v>0.98540499999999998</v>
      </c>
      <c r="BG397" t="s">
        <v>75</v>
      </c>
      <c r="BH397">
        <v>0.47171099999999999</v>
      </c>
      <c r="BI397" t="s">
        <v>72</v>
      </c>
      <c r="BJ397">
        <v>0.7429</v>
      </c>
      <c r="BK397" t="s">
        <v>75</v>
      </c>
      <c r="BL397" t="s">
        <v>77</v>
      </c>
    </row>
    <row r="398" spans="1:64" x14ac:dyDescent="0.25">
      <c r="A398">
        <v>2829</v>
      </c>
      <c r="B398" t="s">
        <v>463</v>
      </c>
      <c r="C398" t="s">
        <v>469</v>
      </c>
      <c r="D398">
        <v>44</v>
      </c>
      <c r="E398">
        <v>224</v>
      </c>
      <c r="F398">
        <v>6</v>
      </c>
      <c r="G398" t="s">
        <v>451</v>
      </c>
      <c r="H398" t="s">
        <v>296</v>
      </c>
      <c r="I398" t="s">
        <v>65</v>
      </c>
      <c r="J398">
        <v>74</v>
      </c>
      <c r="K398">
        <v>2076</v>
      </c>
      <c r="L398">
        <v>2067</v>
      </c>
      <c r="M398">
        <v>2087</v>
      </c>
      <c r="N398">
        <v>74</v>
      </c>
      <c r="O398">
        <v>16.104069448000001</v>
      </c>
      <c r="P398">
        <v>0.30044295424700002</v>
      </c>
      <c r="Q398">
        <v>99</v>
      </c>
      <c r="R398">
        <v>2076</v>
      </c>
      <c r="S398">
        <v>0.97</v>
      </c>
      <c r="T398">
        <v>2075</v>
      </c>
      <c r="U398">
        <v>0.03</v>
      </c>
      <c r="V398">
        <v>2.66852017537E-2</v>
      </c>
      <c r="W398">
        <v>2.5759791665599999E-2</v>
      </c>
      <c r="X398">
        <v>1.22222500007E-2</v>
      </c>
      <c r="Y398">
        <v>0.12374095285800001</v>
      </c>
      <c r="Z398">
        <v>2.8063524510999999E-2</v>
      </c>
      <c r="AA398">
        <v>13.0935240175</v>
      </c>
      <c r="AB398">
        <v>0.261026195367</v>
      </c>
      <c r="AC398">
        <v>2076</v>
      </c>
      <c r="AD398">
        <v>0.94</v>
      </c>
      <c r="AE398">
        <v>2075</v>
      </c>
      <c r="AF398">
        <v>0.06</v>
      </c>
      <c r="AG398">
        <v>0.53</v>
      </c>
      <c r="AH398" t="s">
        <v>66</v>
      </c>
      <c r="AI398" t="s">
        <v>271</v>
      </c>
      <c r="AJ398" t="s">
        <v>272</v>
      </c>
      <c r="AK398">
        <v>135</v>
      </c>
      <c r="AL398" t="s">
        <v>297</v>
      </c>
      <c r="AM398">
        <v>3</v>
      </c>
      <c r="AN398">
        <v>13503</v>
      </c>
      <c r="AO398" t="s">
        <v>452</v>
      </c>
      <c r="AP398">
        <v>3101</v>
      </c>
      <c r="AQ398" t="s">
        <v>71</v>
      </c>
      <c r="AR398" t="s">
        <v>66</v>
      </c>
      <c r="AS398">
        <v>2076</v>
      </c>
      <c r="AT398">
        <v>2.5760000000000002E-2</v>
      </c>
      <c r="AU398">
        <v>5.9699999999999996E-3</v>
      </c>
      <c r="AV398" t="s">
        <v>80</v>
      </c>
      <c r="AW398">
        <v>0.68379999999999996</v>
      </c>
      <c r="AX398">
        <v>1.2222E-2</v>
      </c>
      <c r="AY398">
        <v>5.6499999999999996E-4</v>
      </c>
      <c r="AZ398" t="s">
        <v>78</v>
      </c>
      <c r="BA398">
        <v>0.75019999999999998</v>
      </c>
      <c r="BB398">
        <v>0.123741</v>
      </c>
      <c r="BC398">
        <v>2.4499999999999999E-3</v>
      </c>
      <c r="BD398" t="s">
        <v>80</v>
      </c>
      <c r="BE398" t="s">
        <v>74</v>
      </c>
      <c r="BF398">
        <v>4.4260000000000001E-2</v>
      </c>
      <c r="BG398" t="s">
        <v>82</v>
      </c>
      <c r="BH398">
        <v>2.4499999999999999E-3</v>
      </c>
      <c r="BI398" t="s">
        <v>80</v>
      </c>
      <c r="BJ398">
        <v>1.8569999999999999E-3</v>
      </c>
      <c r="BK398" t="s">
        <v>76</v>
      </c>
      <c r="BL398" t="s">
        <v>77</v>
      </c>
    </row>
    <row r="399" spans="1:64" x14ac:dyDescent="0.25">
      <c r="A399">
        <v>3090</v>
      </c>
      <c r="B399" t="s">
        <v>501</v>
      </c>
      <c r="C399" t="s">
        <v>502</v>
      </c>
      <c r="D399">
        <v>53</v>
      </c>
      <c r="E399">
        <v>246</v>
      </c>
      <c r="F399">
        <v>1</v>
      </c>
      <c r="G399" t="s">
        <v>472</v>
      </c>
      <c r="H399" t="s">
        <v>338</v>
      </c>
      <c r="I399" t="s">
        <v>65</v>
      </c>
      <c r="J399">
        <v>100</v>
      </c>
      <c r="K399">
        <v>2076</v>
      </c>
      <c r="L399">
        <v>2068</v>
      </c>
      <c r="M399">
        <v>2089</v>
      </c>
      <c r="N399">
        <v>100</v>
      </c>
      <c r="O399">
        <v>17.189135502599999</v>
      </c>
      <c r="P399">
        <v>0.67142320878899997</v>
      </c>
      <c r="Q399">
        <v>100</v>
      </c>
      <c r="R399">
        <v>2076</v>
      </c>
      <c r="S399">
        <v>0.98</v>
      </c>
      <c r="T399">
        <v>2077</v>
      </c>
      <c r="U399">
        <v>0.02</v>
      </c>
      <c r="V399">
        <v>5.5012406924600001E-2</v>
      </c>
      <c r="W399">
        <v>2.24855952367E-2</v>
      </c>
      <c r="X399">
        <v>3.4799473442800002E-2</v>
      </c>
      <c r="Y399">
        <v>0.35235129806600002</v>
      </c>
      <c r="Z399">
        <v>6.4383792890200006E-2</v>
      </c>
      <c r="AA399">
        <v>13.0708617219</v>
      </c>
      <c r="AB399">
        <v>0.59284917000699999</v>
      </c>
      <c r="AC399">
        <v>2076</v>
      </c>
      <c r="AD399">
        <v>0.98</v>
      </c>
      <c r="AE399">
        <v>2075</v>
      </c>
      <c r="AF399">
        <v>0.02</v>
      </c>
      <c r="AG399">
        <v>0.7</v>
      </c>
      <c r="AH399" t="s">
        <v>66</v>
      </c>
      <c r="AI399" t="s">
        <v>339</v>
      </c>
      <c r="AJ399" t="s">
        <v>340</v>
      </c>
      <c r="AK399">
        <v>51</v>
      </c>
      <c r="AL399" t="s">
        <v>341</v>
      </c>
      <c r="AM399">
        <v>3</v>
      </c>
      <c r="AN399">
        <v>5103</v>
      </c>
      <c r="AO399" t="s">
        <v>473</v>
      </c>
      <c r="AP399">
        <v>1102</v>
      </c>
      <c r="AQ399" t="s">
        <v>71</v>
      </c>
      <c r="AR399" t="s">
        <v>66</v>
      </c>
      <c r="AS399">
        <v>2076</v>
      </c>
      <c r="AT399">
        <v>2.249E-2</v>
      </c>
      <c r="AU399">
        <v>0.21299999999999999</v>
      </c>
      <c r="AV399" t="s">
        <v>72</v>
      </c>
      <c r="AW399">
        <v>0.24429999999999999</v>
      </c>
      <c r="AX399">
        <v>3.4798999999999997E-2</v>
      </c>
      <c r="AY399">
        <v>1.9000000000000001E-5</v>
      </c>
      <c r="AZ399" t="s">
        <v>78</v>
      </c>
      <c r="BA399">
        <v>0.82289999999999996</v>
      </c>
      <c r="BB399">
        <v>0.35235100000000003</v>
      </c>
      <c r="BC399">
        <v>1.2300000000000001E-4</v>
      </c>
      <c r="BD399" t="s">
        <v>78</v>
      </c>
      <c r="BE399" t="s">
        <v>74</v>
      </c>
      <c r="BF399">
        <v>0.39016699999999999</v>
      </c>
      <c r="BG399" t="s">
        <v>75</v>
      </c>
      <c r="BH399">
        <v>1.2300000000000001E-4</v>
      </c>
      <c r="BI399" t="s">
        <v>78</v>
      </c>
      <c r="BJ399">
        <v>4.7199999999999998E-4</v>
      </c>
      <c r="BK399" t="s">
        <v>79</v>
      </c>
      <c r="BL399" t="s">
        <v>77</v>
      </c>
    </row>
    <row r="400" spans="1:64" x14ac:dyDescent="0.25">
      <c r="A400">
        <v>4004</v>
      </c>
      <c r="B400" t="s">
        <v>603</v>
      </c>
      <c r="C400" t="s">
        <v>604</v>
      </c>
      <c r="D400">
        <v>71</v>
      </c>
      <c r="E400">
        <v>324</v>
      </c>
      <c r="F400">
        <v>1</v>
      </c>
      <c r="G400" t="s">
        <v>600</v>
      </c>
      <c r="H400" t="s">
        <v>164</v>
      </c>
      <c r="I400" t="s">
        <v>65</v>
      </c>
      <c r="J400">
        <v>100</v>
      </c>
      <c r="K400">
        <v>2076</v>
      </c>
      <c r="L400">
        <v>2065</v>
      </c>
      <c r="M400">
        <v>2088</v>
      </c>
      <c r="N400">
        <v>100</v>
      </c>
      <c r="O400">
        <v>17.744161067499999</v>
      </c>
      <c r="P400">
        <v>0.46877815901800002</v>
      </c>
      <c r="Q400">
        <v>100</v>
      </c>
      <c r="R400">
        <v>2076</v>
      </c>
      <c r="S400">
        <v>0.98</v>
      </c>
      <c r="T400">
        <v>2073</v>
      </c>
      <c r="U400">
        <v>0.01</v>
      </c>
      <c r="V400">
        <v>3.8451526679899997E-2</v>
      </c>
      <c r="W400">
        <v>2.82094318189E-2</v>
      </c>
      <c r="X400">
        <v>3.3673910254800002E-2</v>
      </c>
      <c r="Y400">
        <v>0.10968664142499999</v>
      </c>
      <c r="Z400">
        <v>4.1178111519399999E-2</v>
      </c>
      <c r="AA400">
        <v>12.485770717299999</v>
      </c>
      <c r="AB400">
        <v>0.35879520780800001</v>
      </c>
      <c r="AC400">
        <v>2076</v>
      </c>
      <c r="AD400">
        <v>1</v>
      </c>
      <c r="AE400">
        <v>0</v>
      </c>
      <c r="AF400">
        <v>0</v>
      </c>
      <c r="AG400">
        <v>0.85</v>
      </c>
      <c r="AH400" t="s">
        <v>66</v>
      </c>
      <c r="AI400" t="s">
        <v>165</v>
      </c>
      <c r="AJ400" t="s">
        <v>166</v>
      </c>
      <c r="AK400">
        <v>132</v>
      </c>
      <c r="AL400" t="s">
        <v>167</v>
      </c>
      <c r="AM400">
        <v>1</v>
      </c>
      <c r="AN400">
        <v>13201</v>
      </c>
      <c r="AO400" t="s">
        <v>601</v>
      </c>
      <c r="AP400">
        <v>1105</v>
      </c>
      <c r="AQ400" t="s">
        <v>71</v>
      </c>
      <c r="AR400" t="s">
        <v>66</v>
      </c>
      <c r="AS400">
        <v>2076</v>
      </c>
      <c r="AT400">
        <v>2.8209000000000001E-2</v>
      </c>
      <c r="AU400">
        <v>3.9399999999999998E-4</v>
      </c>
      <c r="AV400" t="s">
        <v>78</v>
      </c>
      <c r="AW400">
        <v>0.76900000000000002</v>
      </c>
      <c r="AX400">
        <v>3.3669999999999999E-2</v>
      </c>
      <c r="AY400">
        <v>3.9999999999999998E-6</v>
      </c>
      <c r="AZ400" t="s">
        <v>78</v>
      </c>
      <c r="BA400">
        <v>0.8891</v>
      </c>
      <c r="BB400">
        <v>0.10968700000000001</v>
      </c>
      <c r="BC400">
        <v>1.5599999999999999E-2</v>
      </c>
      <c r="BD400" t="s">
        <v>81</v>
      </c>
      <c r="BE400" t="s">
        <v>74</v>
      </c>
      <c r="BF400">
        <v>0.3947</v>
      </c>
      <c r="BG400" t="s">
        <v>75</v>
      </c>
      <c r="BH400">
        <v>1.5599999999999999E-2</v>
      </c>
      <c r="BI400" t="s">
        <v>81</v>
      </c>
      <c r="BJ400">
        <v>3.7969999999999997E-2</v>
      </c>
      <c r="BK400" t="s">
        <v>82</v>
      </c>
      <c r="BL400" t="s">
        <v>77</v>
      </c>
    </row>
    <row r="401" spans="1:64" x14ac:dyDescent="0.25">
      <c r="A401">
        <v>4149</v>
      </c>
      <c r="B401" t="s">
        <v>609</v>
      </c>
      <c r="C401" t="s">
        <v>620</v>
      </c>
      <c r="D401">
        <v>73</v>
      </c>
      <c r="E401">
        <v>336</v>
      </c>
      <c r="F401">
        <v>9</v>
      </c>
      <c r="G401" t="s">
        <v>611</v>
      </c>
      <c r="H401" t="s">
        <v>164</v>
      </c>
      <c r="I401" t="s">
        <v>65</v>
      </c>
      <c r="J401">
        <v>24</v>
      </c>
      <c r="K401">
        <v>2076</v>
      </c>
      <c r="L401">
        <v>2068</v>
      </c>
      <c r="M401">
        <v>2088</v>
      </c>
      <c r="N401">
        <v>36</v>
      </c>
      <c r="O401">
        <v>14.002208528900001</v>
      </c>
      <c r="P401">
        <v>0.40758074160300001</v>
      </c>
      <c r="Q401">
        <v>54</v>
      </c>
      <c r="R401">
        <v>2080</v>
      </c>
      <c r="S401">
        <v>0.72</v>
      </c>
      <c r="T401">
        <v>2079</v>
      </c>
      <c r="U401">
        <v>0.2</v>
      </c>
      <c r="V401">
        <v>3.8911963033100003E-2</v>
      </c>
      <c r="W401">
        <v>3.0297916659700001E-2</v>
      </c>
      <c r="X401">
        <v>4.1061535549299998E-2</v>
      </c>
      <c r="Y401">
        <v>1.7310296745600001E-2</v>
      </c>
      <c r="Z401">
        <v>3.8334906862000001E-2</v>
      </c>
      <c r="AA401">
        <v>10.689074507200001</v>
      </c>
      <c r="AB401">
        <v>0.312292740229</v>
      </c>
      <c r="AC401">
        <v>2076</v>
      </c>
      <c r="AD401">
        <v>0.87</v>
      </c>
      <c r="AE401">
        <v>2079</v>
      </c>
      <c r="AF401">
        <v>0.06</v>
      </c>
      <c r="AG401">
        <v>0.33</v>
      </c>
      <c r="AH401" t="s">
        <v>66</v>
      </c>
      <c r="AI401" t="s">
        <v>165</v>
      </c>
      <c r="AJ401" t="s">
        <v>166</v>
      </c>
      <c r="AK401">
        <v>132</v>
      </c>
      <c r="AL401" t="s">
        <v>167</v>
      </c>
      <c r="AM401">
        <v>1</v>
      </c>
      <c r="AN401">
        <v>13201</v>
      </c>
      <c r="AO401" t="s">
        <v>612</v>
      </c>
      <c r="AP401">
        <v>1106</v>
      </c>
      <c r="AQ401" t="s">
        <v>71</v>
      </c>
      <c r="AR401" t="s">
        <v>66</v>
      </c>
      <c r="AS401">
        <v>2076</v>
      </c>
      <c r="AT401">
        <v>3.0297999999999999E-2</v>
      </c>
      <c r="AU401">
        <v>6.0099999999999997E-3</v>
      </c>
      <c r="AV401" t="s">
        <v>80</v>
      </c>
      <c r="AW401">
        <v>0.74160000000000004</v>
      </c>
      <c r="AX401">
        <v>4.1062000000000001E-2</v>
      </c>
      <c r="AY401">
        <v>3.3000000000000003E-5</v>
      </c>
      <c r="AZ401" t="s">
        <v>78</v>
      </c>
      <c r="BA401">
        <v>0.8347</v>
      </c>
      <c r="BB401">
        <v>1.7309999999999999E-2</v>
      </c>
      <c r="BC401">
        <v>0.75800000000000001</v>
      </c>
      <c r="BD401" t="s">
        <v>72</v>
      </c>
      <c r="BE401" t="s">
        <v>74</v>
      </c>
      <c r="BF401">
        <v>0.33600000000000002</v>
      </c>
      <c r="BG401" t="s">
        <v>75</v>
      </c>
      <c r="BH401">
        <v>0.75800000000000001</v>
      </c>
      <c r="BI401" t="s">
        <v>72</v>
      </c>
      <c r="BJ401">
        <v>0.61870000000000003</v>
      </c>
      <c r="BK401" t="s">
        <v>75</v>
      </c>
      <c r="BL401" t="s">
        <v>77</v>
      </c>
    </row>
    <row r="402" spans="1:64" x14ac:dyDescent="0.25">
      <c r="A402">
        <v>121</v>
      </c>
      <c r="B402" t="s">
        <v>87</v>
      </c>
      <c r="C402" t="s">
        <v>99</v>
      </c>
      <c r="D402">
        <v>2</v>
      </c>
      <c r="E402">
        <v>11</v>
      </c>
      <c r="F402">
        <v>8</v>
      </c>
      <c r="G402" t="s">
        <v>63</v>
      </c>
      <c r="H402" t="s">
        <v>89</v>
      </c>
      <c r="I402" t="s">
        <v>65</v>
      </c>
      <c r="J402">
        <v>75</v>
      </c>
      <c r="K402">
        <v>2077</v>
      </c>
      <c r="L402">
        <v>2069</v>
      </c>
      <c r="M402">
        <v>2089</v>
      </c>
      <c r="N402">
        <v>88</v>
      </c>
      <c r="O402">
        <v>15.006976311600001</v>
      </c>
      <c r="P402">
        <v>0.55080073703499999</v>
      </c>
      <c r="Q402">
        <v>100</v>
      </c>
      <c r="R402">
        <v>2077</v>
      </c>
      <c r="S402">
        <v>0.6</v>
      </c>
      <c r="T402">
        <v>2076</v>
      </c>
      <c r="U402">
        <v>0.39</v>
      </c>
      <c r="V402">
        <v>5.0579449248400001E-2</v>
      </c>
      <c r="W402">
        <v>5.1437013883699999E-2</v>
      </c>
      <c r="X402">
        <v>3.47577214452E-2</v>
      </c>
      <c r="Y402">
        <v>0.14622494952199999</v>
      </c>
      <c r="Z402">
        <v>5.5585897059600001E-2</v>
      </c>
      <c r="AA402">
        <v>12.202066564300001</v>
      </c>
      <c r="AB402">
        <v>0.49335370723400002</v>
      </c>
      <c r="AC402">
        <v>2076</v>
      </c>
      <c r="AD402">
        <v>0.79</v>
      </c>
      <c r="AE402">
        <v>2077</v>
      </c>
      <c r="AF402">
        <v>0.21</v>
      </c>
      <c r="AG402">
        <v>0.49</v>
      </c>
      <c r="AH402" t="s">
        <v>66</v>
      </c>
      <c r="AI402" t="s">
        <v>90</v>
      </c>
      <c r="AJ402" t="s">
        <v>91</v>
      </c>
      <c r="AK402">
        <v>12</v>
      </c>
      <c r="AL402" t="s">
        <v>92</v>
      </c>
      <c r="AM402">
        <v>1</v>
      </c>
      <c r="AN402">
        <v>1201</v>
      </c>
      <c r="AO402" t="s">
        <v>70</v>
      </c>
      <c r="AP402">
        <v>1110</v>
      </c>
      <c r="AQ402" t="s">
        <v>71</v>
      </c>
      <c r="AR402" t="s">
        <v>66</v>
      </c>
      <c r="AS402">
        <v>2077</v>
      </c>
      <c r="AT402">
        <v>5.144E-2</v>
      </c>
      <c r="AU402">
        <v>1.2500000000000001E-2</v>
      </c>
      <c r="AV402" t="s">
        <v>81</v>
      </c>
      <c r="AW402">
        <v>0.67420000000000002</v>
      </c>
      <c r="AX402">
        <v>3.4757999999999997E-2</v>
      </c>
      <c r="AY402">
        <v>1.0900000000000001E-4</v>
      </c>
      <c r="AZ402" t="s">
        <v>78</v>
      </c>
      <c r="BA402">
        <v>0.79079999999999995</v>
      </c>
      <c r="BB402">
        <v>0.14622499999999999</v>
      </c>
      <c r="BC402">
        <v>5.3900000000000003E-2</v>
      </c>
      <c r="BD402" t="s">
        <v>73</v>
      </c>
      <c r="BE402" t="s">
        <v>74</v>
      </c>
      <c r="BF402">
        <v>0.24540000000000001</v>
      </c>
      <c r="BG402" t="s">
        <v>75</v>
      </c>
      <c r="BH402">
        <v>5.3900000000000003E-2</v>
      </c>
      <c r="BI402" t="s">
        <v>73</v>
      </c>
      <c r="BJ402">
        <v>4.7280000000000003E-2</v>
      </c>
      <c r="BK402" t="s">
        <v>82</v>
      </c>
      <c r="BL402" t="s">
        <v>77</v>
      </c>
    </row>
    <row r="403" spans="1:64" x14ac:dyDescent="0.25">
      <c r="A403">
        <v>514</v>
      </c>
      <c r="B403" t="s">
        <v>178</v>
      </c>
      <c r="C403" t="s">
        <v>179</v>
      </c>
      <c r="D403">
        <v>13</v>
      </c>
      <c r="E403">
        <v>42</v>
      </c>
      <c r="F403">
        <v>1</v>
      </c>
      <c r="G403" t="s">
        <v>129</v>
      </c>
      <c r="H403" t="s">
        <v>180</v>
      </c>
      <c r="I403" t="s">
        <v>65</v>
      </c>
      <c r="J403">
        <v>100</v>
      </c>
      <c r="K403">
        <v>2077</v>
      </c>
      <c r="L403">
        <v>2065</v>
      </c>
      <c r="M403">
        <v>2089</v>
      </c>
      <c r="N403">
        <v>100</v>
      </c>
      <c r="O403">
        <v>18.937552232400002</v>
      </c>
      <c r="P403">
        <v>0.58258841788899995</v>
      </c>
      <c r="Q403">
        <v>100</v>
      </c>
      <c r="R403">
        <v>2077</v>
      </c>
      <c r="S403">
        <v>1</v>
      </c>
      <c r="T403">
        <v>0</v>
      </c>
      <c r="U403">
        <v>0</v>
      </c>
      <c r="V403">
        <v>4.4614046014500003E-2</v>
      </c>
      <c r="W403">
        <v>2.23547290215E-2</v>
      </c>
      <c r="X403">
        <v>4.2627214454700003E-2</v>
      </c>
      <c r="Y403">
        <v>0.18349619364299999</v>
      </c>
      <c r="Z403">
        <v>4.8244833334000002E-2</v>
      </c>
      <c r="AA403">
        <v>12.8450299403</v>
      </c>
      <c r="AB403">
        <v>0.44153079276399998</v>
      </c>
      <c r="AC403">
        <v>2077</v>
      </c>
      <c r="AD403">
        <v>1</v>
      </c>
      <c r="AE403">
        <v>0</v>
      </c>
      <c r="AF403">
        <v>0</v>
      </c>
      <c r="AG403">
        <v>0.94</v>
      </c>
      <c r="AH403" t="s">
        <v>66</v>
      </c>
      <c r="AI403" t="s">
        <v>173</v>
      </c>
      <c r="AJ403" t="s">
        <v>174</v>
      </c>
      <c r="AK403">
        <v>131</v>
      </c>
      <c r="AL403" t="s">
        <v>181</v>
      </c>
      <c r="AM403">
        <v>2</v>
      </c>
      <c r="AN403">
        <v>13102</v>
      </c>
      <c r="AO403" t="s">
        <v>134</v>
      </c>
      <c r="AP403">
        <v>1101</v>
      </c>
      <c r="AQ403" t="s">
        <v>71</v>
      </c>
      <c r="AR403" t="s">
        <v>66</v>
      </c>
      <c r="AS403">
        <v>2077</v>
      </c>
      <c r="AT403">
        <v>2.2355E-2</v>
      </c>
      <c r="AU403">
        <v>8.9499999999999996E-4</v>
      </c>
      <c r="AV403" t="s">
        <v>78</v>
      </c>
      <c r="AW403">
        <v>0.68459999999999999</v>
      </c>
      <c r="AX403">
        <v>4.2626999999999998E-2</v>
      </c>
      <c r="AY403">
        <v>7.4999999999999993E-5</v>
      </c>
      <c r="AZ403" t="s">
        <v>78</v>
      </c>
      <c r="BA403">
        <v>0.80559999999999998</v>
      </c>
      <c r="BB403">
        <v>0.18349599999999999</v>
      </c>
      <c r="BC403">
        <v>4.1700000000000001E-3</v>
      </c>
      <c r="BD403" t="s">
        <v>80</v>
      </c>
      <c r="BE403" t="s">
        <v>74</v>
      </c>
      <c r="BF403">
        <v>2.2200000000000001E-2</v>
      </c>
      <c r="BG403" t="s">
        <v>82</v>
      </c>
      <c r="BH403">
        <v>4.1700000000000001E-3</v>
      </c>
      <c r="BI403" t="s">
        <v>80</v>
      </c>
      <c r="BJ403">
        <v>1.6969999999999999E-3</v>
      </c>
      <c r="BK403" t="s">
        <v>76</v>
      </c>
      <c r="BL403" t="s">
        <v>77</v>
      </c>
    </row>
    <row r="404" spans="1:64" x14ac:dyDescent="0.25">
      <c r="A404">
        <v>1112</v>
      </c>
      <c r="B404" t="s">
        <v>257</v>
      </c>
      <c r="C404" t="s">
        <v>258</v>
      </c>
      <c r="D404">
        <v>22</v>
      </c>
      <c r="E404">
        <v>91</v>
      </c>
      <c r="F404">
        <v>1</v>
      </c>
      <c r="G404" t="s">
        <v>129</v>
      </c>
      <c r="H404" t="s">
        <v>259</v>
      </c>
      <c r="I404" t="s">
        <v>65</v>
      </c>
      <c r="J404">
        <v>91</v>
      </c>
      <c r="K404">
        <v>2077</v>
      </c>
      <c r="L404">
        <v>2066</v>
      </c>
      <c r="M404">
        <v>2085</v>
      </c>
      <c r="N404">
        <v>94</v>
      </c>
      <c r="O404">
        <v>12.6387028534</v>
      </c>
      <c r="P404">
        <v>0.37048576400299998</v>
      </c>
      <c r="Q404">
        <v>100</v>
      </c>
      <c r="R404">
        <v>2077</v>
      </c>
      <c r="S404">
        <v>0.54</v>
      </c>
      <c r="T404">
        <v>2075</v>
      </c>
      <c r="U404">
        <v>0.28000000000000003</v>
      </c>
      <c r="V404">
        <v>3.5630160818800001E-2</v>
      </c>
      <c r="W404">
        <v>3.2988113636000002E-2</v>
      </c>
      <c r="X404">
        <v>1.1670704364200001E-2</v>
      </c>
      <c r="Y404">
        <v>0.15050329816499999</v>
      </c>
      <c r="Z404">
        <v>4.0125375000300001E-2</v>
      </c>
      <c r="AA404">
        <v>10.137423459800001</v>
      </c>
      <c r="AB404">
        <v>0.341420118785</v>
      </c>
      <c r="AC404">
        <v>2077</v>
      </c>
      <c r="AD404">
        <v>0.53</v>
      </c>
      <c r="AE404">
        <v>2078</v>
      </c>
      <c r="AF404">
        <v>0.32</v>
      </c>
      <c r="AG404">
        <v>0.36</v>
      </c>
      <c r="AH404" t="s">
        <v>66</v>
      </c>
      <c r="AI404" t="s">
        <v>238</v>
      </c>
      <c r="AJ404" t="s">
        <v>239</v>
      </c>
      <c r="AK404">
        <v>136</v>
      </c>
      <c r="AL404" t="s">
        <v>260</v>
      </c>
      <c r="AM404">
        <v>4</v>
      </c>
      <c r="AN404">
        <v>13604</v>
      </c>
      <c r="AO404" t="s">
        <v>134</v>
      </c>
      <c r="AP404">
        <v>1101</v>
      </c>
      <c r="AQ404" t="s">
        <v>71</v>
      </c>
      <c r="AR404" t="s">
        <v>66</v>
      </c>
      <c r="AS404">
        <v>2077</v>
      </c>
      <c r="AT404">
        <v>3.2988000000000003E-2</v>
      </c>
      <c r="AU404">
        <v>8.5599999999999999E-3</v>
      </c>
      <c r="AV404" t="s">
        <v>80</v>
      </c>
      <c r="AW404">
        <v>0.55449999999999999</v>
      </c>
      <c r="AX404">
        <v>1.167E-2</v>
      </c>
      <c r="AY404">
        <v>0.42799999999999999</v>
      </c>
      <c r="AZ404" t="s">
        <v>72</v>
      </c>
      <c r="BA404">
        <v>0.1076</v>
      </c>
      <c r="BB404">
        <v>0.15049999999999999</v>
      </c>
      <c r="BC404">
        <v>0.13100000000000001</v>
      </c>
      <c r="BD404" t="s">
        <v>72</v>
      </c>
      <c r="BE404" t="s">
        <v>74</v>
      </c>
      <c r="BF404">
        <v>0.248</v>
      </c>
      <c r="BG404" t="s">
        <v>75</v>
      </c>
      <c r="BH404">
        <v>0.13100000000000001</v>
      </c>
      <c r="BI404" t="s">
        <v>72</v>
      </c>
      <c r="BJ404">
        <v>0.25280000000000002</v>
      </c>
      <c r="BK404" t="s">
        <v>75</v>
      </c>
      <c r="BL404" t="s">
        <v>77</v>
      </c>
    </row>
    <row r="405" spans="1:64" x14ac:dyDescent="0.25">
      <c r="A405">
        <v>1157</v>
      </c>
      <c r="B405" t="s">
        <v>263</v>
      </c>
      <c r="C405" t="s">
        <v>267</v>
      </c>
      <c r="D405">
        <v>23</v>
      </c>
      <c r="E405">
        <v>95</v>
      </c>
      <c r="F405">
        <v>2</v>
      </c>
      <c r="G405" t="s">
        <v>129</v>
      </c>
      <c r="H405" t="s">
        <v>265</v>
      </c>
      <c r="I405" t="s">
        <v>65</v>
      </c>
      <c r="J405">
        <v>59</v>
      </c>
      <c r="K405">
        <v>2077</v>
      </c>
      <c r="L405">
        <v>2066</v>
      </c>
      <c r="M405">
        <v>2091</v>
      </c>
      <c r="N405">
        <v>59</v>
      </c>
      <c r="O405">
        <v>19.429900524899999</v>
      </c>
      <c r="P405">
        <v>0.41972807068099999</v>
      </c>
      <c r="Q405">
        <v>100</v>
      </c>
      <c r="R405">
        <v>2077</v>
      </c>
      <c r="S405">
        <v>1</v>
      </c>
      <c r="T405">
        <v>0</v>
      </c>
      <c r="U405">
        <v>0</v>
      </c>
      <c r="V405">
        <v>3.0247678846499999E-2</v>
      </c>
      <c r="W405">
        <v>2.0870469700700001E-2</v>
      </c>
      <c r="X405">
        <v>2.0225783882500001E-2</v>
      </c>
      <c r="Y405">
        <v>0.165056415234</v>
      </c>
      <c r="Z405">
        <v>3.45569044119E-2</v>
      </c>
      <c r="AA405">
        <v>12.395863583500001</v>
      </c>
      <c r="AB405">
        <v>0.32380112452699999</v>
      </c>
      <c r="AC405">
        <v>2077</v>
      </c>
      <c r="AD405">
        <v>0.99</v>
      </c>
      <c r="AE405">
        <v>2076</v>
      </c>
      <c r="AF405">
        <v>0.01</v>
      </c>
      <c r="AG405">
        <v>0.93</v>
      </c>
      <c r="AH405" t="s">
        <v>66</v>
      </c>
      <c r="AI405" t="s">
        <v>238</v>
      </c>
      <c r="AJ405" t="s">
        <v>239</v>
      </c>
      <c r="AK405">
        <v>136</v>
      </c>
      <c r="AL405" t="s">
        <v>266</v>
      </c>
      <c r="AM405">
        <v>1</v>
      </c>
      <c r="AN405">
        <v>13601</v>
      </c>
      <c r="AO405" t="s">
        <v>134</v>
      </c>
      <c r="AP405">
        <v>1101</v>
      </c>
      <c r="AQ405" t="s">
        <v>71</v>
      </c>
      <c r="AR405" t="s">
        <v>66</v>
      </c>
      <c r="AS405">
        <v>2077</v>
      </c>
      <c r="AT405">
        <v>2.087E-2</v>
      </c>
      <c r="AU405">
        <v>2.9600000000000001E-2</v>
      </c>
      <c r="AV405" t="s">
        <v>81</v>
      </c>
      <c r="AW405">
        <v>0.42570000000000002</v>
      </c>
      <c r="AX405">
        <v>2.0230000000000001E-2</v>
      </c>
      <c r="AY405">
        <v>3.4600000000000001E-4</v>
      </c>
      <c r="AZ405" t="s">
        <v>78</v>
      </c>
      <c r="BA405">
        <v>0.66979999999999995</v>
      </c>
      <c r="BB405">
        <v>0.16505639999999999</v>
      </c>
      <c r="BC405">
        <v>9.5700000000000004E-3</v>
      </c>
      <c r="BD405" t="s">
        <v>80</v>
      </c>
      <c r="BE405" t="s">
        <v>74</v>
      </c>
      <c r="BF405">
        <v>0.93973099999999998</v>
      </c>
      <c r="BG405" t="s">
        <v>75</v>
      </c>
      <c r="BH405">
        <v>9.5700000000000004E-3</v>
      </c>
      <c r="BI405" t="s">
        <v>80</v>
      </c>
      <c r="BJ405">
        <v>2.981E-2</v>
      </c>
      <c r="BK405" t="s">
        <v>82</v>
      </c>
      <c r="BL405" t="s">
        <v>77</v>
      </c>
    </row>
    <row r="406" spans="1:64" x14ac:dyDescent="0.25">
      <c r="A406">
        <v>3122</v>
      </c>
      <c r="B406" t="s">
        <v>507</v>
      </c>
      <c r="C406" t="s">
        <v>508</v>
      </c>
      <c r="D406">
        <v>56</v>
      </c>
      <c r="E406">
        <v>249</v>
      </c>
      <c r="F406">
        <v>1</v>
      </c>
      <c r="G406" t="s">
        <v>509</v>
      </c>
      <c r="H406" t="s">
        <v>158</v>
      </c>
      <c r="I406" t="s">
        <v>65</v>
      </c>
      <c r="J406">
        <v>75</v>
      </c>
      <c r="K406">
        <v>2077</v>
      </c>
      <c r="L406">
        <v>2067</v>
      </c>
      <c r="M406">
        <v>2088</v>
      </c>
      <c r="N406">
        <v>100</v>
      </c>
      <c r="O406">
        <v>16.281670866100001</v>
      </c>
      <c r="P406">
        <v>0.62630633649599998</v>
      </c>
      <c r="Q406">
        <v>100</v>
      </c>
      <c r="R406">
        <v>2077</v>
      </c>
      <c r="S406">
        <v>0.96</v>
      </c>
      <c r="T406">
        <v>2078</v>
      </c>
      <c r="U406">
        <v>0.04</v>
      </c>
      <c r="V406">
        <v>5.4878542207600002E-2</v>
      </c>
      <c r="W406">
        <v>4.5635752525000003E-2</v>
      </c>
      <c r="X406">
        <v>3.7276022722700003E-2</v>
      </c>
      <c r="Y406">
        <v>0.19627689396799999</v>
      </c>
      <c r="Z406">
        <v>6.5360439952200006E-2</v>
      </c>
      <c r="AA406">
        <v>11.650315367399999</v>
      </c>
      <c r="AB406">
        <v>0.55605360259900005</v>
      </c>
      <c r="AC406">
        <v>2077</v>
      </c>
      <c r="AD406">
        <v>0.98</v>
      </c>
      <c r="AE406">
        <v>2076</v>
      </c>
      <c r="AF406">
        <v>0.01</v>
      </c>
      <c r="AG406">
        <v>0.7</v>
      </c>
      <c r="AH406" t="s">
        <v>66</v>
      </c>
      <c r="AI406" t="s">
        <v>159</v>
      </c>
      <c r="AJ406" t="s">
        <v>160</v>
      </c>
      <c r="AK406">
        <v>21</v>
      </c>
      <c r="AL406" t="s">
        <v>161</v>
      </c>
      <c r="AM406">
        <v>1</v>
      </c>
      <c r="AN406">
        <v>2101</v>
      </c>
      <c r="AO406" t="s">
        <v>510</v>
      </c>
      <c r="AP406">
        <v>1103</v>
      </c>
      <c r="AQ406" t="s">
        <v>71</v>
      </c>
      <c r="AR406" t="s">
        <v>66</v>
      </c>
      <c r="AS406">
        <v>2077</v>
      </c>
      <c r="AT406">
        <v>4.564E-2</v>
      </c>
      <c r="AU406">
        <v>3.8999999999999998E-3</v>
      </c>
      <c r="AV406" t="s">
        <v>80</v>
      </c>
      <c r="AW406">
        <v>0.66759999999999997</v>
      </c>
      <c r="AX406">
        <v>3.7275999999999997E-2</v>
      </c>
      <c r="AY406">
        <v>9.5600000000000004E-4</v>
      </c>
      <c r="AZ406" t="s">
        <v>78</v>
      </c>
      <c r="BA406">
        <v>0.72019999999999995</v>
      </c>
      <c r="BB406">
        <v>0.19627700000000001</v>
      </c>
      <c r="BC406">
        <v>2.6324E-2</v>
      </c>
      <c r="BD406" t="s">
        <v>81</v>
      </c>
      <c r="BE406" t="s">
        <v>74</v>
      </c>
      <c r="BF406">
        <v>0.54240900000000003</v>
      </c>
      <c r="BG406" t="s">
        <v>75</v>
      </c>
      <c r="BH406">
        <v>2.6324E-2</v>
      </c>
      <c r="BI406" t="s">
        <v>81</v>
      </c>
      <c r="BJ406">
        <v>6.8489999999999995E-2</v>
      </c>
      <c r="BK406" t="s">
        <v>83</v>
      </c>
      <c r="BL406" t="s">
        <v>77</v>
      </c>
    </row>
    <row r="407" spans="1:64" x14ac:dyDescent="0.25">
      <c r="A407">
        <v>3259</v>
      </c>
      <c r="B407" t="s">
        <v>524</v>
      </c>
      <c r="C407" t="s">
        <v>525</v>
      </c>
      <c r="D407">
        <v>59</v>
      </c>
      <c r="E407">
        <v>261</v>
      </c>
      <c r="F407">
        <v>1</v>
      </c>
      <c r="G407" t="s">
        <v>509</v>
      </c>
      <c r="H407" t="s">
        <v>227</v>
      </c>
      <c r="I407" t="s">
        <v>65</v>
      </c>
      <c r="J407">
        <v>100</v>
      </c>
      <c r="K407">
        <v>2077</v>
      </c>
      <c r="L407">
        <v>2063</v>
      </c>
      <c r="M407">
        <v>2087</v>
      </c>
      <c r="N407">
        <v>100</v>
      </c>
      <c r="O407">
        <v>17.976406028100001</v>
      </c>
      <c r="P407">
        <v>0.74439317196599997</v>
      </c>
      <c r="Q407">
        <v>100</v>
      </c>
      <c r="R407">
        <v>2077</v>
      </c>
      <c r="S407">
        <v>0.69</v>
      </c>
      <c r="T407">
        <v>2075</v>
      </c>
      <c r="U407">
        <v>0.16</v>
      </c>
      <c r="V407">
        <v>5.8809578986799997E-2</v>
      </c>
      <c r="W407">
        <v>5.0862857142599999E-2</v>
      </c>
      <c r="X407">
        <v>4.5858191921700001E-2</v>
      </c>
      <c r="Y407">
        <v>0.16397730159599999</v>
      </c>
      <c r="Z407">
        <v>5.8271410540799998E-2</v>
      </c>
      <c r="AA407">
        <v>12.6949336986</v>
      </c>
      <c r="AB407">
        <v>0.52305613685800001</v>
      </c>
      <c r="AC407">
        <v>2077</v>
      </c>
      <c r="AD407">
        <v>0.99</v>
      </c>
      <c r="AE407">
        <v>2078</v>
      </c>
      <c r="AF407">
        <v>0.01</v>
      </c>
      <c r="AG407">
        <v>0.7</v>
      </c>
      <c r="AH407" t="s">
        <v>66</v>
      </c>
      <c r="AI407" t="s">
        <v>228</v>
      </c>
      <c r="AJ407" t="s">
        <v>229</v>
      </c>
      <c r="AK407">
        <v>34</v>
      </c>
      <c r="AL407" t="s">
        <v>230</v>
      </c>
      <c r="AM407">
        <v>1</v>
      </c>
      <c r="AN407">
        <v>3401</v>
      </c>
      <c r="AO407" t="s">
        <v>510</v>
      </c>
      <c r="AP407">
        <v>1103</v>
      </c>
      <c r="AQ407" t="s">
        <v>71</v>
      </c>
      <c r="AR407" t="s">
        <v>66</v>
      </c>
      <c r="AS407">
        <v>2077</v>
      </c>
      <c r="AT407">
        <v>5.0862999999999998E-2</v>
      </c>
      <c r="AU407">
        <v>9.9999999999999995E-7</v>
      </c>
      <c r="AV407" t="s">
        <v>78</v>
      </c>
      <c r="AW407">
        <v>0.86509999999999998</v>
      </c>
      <c r="AX407">
        <v>4.5858000000000003E-2</v>
      </c>
      <c r="AY407">
        <v>8.12E-4</v>
      </c>
      <c r="AZ407" t="s">
        <v>78</v>
      </c>
      <c r="BA407">
        <v>0.77239999999999998</v>
      </c>
      <c r="BB407">
        <v>0.16397700000000001</v>
      </c>
      <c r="BC407">
        <v>3.3700000000000001E-2</v>
      </c>
      <c r="BD407" t="s">
        <v>81</v>
      </c>
      <c r="BE407" t="s">
        <v>74</v>
      </c>
      <c r="BF407">
        <v>0.65</v>
      </c>
      <c r="BG407" t="s">
        <v>75</v>
      </c>
      <c r="BH407">
        <v>3.3700000000000001E-2</v>
      </c>
      <c r="BI407" t="s">
        <v>81</v>
      </c>
      <c r="BJ407">
        <v>9.4350000000000003E-2</v>
      </c>
      <c r="BK407" t="s">
        <v>83</v>
      </c>
      <c r="BL407" t="s">
        <v>77</v>
      </c>
    </row>
    <row r="408" spans="1:64" x14ac:dyDescent="0.25">
      <c r="A408">
        <v>3713</v>
      </c>
      <c r="B408" t="s">
        <v>572</v>
      </c>
      <c r="C408" t="s">
        <v>573</v>
      </c>
      <c r="D408">
        <v>65</v>
      </c>
      <c r="E408">
        <v>301</v>
      </c>
      <c r="F408">
        <v>1</v>
      </c>
      <c r="G408" t="s">
        <v>568</v>
      </c>
      <c r="H408" t="s">
        <v>164</v>
      </c>
      <c r="I408" t="s">
        <v>65</v>
      </c>
      <c r="J408">
        <v>62</v>
      </c>
      <c r="K408">
        <v>2077</v>
      </c>
      <c r="L408">
        <v>2066</v>
      </c>
      <c r="M408">
        <v>2088</v>
      </c>
      <c r="N408">
        <v>85</v>
      </c>
      <c r="O408">
        <v>14.0371822163</v>
      </c>
      <c r="P408">
        <v>0.40047632991600002</v>
      </c>
      <c r="Q408">
        <v>85</v>
      </c>
      <c r="R408">
        <v>2077</v>
      </c>
      <c r="S408">
        <v>0.6</v>
      </c>
      <c r="T408">
        <v>2072</v>
      </c>
      <c r="U408">
        <v>0.28999999999999998</v>
      </c>
      <c r="V408">
        <v>3.6046417278499998E-2</v>
      </c>
      <c r="W408">
        <v>3.4342977273699997E-2</v>
      </c>
      <c r="X408">
        <v>3.7028681820900002E-2</v>
      </c>
      <c r="Y408">
        <v>3.9348408877399998E-3</v>
      </c>
      <c r="Z408">
        <v>3.63887328429E-2</v>
      </c>
      <c r="AA408">
        <v>9.2546199504600004</v>
      </c>
      <c r="AB408">
        <v>0.38816061223199999</v>
      </c>
      <c r="AC408">
        <v>2072</v>
      </c>
      <c r="AD408">
        <v>0.79</v>
      </c>
      <c r="AE408">
        <v>2077</v>
      </c>
      <c r="AF408">
        <v>0.15</v>
      </c>
      <c r="AG408">
        <v>0.65</v>
      </c>
      <c r="AH408" t="s">
        <v>66</v>
      </c>
      <c r="AI408" t="s">
        <v>165</v>
      </c>
      <c r="AJ408" t="s">
        <v>166</v>
      </c>
      <c r="AK408">
        <v>132</v>
      </c>
      <c r="AL408" t="s">
        <v>167</v>
      </c>
      <c r="AM408">
        <v>1</v>
      </c>
      <c r="AN408">
        <v>13201</v>
      </c>
      <c r="AO408" t="s">
        <v>569</v>
      </c>
      <c r="AP408">
        <v>1104</v>
      </c>
      <c r="AQ408" t="s">
        <v>71</v>
      </c>
      <c r="AR408" t="s">
        <v>66</v>
      </c>
      <c r="AS408">
        <v>2077</v>
      </c>
      <c r="AT408">
        <v>3.4340000000000002E-2</v>
      </c>
      <c r="AU408">
        <v>1.5599999999999999E-2</v>
      </c>
      <c r="AV408" t="s">
        <v>81</v>
      </c>
      <c r="AW408">
        <v>0.49580000000000002</v>
      </c>
      <c r="AX408">
        <v>3.7028999999999999E-2</v>
      </c>
      <c r="AY408">
        <v>8.7999999999999998E-5</v>
      </c>
      <c r="AZ408" t="s">
        <v>78</v>
      </c>
      <c r="BA408">
        <v>0.83340000000000003</v>
      </c>
      <c r="BB408">
        <v>3.9350000000000001E-3</v>
      </c>
      <c r="BC408">
        <v>0.96199400000000002</v>
      </c>
      <c r="BD408" t="s">
        <v>72</v>
      </c>
      <c r="BE408" t="s">
        <v>74</v>
      </c>
      <c r="BF408">
        <v>0.83611400000000002</v>
      </c>
      <c r="BG408" t="s">
        <v>75</v>
      </c>
      <c r="BH408">
        <v>0.96199400000000002</v>
      </c>
      <c r="BI408" t="s">
        <v>72</v>
      </c>
      <c r="BJ408">
        <v>0.97619999999999996</v>
      </c>
      <c r="BK408" t="s">
        <v>75</v>
      </c>
      <c r="BL408" t="s">
        <v>77</v>
      </c>
    </row>
    <row r="409" spans="1:64" x14ac:dyDescent="0.25">
      <c r="A409">
        <v>3816</v>
      </c>
      <c r="B409" t="s">
        <v>584</v>
      </c>
      <c r="C409" t="s">
        <v>585</v>
      </c>
      <c r="D409">
        <v>68</v>
      </c>
      <c r="E409">
        <v>310</v>
      </c>
      <c r="F409">
        <v>1</v>
      </c>
      <c r="G409" t="s">
        <v>568</v>
      </c>
      <c r="H409" t="s">
        <v>326</v>
      </c>
      <c r="I409" t="s">
        <v>65</v>
      </c>
      <c r="J409">
        <v>25</v>
      </c>
      <c r="K409">
        <v>2077</v>
      </c>
      <c r="L409">
        <v>2066</v>
      </c>
      <c r="M409">
        <v>2087</v>
      </c>
      <c r="N409">
        <v>25</v>
      </c>
      <c r="O409">
        <v>15.9441303491</v>
      </c>
      <c r="P409">
        <v>0.57558752818799996</v>
      </c>
      <c r="Q409">
        <v>25</v>
      </c>
      <c r="R409">
        <v>2077</v>
      </c>
      <c r="S409">
        <v>0.65</v>
      </c>
      <c r="T409">
        <v>2076</v>
      </c>
      <c r="U409">
        <v>0.27</v>
      </c>
      <c r="V409">
        <v>5.0969235930299998E-2</v>
      </c>
      <c r="W409">
        <v>3.8338696968199998E-2</v>
      </c>
      <c r="X409">
        <v>4.2060823223199997E-2</v>
      </c>
      <c r="Y409">
        <v>0.15077266168199999</v>
      </c>
      <c r="Z409">
        <v>5.1384299020099999E-2</v>
      </c>
      <c r="AA409">
        <v>12.1313968924</v>
      </c>
      <c r="AB409">
        <v>0.460201260502</v>
      </c>
      <c r="AC409">
        <v>2077</v>
      </c>
      <c r="AD409">
        <v>0.63</v>
      </c>
      <c r="AE409">
        <v>2076</v>
      </c>
      <c r="AF409">
        <v>0.25</v>
      </c>
      <c r="AG409">
        <v>0.4</v>
      </c>
      <c r="AH409" t="s">
        <v>66</v>
      </c>
      <c r="AI409" t="s">
        <v>303</v>
      </c>
      <c r="AJ409" t="s">
        <v>304</v>
      </c>
      <c r="AK409">
        <v>121</v>
      </c>
      <c r="AL409" t="s">
        <v>327</v>
      </c>
      <c r="AM409">
        <v>4</v>
      </c>
      <c r="AN409">
        <v>12104</v>
      </c>
      <c r="AO409" t="s">
        <v>569</v>
      </c>
      <c r="AP409">
        <v>1104</v>
      </c>
      <c r="AQ409" t="s">
        <v>71</v>
      </c>
      <c r="AR409" t="s">
        <v>66</v>
      </c>
      <c r="AS409">
        <v>2077</v>
      </c>
      <c r="AT409">
        <v>3.8338999999999998E-2</v>
      </c>
      <c r="AU409">
        <v>6.2200000000000005E-4</v>
      </c>
      <c r="AV409" t="s">
        <v>78</v>
      </c>
      <c r="AW409">
        <v>0.745</v>
      </c>
      <c r="AX409">
        <v>4.206E-2</v>
      </c>
      <c r="AY409">
        <v>5.3299999999999997E-3</v>
      </c>
      <c r="AZ409" t="s">
        <v>80</v>
      </c>
      <c r="BA409">
        <v>0.64190000000000003</v>
      </c>
      <c r="BB409">
        <v>0.15077299999999999</v>
      </c>
      <c r="BC409">
        <v>7.4893000000000001E-2</v>
      </c>
      <c r="BD409" t="s">
        <v>73</v>
      </c>
      <c r="BE409" t="s">
        <v>74</v>
      </c>
      <c r="BF409">
        <v>0.77914399999999995</v>
      </c>
      <c r="BG409" t="s">
        <v>75</v>
      </c>
      <c r="BH409">
        <v>7.4893000000000001E-2</v>
      </c>
      <c r="BI409" t="s">
        <v>73</v>
      </c>
      <c r="BJ409">
        <v>0.16819999999999999</v>
      </c>
      <c r="BK409" t="s">
        <v>75</v>
      </c>
      <c r="BL409" t="s">
        <v>77</v>
      </c>
    </row>
    <row r="410" spans="1:64" x14ac:dyDescent="0.25">
      <c r="A410">
        <v>329</v>
      </c>
      <c r="B410" t="s">
        <v>127</v>
      </c>
      <c r="C410" t="s">
        <v>128</v>
      </c>
      <c r="D410">
        <v>6</v>
      </c>
      <c r="E410">
        <v>26</v>
      </c>
      <c r="F410">
        <v>1</v>
      </c>
      <c r="G410" t="s">
        <v>129</v>
      </c>
      <c r="H410" t="s">
        <v>130</v>
      </c>
      <c r="I410" t="s">
        <v>65</v>
      </c>
      <c r="J410">
        <v>100</v>
      </c>
      <c r="K410">
        <v>2078</v>
      </c>
      <c r="L410">
        <v>2065</v>
      </c>
      <c r="M410">
        <v>2089</v>
      </c>
      <c r="N410">
        <v>100</v>
      </c>
      <c r="O410">
        <v>17.716805013199998</v>
      </c>
      <c r="P410">
        <v>0.69058962845000005</v>
      </c>
      <c r="Q410">
        <v>100</v>
      </c>
      <c r="R410">
        <v>2078</v>
      </c>
      <c r="S410">
        <v>0.99</v>
      </c>
      <c r="T410">
        <v>2074</v>
      </c>
      <c r="U410">
        <v>0.01</v>
      </c>
      <c r="V410">
        <v>5.5165093114400002E-2</v>
      </c>
      <c r="W410">
        <v>4.6569239923699997E-2</v>
      </c>
      <c r="X410">
        <v>5.1909560602399998E-2</v>
      </c>
      <c r="Y410">
        <v>9.7997179344100002E-2</v>
      </c>
      <c r="Z410">
        <v>5.52267855376E-2</v>
      </c>
      <c r="AA410">
        <v>11.531108503800001</v>
      </c>
      <c r="AB410">
        <v>0.478326398554</v>
      </c>
      <c r="AC410">
        <v>2078</v>
      </c>
      <c r="AD410">
        <v>0.99</v>
      </c>
      <c r="AE410">
        <v>2074</v>
      </c>
      <c r="AF410">
        <v>0.01</v>
      </c>
      <c r="AG410">
        <v>0.77</v>
      </c>
      <c r="AH410" t="s">
        <v>66</v>
      </c>
      <c r="AI410" t="s">
        <v>131</v>
      </c>
      <c r="AJ410" t="s">
        <v>132</v>
      </c>
      <c r="AK410">
        <v>11</v>
      </c>
      <c r="AL410" t="s">
        <v>133</v>
      </c>
      <c r="AM410">
        <v>1</v>
      </c>
      <c r="AN410">
        <v>1101</v>
      </c>
      <c r="AO410" t="s">
        <v>134</v>
      </c>
      <c r="AP410">
        <v>1101</v>
      </c>
      <c r="AQ410" t="s">
        <v>71</v>
      </c>
      <c r="AR410" t="s">
        <v>66</v>
      </c>
      <c r="AS410">
        <v>2078</v>
      </c>
      <c r="AT410">
        <v>4.6568999999999999E-2</v>
      </c>
      <c r="AU410">
        <v>3.0000000000000001E-6</v>
      </c>
      <c r="AV410" t="s">
        <v>78</v>
      </c>
      <c r="AW410">
        <v>0.87209999999999999</v>
      </c>
      <c r="AX410">
        <v>5.1909999999999998E-2</v>
      </c>
      <c r="AY410">
        <v>5.1800000000000001E-4</v>
      </c>
      <c r="AZ410" t="s">
        <v>78</v>
      </c>
      <c r="BA410">
        <v>0.75490000000000002</v>
      </c>
      <c r="BB410">
        <v>9.8000000000000004E-2</v>
      </c>
      <c r="BC410">
        <v>0.19500000000000001</v>
      </c>
      <c r="BD410" t="s">
        <v>72</v>
      </c>
      <c r="BE410" t="s">
        <v>74</v>
      </c>
      <c r="BF410">
        <v>0.62</v>
      </c>
      <c r="BG410" t="s">
        <v>75</v>
      </c>
      <c r="BH410">
        <v>0.19500000000000001</v>
      </c>
      <c r="BI410" t="s">
        <v>72</v>
      </c>
      <c r="BJ410">
        <v>0.31409999999999999</v>
      </c>
      <c r="BK410" t="s">
        <v>75</v>
      </c>
      <c r="BL410" t="s">
        <v>77</v>
      </c>
    </row>
    <row r="411" spans="1:64" x14ac:dyDescent="0.25">
      <c r="A411">
        <v>436</v>
      </c>
      <c r="B411" t="s">
        <v>156</v>
      </c>
      <c r="C411" t="s">
        <v>157</v>
      </c>
      <c r="D411">
        <v>10</v>
      </c>
      <c r="E411">
        <v>35</v>
      </c>
      <c r="F411">
        <v>1</v>
      </c>
      <c r="G411" t="s">
        <v>129</v>
      </c>
      <c r="H411" t="s">
        <v>158</v>
      </c>
      <c r="I411" t="s">
        <v>65</v>
      </c>
      <c r="J411">
        <v>100</v>
      </c>
      <c r="K411">
        <v>2078</v>
      </c>
      <c r="L411">
        <v>2070</v>
      </c>
      <c r="M411">
        <v>2088</v>
      </c>
      <c r="N411">
        <v>100</v>
      </c>
      <c r="O411">
        <v>13.6825078496</v>
      </c>
      <c r="P411">
        <v>0.61840111727000002</v>
      </c>
      <c r="Q411">
        <v>100</v>
      </c>
      <c r="R411">
        <v>2078</v>
      </c>
      <c r="S411">
        <v>0.97</v>
      </c>
      <c r="T411">
        <v>2077</v>
      </c>
      <c r="U411">
        <v>0.02</v>
      </c>
      <c r="V411">
        <v>6.1860963191300002E-2</v>
      </c>
      <c r="W411">
        <v>3.7978194446099997E-2</v>
      </c>
      <c r="X411">
        <v>4.46433838412E-2</v>
      </c>
      <c r="Y411">
        <v>0.23887454162499999</v>
      </c>
      <c r="Z411">
        <v>6.5065980392100001E-2</v>
      </c>
      <c r="AA411">
        <v>11.9650823956</v>
      </c>
      <c r="AB411">
        <v>0.57747608466699996</v>
      </c>
      <c r="AC411">
        <v>2078</v>
      </c>
      <c r="AD411">
        <v>0.94</v>
      </c>
      <c r="AE411">
        <v>2077</v>
      </c>
      <c r="AF411">
        <v>0.05</v>
      </c>
      <c r="AG411">
        <v>0.68</v>
      </c>
      <c r="AH411" t="s">
        <v>66</v>
      </c>
      <c r="AI411" t="s">
        <v>159</v>
      </c>
      <c r="AJ411" t="s">
        <v>160</v>
      </c>
      <c r="AK411">
        <v>21</v>
      </c>
      <c r="AL411" t="s">
        <v>161</v>
      </c>
      <c r="AM411">
        <v>1</v>
      </c>
      <c r="AN411">
        <v>2101</v>
      </c>
      <c r="AO411" t="s">
        <v>134</v>
      </c>
      <c r="AP411">
        <v>1101</v>
      </c>
      <c r="AQ411" t="s">
        <v>71</v>
      </c>
      <c r="AR411" t="s">
        <v>66</v>
      </c>
      <c r="AS411">
        <v>2078</v>
      </c>
      <c r="AT411">
        <v>3.798E-2</v>
      </c>
      <c r="AU411">
        <v>0.14699999999999999</v>
      </c>
      <c r="AV411" t="s">
        <v>72</v>
      </c>
      <c r="AW411">
        <v>0.31630000000000003</v>
      </c>
      <c r="AX411">
        <v>4.4643000000000002E-2</v>
      </c>
      <c r="AY411">
        <v>6.78E-4</v>
      </c>
      <c r="AZ411" t="s">
        <v>78</v>
      </c>
      <c r="BA411">
        <v>0.78220000000000001</v>
      </c>
      <c r="BB411">
        <v>0.238875</v>
      </c>
      <c r="BC411">
        <v>4.0129999999999999E-2</v>
      </c>
      <c r="BD411" t="s">
        <v>81</v>
      </c>
      <c r="BE411" t="s">
        <v>74</v>
      </c>
      <c r="BF411">
        <v>0.75893999999999995</v>
      </c>
      <c r="BG411" t="s">
        <v>75</v>
      </c>
      <c r="BH411">
        <v>4.0129999999999999E-2</v>
      </c>
      <c r="BI411" t="s">
        <v>81</v>
      </c>
      <c r="BJ411">
        <v>0.11260000000000001</v>
      </c>
      <c r="BK411" t="s">
        <v>75</v>
      </c>
      <c r="BL411" t="s">
        <v>77</v>
      </c>
    </row>
    <row r="412" spans="1:64" x14ac:dyDescent="0.25">
      <c r="A412">
        <v>674</v>
      </c>
      <c r="B412" t="s">
        <v>204</v>
      </c>
      <c r="C412" t="s">
        <v>205</v>
      </c>
      <c r="D412">
        <v>17</v>
      </c>
      <c r="E412">
        <v>56</v>
      </c>
      <c r="F412">
        <v>1</v>
      </c>
      <c r="G412" t="s">
        <v>129</v>
      </c>
      <c r="H412" t="s">
        <v>89</v>
      </c>
      <c r="I412" t="s">
        <v>65</v>
      </c>
      <c r="J412">
        <v>58</v>
      </c>
      <c r="K412">
        <v>2078</v>
      </c>
      <c r="L412">
        <v>2064</v>
      </c>
      <c r="M412">
        <v>2090</v>
      </c>
      <c r="N412">
        <v>98</v>
      </c>
      <c r="O412">
        <v>20.107408418599999</v>
      </c>
      <c r="P412">
        <v>0.779951238326</v>
      </c>
      <c r="Q412">
        <v>100</v>
      </c>
      <c r="R412">
        <v>2078</v>
      </c>
      <c r="S412">
        <v>0.74</v>
      </c>
      <c r="T412">
        <v>2077</v>
      </c>
      <c r="U412">
        <v>0.21</v>
      </c>
      <c r="V412">
        <v>5.6677713391499997E-2</v>
      </c>
      <c r="W412">
        <v>4.23391410242E-2</v>
      </c>
      <c r="X412">
        <v>5.3840236014299998E-2</v>
      </c>
      <c r="Y412">
        <v>0.15530842427200001</v>
      </c>
      <c r="Z412">
        <v>5.9161322305700002E-2</v>
      </c>
      <c r="AA412">
        <v>12.511863872699999</v>
      </c>
      <c r="AB412">
        <v>0.52918606527300005</v>
      </c>
      <c r="AC412">
        <v>2078</v>
      </c>
      <c r="AD412">
        <v>0.89</v>
      </c>
      <c r="AE412">
        <v>2077</v>
      </c>
      <c r="AF412">
        <v>0.1</v>
      </c>
      <c r="AG412">
        <v>0.57999999999999996</v>
      </c>
      <c r="AH412" t="s">
        <v>66</v>
      </c>
      <c r="AI412" t="s">
        <v>90</v>
      </c>
      <c r="AJ412" t="s">
        <v>91</v>
      </c>
      <c r="AK412">
        <v>12</v>
      </c>
      <c r="AL412" t="s">
        <v>92</v>
      </c>
      <c r="AM412">
        <v>1</v>
      </c>
      <c r="AN412">
        <v>1201</v>
      </c>
      <c r="AO412" t="s">
        <v>134</v>
      </c>
      <c r="AP412">
        <v>1101</v>
      </c>
      <c r="AQ412" t="s">
        <v>71</v>
      </c>
      <c r="AR412" t="s">
        <v>66</v>
      </c>
      <c r="AS412">
        <v>2078</v>
      </c>
      <c r="AT412">
        <v>4.2339000000000002E-2</v>
      </c>
      <c r="AU412">
        <v>9.0000000000000002E-6</v>
      </c>
      <c r="AV412" t="s">
        <v>78</v>
      </c>
      <c r="AW412">
        <v>0.81889999999999996</v>
      </c>
      <c r="AX412">
        <v>5.3839999999999999E-2</v>
      </c>
      <c r="AY412">
        <v>0</v>
      </c>
      <c r="AZ412" t="s">
        <v>78</v>
      </c>
      <c r="BA412">
        <v>0.94550000000000001</v>
      </c>
      <c r="BB412">
        <v>0.155308</v>
      </c>
      <c r="BC412">
        <v>1.29E-2</v>
      </c>
      <c r="BD412" t="s">
        <v>81</v>
      </c>
      <c r="BE412" t="s">
        <v>74</v>
      </c>
      <c r="BF412">
        <v>0.1487</v>
      </c>
      <c r="BG412" t="s">
        <v>75</v>
      </c>
      <c r="BH412">
        <v>1.29E-2</v>
      </c>
      <c r="BI412" t="s">
        <v>81</v>
      </c>
      <c r="BJ412">
        <v>9.4310000000000001E-3</v>
      </c>
      <c r="BK412" t="s">
        <v>76</v>
      </c>
      <c r="BL412" t="s">
        <v>77</v>
      </c>
    </row>
    <row r="413" spans="1:64" x14ac:dyDescent="0.25">
      <c r="A413">
        <v>778</v>
      </c>
      <c r="B413" t="s">
        <v>213</v>
      </c>
      <c r="C413" t="s">
        <v>215</v>
      </c>
      <c r="D413">
        <v>18</v>
      </c>
      <c r="E413">
        <v>65</v>
      </c>
      <c r="F413">
        <v>2</v>
      </c>
      <c r="G413" t="s">
        <v>129</v>
      </c>
      <c r="H413" t="s">
        <v>103</v>
      </c>
      <c r="I413" t="s">
        <v>65</v>
      </c>
      <c r="J413">
        <v>87</v>
      </c>
      <c r="K413">
        <v>2078</v>
      </c>
      <c r="L413">
        <v>2064</v>
      </c>
      <c r="M413">
        <v>2087</v>
      </c>
      <c r="N413">
        <v>100</v>
      </c>
      <c r="O413">
        <v>15.905323426200001</v>
      </c>
      <c r="P413">
        <v>0.52053228094799997</v>
      </c>
      <c r="Q413">
        <v>100</v>
      </c>
      <c r="R413">
        <v>2078</v>
      </c>
      <c r="S413">
        <v>0.57999999999999996</v>
      </c>
      <c r="T413">
        <v>2077</v>
      </c>
      <c r="U413">
        <v>0.39</v>
      </c>
      <c r="V413">
        <v>4.2055115284400001E-2</v>
      </c>
      <c r="W413">
        <v>3.1052184981899999E-2</v>
      </c>
      <c r="X413">
        <v>4.5604944445600003E-2</v>
      </c>
      <c r="Y413">
        <v>9.0121915351999995E-2</v>
      </c>
      <c r="Z413">
        <v>4.2540098041299997E-2</v>
      </c>
      <c r="AA413">
        <v>10.676989196499999</v>
      </c>
      <c r="AB413">
        <v>0.37927031805200001</v>
      </c>
      <c r="AC413">
        <v>2078</v>
      </c>
      <c r="AD413">
        <v>0.71</v>
      </c>
      <c r="AE413">
        <v>2081</v>
      </c>
      <c r="AF413">
        <v>0.14000000000000001</v>
      </c>
      <c r="AG413">
        <v>0.31</v>
      </c>
      <c r="AH413" t="s">
        <v>66</v>
      </c>
      <c r="AI413" t="s">
        <v>104</v>
      </c>
      <c r="AJ413" t="s">
        <v>105</v>
      </c>
      <c r="AK413">
        <v>61</v>
      </c>
      <c r="AL413" t="s">
        <v>106</v>
      </c>
      <c r="AM413">
        <v>1</v>
      </c>
      <c r="AN413">
        <v>6101</v>
      </c>
      <c r="AO413" t="s">
        <v>134</v>
      </c>
      <c r="AP413">
        <v>1101</v>
      </c>
      <c r="AQ413" t="s">
        <v>71</v>
      </c>
      <c r="AR413" t="s">
        <v>66</v>
      </c>
      <c r="AS413">
        <v>2078</v>
      </c>
      <c r="AT413">
        <v>3.1050000000000001E-2</v>
      </c>
      <c r="AU413">
        <v>7.8600000000000002E-4</v>
      </c>
      <c r="AV413" t="s">
        <v>78</v>
      </c>
      <c r="AW413">
        <v>0.62319999999999998</v>
      </c>
      <c r="AX413">
        <v>4.5600000000000002E-2</v>
      </c>
      <c r="AY413">
        <v>2.0400000000000001E-2</v>
      </c>
      <c r="AZ413" t="s">
        <v>81</v>
      </c>
      <c r="BA413">
        <v>0.55989999999999995</v>
      </c>
      <c r="BB413">
        <v>9.0120000000000006E-2</v>
      </c>
      <c r="BC413">
        <v>0.36753000000000002</v>
      </c>
      <c r="BD413" t="s">
        <v>72</v>
      </c>
      <c r="BE413" t="s">
        <v>74</v>
      </c>
      <c r="BF413">
        <v>0.37424000000000002</v>
      </c>
      <c r="BG413" t="s">
        <v>75</v>
      </c>
      <c r="BH413">
        <v>0.36753000000000002</v>
      </c>
      <c r="BI413" t="s">
        <v>72</v>
      </c>
      <c r="BJ413">
        <v>0.25640000000000002</v>
      </c>
      <c r="BK413" t="s">
        <v>75</v>
      </c>
      <c r="BL413" t="s">
        <v>77</v>
      </c>
    </row>
    <row r="414" spans="1:64" x14ac:dyDescent="0.25">
      <c r="A414">
        <v>2880</v>
      </c>
      <c r="B414" t="s">
        <v>476</v>
      </c>
      <c r="C414" t="s">
        <v>477</v>
      </c>
      <c r="D414">
        <v>46</v>
      </c>
      <c r="E414">
        <v>228</v>
      </c>
      <c r="F414">
        <v>1</v>
      </c>
      <c r="G414" t="s">
        <v>472</v>
      </c>
      <c r="H414" t="s">
        <v>164</v>
      </c>
      <c r="I414" t="s">
        <v>65</v>
      </c>
      <c r="J414">
        <v>100</v>
      </c>
      <c r="K414">
        <v>2078</v>
      </c>
      <c r="L414">
        <v>2070</v>
      </c>
      <c r="M414">
        <v>2086</v>
      </c>
      <c r="N414">
        <v>100</v>
      </c>
      <c r="O414">
        <v>12.3205937473</v>
      </c>
      <c r="P414">
        <v>0.36521600310500002</v>
      </c>
      <c r="Q414">
        <v>100</v>
      </c>
      <c r="R414">
        <v>2078</v>
      </c>
      <c r="S414">
        <v>0.89</v>
      </c>
      <c r="T414">
        <v>2077</v>
      </c>
      <c r="U414">
        <v>0.11</v>
      </c>
      <c r="V414">
        <v>4.0371155637799999E-2</v>
      </c>
      <c r="W414">
        <v>1.6082301586199998E-2</v>
      </c>
      <c r="X414">
        <v>3.29652281777E-2</v>
      </c>
      <c r="Y414">
        <v>0.15993706348600001</v>
      </c>
      <c r="Z414">
        <v>4.0371155637799999E-2</v>
      </c>
      <c r="AA414">
        <v>12.3465999991</v>
      </c>
      <c r="AB414">
        <v>0.36436631437900002</v>
      </c>
      <c r="AC414">
        <v>2078</v>
      </c>
      <c r="AD414">
        <v>0.91</v>
      </c>
      <c r="AE414">
        <v>2077</v>
      </c>
      <c r="AF414">
        <v>0.08</v>
      </c>
      <c r="AG414">
        <v>0.54</v>
      </c>
      <c r="AH414" t="s">
        <v>66</v>
      </c>
      <c r="AI414" t="s">
        <v>165</v>
      </c>
      <c r="AJ414" t="s">
        <v>166</v>
      </c>
      <c r="AK414">
        <v>132</v>
      </c>
      <c r="AL414" t="s">
        <v>167</v>
      </c>
      <c r="AM414">
        <v>1</v>
      </c>
      <c r="AN414">
        <v>13201</v>
      </c>
      <c r="AO414" t="s">
        <v>473</v>
      </c>
      <c r="AP414">
        <v>1102</v>
      </c>
      <c r="AQ414" t="s">
        <v>71</v>
      </c>
      <c r="AR414" t="s">
        <v>66</v>
      </c>
      <c r="AS414">
        <v>2078</v>
      </c>
      <c r="AT414">
        <v>1.6080000000000001E-2</v>
      </c>
      <c r="AU414">
        <v>0.219</v>
      </c>
      <c r="AV414" t="s">
        <v>72</v>
      </c>
      <c r="AW414">
        <v>0.2394</v>
      </c>
      <c r="AX414">
        <v>3.2965000000000001E-2</v>
      </c>
      <c r="AY414">
        <v>1.2500000000000001E-2</v>
      </c>
      <c r="AZ414" t="s">
        <v>81</v>
      </c>
      <c r="BA414">
        <v>0.67379999999999995</v>
      </c>
      <c r="BB414">
        <v>0.15994</v>
      </c>
      <c r="BC414">
        <v>4.011E-2</v>
      </c>
      <c r="BD414" t="s">
        <v>81</v>
      </c>
      <c r="BE414" t="s">
        <v>74</v>
      </c>
      <c r="BF414">
        <v>0.28204000000000001</v>
      </c>
      <c r="BG414" t="s">
        <v>75</v>
      </c>
      <c r="BH414">
        <v>4.011E-2</v>
      </c>
      <c r="BI414" t="s">
        <v>81</v>
      </c>
      <c r="BJ414">
        <v>5.9479999999999998E-2</v>
      </c>
      <c r="BK414" t="s">
        <v>83</v>
      </c>
      <c r="BL414" t="s">
        <v>77</v>
      </c>
    </row>
    <row r="415" spans="1:64" x14ac:dyDescent="0.25">
      <c r="A415">
        <v>3005</v>
      </c>
      <c r="B415" t="s">
        <v>493</v>
      </c>
      <c r="C415" t="s">
        <v>494</v>
      </c>
      <c r="D415">
        <v>52</v>
      </c>
      <c r="E415">
        <v>239</v>
      </c>
      <c r="F415">
        <v>1</v>
      </c>
      <c r="G415" t="s">
        <v>472</v>
      </c>
      <c r="H415" t="s">
        <v>326</v>
      </c>
      <c r="I415" t="s">
        <v>65</v>
      </c>
      <c r="J415">
        <v>41</v>
      </c>
      <c r="K415">
        <v>2078</v>
      </c>
      <c r="L415">
        <v>2066</v>
      </c>
      <c r="M415">
        <v>2089</v>
      </c>
      <c r="N415">
        <v>100</v>
      </c>
      <c r="O415">
        <v>18.156678872099999</v>
      </c>
      <c r="P415">
        <v>0.71837437847300001</v>
      </c>
      <c r="Q415">
        <v>100</v>
      </c>
      <c r="R415">
        <v>2078</v>
      </c>
      <c r="S415">
        <v>0.71</v>
      </c>
      <c r="T415">
        <v>2079</v>
      </c>
      <c r="U415">
        <v>0.14000000000000001</v>
      </c>
      <c r="V415">
        <v>5.7937640811699997E-2</v>
      </c>
      <c r="W415">
        <v>4.5244962119199997E-2</v>
      </c>
      <c r="X415">
        <v>4.3960787879300002E-2</v>
      </c>
      <c r="Y415">
        <v>0.20446640912200001</v>
      </c>
      <c r="Z415">
        <v>6.8066590688799999E-2</v>
      </c>
      <c r="AA415">
        <v>11.9578344338</v>
      </c>
      <c r="AB415">
        <v>0.58087242538899997</v>
      </c>
      <c r="AC415">
        <v>2078</v>
      </c>
      <c r="AD415">
        <v>0.65</v>
      </c>
      <c r="AE415">
        <v>2076</v>
      </c>
      <c r="AF415">
        <v>0.14000000000000001</v>
      </c>
      <c r="AG415">
        <v>0.4</v>
      </c>
      <c r="AH415" t="s">
        <v>66</v>
      </c>
      <c r="AI415" t="s">
        <v>303</v>
      </c>
      <c r="AJ415" t="s">
        <v>304</v>
      </c>
      <c r="AK415">
        <v>121</v>
      </c>
      <c r="AL415" t="s">
        <v>327</v>
      </c>
      <c r="AM415">
        <v>4</v>
      </c>
      <c r="AN415">
        <v>12104</v>
      </c>
      <c r="AO415" t="s">
        <v>473</v>
      </c>
      <c r="AP415">
        <v>1102</v>
      </c>
      <c r="AQ415" t="s">
        <v>71</v>
      </c>
      <c r="AR415" t="s">
        <v>66</v>
      </c>
      <c r="AS415">
        <v>2078</v>
      </c>
      <c r="AT415">
        <v>4.5245E-2</v>
      </c>
      <c r="AU415">
        <v>7.9999999999999996E-6</v>
      </c>
      <c r="AV415" t="s">
        <v>78</v>
      </c>
      <c r="AW415">
        <v>0.875</v>
      </c>
      <c r="AX415">
        <v>4.3961E-2</v>
      </c>
      <c r="AY415">
        <v>6.2399999999999999E-4</v>
      </c>
      <c r="AZ415" t="s">
        <v>78</v>
      </c>
      <c r="BA415">
        <v>0.74470000000000003</v>
      </c>
      <c r="BB415">
        <v>0.20446600000000001</v>
      </c>
      <c r="BC415">
        <v>5.6800000000000002E-3</v>
      </c>
      <c r="BD415" t="s">
        <v>80</v>
      </c>
      <c r="BE415" t="s">
        <v>74</v>
      </c>
      <c r="BF415">
        <v>0.89768000000000003</v>
      </c>
      <c r="BG415" t="s">
        <v>75</v>
      </c>
      <c r="BH415">
        <v>5.6800000000000002E-3</v>
      </c>
      <c r="BI415" t="s">
        <v>80</v>
      </c>
      <c r="BJ415">
        <v>1.9040000000000001E-2</v>
      </c>
      <c r="BK415" t="s">
        <v>82</v>
      </c>
      <c r="BL415" t="s">
        <v>77</v>
      </c>
    </row>
    <row r="416" spans="1:64" x14ac:dyDescent="0.25">
      <c r="A416">
        <v>3111</v>
      </c>
      <c r="B416" t="s">
        <v>505</v>
      </c>
      <c r="C416" t="s">
        <v>506</v>
      </c>
      <c r="D416">
        <v>55</v>
      </c>
      <c r="E416">
        <v>248</v>
      </c>
      <c r="F416">
        <v>1</v>
      </c>
      <c r="G416" t="s">
        <v>472</v>
      </c>
      <c r="H416" t="s">
        <v>380</v>
      </c>
      <c r="I416" t="s">
        <v>65</v>
      </c>
      <c r="J416">
        <v>100</v>
      </c>
      <c r="K416">
        <v>2078</v>
      </c>
      <c r="L416">
        <v>2067</v>
      </c>
      <c r="M416">
        <v>2088</v>
      </c>
      <c r="N416">
        <v>100</v>
      </c>
      <c r="O416">
        <v>12.9318019019</v>
      </c>
      <c r="P416">
        <v>0.458592773349</v>
      </c>
      <c r="Q416">
        <v>100</v>
      </c>
      <c r="R416">
        <v>2078</v>
      </c>
      <c r="S416">
        <v>0.77</v>
      </c>
      <c r="T416">
        <v>2079</v>
      </c>
      <c r="U416">
        <v>0.12</v>
      </c>
      <c r="V416">
        <v>3.9818803028999997E-2</v>
      </c>
      <c r="W416">
        <v>2.9045765151900001E-2</v>
      </c>
      <c r="X416">
        <v>3.0340217171300001E-2</v>
      </c>
      <c r="Y416">
        <v>0.14176136614400001</v>
      </c>
      <c r="Z416">
        <v>4.7116107841200003E-2</v>
      </c>
      <c r="AA416">
        <v>8.4056386063699993</v>
      </c>
      <c r="AB416">
        <v>0.39584629306699998</v>
      </c>
      <c r="AC416">
        <v>2078</v>
      </c>
      <c r="AD416">
        <v>0.69</v>
      </c>
      <c r="AE416">
        <v>2079</v>
      </c>
      <c r="AF416">
        <v>0.18</v>
      </c>
      <c r="AG416">
        <v>0.51</v>
      </c>
      <c r="AH416" t="s">
        <v>66</v>
      </c>
      <c r="AI416" t="s">
        <v>381</v>
      </c>
      <c r="AJ416" t="s">
        <v>382</v>
      </c>
      <c r="AK416">
        <v>43</v>
      </c>
      <c r="AL416" t="s">
        <v>383</v>
      </c>
      <c r="AM416">
        <v>3</v>
      </c>
      <c r="AN416">
        <v>4303</v>
      </c>
      <c r="AO416" t="s">
        <v>473</v>
      </c>
      <c r="AP416">
        <v>1102</v>
      </c>
      <c r="AQ416" t="s">
        <v>71</v>
      </c>
      <c r="AR416" t="s">
        <v>66</v>
      </c>
      <c r="AS416">
        <v>2078</v>
      </c>
      <c r="AT416">
        <v>2.9049999999999999E-2</v>
      </c>
      <c r="AU416">
        <v>0.123</v>
      </c>
      <c r="AV416" t="s">
        <v>72</v>
      </c>
      <c r="AW416">
        <v>0.2432</v>
      </c>
      <c r="AX416">
        <v>3.0339999999999999E-2</v>
      </c>
      <c r="AY416">
        <v>7.1400000000000005E-2</v>
      </c>
      <c r="AZ416" t="s">
        <v>73</v>
      </c>
      <c r="BA416">
        <v>0.35049999999999998</v>
      </c>
      <c r="BB416">
        <v>0.141761</v>
      </c>
      <c r="BC416">
        <v>0.32800000000000001</v>
      </c>
      <c r="BD416" t="s">
        <v>72</v>
      </c>
      <c r="BE416" t="s">
        <v>74</v>
      </c>
      <c r="BF416">
        <v>0.95599999999999996</v>
      </c>
      <c r="BG416" t="s">
        <v>75</v>
      </c>
      <c r="BH416">
        <v>0.32800000000000001</v>
      </c>
      <c r="BI416" t="s">
        <v>72</v>
      </c>
      <c r="BJ416">
        <v>0.59699999999999998</v>
      </c>
      <c r="BK416" t="s">
        <v>75</v>
      </c>
      <c r="BL416" t="s">
        <v>77</v>
      </c>
    </row>
    <row r="417" spans="1:64" x14ac:dyDescent="0.25">
      <c r="A417">
        <v>3167</v>
      </c>
      <c r="B417" t="s">
        <v>514</v>
      </c>
      <c r="C417" t="s">
        <v>515</v>
      </c>
      <c r="D417">
        <v>57</v>
      </c>
      <c r="E417">
        <v>253</v>
      </c>
      <c r="F417">
        <v>1</v>
      </c>
      <c r="G417" t="s">
        <v>509</v>
      </c>
      <c r="H417" t="s">
        <v>164</v>
      </c>
      <c r="I417" t="s">
        <v>65</v>
      </c>
      <c r="J417">
        <v>56</v>
      </c>
      <c r="K417">
        <v>2078</v>
      </c>
      <c r="L417">
        <v>2069</v>
      </c>
      <c r="M417">
        <v>2089</v>
      </c>
      <c r="N417">
        <v>57</v>
      </c>
      <c r="O417">
        <v>13.3028773607</v>
      </c>
      <c r="P417">
        <v>0.386518188958</v>
      </c>
      <c r="Q417">
        <v>57</v>
      </c>
      <c r="R417">
        <v>2078</v>
      </c>
      <c r="S417">
        <v>0.53</v>
      </c>
      <c r="T417">
        <v>2076</v>
      </c>
      <c r="U417">
        <v>0.19</v>
      </c>
      <c r="V417">
        <v>3.6954286340200003E-2</v>
      </c>
      <c r="W417">
        <v>3.3223305556399997E-2</v>
      </c>
      <c r="X417">
        <v>3.4104431820800002E-2</v>
      </c>
      <c r="Y417">
        <v>4.2878461247699999E-2</v>
      </c>
      <c r="Z417">
        <v>3.7220122548099997E-2</v>
      </c>
      <c r="AA417">
        <v>10.067200510799999</v>
      </c>
      <c r="AB417">
        <v>0.32672862696299998</v>
      </c>
      <c r="AC417">
        <v>2076</v>
      </c>
      <c r="AD417">
        <v>0.44</v>
      </c>
      <c r="AE417">
        <v>2078</v>
      </c>
      <c r="AF417">
        <v>0.35</v>
      </c>
      <c r="AG417">
        <v>0.55000000000000004</v>
      </c>
      <c r="AH417" t="s">
        <v>66</v>
      </c>
      <c r="AI417" t="s">
        <v>165</v>
      </c>
      <c r="AJ417" t="s">
        <v>166</v>
      </c>
      <c r="AK417">
        <v>132</v>
      </c>
      <c r="AL417" t="s">
        <v>167</v>
      </c>
      <c r="AM417">
        <v>1</v>
      </c>
      <c r="AN417">
        <v>13201</v>
      </c>
      <c r="AO417" t="s">
        <v>510</v>
      </c>
      <c r="AP417">
        <v>1103</v>
      </c>
      <c r="AQ417" t="s">
        <v>71</v>
      </c>
      <c r="AR417" t="s">
        <v>66</v>
      </c>
      <c r="AS417">
        <v>2078</v>
      </c>
      <c r="AT417">
        <v>3.322E-2</v>
      </c>
      <c r="AU417">
        <v>3.39E-2</v>
      </c>
      <c r="AV417" t="s">
        <v>81</v>
      </c>
      <c r="AW417">
        <v>0.49709999999999999</v>
      </c>
      <c r="AX417">
        <v>3.4104000000000002E-2</v>
      </c>
      <c r="AY417">
        <v>1.14E-3</v>
      </c>
      <c r="AZ417" t="s">
        <v>80</v>
      </c>
      <c r="BA417">
        <v>0.70950000000000002</v>
      </c>
      <c r="BB417">
        <v>4.28785E-2</v>
      </c>
      <c r="BC417">
        <v>0.58565900000000004</v>
      </c>
      <c r="BD417" t="s">
        <v>72</v>
      </c>
      <c r="BE417" t="s">
        <v>74</v>
      </c>
      <c r="BF417">
        <v>0.95011199999999996</v>
      </c>
      <c r="BG417" t="s">
        <v>75</v>
      </c>
      <c r="BH417">
        <v>0.58565900000000004</v>
      </c>
      <c r="BI417" t="s">
        <v>72</v>
      </c>
      <c r="BJ417">
        <v>0.85780000000000001</v>
      </c>
      <c r="BK417" t="s">
        <v>75</v>
      </c>
      <c r="BL417" t="s">
        <v>77</v>
      </c>
    </row>
    <row r="418" spans="1:64" x14ac:dyDescent="0.25">
      <c r="A418">
        <v>3524</v>
      </c>
      <c r="B418" t="s">
        <v>547</v>
      </c>
      <c r="C418" t="s">
        <v>549</v>
      </c>
      <c r="D418">
        <v>61</v>
      </c>
      <c r="E418">
        <v>283</v>
      </c>
      <c r="F418">
        <v>2</v>
      </c>
      <c r="G418" t="s">
        <v>509</v>
      </c>
      <c r="H418" t="s">
        <v>338</v>
      </c>
      <c r="I418" t="s">
        <v>65</v>
      </c>
      <c r="J418">
        <v>97</v>
      </c>
      <c r="K418">
        <v>2078</v>
      </c>
      <c r="L418">
        <v>2068</v>
      </c>
      <c r="M418">
        <v>2086</v>
      </c>
      <c r="N418">
        <v>100</v>
      </c>
      <c r="O418">
        <v>14.044718348</v>
      </c>
      <c r="P418">
        <v>0.49876877112700002</v>
      </c>
      <c r="Q418">
        <v>100</v>
      </c>
      <c r="R418">
        <v>2078</v>
      </c>
      <c r="S418">
        <v>0.98</v>
      </c>
      <c r="T418">
        <v>2077</v>
      </c>
      <c r="U418">
        <v>0.02</v>
      </c>
      <c r="V418">
        <v>5.0369428105299999E-2</v>
      </c>
      <c r="W418">
        <v>3.40449595925E-2</v>
      </c>
      <c r="X418">
        <v>3.9934910715999999E-2</v>
      </c>
      <c r="Y418">
        <v>0.16504089612100001</v>
      </c>
      <c r="Z418">
        <v>5.1772898285999999E-2</v>
      </c>
      <c r="AA418">
        <v>12.6798578951</v>
      </c>
      <c r="AB418">
        <v>0.460521286764</v>
      </c>
      <c r="AC418">
        <v>2078</v>
      </c>
      <c r="AD418">
        <v>0.94</v>
      </c>
      <c r="AE418">
        <v>2079</v>
      </c>
      <c r="AF418">
        <v>0.03</v>
      </c>
      <c r="AG418">
        <v>0.63</v>
      </c>
      <c r="AH418" t="s">
        <v>66</v>
      </c>
      <c r="AI418" t="s">
        <v>339</v>
      </c>
      <c r="AJ418" t="s">
        <v>340</v>
      </c>
      <c r="AK418">
        <v>51</v>
      </c>
      <c r="AL418" t="s">
        <v>341</v>
      </c>
      <c r="AM418">
        <v>3</v>
      </c>
      <c r="AN418">
        <v>5103</v>
      </c>
      <c r="AO418" t="s">
        <v>510</v>
      </c>
      <c r="AP418">
        <v>1103</v>
      </c>
      <c r="AQ418" t="s">
        <v>71</v>
      </c>
      <c r="AR418" t="s">
        <v>66</v>
      </c>
      <c r="AS418">
        <v>2078</v>
      </c>
      <c r="AT418">
        <v>3.4044999999999999E-2</v>
      </c>
      <c r="AU418">
        <v>1.3500000000000001E-3</v>
      </c>
      <c r="AV418" t="s">
        <v>80</v>
      </c>
      <c r="AW418">
        <v>0.74229999999999996</v>
      </c>
      <c r="AX418">
        <v>3.9934999999999998E-2</v>
      </c>
      <c r="AY418">
        <v>6.1900000000000002E-3</v>
      </c>
      <c r="AZ418" t="s">
        <v>80</v>
      </c>
      <c r="BA418">
        <v>0.73919999999999997</v>
      </c>
      <c r="BB418">
        <v>0.16503999999999999</v>
      </c>
      <c r="BC418">
        <v>1.8870000000000001E-2</v>
      </c>
      <c r="BD418" t="s">
        <v>81</v>
      </c>
      <c r="BE418" t="s">
        <v>74</v>
      </c>
      <c r="BF418">
        <v>0.63327999999999995</v>
      </c>
      <c r="BG418" t="s">
        <v>75</v>
      </c>
      <c r="BH418">
        <v>1.8870000000000001E-2</v>
      </c>
      <c r="BI418" t="s">
        <v>81</v>
      </c>
      <c r="BJ418">
        <v>3.3689999999999998E-2</v>
      </c>
      <c r="BK418" t="s">
        <v>82</v>
      </c>
      <c r="BL418" t="s">
        <v>77</v>
      </c>
    </row>
    <row r="419" spans="1:64" x14ac:dyDescent="0.25">
      <c r="A419">
        <v>3886</v>
      </c>
      <c r="B419" t="s">
        <v>586</v>
      </c>
      <c r="C419" t="s">
        <v>591</v>
      </c>
      <c r="D419">
        <v>69</v>
      </c>
      <c r="E419">
        <v>315</v>
      </c>
      <c r="F419">
        <v>5</v>
      </c>
      <c r="G419" t="s">
        <v>568</v>
      </c>
      <c r="H419" t="s">
        <v>338</v>
      </c>
      <c r="I419" t="s">
        <v>65</v>
      </c>
      <c r="J419">
        <v>50</v>
      </c>
      <c r="K419">
        <v>2078</v>
      </c>
      <c r="L419">
        <v>2065</v>
      </c>
      <c r="M419">
        <v>2087</v>
      </c>
      <c r="N419">
        <v>87</v>
      </c>
      <c r="O419">
        <v>15.1584241075</v>
      </c>
      <c r="P419">
        <v>0.49148114841599999</v>
      </c>
      <c r="Q419">
        <v>100</v>
      </c>
      <c r="R419">
        <v>2078</v>
      </c>
      <c r="S419">
        <v>0.92</v>
      </c>
      <c r="T419">
        <v>2077</v>
      </c>
      <c r="U419">
        <v>0.04</v>
      </c>
      <c r="V419">
        <v>4.1602607284899999E-2</v>
      </c>
      <c r="W419">
        <v>3.2180091576399998E-2</v>
      </c>
      <c r="X419">
        <v>3.7503791671999999E-2</v>
      </c>
      <c r="Y419">
        <v>0.11054757908</v>
      </c>
      <c r="Z419">
        <v>4.72177647061E-2</v>
      </c>
      <c r="AA419">
        <v>10.702545796900001</v>
      </c>
      <c r="AB419">
        <v>0.40436821687899999</v>
      </c>
      <c r="AC419">
        <v>2078</v>
      </c>
      <c r="AD419">
        <v>0.89</v>
      </c>
      <c r="AE419">
        <v>2079</v>
      </c>
      <c r="AF419">
        <v>7.0000000000000007E-2</v>
      </c>
      <c r="AG419">
        <v>0.76</v>
      </c>
      <c r="AH419" t="s">
        <v>66</v>
      </c>
      <c r="AI419" t="s">
        <v>339</v>
      </c>
      <c r="AJ419" t="s">
        <v>340</v>
      </c>
      <c r="AK419">
        <v>51</v>
      </c>
      <c r="AL419" t="s">
        <v>341</v>
      </c>
      <c r="AM419">
        <v>3</v>
      </c>
      <c r="AN419">
        <v>5103</v>
      </c>
      <c r="AO419" t="s">
        <v>569</v>
      </c>
      <c r="AP419">
        <v>1104</v>
      </c>
      <c r="AQ419" t="s">
        <v>71</v>
      </c>
      <c r="AR419" t="s">
        <v>66</v>
      </c>
      <c r="AS419">
        <v>2078</v>
      </c>
      <c r="AT419">
        <v>3.218E-2</v>
      </c>
      <c r="AU419">
        <v>7.6699999999999997E-3</v>
      </c>
      <c r="AV419" t="s">
        <v>80</v>
      </c>
      <c r="AW419">
        <v>0.49059999999999998</v>
      </c>
      <c r="AX419">
        <v>3.7504000000000003E-2</v>
      </c>
      <c r="AY419">
        <v>2.8E-3</v>
      </c>
      <c r="AZ419" t="s">
        <v>80</v>
      </c>
      <c r="BA419">
        <v>0.74299999999999999</v>
      </c>
      <c r="BB419">
        <v>0.11054799999999999</v>
      </c>
      <c r="BC419">
        <v>0.28410000000000002</v>
      </c>
      <c r="BD419" t="s">
        <v>72</v>
      </c>
      <c r="BE419" t="s">
        <v>74</v>
      </c>
      <c r="BF419">
        <v>0.75270000000000004</v>
      </c>
      <c r="BG419" t="s">
        <v>75</v>
      </c>
      <c r="BH419">
        <v>0.28410000000000002</v>
      </c>
      <c r="BI419" t="s">
        <v>72</v>
      </c>
      <c r="BJ419">
        <v>0.41420000000000001</v>
      </c>
      <c r="BK419" t="s">
        <v>75</v>
      </c>
      <c r="BL419" t="s">
        <v>77</v>
      </c>
    </row>
    <row r="420" spans="1:64" x14ac:dyDescent="0.25">
      <c r="A420">
        <v>4380</v>
      </c>
      <c r="B420" t="s">
        <v>641</v>
      </c>
      <c r="C420" t="s">
        <v>642</v>
      </c>
      <c r="D420">
        <v>76</v>
      </c>
      <c r="E420">
        <v>355</v>
      </c>
      <c r="F420">
        <v>1</v>
      </c>
      <c r="G420" t="s">
        <v>643</v>
      </c>
      <c r="H420" t="s">
        <v>89</v>
      </c>
      <c r="I420" t="s">
        <v>65</v>
      </c>
      <c r="J420">
        <v>60</v>
      </c>
      <c r="K420">
        <v>2078</v>
      </c>
      <c r="L420">
        <v>2064</v>
      </c>
      <c r="M420">
        <v>2089</v>
      </c>
      <c r="N420">
        <v>100</v>
      </c>
      <c r="O420">
        <v>20.9189066068</v>
      </c>
      <c r="P420">
        <v>0.75365327355699996</v>
      </c>
      <c r="Q420">
        <v>100</v>
      </c>
      <c r="R420">
        <v>2078</v>
      </c>
      <c r="S420">
        <v>1</v>
      </c>
      <c r="T420">
        <v>0</v>
      </c>
      <c r="U420">
        <v>0</v>
      </c>
      <c r="V420">
        <v>5.3379880128600003E-2</v>
      </c>
      <c r="W420">
        <v>2.66158150164E-2</v>
      </c>
      <c r="X420">
        <v>4.6486507575499998E-2</v>
      </c>
      <c r="Y420">
        <v>0.30424998054399999</v>
      </c>
      <c r="Z420">
        <v>6.8526341912700003E-2</v>
      </c>
      <c r="AA420">
        <v>13.020461492900001</v>
      </c>
      <c r="AB420">
        <v>0.62210005025000004</v>
      </c>
      <c r="AC420">
        <v>2078</v>
      </c>
      <c r="AD420">
        <v>1</v>
      </c>
      <c r="AE420">
        <v>0</v>
      </c>
      <c r="AF420">
        <v>0</v>
      </c>
      <c r="AG420">
        <v>0.99</v>
      </c>
      <c r="AH420" t="s">
        <v>66</v>
      </c>
      <c r="AI420" t="s">
        <v>90</v>
      </c>
      <c r="AJ420" t="s">
        <v>91</v>
      </c>
      <c r="AK420">
        <v>12</v>
      </c>
      <c r="AL420" t="s">
        <v>92</v>
      </c>
      <c r="AM420">
        <v>1</v>
      </c>
      <c r="AN420">
        <v>1201</v>
      </c>
      <c r="AO420" t="s">
        <v>644</v>
      </c>
      <c r="AP420">
        <v>1107</v>
      </c>
      <c r="AQ420" t="s">
        <v>71</v>
      </c>
      <c r="AR420" t="s">
        <v>66</v>
      </c>
      <c r="AS420">
        <v>2078</v>
      </c>
      <c r="AT420">
        <v>2.6616000000000001E-2</v>
      </c>
      <c r="AU420">
        <v>2.4399999999999999E-4</v>
      </c>
      <c r="AV420" t="s">
        <v>78</v>
      </c>
      <c r="AW420">
        <v>0.68779999999999997</v>
      </c>
      <c r="AX420">
        <v>4.6487000000000001E-2</v>
      </c>
      <c r="AY420">
        <v>5.5000000000000002E-5</v>
      </c>
      <c r="AZ420" t="s">
        <v>78</v>
      </c>
      <c r="BA420">
        <v>0.84970000000000001</v>
      </c>
      <c r="BB420">
        <v>0.30425000000000002</v>
      </c>
      <c r="BC420">
        <v>6.0000000000000002E-5</v>
      </c>
      <c r="BD420" t="s">
        <v>78</v>
      </c>
      <c r="BE420" t="s">
        <v>74</v>
      </c>
      <c r="BF420">
        <v>3.1099999999999999E-2</v>
      </c>
      <c r="BG420" t="s">
        <v>82</v>
      </c>
      <c r="BH420">
        <v>6.0000000000000002E-5</v>
      </c>
      <c r="BI420" t="s">
        <v>78</v>
      </c>
      <c r="BJ420">
        <v>1.5E-5</v>
      </c>
      <c r="BK420" t="s">
        <v>79</v>
      </c>
      <c r="BL420" t="s">
        <v>77</v>
      </c>
    </row>
    <row r="421" spans="1:64" x14ac:dyDescent="0.25">
      <c r="A421">
        <v>374</v>
      </c>
      <c r="B421" t="s">
        <v>135</v>
      </c>
      <c r="C421" t="s">
        <v>141</v>
      </c>
      <c r="D421">
        <v>7</v>
      </c>
      <c r="E421">
        <v>30</v>
      </c>
      <c r="F421">
        <v>4</v>
      </c>
      <c r="G421" t="s">
        <v>129</v>
      </c>
      <c r="H421" t="s">
        <v>137</v>
      </c>
      <c r="I421" t="s">
        <v>65</v>
      </c>
      <c r="J421">
        <v>82</v>
      </c>
      <c r="K421">
        <v>2079</v>
      </c>
      <c r="L421">
        <v>2069</v>
      </c>
      <c r="M421">
        <v>2089</v>
      </c>
      <c r="N421">
        <v>100</v>
      </c>
      <c r="O421">
        <v>12.9360312598</v>
      </c>
      <c r="P421">
        <v>0.37225362177299998</v>
      </c>
      <c r="Q421">
        <v>100</v>
      </c>
      <c r="R421">
        <v>2079</v>
      </c>
      <c r="S421">
        <v>0.9</v>
      </c>
      <c r="T421">
        <v>2082</v>
      </c>
      <c r="U421">
        <v>0.03</v>
      </c>
      <c r="V421">
        <v>3.7373100251799997E-2</v>
      </c>
      <c r="W421">
        <v>3.9030035349799999E-2</v>
      </c>
      <c r="X421">
        <v>3.7480914147399999E-2</v>
      </c>
      <c r="Y421">
        <v>-1.09610202048E-2</v>
      </c>
      <c r="Z421">
        <v>3.13625723072E-2</v>
      </c>
      <c r="AA421">
        <v>10.6957849935</v>
      </c>
      <c r="AB421">
        <v>0.26671230552699998</v>
      </c>
      <c r="AC421">
        <v>2079</v>
      </c>
      <c r="AD421">
        <v>0.94</v>
      </c>
      <c r="AE421">
        <v>2077</v>
      </c>
      <c r="AF421">
        <v>0.03</v>
      </c>
      <c r="AG421">
        <v>0.43</v>
      </c>
      <c r="AH421" t="s">
        <v>66</v>
      </c>
      <c r="AI421" t="s">
        <v>131</v>
      </c>
      <c r="AJ421" t="s">
        <v>132</v>
      </c>
      <c r="AK421">
        <v>11</v>
      </c>
      <c r="AL421" t="s">
        <v>138</v>
      </c>
      <c r="AM421">
        <v>2</v>
      </c>
      <c r="AN421">
        <v>1102</v>
      </c>
      <c r="AO421" t="s">
        <v>134</v>
      </c>
      <c r="AP421">
        <v>1101</v>
      </c>
      <c r="AQ421" t="s">
        <v>71</v>
      </c>
      <c r="AR421" t="s">
        <v>66</v>
      </c>
      <c r="AS421">
        <v>2079</v>
      </c>
      <c r="AT421">
        <v>3.9030000000000002E-2</v>
      </c>
      <c r="AU421">
        <v>1.0399999999999999E-3</v>
      </c>
      <c r="AV421" t="s">
        <v>80</v>
      </c>
      <c r="AW421">
        <v>0.7581</v>
      </c>
      <c r="AX421">
        <v>3.7481E-2</v>
      </c>
      <c r="AY421">
        <v>2.9299999999999999E-3</v>
      </c>
      <c r="AZ421" t="s">
        <v>80</v>
      </c>
      <c r="BA421">
        <v>0.68969999999999998</v>
      </c>
      <c r="BB421">
        <v>-1.0961E-2</v>
      </c>
      <c r="BC421">
        <v>0.87473299999999998</v>
      </c>
      <c r="BD421" t="s">
        <v>72</v>
      </c>
      <c r="BE421" t="s">
        <v>74</v>
      </c>
      <c r="BF421">
        <v>0.89737699999999998</v>
      </c>
      <c r="BG421" t="s">
        <v>75</v>
      </c>
      <c r="BH421">
        <v>0.87473299999999998</v>
      </c>
      <c r="BI421" t="s">
        <v>72</v>
      </c>
      <c r="BJ421">
        <v>0.97689999999999999</v>
      </c>
      <c r="BK421" t="s">
        <v>75</v>
      </c>
      <c r="BL421" t="s">
        <v>77</v>
      </c>
    </row>
    <row r="422" spans="1:64" x14ac:dyDescent="0.25">
      <c r="A422">
        <v>424</v>
      </c>
      <c r="B422" t="s">
        <v>149</v>
      </c>
      <c r="C422" t="s">
        <v>155</v>
      </c>
      <c r="D422">
        <v>9</v>
      </c>
      <c r="E422">
        <v>34</v>
      </c>
      <c r="F422">
        <v>2</v>
      </c>
      <c r="G422" t="s">
        <v>129</v>
      </c>
      <c r="H422" t="s">
        <v>151</v>
      </c>
      <c r="I422" t="s">
        <v>65</v>
      </c>
      <c r="J422">
        <v>99</v>
      </c>
      <c r="K422">
        <v>2079</v>
      </c>
      <c r="L422">
        <v>2066</v>
      </c>
      <c r="M422">
        <v>2089</v>
      </c>
      <c r="N422">
        <v>100</v>
      </c>
      <c r="O422">
        <v>17.649478841000001</v>
      </c>
      <c r="P422">
        <v>0.67803669179500003</v>
      </c>
      <c r="Q422">
        <v>100</v>
      </c>
      <c r="R422">
        <v>2079</v>
      </c>
      <c r="S422">
        <v>0.8</v>
      </c>
      <c r="T422">
        <v>2078</v>
      </c>
      <c r="U422">
        <v>0.2</v>
      </c>
      <c r="V422">
        <v>5.4269181488299997E-2</v>
      </c>
      <c r="W422">
        <v>4.5381918498400002E-2</v>
      </c>
      <c r="X422">
        <v>3.0185303027099999E-2</v>
      </c>
      <c r="Y422">
        <v>0.24123724543700001</v>
      </c>
      <c r="Z422">
        <v>6.4726084558700006E-2</v>
      </c>
      <c r="AA422">
        <v>11.9542576621</v>
      </c>
      <c r="AB422">
        <v>0.56429344396000003</v>
      </c>
      <c r="AC422">
        <v>2079</v>
      </c>
      <c r="AD422">
        <v>0.95</v>
      </c>
      <c r="AE422">
        <v>2078</v>
      </c>
      <c r="AF422">
        <v>0.05</v>
      </c>
      <c r="AG422">
        <v>0.79</v>
      </c>
      <c r="AH422" t="s">
        <v>66</v>
      </c>
      <c r="AI422" t="s">
        <v>152</v>
      </c>
      <c r="AJ422" t="s">
        <v>153</v>
      </c>
      <c r="AK422">
        <v>33</v>
      </c>
      <c r="AL422" t="s">
        <v>154</v>
      </c>
      <c r="AM422">
        <v>1</v>
      </c>
      <c r="AN422">
        <v>3301</v>
      </c>
      <c r="AO422" t="s">
        <v>134</v>
      </c>
      <c r="AP422">
        <v>1101</v>
      </c>
      <c r="AQ422" t="s">
        <v>71</v>
      </c>
      <c r="AR422" t="s">
        <v>66</v>
      </c>
      <c r="AS422">
        <v>2079</v>
      </c>
      <c r="AT422">
        <v>4.5381999999999999E-2</v>
      </c>
      <c r="AU422">
        <v>6.9999999999999999E-6</v>
      </c>
      <c r="AV422" t="s">
        <v>78</v>
      </c>
      <c r="AW422">
        <v>0.85070000000000001</v>
      </c>
      <c r="AX422">
        <v>3.0190000000000002E-2</v>
      </c>
      <c r="AY422">
        <v>5.6099999999999997E-2</v>
      </c>
      <c r="AZ422" t="s">
        <v>73</v>
      </c>
      <c r="BA422">
        <v>0.38390000000000002</v>
      </c>
      <c r="BB422">
        <v>0.24124000000000001</v>
      </c>
      <c r="BC422">
        <v>1.0699999999999999E-2</v>
      </c>
      <c r="BD422" t="s">
        <v>81</v>
      </c>
      <c r="BE422" t="s">
        <v>74</v>
      </c>
      <c r="BF422">
        <v>0.26200000000000001</v>
      </c>
      <c r="BG422" t="s">
        <v>75</v>
      </c>
      <c r="BH422">
        <v>1.0699999999999999E-2</v>
      </c>
      <c r="BI422" t="s">
        <v>81</v>
      </c>
      <c r="BJ422">
        <v>3.4099999999999998E-2</v>
      </c>
      <c r="BK422" t="s">
        <v>82</v>
      </c>
      <c r="BL422" t="s">
        <v>77</v>
      </c>
    </row>
    <row r="423" spans="1:64" x14ac:dyDescent="0.25">
      <c r="A423">
        <v>502</v>
      </c>
      <c r="B423" t="s">
        <v>170</v>
      </c>
      <c r="C423" t="s">
        <v>177</v>
      </c>
      <c r="D423">
        <v>12</v>
      </c>
      <c r="E423">
        <v>41</v>
      </c>
      <c r="F423">
        <v>3</v>
      </c>
      <c r="G423" t="s">
        <v>129</v>
      </c>
      <c r="H423" t="s">
        <v>172</v>
      </c>
      <c r="I423" t="s">
        <v>65</v>
      </c>
      <c r="J423">
        <v>96</v>
      </c>
      <c r="K423">
        <v>2079</v>
      </c>
      <c r="L423">
        <v>2064</v>
      </c>
      <c r="M423">
        <v>2090</v>
      </c>
      <c r="N423">
        <v>96</v>
      </c>
      <c r="O423">
        <v>19.6851364045</v>
      </c>
      <c r="P423">
        <v>0.634157647667</v>
      </c>
      <c r="Q423">
        <v>98</v>
      </c>
      <c r="R423">
        <v>2079</v>
      </c>
      <c r="S423">
        <v>0.73</v>
      </c>
      <c r="T423">
        <v>2077</v>
      </c>
      <c r="U423">
        <v>0.19</v>
      </c>
      <c r="V423">
        <v>4.5946605982800003E-2</v>
      </c>
      <c r="W423">
        <v>4.0405044643699997E-2</v>
      </c>
      <c r="X423">
        <v>3.5357409089099998E-2</v>
      </c>
      <c r="Y423">
        <v>0.135252763262</v>
      </c>
      <c r="Z423">
        <v>4.7937414214499999E-2</v>
      </c>
      <c r="AA423">
        <v>12.4725055604</v>
      </c>
      <c r="AB423">
        <v>0.42147895363600002</v>
      </c>
      <c r="AC423">
        <v>2079</v>
      </c>
      <c r="AD423">
        <v>0.98</v>
      </c>
      <c r="AE423">
        <v>2077</v>
      </c>
      <c r="AF423">
        <v>0.01</v>
      </c>
      <c r="AG423">
        <v>0.75</v>
      </c>
      <c r="AH423" t="s">
        <v>66</v>
      </c>
      <c r="AI423" t="s">
        <v>173</v>
      </c>
      <c r="AJ423" t="s">
        <v>174</v>
      </c>
      <c r="AK423">
        <v>131</v>
      </c>
      <c r="AL423" t="s">
        <v>175</v>
      </c>
      <c r="AM423">
        <v>3</v>
      </c>
      <c r="AN423">
        <v>13103</v>
      </c>
      <c r="AO423" t="s">
        <v>134</v>
      </c>
      <c r="AP423">
        <v>1101</v>
      </c>
      <c r="AQ423" t="s">
        <v>71</v>
      </c>
      <c r="AR423" t="s">
        <v>66</v>
      </c>
      <c r="AS423">
        <v>2079</v>
      </c>
      <c r="AT423">
        <v>4.0405000000000003E-2</v>
      </c>
      <c r="AU423">
        <v>0</v>
      </c>
      <c r="AV423" t="s">
        <v>78</v>
      </c>
      <c r="AW423">
        <v>0.90200000000000002</v>
      </c>
      <c r="AX423">
        <v>3.5357E-2</v>
      </c>
      <c r="AY423">
        <v>4.8999999999999998E-4</v>
      </c>
      <c r="AZ423" t="s">
        <v>78</v>
      </c>
      <c r="BA423">
        <v>0.75770000000000004</v>
      </c>
      <c r="BB423">
        <v>0.13525300000000001</v>
      </c>
      <c r="BC423">
        <v>1.8200000000000001E-2</v>
      </c>
      <c r="BD423" t="s">
        <v>81</v>
      </c>
      <c r="BE423" t="s">
        <v>74</v>
      </c>
      <c r="BF423">
        <v>0.49890000000000001</v>
      </c>
      <c r="BG423" t="s">
        <v>75</v>
      </c>
      <c r="BH423">
        <v>1.8200000000000001E-2</v>
      </c>
      <c r="BI423" t="s">
        <v>81</v>
      </c>
      <c r="BJ423">
        <v>5.722E-2</v>
      </c>
      <c r="BK423" t="s">
        <v>83</v>
      </c>
      <c r="BL423" t="s">
        <v>77</v>
      </c>
    </row>
    <row r="424" spans="1:64" x14ac:dyDescent="0.25">
      <c r="A424">
        <v>538</v>
      </c>
      <c r="B424" t="s">
        <v>182</v>
      </c>
      <c r="C424" t="s">
        <v>188</v>
      </c>
      <c r="D424">
        <v>14</v>
      </c>
      <c r="E424">
        <v>44</v>
      </c>
      <c r="F424">
        <v>2</v>
      </c>
      <c r="G424" t="s">
        <v>129</v>
      </c>
      <c r="H424" t="s">
        <v>184</v>
      </c>
      <c r="I424" t="s">
        <v>65</v>
      </c>
      <c r="J424">
        <v>65</v>
      </c>
      <c r="K424">
        <v>2079</v>
      </c>
      <c r="L424">
        <v>2071</v>
      </c>
      <c r="M424">
        <v>2091</v>
      </c>
      <c r="N424">
        <v>100</v>
      </c>
      <c r="O424">
        <v>15.6270114365</v>
      </c>
      <c r="P424">
        <v>0.63540910353400004</v>
      </c>
      <c r="Q424">
        <v>100</v>
      </c>
      <c r="R424">
        <v>2079</v>
      </c>
      <c r="S424">
        <v>0.99</v>
      </c>
      <c r="T424">
        <v>2078</v>
      </c>
      <c r="U424">
        <v>0.01</v>
      </c>
      <c r="V424">
        <v>5.6693327692999999E-2</v>
      </c>
      <c r="W424">
        <v>5.7719742062999999E-2</v>
      </c>
      <c r="X424">
        <v>3.3824734845699998E-2</v>
      </c>
      <c r="Y424">
        <v>0.21228464016199999</v>
      </c>
      <c r="Z424">
        <v>6.3211368871399998E-2</v>
      </c>
      <c r="AA424">
        <v>12.3236835317</v>
      </c>
      <c r="AB424">
        <v>0.55709890586599997</v>
      </c>
      <c r="AC424">
        <v>2079</v>
      </c>
      <c r="AD424">
        <v>0.9</v>
      </c>
      <c r="AE424">
        <v>2078</v>
      </c>
      <c r="AF424">
        <v>0.09</v>
      </c>
      <c r="AG424">
        <v>0.4</v>
      </c>
      <c r="AH424" t="s">
        <v>66</v>
      </c>
      <c r="AI424" t="s">
        <v>185</v>
      </c>
      <c r="AJ424" t="s">
        <v>186</v>
      </c>
      <c r="AK424">
        <v>71</v>
      </c>
      <c r="AL424" t="s">
        <v>187</v>
      </c>
      <c r="AM424">
        <v>2</v>
      </c>
      <c r="AN424">
        <v>7102</v>
      </c>
      <c r="AO424" t="s">
        <v>134</v>
      </c>
      <c r="AP424">
        <v>1101</v>
      </c>
      <c r="AQ424" t="s">
        <v>71</v>
      </c>
      <c r="AR424" t="s">
        <v>66</v>
      </c>
      <c r="AS424">
        <v>2079</v>
      </c>
      <c r="AT424">
        <v>5.772E-2</v>
      </c>
      <c r="AU424">
        <v>8.83E-4</v>
      </c>
      <c r="AV424" t="s">
        <v>78</v>
      </c>
      <c r="AW424">
        <v>0.86119999999999997</v>
      </c>
      <c r="AX424">
        <v>3.3829999999999999E-2</v>
      </c>
      <c r="AY424">
        <v>9.8700000000000003E-4</v>
      </c>
      <c r="AZ424" t="s">
        <v>78</v>
      </c>
      <c r="BA424">
        <v>0.67869999999999997</v>
      </c>
      <c r="BB424">
        <v>0.212285</v>
      </c>
      <c r="BC424">
        <v>8.2959999999999996E-3</v>
      </c>
      <c r="BD424" t="s">
        <v>80</v>
      </c>
      <c r="BE424" t="s">
        <v>74</v>
      </c>
      <c r="BF424">
        <v>0.104336</v>
      </c>
      <c r="BG424" t="s">
        <v>75</v>
      </c>
      <c r="BH424">
        <v>8.2959999999999996E-3</v>
      </c>
      <c r="BI424" t="s">
        <v>80</v>
      </c>
      <c r="BJ424">
        <v>4.4970000000000001E-3</v>
      </c>
      <c r="BK424" t="s">
        <v>76</v>
      </c>
      <c r="BL424" t="s">
        <v>77</v>
      </c>
    </row>
    <row r="425" spans="1:64" x14ac:dyDescent="0.25">
      <c r="A425">
        <v>815</v>
      </c>
      <c r="B425" t="s">
        <v>216</v>
      </c>
      <c r="C425" t="s">
        <v>224</v>
      </c>
      <c r="D425">
        <v>19</v>
      </c>
      <c r="E425">
        <v>68</v>
      </c>
      <c r="F425">
        <v>3</v>
      </c>
      <c r="G425" t="s">
        <v>129</v>
      </c>
      <c r="H425" t="s">
        <v>218</v>
      </c>
      <c r="I425" t="s">
        <v>65</v>
      </c>
      <c r="J425">
        <v>80</v>
      </c>
      <c r="K425">
        <v>2079</v>
      </c>
      <c r="L425">
        <v>2070</v>
      </c>
      <c r="M425">
        <v>2090</v>
      </c>
      <c r="N425">
        <v>100</v>
      </c>
      <c r="O425">
        <v>13.735962128000001</v>
      </c>
      <c r="P425">
        <v>0.34977256266599999</v>
      </c>
      <c r="Q425">
        <v>100</v>
      </c>
      <c r="R425">
        <v>2079</v>
      </c>
      <c r="S425">
        <v>0.51</v>
      </c>
      <c r="T425">
        <v>2080</v>
      </c>
      <c r="U425">
        <v>0.16</v>
      </c>
      <c r="V425">
        <v>3.4332506265799999E-2</v>
      </c>
      <c r="W425">
        <v>4.0833236112400001E-2</v>
      </c>
      <c r="X425">
        <v>2.9717666668099999E-2</v>
      </c>
      <c r="Y425">
        <v>4.0616447610399998E-3</v>
      </c>
      <c r="Z425">
        <v>3.68202169116E-2</v>
      </c>
      <c r="AA425">
        <v>10.8179385603</v>
      </c>
      <c r="AB425">
        <v>0.29149089882599999</v>
      </c>
      <c r="AC425">
        <v>2079</v>
      </c>
      <c r="AD425">
        <v>0.52</v>
      </c>
      <c r="AE425">
        <v>2077</v>
      </c>
      <c r="AF425">
        <v>0.14000000000000001</v>
      </c>
      <c r="AG425">
        <v>0.19</v>
      </c>
      <c r="AH425" t="s">
        <v>66</v>
      </c>
      <c r="AI425" t="s">
        <v>219</v>
      </c>
      <c r="AJ425" t="s">
        <v>220</v>
      </c>
      <c r="AK425">
        <v>31</v>
      </c>
      <c r="AL425" t="s">
        <v>221</v>
      </c>
      <c r="AM425">
        <v>2</v>
      </c>
      <c r="AN425">
        <v>3102</v>
      </c>
      <c r="AO425" t="s">
        <v>134</v>
      </c>
      <c r="AP425">
        <v>1101</v>
      </c>
      <c r="AQ425" t="s">
        <v>222</v>
      </c>
      <c r="AR425" t="s">
        <v>66</v>
      </c>
      <c r="AS425">
        <v>2079</v>
      </c>
      <c r="AT425">
        <v>4.0833000000000001E-2</v>
      </c>
      <c r="AU425">
        <v>1.9999999999999999E-6</v>
      </c>
      <c r="AV425" t="s">
        <v>78</v>
      </c>
      <c r="AW425">
        <v>0.96650000000000003</v>
      </c>
      <c r="AX425">
        <v>2.9718000000000001E-2</v>
      </c>
      <c r="AY425">
        <v>5.6899999999999995E-4</v>
      </c>
      <c r="AZ425" t="s">
        <v>78</v>
      </c>
      <c r="BA425">
        <v>0.74980000000000002</v>
      </c>
      <c r="BB425">
        <v>4.0619999999999996E-3</v>
      </c>
      <c r="BC425">
        <v>0.92500000000000004</v>
      </c>
      <c r="BD425" t="s">
        <v>72</v>
      </c>
      <c r="BE425" t="s">
        <v>74</v>
      </c>
      <c r="BF425">
        <v>0.16300000000000001</v>
      </c>
      <c r="BG425" t="s">
        <v>75</v>
      </c>
      <c r="BH425">
        <v>0.92500000000000004</v>
      </c>
      <c r="BI425" t="s">
        <v>72</v>
      </c>
      <c r="BJ425">
        <v>0.35870000000000002</v>
      </c>
      <c r="BK425" t="s">
        <v>75</v>
      </c>
      <c r="BL425" t="s">
        <v>77</v>
      </c>
    </row>
    <row r="426" spans="1:64" x14ac:dyDescent="0.25">
      <c r="A426">
        <v>1554</v>
      </c>
      <c r="B426" t="s">
        <v>307</v>
      </c>
      <c r="C426" t="s">
        <v>312</v>
      </c>
      <c r="D426">
        <v>27</v>
      </c>
      <c r="E426">
        <v>124</v>
      </c>
      <c r="F426">
        <v>3</v>
      </c>
      <c r="G426" t="s">
        <v>129</v>
      </c>
      <c r="H426" t="s">
        <v>309</v>
      </c>
      <c r="I426" t="s">
        <v>65</v>
      </c>
      <c r="J426">
        <v>32</v>
      </c>
      <c r="K426">
        <v>2079</v>
      </c>
      <c r="L426">
        <v>2070</v>
      </c>
      <c r="M426">
        <v>2089</v>
      </c>
      <c r="N426">
        <v>98</v>
      </c>
      <c r="O426">
        <v>12.6134010688</v>
      </c>
      <c r="P426">
        <v>0.38834358343399999</v>
      </c>
      <c r="Q426">
        <v>98</v>
      </c>
      <c r="R426">
        <v>2079</v>
      </c>
      <c r="S426">
        <v>0.46</v>
      </c>
      <c r="T426">
        <v>2080</v>
      </c>
      <c r="U426">
        <v>0.32</v>
      </c>
      <c r="V426">
        <v>3.9092517544100001E-2</v>
      </c>
      <c r="W426">
        <v>2.0400555557700002E-2</v>
      </c>
      <c r="X426">
        <v>4.42863838392E-2</v>
      </c>
      <c r="Y426">
        <v>6.1602111100299999E-2</v>
      </c>
      <c r="Z426">
        <v>3.2571802696100001E-2</v>
      </c>
      <c r="AA426">
        <v>11.8203550465</v>
      </c>
      <c r="AB426">
        <v>0.30199235688999998</v>
      </c>
      <c r="AC426">
        <v>2079</v>
      </c>
      <c r="AD426">
        <v>0.84</v>
      </c>
      <c r="AE426">
        <v>2080</v>
      </c>
      <c r="AF426">
        <v>0.13</v>
      </c>
      <c r="AG426">
        <v>0.38</v>
      </c>
      <c r="AH426" t="s">
        <v>66</v>
      </c>
      <c r="AI426" t="s">
        <v>303</v>
      </c>
      <c r="AJ426" t="s">
        <v>304</v>
      </c>
      <c r="AK426">
        <v>121</v>
      </c>
      <c r="AL426" t="s">
        <v>310</v>
      </c>
      <c r="AM426">
        <v>2</v>
      </c>
      <c r="AN426">
        <v>12102</v>
      </c>
      <c r="AO426" t="s">
        <v>134</v>
      </c>
      <c r="AP426">
        <v>1101</v>
      </c>
      <c r="AQ426" t="s">
        <v>71</v>
      </c>
      <c r="AR426" t="s">
        <v>66</v>
      </c>
      <c r="AS426">
        <v>2079</v>
      </c>
      <c r="AT426">
        <v>2.0400000000000001E-2</v>
      </c>
      <c r="AU426">
        <v>0.112</v>
      </c>
      <c r="AV426" t="s">
        <v>72</v>
      </c>
      <c r="AW426">
        <v>0.32119999999999999</v>
      </c>
      <c r="AX426">
        <v>4.4290000000000003E-2</v>
      </c>
      <c r="AY426">
        <v>2.48E-3</v>
      </c>
      <c r="AZ426" t="s">
        <v>80</v>
      </c>
      <c r="BA426">
        <v>0.70189999999999997</v>
      </c>
      <c r="BB426">
        <v>6.1601999999999997E-2</v>
      </c>
      <c r="BC426">
        <v>0.46786</v>
      </c>
      <c r="BD426" t="s">
        <v>72</v>
      </c>
      <c r="BE426" t="s">
        <v>74</v>
      </c>
      <c r="BF426">
        <v>0.13861000000000001</v>
      </c>
      <c r="BG426" t="s">
        <v>75</v>
      </c>
      <c r="BH426">
        <v>0.46786</v>
      </c>
      <c r="BI426" t="s">
        <v>72</v>
      </c>
      <c r="BJ426">
        <v>0.25459999999999999</v>
      </c>
      <c r="BK426" t="s">
        <v>75</v>
      </c>
      <c r="BL426" t="s">
        <v>77</v>
      </c>
    </row>
    <row r="427" spans="1:64" x14ac:dyDescent="0.25">
      <c r="A427">
        <v>2562</v>
      </c>
      <c r="B427" t="s">
        <v>445</v>
      </c>
      <c r="C427" t="s">
        <v>447</v>
      </c>
      <c r="D427">
        <v>42</v>
      </c>
      <c r="E427">
        <v>206</v>
      </c>
      <c r="F427">
        <v>2</v>
      </c>
      <c r="G427" t="s">
        <v>433</v>
      </c>
      <c r="H427" t="s">
        <v>296</v>
      </c>
      <c r="I427" t="s">
        <v>65</v>
      </c>
      <c r="J427">
        <v>85</v>
      </c>
      <c r="K427">
        <v>2079</v>
      </c>
      <c r="L427">
        <v>2067</v>
      </c>
      <c r="M427">
        <v>2089</v>
      </c>
      <c r="N427">
        <v>88</v>
      </c>
      <c r="O427">
        <v>15.7997617889</v>
      </c>
      <c r="P427">
        <v>0.31504230103999997</v>
      </c>
      <c r="Q427">
        <v>88</v>
      </c>
      <c r="R427">
        <v>2079</v>
      </c>
      <c r="S427">
        <v>0.92</v>
      </c>
      <c r="T427">
        <v>2080</v>
      </c>
      <c r="U427">
        <v>0.08</v>
      </c>
      <c r="V427">
        <v>2.7814368530200001E-2</v>
      </c>
      <c r="W427">
        <v>2.4177176573899999E-2</v>
      </c>
      <c r="X427">
        <v>2.7934520200599999E-2</v>
      </c>
      <c r="Y427">
        <v>2.7847153861899999E-2</v>
      </c>
      <c r="Z427">
        <v>2.8076851716900001E-2</v>
      </c>
      <c r="AA427">
        <v>11.566496597900001</v>
      </c>
      <c r="AB427">
        <v>0.23856488381999999</v>
      </c>
      <c r="AC427">
        <v>2079</v>
      </c>
      <c r="AD427">
        <v>0.79</v>
      </c>
      <c r="AE427">
        <v>2080</v>
      </c>
      <c r="AF427">
        <v>0.19</v>
      </c>
      <c r="AG427">
        <v>0.68</v>
      </c>
      <c r="AH427" t="s">
        <v>66</v>
      </c>
      <c r="AI427" t="s">
        <v>271</v>
      </c>
      <c r="AJ427" t="s">
        <v>272</v>
      </c>
      <c r="AK427">
        <v>135</v>
      </c>
      <c r="AL427" t="s">
        <v>297</v>
      </c>
      <c r="AM427">
        <v>3</v>
      </c>
      <c r="AN427">
        <v>13503</v>
      </c>
      <c r="AO427" t="s">
        <v>434</v>
      </c>
      <c r="AP427">
        <v>2101</v>
      </c>
      <c r="AQ427" t="s">
        <v>71</v>
      </c>
      <c r="AR427" t="s">
        <v>66</v>
      </c>
      <c r="AS427">
        <v>2079</v>
      </c>
      <c r="AT427">
        <v>2.418E-2</v>
      </c>
      <c r="AU427">
        <v>6.7999999999999999E-5</v>
      </c>
      <c r="AV427" t="s">
        <v>78</v>
      </c>
      <c r="AW427">
        <v>0.80940000000000001</v>
      </c>
      <c r="AX427">
        <v>2.7935000000000001E-2</v>
      </c>
      <c r="AY427">
        <v>3.1000000000000001E-5</v>
      </c>
      <c r="AZ427" t="s">
        <v>78</v>
      </c>
      <c r="BA427">
        <v>0.89800000000000002</v>
      </c>
      <c r="BB427">
        <v>2.7847E-2</v>
      </c>
      <c r="BC427">
        <v>0.42099999999999999</v>
      </c>
      <c r="BD427" t="s">
        <v>72</v>
      </c>
      <c r="BE427" t="s">
        <v>74</v>
      </c>
      <c r="BF427">
        <v>0.49199999999999999</v>
      </c>
      <c r="BG427" t="s">
        <v>75</v>
      </c>
      <c r="BH427">
        <v>0.42099999999999999</v>
      </c>
      <c r="BI427" t="s">
        <v>72</v>
      </c>
      <c r="BJ427">
        <v>0.48099999999999998</v>
      </c>
      <c r="BK427" t="s">
        <v>75</v>
      </c>
      <c r="BL427" t="s">
        <v>77</v>
      </c>
    </row>
    <row r="428" spans="1:64" x14ac:dyDescent="0.25">
      <c r="A428">
        <v>2993</v>
      </c>
      <c r="B428" t="s">
        <v>491</v>
      </c>
      <c r="C428" t="s">
        <v>492</v>
      </c>
      <c r="D428">
        <v>51</v>
      </c>
      <c r="E428">
        <v>238</v>
      </c>
      <c r="F428">
        <v>1</v>
      </c>
      <c r="G428" t="s">
        <v>472</v>
      </c>
      <c r="H428" t="s">
        <v>227</v>
      </c>
      <c r="I428" t="s">
        <v>65</v>
      </c>
      <c r="J428">
        <v>100</v>
      </c>
      <c r="K428">
        <v>2079</v>
      </c>
      <c r="L428">
        <v>2065</v>
      </c>
      <c r="M428">
        <v>2092</v>
      </c>
      <c r="N428">
        <v>100</v>
      </c>
      <c r="O428">
        <v>21.4451989981</v>
      </c>
      <c r="P428">
        <v>0.85986999056500002</v>
      </c>
      <c r="Q428">
        <v>100</v>
      </c>
      <c r="R428">
        <v>2079</v>
      </c>
      <c r="S428">
        <v>0.72</v>
      </c>
      <c r="T428">
        <v>2080</v>
      </c>
      <c r="U428">
        <v>0.18</v>
      </c>
      <c r="V428">
        <v>5.8410095645900002E-2</v>
      </c>
      <c r="W428">
        <v>4.1044340658099997E-2</v>
      </c>
      <c r="X428">
        <v>4.7268640112999999E-2</v>
      </c>
      <c r="Y428">
        <v>0.256564894687</v>
      </c>
      <c r="Z428">
        <v>7.7145311274700007E-2</v>
      </c>
      <c r="AA428">
        <v>11.7050678141</v>
      </c>
      <c r="AB428">
        <v>0.64649739386100002</v>
      </c>
      <c r="AC428">
        <v>2079</v>
      </c>
      <c r="AD428">
        <v>0.72</v>
      </c>
      <c r="AE428">
        <v>2078</v>
      </c>
      <c r="AF428">
        <v>0.12</v>
      </c>
      <c r="AG428">
        <v>0.54</v>
      </c>
      <c r="AH428" t="s">
        <v>66</v>
      </c>
      <c r="AI428" t="s">
        <v>228</v>
      </c>
      <c r="AJ428" t="s">
        <v>229</v>
      </c>
      <c r="AK428">
        <v>34</v>
      </c>
      <c r="AL428" t="s">
        <v>230</v>
      </c>
      <c r="AM428">
        <v>1</v>
      </c>
      <c r="AN428">
        <v>3401</v>
      </c>
      <c r="AO428" t="s">
        <v>473</v>
      </c>
      <c r="AP428">
        <v>1102</v>
      </c>
      <c r="AQ428" t="s">
        <v>71</v>
      </c>
      <c r="AR428" t="s">
        <v>66</v>
      </c>
      <c r="AS428">
        <v>2079</v>
      </c>
      <c r="AT428">
        <v>4.1043999999999997E-2</v>
      </c>
      <c r="AU428">
        <v>1.17E-4</v>
      </c>
      <c r="AV428" t="s">
        <v>78</v>
      </c>
      <c r="AW428">
        <v>0.72289999999999999</v>
      </c>
      <c r="AX428">
        <v>4.727E-2</v>
      </c>
      <c r="AY428">
        <v>3.1999999999999999E-5</v>
      </c>
      <c r="AZ428" t="s">
        <v>78</v>
      </c>
      <c r="BA428">
        <v>0.80479999999999996</v>
      </c>
      <c r="BB428">
        <v>0.25656499999999999</v>
      </c>
      <c r="BC428">
        <v>4.0099999999999997E-3</v>
      </c>
      <c r="BD428" t="s">
        <v>80</v>
      </c>
      <c r="BE428" t="s">
        <v>74</v>
      </c>
      <c r="BF428">
        <v>0.55064000000000002</v>
      </c>
      <c r="BG428" t="s">
        <v>75</v>
      </c>
      <c r="BH428">
        <v>4.0099999999999997E-3</v>
      </c>
      <c r="BI428" t="s">
        <v>80</v>
      </c>
      <c r="BJ428">
        <v>1.021E-2</v>
      </c>
      <c r="BK428" t="s">
        <v>82</v>
      </c>
      <c r="BL428" t="s">
        <v>77</v>
      </c>
    </row>
    <row r="429" spans="1:64" x14ac:dyDescent="0.25">
      <c r="A429">
        <v>4279</v>
      </c>
      <c r="B429" t="s">
        <v>630</v>
      </c>
      <c r="C429" t="s">
        <v>632</v>
      </c>
      <c r="D429">
        <v>74</v>
      </c>
      <c r="E429">
        <v>347</v>
      </c>
      <c r="F429">
        <v>2</v>
      </c>
      <c r="G429" t="s">
        <v>611</v>
      </c>
      <c r="H429" t="s">
        <v>64</v>
      </c>
      <c r="I429" t="s">
        <v>65</v>
      </c>
      <c r="J429">
        <v>90</v>
      </c>
      <c r="K429">
        <v>2079</v>
      </c>
      <c r="L429">
        <v>2069</v>
      </c>
      <c r="M429">
        <v>2090</v>
      </c>
      <c r="N429">
        <v>100</v>
      </c>
      <c r="O429">
        <v>15.982503962399999</v>
      </c>
      <c r="P429">
        <v>0.49412402990199999</v>
      </c>
      <c r="Q429">
        <v>100</v>
      </c>
      <c r="R429">
        <v>2079</v>
      </c>
      <c r="S429">
        <v>0.84</v>
      </c>
      <c r="T429">
        <v>2081</v>
      </c>
      <c r="U429">
        <v>0.12</v>
      </c>
      <c r="V429">
        <v>4.4455359307299998E-2</v>
      </c>
      <c r="W429">
        <v>2.9253166669600001E-2</v>
      </c>
      <c r="X429">
        <v>4.2505075757099997E-2</v>
      </c>
      <c r="Y429">
        <v>0.10681542422900001</v>
      </c>
      <c r="Z429">
        <v>4.7921477942000003E-2</v>
      </c>
      <c r="AA429">
        <v>11.7845115163</v>
      </c>
      <c r="AB429">
        <v>0.40607951784500002</v>
      </c>
      <c r="AC429">
        <v>2079</v>
      </c>
      <c r="AD429">
        <v>0.95</v>
      </c>
      <c r="AE429">
        <v>2080</v>
      </c>
      <c r="AF429">
        <v>0.02</v>
      </c>
      <c r="AG429">
        <v>0.84</v>
      </c>
      <c r="AH429" t="s">
        <v>66</v>
      </c>
      <c r="AI429" t="s">
        <v>67</v>
      </c>
      <c r="AJ429" t="s">
        <v>68</v>
      </c>
      <c r="AK429">
        <v>52</v>
      </c>
      <c r="AL429" t="s">
        <v>69</v>
      </c>
      <c r="AM429">
        <v>1</v>
      </c>
      <c r="AN429">
        <v>5201</v>
      </c>
      <c r="AO429" t="s">
        <v>612</v>
      </c>
      <c r="AP429">
        <v>1106</v>
      </c>
      <c r="AQ429" t="s">
        <v>71</v>
      </c>
      <c r="AR429" t="s">
        <v>66</v>
      </c>
      <c r="AS429">
        <v>2079</v>
      </c>
      <c r="AT429">
        <v>2.9253000000000001E-2</v>
      </c>
      <c r="AU429">
        <v>5.5900000000000004E-3</v>
      </c>
      <c r="AV429" t="s">
        <v>80</v>
      </c>
      <c r="AW429">
        <v>0.63790000000000002</v>
      </c>
      <c r="AX429">
        <v>4.2505000000000001E-2</v>
      </c>
      <c r="AY429">
        <v>9.9999999999999995E-7</v>
      </c>
      <c r="AZ429" t="s">
        <v>78</v>
      </c>
      <c r="BA429">
        <v>0.93589999999999995</v>
      </c>
      <c r="BB429">
        <v>0.10681499999999999</v>
      </c>
      <c r="BC429">
        <v>4.3999999999999997E-2</v>
      </c>
      <c r="BD429" t="s">
        <v>81</v>
      </c>
      <c r="BE429" t="s">
        <v>74</v>
      </c>
      <c r="BF429">
        <v>0.124</v>
      </c>
      <c r="BG429" t="s">
        <v>75</v>
      </c>
      <c r="BH429">
        <v>4.3999999999999997E-2</v>
      </c>
      <c r="BI429" t="s">
        <v>81</v>
      </c>
      <c r="BJ429">
        <v>4.7120000000000002E-2</v>
      </c>
      <c r="BK429" t="s">
        <v>82</v>
      </c>
      <c r="BL429" t="s">
        <v>77</v>
      </c>
    </row>
    <row r="430" spans="1:64" x14ac:dyDescent="0.25">
      <c r="A430">
        <v>1522</v>
      </c>
      <c r="B430" t="s">
        <v>300</v>
      </c>
      <c r="C430" t="s">
        <v>306</v>
      </c>
      <c r="D430">
        <v>26</v>
      </c>
      <c r="E430">
        <v>121</v>
      </c>
      <c r="F430">
        <v>2</v>
      </c>
      <c r="G430" t="s">
        <v>129</v>
      </c>
      <c r="H430" t="s">
        <v>302</v>
      </c>
      <c r="I430" t="s">
        <v>65</v>
      </c>
      <c r="J430">
        <v>98</v>
      </c>
      <c r="K430">
        <v>2080</v>
      </c>
      <c r="L430">
        <v>2073</v>
      </c>
      <c r="M430">
        <v>2090</v>
      </c>
      <c r="N430">
        <v>100</v>
      </c>
      <c r="O430">
        <v>10.7697536742</v>
      </c>
      <c r="P430">
        <v>0.34866259904899999</v>
      </c>
      <c r="Q430">
        <v>100</v>
      </c>
      <c r="R430">
        <v>2080</v>
      </c>
      <c r="S430">
        <v>0.7</v>
      </c>
      <c r="T430">
        <v>2082</v>
      </c>
      <c r="U430">
        <v>0.08</v>
      </c>
      <c r="V430">
        <v>4.0435964052599999E-2</v>
      </c>
      <c r="W430">
        <v>5.8844761895599999E-2</v>
      </c>
      <c r="X430">
        <v>3.2470343435799999E-2</v>
      </c>
      <c r="Y430">
        <v>-7.3664126709499997E-3</v>
      </c>
      <c r="Z430">
        <v>4.4271627450600003E-2</v>
      </c>
      <c r="AA430">
        <v>10.6235988051</v>
      </c>
      <c r="AB430">
        <v>0.39432645083099999</v>
      </c>
      <c r="AC430">
        <v>2077</v>
      </c>
      <c r="AD430">
        <v>0.51</v>
      </c>
      <c r="AE430">
        <v>2076</v>
      </c>
      <c r="AF430">
        <v>0.17</v>
      </c>
      <c r="AG430">
        <v>0.59</v>
      </c>
      <c r="AH430" t="s">
        <v>66</v>
      </c>
      <c r="AI430" t="s">
        <v>303</v>
      </c>
      <c r="AJ430" t="s">
        <v>304</v>
      </c>
      <c r="AK430">
        <v>121</v>
      </c>
      <c r="AL430" t="s">
        <v>305</v>
      </c>
      <c r="AM430">
        <v>3</v>
      </c>
      <c r="AN430">
        <v>12103</v>
      </c>
      <c r="AO430" t="s">
        <v>134</v>
      </c>
      <c r="AP430">
        <v>1101</v>
      </c>
      <c r="AQ430" t="s">
        <v>71</v>
      </c>
      <c r="AR430" t="s">
        <v>66</v>
      </c>
      <c r="AS430">
        <v>2080</v>
      </c>
      <c r="AT430">
        <v>5.8845000000000001E-2</v>
      </c>
      <c r="AU430">
        <v>5.4900000000000001E-4</v>
      </c>
      <c r="AV430" t="s">
        <v>78</v>
      </c>
      <c r="AW430">
        <v>0.9244</v>
      </c>
      <c r="AX430">
        <v>3.2469999999999999E-2</v>
      </c>
      <c r="AY430">
        <v>5.6299999999999996E-3</v>
      </c>
      <c r="AZ430" t="s">
        <v>80</v>
      </c>
      <c r="BA430">
        <v>0.63729999999999998</v>
      </c>
      <c r="BB430">
        <v>-7.3660000000000002E-3</v>
      </c>
      <c r="BC430">
        <v>0.91030999999999995</v>
      </c>
      <c r="BD430" t="s">
        <v>72</v>
      </c>
      <c r="BE430" t="s">
        <v>74</v>
      </c>
      <c r="BF430">
        <v>9.2780000000000001E-2</v>
      </c>
      <c r="BG430" t="s">
        <v>83</v>
      </c>
      <c r="BH430">
        <v>0.91030999999999995</v>
      </c>
      <c r="BI430" t="s">
        <v>72</v>
      </c>
      <c r="BJ430">
        <v>0.22550000000000001</v>
      </c>
      <c r="BK430" t="s">
        <v>75</v>
      </c>
      <c r="BL430" t="s">
        <v>77</v>
      </c>
    </row>
    <row r="431" spans="1:64" x14ac:dyDescent="0.25">
      <c r="A431">
        <v>2326</v>
      </c>
      <c r="B431" t="s">
        <v>416</v>
      </c>
      <c r="C431" t="s">
        <v>423</v>
      </c>
      <c r="D431">
        <v>39</v>
      </c>
      <c r="E431">
        <v>188</v>
      </c>
      <c r="F431">
        <v>3</v>
      </c>
      <c r="G431" t="s">
        <v>129</v>
      </c>
      <c r="H431" t="s">
        <v>418</v>
      </c>
      <c r="I431" t="s">
        <v>65</v>
      </c>
      <c r="J431">
        <v>68</v>
      </c>
      <c r="K431">
        <v>2080</v>
      </c>
      <c r="L431">
        <v>2070</v>
      </c>
      <c r="M431">
        <v>2087</v>
      </c>
      <c r="N431">
        <v>68</v>
      </c>
      <c r="O431">
        <v>11.494645112800001</v>
      </c>
      <c r="P431">
        <v>0.31519430496900003</v>
      </c>
      <c r="Q431">
        <v>83</v>
      </c>
      <c r="R431">
        <v>2080</v>
      </c>
      <c r="S431">
        <v>0.95</v>
      </c>
      <c r="T431">
        <v>2081</v>
      </c>
      <c r="U431">
        <v>0.03</v>
      </c>
      <c r="V431">
        <v>3.3317830882500003E-2</v>
      </c>
      <c r="W431">
        <v>1.8630363641499999E-2</v>
      </c>
      <c r="X431">
        <v>3.4610297629499999E-2</v>
      </c>
      <c r="Y431">
        <v>9.4510220698299993E-2</v>
      </c>
      <c r="Z431">
        <v>3.8263066176300001E-2</v>
      </c>
      <c r="AA431">
        <v>9.8464620223499999</v>
      </c>
      <c r="AB431">
        <v>0.50418425025299995</v>
      </c>
      <c r="AC431">
        <v>2086</v>
      </c>
      <c r="AD431">
        <v>0.59</v>
      </c>
      <c r="AE431">
        <v>2080</v>
      </c>
      <c r="AF431">
        <v>0.18</v>
      </c>
      <c r="AG431">
        <v>0.64</v>
      </c>
      <c r="AH431" t="s">
        <v>66</v>
      </c>
      <c r="AI431" t="s">
        <v>419</v>
      </c>
      <c r="AJ431" t="s">
        <v>420</v>
      </c>
      <c r="AK431">
        <v>101</v>
      </c>
      <c r="AL431" t="s">
        <v>421</v>
      </c>
      <c r="AM431">
        <v>1</v>
      </c>
      <c r="AN431">
        <v>10101</v>
      </c>
      <c r="AO431" t="s">
        <v>134</v>
      </c>
      <c r="AP431">
        <v>1101</v>
      </c>
      <c r="AQ431" t="s">
        <v>71</v>
      </c>
      <c r="AR431" t="s">
        <v>66</v>
      </c>
      <c r="AS431">
        <v>2080</v>
      </c>
      <c r="AT431">
        <v>1.8630000000000001E-2</v>
      </c>
      <c r="AU431">
        <v>6.8199999999999997E-2</v>
      </c>
      <c r="AV431" t="s">
        <v>73</v>
      </c>
      <c r="AW431">
        <v>0.35680000000000001</v>
      </c>
      <c r="AX431">
        <v>3.4610000000000002E-2</v>
      </c>
      <c r="AY431">
        <v>0.106</v>
      </c>
      <c r="AZ431" t="s">
        <v>72</v>
      </c>
      <c r="BA431">
        <v>0.43769999999999998</v>
      </c>
      <c r="BB431">
        <v>9.4509999999999997E-2</v>
      </c>
      <c r="BC431">
        <v>0.30159999999999998</v>
      </c>
      <c r="BD431" t="s">
        <v>72</v>
      </c>
      <c r="BE431" t="s">
        <v>74</v>
      </c>
      <c r="BF431">
        <v>0.40749999999999997</v>
      </c>
      <c r="BG431" t="s">
        <v>75</v>
      </c>
      <c r="BH431">
        <v>0.30159999999999998</v>
      </c>
      <c r="BI431" t="s">
        <v>72</v>
      </c>
      <c r="BJ431">
        <v>0.25030000000000002</v>
      </c>
      <c r="BK431" t="s">
        <v>75</v>
      </c>
      <c r="BL431" t="s">
        <v>77</v>
      </c>
    </row>
    <row r="432" spans="1:64" x14ac:dyDescent="0.25">
      <c r="A432">
        <v>3214</v>
      </c>
      <c r="B432" t="s">
        <v>519</v>
      </c>
      <c r="C432" t="s">
        <v>520</v>
      </c>
      <c r="D432">
        <v>58</v>
      </c>
      <c r="E432">
        <v>257</v>
      </c>
      <c r="F432">
        <v>1</v>
      </c>
      <c r="G432" t="s">
        <v>509</v>
      </c>
      <c r="H432" t="s">
        <v>89</v>
      </c>
      <c r="I432" t="s">
        <v>65</v>
      </c>
      <c r="J432">
        <v>95</v>
      </c>
      <c r="K432">
        <v>2080</v>
      </c>
      <c r="L432">
        <v>2071</v>
      </c>
      <c r="M432">
        <v>2089</v>
      </c>
      <c r="N432">
        <v>100</v>
      </c>
      <c r="O432">
        <v>14.167711860800001</v>
      </c>
      <c r="P432">
        <v>0.55876935642699999</v>
      </c>
      <c r="Q432">
        <v>100</v>
      </c>
      <c r="R432">
        <v>2080</v>
      </c>
      <c r="S432">
        <v>0.94</v>
      </c>
      <c r="T432">
        <v>2079</v>
      </c>
      <c r="U432">
        <v>0.04</v>
      </c>
      <c r="V432">
        <v>5.6973029754800002E-2</v>
      </c>
      <c r="W432">
        <v>3.7842347218500001E-2</v>
      </c>
      <c r="X432">
        <v>4.5471555560299998E-2</v>
      </c>
      <c r="Y432">
        <v>0.179411074058</v>
      </c>
      <c r="Z432">
        <v>5.9400463233299998E-2</v>
      </c>
      <c r="AA432">
        <v>12.5014220828</v>
      </c>
      <c r="AB432">
        <v>0.52062359418600002</v>
      </c>
      <c r="AC432">
        <v>2080</v>
      </c>
      <c r="AD432">
        <v>0.9</v>
      </c>
      <c r="AE432">
        <v>2079</v>
      </c>
      <c r="AF432">
        <v>7.0000000000000007E-2</v>
      </c>
      <c r="AG432">
        <v>0.48</v>
      </c>
      <c r="AH432" t="s">
        <v>66</v>
      </c>
      <c r="AI432" t="s">
        <v>90</v>
      </c>
      <c r="AJ432" t="s">
        <v>91</v>
      </c>
      <c r="AK432">
        <v>12</v>
      </c>
      <c r="AL432" t="s">
        <v>92</v>
      </c>
      <c r="AM432">
        <v>1</v>
      </c>
      <c r="AN432">
        <v>1201</v>
      </c>
      <c r="AO432" t="s">
        <v>510</v>
      </c>
      <c r="AP432">
        <v>1103</v>
      </c>
      <c r="AQ432" t="s">
        <v>71</v>
      </c>
      <c r="AR432" t="s">
        <v>66</v>
      </c>
      <c r="AS432">
        <v>2080</v>
      </c>
      <c r="AT432">
        <v>3.7839999999999999E-2</v>
      </c>
      <c r="AU432">
        <v>1.66E-2</v>
      </c>
      <c r="AV432" t="s">
        <v>81</v>
      </c>
      <c r="AW432">
        <v>0.58299999999999996</v>
      </c>
      <c r="AX432">
        <v>4.5471999999999999E-2</v>
      </c>
      <c r="AY432">
        <v>1.0000000000000001E-5</v>
      </c>
      <c r="AZ432" t="s">
        <v>78</v>
      </c>
      <c r="BA432">
        <v>0.94750000000000001</v>
      </c>
      <c r="BB432">
        <v>0.17941099999999999</v>
      </c>
      <c r="BC432">
        <v>1.7299999999999999E-2</v>
      </c>
      <c r="BD432" t="s">
        <v>81</v>
      </c>
      <c r="BE432" t="s">
        <v>74</v>
      </c>
      <c r="BF432">
        <v>0.55928</v>
      </c>
      <c r="BG432" t="s">
        <v>75</v>
      </c>
      <c r="BH432">
        <v>1.7299999999999999E-2</v>
      </c>
      <c r="BI432" t="s">
        <v>81</v>
      </c>
      <c r="BJ432">
        <v>4.1930000000000002E-2</v>
      </c>
      <c r="BK432" t="s">
        <v>82</v>
      </c>
      <c r="BL432" t="s">
        <v>77</v>
      </c>
    </row>
    <row r="433" spans="1:64" x14ac:dyDescent="0.25">
      <c r="A433">
        <v>155</v>
      </c>
      <c r="B433" t="s">
        <v>108</v>
      </c>
      <c r="C433" t="s">
        <v>112</v>
      </c>
      <c r="D433">
        <v>4</v>
      </c>
      <c r="E433">
        <v>14</v>
      </c>
      <c r="F433">
        <v>2</v>
      </c>
      <c r="G433" t="s">
        <v>110</v>
      </c>
      <c r="H433" t="s">
        <v>103</v>
      </c>
      <c r="I433" t="s">
        <v>65</v>
      </c>
      <c r="J433">
        <v>93</v>
      </c>
      <c r="K433">
        <v>2081</v>
      </c>
      <c r="L433">
        <v>2067</v>
      </c>
      <c r="M433">
        <v>2091</v>
      </c>
      <c r="N433">
        <v>95</v>
      </c>
      <c r="O433">
        <v>17.911188485</v>
      </c>
      <c r="P433">
        <v>0.58413789198599997</v>
      </c>
      <c r="Q433">
        <v>95</v>
      </c>
      <c r="R433">
        <v>2081</v>
      </c>
      <c r="S433">
        <v>0.38</v>
      </c>
      <c r="T433">
        <v>2078</v>
      </c>
      <c r="U433">
        <v>0.32</v>
      </c>
      <c r="V433">
        <v>4.4164197463699997E-2</v>
      </c>
      <c r="W433">
        <v>3.8255194139199998E-2</v>
      </c>
      <c r="X433">
        <v>1.69783181799E-2</v>
      </c>
      <c r="Y433">
        <v>0.23917561905900001</v>
      </c>
      <c r="Z433">
        <v>4.8255873774499997E-2</v>
      </c>
      <c r="AA433">
        <v>12.110888343899999</v>
      </c>
      <c r="AB433">
        <v>0.438456690978</v>
      </c>
      <c r="AC433">
        <v>2081</v>
      </c>
      <c r="AD433">
        <v>0.9</v>
      </c>
      <c r="AE433">
        <v>2080</v>
      </c>
      <c r="AF433">
        <v>0.09</v>
      </c>
      <c r="AG433">
        <v>0.54</v>
      </c>
      <c r="AH433" t="s">
        <v>66</v>
      </c>
      <c r="AI433" t="s">
        <v>104</v>
      </c>
      <c r="AJ433" t="s">
        <v>105</v>
      </c>
      <c r="AK433">
        <v>61</v>
      </c>
      <c r="AL433" t="s">
        <v>106</v>
      </c>
      <c r="AM433">
        <v>1</v>
      </c>
      <c r="AN433">
        <v>6101</v>
      </c>
      <c r="AO433" t="s">
        <v>111</v>
      </c>
      <c r="AP433">
        <v>1112</v>
      </c>
      <c r="AQ433" t="s">
        <v>71</v>
      </c>
      <c r="AR433" t="s">
        <v>66</v>
      </c>
      <c r="AS433">
        <v>2081</v>
      </c>
      <c r="AT433">
        <v>3.8254999999999997E-2</v>
      </c>
      <c r="AU433">
        <v>3.8299999999999999E-4</v>
      </c>
      <c r="AV433" t="s">
        <v>78</v>
      </c>
      <c r="AW433">
        <v>0.6643</v>
      </c>
      <c r="AX433">
        <v>1.6978E-2</v>
      </c>
      <c r="AY433">
        <v>0.105</v>
      </c>
      <c r="AZ433" t="s">
        <v>72</v>
      </c>
      <c r="BA433">
        <v>0.29509999999999997</v>
      </c>
      <c r="BB433">
        <v>0.23918</v>
      </c>
      <c r="BC433">
        <v>1.54E-2</v>
      </c>
      <c r="BD433" t="s">
        <v>81</v>
      </c>
      <c r="BE433" t="s">
        <v>74</v>
      </c>
      <c r="BF433">
        <v>0.1343</v>
      </c>
      <c r="BG433" t="s">
        <v>75</v>
      </c>
      <c r="BH433">
        <v>1.54E-2</v>
      </c>
      <c r="BI433" t="s">
        <v>81</v>
      </c>
      <c r="BJ433">
        <v>4.1619999999999997E-2</v>
      </c>
      <c r="BK433" t="s">
        <v>82</v>
      </c>
      <c r="BL433" t="s">
        <v>77</v>
      </c>
    </row>
    <row r="434" spans="1:64" x14ac:dyDescent="0.25">
      <c r="A434">
        <v>1087</v>
      </c>
      <c r="B434" t="s">
        <v>235</v>
      </c>
      <c r="C434" t="s">
        <v>255</v>
      </c>
      <c r="D434">
        <v>21</v>
      </c>
      <c r="E434">
        <v>89</v>
      </c>
      <c r="F434">
        <v>16</v>
      </c>
      <c r="G434" t="s">
        <v>129</v>
      </c>
      <c r="H434" t="s">
        <v>237</v>
      </c>
      <c r="I434" t="s">
        <v>65</v>
      </c>
      <c r="J434">
        <v>36</v>
      </c>
      <c r="K434">
        <v>2081</v>
      </c>
      <c r="L434">
        <v>2066</v>
      </c>
      <c r="M434">
        <v>2092</v>
      </c>
      <c r="N434">
        <v>100</v>
      </c>
      <c r="O434">
        <v>19.648928863799998</v>
      </c>
      <c r="P434">
        <v>0.72333670895699997</v>
      </c>
      <c r="Q434">
        <v>100</v>
      </c>
      <c r="R434">
        <v>2081</v>
      </c>
      <c r="S434">
        <v>0.95</v>
      </c>
      <c r="T434">
        <v>2078</v>
      </c>
      <c r="U434">
        <v>0.02</v>
      </c>
      <c r="V434">
        <v>5.2266251566899999E-2</v>
      </c>
      <c r="W434">
        <v>4.1753309524100002E-2</v>
      </c>
      <c r="X434">
        <v>4.4551681817999997E-2</v>
      </c>
      <c r="Y434">
        <v>0.16584439393700001</v>
      </c>
      <c r="Z434">
        <v>5.96207401958E-2</v>
      </c>
      <c r="AA434">
        <v>11.815843257999999</v>
      </c>
      <c r="AB434">
        <v>0.515095387357</v>
      </c>
      <c r="AC434">
        <v>2081</v>
      </c>
      <c r="AD434">
        <v>0.91</v>
      </c>
      <c r="AE434">
        <v>2082</v>
      </c>
      <c r="AF434">
        <v>7.0000000000000007E-2</v>
      </c>
      <c r="AG434">
        <v>0.92</v>
      </c>
      <c r="AH434" t="s">
        <v>66</v>
      </c>
      <c r="AI434" t="s">
        <v>238</v>
      </c>
      <c r="AJ434" t="s">
        <v>239</v>
      </c>
      <c r="AK434">
        <v>136</v>
      </c>
      <c r="AL434" t="s">
        <v>240</v>
      </c>
      <c r="AM434">
        <v>2</v>
      </c>
      <c r="AN434">
        <v>13602</v>
      </c>
      <c r="AO434" t="s">
        <v>134</v>
      </c>
      <c r="AP434">
        <v>1101</v>
      </c>
      <c r="AQ434" t="s">
        <v>71</v>
      </c>
      <c r="AR434" t="s">
        <v>66</v>
      </c>
      <c r="AS434">
        <v>2081</v>
      </c>
      <c r="AT434">
        <v>4.1750000000000002E-2</v>
      </c>
      <c r="AU434">
        <v>9.0000000000000002E-6</v>
      </c>
      <c r="AV434" t="s">
        <v>78</v>
      </c>
      <c r="AW434">
        <v>0.79059999999999997</v>
      </c>
      <c r="AX434">
        <v>4.4552000000000001E-2</v>
      </c>
      <c r="AY434">
        <v>1.66E-4</v>
      </c>
      <c r="AZ434" t="s">
        <v>78</v>
      </c>
      <c r="BA434">
        <v>0.80859999999999999</v>
      </c>
      <c r="BB434">
        <v>0.16584399999999999</v>
      </c>
      <c r="BC434">
        <v>3.4700000000000002E-2</v>
      </c>
      <c r="BD434" t="s">
        <v>81</v>
      </c>
      <c r="BE434" t="s">
        <v>74</v>
      </c>
      <c r="BF434">
        <v>0.78649999999999998</v>
      </c>
      <c r="BG434" t="s">
        <v>75</v>
      </c>
      <c r="BH434">
        <v>3.4700000000000002E-2</v>
      </c>
      <c r="BI434" t="s">
        <v>81</v>
      </c>
      <c r="BJ434">
        <v>6.5460000000000004E-2</v>
      </c>
      <c r="BK434" t="s">
        <v>83</v>
      </c>
      <c r="BL434" t="s">
        <v>77</v>
      </c>
    </row>
    <row r="435" spans="1:64" x14ac:dyDescent="0.25">
      <c r="A435">
        <v>1862</v>
      </c>
      <c r="B435" t="s">
        <v>362</v>
      </c>
      <c r="C435" t="s">
        <v>363</v>
      </c>
      <c r="D435">
        <v>34</v>
      </c>
      <c r="E435">
        <v>150</v>
      </c>
      <c r="F435">
        <v>1</v>
      </c>
      <c r="G435" t="s">
        <v>129</v>
      </c>
      <c r="H435" t="s">
        <v>364</v>
      </c>
      <c r="I435" t="s">
        <v>65</v>
      </c>
      <c r="J435">
        <v>36</v>
      </c>
      <c r="K435">
        <v>2081</v>
      </c>
      <c r="L435">
        <v>2071</v>
      </c>
      <c r="M435">
        <v>2094</v>
      </c>
      <c r="N435">
        <v>55</v>
      </c>
      <c r="O435">
        <v>17.6068064623</v>
      </c>
      <c r="P435">
        <v>0.75213629590099995</v>
      </c>
      <c r="Q435">
        <v>55</v>
      </c>
      <c r="R435">
        <v>2081</v>
      </c>
      <c r="S435">
        <v>0.47</v>
      </c>
      <c r="T435">
        <v>2080</v>
      </c>
      <c r="U435">
        <v>0.44</v>
      </c>
      <c r="V435">
        <v>6.1814113965299997E-2</v>
      </c>
      <c r="W435">
        <v>6.1120616160299998E-2</v>
      </c>
      <c r="X435">
        <v>4.9265544872600001E-2</v>
      </c>
      <c r="Y435">
        <v>0.12697692598400001</v>
      </c>
      <c r="Z435">
        <v>6.91025171583E-2</v>
      </c>
      <c r="AA435">
        <v>12.1828963439</v>
      </c>
      <c r="AB435">
        <v>0.59194560913399996</v>
      </c>
      <c r="AC435">
        <v>2080</v>
      </c>
      <c r="AD435">
        <v>0.83</v>
      </c>
      <c r="AE435">
        <v>2081</v>
      </c>
      <c r="AF435">
        <v>0.15</v>
      </c>
      <c r="AG435">
        <v>0.76</v>
      </c>
      <c r="AH435" t="s">
        <v>66</v>
      </c>
      <c r="AI435" t="s">
        <v>358</v>
      </c>
      <c r="AJ435" t="s">
        <v>359</v>
      </c>
      <c r="AK435">
        <v>81</v>
      </c>
      <c r="AL435" t="s">
        <v>365</v>
      </c>
      <c r="AM435">
        <v>2</v>
      </c>
      <c r="AN435">
        <v>8102</v>
      </c>
      <c r="AO435" t="s">
        <v>134</v>
      </c>
      <c r="AP435">
        <v>1101</v>
      </c>
      <c r="AQ435" t="s">
        <v>71</v>
      </c>
      <c r="AR435" t="s">
        <v>66</v>
      </c>
      <c r="AS435">
        <v>2081</v>
      </c>
      <c r="AT435">
        <v>6.1120000000000001E-2</v>
      </c>
      <c r="AU435">
        <v>5.0000000000000004E-6</v>
      </c>
      <c r="AV435" t="s">
        <v>78</v>
      </c>
      <c r="AW435">
        <v>0.93389999999999995</v>
      </c>
      <c r="AX435">
        <v>4.9265999999999997E-2</v>
      </c>
      <c r="AY435">
        <v>0</v>
      </c>
      <c r="AZ435" t="s">
        <v>78</v>
      </c>
      <c r="BA435">
        <v>0.95069999999999999</v>
      </c>
      <c r="BB435">
        <v>0.12697700000000001</v>
      </c>
      <c r="BC435">
        <v>5.3099999999999996E-3</v>
      </c>
      <c r="BD435" t="s">
        <v>80</v>
      </c>
      <c r="BE435" t="s">
        <v>74</v>
      </c>
      <c r="BF435">
        <v>8.1339999999999996E-2</v>
      </c>
      <c r="BG435" t="s">
        <v>83</v>
      </c>
      <c r="BH435">
        <v>5.3099999999999996E-3</v>
      </c>
      <c r="BI435" t="s">
        <v>80</v>
      </c>
      <c r="BJ435">
        <v>3.6540000000000001E-3</v>
      </c>
      <c r="BK435" t="s">
        <v>76</v>
      </c>
      <c r="BL435" t="s">
        <v>77</v>
      </c>
    </row>
    <row r="436" spans="1:64" x14ac:dyDescent="0.25">
      <c r="A436">
        <v>2959</v>
      </c>
      <c r="B436" t="s">
        <v>486</v>
      </c>
      <c r="C436" t="s">
        <v>488</v>
      </c>
      <c r="D436">
        <v>50</v>
      </c>
      <c r="E436">
        <v>235</v>
      </c>
      <c r="F436">
        <v>2</v>
      </c>
      <c r="G436" t="s">
        <v>472</v>
      </c>
      <c r="H436" t="s">
        <v>103</v>
      </c>
      <c r="I436" t="s">
        <v>65</v>
      </c>
      <c r="J436">
        <v>87</v>
      </c>
      <c r="K436">
        <v>2081</v>
      </c>
      <c r="L436">
        <v>2067</v>
      </c>
      <c r="M436">
        <v>2091</v>
      </c>
      <c r="N436">
        <v>88</v>
      </c>
      <c r="O436">
        <v>17.9717358021</v>
      </c>
      <c r="P436">
        <v>0.58774088670500002</v>
      </c>
      <c r="Q436">
        <v>88</v>
      </c>
      <c r="R436">
        <v>2081</v>
      </c>
      <c r="S436">
        <v>0.45</v>
      </c>
      <c r="T436">
        <v>2080</v>
      </c>
      <c r="U436">
        <v>0.28000000000000003</v>
      </c>
      <c r="V436">
        <v>4.4164197463699997E-2</v>
      </c>
      <c r="W436">
        <v>3.8255194139199998E-2</v>
      </c>
      <c r="X436">
        <v>1.69783181799E-2</v>
      </c>
      <c r="Y436">
        <v>0.23917561905900001</v>
      </c>
      <c r="Z436">
        <v>4.8255873774499997E-2</v>
      </c>
      <c r="AA436">
        <v>12.0501267682</v>
      </c>
      <c r="AB436">
        <v>0.43557413234800002</v>
      </c>
      <c r="AC436">
        <v>2081</v>
      </c>
      <c r="AD436">
        <v>0.98</v>
      </c>
      <c r="AE436">
        <v>2080</v>
      </c>
      <c r="AF436">
        <v>0.01</v>
      </c>
      <c r="AG436">
        <v>0.56999999999999995</v>
      </c>
      <c r="AH436" t="s">
        <v>66</v>
      </c>
      <c r="AI436" t="s">
        <v>104</v>
      </c>
      <c r="AJ436" t="s">
        <v>105</v>
      </c>
      <c r="AK436">
        <v>61</v>
      </c>
      <c r="AL436" t="s">
        <v>106</v>
      </c>
      <c r="AM436">
        <v>1</v>
      </c>
      <c r="AN436">
        <v>6101</v>
      </c>
      <c r="AO436" t="s">
        <v>473</v>
      </c>
      <c r="AP436">
        <v>1102</v>
      </c>
      <c r="AQ436" t="s">
        <v>71</v>
      </c>
      <c r="AR436" t="s">
        <v>66</v>
      </c>
      <c r="AS436">
        <v>2081</v>
      </c>
      <c r="AT436">
        <v>3.8254999999999997E-2</v>
      </c>
      <c r="AU436">
        <v>3.8299999999999999E-4</v>
      </c>
      <c r="AV436" t="s">
        <v>78</v>
      </c>
      <c r="AW436">
        <v>0.6643</v>
      </c>
      <c r="AX436">
        <v>1.6978E-2</v>
      </c>
      <c r="AY436">
        <v>0.105</v>
      </c>
      <c r="AZ436" t="s">
        <v>72</v>
      </c>
      <c r="BA436">
        <v>0.29509999999999997</v>
      </c>
      <c r="BB436">
        <v>0.23918</v>
      </c>
      <c r="BC436">
        <v>1.54E-2</v>
      </c>
      <c r="BD436" t="s">
        <v>81</v>
      </c>
      <c r="BE436" t="s">
        <v>74</v>
      </c>
      <c r="BF436">
        <v>0.1343</v>
      </c>
      <c r="BG436" t="s">
        <v>75</v>
      </c>
      <c r="BH436">
        <v>1.54E-2</v>
      </c>
      <c r="BI436" t="s">
        <v>81</v>
      </c>
      <c r="BJ436">
        <v>4.1619999999999997E-2</v>
      </c>
      <c r="BK436" t="s">
        <v>82</v>
      </c>
      <c r="BL436" t="s">
        <v>77</v>
      </c>
    </row>
    <row r="437" spans="1:64" x14ac:dyDescent="0.25">
      <c r="A437">
        <v>3979</v>
      </c>
      <c r="B437" t="s">
        <v>598</v>
      </c>
      <c r="C437" t="s">
        <v>599</v>
      </c>
      <c r="D437">
        <v>70</v>
      </c>
      <c r="E437">
        <v>322</v>
      </c>
      <c r="F437">
        <v>1</v>
      </c>
      <c r="G437" t="s">
        <v>600</v>
      </c>
      <c r="H437" t="s">
        <v>158</v>
      </c>
      <c r="I437" t="s">
        <v>65</v>
      </c>
      <c r="J437">
        <v>90</v>
      </c>
      <c r="K437">
        <v>2081</v>
      </c>
      <c r="L437">
        <v>2069</v>
      </c>
      <c r="M437">
        <v>2090</v>
      </c>
      <c r="N437">
        <v>100</v>
      </c>
      <c r="O437">
        <v>16.240735305000001</v>
      </c>
      <c r="P437">
        <v>0.65286683825000003</v>
      </c>
      <c r="Q437">
        <v>100</v>
      </c>
      <c r="R437">
        <v>2081</v>
      </c>
      <c r="S437">
        <v>0.96</v>
      </c>
      <c r="T437">
        <v>2082</v>
      </c>
      <c r="U437">
        <v>0.03</v>
      </c>
      <c r="V437">
        <v>5.6803953461199999E-2</v>
      </c>
      <c r="W437">
        <v>3.62236247038E-2</v>
      </c>
      <c r="X437">
        <v>5.67358472255E-2</v>
      </c>
      <c r="Y437">
        <v>0.16810777243200001</v>
      </c>
      <c r="Z437">
        <v>5.8867428919799999E-2</v>
      </c>
      <c r="AA437">
        <v>12.471933932900001</v>
      </c>
      <c r="AB437">
        <v>0.52924240872499995</v>
      </c>
      <c r="AC437">
        <v>2081</v>
      </c>
      <c r="AD437">
        <v>0.83</v>
      </c>
      <c r="AE437">
        <v>2082</v>
      </c>
      <c r="AF437">
        <v>0.17</v>
      </c>
      <c r="AG437">
        <v>0.74</v>
      </c>
      <c r="AH437" t="s">
        <v>66</v>
      </c>
      <c r="AI437" t="s">
        <v>159</v>
      </c>
      <c r="AJ437" t="s">
        <v>160</v>
      </c>
      <c r="AK437">
        <v>21</v>
      </c>
      <c r="AL437" t="s">
        <v>161</v>
      </c>
      <c r="AM437">
        <v>1</v>
      </c>
      <c r="AN437">
        <v>2101</v>
      </c>
      <c r="AO437" t="s">
        <v>601</v>
      </c>
      <c r="AP437">
        <v>1105</v>
      </c>
      <c r="AQ437" t="s">
        <v>71</v>
      </c>
      <c r="AR437" t="s">
        <v>66</v>
      </c>
      <c r="AS437">
        <v>2081</v>
      </c>
      <c r="AT437">
        <v>3.6220000000000002E-2</v>
      </c>
      <c r="AU437">
        <v>6.5899999999999997E-4</v>
      </c>
      <c r="AV437" t="s">
        <v>78</v>
      </c>
      <c r="AW437">
        <v>0.70279999999999998</v>
      </c>
      <c r="AX437">
        <v>5.6736000000000002E-2</v>
      </c>
      <c r="AY437">
        <v>6.8000000000000005E-4</v>
      </c>
      <c r="AZ437" t="s">
        <v>78</v>
      </c>
      <c r="BA437">
        <v>0.8266</v>
      </c>
      <c r="BB437">
        <v>0.16811000000000001</v>
      </c>
      <c r="BC437">
        <v>4.1300000000000003E-2</v>
      </c>
      <c r="BD437" t="s">
        <v>81</v>
      </c>
      <c r="BE437" t="s">
        <v>74</v>
      </c>
      <c r="BF437">
        <v>0.13070000000000001</v>
      </c>
      <c r="BG437" t="s">
        <v>75</v>
      </c>
      <c r="BH437">
        <v>4.1300000000000003E-2</v>
      </c>
      <c r="BI437" t="s">
        <v>81</v>
      </c>
      <c r="BJ437">
        <v>1.5480000000000001E-2</v>
      </c>
      <c r="BK437" t="s">
        <v>82</v>
      </c>
      <c r="BL437" t="s">
        <v>77</v>
      </c>
    </row>
    <row r="438" spans="1:64" x14ac:dyDescent="0.25">
      <c r="A438">
        <v>4478</v>
      </c>
      <c r="B438" t="s">
        <v>655</v>
      </c>
      <c r="C438" t="s">
        <v>657</v>
      </c>
      <c r="D438">
        <v>78</v>
      </c>
      <c r="E438">
        <v>364</v>
      </c>
      <c r="F438">
        <v>2</v>
      </c>
      <c r="G438" t="s">
        <v>651</v>
      </c>
      <c r="H438" t="s">
        <v>103</v>
      </c>
      <c r="I438" t="s">
        <v>65</v>
      </c>
      <c r="J438">
        <v>93</v>
      </c>
      <c r="K438">
        <v>2081</v>
      </c>
      <c r="L438">
        <v>2071</v>
      </c>
      <c r="M438">
        <v>2092</v>
      </c>
      <c r="N438">
        <v>100</v>
      </c>
      <c r="O438">
        <v>14.8316814946</v>
      </c>
      <c r="P438">
        <v>0.52462490171800003</v>
      </c>
      <c r="Q438">
        <v>100</v>
      </c>
      <c r="R438">
        <v>2081</v>
      </c>
      <c r="S438">
        <v>0.87</v>
      </c>
      <c r="T438">
        <v>2083</v>
      </c>
      <c r="U438">
        <v>0.08</v>
      </c>
      <c r="V438">
        <v>4.7475294372400001E-2</v>
      </c>
      <c r="W438">
        <v>4.2291813134400003E-2</v>
      </c>
      <c r="X438">
        <v>3.79415681847E-2</v>
      </c>
      <c r="Y438">
        <v>0.107370696929</v>
      </c>
      <c r="Z438">
        <v>5.5124723038900002E-2</v>
      </c>
      <c r="AA438">
        <v>10.236760733700001</v>
      </c>
      <c r="AB438">
        <v>0.451993649444</v>
      </c>
      <c r="AC438">
        <v>2081</v>
      </c>
      <c r="AD438">
        <v>0.88</v>
      </c>
      <c r="AE438">
        <v>2084</v>
      </c>
      <c r="AF438">
        <v>0.04</v>
      </c>
      <c r="AG438">
        <v>0.51</v>
      </c>
      <c r="AH438" t="s">
        <v>66</v>
      </c>
      <c r="AI438" t="s">
        <v>104</v>
      </c>
      <c r="AJ438" t="s">
        <v>105</v>
      </c>
      <c r="AK438">
        <v>61</v>
      </c>
      <c r="AL438" t="s">
        <v>106</v>
      </c>
      <c r="AM438">
        <v>1</v>
      </c>
      <c r="AN438">
        <v>6101</v>
      </c>
      <c r="AO438" t="s">
        <v>652</v>
      </c>
      <c r="AP438">
        <v>1108</v>
      </c>
      <c r="AQ438" t="s">
        <v>71</v>
      </c>
      <c r="AR438" t="s">
        <v>66</v>
      </c>
      <c r="AS438">
        <v>2081</v>
      </c>
      <c r="AT438">
        <v>4.2290000000000001E-2</v>
      </c>
      <c r="AU438">
        <v>1.4E-2</v>
      </c>
      <c r="AV438" t="s">
        <v>81</v>
      </c>
      <c r="AW438">
        <v>0.55089999999999995</v>
      </c>
      <c r="AX438">
        <v>3.7941999999999997E-2</v>
      </c>
      <c r="AY438">
        <v>1.6299999999999999E-3</v>
      </c>
      <c r="AZ438" t="s">
        <v>80</v>
      </c>
      <c r="BA438">
        <v>0.68630000000000002</v>
      </c>
      <c r="BB438">
        <v>0.10736999999999999</v>
      </c>
      <c r="BC438">
        <v>0.26444000000000001</v>
      </c>
      <c r="BD438" t="s">
        <v>72</v>
      </c>
      <c r="BE438" t="s">
        <v>74</v>
      </c>
      <c r="BF438">
        <v>0.78244000000000002</v>
      </c>
      <c r="BG438" t="s">
        <v>75</v>
      </c>
      <c r="BH438">
        <v>0.26444000000000001</v>
      </c>
      <c r="BI438" t="s">
        <v>72</v>
      </c>
      <c r="BJ438">
        <v>0.50790000000000002</v>
      </c>
      <c r="BK438" t="s">
        <v>75</v>
      </c>
      <c r="BL438" t="s">
        <v>77</v>
      </c>
    </row>
    <row r="439" spans="1:64" x14ac:dyDescent="0.25">
      <c r="A439">
        <v>549</v>
      </c>
      <c r="B439" t="s">
        <v>189</v>
      </c>
      <c r="C439" t="s">
        <v>190</v>
      </c>
      <c r="D439">
        <v>15</v>
      </c>
      <c r="E439">
        <v>45</v>
      </c>
      <c r="F439">
        <v>1</v>
      </c>
      <c r="G439" t="s">
        <v>129</v>
      </c>
      <c r="H439" t="s">
        <v>191</v>
      </c>
      <c r="I439" t="s">
        <v>65</v>
      </c>
      <c r="J439">
        <v>89</v>
      </c>
      <c r="K439">
        <v>2082</v>
      </c>
      <c r="L439">
        <v>2073</v>
      </c>
      <c r="M439">
        <v>2093</v>
      </c>
      <c r="N439">
        <v>91</v>
      </c>
      <c r="O439">
        <v>14.5330307537</v>
      </c>
      <c r="P439">
        <v>0.59824312455499995</v>
      </c>
      <c r="Q439">
        <v>94</v>
      </c>
      <c r="R439">
        <v>2082</v>
      </c>
      <c r="S439">
        <v>0.56999999999999995</v>
      </c>
      <c r="T439">
        <v>2081</v>
      </c>
      <c r="U439">
        <v>0.41</v>
      </c>
      <c r="V439">
        <v>5.65951992492E-2</v>
      </c>
      <c r="W439">
        <v>6.0314916671000002E-2</v>
      </c>
      <c r="X439">
        <v>4.03479772689E-2</v>
      </c>
      <c r="Y439">
        <v>0.11420065153800001</v>
      </c>
      <c r="Z439">
        <v>5.81548774522E-2</v>
      </c>
      <c r="AA439">
        <v>11.2392640009</v>
      </c>
      <c r="AB439">
        <v>0.50170595093100001</v>
      </c>
      <c r="AC439">
        <v>2081</v>
      </c>
      <c r="AD439">
        <v>0.63</v>
      </c>
      <c r="AE439">
        <v>2082</v>
      </c>
      <c r="AF439">
        <v>0.34</v>
      </c>
      <c r="AG439">
        <v>0.56999999999999995</v>
      </c>
      <c r="AH439" t="s">
        <v>66</v>
      </c>
      <c r="AI439" t="s">
        <v>185</v>
      </c>
      <c r="AJ439" t="s">
        <v>186</v>
      </c>
      <c r="AK439">
        <v>71</v>
      </c>
      <c r="AL439" t="s">
        <v>192</v>
      </c>
      <c r="AM439">
        <v>1</v>
      </c>
      <c r="AN439">
        <v>7101</v>
      </c>
      <c r="AO439" t="s">
        <v>134</v>
      </c>
      <c r="AP439">
        <v>1101</v>
      </c>
      <c r="AQ439" t="s">
        <v>71</v>
      </c>
      <c r="AR439" t="s">
        <v>66</v>
      </c>
      <c r="AS439">
        <v>2082</v>
      </c>
      <c r="AT439">
        <v>6.0319999999999999E-2</v>
      </c>
      <c r="AU439">
        <v>2.34E-4</v>
      </c>
      <c r="AV439" t="s">
        <v>78</v>
      </c>
      <c r="AW439">
        <v>0.87129999999999996</v>
      </c>
      <c r="AX439">
        <v>4.0349999999999997E-2</v>
      </c>
      <c r="AY439">
        <v>5.8300000000000001E-3</v>
      </c>
      <c r="AZ439" t="s">
        <v>80</v>
      </c>
      <c r="BA439">
        <v>0.58899999999999997</v>
      </c>
      <c r="BB439">
        <v>0.114201</v>
      </c>
      <c r="BC439">
        <v>0.214925</v>
      </c>
      <c r="BD439" t="s">
        <v>72</v>
      </c>
      <c r="BE439" t="s">
        <v>74</v>
      </c>
      <c r="BF439">
        <v>0.227461</v>
      </c>
      <c r="BG439" t="s">
        <v>75</v>
      </c>
      <c r="BH439">
        <v>0.214925</v>
      </c>
      <c r="BI439" t="s">
        <v>72</v>
      </c>
      <c r="BJ439">
        <v>0.2019</v>
      </c>
      <c r="BK439" t="s">
        <v>75</v>
      </c>
      <c r="BL439" t="s">
        <v>77</v>
      </c>
    </row>
    <row r="440" spans="1:64" x14ac:dyDescent="0.25">
      <c r="A440">
        <v>1776</v>
      </c>
      <c r="B440" t="s">
        <v>336</v>
      </c>
      <c r="C440" t="s">
        <v>344</v>
      </c>
      <c r="D440">
        <v>30</v>
      </c>
      <c r="E440">
        <v>143</v>
      </c>
      <c r="F440">
        <v>4</v>
      </c>
      <c r="G440" t="s">
        <v>129</v>
      </c>
      <c r="H440" t="s">
        <v>338</v>
      </c>
      <c r="I440" t="s">
        <v>65</v>
      </c>
      <c r="J440">
        <v>83</v>
      </c>
      <c r="K440">
        <v>2082</v>
      </c>
      <c r="L440">
        <v>2072</v>
      </c>
      <c r="M440">
        <v>2094</v>
      </c>
      <c r="N440">
        <v>100</v>
      </c>
      <c r="O440">
        <v>17.7029523623</v>
      </c>
      <c r="P440">
        <v>0.67322431615199996</v>
      </c>
      <c r="Q440">
        <v>100</v>
      </c>
      <c r="R440">
        <v>2082</v>
      </c>
      <c r="S440">
        <v>0.99</v>
      </c>
      <c r="T440">
        <v>2083</v>
      </c>
      <c r="U440">
        <v>0.01</v>
      </c>
      <c r="V440">
        <v>5.5166722191499998E-2</v>
      </c>
      <c r="W440">
        <v>3.8906333336999999E-2</v>
      </c>
      <c r="X440">
        <v>3.74423543112E-2</v>
      </c>
      <c r="Y440">
        <v>0.25298125252600001</v>
      </c>
      <c r="Z440">
        <v>6.2045323531E-2</v>
      </c>
      <c r="AA440">
        <v>12.556152835100001</v>
      </c>
      <c r="AB440">
        <v>0.56129801893800002</v>
      </c>
      <c r="AC440">
        <v>2082</v>
      </c>
      <c r="AD440">
        <v>1</v>
      </c>
      <c r="AE440">
        <v>0</v>
      </c>
      <c r="AF440">
        <v>0</v>
      </c>
      <c r="AG440">
        <v>0.94</v>
      </c>
      <c r="AH440" t="s">
        <v>66</v>
      </c>
      <c r="AI440" t="s">
        <v>339</v>
      </c>
      <c r="AJ440" t="s">
        <v>340</v>
      </c>
      <c r="AK440">
        <v>51</v>
      </c>
      <c r="AL440" t="s">
        <v>341</v>
      </c>
      <c r="AM440">
        <v>3</v>
      </c>
      <c r="AN440">
        <v>5103</v>
      </c>
      <c r="AO440" t="s">
        <v>134</v>
      </c>
      <c r="AP440">
        <v>1101</v>
      </c>
      <c r="AQ440" t="s">
        <v>71</v>
      </c>
      <c r="AR440" t="s">
        <v>66</v>
      </c>
      <c r="AS440">
        <v>2082</v>
      </c>
      <c r="AT440">
        <v>3.891E-2</v>
      </c>
      <c r="AU440">
        <v>5.4200000000000003E-3</v>
      </c>
      <c r="AV440" t="s">
        <v>80</v>
      </c>
      <c r="AW440">
        <v>0.64059999999999995</v>
      </c>
      <c r="AX440">
        <v>3.7442000000000003E-2</v>
      </c>
      <c r="AY440">
        <v>2.31E-4</v>
      </c>
      <c r="AZ440" t="s">
        <v>78</v>
      </c>
      <c r="BA440">
        <v>0.75760000000000005</v>
      </c>
      <c r="BB440">
        <v>0.25298100000000001</v>
      </c>
      <c r="BC440">
        <v>2.8999999999999998E-3</v>
      </c>
      <c r="BD440" t="s">
        <v>80</v>
      </c>
      <c r="BE440" t="s">
        <v>74</v>
      </c>
      <c r="BF440">
        <v>0.90380000000000005</v>
      </c>
      <c r="BG440" t="s">
        <v>75</v>
      </c>
      <c r="BH440">
        <v>2.8999999999999998E-3</v>
      </c>
      <c r="BI440" t="s">
        <v>80</v>
      </c>
      <c r="BJ440">
        <v>1.0070000000000001E-2</v>
      </c>
      <c r="BK440" t="s">
        <v>82</v>
      </c>
      <c r="BL440" t="s">
        <v>77</v>
      </c>
    </row>
    <row r="441" spans="1:64" x14ac:dyDescent="0.25">
      <c r="A441">
        <v>1998</v>
      </c>
      <c r="B441" t="s">
        <v>378</v>
      </c>
      <c r="C441" t="s">
        <v>379</v>
      </c>
      <c r="D441">
        <v>36</v>
      </c>
      <c r="E441">
        <v>161</v>
      </c>
      <c r="F441">
        <v>1</v>
      </c>
      <c r="G441" t="s">
        <v>129</v>
      </c>
      <c r="H441" t="s">
        <v>380</v>
      </c>
      <c r="I441" t="s">
        <v>65</v>
      </c>
      <c r="J441">
        <v>100</v>
      </c>
      <c r="K441">
        <v>2082</v>
      </c>
      <c r="L441">
        <v>2067</v>
      </c>
      <c r="M441">
        <v>2092</v>
      </c>
      <c r="N441">
        <v>100</v>
      </c>
      <c r="O441">
        <v>18.552175496299999</v>
      </c>
      <c r="P441">
        <v>0.71729434366599998</v>
      </c>
      <c r="Q441">
        <v>100</v>
      </c>
      <c r="R441">
        <v>2082</v>
      </c>
      <c r="S441">
        <v>0.84</v>
      </c>
      <c r="T441">
        <v>2081</v>
      </c>
      <c r="U441">
        <v>0.14000000000000001</v>
      </c>
      <c r="V441">
        <v>5.1374130129600001E-2</v>
      </c>
      <c r="W441">
        <v>3.4256288693099997E-2</v>
      </c>
      <c r="X441">
        <v>4.1038005049499997E-2</v>
      </c>
      <c r="Y441">
        <v>0.251949923613</v>
      </c>
      <c r="Z441">
        <v>6.1431531862800003E-2</v>
      </c>
      <c r="AA441">
        <v>11.528516382199999</v>
      </c>
      <c r="AB441">
        <v>0.55953482237399998</v>
      </c>
      <c r="AC441">
        <v>2082</v>
      </c>
      <c r="AD441">
        <v>0.85</v>
      </c>
      <c r="AE441">
        <v>2083</v>
      </c>
      <c r="AF441">
        <v>0.1</v>
      </c>
      <c r="AG441">
        <v>0.74</v>
      </c>
      <c r="AH441" t="s">
        <v>66</v>
      </c>
      <c r="AI441" t="s">
        <v>381</v>
      </c>
      <c r="AJ441" t="s">
        <v>382</v>
      </c>
      <c r="AK441">
        <v>43</v>
      </c>
      <c r="AL441" t="s">
        <v>383</v>
      </c>
      <c r="AM441">
        <v>3</v>
      </c>
      <c r="AN441">
        <v>4303</v>
      </c>
      <c r="AO441" t="s">
        <v>134</v>
      </c>
      <c r="AP441">
        <v>1101</v>
      </c>
      <c r="AQ441" t="s">
        <v>71</v>
      </c>
      <c r="AR441" t="s">
        <v>66</v>
      </c>
      <c r="AS441">
        <v>2082</v>
      </c>
      <c r="AT441">
        <v>3.4259999999999999E-2</v>
      </c>
      <c r="AU441">
        <v>5.8500000000000002E-3</v>
      </c>
      <c r="AV441" t="s">
        <v>80</v>
      </c>
      <c r="AW441">
        <v>0.45450000000000002</v>
      </c>
      <c r="AX441">
        <v>4.1037999999999998E-2</v>
      </c>
      <c r="AY441">
        <v>1.32E-3</v>
      </c>
      <c r="AZ441" t="s">
        <v>80</v>
      </c>
      <c r="BA441">
        <v>0.74380000000000002</v>
      </c>
      <c r="BB441">
        <v>0.25195000000000001</v>
      </c>
      <c r="BC441">
        <v>5.1700000000000003E-2</v>
      </c>
      <c r="BD441" t="s">
        <v>73</v>
      </c>
      <c r="BE441" t="s">
        <v>74</v>
      </c>
      <c r="BF441">
        <v>0.71289999999999998</v>
      </c>
      <c r="BG441" t="s">
        <v>75</v>
      </c>
      <c r="BH441">
        <v>5.1700000000000003E-2</v>
      </c>
      <c r="BI441" t="s">
        <v>73</v>
      </c>
      <c r="BJ441">
        <v>7.3459999999999998E-2</v>
      </c>
      <c r="BK441" t="s">
        <v>83</v>
      </c>
      <c r="BL441" t="s">
        <v>77</v>
      </c>
    </row>
    <row r="442" spans="1:64" x14ac:dyDescent="0.25">
      <c r="A442">
        <v>2182</v>
      </c>
      <c r="B442" t="s">
        <v>388</v>
      </c>
      <c r="C442" t="s">
        <v>406</v>
      </c>
      <c r="D442">
        <v>38</v>
      </c>
      <c r="E442">
        <v>176</v>
      </c>
      <c r="F442">
        <v>14</v>
      </c>
      <c r="G442" t="s">
        <v>129</v>
      </c>
      <c r="H442" t="s">
        <v>390</v>
      </c>
      <c r="I442" t="s">
        <v>65</v>
      </c>
      <c r="J442">
        <v>20</v>
      </c>
      <c r="K442">
        <v>2082</v>
      </c>
      <c r="L442">
        <v>2070</v>
      </c>
      <c r="M442">
        <v>2089</v>
      </c>
      <c r="N442">
        <v>28</v>
      </c>
      <c r="O442">
        <v>14.5870097305</v>
      </c>
      <c r="P442">
        <v>0.46149110236500002</v>
      </c>
      <c r="Q442">
        <v>28</v>
      </c>
      <c r="R442">
        <v>2082</v>
      </c>
      <c r="S442">
        <v>0.75</v>
      </c>
      <c r="T442">
        <v>2081</v>
      </c>
      <c r="U442">
        <v>0.22</v>
      </c>
      <c r="V442">
        <v>4.3218710526200001E-2</v>
      </c>
      <c r="W442">
        <v>2.7190571098899999E-2</v>
      </c>
      <c r="X442">
        <v>5.12538988153E-2</v>
      </c>
      <c r="Y442">
        <v>0.105229220032</v>
      </c>
      <c r="Z442">
        <v>5.3720937498799998E-2</v>
      </c>
      <c r="AA442">
        <v>11.926775380700001</v>
      </c>
      <c r="AB442">
        <v>0.45609612204599997</v>
      </c>
      <c r="AC442">
        <v>2083</v>
      </c>
      <c r="AD442">
        <v>0.48</v>
      </c>
      <c r="AE442">
        <v>2082</v>
      </c>
      <c r="AF442">
        <v>0.45</v>
      </c>
      <c r="AG442">
        <v>0.46</v>
      </c>
      <c r="AH442" t="s">
        <v>66</v>
      </c>
      <c r="AI442" t="s">
        <v>391</v>
      </c>
      <c r="AJ442" t="s">
        <v>392</v>
      </c>
      <c r="AK442">
        <v>82</v>
      </c>
      <c r="AL442" t="s">
        <v>393</v>
      </c>
      <c r="AM442">
        <v>3</v>
      </c>
      <c r="AN442">
        <v>8203</v>
      </c>
      <c r="AO442" t="s">
        <v>134</v>
      </c>
      <c r="AP442">
        <v>1101</v>
      </c>
      <c r="AQ442" t="s">
        <v>71</v>
      </c>
      <c r="AR442" t="s">
        <v>66</v>
      </c>
      <c r="AS442">
        <v>2082</v>
      </c>
      <c r="AT442">
        <v>2.7191E-2</v>
      </c>
      <c r="AU442">
        <v>2.4399999999999999E-4</v>
      </c>
      <c r="AV442" t="s">
        <v>78</v>
      </c>
      <c r="AW442">
        <v>0.755</v>
      </c>
      <c r="AX442">
        <v>5.1254000000000001E-2</v>
      </c>
      <c r="AY442">
        <v>2.5899999999999999E-3</v>
      </c>
      <c r="AZ442" t="s">
        <v>80</v>
      </c>
      <c r="BA442">
        <v>0.86080000000000001</v>
      </c>
      <c r="BB442">
        <v>0.10523</v>
      </c>
      <c r="BC442">
        <v>7.8629000000000004E-2</v>
      </c>
      <c r="BD442" t="s">
        <v>73</v>
      </c>
      <c r="BE442" t="s">
        <v>74</v>
      </c>
      <c r="BF442">
        <v>5.3267000000000002E-2</v>
      </c>
      <c r="BG442" t="s">
        <v>83</v>
      </c>
      <c r="BH442">
        <v>7.8629000000000004E-2</v>
      </c>
      <c r="BI442" t="s">
        <v>73</v>
      </c>
      <c r="BJ442">
        <v>4.333E-3</v>
      </c>
      <c r="BK442" t="s">
        <v>76</v>
      </c>
      <c r="BL442" t="s">
        <v>77</v>
      </c>
    </row>
    <row r="443" spans="1:64" x14ac:dyDescent="0.25">
      <c r="A443">
        <v>2406</v>
      </c>
      <c r="B443" t="s">
        <v>431</v>
      </c>
      <c r="C443" t="s">
        <v>435</v>
      </c>
      <c r="D443">
        <v>41</v>
      </c>
      <c r="E443">
        <v>195</v>
      </c>
      <c r="F443">
        <v>2</v>
      </c>
      <c r="G443" t="s">
        <v>433</v>
      </c>
      <c r="H443" t="s">
        <v>270</v>
      </c>
      <c r="I443" t="s">
        <v>65</v>
      </c>
      <c r="J443">
        <v>55</v>
      </c>
      <c r="K443">
        <v>2082</v>
      </c>
      <c r="L443">
        <v>2069</v>
      </c>
      <c r="M443">
        <v>2100</v>
      </c>
      <c r="N443">
        <v>57</v>
      </c>
      <c r="O443">
        <v>23.036267291200001</v>
      </c>
      <c r="P443">
        <v>0.48424278279299998</v>
      </c>
      <c r="Q443">
        <v>95</v>
      </c>
      <c r="R443">
        <v>2085</v>
      </c>
      <c r="S443">
        <v>0.75</v>
      </c>
      <c r="T443">
        <v>2084</v>
      </c>
      <c r="U443">
        <v>0.15</v>
      </c>
      <c r="V443">
        <v>3.07232547057E-2</v>
      </c>
      <c r="W443">
        <v>2.4929267400799999E-2</v>
      </c>
      <c r="X443">
        <v>3.1380119541799999E-2</v>
      </c>
      <c r="Y443">
        <v>3.4816482900299997E-2</v>
      </c>
      <c r="Z443">
        <v>2.9855871325200001E-2</v>
      </c>
      <c r="AA443">
        <v>12.4474189368</v>
      </c>
      <c r="AB443">
        <v>0.25577423170300001</v>
      </c>
      <c r="AC443">
        <v>2082</v>
      </c>
      <c r="AD443">
        <v>0.95</v>
      </c>
      <c r="AE443">
        <v>2083</v>
      </c>
      <c r="AF443">
        <v>0.03</v>
      </c>
      <c r="AG443">
        <v>0.89</v>
      </c>
      <c r="AH443" t="s">
        <v>66</v>
      </c>
      <c r="AI443" t="s">
        <v>271</v>
      </c>
      <c r="AJ443" t="s">
        <v>272</v>
      </c>
      <c r="AK443">
        <v>135</v>
      </c>
      <c r="AL443" t="s">
        <v>273</v>
      </c>
      <c r="AM443">
        <v>2</v>
      </c>
      <c r="AN443">
        <v>13502</v>
      </c>
      <c r="AO443" t="s">
        <v>434</v>
      </c>
      <c r="AP443">
        <v>2101</v>
      </c>
      <c r="AQ443" t="s">
        <v>71</v>
      </c>
      <c r="AR443" t="s">
        <v>66</v>
      </c>
      <c r="AS443">
        <v>2082</v>
      </c>
      <c r="AT443">
        <v>2.4929E-2</v>
      </c>
      <c r="AU443">
        <v>0</v>
      </c>
      <c r="AV443" t="s">
        <v>78</v>
      </c>
      <c r="AW443">
        <v>0.9536</v>
      </c>
      <c r="AX443">
        <v>3.1379999999999998E-2</v>
      </c>
      <c r="AY443">
        <v>0</v>
      </c>
      <c r="AZ443" t="s">
        <v>78</v>
      </c>
      <c r="BA443">
        <v>0.97430000000000005</v>
      </c>
      <c r="BB443">
        <v>3.4816E-2</v>
      </c>
      <c r="BC443">
        <v>7.2109999999999994E-2</v>
      </c>
      <c r="BD443" t="s">
        <v>73</v>
      </c>
      <c r="BE443" t="s">
        <v>74</v>
      </c>
      <c r="BF443">
        <v>7.9399999999999991E-3</v>
      </c>
      <c r="BG443" t="s">
        <v>76</v>
      </c>
      <c r="BH443">
        <v>7.2109999999999994E-2</v>
      </c>
      <c r="BI443" t="s">
        <v>73</v>
      </c>
      <c r="BJ443">
        <v>1.485E-2</v>
      </c>
      <c r="BK443" t="s">
        <v>82</v>
      </c>
      <c r="BL443" t="s">
        <v>77</v>
      </c>
    </row>
    <row r="444" spans="1:64" x14ac:dyDescent="0.25">
      <c r="A444">
        <v>3768</v>
      </c>
      <c r="B444" t="s">
        <v>577</v>
      </c>
      <c r="C444" t="s">
        <v>579</v>
      </c>
      <c r="D444">
        <v>66</v>
      </c>
      <c r="E444">
        <v>306</v>
      </c>
      <c r="F444">
        <v>2</v>
      </c>
      <c r="G444" t="s">
        <v>568</v>
      </c>
      <c r="H444" t="s">
        <v>64</v>
      </c>
      <c r="I444" t="s">
        <v>65</v>
      </c>
      <c r="J444">
        <v>83</v>
      </c>
      <c r="K444">
        <v>2082</v>
      </c>
      <c r="L444">
        <v>2073</v>
      </c>
      <c r="M444">
        <v>2092</v>
      </c>
      <c r="N444">
        <v>100</v>
      </c>
      <c r="O444">
        <v>14.322163488399999</v>
      </c>
      <c r="P444">
        <v>0.44766055558599999</v>
      </c>
      <c r="Q444">
        <v>100</v>
      </c>
      <c r="R444">
        <v>2082</v>
      </c>
      <c r="S444">
        <v>0.53</v>
      </c>
      <c r="T444">
        <v>2083</v>
      </c>
      <c r="U444">
        <v>0.26</v>
      </c>
      <c r="V444">
        <v>4.4314980993300002E-2</v>
      </c>
      <c r="W444">
        <v>4.7126791661599998E-2</v>
      </c>
      <c r="X444">
        <v>2.8401368684299998E-2</v>
      </c>
      <c r="Y444">
        <v>0.10170350003</v>
      </c>
      <c r="Z444">
        <v>4.8242747549099997E-2</v>
      </c>
      <c r="AA444">
        <v>11.7763382733</v>
      </c>
      <c r="AB444">
        <v>0.40857756956300001</v>
      </c>
      <c r="AC444">
        <v>2082</v>
      </c>
      <c r="AD444">
        <v>0.45</v>
      </c>
      <c r="AE444">
        <v>2083</v>
      </c>
      <c r="AF444">
        <v>0.34</v>
      </c>
      <c r="AG444">
        <v>0.4</v>
      </c>
      <c r="AH444" t="s">
        <v>66</v>
      </c>
      <c r="AI444" t="s">
        <v>67</v>
      </c>
      <c r="AJ444" t="s">
        <v>68</v>
      </c>
      <c r="AK444">
        <v>52</v>
      </c>
      <c r="AL444" t="s">
        <v>69</v>
      </c>
      <c r="AM444">
        <v>1</v>
      </c>
      <c r="AN444">
        <v>5201</v>
      </c>
      <c r="AO444" t="s">
        <v>569</v>
      </c>
      <c r="AP444">
        <v>1104</v>
      </c>
      <c r="AQ444" t="s">
        <v>71</v>
      </c>
      <c r="AR444" t="s">
        <v>66</v>
      </c>
      <c r="AS444">
        <v>2082</v>
      </c>
      <c r="AT444">
        <v>4.7127000000000002E-2</v>
      </c>
      <c r="AU444">
        <v>4.8000000000000001E-5</v>
      </c>
      <c r="AV444" t="s">
        <v>78</v>
      </c>
      <c r="AW444">
        <v>0.91779999999999995</v>
      </c>
      <c r="AX444">
        <v>2.8400000000000002E-2</v>
      </c>
      <c r="AY444">
        <v>5.45E-3</v>
      </c>
      <c r="AZ444" t="s">
        <v>80</v>
      </c>
      <c r="BA444">
        <v>0.6401</v>
      </c>
      <c r="BB444">
        <v>0.101704</v>
      </c>
      <c r="BC444">
        <v>7.2826000000000002E-2</v>
      </c>
      <c r="BD444" t="s">
        <v>73</v>
      </c>
      <c r="BE444" t="s">
        <v>74</v>
      </c>
      <c r="BF444">
        <v>7.3552999999999993E-2</v>
      </c>
      <c r="BG444" t="s">
        <v>83</v>
      </c>
      <c r="BH444">
        <v>7.2826000000000002E-2</v>
      </c>
      <c r="BI444" t="s">
        <v>73</v>
      </c>
      <c r="BJ444">
        <v>4.9020000000000001E-2</v>
      </c>
      <c r="BK444" t="s">
        <v>82</v>
      </c>
      <c r="BL444" t="s">
        <v>77</v>
      </c>
    </row>
    <row r="445" spans="1:64" x14ac:dyDescent="0.25">
      <c r="A445">
        <v>4687</v>
      </c>
      <c r="B445" t="s">
        <v>677</v>
      </c>
      <c r="C445" t="s">
        <v>678</v>
      </c>
      <c r="D445">
        <v>80</v>
      </c>
      <c r="E445">
        <v>381</v>
      </c>
      <c r="F445">
        <v>1</v>
      </c>
      <c r="G445" t="s">
        <v>663</v>
      </c>
      <c r="H445" t="s">
        <v>103</v>
      </c>
      <c r="I445" t="s">
        <v>65</v>
      </c>
      <c r="J445">
        <v>61</v>
      </c>
      <c r="K445">
        <v>2082</v>
      </c>
      <c r="L445">
        <v>2072</v>
      </c>
      <c r="M445">
        <v>2091</v>
      </c>
      <c r="N445">
        <v>100</v>
      </c>
      <c r="O445">
        <v>14.090138511699999</v>
      </c>
      <c r="P445">
        <v>0.4712584125</v>
      </c>
      <c r="Q445">
        <v>100</v>
      </c>
      <c r="R445">
        <v>2082</v>
      </c>
      <c r="S445">
        <v>0.78</v>
      </c>
      <c r="T445">
        <v>2083</v>
      </c>
      <c r="U445">
        <v>0.15</v>
      </c>
      <c r="V445">
        <v>4.6255540935300002E-2</v>
      </c>
      <c r="W445">
        <v>3.0863469696900001E-2</v>
      </c>
      <c r="X445">
        <v>4.3756097223200001E-2</v>
      </c>
      <c r="Y445">
        <v>0.113312928021</v>
      </c>
      <c r="Z445">
        <v>5.0462665441399997E-2</v>
      </c>
      <c r="AA445">
        <v>11.264882956099999</v>
      </c>
      <c r="AB445">
        <v>0.42952256017500001</v>
      </c>
      <c r="AC445">
        <v>2082</v>
      </c>
      <c r="AD445">
        <v>0.7</v>
      </c>
      <c r="AE445">
        <v>2083</v>
      </c>
      <c r="AF445">
        <v>0.21</v>
      </c>
      <c r="AG445">
        <v>0.42</v>
      </c>
      <c r="AH445" t="s">
        <v>66</v>
      </c>
      <c r="AI445" t="s">
        <v>104</v>
      </c>
      <c r="AJ445" t="s">
        <v>105</v>
      </c>
      <c r="AK445">
        <v>61</v>
      </c>
      <c r="AL445" t="s">
        <v>106</v>
      </c>
      <c r="AM445">
        <v>1</v>
      </c>
      <c r="AN445">
        <v>6101</v>
      </c>
      <c r="AO445" t="s">
        <v>664</v>
      </c>
      <c r="AP445">
        <v>1109</v>
      </c>
      <c r="AQ445" t="s">
        <v>71</v>
      </c>
      <c r="AR445" t="s">
        <v>66</v>
      </c>
      <c r="AS445">
        <v>2082</v>
      </c>
      <c r="AT445">
        <v>3.0863000000000002E-2</v>
      </c>
      <c r="AU445">
        <v>5.8799999999999998E-4</v>
      </c>
      <c r="AV445" t="s">
        <v>78</v>
      </c>
      <c r="AW445">
        <v>0.78959999999999997</v>
      </c>
      <c r="AX445">
        <v>4.376E-2</v>
      </c>
      <c r="AY445">
        <v>1.2699999999999999E-2</v>
      </c>
      <c r="AZ445" t="s">
        <v>81</v>
      </c>
      <c r="BA445">
        <v>0.6119</v>
      </c>
      <c r="BB445">
        <v>0.11330999999999999</v>
      </c>
      <c r="BC445">
        <v>0.14601</v>
      </c>
      <c r="BD445" t="s">
        <v>72</v>
      </c>
      <c r="BE445" t="s">
        <v>74</v>
      </c>
      <c r="BF445">
        <v>0.35186000000000001</v>
      </c>
      <c r="BG445" t="s">
        <v>75</v>
      </c>
      <c r="BH445">
        <v>0.14601</v>
      </c>
      <c r="BI445" t="s">
        <v>72</v>
      </c>
      <c r="BJ445">
        <v>0.17399999999999999</v>
      </c>
      <c r="BK445" t="s">
        <v>75</v>
      </c>
      <c r="BL445" t="s">
        <v>77</v>
      </c>
    </row>
    <row r="446" spans="1:64" x14ac:dyDescent="0.25">
      <c r="A446">
        <v>1346</v>
      </c>
      <c r="B446" t="s">
        <v>268</v>
      </c>
      <c r="C446" t="s">
        <v>285</v>
      </c>
      <c r="D446">
        <v>24</v>
      </c>
      <c r="E446">
        <v>108</v>
      </c>
      <c r="F446">
        <v>13</v>
      </c>
      <c r="G446" t="s">
        <v>129</v>
      </c>
      <c r="H446" t="s">
        <v>270</v>
      </c>
      <c r="I446" t="s">
        <v>65</v>
      </c>
      <c r="J446">
        <v>31</v>
      </c>
      <c r="K446">
        <v>2083</v>
      </c>
      <c r="L446">
        <v>2071</v>
      </c>
      <c r="M446">
        <v>2091</v>
      </c>
      <c r="N446">
        <v>62</v>
      </c>
      <c r="O446">
        <v>13.958663766900001</v>
      </c>
      <c r="P446">
        <v>0.29175419009100001</v>
      </c>
      <c r="Q446">
        <v>66</v>
      </c>
      <c r="R446">
        <v>2083</v>
      </c>
      <c r="S446">
        <v>0.65</v>
      </c>
      <c r="T446">
        <v>2081</v>
      </c>
      <c r="U446">
        <v>0.15</v>
      </c>
      <c r="V446">
        <v>2.8201128447300002E-2</v>
      </c>
      <c r="W446">
        <v>2.6681139274399999E-2</v>
      </c>
      <c r="X446">
        <v>2.44692261968E-2</v>
      </c>
      <c r="Y446">
        <v>3.2947216121499999E-2</v>
      </c>
      <c r="Z446">
        <v>2.7973055148600001E-2</v>
      </c>
      <c r="AA446">
        <v>11.6708643234</v>
      </c>
      <c r="AB446">
        <v>0.240038803016</v>
      </c>
      <c r="AC446">
        <v>2084</v>
      </c>
      <c r="AD446">
        <v>0.56000000000000005</v>
      </c>
      <c r="AE446">
        <v>2083</v>
      </c>
      <c r="AF446">
        <v>0.24</v>
      </c>
      <c r="AG446">
        <v>0.35</v>
      </c>
      <c r="AH446" t="s">
        <v>66</v>
      </c>
      <c r="AI446" t="s">
        <v>271</v>
      </c>
      <c r="AJ446" t="s">
        <v>272</v>
      </c>
      <c r="AK446">
        <v>135</v>
      </c>
      <c r="AL446" t="s">
        <v>273</v>
      </c>
      <c r="AM446">
        <v>2</v>
      </c>
      <c r="AN446">
        <v>13502</v>
      </c>
      <c r="AO446" t="s">
        <v>134</v>
      </c>
      <c r="AP446">
        <v>1101</v>
      </c>
      <c r="AQ446" t="s">
        <v>71</v>
      </c>
      <c r="AR446" t="s">
        <v>66</v>
      </c>
      <c r="AS446">
        <v>2083</v>
      </c>
      <c r="AT446">
        <v>2.6681E-2</v>
      </c>
      <c r="AU446">
        <v>3.0000000000000001E-6</v>
      </c>
      <c r="AV446" t="s">
        <v>78</v>
      </c>
      <c r="AW446">
        <v>0.89639999999999997</v>
      </c>
      <c r="AX446">
        <v>2.4469000000000001E-2</v>
      </c>
      <c r="AY446">
        <v>7.6600000000000001E-3</v>
      </c>
      <c r="AZ446" t="s">
        <v>80</v>
      </c>
      <c r="BA446">
        <v>0.7208</v>
      </c>
      <c r="BB446">
        <v>3.2946999999999997E-2</v>
      </c>
      <c r="BC446">
        <v>0.358045</v>
      </c>
      <c r="BD446" t="s">
        <v>72</v>
      </c>
      <c r="BE446" t="s">
        <v>74</v>
      </c>
      <c r="BF446">
        <v>0.73546900000000004</v>
      </c>
      <c r="BG446" t="s">
        <v>75</v>
      </c>
      <c r="BH446">
        <v>0.358045</v>
      </c>
      <c r="BI446" t="s">
        <v>72</v>
      </c>
      <c r="BJ446">
        <v>0.64600000000000002</v>
      </c>
      <c r="BK446" t="s">
        <v>75</v>
      </c>
      <c r="BL446" t="s">
        <v>77</v>
      </c>
    </row>
    <row r="447" spans="1:64" x14ac:dyDescent="0.25">
      <c r="A447">
        <v>2659</v>
      </c>
      <c r="B447" t="s">
        <v>449</v>
      </c>
      <c r="C447" t="s">
        <v>456</v>
      </c>
      <c r="D447">
        <v>43</v>
      </c>
      <c r="E447">
        <v>212</v>
      </c>
      <c r="F447">
        <v>5</v>
      </c>
      <c r="G447" t="s">
        <v>451</v>
      </c>
      <c r="H447" t="s">
        <v>270</v>
      </c>
      <c r="I447" t="s">
        <v>65</v>
      </c>
      <c r="J447">
        <v>63</v>
      </c>
      <c r="K447">
        <v>2083</v>
      </c>
      <c r="L447">
        <v>2071</v>
      </c>
      <c r="M447">
        <v>2093</v>
      </c>
      <c r="N447">
        <v>100</v>
      </c>
      <c r="O447">
        <v>17.159536144600001</v>
      </c>
      <c r="P447">
        <v>0.38009467987000001</v>
      </c>
      <c r="Q447">
        <v>100</v>
      </c>
      <c r="R447">
        <v>2083</v>
      </c>
      <c r="S447">
        <v>0.71</v>
      </c>
      <c r="T447">
        <v>2082</v>
      </c>
      <c r="U447">
        <v>0.25</v>
      </c>
      <c r="V447">
        <v>3.2370551007400002E-2</v>
      </c>
      <c r="W447">
        <v>2.5376622958E-2</v>
      </c>
      <c r="X447">
        <v>2.6748787881000002E-2</v>
      </c>
      <c r="Y447">
        <v>9.3785087612200002E-2</v>
      </c>
      <c r="Z447">
        <v>3.6286518383499999E-2</v>
      </c>
      <c r="AA447">
        <v>12.2374899896</v>
      </c>
      <c r="AB447">
        <v>0.308583795055</v>
      </c>
      <c r="AC447">
        <v>2083</v>
      </c>
      <c r="AD447">
        <v>0.82</v>
      </c>
      <c r="AE447">
        <v>2082</v>
      </c>
      <c r="AF447">
        <v>0.16</v>
      </c>
      <c r="AG447">
        <v>0.53</v>
      </c>
      <c r="AH447" t="s">
        <v>66</v>
      </c>
      <c r="AI447" t="s">
        <v>271</v>
      </c>
      <c r="AJ447" t="s">
        <v>272</v>
      </c>
      <c r="AK447">
        <v>135</v>
      </c>
      <c r="AL447" t="s">
        <v>273</v>
      </c>
      <c r="AM447">
        <v>2</v>
      </c>
      <c r="AN447">
        <v>13502</v>
      </c>
      <c r="AO447" t="s">
        <v>452</v>
      </c>
      <c r="AP447">
        <v>3101</v>
      </c>
      <c r="AQ447" t="s">
        <v>71</v>
      </c>
      <c r="AR447" t="s">
        <v>66</v>
      </c>
      <c r="AS447">
        <v>2083</v>
      </c>
      <c r="AT447">
        <v>2.5377E-2</v>
      </c>
      <c r="AU447">
        <v>7.9999999999999996E-6</v>
      </c>
      <c r="AV447" t="s">
        <v>78</v>
      </c>
      <c r="AW447">
        <v>0.87450000000000006</v>
      </c>
      <c r="AX447">
        <v>2.6748999999999998E-2</v>
      </c>
      <c r="AY447">
        <v>7.7999999999999999E-5</v>
      </c>
      <c r="AZ447" t="s">
        <v>78</v>
      </c>
      <c r="BA447">
        <v>0.87180000000000002</v>
      </c>
      <c r="BB447">
        <v>9.3784999999999993E-2</v>
      </c>
      <c r="BC447">
        <v>6.4400000000000004E-3</v>
      </c>
      <c r="BD447" t="s">
        <v>80</v>
      </c>
      <c r="BE447" t="s">
        <v>74</v>
      </c>
      <c r="BF447">
        <v>0.77924000000000004</v>
      </c>
      <c r="BG447" t="s">
        <v>75</v>
      </c>
      <c r="BH447">
        <v>6.4400000000000004E-3</v>
      </c>
      <c r="BI447" t="s">
        <v>80</v>
      </c>
      <c r="BJ447">
        <v>1.5679999999999999E-2</v>
      </c>
      <c r="BK447" t="s">
        <v>82</v>
      </c>
      <c r="BL447" t="s">
        <v>77</v>
      </c>
    </row>
    <row r="448" spans="1:64" x14ac:dyDescent="0.25">
      <c r="A448">
        <v>3702</v>
      </c>
      <c r="B448" t="s">
        <v>566</v>
      </c>
      <c r="C448" t="s">
        <v>571</v>
      </c>
      <c r="D448">
        <v>64</v>
      </c>
      <c r="E448">
        <v>300</v>
      </c>
      <c r="F448">
        <v>3</v>
      </c>
      <c r="G448" t="s">
        <v>568</v>
      </c>
      <c r="H448" t="s">
        <v>158</v>
      </c>
      <c r="I448" t="s">
        <v>65</v>
      </c>
      <c r="J448">
        <v>95</v>
      </c>
      <c r="K448">
        <v>2083</v>
      </c>
      <c r="L448">
        <v>2074</v>
      </c>
      <c r="M448">
        <v>2090</v>
      </c>
      <c r="N448">
        <v>95</v>
      </c>
      <c r="O448">
        <v>11.1162790793</v>
      </c>
      <c r="P448">
        <v>0.359796108211</v>
      </c>
      <c r="Q448">
        <v>97</v>
      </c>
      <c r="R448">
        <v>2083</v>
      </c>
      <c r="S448">
        <v>0.77</v>
      </c>
      <c r="T448">
        <v>2082</v>
      </c>
      <c r="U448">
        <v>0.23</v>
      </c>
      <c r="V448">
        <v>4.2918389709300002E-2</v>
      </c>
      <c r="W448">
        <v>3.7980916673599999E-2</v>
      </c>
      <c r="X448">
        <v>3.3732142860099998E-2</v>
      </c>
      <c r="Y448">
        <v>7.4065142838199996E-2</v>
      </c>
      <c r="Z448">
        <v>4.4228250001600002E-2</v>
      </c>
      <c r="AA448">
        <v>11.0398775781</v>
      </c>
      <c r="AB448">
        <v>0.370464356193</v>
      </c>
      <c r="AC448">
        <v>2083</v>
      </c>
      <c r="AD448">
        <v>0.9</v>
      </c>
      <c r="AE448">
        <v>2085</v>
      </c>
      <c r="AF448">
        <v>0.04</v>
      </c>
      <c r="AG448">
        <v>0.39</v>
      </c>
      <c r="AH448" t="s">
        <v>66</v>
      </c>
      <c r="AI448" t="s">
        <v>159</v>
      </c>
      <c r="AJ448" t="s">
        <v>160</v>
      </c>
      <c r="AK448">
        <v>21</v>
      </c>
      <c r="AL448" t="s">
        <v>161</v>
      </c>
      <c r="AM448">
        <v>1</v>
      </c>
      <c r="AN448">
        <v>2101</v>
      </c>
      <c r="AO448" t="s">
        <v>569</v>
      </c>
      <c r="AP448">
        <v>1104</v>
      </c>
      <c r="AQ448" t="s">
        <v>71</v>
      </c>
      <c r="AR448" t="s">
        <v>66</v>
      </c>
      <c r="AS448">
        <v>2083</v>
      </c>
      <c r="AT448">
        <v>3.798E-2</v>
      </c>
      <c r="AU448">
        <v>9.7000000000000003E-3</v>
      </c>
      <c r="AV448" t="s">
        <v>80</v>
      </c>
      <c r="AW448">
        <v>0.63919999999999999</v>
      </c>
      <c r="AX448">
        <v>3.3731999999999998E-2</v>
      </c>
      <c r="AY448">
        <v>1.24E-2</v>
      </c>
      <c r="AZ448" t="s">
        <v>81</v>
      </c>
      <c r="BA448">
        <v>0.74460000000000004</v>
      </c>
      <c r="BB448">
        <v>7.4065000000000006E-2</v>
      </c>
      <c r="BC448">
        <v>0.33510000000000001</v>
      </c>
      <c r="BD448" t="s">
        <v>72</v>
      </c>
      <c r="BE448" t="s">
        <v>74</v>
      </c>
      <c r="BF448">
        <v>0.79700000000000004</v>
      </c>
      <c r="BG448" t="s">
        <v>75</v>
      </c>
      <c r="BH448">
        <v>0.33510000000000001</v>
      </c>
      <c r="BI448" t="s">
        <v>72</v>
      </c>
      <c r="BJ448">
        <v>0.61519999999999997</v>
      </c>
      <c r="BK448" t="s">
        <v>75</v>
      </c>
      <c r="BL448" t="s">
        <v>77</v>
      </c>
    </row>
    <row r="449" spans="1:64" x14ac:dyDescent="0.25">
      <c r="A449">
        <v>4370</v>
      </c>
      <c r="B449" t="s">
        <v>633</v>
      </c>
      <c r="C449" t="s">
        <v>640</v>
      </c>
      <c r="D449">
        <v>75</v>
      </c>
      <c r="E449">
        <v>354</v>
      </c>
      <c r="F449">
        <v>7</v>
      </c>
      <c r="G449" t="s">
        <v>611</v>
      </c>
      <c r="H449" t="s">
        <v>89</v>
      </c>
      <c r="I449" t="s">
        <v>65</v>
      </c>
      <c r="J449">
        <v>53</v>
      </c>
      <c r="K449">
        <v>2083</v>
      </c>
      <c r="L449">
        <v>2070</v>
      </c>
      <c r="M449">
        <v>2092</v>
      </c>
      <c r="N449">
        <v>53</v>
      </c>
      <c r="O449">
        <v>16.6425592565</v>
      </c>
      <c r="P449">
        <v>0.65200106788199996</v>
      </c>
      <c r="Q449">
        <v>53</v>
      </c>
      <c r="R449">
        <v>2083</v>
      </c>
      <c r="S449">
        <v>0.81</v>
      </c>
      <c r="T449">
        <v>2084</v>
      </c>
      <c r="U449">
        <v>0.19</v>
      </c>
      <c r="V449">
        <v>5.4878920099799999E-2</v>
      </c>
      <c r="W449">
        <v>4.0421671244700003E-2</v>
      </c>
      <c r="X449">
        <v>5.3725138887E-2</v>
      </c>
      <c r="Y449">
        <v>0.13867387208900001</v>
      </c>
      <c r="Z449">
        <v>5.7203075978300003E-2</v>
      </c>
      <c r="AA449">
        <v>12.8640245118</v>
      </c>
      <c r="AB449">
        <v>0.52320166784300004</v>
      </c>
      <c r="AC449">
        <v>2084</v>
      </c>
      <c r="AD449">
        <v>0.78</v>
      </c>
      <c r="AE449">
        <v>2083</v>
      </c>
      <c r="AF449">
        <v>0.15</v>
      </c>
      <c r="AG449">
        <v>0.52</v>
      </c>
      <c r="AH449" t="s">
        <v>66</v>
      </c>
      <c r="AI449" t="s">
        <v>90</v>
      </c>
      <c r="AJ449" t="s">
        <v>91</v>
      </c>
      <c r="AK449">
        <v>12</v>
      </c>
      <c r="AL449" t="s">
        <v>92</v>
      </c>
      <c r="AM449">
        <v>1</v>
      </c>
      <c r="AN449">
        <v>1201</v>
      </c>
      <c r="AO449" t="s">
        <v>612</v>
      </c>
      <c r="AP449">
        <v>1106</v>
      </c>
      <c r="AQ449" t="s">
        <v>71</v>
      </c>
      <c r="AR449" t="s">
        <v>66</v>
      </c>
      <c r="AS449">
        <v>2083</v>
      </c>
      <c r="AT449">
        <v>4.0422E-2</v>
      </c>
      <c r="AU449">
        <v>1.47E-4</v>
      </c>
      <c r="AV449" t="s">
        <v>78</v>
      </c>
      <c r="AW449">
        <v>0.74419999999999997</v>
      </c>
      <c r="AX449">
        <v>5.3725000000000002E-2</v>
      </c>
      <c r="AY449">
        <v>1.3300000000000001E-4</v>
      </c>
      <c r="AZ449" t="s">
        <v>78</v>
      </c>
      <c r="BA449">
        <v>0.89029999999999998</v>
      </c>
      <c r="BB449">
        <v>0.13866999999999999</v>
      </c>
      <c r="BC449">
        <v>7.8100000000000003E-2</v>
      </c>
      <c r="BD449" t="s">
        <v>73</v>
      </c>
      <c r="BE449" t="s">
        <v>74</v>
      </c>
      <c r="BF449">
        <v>0.29499999999999998</v>
      </c>
      <c r="BG449" t="s">
        <v>75</v>
      </c>
      <c r="BH449">
        <v>7.8100000000000003E-2</v>
      </c>
      <c r="BI449" t="s">
        <v>73</v>
      </c>
      <c r="BJ449">
        <v>4.8320000000000002E-2</v>
      </c>
      <c r="BK449" t="s">
        <v>82</v>
      </c>
      <c r="BL449" t="s">
        <v>77</v>
      </c>
    </row>
    <row r="450" spans="1:64" x14ac:dyDescent="0.25">
      <c r="A450">
        <v>1915</v>
      </c>
      <c r="B450" t="s">
        <v>369</v>
      </c>
      <c r="C450" t="s">
        <v>370</v>
      </c>
      <c r="D450">
        <v>35</v>
      </c>
      <c r="E450">
        <v>154</v>
      </c>
      <c r="F450">
        <v>1</v>
      </c>
      <c r="G450" t="s">
        <v>129</v>
      </c>
      <c r="H450" t="s">
        <v>371</v>
      </c>
      <c r="I450" t="s">
        <v>65</v>
      </c>
      <c r="J450">
        <v>50</v>
      </c>
      <c r="K450">
        <v>2084</v>
      </c>
      <c r="L450">
        <v>2075</v>
      </c>
      <c r="M450">
        <v>2094</v>
      </c>
      <c r="N450">
        <v>56</v>
      </c>
      <c r="O450">
        <v>14.8425909288</v>
      </c>
      <c r="P450">
        <v>0.73192128695000003</v>
      </c>
      <c r="Q450">
        <v>56</v>
      </c>
      <c r="R450">
        <v>2084</v>
      </c>
      <c r="S450">
        <v>0.81</v>
      </c>
      <c r="T450">
        <v>2083</v>
      </c>
      <c r="U450">
        <v>0.17</v>
      </c>
      <c r="V450">
        <v>7.2169190060100002E-2</v>
      </c>
      <c r="W450">
        <v>6.1717777782900003E-2</v>
      </c>
      <c r="X450">
        <v>5.3110136360399997E-2</v>
      </c>
      <c r="Y450">
        <v>0.195507259278</v>
      </c>
      <c r="Z450">
        <v>7.7698735296999999E-2</v>
      </c>
      <c r="AA450">
        <v>12.350473651</v>
      </c>
      <c r="AB450">
        <v>0.66616979743299998</v>
      </c>
      <c r="AC450">
        <v>2084</v>
      </c>
      <c r="AD450">
        <v>0.78</v>
      </c>
      <c r="AE450">
        <v>2083</v>
      </c>
      <c r="AF450">
        <v>0.19</v>
      </c>
      <c r="AG450">
        <v>0.46</v>
      </c>
      <c r="AH450" t="s">
        <v>66</v>
      </c>
      <c r="AI450" t="s">
        <v>358</v>
      </c>
      <c r="AJ450" t="s">
        <v>359</v>
      </c>
      <c r="AK450">
        <v>81</v>
      </c>
      <c r="AL450" t="s">
        <v>365</v>
      </c>
      <c r="AM450">
        <v>2</v>
      </c>
      <c r="AN450">
        <v>8102</v>
      </c>
      <c r="AO450" t="s">
        <v>134</v>
      </c>
      <c r="AP450">
        <v>1101</v>
      </c>
      <c r="AQ450" t="s">
        <v>71</v>
      </c>
      <c r="AR450" t="s">
        <v>66</v>
      </c>
      <c r="AS450">
        <v>2084</v>
      </c>
      <c r="AT450">
        <v>6.1718000000000002E-2</v>
      </c>
      <c r="AU450">
        <v>4.57E-4</v>
      </c>
      <c r="AV450" t="s">
        <v>78</v>
      </c>
      <c r="AW450">
        <v>0.8448</v>
      </c>
      <c r="AX450">
        <v>5.3109999999999997E-2</v>
      </c>
      <c r="AY450">
        <v>2.3E-5</v>
      </c>
      <c r="AZ450" t="s">
        <v>78</v>
      </c>
      <c r="BA450">
        <v>0.90480000000000005</v>
      </c>
      <c r="BB450">
        <v>0.19550699999999999</v>
      </c>
      <c r="BC450">
        <v>6.0200000000000002E-3</v>
      </c>
      <c r="BD450" t="s">
        <v>80</v>
      </c>
      <c r="BE450" t="s">
        <v>74</v>
      </c>
      <c r="BF450">
        <v>0.45787</v>
      </c>
      <c r="BG450" t="s">
        <v>75</v>
      </c>
      <c r="BH450">
        <v>6.0200000000000002E-3</v>
      </c>
      <c r="BI450" t="s">
        <v>80</v>
      </c>
      <c r="BJ450">
        <v>1.7160000000000002E-2</v>
      </c>
      <c r="BK450" t="s">
        <v>82</v>
      </c>
      <c r="BL450" t="s">
        <v>77</v>
      </c>
    </row>
    <row r="451" spans="1:64" x14ac:dyDescent="0.25">
      <c r="A451">
        <v>15</v>
      </c>
      <c r="B451" t="s">
        <v>61</v>
      </c>
      <c r="C451" t="s">
        <v>62</v>
      </c>
      <c r="D451">
        <v>1</v>
      </c>
      <c r="E451">
        <v>1</v>
      </c>
      <c r="F451">
        <v>1</v>
      </c>
      <c r="G451" t="s">
        <v>63</v>
      </c>
      <c r="H451" t="s">
        <v>64</v>
      </c>
      <c r="I451" t="s">
        <v>65</v>
      </c>
      <c r="J451">
        <v>95</v>
      </c>
      <c r="K451">
        <v>2085</v>
      </c>
      <c r="L451">
        <v>2075</v>
      </c>
      <c r="M451">
        <v>2093</v>
      </c>
      <c r="N451">
        <v>99</v>
      </c>
      <c r="O451">
        <v>12.637080896900001</v>
      </c>
      <c r="P451">
        <v>0.45459670739699998</v>
      </c>
      <c r="Q451">
        <v>99</v>
      </c>
      <c r="R451">
        <v>2085</v>
      </c>
      <c r="S451">
        <v>0.61</v>
      </c>
      <c r="T451">
        <v>2086</v>
      </c>
      <c r="U451">
        <v>0.28999999999999998</v>
      </c>
      <c r="V451">
        <v>4.8973724631100002E-2</v>
      </c>
      <c r="W451">
        <v>4.3777843434900002E-2</v>
      </c>
      <c r="X451">
        <v>4.41972023816E-2</v>
      </c>
      <c r="Y451">
        <v>6.0607668840699999E-2</v>
      </c>
      <c r="Z451">
        <v>5.0967441179100001E-2</v>
      </c>
      <c r="AA451">
        <v>11.4785557933</v>
      </c>
      <c r="AB451">
        <v>0.429081824497</v>
      </c>
      <c r="AC451">
        <v>2086</v>
      </c>
      <c r="AD451">
        <v>0.66</v>
      </c>
      <c r="AE451">
        <v>2085</v>
      </c>
      <c r="AF451">
        <v>0.28999999999999998</v>
      </c>
      <c r="AG451">
        <v>0.47</v>
      </c>
      <c r="AH451" t="s">
        <v>66</v>
      </c>
      <c r="AI451" t="s">
        <v>67</v>
      </c>
      <c r="AJ451" t="s">
        <v>68</v>
      </c>
      <c r="AK451">
        <v>52</v>
      </c>
      <c r="AL451" t="s">
        <v>69</v>
      </c>
      <c r="AM451">
        <v>1</v>
      </c>
      <c r="AN451">
        <v>5201</v>
      </c>
      <c r="AO451" t="s">
        <v>70</v>
      </c>
      <c r="AP451">
        <v>1110</v>
      </c>
      <c r="AQ451" t="s">
        <v>71</v>
      </c>
      <c r="AR451" t="s">
        <v>66</v>
      </c>
      <c r="AS451">
        <v>2085</v>
      </c>
      <c r="AT451">
        <v>4.3777999999999997E-2</v>
      </c>
      <c r="AU451">
        <v>2.9999999999999997E-4</v>
      </c>
      <c r="AV451" t="s">
        <v>78</v>
      </c>
      <c r="AW451">
        <v>0.82150000000000001</v>
      </c>
      <c r="AX451">
        <v>4.4200000000000003E-2</v>
      </c>
      <c r="AY451">
        <v>1.2999999999999999E-2</v>
      </c>
      <c r="AZ451" t="s">
        <v>81</v>
      </c>
      <c r="BA451">
        <v>0.67</v>
      </c>
      <c r="BB451">
        <v>6.06077E-2</v>
      </c>
      <c r="BC451">
        <v>0.40972999999999998</v>
      </c>
      <c r="BD451" t="s">
        <v>72</v>
      </c>
      <c r="BE451" t="s">
        <v>74</v>
      </c>
      <c r="BF451">
        <v>0.97626999999999997</v>
      </c>
      <c r="BG451" t="s">
        <v>75</v>
      </c>
      <c r="BH451">
        <v>0.40972999999999998</v>
      </c>
      <c r="BI451" t="s">
        <v>72</v>
      </c>
      <c r="BJ451">
        <v>0.67689999999999995</v>
      </c>
      <c r="BK451" t="s">
        <v>75</v>
      </c>
      <c r="BL451" t="s">
        <v>77</v>
      </c>
    </row>
    <row r="452" spans="1:64" x14ac:dyDescent="0.25">
      <c r="A452">
        <v>318</v>
      </c>
      <c r="B452" t="s">
        <v>115</v>
      </c>
      <c r="C452" t="s">
        <v>126</v>
      </c>
      <c r="D452">
        <v>5</v>
      </c>
      <c r="E452">
        <v>25</v>
      </c>
      <c r="F452">
        <v>9</v>
      </c>
      <c r="G452" t="s">
        <v>117</v>
      </c>
      <c r="H452" t="s">
        <v>103</v>
      </c>
      <c r="I452" t="s">
        <v>65</v>
      </c>
      <c r="J452">
        <v>24</v>
      </c>
      <c r="K452">
        <v>2085</v>
      </c>
      <c r="L452">
        <v>2072</v>
      </c>
      <c r="M452">
        <v>2100</v>
      </c>
      <c r="N452">
        <v>28</v>
      </c>
      <c r="O452">
        <v>21.4781600311</v>
      </c>
      <c r="P452">
        <v>0.72299567715000002</v>
      </c>
      <c r="Q452">
        <v>45</v>
      </c>
      <c r="R452">
        <v>2085</v>
      </c>
      <c r="S452">
        <v>0.84</v>
      </c>
      <c r="T452">
        <v>2086</v>
      </c>
      <c r="U452">
        <v>0.13</v>
      </c>
      <c r="V452">
        <v>4.81545231258E-2</v>
      </c>
      <c r="W452">
        <v>4.3308717951300001E-2</v>
      </c>
      <c r="X452">
        <v>3.4656187499900001E-2</v>
      </c>
      <c r="Y452">
        <v>0.18487147007800001</v>
      </c>
      <c r="Z452">
        <v>5.5969669119600003E-2</v>
      </c>
      <c r="AA452">
        <v>11.271702899499999</v>
      </c>
      <c r="AB452">
        <v>0.487993355139</v>
      </c>
      <c r="AC452">
        <v>2085</v>
      </c>
      <c r="AD452">
        <v>0.91</v>
      </c>
      <c r="AE452">
        <v>2084</v>
      </c>
      <c r="AF452">
        <v>0.05</v>
      </c>
      <c r="AG452">
        <v>0.73</v>
      </c>
      <c r="AH452" t="s">
        <v>66</v>
      </c>
      <c r="AI452" t="s">
        <v>104</v>
      </c>
      <c r="AJ452" t="s">
        <v>105</v>
      </c>
      <c r="AK452">
        <v>61</v>
      </c>
      <c r="AL452" t="s">
        <v>106</v>
      </c>
      <c r="AM452">
        <v>1</v>
      </c>
      <c r="AN452">
        <v>6101</v>
      </c>
      <c r="AO452" t="s">
        <v>118</v>
      </c>
      <c r="AP452">
        <v>1113</v>
      </c>
      <c r="AQ452" t="s">
        <v>71</v>
      </c>
      <c r="AR452" t="s">
        <v>66</v>
      </c>
      <c r="AS452">
        <v>2085</v>
      </c>
      <c r="AT452">
        <v>4.3309E-2</v>
      </c>
      <c r="AU452">
        <v>0</v>
      </c>
      <c r="AV452" t="s">
        <v>78</v>
      </c>
      <c r="AW452">
        <v>0.91069999999999995</v>
      </c>
      <c r="AX452">
        <v>3.4655999999999999E-2</v>
      </c>
      <c r="AY452">
        <v>5.6999999999999998E-4</v>
      </c>
      <c r="AZ452" t="s">
        <v>78</v>
      </c>
      <c r="BA452">
        <v>0.61170000000000002</v>
      </c>
      <c r="BB452">
        <v>0.18487100000000001</v>
      </c>
      <c r="BC452">
        <v>2.3800000000000002E-2</v>
      </c>
      <c r="BD452" t="s">
        <v>81</v>
      </c>
      <c r="BE452" t="s">
        <v>74</v>
      </c>
      <c r="BF452">
        <v>0.37919999999999998</v>
      </c>
      <c r="BG452" t="s">
        <v>75</v>
      </c>
      <c r="BH452">
        <v>2.3800000000000002E-2</v>
      </c>
      <c r="BI452" t="s">
        <v>81</v>
      </c>
      <c r="BJ452">
        <v>4.7800000000000002E-2</v>
      </c>
      <c r="BK452" t="s">
        <v>82</v>
      </c>
      <c r="BL452" t="s">
        <v>77</v>
      </c>
    </row>
    <row r="453" spans="1:64" x14ac:dyDescent="0.25">
      <c r="A453">
        <v>1113</v>
      </c>
      <c r="B453" t="s">
        <v>257</v>
      </c>
      <c r="C453" t="s">
        <v>258</v>
      </c>
      <c r="D453">
        <v>22</v>
      </c>
      <c r="E453">
        <v>91</v>
      </c>
      <c r="F453">
        <v>1</v>
      </c>
      <c r="G453" t="s">
        <v>129</v>
      </c>
      <c r="H453" t="s">
        <v>259</v>
      </c>
      <c r="I453" t="s">
        <v>65</v>
      </c>
      <c r="J453">
        <v>91</v>
      </c>
      <c r="K453">
        <v>2085</v>
      </c>
      <c r="L453">
        <v>2077</v>
      </c>
      <c r="M453">
        <v>2093</v>
      </c>
      <c r="N453">
        <v>100</v>
      </c>
      <c r="O453">
        <v>12.9620009944</v>
      </c>
      <c r="P453">
        <v>0.39478425997099997</v>
      </c>
      <c r="Q453">
        <v>100</v>
      </c>
      <c r="R453">
        <v>2085</v>
      </c>
      <c r="S453">
        <v>0.99</v>
      </c>
      <c r="T453">
        <v>2084</v>
      </c>
      <c r="U453">
        <v>0.01</v>
      </c>
      <c r="V453">
        <v>4.21710465668E-2</v>
      </c>
      <c r="W453">
        <v>1.1670704364200001E-2</v>
      </c>
      <c r="X453">
        <v>2.94449107106E-2</v>
      </c>
      <c r="Y453">
        <v>0.220753561515</v>
      </c>
      <c r="Z453">
        <v>4.21710465668E-2</v>
      </c>
      <c r="AA453">
        <v>12.961511001</v>
      </c>
      <c r="AB453">
        <v>0.39345916177000001</v>
      </c>
      <c r="AC453">
        <v>2085</v>
      </c>
      <c r="AD453">
        <v>0.99</v>
      </c>
      <c r="AE453">
        <v>2086</v>
      </c>
      <c r="AF453">
        <v>0.01</v>
      </c>
      <c r="AG453">
        <v>0.93</v>
      </c>
      <c r="AH453" t="s">
        <v>66</v>
      </c>
      <c r="AI453" t="s">
        <v>238</v>
      </c>
      <c r="AJ453" t="s">
        <v>239</v>
      </c>
      <c r="AK453">
        <v>136</v>
      </c>
      <c r="AL453" t="s">
        <v>260</v>
      </c>
      <c r="AM453">
        <v>4</v>
      </c>
      <c r="AN453">
        <v>13604</v>
      </c>
      <c r="AO453" t="s">
        <v>134</v>
      </c>
      <c r="AP453">
        <v>1101</v>
      </c>
      <c r="AQ453" t="s">
        <v>71</v>
      </c>
      <c r="AR453" t="s">
        <v>66</v>
      </c>
      <c r="AS453">
        <v>2085</v>
      </c>
      <c r="AT453">
        <v>1.167E-2</v>
      </c>
      <c r="AU453">
        <v>0.42799999999999999</v>
      </c>
      <c r="AV453" t="s">
        <v>72</v>
      </c>
      <c r="AW453">
        <v>0.1076</v>
      </c>
      <c r="AX453">
        <v>2.9444999999999999E-2</v>
      </c>
      <c r="AY453">
        <v>3.0699999999999998E-4</v>
      </c>
      <c r="AZ453" t="s">
        <v>78</v>
      </c>
      <c r="BA453">
        <v>0.90190000000000003</v>
      </c>
      <c r="BB453">
        <v>0.22075</v>
      </c>
      <c r="BC453">
        <v>5.9699999999999996E-3</v>
      </c>
      <c r="BD453" t="s">
        <v>80</v>
      </c>
      <c r="BE453" t="s">
        <v>74</v>
      </c>
      <c r="BF453">
        <v>0.23713999999999999</v>
      </c>
      <c r="BG453" t="s">
        <v>75</v>
      </c>
      <c r="BH453">
        <v>5.9699999999999996E-3</v>
      </c>
      <c r="BI453" t="s">
        <v>80</v>
      </c>
      <c r="BJ453">
        <v>1.034E-2</v>
      </c>
      <c r="BK453" t="s">
        <v>82</v>
      </c>
      <c r="BL453" t="s">
        <v>77</v>
      </c>
    </row>
    <row r="454" spans="1:64" x14ac:dyDescent="0.25">
      <c r="A454">
        <v>1697</v>
      </c>
      <c r="B454" t="s">
        <v>324</v>
      </c>
      <c r="C454" t="s">
        <v>328</v>
      </c>
      <c r="D454">
        <v>28</v>
      </c>
      <c r="E454">
        <v>137</v>
      </c>
      <c r="F454">
        <v>2</v>
      </c>
      <c r="G454" t="s">
        <v>129</v>
      </c>
      <c r="H454" t="s">
        <v>326</v>
      </c>
      <c r="I454" t="s">
        <v>65</v>
      </c>
      <c r="J454">
        <v>99</v>
      </c>
      <c r="K454">
        <v>2085</v>
      </c>
      <c r="L454">
        <v>2076</v>
      </c>
      <c r="M454">
        <v>2096</v>
      </c>
      <c r="N454">
        <v>100</v>
      </c>
      <c r="O454">
        <v>15.4267910719</v>
      </c>
      <c r="P454">
        <v>0.51055699455600001</v>
      </c>
      <c r="Q454">
        <v>100</v>
      </c>
      <c r="R454">
        <v>2085</v>
      </c>
      <c r="S454">
        <v>0.73</v>
      </c>
      <c r="T454">
        <v>2084</v>
      </c>
      <c r="U454">
        <v>0.19</v>
      </c>
      <c r="V454">
        <v>4.6706604009200001E-2</v>
      </c>
      <c r="W454">
        <v>4.2182625002300002E-2</v>
      </c>
      <c r="X454">
        <v>3.0319651507999999E-2</v>
      </c>
      <c r="Y454">
        <v>0.15831669195</v>
      </c>
      <c r="Z454">
        <v>4.7983220589099998E-2</v>
      </c>
      <c r="AA454">
        <v>12.6329549235</v>
      </c>
      <c r="AB454">
        <v>0.43205612686900002</v>
      </c>
      <c r="AC454">
        <v>2085</v>
      </c>
      <c r="AD454">
        <v>0.85</v>
      </c>
      <c r="AE454">
        <v>2084</v>
      </c>
      <c r="AF454">
        <v>0.12</v>
      </c>
      <c r="AG454">
        <v>0.43</v>
      </c>
      <c r="AH454" t="s">
        <v>66</v>
      </c>
      <c r="AI454" t="s">
        <v>303</v>
      </c>
      <c r="AJ454" t="s">
        <v>304</v>
      </c>
      <c r="AK454">
        <v>121</v>
      </c>
      <c r="AL454" t="s">
        <v>327</v>
      </c>
      <c r="AM454">
        <v>4</v>
      </c>
      <c r="AN454">
        <v>12104</v>
      </c>
      <c r="AO454" t="s">
        <v>134</v>
      </c>
      <c r="AP454">
        <v>1101</v>
      </c>
      <c r="AQ454" t="s">
        <v>71</v>
      </c>
      <c r="AR454" t="s">
        <v>66</v>
      </c>
      <c r="AS454">
        <v>2085</v>
      </c>
      <c r="AT454">
        <v>4.2180000000000002E-2</v>
      </c>
      <c r="AU454">
        <v>9.7800000000000005E-3</v>
      </c>
      <c r="AV454" t="s">
        <v>80</v>
      </c>
      <c r="AW454">
        <v>0.63849999999999996</v>
      </c>
      <c r="AX454">
        <v>3.032E-2</v>
      </c>
      <c r="AY454">
        <v>1.07E-4</v>
      </c>
      <c r="AZ454" t="s">
        <v>78</v>
      </c>
      <c r="BA454">
        <v>0.82579999999999998</v>
      </c>
      <c r="BB454">
        <v>0.15831700000000001</v>
      </c>
      <c r="BC454">
        <v>2.4535999999999999E-2</v>
      </c>
      <c r="BD454" t="s">
        <v>81</v>
      </c>
      <c r="BE454" t="s">
        <v>74</v>
      </c>
      <c r="BF454">
        <v>0.31653700000000001</v>
      </c>
      <c r="BG454" t="s">
        <v>75</v>
      </c>
      <c r="BH454">
        <v>2.4535999999999999E-2</v>
      </c>
      <c r="BI454" t="s">
        <v>81</v>
      </c>
      <c r="BJ454">
        <v>4.2860000000000002E-2</v>
      </c>
      <c r="BK454" t="s">
        <v>82</v>
      </c>
      <c r="BL454" t="s">
        <v>77</v>
      </c>
    </row>
    <row r="455" spans="1:64" x14ac:dyDescent="0.25">
      <c r="A455">
        <v>2855</v>
      </c>
      <c r="B455" t="s">
        <v>470</v>
      </c>
      <c r="C455" t="s">
        <v>474</v>
      </c>
      <c r="D455">
        <v>45</v>
      </c>
      <c r="E455">
        <v>226</v>
      </c>
      <c r="F455">
        <v>2</v>
      </c>
      <c r="G455" t="s">
        <v>472</v>
      </c>
      <c r="H455" t="s">
        <v>158</v>
      </c>
      <c r="I455" t="s">
        <v>65</v>
      </c>
      <c r="J455">
        <v>82</v>
      </c>
      <c r="K455">
        <v>2085</v>
      </c>
      <c r="L455">
        <v>2072</v>
      </c>
      <c r="M455">
        <v>2092</v>
      </c>
      <c r="N455">
        <v>100</v>
      </c>
      <c r="O455">
        <v>13.8614953018</v>
      </c>
      <c r="P455">
        <v>0.53337848040000002</v>
      </c>
      <c r="Q455">
        <v>100</v>
      </c>
      <c r="R455">
        <v>2085</v>
      </c>
      <c r="S455">
        <v>0.77</v>
      </c>
      <c r="T455">
        <v>2086</v>
      </c>
      <c r="U455">
        <v>0.21</v>
      </c>
      <c r="V455">
        <v>4.73574229328E-2</v>
      </c>
      <c r="W455">
        <v>3.5795645605299999E-2</v>
      </c>
      <c r="X455">
        <v>3.0919791664900002E-2</v>
      </c>
      <c r="Y455">
        <v>0.191483763743</v>
      </c>
      <c r="Z455">
        <v>5.3076546568699999E-2</v>
      </c>
      <c r="AA455">
        <v>11.608195478100001</v>
      </c>
      <c r="AB455">
        <v>0.49379763679599997</v>
      </c>
      <c r="AC455">
        <v>2086</v>
      </c>
      <c r="AD455">
        <v>0.98</v>
      </c>
      <c r="AE455">
        <v>2085</v>
      </c>
      <c r="AF455">
        <v>0.02</v>
      </c>
      <c r="AG455">
        <v>0.76</v>
      </c>
      <c r="AH455" t="s">
        <v>66</v>
      </c>
      <c r="AI455" t="s">
        <v>159</v>
      </c>
      <c r="AJ455" t="s">
        <v>160</v>
      </c>
      <c r="AK455">
        <v>21</v>
      </c>
      <c r="AL455" t="s">
        <v>161</v>
      </c>
      <c r="AM455">
        <v>1</v>
      </c>
      <c r="AN455">
        <v>2101</v>
      </c>
      <c r="AO455" t="s">
        <v>473</v>
      </c>
      <c r="AP455">
        <v>1102</v>
      </c>
      <c r="AQ455" t="s">
        <v>71</v>
      </c>
      <c r="AR455" t="s">
        <v>66</v>
      </c>
      <c r="AS455">
        <v>2085</v>
      </c>
      <c r="AT455">
        <v>3.5796000000000001E-2</v>
      </c>
      <c r="AU455">
        <v>1.3699999999999999E-3</v>
      </c>
      <c r="AV455" t="s">
        <v>80</v>
      </c>
      <c r="AW455">
        <v>0.62129999999999996</v>
      </c>
      <c r="AX455">
        <v>3.092E-2</v>
      </c>
      <c r="AY455">
        <v>0.23899999999999999</v>
      </c>
      <c r="AZ455" t="s">
        <v>72</v>
      </c>
      <c r="BA455">
        <v>0.26279999999999998</v>
      </c>
      <c r="BB455">
        <v>0.19148399999999999</v>
      </c>
      <c r="BC455">
        <v>0.11799999999999999</v>
      </c>
      <c r="BD455" t="s">
        <v>72</v>
      </c>
      <c r="BE455" t="s">
        <v>74</v>
      </c>
      <c r="BF455">
        <v>0.83899999999999997</v>
      </c>
      <c r="BG455" t="s">
        <v>75</v>
      </c>
      <c r="BH455">
        <v>0.11799999999999999</v>
      </c>
      <c r="BI455" t="s">
        <v>72</v>
      </c>
      <c r="BJ455">
        <v>0.21279999999999999</v>
      </c>
      <c r="BK455" t="s">
        <v>75</v>
      </c>
      <c r="BL455" t="s">
        <v>77</v>
      </c>
    </row>
    <row r="456" spans="1:64" x14ac:dyDescent="0.25">
      <c r="A456">
        <v>2926</v>
      </c>
      <c r="B456" t="s">
        <v>483</v>
      </c>
      <c r="C456" t="s">
        <v>484</v>
      </c>
      <c r="D456">
        <v>49</v>
      </c>
      <c r="E456">
        <v>232</v>
      </c>
      <c r="F456">
        <v>1</v>
      </c>
      <c r="G456" t="s">
        <v>472</v>
      </c>
      <c r="H456" t="s">
        <v>89</v>
      </c>
      <c r="I456" t="s">
        <v>65</v>
      </c>
      <c r="J456">
        <v>96</v>
      </c>
      <c r="K456">
        <v>2085</v>
      </c>
      <c r="L456">
        <v>2074</v>
      </c>
      <c r="M456">
        <v>2093</v>
      </c>
      <c r="N456">
        <v>100</v>
      </c>
      <c r="O456">
        <v>11.4698729841</v>
      </c>
      <c r="P456">
        <v>0.393855400967</v>
      </c>
      <c r="Q456">
        <v>100</v>
      </c>
      <c r="R456">
        <v>2085</v>
      </c>
      <c r="S456">
        <v>0.74</v>
      </c>
      <c r="T456">
        <v>2083</v>
      </c>
      <c r="U456">
        <v>0.19</v>
      </c>
      <c r="V456">
        <v>4.0264795322099999E-2</v>
      </c>
      <c r="W456">
        <v>3.5267643940699998E-2</v>
      </c>
      <c r="X456">
        <v>4.5418025796899998E-2</v>
      </c>
      <c r="Y456">
        <v>9.37010550385E-3</v>
      </c>
      <c r="Z456">
        <v>3.54031151958E-2</v>
      </c>
      <c r="AA456">
        <v>10.5573346805</v>
      </c>
      <c r="AB456">
        <v>0.30964787885599998</v>
      </c>
      <c r="AC456">
        <v>2085</v>
      </c>
      <c r="AD456">
        <v>0.82</v>
      </c>
      <c r="AE456">
        <v>2090</v>
      </c>
      <c r="AF456">
        <v>0.1</v>
      </c>
      <c r="AG456">
        <v>0.24</v>
      </c>
      <c r="AH456" t="s">
        <v>66</v>
      </c>
      <c r="AI456" t="s">
        <v>90</v>
      </c>
      <c r="AJ456" t="s">
        <v>91</v>
      </c>
      <c r="AK456">
        <v>12</v>
      </c>
      <c r="AL456" t="s">
        <v>92</v>
      </c>
      <c r="AM456">
        <v>1</v>
      </c>
      <c r="AN456">
        <v>1201</v>
      </c>
      <c r="AO456" t="s">
        <v>473</v>
      </c>
      <c r="AP456">
        <v>1102</v>
      </c>
      <c r="AQ456" t="s">
        <v>71</v>
      </c>
      <c r="AR456" t="s">
        <v>66</v>
      </c>
      <c r="AS456">
        <v>2085</v>
      </c>
      <c r="AT456">
        <v>3.5270000000000003E-2</v>
      </c>
      <c r="AU456">
        <v>1.21E-2</v>
      </c>
      <c r="AV456" t="s">
        <v>81</v>
      </c>
      <c r="AW456">
        <v>0.52170000000000005</v>
      </c>
      <c r="AX456">
        <v>4.5420000000000002E-2</v>
      </c>
      <c r="AY456">
        <v>1.61E-2</v>
      </c>
      <c r="AZ456" t="s">
        <v>81</v>
      </c>
      <c r="BA456">
        <v>0.64710000000000001</v>
      </c>
      <c r="BB456">
        <v>9.3699999999999999E-3</v>
      </c>
      <c r="BC456">
        <v>0.92889999999999995</v>
      </c>
      <c r="BD456" t="s">
        <v>72</v>
      </c>
      <c r="BE456" t="s">
        <v>74</v>
      </c>
      <c r="BF456">
        <v>0.60960000000000003</v>
      </c>
      <c r="BG456" t="s">
        <v>75</v>
      </c>
      <c r="BH456">
        <v>0.92889999999999995</v>
      </c>
      <c r="BI456" t="s">
        <v>72</v>
      </c>
      <c r="BJ456">
        <v>0.83760000000000001</v>
      </c>
      <c r="BK456" t="s">
        <v>75</v>
      </c>
      <c r="BL456" t="s">
        <v>77</v>
      </c>
    </row>
    <row r="457" spans="1:64" x14ac:dyDescent="0.25">
      <c r="A457">
        <v>4535</v>
      </c>
      <c r="B457" t="s">
        <v>661</v>
      </c>
      <c r="C457" t="s">
        <v>662</v>
      </c>
      <c r="D457">
        <v>79</v>
      </c>
      <c r="E457">
        <v>368</v>
      </c>
      <c r="F457">
        <v>1</v>
      </c>
      <c r="G457" t="s">
        <v>663</v>
      </c>
      <c r="H457" t="s">
        <v>89</v>
      </c>
      <c r="I457" t="s">
        <v>65</v>
      </c>
      <c r="J457">
        <v>64</v>
      </c>
      <c r="K457">
        <v>2085</v>
      </c>
      <c r="L457">
        <v>2073</v>
      </c>
      <c r="M457">
        <v>2094</v>
      </c>
      <c r="N457">
        <v>100</v>
      </c>
      <c r="O457">
        <v>15.9769790615</v>
      </c>
      <c r="P457">
        <v>0.61520927745999998</v>
      </c>
      <c r="Q457">
        <v>100</v>
      </c>
      <c r="R457">
        <v>2085</v>
      </c>
      <c r="S457">
        <v>0.94</v>
      </c>
      <c r="T457">
        <v>2084</v>
      </c>
      <c r="U457">
        <v>0.04</v>
      </c>
      <c r="V457">
        <v>5.5011741341899997E-2</v>
      </c>
      <c r="W457">
        <v>4.9696037294499999E-2</v>
      </c>
      <c r="X457">
        <v>3.38910416622E-2</v>
      </c>
      <c r="Y457">
        <v>0.17238408656900001</v>
      </c>
      <c r="Z457">
        <v>5.4748415440200003E-2</v>
      </c>
      <c r="AA457">
        <v>12.660460308599999</v>
      </c>
      <c r="AB457">
        <v>0.486074816061</v>
      </c>
      <c r="AC457">
        <v>2085</v>
      </c>
      <c r="AD457">
        <v>1</v>
      </c>
      <c r="AE457">
        <v>0</v>
      </c>
      <c r="AF457">
        <v>0</v>
      </c>
      <c r="AG457">
        <v>0.82</v>
      </c>
      <c r="AH457" t="s">
        <v>66</v>
      </c>
      <c r="AI457" t="s">
        <v>90</v>
      </c>
      <c r="AJ457" t="s">
        <v>91</v>
      </c>
      <c r="AK457">
        <v>12</v>
      </c>
      <c r="AL457" t="s">
        <v>92</v>
      </c>
      <c r="AM457">
        <v>1</v>
      </c>
      <c r="AN457">
        <v>1201</v>
      </c>
      <c r="AO457" t="s">
        <v>664</v>
      </c>
      <c r="AP457">
        <v>1109</v>
      </c>
      <c r="AQ457" t="s">
        <v>71</v>
      </c>
      <c r="AR457" t="s">
        <v>66</v>
      </c>
      <c r="AS457">
        <v>2085</v>
      </c>
      <c r="AT457">
        <v>4.9695999999999997E-2</v>
      </c>
      <c r="AU457">
        <v>5.0000000000000004E-6</v>
      </c>
      <c r="AV457" t="s">
        <v>78</v>
      </c>
      <c r="AW457">
        <v>0.88749999999999996</v>
      </c>
      <c r="AX457">
        <v>3.3890999999999998E-2</v>
      </c>
      <c r="AY457">
        <v>1.34E-3</v>
      </c>
      <c r="AZ457" t="s">
        <v>80</v>
      </c>
      <c r="BA457">
        <v>0.79039999999999999</v>
      </c>
      <c r="BB457">
        <v>0.17238400000000001</v>
      </c>
      <c r="BC457">
        <v>6.2100000000000002E-3</v>
      </c>
      <c r="BD457" t="s">
        <v>80</v>
      </c>
      <c r="BE457" t="s">
        <v>74</v>
      </c>
      <c r="BF457">
        <v>0.10974399999999999</v>
      </c>
      <c r="BG457" t="s">
        <v>75</v>
      </c>
      <c r="BH457">
        <v>6.2100000000000002E-3</v>
      </c>
      <c r="BI457" t="s">
        <v>80</v>
      </c>
      <c r="BJ457">
        <v>1.8030000000000001E-2</v>
      </c>
      <c r="BK457" t="s">
        <v>82</v>
      </c>
      <c r="BL457" t="s">
        <v>77</v>
      </c>
    </row>
    <row r="458" spans="1:64" x14ac:dyDescent="0.25">
      <c r="A458">
        <v>858</v>
      </c>
      <c r="B458" t="s">
        <v>225</v>
      </c>
      <c r="C458" t="s">
        <v>233</v>
      </c>
      <c r="D458">
        <v>20</v>
      </c>
      <c r="E458">
        <v>72</v>
      </c>
      <c r="F458">
        <v>4</v>
      </c>
      <c r="G458" t="s">
        <v>129</v>
      </c>
      <c r="H458" t="s">
        <v>227</v>
      </c>
      <c r="I458" t="s">
        <v>65</v>
      </c>
      <c r="J458">
        <v>62</v>
      </c>
      <c r="K458">
        <v>2086</v>
      </c>
      <c r="L458">
        <v>2075</v>
      </c>
      <c r="M458">
        <v>2100</v>
      </c>
      <c r="N458">
        <v>78</v>
      </c>
      <c r="O458">
        <v>19.528035173799999</v>
      </c>
      <c r="P458">
        <v>0.81475760761500005</v>
      </c>
      <c r="Q458">
        <v>100</v>
      </c>
      <c r="R458">
        <v>2086</v>
      </c>
      <c r="S458">
        <v>0.76</v>
      </c>
      <c r="T458">
        <v>2085</v>
      </c>
      <c r="U458">
        <v>0.12</v>
      </c>
      <c r="V458">
        <v>6.0521810256699997E-2</v>
      </c>
      <c r="W458">
        <v>5.0885545450799999E-2</v>
      </c>
      <c r="X458">
        <v>4.6345443224500002E-2</v>
      </c>
      <c r="Y458">
        <v>0.21015489012899999</v>
      </c>
      <c r="Z458">
        <v>6.9629953432900002E-2</v>
      </c>
      <c r="AA458">
        <v>12.221782638700001</v>
      </c>
      <c r="AB458">
        <v>0.60634192179199997</v>
      </c>
      <c r="AC458">
        <v>2086</v>
      </c>
      <c r="AD458">
        <v>0.64</v>
      </c>
      <c r="AE458">
        <v>2085</v>
      </c>
      <c r="AF458">
        <v>0.32</v>
      </c>
      <c r="AG458">
        <v>0.54</v>
      </c>
      <c r="AH458" t="s">
        <v>66</v>
      </c>
      <c r="AI458" t="s">
        <v>228</v>
      </c>
      <c r="AJ458" t="s">
        <v>229</v>
      </c>
      <c r="AK458">
        <v>34</v>
      </c>
      <c r="AL458" t="s">
        <v>230</v>
      </c>
      <c r="AM458">
        <v>1</v>
      </c>
      <c r="AN458">
        <v>3401</v>
      </c>
      <c r="AO458" t="s">
        <v>134</v>
      </c>
      <c r="AP458">
        <v>1101</v>
      </c>
      <c r="AQ458" t="s">
        <v>71</v>
      </c>
      <c r="AR458" t="s">
        <v>66</v>
      </c>
      <c r="AS458">
        <v>2086</v>
      </c>
      <c r="AT458">
        <v>5.0886000000000001E-2</v>
      </c>
      <c r="AU458">
        <v>3.8400000000000001E-4</v>
      </c>
      <c r="AV458" t="s">
        <v>78</v>
      </c>
      <c r="AW458">
        <v>0.7702</v>
      </c>
      <c r="AX458">
        <v>4.6344999999999997E-2</v>
      </c>
      <c r="AY458">
        <v>9.9999999999999995E-7</v>
      </c>
      <c r="AZ458" t="s">
        <v>78</v>
      </c>
      <c r="BA458">
        <v>0.86760000000000004</v>
      </c>
      <c r="BB458">
        <v>0.21015500000000001</v>
      </c>
      <c r="BC458">
        <v>6.4999999999999997E-3</v>
      </c>
      <c r="BD458" t="s">
        <v>80</v>
      </c>
      <c r="BE458" t="s">
        <v>74</v>
      </c>
      <c r="BF458">
        <v>0.65839999999999999</v>
      </c>
      <c r="BG458" t="s">
        <v>75</v>
      </c>
      <c r="BH458">
        <v>6.4999999999999997E-3</v>
      </c>
      <c r="BI458" t="s">
        <v>80</v>
      </c>
      <c r="BJ458">
        <v>1.7489999999999999E-2</v>
      </c>
      <c r="BK458" t="s">
        <v>82</v>
      </c>
      <c r="BL458" t="s">
        <v>77</v>
      </c>
    </row>
    <row r="459" spans="1:64" x14ac:dyDescent="0.25">
      <c r="A459">
        <v>1474</v>
      </c>
      <c r="B459" t="s">
        <v>294</v>
      </c>
      <c r="C459" t="s">
        <v>295</v>
      </c>
      <c r="D459">
        <v>25</v>
      </c>
      <c r="E459">
        <v>117</v>
      </c>
      <c r="F459">
        <v>1</v>
      </c>
      <c r="G459" t="s">
        <v>129</v>
      </c>
      <c r="H459" t="s">
        <v>296</v>
      </c>
      <c r="I459" t="s">
        <v>65</v>
      </c>
      <c r="J459">
        <v>53</v>
      </c>
      <c r="K459">
        <v>2086</v>
      </c>
      <c r="L459">
        <v>2073</v>
      </c>
      <c r="M459">
        <v>2100</v>
      </c>
      <c r="N459">
        <v>100</v>
      </c>
      <c r="O459">
        <v>21.398607746900002</v>
      </c>
      <c r="P459">
        <v>0.41291498393300002</v>
      </c>
      <c r="Q459">
        <v>100</v>
      </c>
      <c r="R459">
        <v>2086</v>
      </c>
      <c r="S459">
        <v>0.84</v>
      </c>
      <c r="T459">
        <v>2085</v>
      </c>
      <c r="U459">
        <v>0.08</v>
      </c>
      <c r="V459">
        <v>2.84892261911E-2</v>
      </c>
      <c r="W459">
        <v>2.3941135529099999E-2</v>
      </c>
      <c r="X459">
        <v>2.1309223440699999E-2</v>
      </c>
      <c r="Y459">
        <v>0.108184752796</v>
      </c>
      <c r="Z459">
        <v>3.4996432600400001E-2</v>
      </c>
      <c r="AA459">
        <v>12.536940638700001</v>
      </c>
      <c r="AB459">
        <v>0.30197037671799998</v>
      </c>
      <c r="AC459">
        <v>2086</v>
      </c>
      <c r="AD459">
        <v>0.8</v>
      </c>
      <c r="AE459">
        <v>2085</v>
      </c>
      <c r="AF459">
        <v>0.15</v>
      </c>
      <c r="AG459">
        <v>0.48</v>
      </c>
      <c r="AH459" t="s">
        <v>66</v>
      </c>
      <c r="AI459" t="s">
        <v>271</v>
      </c>
      <c r="AJ459" t="s">
        <v>272</v>
      </c>
      <c r="AK459">
        <v>135</v>
      </c>
      <c r="AL459" t="s">
        <v>297</v>
      </c>
      <c r="AM459">
        <v>3</v>
      </c>
      <c r="AN459">
        <v>13503</v>
      </c>
      <c r="AO459" t="s">
        <v>134</v>
      </c>
      <c r="AP459">
        <v>1101</v>
      </c>
      <c r="AQ459" t="s">
        <v>71</v>
      </c>
      <c r="AR459" t="s">
        <v>66</v>
      </c>
      <c r="AS459">
        <v>2086</v>
      </c>
      <c r="AT459">
        <v>2.3941E-2</v>
      </c>
      <c r="AU459">
        <v>3.0000000000000001E-6</v>
      </c>
      <c r="AV459" t="s">
        <v>78</v>
      </c>
      <c r="AW459">
        <v>0.87090000000000001</v>
      </c>
      <c r="AX459">
        <v>2.1309000000000002E-2</v>
      </c>
      <c r="AY459">
        <v>9.0000000000000002E-6</v>
      </c>
      <c r="AZ459" t="s">
        <v>78</v>
      </c>
      <c r="BA459">
        <v>0.81869999999999998</v>
      </c>
      <c r="BB459">
        <v>0.108185</v>
      </c>
      <c r="BC459">
        <v>2.2300000000000002E-3</v>
      </c>
      <c r="BD459" t="s">
        <v>80</v>
      </c>
      <c r="BE459" t="s">
        <v>74</v>
      </c>
      <c r="BF459">
        <v>0.52324999999999999</v>
      </c>
      <c r="BG459" t="s">
        <v>75</v>
      </c>
      <c r="BH459">
        <v>2.2300000000000002E-3</v>
      </c>
      <c r="BI459" t="s">
        <v>80</v>
      </c>
      <c r="BJ459">
        <v>7.3619999999999996E-3</v>
      </c>
      <c r="BK459" t="s">
        <v>76</v>
      </c>
      <c r="BL459" t="s">
        <v>77</v>
      </c>
    </row>
    <row r="460" spans="1:64" x14ac:dyDescent="0.25">
      <c r="A460">
        <v>1839</v>
      </c>
      <c r="B460" t="s">
        <v>355</v>
      </c>
      <c r="C460" t="s">
        <v>356</v>
      </c>
      <c r="D460">
        <v>33</v>
      </c>
      <c r="E460">
        <v>148</v>
      </c>
      <c r="F460">
        <v>1</v>
      </c>
      <c r="G460" t="s">
        <v>129</v>
      </c>
      <c r="H460" t="s">
        <v>357</v>
      </c>
      <c r="I460" t="s">
        <v>65</v>
      </c>
      <c r="J460">
        <v>99</v>
      </c>
      <c r="K460">
        <v>2086</v>
      </c>
      <c r="L460">
        <v>2075</v>
      </c>
      <c r="M460">
        <v>2100</v>
      </c>
      <c r="N460">
        <v>100</v>
      </c>
      <c r="O460">
        <v>14.662223645099999</v>
      </c>
      <c r="P460">
        <v>0.50731914858799998</v>
      </c>
      <c r="Q460">
        <v>100</v>
      </c>
      <c r="R460">
        <v>2086</v>
      </c>
      <c r="S460">
        <v>0.83</v>
      </c>
      <c r="T460">
        <v>2094</v>
      </c>
      <c r="U460">
        <v>0.05</v>
      </c>
      <c r="V460">
        <v>3.8691491025600003E-2</v>
      </c>
      <c r="W460">
        <v>1.9289954545500001E-2</v>
      </c>
      <c r="X460">
        <v>4.0179595236899998E-2</v>
      </c>
      <c r="Y460">
        <v>0.109166709968</v>
      </c>
      <c r="Z460">
        <v>3.7113530637999999E-2</v>
      </c>
      <c r="AA460">
        <v>8.6610830872900006</v>
      </c>
      <c r="AB460">
        <v>0.35565895190399999</v>
      </c>
      <c r="AC460">
        <v>2086</v>
      </c>
      <c r="AD460">
        <v>0.53</v>
      </c>
      <c r="AE460">
        <v>2085</v>
      </c>
      <c r="AF460">
        <v>0.25</v>
      </c>
      <c r="AG460">
        <v>0.52</v>
      </c>
      <c r="AH460" t="s">
        <v>66</v>
      </c>
      <c r="AI460" t="s">
        <v>358</v>
      </c>
      <c r="AJ460" t="s">
        <v>359</v>
      </c>
      <c r="AK460">
        <v>81</v>
      </c>
      <c r="AL460" t="s">
        <v>360</v>
      </c>
      <c r="AM460">
        <v>3</v>
      </c>
      <c r="AN460">
        <v>8103</v>
      </c>
      <c r="AO460" t="s">
        <v>134</v>
      </c>
      <c r="AP460">
        <v>1101</v>
      </c>
      <c r="AQ460" t="s">
        <v>71</v>
      </c>
      <c r="AR460" t="s">
        <v>66</v>
      </c>
      <c r="AS460">
        <v>2086</v>
      </c>
      <c r="AT460">
        <v>1.9290000000000002E-2</v>
      </c>
      <c r="AU460">
        <v>0.27900000000000003</v>
      </c>
      <c r="AV460" t="s">
        <v>72</v>
      </c>
      <c r="AW460">
        <v>0.1285</v>
      </c>
      <c r="AX460">
        <v>4.018E-2</v>
      </c>
      <c r="AY460">
        <v>3.5100000000000001E-3</v>
      </c>
      <c r="AZ460" t="s">
        <v>80</v>
      </c>
      <c r="BA460">
        <v>0.52210000000000001</v>
      </c>
      <c r="BB460">
        <v>0.10917</v>
      </c>
      <c r="BC460">
        <v>0.43264999999999998</v>
      </c>
      <c r="BD460" t="s">
        <v>72</v>
      </c>
      <c r="BE460" t="s">
        <v>74</v>
      </c>
      <c r="BF460">
        <v>0.30474000000000001</v>
      </c>
      <c r="BG460" t="s">
        <v>75</v>
      </c>
      <c r="BH460">
        <v>0.43264999999999998</v>
      </c>
      <c r="BI460" t="s">
        <v>72</v>
      </c>
      <c r="BJ460">
        <v>0.47389999999999999</v>
      </c>
      <c r="BK460" t="s">
        <v>75</v>
      </c>
      <c r="BL460" t="s">
        <v>77</v>
      </c>
    </row>
    <row r="461" spans="1:64" x14ac:dyDescent="0.25">
      <c r="A461">
        <v>2881</v>
      </c>
      <c r="B461" t="s">
        <v>476</v>
      </c>
      <c r="C461" t="s">
        <v>477</v>
      </c>
      <c r="D461">
        <v>46</v>
      </c>
      <c r="E461">
        <v>228</v>
      </c>
      <c r="F461">
        <v>1</v>
      </c>
      <c r="G461" t="s">
        <v>472</v>
      </c>
      <c r="H461" t="s">
        <v>164</v>
      </c>
      <c r="I461" t="s">
        <v>65</v>
      </c>
      <c r="J461">
        <v>100</v>
      </c>
      <c r="K461">
        <v>2086</v>
      </c>
      <c r="L461">
        <v>2078</v>
      </c>
      <c r="M461">
        <v>2093</v>
      </c>
      <c r="N461">
        <v>100</v>
      </c>
      <c r="O461">
        <v>12.0745484737</v>
      </c>
      <c r="P461">
        <v>0.40893581305299997</v>
      </c>
      <c r="Q461">
        <v>100</v>
      </c>
      <c r="R461">
        <v>2086</v>
      </c>
      <c r="S461">
        <v>0.99</v>
      </c>
      <c r="T461">
        <v>2085</v>
      </c>
      <c r="U461">
        <v>0.01</v>
      </c>
      <c r="V461">
        <v>4.6525178570100002E-2</v>
      </c>
      <c r="W461">
        <v>3.29652281777E-2</v>
      </c>
      <c r="X461">
        <v>9.0674107065099995E-3</v>
      </c>
      <c r="Y461">
        <v>0.25508859128</v>
      </c>
      <c r="Z461">
        <v>4.7367585783200002E-2</v>
      </c>
      <c r="AA461">
        <v>12.6576088653</v>
      </c>
      <c r="AB461">
        <v>0.43012237301599998</v>
      </c>
      <c r="AC461">
        <v>2086</v>
      </c>
      <c r="AD461">
        <v>1</v>
      </c>
      <c r="AE461">
        <v>0</v>
      </c>
      <c r="AF461">
        <v>0</v>
      </c>
      <c r="AG461">
        <v>0.79</v>
      </c>
      <c r="AH461" t="s">
        <v>66</v>
      </c>
      <c r="AI461" t="s">
        <v>165</v>
      </c>
      <c r="AJ461" t="s">
        <v>166</v>
      </c>
      <c r="AK461">
        <v>132</v>
      </c>
      <c r="AL461" t="s">
        <v>167</v>
      </c>
      <c r="AM461">
        <v>1</v>
      </c>
      <c r="AN461">
        <v>13201</v>
      </c>
      <c r="AO461" t="s">
        <v>473</v>
      </c>
      <c r="AP461">
        <v>1102</v>
      </c>
      <c r="AQ461" t="s">
        <v>71</v>
      </c>
      <c r="AR461" t="s">
        <v>66</v>
      </c>
      <c r="AS461">
        <v>2086</v>
      </c>
      <c r="AT461">
        <v>3.2965000000000001E-2</v>
      </c>
      <c r="AU461">
        <v>1.2500000000000001E-2</v>
      </c>
      <c r="AV461" t="s">
        <v>81</v>
      </c>
      <c r="AW461">
        <v>0.67379999999999995</v>
      </c>
      <c r="AX461">
        <v>9.0670000000000004E-3</v>
      </c>
      <c r="AY461">
        <v>0.55400000000000005</v>
      </c>
      <c r="AZ461" t="s">
        <v>72</v>
      </c>
      <c r="BA461">
        <v>7.4429999999999996E-2</v>
      </c>
      <c r="BB461">
        <v>0.25508900000000001</v>
      </c>
      <c r="BC461">
        <v>4.7000000000000002E-3</v>
      </c>
      <c r="BD461" t="s">
        <v>80</v>
      </c>
      <c r="BE461" t="s">
        <v>74</v>
      </c>
      <c r="BF461">
        <v>0.17710000000000001</v>
      </c>
      <c r="BG461" t="s">
        <v>75</v>
      </c>
      <c r="BH461">
        <v>4.7000000000000002E-3</v>
      </c>
      <c r="BI461" t="s">
        <v>80</v>
      </c>
      <c r="BJ461">
        <v>1.4019999999999999E-2</v>
      </c>
      <c r="BK461" t="s">
        <v>82</v>
      </c>
      <c r="BL461" t="s">
        <v>77</v>
      </c>
    </row>
    <row r="462" spans="1:64" x14ac:dyDescent="0.25">
      <c r="A462">
        <v>2905</v>
      </c>
      <c r="B462" t="s">
        <v>480</v>
      </c>
      <c r="C462" t="s">
        <v>481</v>
      </c>
      <c r="D462">
        <v>48</v>
      </c>
      <c r="E462">
        <v>230</v>
      </c>
      <c r="F462">
        <v>1</v>
      </c>
      <c r="G462" t="s">
        <v>472</v>
      </c>
      <c r="H462" t="s">
        <v>64</v>
      </c>
      <c r="I462" t="s">
        <v>65</v>
      </c>
      <c r="J462">
        <v>95</v>
      </c>
      <c r="K462">
        <v>2086</v>
      </c>
      <c r="L462">
        <v>2074</v>
      </c>
      <c r="M462">
        <v>2100</v>
      </c>
      <c r="N462">
        <v>100</v>
      </c>
      <c r="O462">
        <v>20.453231283099999</v>
      </c>
      <c r="P462">
        <v>0.68927432347399997</v>
      </c>
      <c r="Q462">
        <v>100</v>
      </c>
      <c r="R462">
        <v>2086</v>
      </c>
      <c r="S462">
        <v>0.79</v>
      </c>
      <c r="T462">
        <v>2085</v>
      </c>
      <c r="U462">
        <v>0.11</v>
      </c>
      <c r="V462">
        <v>4.93882834743E-2</v>
      </c>
      <c r="W462">
        <v>3.38795367142E-2</v>
      </c>
      <c r="X462">
        <v>4.23927692287E-2</v>
      </c>
      <c r="Y462">
        <v>0.18311244351700001</v>
      </c>
      <c r="Z462">
        <v>6.0537884801099999E-2</v>
      </c>
      <c r="AA462">
        <v>11.942568813899999</v>
      </c>
      <c r="AB462">
        <v>0.52163330871299995</v>
      </c>
      <c r="AC462">
        <v>2086</v>
      </c>
      <c r="AD462">
        <v>0.51</v>
      </c>
      <c r="AE462">
        <v>2085</v>
      </c>
      <c r="AF462">
        <v>0.46</v>
      </c>
      <c r="AG462">
        <v>0.54</v>
      </c>
      <c r="AH462" t="s">
        <v>66</v>
      </c>
      <c r="AI462" t="s">
        <v>67</v>
      </c>
      <c r="AJ462" t="s">
        <v>68</v>
      </c>
      <c r="AK462">
        <v>52</v>
      </c>
      <c r="AL462" t="s">
        <v>69</v>
      </c>
      <c r="AM462">
        <v>1</v>
      </c>
      <c r="AN462">
        <v>5201</v>
      </c>
      <c r="AO462" t="s">
        <v>473</v>
      </c>
      <c r="AP462">
        <v>1102</v>
      </c>
      <c r="AQ462" t="s">
        <v>71</v>
      </c>
      <c r="AR462" t="s">
        <v>66</v>
      </c>
      <c r="AS462">
        <v>2086</v>
      </c>
      <c r="AT462">
        <v>3.388E-2</v>
      </c>
      <c r="AU462">
        <v>1.13E-4</v>
      </c>
      <c r="AV462" t="s">
        <v>78</v>
      </c>
      <c r="AW462">
        <v>0.78910000000000002</v>
      </c>
      <c r="AX462">
        <v>4.2393E-2</v>
      </c>
      <c r="AY462">
        <v>1.9999999999999999E-6</v>
      </c>
      <c r="AZ462" t="s">
        <v>78</v>
      </c>
      <c r="BA462">
        <v>0.86099999999999999</v>
      </c>
      <c r="BB462">
        <v>0.183112</v>
      </c>
      <c r="BC462">
        <v>3.2000000000000002E-3</v>
      </c>
      <c r="BD462" t="s">
        <v>80</v>
      </c>
      <c r="BE462" t="s">
        <v>74</v>
      </c>
      <c r="BF462">
        <v>0.2712</v>
      </c>
      <c r="BG462" t="s">
        <v>75</v>
      </c>
      <c r="BH462">
        <v>3.2000000000000002E-3</v>
      </c>
      <c r="BI462" t="s">
        <v>80</v>
      </c>
      <c r="BJ462">
        <v>8.9549999999999994E-3</v>
      </c>
      <c r="BK462" t="s">
        <v>76</v>
      </c>
      <c r="BL462" t="s">
        <v>77</v>
      </c>
    </row>
    <row r="463" spans="1:64" x14ac:dyDescent="0.25">
      <c r="A463">
        <v>3525</v>
      </c>
      <c r="B463" t="s">
        <v>547</v>
      </c>
      <c r="C463" t="s">
        <v>549</v>
      </c>
      <c r="D463">
        <v>61</v>
      </c>
      <c r="E463">
        <v>283</v>
      </c>
      <c r="F463">
        <v>2</v>
      </c>
      <c r="G463" t="s">
        <v>509</v>
      </c>
      <c r="H463" t="s">
        <v>338</v>
      </c>
      <c r="I463" t="s">
        <v>65</v>
      </c>
      <c r="J463">
        <v>97</v>
      </c>
      <c r="K463">
        <v>2086</v>
      </c>
      <c r="L463">
        <v>2078</v>
      </c>
      <c r="M463">
        <v>2100</v>
      </c>
      <c r="N463">
        <v>100</v>
      </c>
      <c r="O463">
        <v>16.220608091100001</v>
      </c>
      <c r="P463">
        <v>0.66269211409899997</v>
      </c>
      <c r="Q463">
        <v>100</v>
      </c>
      <c r="R463">
        <v>2086</v>
      </c>
      <c r="S463">
        <v>0.61</v>
      </c>
      <c r="T463">
        <v>2087</v>
      </c>
      <c r="U463">
        <v>0.32</v>
      </c>
      <c r="V463">
        <v>5.5678092414100003E-2</v>
      </c>
      <c r="W463">
        <v>3.9934910715999999E-2</v>
      </c>
      <c r="X463">
        <v>4.6063291210400002E-2</v>
      </c>
      <c r="Y463">
        <v>0.17807966113000001</v>
      </c>
      <c r="Z463">
        <v>5.8486484065400003E-2</v>
      </c>
      <c r="AA463">
        <v>12.983273541399999</v>
      </c>
      <c r="AB463">
        <v>0.525144793911</v>
      </c>
      <c r="AC463">
        <v>2086</v>
      </c>
      <c r="AD463">
        <v>1</v>
      </c>
      <c r="AE463">
        <v>0</v>
      </c>
      <c r="AF463">
        <v>0</v>
      </c>
      <c r="AG463">
        <v>0.92</v>
      </c>
      <c r="AH463" t="s">
        <v>66</v>
      </c>
      <c r="AI463" t="s">
        <v>339</v>
      </c>
      <c r="AJ463" t="s">
        <v>340</v>
      </c>
      <c r="AK463">
        <v>51</v>
      </c>
      <c r="AL463" t="s">
        <v>341</v>
      </c>
      <c r="AM463">
        <v>3</v>
      </c>
      <c r="AN463">
        <v>5103</v>
      </c>
      <c r="AO463" t="s">
        <v>510</v>
      </c>
      <c r="AP463">
        <v>1103</v>
      </c>
      <c r="AQ463" t="s">
        <v>71</v>
      </c>
      <c r="AR463" t="s">
        <v>66</v>
      </c>
      <c r="AS463">
        <v>2086</v>
      </c>
      <c r="AT463">
        <v>3.9934999999999998E-2</v>
      </c>
      <c r="AU463">
        <v>6.1900000000000002E-3</v>
      </c>
      <c r="AV463" t="s">
        <v>80</v>
      </c>
      <c r="AW463">
        <v>0.73919999999999997</v>
      </c>
      <c r="AX463">
        <v>4.6063E-2</v>
      </c>
      <c r="AY463">
        <v>6.9999999999999999E-6</v>
      </c>
      <c r="AZ463" t="s">
        <v>78</v>
      </c>
      <c r="BA463">
        <v>0.82720000000000005</v>
      </c>
      <c r="BB463">
        <v>0.17807999999999999</v>
      </c>
      <c r="BC463">
        <v>2.24E-2</v>
      </c>
      <c r="BD463" t="s">
        <v>81</v>
      </c>
      <c r="BE463" t="s">
        <v>74</v>
      </c>
      <c r="BF463">
        <v>0.66600000000000004</v>
      </c>
      <c r="BG463" t="s">
        <v>75</v>
      </c>
      <c r="BH463">
        <v>2.24E-2</v>
      </c>
      <c r="BI463" t="s">
        <v>81</v>
      </c>
      <c r="BJ463">
        <v>6.3479999999999995E-2</v>
      </c>
      <c r="BK463" t="s">
        <v>83</v>
      </c>
      <c r="BL463" t="s">
        <v>77</v>
      </c>
    </row>
    <row r="464" spans="1:64" x14ac:dyDescent="0.25">
      <c r="A464">
        <v>3584</v>
      </c>
      <c r="B464" t="s">
        <v>550</v>
      </c>
      <c r="C464" t="s">
        <v>556</v>
      </c>
      <c r="D464">
        <v>62</v>
      </c>
      <c r="E464">
        <v>289</v>
      </c>
      <c r="F464">
        <v>6</v>
      </c>
      <c r="G464" t="s">
        <v>509</v>
      </c>
      <c r="H464" t="s">
        <v>357</v>
      </c>
      <c r="I464" t="s">
        <v>65</v>
      </c>
      <c r="J464">
        <v>62</v>
      </c>
      <c r="K464">
        <v>2086</v>
      </c>
      <c r="L464">
        <v>2071</v>
      </c>
      <c r="M464">
        <v>2100</v>
      </c>
      <c r="N464">
        <v>66</v>
      </c>
      <c r="O464">
        <v>17.6178614367</v>
      </c>
      <c r="P464">
        <v>0.58919669791600005</v>
      </c>
      <c r="Q464">
        <v>93</v>
      </c>
      <c r="R464">
        <v>2086</v>
      </c>
      <c r="S464">
        <v>0.78</v>
      </c>
      <c r="T464">
        <v>2085</v>
      </c>
      <c r="U464">
        <v>0.1</v>
      </c>
      <c r="V464">
        <v>3.9728989327099999E-2</v>
      </c>
      <c r="W464">
        <v>3.56282619023E-2</v>
      </c>
      <c r="X464">
        <v>4.0526351651399999E-2</v>
      </c>
      <c r="Y464">
        <v>3.1932529305900001E-2</v>
      </c>
      <c r="Z464">
        <v>2.8491349263900002E-2</v>
      </c>
      <c r="AA464">
        <v>7.0284224063599998</v>
      </c>
      <c r="AB464">
        <v>0.28743689925600002</v>
      </c>
      <c r="AC464">
        <v>2086</v>
      </c>
      <c r="AD464">
        <v>0.79</v>
      </c>
      <c r="AE464">
        <v>2085</v>
      </c>
      <c r="AF464">
        <v>0.17</v>
      </c>
      <c r="AG464">
        <v>0.33</v>
      </c>
      <c r="AH464" t="s">
        <v>66</v>
      </c>
      <c r="AI464" t="s">
        <v>358</v>
      </c>
      <c r="AJ464" t="s">
        <v>359</v>
      </c>
      <c r="AK464">
        <v>81</v>
      </c>
      <c r="AL464" t="s">
        <v>360</v>
      </c>
      <c r="AM464">
        <v>3</v>
      </c>
      <c r="AN464">
        <v>8103</v>
      </c>
      <c r="AO464" t="s">
        <v>510</v>
      </c>
      <c r="AP464">
        <v>1103</v>
      </c>
      <c r="AQ464" t="s">
        <v>71</v>
      </c>
      <c r="AR464" t="s">
        <v>66</v>
      </c>
      <c r="AS464">
        <v>2086</v>
      </c>
      <c r="AT464">
        <v>3.5628E-2</v>
      </c>
      <c r="AU464">
        <v>1.17E-3</v>
      </c>
      <c r="AV464" t="s">
        <v>80</v>
      </c>
      <c r="AW464">
        <v>0.56840000000000002</v>
      </c>
      <c r="AX464">
        <v>4.0529999999999997E-2</v>
      </c>
      <c r="AY464">
        <v>1.0800000000000001E-2</v>
      </c>
      <c r="AZ464" t="s">
        <v>81</v>
      </c>
      <c r="BA464">
        <v>0.43109999999999998</v>
      </c>
      <c r="BB464">
        <v>3.1933000000000003E-2</v>
      </c>
      <c r="BC464">
        <v>0.80908999999999998</v>
      </c>
      <c r="BD464" t="s">
        <v>72</v>
      </c>
      <c r="BE464" t="s">
        <v>74</v>
      </c>
      <c r="BF464">
        <v>0.75605</v>
      </c>
      <c r="BG464" t="s">
        <v>75</v>
      </c>
      <c r="BH464">
        <v>0.80908999999999998</v>
      </c>
      <c r="BI464" t="s">
        <v>72</v>
      </c>
      <c r="BJ464">
        <v>0.91459999999999997</v>
      </c>
      <c r="BK464" t="s">
        <v>75</v>
      </c>
      <c r="BL464" t="s">
        <v>77</v>
      </c>
    </row>
    <row r="465" spans="1:64" x14ac:dyDescent="0.25">
      <c r="A465">
        <v>459</v>
      </c>
      <c r="B465" t="s">
        <v>162</v>
      </c>
      <c r="C465" t="s">
        <v>168</v>
      </c>
      <c r="D465">
        <v>11</v>
      </c>
      <c r="E465">
        <v>37</v>
      </c>
      <c r="F465">
        <v>2</v>
      </c>
      <c r="G465" t="s">
        <v>129</v>
      </c>
      <c r="H465" t="s">
        <v>164</v>
      </c>
      <c r="I465" t="s">
        <v>65</v>
      </c>
      <c r="J465">
        <v>96</v>
      </c>
      <c r="K465">
        <v>2087</v>
      </c>
      <c r="L465">
        <v>2074</v>
      </c>
      <c r="M465">
        <v>2100</v>
      </c>
      <c r="N465">
        <v>99</v>
      </c>
      <c r="O465">
        <v>20.341116896900001</v>
      </c>
      <c r="P465">
        <v>0.59076571729000005</v>
      </c>
      <c r="Q465">
        <v>100</v>
      </c>
      <c r="R465">
        <v>2087</v>
      </c>
      <c r="S465">
        <v>0.9</v>
      </c>
      <c r="T465">
        <v>2086</v>
      </c>
      <c r="U465">
        <v>7.0000000000000007E-2</v>
      </c>
      <c r="V465">
        <v>4.1682085186299997E-2</v>
      </c>
      <c r="W465">
        <v>3.65818360819E-2</v>
      </c>
      <c r="X465">
        <v>2.4086437727000001E-2</v>
      </c>
      <c r="Y465">
        <v>0.20265449635800001</v>
      </c>
      <c r="Z465">
        <v>4.9697185049600003E-2</v>
      </c>
      <c r="AA465">
        <v>12.630360921699999</v>
      </c>
      <c r="AB465">
        <v>0.45297055118000001</v>
      </c>
      <c r="AC465">
        <v>2087</v>
      </c>
      <c r="AD465">
        <v>0.94</v>
      </c>
      <c r="AE465">
        <v>2086</v>
      </c>
      <c r="AF465">
        <v>0.03</v>
      </c>
      <c r="AG465">
        <v>0.77</v>
      </c>
      <c r="AH465" t="s">
        <v>66</v>
      </c>
      <c r="AI465" t="s">
        <v>165</v>
      </c>
      <c r="AJ465" t="s">
        <v>166</v>
      </c>
      <c r="AK465">
        <v>132</v>
      </c>
      <c r="AL465" t="s">
        <v>167</v>
      </c>
      <c r="AM465">
        <v>1</v>
      </c>
      <c r="AN465">
        <v>13201</v>
      </c>
      <c r="AO465" t="s">
        <v>134</v>
      </c>
      <c r="AP465">
        <v>1101</v>
      </c>
      <c r="AQ465" t="s">
        <v>71</v>
      </c>
      <c r="AR465" t="s">
        <v>66</v>
      </c>
      <c r="AS465">
        <v>2087</v>
      </c>
      <c r="AT465">
        <v>3.6580000000000001E-2</v>
      </c>
      <c r="AU465">
        <v>3.4E-5</v>
      </c>
      <c r="AV465" t="s">
        <v>78</v>
      </c>
      <c r="AW465">
        <v>0.80320000000000003</v>
      </c>
      <c r="AX465">
        <v>2.4086E-2</v>
      </c>
      <c r="AY465">
        <v>5.7000000000000002E-3</v>
      </c>
      <c r="AZ465" t="s">
        <v>80</v>
      </c>
      <c r="BA465">
        <v>0.51559999999999995</v>
      </c>
      <c r="BB465">
        <v>0.202654</v>
      </c>
      <c r="BC465">
        <v>6.1989999999999996E-3</v>
      </c>
      <c r="BD465" t="s">
        <v>80</v>
      </c>
      <c r="BE465" t="s">
        <v>74</v>
      </c>
      <c r="BF465">
        <v>0.174647</v>
      </c>
      <c r="BG465" t="s">
        <v>75</v>
      </c>
      <c r="BH465">
        <v>6.1989999999999996E-3</v>
      </c>
      <c r="BI465" t="s">
        <v>80</v>
      </c>
      <c r="BJ465">
        <v>1.3169999999999999E-2</v>
      </c>
      <c r="BK465" t="s">
        <v>82</v>
      </c>
      <c r="BL465" t="s">
        <v>77</v>
      </c>
    </row>
    <row r="466" spans="1:64" x14ac:dyDescent="0.25">
      <c r="A466">
        <v>779</v>
      </c>
      <c r="B466" t="s">
        <v>213</v>
      </c>
      <c r="C466" t="s">
        <v>215</v>
      </c>
      <c r="D466">
        <v>18</v>
      </c>
      <c r="E466">
        <v>65</v>
      </c>
      <c r="F466">
        <v>2</v>
      </c>
      <c r="G466" t="s">
        <v>129</v>
      </c>
      <c r="H466" t="s">
        <v>103</v>
      </c>
      <c r="I466" t="s">
        <v>65</v>
      </c>
      <c r="J466">
        <v>87</v>
      </c>
      <c r="K466">
        <v>2087</v>
      </c>
      <c r="L466">
        <v>2078</v>
      </c>
      <c r="M466">
        <v>2100</v>
      </c>
      <c r="N466">
        <v>100</v>
      </c>
      <c r="O466">
        <v>16.751136566700001</v>
      </c>
      <c r="P466">
        <v>0.59315305200799995</v>
      </c>
      <c r="Q466">
        <v>100</v>
      </c>
      <c r="R466">
        <v>2087</v>
      </c>
      <c r="S466">
        <v>0.8</v>
      </c>
      <c r="T466">
        <v>2086</v>
      </c>
      <c r="U466">
        <v>0.2</v>
      </c>
      <c r="V466">
        <v>4.8207278372999998E-2</v>
      </c>
      <c r="W466">
        <v>4.5604944445600003E-2</v>
      </c>
      <c r="X466">
        <v>2.91125503647E-2</v>
      </c>
      <c r="Y466">
        <v>0.20614731267799999</v>
      </c>
      <c r="Z466">
        <v>5.8472419118899999E-2</v>
      </c>
      <c r="AA466">
        <v>11.4337783403</v>
      </c>
      <c r="AB466">
        <v>0.51102167624999995</v>
      </c>
      <c r="AC466">
        <v>2087</v>
      </c>
      <c r="AD466">
        <v>0.54</v>
      </c>
      <c r="AE466">
        <v>2086</v>
      </c>
      <c r="AF466">
        <v>0.46</v>
      </c>
      <c r="AG466">
        <v>0.77</v>
      </c>
      <c r="AH466" t="s">
        <v>66</v>
      </c>
      <c r="AI466" t="s">
        <v>104</v>
      </c>
      <c r="AJ466" t="s">
        <v>105</v>
      </c>
      <c r="AK466">
        <v>61</v>
      </c>
      <c r="AL466" t="s">
        <v>106</v>
      </c>
      <c r="AM466">
        <v>1</v>
      </c>
      <c r="AN466">
        <v>6101</v>
      </c>
      <c r="AO466" t="s">
        <v>134</v>
      </c>
      <c r="AP466">
        <v>1101</v>
      </c>
      <c r="AQ466" t="s">
        <v>71</v>
      </c>
      <c r="AR466" t="s">
        <v>66</v>
      </c>
      <c r="AS466">
        <v>2087</v>
      </c>
      <c r="AT466">
        <v>4.5600000000000002E-2</v>
      </c>
      <c r="AU466">
        <v>2.0400000000000001E-2</v>
      </c>
      <c r="AV466" t="s">
        <v>81</v>
      </c>
      <c r="AW466">
        <v>0.55989999999999995</v>
      </c>
      <c r="AX466">
        <v>2.9113E-2</v>
      </c>
      <c r="AY466">
        <v>1.0499999999999999E-3</v>
      </c>
      <c r="AZ466" t="s">
        <v>80</v>
      </c>
      <c r="BA466">
        <v>0.63870000000000005</v>
      </c>
      <c r="BB466">
        <v>0.206147</v>
      </c>
      <c r="BC466">
        <v>2.8139999999999998E-2</v>
      </c>
      <c r="BD466" t="s">
        <v>81</v>
      </c>
      <c r="BE466" t="s">
        <v>74</v>
      </c>
      <c r="BF466">
        <v>0.28935</v>
      </c>
      <c r="BG466" t="s">
        <v>75</v>
      </c>
      <c r="BH466">
        <v>2.8139999999999998E-2</v>
      </c>
      <c r="BI466" t="s">
        <v>81</v>
      </c>
      <c r="BJ466">
        <v>3.1060000000000001E-2</v>
      </c>
      <c r="BK466" t="s">
        <v>82</v>
      </c>
      <c r="BL466" t="s">
        <v>77</v>
      </c>
    </row>
    <row r="467" spans="1:64" x14ac:dyDescent="0.25">
      <c r="A467">
        <v>1710</v>
      </c>
      <c r="B467" t="s">
        <v>329</v>
      </c>
      <c r="C467" t="s">
        <v>330</v>
      </c>
      <c r="D467">
        <v>29</v>
      </c>
      <c r="E467">
        <v>138</v>
      </c>
      <c r="F467">
        <v>1</v>
      </c>
      <c r="G467" t="s">
        <v>129</v>
      </c>
      <c r="H467" t="s">
        <v>331</v>
      </c>
      <c r="I467" t="s">
        <v>65</v>
      </c>
      <c r="J467">
        <v>98</v>
      </c>
      <c r="K467">
        <v>2087</v>
      </c>
      <c r="L467">
        <v>2074</v>
      </c>
      <c r="M467">
        <v>2100</v>
      </c>
      <c r="N467">
        <v>100</v>
      </c>
      <c r="O467">
        <v>20.386304827899998</v>
      </c>
      <c r="P467">
        <v>0.43408442832900002</v>
      </c>
      <c r="Q467">
        <v>100</v>
      </c>
      <c r="R467">
        <v>2087</v>
      </c>
      <c r="S467">
        <v>0.87</v>
      </c>
      <c r="T467">
        <v>2088</v>
      </c>
      <c r="U467">
        <v>0.1</v>
      </c>
      <c r="V467">
        <v>3.1212352136600001E-2</v>
      </c>
      <c r="W467">
        <v>1.81177472526E-2</v>
      </c>
      <c r="X467">
        <v>3.1841034802199998E-2</v>
      </c>
      <c r="Y467">
        <v>0.101016529269</v>
      </c>
      <c r="Z467">
        <v>3.5098072303000001E-2</v>
      </c>
      <c r="AA467">
        <v>12.549618671399999</v>
      </c>
      <c r="AB467">
        <v>0.30905188242300002</v>
      </c>
      <c r="AC467">
        <v>2087</v>
      </c>
      <c r="AD467">
        <v>0.94</v>
      </c>
      <c r="AE467">
        <v>2086</v>
      </c>
      <c r="AF467">
        <v>0.06</v>
      </c>
      <c r="AG467">
        <v>0.79</v>
      </c>
      <c r="AH467" t="s">
        <v>66</v>
      </c>
      <c r="AI467" t="s">
        <v>332</v>
      </c>
      <c r="AJ467" t="s">
        <v>333</v>
      </c>
      <c r="AK467">
        <v>111</v>
      </c>
      <c r="AL467" t="s">
        <v>334</v>
      </c>
      <c r="AM467">
        <v>1</v>
      </c>
      <c r="AN467">
        <v>11101</v>
      </c>
      <c r="AO467" t="s">
        <v>134</v>
      </c>
      <c r="AP467">
        <v>1101</v>
      </c>
      <c r="AQ467" t="s">
        <v>71</v>
      </c>
      <c r="AR467" t="s">
        <v>66</v>
      </c>
      <c r="AS467">
        <v>2087</v>
      </c>
      <c r="AT467">
        <v>1.8120000000000001E-2</v>
      </c>
      <c r="AU467">
        <v>5.5999999999999999E-5</v>
      </c>
      <c r="AV467" t="s">
        <v>78</v>
      </c>
      <c r="AW467">
        <v>0.78480000000000005</v>
      </c>
      <c r="AX467">
        <v>3.1841000000000001E-2</v>
      </c>
      <c r="AY467">
        <v>0</v>
      </c>
      <c r="AZ467" t="s">
        <v>78</v>
      </c>
      <c r="BA467">
        <v>0.91139999999999999</v>
      </c>
      <c r="BB467">
        <v>0.101017</v>
      </c>
      <c r="BC467">
        <v>3.7000000000000002E-3</v>
      </c>
      <c r="BD467" t="s">
        <v>80</v>
      </c>
      <c r="BE467" t="s">
        <v>74</v>
      </c>
      <c r="BF467">
        <v>3.15E-3</v>
      </c>
      <c r="BG467" t="s">
        <v>76</v>
      </c>
      <c r="BH467">
        <v>3.7000000000000002E-3</v>
      </c>
      <c r="BI467" t="s">
        <v>80</v>
      </c>
      <c r="BJ467">
        <v>3.7599999999999998E-4</v>
      </c>
      <c r="BK467" t="s">
        <v>79</v>
      </c>
      <c r="BL467" t="s">
        <v>77</v>
      </c>
    </row>
    <row r="468" spans="1:64" x14ac:dyDescent="0.25">
      <c r="A468">
        <v>2327</v>
      </c>
      <c r="B468" t="s">
        <v>416</v>
      </c>
      <c r="C468" t="s">
        <v>423</v>
      </c>
      <c r="D468">
        <v>39</v>
      </c>
      <c r="E468">
        <v>188</v>
      </c>
      <c r="F468">
        <v>3</v>
      </c>
      <c r="G468" t="s">
        <v>129</v>
      </c>
      <c r="H468" t="s">
        <v>418</v>
      </c>
      <c r="I468" t="s">
        <v>65</v>
      </c>
      <c r="J468">
        <v>68</v>
      </c>
      <c r="K468">
        <v>2087</v>
      </c>
      <c r="L468">
        <v>2080</v>
      </c>
      <c r="M468">
        <v>2100</v>
      </c>
      <c r="N468">
        <v>68</v>
      </c>
      <c r="O468">
        <v>14.655585391200001</v>
      </c>
      <c r="P468">
        <v>0.50403671695700003</v>
      </c>
      <c r="Q468">
        <v>68</v>
      </c>
      <c r="R468">
        <v>2087</v>
      </c>
      <c r="S468">
        <v>0.49</v>
      </c>
      <c r="T468">
        <v>2086</v>
      </c>
      <c r="U468">
        <v>0.47</v>
      </c>
      <c r="V468">
        <v>4.4506564537399998E-2</v>
      </c>
      <c r="W468">
        <v>3.4610297629499999E-2</v>
      </c>
      <c r="X468">
        <v>3.1607724357400002E-2</v>
      </c>
      <c r="Y468">
        <v>0.177666053106</v>
      </c>
      <c r="Z468">
        <v>5.2024855393099999E-2</v>
      </c>
      <c r="AA468">
        <v>12.2452584127</v>
      </c>
      <c r="AB468">
        <v>0.46645183784900002</v>
      </c>
      <c r="AC468">
        <v>2086</v>
      </c>
      <c r="AD468">
        <v>0.96</v>
      </c>
      <c r="AE468">
        <v>2087</v>
      </c>
      <c r="AF468">
        <v>0.04</v>
      </c>
      <c r="AG468">
        <v>0.99</v>
      </c>
      <c r="AH468" t="s">
        <v>66</v>
      </c>
      <c r="AI468" t="s">
        <v>419</v>
      </c>
      <c r="AJ468" t="s">
        <v>420</v>
      </c>
      <c r="AK468">
        <v>101</v>
      </c>
      <c r="AL468" t="s">
        <v>421</v>
      </c>
      <c r="AM468">
        <v>1</v>
      </c>
      <c r="AN468">
        <v>10101</v>
      </c>
      <c r="AO468" t="s">
        <v>134</v>
      </c>
      <c r="AP468">
        <v>1101</v>
      </c>
      <c r="AQ468" t="s">
        <v>71</v>
      </c>
      <c r="AR468" t="s">
        <v>66</v>
      </c>
      <c r="AS468">
        <v>2087</v>
      </c>
      <c r="AT468">
        <v>3.4610000000000002E-2</v>
      </c>
      <c r="AU468">
        <v>0.106</v>
      </c>
      <c r="AV468" t="s">
        <v>72</v>
      </c>
      <c r="AW468">
        <v>0.43769999999999998</v>
      </c>
      <c r="AX468">
        <v>3.1607999999999997E-2</v>
      </c>
      <c r="AY468">
        <v>6.38E-4</v>
      </c>
      <c r="AZ468" t="s">
        <v>78</v>
      </c>
      <c r="BA468">
        <v>0.66859999999999997</v>
      </c>
      <c r="BB468">
        <v>0.17766599999999999</v>
      </c>
      <c r="BC468">
        <v>4.6018999999999997E-2</v>
      </c>
      <c r="BD468" t="s">
        <v>81</v>
      </c>
      <c r="BE468" t="s">
        <v>74</v>
      </c>
      <c r="BF468">
        <v>0.87324400000000002</v>
      </c>
      <c r="BG468" t="s">
        <v>75</v>
      </c>
      <c r="BH468">
        <v>4.6018999999999997E-2</v>
      </c>
      <c r="BI468" t="s">
        <v>81</v>
      </c>
      <c r="BJ468">
        <v>8.4629999999999997E-2</v>
      </c>
      <c r="BK468" t="s">
        <v>83</v>
      </c>
      <c r="BL468" t="s">
        <v>77</v>
      </c>
    </row>
    <row r="469" spans="1:64" x14ac:dyDescent="0.25">
      <c r="A469">
        <v>2830</v>
      </c>
      <c r="B469" t="s">
        <v>463</v>
      </c>
      <c r="C469" t="s">
        <v>469</v>
      </c>
      <c r="D469">
        <v>44</v>
      </c>
      <c r="E469">
        <v>224</v>
      </c>
      <c r="F469">
        <v>6</v>
      </c>
      <c r="G469" t="s">
        <v>451</v>
      </c>
      <c r="H469" t="s">
        <v>296</v>
      </c>
      <c r="I469" t="s">
        <v>65</v>
      </c>
      <c r="J469">
        <v>74</v>
      </c>
      <c r="K469">
        <v>2087</v>
      </c>
      <c r="L469">
        <v>2076</v>
      </c>
      <c r="M469">
        <v>2100</v>
      </c>
      <c r="N469">
        <v>74</v>
      </c>
      <c r="O469">
        <v>18.3595966512</v>
      </c>
      <c r="P469">
        <v>0.449180737148</v>
      </c>
      <c r="Q469">
        <v>75</v>
      </c>
      <c r="R469">
        <v>2087</v>
      </c>
      <c r="S469">
        <v>0.42</v>
      </c>
      <c r="T469">
        <v>2089</v>
      </c>
      <c r="U469">
        <v>0.28000000000000003</v>
      </c>
      <c r="V469">
        <v>3.5186488042600002E-2</v>
      </c>
      <c r="W469">
        <v>1.22222500007E-2</v>
      </c>
      <c r="X469">
        <v>3.9378782049E-2</v>
      </c>
      <c r="Y469">
        <v>0.110133435317</v>
      </c>
      <c r="Z469">
        <v>3.7167745095600002E-2</v>
      </c>
      <c r="AA469">
        <v>12.5597152737</v>
      </c>
      <c r="AB469">
        <v>0.32522242446499999</v>
      </c>
      <c r="AC469">
        <v>2087</v>
      </c>
      <c r="AD469">
        <v>0.99</v>
      </c>
      <c r="AE469">
        <v>2088</v>
      </c>
      <c r="AF469">
        <v>0.01</v>
      </c>
      <c r="AG469">
        <v>0.94</v>
      </c>
      <c r="AH469" t="s">
        <v>66</v>
      </c>
      <c r="AI469" t="s">
        <v>271</v>
      </c>
      <c r="AJ469" t="s">
        <v>272</v>
      </c>
      <c r="AK469">
        <v>135</v>
      </c>
      <c r="AL469" t="s">
        <v>297</v>
      </c>
      <c r="AM469">
        <v>3</v>
      </c>
      <c r="AN469">
        <v>13503</v>
      </c>
      <c r="AO469" t="s">
        <v>452</v>
      </c>
      <c r="AP469">
        <v>3101</v>
      </c>
      <c r="AQ469" t="s">
        <v>71</v>
      </c>
      <c r="AR469" t="s">
        <v>66</v>
      </c>
      <c r="AS469">
        <v>2087</v>
      </c>
      <c r="AT469">
        <v>1.2222E-2</v>
      </c>
      <c r="AU469">
        <v>5.6499999999999996E-4</v>
      </c>
      <c r="AV469" t="s">
        <v>78</v>
      </c>
      <c r="AW469">
        <v>0.75019999999999998</v>
      </c>
      <c r="AX469">
        <v>3.9378999999999997E-2</v>
      </c>
      <c r="AY469">
        <v>0</v>
      </c>
      <c r="AZ469" t="s">
        <v>78</v>
      </c>
      <c r="BA469">
        <v>0.96430000000000005</v>
      </c>
      <c r="BB469">
        <v>0.11013299999999999</v>
      </c>
      <c r="BC469">
        <v>1.12E-4</v>
      </c>
      <c r="BD469" t="s">
        <v>78</v>
      </c>
      <c r="BE469" t="s">
        <v>74</v>
      </c>
      <c r="BF469">
        <v>0</v>
      </c>
      <c r="BG469" t="s">
        <v>79</v>
      </c>
      <c r="BH469">
        <v>1.12E-4</v>
      </c>
      <c r="BI469" t="s">
        <v>78</v>
      </c>
      <c r="BJ469">
        <v>0</v>
      </c>
      <c r="BK469" t="s">
        <v>79</v>
      </c>
      <c r="BL469" t="s">
        <v>77</v>
      </c>
    </row>
    <row r="470" spans="1:64" x14ac:dyDescent="0.25">
      <c r="A470">
        <v>3260</v>
      </c>
      <c r="B470" t="s">
        <v>524</v>
      </c>
      <c r="C470" t="s">
        <v>525</v>
      </c>
      <c r="D470">
        <v>59</v>
      </c>
      <c r="E470">
        <v>261</v>
      </c>
      <c r="F470">
        <v>1</v>
      </c>
      <c r="G470" t="s">
        <v>509</v>
      </c>
      <c r="H470" t="s">
        <v>227</v>
      </c>
      <c r="I470" t="s">
        <v>65</v>
      </c>
      <c r="J470">
        <v>100</v>
      </c>
      <c r="K470">
        <v>2087</v>
      </c>
      <c r="L470">
        <v>2077</v>
      </c>
      <c r="M470">
        <v>2100</v>
      </c>
      <c r="N470">
        <v>100</v>
      </c>
      <c r="O470">
        <v>15.7865058996</v>
      </c>
      <c r="P470">
        <v>0.64844496557599995</v>
      </c>
      <c r="Q470">
        <v>100</v>
      </c>
      <c r="R470">
        <v>2087</v>
      </c>
      <c r="S470">
        <v>0.57999999999999996</v>
      </c>
      <c r="T470">
        <v>2088</v>
      </c>
      <c r="U470">
        <v>0.24</v>
      </c>
      <c r="V470">
        <v>5.5599529808200002E-2</v>
      </c>
      <c r="W470">
        <v>4.5858191921700001E-2</v>
      </c>
      <c r="X470">
        <v>5.7768699633500002E-2</v>
      </c>
      <c r="Y470">
        <v>3.49421619751E-2</v>
      </c>
      <c r="Z470">
        <v>5.4730023284500003E-2</v>
      </c>
      <c r="AA470">
        <v>11.435033776199999</v>
      </c>
      <c r="AB470">
        <v>0.46576026233700002</v>
      </c>
      <c r="AC470">
        <v>2086</v>
      </c>
      <c r="AD470">
        <v>0.7</v>
      </c>
      <c r="AE470">
        <v>2087</v>
      </c>
      <c r="AF470">
        <v>0.2</v>
      </c>
      <c r="AG470">
        <v>0.43</v>
      </c>
      <c r="AH470" t="s">
        <v>66</v>
      </c>
      <c r="AI470" t="s">
        <v>228</v>
      </c>
      <c r="AJ470" t="s">
        <v>229</v>
      </c>
      <c r="AK470">
        <v>34</v>
      </c>
      <c r="AL470" t="s">
        <v>230</v>
      </c>
      <c r="AM470">
        <v>1</v>
      </c>
      <c r="AN470">
        <v>3401</v>
      </c>
      <c r="AO470" t="s">
        <v>510</v>
      </c>
      <c r="AP470">
        <v>1103</v>
      </c>
      <c r="AQ470" t="s">
        <v>71</v>
      </c>
      <c r="AR470" t="s">
        <v>66</v>
      </c>
      <c r="AS470">
        <v>2087</v>
      </c>
      <c r="AT470">
        <v>4.5858000000000003E-2</v>
      </c>
      <c r="AU470">
        <v>8.12E-4</v>
      </c>
      <c r="AV470" t="s">
        <v>78</v>
      </c>
      <c r="AW470">
        <v>0.77239999999999998</v>
      </c>
      <c r="AX470">
        <v>5.7769000000000001E-2</v>
      </c>
      <c r="AY470">
        <v>1.4E-5</v>
      </c>
      <c r="AZ470" t="s">
        <v>78</v>
      </c>
      <c r="BA470">
        <v>0.83209999999999995</v>
      </c>
      <c r="BB470">
        <v>3.4942000000000001E-2</v>
      </c>
      <c r="BC470">
        <v>0.66500000000000004</v>
      </c>
      <c r="BD470" t="s">
        <v>72</v>
      </c>
      <c r="BE470" t="s">
        <v>74</v>
      </c>
      <c r="BF470">
        <v>0.36</v>
      </c>
      <c r="BG470" t="s">
        <v>75</v>
      </c>
      <c r="BH470">
        <v>0.66500000000000004</v>
      </c>
      <c r="BI470" t="s">
        <v>72</v>
      </c>
      <c r="BJ470">
        <v>0.62170000000000003</v>
      </c>
      <c r="BK470" t="s">
        <v>75</v>
      </c>
      <c r="BL470" t="s">
        <v>77</v>
      </c>
    </row>
    <row r="471" spans="1:64" x14ac:dyDescent="0.25">
      <c r="A471">
        <v>3645</v>
      </c>
      <c r="B471" t="s">
        <v>562</v>
      </c>
      <c r="C471" t="s">
        <v>563</v>
      </c>
      <c r="D471">
        <v>63</v>
      </c>
      <c r="E471">
        <v>295</v>
      </c>
      <c r="F471">
        <v>1</v>
      </c>
      <c r="G471" t="s">
        <v>509</v>
      </c>
      <c r="H471" t="s">
        <v>380</v>
      </c>
      <c r="I471" t="s">
        <v>65</v>
      </c>
      <c r="J471">
        <v>90</v>
      </c>
      <c r="K471">
        <v>2087</v>
      </c>
      <c r="L471">
        <v>2073</v>
      </c>
      <c r="M471">
        <v>2100</v>
      </c>
      <c r="N471">
        <v>91</v>
      </c>
      <c r="O471">
        <v>20.5030423784</v>
      </c>
      <c r="P471">
        <v>0.704417893327</v>
      </c>
      <c r="Q471">
        <v>91</v>
      </c>
      <c r="R471">
        <v>2087</v>
      </c>
      <c r="S471">
        <v>0.95</v>
      </c>
      <c r="T471">
        <v>2086</v>
      </c>
      <c r="U471">
        <v>0.05</v>
      </c>
      <c r="V471">
        <v>4.7885194342400003E-2</v>
      </c>
      <c r="W471">
        <v>3.5636335163999999E-2</v>
      </c>
      <c r="X471">
        <v>3.4224729851600001E-2</v>
      </c>
      <c r="Y471">
        <v>0.23318391302300001</v>
      </c>
      <c r="Z471">
        <v>5.7165699754800001E-2</v>
      </c>
      <c r="AA471">
        <v>10.939959886600001</v>
      </c>
      <c r="AB471">
        <v>0.50670958721000003</v>
      </c>
      <c r="AC471">
        <v>2087</v>
      </c>
      <c r="AD471">
        <v>0.87</v>
      </c>
      <c r="AE471">
        <v>2086</v>
      </c>
      <c r="AF471">
        <v>0.12</v>
      </c>
      <c r="AG471">
        <v>0.66</v>
      </c>
      <c r="AH471" t="s">
        <v>66</v>
      </c>
      <c r="AI471" t="s">
        <v>381</v>
      </c>
      <c r="AJ471" t="s">
        <v>382</v>
      </c>
      <c r="AK471">
        <v>43</v>
      </c>
      <c r="AL471" t="s">
        <v>383</v>
      </c>
      <c r="AM471">
        <v>3</v>
      </c>
      <c r="AN471">
        <v>4303</v>
      </c>
      <c r="AO471" t="s">
        <v>510</v>
      </c>
      <c r="AP471">
        <v>1103</v>
      </c>
      <c r="AQ471" t="s">
        <v>71</v>
      </c>
      <c r="AR471" t="s">
        <v>66</v>
      </c>
      <c r="AS471">
        <v>2087</v>
      </c>
      <c r="AT471">
        <v>3.5636000000000001E-2</v>
      </c>
      <c r="AU471">
        <v>7.6999999999999996E-4</v>
      </c>
      <c r="AV471" t="s">
        <v>78</v>
      </c>
      <c r="AW471">
        <v>0.62439999999999996</v>
      </c>
      <c r="AX471">
        <v>3.422E-2</v>
      </c>
      <c r="AY471">
        <v>7.3099999999999997E-3</v>
      </c>
      <c r="AZ471" t="s">
        <v>80</v>
      </c>
      <c r="BA471">
        <v>0.49469999999999997</v>
      </c>
      <c r="BB471">
        <v>0.233184</v>
      </c>
      <c r="BC471">
        <v>3.0800000000000001E-2</v>
      </c>
      <c r="BD471" t="s">
        <v>81</v>
      </c>
      <c r="BE471" t="s">
        <v>74</v>
      </c>
      <c r="BF471">
        <v>0.91430999999999996</v>
      </c>
      <c r="BG471" t="s">
        <v>75</v>
      </c>
      <c r="BH471">
        <v>3.0800000000000001E-2</v>
      </c>
      <c r="BI471" t="s">
        <v>81</v>
      </c>
      <c r="BJ471">
        <v>9.1020000000000004E-2</v>
      </c>
      <c r="BK471" t="s">
        <v>83</v>
      </c>
      <c r="BL471" t="s">
        <v>77</v>
      </c>
    </row>
    <row r="472" spans="1:64" x14ac:dyDescent="0.25">
      <c r="A472">
        <v>3817</v>
      </c>
      <c r="B472" t="s">
        <v>584</v>
      </c>
      <c r="C472" t="s">
        <v>585</v>
      </c>
      <c r="D472">
        <v>68</v>
      </c>
      <c r="E472">
        <v>310</v>
      </c>
      <c r="F472">
        <v>1</v>
      </c>
      <c r="G472" t="s">
        <v>568</v>
      </c>
      <c r="H472" t="s">
        <v>326</v>
      </c>
      <c r="I472" t="s">
        <v>65</v>
      </c>
      <c r="J472">
        <v>25</v>
      </c>
      <c r="K472">
        <v>2087</v>
      </c>
      <c r="L472">
        <v>2077</v>
      </c>
      <c r="M472">
        <v>2100</v>
      </c>
      <c r="N472">
        <v>25</v>
      </c>
      <c r="O472">
        <v>17.502442418499999</v>
      </c>
      <c r="P472">
        <v>0.63611438261300002</v>
      </c>
      <c r="Q472">
        <v>25</v>
      </c>
      <c r="R472">
        <v>2087</v>
      </c>
      <c r="S472">
        <v>0.79</v>
      </c>
      <c r="T472">
        <v>2088</v>
      </c>
      <c r="U472">
        <v>0.19</v>
      </c>
      <c r="V472">
        <v>5.1444218543300002E-2</v>
      </c>
      <c r="W472">
        <v>4.2060823223199997E-2</v>
      </c>
      <c r="X472">
        <v>4.0339977105700003E-2</v>
      </c>
      <c r="Y472">
        <v>0.16295653908800001</v>
      </c>
      <c r="Z472">
        <v>5.4709577205700001E-2</v>
      </c>
      <c r="AA472">
        <v>12.150304444</v>
      </c>
      <c r="AB472">
        <v>0.48831567785500002</v>
      </c>
      <c r="AC472">
        <v>2087</v>
      </c>
      <c r="AD472">
        <v>0.77</v>
      </c>
      <c r="AE472">
        <v>2085</v>
      </c>
      <c r="AF472">
        <v>0.2</v>
      </c>
      <c r="AG472">
        <v>0.55000000000000004</v>
      </c>
      <c r="AH472" t="s">
        <v>66</v>
      </c>
      <c r="AI472" t="s">
        <v>303</v>
      </c>
      <c r="AJ472" t="s">
        <v>304</v>
      </c>
      <c r="AK472">
        <v>121</v>
      </c>
      <c r="AL472" t="s">
        <v>327</v>
      </c>
      <c r="AM472">
        <v>4</v>
      </c>
      <c r="AN472">
        <v>12104</v>
      </c>
      <c r="AO472" t="s">
        <v>569</v>
      </c>
      <c r="AP472">
        <v>1104</v>
      </c>
      <c r="AQ472" t="s">
        <v>71</v>
      </c>
      <c r="AR472" t="s">
        <v>66</v>
      </c>
      <c r="AS472">
        <v>2087</v>
      </c>
      <c r="AT472">
        <v>4.206E-2</v>
      </c>
      <c r="AU472">
        <v>5.3299999999999997E-3</v>
      </c>
      <c r="AV472" t="s">
        <v>80</v>
      </c>
      <c r="AW472">
        <v>0.64190000000000003</v>
      </c>
      <c r="AX472">
        <v>4.0340000000000001E-2</v>
      </c>
      <c r="AY472">
        <v>3.1999999999999999E-5</v>
      </c>
      <c r="AZ472" t="s">
        <v>78</v>
      </c>
      <c r="BA472">
        <v>0.80479999999999996</v>
      </c>
      <c r="BB472">
        <v>0.16295699999999999</v>
      </c>
      <c r="BC472">
        <v>4.19E-2</v>
      </c>
      <c r="BD472" t="s">
        <v>81</v>
      </c>
      <c r="BE472" t="s">
        <v>74</v>
      </c>
      <c r="BF472">
        <v>0.88670000000000004</v>
      </c>
      <c r="BG472" t="s">
        <v>75</v>
      </c>
      <c r="BH472">
        <v>4.19E-2</v>
      </c>
      <c r="BI472" t="s">
        <v>81</v>
      </c>
      <c r="BJ472">
        <v>0.1096</v>
      </c>
      <c r="BK472" t="s">
        <v>75</v>
      </c>
      <c r="BL472" t="s">
        <v>77</v>
      </c>
    </row>
    <row r="473" spans="1:64" x14ac:dyDescent="0.25">
      <c r="A473">
        <v>3887</v>
      </c>
      <c r="B473" t="s">
        <v>586</v>
      </c>
      <c r="C473" t="s">
        <v>591</v>
      </c>
      <c r="D473">
        <v>69</v>
      </c>
      <c r="E473">
        <v>315</v>
      </c>
      <c r="F473">
        <v>5</v>
      </c>
      <c r="G473" t="s">
        <v>568</v>
      </c>
      <c r="H473" t="s">
        <v>338</v>
      </c>
      <c r="I473" t="s">
        <v>65</v>
      </c>
      <c r="J473">
        <v>50</v>
      </c>
      <c r="K473">
        <v>2087</v>
      </c>
      <c r="L473">
        <v>2078</v>
      </c>
      <c r="M473">
        <v>2100</v>
      </c>
      <c r="N473">
        <v>87</v>
      </c>
      <c r="O473">
        <v>17.170643407499998</v>
      </c>
      <c r="P473">
        <v>0.73968693466299995</v>
      </c>
      <c r="Q473">
        <v>87</v>
      </c>
      <c r="R473">
        <v>2087</v>
      </c>
      <c r="S473">
        <v>0.57999999999999996</v>
      </c>
      <c r="T473">
        <v>2089</v>
      </c>
      <c r="U473">
        <v>0.41</v>
      </c>
      <c r="V473">
        <v>6.1648529080700003E-2</v>
      </c>
      <c r="W473">
        <v>3.7503791671999999E-2</v>
      </c>
      <c r="X473">
        <v>5.0915842494000003E-2</v>
      </c>
      <c r="Y473">
        <v>0.22986216947099999</v>
      </c>
      <c r="Z473">
        <v>6.9551556372199994E-2</v>
      </c>
      <c r="AA473">
        <v>12.4141961928</v>
      </c>
      <c r="AB473">
        <v>0.60264527329299999</v>
      </c>
      <c r="AC473">
        <v>2087</v>
      </c>
      <c r="AD473">
        <v>0.95</v>
      </c>
      <c r="AE473">
        <v>2089</v>
      </c>
      <c r="AF473">
        <v>0.03</v>
      </c>
      <c r="AG473">
        <v>0.96</v>
      </c>
      <c r="AH473" t="s">
        <v>66</v>
      </c>
      <c r="AI473" t="s">
        <v>339</v>
      </c>
      <c r="AJ473" t="s">
        <v>340</v>
      </c>
      <c r="AK473">
        <v>51</v>
      </c>
      <c r="AL473" t="s">
        <v>341</v>
      </c>
      <c r="AM473">
        <v>3</v>
      </c>
      <c r="AN473">
        <v>5103</v>
      </c>
      <c r="AO473" t="s">
        <v>569</v>
      </c>
      <c r="AP473">
        <v>1104</v>
      </c>
      <c r="AQ473" t="s">
        <v>71</v>
      </c>
      <c r="AR473" t="s">
        <v>66</v>
      </c>
      <c r="AS473">
        <v>2087</v>
      </c>
      <c r="AT473">
        <v>3.7504000000000003E-2</v>
      </c>
      <c r="AU473">
        <v>2.8E-3</v>
      </c>
      <c r="AV473" t="s">
        <v>80</v>
      </c>
      <c r="AW473">
        <v>0.74299999999999999</v>
      </c>
      <c r="AX473">
        <v>5.0916000000000003E-2</v>
      </c>
      <c r="AY473">
        <v>9.9999999999999995E-7</v>
      </c>
      <c r="AZ473" t="s">
        <v>78</v>
      </c>
      <c r="BA473">
        <v>0.90039999999999998</v>
      </c>
      <c r="BB473">
        <v>0.22986200000000001</v>
      </c>
      <c r="BC473">
        <v>8.0800000000000002E-4</v>
      </c>
      <c r="BD473" t="s">
        <v>78</v>
      </c>
      <c r="BE473" t="s">
        <v>74</v>
      </c>
      <c r="BF473">
        <v>0.19698299999999999</v>
      </c>
      <c r="BG473" t="s">
        <v>75</v>
      </c>
      <c r="BH473">
        <v>8.0800000000000002E-4</v>
      </c>
      <c r="BI473" t="s">
        <v>78</v>
      </c>
      <c r="BJ473">
        <v>2.98E-3</v>
      </c>
      <c r="BK473" t="s">
        <v>76</v>
      </c>
      <c r="BL473" t="s">
        <v>77</v>
      </c>
    </row>
    <row r="474" spans="1:64" x14ac:dyDescent="0.25">
      <c r="A474">
        <v>4030</v>
      </c>
      <c r="B474" t="s">
        <v>605</v>
      </c>
      <c r="C474" t="s">
        <v>607</v>
      </c>
      <c r="D474">
        <v>72</v>
      </c>
      <c r="E474">
        <v>326</v>
      </c>
      <c r="F474">
        <v>2</v>
      </c>
      <c r="G474" t="s">
        <v>600</v>
      </c>
      <c r="H474" t="s">
        <v>89</v>
      </c>
      <c r="I474" t="s">
        <v>65</v>
      </c>
      <c r="J474">
        <v>67</v>
      </c>
      <c r="K474">
        <v>2087</v>
      </c>
      <c r="L474">
        <v>2075</v>
      </c>
      <c r="M474">
        <v>2100</v>
      </c>
      <c r="N474">
        <v>99</v>
      </c>
      <c r="O474">
        <v>16.3169805512</v>
      </c>
      <c r="P474">
        <v>0.725627320646</v>
      </c>
      <c r="Q474">
        <v>100</v>
      </c>
      <c r="R474">
        <v>2087</v>
      </c>
      <c r="S474">
        <v>0.66</v>
      </c>
      <c r="T474">
        <v>2088</v>
      </c>
      <c r="U474">
        <v>0.12</v>
      </c>
      <c r="V474">
        <v>5.8233774998899999E-2</v>
      </c>
      <c r="W474">
        <v>4.5062972028100001E-2</v>
      </c>
      <c r="X474">
        <v>7.1436749084799994E-2</v>
      </c>
      <c r="Y474">
        <v>-2.6641869683700001E-2</v>
      </c>
      <c r="Z474">
        <v>5.09301151923E-2</v>
      </c>
      <c r="AA474">
        <v>11.1675552392</v>
      </c>
      <c r="AB474">
        <v>0.43518261870199998</v>
      </c>
      <c r="AC474">
        <v>2087</v>
      </c>
      <c r="AD474">
        <v>0.98</v>
      </c>
      <c r="AE474">
        <v>2082</v>
      </c>
      <c r="AF474">
        <v>0.01</v>
      </c>
      <c r="AG474">
        <v>0.61</v>
      </c>
      <c r="AH474" t="s">
        <v>66</v>
      </c>
      <c r="AI474" t="s">
        <v>90</v>
      </c>
      <c r="AJ474" t="s">
        <v>91</v>
      </c>
      <c r="AK474">
        <v>12</v>
      </c>
      <c r="AL474" t="s">
        <v>92</v>
      </c>
      <c r="AM474">
        <v>1</v>
      </c>
      <c r="AN474">
        <v>1201</v>
      </c>
      <c r="AO474" t="s">
        <v>601</v>
      </c>
      <c r="AP474">
        <v>1105</v>
      </c>
      <c r="AQ474" t="s">
        <v>71</v>
      </c>
      <c r="AR474" t="s">
        <v>66</v>
      </c>
      <c r="AS474">
        <v>2087</v>
      </c>
      <c r="AT474">
        <v>4.5062999999999999E-2</v>
      </c>
      <c r="AU474">
        <v>6.3199999999999997E-4</v>
      </c>
      <c r="AV474" t="s">
        <v>78</v>
      </c>
      <c r="AW474">
        <v>0.70509999999999995</v>
      </c>
      <c r="AX474">
        <v>7.1437E-2</v>
      </c>
      <c r="AY474">
        <v>1.4E-5</v>
      </c>
      <c r="AZ474" t="s">
        <v>78</v>
      </c>
      <c r="BA474">
        <v>0.8327</v>
      </c>
      <c r="BB474">
        <v>-2.6641999999999999E-2</v>
      </c>
      <c r="BC474">
        <v>0.78620000000000001</v>
      </c>
      <c r="BD474" t="s">
        <v>72</v>
      </c>
      <c r="BE474" t="s">
        <v>74</v>
      </c>
      <c r="BF474">
        <v>6.4799999999999996E-2</v>
      </c>
      <c r="BG474" t="s">
        <v>83</v>
      </c>
      <c r="BH474">
        <v>0.78620000000000001</v>
      </c>
      <c r="BI474" t="s">
        <v>72</v>
      </c>
      <c r="BJ474">
        <v>0.1691</v>
      </c>
      <c r="BK474" t="s">
        <v>75</v>
      </c>
      <c r="BL474" t="s">
        <v>77</v>
      </c>
    </row>
    <row r="475" spans="1:64" x14ac:dyDescent="0.25">
      <c r="A475">
        <v>4432</v>
      </c>
      <c r="B475" t="s">
        <v>649</v>
      </c>
      <c r="C475" t="s">
        <v>650</v>
      </c>
      <c r="D475">
        <v>77</v>
      </c>
      <c r="E475">
        <v>360</v>
      </c>
      <c r="F475">
        <v>1</v>
      </c>
      <c r="G475" t="s">
        <v>651</v>
      </c>
      <c r="H475" t="s">
        <v>89</v>
      </c>
      <c r="I475" t="s">
        <v>65</v>
      </c>
      <c r="J475">
        <v>95</v>
      </c>
      <c r="K475">
        <v>2087</v>
      </c>
      <c r="L475">
        <v>2075</v>
      </c>
      <c r="M475">
        <v>2100</v>
      </c>
      <c r="N475">
        <v>97</v>
      </c>
      <c r="O475">
        <v>19.270997492799999</v>
      </c>
      <c r="P475">
        <v>0.77166350244799997</v>
      </c>
      <c r="Q475">
        <v>100</v>
      </c>
      <c r="R475">
        <v>2087</v>
      </c>
      <c r="S475">
        <v>0.94</v>
      </c>
      <c r="T475">
        <v>2088</v>
      </c>
      <c r="U475">
        <v>0.05</v>
      </c>
      <c r="V475">
        <v>5.7346032051200001E-2</v>
      </c>
      <c r="W475">
        <v>3.7929594988399998E-2</v>
      </c>
      <c r="X475">
        <v>5.0490517399500001E-2</v>
      </c>
      <c r="Y475">
        <v>0.20637200854500001</v>
      </c>
      <c r="Z475">
        <v>5.7584030635900001E-2</v>
      </c>
      <c r="AA475">
        <v>12.7909052908</v>
      </c>
      <c r="AB475">
        <v>0.54409926374499995</v>
      </c>
      <c r="AC475">
        <v>2087</v>
      </c>
      <c r="AD475">
        <v>0.99</v>
      </c>
      <c r="AE475">
        <v>2088</v>
      </c>
      <c r="AF475">
        <v>0.01</v>
      </c>
      <c r="AG475">
        <v>0.98</v>
      </c>
      <c r="AH475" t="s">
        <v>66</v>
      </c>
      <c r="AI475" t="s">
        <v>90</v>
      </c>
      <c r="AJ475" t="s">
        <v>91</v>
      </c>
      <c r="AK475">
        <v>12</v>
      </c>
      <c r="AL475" t="s">
        <v>92</v>
      </c>
      <c r="AM475">
        <v>1</v>
      </c>
      <c r="AN475">
        <v>1201</v>
      </c>
      <c r="AO475" t="s">
        <v>652</v>
      </c>
      <c r="AP475">
        <v>1108</v>
      </c>
      <c r="AQ475" t="s">
        <v>71</v>
      </c>
      <c r="AR475" t="s">
        <v>66</v>
      </c>
      <c r="AS475">
        <v>2087</v>
      </c>
      <c r="AT475">
        <v>3.7929999999999998E-2</v>
      </c>
      <c r="AU475">
        <v>2.3E-5</v>
      </c>
      <c r="AV475" t="s">
        <v>78</v>
      </c>
      <c r="AW475">
        <v>0.84540000000000004</v>
      </c>
      <c r="AX475">
        <v>5.0491000000000001E-2</v>
      </c>
      <c r="AY475">
        <v>3.0899999999999998E-4</v>
      </c>
      <c r="AZ475" t="s">
        <v>78</v>
      </c>
      <c r="BA475">
        <v>0.70830000000000004</v>
      </c>
      <c r="BB475">
        <v>0.206372</v>
      </c>
      <c r="BC475">
        <v>2.2200000000000001E-2</v>
      </c>
      <c r="BD475" t="s">
        <v>81</v>
      </c>
      <c r="BE475" t="s">
        <v>74</v>
      </c>
      <c r="BF475">
        <v>0.29360000000000003</v>
      </c>
      <c r="BG475" t="s">
        <v>75</v>
      </c>
      <c r="BH475">
        <v>2.2200000000000001E-2</v>
      </c>
      <c r="BI475" t="s">
        <v>81</v>
      </c>
      <c r="BJ475">
        <v>4.4229999999999998E-2</v>
      </c>
      <c r="BK475" t="s">
        <v>82</v>
      </c>
      <c r="BL475" t="s">
        <v>77</v>
      </c>
    </row>
    <row r="476" spans="1:64" x14ac:dyDescent="0.25">
      <c r="A476">
        <v>399</v>
      </c>
      <c r="B476" t="s">
        <v>142</v>
      </c>
      <c r="C476" t="s">
        <v>148</v>
      </c>
      <c r="D476">
        <v>8</v>
      </c>
      <c r="E476">
        <v>32</v>
      </c>
      <c r="F476">
        <v>2</v>
      </c>
      <c r="G476" t="s">
        <v>129</v>
      </c>
      <c r="H476" t="s">
        <v>144</v>
      </c>
      <c r="I476" t="s">
        <v>65</v>
      </c>
      <c r="J476">
        <v>95</v>
      </c>
      <c r="K476">
        <v>2088</v>
      </c>
      <c r="L476">
        <v>2075</v>
      </c>
      <c r="M476">
        <v>2100</v>
      </c>
      <c r="N476">
        <v>95</v>
      </c>
      <c r="O476">
        <v>19.739859817199999</v>
      </c>
      <c r="P476">
        <v>0.61956862383800004</v>
      </c>
      <c r="Q476">
        <v>95</v>
      </c>
      <c r="R476">
        <v>2088</v>
      </c>
      <c r="S476">
        <v>0.56999999999999995</v>
      </c>
      <c r="T476">
        <v>2087</v>
      </c>
      <c r="U476">
        <v>0.41</v>
      </c>
      <c r="V476">
        <v>4.6714553205200002E-2</v>
      </c>
      <c r="W476">
        <v>3.85148763725E-2</v>
      </c>
      <c r="X476">
        <v>3.7037223193799998E-2</v>
      </c>
      <c r="Y476">
        <v>0.14897505703899999</v>
      </c>
      <c r="Z476">
        <v>4.9476618873399998E-2</v>
      </c>
      <c r="AA476">
        <v>12.920655121899999</v>
      </c>
      <c r="AB476">
        <v>0.44335286974600002</v>
      </c>
      <c r="AC476">
        <v>2088</v>
      </c>
      <c r="AD476">
        <v>0.68</v>
      </c>
      <c r="AE476">
        <v>2087</v>
      </c>
      <c r="AF476">
        <v>0.3</v>
      </c>
      <c r="AG476">
        <v>0.6</v>
      </c>
      <c r="AH476" t="s">
        <v>66</v>
      </c>
      <c r="AI476" t="s">
        <v>145</v>
      </c>
      <c r="AJ476" t="s">
        <v>146</v>
      </c>
      <c r="AK476">
        <v>32</v>
      </c>
      <c r="AL476" t="s">
        <v>147</v>
      </c>
      <c r="AM476">
        <v>2</v>
      </c>
      <c r="AN476">
        <v>3202</v>
      </c>
      <c r="AO476" t="s">
        <v>134</v>
      </c>
      <c r="AP476">
        <v>1101</v>
      </c>
      <c r="AQ476" t="s">
        <v>71</v>
      </c>
      <c r="AR476" t="s">
        <v>66</v>
      </c>
      <c r="AS476">
        <v>2088</v>
      </c>
      <c r="AT476">
        <v>3.8515000000000001E-2</v>
      </c>
      <c r="AU476">
        <v>0</v>
      </c>
      <c r="AV476" t="s">
        <v>78</v>
      </c>
      <c r="AW476">
        <v>0.92369999999999997</v>
      </c>
      <c r="AX476">
        <v>3.7037E-2</v>
      </c>
      <c r="AY476">
        <v>1.2999999999999999E-5</v>
      </c>
      <c r="AZ476" t="s">
        <v>78</v>
      </c>
      <c r="BA476">
        <v>0.86140000000000005</v>
      </c>
      <c r="BB476">
        <v>0.148975</v>
      </c>
      <c r="BC476">
        <v>1.5299999999999999E-3</v>
      </c>
      <c r="BD476" t="s">
        <v>80</v>
      </c>
      <c r="BE476" t="s">
        <v>74</v>
      </c>
      <c r="BF476">
        <v>0.79652000000000001</v>
      </c>
      <c r="BG476" t="s">
        <v>75</v>
      </c>
      <c r="BH476">
        <v>1.5299999999999999E-3</v>
      </c>
      <c r="BI476" t="s">
        <v>80</v>
      </c>
      <c r="BJ476">
        <v>5.7809999999999997E-3</v>
      </c>
      <c r="BK476" t="s">
        <v>76</v>
      </c>
      <c r="BL476" t="s">
        <v>77</v>
      </c>
    </row>
    <row r="477" spans="1:64" x14ac:dyDescent="0.25">
      <c r="A477">
        <v>437</v>
      </c>
      <c r="B477" t="s">
        <v>156</v>
      </c>
      <c r="C477" t="s">
        <v>157</v>
      </c>
      <c r="D477">
        <v>10</v>
      </c>
      <c r="E477">
        <v>35</v>
      </c>
      <c r="F477">
        <v>1</v>
      </c>
      <c r="G477" t="s">
        <v>129</v>
      </c>
      <c r="H477" t="s">
        <v>158</v>
      </c>
      <c r="I477" t="s">
        <v>65</v>
      </c>
      <c r="J477">
        <v>100</v>
      </c>
      <c r="K477">
        <v>2088</v>
      </c>
      <c r="L477">
        <v>2078</v>
      </c>
      <c r="M477">
        <v>2100</v>
      </c>
      <c r="N477">
        <v>100</v>
      </c>
      <c r="O477">
        <v>14.741408982399999</v>
      </c>
      <c r="P477">
        <v>0.56703568069700006</v>
      </c>
      <c r="Q477">
        <v>100</v>
      </c>
      <c r="R477">
        <v>2088</v>
      </c>
      <c r="S477">
        <v>0.96</v>
      </c>
      <c r="T477">
        <v>2089</v>
      </c>
      <c r="U477">
        <v>0.02</v>
      </c>
      <c r="V477">
        <v>4.9417188029199997E-2</v>
      </c>
      <c r="W477">
        <v>4.46433838412E-2</v>
      </c>
      <c r="X477">
        <v>4.2557406757499999E-2</v>
      </c>
      <c r="Y477">
        <v>8.8983823232499995E-2</v>
      </c>
      <c r="Z477">
        <v>5.08618676449E-2</v>
      </c>
      <c r="AA477">
        <v>11.4535079432</v>
      </c>
      <c r="AB477">
        <v>0.44780268153399999</v>
      </c>
      <c r="AC477">
        <v>2088</v>
      </c>
      <c r="AD477">
        <v>0.96</v>
      </c>
      <c r="AE477">
        <v>2084</v>
      </c>
      <c r="AF477">
        <v>0.01</v>
      </c>
      <c r="AG477">
        <v>0.59</v>
      </c>
      <c r="AH477" t="s">
        <v>66</v>
      </c>
      <c r="AI477" t="s">
        <v>159</v>
      </c>
      <c r="AJ477" t="s">
        <v>160</v>
      </c>
      <c r="AK477">
        <v>21</v>
      </c>
      <c r="AL477" t="s">
        <v>161</v>
      </c>
      <c r="AM477">
        <v>1</v>
      </c>
      <c r="AN477">
        <v>2101</v>
      </c>
      <c r="AO477" t="s">
        <v>134</v>
      </c>
      <c r="AP477">
        <v>1101</v>
      </c>
      <c r="AQ477" t="s">
        <v>71</v>
      </c>
      <c r="AR477" t="s">
        <v>66</v>
      </c>
      <c r="AS477">
        <v>2088</v>
      </c>
      <c r="AT477">
        <v>4.4643000000000002E-2</v>
      </c>
      <c r="AU477">
        <v>6.78E-4</v>
      </c>
      <c r="AV477" t="s">
        <v>78</v>
      </c>
      <c r="AW477">
        <v>0.78220000000000001</v>
      </c>
      <c r="AX477">
        <v>4.2560000000000001E-2</v>
      </c>
      <c r="AY477">
        <v>1.1599999999999999E-2</v>
      </c>
      <c r="AZ477" t="s">
        <v>81</v>
      </c>
      <c r="BA477">
        <v>0.48749999999999999</v>
      </c>
      <c r="BB477">
        <v>8.8983999999999994E-2</v>
      </c>
      <c r="BC477">
        <v>0.44178000000000001</v>
      </c>
      <c r="BD477" t="s">
        <v>72</v>
      </c>
      <c r="BE477" t="s">
        <v>74</v>
      </c>
      <c r="BF477">
        <v>0.91088999999999998</v>
      </c>
      <c r="BG477" t="s">
        <v>75</v>
      </c>
      <c r="BH477">
        <v>0.44178000000000001</v>
      </c>
      <c r="BI477" t="s">
        <v>72</v>
      </c>
      <c r="BJ477">
        <v>0.72699999999999998</v>
      </c>
      <c r="BK477" t="s">
        <v>75</v>
      </c>
      <c r="BL477" t="s">
        <v>77</v>
      </c>
    </row>
    <row r="478" spans="1:64" x14ac:dyDescent="0.25">
      <c r="A478">
        <v>1789</v>
      </c>
      <c r="B478" t="s">
        <v>345</v>
      </c>
      <c r="C478" t="s">
        <v>346</v>
      </c>
      <c r="D478">
        <v>31</v>
      </c>
      <c r="E478">
        <v>144</v>
      </c>
      <c r="F478">
        <v>1</v>
      </c>
      <c r="G478" t="s">
        <v>129</v>
      </c>
      <c r="H478" t="s">
        <v>347</v>
      </c>
      <c r="I478" t="s">
        <v>65</v>
      </c>
      <c r="J478">
        <v>100</v>
      </c>
      <c r="K478">
        <v>2088</v>
      </c>
      <c r="L478">
        <v>2074</v>
      </c>
      <c r="M478">
        <v>2100</v>
      </c>
      <c r="N478">
        <v>100</v>
      </c>
      <c r="O478">
        <v>18.7153902817</v>
      </c>
      <c r="P478">
        <v>0.68007086486299995</v>
      </c>
      <c r="Q478">
        <v>100</v>
      </c>
      <c r="R478">
        <v>2088</v>
      </c>
      <c r="S478">
        <v>0.73</v>
      </c>
      <c r="T478">
        <v>2089</v>
      </c>
      <c r="U478">
        <v>0.17</v>
      </c>
      <c r="V478">
        <v>5.0210472364800002E-2</v>
      </c>
      <c r="W478">
        <v>3.1982102564100001E-2</v>
      </c>
      <c r="X478">
        <v>6.5043397436699998E-2</v>
      </c>
      <c r="Y478">
        <v>4.61876031735E-2</v>
      </c>
      <c r="Z478">
        <v>5.3818338235999998E-2</v>
      </c>
      <c r="AA478">
        <v>11.4553021347</v>
      </c>
      <c r="AB478">
        <v>0.44778722568099999</v>
      </c>
      <c r="AC478">
        <v>2088</v>
      </c>
      <c r="AD478">
        <v>0.65</v>
      </c>
      <c r="AE478">
        <v>2086</v>
      </c>
      <c r="AF478">
        <v>0.24</v>
      </c>
      <c r="AG478">
        <v>0.46</v>
      </c>
      <c r="AH478" t="s">
        <v>66</v>
      </c>
      <c r="AI478" t="s">
        <v>339</v>
      </c>
      <c r="AJ478" t="s">
        <v>340</v>
      </c>
      <c r="AK478">
        <v>51</v>
      </c>
      <c r="AL478" t="s">
        <v>348</v>
      </c>
      <c r="AM478">
        <v>2</v>
      </c>
      <c r="AN478">
        <v>5102</v>
      </c>
      <c r="AO478" t="s">
        <v>134</v>
      </c>
      <c r="AP478">
        <v>1101</v>
      </c>
      <c r="AQ478" t="s">
        <v>71</v>
      </c>
      <c r="AR478" t="s">
        <v>66</v>
      </c>
      <c r="AS478">
        <v>2088</v>
      </c>
      <c r="AT478">
        <v>3.1981999999999997E-2</v>
      </c>
      <c r="AU478">
        <v>2.1900000000000001E-4</v>
      </c>
      <c r="AV478" t="s">
        <v>78</v>
      </c>
      <c r="AW478">
        <v>0.69330000000000003</v>
      </c>
      <c r="AX478">
        <v>6.5043000000000004E-2</v>
      </c>
      <c r="AY478">
        <v>1.9999999999999999E-6</v>
      </c>
      <c r="AZ478" t="s">
        <v>78</v>
      </c>
      <c r="BA478">
        <v>0.90349999999999997</v>
      </c>
      <c r="BB478">
        <v>4.6188E-2</v>
      </c>
      <c r="BC478">
        <v>0.51380000000000003</v>
      </c>
      <c r="BD478" t="s">
        <v>72</v>
      </c>
      <c r="BE478" t="s">
        <v>74</v>
      </c>
      <c r="BF478">
        <v>1.8E-3</v>
      </c>
      <c r="BG478" t="s">
        <v>76</v>
      </c>
      <c r="BH478">
        <v>0.51380000000000003</v>
      </c>
      <c r="BI478" t="s">
        <v>72</v>
      </c>
      <c r="BJ478">
        <v>3.7590000000000002E-3</v>
      </c>
      <c r="BK478" t="s">
        <v>76</v>
      </c>
      <c r="BL478" t="s">
        <v>77</v>
      </c>
    </row>
    <row r="479" spans="1:64" x14ac:dyDescent="0.25">
      <c r="A479">
        <v>2895</v>
      </c>
      <c r="B479" t="s">
        <v>478</v>
      </c>
      <c r="C479" t="s">
        <v>479</v>
      </c>
      <c r="D479">
        <v>47</v>
      </c>
      <c r="E479">
        <v>229</v>
      </c>
      <c r="F479">
        <v>1</v>
      </c>
      <c r="G479" t="s">
        <v>472</v>
      </c>
      <c r="H479" t="s">
        <v>180</v>
      </c>
      <c r="I479" t="s">
        <v>65</v>
      </c>
      <c r="J479">
        <v>100</v>
      </c>
      <c r="K479">
        <v>2088</v>
      </c>
      <c r="L479">
        <v>2075</v>
      </c>
      <c r="M479">
        <v>2100</v>
      </c>
      <c r="N479">
        <v>100</v>
      </c>
      <c r="O479">
        <v>18.8381630011</v>
      </c>
      <c r="P479">
        <v>0.64356854108299999</v>
      </c>
      <c r="Q479">
        <v>100</v>
      </c>
      <c r="R479">
        <v>2088</v>
      </c>
      <c r="S479">
        <v>0.73</v>
      </c>
      <c r="T479">
        <v>2087</v>
      </c>
      <c r="U479">
        <v>0.25</v>
      </c>
      <c r="V479">
        <v>4.8435689744399997E-2</v>
      </c>
      <c r="W479">
        <v>4.3036272894199999E-2</v>
      </c>
      <c r="X479">
        <v>3.4528044872499997E-2</v>
      </c>
      <c r="Y479">
        <v>0.16089218101800001</v>
      </c>
      <c r="Z479">
        <v>5.3749395834700002E-2</v>
      </c>
      <c r="AA479">
        <v>11.547468651599999</v>
      </c>
      <c r="AB479">
        <v>0.46991812186800003</v>
      </c>
      <c r="AC479">
        <v>2088</v>
      </c>
      <c r="AD479">
        <v>0.88</v>
      </c>
      <c r="AE479">
        <v>2087</v>
      </c>
      <c r="AF479">
        <v>0.1</v>
      </c>
      <c r="AG479">
        <v>0.67</v>
      </c>
      <c r="AH479" t="s">
        <v>66</v>
      </c>
      <c r="AI479" t="s">
        <v>173</v>
      </c>
      <c r="AJ479" t="s">
        <v>174</v>
      </c>
      <c r="AK479">
        <v>131</v>
      </c>
      <c r="AL479" t="s">
        <v>181</v>
      </c>
      <c r="AM479">
        <v>2</v>
      </c>
      <c r="AN479">
        <v>13102</v>
      </c>
      <c r="AO479" t="s">
        <v>473</v>
      </c>
      <c r="AP479">
        <v>1102</v>
      </c>
      <c r="AQ479" t="s">
        <v>71</v>
      </c>
      <c r="AR479" t="s">
        <v>66</v>
      </c>
      <c r="AS479">
        <v>2088</v>
      </c>
      <c r="AT479">
        <v>4.3035999999999998E-2</v>
      </c>
      <c r="AU479">
        <v>1.01E-4</v>
      </c>
      <c r="AV479" t="s">
        <v>78</v>
      </c>
      <c r="AW479">
        <v>0.76090000000000002</v>
      </c>
      <c r="AX479">
        <v>3.4528000000000003E-2</v>
      </c>
      <c r="AY479">
        <v>9.9099999999999991E-4</v>
      </c>
      <c r="AZ479" t="s">
        <v>78</v>
      </c>
      <c r="BA479">
        <v>0.6784</v>
      </c>
      <c r="BB479">
        <v>0.16089200000000001</v>
      </c>
      <c r="BC479">
        <v>4.6974000000000002E-2</v>
      </c>
      <c r="BD479" t="s">
        <v>81</v>
      </c>
      <c r="BE479" t="s">
        <v>74</v>
      </c>
      <c r="BF479">
        <v>0.42848000000000003</v>
      </c>
      <c r="BG479" t="s">
        <v>75</v>
      </c>
      <c r="BH479">
        <v>4.6974000000000002E-2</v>
      </c>
      <c r="BI479" t="s">
        <v>81</v>
      </c>
      <c r="BJ479">
        <v>0.1187</v>
      </c>
      <c r="BK479" t="s">
        <v>75</v>
      </c>
      <c r="BL479" t="s">
        <v>77</v>
      </c>
    </row>
    <row r="480" spans="1:64" x14ac:dyDescent="0.25">
      <c r="A480">
        <v>3112</v>
      </c>
      <c r="B480" t="s">
        <v>505</v>
      </c>
      <c r="C480" t="s">
        <v>506</v>
      </c>
      <c r="D480">
        <v>55</v>
      </c>
      <c r="E480">
        <v>248</v>
      </c>
      <c r="F480">
        <v>1</v>
      </c>
      <c r="G480" t="s">
        <v>472</v>
      </c>
      <c r="H480" t="s">
        <v>380</v>
      </c>
      <c r="I480" t="s">
        <v>65</v>
      </c>
      <c r="J480">
        <v>100</v>
      </c>
      <c r="K480">
        <v>2088</v>
      </c>
      <c r="L480">
        <v>2078</v>
      </c>
      <c r="M480">
        <v>2100</v>
      </c>
      <c r="N480">
        <v>100</v>
      </c>
      <c r="O480">
        <v>15.1923010798</v>
      </c>
      <c r="P480">
        <v>0.71651105225699996</v>
      </c>
      <c r="Q480">
        <v>100</v>
      </c>
      <c r="R480">
        <v>2088</v>
      </c>
      <c r="S480">
        <v>0.74</v>
      </c>
      <c r="T480">
        <v>2092</v>
      </c>
      <c r="U480">
        <v>0.14000000000000001</v>
      </c>
      <c r="V480">
        <v>6.2231613024899997E-2</v>
      </c>
      <c r="W480">
        <v>3.0340217171300001E-2</v>
      </c>
      <c r="X480">
        <v>6.8522864217800003E-2</v>
      </c>
      <c r="Y480">
        <v>0.13147466920500001</v>
      </c>
      <c r="Z480">
        <v>5.6138025736100002E-2</v>
      </c>
      <c r="AA480">
        <v>11.5195457853</v>
      </c>
      <c r="AB480">
        <v>0.51741309381800005</v>
      </c>
      <c r="AC480">
        <v>2088</v>
      </c>
      <c r="AD480">
        <v>0.99</v>
      </c>
      <c r="AE480">
        <v>2092</v>
      </c>
      <c r="AF480">
        <v>0.01</v>
      </c>
      <c r="AG480">
        <v>0.91</v>
      </c>
      <c r="AH480" t="s">
        <v>66</v>
      </c>
      <c r="AI480" t="s">
        <v>381</v>
      </c>
      <c r="AJ480" t="s">
        <v>382</v>
      </c>
      <c r="AK480">
        <v>43</v>
      </c>
      <c r="AL480" t="s">
        <v>383</v>
      </c>
      <c r="AM480">
        <v>3</v>
      </c>
      <c r="AN480">
        <v>4303</v>
      </c>
      <c r="AO480" t="s">
        <v>473</v>
      </c>
      <c r="AP480">
        <v>1102</v>
      </c>
      <c r="AQ480" t="s">
        <v>71</v>
      </c>
      <c r="AR480" t="s">
        <v>66</v>
      </c>
      <c r="AS480">
        <v>2088</v>
      </c>
      <c r="AT480">
        <v>3.0339999999999999E-2</v>
      </c>
      <c r="AU480">
        <v>7.1400000000000005E-2</v>
      </c>
      <c r="AV480" t="s">
        <v>73</v>
      </c>
      <c r="AW480">
        <v>0.35049999999999998</v>
      </c>
      <c r="AX480">
        <v>6.8519999999999998E-2</v>
      </c>
      <c r="AY480">
        <v>9.1000000000000003E-5</v>
      </c>
      <c r="AZ480" t="s">
        <v>78</v>
      </c>
      <c r="BA480">
        <v>0.79800000000000004</v>
      </c>
      <c r="BB480">
        <v>0.13147</v>
      </c>
      <c r="BC480">
        <v>0.25490000000000002</v>
      </c>
      <c r="BD480" t="s">
        <v>72</v>
      </c>
      <c r="BE480" t="s">
        <v>74</v>
      </c>
      <c r="BF480">
        <v>4.99E-2</v>
      </c>
      <c r="BG480" t="s">
        <v>82</v>
      </c>
      <c r="BH480">
        <v>0.25490000000000002</v>
      </c>
      <c r="BI480" t="s">
        <v>72</v>
      </c>
      <c r="BJ480">
        <v>9.2410000000000006E-2</v>
      </c>
      <c r="BK480" t="s">
        <v>83</v>
      </c>
      <c r="BL480" t="s">
        <v>77</v>
      </c>
    </row>
    <row r="481" spans="1:64" x14ac:dyDescent="0.25">
      <c r="A481">
        <v>3123</v>
      </c>
      <c r="B481" t="s">
        <v>507</v>
      </c>
      <c r="C481" t="s">
        <v>508</v>
      </c>
      <c r="D481">
        <v>56</v>
      </c>
      <c r="E481">
        <v>249</v>
      </c>
      <c r="F481">
        <v>1</v>
      </c>
      <c r="G481" t="s">
        <v>509</v>
      </c>
      <c r="H481" t="s">
        <v>158</v>
      </c>
      <c r="I481" t="s">
        <v>65</v>
      </c>
      <c r="J481">
        <v>75</v>
      </c>
      <c r="K481">
        <v>2088</v>
      </c>
      <c r="L481">
        <v>2077</v>
      </c>
      <c r="M481">
        <v>2100</v>
      </c>
      <c r="N481">
        <v>100</v>
      </c>
      <c r="O481">
        <v>17.057289074300002</v>
      </c>
      <c r="P481">
        <v>0.71208015916599998</v>
      </c>
      <c r="Q481">
        <v>100</v>
      </c>
      <c r="R481">
        <v>2088</v>
      </c>
      <c r="S481">
        <v>0.88</v>
      </c>
      <c r="T481">
        <v>2089</v>
      </c>
      <c r="U481">
        <v>7.0000000000000007E-2</v>
      </c>
      <c r="V481">
        <v>5.89083176872E-2</v>
      </c>
      <c r="W481">
        <v>3.7276022722700003E-2</v>
      </c>
      <c r="X481">
        <v>6.1697788461700001E-2</v>
      </c>
      <c r="Y481">
        <v>0.12003988638300001</v>
      </c>
      <c r="Z481">
        <v>6.0483944854299997E-2</v>
      </c>
      <c r="AA481">
        <v>12.31692382</v>
      </c>
      <c r="AB481">
        <v>0.52128619901700002</v>
      </c>
      <c r="AC481">
        <v>2088</v>
      </c>
      <c r="AD481">
        <v>0.99</v>
      </c>
      <c r="AE481">
        <v>2086</v>
      </c>
      <c r="AF481">
        <v>0.01</v>
      </c>
      <c r="AG481">
        <v>0.89</v>
      </c>
      <c r="AH481" t="s">
        <v>66</v>
      </c>
      <c r="AI481" t="s">
        <v>159</v>
      </c>
      <c r="AJ481" t="s">
        <v>160</v>
      </c>
      <c r="AK481">
        <v>21</v>
      </c>
      <c r="AL481" t="s">
        <v>161</v>
      </c>
      <c r="AM481">
        <v>1</v>
      </c>
      <c r="AN481">
        <v>2101</v>
      </c>
      <c r="AO481" t="s">
        <v>510</v>
      </c>
      <c r="AP481">
        <v>1103</v>
      </c>
      <c r="AQ481" t="s">
        <v>71</v>
      </c>
      <c r="AR481" t="s">
        <v>66</v>
      </c>
      <c r="AS481">
        <v>2088</v>
      </c>
      <c r="AT481">
        <v>3.7275999999999997E-2</v>
      </c>
      <c r="AU481">
        <v>9.5600000000000004E-4</v>
      </c>
      <c r="AV481" t="s">
        <v>78</v>
      </c>
      <c r="AW481">
        <v>0.72019999999999995</v>
      </c>
      <c r="AX481">
        <v>6.1698000000000003E-2</v>
      </c>
      <c r="AY481">
        <v>5.0000000000000004E-6</v>
      </c>
      <c r="AZ481" t="s">
        <v>78</v>
      </c>
      <c r="BA481">
        <v>0.88829999999999998</v>
      </c>
      <c r="BB481">
        <v>0.12003999999999999</v>
      </c>
      <c r="BC481">
        <v>9.5699999999999993E-2</v>
      </c>
      <c r="BD481" t="s">
        <v>73</v>
      </c>
      <c r="BE481" t="s">
        <v>74</v>
      </c>
      <c r="BF481">
        <v>2.9899999999999999E-2</v>
      </c>
      <c r="BG481" t="s">
        <v>82</v>
      </c>
      <c r="BH481">
        <v>9.5699999999999993E-2</v>
      </c>
      <c r="BI481" t="s">
        <v>73</v>
      </c>
      <c r="BJ481">
        <v>2.8969999999999999E-2</v>
      </c>
      <c r="BK481" t="s">
        <v>82</v>
      </c>
      <c r="BL481" t="s">
        <v>77</v>
      </c>
    </row>
    <row r="482" spans="1:64" x14ac:dyDescent="0.25">
      <c r="A482">
        <v>3714</v>
      </c>
      <c r="B482" t="s">
        <v>572</v>
      </c>
      <c r="C482" t="s">
        <v>573</v>
      </c>
      <c r="D482">
        <v>65</v>
      </c>
      <c r="E482">
        <v>301</v>
      </c>
      <c r="F482">
        <v>1</v>
      </c>
      <c r="G482" t="s">
        <v>568</v>
      </c>
      <c r="H482" t="s">
        <v>164</v>
      </c>
      <c r="I482" t="s">
        <v>65</v>
      </c>
      <c r="J482">
        <v>62</v>
      </c>
      <c r="K482">
        <v>2088</v>
      </c>
      <c r="L482">
        <v>2077</v>
      </c>
      <c r="M482">
        <v>2100</v>
      </c>
      <c r="N482">
        <v>85</v>
      </c>
      <c r="O482">
        <v>17.0551153322</v>
      </c>
      <c r="P482">
        <v>0.50386174361500002</v>
      </c>
      <c r="Q482">
        <v>85</v>
      </c>
      <c r="R482">
        <v>2088</v>
      </c>
      <c r="S482">
        <v>0.76</v>
      </c>
      <c r="T482">
        <v>2087</v>
      </c>
      <c r="U482">
        <v>0.16</v>
      </c>
      <c r="V482">
        <v>4.2253722003600003E-2</v>
      </c>
      <c r="W482">
        <v>3.7028681820900002E-2</v>
      </c>
      <c r="X482">
        <v>3.8685437065499997E-2</v>
      </c>
      <c r="Y482">
        <v>6.5758737349099997E-2</v>
      </c>
      <c r="Z482">
        <v>4.1611476717099999E-2</v>
      </c>
      <c r="AA482">
        <v>12.070454445099999</v>
      </c>
      <c r="AB482">
        <v>0.35852408322700002</v>
      </c>
      <c r="AC482">
        <v>2087</v>
      </c>
      <c r="AD482">
        <v>0.6</v>
      </c>
      <c r="AE482">
        <v>2088</v>
      </c>
      <c r="AF482">
        <v>0.4</v>
      </c>
      <c r="AG482">
        <v>0.44</v>
      </c>
      <c r="AH482" t="s">
        <v>66</v>
      </c>
      <c r="AI482" t="s">
        <v>165</v>
      </c>
      <c r="AJ482" t="s">
        <v>166</v>
      </c>
      <c r="AK482">
        <v>132</v>
      </c>
      <c r="AL482" t="s">
        <v>167</v>
      </c>
      <c r="AM482">
        <v>1</v>
      </c>
      <c r="AN482">
        <v>13201</v>
      </c>
      <c r="AO482" t="s">
        <v>569</v>
      </c>
      <c r="AP482">
        <v>1104</v>
      </c>
      <c r="AQ482" t="s">
        <v>71</v>
      </c>
      <c r="AR482" t="s">
        <v>66</v>
      </c>
      <c r="AS482">
        <v>2088</v>
      </c>
      <c r="AT482">
        <v>3.7028999999999999E-2</v>
      </c>
      <c r="AU482">
        <v>8.7999999999999998E-5</v>
      </c>
      <c r="AV482" t="s">
        <v>78</v>
      </c>
      <c r="AW482">
        <v>0.83340000000000003</v>
      </c>
      <c r="AX482">
        <v>3.8684999999999997E-2</v>
      </c>
      <c r="AY482">
        <v>5.0000000000000004E-6</v>
      </c>
      <c r="AZ482" t="s">
        <v>78</v>
      </c>
      <c r="BA482">
        <v>0.8841</v>
      </c>
      <c r="BB482">
        <v>6.5758999999999998E-2</v>
      </c>
      <c r="BC482">
        <v>0.17100000000000001</v>
      </c>
      <c r="BD482" t="s">
        <v>72</v>
      </c>
      <c r="BE482" t="s">
        <v>74</v>
      </c>
      <c r="BF482">
        <v>0.81599999999999995</v>
      </c>
      <c r="BG482" t="s">
        <v>75</v>
      </c>
      <c r="BH482">
        <v>0.17100000000000001</v>
      </c>
      <c r="BI482" t="s">
        <v>72</v>
      </c>
      <c r="BJ482">
        <v>0.37259999999999999</v>
      </c>
      <c r="BK482" t="s">
        <v>75</v>
      </c>
      <c r="BL482" t="s">
        <v>77</v>
      </c>
    </row>
    <row r="483" spans="1:64" x14ac:dyDescent="0.25">
      <c r="A483">
        <v>4005</v>
      </c>
      <c r="B483" t="s">
        <v>603</v>
      </c>
      <c r="C483" t="s">
        <v>604</v>
      </c>
      <c r="D483">
        <v>71</v>
      </c>
      <c r="E483">
        <v>324</v>
      </c>
      <c r="F483">
        <v>1</v>
      </c>
      <c r="G483" t="s">
        <v>600</v>
      </c>
      <c r="H483" t="s">
        <v>164</v>
      </c>
      <c r="I483" t="s">
        <v>65</v>
      </c>
      <c r="J483">
        <v>100</v>
      </c>
      <c r="K483">
        <v>2088</v>
      </c>
      <c r="L483">
        <v>2076</v>
      </c>
      <c r="M483">
        <v>2100</v>
      </c>
      <c r="N483">
        <v>100</v>
      </c>
      <c r="O483">
        <v>18.802086752699999</v>
      </c>
      <c r="P483">
        <v>0.60064968579800004</v>
      </c>
      <c r="Q483">
        <v>100</v>
      </c>
      <c r="R483">
        <v>2088</v>
      </c>
      <c r="S483">
        <v>0.83</v>
      </c>
      <c r="T483">
        <v>2089</v>
      </c>
      <c r="U483">
        <v>0.14000000000000001</v>
      </c>
      <c r="V483">
        <v>4.7013494564200002E-2</v>
      </c>
      <c r="W483">
        <v>3.3673910254800002E-2</v>
      </c>
      <c r="X483">
        <v>4.2446325755100003E-2</v>
      </c>
      <c r="Y483">
        <v>0.13861911229900001</v>
      </c>
      <c r="Z483">
        <v>5.1021291666899997E-2</v>
      </c>
      <c r="AA483">
        <v>12.4569393253</v>
      </c>
      <c r="AB483">
        <v>0.44849257982000001</v>
      </c>
      <c r="AC483">
        <v>2088</v>
      </c>
      <c r="AD483">
        <v>0.9</v>
      </c>
      <c r="AE483">
        <v>2087</v>
      </c>
      <c r="AF483">
        <v>0.06</v>
      </c>
      <c r="AG483">
        <v>0.67</v>
      </c>
      <c r="AH483" t="s">
        <v>66</v>
      </c>
      <c r="AI483" t="s">
        <v>165</v>
      </c>
      <c r="AJ483" t="s">
        <v>166</v>
      </c>
      <c r="AK483">
        <v>132</v>
      </c>
      <c r="AL483" t="s">
        <v>167</v>
      </c>
      <c r="AM483">
        <v>1</v>
      </c>
      <c r="AN483">
        <v>13201</v>
      </c>
      <c r="AO483" t="s">
        <v>601</v>
      </c>
      <c r="AP483">
        <v>1105</v>
      </c>
      <c r="AQ483" t="s">
        <v>71</v>
      </c>
      <c r="AR483" t="s">
        <v>66</v>
      </c>
      <c r="AS483">
        <v>2088</v>
      </c>
      <c r="AT483">
        <v>3.3669999999999999E-2</v>
      </c>
      <c r="AU483">
        <v>3.9999999999999998E-6</v>
      </c>
      <c r="AV483" t="s">
        <v>78</v>
      </c>
      <c r="AW483">
        <v>0.8891</v>
      </c>
      <c r="AX483">
        <v>4.2445999999999998E-2</v>
      </c>
      <c r="AY483">
        <v>1.0000000000000001E-5</v>
      </c>
      <c r="AZ483" t="s">
        <v>78</v>
      </c>
      <c r="BA483">
        <v>0.86839999999999995</v>
      </c>
      <c r="BB483">
        <v>0.13861899999999999</v>
      </c>
      <c r="BC483">
        <v>5.6100000000000004E-3</v>
      </c>
      <c r="BD483" t="s">
        <v>80</v>
      </c>
      <c r="BE483" t="s">
        <v>74</v>
      </c>
      <c r="BF483">
        <v>0.18811</v>
      </c>
      <c r="BG483" t="s">
        <v>75</v>
      </c>
      <c r="BH483">
        <v>5.6100000000000004E-3</v>
      </c>
      <c r="BI483" t="s">
        <v>80</v>
      </c>
      <c r="BJ483">
        <v>8.6610000000000003E-3</v>
      </c>
      <c r="BK483" t="s">
        <v>76</v>
      </c>
      <c r="BL483" t="s">
        <v>77</v>
      </c>
    </row>
    <row r="484" spans="1:64" x14ac:dyDescent="0.25">
      <c r="A484">
        <v>4150</v>
      </c>
      <c r="B484" t="s">
        <v>609</v>
      </c>
      <c r="C484" t="s">
        <v>620</v>
      </c>
      <c r="D484">
        <v>73</v>
      </c>
      <c r="E484">
        <v>336</v>
      </c>
      <c r="F484">
        <v>9</v>
      </c>
      <c r="G484" t="s">
        <v>611</v>
      </c>
      <c r="H484" t="s">
        <v>164</v>
      </c>
      <c r="I484" t="s">
        <v>65</v>
      </c>
      <c r="J484">
        <v>24</v>
      </c>
      <c r="K484">
        <v>2088</v>
      </c>
      <c r="L484">
        <v>2076</v>
      </c>
      <c r="M484">
        <v>2100</v>
      </c>
      <c r="N484">
        <v>36</v>
      </c>
      <c r="O484">
        <v>17.557073103099999</v>
      </c>
      <c r="P484">
        <v>0.56716881752899995</v>
      </c>
      <c r="Q484">
        <v>36</v>
      </c>
      <c r="R484">
        <v>2088</v>
      </c>
      <c r="S484">
        <v>0.46</v>
      </c>
      <c r="T484">
        <v>2089</v>
      </c>
      <c r="U484">
        <v>0.19</v>
      </c>
      <c r="V484">
        <v>4.5703209420299998E-2</v>
      </c>
      <c r="W484">
        <v>4.1061535549299998E-2</v>
      </c>
      <c r="X484">
        <v>4.1634414337999998E-2</v>
      </c>
      <c r="Y484">
        <v>6.9276333498799997E-2</v>
      </c>
      <c r="Z484">
        <v>4.6524068627600002E-2</v>
      </c>
      <c r="AA484">
        <v>11.4559342027</v>
      </c>
      <c r="AB484">
        <v>0.39906562873200002</v>
      </c>
      <c r="AC484">
        <v>2088</v>
      </c>
      <c r="AD484">
        <v>0.6</v>
      </c>
      <c r="AE484">
        <v>2087</v>
      </c>
      <c r="AF484">
        <v>0.21</v>
      </c>
      <c r="AG484">
        <v>0.4</v>
      </c>
      <c r="AH484" t="s">
        <v>66</v>
      </c>
      <c r="AI484" t="s">
        <v>165</v>
      </c>
      <c r="AJ484" t="s">
        <v>166</v>
      </c>
      <c r="AK484">
        <v>132</v>
      </c>
      <c r="AL484" t="s">
        <v>167</v>
      </c>
      <c r="AM484">
        <v>1</v>
      </c>
      <c r="AN484">
        <v>13201</v>
      </c>
      <c r="AO484" t="s">
        <v>612</v>
      </c>
      <c r="AP484">
        <v>1106</v>
      </c>
      <c r="AQ484" t="s">
        <v>71</v>
      </c>
      <c r="AR484" t="s">
        <v>66</v>
      </c>
      <c r="AS484">
        <v>2088</v>
      </c>
      <c r="AT484">
        <v>4.1062000000000001E-2</v>
      </c>
      <c r="AU484">
        <v>3.3000000000000003E-5</v>
      </c>
      <c r="AV484" t="s">
        <v>78</v>
      </c>
      <c r="AW484">
        <v>0.8347</v>
      </c>
      <c r="AX484">
        <v>4.163E-2</v>
      </c>
      <c r="AY484">
        <v>6.4999999999999994E-5</v>
      </c>
      <c r="AZ484" t="s">
        <v>78</v>
      </c>
      <c r="BA484">
        <v>0.81079999999999997</v>
      </c>
      <c r="BB484">
        <v>6.9276299999999999E-2</v>
      </c>
      <c r="BC484">
        <v>0.25900000000000001</v>
      </c>
      <c r="BD484" t="s">
        <v>72</v>
      </c>
      <c r="BE484" t="s">
        <v>74</v>
      </c>
      <c r="BF484">
        <v>0.94799999999999995</v>
      </c>
      <c r="BG484" t="s">
        <v>75</v>
      </c>
      <c r="BH484">
        <v>0.25900000000000001</v>
      </c>
      <c r="BI484" t="s">
        <v>72</v>
      </c>
      <c r="BJ484">
        <v>0.51490000000000002</v>
      </c>
      <c r="BK484" t="s">
        <v>75</v>
      </c>
      <c r="BL484" t="s">
        <v>77</v>
      </c>
    </row>
    <row r="485" spans="1:64" x14ac:dyDescent="0.25">
      <c r="A485">
        <v>122</v>
      </c>
      <c r="B485" t="s">
        <v>87</v>
      </c>
      <c r="C485" t="s">
        <v>99</v>
      </c>
      <c r="D485">
        <v>2</v>
      </c>
      <c r="E485">
        <v>11</v>
      </c>
      <c r="F485">
        <v>8</v>
      </c>
      <c r="G485" t="s">
        <v>63</v>
      </c>
      <c r="H485" t="s">
        <v>89</v>
      </c>
      <c r="I485" t="s">
        <v>65</v>
      </c>
      <c r="J485">
        <v>75</v>
      </c>
      <c r="K485">
        <v>2089</v>
      </c>
      <c r="L485">
        <v>2077</v>
      </c>
      <c r="M485">
        <v>2100</v>
      </c>
      <c r="N485">
        <v>88</v>
      </c>
      <c r="O485">
        <v>16.808392383099999</v>
      </c>
      <c r="P485">
        <v>0.61598268584799998</v>
      </c>
      <c r="Q485">
        <v>88</v>
      </c>
      <c r="R485">
        <v>2089</v>
      </c>
      <c r="S485">
        <v>0.46</v>
      </c>
      <c r="T485">
        <v>2090</v>
      </c>
      <c r="U485">
        <v>0.4</v>
      </c>
      <c r="V485">
        <v>5.1620419959999997E-2</v>
      </c>
      <c r="W485">
        <v>3.47577214452E-2</v>
      </c>
      <c r="X485">
        <v>6.1691393941100001E-2</v>
      </c>
      <c r="Y485">
        <v>5.2069888090099999E-2</v>
      </c>
      <c r="Z485">
        <v>5.8009783088199998E-2</v>
      </c>
      <c r="AA485">
        <v>10.962092244600001</v>
      </c>
      <c r="AB485">
        <v>0.47479069962300002</v>
      </c>
      <c r="AC485">
        <v>2089</v>
      </c>
      <c r="AD485">
        <v>0.6</v>
      </c>
      <c r="AE485">
        <v>2090</v>
      </c>
      <c r="AF485">
        <v>0.28000000000000003</v>
      </c>
      <c r="AG485">
        <v>0.57999999999999996</v>
      </c>
      <c r="AH485" t="s">
        <v>66</v>
      </c>
      <c r="AI485" t="s">
        <v>90</v>
      </c>
      <c r="AJ485" t="s">
        <v>91</v>
      </c>
      <c r="AK485">
        <v>12</v>
      </c>
      <c r="AL485" t="s">
        <v>92</v>
      </c>
      <c r="AM485">
        <v>1</v>
      </c>
      <c r="AN485">
        <v>1201</v>
      </c>
      <c r="AO485" t="s">
        <v>70</v>
      </c>
      <c r="AP485">
        <v>1110</v>
      </c>
      <c r="AQ485" t="s">
        <v>71</v>
      </c>
      <c r="AR485" t="s">
        <v>66</v>
      </c>
      <c r="AS485">
        <v>2089</v>
      </c>
      <c r="AT485">
        <v>3.4757999999999997E-2</v>
      </c>
      <c r="AU485">
        <v>1.0900000000000001E-4</v>
      </c>
      <c r="AV485" t="s">
        <v>78</v>
      </c>
      <c r="AW485">
        <v>0.79079999999999995</v>
      </c>
      <c r="AX485">
        <v>6.1691000000000003E-2</v>
      </c>
      <c r="AY485">
        <v>1.5999999999999999E-5</v>
      </c>
      <c r="AZ485" t="s">
        <v>78</v>
      </c>
      <c r="BA485">
        <v>0.88570000000000004</v>
      </c>
      <c r="BB485">
        <v>5.2069999999999998E-2</v>
      </c>
      <c r="BC485">
        <v>0.40527999999999997</v>
      </c>
      <c r="BD485" t="s">
        <v>72</v>
      </c>
      <c r="BE485" t="s">
        <v>74</v>
      </c>
      <c r="BF485">
        <v>8.5699999999999995E-3</v>
      </c>
      <c r="BG485" t="s">
        <v>76</v>
      </c>
      <c r="BH485">
        <v>0.40527999999999997</v>
      </c>
      <c r="BI485" t="s">
        <v>72</v>
      </c>
      <c r="BJ485">
        <v>1.6330000000000001E-2</v>
      </c>
      <c r="BK485" t="s">
        <v>82</v>
      </c>
      <c r="BL485" t="s">
        <v>77</v>
      </c>
    </row>
    <row r="486" spans="1:64" x14ac:dyDescent="0.25">
      <c r="A486">
        <v>330</v>
      </c>
      <c r="B486" t="s">
        <v>127</v>
      </c>
      <c r="C486" t="s">
        <v>128</v>
      </c>
      <c r="D486">
        <v>6</v>
      </c>
      <c r="E486">
        <v>26</v>
      </c>
      <c r="F486">
        <v>1</v>
      </c>
      <c r="G486" t="s">
        <v>129</v>
      </c>
      <c r="H486" t="s">
        <v>130</v>
      </c>
      <c r="I486" t="s">
        <v>65</v>
      </c>
      <c r="J486">
        <v>100</v>
      </c>
      <c r="K486">
        <v>2089</v>
      </c>
      <c r="L486">
        <v>2078</v>
      </c>
      <c r="M486">
        <v>2100</v>
      </c>
      <c r="N486">
        <v>100</v>
      </c>
      <c r="O486">
        <v>16.856213550100001</v>
      </c>
      <c r="P486">
        <v>0.71355825353799995</v>
      </c>
      <c r="Q486">
        <v>100</v>
      </c>
      <c r="R486">
        <v>2089</v>
      </c>
      <c r="S486">
        <v>0.81</v>
      </c>
      <c r="T486">
        <v>2088</v>
      </c>
      <c r="U486">
        <v>0.18</v>
      </c>
      <c r="V486">
        <v>6.1114658383899997E-2</v>
      </c>
      <c r="W486">
        <v>5.1909560602399998E-2</v>
      </c>
      <c r="X486">
        <v>4.7810606061200002E-2</v>
      </c>
      <c r="Y486">
        <v>0.16677553031199999</v>
      </c>
      <c r="Z486">
        <v>7.3614145833499997E-2</v>
      </c>
      <c r="AA486">
        <v>11.2693490646</v>
      </c>
      <c r="AB486">
        <v>0.602468590591</v>
      </c>
      <c r="AC486">
        <v>2089</v>
      </c>
      <c r="AD486">
        <v>0.78</v>
      </c>
      <c r="AE486">
        <v>2088</v>
      </c>
      <c r="AF486">
        <v>0.15</v>
      </c>
      <c r="AG486">
        <v>0.59</v>
      </c>
      <c r="AH486" t="s">
        <v>66</v>
      </c>
      <c r="AI486" t="s">
        <v>131</v>
      </c>
      <c r="AJ486" t="s">
        <v>132</v>
      </c>
      <c r="AK486">
        <v>11</v>
      </c>
      <c r="AL486" t="s">
        <v>133</v>
      </c>
      <c r="AM486">
        <v>1</v>
      </c>
      <c r="AN486">
        <v>1101</v>
      </c>
      <c r="AO486" t="s">
        <v>134</v>
      </c>
      <c r="AP486">
        <v>1101</v>
      </c>
      <c r="AQ486" t="s">
        <v>71</v>
      </c>
      <c r="AR486" t="s">
        <v>66</v>
      </c>
      <c r="AS486">
        <v>2089</v>
      </c>
      <c r="AT486">
        <v>5.1909999999999998E-2</v>
      </c>
      <c r="AU486">
        <v>5.1800000000000001E-4</v>
      </c>
      <c r="AV486" t="s">
        <v>78</v>
      </c>
      <c r="AW486">
        <v>0.75490000000000002</v>
      </c>
      <c r="AX486">
        <v>4.7809999999999998E-2</v>
      </c>
      <c r="AY486">
        <v>6.3E-5</v>
      </c>
      <c r="AZ486" t="s">
        <v>78</v>
      </c>
      <c r="BA486">
        <v>0.84519999999999995</v>
      </c>
      <c r="BB486">
        <v>0.16677600000000001</v>
      </c>
      <c r="BC486">
        <v>4.2299999999999997E-2</v>
      </c>
      <c r="BD486" t="s">
        <v>81</v>
      </c>
      <c r="BE486" t="s">
        <v>74</v>
      </c>
      <c r="BF486">
        <v>0.73640000000000005</v>
      </c>
      <c r="BG486" t="s">
        <v>75</v>
      </c>
      <c r="BH486">
        <v>4.2299999999999997E-2</v>
      </c>
      <c r="BI486" t="s">
        <v>81</v>
      </c>
      <c r="BJ486">
        <v>0.1188</v>
      </c>
      <c r="BK486" t="s">
        <v>75</v>
      </c>
      <c r="BL486" t="s">
        <v>77</v>
      </c>
    </row>
    <row r="487" spans="1:64" x14ac:dyDescent="0.25">
      <c r="A487">
        <v>375</v>
      </c>
      <c r="B487" t="s">
        <v>135</v>
      </c>
      <c r="C487" t="s">
        <v>141</v>
      </c>
      <c r="D487">
        <v>7</v>
      </c>
      <c r="E487">
        <v>30</v>
      </c>
      <c r="F487">
        <v>4</v>
      </c>
      <c r="G487" t="s">
        <v>129</v>
      </c>
      <c r="H487" t="s">
        <v>137</v>
      </c>
      <c r="I487" t="s">
        <v>65</v>
      </c>
      <c r="J487">
        <v>82</v>
      </c>
      <c r="K487">
        <v>2089</v>
      </c>
      <c r="L487">
        <v>2079</v>
      </c>
      <c r="M487">
        <v>2100</v>
      </c>
      <c r="N487">
        <v>100</v>
      </c>
      <c r="O487">
        <v>15.498328970899999</v>
      </c>
      <c r="P487">
        <v>0.533330997094</v>
      </c>
      <c r="Q487">
        <v>100</v>
      </c>
      <c r="R487">
        <v>2089</v>
      </c>
      <c r="S487">
        <v>0.6</v>
      </c>
      <c r="T487">
        <v>2087</v>
      </c>
      <c r="U487">
        <v>0.16</v>
      </c>
      <c r="V487">
        <v>4.8350975108899998E-2</v>
      </c>
      <c r="W487">
        <v>3.7480914147399999E-2</v>
      </c>
      <c r="X487">
        <v>4.4996924245E-2</v>
      </c>
      <c r="Y487">
        <v>9.2052772681200004E-2</v>
      </c>
      <c r="Z487">
        <v>5.3453073529700003E-2</v>
      </c>
      <c r="AA487">
        <v>11.372670657600001</v>
      </c>
      <c r="AB487">
        <v>0.46330365554500003</v>
      </c>
      <c r="AC487">
        <v>2087</v>
      </c>
      <c r="AD487">
        <v>0.54</v>
      </c>
      <c r="AE487">
        <v>2089</v>
      </c>
      <c r="AF487">
        <v>0.36</v>
      </c>
      <c r="AG487">
        <v>0.67</v>
      </c>
      <c r="AH487" t="s">
        <v>66</v>
      </c>
      <c r="AI487" t="s">
        <v>131</v>
      </c>
      <c r="AJ487" t="s">
        <v>132</v>
      </c>
      <c r="AK487">
        <v>11</v>
      </c>
      <c r="AL487" t="s">
        <v>138</v>
      </c>
      <c r="AM487">
        <v>2</v>
      </c>
      <c r="AN487">
        <v>1102</v>
      </c>
      <c r="AO487" t="s">
        <v>134</v>
      </c>
      <c r="AP487">
        <v>1101</v>
      </c>
      <c r="AQ487" t="s">
        <v>71</v>
      </c>
      <c r="AR487" t="s">
        <v>66</v>
      </c>
      <c r="AS487">
        <v>2089</v>
      </c>
      <c r="AT487">
        <v>3.7481E-2</v>
      </c>
      <c r="AU487">
        <v>2.9299999999999999E-3</v>
      </c>
      <c r="AV487" t="s">
        <v>80</v>
      </c>
      <c r="AW487">
        <v>0.68969999999999998</v>
      </c>
      <c r="AX487">
        <v>4.4997000000000002E-2</v>
      </c>
      <c r="AY487">
        <v>1.4799999999999999E-4</v>
      </c>
      <c r="AZ487" t="s">
        <v>78</v>
      </c>
      <c r="BA487">
        <v>0.81330000000000002</v>
      </c>
      <c r="BB487">
        <v>9.2052999999999996E-2</v>
      </c>
      <c r="BC487">
        <v>0.19400000000000001</v>
      </c>
      <c r="BD487" t="s">
        <v>72</v>
      </c>
      <c r="BE487" t="s">
        <v>74</v>
      </c>
      <c r="BF487">
        <v>0.51700000000000002</v>
      </c>
      <c r="BG487" t="s">
        <v>75</v>
      </c>
      <c r="BH487">
        <v>0.19400000000000001</v>
      </c>
      <c r="BI487" t="s">
        <v>72</v>
      </c>
      <c r="BJ487">
        <v>0.3453</v>
      </c>
      <c r="BK487" t="s">
        <v>75</v>
      </c>
      <c r="BL487" t="s">
        <v>77</v>
      </c>
    </row>
    <row r="488" spans="1:64" x14ac:dyDescent="0.25">
      <c r="A488">
        <v>425</v>
      </c>
      <c r="B488" t="s">
        <v>149</v>
      </c>
      <c r="C488" t="s">
        <v>155</v>
      </c>
      <c r="D488">
        <v>9</v>
      </c>
      <c r="E488">
        <v>34</v>
      </c>
      <c r="F488">
        <v>2</v>
      </c>
      <c r="G488" t="s">
        <v>129</v>
      </c>
      <c r="H488" t="s">
        <v>151</v>
      </c>
      <c r="I488" t="s">
        <v>65</v>
      </c>
      <c r="J488">
        <v>99</v>
      </c>
      <c r="K488">
        <v>2089</v>
      </c>
      <c r="L488">
        <v>2079</v>
      </c>
      <c r="M488">
        <v>2100</v>
      </c>
      <c r="N488">
        <v>100</v>
      </c>
      <c r="O488">
        <v>13.1450478546</v>
      </c>
      <c r="P488">
        <v>0.472404946045</v>
      </c>
      <c r="Q488">
        <v>100</v>
      </c>
      <c r="R488">
        <v>2089</v>
      </c>
      <c r="S488">
        <v>0.88</v>
      </c>
      <c r="T488">
        <v>2088</v>
      </c>
      <c r="U488">
        <v>0.06</v>
      </c>
      <c r="V488">
        <v>4.3736358226799998E-2</v>
      </c>
      <c r="W488">
        <v>3.0185303027099999E-2</v>
      </c>
      <c r="X488">
        <v>4.7827128789700003E-2</v>
      </c>
      <c r="Y488">
        <v>4.8580166691899997E-2</v>
      </c>
      <c r="Z488">
        <v>3.9286378676899998E-2</v>
      </c>
      <c r="AA488">
        <v>10.2957969274</v>
      </c>
      <c r="AB488">
        <v>0.35286208786599998</v>
      </c>
      <c r="AC488">
        <v>2089</v>
      </c>
      <c r="AD488">
        <v>0.67</v>
      </c>
      <c r="AE488">
        <v>2088</v>
      </c>
      <c r="AF488">
        <v>0.28000000000000003</v>
      </c>
      <c r="AG488">
        <v>0.43</v>
      </c>
      <c r="AH488" t="s">
        <v>66</v>
      </c>
      <c r="AI488" t="s">
        <v>152</v>
      </c>
      <c r="AJ488" t="s">
        <v>153</v>
      </c>
      <c r="AK488">
        <v>33</v>
      </c>
      <c r="AL488" t="s">
        <v>154</v>
      </c>
      <c r="AM488">
        <v>1</v>
      </c>
      <c r="AN488">
        <v>3301</v>
      </c>
      <c r="AO488" t="s">
        <v>134</v>
      </c>
      <c r="AP488">
        <v>1101</v>
      </c>
      <c r="AQ488" t="s">
        <v>71</v>
      </c>
      <c r="AR488" t="s">
        <v>66</v>
      </c>
      <c r="AS488">
        <v>2089</v>
      </c>
      <c r="AT488">
        <v>3.0190000000000002E-2</v>
      </c>
      <c r="AU488">
        <v>5.6099999999999997E-2</v>
      </c>
      <c r="AV488" t="s">
        <v>73</v>
      </c>
      <c r="AW488">
        <v>0.38390000000000002</v>
      </c>
      <c r="AX488">
        <v>4.7829999999999998E-2</v>
      </c>
      <c r="AY488">
        <v>4.7000000000000002E-3</v>
      </c>
      <c r="AZ488" t="s">
        <v>80</v>
      </c>
      <c r="BA488">
        <v>0.60709999999999997</v>
      </c>
      <c r="BB488">
        <v>4.8579999999999998E-2</v>
      </c>
      <c r="BC488">
        <v>0.67222999999999999</v>
      </c>
      <c r="BD488" t="s">
        <v>72</v>
      </c>
      <c r="BE488" t="s">
        <v>74</v>
      </c>
      <c r="BF488">
        <v>0.36135</v>
      </c>
      <c r="BG488" t="s">
        <v>75</v>
      </c>
      <c r="BH488">
        <v>0.67222999999999999</v>
      </c>
      <c r="BI488" t="s">
        <v>72</v>
      </c>
      <c r="BJ488">
        <v>0.59650000000000003</v>
      </c>
      <c r="BK488" t="s">
        <v>75</v>
      </c>
      <c r="BL488" t="s">
        <v>77</v>
      </c>
    </row>
    <row r="489" spans="1:64" x14ac:dyDescent="0.25">
      <c r="A489">
        <v>515</v>
      </c>
      <c r="B489" t="s">
        <v>178</v>
      </c>
      <c r="C489" t="s">
        <v>179</v>
      </c>
      <c r="D489">
        <v>13</v>
      </c>
      <c r="E489">
        <v>42</v>
      </c>
      <c r="F489">
        <v>1</v>
      </c>
      <c r="G489" t="s">
        <v>129</v>
      </c>
      <c r="H489" t="s">
        <v>180</v>
      </c>
      <c r="I489" t="s">
        <v>65</v>
      </c>
      <c r="J489">
        <v>100</v>
      </c>
      <c r="K489">
        <v>2089</v>
      </c>
      <c r="L489">
        <v>2077</v>
      </c>
      <c r="M489">
        <v>2100</v>
      </c>
      <c r="N489">
        <v>100</v>
      </c>
      <c r="O489">
        <v>16.636056958499999</v>
      </c>
      <c r="P489">
        <v>0.52859306503600001</v>
      </c>
      <c r="Q489">
        <v>100</v>
      </c>
      <c r="R489">
        <v>2089</v>
      </c>
      <c r="S489">
        <v>0.83</v>
      </c>
      <c r="T489">
        <v>2088</v>
      </c>
      <c r="U489">
        <v>0.1</v>
      </c>
      <c r="V489">
        <v>4.4261742425700003E-2</v>
      </c>
      <c r="W489">
        <v>4.2627214454700003E-2</v>
      </c>
      <c r="X489">
        <v>3.5087257578999997E-2</v>
      </c>
      <c r="Y489">
        <v>8.2869098269099994E-2</v>
      </c>
      <c r="Z489">
        <v>4.3854747549599997E-2</v>
      </c>
      <c r="AA489">
        <v>11.853426284299999</v>
      </c>
      <c r="AB489">
        <v>0.37201204178899999</v>
      </c>
      <c r="AC489">
        <v>2089</v>
      </c>
      <c r="AD489">
        <v>0.95</v>
      </c>
      <c r="AE489">
        <v>2088</v>
      </c>
      <c r="AF489">
        <v>0.04</v>
      </c>
      <c r="AG489">
        <v>0.56999999999999995</v>
      </c>
      <c r="AH489" t="s">
        <v>66</v>
      </c>
      <c r="AI489" t="s">
        <v>173</v>
      </c>
      <c r="AJ489" t="s">
        <v>174</v>
      </c>
      <c r="AK489">
        <v>131</v>
      </c>
      <c r="AL489" t="s">
        <v>181</v>
      </c>
      <c r="AM489">
        <v>2</v>
      </c>
      <c r="AN489">
        <v>13102</v>
      </c>
      <c r="AO489" t="s">
        <v>134</v>
      </c>
      <c r="AP489">
        <v>1101</v>
      </c>
      <c r="AQ489" t="s">
        <v>71</v>
      </c>
      <c r="AR489" t="s">
        <v>66</v>
      </c>
      <c r="AS489">
        <v>2089</v>
      </c>
      <c r="AT489">
        <v>4.2626999999999998E-2</v>
      </c>
      <c r="AU489">
        <v>7.4999999999999993E-5</v>
      </c>
      <c r="AV489" t="s">
        <v>78</v>
      </c>
      <c r="AW489">
        <v>0.80559999999999998</v>
      </c>
      <c r="AX489">
        <v>3.5090000000000003E-2</v>
      </c>
      <c r="AY489">
        <v>8.0000000000000004E-4</v>
      </c>
      <c r="AZ489" t="s">
        <v>78</v>
      </c>
      <c r="BA489">
        <v>0.73070000000000002</v>
      </c>
      <c r="BB489">
        <v>8.2868999999999998E-2</v>
      </c>
      <c r="BC489">
        <v>0.21776999999999999</v>
      </c>
      <c r="BD489" t="s">
        <v>72</v>
      </c>
      <c r="BE489" t="s">
        <v>74</v>
      </c>
      <c r="BF489">
        <v>0.44946000000000003</v>
      </c>
      <c r="BG489" t="s">
        <v>75</v>
      </c>
      <c r="BH489">
        <v>0.21776999999999999</v>
      </c>
      <c r="BI489" t="s">
        <v>72</v>
      </c>
      <c r="BJ489">
        <v>0.39169999999999999</v>
      </c>
      <c r="BK489" t="s">
        <v>75</v>
      </c>
      <c r="BL489" t="s">
        <v>77</v>
      </c>
    </row>
    <row r="490" spans="1:64" x14ac:dyDescent="0.25">
      <c r="A490">
        <v>1555</v>
      </c>
      <c r="B490" t="s">
        <v>307</v>
      </c>
      <c r="C490" t="s">
        <v>312</v>
      </c>
      <c r="D490">
        <v>27</v>
      </c>
      <c r="E490">
        <v>124</v>
      </c>
      <c r="F490">
        <v>3</v>
      </c>
      <c r="G490" t="s">
        <v>129</v>
      </c>
      <c r="H490" t="s">
        <v>309</v>
      </c>
      <c r="I490" t="s">
        <v>65</v>
      </c>
      <c r="J490">
        <v>32</v>
      </c>
      <c r="K490">
        <v>2089</v>
      </c>
      <c r="L490">
        <v>2079</v>
      </c>
      <c r="M490">
        <v>2100</v>
      </c>
      <c r="N490">
        <v>98</v>
      </c>
      <c r="O490">
        <v>16.1493559293</v>
      </c>
      <c r="P490">
        <v>0.67518185154900001</v>
      </c>
      <c r="Q490">
        <v>100</v>
      </c>
      <c r="R490">
        <v>2089</v>
      </c>
      <c r="S490">
        <v>0.66</v>
      </c>
      <c r="T490">
        <v>2090</v>
      </c>
      <c r="U490">
        <v>0.31</v>
      </c>
      <c r="V490">
        <v>6.01694285722E-2</v>
      </c>
      <c r="W490">
        <v>4.42863838392E-2</v>
      </c>
      <c r="X490">
        <v>4.9494696969600002E-2</v>
      </c>
      <c r="Y490">
        <v>0.18069612121699999</v>
      </c>
      <c r="Z490">
        <v>6.8246227940100004E-2</v>
      </c>
      <c r="AA490">
        <v>11.881362320699999</v>
      </c>
      <c r="AB490">
        <v>0.58013739538099995</v>
      </c>
      <c r="AC490">
        <v>2089</v>
      </c>
      <c r="AD490">
        <v>0.73</v>
      </c>
      <c r="AE490">
        <v>2090</v>
      </c>
      <c r="AF490">
        <v>0.22</v>
      </c>
      <c r="AG490">
        <v>0.56000000000000005</v>
      </c>
      <c r="AH490" t="s">
        <v>66</v>
      </c>
      <c r="AI490" t="s">
        <v>303</v>
      </c>
      <c r="AJ490" t="s">
        <v>304</v>
      </c>
      <c r="AK490">
        <v>121</v>
      </c>
      <c r="AL490" t="s">
        <v>310</v>
      </c>
      <c r="AM490">
        <v>2</v>
      </c>
      <c r="AN490">
        <v>12102</v>
      </c>
      <c r="AO490" t="s">
        <v>134</v>
      </c>
      <c r="AP490">
        <v>1101</v>
      </c>
      <c r="AQ490" t="s">
        <v>71</v>
      </c>
      <c r="AR490" t="s">
        <v>66</v>
      </c>
      <c r="AS490">
        <v>2089</v>
      </c>
      <c r="AT490">
        <v>4.4290000000000003E-2</v>
      </c>
      <c r="AU490">
        <v>2.48E-3</v>
      </c>
      <c r="AV490" t="s">
        <v>80</v>
      </c>
      <c r="AW490">
        <v>0.70189999999999997</v>
      </c>
      <c r="AX490">
        <v>4.9489999999999999E-2</v>
      </c>
      <c r="AY490">
        <v>2.8400000000000002E-4</v>
      </c>
      <c r="AZ490" t="s">
        <v>78</v>
      </c>
      <c r="BA490">
        <v>0.78480000000000005</v>
      </c>
      <c r="BB490">
        <v>0.180696</v>
      </c>
      <c r="BC490">
        <v>3.7400000000000003E-2</v>
      </c>
      <c r="BD490" t="s">
        <v>81</v>
      </c>
      <c r="BE490" t="s">
        <v>74</v>
      </c>
      <c r="BF490">
        <v>0.70109999999999995</v>
      </c>
      <c r="BG490" t="s">
        <v>75</v>
      </c>
      <c r="BH490">
        <v>3.7400000000000003E-2</v>
      </c>
      <c r="BI490" t="s">
        <v>81</v>
      </c>
      <c r="BJ490">
        <v>0.10150000000000001</v>
      </c>
      <c r="BK490" t="s">
        <v>75</v>
      </c>
      <c r="BL490" t="s">
        <v>77</v>
      </c>
    </row>
    <row r="491" spans="1:64" x14ac:dyDescent="0.25">
      <c r="A491">
        <v>1803</v>
      </c>
      <c r="B491" t="s">
        <v>349</v>
      </c>
      <c r="C491" t="s">
        <v>350</v>
      </c>
      <c r="D491">
        <v>32</v>
      </c>
      <c r="E491">
        <v>145</v>
      </c>
      <c r="F491">
        <v>1</v>
      </c>
      <c r="G491" t="s">
        <v>129</v>
      </c>
      <c r="H491" t="s">
        <v>351</v>
      </c>
      <c r="I491" t="s">
        <v>65</v>
      </c>
      <c r="J491">
        <v>95</v>
      </c>
      <c r="K491">
        <v>2089</v>
      </c>
      <c r="L491">
        <v>2076</v>
      </c>
      <c r="M491">
        <v>2100</v>
      </c>
      <c r="N491">
        <v>100</v>
      </c>
      <c r="O491">
        <v>16.733575980200001</v>
      </c>
      <c r="P491">
        <v>0.58380351484199999</v>
      </c>
      <c r="Q491">
        <v>100</v>
      </c>
      <c r="R491">
        <v>2089</v>
      </c>
      <c r="S491">
        <v>0.94</v>
      </c>
      <c r="T491">
        <v>2086</v>
      </c>
      <c r="U491">
        <v>0.05</v>
      </c>
      <c r="V491">
        <v>4.5911234058600002E-2</v>
      </c>
      <c r="W491">
        <v>3.3210567770599997E-2</v>
      </c>
      <c r="X491">
        <v>4.5730401517099999E-2</v>
      </c>
      <c r="Y491">
        <v>0.109896165623</v>
      </c>
      <c r="Z491">
        <v>5.4932205881E-2</v>
      </c>
      <c r="AA491">
        <v>9.6912463935299993</v>
      </c>
      <c r="AB491">
        <v>0.45827328106100002</v>
      </c>
      <c r="AC491">
        <v>2089</v>
      </c>
      <c r="AD491">
        <v>0.9</v>
      </c>
      <c r="AE491">
        <v>2090</v>
      </c>
      <c r="AF491">
        <v>0.06</v>
      </c>
      <c r="AG491">
        <v>0.75</v>
      </c>
      <c r="AH491" t="s">
        <v>66</v>
      </c>
      <c r="AI491" t="s">
        <v>339</v>
      </c>
      <c r="AJ491" t="s">
        <v>340</v>
      </c>
      <c r="AK491">
        <v>51</v>
      </c>
      <c r="AL491" t="s">
        <v>352</v>
      </c>
      <c r="AM491">
        <v>1</v>
      </c>
      <c r="AN491">
        <v>5101</v>
      </c>
      <c r="AO491" t="s">
        <v>134</v>
      </c>
      <c r="AP491">
        <v>1101</v>
      </c>
      <c r="AQ491" t="s">
        <v>71</v>
      </c>
      <c r="AR491" t="s">
        <v>66</v>
      </c>
      <c r="AS491">
        <v>2089</v>
      </c>
      <c r="AT491">
        <v>3.3210999999999997E-2</v>
      </c>
      <c r="AU491">
        <v>1.57E-3</v>
      </c>
      <c r="AV491" t="s">
        <v>80</v>
      </c>
      <c r="AW491">
        <v>0.61229999999999996</v>
      </c>
      <c r="AX491">
        <v>4.573E-2</v>
      </c>
      <c r="AY491">
        <v>9.9100000000000004E-3</v>
      </c>
      <c r="AZ491" t="s">
        <v>80</v>
      </c>
      <c r="BA491">
        <v>0.54079999999999995</v>
      </c>
      <c r="BB491">
        <v>0.1099</v>
      </c>
      <c r="BC491">
        <v>0.31086000000000003</v>
      </c>
      <c r="BD491" t="s">
        <v>72</v>
      </c>
      <c r="BE491" t="s">
        <v>74</v>
      </c>
      <c r="BF491">
        <v>0.42386000000000001</v>
      </c>
      <c r="BG491" t="s">
        <v>75</v>
      </c>
      <c r="BH491">
        <v>0.31086000000000003</v>
      </c>
      <c r="BI491" t="s">
        <v>72</v>
      </c>
      <c r="BJ491">
        <v>0.34989999999999999</v>
      </c>
      <c r="BK491" t="s">
        <v>75</v>
      </c>
      <c r="BL491" t="s">
        <v>77</v>
      </c>
    </row>
    <row r="492" spans="1:64" x14ac:dyDescent="0.25">
      <c r="A492">
        <v>2013</v>
      </c>
      <c r="B492" t="s">
        <v>384</v>
      </c>
      <c r="C492" t="s">
        <v>385</v>
      </c>
      <c r="D492">
        <v>37</v>
      </c>
      <c r="E492">
        <v>162</v>
      </c>
      <c r="F492">
        <v>1</v>
      </c>
      <c r="G492" t="s">
        <v>129</v>
      </c>
      <c r="H492" t="s">
        <v>386</v>
      </c>
      <c r="I492" t="s">
        <v>65</v>
      </c>
      <c r="J492">
        <v>100</v>
      </c>
      <c r="K492">
        <v>2089</v>
      </c>
      <c r="L492">
        <v>2076</v>
      </c>
      <c r="M492">
        <v>2100</v>
      </c>
      <c r="N492">
        <v>100</v>
      </c>
      <c r="O492">
        <v>16.463966352500002</v>
      </c>
      <c r="P492">
        <v>0.66729485162900004</v>
      </c>
      <c r="Q492">
        <v>100</v>
      </c>
      <c r="R492">
        <v>2089</v>
      </c>
      <c r="S492">
        <v>0.73</v>
      </c>
      <c r="T492">
        <v>2090</v>
      </c>
      <c r="U492">
        <v>0.24</v>
      </c>
      <c r="V492">
        <v>5.2140677535399998E-2</v>
      </c>
      <c r="W492">
        <v>3.1680270144200003E-2</v>
      </c>
      <c r="X492">
        <v>5.9124022726099998E-2</v>
      </c>
      <c r="Y492">
        <v>0.122199802212</v>
      </c>
      <c r="Z492">
        <v>5.6945814949000001E-2</v>
      </c>
      <c r="AA492">
        <v>9.9671375875300008</v>
      </c>
      <c r="AB492">
        <v>0.48084981665400001</v>
      </c>
      <c r="AC492">
        <v>2089</v>
      </c>
      <c r="AD492">
        <v>0.8</v>
      </c>
      <c r="AE492">
        <v>2090</v>
      </c>
      <c r="AF492">
        <v>0.16</v>
      </c>
      <c r="AG492">
        <v>0.62</v>
      </c>
      <c r="AH492" t="s">
        <v>66</v>
      </c>
      <c r="AI492" t="s">
        <v>381</v>
      </c>
      <c r="AJ492" t="s">
        <v>382</v>
      </c>
      <c r="AK492">
        <v>43</v>
      </c>
      <c r="AL492" t="s">
        <v>387</v>
      </c>
      <c r="AM492">
        <v>2</v>
      </c>
      <c r="AN492">
        <v>4302</v>
      </c>
      <c r="AO492" t="s">
        <v>134</v>
      </c>
      <c r="AP492">
        <v>1101</v>
      </c>
      <c r="AQ492" t="s">
        <v>71</v>
      </c>
      <c r="AR492" t="s">
        <v>66</v>
      </c>
      <c r="AS492">
        <v>2089</v>
      </c>
      <c r="AT492">
        <v>3.168E-2</v>
      </c>
      <c r="AU492">
        <v>3.7000000000000002E-3</v>
      </c>
      <c r="AV492" t="s">
        <v>80</v>
      </c>
      <c r="AW492">
        <v>0.55030000000000001</v>
      </c>
      <c r="AX492">
        <v>5.9119999999999999E-2</v>
      </c>
      <c r="AY492">
        <v>1.0500000000000001E-2</v>
      </c>
      <c r="AZ492" t="s">
        <v>81</v>
      </c>
      <c r="BA492">
        <v>0.53480000000000005</v>
      </c>
      <c r="BB492">
        <v>0.1222</v>
      </c>
      <c r="BC492">
        <v>0.35647800000000002</v>
      </c>
      <c r="BD492" t="s">
        <v>72</v>
      </c>
      <c r="BE492" t="s">
        <v>74</v>
      </c>
      <c r="BF492">
        <v>0.15951899999999999</v>
      </c>
      <c r="BG492" t="s">
        <v>75</v>
      </c>
      <c r="BH492">
        <v>0.35647800000000002</v>
      </c>
      <c r="BI492" t="s">
        <v>72</v>
      </c>
      <c r="BJ492">
        <v>0.17610000000000001</v>
      </c>
      <c r="BK492" t="s">
        <v>75</v>
      </c>
      <c r="BL492" t="s">
        <v>77</v>
      </c>
    </row>
    <row r="493" spans="1:64" x14ac:dyDescent="0.25">
      <c r="A493">
        <v>2183</v>
      </c>
      <c r="B493" t="s">
        <v>388</v>
      </c>
      <c r="C493" t="s">
        <v>406</v>
      </c>
      <c r="D493">
        <v>38</v>
      </c>
      <c r="E493">
        <v>176</v>
      </c>
      <c r="F493">
        <v>14</v>
      </c>
      <c r="G493" t="s">
        <v>129</v>
      </c>
      <c r="H493" t="s">
        <v>390</v>
      </c>
      <c r="I493" t="s">
        <v>65</v>
      </c>
      <c r="J493">
        <v>20</v>
      </c>
      <c r="K493">
        <v>2089</v>
      </c>
      <c r="L493">
        <v>2082</v>
      </c>
      <c r="M493">
        <v>2100</v>
      </c>
      <c r="N493">
        <v>28</v>
      </c>
      <c r="O493">
        <v>11.881954777300001</v>
      </c>
      <c r="P493">
        <v>0.44411601754500002</v>
      </c>
      <c r="Q493">
        <v>60</v>
      </c>
      <c r="R493">
        <v>2089</v>
      </c>
      <c r="S493">
        <v>0.62</v>
      </c>
      <c r="T493">
        <v>2088</v>
      </c>
      <c r="U493">
        <v>0.17</v>
      </c>
      <c r="V493">
        <v>4.8380924494700002E-2</v>
      </c>
      <c r="W493">
        <v>5.12538988153E-2</v>
      </c>
      <c r="X493">
        <v>4.5585992423600001E-2</v>
      </c>
      <c r="Y493">
        <v>1.4046753793400001E-2</v>
      </c>
      <c r="Z493">
        <v>4.9486145835600001E-2</v>
      </c>
      <c r="AA493">
        <v>11.5148085348</v>
      </c>
      <c r="AB493">
        <v>0.41501212977700003</v>
      </c>
      <c r="AC493">
        <v>2088</v>
      </c>
      <c r="AD493">
        <v>0.74</v>
      </c>
      <c r="AE493">
        <v>2089</v>
      </c>
      <c r="AF493">
        <v>0.2</v>
      </c>
      <c r="AG493">
        <v>0.47</v>
      </c>
      <c r="AH493" t="s">
        <v>66</v>
      </c>
      <c r="AI493" t="s">
        <v>391</v>
      </c>
      <c r="AJ493" t="s">
        <v>392</v>
      </c>
      <c r="AK493">
        <v>82</v>
      </c>
      <c r="AL493" t="s">
        <v>393</v>
      </c>
      <c r="AM493">
        <v>3</v>
      </c>
      <c r="AN493">
        <v>8203</v>
      </c>
      <c r="AO493" t="s">
        <v>134</v>
      </c>
      <c r="AP493">
        <v>1101</v>
      </c>
      <c r="AQ493" t="s">
        <v>71</v>
      </c>
      <c r="AR493" t="s">
        <v>66</v>
      </c>
      <c r="AS493">
        <v>2089</v>
      </c>
      <c r="AT493">
        <v>5.1254000000000001E-2</v>
      </c>
      <c r="AU493">
        <v>2.5899999999999999E-3</v>
      </c>
      <c r="AV493" t="s">
        <v>80</v>
      </c>
      <c r="AW493">
        <v>0.86080000000000001</v>
      </c>
      <c r="AX493">
        <v>4.5586000000000002E-2</v>
      </c>
      <c r="AY493">
        <v>9.7999999999999997E-5</v>
      </c>
      <c r="AZ493" t="s">
        <v>78</v>
      </c>
      <c r="BA493">
        <v>0.82940000000000003</v>
      </c>
      <c r="BB493">
        <v>1.4047E-2</v>
      </c>
      <c r="BC493">
        <v>0.82099999999999995</v>
      </c>
      <c r="BD493" t="s">
        <v>72</v>
      </c>
      <c r="BE493" t="s">
        <v>74</v>
      </c>
      <c r="BF493">
        <v>0.68600000000000005</v>
      </c>
      <c r="BG493" t="s">
        <v>75</v>
      </c>
      <c r="BH493">
        <v>0.82099999999999995</v>
      </c>
      <c r="BI493" t="s">
        <v>72</v>
      </c>
      <c r="BJ493">
        <v>0.86439999999999995</v>
      </c>
      <c r="BK493" t="s">
        <v>75</v>
      </c>
      <c r="BL493" t="s">
        <v>77</v>
      </c>
    </row>
    <row r="494" spans="1:64" x14ac:dyDescent="0.25">
      <c r="A494">
        <v>2563</v>
      </c>
      <c r="B494" t="s">
        <v>445</v>
      </c>
      <c r="C494" t="s">
        <v>447</v>
      </c>
      <c r="D494">
        <v>42</v>
      </c>
      <c r="E494">
        <v>206</v>
      </c>
      <c r="F494">
        <v>2</v>
      </c>
      <c r="G494" t="s">
        <v>433</v>
      </c>
      <c r="H494" t="s">
        <v>296</v>
      </c>
      <c r="I494" t="s">
        <v>65</v>
      </c>
      <c r="J494">
        <v>85</v>
      </c>
      <c r="K494">
        <v>2089</v>
      </c>
      <c r="L494">
        <v>2079</v>
      </c>
      <c r="M494">
        <v>2100</v>
      </c>
      <c r="N494">
        <v>88</v>
      </c>
      <c r="O494">
        <v>14.975066996500001</v>
      </c>
      <c r="P494">
        <v>0.31609332635199999</v>
      </c>
      <c r="Q494">
        <v>88</v>
      </c>
      <c r="R494">
        <v>2089</v>
      </c>
      <c r="S494">
        <v>0.74</v>
      </c>
      <c r="T494">
        <v>2088</v>
      </c>
      <c r="U494">
        <v>0.23</v>
      </c>
      <c r="V494">
        <v>2.93817445882E-2</v>
      </c>
      <c r="W494">
        <v>2.7934520200599999E-2</v>
      </c>
      <c r="X494">
        <v>2.75549848487E-2</v>
      </c>
      <c r="Y494">
        <v>2.3297424243399999E-2</v>
      </c>
      <c r="Z494">
        <v>3.0888662990299999E-2</v>
      </c>
      <c r="AA494">
        <v>11.1465859212</v>
      </c>
      <c r="AB494">
        <v>0.253246886522</v>
      </c>
      <c r="AC494">
        <v>2089</v>
      </c>
      <c r="AD494">
        <v>0.69</v>
      </c>
      <c r="AE494">
        <v>2088</v>
      </c>
      <c r="AF494">
        <v>0.26</v>
      </c>
      <c r="AG494">
        <v>0.39</v>
      </c>
      <c r="AH494" t="s">
        <v>66</v>
      </c>
      <c r="AI494" t="s">
        <v>271</v>
      </c>
      <c r="AJ494" t="s">
        <v>272</v>
      </c>
      <c r="AK494">
        <v>135</v>
      </c>
      <c r="AL494" t="s">
        <v>297</v>
      </c>
      <c r="AM494">
        <v>3</v>
      </c>
      <c r="AN494">
        <v>13503</v>
      </c>
      <c r="AO494" t="s">
        <v>434</v>
      </c>
      <c r="AP494">
        <v>2101</v>
      </c>
      <c r="AQ494" t="s">
        <v>71</v>
      </c>
      <c r="AR494" t="s">
        <v>66</v>
      </c>
      <c r="AS494">
        <v>2089</v>
      </c>
      <c r="AT494">
        <v>2.7935000000000001E-2</v>
      </c>
      <c r="AU494">
        <v>3.1000000000000001E-5</v>
      </c>
      <c r="AV494" t="s">
        <v>78</v>
      </c>
      <c r="AW494">
        <v>0.89800000000000002</v>
      </c>
      <c r="AX494">
        <v>2.7555E-2</v>
      </c>
      <c r="AY494">
        <v>1.44E-4</v>
      </c>
      <c r="AZ494" t="s">
        <v>78</v>
      </c>
      <c r="BA494">
        <v>0.81430000000000002</v>
      </c>
      <c r="BB494">
        <v>2.3297399999999999E-2</v>
      </c>
      <c r="BC494">
        <v>0.50700000000000001</v>
      </c>
      <c r="BD494" t="s">
        <v>72</v>
      </c>
      <c r="BE494" t="s">
        <v>74</v>
      </c>
      <c r="BF494">
        <v>0.94799999999999995</v>
      </c>
      <c r="BG494" t="s">
        <v>75</v>
      </c>
      <c r="BH494">
        <v>0.50700000000000001</v>
      </c>
      <c r="BI494" t="s">
        <v>72</v>
      </c>
      <c r="BJ494">
        <v>0.79590000000000005</v>
      </c>
      <c r="BK494" t="s">
        <v>75</v>
      </c>
      <c r="BL494" t="s">
        <v>77</v>
      </c>
    </row>
    <row r="495" spans="1:64" x14ac:dyDescent="0.25">
      <c r="A495">
        <v>3006</v>
      </c>
      <c r="B495" t="s">
        <v>493</v>
      </c>
      <c r="C495" t="s">
        <v>494</v>
      </c>
      <c r="D495">
        <v>52</v>
      </c>
      <c r="E495">
        <v>239</v>
      </c>
      <c r="F495">
        <v>1</v>
      </c>
      <c r="G495" t="s">
        <v>472</v>
      </c>
      <c r="H495" t="s">
        <v>326</v>
      </c>
      <c r="I495" t="s">
        <v>65</v>
      </c>
      <c r="J495">
        <v>41</v>
      </c>
      <c r="K495">
        <v>2089</v>
      </c>
      <c r="L495">
        <v>2078</v>
      </c>
      <c r="M495">
        <v>2100</v>
      </c>
      <c r="N495">
        <v>100</v>
      </c>
      <c r="O495">
        <v>16.343219272100001</v>
      </c>
      <c r="P495">
        <v>0.60188558169299999</v>
      </c>
      <c r="Q495">
        <v>100</v>
      </c>
      <c r="R495">
        <v>2089</v>
      </c>
      <c r="S495">
        <v>0.84</v>
      </c>
      <c r="T495">
        <v>2090</v>
      </c>
      <c r="U495">
        <v>0.15</v>
      </c>
      <c r="V495">
        <v>5.2083292865399998E-2</v>
      </c>
      <c r="W495">
        <v>4.3960787879300002E-2</v>
      </c>
      <c r="X495">
        <v>4.5918219692800001E-2</v>
      </c>
      <c r="Y495">
        <v>0.103580378801</v>
      </c>
      <c r="Z495">
        <v>5.4336366421000003E-2</v>
      </c>
      <c r="AA495">
        <v>11.859810488999999</v>
      </c>
      <c r="AB495">
        <v>0.46501984964400001</v>
      </c>
      <c r="AC495">
        <v>2089</v>
      </c>
      <c r="AD495">
        <v>0.9</v>
      </c>
      <c r="AE495">
        <v>2090</v>
      </c>
      <c r="AF495">
        <v>7.0000000000000007E-2</v>
      </c>
      <c r="AG495">
        <v>0.63</v>
      </c>
      <c r="AH495" t="s">
        <v>66</v>
      </c>
      <c r="AI495" t="s">
        <v>303</v>
      </c>
      <c r="AJ495" t="s">
        <v>304</v>
      </c>
      <c r="AK495">
        <v>121</v>
      </c>
      <c r="AL495" t="s">
        <v>327</v>
      </c>
      <c r="AM495">
        <v>4</v>
      </c>
      <c r="AN495">
        <v>12104</v>
      </c>
      <c r="AO495" t="s">
        <v>473</v>
      </c>
      <c r="AP495">
        <v>1102</v>
      </c>
      <c r="AQ495" t="s">
        <v>71</v>
      </c>
      <c r="AR495" t="s">
        <v>66</v>
      </c>
      <c r="AS495">
        <v>2089</v>
      </c>
      <c r="AT495">
        <v>4.3961E-2</v>
      </c>
      <c r="AU495">
        <v>6.2399999999999999E-4</v>
      </c>
      <c r="AV495" t="s">
        <v>78</v>
      </c>
      <c r="AW495">
        <v>0.74470000000000003</v>
      </c>
      <c r="AX495">
        <v>4.5918E-2</v>
      </c>
      <c r="AY495">
        <v>5.3999999999999998E-5</v>
      </c>
      <c r="AZ495" t="s">
        <v>78</v>
      </c>
      <c r="BA495">
        <v>0.85019999999999996</v>
      </c>
      <c r="BB495">
        <v>0.10358000000000001</v>
      </c>
      <c r="BC495">
        <v>0.14599999999999999</v>
      </c>
      <c r="BD495" t="s">
        <v>72</v>
      </c>
      <c r="BE495" t="s">
        <v>74</v>
      </c>
      <c r="BF495">
        <v>0.85699999999999998</v>
      </c>
      <c r="BG495" t="s">
        <v>75</v>
      </c>
      <c r="BH495">
        <v>0.14599999999999999</v>
      </c>
      <c r="BI495" t="s">
        <v>72</v>
      </c>
      <c r="BJ495">
        <v>0.32450000000000001</v>
      </c>
      <c r="BK495" t="s">
        <v>75</v>
      </c>
      <c r="BL495" t="s">
        <v>77</v>
      </c>
    </row>
    <row r="496" spans="1:64" x14ac:dyDescent="0.25">
      <c r="A496">
        <v>3091</v>
      </c>
      <c r="B496" t="s">
        <v>501</v>
      </c>
      <c r="C496" t="s">
        <v>502</v>
      </c>
      <c r="D496">
        <v>53</v>
      </c>
      <c r="E496">
        <v>246</v>
      </c>
      <c r="F496">
        <v>1</v>
      </c>
      <c r="G496" t="s">
        <v>472</v>
      </c>
      <c r="H496" t="s">
        <v>338</v>
      </c>
      <c r="I496" t="s">
        <v>65</v>
      </c>
      <c r="J496">
        <v>100</v>
      </c>
      <c r="K496">
        <v>2089</v>
      </c>
      <c r="L496">
        <v>2076</v>
      </c>
      <c r="M496">
        <v>2100</v>
      </c>
      <c r="N496">
        <v>100</v>
      </c>
      <c r="O496">
        <v>18.842410264800002</v>
      </c>
      <c r="P496">
        <v>0.64188751962699997</v>
      </c>
      <c r="Q496">
        <v>100</v>
      </c>
      <c r="R496">
        <v>2089</v>
      </c>
      <c r="S496">
        <v>0.99</v>
      </c>
      <c r="T496">
        <v>2088</v>
      </c>
      <c r="U496">
        <v>0.01</v>
      </c>
      <c r="V496">
        <v>4.9804929710000001E-2</v>
      </c>
      <c r="W496">
        <v>3.4799473442800002E-2</v>
      </c>
      <c r="X496">
        <v>4.4765333335599997E-2</v>
      </c>
      <c r="Y496">
        <v>0.16621924790500001</v>
      </c>
      <c r="Z496">
        <v>5.5375408087799997E-2</v>
      </c>
      <c r="AA496">
        <v>12.453971088599999</v>
      </c>
      <c r="AB496">
        <v>0.49291868589299997</v>
      </c>
      <c r="AC496">
        <v>2089</v>
      </c>
      <c r="AD496">
        <v>0.99</v>
      </c>
      <c r="AE496">
        <v>2088</v>
      </c>
      <c r="AF496">
        <v>0.01</v>
      </c>
      <c r="AG496">
        <v>0.97</v>
      </c>
      <c r="AH496" t="s">
        <v>66</v>
      </c>
      <c r="AI496" t="s">
        <v>339</v>
      </c>
      <c r="AJ496" t="s">
        <v>340</v>
      </c>
      <c r="AK496">
        <v>51</v>
      </c>
      <c r="AL496" t="s">
        <v>341</v>
      </c>
      <c r="AM496">
        <v>3</v>
      </c>
      <c r="AN496">
        <v>5103</v>
      </c>
      <c r="AO496" t="s">
        <v>473</v>
      </c>
      <c r="AP496">
        <v>1102</v>
      </c>
      <c r="AQ496" t="s">
        <v>71</v>
      </c>
      <c r="AR496" t="s">
        <v>66</v>
      </c>
      <c r="AS496">
        <v>2089</v>
      </c>
      <c r="AT496">
        <v>3.4798999999999997E-2</v>
      </c>
      <c r="AU496">
        <v>1.9000000000000001E-5</v>
      </c>
      <c r="AV496" t="s">
        <v>78</v>
      </c>
      <c r="AW496">
        <v>0.82289999999999996</v>
      </c>
      <c r="AX496">
        <v>4.4760000000000001E-2</v>
      </c>
      <c r="AY496">
        <v>2.7E-4</v>
      </c>
      <c r="AZ496" t="s">
        <v>78</v>
      </c>
      <c r="BA496">
        <v>0.78710000000000002</v>
      </c>
      <c r="BB496">
        <v>0.16621900000000001</v>
      </c>
      <c r="BC496">
        <v>1.29E-2</v>
      </c>
      <c r="BD496" t="s">
        <v>81</v>
      </c>
      <c r="BE496" t="s">
        <v>74</v>
      </c>
      <c r="BF496">
        <v>0.2727</v>
      </c>
      <c r="BG496" t="s">
        <v>75</v>
      </c>
      <c r="BH496">
        <v>1.29E-2</v>
      </c>
      <c r="BI496" t="s">
        <v>81</v>
      </c>
      <c r="BJ496">
        <v>1.457E-2</v>
      </c>
      <c r="BK496" t="s">
        <v>82</v>
      </c>
      <c r="BL496" t="s">
        <v>77</v>
      </c>
    </row>
    <row r="497" spans="1:64" x14ac:dyDescent="0.25">
      <c r="A497">
        <v>3099</v>
      </c>
      <c r="B497" t="s">
        <v>503</v>
      </c>
      <c r="C497" t="s">
        <v>504</v>
      </c>
      <c r="D497">
        <v>54</v>
      </c>
      <c r="E497">
        <v>247</v>
      </c>
      <c r="F497">
        <v>1</v>
      </c>
      <c r="G497" t="s">
        <v>472</v>
      </c>
      <c r="H497" t="s">
        <v>357</v>
      </c>
      <c r="I497" t="s">
        <v>65</v>
      </c>
      <c r="J497">
        <v>100</v>
      </c>
      <c r="K497">
        <v>2089</v>
      </c>
      <c r="L497">
        <v>2074</v>
      </c>
      <c r="M497">
        <v>2100</v>
      </c>
      <c r="N497">
        <v>100</v>
      </c>
      <c r="O497">
        <v>18.752041470199998</v>
      </c>
      <c r="P497">
        <v>0.62724813716700001</v>
      </c>
      <c r="Q497">
        <v>100</v>
      </c>
      <c r="R497">
        <v>2089</v>
      </c>
      <c r="S497">
        <v>0.97</v>
      </c>
      <c r="T497">
        <v>2090</v>
      </c>
      <c r="U497">
        <v>0.02</v>
      </c>
      <c r="V497">
        <v>4.16774025652E-2</v>
      </c>
      <c r="W497">
        <v>2.3984776785200002E-2</v>
      </c>
      <c r="X497">
        <v>2.31541439398E-2</v>
      </c>
      <c r="Y497">
        <v>0.319733309997</v>
      </c>
      <c r="Z497">
        <v>6.2048003677000002E-2</v>
      </c>
      <c r="AA497">
        <v>10.469775394399999</v>
      </c>
      <c r="AB497">
        <v>0.54770181180800004</v>
      </c>
      <c r="AC497">
        <v>2089</v>
      </c>
      <c r="AD497">
        <v>0.89</v>
      </c>
      <c r="AE497">
        <v>2090</v>
      </c>
      <c r="AF497">
        <v>0.09</v>
      </c>
      <c r="AG497">
        <v>0.88</v>
      </c>
      <c r="AH497" t="s">
        <v>66</v>
      </c>
      <c r="AI497" t="s">
        <v>358</v>
      </c>
      <c r="AJ497" t="s">
        <v>359</v>
      </c>
      <c r="AK497">
        <v>81</v>
      </c>
      <c r="AL497" t="s">
        <v>360</v>
      </c>
      <c r="AM497">
        <v>3</v>
      </c>
      <c r="AN497">
        <v>8103</v>
      </c>
      <c r="AO497" t="s">
        <v>473</v>
      </c>
      <c r="AP497">
        <v>1102</v>
      </c>
      <c r="AQ497" t="s">
        <v>71</v>
      </c>
      <c r="AR497" t="s">
        <v>66</v>
      </c>
      <c r="AS497">
        <v>2089</v>
      </c>
      <c r="AT497">
        <v>2.3980000000000001E-2</v>
      </c>
      <c r="AU497">
        <v>3.7499999999999999E-2</v>
      </c>
      <c r="AV497" t="s">
        <v>81</v>
      </c>
      <c r="AW497">
        <v>0.29210000000000003</v>
      </c>
      <c r="AX497">
        <v>2.315E-2</v>
      </c>
      <c r="AY497">
        <v>0.14499999999999999</v>
      </c>
      <c r="AZ497" t="s">
        <v>72</v>
      </c>
      <c r="BA497">
        <v>0.22040000000000001</v>
      </c>
      <c r="BB497">
        <v>0.3197333</v>
      </c>
      <c r="BC497">
        <v>2.6100000000000002E-2</v>
      </c>
      <c r="BD497" t="s">
        <v>81</v>
      </c>
      <c r="BE497" t="s">
        <v>74</v>
      </c>
      <c r="BF497">
        <v>0.9647</v>
      </c>
      <c r="BG497" t="s">
        <v>75</v>
      </c>
      <c r="BH497">
        <v>2.6100000000000002E-2</v>
      </c>
      <c r="BI497" t="s">
        <v>81</v>
      </c>
      <c r="BJ497">
        <v>6.3149999999999998E-2</v>
      </c>
      <c r="BK497" t="s">
        <v>83</v>
      </c>
      <c r="BL497" t="s">
        <v>77</v>
      </c>
    </row>
    <row r="498" spans="1:64" x14ac:dyDescent="0.25">
      <c r="A498">
        <v>3168</v>
      </c>
      <c r="B498" t="s">
        <v>514</v>
      </c>
      <c r="C498" t="s">
        <v>515</v>
      </c>
      <c r="D498">
        <v>57</v>
      </c>
      <c r="E498">
        <v>253</v>
      </c>
      <c r="F498">
        <v>1</v>
      </c>
      <c r="G498" t="s">
        <v>509</v>
      </c>
      <c r="H498" t="s">
        <v>164</v>
      </c>
      <c r="I498" t="s">
        <v>65</v>
      </c>
      <c r="J498">
        <v>56</v>
      </c>
      <c r="K498">
        <v>2089</v>
      </c>
      <c r="L498">
        <v>2078</v>
      </c>
      <c r="M498">
        <v>2100</v>
      </c>
      <c r="N498">
        <v>57</v>
      </c>
      <c r="O498">
        <v>15.4844131338</v>
      </c>
      <c r="P498">
        <v>0.47842940140000001</v>
      </c>
      <c r="Q498">
        <v>57</v>
      </c>
      <c r="R498">
        <v>2089</v>
      </c>
      <c r="S498">
        <v>0.59</v>
      </c>
      <c r="T498">
        <v>2090</v>
      </c>
      <c r="U498">
        <v>0.13</v>
      </c>
      <c r="V498">
        <v>4.2763609073499999E-2</v>
      </c>
      <c r="W498">
        <v>3.4104431820800002E-2</v>
      </c>
      <c r="X498">
        <v>4.82785378798E-2</v>
      </c>
      <c r="Y498">
        <v>1.59231287806E-2</v>
      </c>
      <c r="Z498">
        <v>4.1339153188699997E-2</v>
      </c>
      <c r="AA498">
        <v>11.043519738400001</v>
      </c>
      <c r="AB498">
        <v>0.343302794104</v>
      </c>
      <c r="AC498">
        <v>2089</v>
      </c>
      <c r="AD498">
        <v>0.71</v>
      </c>
      <c r="AE498">
        <v>2088</v>
      </c>
      <c r="AF498">
        <v>0.17</v>
      </c>
      <c r="AG498">
        <v>0.42</v>
      </c>
      <c r="AH498" t="s">
        <v>66</v>
      </c>
      <c r="AI498" t="s">
        <v>165</v>
      </c>
      <c r="AJ498" t="s">
        <v>166</v>
      </c>
      <c r="AK498">
        <v>132</v>
      </c>
      <c r="AL498" t="s">
        <v>167</v>
      </c>
      <c r="AM498">
        <v>1</v>
      </c>
      <c r="AN498">
        <v>13201</v>
      </c>
      <c r="AO498" t="s">
        <v>510</v>
      </c>
      <c r="AP498">
        <v>1103</v>
      </c>
      <c r="AQ498" t="s">
        <v>71</v>
      </c>
      <c r="AR498" t="s">
        <v>66</v>
      </c>
      <c r="AS498">
        <v>2089</v>
      </c>
      <c r="AT498">
        <v>3.4104000000000002E-2</v>
      </c>
      <c r="AU498">
        <v>1.14E-3</v>
      </c>
      <c r="AV498" t="s">
        <v>80</v>
      </c>
      <c r="AW498">
        <v>0.70950000000000002</v>
      </c>
      <c r="AX498">
        <v>4.8279000000000002E-2</v>
      </c>
      <c r="AY498">
        <v>0</v>
      </c>
      <c r="AZ498" t="s">
        <v>78</v>
      </c>
      <c r="BA498">
        <v>0.96220000000000006</v>
      </c>
      <c r="BB498">
        <v>1.5923E-2</v>
      </c>
      <c r="BC498">
        <v>0.75639999999999996</v>
      </c>
      <c r="BD498" t="s">
        <v>72</v>
      </c>
      <c r="BE498" t="s">
        <v>74</v>
      </c>
      <c r="BF498">
        <v>9.1200000000000003E-2</v>
      </c>
      <c r="BG498" t="s">
        <v>83</v>
      </c>
      <c r="BH498">
        <v>0.75639999999999996</v>
      </c>
      <c r="BI498" t="s">
        <v>72</v>
      </c>
      <c r="BJ498">
        <v>0.2114</v>
      </c>
      <c r="BK498" t="s">
        <v>75</v>
      </c>
      <c r="BL498" t="s">
        <v>77</v>
      </c>
    </row>
    <row r="499" spans="1:64" x14ac:dyDescent="0.25">
      <c r="A499">
        <v>3215</v>
      </c>
      <c r="B499" t="s">
        <v>519</v>
      </c>
      <c r="C499" t="s">
        <v>520</v>
      </c>
      <c r="D499">
        <v>58</v>
      </c>
      <c r="E499">
        <v>257</v>
      </c>
      <c r="F499">
        <v>1</v>
      </c>
      <c r="G499" t="s">
        <v>509</v>
      </c>
      <c r="H499" t="s">
        <v>89</v>
      </c>
      <c r="I499" t="s">
        <v>65</v>
      </c>
      <c r="J499">
        <v>95</v>
      </c>
      <c r="K499">
        <v>2089</v>
      </c>
      <c r="L499">
        <v>2080</v>
      </c>
      <c r="M499">
        <v>2100</v>
      </c>
      <c r="N499">
        <v>100</v>
      </c>
      <c r="O499">
        <v>15.005725892599999</v>
      </c>
      <c r="P499">
        <v>0.59336219344600005</v>
      </c>
      <c r="Q499">
        <v>100</v>
      </c>
      <c r="R499">
        <v>2089</v>
      </c>
      <c r="S499">
        <v>0.87</v>
      </c>
      <c r="T499">
        <v>2090</v>
      </c>
      <c r="U499">
        <v>0.06</v>
      </c>
      <c r="V499">
        <v>5.5561130326199998E-2</v>
      </c>
      <c r="W499">
        <v>4.5471555560299998E-2</v>
      </c>
      <c r="X499">
        <v>4.4066325759100002E-2</v>
      </c>
      <c r="Y499">
        <v>0.14710092421199999</v>
      </c>
      <c r="Z499">
        <v>5.5512313726899999E-2</v>
      </c>
      <c r="AA499">
        <v>12.561156285299999</v>
      </c>
      <c r="AB499">
        <v>0.48727407354899999</v>
      </c>
      <c r="AC499">
        <v>2089</v>
      </c>
      <c r="AD499">
        <v>0.94</v>
      </c>
      <c r="AE499">
        <v>2088</v>
      </c>
      <c r="AF499">
        <v>0.06</v>
      </c>
      <c r="AG499">
        <v>0.56999999999999995</v>
      </c>
      <c r="AH499" t="s">
        <v>66</v>
      </c>
      <c r="AI499" t="s">
        <v>90</v>
      </c>
      <c r="AJ499" t="s">
        <v>91</v>
      </c>
      <c r="AK499">
        <v>12</v>
      </c>
      <c r="AL499" t="s">
        <v>92</v>
      </c>
      <c r="AM499">
        <v>1</v>
      </c>
      <c r="AN499">
        <v>1201</v>
      </c>
      <c r="AO499" t="s">
        <v>510</v>
      </c>
      <c r="AP499">
        <v>1103</v>
      </c>
      <c r="AQ499" t="s">
        <v>71</v>
      </c>
      <c r="AR499" t="s">
        <v>66</v>
      </c>
      <c r="AS499">
        <v>2089</v>
      </c>
      <c r="AT499">
        <v>4.5471999999999999E-2</v>
      </c>
      <c r="AU499">
        <v>1.0000000000000001E-5</v>
      </c>
      <c r="AV499" t="s">
        <v>78</v>
      </c>
      <c r="AW499">
        <v>0.94750000000000001</v>
      </c>
      <c r="AX499">
        <v>4.4069999999999998E-2</v>
      </c>
      <c r="AY499">
        <v>2.7699999999999999E-3</v>
      </c>
      <c r="AZ499" t="s">
        <v>80</v>
      </c>
      <c r="BA499">
        <v>0.64859999999999995</v>
      </c>
      <c r="BB499">
        <v>0.14710100000000001</v>
      </c>
      <c r="BC499">
        <v>7.7899999999999997E-2</v>
      </c>
      <c r="BD499" t="s">
        <v>73</v>
      </c>
      <c r="BE499" t="s">
        <v>74</v>
      </c>
      <c r="BF499">
        <v>0.92159999999999997</v>
      </c>
      <c r="BG499" t="s">
        <v>75</v>
      </c>
      <c r="BH499">
        <v>7.7899999999999997E-2</v>
      </c>
      <c r="BI499" t="s">
        <v>73</v>
      </c>
      <c r="BJ499">
        <v>0.19589999999999999</v>
      </c>
      <c r="BK499" t="s">
        <v>75</v>
      </c>
      <c r="BL499" t="s">
        <v>77</v>
      </c>
    </row>
    <row r="500" spans="1:64" x14ac:dyDescent="0.25">
      <c r="A500">
        <v>3794</v>
      </c>
      <c r="B500" t="s">
        <v>581</v>
      </c>
      <c r="C500" t="s">
        <v>582</v>
      </c>
      <c r="D500">
        <v>67</v>
      </c>
      <c r="E500">
        <v>308</v>
      </c>
      <c r="F500">
        <v>1</v>
      </c>
      <c r="G500" t="s">
        <v>568</v>
      </c>
      <c r="H500" t="s">
        <v>89</v>
      </c>
      <c r="I500" t="s">
        <v>65</v>
      </c>
      <c r="J500">
        <v>94</v>
      </c>
      <c r="K500">
        <v>2089</v>
      </c>
      <c r="L500">
        <v>2075</v>
      </c>
      <c r="M500">
        <v>2100</v>
      </c>
      <c r="N500">
        <v>100</v>
      </c>
      <c r="O500">
        <v>19.867350500099999</v>
      </c>
      <c r="P500">
        <v>0.77710043300200005</v>
      </c>
      <c r="Q500">
        <v>100</v>
      </c>
      <c r="R500">
        <v>2089</v>
      </c>
      <c r="S500">
        <v>0.72</v>
      </c>
      <c r="T500">
        <v>2088</v>
      </c>
      <c r="U500">
        <v>0.28000000000000003</v>
      </c>
      <c r="V500">
        <v>5.60684012819E-2</v>
      </c>
      <c r="W500">
        <v>3.3208893772899997E-2</v>
      </c>
      <c r="X500">
        <v>5.0633348483000003E-2</v>
      </c>
      <c r="Y500">
        <v>0.25650093074699998</v>
      </c>
      <c r="Z500">
        <v>6.5933723037900002E-2</v>
      </c>
      <c r="AA500">
        <v>12.3082861597</v>
      </c>
      <c r="AB500">
        <v>0.59075401897799995</v>
      </c>
      <c r="AC500">
        <v>2089</v>
      </c>
      <c r="AD500">
        <v>0.79</v>
      </c>
      <c r="AE500">
        <v>2088</v>
      </c>
      <c r="AF500">
        <v>0.18</v>
      </c>
      <c r="AG500">
        <v>0.53</v>
      </c>
      <c r="AH500" t="s">
        <v>66</v>
      </c>
      <c r="AI500" t="s">
        <v>90</v>
      </c>
      <c r="AJ500" t="s">
        <v>91</v>
      </c>
      <c r="AK500">
        <v>12</v>
      </c>
      <c r="AL500" t="s">
        <v>92</v>
      </c>
      <c r="AM500">
        <v>1</v>
      </c>
      <c r="AN500">
        <v>1201</v>
      </c>
      <c r="AO500" t="s">
        <v>569</v>
      </c>
      <c r="AP500">
        <v>1104</v>
      </c>
      <c r="AQ500" t="s">
        <v>71</v>
      </c>
      <c r="AR500" t="s">
        <v>66</v>
      </c>
      <c r="AS500">
        <v>2089</v>
      </c>
      <c r="AT500">
        <v>3.3209000000000002E-2</v>
      </c>
      <c r="AU500">
        <v>4.7899999999999999E-4</v>
      </c>
      <c r="AV500" t="s">
        <v>78</v>
      </c>
      <c r="AW500">
        <v>0.65200000000000002</v>
      </c>
      <c r="AX500">
        <v>5.0632999999999997E-2</v>
      </c>
      <c r="AY500">
        <v>5.31E-4</v>
      </c>
      <c r="AZ500" t="s">
        <v>78</v>
      </c>
      <c r="BA500">
        <v>0.75349999999999995</v>
      </c>
      <c r="BB500">
        <v>0.25650099999999998</v>
      </c>
      <c r="BC500">
        <v>6.7099999999999998E-3</v>
      </c>
      <c r="BD500" t="s">
        <v>80</v>
      </c>
      <c r="BE500" t="s">
        <v>74</v>
      </c>
      <c r="BF500">
        <v>0.16302</v>
      </c>
      <c r="BG500" t="s">
        <v>75</v>
      </c>
      <c r="BH500">
        <v>6.7099999999999998E-3</v>
      </c>
      <c r="BI500" t="s">
        <v>80</v>
      </c>
      <c r="BJ500">
        <v>3.9389999999999998E-3</v>
      </c>
      <c r="BK500" t="s">
        <v>76</v>
      </c>
      <c r="BL500" t="s">
        <v>77</v>
      </c>
    </row>
    <row r="501" spans="1:64" x14ac:dyDescent="0.25">
      <c r="A501">
        <v>4381</v>
      </c>
      <c r="B501" t="s">
        <v>641</v>
      </c>
      <c r="C501" t="s">
        <v>642</v>
      </c>
      <c r="D501">
        <v>76</v>
      </c>
      <c r="E501">
        <v>355</v>
      </c>
      <c r="F501">
        <v>1</v>
      </c>
      <c r="G501" t="s">
        <v>643</v>
      </c>
      <c r="H501" t="s">
        <v>89</v>
      </c>
      <c r="I501" t="s">
        <v>65</v>
      </c>
      <c r="J501">
        <v>60</v>
      </c>
      <c r="K501">
        <v>2089</v>
      </c>
      <c r="L501">
        <v>2078</v>
      </c>
      <c r="M501">
        <v>2100</v>
      </c>
      <c r="N501">
        <v>100</v>
      </c>
      <c r="O501">
        <v>17.087974998300002</v>
      </c>
      <c r="P501">
        <v>0.71710046140899997</v>
      </c>
      <c r="Q501">
        <v>100</v>
      </c>
      <c r="R501">
        <v>2089</v>
      </c>
      <c r="S501">
        <v>0.97</v>
      </c>
      <c r="T501">
        <v>2090</v>
      </c>
      <c r="U501">
        <v>0.02</v>
      </c>
      <c r="V501">
        <v>5.9537061452200002E-2</v>
      </c>
      <c r="W501">
        <v>4.6486507575499998E-2</v>
      </c>
      <c r="X501">
        <v>3.8306212120400002E-2</v>
      </c>
      <c r="Y501">
        <v>0.25496768939100001</v>
      </c>
      <c r="Z501">
        <v>6.5229709557399998E-2</v>
      </c>
      <c r="AA501">
        <v>12.234464129399999</v>
      </c>
      <c r="AB501">
        <v>0.58786782715100006</v>
      </c>
      <c r="AC501">
        <v>2089</v>
      </c>
      <c r="AD501">
        <v>0.92</v>
      </c>
      <c r="AE501">
        <v>2090</v>
      </c>
      <c r="AF501">
        <v>7.0000000000000007E-2</v>
      </c>
      <c r="AG501">
        <v>0.94</v>
      </c>
      <c r="AH501" t="s">
        <v>66</v>
      </c>
      <c r="AI501" t="s">
        <v>90</v>
      </c>
      <c r="AJ501" t="s">
        <v>91</v>
      </c>
      <c r="AK501">
        <v>12</v>
      </c>
      <c r="AL501" t="s">
        <v>92</v>
      </c>
      <c r="AM501">
        <v>1</v>
      </c>
      <c r="AN501">
        <v>1201</v>
      </c>
      <c r="AO501" t="s">
        <v>644</v>
      </c>
      <c r="AP501">
        <v>1107</v>
      </c>
      <c r="AQ501" t="s">
        <v>71</v>
      </c>
      <c r="AR501" t="s">
        <v>66</v>
      </c>
      <c r="AS501">
        <v>2089</v>
      </c>
      <c r="AT501">
        <v>4.6487000000000001E-2</v>
      </c>
      <c r="AU501">
        <v>5.5000000000000002E-5</v>
      </c>
      <c r="AV501" t="s">
        <v>78</v>
      </c>
      <c r="AW501">
        <v>0.84970000000000001</v>
      </c>
      <c r="AX501">
        <v>3.8309999999999997E-2</v>
      </c>
      <c r="AY501">
        <v>2.1399999999999999E-2</v>
      </c>
      <c r="AZ501" t="s">
        <v>81</v>
      </c>
      <c r="BA501">
        <v>0.46210000000000001</v>
      </c>
      <c r="BB501">
        <v>0.25496999999999997</v>
      </c>
      <c r="BC501">
        <v>1.704E-2</v>
      </c>
      <c r="BD501" t="s">
        <v>81</v>
      </c>
      <c r="BE501" t="s">
        <v>74</v>
      </c>
      <c r="BF501">
        <v>0.59804000000000002</v>
      </c>
      <c r="BG501" t="s">
        <v>75</v>
      </c>
      <c r="BH501">
        <v>1.704E-2</v>
      </c>
      <c r="BI501" t="s">
        <v>81</v>
      </c>
      <c r="BJ501">
        <v>5.1639999999999998E-2</v>
      </c>
      <c r="BK501" t="s">
        <v>83</v>
      </c>
      <c r="BL501" t="s">
        <v>77</v>
      </c>
    </row>
    <row r="502" spans="1:64" x14ac:dyDescent="0.25">
      <c r="A502">
        <v>503</v>
      </c>
      <c r="B502" t="s">
        <v>170</v>
      </c>
      <c r="C502" t="s">
        <v>177</v>
      </c>
      <c r="D502">
        <v>12</v>
      </c>
      <c r="E502">
        <v>41</v>
      </c>
      <c r="F502">
        <v>3</v>
      </c>
      <c r="G502" t="s">
        <v>129</v>
      </c>
      <c r="H502" t="s">
        <v>172</v>
      </c>
      <c r="I502" t="s">
        <v>65</v>
      </c>
      <c r="J502">
        <v>96</v>
      </c>
      <c r="K502">
        <v>2090</v>
      </c>
      <c r="L502">
        <v>2079</v>
      </c>
      <c r="M502">
        <v>2100</v>
      </c>
      <c r="N502">
        <v>98</v>
      </c>
      <c r="O502">
        <v>15.722246627300001</v>
      </c>
      <c r="P502">
        <v>0.452177487273</v>
      </c>
      <c r="Q502">
        <v>98</v>
      </c>
      <c r="R502">
        <v>2090</v>
      </c>
      <c r="S502">
        <v>0.88</v>
      </c>
      <c r="T502">
        <v>2087</v>
      </c>
      <c r="U502">
        <v>0.06</v>
      </c>
      <c r="V502">
        <v>4.0757991342599997E-2</v>
      </c>
      <c r="W502">
        <v>3.5357409089099998E-2</v>
      </c>
      <c r="X502">
        <v>3.3443727276500003E-2</v>
      </c>
      <c r="Y502">
        <v>8.9003924237000001E-2</v>
      </c>
      <c r="Z502">
        <v>4.54956041687E-2</v>
      </c>
      <c r="AA502">
        <v>11.275317201</v>
      </c>
      <c r="AB502">
        <v>0.37559041804299997</v>
      </c>
      <c r="AC502">
        <v>2090</v>
      </c>
      <c r="AD502">
        <v>0.85</v>
      </c>
      <c r="AE502">
        <v>2086</v>
      </c>
      <c r="AF502">
        <v>7.0000000000000007E-2</v>
      </c>
      <c r="AG502">
        <v>0.54</v>
      </c>
      <c r="AH502" t="s">
        <v>66</v>
      </c>
      <c r="AI502" t="s">
        <v>173</v>
      </c>
      <c r="AJ502" t="s">
        <v>174</v>
      </c>
      <c r="AK502">
        <v>131</v>
      </c>
      <c r="AL502" t="s">
        <v>175</v>
      </c>
      <c r="AM502">
        <v>3</v>
      </c>
      <c r="AN502">
        <v>13103</v>
      </c>
      <c r="AO502" t="s">
        <v>134</v>
      </c>
      <c r="AP502">
        <v>1101</v>
      </c>
      <c r="AQ502" t="s">
        <v>71</v>
      </c>
      <c r="AR502" t="s">
        <v>66</v>
      </c>
      <c r="AS502">
        <v>2090</v>
      </c>
      <c r="AT502">
        <v>3.5357E-2</v>
      </c>
      <c r="AU502">
        <v>4.8999999999999998E-4</v>
      </c>
      <c r="AV502" t="s">
        <v>78</v>
      </c>
      <c r="AW502">
        <v>0.75770000000000004</v>
      </c>
      <c r="AX502">
        <v>3.3444000000000002E-2</v>
      </c>
      <c r="AY502">
        <v>1.6000000000000001E-4</v>
      </c>
      <c r="AZ502" t="s">
        <v>78</v>
      </c>
      <c r="BA502">
        <v>0.84709999999999996</v>
      </c>
      <c r="BB502">
        <v>8.9004E-2</v>
      </c>
      <c r="BC502">
        <v>0.111</v>
      </c>
      <c r="BD502" t="s">
        <v>72</v>
      </c>
      <c r="BE502" t="s">
        <v>74</v>
      </c>
      <c r="BF502">
        <v>0.82799999999999996</v>
      </c>
      <c r="BG502" t="s">
        <v>75</v>
      </c>
      <c r="BH502">
        <v>0.111</v>
      </c>
      <c r="BI502" t="s">
        <v>72</v>
      </c>
      <c r="BJ502">
        <v>0.2697</v>
      </c>
      <c r="BK502" t="s">
        <v>75</v>
      </c>
      <c r="BL502" t="s">
        <v>77</v>
      </c>
    </row>
    <row r="503" spans="1:64" x14ac:dyDescent="0.25">
      <c r="A503">
        <v>605</v>
      </c>
      <c r="B503" t="s">
        <v>197</v>
      </c>
      <c r="C503" t="s">
        <v>198</v>
      </c>
      <c r="D503">
        <v>16</v>
      </c>
      <c r="E503">
        <v>50</v>
      </c>
      <c r="F503">
        <v>1</v>
      </c>
      <c r="G503" t="s">
        <v>129</v>
      </c>
      <c r="H503" t="s">
        <v>64</v>
      </c>
      <c r="I503" t="s">
        <v>65</v>
      </c>
      <c r="J503">
        <v>49</v>
      </c>
      <c r="K503">
        <v>2090</v>
      </c>
      <c r="L503">
        <v>2076</v>
      </c>
      <c r="M503">
        <v>2100</v>
      </c>
      <c r="N503">
        <v>100</v>
      </c>
      <c r="O503">
        <v>18.691087799000002</v>
      </c>
      <c r="P503">
        <v>0.59219941293099998</v>
      </c>
      <c r="Q503">
        <v>100</v>
      </c>
      <c r="R503">
        <v>2090</v>
      </c>
      <c r="S503">
        <v>0.93</v>
      </c>
      <c r="T503">
        <v>2089</v>
      </c>
      <c r="U503">
        <v>0.04</v>
      </c>
      <c r="V503">
        <v>4.5880304347000002E-2</v>
      </c>
      <c r="W503">
        <v>3.8261598898299998E-2</v>
      </c>
      <c r="X503">
        <v>3.3036823229199999E-2</v>
      </c>
      <c r="Y503">
        <v>0.160058484157</v>
      </c>
      <c r="Z503">
        <v>5.1686169118800002E-2</v>
      </c>
      <c r="AA503">
        <v>12.615067773</v>
      </c>
      <c r="AB503">
        <v>0.44798851262799999</v>
      </c>
      <c r="AC503">
        <v>2090</v>
      </c>
      <c r="AD503">
        <v>0.99</v>
      </c>
      <c r="AE503">
        <v>2092</v>
      </c>
      <c r="AF503">
        <v>0.01</v>
      </c>
      <c r="AG503">
        <v>0.97</v>
      </c>
      <c r="AH503" t="s">
        <v>66</v>
      </c>
      <c r="AI503" t="s">
        <v>67</v>
      </c>
      <c r="AJ503" t="s">
        <v>68</v>
      </c>
      <c r="AK503">
        <v>52</v>
      </c>
      <c r="AL503" t="s">
        <v>69</v>
      </c>
      <c r="AM503">
        <v>1</v>
      </c>
      <c r="AN503">
        <v>5201</v>
      </c>
      <c r="AO503" t="s">
        <v>134</v>
      </c>
      <c r="AP503">
        <v>1101</v>
      </c>
      <c r="AQ503" t="s">
        <v>71</v>
      </c>
      <c r="AR503" t="s">
        <v>66</v>
      </c>
      <c r="AS503">
        <v>2090</v>
      </c>
      <c r="AT503">
        <v>3.8261999999999997E-2</v>
      </c>
      <c r="AU503">
        <v>0</v>
      </c>
      <c r="AV503" t="s">
        <v>78</v>
      </c>
      <c r="AW503">
        <v>0.93469999999999998</v>
      </c>
      <c r="AX503">
        <v>3.304E-2</v>
      </c>
      <c r="AY503">
        <v>1.6100000000000001E-4</v>
      </c>
      <c r="AZ503" t="s">
        <v>78</v>
      </c>
      <c r="BA503">
        <v>0.84670000000000001</v>
      </c>
      <c r="BB503">
        <v>0.16005800000000001</v>
      </c>
      <c r="BC503">
        <v>4.0999999999999999E-4</v>
      </c>
      <c r="BD503" t="s">
        <v>78</v>
      </c>
      <c r="BE503" t="s">
        <v>74</v>
      </c>
      <c r="BF503">
        <v>0.37148999999999999</v>
      </c>
      <c r="BG503" t="s">
        <v>75</v>
      </c>
      <c r="BH503">
        <v>4.0999999999999999E-4</v>
      </c>
      <c r="BI503" t="s">
        <v>78</v>
      </c>
      <c r="BJ503">
        <v>1.5250000000000001E-3</v>
      </c>
      <c r="BK503" t="s">
        <v>76</v>
      </c>
      <c r="BL503" t="s">
        <v>77</v>
      </c>
    </row>
    <row r="504" spans="1:64" x14ac:dyDescent="0.25">
      <c r="A504">
        <v>675</v>
      </c>
      <c r="B504" t="s">
        <v>204</v>
      </c>
      <c r="C504" t="s">
        <v>205</v>
      </c>
      <c r="D504">
        <v>17</v>
      </c>
      <c r="E504">
        <v>56</v>
      </c>
      <c r="F504">
        <v>1</v>
      </c>
      <c r="G504" t="s">
        <v>129</v>
      </c>
      <c r="H504" t="s">
        <v>89</v>
      </c>
      <c r="I504" t="s">
        <v>65</v>
      </c>
      <c r="J504">
        <v>58</v>
      </c>
      <c r="K504">
        <v>2090</v>
      </c>
      <c r="L504">
        <v>2078</v>
      </c>
      <c r="M504">
        <v>2100</v>
      </c>
      <c r="N504">
        <v>100</v>
      </c>
      <c r="O504">
        <v>16.562178512199999</v>
      </c>
      <c r="P504">
        <v>0.74611406796000002</v>
      </c>
      <c r="Q504">
        <v>100</v>
      </c>
      <c r="R504">
        <v>2090</v>
      </c>
      <c r="S504">
        <v>0.78</v>
      </c>
      <c r="T504">
        <v>2091</v>
      </c>
      <c r="U504">
        <v>0.14000000000000001</v>
      </c>
      <c r="V504">
        <v>6.4494109729800006E-2</v>
      </c>
      <c r="W504">
        <v>5.3840236014299998E-2</v>
      </c>
      <c r="X504">
        <v>5.7768398987900003E-2</v>
      </c>
      <c r="Y504">
        <v>0.13022729914</v>
      </c>
      <c r="Z504">
        <v>6.5920188723399997E-2</v>
      </c>
      <c r="AA504">
        <v>12.0353928222</v>
      </c>
      <c r="AB504">
        <v>0.56607022620299996</v>
      </c>
      <c r="AC504">
        <v>2090</v>
      </c>
      <c r="AD504">
        <v>0.76</v>
      </c>
      <c r="AE504">
        <v>2091</v>
      </c>
      <c r="AF504">
        <v>0.13</v>
      </c>
      <c r="AG504">
        <v>0.7</v>
      </c>
      <c r="AH504" t="s">
        <v>66</v>
      </c>
      <c r="AI504" t="s">
        <v>90</v>
      </c>
      <c r="AJ504" t="s">
        <v>91</v>
      </c>
      <c r="AK504">
        <v>12</v>
      </c>
      <c r="AL504" t="s">
        <v>92</v>
      </c>
      <c r="AM504">
        <v>1</v>
      </c>
      <c r="AN504">
        <v>1201</v>
      </c>
      <c r="AO504" t="s">
        <v>134</v>
      </c>
      <c r="AP504">
        <v>1101</v>
      </c>
      <c r="AQ504" t="s">
        <v>71</v>
      </c>
      <c r="AR504" t="s">
        <v>66</v>
      </c>
      <c r="AS504">
        <v>2090</v>
      </c>
      <c r="AT504">
        <v>5.3839999999999999E-2</v>
      </c>
      <c r="AU504">
        <v>0</v>
      </c>
      <c r="AV504" t="s">
        <v>78</v>
      </c>
      <c r="AW504">
        <v>0.94550000000000001</v>
      </c>
      <c r="AX504">
        <v>5.7770000000000002E-2</v>
      </c>
      <c r="AY504">
        <v>1.14E-3</v>
      </c>
      <c r="AZ504" t="s">
        <v>80</v>
      </c>
      <c r="BA504">
        <v>0.75290000000000001</v>
      </c>
      <c r="BB504">
        <v>0.13022700000000001</v>
      </c>
      <c r="BC504">
        <v>7.7399999999999997E-2</v>
      </c>
      <c r="BD504" t="s">
        <v>73</v>
      </c>
      <c r="BE504" t="s">
        <v>74</v>
      </c>
      <c r="BF504">
        <v>0.72550000000000003</v>
      </c>
      <c r="BG504" t="s">
        <v>75</v>
      </c>
      <c r="BH504">
        <v>7.7399999999999997E-2</v>
      </c>
      <c r="BI504" t="s">
        <v>73</v>
      </c>
      <c r="BJ504">
        <v>0.15290000000000001</v>
      </c>
      <c r="BK504" t="s">
        <v>75</v>
      </c>
      <c r="BL504" t="s">
        <v>77</v>
      </c>
    </row>
    <row r="505" spans="1:64" x14ac:dyDescent="0.25">
      <c r="A505">
        <v>816</v>
      </c>
      <c r="B505" t="s">
        <v>216</v>
      </c>
      <c r="C505" t="s">
        <v>224</v>
      </c>
      <c r="D505">
        <v>19</v>
      </c>
      <c r="E505">
        <v>68</v>
      </c>
      <c r="F505">
        <v>3</v>
      </c>
      <c r="G505" t="s">
        <v>129</v>
      </c>
      <c r="H505" t="s">
        <v>218</v>
      </c>
      <c r="I505" t="s">
        <v>65</v>
      </c>
      <c r="J505">
        <v>80</v>
      </c>
      <c r="K505">
        <v>2090</v>
      </c>
      <c r="L505">
        <v>2079</v>
      </c>
      <c r="M505">
        <v>2100</v>
      </c>
      <c r="N505">
        <v>100</v>
      </c>
      <c r="O505">
        <v>16.122589869599999</v>
      </c>
      <c r="P505">
        <v>0.51709834479500005</v>
      </c>
      <c r="Q505">
        <v>100</v>
      </c>
      <c r="R505">
        <v>2090</v>
      </c>
      <c r="S505">
        <v>0.66</v>
      </c>
      <c r="T505">
        <v>2089</v>
      </c>
      <c r="U505">
        <v>0.33</v>
      </c>
      <c r="V505">
        <v>4.6078993505500002E-2</v>
      </c>
      <c r="W505">
        <v>2.9717666668099999E-2</v>
      </c>
      <c r="X505">
        <v>4.7013282833500002E-2</v>
      </c>
      <c r="Y505">
        <v>0.107989262562</v>
      </c>
      <c r="Z505">
        <v>4.7940558820999998E-2</v>
      </c>
      <c r="AA505">
        <v>12.455772104699999</v>
      </c>
      <c r="AB505">
        <v>0.41843022955699999</v>
      </c>
      <c r="AC505">
        <v>2090</v>
      </c>
      <c r="AD505">
        <v>0.61</v>
      </c>
      <c r="AE505">
        <v>2089</v>
      </c>
      <c r="AF505">
        <v>0.37</v>
      </c>
      <c r="AG505">
        <v>0.56999999999999995</v>
      </c>
      <c r="AH505" t="s">
        <v>66</v>
      </c>
      <c r="AI505" t="s">
        <v>219</v>
      </c>
      <c r="AJ505" t="s">
        <v>220</v>
      </c>
      <c r="AK505">
        <v>31</v>
      </c>
      <c r="AL505" t="s">
        <v>221</v>
      </c>
      <c r="AM505">
        <v>2</v>
      </c>
      <c r="AN505">
        <v>3102</v>
      </c>
      <c r="AO505" t="s">
        <v>134</v>
      </c>
      <c r="AP505">
        <v>1101</v>
      </c>
      <c r="AQ505" t="s">
        <v>222</v>
      </c>
      <c r="AR505" t="s">
        <v>66</v>
      </c>
      <c r="AS505">
        <v>2090</v>
      </c>
      <c r="AT505">
        <v>2.9718000000000001E-2</v>
      </c>
      <c r="AU505">
        <v>5.6899999999999995E-4</v>
      </c>
      <c r="AV505" t="s">
        <v>78</v>
      </c>
      <c r="AW505">
        <v>0.74980000000000002</v>
      </c>
      <c r="AX505">
        <v>4.7012999999999999E-2</v>
      </c>
      <c r="AY505">
        <v>3.0000000000000001E-6</v>
      </c>
      <c r="AZ505" t="s">
        <v>78</v>
      </c>
      <c r="BA505">
        <v>0.94389999999999996</v>
      </c>
      <c r="BB505">
        <v>0.107989</v>
      </c>
      <c r="BC505">
        <v>2.7199999999999998E-2</v>
      </c>
      <c r="BD505" t="s">
        <v>81</v>
      </c>
      <c r="BE505" t="s">
        <v>74</v>
      </c>
      <c r="BF505">
        <v>3.09E-2</v>
      </c>
      <c r="BG505" t="s">
        <v>82</v>
      </c>
      <c r="BH505">
        <v>2.7199999999999998E-2</v>
      </c>
      <c r="BI505" t="s">
        <v>81</v>
      </c>
      <c r="BJ505">
        <v>6.7260000000000002E-3</v>
      </c>
      <c r="BK505" t="s">
        <v>76</v>
      </c>
      <c r="BL505" t="s">
        <v>77</v>
      </c>
    </row>
    <row r="506" spans="1:64" x14ac:dyDescent="0.25">
      <c r="A506">
        <v>1523</v>
      </c>
      <c r="B506" t="s">
        <v>300</v>
      </c>
      <c r="C506" t="s">
        <v>306</v>
      </c>
      <c r="D506">
        <v>26</v>
      </c>
      <c r="E506">
        <v>121</v>
      </c>
      <c r="F506">
        <v>2</v>
      </c>
      <c r="G506" t="s">
        <v>129</v>
      </c>
      <c r="H506" t="s">
        <v>302</v>
      </c>
      <c r="I506" t="s">
        <v>65</v>
      </c>
      <c r="J506">
        <v>98</v>
      </c>
      <c r="K506">
        <v>2090</v>
      </c>
      <c r="L506">
        <v>2080</v>
      </c>
      <c r="M506">
        <v>2100</v>
      </c>
      <c r="N506">
        <v>100</v>
      </c>
      <c r="O506">
        <v>15.9837870216</v>
      </c>
      <c r="P506">
        <v>0.63757847657599998</v>
      </c>
      <c r="Q506">
        <v>100</v>
      </c>
      <c r="R506">
        <v>2090</v>
      </c>
      <c r="S506">
        <v>0.92</v>
      </c>
      <c r="T506">
        <v>2089</v>
      </c>
      <c r="U506">
        <v>0.08</v>
      </c>
      <c r="V506">
        <v>5.8436610275600001E-2</v>
      </c>
      <c r="W506">
        <v>3.2470343435799999E-2</v>
      </c>
      <c r="X506">
        <v>5.14388989945E-2</v>
      </c>
      <c r="Y506">
        <v>0.20972617672900001</v>
      </c>
      <c r="Z506">
        <v>6.08627450978E-2</v>
      </c>
      <c r="AA506">
        <v>12.9281982999</v>
      </c>
      <c r="AB506">
        <v>0.54741217227899996</v>
      </c>
      <c r="AC506">
        <v>2090</v>
      </c>
      <c r="AD506">
        <v>0.8</v>
      </c>
      <c r="AE506">
        <v>2089</v>
      </c>
      <c r="AF506">
        <v>0.2</v>
      </c>
      <c r="AG506">
        <v>0.51</v>
      </c>
      <c r="AH506" t="s">
        <v>66</v>
      </c>
      <c r="AI506" t="s">
        <v>303</v>
      </c>
      <c r="AJ506" t="s">
        <v>304</v>
      </c>
      <c r="AK506">
        <v>121</v>
      </c>
      <c r="AL506" t="s">
        <v>305</v>
      </c>
      <c r="AM506">
        <v>3</v>
      </c>
      <c r="AN506">
        <v>12103</v>
      </c>
      <c r="AO506" t="s">
        <v>134</v>
      </c>
      <c r="AP506">
        <v>1101</v>
      </c>
      <c r="AQ506" t="s">
        <v>71</v>
      </c>
      <c r="AR506" t="s">
        <v>66</v>
      </c>
      <c r="AS506">
        <v>2090</v>
      </c>
      <c r="AT506">
        <v>3.2469999999999999E-2</v>
      </c>
      <c r="AU506">
        <v>5.6299999999999996E-3</v>
      </c>
      <c r="AV506" t="s">
        <v>80</v>
      </c>
      <c r="AW506">
        <v>0.63729999999999998</v>
      </c>
      <c r="AX506">
        <v>5.1438999999999999E-2</v>
      </c>
      <c r="AY506">
        <v>1.0000000000000001E-5</v>
      </c>
      <c r="AZ506" t="s">
        <v>78</v>
      </c>
      <c r="BA506">
        <v>0.92369999999999997</v>
      </c>
      <c r="BB506">
        <v>0.209726</v>
      </c>
      <c r="BC506">
        <v>2.49E-3</v>
      </c>
      <c r="BD506" t="s">
        <v>80</v>
      </c>
      <c r="BE506" t="s">
        <v>74</v>
      </c>
      <c r="BF506">
        <v>7.9140000000000002E-2</v>
      </c>
      <c r="BG506" t="s">
        <v>83</v>
      </c>
      <c r="BH506">
        <v>2.49E-3</v>
      </c>
      <c r="BI506" t="s">
        <v>80</v>
      </c>
      <c r="BJ506">
        <v>2.6189999999999998E-3</v>
      </c>
      <c r="BK506" t="s">
        <v>76</v>
      </c>
      <c r="BL506" t="s">
        <v>77</v>
      </c>
    </row>
    <row r="507" spans="1:64" x14ac:dyDescent="0.25">
      <c r="A507">
        <v>2356</v>
      </c>
      <c r="B507" t="s">
        <v>424</v>
      </c>
      <c r="C507" t="s">
        <v>428</v>
      </c>
      <c r="D507">
        <v>40</v>
      </c>
      <c r="E507">
        <v>191</v>
      </c>
      <c r="F507">
        <v>3</v>
      </c>
      <c r="G507" t="s">
        <v>129</v>
      </c>
      <c r="H507" t="s">
        <v>426</v>
      </c>
      <c r="I507" t="s">
        <v>65</v>
      </c>
      <c r="J507">
        <v>80</v>
      </c>
      <c r="K507">
        <v>2090</v>
      </c>
      <c r="L507">
        <v>2068</v>
      </c>
      <c r="M507">
        <v>2100</v>
      </c>
      <c r="N507">
        <v>81</v>
      </c>
      <c r="O507">
        <v>23.403451459100001</v>
      </c>
      <c r="P507">
        <v>0.68372885747500001</v>
      </c>
      <c r="Q507">
        <v>100</v>
      </c>
      <c r="R507">
        <v>2082</v>
      </c>
      <c r="S507">
        <v>0.97</v>
      </c>
      <c r="T507">
        <v>2083</v>
      </c>
      <c r="U507">
        <v>0.02</v>
      </c>
      <c r="V507">
        <v>4.12819316654E-2</v>
      </c>
      <c r="W507">
        <v>4.0288986917899998E-2</v>
      </c>
      <c r="X507">
        <v>3.5034111109400003E-2</v>
      </c>
      <c r="Y507">
        <v>5.7468003546100002E-2</v>
      </c>
      <c r="Z507">
        <v>3.5144856618E-2</v>
      </c>
      <c r="AA507">
        <v>11.640134439800001</v>
      </c>
      <c r="AB507">
        <v>0.32500678582600001</v>
      </c>
      <c r="AC507">
        <v>2090</v>
      </c>
      <c r="AD507">
        <v>0.91</v>
      </c>
      <c r="AE507">
        <v>2091</v>
      </c>
      <c r="AF507">
        <v>0.04</v>
      </c>
      <c r="AG507">
        <v>0.62</v>
      </c>
      <c r="AH507" t="s">
        <v>66</v>
      </c>
      <c r="AI507" t="s">
        <v>419</v>
      </c>
      <c r="AJ507" t="s">
        <v>420</v>
      </c>
      <c r="AK507">
        <v>101</v>
      </c>
      <c r="AL507" t="s">
        <v>421</v>
      </c>
      <c r="AM507">
        <v>1</v>
      </c>
      <c r="AN507">
        <v>10101</v>
      </c>
      <c r="AO507" t="s">
        <v>134</v>
      </c>
      <c r="AP507">
        <v>1101</v>
      </c>
      <c r="AQ507" t="s">
        <v>71</v>
      </c>
      <c r="AR507" t="s">
        <v>66</v>
      </c>
      <c r="AS507">
        <v>2090</v>
      </c>
      <c r="AT507">
        <v>4.0288999999999998E-2</v>
      </c>
      <c r="AU507">
        <v>0</v>
      </c>
      <c r="AV507" t="s">
        <v>78</v>
      </c>
      <c r="AW507">
        <v>0.88329999999999997</v>
      </c>
      <c r="AX507">
        <v>3.5034000000000003E-2</v>
      </c>
      <c r="AY507">
        <v>1.65E-4</v>
      </c>
      <c r="AZ507" t="s">
        <v>78</v>
      </c>
      <c r="BA507">
        <v>0.84589999999999999</v>
      </c>
      <c r="BB507">
        <v>5.7467999999999998E-2</v>
      </c>
      <c r="BC507">
        <v>0.41070800000000002</v>
      </c>
      <c r="BD507" t="s">
        <v>72</v>
      </c>
      <c r="BE507" t="s">
        <v>74</v>
      </c>
      <c r="BF507">
        <v>0.60075199999999995</v>
      </c>
      <c r="BG507" t="s">
        <v>75</v>
      </c>
      <c r="BH507">
        <v>0.41070800000000002</v>
      </c>
      <c r="BI507" t="s">
        <v>72</v>
      </c>
      <c r="BJ507">
        <v>0.70809999999999995</v>
      </c>
      <c r="BK507" t="s">
        <v>75</v>
      </c>
      <c r="BL507" t="s">
        <v>77</v>
      </c>
    </row>
    <row r="508" spans="1:64" x14ac:dyDescent="0.25">
      <c r="A508">
        <v>3703</v>
      </c>
      <c r="B508" t="s">
        <v>566</v>
      </c>
      <c r="C508" t="s">
        <v>571</v>
      </c>
      <c r="D508">
        <v>64</v>
      </c>
      <c r="E508">
        <v>300</v>
      </c>
      <c r="F508">
        <v>3</v>
      </c>
      <c r="G508" t="s">
        <v>568</v>
      </c>
      <c r="H508" t="s">
        <v>158</v>
      </c>
      <c r="I508" t="s">
        <v>65</v>
      </c>
      <c r="J508">
        <v>95</v>
      </c>
      <c r="K508">
        <v>2090</v>
      </c>
      <c r="L508">
        <v>2083</v>
      </c>
      <c r="M508">
        <v>2100</v>
      </c>
      <c r="N508">
        <v>95</v>
      </c>
      <c r="O508">
        <v>12.7145519622</v>
      </c>
      <c r="P508">
        <v>0.53107090871600005</v>
      </c>
      <c r="Q508">
        <v>98</v>
      </c>
      <c r="R508">
        <v>2090</v>
      </c>
      <c r="S508">
        <v>0.56000000000000005</v>
      </c>
      <c r="T508">
        <v>2092</v>
      </c>
      <c r="U508">
        <v>0.24</v>
      </c>
      <c r="V508">
        <v>5.8186760621300002E-2</v>
      </c>
      <c r="W508">
        <v>3.3732142860099998E-2</v>
      </c>
      <c r="X508">
        <v>5.1551484850499998E-2</v>
      </c>
      <c r="Y508">
        <v>0.14506185712299999</v>
      </c>
      <c r="Z508">
        <v>6.2362137255399998E-2</v>
      </c>
      <c r="AA508">
        <v>11.669907737100001</v>
      </c>
      <c r="AB508">
        <v>0.52015713097500005</v>
      </c>
      <c r="AC508">
        <v>2090</v>
      </c>
      <c r="AD508">
        <v>0.81</v>
      </c>
      <c r="AE508">
        <v>2091</v>
      </c>
      <c r="AF508">
        <v>0.09</v>
      </c>
      <c r="AG508">
        <v>0.89</v>
      </c>
      <c r="AH508" t="s">
        <v>66</v>
      </c>
      <c r="AI508" t="s">
        <v>159</v>
      </c>
      <c r="AJ508" t="s">
        <v>160</v>
      </c>
      <c r="AK508">
        <v>21</v>
      </c>
      <c r="AL508" t="s">
        <v>161</v>
      </c>
      <c r="AM508">
        <v>1</v>
      </c>
      <c r="AN508">
        <v>2101</v>
      </c>
      <c r="AO508" t="s">
        <v>569</v>
      </c>
      <c r="AP508">
        <v>1104</v>
      </c>
      <c r="AQ508" t="s">
        <v>71</v>
      </c>
      <c r="AR508" t="s">
        <v>66</v>
      </c>
      <c r="AS508">
        <v>2090</v>
      </c>
      <c r="AT508">
        <v>3.3731999999999998E-2</v>
      </c>
      <c r="AU508">
        <v>1.24E-2</v>
      </c>
      <c r="AV508" t="s">
        <v>81</v>
      </c>
      <c r="AW508">
        <v>0.74460000000000004</v>
      </c>
      <c r="AX508">
        <v>5.1551E-2</v>
      </c>
      <c r="AY508">
        <v>2.8499999999999999E-4</v>
      </c>
      <c r="AZ508" t="s">
        <v>78</v>
      </c>
      <c r="BA508">
        <v>0.82369999999999999</v>
      </c>
      <c r="BB508">
        <v>0.145062</v>
      </c>
      <c r="BC508">
        <v>4.2099999999999999E-2</v>
      </c>
      <c r="BD508" t="s">
        <v>81</v>
      </c>
      <c r="BE508" t="s">
        <v>74</v>
      </c>
      <c r="BF508">
        <v>0.24360000000000001</v>
      </c>
      <c r="BG508" t="s">
        <v>75</v>
      </c>
      <c r="BH508">
        <v>4.2099999999999999E-2</v>
      </c>
      <c r="BI508" t="s">
        <v>81</v>
      </c>
      <c r="BJ508">
        <v>9.3259999999999996E-2</v>
      </c>
      <c r="BK508" t="s">
        <v>83</v>
      </c>
      <c r="BL508" t="s">
        <v>77</v>
      </c>
    </row>
    <row r="509" spans="1:64" x14ac:dyDescent="0.25">
      <c r="A509">
        <v>3980</v>
      </c>
      <c r="B509" t="s">
        <v>598</v>
      </c>
      <c r="C509" t="s">
        <v>599</v>
      </c>
      <c r="D509">
        <v>70</v>
      </c>
      <c r="E509">
        <v>322</v>
      </c>
      <c r="F509">
        <v>1</v>
      </c>
      <c r="G509" t="s">
        <v>600</v>
      </c>
      <c r="H509" t="s">
        <v>158</v>
      </c>
      <c r="I509" t="s">
        <v>65</v>
      </c>
      <c r="J509">
        <v>90</v>
      </c>
      <c r="K509">
        <v>2090</v>
      </c>
      <c r="L509">
        <v>2081</v>
      </c>
      <c r="M509">
        <v>2100</v>
      </c>
      <c r="N509">
        <v>100</v>
      </c>
      <c r="O509">
        <v>13.54991115</v>
      </c>
      <c r="P509">
        <v>0.55163347371299998</v>
      </c>
      <c r="Q509">
        <v>100</v>
      </c>
      <c r="R509">
        <v>2090</v>
      </c>
      <c r="S509">
        <v>0.87</v>
      </c>
      <c r="T509">
        <v>2089</v>
      </c>
      <c r="U509">
        <v>0.06</v>
      </c>
      <c r="V509">
        <v>5.58310833324E-2</v>
      </c>
      <c r="W509">
        <v>5.67358472255E-2</v>
      </c>
      <c r="X509">
        <v>4.6067626262900001E-2</v>
      </c>
      <c r="Y509">
        <v>6.6773277749599999E-2</v>
      </c>
      <c r="Z509">
        <v>5.6125246323199998E-2</v>
      </c>
      <c r="AA509">
        <v>11.256024202800001</v>
      </c>
      <c r="AB509">
        <v>0.46667357993000003</v>
      </c>
      <c r="AC509">
        <v>2090</v>
      </c>
      <c r="AD509">
        <v>0.85</v>
      </c>
      <c r="AE509">
        <v>2089</v>
      </c>
      <c r="AF509">
        <v>0.08</v>
      </c>
      <c r="AG509">
        <v>0.36</v>
      </c>
      <c r="AH509" t="s">
        <v>66</v>
      </c>
      <c r="AI509" t="s">
        <v>159</v>
      </c>
      <c r="AJ509" t="s">
        <v>160</v>
      </c>
      <c r="AK509">
        <v>21</v>
      </c>
      <c r="AL509" t="s">
        <v>161</v>
      </c>
      <c r="AM509">
        <v>1</v>
      </c>
      <c r="AN509">
        <v>2101</v>
      </c>
      <c r="AO509" t="s">
        <v>601</v>
      </c>
      <c r="AP509">
        <v>1105</v>
      </c>
      <c r="AQ509" t="s">
        <v>71</v>
      </c>
      <c r="AR509" t="s">
        <v>66</v>
      </c>
      <c r="AS509">
        <v>2090</v>
      </c>
      <c r="AT509">
        <v>5.6736000000000002E-2</v>
      </c>
      <c r="AU509">
        <v>6.8000000000000005E-4</v>
      </c>
      <c r="AV509" t="s">
        <v>78</v>
      </c>
      <c r="AW509">
        <v>0.8266</v>
      </c>
      <c r="AX509">
        <v>4.6067999999999998E-2</v>
      </c>
      <c r="AY509">
        <v>1.1900000000000001E-3</v>
      </c>
      <c r="AZ509" t="s">
        <v>80</v>
      </c>
      <c r="BA509">
        <v>0.75019999999999998</v>
      </c>
      <c r="BB509">
        <v>6.6772999999999999E-2</v>
      </c>
      <c r="BC509">
        <v>0.38480399999999998</v>
      </c>
      <c r="BD509" t="s">
        <v>72</v>
      </c>
      <c r="BE509" t="s">
        <v>74</v>
      </c>
      <c r="BF509">
        <v>0.45058599999999999</v>
      </c>
      <c r="BG509" t="s">
        <v>75</v>
      </c>
      <c r="BH509">
        <v>0.38480399999999998</v>
      </c>
      <c r="BI509" t="s">
        <v>72</v>
      </c>
      <c r="BJ509">
        <v>0.51170000000000004</v>
      </c>
      <c r="BK509" t="s">
        <v>75</v>
      </c>
      <c r="BL509" t="s">
        <v>77</v>
      </c>
    </row>
    <row r="510" spans="1:64" x14ac:dyDescent="0.25">
      <c r="A510">
        <v>4280</v>
      </c>
      <c r="B510" t="s">
        <v>630</v>
      </c>
      <c r="C510" t="s">
        <v>632</v>
      </c>
      <c r="D510">
        <v>74</v>
      </c>
      <c r="E510">
        <v>347</v>
      </c>
      <c r="F510">
        <v>2</v>
      </c>
      <c r="G510" t="s">
        <v>611</v>
      </c>
      <c r="H510" t="s">
        <v>64</v>
      </c>
      <c r="I510" t="s">
        <v>65</v>
      </c>
      <c r="J510">
        <v>90</v>
      </c>
      <c r="K510">
        <v>2090</v>
      </c>
      <c r="L510">
        <v>2079</v>
      </c>
      <c r="M510">
        <v>2100</v>
      </c>
      <c r="N510">
        <v>100</v>
      </c>
      <c r="O510">
        <v>15.240425012199999</v>
      </c>
      <c r="P510">
        <v>0.53975064665299999</v>
      </c>
      <c r="Q510">
        <v>100</v>
      </c>
      <c r="R510">
        <v>2090</v>
      </c>
      <c r="S510">
        <v>0.67</v>
      </c>
      <c r="T510">
        <v>2089</v>
      </c>
      <c r="U510">
        <v>0.17</v>
      </c>
      <c r="V510">
        <v>4.9597209956300001E-2</v>
      </c>
      <c r="W510">
        <v>4.2505075757099997E-2</v>
      </c>
      <c r="X510">
        <v>4.7317222221299998E-2</v>
      </c>
      <c r="Y510">
        <v>6.5604853542400005E-2</v>
      </c>
      <c r="Z510">
        <v>4.8238501223899999E-2</v>
      </c>
      <c r="AA510">
        <v>11.944012877900001</v>
      </c>
      <c r="AB510">
        <v>0.41636362362899998</v>
      </c>
      <c r="AC510">
        <v>2090</v>
      </c>
      <c r="AD510">
        <v>0.72</v>
      </c>
      <c r="AE510">
        <v>2089</v>
      </c>
      <c r="AF510">
        <v>0.16</v>
      </c>
      <c r="AG510">
        <v>0.42</v>
      </c>
      <c r="AH510" t="s">
        <v>66</v>
      </c>
      <c r="AI510" t="s">
        <v>67</v>
      </c>
      <c r="AJ510" t="s">
        <v>68</v>
      </c>
      <c r="AK510">
        <v>52</v>
      </c>
      <c r="AL510" t="s">
        <v>69</v>
      </c>
      <c r="AM510">
        <v>1</v>
      </c>
      <c r="AN510">
        <v>5201</v>
      </c>
      <c r="AO510" t="s">
        <v>612</v>
      </c>
      <c r="AP510">
        <v>1106</v>
      </c>
      <c r="AQ510" t="s">
        <v>71</v>
      </c>
      <c r="AR510" t="s">
        <v>66</v>
      </c>
      <c r="AS510">
        <v>2090</v>
      </c>
      <c r="AT510">
        <v>4.2505000000000001E-2</v>
      </c>
      <c r="AU510">
        <v>9.9999999999999995E-7</v>
      </c>
      <c r="AV510" t="s">
        <v>78</v>
      </c>
      <c r="AW510">
        <v>0.93589999999999995</v>
      </c>
      <c r="AX510">
        <v>4.7320000000000001E-2</v>
      </c>
      <c r="AY510">
        <v>1.91E-3</v>
      </c>
      <c r="AZ510" t="s">
        <v>80</v>
      </c>
      <c r="BA510">
        <v>0.72009999999999996</v>
      </c>
      <c r="BB510">
        <v>6.5604999999999997E-2</v>
      </c>
      <c r="BC510">
        <v>0.311</v>
      </c>
      <c r="BD510" t="s">
        <v>72</v>
      </c>
      <c r="BE510" t="s">
        <v>74</v>
      </c>
      <c r="BF510">
        <v>0.64700000000000002</v>
      </c>
      <c r="BG510" t="s">
        <v>75</v>
      </c>
      <c r="BH510">
        <v>0.311</v>
      </c>
      <c r="BI510" t="s">
        <v>72</v>
      </c>
      <c r="BJ510">
        <v>0.48509999999999998</v>
      </c>
      <c r="BK510" t="s">
        <v>75</v>
      </c>
      <c r="BL510" t="s">
        <v>77</v>
      </c>
    </row>
    <row r="511" spans="1:64" x14ac:dyDescent="0.25">
      <c r="A511">
        <v>156</v>
      </c>
      <c r="B511" t="s">
        <v>108</v>
      </c>
      <c r="C511" t="s">
        <v>112</v>
      </c>
      <c r="D511">
        <v>4</v>
      </c>
      <c r="E511">
        <v>14</v>
      </c>
      <c r="F511">
        <v>2</v>
      </c>
      <c r="G511" t="s">
        <v>110</v>
      </c>
      <c r="H511" t="s">
        <v>103</v>
      </c>
      <c r="I511" t="s">
        <v>65</v>
      </c>
      <c r="J511">
        <v>93</v>
      </c>
      <c r="K511">
        <v>2091</v>
      </c>
      <c r="L511">
        <v>2081</v>
      </c>
      <c r="M511">
        <v>2100</v>
      </c>
      <c r="N511">
        <v>95</v>
      </c>
      <c r="O511">
        <v>13.3017431709</v>
      </c>
      <c r="P511">
        <v>0.39746642905500001</v>
      </c>
      <c r="Q511">
        <v>100</v>
      </c>
      <c r="R511">
        <v>2091</v>
      </c>
      <c r="S511">
        <v>1</v>
      </c>
      <c r="T511">
        <v>0</v>
      </c>
      <c r="U511">
        <v>0</v>
      </c>
      <c r="V511">
        <v>3.5955546784800001E-2</v>
      </c>
      <c r="W511">
        <v>1.69783181799E-2</v>
      </c>
      <c r="X511">
        <v>2.0368805553599999E-2</v>
      </c>
      <c r="Y511">
        <v>0.218905142296</v>
      </c>
      <c r="Z511">
        <v>4.0334752452299998E-2</v>
      </c>
      <c r="AA511">
        <v>10.859687681300001</v>
      </c>
      <c r="AB511">
        <v>0.37497975132299999</v>
      </c>
      <c r="AC511">
        <v>2091</v>
      </c>
      <c r="AD511">
        <v>0.99</v>
      </c>
      <c r="AE511">
        <v>2089</v>
      </c>
      <c r="AF511">
        <v>0.01</v>
      </c>
      <c r="AG511">
        <v>0.99</v>
      </c>
      <c r="AH511" t="s">
        <v>66</v>
      </c>
      <c r="AI511" t="s">
        <v>104</v>
      </c>
      <c r="AJ511" t="s">
        <v>105</v>
      </c>
      <c r="AK511">
        <v>61</v>
      </c>
      <c r="AL511" t="s">
        <v>106</v>
      </c>
      <c r="AM511">
        <v>1</v>
      </c>
      <c r="AN511">
        <v>6101</v>
      </c>
      <c r="AO511" t="s">
        <v>111</v>
      </c>
      <c r="AP511">
        <v>1112</v>
      </c>
      <c r="AQ511" t="s">
        <v>71</v>
      </c>
      <c r="AR511" t="s">
        <v>66</v>
      </c>
      <c r="AS511">
        <v>2091</v>
      </c>
      <c r="AT511">
        <v>1.6978E-2</v>
      </c>
      <c r="AU511">
        <v>0.105</v>
      </c>
      <c r="AV511" t="s">
        <v>72</v>
      </c>
      <c r="AW511">
        <v>0.29509999999999997</v>
      </c>
      <c r="AX511">
        <v>2.0369999999999999E-2</v>
      </c>
      <c r="AY511">
        <v>0.32600000000000001</v>
      </c>
      <c r="AZ511" t="s">
        <v>72</v>
      </c>
      <c r="BA511">
        <v>0.13730000000000001</v>
      </c>
      <c r="BB511">
        <v>0.21890000000000001</v>
      </c>
      <c r="BC511">
        <v>6.8199999999999997E-2</v>
      </c>
      <c r="BD511" t="s">
        <v>73</v>
      </c>
      <c r="BE511" t="s">
        <v>74</v>
      </c>
      <c r="BF511">
        <v>0.86909999999999998</v>
      </c>
      <c r="BG511" t="s">
        <v>75</v>
      </c>
      <c r="BH511">
        <v>6.8199999999999997E-2</v>
      </c>
      <c r="BI511" t="s">
        <v>73</v>
      </c>
      <c r="BJ511">
        <v>0.16039999999999999</v>
      </c>
      <c r="BK511" t="s">
        <v>75</v>
      </c>
      <c r="BL511" t="s">
        <v>77</v>
      </c>
    </row>
    <row r="512" spans="1:64" x14ac:dyDescent="0.25">
      <c r="A512">
        <v>539</v>
      </c>
      <c r="B512" t="s">
        <v>182</v>
      </c>
      <c r="C512" t="s">
        <v>188</v>
      </c>
      <c r="D512">
        <v>14</v>
      </c>
      <c r="E512">
        <v>44</v>
      </c>
      <c r="F512">
        <v>2</v>
      </c>
      <c r="G512" t="s">
        <v>129</v>
      </c>
      <c r="H512" t="s">
        <v>184</v>
      </c>
      <c r="I512" t="s">
        <v>65</v>
      </c>
      <c r="J512">
        <v>65</v>
      </c>
      <c r="K512">
        <v>2091</v>
      </c>
      <c r="L512">
        <v>2079</v>
      </c>
      <c r="M512">
        <v>2100</v>
      </c>
      <c r="N512">
        <v>100</v>
      </c>
      <c r="O512">
        <v>16.223689974900001</v>
      </c>
      <c r="P512">
        <v>0.72953330097299995</v>
      </c>
      <c r="Q512">
        <v>100</v>
      </c>
      <c r="R512">
        <v>2091</v>
      </c>
      <c r="S512">
        <v>0.96</v>
      </c>
      <c r="T512">
        <v>2092</v>
      </c>
      <c r="U512">
        <v>0.03</v>
      </c>
      <c r="V512">
        <v>6.3015149352800004E-2</v>
      </c>
      <c r="W512">
        <v>3.3824734845699998E-2</v>
      </c>
      <c r="X512">
        <v>7.3082777785299993E-2</v>
      </c>
      <c r="Y512">
        <v>0.176323425925</v>
      </c>
      <c r="Z512">
        <v>7.1699654416100003E-2</v>
      </c>
      <c r="AA512">
        <v>12.0261296995</v>
      </c>
      <c r="AB512">
        <v>0.62211449575400002</v>
      </c>
      <c r="AC512">
        <v>2091</v>
      </c>
      <c r="AD512">
        <v>0.86</v>
      </c>
      <c r="AE512">
        <v>2093</v>
      </c>
      <c r="AF512">
        <v>7.0000000000000007E-2</v>
      </c>
      <c r="AG512">
        <v>0.92</v>
      </c>
      <c r="AH512" t="s">
        <v>66</v>
      </c>
      <c r="AI512" t="s">
        <v>185</v>
      </c>
      <c r="AJ512" t="s">
        <v>186</v>
      </c>
      <c r="AK512">
        <v>71</v>
      </c>
      <c r="AL512" t="s">
        <v>187</v>
      </c>
      <c r="AM512">
        <v>2</v>
      </c>
      <c r="AN512">
        <v>7102</v>
      </c>
      <c r="AO512" t="s">
        <v>134</v>
      </c>
      <c r="AP512">
        <v>1101</v>
      </c>
      <c r="AQ512" t="s">
        <v>71</v>
      </c>
      <c r="AR512" t="s">
        <v>66</v>
      </c>
      <c r="AS512">
        <v>2091</v>
      </c>
      <c r="AT512">
        <v>3.3829999999999999E-2</v>
      </c>
      <c r="AU512">
        <v>9.8700000000000003E-4</v>
      </c>
      <c r="AV512" t="s">
        <v>78</v>
      </c>
      <c r="AW512">
        <v>0.67869999999999997</v>
      </c>
      <c r="AX512">
        <v>7.3080000000000006E-2</v>
      </c>
      <c r="AY512">
        <v>2.6600000000000001E-4</v>
      </c>
      <c r="AZ512" t="s">
        <v>78</v>
      </c>
      <c r="BA512">
        <v>0.86670000000000003</v>
      </c>
      <c r="BB512">
        <v>0.17632</v>
      </c>
      <c r="BC512">
        <v>3.7879999999999997E-2</v>
      </c>
      <c r="BD512" t="s">
        <v>81</v>
      </c>
      <c r="BE512" t="s">
        <v>74</v>
      </c>
      <c r="BF512">
        <v>8.8500000000000002E-3</v>
      </c>
      <c r="BG512" t="s">
        <v>76</v>
      </c>
      <c r="BH512">
        <v>3.7879999999999997E-2</v>
      </c>
      <c r="BI512" t="s">
        <v>81</v>
      </c>
      <c r="BJ512">
        <v>1.294E-3</v>
      </c>
      <c r="BK512" t="s">
        <v>76</v>
      </c>
      <c r="BL512" t="s">
        <v>77</v>
      </c>
    </row>
    <row r="513" spans="1:64" x14ac:dyDescent="0.25">
      <c r="A513">
        <v>1158</v>
      </c>
      <c r="B513" t="s">
        <v>263</v>
      </c>
      <c r="C513" t="s">
        <v>267</v>
      </c>
      <c r="D513">
        <v>23</v>
      </c>
      <c r="E513">
        <v>95</v>
      </c>
      <c r="F513">
        <v>2</v>
      </c>
      <c r="G513" t="s">
        <v>129</v>
      </c>
      <c r="H513" t="s">
        <v>265</v>
      </c>
      <c r="I513" t="s">
        <v>65</v>
      </c>
      <c r="J513">
        <v>59</v>
      </c>
      <c r="K513">
        <v>2091</v>
      </c>
      <c r="L513">
        <v>2077</v>
      </c>
      <c r="M513">
        <v>2100</v>
      </c>
      <c r="N513">
        <v>100</v>
      </c>
      <c r="O513">
        <v>18.5753280122</v>
      </c>
      <c r="P513">
        <v>0.47387291604300003</v>
      </c>
      <c r="Q513">
        <v>100</v>
      </c>
      <c r="R513">
        <v>2091</v>
      </c>
      <c r="S513">
        <v>0.86</v>
      </c>
      <c r="T513">
        <v>2092</v>
      </c>
      <c r="U513">
        <v>0.14000000000000001</v>
      </c>
      <c r="V513">
        <v>3.5636420455199998E-2</v>
      </c>
      <c r="W513">
        <v>2.0225783882500001E-2</v>
      </c>
      <c r="X513">
        <v>2.75913194434E-2</v>
      </c>
      <c r="Y513">
        <v>0.20370616469799999</v>
      </c>
      <c r="Z513">
        <v>4.6127087009999998E-2</v>
      </c>
      <c r="AA513">
        <v>12.9239848698</v>
      </c>
      <c r="AB513">
        <v>0.41706785584</v>
      </c>
      <c r="AC513">
        <v>2092</v>
      </c>
      <c r="AD513">
        <v>0.87</v>
      </c>
      <c r="AE513">
        <v>2091</v>
      </c>
      <c r="AF513">
        <v>0.13</v>
      </c>
      <c r="AG513">
        <v>0.62</v>
      </c>
      <c r="AH513" t="s">
        <v>66</v>
      </c>
      <c r="AI513" t="s">
        <v>238</v>
      </c>
      <c r="AJ513" t="s">
        <v>239</v>
      </c>
      <c r="AK513">
        <v>136</v>
      </c>
      <c r="AL513" t="s">
        <v>266</v>
      </c>
      <c r="AM513">
        <v>1</v>
      </c>
      <c r="AN513">
        <v>13601</v>
      </c>
      <c r="AO513" t="s">
        <v>134</v>
      </c>
      <c r="AP513">
        <v>1101</v>
      </c>
      <c r="AQ513" t="s">
        <v>71</v>
      </c>
      <c r="AR513" t="s">
        <v>66</v>
      </c>
      <c r="AS513">
        <v>2091</v>
      </c>
      <c r="AT513">
        <v>2.0230000000000001E-2</v>
      </c>
      <c r="AU513">
        <v>3.4600000000000001E-4</v>
      </c>
      <c r="AV513" t="s">
        <v>78</v>
      </c>
      <c r="AW513">
        <v>0.66979999999999995</v>
      </c>
      <c r="AX513">
        <v>2.7591000000000001E-2</v>
      </c>
      <c r="AY513">
        <v>2.52E-2</v>
      </c>
      <c r="AZ513" t="s">
        <v>81</v>
      </c>
      <c r="BA513">
        <v>0.53480000000000005</v>
      </c>
      <c r="BB513">
        <v>0.203706</v>
      </c>
      <c r="BC513">
        <v>2.8400000000000001E-3</v>
      </c>
      <c r="BD513" t="s">
        <v>80</v>
      </c>
      <c r="BE513" t="s">
        <v>74</v>
      </c>
      <c r="BF513">
        <v>0.45890999999999998</v>
      </c>
      <c r="BG513" t="s">
        <v>75</v>
      </c>
      <c r="BH513">
        <v>2.8400000000000001E-3</v>
      </c>
      <c r="BI513" t="s">
        <v>80</v>
      </c>
      <c r="BJ513">
        <v>1.9109999999999999E-3</v>
      </c>
      <c r="BK513" t="s">
        <v>76</v>
      </c>
      <c r="BL513" t="s">
        <v>77</v>
      </c>
    </row>
    <row r="514" spans="1:64" x14ac:dyDescent="0.25">
      <c r="A514">
        <v>1347</v>
      </c>
      <c r="B514" t="s">
        <v>268</v>
      </c>
      <c r="C514" t="s">
        <v>285</v>
      </c>
      <c r="D514">
        <v>24</v>
      </c>
      <c r="E514">
        <v>108</v>
      </c>
      <c r="F514">
        <v>13</v>
      </c>
      <c r="G514" t="s">
        <v>129</v>
      </c>
      <c r="H514" t="s">
        <v>270</v>
      </c>
      <c r="I514" t="s">
        <v>65</v>
      </c>
      <c r="J514">
        <v>31</v>
      </c>
      <c r="K514">
        <v>2091</v>
      </c>
      <c r="L514">
        <v>2083</v>
      </c>
      <c r="M514">
        <v>2100</v>
      </c>
      <c r="N514">
        <v>66</v>
      </c>
      <c r="O514">
        <v>10.771775229399999</v>
      </c>
      <c r="P514">
        <v>0.20745555107200001</v>
      </c>
      <c r="Q514">
        <v>66</v>
      </c>
      <c r="R514">
        <v>2091</v>
      </c>
      <c r="S514">
        <v>0.65</v>
      </c>
      <c r="T514">
        <v>2094</v>
      </c>
      <c r="U514">
        <v>0.15</v>
      </c>
      <c r="V514">
        <v>2.3977240605800001E-2</v>
      </c>
      <c r="W514">
        <v>2.44692261968E-2</v>
      </c>
      <c r="X514">
        <v>2.1581374998700002E-2</v>
      </c>
      <c r="Y514">
        <v>1.36765046203E-2</v>
      </c>
      <c r="Z514">
        <v>2.4823688726999998E-2</v>
      </c>
      <c r="AA514">
        <v>9.9631161011600007</v>
      </c>
      <c r="AB514">
        <v>0.20470249671999999</v>
      </c>
      <c r="AC514">
        <v>2091</v>
      </c>
      <c r="AD514">
        <v>0.65</v>
      </c>
      <c r="AE514">
        <v>2094</v>
      </c>
      <c r="AF514">
        <v>0.19</v>
      </c>
      <c r="AG514">
        <v>0.31</v>
      </c>
      <c r="AH514" t="s">
        <v>66</v>
      </c>
      <c r="AI514" t="s">
        <v>271</v>
      </c>
      <c r="AJ514" t="s">
        <v>272</v>
      </c>
      <c r="AK514">
        <v>135</v>
      </c>
      <c r="AL514" t="s">
        <v>273</v>
      </c>
      <c r="AM514">
        <v>2</v>
      </c>
      <c r="AN514">
        <v>13502</v>
      </c>
      <c r="AO514" t="s">
        <v>134</v>
      </c>
      <c r="AP514">
        <v>1101</v>
      </c>
      <c r="AQ514" t="s">
        <v>71</v>
      </c>
      <c r="AR514" t="s">
        <v>66</v>
      </c>
      <c r="AS514">
        <v>2091</v>
      </c>
      <c r="AT514">
        <v>2.4469000000000001E-2</v>
      </c>
      <c r="AU514">
        <v>7.6600000000000001E-3</v>
      </c>
      <c r="AV514" t="s">
        <v>80</v>
      </c>
      <c r="AW514">
        <v>0.7208</v>
      </c>
      <c r="AX514">
        <v>2.1580999999999999E-2</v>
      </c>
      <c r="AY514">
        <v>0.03</v>
      </c>
      <c r="AZ514" t="s">
        <v>81</v>
      </c>
      <c r="BA514">
        <v>0.51290000000000002</v>
      </c>
      <c r="BB514">
        <v>1.3677E-2</v>
      </c>
      <c r="BC514">
        <v>0.79410999999999998</v>
      </c>
      <c r="BD514" t="s">
        <v>72</v>
      </c>
      <c r="BE514" t="s">
        <v>74</v>
      </c>
      <c r="BF514">
        <v>0.79010000000000002</v>
      </c>
      <c r="BG514" t="s">
        <v>75</v>
      </c>
      <c r="BH514">
        <v>0.79410999999999998</v>
      </c>
      <c r="BI514" t="s">
        <v>72</v>
      </c>
      <c r="BJ514">
        <v>0.93049999999999999</v>
      </c>
      <c r="BK514" t="s">
        <v>75</v>
      </c>
      <c r="BL514" t="s">
        <v>77</v>
      </c>
    </row>
    <row r="515" spans="1:64" x14ac:dyDescent="0.25">
      <c r="A515">
        <v>2960</v>
      </c>
      <c r="B515" t="s">
        <v>486</v>
      </c>
      <c r="C515" t="s">
        <v>488</v>
      </c>
      <c r="D515">
        <v>50</v>
      </c>
      <c r="E515">
        <v>235</v>
      </c>
      <c r="F515">
        <v>2</v>
      </c>
      <c r="G515" t="s">
        <v>472</v>
      </c>
      <c r="H515" t="s">
        <v>103</v>
      </c>
      <c r="I515" t="s">
        <v>65</v>
      </c>
      <c r="J515">
        <v>87</v>
      </c>
      <c r="K515">
        <v>2091</v>
      </c>
      <c r="L515">
        <v>2081</v>
      </c>
      <c r="M515">
        <v>2100</v>
      </c>
      <c r="N515">
        <v>88</v>
      </c>
      <c r="O515">
        <v>13.2665949883</v>
      </c>
      <c r="P515">
        <v>0.39513483677299999</v>
      </c>
      <c r="Q515">
        <v>100</v>
      </c>
      <c r="R515">
        <v>2091</v>
      </c>
      <c r="S515">
        <v>1</v>
      </c>
      <c r="T515">
        <v>0</v>
      </c>
      <c r="U515">
        <v>0</v>
      </c>
      <c r="V515">
        <v>3.5955546784800001E-2</v>
      </c>
      <c r="W515">
        <v>1.69783181799E-2</v>
      </c>
      <c r="X515">
        <v>2.0368805553599999E-2</v>
      </c>
      <c r="Y515">
        <v>0.218905142296</v>
      </c>
      <c r="Z515">
        <v>4.0334752452299998E-2</v>
      </c>
      <c r="AA515">
        <v>10.779320677399999</v>
      </c>
      <c r="AB515">
        <v>0.37493886389199998</v>
      </c>
      <c r="AC515">
        <v>2091</v>
      </c>
      <c r="AD515">
        <v>0.99</v>
      </c>
      <c r="AE515">
        <v>2087</v>
      </c>
      <c r="AF515">
        <v>0.01</v>
      </c>
      <c r="AG515">
        <v>0.94</v>
      </c>
      <c r="AH515" t="s">
        <v>66</v>
      </c>
      <c r="AI515" t="s">
        <v>104</v>
      </c>
      <c r="AJ515" t="s">
        <v>105</v>
      </c>
      <c r="AK515">
        <v>61</v>
      </c>
      <c r="AL515" t="s">
        <v>106</v>
      </c>
      <c r="AM515">
        <v>1</v>
      </c>
      <c r="AN515">
        <v>6101</v>
      </c>
      <c r="AO515" t="s">
        <v>473</v>
      </c>
      <c r="AP515">
        <v>1102</v>
      </c>
      <c r="AQ515" t="s">
        <v>71</v>
      </c>
      <c r="AR515" t="s">
        <v>66</v>
      </c>
      <c r="AS515">
        <v>2091</v>
      </c>
      <c r="AT515">
        <v>1.6978E-2</v>
      </c>
      <c r="AU515">
        <v>0.105</v>
      </c>
      <c r="AV515" t="s">
        <v>72</v>
      </c>
      <c r="AW515">
        <v>0.29509999999999997</v>
      </c>
      <c r="AX515">
        <v>2.0369999999999999E-2</v>
      </c>
      <c r="AY515">
        <v>0.32600000000000001</v>
      </c>
      <c r="AZ515" t="s">
        <v>72</v>
      </c>
      <c r="BA515">
        <v>0.13730000000000001</v>
      </c>
      <c r="BB515">
        <v>0.21890000000000001</v>
      </c>
      <c r="BC515">
        <v>6.8199999999999997E-2</v>
      </c>
      <c r="BD515" t="s">
        <v>73</v>
      </c>
      <c r="BE515" t="s">
        <v>74</v>
      </c>
      <c r="BF515">
        <v>0.86909999999999998</v>
      </c>
      <c r="BG515" t="s">
        <v>75</v>
      </c>
      <c r="BH515">
        <v>6.8199999999999997E-2</v>
      </c>
      <c r="BI515" t="s">
        <v>73</v>
      </c>
      <c r="BJ515">
        <v>0.16039999999999999</v>
      </c>
      <c r="BK515" t="s">
        <v>75</v>
      </c>
      <c r="BL515" t="s">
        <v>77</v>
      </c>
    </row>
    <row r="516" spans="1:64" x14ac:dyDescent="0.25">
      <c r="A516">
        <v>4688</v>
      </c>
      <c r="B516" t="s">
        <v>677</v>
      </c>
      <c r="C516" t="s">
        <v>678</v>
      </c>
      <c r="D516">
        <v>80</v>
      </c>
      <c r="E516">
        <v>381</v>
      </c>
      <c r="F516">
        <v>1</v>
      </c>
      <c r="G516" t="s">
        <v>663</v>
      </c>
      <c r="H516" t="s">
        <v>103</v>
      </c>
      <c r="I516" t="s">
        <v>65</v>
      </c>
      <c r="J516">
        <v>61</v>
      </c>
      <c r="K516">
        <v>2091</v>
      </c>
      <c r="L516">
        <v>2082</v>
      </c>
      <c r="M516">
        <v>2100</v>
      </c>
      <c r="N516">
        <v>100</v>
      </c>
      <c r="O516">
        <v>12.562566604700001</v>
      </c>
      <c r="P516">
        <v>0.47022256231100001</v>
      </c>
      <c r="Q516">
        <v>100</v>
      </c>
      <c r="R516">
        <v>2091</v>
      </c>
      <c r="S516">
        <v>0.89</v>
      </c>
      <c r="T516">
        <v>2087</v>
      </c>
      <c r="U516">
        <v>0.03</v>
      </c>
      <c r="V516">
        <v>4.8987860336599999E-2</v>
      </c>
      <c r="W516">
        <v>4.3756097223200001E-2</v>
      </c>
      <c r="X516">
        <v>3.5628000001799998E-2</v>
      </c>
      <c r="Y516">
        <v>0.115269499976</v>
      </c>
      <c r="Z516">
        <v>4.8535180147300003E-2</v>
      </c>
      <c r="AA516">
        <v>10.934741788</v>
      </c>
      <c r="AB516">
        <v>0.42190711266999997</v>
      </c>
      <c r="AC516">
        <v>2091</v>
      </c>
      <c r="AD516">
        <v>0.91</v>
      </c>
      <c r="AE516">
        <v>2092</v>
      </c>
      <c r="AF516">
        <v>0.05</v>
      </c>
      <c r="AG516">
        <v>0.5</v>
      </c>
      <c r="AH516" t="s">
        <v>66</v>
      </c>
      <c r="AI516" t="s">
        <v>104</v>
      </c>
      <c r="AJ516" t="s">
        <v>105</v>
      </c>
      <c r="AK516">
        <v>61</v>
      </c>
      <c r="AL516" t="s">
        <v>106</v>
      </c>
      <c r="AM516">
        <v>1</v>
      </c>
      <c r="AN516">
        <v>6101</v>
      </c>
      <c r="AO516" t="s">
        <v>664</v>
      </c>
      <c r="AP516">
        <v>1109</v>
      </c>
      <c r="AQ516" t="s">
        <v>71</v>
      </c>
      <c r="AR516" t="s">
        <v>66</v>
      </c>
      <c r="AS516">
        <v>2091</v>
      </c>
      <c r="AT516">
        <v>4.376E-2</v>
      </c>
      <c r="AU516">
        <v>1.2699999999999999E-2</v>
      </c>
      <c r="AV516" t="s">
        <v>81</v>
      </c>
      <c r="AW516">
        <v>0.6119</v>
      </c>
      <c r="AX516">
        <v>3.5630000000000002E-2</v>
      </c>
      <c r="AY516">
        <v>3.9600000000000003E-2</v>
      </c>
      <c r="AZ516" t="s">
        <v>81</v>
      </c>
      <c r="BA516">
        <v>0.47649999999999998</v>
      </c>
      <c r="BB516">
        <v>0.115269</v>
      </c>
      <c r="BC516">
        <v>0.2712</v>
      </c>
      <c r="BD516" t="s">
        <v>72</v>
      </c>
      <c r="BE516" t="s">
        <v>74</v>
      </c>
      <c r="BF516">
        <v>0.68010000000000004</v>
      </c>
      <c r="BG516" t="s">
        <v>75</v>
      </c>
      <c r="BH516">
        <v>0.2712</v>
      </c>
      <c r="BI516" t="s">
        <v>72</v>
      </c>
      <c r="BJ516">
        <v>0.51090000000000002</v>
      </c>
      <c r="BK516" t="s">
        <v>75</v>
      </c>
      <c r="BL516" t="s">
        <v>77</v>
      </c>
    </row>
    <row r="517" spans="1:64" x14ac:dyDescent="0.25">
      <c r="A517">
        <v>1088</v>
      </c>
      <c r="B517" t="s">
        <v>235</v>
      </c>
      <c r="C517" t="s">
        <v>255</v>
      </c>
      <c r="D517">
        <v>21</v>
      </c>
      <c r="E517">
        <v>89</v>
      </c>
      <c r="F517">
        <v>16</v>
      </c>
      <c r="G517" t="s">
        <v>129</v>
      </c>
      <c r="H517" t="s">
        <v>237</v>
      </c>
      <c r="I517" t="s">
        <v>65</v>
      </c>
      <c r="J517">
        <v>36</v>
      </c>
      <c r="K517">
        <v>2092</v>
      </c>
      <c r="L517">
        <v>2081</v>
      </c>
      <c r="M517">
        <v>2100</v>
      </c>
      <c r="N517">
        <v>100</v>
      </c>
      <c r="O517">
        <v>13.290957496700001</v>
      </c>
      <c r="P517">
        <v>0.520527679716</v>
      </c>
      <c r="Q517">
        <v>100</v>
      </c>
      <c r="R517">
        <v>2092</v>
      </c>
      <c r="S517">
        <v>0.64</v>
      </c>
      <c r="T517">
        <v>2091</v>
      </c>
      <c r="U517">
        <v>0.14000000000000001</v>
      </c>
      <c r="V517">
        <v>5.3256799707700003E-2</v>
      </c>
      <c r="W517">
        <v>4.4551681817999997E-2</v>
      </c>
      <c r="X517">
        <v>6.0488690480800002E-2</v>
      </c>
      <c r="Y517">
        <v>2.5841707231700001E-2</v>
      </c>
      <c r="Z517">
        <v>5.3852074753899998E-2</v>
      </c>
      <c r="AA517">
        <v>11.409805287599999</v>
      </c>
      <c r="AB517">
        <v>0.46110094498999998</v>
      </c>
      <c r="AC517">
        <v>2094</v>
      </c>
      <c r="AD517">
        <v>0.62</v>
      </c>
      <c r="AE517">
        <v>2093</v>
      </c>
      <c r="AF517">
        <v>0.24</v>
      </c>
      <c r="AG517">
        <v>0.35</v>
      </c>
      <c r="AH517" t="s">
        <v>66</v>
      </c>
      <c r="AI517" t="s">
        <v>238</v>
      </c>
      <c r="AJ517" t="s">
        <v>239</v>
      </c>
      <c r="AK517">
        <v>136</v>
      </c>
      <c r="AL517" t="s">
        <v>240</v>
      </c>
      <c r="AM517">
        <v>2</v>
      </c>
      <c r="AN517">
        <v>13602</v>
      </c>
      <c r="AO517" t="s">
        <v>134</v>
      </c>
      <c r="AP517">
        <v>1101</v>
      </c>
      <c r="AQ517" t="s">
        <v>71</v>
      </c>
      <c r="AR517" t="s">
        <v>66</v>
      </c>
      <c r="AS517">
        <v>2092</v>
      </c>
      <c r="AT517">
        <v>4.4552000000000001E-2</v>
      </c>
      <c r="AU517">
        <v>1.66E-4</v>
      </c>
      <c r="AV517" t="s">
        <v>78</v>
      </c>
      <c r="AW517">
        <v>0.80859999999999999</v>
      </c>
      <c r="AX517">
        <v>6.0489000000000001E-2</v>
      </c>
      <c r="AY517">
        <v>6.0700000000000001E-4</v>
      </c>
      <c r="AZ517" t="s">
        <v>78</v>
      </c>
      <c r="BA517">
        <v>0.87719999999999998</v>
      </c>
      <c r="BB517">
        <v>2.5839999999999998E-2</v>
      </c>
      <c r="BC517">
        <v>0.70599999999999996</v>
      </c>
      <c r="BD517" t="s">
        <v>72</v>
      </c>
      <c r="BE517" t="s">
        <v>74</v>
      </c>
      <c r="BF517">
        <v>0.22800000000000001</v>
      </c>
      <c r="BG517" t="s">
        <v>75</v>
      </c>
      <c r="BH517">
        <v>0.70599999999999996</v>
      </c>
      <c r="BI517" t="s">
        <v>72</v>
      </c>
      <c r="BJ517">
        <v>0.33310000000000001</v>
      </c>
      <c r="BK517" t="s">
        <v>75</v>
      </c>
      <c r="BL517" t="s">
        <v>77</v>
      </c>
    </row>
    <row r="518" spans="1:64" x14ac:dyDescent="0.25">
      <c r="A518">
        <v>1999</v>
      </c>
      <c r="B518" t="s">
        <v>378</v>
      </c>
      <c r="C518" t="s">
        <v>379</v>
      </c>
      <c r="D518">
        <v>36</v>
      </c>
      <c r="E518">
        <v>161</v>
      </c>
      <c r="F518">
        <v>1</v>
      </c>
      <c r="G518" t="s">
        <v>129</v>
      </c>
      <c r="H518" t="s">
        <v>380</v>
      </c>
      <c r="I518" t="s">
        <v>65</v>
      </c>
      <c r="J518">
        <v>100</v>
      </c>
      <c r="K518">
        <v>2092</v>
      </c>
      <c r="L518">
        <v>2082</v>
      </c>
      <c r="M518">
        <v>2100</v>
      </c>
      <c r="N518">
        <v>100</v>
      </c>
      <c r="O518">
        <v>12.0927336594</v>
      </c>
      <c r="P518">
        <v>0.39980077008300002</v>
      </c>
      <c r="Q518">
        <v>100</v>
      </c>
      <c r="R518">
        <v>2092</v>
      </c>
      <c r="S518">
        <v>0.94</v>
      </c>
      <c r="T518">
        <v>2090</v>
      </c>
      <c r="U518">
        <v>0.02</v>
      </c>
      <c r="V518">
        <v>4.2514890780299998E-2</v>
      </c>
      <c r="W518">
        <v>4.1038005049499997E-2</v>
      </c>
      <c r="X518">
        <v>2.8256686513799999E-2</v>
      </c>
      <c r="Y518">
        <v>8.8825096290100006E-2</v>
      </c>
      <c r="Z518">
        <v>4.2203856616999998E-2</v>
      </c>
      <c r="AA518">
        <v>10.7907349859</v>
      </c>
      <c r="AB518">
        <v>0.35790779622699997</v>
      </c>
      <c r="AC518">
        <v>2092</v>
      </c>
      <c r="AD518">
        <v>0.97</v>
      </c>
      <c r="AE518">
        <v>2091</v>
      </c>
      <c r="AF518">
        <v>0.03</v>
      </c>
      <c r="AG518">
        <v>0.52</v>
      </c>
      <c r="AH518" t="s">
        <v>66</v>
      </c>
      <c r="AI518" t="s">
        <v>381</v>
      </c>
      <c r="AJ518" t="s">
        <v>382</v>
      </c>
      <c r="AK518">
        <v>43</v>
      </c>
      <c r="AL518" t="s">
        <v>383</v>
      </c>
      <c r="AM518">
        <v>3</v>
      </c>
      <c r="AN518">
        <v>4303</v>
      </c>
      <c r="AO518" t="s">
        <v>134</v>
      </c>
      <c r="AP518">
        <v>1101</v>
      </c>
      <c r="AQ518" t="s">
        <v>71</v>
      </c>
      <c r="AR518" t="s">
        <v>66</v>
      </c>
      <c r="AS518">
        <v>2092</v>
      </c>
      <c r="AT518">
        <v>4.1037999999999998E-2</v>
      </c>
      <c r="AU518">
        <v>1.32E-3</v>
      </c>
      <c r="AV518" t="s">
        <v>80</v>
      </c>
      <c r="AW518">
        <v>0.74380000000000002</v>
      </c>
      <c r="AX518">
        <v>2.826E-2</v>
      </c>
      <c r="AY518">
        <v>0.113</v>
      </c>
      <c r="AZ518" t="s">
        <v>72</v>
      </c>
      <c r="BA518">
        <v>0.3644</v>
      </c>
      <c r="BB518">
        <v>8.8830000000000006E-2</v>
      </c>
      <c r="BC518">
        <v>0.31409999999999999</v>
      </c>
      <c r="BD518" t="s">
        <v>72</v>
      </c>
      <c r="BE518" t="s">
        <v>74</v>
      </c>
      <c r="BF518">
        <v>0.45200000000000001</v>
      </c>
      <c r="BG518" t="s">
        <v>75</v>
      </c>
      <c r="BH518">
        <v>0.31409999999999999</v>
      </c>
      <c r="BI518" t="s">
        <v>72</v>
      </c>
      <c r="BJ518">
        <v>0.52800000000000002</v>
      </c>
      <c r="BK518" t="s">
        <v>75</v>
      </c>
      <c r="BL518" t="s">
        <v>77</v>
      </c>
    </row>
    <row r="519" spans="1:64" x14ac:dyDescent="0.25">
      <c r="A519">
        <v>2856</v>
      </c>
      <c r="B519" t="s">
        <v>470</v>
      </c>
      <c r="C519" t="s">
        <v>474</v>
      </c>
      <c r="D519">
        <v>45</v>
      </c>
      <c r="E519">
        <v>226</v>
      </c>
      <c r="F519">
        <v>2</v>
      </c>
      <c r="G519" t="s">
        <v>472</v>
      </c>
      <c r="H519" t="s">
        <v>158</v>
      </c>
      <c r="I519" t="s">
        <v>65</v>
      </c>
      <c r="J519">
        <v>82</v>
      </c>
      <c r="K519">
        <v>2092</v>
      </c>
      <c r="L519">
        <v>2085</v>
      </c>
      <c r="M519">
        <v>2100</v>
      </c>
      <c r="N519">
        <v>100</v>
      </c>
      <c r="O519">
        <v>11.241893295000001</v>
      </c>
      <c r="P519">
        <v>0.54028935895899999</v>
      </c>
      <c r="Q519">
        <v>100</v>
      </c>
      <c r="R519">
        <v>2092</v>
      </c>
      <c r="S519">
        <v>0.93</v>
      </c>
      <c r="T519">
        <v>2091</v>
      </c>
      <c r="U519">
        <v>0.03</v>
      </c>
      <c r="V519">
        <v>6.5606833333099995E-2</v>
      </c>
      <c r="W519">
        <v>3.0919791664900002E-2</v>
      </c>
      <c r="X519">
        <v>5.6677420638799998E-2</v>
      </c>
      <c r="Y519">
        <v>0.19232464283600001</v>
      </c>
      <c r="Z519">
        <v>7.09080649516E-2</v>
      </c>
      <c r="AA519">
        <v>11.309615544</v>
      </c>
      <c r="AB519">
        <v>0.60232663134200004</v>
      </c>
      <c r="AC519">
        <v>2092</v>
      </c>
      <c r="AD519">
        <v>0.94</v>
      </c>
      <c r="AE519">
        <v>2091</v>
      </c>
      <c r="AF519">
        <v>0.04</v>
      </c>
      <c r="AG519">
        <v>0.64</v>
      </c>
      <c r="AH519" t="s">
        <v>66</v>
      </c>
      <c r="AI519" t="s">
        <v>159</v>
      </c>
      <c r="AJ519" t="s">
        <v>160</v>
      </c>
      <c r="AK519">
        <v>21</v>
      </c>
      <c r="AL519" t="s">
        <v>161</v>
      </c>
      <c r="AM519">
        <v>1</v>
      </c>
      <c r="AN519">
        <v>2101</v>
      </c>
      <c r="AO519" t="s">
        <v>473</v>
      </c>
      <c r="AP519">
        <v>1102</v>
      </c>
      <c r="AQ519" t="s">
        <v>71</v>
      </c>
      <c r="AR519" t="s">
        <v>66</v>
      </c>
      <c r="AS519">
        <v>2092</v>
      </c>
      <c r="AT519">
        <v>3.092E-2</v>
      </c>
      <c r="AU519">
        <v>0.23899999999999999</v>
      </c>
      <c r="AV519" t="s">
        <v>72</v>
      </c>
      <c r="AW519">
        <v>0.26279999999999998</v>
      </c>
      <c r="AX519">
        <v>5.6680000000000001E-2</v>
      </c>
      <c r="AY519">
        <v>2.0799999999999998E-3</v>
      </c>
      <c r="AZ519" t="s">
        <v>80</v>
      </c>
      <c r="BA519">
        <v>0.81659999999999999</v>
      </c>
      <c r="BB519">
        <v>0.19231999999999999</v>
      </c>
      <c r="BC519">
        <v>8.4180000000000005E-2</v>
      </c>
      <c r="BD519" t="s">
        <v>73</v>
      </c>
      <c r="BE519" t="s">
        <v>74</v>
      </c>
      <c r="BF519">
        <v>0.30381999999999998</v>
      </c>
      <c r="BG519" t="s">
        <v>75</v>
      </c>
      <c r="BH519">
        <v>8.4180000000000005E-2</v>
      </c>
      <c r="BI519" t="s">
        <v>73</v>
      </c>
      <c r="BJ519">
        <v>0.13800000000000001</v>
      </c>
      <c r="BK519" t="s">
        <v>75</v>
      </c>
      <c r="BL519" t="s">
        <v>77</v>
      </c>
    </row>
    <row r="520" spans="1:64" x14ac:dyDescent="0.25">
      <c r="A520">
        <v>2994</v>
      </c>
      <c r="B520" t="s">
        <v>491</v>
      </c>
      <c r="C520" t="s">
        <v>492</v>
      </c>
      <c r="D520">
        <v>51</v>
      </c>
      <c r="E520">
        <v>238</v>
      </c>
      <c r="F520">
        <v>1</v>
      </c>
      <c r="G520" t="s">
        <v>472</v>
      </c>
      <c r="H520" t="s">
        <v>227</v>
      </c>
      <c r="I520" t="s">
        <v>65</v>
      </c>
      <c r="J520">
        <v>100</v>
      </c>
      <c r="K520">
        <v>2092</v>
      </c>
      <c r="L520">
        <v>2079</v>
      </c>
      <c r="M520">
        <v>2100</v>
      </c>
      <c r="N520">
        <v>100</v>
      </c>
      <c r="O520">
        <v>14.5554366469</v>
      </c>
      <c r="P520">
        <v>0.61030973470299998</v>
      </c>
      <c r="Q520">
        <v>100</v>
      </c>
      <c r="R520">
        <v>2092</v>
      </c>
      <c r="S520">
        <v>0.95</v>
      </c>
      <c r="T520">
        <v>2093</v>
      </c>
      <c r="U520">
        <v>0.02</v>
      </c>
      <c r="V520">
        <v>5.5781245670599999E-2</v>
      </c>
      <c r="W520">
        <v>4.7268640112999999E-2</v>
      </c>
      <c r="X520">
        <v>5.9058015869499998E-2</v>
      </c>
      <c r="Y520">
        <v>6.3477664819899998E-2</v>
      </c>
      <c r="Z520">
        <v>5.6675943626499997E-2</v>
      </c>
      <c r="AA520">
        <v>11.7700053264</v>
      </c>
      <c r="AB520">
        <v>0.49089908540600002</v>
      </c>
      <c r="AC520">
        <v>2092</v>
      </c>
      <c r="AD520">
        <v>0.77</v>
      </c>
      <c r="AE520">
        <v>2094</v>
      </c>
      <c r="AF520">
        <v>0.15</v>
      </c>
      <c r="AG520">
        <v>0.96</v>
      </c>
      <c r="AH520" t="s">
        <v>66</v>
      </c>
      <c r="AI520" t="s">
        <v>228</v>
      </c>
      <c r="AJ520" t="s">
        <v>229</v>
      </c>
      <c r="AK520">
        <v>34</v>
      </c>
      <c r="AL520" t="s">
        <v>230</v>
      </c>
      <c r="AM520">
        <v>1</v>
      </c>
      <c r="AN520">
        <v>3401</v>
      </c>
      <c r="AO520" t="s">
        <v>473</v>
      </c>
      <c r="AP520">
        <v>1102</v>
      </c>
      <c r="AQ520" t="s">
        <v>71</v>
      </c>
      <c r="AR520" t="s">
        <v>66</v>
      </c>
      <c r="AS520">
        <v>2092</v>
      </c>
      <c r="AT520">
        <v>4.727E-2</v>
      </c>
      <c r="AU520">
        <v>3.1999999999999999E-5</v>
      </c>
      <c r="AV520" t="s">
        <v>78</v>
      </c>
      <c r="AW520">
        <v>0.80479999999999996</v>
      </c>
      <c r="AX520">
        <v>5.9060000000000001E-2</v>
      </c>
      <c r="AY520">
        <v>1.98E-3</v>
      </c>
      <c r="AZ520" t="s">
        <v>80</v>
      </c>
      <c r="BA520">
        <v>0.81950000000000001</v>
      </c>
      <c r="BB520">
        <v>6.3479999999999995E-2</v>
      </c>
      <c r="BC520">
        <v>0.451708</v>
      </c>
      <c r="BD520" t="s">
        <v>72</v>
      </c>
      <c r="BE520" t="s">
        <v>74</v>
      </c>
      <c r="BF520">
        <v>0.44337500000000002</v>
      </c>
      <c r="BG520" t="s">
        <v>75</v>
      </c>
      <c r="BH520">
        <v>0.451708</v>
      </c>
      <c r="BI520" t="s">
        <v>72</v>
      </c>
      <c r="BJ520">
        <v>0.34839999999999999</v>
      </c>
      <c r="BK520" t="s">
        <v>75</v>
      </c>
      <c r="BL520" t="s">
        <v>77</v>
      </c>
    </row>
    <row r="521" spans="1:64" x14ac:dyDescent="0.25">
      <c r="A521">
        <v>3769</v>
      </c>
      <c r="B521" t="s">
        <v>577</v>
      </c>
      <c r="C521" t="s">
        <v>579</v>
      </c>
      <c r="D521">
        <v>66</v>
      </c>
      <c r="E521">
        <v>306</v>
      </c>
      <c r="F521">
        <v>2</v>
      </c>
      <c r="G521" t="s">
        <v>568</v>
      </c>
      <c r="H521" t="s">
        <v>64</v>
      </c>
      <c r="I521" t="s">
        <v>65</v>
      </c>
      <c r="J521">
        <v>83</v>
      </c>
      <c r="K521">
        <v>2092</v>
      </c>
      <c r="L521">
        <v>2082</v>
      </c>
      <c r="M521">
        <v>2100</v>
      </c>
      <c r="N521">
        <v>100</v>
      </c>
      <c r="O521">
        <v>13.323087791400001</v>
      </c>
      <c r="P521">
        <v>0.44378430616199999</v>
      </c>
      <c r="Q521">
        <v>100</v>
      </c>
      <c r="R521">
        <v>2092</v>
      </c>
      <c r="S521">
        <v>0.83</v>
      </c>
      <c r="T521">
        <v>2093</v>
      </c>
      <c r="U521">
        <v>0.14000000000000001</v>
      </c>
      <c r="V521">
        <v>4.5863212932199998E-2</v>
      </c>
      <c r="W521">
        <v>2.8401368684299998E-2</v>
      </c>
      <c r="X521">
        <v>5.1401815471399999E-2</v>
      </c>
      <c r="Y521">
        <v>8.38541087844E-2</v>
      </c>
      <c r="Z521">
        <v>4.7570874998099998E-2</v>
      </c>
      <c r="AA521">
        <v>11.8234495941</v>
      </c>
      <c r="AB521">
        <v>0.40995511982799998</v>
      </c>
      <c r="AC521">
        <v>2092</v>
      </c>
      <c r="AD521">
        <v>0.77</v>
      </c>
      <c r="AE521">
        <v>2093</v>
      </c>
      <c r="AF521">
        <v>0.16</v>
      </c>
      <c r="AG521">
        <v>0.91</v>
      </c>
      <c r="AH521" t="s">
        <v>66</v>
      </c>
      <c r="AI521" t="s">
        <v>67</v>
      </c>
      <c r="AJ521" t="s">
        <v>68</v>
      </c>
      <c r="AK521">
        <v>52</v>
      </c>
      <c r="AL521" t="s">
        <v>69</v>
      </c>
      <c r="AM521">
        <v>1</v>
      </c>
      <c r="AN521">
        <v>5201</v>
      </c>
      <c r="AO521" t="s">
        <v>569</v>
      </c>
      <c r="AP521">
        <v>1104</v>
      </c>
      <c r="AQ521" t="s">
        <v>71</v>
      </c>
      <c r="AR521" t="s">
        <v>66</v>
      </c>
      <c r="AS521">
        <v>2092</v>
      </c>
      <c r="AT521">
        <v>2.8400000000000002E-2</v>
      </c>
      <c r="AU521">
        <v>5.45E-3</v>
      </c>
      <c r="AV521" t="s">
        <v>80</v>
      </c>
      <c r="AW521">
        <v>0.6401</v>
      </c>
      <c r="AX521">
        <v>5.1402000000000003E-2</v>
      </c>
      <c r="AY521">
        <v>8.6399999999999997E-4</v>
      </c>
      <c r="AZ521" t="s">
        <v>78</v>
      </c>
      <c r="BA521">
        <v>0.86219999999999997</v>
      </c>
      <c r="BB521">
        <v>8.3853999999999998E-2</v>
      </c>
      <c r="BC521">
        <v>0.192609</v>
      </c>
      <c r="BD521" t="s">
        <v>72</v>
      </c>
      <c r="BE521" t="s">
        <v>74</v>
      </c>
      <c r="BF521">
        <v>7.3687000000000002E-2</v>
      </c>
      <c r="BG521" t="s">
        <v>83</v>
      </c>
      <c r="BH521">
        <v>0.192609</v>
      </c>
      <c r="BI521" t="s">
        <v>72</v>
      </c>
      <c r="BJ521">
        <v>4.5900000000000003E-2</v>
      </c>
      <c r="BK521" t="s">
        <v>82</v>
      </c>
      <c r="BL521" t="s">
        <v>77</v>
      </c>
    </row>
    <row r="522" spans="1:64" x14ac:dyDescent="0.25">
      <c r="A522">
        <v>4371</v>
      </c>
      <c r="B522" t="s">
        <v>633</v>
      </c>
      <c r="C522" t="s">
        <v>640</v>
      </c>
      <c r="D522">
        <v>75</v>
      </c>
      <c r="E522">
        <v>354</v>
      </c>
      <c r="F522">
        <v>7</v>
      </c>
      <c r="G522" t="s">
        <v>611</v>
      </c>
      <c r="H522" t="s">
        <v>89</v>
      </c>
      <c r="I522" t="s">
        <v>65</v>
      </c>
      <c r="J522">
        <v>53</v>
      </c>
      <c r="K522">
        <v>2092</v>
      </c>
      <c r="L522">
        <v>2083</v>
      </c>
      <c r="M522">
        <v>2100</v>
      </c>
      <c r="N522">
        <v>53</v>
      </c>
      <c r="O522">
        <v>11.7764426096</v>
      </c>
      <c r="P522">
        <v>0.51150541163600005</v>
      </c>
      <c r="Q522">
        <v>70</v>
      </c>
      <c r="R522">
        <v>2092</v>
      </c>
      <c r="S522">
        <v>0.64</v>
      </c>
      <c r="T522">
        <v>2093</v>
      </c>
      <c r="U522">
        <v>0.27</v>
      </c>
      <c r="V522">
        <v>5.8648259805700001E-2</v>
      </c>
      <c r="W522">
        <v>5.3725138887E-2</v>
      </c>
      <c r="X522">
        <v>5.7254980164399998E-2</v>
      </c>
      <c r="Y522">
        <v>3.5792936512299998E-2</v>
      </c>
      <c r="Z522">
        <v>5.7410958335999997E-2</v>
      </c>
      <c r="AA522">
        <v>11.2677686885</v>
      </c>
      <c r="AB522">
        <v>0.48739477650200003</v>
      </c>
      <c r="AC522">
        <v>2093</v>
      </c>
      <c r="AD522">
        <v>0.52</v>
      </c>
      <c r="AE522">
        <v>2092</v>
      </c>
      <c r="AF522">
        <v>0.44</v>
      </c>
      <c r="AG522">
        <v>0.37</v>
      </c>
      <c r="AH522" t="s">
        <v>66</v>
      </c>
      <c r="AI522" t="s">
        <v>90</v>
      </c>
      <c r="AJ522" t="s">
        <v>91</v>
      </c>
      <c r="AK522">
        <v>12</v>
      </c>
      <c r="AL522" t="s">
        <v>92</v>
      </c>
      <c r="AM522">
        <v>1</v>
      </c>
      <c r="AN522">
        <v>1201</v>
      </c>
      <c r="AO522" t="s">
        <v>612</v>
      </c>
      <c r="AP522">
        <v>1106</v>
      </c>
      <c r="AQ522" t="s">
        <v>71</v>
      </c>
      <c r="AR522" t="s">
        <v>66</v>
      </c>
      <c r="AS522">
        <v>2092</v>
      </c>
      <c r="AT522">
        <v>5.3725000000000002E-2</v>
      </c>
      <c r="AU522">
        <v>1.3300000000000001E-4</v>
      </c>
      <c r="AV522" t="s">
        <v>78</v>
      </c>
      <c r="AW522">
        <v>0.89029999999999998</v>
      </c>
      <c r="AX522">
        <v>5.7250000000000002E-2</v>
      </c>
      <c r="AY522">
        <v>1.3899999999999999E-2</v>
      </c>
      <c r="AZ522" t="s">
        <v>81</v>
      </c>
      <c r="BA522">
        <v>0.66310000000000002</v>
      </c>
      <c r="BB522">
        <v>3.5790000000000002E-2</v>
      </c>
      <c r="BC522">
        <v>0.67397499999999999</v>
      </c>
      <c r="BD522" t="s">
        <v>72</v>
      </c>
      <c r="BE522" t="s">
        <v>74</v>
      </c>
      <c r="BF522">
        <v>0.83740999999999999</v>
      </c>
      <c r="BG522" t="s">
        <v>75</v>
      </c>
      <c r="BH522">
        <v>0.67397499999999999</v>
      </c>
      <c r="BI522" t="s">
        <v>72</v>
      </c>
      <c r="BJ522">
        <v>0.87190000000000001</v>
      </c>
      <c r="BK522" t="s">
        <v>75</v>
      </c>
      <c r="BL522" t="s">
        <v>77</v>
      </c>
    </row>
    <row r="523" spans="1:64" x14ac:dyDescent="0.25">
      <c r="A523">
        <v>4479</v>
      </c>
      <c r="B523" t="s">
        <v>655</v>
      </c>
      <c r="C523" t="s">
        <v>657</v>
      </c>
      <c r="D523">
        <v>78</v>
      </c>
      <c r="E523">
        <v>364</v>
      </c>
      <c r="F523">
        <v>2</v>
      </c>
      <c r="G523" t="s">
        <v>651</v>
      </c>
      <c r="H523" t="s">
        <v>103</v>
      </c>
      <c r="I523" t="s">
        <v>65</v>
      </c>
      <c r="J523">
        <v>93</v>
      </c>
      <c r="K523">
        <v>2092</v>
      </c>
      <c r="L523">
        <v>2081</v>
      </c>
      <c r="M523">
        <v>2100</v>
      </c>
      <c r="N523">
        <v>100</v>
      </c>
      <c r="O523">
        <v>14.450995040600001</v>
      </c>
      <c r="P523">
        <v>0.51132554994900004</v>
      </c>
      <c r="Q523">
        <v>100</v>
      </c>
      <c r="R523">
        <v>2092</v>
      </c>
      <c r="S523">
        <v>1</v>
      </c>
      <c r="T523">
        <v>0</v>
      </c>
      <c r="U523">
        <v>0</v>
      </c>
      <c r="V523">
        <v>4.63816666685E-2</v>
      </c>
      <c r="W523">
        <v>3.79415681847E-2</v>
      </c>
      <c r="X523">
        <v>-5.6673313443900003E-3</v>
      </c>
      <c r="Y523">
        <v>0.34720436415700001</v>
      </c>
      <c r="Z523">
        <v>4.36307928946E-2</v>
      </c>
      <c r="AA523">
        <v>12.7494355335</v>
      </c>
      <c r="AB523">
        <v>0.43920195546899998</v>
      </c>
      <c r="AC523">
        <v>2092</v>
      </c>
      <c r="AD523">
        <v>0.99</v>
      </c>
      <c r="AE523">
        <v>2093</v>
      </c>
      <c r="AF523">
        <v>0.01</v>
      </c>
      <c r="AG523">
        <v>0.9</v>
      </c>
      <c r="AH523" t="s">
        <v>66</v>
      </c>
      <c r="AI523" t="s">
        <v>104</v>
      </c>
      <c r="AJ523" t="s">
        <v>105</v>
      </c>
      <c r="AK523">
        <v>61</v>
      </c>
      <c r="AL523" t="s">
        <v>106</v>
      </c>
      <c r="AM523">
        <v>1</v>
      </c>
      <c r="AN523">
        <v>6101</v>
      </c>
      <c r="AO523" t="s">
        <v>652</v>
      </c>
      <c r="AP523">
        <v>1108</v>
      </c>
      <c r="AQ523" t="s">
        <v>71</v>
      </c>
      <c r="AR523" t="s">
        <v>66</v>
      </c>
      <c r="AS523">
        <v>2092</v>
      </c>
      <c r="AT523">
        <v>3.7941999999999997E-2</v>
      </c>
      <c r="AU523">
        <v>1.6299999999999999E-3</v>
      </c>
      <c r="AV523" t="s">
        <v>80</v>
      </c>
      <c r="AW523">
        <v>0.68630000000000002</v>
      </c>
      <c r="AX523">
        <v>-5.6670000000000002E-3</v>
      </c>
      <c r="AY523">
        <v>0.72799999999999998</v>
      </c>
      <c r="AZ523" t="s">
        <v>72</v>
      </c>
      <c r="BA523">
        <v>2.1669999999999998E-2</v>
      </c>
      <c r="BB523">
        <v>0.34720400000000001</v>
      </c>
      <c r="BC523">
        <v>1.64E-3</v>
      </c>
      <c r="BD523" t="s">
        <v>80</v>
      </c>
      <c r="BE523" t="s">
        <v>74</v>
      </c>
      <c r="BF523">
        <v>2.2179999999999998E-2</v>
      </c>
      <c r="BG523" t="s">
        <v>82</v>
      </c>
      <c r="BH523">
        <v>1.64E-3</v>
      </c>
      <c r="BI523" t="s">
        <v>80</v>
      </c>
      <c r="BJ523">
        <v>4.0210000000000003E-3</v>
      </c>
      <c r="BK523" t="s">
        <v>76</v>
      </c>
      <c r="BL523" t="s">
        <v>77</v>
      </c>
    </row>
    <row r="524" spans="1:64" x14ac:dyDescent="0.25">
      <c r="A524">
        <v>16</v>
      </c>
      <c r="B524" t="s">
        <v>61</v>
      </c>
      <c r="C524" t="s">
        <v>62</v>
      </c>
      <c r="D524">
        <v>1</v>
      </c>
      <c r="E524">
        <v>1</v>
      </c>
      <c r="F524">
        <v>1</v>
      </c>
      <c r="G524" t="s">
        <v>63</v>
      </c>
      <c r="H524" t="s">
        <v>64</v>
      </c>
      <c r="I524" t="s">
        <v>65</v>
      </c>
      <c r="J524">
        <v>95</v>
      </c>
      <c r="K524">
        <v>2093</v>
      </c>
      <c r="L524">
        <v>2085</v>
      </c>
      <c r="M524">
        <v>2100</v>
      </c>
      <c r="N524">
        <v>99</v>
      </c>
      <c r="O524">
        <v>10.824960578400001</v>
      </c>
      <c r="P524">
        <v>0.37756683957100001</v>
      </c>
      <c r="Q524">
        <v>100</v>
      </c>
      <c r="R524">
        <v>2093</v>
      </c>
      <c r="S524">
        <v>0.87</v>
      </c>
      <c r="T524">
        <v>2091</v>
      </c>
      <c r="U524">
        <v>0.1</v>
      </c>
      <c r="V524">
        <v>4.6790580356799998E-2</v>
      </c>
      <c r="W524">
        <v>4.41972023816E-2</v>
      </c>
      <c r="X524">
        <v>2.4125625005200001E-2</v>
      </c>
      <c r="Y524">
        <v>0.12629166663999999</v>
      </c>
      <c r="Z524">
        <v>4.6790580356799998E-2</v>
      </c>
      <c r="AA524">
        <v>10.760050057100001</v>
      </c>
      <c r="AB524">
        <v>0.37607962655299998</v>
      </c>
      <c r="AC524">
        <v>2093</v>
      </c>
      <c r="AD524">
        <v>0.86</v>
      </c>
      <c r="AE524">
        <v>2091</v>
      </c>
      <c r="AF524">
        <v>7.0000000000000007E-2</v>
      </c>
      <c r="AG524">
        <v>0.7</v>
      </c>
      <c r="AH524" t="s">
        <v>66</v>
      </c>
      <c r="AI524" t="s">
        <v>67</v>
      </c>
      <c r="AJ524" t="s">
        <v>68</v>
      </c>
      <c r="AK524">
        <v>52</v>
      </c>
      <c r="AL524" t="s">
        <v>69</v>
      </c>
      <c r="AM524">
        <v>1</v>
      </c>
      <c r="AN524">
        <v>5201</v>
      </c>
      <c r="AO524" t="s">
        <v>70</v>
      </c>
      <c r="AP524">
        <v>1110</v>
      </c>
      <c r="AQ524" t="s">
        <v>71</v>
      </c>
      <c r="AR524" t="s">
        <v>66</v>
      </c>
      <c r="AS524">
        <v>2093</v>
      </c>
      <c r="AT524">
        <v>4.4200000000000003E-2</v>
      </c>
      <c r="AU524">
        <v>1.2999999999999999E-2</v>
      </c>
      <c r="AV524" t="s">
        <v>81</v>
      </c>
      <c r="AW524">
        <v>0.67</v>
      </c>
      <c r="AX524">
        <v>2.4129999999999999E-2</v>
      </c>
      <c r="AY524">
        <v>6.6500000000000004E-2</v>
      </c>
      <c r="AZ524" t="s">
        <v>73</v>
      </c>
      <c r="BA524">
        <v>0.52239999999999998</v>
      </c>
      <c r="BB524">
        <v>0.12629000000000001</v>
      </c>
      <c r="BC524">
        <v>0.1221</v>
      </c>
      <c r="BD524" t="s">
        <v>72</v>
      </c>
      <c r="BE524" t="s">
        <v>74</v>
      </c>
      <c r="BF524">
        <v>0.27050000000000002</v>
      </c>
      <c r="BG524" t="s">
        <v>75</v>
      </c>
      <c r="BH524">
        <v>0.1221</v>
      </c>
      <c r="BI524" t="s">
        <v>72</v>
      </c>
      <c r="BJ524">
        <v>0.22389999999999999</v>
      </c>
      <c r="BK524" t="s">
        <v>75</v>
      </c>
      <c r="BL524" t="s">
        <v>77</v>
      </c>
    </row>
    <row r="525" spans="1:64" x14ac:dyDescent="0.25">
      <c r="A525">
        <v>550</v>
      </c>
      <c r="B525" t="s">
        <v>189</v>
      </c>
      <c r="C525" t="s">
        <v>190</v>
      </c>
      <c r="D525">
        <v>15</v>
      </c>
      <c r="E525">
        <v>45</v>
      </c>
      <c r="F525">
        <v>1</v>
      </c>
      <c r="G525" t="s">
        <v>129</v>
      </c>
      <c r="H525" t="s">
        <v>191</v>
      </c>
      <c r="I525" t="s">
        <v>65</v>
      </c>
      <c r="J525">
        <v>89</v>
      </c>
      <c r="K525">
        <v>2093</v>
      </c>
      <c r="L525">
        <v>2082</v>
      </c>
      <c r="M525">
        <v>2100</v>
      </c>
      <c r="N525">
        <v>94</v>
      </c>
      <c r="O525">
        <v>11.907053233599999</v>
      </c>
      <c r="P525">
        <v>0.51975478864000002</v>
      </c>
      <c r="Q525">
        <v>100</v>
      </c>
      <c r="R525">
        <v>2093</v>
      </c>
      <c r="S525">
        <v>0.88</v>
      </c>
      <c r="T525">
        <v>2094</v>
      </c>
      <c r="U525">
        <v>0.04</v>
      </c>
      <c r="V525">
        <v>5.4515848811699998E-2</v>
      </c>
      <c r="W525">
        <v>4.03479772689E-2</v>
      </c>
      <c r="X525">
        <v>6.7148303564400005E-2</v>
      </c>
      <c r="Y525">
        <v>5.16019318642E-2</v>
      </c>
      <c r="Z525">
        <v>5.8010866071199998E-2</v>
      </c>
      <c r="AA525">
        <v>9.8717245571299994</v>
      </c>
      <c r="AB525">
        <v>0.45702936825099999</v>
      </c>
      <c r="AC525">
        <v>2093</v>
      </c>
      <c r="AD525">
        <v>0.81</v>
      </c>
      <c r="AE525">
        <v>2095</v>
      </c>
      <c r="AF525">
        <v>0.09</v>
      </c>
      <c r="AG525">
        <v>0.82</v>
      </c>
      <c r="AH525" t="s">
        <v>66</v>
      </c>
      <c r="AI525" t="s">
        <v>185</v>
      </c>
      <c r="AJ525" t="s">
        <v>186</v>
      </c>
      <c r="AK525">
        <v>71</v>
      </c>
      <c r="AL525" t="s">
        <v>192</v>
      </c>
      <c r="AM525">
        <v>1</v>
      </c>
      <c r="AN525">
        <v>7101</v>
      </c>
      <c r="AO525" t="s">
        <v>134</v>
      </c>
      <c r="AP525">
        <v>1101</v>
      </c>
      <c r="AQ525" t="s">
        <v>71</v>
      </c>
      <c r="AR525" t="s">
        <v>66</v>
      </c>
      <c r="AS525">
        <v>2093</v>
      </c>
      <c r="AT525">
        <v>4.0349999999999997E-2</v>
      </c>
      <c r="AU525">
        <v>5.8300000000000001E-3</v>
      </c>
      <c r="AV525" t="s">
        <v>80</v>
      </c>
      <c r="AW525">
        <v>0.58899999999999997</v>
      </c>
      <c r="AX525">
        <v>6.7150000000000001E-2</v>
      </c>
      <c r="AY525">
        <v>1.9699999999999999E-2</v>
      </c>
      <c r="AZ525" t="s">
        <v>81</v>
      </c>
      <c r="BA525">
        <v>0.69540000000000002</v>
      </c>
      <c r="BB525">
        <v>5.16E-2</v>
      </c>
      <c r="BC525">
        <v>0.66134000000000004</v>
      </c>
      <c r="BD525" t="s">
        <v>72</v>
      </c>
      <c r="BE525" t="s">
        <v>74</v>
      </c>
      <c r="BF525">
        <v>0.28332000000000002</v>
      </c>
      <c r="BG525" t="s">
        <v>75</v>
      </c>
      <c r="BH525">
        <v>0.66134000000000004</v>
      </c>
      <c r="BI525" t="s">
        <v>72</v>
      </c>
      <c r="BJ525">
        <v>0.3322</v>
      </c>
      <c r="BK525" t="s">
        <v>75</v>
      </c>
      <c r="BL525" t="s">
        <v>77</v>
      </c>
    </row>
    <row r="526" spans="1:64" x14ac:dyDescent="0.25">
      <c r="A526">
        <v>1114</v>
      </c>
      <c r="B526" t="s">
        <v>257</v>
      </c>
      <c r="C526" t="s">
        <v>258</v>
      </c>
      <c r="D526">
        <v>22</v>
      </c>
      <c r="E526">
        <v>91</v>
      </c>
      <c r="F526">
        <v>1</v>
      </c>
      <c r="G526" t="s">
        <v>129</v>
      </c>
      <c r="H526" t="s">
        <v>259</v>
      </c>
      <c r="I526" t="s">
        <v>65</v>
      </c>
      <c r="J526">
        <v>91</v>
      </c>
      <c r="K526">
        <v>2093</v>
      </c>
      <c r="L526">
        <v>2085</v>
      </c>
      <c r="M526">
        <v>2100</v>
      </c>
      <c r="N526">
        <v>100</v>
      </c>
      <c r="O526">
        <v>11.041706125499999</v>
      </c>
      <c r="P526">
        <v>0.27593582604400002</v>
      </c>
      <c r="Q526">
        <v>100</v>
      </c>
      <c r="R526">
        <v>2093</v>
      </c>
      <c r="S526">
        <v>0.93</v>
      </c>
      <c r="T526">
        <v>2091</v>
      </c>
      <c r="U526">
        <v>0.03</v>
      </c>
      <c r="V526">
        <v>3.2743151784600001E-2</v>
      </c>
      <c r="W526">
        <v>2.94449107106E-2</v>
      </c>
      <c r="X526">
        <v>8.5922023709100008E-3</v>
      </c>
      <c r="Y526">
        <v>0.137245952438</v>
      </c>
      <c r="Z526">
        <v>3.2743151784600001E-2</v>
      </c>
      <c r="AA526">
        <v>11.089768809700001</v>
      </c>
      <c r="AB526">
        <v>0.27403027771999999</v>
      </c>
      <c r="AC526">
        <v>2093</v>
      </c>
      <c r="AD526">
        <v>0.9</v>
      </c>
      <c r="AE526">
        <v>2094</v>
      </c>
      <c r="AF526">
        <v>0.04</v>
      </c>
      <c r="AG526">
        <v>0.31</v>
      </c>
      <c r="AH526" t="s">
        <v>66</v>
      </c>
      <c r="AI526" t="s">
        <v>238</v>
      </c>
      <c r="AJ526" t="s">
        <v>239</v>
      </c>
      <c r="AK526">
        <v>136</v>
      </c>
      <c r="AL526" t="s">
        <v>260</v>
      </c>
      <c r="AM526">
        <v>4</v>
      </c>
      <c r="AN526">
        <v>13604</v>
      </c>
      <c r="AO526" t="s">
        <v>134</v>
      </c>
      <c r="AP526">
        <v>1101</v>
      </c>
      <c r="AQ526" t="s">
        <v>71</v>
      </c>
      <c r="AR526" t="s">
        <v>66</v>
      </c>
      <c r="AS526">
        <v>2093</v>
      </c>
      <c r="AT526">
        <v>2.9444999999999999E-2</v>
      </c>
      <c r="AU526">
        <v>3.0699999999999998E-4</v>
      </c>
      <c r="AV526" t="s">
        <v>78</v>
      </c>
      <c r="AW526">
        <v>0.90190000000000003</v>
      </c>
      <c r="AX526">
        <v>8.5920000000000007E-3</v>
      </c>
      <c r="AY526">
        <v>0.59299999999999997</v>
      </c>
      <c r="AZ526" t="s">
        <v>72</v>
      </c>
      <c r="BA526">
        <v>6.1120000000000001E-2</v>
      </c>
      <c r="BB526">
        <v>0.13724600000000001</v>
      </c>
      <c r="BC526">
        <v>4.4699999999999997E-2</v>
      </c>
      <c r="BD526" t="s">
        <v>81</v>
      </c>
      <c r="BE526" t="s">
        <v>74</v>
      </c>
      <c r="BF526">
        <v>0.1618</v>
      </c>
      <c r="BG526" t="s">
        <v>75</v>
      </c>
      <c r="BH526">
        <v>4.4699999999999997E-2</v>
      </c>
      <c r="BI526" t="s">
        <v>81</v>
      </c>
      <c r="BJ526">
        <v>8.7090000000000001E-2</v>
      </c>
      <c r="BK526" t="s">
        <v>83</v>
      </c>
      <c r="BL526" t="s">
        <v>77</v>
      </c>
    </row>
    <row r="527" spans="1:64" x14ac:dyDescent="0.25">
      <c r="A527">
        <v>2660</v>
      </c>
      <c r="B527" t="s">
        <v>449</v>
      </c>
      <c r="C527" t="s">
        <v>456</v>
      </c>
      <c r="D527">
        <v>43</v>
      </c>
      <c r="E527">
        <v>212</v>
      </c>
      <c r="F527">
        <v>5</v>
      </c>
      <c r="G527" t="s">
        <v>451</v>
      </c>
      <c r="H527" t="s">
        <v>270</v>
      </c>
      <c r="I527" t="s">
        <v>65</v>
      </c>
      <c r="J527">
        <v>63</v>
      </c>
      <c r="K527">
        <v>2093</v>
      </c>
      <c r="L527">
        <v>2083</v>
      </c>
      <c r="M527">
        <v>2100</v>
      </c>
      <c r="N527">
        <v>100</v>
      </c>
      <c r="O527">
        <v>13.259017014599999</v>
      </c>
      <c r="P527">
        <v>0.35498173009099998</v>
      </c>
      <c r="Q527">
        <v>100</v>
      </c>
      <c r="R527">
        <v>2093</v>
      </c>
      <c r="S527">
        <v>0.92</v>
      </c>
      <c r="T527">
        <v>2092</v>
      </c>
      <c r="U527">
        <v>0.05</v>
      </c>
      <c r="V527">
        <v>3.7980959967699998E-2</v>
      </c>
      <c r="W527">
        <v>2.6748787881000002E-2</v>
      </c>
      <c r="X527">
        <v>3.3426398816500003E-2</v>
      </c>
      <c r="Y527">
        <v>9.8882502124100005E-2</v>
      </c>
      <c r="Z527">
        <v>4.1585714285700001E-2</v>
      </c>
      <c r="AA527">
        <v>11.5459529098</v>
      </c>
      <c r="AB527">
        <v>0.33287787383</v>
      </c>
      <c r="AC527">
        <v>2093</v>
      </c>
      <c r="AD527">
        <v>0.97</v>
      </c>
      <c r="AE527">
        <v>2092</v>
      </c>
      <c r="AF527">
        <v>0.02</v>
      </c>
      <c r="AG527">
        <v>0.87</v>
      </c>
      <c r="AH527" t="s">
        <v>66</v>
      </c>
      <c r="AI527" t="s">
        <v>271</v>
      </c>
      <c r="AJ527" t="s">
        <v>272</v>
      </c>
      <c r="AK527">
        <v>135</v>
      </c>
      <c r="AL527" t="s">
        <v>273</v>
      </c>
      <c r="AM527">
        <v>2</v>
      </c>
      <c r="AN527">
        <v>13502</v>
      </c>
      <c r="AO527" t="s">
        <v>452</v>
      </c>
      <c r="AP527">
        <v>3101</v>
      </c>
      <c r="AQ527" t="s">
        <v>71</v>
      </c>
      <c r="AR527" t="s">
        <v>66</v>
      </c>
      <c r="AS527">
        <v>2093</v>
      </c>
      <c r="AT527">
        <v>2.6748999999999998E-2</v>
      </c>
      <c r="AU527">
        <v>7.7999999999999999E-5</v>
      </c>
      <c r="AV527" t="s">
        <v>78</v>
      </c>
      <c r="AW527">
        <v>0.87180000000000002</v>
      </c>
      <c r="AX527">
        <v>3.3425999999999997E-2</v>
      </c>
      <c r="AY527">
        <v>4.4000000000000003E-3</v>
      </c>
      <c r="AZ527" t="s">
        <v>80</v>
      </c>
      <c r="BA527">
        <v>0.82879999999999998</v>
      </c>
      <c r="BB527">
        <v>9.8882999999999999E-2</v>
      </c>
      <c r="BC527">
        <v>1.4616000000000001E-2</v>
      </c>
      <c r="BD527" t="s">
        <v>81</v>
      </c>
      <c r="BE527" t="s">
        <v>74</v>
      </c>
      <c r="BF527">
        <v>0.38725300000000001</v>
      </c>
      <c r="BG527" t="s">
        <v>75</v>
      </c>
      <c r="BH527">
        <v>1.4616000000000001E-2</v>
      </c>
      <c r="BI527" t="s">
        <v>81</v>
      </c>
      <c r="BJ527">
        <v>1.209E-2</v>
      </c>
      <c r="BK527" t="s">
        <v>82</v>
      </c>
      <c r="BL527" t="s">
        <v>77</v>
      </c>
    </row>
    <row r="528" spans="1:64" x14ac:dyDescent="0.25">
      <c r="A528">
        <v>2882</v>
      </c>
      <c r="B528" t="s">
        <v>476</v>
      </c>
      <c r="C528" t="s">
        <v>477</v>
      </c>
      <c r="D528">
        <v>46</v>
      </c>
      <c r="E528">
        <v>228</v>
      </c>
      <c r="F528">
        <v>1</v>
      </c>
      <c r="G528" t="s">
        <v>472</v>
      </c>
      <c r="H528" t="s">
        <v>164</v>
      </c>
      <c r="I528" t="s">
        <v>65</v>
      </c>
      <c r="J528">
        <v>100</v>
      </c>
      <c r="K528">
        <v>2093</v>
      </c>
      <c r="L528">
        <v>2086</v>
      </c>
      <c r="M528">
        <v>2100</v>
      </c>
      <c r="N528">
        <v>100</v>
      </c>
      <c r="O528">
        <v>10.8779747482</v>
      </c>
      <c r="P528">
        <v>0.28216156897299999</v>
      </c>
      <c r="Q528">
        <v>100</v>
      </c>
      <c r="R528">
        <v>2093</v>
      </c>
      <c r="S528">
        <v>0.97</v>
      </c>
      <c r="T528">
        <v>2091</v>
      </c>
      <c r="U528">
        <v>0.01</v>
      </c>
      <c r="V528">
        <v>3.3376597070700002E-2</v>
      </c>
      <c r="W528">
        <v>9.0674107065099995E-3</v>
      </c>
      <c r="X528">
        <v>1.6634732145100001E-2</v>
      </c>
      <c r="Y528">
        <v>0.18681050598599999</v>
      </c>
      <c r="Z528">
        <v>3.8407916666999997E-2</v>
      </c>
      <c r="AA528">
        <v>10.249021899200001</v>
      </c>
      <c r="AB528">
        <v>0.31925916698899998</v>
      </c>
      <c r="AC528">
        <v>2093</v>
      </c>
      <c r="AD528">
        <v>0.88</v>
      </c>
      <c r="AE528">
        <v>2092</v>
      </c>
      <c r="AF528">
        <v>7.0000000000000007E-2</v>
      </c>
      <c r="AG528">
        <v>0.39</v>
      </c>
      <c r="AH528" t="s">
        <v>66</v>
      </c>
      <c r="AI528" t="s">
        <v>165</v>
      </c>
      <c r="AJ528" t="s">
        <v>166</v>
      </c>
      <c r="AK528">
        <v>132</v>
      </c>
      <c r="AL528" t="s">
        <v>167</v>
      </c>
      <c r="AM528">
        <v>1</v>
      </c>
      <c r="AN528">
        <v>13201</v>
      </c>
      <c r="AO528" t="s">
        <v>473</v>
      </c>
      <c r="AP528">
        <v>1102</v>
      </c>
      <c r="AQ528" t="s">
        <v>71</v>
      </c>
      <c r="AR528" t="s">
        <v>66</v>
      </c>
      <c r="AS528">
        <v>2093</v>
      </c>
      <c r="AT528">
        <v>9.0670000000000004E-3</v>
      </c>
      <c r="AU528">
        <v>0.55400000000000005</v>
      </c>
      <c r="AV528" t="s">
        <v>72</v>
      </c>
      <c r="AW528">
        <v>7.4429999999999996E-2</v>
      </c>
      <c r="AX528">
        <v>1.6635E-2</v>
      </c>
      <c r="AY528">
        <v>0.151</v>
      </c>
      <c r="AZ528" t="s">
        <v>72</v>
      </c>
      <c r="BA528">
        <v>0.36499999999999999</v>
      </c>
      <c r="BB528">
        <v>0.186811</v>
      </c>
      <c r="BC528">
        <v>2.4199999999999999E-2</v>
      </c>
      <c r="BD528" t="s">
        <v>81</v>
      </c>
      <c r="BE528" t="s">
        <v>74</v>
      </c>
      <c r="BF528">
        <v>0.67190000000000005</v>
      </c>
      <c r="BG528" t="s">
        <v>75</v>
      </c>
      <c r="BH528">
        <v>2.4199999999999999E-2</v>
      </c>
      <c r="BI528" t="s">
        <v>81</v>
      </c>
      <c r="BJ528">
        <v>5.883E-2</v>
      </c>
      <c r="BK528" t="s">
        <v>83</v>
      </c>
      <c r="BL528" t="s">
        <v>77</v>
      </c>
    </row>
    <row r="529" spans="1:64" x14ac:dyDescent="0.25">
      <c r="A529">
        <v>2927</v>
      </c>
      <c r="B529" t="s">
        <v>483</v>
      </c>
      <c r="C529" t="s">
        <v>484</v>
      </c>
      <c r="D529">
        <v>49</v>
      </c>
      <c r="E529">
        <v>232</v>
      </c>
      <c r="F529">
        <v>1</v>
      </c>
      <c r="G529" t="s">
        <v>472</v>
      </c>
      <c r="H529" t="s">
        <v>89</v>
      </c>
      <c r="I529" t="s">
        <v>65</v>
      </c>
      <c r="J529">
        <v>96</v>
      </c>
      <c r="K529">
        <v>2093</v>
      </c>
      <c r="L529">
        <v>2085</v>
      </c>
      <c r="M529">
        <v>2100</v>
      </c>
      <c r="N529">
        <v>100</v>
      </c>
      <c r="O529">
        <v>12.089088965</v>
      </c>
      <c r="P529">
        <v>0.606657133919</v>
      </c>
      <c r="Q529">
        <v>100</v>
      </c>
      <c r="R529">
        <v>2093</v>
      </c>
      <c r="S529">
        <v>0.78</v>
      </c>
      <c r="T529">
        <v>2092</v>
      </c>
      <c r="U529">
        <v>0.22</v>
      </c>
      <c r="V529">
        <v>7.1639247023099997E-2</v>
      </c>
      <c r="W529">
        <v>4.5418025796899998E-2</v>
      </c>
      <c r="X529">
        <v>4.3933779753200002E-2</v>
      </c>
      <c r="Y529">
        <v>0.26963344247999999</v>
      </c>
      <c r="Z529">
        <v>7.1639247023099997E-2</v>
      </c>
      <c r="AA529">
        <v>12.1137877502</v>
      </c>
      <c r="AB529">
        <v>0.60592051574899997</v>
      </c>
      <c r="AC529">
        <v>2093</v>
      </c>
      <c r="AD529">
        <v>0.78</v>
      </c>
      <c r="AE529">
        <v>2092</v>
      </c>
      <c r="AF529">
        <v>0.22</v>
      </c>
      <c r="AG529">
        <v>0.71</v>
      </c>
      <c r="AH529" t="s">
        <v>66</v>
      </c>
      <c r="AI529" t="s">
        <v>90</v>
      </c>
      <c r="AJ529" t="s">
        <v>91</v>
      </c>
      <c r="AK529">
        <v>12</v>
      </c>
      <c r="AL529" t="s">
        <v>92</v>
      </c>
      <c r="AM529">
        <v>1</v>
      </c>
      <c r="AN529">
        <v>1201</v>
      </c>
      <c r="AO529" t="s">
        <v>473</v>
      </c>
      <c r="AP529">
        <v>1102</v>
      </c>
      <c r="AQ529" t="s">
        <v>71</v>
      </c>
      <c r="AR529" t="s">
        <v>66</v>
      </c>
      <c r="AS529">
        <v>2093</v>
      </c>
      <c r="AT529">
        <v>4.5420000000000002E-2</v>
      </c>
      <c r="AU529">
        <v>1.61E-2</v>
      </c>
      <c r="AV529" t="s">
        <v>81</v>
      </c>
      <c r="AW529">
        <v>0.64710000000000001</v>
      </c>
      <c r="AX529">
        <v>4.3929999999999997E-2</v>
      </c>
      <c r="AY529">
        <v>2.46E-2</v>
      </c>
      <c r="AZ529" t="s">
        <v>81</v>
      </c>
      <c r="BA529">
        <v>0.66890000000000005</v>
      </c>
      <c r="BB529">
        <v>0.26963300000000001</v>
      </c>
      <c r="BC529">
        <v>1.03E-2</v>
      </c>
      <c r="BD529" t="s">
        <v>81</v>
      </c>
      <c r="BE529" t="s">
        <v>74</v>
      </c>
      <c r="BF529">
        <v>0.94220000000000004</v>
      </c>
      <c r="BG529" t="s">
        <v>75</v>
      </c>
      <c r="BH529">
        <v>1.03E-2</v>
      </c>
      <c r="BI529" t="s">
        <v>81</v>
      </c>
      <c r="BJ529">
        <v>2.8670000000000001E-2</v>
      </c>
      <c r="BK529" t="s">
        <v>82</v>
      </c>
      <c r="BL529" t="s">
        <v>77</v>
      </c>
    </row>
    <row r="530" spans="1:64" x14ac:dyDescent="0.25">
      <c r="A530">
        <v>1777</v>
      </c>
      <c r="B530" t="s">
        <v>336</v>
      </c>
      <c r="C530" t="s">
        <v>344</v>
      </c>
      <c r="D530">
        <v>30</v>
      </c>
      <c r="E530">
        <v>143</v>
      </c>
      <c r="F530">
        <v>4</v>
      </c>
      <c r="G530" t="s">
        <v>129</v>
      </c>
      <c r="H530" t="s">
        <v>338</v>
      </c>
      <c r="I530" t="s">
        <v>65</v>
      </c>
      <c r="J530">
        <v>83</v>
      </c>
      <c r="K530">
        <v>2094</v>
      </c>
      <c r="L530">
        <v>2082</v>
      </c>
      <c r="M530">
        <v>2100</v>
      </c>
      <c r="N530">
        <v>100</v>
      </c>
      <c r="O530">
        <v>14.2577795052</v>
      </c>
      <c r="P530">
        <v>0.65200000353700005</v>
      </c>
      <c r="Q530">
        <v>100</v>
      </c>
      <c r="R530">
        <v>2094</v>
      </c>
      <c r="S530">
        <v>0.9</v>
      </c>
      <c r="T530">
        <v>2093</v>
      </c>
      <c r="U530">
        <v>0.09</v>
      </c>
      <c r="V530">
        <v>6.0825240796500001E-2</v>
      </c>
      <c r="W530">
        <v>3.74423543112E-2</v>
      </c>
      <c r="X530">
        <v>4.1558428572100001E-2</v>
      </c>
      <c r="Y530">
        <v>0.29828755126099998</v>
      </c>
      <c r="Z530">
        <v>7.3225456040799997E-2</v>
      </c>
      <c r="AA530">
        <v>11.166675640199999</v>
      </c>
      <c r="AB530">
        <v>0.57605378719599998</v>
      </c>
      <c r="AC530">
        <v>2094</v>
      </c>
      <c r="AD530">
        <v>0.94</v>
      </c>
      <c r="AE530">
        <v>2095</v>
      </c>
      <c r="AF530">
        <v>0.05</v>
      </c>
      <c r="AG530">
        <v>0.92</v>
      </c>
      <c r="AH530" t="s">
        <v>66</v>
      </c>
      <c r="AI530" t="s">
        <v>339</v>
      </c>
      <c r="AJ530" t="s">
        <v>340</v>
      </c>
      <c r="AK530">
        <v>51</v>
      </c>
      <c r="AL530" t="s">
        <v>341</v>
      </c>
      <c r="AM530">
        <v>3</v>
      </c>
      <c r="AN530">
        <v>5103</v>
      </c>
      <c r="AO530" t="s">
        <v>134</v>
      </c>
      <c r="AP530">
        <v>1101</v>
      </c>
      <c r="AQ530" t="s">
        <v>71</v>
      </c>
      <c r="AR530" t="s">
        <v>66</v>
      </c>
      <c r="AS530">
        <v>2094</v>
      </c>
      <c r="AT530">
        <v>3.7442000000000003E-2</v>
      </c>
      <c r="AU530">
        <v>2.31E-4</v>
      </c>
      <c r="AV530" t="s">
        <v>78</v>
      </c>
      <c r="AW530">
        <v>0.75760000000000005</v>
      </c>
      <c r="AX530">
        <v>4.156E-2</v>
      </c>
      <c r="AY530">
        <v>0.11899999999999999</v>
      </c>
      <c r="AZ530" t="s">
        <v>72</v>
      </c>
      <c r="BA530">
        <v>0.4945</v>
      </c>
      <c r="BB530">
        <v>0.298288</v>
      </c>
      <c r="BC530">
        <v>4.6800000000000001E-3</v>
      </c>
      <c r="BD530" t="s">
        <v>80</v>
      </c>
      <c r="BE530" t="s">
        <v>74</v>
      </c>
      <c r="BF530">
        <v>0.84645999999999999</v>
      </c>
      <c r="BG530" t="s">
        <v>75</v>
      </c>
      <c r="BH530">
        <v>4.6800000000000001E-3</v>
      </c>
      <c r="BI530" t="s">
        <v>80</v>
      </c>
      <c r="BJ530">
        <v>2.6740000000000002E-3</v>
      </c>
      <c r="BK530" t="s">
        <v>76</v>
      </c>
      <c r="BL530" t="s">
        <v>77</v>
      </c>
    </row>
    <row r="531" spans="1:64" x14ac:dyDescent="0.25">
      <c r="A531">
        <v>1863</v>
      </c>
      <c r="B531" t="s">
        <v>362</v>
      </c>
      <c r="C531" t="s">
        <v>363</v>
      </c>
      <c r="D531">
        <v>34</v>
      </c>
      <c r="E531">
        <v>150</v>
      </c>
      <c r="F531">
        <v>1</v>
      </c>
      <c r="G531" t="s">
        <v>129</v>
      </c>
      <c r="H531" t="s">
        <v>364</v>
      </c>
      <c r="I531" t="s">
        <v>65</v>
      </c>
      <c r="J531">
        <v>36</v>
      </c>
      <c r="K531">
        <v>2094</v>
      </c>
      <c r="L531">
        <v>2081</v>
      </c>
      <c r="M531">
        <v>2100</v>
      </c>
      <c r="N531">
        <v>55</v>
      </c>
      <c r="O531">
        <v>13.350708603899999</v>
      </c>
      <c r="P531">
        <v>0.65689861284899997</v>
      </c>
      <c r="Q531">
        <v>100</v>
      </c>
      <c r="R531">
        <v>2094</v>
      </c>
      <c r="S531">
        <v>0.79</v>
      </c>
      <c r="T531">
        <v>2093</v>
      </c>
      <c r="U531">
        <v>0.06</v>
      </c>
      <c r="V531">
        <v>6.2912312866499995E-2</v>
      </c>
      <c r="W531">
        <v>4.9265544872600001E-2</v>
      </c>
      <c r="X531">
        <v>8.1337119053499995E-2</v>
      </c>
      <c r="Y531">
        <v>7.2811162373400004E-2</v>
      </c>
      <c r="Z531">
        <v>6.76275219777E-2</v>
      </c>
      <c r="AA531">
        <v>10.3085018012</v>
      </c>
      <c r="AB531">
        <v>0.51060144228399995</v>
      </c>
      <c r="AC531">
        <v>2094</v>
      </c>
      <c r="AD531">
        <v>0.56000000000000005</v>
      </c>
      <c r="AE531">
        <v>2095</v>
      </c>
      <c r="AF531">
        <v>0.41</v>
      </c>
      <c r="AG531">
        <v>0.76</v>
      </c>
      <c r="AH531" t="s">
        <v>66</v>
      </c>
      <c r="AI531" t="s">
        <v>358</v>
      </c>
      <c r="AJ531" t="s">
        <v>359</v>
      </c>
      <c r="AK531">
        <v>81</v>
      </c>
      <c r="AL531" t="s">
        <v>365</v>
      </c>
      <c r="AM531">
        <v>2</v>
      </c>
      <c r="AN531">
        <v>8102</v>
      </c>
      <c r="AO531" t="s">
        <v>134</v>
      </c>
      <c r="AP531">
        <v>1101</v>
      </c>
      <c r="AQ531" t="s">
        <v>71</v>
      </c>
      <c r="AR531" t="s">
        <v>66</v>
      </c>
      <c r="AS531">
        <v>2094</v>
      </c>
      <c r="AT531">
        <v>4.9265999999999997E-2</v>
      </c>
      <c r="AU531">
        <v>0</v>
      </c>
      <c r="AV531" t="s">
        <v>78</v>
      </c>
      <c r="AW531">
        <v>0.95069999999999999</v>
      </c>
      <c r="AX531">
        <v>8.1339999999999996E-2</v>
      </c>
      <c r="AY531">
        <v>3.0499999999999999E-2</v>
      </c>
      <c r="AZ531" t="s">
        <v>81</v>
      </c>
      <c r="BA531">
        <v>0.72899999999999998</v>
      </c>
      <c r="BB531">
        <v>7.281E-2</v>
      </c>
      <c r="BC531">
        <v>0.32036799999999999</v>
      </c>
      <c r="BD531" t="s">
        <v>72</v>
      </c>
      <c r="BE531" t="s">
        <v>74</v>
      </c>
      <c r="BF531">
        <v>7.2418999999999997E-2</v>
      </c>
      <c r="BG531" t="s">
        <v>83</v>
      </c>
      <c r="BH531">
        <v>0.32036799999999999</v>
      </c>
      <c r="BI531" t="s">
        <v>72</v>
      </c>
      <c r="BJ531">
        <v>1.243E-2</v>
      </c>
      <c r="BK531" t="s">
        <v>82</v>
      </c>
      <c r="BL531" t="s">
        <v>77</v>
      </c>
    </row>
    <row r="532" spans="1:64" x14ac:dyDescent="0.25">
      <c r="A532">
        <v>1916</v>
      </c>
      <c r="B532" t="s">
        <v>369</v>
      </c>
      <c r="C532" t="s">
        <v>370</v>
      </c>
      <c r="D532">
        <v>35</v>
      </c>
      <c r="E532">
        <v>154</v>
      </c>
      <c r="F532">
        <v>1</v>
      </c>
      <c r="G532" t="s">
        <v>129</v>
      </c>
      <c r="H532" t="s">
        <v>371</v>
      </c>
      <c r="I532" t="s">
        <v>65</v>
      </c>
      <c r="J532">
        <v>50</v>
      </c>
      <c r="K532">
        <v>2094</v>
      </c>
      <c r="L532">
        <v>2084</v>
      </c>
      <c r="M532">
        <v>2100</v>
      </c>
      <c r="N532">
        <v>56</v>
      </c>
      <c r="O532">
        <v>11.766452296300001</v>
      </c>
      <c r="P532">
        <v>0.60041420946400004</v>
      </c>
      <c r="Q532">
        <v>62</v>
      </c>
      <c r="R532">
        <v>2094</v>
      </c>
      <c r="S532">
        <v>0.65</v>
      </c>
      <c r="T532">
        <v>2093</v>
      </c>
      <c r="U532">
        <v>0.35</v>
      </c>
      <c r="V532">
        <v>6.9598457105299993E-2</v>
      </c>
      <c r="W532">
        <v>5.3110136360399997E-2</v>
      </c>
      <c r="X532">
        <v>8.2507238086899998E-2</v>
      </c>
      <c r="Y532">
        <v>6.6829469727400004E-2</v>
      </c>
      <c r="Z532">
        <v>7.3161413917699994E-2</v>
      </c>
      <c r="AA532">
        <v>10.1952421855</v>
      </c>
      <c r="AB532">
        <v>0.53906212175799995</v>
      </c>
      <c r="AC532">
        <v>2094</v>
      </c>
      <c r="AD532">
        <v>0.92</v>
      </c>
      <c r="AE532">
        <v>2093</v>
      </c>
      <c r="AF532">
        <v>7.0000000000000007E-2</v>
      </c>
      <c r="AG532">
        <v>0.49</v>
      </c>
      <c r="AH532" t="s">
        <v>66</v>
      </c>
      <c r="AI532" t="s">
        <v>358</v>
      </c>
      <c r="AJ532" t="s">
        <v>359</v>
      </c>
      <c r="AK532">
        <v>81</v>
      </c>
      <c r="AL532" t="s">
        <v>365</v>
      </c>
      <c r="AM532">
        <v>2</v>
      </c>
      <c r="AN532">
        <v>8102</v>
      </c>
      <c r="AO532" t="s">
        <v>134</v>
      </c>
      <c r="AP532">
        <v>1101</v>
      </c>
      <c r="AQ532" t="s">
        <v>71</v>
      </c>
      <c r="AR532" t="s">
        <v>66</v>
      </c>
      <c r="AS532">
        <v>2094</v>
      </c>
      <c r="AT532">
        <v>5.3109999999999997E-2</v>
      </c>
      <c r="AU532">
        <v>2.3E-5</v>
      </c>
      <c r="AV532" t="s">
        <v>78</v>
      </c>
      <c r="AW532">
        <v>0.90480000000000005</v>
      </c>
      <c r="AX532">
        <v>8.251E-2</v>
      </c>
      <c r="AY532">
        <v>1.6800000000000001E-3</v>
      </c>
      <c r="AZ532" t="s">
        <v>80</v>
      </c>
      <c r="BA532">
        <v>0.93379999999999996</v>
      </c>
      <c r="BB532">
        <v>6.6830000000000001E-2</v>
      </c>
      <c r="BC532">
        <v>0.26919999999999999</v>
      </c>
      <c r="BD532" t="s">
        <v>72</v>
      </c>
      <c r="BE532" t="s">
        <v>74</v>
      </c>
      <c r="BF532">
        <v>5.4399999999999997E-2</v>
      </c>
      <c r="BG532" t="s">
        <v>83</v>
      </c>
      <c r="BH532">
        <v>0.26919999999999999</v>
      </c>
      <c r="BI532" t="s">
        <v>72</v>
      </c>
      <c r="BJ532">
        <v>1.9220000000000001E-2</v>
      </c>
      <c r="BK532" t="s">
        <v>82</v>
      </c>
      <c r="BL532" t="s">
        <v>77</v>
      </c>
    </row>
    <row r="533" spans="1:64" x14ac:dyDescent="0.25">
      <c r="A533">
        <v>4536</v>
      </c>
      <c r="B533" t="s">
        <v>661</v>
      </c>
      <c r="C533" t="s">
        <v>662</v>
      </c>
      <c r="D533">
        <v>79</v>
      </c>
      <c r="E533">
        <v>368</v>
      </c>
      <c r="F533">
        <v>1</v>
      </c>
      <c r="G533" t="s">
        <v>663</v>
      </c>
      <c r="H533" t="s">
        <v>89</v>
      </c>
      <c r="I533" t="s">
        <v>65</v>
      </c>
      <c r="J533">
        <v>64</v>
      </c>
      <c r="K533">
        <v>2094</v>
      </c>
      <c r="L533">
        <v>2085</v>
      </c>
      <c r="M533">
        <v>2100</v>
      </c>
      <c r="N533">
        <v>100</v>
      </c>
      <c r="O533">
        <v>10.6703768686</v>
      </c>
      <c r="P533">
        <v>0.40301581608699999</v>
      </c>
      <c r="Q533">
        <v>100</v>
      </c>
      <c r="R533">
        <v>2094</v>
      </c>
      <c r="S533">
        <v>0.56999999999999995</v>
      </c>
      <c r="T533">
        <v>2093</v>
      </c>
      <c r="U533">
        <v>0.24</v>
      </c>
      <c r="V533">
        <v>4.9891047618799998E-2</v>
      </c>
      <c r="W533">
        <v>3.38910416622E-2</v>
      </c>
      <c r="X533">
        <v>6.5156047620499993E-2</v>
      </c>
      <c r="Y533">
        <v>3.6234111129300001E-2</v>
      </c>
      <c r="Z533">
        <v>5.4056252745300001E-2</v>
      </c>
      <c r="AA533">
        <v>9.8949089557299992</v>
      </c>
      <c r="AB533">
        <v>0.40481208798099999</v>
      </c>
      <c r="AC533">
        <v>2094</v>
      </c>
      <c r="AD533">
        <v>0.6</v>
      </c>
      <c r="AE533">
        <v>2095</v>
      </c>
      <c r="AF533">
        <v>0.22</v>
      </c>
      <c r="AG533">
        <v>0.4</v>
      </c>
      <c r="AH533" t="s">
        <v>66</v>
      </c>
      <c r="AI533" t="s">
        <v>90</v>
      </c>
      <c r="AJ533" t="s">
        <v>91</v>
      </c>
      <c r="AK533">
        <v>12</v>
      </c>
      <c r="AL533" t="s">
        <v>92</v>
      </c>
      <c r="AM533">
        <v>1</v>
      </c>
      <c r="AN533">
        <v>1201</v>
      </c>
      <c r="AO533" t="s">
        <v>664</v>
      </c>
      <c r="AP533">
        <v>1109</v>
      </c>
      <c r="AQ533" t="s">
        <v>71</v>
      </c>
      <c r="AR533" t="s">
        <v>66</v>
      </c>
      <c r="AS533">
        <v>2094</v>
      </c>
      <c r="AT533">
        <v>3.3890999999999998E-2</v>
      </c>
      <c r="AU533">
        <v>1.34E-3</v>
      </c>
      <c r="AV533" t="s">
        <v>80</v>
      </c>
      <c r="AW533">
        <v>0.79039999999999999</v>
      </c>
      <c r="AX533">
        <v>6.5159999999999996E-2</v>
      </c>
      <c r="AY533">
        <v>1.67E-2</v>
      </c>
      <c r="AZ533" t="s">
        <v>81</v>
      </c>
      <c r="BA533">
        <v>0.79669999999999996</v>
      </c>
      <c r="BB533">
        <v>3.6229999999999998E-2</v>
      </c>
      <c r="BC533">
        <v>0.58779199999999998</v>
      </c>
      <c r="BD533" t="s">
        <v>72</v>
      </c>
      <c r="BE533" t="s">
        <v>74</v>
      </c>
      <c r="BF533">
        <v>7.3491000000000001E-2</v>
      </c>
      <c r="BG533" t="s">
        <v>83</v>
      </c>
      <c r="BH533">
        <v>0.58779199999999998</v>
      </c>
      <c r="BI533" t="s">
        <v>72</v>
      </c>
      <c r="BJ533">
        <v>7.9170000000000004E-2</v>
      </c>
      <c r="BK533" t="s">
        <v>83</v>
      </c>
      <c r="BL533" t="s">
        <v>77</v>
      </c>
    </row>
    <row r="534" spans="1:64" x14ac:dyDescent="0.25">
      <c r="A534">
        <v>1698</v>
      </c>
      <c r="B534" t="s">
        <v>324</v>
      </c>
      <c r="C534" t="s">
        <v>328</v>
      </c>
      <c r="D534">
        <v>28</v>
      </c>
      <c r="E534">
        <v>137</v>
      </c>
      <c r="F534">
        <v>2</v>
      </c>
      <c r="G534" t="s">
        <v>129</v>
      </c>
      <c r="H534" t="s">
        <v>326</v>
      </c>
      <c r="I534" t="s">
        <v>65</v>
      </c>
      <c r="J534">
        <v>99</v>
      </c>
      <c r="K534">
        <v>2096</v>
      </c>
      <c r="L534">
        <v>2085</v>
      </c>
      <c r="M534">
        <v>2100</v>
      </c>
      <c r="N534">
        <v>100</v>
      </c>
      <c r="O534">
        <v>10.838060546299999</v>
      </c>
      <c r="P534">
        <v>0.39809028584799999</v>
      </c>
      <c r="Q534">
        <v>100</v>
      </c>
      <c r="R534">
        <v>2096</v>
      </c>
      <c r="S534">
        <v>0.59</v>
      </c>
      <c r="T534">
        <v>2094</v>
      </c>
      <c r="U534">
        <v>0.27</v>
      </c>
      <c r="V534">
        <v>4.3303830353500002E-2</v>
      </c>
      <c r="W534">
        <v>3.0319651507999999E-2</v>
      </c>
      <c r="X534">
        <v>-1.54315833352E-2</v>
      </c>
      <c r="Y534">
        <v>0.29002928033000003</v>
      </c>
      <c r="Z534">
        <v>4.8652701045699999E-2</v>
      </c>
      <c r="AA534">
        <v>9.2627536782700002</v>
      </c>
      <c r="AB534">
        <v>0.36018361804900001</v>
      </c>
      <c r="AC534">
        <v>2096</v>
      </c>
      <c r="AD534">
        <v>0.95</v>
      </c>
      <c r="AE534">
        <v>2095</v>
      </c>
      <c r="AF534">
        <v>0.04</v>
      </c>
      <c r="AG534">
        <v>0.57999999999999996</v>
      </c>
      <c r="AH534" t="s">
        <v>66</v>
      </c>
      <c r="AI534" t="s">
        <v>303</v>
      </c>
      <c r="AJ534" t="s">
        <v>304</v>
      </c>
      <c r="AK534">
        <v>121</v>
      </c>
      <c r="AL534" t="s">
        <v>327</v>
      </c>
      <c r="AM534">
        <v>4</v>
      </c>
      <c r="AN534">
        <v>12104</v>
      </c>
      <c r="AO534" t="s">
        <v>134</v>
      </c>
      <c r="AP534">
        <v>1101</v>
      </c>
      <c r="AQ534" t="s">
        <v>71</v>
      </c>
      <c r="AR534" t="s">
        <v>66</v>
      </c>
      <c r="AS534">
        <v>2096</v>
      </c>
      <c r="AT534">
        <v>3.032E-2</v>
      </c>
      <c r="AU534">
        <v>1.07E-4</v>
      </c>
      <c r="AV534" t="s">
        <v>78</v>
      </c>
      <c r="AW534">
        <v>0.82579999999999998</v>
      </c>
      <c r="AX534">
        <v>-1.5429999999999999E-2</v>
      </c>
      <c r="AY534">
        <v>0.61699999999999999</v>
      </c>
      <c r="AZ534" t="s">
        <v>72</v>
      </c>
      <c r="BA534">
        <v>0.1467</v>
      </c>
      <c r="BB534">
        <v>0.29003000000000001</v>
      </c>
      <c r="BC534">
        <v>1.3799999999999999E-3</v>
      </c>
      <c r="BD534" t="s">
        <v>80</v>
      </c>
      <c r="BE534" t="s">
        <v>74</v>
      </c>
      <c r="BF534">
        <v>7.399E-2</v>
      </c>
      <c r="BG534" t="s">
        <v>83</v>
      </c>
      <c r="BH534">
        <v>1.3799999999999999E-3</v>
      </c>
      <c r="BI534" t="s">
        <v>80</v>
      </c>
      <c r="BJ534">
        <v>2.8470000000000001E-3</v>
      </c>
      <c r="BK534" t="s">
        <v>76</v>
      </c>
      <c r="BL534" t="s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RCP85_05aug.x.txt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Ricketts</dc:creator>
  <cp:lastModifiedBy>Victoria University</cp:lastModifiedBy>
  <dcterms:created xsi:type="dcterms:W3CDTF">2015-08-20T06:01:24Z</dcterms:created>
  <dcterms:modified xsi:type="dcterms:W3CDTF">2015-08-20T06:01:25Z</dcterms:modified>
</cp:coreProperties>
</file>